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C:\Users\Harry\Documents\Simulation sampling\ETE\"/>
    </mc:Choice>
  </mc:AlternateContent>
  <xr:revisionPtr revIDLastSave="0" documentId="8_{F657FBF6-94E3-40EE-8374-A38C0318A2E3}" xr6:coauthVersionLast="45" xr6:coauthVersionMax="45" xr10:uidLastSave="{00000000-0000-0000-0000-000000000000}"/>
  <bookViews>
    <workbookView xWindow="-103" yWindow="-103" windowWidth="22149" windowHeight="11949" tabRatio="500" activeTab="1" xr2:uid="{00000000-000D-0000-FFFF-FFFF00000000}"/>
  </bookViews>
  <sheets>
    <sheet name="parameters" sheetId="1" r:id="rId1"/>
    <sheet name="populations" sheetId="2" r:id="rId2"/>
    <sheet name="RR=1" sheetId="3" r:id="rId3"/>
    <sheet name="RR=1.5" sheetId="4" r:id="rId4"/>
    <sheet name="RR=2" sheetId="5" r:id="rId5"/>
    <sheet name="RR=3" sheetId="6" r:id="rId6"/>
    <sheet name="RR=1 (town resample)" sheetId="7" r:id="rId7"/>
    <sheet name="RR=1.5 (town resample)" sheetId="8" r:id="rId8"/>
    <sheet name="RR=2 (town resample)" sheetId="9" r:id="rId9"/>
    <sheet name="RR=3 (town resample)" sheetId="10" r:id="rId10"/>
  </sheets>
  <definedNames>
    <definedName name="_xlnm.Print_Area" localSheetId="2">'RR=1'!$1:$1048576</definedName>
    <definedName name="_xlnm.Print_Area" localSheetId="6">'RR=1 (town resample)'!$1:$1048576</definedName>
    <definedName name="_xlnm.Print_Area" localSheetId="3">'RR=1.5'!$1:$1048576</definedName>
    <definedName name="_xlnm.Print_Area" localSheetId="7">'RR=1.5 (town resample)'!$1:$1048576</definedName>
    <definedName name="_xlnm.Print_Area" localSheetId="4">'RR=2'!$1:$1048576</definedName>
    <definedName name="_xlnm.Print_Area" localSheetId="8">'RR=2 (town resample)'!$1:$1048576</definedName>
    <definedName name="_xlnm.Print_Area" localSheetId="5">'RR=3'!$1:$1048576</definedName>
    <definedName name="_xlnm.Print_Area" localSheetId="9">'RR=3 (town resample)'!$1:$1048576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AT748" i="10" l="1"/>
  <c r="AS748" i="10"/>
  <c r="AR748" i="10"/>
  <c r="AQ748" i="10"/>
  <c r="AP748" i="10"/>
  <c r="AO748" i="10"/>
  <c r="AF748" i="10"/>
  <c r="AE748" i="10"/>
  <c r="AD748" i="10"/>
  <c r="AC748" i="10"/>
  <c r="AB748" i="10"/>
  <c r="AA748" i="10"/>
  <c r="AT747" i="10"/>
  <c r="AS747" i="10"/>
  <c r="AR747" i="10"/>
  <c r="AQ747" i="10"/>
  <c r="AP747" i="10"/>
  <c r="AO747" i="10"/>
  <c r="AF747" i="10"/>
  <c r="AE747" i="10"/>
  <c r="AD747" i="10"/>
  <c r="AC747" i="10"/>
  <c r="AB747" i="10"/>
  <c r="AA747" i="10"/>
  <c r="AT746" i="10"/>
  <c r="AS746" i="10"/>
  <c r="AR746" i="10"/>
  <c r="AQ746" i="10"/>
  <c r="AP746" i="10"/>
  <c r="AO746" i="10"/>
  <c r="AF746" i="10"/>
  <c r="AE746" i="10"/>
  <c r="AD746" i="10"/>
  <c r="AC746" i="10"/>
  <c r="AB746" i="10"/>
  <c r="AA746" i="10"/>
  <c r="AT745" i="10"/>
  <c r="AS745" i="10"/>
  <c r="AR745" i="10"/>
  <c r="AQ745" i="10"/>
  <c r="AP745" i="10"/>
  <c r="AO745" i="10"/>
  <c r="AF745" i="10"/>
  <c r="AE745" i="10"/>
  <c r="AD745" i="10"/>
  <c r="AC745" i="10"/>
  <c r="AB745" i="10"/>
  <c r="AA745" i="10"/>
  <c r="AT744" i="10"/>
  <c r="AS744" i="10"/>
  <c r="AR744" i="10"/>
  <c r="AQ744" i="10"/>
  <c r="AP744" i="10"/>
  <c r="AO744" i="10"/>
  <c r="AF744" i="10"/>
  <c r="AE744" i="10"/>
  <c r="AD744" i="10"/>
  <c r="AC744" i="10"/>
  <c r="AB744" i="10"/>
  <c r="AA744" i="10"/>
  <c r="AT743" i="10"/>
  <c r="AS743" i="10"/>
  <c r="AR743" i="10"/>
  <c r="AQ743" i="10"/>
  <c r="AP743" i="10"/>
  <c r="AO743" i="10"/>
  <c r="AF743" i="10"/>
  <c r="AE743" i="10"/>
  <c r="AD743" i="10"/>
  <c r="AC743" i="10"/>
  <c r="AB743" i="10"/>
  <c r="AA743" i="10"/>
  <c r="AT742" i="10"/>
  <c r="AS742" i="10"/>
  <c r="AR742" i="10"/>
  <c r="AQ742" i="10"/>
  <c r="AP742" i="10"/>
  <c r="AO742" i="10"/>
  <c r="AF742" i="10"/>
  <c r="AE742" i="10"/>
  <c r="AD742" i="10"/>
  <c r="AC742" i="10"/>
  <c r="AB742" i="10"/>
  <c r="AA742" i="10"/>
  <c r="AT741" i="10"/>
  <c r="AS741" i="10"/>
  <c r="AR741" i="10"/>
  <c r="AQ741" i="10"/>
  <c r="AP741" i="10"/>
  <c r="AO741" i="10"/>
  <c r="AG741" i="10"/>
  <c r="AF741" i="10"/>
  <c r="AE741" i="10"/>
  <c r="AD741" i="10"/>
  <c r="AC741" i="10"/>
  <c r="AB741" i="10"/>
  <c r="AA741" i="10"/>
  <c r="AT735" i="10"/>
  <c r="AS735" i="10"/>
  <c r="AR735" i="10"/>
  <c r="AQ735" i="10"/>
  <c r="AP735" i="10"/>
  <c r="AO735" i="10"/>
  <c r="AF735" i="10"/>
  <c r="AE735" i="10"/>
  <c r="AD735" i="10"/>
  <c r="AC735" i="10"/>
  <c r="AB735" i="10"/>
  <c r="AA735" i="10"/>
  <c r="AT734" i="10"/>
  <c r="AS734" i="10"/>
  <c r="AR734" i="10"/>
  <c r="AQ734" i="10"/>
  <c r="AP734" i="10"/>
  <c r="AO734" i="10"/>
  <c r="AF734" i="10"/>
  <c r="AE734" i="10"/>
  <c r="AD734" i="10"/>
  <c r="AC734" i="10"/>
  <c r="AB734" i="10"/>
  <c r="AA734" i="10"/>
  <c r="AT733" i="10"/>
  <c r="AS733" i="10"/>
  <c r="AR733" i="10"/>
  <c r="AQ733" i="10"/>
  <c r="AP733" i="10"/>
  <c r="AO733" i="10"/>
  <c r="AF733" i="10"/>
  <c r="AE733" i="10"/>
  <c r="AD733" i="10"/>
  <c r="AC733" i="10"/>
  <c r="AB733" i="10"/>
  <c r="AA733" i="10"/>
  <c r="AT732" i="10"/>
  <c r="AS732" i="10"/>
  <c r="AR732" i="10"/>
  <c r="AQ732" i="10"/>
  <c r="AP732" i="10"/>
  <c r="AO732" i="10"/>
  <c r="AF732" i="10"/>
  <c r="AE732" i="10"/>
  <c r="AD732" i="10"/>
  <c r="AC732" i="10"/>
  <c r="AB732" i="10"/>
  <c r="AA732" i="10"/>
  <c r="AT731" i="10"/>
  <c r="AS731" i="10"/>
  <c r="AR731" i="10"/>
  <c r="AQ731" i="10"/>
  <c r="AP731" i="10"/>
  <c r="AO731" i="10"/>
  <c r="AF731" i="10"/>
  <c r="AE731" i="10"/>
  <c r="AD731" i="10"/>
  <c r="AC731" i="10"/>
  <c r="AB731" i="10"/>
  <c r="AA731" i="10"/>
  <c r="AT730" i="10"/>
  <c r="AS730" i="10"/>
  <c r="AR730" i="10"/>
  <c r="AQ730" i="10"/>
  <c r="AP730" i="10"/>
  <c r="AO730" i="10"/>
  <c r="AF730" i="10"/>
  <c r="AE730" i="10"/>
  <c r="AD730" i="10"/>
  <c r="AC730" i="10"/>
  <c r="AB730" i="10"/>
  <c r="AA730" i="10"/>
  <c r="AT729" i="10"/>
  <c r="AS729" i="10"/>
  <c r="AR729" i="10"/>
  <c r="AQ729" i="10"/>
  <c r="AP729" i="10"/>
  <c r="AO729" i="10"/>
  <c r="AF729" i="10"/>
  <c r="AE729" i="10"/>
  <c r="AD729" i="10"/>
  <c r="AC729" i="10"/>
  <c r="AB729" i="10"/>
  <c r="AA729" i="10"/>
  <c r="AT728" i="10"/>
  <c r="AS728" i="10"/>
  <c r="AR728" i="10"/>
  <c r="AQ728" i="10"/>
  <c r="AP728" i="10"/>
  <c r="AO728" i="10"/>
  <c r="AG728" i="10"/>
  <c r="AF728" i="10"/>
  <c r="AE728" i="10"/>
  <c r="AD728" i="10"/>
  <c r="AC728" i="10"/>
  <c r="AB728" i="10"/>
  <c r="AA728" i="10"/>
  <c r="AT722" i="10"/>
  <c r="AS722" i="10"/>
  <c r="AR722" i="10"/>
  <c r="AQ722" i="10"/>
  <c r="AP722" i="10"/>
  <c r="AO722" i="10"/>
  <c r="AF722" i="10"/>
  <c r="AE722" i="10"/>
  <c r="AD722" i="10"/>
  <c r="AC722" i="10"/>
  <c r="AB722" i="10"/>
  <c r="AA722" i="10"/>
  <c r="AT721" i="10"/>
  <c r="AS721" i="10"/>
  <c r="AR721" i="10"/>
  <c r="AQ721" i="10"/>
  <c r="AP721" i="10"/>
  <c r="AO721" i="10"/>
  <c r="AF721" i="10"/>
  <c r="AE721" i="10"/>
  <c r="AD721" i="10"/>
  <c r="AC721" i="10"/>
  <c r="AB721" i="10"/>
  <c r="AA721" i="10"/>
  <c r="AT720" i="10"/>
  <c r="AS720" i="10"/>
  <c r="AR720" i="10"/>
  <c r="AQ720" i="10"/>
  <c r="AP720" i="10"/>
  <c r="AO720" i="10"/>
  <c r="AF720" i="10"/>
  <c r="AE720" i="10"/>
  <c r="AD720" i="10"/>
  <c r="AC720" i="10"/>
  <c r="AB720" i="10"/>
  <c r="AA720" i="10"/>
  <c r="AT719" i="10"/>
  <c r="AS719" i="10"/>
  <c r="AR719" i="10"/>
  <c r="AQ719" i="10"/>
  <c r="AP719" i="10"/>
  <c r="AO719" i="10"/>
  <c r="AF719" i="10"/>
  <c r="AE719" i="10"/>
  <c r="AD719" i="10"/>
  <c r="AC719" i="10"/>
  <c r="AB719" i="10"/>
  <c r="AA719" i="10"/>
  <c r="AT718" i="10"/>
  <c r="AS718" i="10"/>
  <c r="AR718" i="10"/>
  <c r="AQ718" i="10"/>
  <c r="AP718" i="10"/>
  <c r="AO718" i="10"/>
  <c r="AF718" i="10"/>
  <c r="AE718" i="10"/>
  <c r="AD718" i="10"/>
  <c r="AC718" i="10"/>
  <c r="AB718" i="10"/>
  <c r="AA718" i="10"/>
  <c r="AT717" i="10"/>
  <c r="AS717" i="10"/>
  <c r="AR717" i="10"/>
  <c r="AQ717" i="10"/>
  <c r="AP717" i="10"/>
  <c r="AO717" i="10"/>
  <c r="AF717" i="10"/>
  <c r="AE717" i="10"/>
  <c r="AD717" i="10"/>
  <c r="AC717" i="10"/>
  <c r="AB717" i="10"/>
  <c r="AA717" i="10"/>
  <c r="AT716" i="10"/>
  <c r="AS716" i="10"/>
  <c r="AR716" i="10"/>
  <c r="AQ716" i="10"/>
  <c r="AP716" i="10"/>
  <c r="AO716" i="10"/>
  <c r="AF716" i="10"/>
  <c r="AE716" i="10"/>
  <c r="AD716" i="10"/>
  <c r="AC716" i="10"/>
  <c r="AB716" i="10"/>
  <c r="AA716" i="10"/>
  <c r="AT715" i="10"/>
  <c r="AS715" i="10"/>
  <c r="AR715" i="10"/>
  <c r="AQ715" i="10"/>
  <c r="AP715" i="10"/>
  <c r="AO715" i="10"/>
  <c r="AG715" i="10"/>
  <c r="AF715" i="10"/>
  <c r="AE715" i="10"/>
  <c r="AD715" i="10"/>
  <c r="AC715" i="10"/>
  <c r="AB715" i="10"/>
  <c r="AA715" i="10"/>
  <c r="AT709" i="10"/>
  <c r="AS709" i="10"/>
  <c r="AR709" i="10"/>
  <c r="AQ709" i="10"/>
  <c r="AP709" i="10"/>
  <c r="AO709" i="10"/>
  <c r="AF709" i="10"/>
  <c r="AE709" i="10"/>
  <c r="AD709" i="10"/>
  <c r="AC709" i="10"/>
  <c r="AB709" i="10"/>
  <c r="AA709" i="10"/>
  <c r="AT708" i="10"/>
  <c r="AS708" i="10"/>
  <c r="AR708" i="10"/>
  <c r="AQ708" i="10"/>
  <c r="AP708" i="10"/>
  <c r="AO708" i="10"/>
  <c r="AF708" i="10"/>
  <c r="AE708" i="10"/>
  <c r="AD708" i="10"/>
  <c r="AC708" i="10"/>
  <c r="AB708" i="10"/>
  <c r="AA708" i="10"/>
  <c r="AT707" i="10"/>
  <c r="AS707" i="10"/>
  <c r="AR707" i="10"/>
  <c r="AQ707" i="10"/>
  <c r="AP707" i="10"/>
  <c r="AO707" i="10"/>
  <c r="AF707" i="10"/>
  <c r="AE707" i="10"/>
  <c r="AD707" i="10"/>
  <c r="AC707" i="10"/>
  <c r="AB707" i="10"/>
  <c r="AA707" i="10"/>
  <c r="AT706" i="10"/>
  <c r="AS706" i="10"/>
  <c r="AR706" i="10"/>
  <c r="AQ706" i="10"/>
  <c r="AP706" i="10"/>
  <c r="AO706" i="10"/>
  <c r="AF706" i="10"/>
  <c r="AE706" i="10"/>
  <c r="AD706" i="10"/>
  <c r="AC706" i="10"/>
  <c r="AB706" i="10"/>
  <c r="AA706" i="10"/>
  <c r="AT705" i="10"/>
  <c r="AS705" i="10"/>
  <c r="AR705" i="10"/>
  <c r="AQ705" i="10"/>
  <c r="AP705" i="10"/>
  <c r="AO705" i="10"/>
  <c r="AF705" i="10"/>
  <c r="AE705" i="10"/>
  <c r="AD705" i="10"/>
  <c r="AC705" i="10"/>
  <c r="AB705" i="10"/>
  <c r="AA705" i="10"/>
  <c r="AT704" i="10"/>
  <c r="AS704" i="10"/>
  <c r="AR704" i="10"/>
  <c r="AQ704" i="10"/>
  <c r="AP704" i="10"/>
  <c r="AO704" i="10"/>
  <c r="AF704" i="10"/>
  <c r="AE704" i="10"/>
  <c r="AD704" i="10"/>
  <c r="AC704" i="10"/>
  <c r="AB704" i="10"/>
  <c r="AA704" i="10"/>
  <c r="AT703" i="10"/>
  <c r="AS703" i="10"/>
  <c r="AR703" i="10"/>
  <c r="AQ703" i="10"/>
  <c r="AP703" i="10"/>
  <c r="AO703" i="10"/>
  <c r="AF703" i="10"/>
  <c r="AE703" i="10"/>
  <c r="AD703" i="10"/>
  <c r="AC703" i="10"/>
  <c r="AB703" i="10"/>
  <c r="AA703" i="10"/>
  <c r="AT702" i="10"/>
  <c r="AS702" i="10"/>
  <c r="AR702" i="10"/>
  <c r="AQ702" i="10"/>
  <c r="AP702" i="10"/>
  <c r="AO702" i="10"/>
  <c r="AG702" i="10"/>
  <c r="AG703" i="10" s="1"/>
  <c r="AF702" i="10"/>
  <c r="AE702" i="10"/>
  <c r="AD702" i="10"/>
  <c r="AC702" i="10"/>
  <c r="AB702" i="10"/>
  <c r="AA702" i="10"/>
  <c r="AT696" i="10"/>
  <c r="AS696" i="10"/>
  <c r="AR696" i="10"/>
  <c r="AQ696" i="10"/>
  <c r="AP696" i="10"/>
  <c r="AO696" i="10"/>
  <c r="AF696" i="10"/>
  <c r="AE696" i="10"/>
  <c r="AD696" i="10"/>
  <c r="AC696" i="10"/>
  <c r="AB696" i="10"/>
  <c r="AA696" i="10"/>
  <c r="AT695" i="10"/>
  <c r="AS695" i="10"/>
  <c r="AR695" i="10"/>
  <c r="AQ695" i="10"/>
  <c r="AP695" i="10"/>
  <c r="AO695" i="10"/>
  <c r="AF695" i="10"/>
  <c r="AE695" i="10"/>
  <c r="AD695" i="10"/>
  <c r="AC695" i="10"/>
  <c r="AB695" i="10"/>
  <c r="AA695" i="10"/>
  <c r="AT694" i="10"/>
  <c r="AS694" i="10"/>
  <c r="AR694" i="10"/>
  <c r="AQ694" i="10"/>
  <c r="AP694" i="10"/>
  <c r="AO694" i="10"/>
  <c r="AF694" i="10"/>
  <c r="AE694" i="10"/>
  <c r="AD694" i="10"/>
  <c r="AC694" i="10"/>
  <c r="AB694" i="10"/>
  <c r="AA694" i="10"/>
  <c r="AT693" i="10"/>
  <c r="AS693" i="10"/>
  <c r="AR693" i="10"/>
  <c r="AQ693" i="10"/>
  <c r="AP693" i="10"/>
  <c r="AO693" i="10"/>
  <c r="AF693" i="10"/>
  <c r="AE693" i="10"/>
  <c r="AD693" i="10"/>
  <c r="AC693" i="10"/>
  <c r="AB693" i="10"/>
  <c r="AA693" i="10"/>
  <c r="AT692" i="10"/>
  <c r="AS692" i="10"/>
  <c r="AR692" i="10"/>
  <c r="AQ692" i="10"/>
  <c r="AP692" i="10"/>
  <c r="AO692" i="10"/>
  <c r="AF692" i="10"/>
  <c r="AE692" i="10"/>
  <c r="AD692" i="10"/>
  <c r="AC692" i="10"/>
  <c r="AB692" i="10"/>
  <c r="AA692" i="10"/>
  <c r="AT691" i="10"/>
  <c r="AS691" i="10"/>
  <c r="AR691" i="10"/>
  <c r="AQ691" i="10"/>
  <c r="AP691" i="10"/>
  <c r="AO691" i="10"/>
  <c r="AF691" i="10"/>
  <c r="AE691" i="10"/>
  <c r="AD691" i="10"/>
  <c r="AC691" i="10"/>
  <c r="AB691" i="10"/>
  <c r="AA691" i="10"/>
  <c r="AT690" i="10"/>
  <c r="AS690" i="10"/>
  <c r="AR690" i="10"/>
  <c r="AQ690" i="10"/>
  <c r="AP690" i="10"/>
  <c r="AO690" i="10"/>
  <c r="AF690" i="10"/>
  <c r="AE690" i="10"/>
  <c r="AD690" i="10"/>
  <c r="AC690" i="10"/>
  <c r="AB690" i="10"/>
  <c r="AA690" i="10"/>
  <c r="AT689" i="10"/>
  <c r="AS689" i="10"/>
  <c r="AR689" i="10"/>
  <c r="AQ689" i="10"/>
  <c r="AP689" i="10"/>
  <c r="AO689" i="10"/>
  <c r="AG689" i="10"/>
  <c r="AG690" i="10" s="1"/>
  <c r="AF689" i="10"/>
  <c r="AE689" i="10"/>
  <c r="AD689" i="10"/>
  <c r="AC689" i="10"/>
  <c r="AB689" i="10"/>
  <c r="AA689" i="10"/>
  <c r="AT683" i="10"/>
  <c r="AS683" i="10"/>
  <c r="AR683" i="10"/>
  <c r="AQ683" i="10"/>
  <c r="AP683" i="10"/>
  <c r="AO683" i="10"/>
  <c r="AF683" i="10"/>
  <c r="AE683" i="10"/>
  <c r="AD683" i="10"/>
  <c r="AC683" i="10"/>
  <c r="AB683" i="10"/>
  <c r="AA683" i="10"/>
  <c r="AT682" i="10"/>
  <c r="AS682" i="10"/>
  <c r="AR682" i="10"/>
  <c r="AQ682" i="10"/>
  <c r="AP682" i="10"/>
  <c r="AO682" i="10"/>
  <c r="AF682" i="10"/>
  <c r="AE682" i="10"/>
  <c r="AD682" i="10"/>
  <c r="AC682" i="10"/>
  <c r="AB682" i="10"/>
  <c r="AA682" i="10"/>
  <c r="AT681" i="10"/>
  <c r="AS681" i="10"/>
  <c r="AR681" i="10"/>
  <c r="AQ681" i="10"/>
  <c r="AP681" i="10"/>
  <c r="AO681" i="10"/>
  <c r="AF681" i="10"/>
  <c r="AE681" i="10"/>
  <c r="AD681" i="10"/>
  <c r="AC681" i="10"/>
  <c r="AB681" i="10"/>
  <c r="AA681" i="10"/>
  <c r="AT680" i="10"/>
  <c r="AS680" i="10"/>
  <c r="AR680" i="10"/>
  <c r="AQ680" i="10"/>
  <c r="AP680" i="10"/>
  <c r="AO680" i="10"/>
  <c r="AF680" i="10"/>
  <c r="AE680" i="10"/>
  <c r="AD680" i="10"/>
  <c r="AC680" i="10"/>
  <c r="AB680" i="10"/>
  <c r="AA680" i="10"/>
  <c r="AT679" i="10"/>
  <c r="AS679" i="10"/>
  <c r="AR679" i="10"/>
  <c r="AQ679" i="10"/>
  <c r="AP679" i="10"/>
  <c r="AO679" i="10"/>
  <c r="AF679" i="10"/>
  <c r="AE679" i="10"/>
  <c r="AD679" i="10"/>
  <c r="AC679" i="10"/>
  <c r="AB679" i="10"/>
  <c r="AA679" i="10"/>
  <c r="AT678" i="10"/>
  <c r="AS678" i="10"/>
  <c r="AR678" i="10"/>
  <c r="AQ678" i="10"/>
  <c r="AP678" i="10"/>
  <c r="AO678" i="10"/>
  <c r="AF678" i="10"/>
  <c r="AE678" i="10"/>
  <c r="AD678" i="10"/>
  <c r="AC678" i="10"/>
  <c r="AB678" i="10"/>
  <c r="AA678" i="10"/>
  <c r="AT677" i="10"/>
  <c r="AS677" i="10"/>
  <c r="AR677" i="10"/>
  <c r="AQ677" i="10"/>
  <c r="AP677" i="10"/>
  <c r="AO677" i="10"/>
  <c r="AF677" i="10"/>
  <c r="AE677" i="10"/>
  <c r="AD677" i="10"/>
  <c r="AC677" i="10"/>
  <c r="AB677" i="10"/>
  <c r="AA677" i="10"/>
  <c r="AT676" i="10"/>
  <c r="AS676" i="10"/>
  <c r="AR676" i="10"/>
  <c r="AQ676" i="10"/>
  <c r="AP676" i="10"/>
  <c r="AO676" i="10"/>
  <c r="AG676" i="10"/>
  <c r="AG677" i="10" s="1"/>
  <c r="AG678" i="10" s="1"/>
  <c r="AG679" i="10" s="1"/>
  <c r="AF676" i="10"/>
  <c r="AE676" i="10"/>
  <c r="AD676" i="10"/>
  <c r="AC676" i="10"/>
  <c r="AB676" i="10"/>
  <c r="AA676" i="10"/>
  <c r="AT670" i="10"/>
  <c r="AS670" i="10"/>
  <c r="AR670" i="10"/>
  <c r="AQ670" i="10"/>
  <c r="AP670" i="10"/>
  <c r="AO670" i="10"/>
  <c r="AF670" i="10"/>
  <c r="AE670" i="10"/>
  <c r="AD670" i="10"/>
  <c r="AC670" i="10"/>
  <c r="AB670" i="10"/>
  <c r="AA670" i="10"/>
  <c r="AT669" i="10"/>
  <c r="AS669" i="10"/>
  <c r="AR669" i="10"/>
  <c r="AQ669" i="10"/>
  <c r="AP669" i="10"/>
  <c r="AO669" i="10"/>
  <c r="AF669" i="10"/>
  <c r="AE669" i="10"/>
  <c r="AD669" i="10"/>
  <c r="AC669" i="10"/>
  <c r="AB669" i="10"/>
  <c r="AA669" i="10"/>
  <c r="AT668" i="10"/>
  <c r="AS668" i="10"/>
  <c r="AR668" i="10"/>
  <c r="AQ668" i="10"/>
  <c r="AP668" i="10"/>
  <c r="AO668" i="10"/>
  <c r="AF668" i="10"/>
  <c r="AE668" i="10"/>
  <c r="AD668" i="10"/>
  <c r="AC668" i="10"/>
  <c r="AB668" i="10"/>
  <c r="AA668" i="10"/>
  <c r="AT667" i="10"/>
  <c r="AS667" i="10"/>
  <c r="AR667" i="10"/>
  <c r="AQ667" i="10"/>
  <c r="AP667" i="10"/>
  <c r="AO667" i="10"/>
  <c r="AF667" i="10"/>
  <c r="AE667" i="10"/>
  <c r="AD667" i="10"/>
  <c r="AC667" i="10"/>
  <c r="AB667" i="10"/>
  <c r="AA667" i="10"/>
  <c r="AT666" i="10"/>
  <c r="AS666" i="10"/>
  <c r="AR666" i="10"/>
  <c r="AQ666" i="10"/>
  <c r="AP666" i="10"/>
  <c r="AO666" i="10"/>
  <c r="AF666" i="10"/>
  <c r="AE666" i="10"/>
  <c r="AD666" i="10"/>
  <c r="AC666" i="10"/>
  <c r="AB666" i="10"/>
  <c r="AA666" i="10"/>
  <c r="AT665" i="10"/>
  <c r="AS665" i="10"/>
  <c r="AR665" i="10"/>
  <c r="AQ665" i="10"/>
  <c r="AP665" i="10"/>
  <c r="AO665" i="10"/>
  <c r="AF665" i="10"/>
  <c r="AE665" i="10"/>
  <c r="AD665" i="10"/>
  <c r="AC665" i="10"/>
  <c r="AB665" i="10"/>
  <c r="AA665" i="10"/>
  <c r="AT664" i="10"/>
  <c r="AS664" i="10"/>
  <c r="AR664" i="10"/>
  <c r="AQ664" i="10"/>
  <c r="AP664" i="10"/>
  <c r="AO664" i="10"/>
  <c r="AF664" i="10"/>
  <c r="AE664" i="10"/>
  <c r="AD664" i="10"/>
  <c r="AC664" i="10"/>
  <c r="AB664" i="10"/>
  <c r="AA664" i="10"/>
  <c r="AT663" i="10"/>
  <c r="AS663" i="10"/>
  <c r="AR663" i="10"/>
  <c r="AQ663" i="10"/>
  <c r="AP663" i="10"/>
  <c r="AO663" i="10"/>
  <c r="AG663" i="10"/>
  <c r="AF663" i="10"/>
  <c r="AE663" i="10"/>
  <c r="AD663" i="10"/>
  <c r="AC663" i="10"/>
  <c r="AB663" i="10"/>
  <c r="AA663" i="10"/>
  <c r="AT657" i="10"/>
  <c r="AS657" i="10"/>
  <c r="AR657" i="10"/>
  <c r="AQ657" i="10"/>
  <c r="AP657" i="10"/>
  <c r="AO657" i="10"/>
  <c r="AF657" i="10"/>
  <c r="AE657" i="10"/>
  <c r="AD657" i="10"/>
  <c r="AC657" i="10"/>
  <c r="AB657" i="10"/>
  <c r="AA657" i="10"/>
  <c r="AT656" i="10"/>
  <c r="AS656" i="10"/>
  <c r="AR656" i="10"/>
  <c r="AQ656" i="10"/>
  <c r="AP656" i="10"/>
  <c r="AO656" i="10"/>
  <c r="AF656" i="10"/>
  <c r="AE656" i="10"/>
  <c r="AD656" i="10"/>
  <c r="AC656" i="10"/>
  <c r="AB656" i="10"/>
  <c r="AA656" i="10"/>
  <c r="AT655" i="10"/>
  <c r="AS655" i="10"/>
  <c r="AR655" i="10"/>
  <c r="AQ655" i="10"/>
  <c r="AP655" i="10"/>
  <c r="AO655" i="10"/>
  <c r="AF655" i="10"/>
  <c r="AE655" i="10"/>
  <c r="AD655" i="10"/>
  <c r="AC655" i="10"/>
  <c r="AB655" i="10"/>
  <c r="AA655" i="10"/>
  <c r="AT654" i="10"/>
  <c r="AS654" i="10"/>
  <c r="AR654" i="10"/>
  <c r="AQ654" i="10"/>
  <c r="AP654" i="10"/>
  <c r="AO654" i="10"/>
  <c r="AF654" i="10"/>
  <c r="AE654" i="10"/>
  <c r="AD654" i="10"/>
  <c r="AC654" i="10"/>
  <c r="AB654" i="10"/>
  <c r="AA654" i="10"/>
  <c r="AT653" i="10"/>
  <c r="AS653" i="10"/>
  <c r="AR653" i="10"/>
  <c r="AQ653" i="10"/>
  <c r="AP653" i="10"/>
  <c r="AO653" i="10"/>
  <c r="AF653" i="10"/>
  <c r="AE653" i="10"/>
  <c r="AD653" i="10"/>
  <c r="AC653" i="10"/>
  <c r="AB653" i="10"/>
  <c r="AA653" i="10"/>
  <c r="AT652" i="10"/>
  <c r="AS652" i="10"/>
  <c r="AR652" i="10"/>
  <c r="AQ652" i="10"/>
  <c r="AP652" i="10"/>
  <c r="AO652" i="10"/>
  <c r="AF652" i="10"/>
  <c r="AE652" i="10"/>
  <c r="AD652" i="10"/>
  <c r="AC652" i="10"/>
  <c r="AB652" i="10"/>
  <c r="AA652" i="10"/>
  <c r="AT651" i="10"/>
  <c r="AS651" i="10"/>
  <c r="AR651" i="10"/>
  <c r="AQ651" i="10"/>
  <c r="AP651" i="10"/>
  <c r="AO651" i="10"/>
  <c r="AF651" i="10"/>
  <c r="AE651" i="10"/>
  <c r="AD651" i="10"/>
  <c r="AC651" i="10"/>
  <c r="AB651" i="10"/>
  <c r="AA651" i="10"/>
  <c r="AT650" i="10"/>
  <c r="AS650" i="10"/>
  <c r="AR650" i="10"/>
  <c r="AQ650" i="10"/>
  <c r="AP650" i="10"/>
  <c r="AO650" i="10"/>
  <c r="AG650" i="10"/>
  <c r="AF650" i="10"/>
  <c r="AE650" i="10"/>
  <c r="AD650" i="10"/>
  <c r="AC650" i="10"/>
  <c r="AB650" i="10"/>
  <c r="AA650" i="10"/>
  <c r="AT644" i="10"/>
  <c r="AS644" i="10"/>
  <c r="AR644" i="10"/>
  <c r="AQ644" i="10"/>
  <c r="AP644" i="10"/>
  <c r="AO644" i="10"/>
  <c r="AF644" i="10"/>
  <c r="AE644" i="10"/>
  <c r="AD644" i="10"/>
  <c r="AC644" i="10"/>
  <c r="AB644" i="10"/>
  <c r="AA644" i="10"/>
  <c r="AT643" i="10"/>
  <c r="AS643" i="10"/>
  <c r="AR643" i="10"/>
  <c r="AQ643" i="10"/>
  <c r="AP643" i="10"/>
  <c r="AO643" i="10"/>
  <c r="AF643" i="10"/>
  <c r="AE643" i="10"/>
  <c r="AD643" i="10"/>
  <c r="AC643" i="10"/>
  <c r="AB643" i="10"/>
  <c r="AA643" i="10"/>
  <c r="AT642" i="10"/>
  <c r="AS642" i="10"/>
  <c r="AR642" i="10"/>
  <c r="AQ642" i="10"/>
  <c r="AP642" i="10"/>
  <c r="AO642" i="10"/>
  <c r="AF642" i="10"/>
  <c r="AE642" i="10"/>
  <c r="AD642" i="10"/>
  <c r="AC642" i="10"/>
  <c r="AB642" i="10"/>
  <c r="AA642" i="10"/>
  <c r="AT641" i="10"/>
  <c r="AS641" i="10"/>
  <c r="AR641" i="10"/>
  <c r="AQ641" i="10"/>
  <c r="AP641" i="10"/>
  <c r="AO641" i="10"/>
  <c r="AF641" i="10"/>
  <c r="AE641" i="10"/>
  <c r="AD641" i="10"/>
  <c r="AC641" i="10"/>
  <c r="AB641" i="10"/>
  <c r="AA641" i="10"/>
  <c r="AT640" i="10"/>
  <c r="AS640" i="10"/>
  <c r="AR640" i="10"/>
  <c r="AQ640" i="10"/>
  <c r="AP640" i="10"/>
  <c r="AO640" i="10"/>
  <c r="AF640" i="10"/>
  <c r="AE640" i="10"/>
  <c r="AD640" i="10"/>
  <c r="AC640" i="10"/>
  <c r="AB640" i="10"/>
  <c r="AA640" i="10"/>
  <c r="AT639" i="10"/>
  <c r="AS639" i="10"/>
  <c r="AR639" i="10"/>
  <c r="AQ639" i="10"/>
  <c r="AP639" i="10"/>
  <c r="AO639" i="10"/>
  <c r="AF639" i="10"/>
  <c r="AE639" i="10"/>
  <c r="AD639" i="10"/>
  <c r="AC639" i="10"/>
  <c r="AB639" i="10"/>
  <c r="AA639" i="10"/>
  <c r="AT638" i="10"/>
  <c r="AS638" i="10"/>
  <c r="AR638" i="10"/>
  <c r="AQ638" i="10"/>
  <c r="AP638" i="10"/>
  <c r="AO638" i="10"/>
  <c r="AF638" i="10"/>
  <c r="AE638" i="10"/>
  <c r="AD638" i="10"/>
  <c r="AC638" i="10"/>
  <c r="AB638" i="10"/>
  <c r="AA638" i="10"/>
  <c r="AT637" i="10"/>
  <c r="AS637" i="10"/>
  <c r="AR637" i="10"/>
  <c r="AQ637" i="10"/>
  <c r="AP637" i="10"/>
  <c r="AO637" i="10"/>
  <c r="AG637" i="10"/>
  <c r="AF637" i="10"/>
  <c r="AE637" i="10"/>
  <c r="AD637" i="10"/>
  <c r="AC637" i="10"/>
  <c r="AB637" i="10"/>
  <c r="AA637" i="10"/>
  <c r="AT631" i="10"/>
  <c r="AS631" i="10"/>
  <c r="AR631" i="10"/>
  <c r="AQ631" i="10"/>
  <c r="AP631" i="10"/>
  <c r="AO631" i="10"/>
  <c r="AF631" i="10"/>
  <c r="AE631" i="10"/>
  <c r="AD631" i="10"/>
  <c r="AC631" i="10"/>
  <c r="AB631" i="10"/>
  <c r="AA631" i="10"/>
  <c r="AT630" i="10"/>
  <c r="AS630" i="10"/>
  <c r="AR630" i="10"/>
  <c r="AQ630" i="10"/>
  <c r="AP630" i="10"/>
  <c r="AO630" i="10"/>
  <c r="AF630" i="10"/>
  <c r="AE630" i="10"/>
  <c r="AD630" i="10"/>
  <c r="AC630" i="10"/>
  <c r="AB630" i="10"/>
  <c r="AA630" i="10"/>
  <c r="AT629" i="10"/>
  <c r="AS629" i="10"/>
  <c r="AR629" i="10"/>
  <c r="AQ629" i="10"/>
  <c r="AP629" i="10"/>
  <c r="AO629" i="10"/>
  <c r="AF629" i="10"/>
  <c r="AE629" i="10"/>
  <c r="AD629" i="10"/>
  <c r="AC629" i="10"/>
  <c r="AB629" i="10"/>
  <c r="AA629" i="10"/>
  <c r="AT628" i="10"/>
  <c r="AS628" i="10"/>
  <c r="AR628" i="10"/>
  <c r="AQ628" i="10"/>
  <c r="AP628" i="10"/>
  <c r="AO628" i="10"/>
  <c r="AF628" i="10"/>
  <c r="AE628" i="10"/>
  <c r="AD628" i="10"/>
  <c r="AC628" i="10"/>
  <c r="AB628" i="10"/>
  <c r="AA628" i="10"/>
  <c r="AT627" i="10"/>
  <c r="AS627" i="10"/>
  <c r="AR627" i="10"/>
  <c r="AQ627" i="10"/>
  <c r="AP627" i="10"/>
  <c r="AO627" i="10"/>
  <c r="AF627" i="10"/>
  <c r="AE627" i="10"/>
  <c r="AD627" i="10"/>
  <c r="AC627" i="10"/>
  <c r="AB627" i="10"/>
  <c r="AA627" i="10"/>
  <c r="AT626" i="10"/>
  <c r="AS626" i="10"/>
  <c r="AR626" i="10"/>
  <c r="AQ626" i="10"/>
  <c r="AP626" i="10"/>
  <c r="AO626" i="10"/>
  <c r="AF626" i="10"/>
  <c r="AE626" i="10"/>
  <c r="AD626" i="10"/>
  <c r="AC626" i="10"/>
  <c r="AB626" i="10"/>
  <c r="AA626" i="10"/>
  <c r="AT625" i="10"/>
  <c r="AS625" i="10"/>
  <c r="AR625" i="10"/>
  <c r="AQ625" i="10"/>
  <c r="AP625" i="10"/>
  <c r="AO625" i="10"/>
  <c r="AF625" i="10"/>
  <c r="AE625" i="10"/>
  <c r="AD625" i="10"/>
  <c r="AC625" i="10"/>
  <c r="AB625" i="10"/>
  <c r="AA625" i="10"/>
  <c r="AT624" i="10"/>
  <c r="AS624" i="10"/>
  <c r="AR624" i="10"/>
  <c r="AQ624" i="10"/>
  <c r="AP624" i="10"/>
  <c r="AO624" i="10"/>
  <c r="AG624" i="10"/>
  <c r="AF624" i="10"/>
  <c r="AE624" i="10"/>
  <c r="AD624" i="10"/>
  <c r="AC624" i="10"/>
  <c r="AB624" i="10"/>
  <c r="AA624" i="10"/>
  <c r="AT618" i="10"/>
  <c r="AS618" i="10"/>
  <c r="AR618" i="10"/>
  <c r="AQ618" i="10"/>
  <c r="AP618" i="10"/>
  <c r="AO618" i="10"/>
  <c r="AF618" i="10"/>
  <c r="AE618" i="10"/>
  <c r="AD618" i="10"/>
  <c r="AC618" i="10"/>
  <c r="AB618" i="10"/>
  <c r="AA618" i="10"/>
  <c r="AT617" i="10"/>
  <c r="AS617" i="10"/>
  <c r="AR617" i="10"/>
  <c r="AQ617" i="10"/>
  <c r="AP617" i="10"/>
  <c r="AO617" i="10"/>
  <c r="AF617" i="10"/>
  <c r="AE617" i="10"/>
  <c r="AD617" i="10"/>
  <c r="AC617" i="10"/>
  <c r="AB617" i="10"/>
  <c r="AA617" i="10"/>
  <c r="AT616" i="10"/>
  <c r="AS616" i="10"/>
  <c r="AR616" i="10"/>
  <c r="AQ616" i="10"/>
  <c r="AP616" i="10"/>
  <c r="AO616" i="10"/>
  <c r="AF616" i="10"/>
  <c r="AE616" i="10"/>
  <c r="AD616" i="10"/>
  <c r="AC616" i="10"/>
  <c r="AB616" i="10"/>
  <c r="AA616" i="10"/>
  <c r="AT615" i="10"/>
  <c r="AS615" i="10"/>
  <c r="AR615" i="10"/>
  <c r="AQ615" i="10"/>
  <c r="AP615" i="10"/>
  <c r="AO615" i="10"/>
  <c r="AF615" i="10"/>
  <c r="AE615" i="10"/>
  <c r="AD615" i="10"/>
  <c r="AC615" i="10"/>
  <c r="AB615" i="10"/>
  <c r="AA615" i="10"/>
  <c r="AT614" i="10"/>
  <c r="AS614" i="10"/>
  <c r="AR614" i="10"/>
  <c r="AQ614" i="10"/>
  <c r="AP614" i="10"/>
  <c r="AO614" i="10"/>
  <c r="AF614" i="10"/>
  <c r="AE614" i="10"/>
  <c r="AD614" i="10"/>
  <c r="AC614" i="10"/>
  <c r="AB614" i="10"/>
  <c r="AA614" i="10"/>
  <c r="AT613" i="10"/>
  <c r="AS613" i="10"/>
  <c r="AR613" i="10"/>
  <c r="AQ613" i="10"/>
  <c r="AP613" i="10"/>
  <c r="AO613" i="10"/>
  <c r="AF613" i="10"/>
  <c r="AE613" i="10"/>
  <c r="AD613" i="10"/>
  <c r="AC613" i="10"/>
  <c r="AB613" i="10"/>
  <c r="AA613" i="10"/>
  <c r="AT612" i="10"/>
  <c r="AS612" i="10"/>
  <c r="AR612" i="10"/>
  <c r="AQ612" i="10"/>
  <c r="AP612" i="10"/>
  <c r="AO612" i="10"/>
  <c r="AF612" i="10"/>
  <c r="AE612" i="10"/>
  <c r="AD612" i="10"/>
  <c r="AC612" i="10"/>
  <c r="AB612" i="10"/>
  <c r="AA612" i="10"/>
  <c r="AT611" i="10"/>
  <c r="AS611" i="10"/>
  <c r="AR611" i="10"/>
  <c r="AQ611" i="10"/>
  <c r="AP611" i="10"/>
  <c r="AO611" i="10"/>
  <c r="AG611" i="10"/>
  <c r="AF611" i="10"/>
  <c r="AE611" i="10"/>
  <c r="AD611" i="10"/>
  <c r="AC611" i="10"/>
  <c r="AB611" i="10"/>
  <c r="AA611" i="10"/>
  <c r="AT605" i="10"/>
  <c r="AS605" i="10"/>
  <c r="AR605" i="10"/>
  <c r="AQ605" i="10"/>
  <c r="AP605" i="10"/>
  <c r="AO605" i="10"/>
  <c r="AF605" i="10"/>
  <c r="AE605" i="10"/>
  <c r="AD605" i="10"/>
  <c r="AC605" i="10"/>
  <c r="AB605" i="10"/>
  <c r="AA605" i="10"/>
  <c r="AT604" i="10"/>
  <c r="AS604" i="10"/>
  <c r="AR604" i="10"/>
  <c r="AQ604" i="10"/>
  <c r="AP604" i="10"/>
  <c r="AO604" i="10"/>
  <c r="AF604" i="10"/>
  <c r="AE604" i="10"/>
  <c r="AD604" i="10"/>
  <c r="AC604" i="10"/>
  <c r="AB604" i="10"/>
  <c r="AA604" i="10"/>
  <c r="AT603" i="10"/>
  <c r="AS603" i="10"/>
  <c r="AR603" i="10"/>
  <c r="AQ603" i="10"/>
  <c r="AP603" i="10"/>
  <c r="AO603" i="10"/>
  <c r="AF603" i="10"/>
  <c r="AE603" i="10"/>
  <c r="AD603" i="10"/>
  <c r="AC603" i="10"/>
  <c r="AB603" i="10"/>
  <c r="AA603" i="10"/>
  <c r="AT602" i="10"/>
  <c r="AS602" i="10"/>
  <c r="AR602" i="10"/>
  <c r="AQ602" i="10"/>
  <c r="AP602" i="10"/>
  <c r="AO602" i="10"/>
  <c r="AF602" i="10"/>
  <c r="AE602" i="10"/>
  <c r="AD602" i="10"/>
  <c r="AC602" i="10"/>
  <c r="AB602" i="10"/>
  <c r="AA602" i="10"/>
  <c r="AT601" i="10"/>
  <c r="AS601" i="10"/>
  <c r="AR601" i="10"/>
  <c r="AQ601" i="10"/>
  <c r="AP601" i="10"/>
  <c r="AO601" i="10"/>
  <c r="AF601" i="10"/>
  <c r="AE601" i="10"/>
  <c r="AD601" i="10"/>
  <c r="AC601" i="10"/>
  <c r="AB601" i="10"/>
  <c r="AA601" i="10"/>
  <c r="AT600" i="10"/>
  <c r="AS600" i="10"/>
  <c r="AR600" i="10"/>
  <c r="AQ600" i="10"/>
  <c r="AP600" i="10"/>
  <c r="AO600" i="10"/>
  <c r="AF600" i="10"/>
  <c r="AE600" i="10"/>
  <c r="AD600" i="10"/>
  <c r="AC600" i="10"/>
  <c r="AB600" i="10"/>
  <c r="AA600" i="10"/>
  <c r="AT599" i="10"/>
  <c r="AS599" i="10"/>
  <c r="AR599" i="10"/>
  <c r="AQ599" i="10"/>
  <c r="AP599" i="10"/>
  <c r="AO599" i="10"/>
  <c r="AF599" i="10"/>
  <c r="AE599" i="10"/>
  <c r="AD599" i="10"/>
  <c r="AC599" i="10"/>
  <c r="AB599" i="10"/>
  <c r="AA599" i="10"/>
  <c r="AT598" i="10"/>
  <c r="AS598" i="10"/>
  <c r="AR598" i="10"/>
  <c r="AQ598" i="10"/>
  <c r="AP598" i="10"/>
  <c r="AO598" i="10"/>
  <c r="AG598" i="10"/>
  <c r="AF598" i="10"/>
  <c r="AE598" i="10"/>
  <c r="AD598" i="10"/>
  <c r="AC598" i="10"/>
  <c r="AB598" i="10"/>
  <c r="AA598" i="10"/>
  <c r="AT592" i="10"/>
  <c r="AS592" i="10"/>
  <c r="AR592" i="10"/>
  <c r="AQ592" i="10"/>
  <c r="AP592" i="10"/>
  <c r="AO592" i="10"/>
  <c r="AF592" i="10"/>
  <c r="AE592" i="10"/>
  <c r="AD592" i="10"/>
  <c r="AC592" i="10"/>
  <c r="AB592" i="10"/>
  <c r="AA592" i="10"/>
  <c r="AT591" i="10"/>
  <c r="AS591" i="10"/>
  <c r="AR591" i="10"/>
  <c r="AQ591" i="10"/>
  <c r="AP591" i="10"/>
  <c r="AO591" i="10"/>
  <c r="AF591" i="10"/>
  <c r="AE591" i="10"/>
  <c r="AD591" i="10"/>
  <c r="AC591" i="10"/>
  <c r="AB591" i="10"/>
  <c r="AA591" i="10"/>
  <c r="AT590" i="10"/>
  <c r="AS590" i="10"/>
  <c r="AR590" i="10"/>
  <c r="AQ590" i="10"/>
  <c r="AP590" i="10"/>
  <c r="AO590" i="10"/>
  <c r="AF590" i="10"/>
  <c r="AE590" i="10"/>
  <c r="AD590" i="10"/>
  <c r="AC590" i="10"/>
  <c r="AB590" i="10"/>
  <c r="AA590" i="10"/>
  <c r="AT589" i="10"/>
  <c r="AS589" i="10"/>
  <c r="AR589" i="10"/>
  <c r="AQ589" i="10"/>
  <c r="AP589" i="10"/>
  <c r="AO589" i="10"/>
  <c r="AF589" i="10"/>
  <c r="AE589" i="10"/>
  <c r="AD589" i="10"/>
  <c r="AC589" i="10"/>
  <c r="AB589" i="10"/>
  <c r="AA589" i="10"/>
  <c r="AT588" i="10"/>
  <c r="AS588" i="10"/>
  <c r="AR588" i="10"/>
  <c r="AQ588" i="10"/>
  <c r="AP588" i="10"/>
  <c r="AO588" i="10"/>
  <c r="AF588" i="10"/>
  <c r="AE588" i="10"/>
  <c r="AD588" i="10"/>
  <c r="AC588" i="10"/>
  <c r="AB588" i="10"/>
  <c r="AA588" i="10"/>
  <c r="AT587" i="10"/>
  <c r="AS587" i="10"/>
  <c r="AR587" i="10"/>
  <c r="AQ587" i="10"/>
  <c r="AP587" i="10"/>
  <c r="AO587" i="10"/>
  <c r="AF587" i="10"/>
  <c r="AE587" i="10"/>
  <c r="AD587" i="10"/>
  <c r="AC587" i="10"/>
  <c r="AB587" i="10"/>
  <c r="AA587" i="10"/>
  <c r="AT586" i="10"/>
  <c r="AS586" i="10"/>
  <c r="AR586" i="10"/>
  <c r="AQ586" i="10"/>
  <c r="AP586" i="10"/>
  <c r="AO586" i="10"/>
  <c r="AF586" i="10"/>
  <c r="AE586" i="10"/>
  <c r="AD586" i="10"/>
  <c r="AC586" i="10"/>
  <c r="AB586" i="10"/>
  <c r="AA586" i="10"/>
  <c r="AT585" i="10"/>
  <c r="AS585" i="10"/>
  <c r="AR585" i="10"/>
  <c r="AQ585" i="10"/>
  <c r="AP585" i="10"/>
  <c r="AO585" i="10"/>
  <c r="AG585" i="10"/>
  <c r="AF585" i="10"/>
  <c r="AE585" i="10"/>
  <c r="AD585" i="10"/>
  <c r="AC585" i="10"/>
  <c r="AB585" i="10"/>
  <c r="AA585" i="10"/>
  <c r="AT579" i="10"/>
  <c r="AS579" i="10"/>
  <c r="AR579" i="10"/>
  <c r="AQ579" i="10"/>
  <c r="AP579" i="10"/>
  <c r="AO579" i="10"/>
  <c r="AF579" i="10"/>
  <c r="AE579" i="10"/>
  <c r="AD579" i="10"/>
  <c r="AC579" i="10"/>
  <c r="AB579" i="10"/>
  <c r="AA579" i="10"/>
  <c r="AT578" i="10"/>
  <c r="AS578" i="10"/>
  <c r="AR578" i="10"/>
  <c r="AQ578" i="10"/>
  <c r="AP578" i="10"/>
  <c r="AO578" i="10"/>
  <c r="AF578" i="10"/>
  <c r="AE578" i="10"/>
  <c r="AD578" i="10"/>
  <c r="AC578" i="10"/>
  <c r="AB578" i="10"/>
  <c r="AA578" i="10"/>
  <c r="AT577" i="10"/>
  <c r="AS577" i="10"/>
  <c r="AR577" i="10"/>
  <c r="AQ577" i="10"/>
  <c r="AP577" i="10"/>
  <c r="AO577" i="10"/>
  <c r="AF577" i="10"/>
  <c r="AE577" i="10"/>
  <c r="AD577" i="10"/>
  <c r="AC577" i="10"/>
  <c r="AB577" i="10"/>
  <c r="AA577" i="10"/>
  <c r="AT576" i="10"/>
  <c r="AS576" i="10"/>
  <c r="AR576" i="10"/>
  <c r="AQ576" i="10"/>
  <c r="AP576" i="10"/>
  <c r="AO576" i="10"/>
  <c r="AF576" i="10"/>
  <c r="AE576" i="10"/>
  <c r="AD576" i="10"/>
  <c r="AC576" i="10"/>
  <c r="AB576" i="10"/>
  <c r="AA576" i="10"/>
  <c r="AT575" i="10"/>
  <c r="AS575" i="10"/>
  <c r="AR575" i="10"/>
  <c r="AQ575" i="10"/>
  <c r="AP575" i="10"/>
  <c r="AO575" i="10"/>
  <c r="AF575" i="10"/>
  <c r="AE575" i="10"/>
  <c r="AD575" i="10"/>
  <c r="AC575" i="10"/>
  <c r="AB575" i="10"/>
  <c r="AA575" i="10"/>
  <c r="AT574" i="10"/>
  <c r="AS574" i="10"/>
  <c r="AR574" i="10"/>
  <c r="AQ574" i="10"/>
  <c r="AP574" i="10"/>
  <c r="AO574" i="10"/>
  <c r="AF574" i="10"/>
  <c r="AE574" i="10"/>
  <c r="AD574" i="10"/>
  <c r="AC574" i="10"/>
  <c r="AB574" i="10"/>
  <c r="AA574" i="10"/>
  <c r="AT573" i="10"/>
  <c r="AS573" i="10"/>
  <c r="AR573" i="10"/>
  <c r="AQ573" i="10"/>
  <c r="AP573" i="10"/>
  <c r="AO573" i="10"/>
  <c r="AF573" i="10"/>
  <c r="AE573" i="10"/>
  <c r="AD573" i="10"/>
  <c r="AC573" i="10"/>
  <c r="AB573" i="10"/>
  <c r="AA573" i="10"/>
  <c r="AT572" i="10"/>
  <c r="AS572" i="10"/>
  <c r="AR572" i="10"/>
  <c r="AQ572" i="10"/>
  <c r="AP572" i="10"/>
  <c r="AO572" i="10"/>
  <c r="AG572" i="10"/>
  <c r="AF572" i="10"/>
  <c r="AE572" i="10"/>
  <c r="AD572" i="10"/>
  <c r="AC572" i="10"/>
  <c r="AB572" i="10"/>
  <c r="AA572" i="10"/>
  <c r="AT566" i="10"/>
  <c r="AS566" i="10"/>
  <c r="AR566" i="10"/>
  <c r="AQ566" i="10"/>
  <c r="AP566" i="10"/>
  <c r="AO566" i="10"/>
  <c r="AF566" i="10"/>
  <c r="AE566" i="10"/>
  <c r="AD566" i="10"/>
  <c r="AC566" i="10"/>
  <c r="AB566" i="10"/>
  <c r="AA566" i="10"/>
  <c r="AT565" i="10"/>
  <c r="AS565" i="10"/>
  <c r="AR565" i="10"/>
  <c r="AQ565" i="10"/>
  <c r="AP565" i="10"/>
  <c r="AO565" i="10"/>
  <c r="AF565" i="10"/>
  <c r="AE565" i="10"/>
  <c r="AD565" i="10"/>
  <c r="AC565" i="10"/>
  <c r="AB565" i="10"/>
  <c r="AA565" i="10"/>
  <c r="AT564" i="10"/>
  <c r="AS564" i="10"/>
  <c r="AR564" i="10"/>
  <c r="AQ564" i="10"/>
  <c r="AP564" i="10"/>
  <c r="AO564" i="10"/>
  <c r="AF564" i="10"/>
  <c r="AE564" i="10"/>
  <c r="AD564" i="10"/>
  <c r="AC564" i="10"/>
  <c r="AB564" i="10"/>
  <c r="AA564" i="10"/>
  <c r="AT563" i="10"/>
  <c r="AS563" i="10"/>
  <c r="AR563" i="10"/>
  <c r="AQ563" i="10"/>
  <c r="AP563" i="10"/>
  <c r="AO563" i="10"/>
  <c r="AF563" i="10"/>
  <c r="AE563" i="10"/>
  <c r="AD563" i="10"/>
  <c r="AC563" i="10"/>
  <c r="AB563" i="10"/>
  <c r="AA563" i="10"/>
  <c r="AT562" i="10"/>
  <c r="AS562" i="10"/>
  <c r="AR562" i="10"/>
  <c r="AQ562" i="10"/>
  <c r="AP562" i="10"/>
  <c r="AO562" i="10"/>
  <c r="AF562" i="10"/>
  <c r="AE562" i="10"/>
  <c r="AD562" i="10"/>
  <c r="AC562" i="10"/>
  <c r="AB562" i="10"/>
  <c r="AA562" i="10"/>
  <c r="AT561" i="10"/>
  <c r="AS561" i="10"/>
  <c r="AR561" i="10"/>
  <c r="AQ561" i="10"/>
  <c r="AP561" i="10"/>
  <c r="AO561" i="10"/>
  <c r="AF561" i="10"/>
  <c r="AE561" i="10"/>
  <c r="AD561" i="10"/>
  <c r="AC561" i="10"/>
  <c r="AB561" i="10"/>
  <c r="AA561" i="10"/>
  <c r="AT560" i="10"/>
  <c r="AS560" i="10"/>
  <c r="AR560" i="10"/>
  <c r="AQ560" i="10"/>
  <c r="AP560" i="10"/>
  <c r="AO560" i="10"/>
  <c r="AF560" i="10"/>
  <c r="AE560" i="10"/>
  <c r="AD560" i="10"/>
  <c r="AC560" i="10"/>
  <c r="AB560" i="10"/>
  <c r="AA560" i="10"/>
  <c r="AT559" i="10"/>
  <c r="AS559" i="10"/>
  <c r="AR559" i="10"/>
  <c r="AQ559" i="10"/>
  <c r="AP559" i="10"/>
  <c r="AO559" i="10"/>
  <c r="AG559" i="10"/>
  <c r="AF559" i="10"/>
  <c r="AE559" i="10"/>
  <c r="AD559" i="10"/>
  <c r="AC559" i="10"/>
  <c r="AB559" i="10"/>
  <c r="AA559" i="10"/>
  <c r="AT553" i="10"/>
  <c r="AS553" i="10"/>
  <c r="AR553" i="10"/>
  <c r="AQ553" i="10"/>
  <c r="AP553" i="10"/>
  <c r="AO553" i="10"/>
  <c r="AF553" i="10"/>
  <c r="AE553" i="10"/>
  <c r="AD553" i="10"/>
  <c r="AC553" i="10"/>
  <c r="AB553" i="10"/>
  <c r="AA553" i="10"/>
  <c r="AT552" i="10"/>
  <c r="AS552" i="10"/>
  <c r="AR552" i="10"/>
  <c r="AQ552" i="10"/>
  <c r="AP552" i="10"/>
  <c r="AO552" i="10"/>
  <c r="AF552" i="10"/>
  <c r="AE552" i="10"/>
  <c r="AD552" i="10"/>
  <c r="AC552" i="10"/>
  <c r="AB552" i="10"/>
  <c r="AA552" i="10"/>
  <c r="AT551" i="10"/>
  <c r="AS551" i="10"/>
  <c r="AR551" i="10"/>
  <c r="AQ551" i="10"/>
  <c r="AP551" i="10"/>
  <c r="AO551" i="10"/>
  <c r="AF551" i="10"/>
  <c r="AE551" i="10"/>
  <c r="AD551" i="10"/>
  <c r="AC551" i="10"/>
  <c r="AB551" i="10"/>
  <c r="AA551" i="10"/>
  <c r="AT550" i="10"/>
  <c r="AS550" i="10"/>
  <c r="AR550" i="10"/>
  <c r="AQ550" i="10"/>
  <c r="AP550" i="10"/>
  <c r="AO550" i="10"/>
  <c r="AF550" i="10"/>
  <c r="AE550" i="10"/>
  <c r="AD550" i="10"/>
  <c r="AC550" i="10"/>
  <c r="AB550" i="10"/>
  <c r="AA550" i="10"/>
  <c r="AT549" i="10"/>
  <c r="AS549" i="10"/>
  <c r="AR549" i="10"/>
  <c r="AQ549" i="10"/>
  <c r="AP549" i="10"/>
  <c r="AO549" i="10"/>
  <c r="AF549" i="10"/>
  <c r="AE549" i="10"/>
  <c r="AD549" i="10"/>
  <c r="AC549" i="10"/>
  <c r="AB549" i="10"/>
  <c r="AA549" i="10"/>
  <c r="AT548" i="10"/>
  <c r="AS548" i="10"/>
  <c r="AR548" i="10"/>
  <c r="AQ548" i="10"/>
  <c r="AP548" i="10"/>
  <c r="AO548" i="10"/>
  <c r="AF548" i="10"/>
  <c r="AE548" i="10"/>
  <c r="AD548" i="10"/>
  <c r="AC548" i="10"/>
  <c r="AB548" i="10"/>
  <c r="AA548" i="10"/>
  <c r="AT547" i="10"/>
  <c r="AS547" i="10"/>
  <c r="AR547" i="10"/>
  <c r="AQ547" i="10"/>
  <c r="AP547" i="10"/>
  <c r="AO547" i="10"/>
  <c r="AG547" i="10"/>
  <c r="AF547" i="10"/>
  <c r="AE547" i="10"/>
  <c r="AD547" i="10"/>
  <c r="AC547" i="10"/>
  <c r="AB547" i="10"/>
  <c r="AA547" i="10"/>
  <c r="AT546" i="10"/>
  <c r="AS546" i="10"/>
  <c r="AR546" i="10"/>
  <c r="AQ546" i="10"/>
  <c r="AP546" i="10"/>
  <c r="AO546" i="10"/>
  <c r="AG546" i="10"/>
  <c r="AF546" i="10"/>
  <c r="AE546" i="10"/>
  <c r="AD546" i="10"/>
  <c r="AC546" i="10"/>
  <c r="AB546" i="10"/>
  <c r="AA546" i="10"/>
  <c r="AT540" i="10"/>
  <c r="AS540" i="10"/>
  <c r="AR540" i="10"/>
  <c r="AQ540" i="10"/>
  <c r="AP540" i="10"/>
  <c r="AO540" i="10"/>
  <c r="AF540" i="10"/>
  <c r="AE540" i="10"/>
  <c r="AD540" i="10"/>
  <c r="AC540" i="10"/>
  <c r="AB540" i="10"/>
  <c r="AA540" i="10"/>
  <c r="AT539" i="10"/>
  <c r="AS539" i="10"/>
  <c r="AR539" i="10"/>
  <c r="AQ539" i="10"/>
  <c r="AP539" i="10"/>
  <c r="AO539" i="10"/>
  <c r="AF539" i="10"/>
  <c r="AE539" i="10"/>
  <c r="AD539" i="10"/>
  <c r="AC539" i="10"/>
  <c r="AB539" i="10"/>
  <c r="AA539" i="10"/>
  <c r="AT538" i="10"/>
  <c r="AS538" i="10"/>
  <c r="AR538" i="10"/>
  <c r="AQ538" i="10"/>
  <c r="AP538" i="10"/>
  <c r="AO538" i="10"/>
  <c r="AF538" i="10"/>
  <c r="AE538" i="10"/>
  <c r="AD538" i="10"/>
  <c r="AC538" i="10"/>
  <c r="AB538" i="10"/>
  <c r="AA538" i="10"/>
  <c r="AT537" i="10"/>
  <c r="AS537" i="10"/>
  <c r="AR537" i="10"/>
  <c r="AQ537" i="10"/>
  <c r="AP537" i="10"/>
  <c r="AO537" i="10"/>
  <c r="AF537" i="10"/>
  <c r="AE537" i="10"/>
  <c r="AD537" i="10"/>
  <c r="AC537" i="10"/>
  <c r="AB537" i="10"/>
  <c r="AA537" i="10"/>
  <c r="AT536" i="10"/>
  <c r="AS536" i="10"/>
  <c r="AR536" i="10"/>
  <c r="AQ536" i="10"/>
  <c r="AP536" i="10"/>
  <c r="AO536" i="10"/>
  <c r="AF536" i="10"/>
  <c r="AE536" i="10"/>
  <c r="AD536" i="10"/>
  <c r="AC536" i="10"/>
  <c r="AB536" i="10"/>
  <c r="AA536" i="10"/>
  <c r="AT535" i="10"/>
  <c r="AS535" i="10"/>
  <c r="AR535" i="10"/>
  <c r="AQ535" i="10"/>
  <c r="AP535" i="10"/>
  <c r="AO535" i="10"/>
  <c r="AF535" i="10"/>
  <c r="AE535" i="10"/>
  <c r="AD535" i="10"/>
  <c r="AC535" i="10"/>
  <c r="AB535" i="10"/>
  <c r="AA535" i="10"/>
  <c r="AT534" i="10"/>
  <c r="AS534" i="10"/>
  <c r="AR534" i="10"/>
  <c r="AQ534" i="10"/>
  <c r="AP534" i="10"/>
  <c r="AO534" i="10"/>
  <c r="AG534" i="10"/>
  <c r="AF534" i="10"/>
  <c r="AE534" i="10"/>
  <c r="AD534" i="10"/>
  <c r="AC534" i="10"/>
  <c r="AB534" i="10"/>
  <c r="AA534" i="10"/>
  <c r="AT533" i="10"/>
  <c r="AS533" i="10"/>
  <c r="AR533" i="10"/>
  <c r="AQ533" i="10"/>
  <c r="AP533" i="10"/>
  <c r="AO533" i="10"/>
  <c r="AG533" i="10"/>
  <c r="AF533" i="10"/>
  <c r="AE533" i="10"/>
  <c r="AD533" i="10"/>
  <c r="AC533" i="10"/>
  <c r="AB533" i="10"/>
  <c r="AA533" i="10"/>
  <c r="AT527" i="10"/>
  <c r="AS527" i="10"/>
  <c r="AR527" i="10"/>
  <c r="AQ527" i="10"/>
  <c r="AP527" i="10"/>
  <c r="AO527" i="10"/>
  <c r="AF527" i="10"/>
  <c r="AE527" i="10"/>
  <c r="AD527" i="10"/>
  <c r="AC527" i="10"/>
  <c r="AB527" i="10"/>
  <c r="AA527" i="10"/>
  <c r="AT526" i="10"/>
  <c r="AS526" i="10"/>
  <c r="AR526" i="10"/>
  <c r="AQ526" i="10"/>
  <c r="AP526" i="10"/>
  <c r="AO526" i="10"/>
  <c r="AF526" i="10"/>
  <c r="AE526" i="10"/>
  <c r="AD526" i="10"/>
  <c r="AC526" i="10"/>
  <c r="AB526" i="10"/>
  <c r="AA526" i="10"/>
  <c r="AT525" i="10"/>
  <c r="AS525" i="10"/>
  <c r="AR525" i="10"/>
  <c r="AQ525" i="10"/>
  <c r="AP525" i="10"/>
  <c r="AO525" i="10"/>
  <c r="AF525" i="10"/>
  <c r="AE525" i="10"/>
  <c r="AD525" i="10"/>
  <c r="AC525" i="10"/>
  <c r="AB525" i="10"/>
  <c r="AA525" i="10"/>
  <c r="AT524" i="10"/>
  <c r="AS524" i="10"/>
  <c r="AR524" i="10"/>
  <c r="AQ524" i="10"/>
  <c r="AP524" i="10"/>
  <c r="AO524" i="10"/>
  <c r="AF524" i="10"/>
  <c r="AE524" i="10"/>
  <c r="AD524" i="10"/>
  <c r="AC524" i="10"/>
  <c r="AB524" i="10"/>
  <c r="AA524" i="10"/>
  <c r="AT523" i="10"/>
  <c r="AS523" i="10"/>
  <c r="AR523" i="10"/>
  <c r="AQ523" i="10"/>
  <c r="AP523" i="10"/>
  <c r="AO523" i="10"/>
  <c r="AF523" i="10"/>
  <c r="AE523" i="10"/>
  <c r="AD523" i="10"/>
  <c r="AC523" i="10"/>
  <c r="AB523" i="10"/>
  <c r="AA523" i="10"/>
  <c r="AT522" i="10"/>
  <c r="AS522" i="10"/>
  <c r="AR522" i="10"/>
  <c r="AQ522" i="10"/>
  <c r="AP522" i="10"/>
  <c r="AO522" i="10"/>
  <c r="AF522" i="10"/>
  <c r="AE522" i="10"/>
  <c r="AD522" i="10"/>
  <c r="AC522" i="10"/>
  <c r="AB522" i="10"/>
  <c r="AA522" i="10"/>
  <c r="AT521" i="10"/>
  <c r="AS521" i="10"/>
  <c r="AR521" i="10"/>
  <c r="AQ521" i="10"/>
  <c r="AP521" i="10"/>
  <c r="AO521" i="10"/>
  <c r="AG521" i="10"/>
  <c r="AF521" i="10"/>
  <c r="AE521" i="10"/>
  <c r="AD521" i="10"/>
  <c r="AC521" i="10"/>
  <c r="AB521" i="10"/>
  <c r="AA521" i="10"/>
  <c r="AT520" i="10"/>
  <c r="AS520" i="10"/>
  <c r="AR520" i="10"/>
  <c r="AQ520" i="10"/>
  <c r="AP520" i="10"/>
  <c r="AO520" i="10"/>
  <c r="AG520" i="10"/>
  <c r="AF520" i="10"/>
  <c r="AE520" i="10"/>
  <c r="AD520" i="10"/>
  <c r="AC520" i="10"/>
  <c r="AB520" i="10"/>
  <c r="AA520" i="10"/>
  <c r="AT514" i="10"/>
  <c r="AS514" i="10"/>
  <c r="AR514" i="10"/>
  <c r="AQ514" i="10"/>
  <c r="AP514" i="10"/>
  <c r="AO514" i="10"/>
  <c r="AF514" i="10"/>
  <c r="AE514" i="10"/>
  <c r="AD514" i="10"/>
  <c r="AC514" i="10"/>
  <c r="AB514" i="10"/>
  <c r="AA514" i="10"/>
  <c r="AT513" i="10"/>
  <c r="AS513" i="10"/>
  <c r="AR513" i="10"/>
  <c r="AQ513" i="10"/>
  <c r="AP513" i="10"/>
  <c r="AO513" i="10"/>
  <c r="AF513" i="10"/>
  <c r="AE513" i="10"/>
  <c r="AD513" i="10"/>
  <c r="AC513" i="10"/>
  <c r="AB513" i="10"/>
  <c r="AA513" i="10"/>
  <c r="AT512" i="10"/>
  <c r="AS512" i="10"/>
  <c r="AR512" i="10"/>
  <c r="AQ512" i="10"/>
  <c r="AP512" i="10"/>
  <c r="AO512" i="10"/>
  <c r="AF512" i="10"/>
  <c r="AE512" i="10"/>
  <c r="AD512" i="10"/>
  <c r="AC512" i="10"/>
  <c r="AB512" i="10"/>
  <c r="AA512" i="10"/>
  <c r="AT511" i="10"/>
  <c r="AS511" i="10"/>
  <c r="AR511" i="10"/>
  <c r="AQ511" i="10"/>
  <c r="AP511" i="10"/>
  <c r="AO511" i="10"/>
  <c r="AF511" i="10"/>
  <c r="AE511" i="10"/>
  <c r="AD511" i="10"/>
  <c r="AC511" i="10"/>
  <c r="AB511" i="10"/>
  <c r="AA511" i="10"/>
  <c r="AT510" i="10"/>
  <c r="AS510" i="10"/>
  <c r="AR510" i="10"/>
  <c r="AQ510" i="10"/>
  <c r="AP510" i="10"/>
  <c r="AO510" i="10"/>
  <c r="AF510" i="10"/>
  <c r="AE510" i="10"/>
  <c r="AD510" i="10"/>
  <c r="AC510" i="10"/>
  <c r="AB510" i="10"/>
  <c r="AA510" i="10"/>
  <c r="AT509" i="10"/>
  <c r="AS509" i="10"/>
  <c r="AR509" i="10"/>
  <c r="AQ509" i="10"/>
  <c r="AP509" i="10"/>
  <c r="AO509" i="10"/>
  <c r="AF509" i="10"/>
  <c r="AE509" i="10"/>
  <c r="AD509" i="10"/>
  <c r="AC509" i="10"/>
  <c r="AB509" i="10"/>
  <c r="AA509" i="10"/>
  <c r="AT508" i="10"/>
  <c r="AS508" i="10"/>
  <c r="AR508" i="10"/>
  <c r="AQ508" i="10"/>
  <c r="AP508" i="10"/>
  <c r="AO508" i="10"/>
  <c r="AG508" i="10"/>
  <c r="AF508" i="10"/>
  <c r="AE508" i="10"/>
  <c r="AD508" i="10"/>
  <c r="AC508" i="10"/>
  <c r="AB508" i="10"/>
  <c r="AA508" i="10"/>
  <c r="AT507" i="10"/>
  <c r="AS507" i="10"/>
  <c r="AR507" i="10"/>
  <c r="AQ507" i="10"/>
  <c r="AP507" i="10"/>
  <c r="AO507" i="10"/>
  <c r="AG507" i="10"/>
  <c r="AF507" i="10"/>
  <c r="AE507" i="10"/>
  <c r="AD507" i="10"/>
  <c r="AC507" i="10"/>
  <c r="AB507" i="10"/>
  <c r="AA507" i="10"/>
  <c r="AT501" i="10"/>
  <c r="AS501" i="10"/>
  <c r="AR501" i="10"/>
  <c r="AQ501" i="10"/>
  <c r="AP501" i="10"/>
  <c r="AO501" i="10"/>
  <c r="AF501" i="10"/>
  <c r="AE501" i="10"/>
  <c r="AD501" i="10"/>
  <c r="AC501" i="10"/>
  <c r="AB501" i="10"/>
  <c r="AA501" i="10"/>
  <c r="AT500" i="10"/>
  <c r="AS500" i="10"/>
  <c r="AR500" i="10"/>
  <c r="AQ500" i="10"/>
  <c r="AP500" i="10"/>
  <c r="AO500" i="10"/>
  <c r="AF500" i="10"/>
  <c r="AE500" i="10"/>
  <c r="AD500" i="10"/>
  <c r="AC500" i="10"/>
  <c r="AB500" i="10"/>
  <c r="AA500" i="10"/>
  <c r="AT499" i="10"/>
  <c r="AS499" i="10"/>
  <c r="AR499" i="10"/>
  <c r="AQ499" i="10"/>
  <c r="AP499" i="10"/>
  <c r="AO499" i="10"/>
  <c r="AF499" i="10"/>
  <c r="AE499" i="10"/>
  <c r="AD499" i="10"/>
  <c r="AC499" i="10"/>
  <c r="AB499" i="10"/>
  <c r="AA499" i="10"/>
  <c r="AT498" i="10"/>
  <c r="AS498" i="10"/>
  <c r="AR498" i="10"/>
  <c r="AQ498" i="10"/>
  <c r="AP498" i="10"/>
  <c r="AO498" i="10"/>
  <c r="AF498" i="10"/>
  <c r="AE498" i="10"/>
  <c r="AD498" i="10"/>
  <c r="AC498" i="10"/>
  <c r="AB498" i="10"/>
  <c r="AA498" i="10"/>
  <c r="AT497" i="10"/>
  <c r="AS497" i="10"/>
  <c r="AR497" i="10"/>
  <c r="AQ497" i="10"/>
  <c r="AP497" i="10"/>
  <c r="AO497" i="10"/>
  <c r="AF497" i="10"/>
  <c r="AE497" i="10"/>
  <c r="AD497" i="10"/>
  <c r="AC497" i="10"/>
  <c r="AB497" i="10"/>
  <c r="AA497" i="10"/>
  <c r="AT496" i="10"/>
  <c r="AS496" i="10"/>
  <c r="AR496" i="10"/>
  <c r="AQ496" i="10"/>
  <c r="AP496" i="10"/>
  <c r="AO496" i="10"/>
  <c r="AF496" i="10"/>
  <c r="AE496" i="10"/>
  <c r="AD496" i="10"/>
  <c r="AC496" i="10"/>
  <c r="AB496" i="10"/>
  <c r="AA496" i="10"/>
  <c r="AT495" i="10"/>
  <c r="AS495" i="10"/>
  <c r="AR495" i="10"/>
  <c r="AQ495" i="10"/>
  <c r="AP495" i="10"/>
  <c r="AO495" i="10"/>
  <c r="AF495" i="10"/>
  <c r="AE495" i="10"/>
  <c r="AD495" i="10"/>
  <c r="AC495" i="10"/>
  <c r="AB495" i="10"/>
  <c r="AA495" i="10"/>
  <c r="AT494" i="10"/>
  <c r="AS494" i="10"/>
  <c r="AR494" i="10"/>
  <c r="AQ494" i="10"/>
  <c r="AP494" i="10"/>
  <c r="AO494" i="10"/>
  <c r="AG494" i="10"/>
  <c r="AF494" i="10"/>
  <c r="AE494" i="10"/>
  <c r="AD494" i="10"/>
  <c r="AC494" i="10"/>
  <c r="AB494" i="10"/>
  <c r="AA494" i="10"/>
  <c r="AT488" i="10"/>
  <c r="AS488" i="10"/>
  <c r="AR488" i="10"/>
  <c r="AQ488" i="10"/>
  <c r="AP488" i="10"/>
  <c r="AO488" i="10"/>
  <c r="AF488" i="10"/>
  <c r="AE488" i="10"/>
  <c r="AD488" i="10"/>
  <c r="AC488" i="10"/>
  <c r="AB488" i="10"/>
  <c r="AA488" i="10"/>
  <c r="AT487" i="10"/>
  <c r="AS487" i="10"/>
  <c r="AR487" i="10"/>
  <c r="AQ487" i="10"/>
  <c r="AP487" i="10"/>
  <c r="AO487" i="10"/>
  <c r="AF487" i="10"/>
  <c r="AE487" i="10"/>
  <c r="AD487" i="10"/>
  <c r="AC487" i="10"/>
  <c r="AB487" i="10"/>
  <c r="AA487" i="10"/>
  <c r="AT486" i="10"/>
  <c r="AS486" i="10"/>
  <c r="AR486" i="10"/>
  <c r="AQ486" i="10"/>
  <c r="AP486" i="10"/>
  <c r="AO486" i="10"/>
  <c r="AF486" i="10"/>
  <c r="AE486" i="10"/>
  <c r="AD486" i="10"/>
  <c r="AC486" i="10"/>
  <c r="AB486" i="10"/>
  <c r="AA486" i="10"/>
  <c r="AT485" i="10"/>
  <c r="AS485" i="10"/>
  <c r="AR485" i="10"/>
  <c r="AQ485" i="10"/>
  <c r="AP485" i="10"/>
  <c r="AO485" i="10"/>
  <c r="AF485" i="10"/>
  <c r="AE485" i="10"/>
  <c r="AD485" i="10"/>
  <c r="AC485" i="10"/>
  <c r="AB485" i="10"/>
  <c r="AA485" i="10"/>
  <c r="AT484" i="10"/>
  <c r="AS484" i="10"/>
  <c r="AR484" i="10"/>
  <c r="AQ484" i="10"/>
  <c r="AP484" i="10"/>
  <c r="AO484" i="10"/>
  <c r="AF484" i="10"/>
  <c r="AE484" i="10"/>
  <c r="AD484" i="10"/>
  <c r="AC484" i="10"/>
  <c r="AB484" i="10"/>
  <c r="AA484" i="10"/>
  <c r="AT483" i="10"/>
  <c r="AS483" i="10"/>
  <c r="AR483" i="10"/>
  <c r="AQ483" i="10"/>
  <c r="AP483" i="10"/>
  <c r="AO483" i="10"/>
  <c r="AF483" i="10"/>
  <c r="AE483" i="10"/>
  <c r="AD483" i="10"/>
  <c r="AC483" i="10"/>
  <c r="AB483" i="10"/>
  <c r="AA483" i="10"/>
  <c r="AT482" i="10"/>
  <c r="AS482" i="10"/>
  <c r="AR482" i="10"/>
  <c r="AQ482" i="10"/>
  <c r="AP482" i="10"/>
  <c r="AO482" i="10"/>
  <c r="AF482" i="10"/>
  <c r="AE482" i="10"/>
  <c r="AD482" i="10"/>
  <c r="AC482" i="10"/>
  <c r="AB482" i="10"/>
  <c r="AA482" i="10"/>
  <c r="AT481" i="10"/>
  <c r="AS481" i="10"/>
  <c r="AR481" i="10"/>
  <c r="AQ481" i="10"/>
  <c r="AP481" i="10"/>
  <c r="AO481" i="10"/>
  <c r="AG481" i="10"/>
  <c r="AF481" i="10"/>
  <c r="AE481" i="10"/>
  <c r="AD481" i="10"/>
  <c r="AC481" i="10"/>
  <c r="AB481" i="10"/>
  <c r="AA481" i="10"/>
  <c r="AT475" i="10"/>
  <c r="AS475" i="10"/>
  <c r="AR475" i="10"/>
  <c r="AQ475" i="10"/>
  <c r="AP475" i="10"/>
  <c r="AO475" i="10"/>
  <c r="AF475" i="10"/>
  <c r="AE475" i="10"/>
  <c r="AD475" i="10"/>
  <c r="AC475" i="10"/>
  <c r="AB475" i="10"/>
  <c r="AA475" i="10"/>
  <c r="AT474" i="10"/>
  <c r="AS474" i="10"/>
  <c r="AR474" i="10"/>
  <c r="AQ474" i="10"/>
  <c r="AP474" i="10"/>
  <c r="AO474" i="10"/>
  <c r="AF474" i="10"/>
  <c r="AE474" i="10"/>
  <c r="AD474" i="10"/>
  <c r="AC474" i="10"/>
  <c r="AB474" i="10"/>
  <c r="AA474" i="10"/>
  <c r="AT473" i="10"/>
  <c r="AS473" i="10"/>
  <c r="AR473" i="10"/>
  <c r="AQ473" i="10"/>
  <c r="AP473" i="10"/>
  <c r="AO473" i="10"/>
  <c r="AF473" i="10"/>
  <c r="AE473" i="10"/>
  <c r="AD473" i="10"/>
  <c r="AC473" i="10"/>
  <c r="AB473" i="10"/>
  <c r="AA473" i="10"/>
  <c r="AT472" i="10"/>
  <c r="AS472" i="10"/>
  <c r="AR472" i="10"/>
  <c r="AQ472" i="10"/>
  <c r="AP472" i="10"/>
  <c r="AO472" i="10"/>
  <c r="AF472" i="10"/>
  <c r="AE472" i="10"/>
  <c r="AD472" i="10"/>
  <c r="AC472" i="10"/>
  <c r="AB472" i="10"/>
  <c r="AA472" i="10"/>
  <c r="AT471" i="10"/>
  <c r="AS471" i="10"/>
  <c r="AR471" i="10"/>
  <c r="AQ471" i="10"/>
  <c r="AP471" i="10"/>
  <c r="AO471" i="10"/>
  <c r="AF471" i="10"/>
  <c r="AE471" i="10"/>
  <c r="AD471" i="10"/>
  <c r="AC471" i="10"/>
  <c r="AB471" i="10"/>
  <c r="AA471" i="10"/>
  <c r="AT470" i="10"/>
  <c r="AS470" i="10"/>
  <c r="AR470" i="10"/>
  <c r="AQ470" i="10"/>
  <c r="AP470" i="10"/>
  <c r="AO470" i="10"/>
  <c r="AF470" i="10"/>
  <c r="AE470" i="10"/>
  <c r="AD470" i="10"/>
  <c r="AC470" i="10"/>
  <c r="AB470" i="10"/>
  <c r="AA470" i="10"/>
  <c r="AT469" i="10"/>
  <c r="AS469" i="10"/>
  <c r="AR469" i="10"/>
  <c r="AQ469" i="10"/>
  <c r="AP469" i="10"/>
  <c r="AO469" i="10"/>
  <c r="AF469" i="10"/>
  <c r="AE469" i="10"/>
  <c r="AD469" i="10"/>
  <c r="AC469" i="10"/>
  <c r="AB469" i="10"/>
  <c r="AA469" i="10"/>
  <c r="AT468" i="10"/>
  <c r="AS468" i="10"/>
  <c r="AR468" i="10"/>
  <c r="AQ468" i="10"/>
  <c r="AP468" i="10"/>
  <c r="AO468" i="10"/>
  <c r="AG468" i="10"/>
  <c r="AF468" i="10"/>
  <c r="AE468" i="10"/>
  <c r="AD468" i="10"/>
  <c r="AC468" i="10"/>
  <c r="AB468" i="10"/>
  <c r="AA468" i="10"/>
  <c r="AT462" i="10"/>
  <c r="AS462" i="10"/>
  <c r="AR462" i="10"/>
  <c r="AQ462" i="10"/>
  <c r="AP462" i="10"/>
  <c r="AO462" i="10"/>
  <c r="AF462" i="10"/>
  <c r="AE462" i="10"/>
  <c r="AD462" i="10"/>
  <c r="AC462" i="10"/>
  <c r="AB462" i="10"/>
  <c r="AA462" i="10"/>
  <c r="AT461" i="10"/>
  <c r="AS461" i="10"/>
  <c r="AR461" i="10"/>
  <c r="AQ461" i="10"/>
  <c r="AP461" i="10"/>
  <c r="AO461" i="10"/>
  <c r="AF461" i="10"/>
  <c r="AE461" i="10"/>
  <c r="AD461" i="10"/>
  <c r="AC461" i="10"/>
  <c r="AB461" i="10"/>
  <c r="AA461" i="10"/>
  <c r="AT460" i="10"/>
  <c r="AS460" i="10"/>
  <c r="AR460" i="10"/>
  <c r="AQ460" i="10"/>
  <c r="AP460" i="10"/>
  <c r="AO460" i="10"/>
  <c r="AF460" i="10"/>
  <c r="AE460" i="10"/>
  <c r="AD460" i="10"/>
  <c r="AC460" i="10"/>
  <c r="AB460" i="10"/>
  <c r="AA460" i="10"/>
  <c r="AT459" i="10"/>
  <c r="AS459" i="10"/>
  <c r="AR459" i="10"/>
  <c r="AQ459" i="10"/>
  <c r="AP459" i="10"/>
  <c r="AO459" i="10"/>
  <c r="AF459" i="10"/>
  <c r="AE459" i="10"/>
  <c r="AD459" i="10"/>
  <c r="AC459" i="10"/>
  <c r="AB459" i="10"/>
  <c r="AA459" i="10"/>
  <c r="AT458" i="10"/>
  <c r="AS458" i="10"/>
  <c r="AR458" i="10"/>
  <c r="AQ458" i="10"/>
  <c r="AP458" i="10"/>
  <c r="AO458" i="10"/>
  <c r="AF458" i="10"/>
  <c r="AE458" i="10"/>
  <c r="AD458" i="10"/>
  <c r="AC458" i="10"/>
  <c r="AB458" i="10"/>
  <c r="AA458" i="10"/>
  <c r="AT457" i="10"/>
  <c r="AS457" i="10"/>
  <c r="AR457" i="10"/>
  <c r="AQ457" i="10"/>
  <c r="AP457" i="10"/>
  <c r="AO457" i="10"/>
  <c r="AF457" i="10"/>
  <c r="AE457" i="10"/>
  <c r="AD457" i="10"/>
  <c r="AC457" i="10"/>
  <c r="AB457" i="10"/>
  <c r="AA457" i="10"/>
  <c r="AT456" i="10"/>
  <c r="AS456" i="10"/>
  <c r="AR456" i="10"/>
  <c r="AQ456" i="10"/>
  <c r="AP456" i="10"/>
  <c r="AO456" i="10"/>
  <c r="AF456" i="10"/>
  <c r="AE456" i="10"/>
  <c r="AD456" i="10"/>
  <c r="AC456" i="10"/>
  <c r="AB456" i="10"/>
  <c r="AA456" i="10"/>
  <c r="AT455" i="10"/>
  <c r="AS455" i="10"/>
  <c r="AR455" i="10"/>
  <c r="AQ455" i="10"/>
  <c r="AP455" i="10"/>
  <c r="AO455" i="10"/>
  <c r="AG455" i="10"/>
  <c r="AF455" i="10"/>
  <c r="AE455" i="10"/>
  <c r="AD455" i="10"/>
  <c r="AC455" i="10"/>
  <c r="AB455" i="10"/>
  <c r="AA455" i="10"/>
  <c r="AT449" i="10"/>
  <c r="AS449" i="10"/>
  <c r="AR449" i="10"/>
  <c r="AQ449" i="10"/>
  <c r="AP449" i="10"/>
  <c r="AO449" i="10"/>
  <c r="AF449" i="10"/>
  <c r="AE449" i="10"/>
  <c r="AD449" i="10"/>
  <c r="AC449" i="10"/>
  <c r="AB449" i="10"/>
  <c r="AA449" i="10"/>
  <c r="AT448" i="10"/>
  <c r="AS448" i="10"/>
  <c r="AR448" i="10"/>
  <c r="AQ448" i="10"/>
  <c r="AP448" i="10"/>
  <c r="AO448" i="10"/>
  <c r="AF448" i="10"/>
  <c r="AE448" i="10"/>
  <c r="AD448" i="10"/>
  <c r="AC448" i="10"/>
  <c r="AB448" i="10"/>
  <c r="AA448" i="10"/>
  <c r="AT447" i="10"/>
  <c r="AS447" i="10"/>
  <c r="AR447" i="10"/>
  <c r="AQ447" i="10"/>
  <c r="AP447" i="10"/>
  <c r="AO447" i="10"/>
  <c r="AF447" i="10"/>
  <c r="AE447" i="10"/>
  <c r="AD447" i="10"/>
  <c r="AC447" i="10"/>
  <c r="AB447" i="10"/>
  <c r="AA447" i="10"/>
  <c r="AT446" i="10"/>
  <c r="AS446" i="10"/>
  <c r="AR446" i="10"/>
  <c r="AQ446" i="10"/>
  <c r="AP446" i="10"/>
  <c r="AO446" i="10"/>
  <c r="AF446" i="10"/>
  <c r="AE446" i="10"/>
  <c r="AD446" i="10"/>
  <c r="AC446" i="10"/>
  <c r="AB446" i="10"/>
  <c r="AA446" i="10"/>
  <c r="AT445" i="10"/>
  <c r="AS445" i="10"/>
  <c r="AR445" i="10"/>
  <c r="AQ445" i="10"/>
  <c r="AP445" i="10"/>
  <c r="AO445" i="10"/>
  <c r="AF445" i="10"/>
  <c r="AE445" i="10"/>
  <c r="AD445" i="10"/>
  <c r="AC445" i="10"/>
  <c r="AB445" i="10"/>
  <c r="AA445" i="10"/>
  <c r="AT444" i="10"/>
  <c r="AS444" i="10"/>
  <c r="AR444" i="10"/>
  <c r="AQ444" i="10"/>
  <c r="AP444" i="10"/>
  <c r="AO444" i="10"/>
  <c r="AF444" i="10"/>
  <c r="AE444" i="10"/>
  <c r="AD444" i="10"/>
  <c r="AC444" i="10"/>
  <c r="AB444" i="10"/>
  <c r="AA444" i="10"/>
  <c r="AT443" i="10"/>
  <c r="AS443" i="10"/>
  <c r="AR443" i="10"/>
  <c r="AQ443" i="10"/>
  <c r="AP443" i="10"/>
  <c r="AO443" i="10"/>
  <c r="AF443" i="10"/>
  <c r="AE443" i="10"/>
  <c r="AD443" i="10"/>
  <c r="AC443" i="10"/>
  <c r="AB443" i="10"/>
  <c r="AA443" i="10"/>
  <c r="AT442" i="10"/>
  <c r="AS442" i="10"/>
  <c r="AR442" i="10"/>
  <c r="AQ442" i="10"/>
  <c r="AP442" i="10"/>
  <c r="AO442" i="10"/>
  <c r="AG442" i="10"/>
  <c r="AF442" i="10"/>
  <c r="AE442" i="10"/>
  <c r="AD442" i="10"/>
  <c r="AC442" i="10"/>
  <c r="AB442" i="10"/>
  <c r="AA442" i="10"/>
  <c r="AT436" i="10"/>
  <c r="AS436" i="10"/>
  <c r="AR436" i="10"/>
  <c r="AQ436" i="10"/>
  <c r="AP436" i="10"/>
  <c r="AO436" i="10"/>
  <c r="AF436" i="10"/>
  <c r="AE436" i="10"/>
  <c r="AD436" i="10"/>
  <c r="AC436" i="10"/>
  <c r="AB436" i="10"/>
  <c r="AA436" i="10"/>
  <c r="AT435" i="10"/>
  <c r="AS435" i="10"/>
  <c r="AR435" i="10"/>
  <c r="AQ435" i="10"/>
  <c r="AP435" i="10"/>
  <c r="AO435" i="10"/>
  <c r="AF435" i="10"/>
  <c r="AE435" i="10"/>
  <c r="AD435" i="10"/>
  <c r="AC435" i="10"/>
  <c r="AB435" i="10"/>
  <c r="AA435" i="10"/>
  <c r="AT434" i="10"/>
  <c r="AS434" i="10"/>
  <c r="AR434" i="10"/>
  <c r="AQ434" i="10"/>
  <c r="AP434" i="10"/>
  <c r="AO434" i="10"/>
  <c r="AF434" i="10"/>
  <c r="AE434" i="10"/>
  <c r="AD434" i="10"/>
  <c r="AC434" i="10"/>
  <c r="AB434" i="10"/>
  <c r="AA434" i="10"/>
  <c r="AT433" i="10"/>
  <c r="AS433" i="10"/>
  <c r="AR433" i="10"/>
  <c r="AQ433" i="10"/>
  <c r="AP433" i="10"/>
  <c r="AO433" i="10"/>
  <c r="AF433" i="10"/>
  <c r="AE433" i="10"/>
  <c r="AD433" i="10"/>
  <c r="AC433" i="10"/>
  <c r="AB433" i="10"/>
  <c r="AA433" i="10"/>
  <c r="AT432" i="10"/>
  <c r="AS432" i="10"/>
  <c r="AR432" i="10"/>
  <c r="AQ432" i="10"/>
  <c r="AP432" i="10"/>
  <c r="AO432" i="10"/>
  <c r="AF432" i="10"/>
  <c r="AE432" i="10"/>
  <c r="AD432" i="10"/>
  <c r="AC432" i="10"/>
  <c r="AB432" i="10"/>
  <c r="AA432" i="10"/>
  <c r="AT431" i="10"/>
  <c r="AS431" i="10"/>
  <c r="AR431" i="10"/>
  <c r="AQ431" i="10"/>
  <c r="AP431" i="10"/>
  <c r="AO431" i="10"/>
  <c r="AF431" i="10"/>
  <c r="AE431" i="10"/>
  <c r="AD431" i="10"/>
  <c r="AC431" i="10"/>
  <c r="AB431" i="10"/>
  <c r="AA431" i="10"/>
  <c r="AT430" i="10"/>
  <c r="AS430" i="10"/>
  <c r="AR430" i="10"/>
  <c r="AQ430" i="10"/>
  <c r="AP430" i="10"/>
  <c r="AO430" i="10"/>
  <c r="AF430" i="10"/>
  <c r="AE430" i="10"/>
  <c r="AD430" i="10"/>
  <c r="AC430" i="10"/>
  <c r="AB430" i="10"/>
  <c r="AA430" i="10"/>
  <c r="AT429" i="10"/>
  <c r="AS429" i="10"/>
  <c r="AR429" i="10"/>
  <c r="AQ429" i="10"/>
  <c r="AP429" i="10"/>
  <c r="AO429" i="10"/>
  <c r="AG429" i="10"/>
  <c r="AF429" i="10"/>
  <c r="AE429" i="10"/>
  <c r="AD429" i="10"/>
  <c r="AC429" i="10"/>
  <c r="AB429" i="10"/>
  <c r="AA429" i="10"/>
  <c r="AT423" i="10"/>
  <c r="AS423" i="10"/>
  <c r="AR423" i="10"/>
  <c r="AQ423" i="10"/>
  <c r="AP423" i="10"/>
  <c r="AO423" i="10"/>
  <c r="AF423" i="10"/>
  <c r="AE423" i="10"/>
  <c r="AD423" i="10"/>
  <c r="AC423" i="10"/>
  <c r="AB423" i="10"/>
  <c r="AA423" i="10"/>
  <c r="AT422" i="10"/>
  <c r="AS422" i="10"/>
  <c r="AR422" i="10"/>
  <c r="AQ422" i="10"/>
  <c r="AP422" i="10"/>
  <c r="AO422" i="10"/>
  <c r="AF422" i="10"/>
  <c r="AE422" i="10"/>
  <c r="AD422" i="10"/>
  <c r="AC422" i="10"/>
  <c r="AB422" i="10"/>
  <c r="AA422" i="10"/>
  <c r="AT421" i="10"/>
  <c r="AS421" i="10"/>
  <c r="AR421" i="10"/>
  <c r="AQ421" i="10"/>
  <c r="AP421" i="10"/>
  <c r="AO421" i="10"/>
  <c r="AF421" i="10"/>
  <c r="AE421" i="10"/>
  <c r="AD421" i="10"/>
  <c r="AC421" i="10"/>
  <c r="AB421" i="10"/>
  <c r="AA421" i="10"/>
  <c r="AT420" i="10"/>
  <c r="AS420" i="10"/>
  <c r="AR420" i="10"/>
  <c r="AQ420" i="10"/>
  <c r="AP420" i="10"/>
  <c r="AO420" i="10"/>
  <c r="AF420" i="10"/>
  <c r="AE420" i="10"/>
  <c r="AD420" i="10"/>
  <c r="AC420" i="10"/>
  <c r="AB420" i="10"/>
  <c r="AA420" i="10"/>
  <c r="AT419" i="10"/>
  <c r="AS419" i="10"/>
  <c r="AR419" i="10"/>
  <c r="AQ419" i="10"/>
  <c r="AP419" i="10"/>
  <c r="AO419" i="10"/>
  <c r="AF419" i="10"/>
  <c r="AE419" i="10"/>
  <c r="AD419" i="10"/>
  <c r="AC419" i="10"/>
  <c r="AB419" i="10"/>
  <c r="AA419" i="10"/>
  <c r="AT418" i="10"/>
  <c r="AS418" i="10"/>
  <c r="AR418" i="10"/>
  <c r="AQ418" i="10"/>
  <c r="AP418" i="10"/>
  <c r="AO418" i="10"/>
  <c r="AF418" i="10"/>
  <c r="AE418" i="10"/>
  <c r="AD418" i="10"/>
  <c r="AC418" i="10"/>
  <c r="AB418" i="10"/>
  <c r="AA418" i="10"/>
  <c r="AT417" i="10"/>
  <c r="AS417" i="10"/>
  <c r="AR417" i="10"/>
  <c r="AQ417" i="10"/>
  <c r="AP417" i="10"/>
  <c r="AO417" i="10"/>
  <c r="AF417" i="10"/>
  <c r="AE417" i="10"/>
  <c r="AD417" i="10"/>
  <c r="AC417" i="10"/>
  <c r="AB417" i="10"/>
  <c r="AA417" i="10"/>
  <c r="AT416" i="10"/>
  <c r="AS416" i="10"/>
  <c r="AR416" i="10"/>
  <c r="AQ416" i="10"/>
  <c r="AP416" i="10"/>
  <c r="AO416" i="10"/>
  <c r="AG416" i="10"/>
  <c r="AF416" i="10"/>
  <c r="AE416" i="10"/>
  <c r="AD416" i="10"/>
  <c r="AC416" i="10"/>
  <c r="AB416" i="10"/>
  <c r="AA416" i="10"/>
  <c r="AT410" i="10"/>
  <c r="AS410" i="10"/>
  <c r="AR410" i="10"/>
  <c r="AQ410" i="10"/>
  <c r="AP410" i="10"/>
  <c r="AO410" i="10"/>
  <c r="AF410" i="10"/>
  <c r="AE410" i="10"/>
  <c r="AD410" i="10"/>
  <c r="AC410" i="10"/>
  <c r="AB410" i="10"/>
  <c r="AA410" i="10"/>
  <c r="AT409" i="10"/>
  <c r="AS409" i="10"/>
  <c r="AR409" i="10"/>
  <c r="AQ409" i="10"/>
  <c r="AP409" i="10"/>
  <c r="AO409" i="10"/>
  <c r="AF409" i="10"/>
  <c r="AE409" i="10"/>
  <c r="AD409" i="10"/>
  <c r="AC409" i="10"/>
  <c r="AB409" i="10"/>
  <c r="AA409" i="10"/>
  <c r="AT408" i="10"/>
  <c r="AS408" i="10"/>
  <c r="AR408" i="10"/>
  <c r="AQ408" i="10"/>
  <c r="AP408" i="10"/>
  <c r="AO408" i="10"/>
  <c r="AF408" i="10"/>
  <c r="AE408" i="10"/>
  <c r="AD408" i="10"/>
  <c r="AC408" i="10"/>
  <c r="AB408" i="10"/>
  <c r="AA408" i="10"/>
  <c r="AT407" i="10"/>
  <c r="AS407" i="10"/>
  <c r="AR407" i="10"/>
  <c r="AQ407" i="10"/>
  <c r="AP407" i="10"/>
  <c r="AO407" i="10"/>
  <c r="AF407" i="10"/>
  <c r="AE407" i="10"/>
  <c r="AD407" i="10"/>
  <c r="AC407" i="10"/>
  <c r="AB407" i="10"/>
  <c r="AA407" i="10"/>
  <c r="AT406" i="10"/>
  <c r="AS406" i="10"/>
  <c r="AR406" i="10"/>
  <c r="AQ406" i="10"/>
  <c r="AP406" i="10"/>
  <c r="AO406" i="10"/>
  <c r="AF406" i="10"/>
  <c r="AE406" i="10"/>
  <c r="AD406" i="10"/>
  <c r="AC406" i="10"/>
  <c r="AB406" i="10"/>
  <c r="AA406" i="10"/>
  <c r="AT405" i="10"/>
  <c r="AS405" i="10"/>
  <c r="AR405" i="10"/>
  <c r="AQ405" i="10"/>
  <c r="AP405" i="10"/>
  <c r="AO405" i="10"/>
  <c r="AF405" i="10"/>
  <c r="AE405" i="10"/>
  <c r="AD405" i="10"/>
  <c r="AC405" i="10"/>
  <c r="AB405" i="10"/>
  <c r="AA405" i="10"/>
  <c r="AT404" i="10"/>
  <c r="AS404" i="10"/>
  <c r="AR404" i="10"/>
  <c r="AQ404" i="10"/>
  <c r="AP404" i="10"/>
  <c r="AO404" i="10"/>
  <c r="AF404" i="10"/>
  <c r="AE404" i="10"/>
  <c r="AD404" i="10"/>
  <c r="AC404" i="10"/>
  <c r="AB404" i="10"/>
  <c r="AA404" i="10"/>
  <c r="AT403" i="10"/>
  <c r="AS403" i="10"/>
  <c r="AR403" i="10"/>
  <c r="AQ403" i="10"/>
  <c r="AP403" i="10"/>
  <c r="AO403" i="10"/>
  <c r="AG403" i="10"/>
  <c r="AF403" i="10"/>
  <c r="AE403" i="10"/>
  <c r="AD403" i="10"/>
  <c r="AC403" i="10"/>
  <c r="AB403" i="10"/>
  <c r="AA403" i="10"/>
  <c r="AT397" i="10"/>
  <c r="AS397" i="10"/>
  <c r="AR397" i="10"/>
  <c r="AQ397" i="10"/>
  <c r="AP397" i="10"/>
  <c r="AO397" i="10"/>
  <c r="AF397" i="10"/>
  <c r="AE397" i="10"/>
  <c r="AD397" i="10"/>
  <c r="AC397" i="10"/>
  <c r="AB397" i="10"/>
  <c r="AA397" i="10"/>
  <c r="AT396" i="10"/>
  <c r="AS396" i="10"/>
  <c r="AR396" i="10"/>
  <c r="AQ396" i="10"/>
  <c r="AP396" i="10"/>
  <c r="AO396" i="10"/>
  <c r="AF396" i="10"/>
  <c r="AE396" i="10"/>
  <c r="AD396" i="10"/>
  <c r="AC396" i="10"/>
  <c r="AB396" i="10"/>
  <c r="AA396" i="10"/>
  <c r="AT395" i="10"/>
  <c r="AS395" i="10"/>
  <c r="AR395" i="10"/>
  <c r="AQ395" i="10"/>
  <c r="AP395" i="10"/>
  <c r="AO395" i="10"/>
  <c r="AF395" i="10"/>
  <c r="AE395" i="10"/>
  <c r="AD395" i="10"/>
  <c r="AC395" i="10"/>
  <c r="AB395" i="10"/>
  <c r="AA395" i="10"/>
  <c r="AT394" i="10"/>
  <c r="AS394" i="10"/>
  <c r="AR394" i="10"/>
  <c r="AQ394" i="10"/>
  <c r="AP394" i="10"/>
  <c r="AO394" i="10"/>
  <c r="AF394" i="10"/>
  <c r="AE394" i="10"/>
  <c r="AD394" i="10"/>
  <c r="AC394" i="10"/>
  <c r="AB394" i="10"/>
  <c r="AA394" i="10"/>
  <c r="AT393" i="10"/>
  <c r="AS393" i="10"/>
  <c r="AR393" i="10"/>
  <c r="AQ393" i="10"/>
  <c r="AP393" i="10"/>
  <c r="AO393" i="10"/>
  <c r="AF393" i="10"/>
  <c r="AE393" i="10"/>
  <c r="AD393" i="10"/>
  <c r="AC393" i="10"/>
  <c r="AB393" i="10"/>
  <c r="AA393" i="10"/>
  <c r="AT392" i="10"/>
  <c r="AS392" i="10"/>
  <c r="AR392" i="10"/>
  <c r="AQ392" i="10"/>
  <c r="AP392" i="10"/>
  <c r="AO392" i="10"/>
  <c r="AF392" i="10"/>
  <c r="AE392" i="10"/>
  <c r="AD392" i="10"/>
  <c r="AC392" i="10"/>
  <c r="AB392" i="10"/>
  <c r="AA392" i="10"/>
  <c r="AT391" i="10"/>
  <c r="AS391" i="10"/>
  <c r="AR391" i="10"/>
  <c r="AQ391" i="10"/>
  <c r="AP391" i="10"/>
  <c r="AO391" i="10"/>
  <c r="AF391" i="10"/>
  <c r="AE391" i="10"/>
  <c r="AD391" i="10"/>
  <c r="AC391" i="10"/>
  <c r="AB391" i="10"/>
  <c r="AA391" i="10"/>
  <c r="AT390" i="10"/>
  <c r="AS390" i="10"/>
  <c r="AR390" i="10"/>
  <c r="AQ390" i="10"/>
  <c r="AP390" i="10"/>
  <c r="AO390" i="10"/>
  <c r="AG390" i="10"/>
  <c r="AF390" i="10"/>
  <c r="AE390" i="10"/>
  <c r="AD390" i="10"/>
  <c r="AC390" i="10"/>
  <c r="AB390" i="10"/>
  <c r="AA390" i="10"/>
  <c r="AT384" i="10"/>
  <c r="AS384" i="10"/>
  <c r="AR384" i="10"/>
  <c r="AQ384" i="10"/>
  <c r="AP384" i="10"/>
  <c r="AO384" i="10"/>
  <c r="AF384" i="10"/>
  <c r="AE384" i="10"/>
  <c r="AD384" i="10"/>
  <c r="AC384" i="10"/>
  <c r="AB384" i="10"/>
  <c r="AA384" i="10"/>
  <c r="AT383" i="10"/>
  <c r="AS383" i="10"/>
  <c r="AR383" i="10"/>
  <c r="AQ383" i="10"/>
  <c r="AP383" i="10"/>
  <c r="AO383" i="10"/>
  <c r="AF383" i="10"/>
  <c r="AE383" i="10"/>
  <c r="AD383" i="10"/>
  <c r="AC383" i="10"/>
  <c r="AB383" i="10"/>
  <c r="AA383" i="10"/>
  <c r="AT382" i="10"/>
  <c r="AS382" i="10"/>
  <c r="AR382" i="10"/>
  <c r="AQ382" i="10"/>
  <c r="AP382" i="10"/>
  <c r="AO382" i="10"/>
  <c r="AF382" i="10"/>
  <c r="AE382" i="10"/>
  <c r="AD382" i="10"/>
  <c r="AC382" i="10"/>
  <c r="AB382" i="10"/>
  <c r="AA382" i="10"/>
  <c r="AT381" i="10"/>
  <c r="AS381" i="10"/>
  <c r="AR381" i="10"/>
  <c r="AQ381" i="10"/>
  <c r="AP381" i="10"/>
  <c r="AO381" i="10"/>
  <c r="AF381" i="10"/>
  <c r="AE381" i="10"/>
  <c r="AD381" i="10"/>
  <c r="AC381" i="10"/>
  <c r="AB381" i="10"/>
  <c r="AA381" i="10"/>
  <c r="AT380" i="10"/>
  <c r="AS380" i="10"/>
  <c r="AR380" i="10"/>
  <c r="AQ380" i="10"/>
  <c r="AP380" i="10"/>
  <c r="AO380" i="10"/>
  <c r="AF380" i="10"/>
  <c r="AE380" i="10"/>
  <c r="AD380" i="10"/>
  <c r="AC380" i="10"/>
  <c r="AB380" i="10"/>
  <c r="AA380" i="10"/>
  <c r="AT379" i="10"/>
  <c r="AS379" i="10"/>
  <c r="AR379" i="10"/>
  <c r="AQ379" i="10"/>
  <c r="AP379" i="10"/>
  <c r="AO379" i="10"/>
  <c r="AF379" i="10"/>
  <c r="AE379" i="10"/>
  <c r="AD379" i="10"/>
  <c r="AC379" i="10"/>
  <c r="AB379" i="10"/>
  <c r="AA379" i="10"/>
  <c r="AT378" i="10"/>
  <c r="AS378" i="10"/>
  <c r="AR378" i="10"/>
  <c r="AQ378" i="10"/>
  <c r="AP378" i="10"/>
  <c r="AO378" i="10"/>
  <c r="AF378" i="10"/>
  <c r="AE378" i="10"/>
  <c r="AD378" i="10"/>
  <c r="AC378" i="10"/>
  <c r="AB378" i="10"/>
  <c r="AA378" i="10"/>
  <c r="AT377" i="10"/>
  <c r="AS377" i="10"/>
  <c r="AR377" i="10"/>
  <c r="AQ377" i="10"/>
  <c r="AP377" i="10"/>
  <c r="AO377" i="10"/>
  <c r="AG377" i="10"/>
  <c r="AF377" i="10"/>
  <c r="AE377" i="10"/>
  <c r="AD377" i="10"/>
  <c r="AC377" i="10"/>
  <c r="AB377" i="10"/>
  <c r="AA377" i="10"/>
  <c r="AT371" i="10"/>
  <c r="AS371" i="10"/>
  <c r="AR371" i="10"/>
  <c r="AQ371" i="10"/>
  <c r="AP371" i="10"/>
  <c r="AO371" i="10"/>
  <c r="AF371" i="10"/>
  <c r="AE371" i="10"/>
  <c r="AD371" i="10"/>
  <c r="AC371" i="10"/>
  <c r="AB371" i="10"/>
  <c r="AA371" i="10"/>
  <c r="AT370" i="10"/>
  <c r="AS370" i="10"/>
  <c r="AR370" i="10"/>
  <c r="AQ370" i="10"/>
  <c r="AP370" i="10"/>
  <c r="AO370" i="10"/>
  <c r="AF370" i="10"/>
  <c r="AE370" i="10"/>
  <c r="AD370" i="10"/>
  <c r="AC370" i="10"/>
  <c r="AB370" i="10"/>
  <c r="AA370" i="10"/>
  <c r="AT369" i="10"/>
  <c r="AS369" i="10"/>
  <c r="AR369" i="10"/>
  <c r="AQ369" i="10"/>
  <c r="AP369" i="10"/>
  <c r="AO369" i="10"/>
  <c r="AF369" i="10"/>
  <c r="AE369" i="10"/>
  <c r="AD369" i="10"/>
  <c r="AC369" i="10"/>
  <c r="AB369" i="10"/>
  <c r="AA369" i="10"/>
  <c r="AT368" i="10"/>
  <c r="AS368" i="10"/>
  <c r="AR368" i="10"/>
  <c r="AQ368" i="10"/>
  <c r="AP368" i="10"/>
  <c r="AO368" i="10"/>
  <c r="AF368" i="10"/>
  <c r="AE368" i="10"/>
  <c r="AD368" i="10"/>
  <c r="AC368" i="10"/>
  <c r="AB368" i="10"/>
  <c r="AA368" i="10"/>
  <c r="AT367" i="10"/>
  <c r="AS367" i="10"/>
  <c r="AR367" i="10"/>
  <c r="AQ367" i="10"/>
  <c r="AP367" i="10"/>
  <c r="AO367" i="10"/>
  <c r="AF367" i="10"/>
  <c r="AE367" i="10"/>
  <c r="AD367" i="10"/>
  <c r="AC367" i="10"/>
  <c r="AB367" i="10"/>
  <c r="AA367" i="10"/>
  <c r="AT366" i="10"/>
  <c r="AS366" i="10"/>
  <c r="AR366" i="10"/>
  <c r="AQ366" i="10"/>
  <c r="AP366" i="10"/>
  <c r="AO366" i="10"/>
  <c r="AF366" i="10"/>
  <c r="AE366" i="10"/>
  <c r="AD366" i="10"/>
  <c r="AC366" i="10"/>
  <c r="AB366" i="10"/>
  <c r="AA366" i="10"/>
  <c r="AT365" i="10"/>
  <c r="AS365" i="10"/>
  <c r="AR365" i="10"/>
  <c r="AQ365" i="10"/>
  <c r="AP365" i="10"/>
  <c r="AO365" i="10"/>
  <c r="AF365" i="10"/>
  <c r="AE365" i="10"/>
  <c r="AD365" i="10"/>
  <c r="AC365" i="10"/>
  <c r="AB365" i="10"/>
  <c r="AA365" i="10"/>
  <c r="AT364" i="10"/>
  <c r="AS364" i="10"/>
  <c r="AR364" i="10"/>
  <c r="AQ364" i="10"/>
  <c r="AP364" i="10"/>
  <c r="AO364" i="10"/>
  <c r="AG364" i="10"/>
  <c r="AF364" i="10"/>
  <c r="AE364" i="10"/>
  <c r="AD364" i="10"/>
  <c r="AC364" i="10"/>
  <c r="AB364" i="10"/>
  <c r="AA364" i="10"/>
  <c r="AT358" i="10"/>
  <c r="AS358" i="10"/>
  <c r="AR358" i="10"/>
  <c r="AQ358" i="10"/>
  <c r="AP358" i="10"/>
  <c r="AO358" i="10"/>
  <c r="AF358" i="10"/>
  <c r="AE358" i="10"/>
  <c r="AD358" i="10"/>
  <c r="AC358" i="10"/>
  <c r="AB358" i="10"/>
  <c r="AA358" i="10"/>
  <c r="AT357" i="10"/>
  <c r="AS357" i="10"/>
  <c r="AR357" i="10"/>
  <c r="AQ357" i="10"/>
  <c r="AP357" i="10"/>
  <c r="AO357" i="10"/>
  <c r="AF357" i="10"/>
  <c r="AE357" i="10"/>
  <c r="AD357" i="10"/>
  <c r="AC357" i="10"/>
  <c r="AB357" i="10"/>
  <c r="AA357" i="10"/>
  <c r="AT356" i="10"/>
  <c r="AS356" i="10"/>
  <c r="AR356" i="10"/>
  <c r="AQ356" i="10"/>
  <c r="AP356" i="10"/>
  <c r="AO356" i="10"/>
  <c r="AF356" i="10"/>
  <c r="AE356" i="10"/>
  <c r="AD356" i="10"/>
  <c r="AC356" i="10"/>
  <c r="AB356" i="10"/>
  <c r="AA356" i="10"/>
  <c r="AT355" i="10"/>
  <c r="AS355" i="10"/>
  <c r="AR355" i="10"/>
  <c r="AQ355" i="10"/>
  <c r="AP355" i="10"/>
  <c r="AO355" i="10"/>
  <c r="AF355" i="10"/>
  <c r="AE355" i="10"/>
  <c r="AD355" i="10"/>
  <c r="AC355" i="10"/>
  <c r="AB355" i="10"/>
  <c r="AA355" i="10"/>
  <c r="AT354" i="10"/>
  <c r="AS354" i="10"/>
  <c r="AR354" i="10"/>
  <c r="AQ354" i="10"/>
  <c r="AP354" i="10"/>
  <c r="AO354" i="10"/>
  <c r="AF354" i="10"/>
  <c r="AE354" i="10"/>
  <c r="AD354" i="10"/>
  <c r="AC354" i="10"/>
  <c r="AB354" i="10"/>
  <c r="AA354" i="10"/>
  <c r="AT353" i="10"/>
  <c r="AS353" i="10"/>
  <c r="AR353" i="10"/>
  <c r="AQ353" i="10"/>
  <c r="AP353" i="10"/>
  <c r="AO353" i="10"/>
  <c r="AF353" i="10"/>
  <c r="AE353" i="10"/>
  <c r="AD353" i="10"/>
  <c r="AC353" i="10"/>
  <c r="AB353" i="10"/>
  <c r="AA353" i="10"/>
  <c r="AT352" i="10"/>
  <c r="AS352" i="10"/>
  <c r="AR352" i="10"/>
  <c r="AQ352" i="10"/>
  <c r="AP352" i="10"/>
  <c r="AO352" i="10"/>
  <c r="AF352" i="10"/>
  <c r="AE352" i="10"/>
  <c r="AD352" i="10"/>
  <c r="AC352" i="10"/>
  <c r="AB352" i="10"/>
  <c r="AA352" i="10"/>
  <c r="AT351" i="10"/>
  <c r="AS351" i="10"/>
  <c r="AR351" i="10"/>
  <c r="AQ351" i="10"/>
  <c r="AP351" i="10"/>
  <c r="AO351" i="10"/>
  <c r="AG351" i="10"/>
  <c r="AF351" i="10"/>
  <c r="AE351" i="10"/>
  <c r="AD351" i="10"/>
  <c r="AC351" i="10"/>
  <c r="AB351" i="10"/>
  <c r="AA351" i="10"/>
  <c r="AT345" i="10"/>
  <c r="AS345" i="10"/>
  <c r="AR345" i="10"/>
  <c r="AQ345" i="10"/>
  <c r="AP345" i="10"/>
  <c r="AO345" i="10"/>
  <c r="AF345" i="10"/>
  <c r="AE345" i="10"/>
  <c r="AD345" i="10"/>
  <c r="AC345" i="10"/>
  <c r="AB345" i="10"/>
  <c r="AA345" i="10"/>
  <c r="AT344" i="10"/>
  <c r="AS344" i="10"/>
  <c r="AR344" i="10"/>
  <c r="AQ344" i="10"/>
  <c r="AP344" i="10"/>
  <c r="AO344" i="10"/>
  <c r="AF344" i="10"/>
  <c r="AE344" i="10"/>
  <c r="AD344" i="10"/>
  <c r="AC344" i="10"/>
  <c r="AB344" i="10"/>
  <c r="AA344" i="10"/>
  <c r="AT343" i="10"/>
  <c r="AS343" i="10"/>
  <c r="AR343" i="10"/>
  <c r="AQ343" i="10"/>
  <c r="AP343" i="10"/>
  <c r="AO343" i="10"/>
  <c r="AF343" i="10"/>
  <c r="AE343" i="10"/>
  <c r="AD343" i="10"/>
  <c r="AC343" i="10"/>
  <c r="AB343" i="10"/>
  <c r="AA343" i="10"/>
  <c r="AT342" i="10"/>
  <c r="AS342" i="10"/>
  <c r="AR342" i="10"/>
  <c r="AQ342" i="10"/>
  <c r="AP342" i="10"/>
  <c r="AO342" i="10"/>
  <c r="AF342" i="10"/>
  <c r="AE342" i="10"/>
  <c r="AD342" i="10"/>
  <c r="AC342" i="10"/>
  <c r="AB342" i="10"/>
  <c r="AA342" i="10"/>
  <c r="AT341" i="10"/>
  <c r="AS341" i="10"/>
  <c r="AR341" i="10"/>
  <c r="AQ341" i="10"/>
  <c r="AP341" i="10"/>
  <c r="AO341" i="10"/>
  <c r="AF341" i="10"/>
  <c r="AE341" i="10"/>
  <c r="AD341" i="10"/>
  <c r="AC341" i="10"/>
  <c r="AB341" i="10"/>
  <c r="AA341" i="10"/>
  <c r="AT340" i="10"/>
  <c r="AS340" i="10"/>
  <c r="AR340" i="10"/>
  <c r="AQ340" i="10"/>
  <c r="AP340" i="10"/>
  <c r="AO340" i="10"/>
  <c r="AF340" i="10"/>
  <c r="AE340" i="10"/>
  <c r="AD340" i="10"/>
  <c r="AC340" i="10"/>
  <c r="AB340" i="10"/>
  <c r="AA340" i="10"/>
  <c r="AT339" i="10"/>
  <c r="AS339" i="10"/>
  <c r="AR339" i="10"/>
  <c r="AQ339" i="10"/>
  <c r="AP339" i="10"/>
  <c r="AO339" i="10"/>
  <c r="AF339" i="10"/>
  <c r="AE339" i="10"/>
  <c r="AD339" i="10"/>
  <c r="AC339" i="10"/>
  <c r="AB339" i="10"/>
  <c r="AA339" i="10"/>
  <c r="AT338" i="10"/>
  <c r="AS338" i="10"/>
  <c r="AR338" i="10"/>
  <c r="AQ338" i="10"/>
  <c r="AP338" i="10"/>
  <c r="AO338" i="10"/>
  <c r="AG338" i="10"/>
  <c r="AF338" i="10"/>
  <c r="AE338" i="10"/>
  <c r="AD338" i="10"/>
  <c r="AC338" i="10"/>
  <c r="AB338" i="10"/>
  <c r="AA338" i="10"/>
  <c r="AT332" i="10"/>
  <c r="AS332" i="10"/>
  <c r="AR332" i="10"/>
  <c r="AQ332" i="10"/>
  <c r="AP332" i="10"/>
  <c r="AO332" i="10"/>
  <c r="AF332" i="10"/>
  <c r="AE332" i="10"/>
  <c r="AD332" i="10"/>
  <c r="AC332" i="10"/>
  <c r="AB332" i="10"/>
  <c r="AA332" i="10"/>
  <c r="AT331" i="10"/>
  <c r="AS331" i="10"/>
  <c r="AR331" i="10"/>
  <c r="AQ331" i="10"/>
  <c r="AP331" i="10"/>
  <c r="AO331" i="10"/>
  <c r="AF331" i="10"/>
  <c r="AE331" i="10"/>
  <c r="AD331" i="10"/>
  <c r="AC331" i="10"/>
  <c r="AB331" i="10"/>
  <c r="AA331" i="10"/>
  <c r="AT330" i="10"/>
  <c r="AS330" i="10"/>
  <c r="AR330" i="10"/>
  <c r="AQ330" i="10"/>
  <c r="AP330" i="10"/>
  <c r="AO330" i="10"/>
  <c r="AF330" i="10"/>
  <c r="AE330" i="10"/>
  <c r="AD330" i="10"/>
  <c r="AC330" i="10"/>
  <c r="AB330" i="10"/>
  <c r="AA330" i="10"/>
  <c r="AT329" i="10"/>
  <c r="AS329" i="10"/>
  <c r="AR329" i="10"/>
  <c r="AQ329" i="10"/>
  <c r="AP329" i="10"/>
  <c r="AO329" i="10"/>
  <c r="AF329" i="10"/>
  <c r="AE329" i="10"/>
  <c r="AD329" i="10"/>
  <c r="AC329" i="10"/>
  <c r="AB329" i="10"/>
  <c r="AA329" i="10"/>
  <c r="AT328" i="10"/>
  <c r="AS328" i="10"/>
  <c r="AR328" i="10"/>
  <c r="AQ328" i="10"/>
  <c r="AP328" i="10"/>
  <c r="AO328" i="10"/>
  <c r="AF328" i="10"/>
  <c r="AE328" i="10"/>
  <c r="AD328" i="10"/>
  <c r="AC328" i="10"/>
  <c r="AB328" i="10"/>
  <c r="AA328" i="10"/>
  <c r="AT327" i="10"/>
  <c r="AS327" i="10"/>
  <c r="AR327" i="10"/>
  <c r="AQ327" i="10"/>
  <c r="AP327" i="10"/>
  <c r="AO327" i="10"/>
  <c r="AF327" i="10"/>
  <c r="AE327" i="10"/>
  <c r="AD327" i="10"/>
  <c r="AC327" i="10"/>
  <c r="AB327" i="10"/>
  <c r="AA327" i="10"/>
  <c r="AT326" i="10"/>
  <c r="AS326" i="10"/>
  <c r="AR326" i="10"/>
  <c r="AQ326" i="10"/>
  <c r="AP326" i="10"/>
  <c r="AO326" i="10"/>
  <c r="AF326" i="10"/>
  <c r="AE326" i="10"/>
  <c r="AD326" i="10"/>
  <c r="AC326" i="10"/>
  <c r="AB326" i="10"/>
  <c r="AA326" i="10"/>
  <c r="AT325" i="10"/>
  <c r="AS325" i="10"/>
  <c r="AR325" i="10"/>
  <c r="AQ325" i="10"/>
  <c r="AP325" i="10"/>
  <c r="AO325" i="10"/>
  <c r="AG325" i="10"/>
  <c r="AF325" i="10"/>
  <c r="AE325" i="10"/>
  <c r="AD325" i="10"/>
  <c r="AC325" i="10"/>
  <c r="AB325" i="10"/>
  <c r="AA325" i="10"/>
  <c r="AT319" i="10"/>
  <c r="AS319" i="10"/>
  <c r="AR319" i="10"/>
  <c r="AQ319" i="10"/>
  <c r="AP319" i="10"/>
  <c r="AO319" i="10"/>
  <c r="AF319" i="10"/>
  <c r="AE319" i="10"/>
  <c r="AD319" i="10"/>
  <c r="AC319" i="10"/>
  <c r="AB319" i="10"/>
  <c r="AA319" i="10"/>
  <c r="AT318" i="10"/>
  <c r="AS318" i="10"/>
  <c r="AR318" i="10"/>
  <c r="AQ318" i="10"/>
  <c r="AP318" i="10"/>
  <c r="AO318" i="10"/>
  <c r="AF318" i="10"/>
  <c r="AE318" i="10"/>
  <c r="AD318" i="10"/>
  <c r="AC318" i="10"/>
  <c r="AB318" i="10"/>
  <c r="AA318" i="10"/>
  <c r="AT317" i="10"/>
  <c r="AS317" i="10"/>
  <c r="AR317" i="10"/>
  <c r="AQ317" i="10"/>
  <c r="AP317" i="10"/>
  <c r="AO317" i="10"/>
  <c r="AF317" i="10"/>
  <c r="AE317" i="10"/>
  <c r="AD317" i="10"/>
  <c r="AC317" i="10"/>
  <c r="AB317" i="10"/>
  <c r="AA317" i="10"/>
  <c r="AT316" i="10"/>
  <c r="AS316" i="10"/>
  <c r="AR316" i="10"/>
  <c r="AQ316" i="10"/>
  <c r="AP316" i="10"/>
  <c r="AO316" i="10"/>
  <c r="AF316" i="10"/>
  <c r="AE316" i="10"/>
  <c r="AD316" i="10"/>
  <c r="AC316" i="10"/>
  <c r="AB316" i="10"/>
  <c r="AA316" i="10"/>
  <c r="AT315" i="10"/>
  <c r="AS315" i="10"/>
  <c r="AR315" i="10"/>
  <c r="AQ315" i="10"/>
  <c r="AP315" i="10"/>
  <c r="AO315" i="10"/>
  <c r="AF315" i="10"/>
  <c r="AE315" i="10"/>
  <c r="AD315" i="10"/>
  <c r="AC315" i="10"/>
  <c r="AB315" i="10"/>
  <c r="AA315" i="10"/>
  <c r="AT314" i="10"/>
  <c r="AS314" i="10"/>
  <c r="AR314" i="10"/>
  <c r="AQ314" i="10"/>
  <c r="AP314" i="10"/>
  <c r="AO314" i="10"/>
  <c r="AF314" i="10"/>
  <c r="AE314" i="10"/>
  <c r="AD314" i="10"/>
  <c r="AC314" i="10"/>
  <c r="AB314" i="10"/>
  <c r="AA314" i="10"/>
  <c r="AT313" i="10"/>
  <c r="AS313" i="10"/>
  <c r="AR313" i="10"/>
  <c r="AQ313" i="10"/>
  <c r="AP313" i="10"/>
  <c r="AO313" i="10"/>
  <c r="AF313" i="10"/>
  <c r="AE313" i="10"/>
  <c r="AD313" i="10"/>
  <c r="AC313" i="10"/>
  <c r="AB313" i="10"/>
  <c r="AA313" i="10"/>
  <c r="AT312" i="10"/>
  <c r="AS312" i="10"/>
  <c r="AR312" i="10"/>
  <c r="AQ312" i="10"/>
  <c r="AP312" i="10"/>
  <c r="AO312" i="10"/>
  <c r="AG312" i="10"/>
  <c r="AF312" i="10"/>
  <c r="AE312" i="10"/>
  <c r="AD312" i="10"/>
  <c r="AC312" i="10"/>
  <c r="AB312" i="10"/>
  <c r="AA312" i="10"/>
  <c r="AT306" i="10"/>
  <c r="AS306" i="10"/>
  <c r="AR306" i="10"/>
  <c r="AQ306" i="10"/>
  <c r="AP306" i="10"/>
  <c r="AO306" i="10"/>
  <c r="AF306" i="10"/>
  <c r="AE306" i="10"/>
  <c r="AD306" i="10"/>
  <c r="AC306" i="10"/>
  <c r="AB306" i="10"/>
  <c r="AA306" i="10"/>
  <c r="AT305" i="10"/>
  <c r="AS305" i="10"/>
  <c r="AR305" i="10"/>
  <c r="AQ305" i="10"/>
  <c r="AP305" i="10"/>
  <c r="AO305" i="10"/>
  <c r="AF305" i="10"/>
  <c r="AE305" i="10"/>
  <c r="AD305" i="10"/>
  <c r="AC305" i="10"/>
  <c r="AB305" i="10"/>
  <c r="AA305" i="10"/>
  <c r="AT304" i="10"/>
  <c r="AS304" i="10"/>
  <c r="AR304" i="10"/>
  <c r="AQ304" i="10"/>
  <c r="AP304" i="10"/>
  <c r="AO304" i="10"/>
  <c r="AF304" i="10"/>
  <c r="AE304" i="10"/>
  <c r="AD304" i="10"/>
  <c r="AC304" i="10"/>
  <c r="AB304" i="10"/>
  <c r="AA304" i="10"/>
  <c r="AT303" i="10"/>
  <c r="AS303" i="10"/>
  <c r="AR303" i="10"/>
  <c r="AQ303" i="10"/>
  <c r="AP303" i="10"/>
  <c r="AO303" i="10"/>
  <c r="AF303" i="10"/>
  <c r="AE303" i="10"/>
  <c r="AD303" i="10"/>
  <c r="AC303" i="10"/>
  <c r="AB303" i="10"/>
  <c r="AA303" i="10"/>
  <c r="AT302" i="10"/>
  <c r="AS302" i="10"/>
  <c r="AR302" i="10"/>
  <c r="AQ302" i="10"/>
  <c r="AP302" i="10"/>
  <c r="AO302" i="10"/>
  <c r="AF302" i="10"/>
  <c r="AE302" i="10"/>
  <c r="AD302" i="10"/>
  <c r="AC302" i="10"/>
  <c r="AB302" i="10"/>
  <c r="AA302" i="10"/>
  <c r="AT301" i="10"/>
  <c r="AS301" i="10"/>
  <c r="AR301" i="10"/>
  <c r="AQ301" i="10"/>
  <c r="AP301" i="10"/>
  <c r="AO301" i="10"/>
  <c r="AF301" i="10"/>
  <c r="AE301" i="10"/>
  <c r="AD301" i="10"/>
  <c r="AC301" i="10"/>
  <c r="AB301" i="10"/>
  <c r="AA301" i="10"/>
  <c r="AT300" i="10"/>
  <c r="AS300" i="10"/>
  <c r="AR300" i="10"/>
  <c r="AQ300" i="10"/>
  <c r="AP300" i="10"/>
  <c r="AO300" i="10"/>
  <c r="AF300" i="10"/>
  <c r="AE300" i="10"/>
  <c r="AD300" i="10"/>
  <c r="AC300" i="10"/>
  <c r="AB300" i="10"/>
  <c r="AA300" i="10"/>
  <c r="AT299" i="10"/>
  <c r="AS299" i="10"/>
  <c r="AR299" i="10"/>
  <c r="AQ299" i="10"/>
  <c r="AP299" i="10"/>
  <c r="AO299" i="10"/>
  <c r="AG299" i="10"/>
  <c r="AF299" i="10"/>
  <c r="AE299" i="10"/>
  <c r="AD299" i="10"/>
  <c r="AC299" i="10"/>
  <c r="AB299" i="10"/>
  <c r="AA299" i="10"/>
  <c r="AT293" i="10"/>
  <c r="AS293" i="10"/>
  <c r="AR293" i="10"/>
  <c r="AQ293" i="10"/>
  <c r="AP293" i="10"/>
  <c r="AO293" i="10"/>
  <c r="AF293" i="10"/>
  <c r="AE293" i="10"/>
  <c r="AD293" i="10"/>
  <c r="AC293" i="10"/>
  <c r="AB293" i="10"/>
  <c r="AA293" i="10"/>
  <c r="AT292" i="10"/>
  <c r="AS292" i="10"/>
  <c r="AR292" i="10"/>
  <c r="AQ292" i="10"/>
  <c r="AP292" i="10"/>
  <c r="AO292" i="10"/>
  <c r="AF292" i="10"/>
  <c r="AE292" i="10"/>
  <c r="AD292" i="10"/>
  <c r="AC292" i="10"/>
  <c r="AB292" i="10"/>
  <c r="AA292" i="10"/>
  <c r="AT291" i="10"/>
  <c r="AS291" i="10"/>
  <c r="AR291" i="10"/>
  <c r="AQ291" i="10"/>
  <c r="AP291" i="10"/>
  <c r="AO291" i="10"/>
  <c r="AF291" i="10"/>
  <c r="AE291" i="10"/>
  <c r="AD291" i="10"/>
  <c r="AC291" i="10"/>
  <c r="AB291" i="10"/>
  <c r="AA291" i="10"/>
  <c r="AT290" i="10"/>
  <c r="AS290" i="10"/>
  <c r="AR290" i="10"/>
  <c r="AQ290" i="10"/>
  <c r="AP290" i="10"/>
  <c r="AO290" i="10"/>
  <c r="AF290" i="10"/>
  <c r="AE290" i="10"/>
  <c r="AD290" i="10"/>
  <c r="AC290" i="10"/>
  <c r="AB290" i="10"/>
  <c r="AA290" i="10"/>
  <c r="AT289" i="10"/>
  <c r="AS289" i="10"/>
  <c r="AR289" i="10"/>
  <c r="AQ289" i="10"/>
  <c r="AP289" i="10"/>
  <c r="AO289" i="10"/>
  <c r="AF289" i="10"/>
  <c r="AE289" i="10"/>
  <c r="AD289" i="10"/>
  <c r="AC289" i="10"/>
  <c r="AB289" i="10"/>
  <c r="AA289" i="10"/>
  <c r="AT288" i="10"/>
  <c r="AS288" i="10"/>
  <c r="AR288" i="10"/>
  <c r="AQ288" i="10"/>
  <c r="AP288" i="10"/>
  <c r="AO288" i="10"/>
  <c r="AF288" i="10"/>
  <c r="AE288" i="10"/>
  <c r="AD288" i="10"/>
  <c r="AC288" i="10"/>
  <c r="AB288" i="10"/>
  <c r="AA288" i="10"/>
  <c r="AT287" i="10"/>
  <c r="AS287" i="10"/>
  <c r="AR287" i="10"/>
  <c r="AQ287" i="10"/>
  <c r="AP287" i="10"/>
  <c r="AO287" i="10"/>
  <c r="AF287" i="10"/>
  <c r="AE287" i="10"/>
  <c r="AD287" i="10"/>
  <c r="AC287" i="10"/>
  <c r="AB287" i="10"/>
  <c r="AA287" i="10"/>
  <c r="AT286" i="10"/>
  <c r="AS286" i="10"/>
  <c r="AR286" i="10"/>
  <c r="AQ286" i="10"/>
  <c r="AP286" i="10"/>
  <c r="AO286" i="10"/>
  <c r="AG286" i="10"/>
  <c r="AF286" i="10"/>
  <c r="AE286" i="10"/>
  <c r="AD286" i="10"/>
  <c r="AC286" i="10"/>
  <c r="AB286" i="10"/>
  <c r="AA286" i="10"/>
  <c r="AT280" i="10"/>
  <c r="AS280" i="10"/>
  <c r="AR280" i="10"/>
  <c r="AQ280" i="10"/>
  <c r="AP280" i="10"/>
  <c r="AO280" i="10"/>
  <c r="AF280" i="10"/>
  <c r="AE280" i="10"/>
  <c r="AD280" i="10"/>
  <c r="AC280" i="10"/>
  <c r="AB280" i="10"/>
  <c r="AA280" i="10"/>
  <c r="AT279" i="10"/>
  <c r="AS279" i="10"/>
  <c r="AR279" i="10"/>
  <c r="AQ279" i="10"/>
  <c r="AP279" i="10"/>
  <c r="AO279" i="10"/>
  <c r="AF279" i="10"/>
  <c r="AE279" i="10"/>
  <c r="AD279" i="10"/>
  <c r="AC279" i="10"/>
  <c r="AB279" i="10"/>
  <c r="AA279" i="10"/>
  <c r="AT278" i="10"/>
  <c r="AS278" i="10"/>
  <c r="AR278" i="10"/>
  <c r="AQ278" i="10"/>
  <c r="AP278" i="10"/>
  <c r="AO278" i="10"/>
  <c r="AF278" i="10"/>
  <c r="AE278" i="10"/>
  <c r="AD278" i="10"/>
  <c r="AC278" i="10"/>
  <c r="AB278" i="10"/>
  <c r="AA278" i="10"/>
  <c r="AT277" i="10"/>
  <c r="AS277" i="10"/>
  <c r="AR277" i="10"/>
  <c r="AQ277" i="10"/>
  <c r="AP277" i="10"/>
  <c r="AO277" i="10"/>
  <c r="AF277" i="10"/>
  <c r="AE277" i="10"/>
  <c r="AD277" i="10"/>
  <c r="AC277" i="10"/>
  <c r="AB277" i="10"/>
  <c r="AA277" i="10"/>
  <c r="AT276" i="10"/>
  <c r="AS276" i="10"/>
  <c r="AR276" i="10"/>
  <c r="AQ276" i="10"/>
  <c r="AP276" i="10"/>
  <c r="AO276" i="10"/>
  <c r="AF276" i="10"/>
  <c r="AE276" i="10"/>
  <c r="AD276" i="10"/>
  <c r="AC276" i="10"/>
  <c r="AB276" i="10"/>
  <c r="AA276" i="10"/>
  <c r="AT275" i="10"/>
  <c r="AS275" i="10"/>
  <c r="AR275" i="10"/>
  <c r="AQ275" i="10"/>
  <c r="AP275" i="10"/>
  <c r="AO275" i="10"/>
  <c r="AF275" i="10"/>
  <c r="AE275" i="10"/>
  <c r="AD275" i="10"/>
  <c r="AC275" i="10"/>
  <c r="AB275" i="10"/>
  <c r="AA275" i="10"/>
  <c r="AT274" i="10"/>
  <c r="AS274" i="10"/>
  <c r="AR274" i="10"/>
  <c r="AQ274" i="10"/>
  <c r="AP274" i="10"/>
  <c r="AO274" i="10"/>
  <c r="AF274" i="10"/>
  <c r="AE274" i="10"/>
  <c r="AD274" i="10"/>
  <c r="AC274" i="10"/>
  <c r="AB274" i="10"/>
  <c r="AA274" i="10"/>
  <c r="AT273" i="10"/>
  <c r="AS273" i="10"/>
  <c r="AR273" i="10"/>
  <c r="AQ273" i="10"/>
  <c r="AP273" i="10"/>
  <c r="AO273" i="10"/>
  <c r="AG273" i="10"/>
  <c r="AF273" i="10"/>
  <c r="AE273" i="10"/>
  <c r="AD273" i="10"/>
  <c r="AC273" i="10"/>
  <c r="AB273" i="10"/>
  <c r="AA273" i="10"/>
  <c r="AT267" i="10"/>
  <c r="AS267" i="10"/>
  <c r="AR267" i="10"/>
  <c r="AQ267" i="10"/>
  <c r="AP267" i="10"/>
  <c r="AO267" i="10"/>
  <c r="AF267" i="10"/>
  <c r="AE267" i="10"/>
  <c r="AD267" i="10"/>
  <c r="AC267" i="10"/>
  <c r="AB267" i="10"/>
  <c r="AA267" i="10"/>
  <c r="AT266" i="10"/>
  <c r="AS266" i="10"/>
  <c r="AR266" i="10"/>
  <c r="AQ266" i="10"/>
  <c r="AP266" i="10"/>
  <c r="AO266" i="10"/>
  <c r="AF266" i="10"/>
  <c r="AE266" i="10"/>
  <c r="AD266" i="10"/>
  <c r="AC266" i="10"/>
  <c r="AB266" i="10"/>
  <c r="AA266" i="10"/>
  <c r="AT265" i="10"/>
  <c r="AS265" i="10"/>
  <c r="AR265" i="10"/>
  <c r="AQ265" i="10"/>
  <c r="AP265" i="10"/>
  <c r="AO265" i="10"/>
  <c r="AF265" i="10"/>
  <c r="AE265" i="10"/>
  <c r="AD265" i="10"/>
  <c r="AC265" i="10"/>
  <c r="AB265" i="10"/>
  <c r="AA265" i="10"/>
  <c r="AT264" i="10"/>
  <c r="AS264" i="10"/>
  <c r="AR264" i="10"/>
  <c r="AQ264" i="10"/>
  <c r="AP264" i="10"/>
  <c r="AO264" i="10"/>
  <c r="AF264" i="10"/>
  <c r="AE264" i="10"/>
  <c r="AD264" i="10"/>
  <c r="AC264" i="10"/>
  <c r="AB264" i="10"/>
  <c r="AA264" i="10"/>
  <c r="AT263" i="10"/>
  <c r="AS263" i="10"/>
  <c r="AR263" i="10"/>
  <c r="AQ263" i="10"/>
  <c r="AP263" i="10"/>
  <c r="AO263" i="10"/>
  <c r="AF263" i="10"/>
  <c r="AE263" i="10"/>
  <c r="AD263" i="10"/>
  <c r="AC263" i="10"/>
  <c r="AB263" i="10"/>
  <c r="AA263" i="10"/>
  <c r="AT262" i="10"/>
  <c r="AS262" i="10"/>
  <c r="AR262" i="10"/>
  <c r="AQ262" i="10"/>
  <c r="AP262" i="10"/>
  <c r="AO262" i="10"/>
  <c r="AF262" i="10"/>
  <c r="AE262" i="10"/>
  <c r="AD262" i="10"/>
  <c r="AC262" i="10"/>
  <c r="AB262" i="10"/>
  <c r="AA262" i="10"/>
  <c r="AT261" i="10"/>
  <c r="AS261" i="10"/>
  <c r="AR261" i="10"/>
  <c r="AQ261" i="10"/>
  <c r="AP261" i="10"/>
  <c r="AO261" i="10"/>
  <c r="AF261" i="10"/>
  <c r="AE261" i="10"/>
  <c r="AD261" i="10"/>
  <c r="AC261" i="10"/>
  <c r="AB261" i="10"/>
  <c r="AA261" i="10"/>
  <c r="AT260" i="10"/>
  <c r="AS260" i="10"/>
  <c r="AR260" i="10"/>
  <c r="AQ260" i="10"/>
  <c r="AP260" i="10"/>
  <c r="AO260" i="10"/>
  <c r="AG260" i="10"/>
  <c r="AF260" i="10"/>
  <c r="AE260" i="10"/>
  <c r="AD260" i="10"/>
  <c r="AC260" i="10"/>
  <c r="AB260" i="10"/>
  <c r="AA260" i="10"/>
  <c r="AT254" i="10"/>
  <c r="AS254" i="10"/>
  <c r="AR254" i="10"/>
  <c r="AQ254" i="10"/>
  <c r="AP254" i="10"/>
  <c r="AO254" i="10"/>
  <c r="AF254" i="10"/>
  <c r="AE254" i="10"/>
  <c r="AD254" i="10"/>
  <c r="AC254" i="10"/>
  <c r="AB254" i="10"/>
  <c r="AA254" i="10"/>
  <c r="AT253" i="10"/>
  <c r="AS253" i="10"/>
  <c r="AR253" i="10"/>
  <c r="AQ253" i="10"/>
  <c r="AP253" i="10"/>
  <c r="AO253" i="10"/>
  <c r="AF253" i="10"/>
  <c r="AE253" i="10"/>
  <c r="AD253" i="10"/>
  <c r="AC253" i="10"/>
  <c r="AB253" i="10"/>
  <c r="AA253" i="10"/>
  <c r="AT252" i="10"/>
  <c r="AS252" i="10"/>
  <c r="AR252" i="10"/>
  <c r="AQ252" i="10"/>
  <c r="AP252" i="10"/>
  <c r="AO252" i="10"/>
  <c r="AF252" i="10"/>
  <c r="AE252" i="10"/>
  <c r="AD252" i="10"/>
  <c r="AC252" i="10"/>
  <c r="AB252" i="10"/>
  <c r="AA252" i="10"/>
  <c r="AT251" i="10"/>
  <c r="AS251" i="10"/>
  <c r="AR251" i="10"/>
  <c r="AQ251" i="10"/>
  <c r="AP251" i="10"/>
  <c r="AO251" i="10"/>
  <c r="AF251" i="10"/>
  <c r="AE251" i="10"/>
  <c r="AD251" i="10"/>
  <c r="AC251" i="10"/>
  <c r="AB251" i="10"/>
  <c r="AA251" i="10"/>
  <c r="AT250" i="10"/>
  <c r="AS250" i="10"/>
  <c r="AR250" i="10"/>
  <c r="AQ250" i="10"/>
  <c r="AP250" i="10"/>
  <c r="AO250" i="10"/>
  <c r="AF250" i="10"/>
  <c r="AE250" i="10"/>
  <c r="AD250" i="10"/>
  <c r="AC250" i="10"/>
  <c r="AB250" i="10"/>
  <c r="AA250" i="10"/>
  <c r="AT249" i="10"/>
  <c r="AS249" i="10"/>
  <c r="AR249" i="10"/>
  <c r="AQ249" i="10"/>
  <c r="AP249" i="10"/>
  <c r="AO249" i="10"/>
  <c r="AF249" i="10"/>
  <c r="AE249" i="10"/>
  <c r="AD249" i="10"/>
  <c r="AC249" i="10"/>
  <c r="I18" i="10" s="1"/>
  <c r="AB249" i="10"/>
  <c r="AA249" i="10"/>
  <c r="AT248" i="10"/>
  <c r="AS248" i="10"/>
  <c r="AR248" i="10"/>
  <c r="AQ248" i="10"/>
  <c r="AP248" i="10"/>
  <c r="AO248" i="10"/>
  <c r="AF248" i="10"/>
  <c r="AE248" i="10"/>
  <c r="AD248" i="10"/>
  <c r="AC248" i="10"/>
  <c r="AB248" i="10"/>
  <c r="AA248" i="10"/>
  <c r="AT247" i="10"/>
  <c r="AS247" i="10"/>
  <c r="AR247" i="10"/>
  <c r="AQ247" i="10"/>
  <c r="AP247" i="10"/>
  <c r="AO247" i="10"/>
  <c r="AG247" i="10"/>
  <c r="AF247" i="10"/>
  <c r="AE247" i="10"/>
  <c r="AD247" i="10"/>
  <c r="AC247" i="10"/>
  <c r="AB247" i="10"/>
  <c r="AA247" i="10"/>
  <c r="AT241" i="10"/>
  <c r="AS241" i="10"/>
  <c r="AR241" i="10"/>
  <c r="AQ241" i="10"/>
  <c r="AP241" i="10"/>
  <c r="AO241" i="10"/>
  <c r="AF241" i="10"/>
  <c r="AE241" i="10"/>
  <c r="AD241" i="10"/>
  <c r="AC241" i="10"/>
  <c r="AB241" i="10"/>
  <c r="AA241" i="10"/>
  <c r="AT240" i="10"/>
  <c r="AS240" i="10"/>
  <c r="AR240" i="10"/>
  <c r="AQ240" i="10"/>
  <c r="AP240" i="10"/>
  <c r="AO240" i="10"/>
  <c r="AF240" i="10"/>
  <c r="AE240" i="10"/>
  <c r="AD240" i="10"/>
  <c r="AC240" i="10"/>
  <c r="AB240" i="10"/>
  <c r="AA240" i="10"/>
  <c r="AT239" i="10"/>
  <c r="AS239" i="10"/>
  <c r="AR239" i="10"/>
  <c r="AQ239" i="10"/>
  <c r="AP239" i="10"/>
  <c r="AO239" i="10"/>
  <c r="AF239" i="10"/>
  <c r="AE239" i="10"/>
  <c r="AD239" i="10"/>
  <c r="AC239" i="10"/>
  <c r="AB239" i="10"/>
  <c r="AA239" i="10"/>
  <c r="AT238" i="10"/>
  <c r="AS238" i="10"/>
  <c r="AR238" i="10"/>
  <c r="AQ238" i="10"/>
  <c r="AP238" i="10"/>
  <c r="AO238" i="10"/>
  <c r="AF238" i="10"/>
  <c r="AE238" i="10"/>
  <c r="AD238" i="10"/>
  <c r="AC238" i="10"/>
  <c r="AB238" i="10"/>
  <c r="AA238" i="10"/>
  <c r="AT237" i="10"/>
  <c r="AS237" i="10"/>
  <c r="AR237" i="10"/>
  <c r="AQ237" i="10"/>
  <c r="AP237" i="10"/>
  <c r="AO237" i="10"/>
  <c r="AF237" i="10"/>
  <c r="AE237" i="10"/>
  <c r="AD237" i="10"/>
  <c r="AC237" i="10"/>
  <c r="AB237" i="10"/>
  <c r="AA237" i="10"/>
  <c r="AT236" i="10"/>
  <c r="AS236" i="10"/>
  <c r="AR236" i="10"/>
  <c r="AQ236" i="10"/>
  <c r="AP236" i="10"/>
  <c r="AO236" i="10"/>
  <c r="AF236" i="10"/>
  <c r="AE236" i="10"/>
  <c r="AD236" i="10"/>
  <c r="AC236" i="10"/>
  <c r="AB236" i="10"/>
  <c r="AA236" i="10"/>
  <c r="AT235" i="10"/>
  <c r="O5" i="10" s="1"/>
  <c r="AS235" i="10"/>
  <c r="AR235" i="10"/>
  <c r="AQ235" i="10"/>
  <c r="AP235" i="10"/>
  <c r="AO235" i="10"/>
  <c r="AF235" i="10"/>
  <c r="AE235" i="10"/>
  <c r="AD235" i="10"/>
  <c r="U17" i="10" s="1"/>
  <c r="AC235" i="10"/>
  <c r="AB235" i="10"/>
  <c r="AA235" i="10"/>
  <c r="AT234" i="10"/>
  <c r="AS234" i="10"/>
  <c r="AR234" i="10"/>
  <c r="AQ234" i="10"/>
  <c r="AP234" i="10"/>
  <c r="AO234" i="10"/>
  <c r="AG234" i="10"/>
  <c r="AF234" i="10"/>
  <c r="AE234" i="10"/>
  <c r="M16" i="10" s="1"/>
  <c r="AD234" i="10"/>
  <c r="AC234" i="10"/>
  <c r="AB234" i="10"/>
  <c r="AA234" i="10"/>
  <c r="AT228" i="10"/>
  <c r="AS228" i="10"/>
  <c r="AR228" i="10"/>
  <c r="AQ228" i="10"/>
  <c r="K11" i="10" s="1"/>
  <c r="AP228" i="10"/>
  <c r="AO228" i="10"/>
  <c r="AF228" i="10"/>
  <c r="AE228" i="10"/>
  <c r="AD228" i="10"/>
  <c r="AC228" i="10"/>
  <c r="AB228" i="10"/>
  <c r="AA228" i="10"/>
  <c r="C23" i="10" s="1"/>
  <c r="AT227" i="10"/>
  <c r="AS227" i="10"/>
  <c r="AR227" i="10"/>
  <c r="AQ227" i="10"/>
  <c r="AP227" i="10"/>
  <c r="AO227" i="10"/>
  <c r="AF227" i="10"/>
  <c r="AE227" i="10"/>
  <c r="M22" i="10" s="1"/>
  <c r="AD227" i="10"/>
  <c r="AC227" i="10"/>
  <c r="AB227" i="10"/>
  <c r="AA227" i="10"/>
  <c r="AT226" i="10"/>
  <c r="AS226" i="10"/>
  <c r="AR226" i="10"/>
  <c r="AQ226" i="10"/>
  <c r="AP226" i="10"/>
  <c r="AO226" i="10"/>
  <c r="AF226" i="10"/>
  <c r="AE226" i="10"/>
  <c r="AD226" i="10"/>
  <c r="AC226" i="10"/>
  <c r="AB226" i="10"/>
  <c r="AA226" i="10"/>
  <c r="E21" i="10" s="1"/>
  <c r="AT225" i="10"/>
  <c r="AS225" i="10"/>
  <c r="AR225" i="10"/>
  <c r="AQ225" i="10"/>
  <c r="K8" i="10" s="1"/>
  <c r="AP225" i="10"/>
  <c r="AO225" i="10"/>
  <c r="AF225" i="10"/>
  <c r="AE225" i="10"/>
  <c r="M20" i="10" s="1"/>
  <c r="AD225" i="10"/>
  <c r="AC225" i="10"/>
  <c r="AB225" i="10"/>
  <c r="AA225" i="10"/>
  <c r="AT224" i="10"/>
  <c r="AS224" i="10"/>
  <c r="AR224" i="10"/>
  <c r="AQ224" i="10"/>
  <c r="K7" i="10" s="1"/>
  <c r="AP224" i="10"/>
  <c r="AO224" i="10"/>
  <c r="AF224" i="10"/>
  <c r="AE224" i="10"/>
  <c r="AD224" i="10"/>
  <c r="AC224" i="10"/>
  <c r="AB224" i="10"/>
  <c r="AA224" i="10"/>
  <c r="E19" i="10" s="1"/>
  <c r="AT223" i="10"/>
  <c r="AS223" i="10"/>
  <c r="AR223" i="10"/>
  <c r="AQ223" i="10"/>
  <c r="AP223" i="10"/>
  <c r="AO223" i="10"/>
  <c r="AF223" i="10"/>
  <c r="AE223" i="10"/>
  <c r="M18" i="10" s="1"/>
  <c r="AD223" i="10"/>
  <c r="AC223" i="10"/>
  <c r="AB223" i="10"/>
  <c r="AA223" i="10"/>
  <c r="AT222" i="10"/>
  <c r="AS222" i="10"/>
  <c r="AR222" i="10"/>
  <c r="AQ222" i="10"/>
  <c r="AP222" i="10"/>
  <c r="AO222" i="10"/>
  <c r="AF222" i="10"/>
  <c r="AE222" i="10"/>
  <c r="AD222" i="10"/>
  <c r="AC222" i="10"/>
  <c r="AB222" i="10"/>
  <c r="AA222" i="10"/>
  <c r="AT221" i="10"/>
  <c r="AS221" i="10"/>
  <c r="AR221" i="10"/>
  <c r="AQ221" i="10"/>
  <c r="AP221" i="10"/>
  <c r="AO221" i="10"/>
  <c r="AG221" i="10"/>
  <c r="AF221" i="10"/>
  <c r="Y16" i="10" s="1"/>
  <c r="AE221" i="10"/>
  <c r="AD221" i="10"/>
  <c r="AC221" i="10"/>
  <c r="AB221" i="10"/>
  <c r="AA221" i="10"/>
  <c r="AT215" i="10"/>
  <c r="AS215" i="10"/>
  <c r="AR215" i="10"/>
  <c r="AQ215" i="10"/>
  <c r="AP215" i="10"/>
  <c r="AO215" i="10"/>
  <c r="AF215" i="10"/>
  <c r="Y23" i="10" s="1"/>
  <c r="AE215" i="10"/>
  <c r="AD215" i="10"/>
  <c r="AC215" i="10"/>
  <c r="AB215" i="10"/>
  <c r="E11" i="10" s="1"/>
  <c r="AA215" i="10"/>
  <c r="AT214" i="10"/>
  <c r="AS214" i="10"/>
  <c r="AR214" i="10"/>
  <c r="AQ214" i="10"/>
  <c r="AP214" i="10"/>
  <c r="AO214" i="10"/>
  <c r="AF214" i="10"/>
  <c r="AE214" i="10"/>
  <c r="AD214" i="10"/>
  <c r="AC214" i="10"/>
  <c r="AB214" i="10"/>
  <c r="E10" i="10" s="1"/>
  <c r="AA214" i="10"/>
  <c r="AT213" i="10"/>
  <c r="AS213" i="10"/>
  <c r="AR213" i="10"/>
  <c r="AQ213" i="10"/>
  <c r="AP213" i="10"/>
  <c r="AO213" i="10"/>
  <c r="AF213" i="10"/>
  <c r="AE213" i="10"/>
  <c r="AD213" i="10"/>
  <c r="AC213" i="10"/>
  <c r="AB213" i="10"/>
  <c r="AA213" i="10"/>
  <c r="AT212" i="10"/>
  <c r="AS212" i="10"/>
  <c r="AR212" i="10"/>
  <c r="AQ212" i="10"/>
  <c r="AP212" i="10"/>
  <c r="AO212" i="10"/>
  <c r="AF212" i="10"/>
  <c r="Y20" i="10" s="1"/>
  <c r="AE212" i="10"/>
  <c r="AD212" i="10"/>
  <c r="AC212" i="10"/>
  <c r="AB212" i="10"/>
  <c r="AA212" i="10"/>
  <c r="AT211" i="10"/>
  <c r="AS211" i="10"/>
  <c r="AR211" i="10"/>
  <c r="AQ211" i="10"/>
  <c r="AP211" i="10"/>
  <c r="AO211" i="10"/>
  <c r="AF211" i="10"/>
  <c r="AE211" i="10"/>
  <c r="AD211" i="10"/>
  <c r="AC211" i="10"/>
  <c r="AB211" i="10"/>
  <c r="Q19" i="10" s="1"/>
  <c r="AA211" i="10"/>
  <c r="AT210" i="10"/>
  <c r="AS210" i="10"/>
  <c r="AR210" i="10"/>
  <c r="AQ210" i="10"/>
  <c r="AP210" i="10"/>
  <c r="AO210" i="10"/>
  <c r="AF210" i="10"/>
  <c r="AE210" i="10"/>
  <c r="AD210" i="10"/>
  <c r="AC210" i="10"/>
  <c r="AB210" i="10"/>
  <c r="AA210" i="10"/>
  <c r="AT209" i="10"/>
  <c r="AS209" i="10"/>
  <c r="AR209" i="10"/>
  <c r="AQ209" i="10"/>
  <c r="AP209" i="10"/>
  <c r="AO209" i="10"/>
  <c r="AF209" i="10"/>
  <c r="Y17" i="10" s="1"/>
  <c r="AE209" i="10"/>
  <c r="AD209" i="10"/>
  <c r="AC209" i="10"/>
  <c r="AB209" i="10"/>
  <c r="AA209" i="10"/>
  <c r="AT208" i="10"/>
  <c r="AS208" i="10"/>
  <c r="AR208" i="10"/>
  <c r="AQ208" i="10"/>
  <c r="AP208" i="10"/>
  <c r="AO208" i="10"/>
  <c r="AG208" i="10"/>
  <c r="AF208" i="10"/>
  <c r="AE208" i="10"/>
  <c r="AD208" i="10"/>
  <c r="AC208" i="10"/>
  <c r="I16" i="10" s="1"/>
  <c r="AB208" i="10"/>
  <c r="AA208" i="10"/>
  <c r="AT202" i="10"/>
  <c r="AS202" i="10"/>
  <c r="AR202" i="10"/>
  <c r="AQ202" i="10"/>
  <c r="AP202" i="10"/>
  <c r="AO202" i="10"/>
  <c r="AF202" i="10"/>
  <c r="AE202" i="10"/>
  <c r="AD202" i="10"/>
  <c r="AC202" i="10"/>
  <c r="AB202" i="10"/>
  <c r="AA202" i="10"/>
  <c r="AT201" i="10"/>
  <c r="AS201" i="10"/>
  <c r="AR201" i="10"/>
  <c r="AQ201" i="10"/>
  <c r="AP201" i="10"/>
  <c r="AO201" i="10"/>
  <c r="AF201" i="10"/>
  <c r="AE201" i="10"/>
  <c r="AD201" i="10"/>
  <c r="AC201" i="10"/>
  <c r="I22" i="10" s="1"/>
  <c r="AB201" i="10"/>
  <c r="AA201" i="10"/>
  <c r="AT200" i="10"/>
  <c r="AS200" i="10"/>
  <c r="AR200" i="10"/>
  <c r="AQ200" i="10"/>
  <c r="AP200" i="10"/>
  <c r="AO200" i="10"/>
  <c r="AF200" i="10"/>
  <c r="AE200" i="10"/>
  <c r="AD200" i="10"/>
  <c r="AC200" i="10"/>
  <c r="I21" i="10" s="1"/>
  <c r="AB200" i="10"/>
  <c r="AA200" i="10"/>
  <c r="AT199" i="10"/>
  <c r="AS199" i="10"/>
  <c r="AR199" i="10"/>
  <c r="AQ199" i="10"/>
  <c r="AP199" i="10"/>
  <c r="AO199" i="10"/>
  <c r="AF199" i="10"/>
  <c r="AE199" i="10"/>
  <c r="AD199" i="10"/>
  <c r="AC199" i="10"/>
  <c r="I20" i="10" s="1"/>
  <c r="AB199" i="10"/>
  <c r="AA199" i="10"/>
  <c r="AT198" i="10"/>
  <c r="AS198" i="10"/>
  <c r="AR198" i="10"/>
  <c r="AQ198" i="10"/>
  <c r="AP198" i="10"/>
  <c r="AO198" i="10"/>
  <c r="AF198" i="10"/>
  <c r="AE198" i="10"/>
  <c r="AD198" i="10"/>
  <c r="AC198" i="10"/>
  <c r="I19" i="10" s="1"/>
  <c r="AB198" i="10"/>
  <c r="AA198" i="10"/>
  <c r="AT197" i="10"/>
  <c r="AS197" i="10"/>
  <c r="AR197" i="10"/>
  <c r="AQ197" i="10"/>
  <c r="AP197" i="10"/>
  <c r="AO197" i="10"/>
  <c r="AF197" i="10"/>
  <c r="AE197" i="10"/>
  <c r="AD197" i="10"/>
  <c r="AC197" i="10"/>
  <c r="AB197" i="10"/>
  <c r="AA197" i="10"/>
  <c r="AT196" i="10"/>
  <c r="AS196" i="10"/>
  <c r="AR196" i="10"/>
  <c r="AQ196" i="10"/>
  <c r="AP196" i="10"/>
  <c r="AO196" i="10"/>
  <c r="AF196" i="10"/>
  <c r="AE196" i="10"/>
  <c r="AD196" i="10"/>
  <c r="AC196" i="10"/>
  <c r="AB196" i="10"/>
  <c r="AA196" i="10"/>
  <c r="AT195" i="10"/>
  <c r="AS195" i="10"/>
  <c r="AR195" i="10"/>
  <c r="AQ195" i="10"/>
  <c r="AP195" i="10"/>
  <c r="AO195" i="10"/>
  <c r="AG195" i="10"/>
  <c r="AG196" i="10" s="1"/>
  <c r="AG197" i="10" s="1"/>
  <c r="AF195" i="10"/>
  <c r="AE195" i="10"/>
  <c r="AD195" i="10"/>
  <c r="AC195" i="10"/>
  <c r="AB195" i="10"/>
  <c r="AA195" i="10"/>
  <c r="AT189" i="10"/>
  <c r="AS189" i="10"/>
  <c r="AR189" i="10"/>
  <c r="AQ189" i="10"/>
  <c r="AP189" i="10"/>
  <c r="AO189" i="10"/>
  <c r="AF189" i="10"/>
  <c r="AE189" i="10"/>
  <c r="AD189" i="10"/>
  <c r="AC189" i="10"/>
  <c r="AB189" i="10"/>
  <c r="AA189" i="10"/>
  <c r="AT188" i="10"/>
  <c r="AS188" i="10"/>
  <c r="AR188" i="10"/>
  <c r="AQ188" i="10"/>
  <c r="AP188" i="10"/>
  <c r="AO188" i="10"/>
  <c r="AF188" i="10"/>
  <c r="AE188" i="10"/>
  <c r="AD188" i="10"/>
  <c r="AC188" i="10"/>
  <c r="AB188" i="10"/>
  <c r="AA188" i="10"/>
  <c r="AT187" i="10"/>
  <c r="AS187" i="10"/>
  <c r="AR187" i="10"/>
  <c r="AQ187" i="10"/>
  <c r="AP187" i="10"/>
  <c r="AO187" i="10"/>
  <c r="AF187" i="10"/>
  <c r="AE187" i="10"/>
  <c r="AD187" i="10"/>
  <c r="AC187" i="10"/>
  <c r="AB187" i="10"/>
  <c r="AA187" i="10"/>
  <c r="AT186" i="10"/>
  <c r="AS186" i="10"/>
  <c r="AR186" i="10"/>
  <c r="AQ186" i="10"/>
  <c r="AP186" i="10"/>
  <c r="AO186" i="10"/>
  <c r="AF186" i="10"/>
  <c r="AE186" i="10"/>
  <c r="AD186" i="10"/>
  <c r="AC186" i="10"/>
  <c r="AB186" i="10"/>
  <c r="AA186" i="10"/>
  <c r="AT185" i="10"/>
  <c r="AS185" i="10"/>
  <c r="AR185" i="10"/>
  <c r="AQ185" i="10"/>
  <c r="AP185" i="10"/>
  <c r="AO185" i="10"/>
  <c r="AF185" i="10"/>
  <c r="AE185" i="10"/>
  <c r="AD185" i="10"/>
  <c r="AC185" i="10"/>
  <c r="AB185" i="10"/>
  <c r="AA185" i="10"/>
  <c r="AT184" i="10"/>
  <c r="AS184" i="10"/>
  <c r="AR184" i="10"/>
  <c r="AQ184" i="10"/>
  <c r="AP184" i="10"/>
  <c r="AO184" i="10"/>
  <c r="AF184" i="10"/>
  <c r="AE184" i="10"/>
  <c r="AD184" i="10"/>
  <c r="AC184" i="10"/>
  <c r="AB184" i="10"/>
  <c r="AA184" i="10"/>
  <c r="AT183" i="10"/>
  <c r="AS183" i="10"/>
  <c r="AR183" i="10"/>
  <c r="AQ183" i="10"/>
  <c r="AP183" i="10"/>
  <c r="AO183" i="10"/>
  <c r="AF183" i="10"/>
  <c r="AE183" i="10"/>
  <c r="AD183" i="10"/>
  <c r="AC183" i="10"/>
  <c r="AB183" i="10"/>
  <c r="AA183" i="10"/>
  <c r="AT182" i="10"/>
  <c r="AS182" i="10"/>
  <c r="AR182" i="10"/>
  <c r="AQ182" i="10"/>
  <c r="AP182" i="10"/>
  <c r="AO182" i="10"/>
  <c r="AG182" i="10"/>
  <c r="AG183" i="10" s="1"/>
  <c r="AG184" i="10" s="1"/>
  <c r="AF182" i="10"/>
  <c r="AE182" i="10"/>
  <c r="AD182" i="10"/>
  <c r="AC182" i="10"/>
  <c r="AB182" i="10"/>
  <c r="AA182" i="10"/>
  <c r="AT176" i="10"/>
  <c r="AS176" i="10"/>
  <c r="AR176" i="10"/>
  <c r="AQ176" i="10"/>
  <c r="AP176" i="10"/>
  <c r="AO176" i="10"/>
  <c r="AF176" i="10"/>
  <c r="AE176" i="10"/>
  <c r="AD176" i="10"/>
  <c r="AC176" i="10"/>
  <c r="AB176" i="10"/>
  <c r="AA176" i="10"/>
  <c r="AT175" i="10"/>
  <c r="AS175" i="10"/>
  <c r="AR175" i="10"/>
  <c r="AQ175" i="10"/>
  <c r="AP175" i="10"/>
  <c r="AO175" i="10"/>
  <c r="AF175" i="10"/>
  <c r="AE175" i="10"/>
  <c r="AD175" i="10"/>
  <c r="AC175" i="10"/>
  <c r="AB175" i="10"/>
  <c r="AA175" i="10"/>
  <c r="AT174" i="10"/>
  <c r="AS174" i="10"/>
  <c r="AR174" i="10"/>
  <c r="AQ174" i="10"/>
  <c r="AP174" i="10"/>
  <c r="AO174" i="10"/>
  <c r="AF174" i="10"/>
  <c r="AE174" i="10"/>
  <c r="AD174" i="10"/>
  <c r="AC174" i="10"/>
  <c r="AB174" i="10"/>
  <c r="AA174" i="10"/>
  <c r="AT173" i="10"/>
  <c r="AS173" i="10"/>
  <c r="AR173" i="10"/>
  <c r="AQ173" i="10"/>
  <c r="AP173" i="10"/>
  <c r="AO173" i="10"/>
  <c r="AF173" i="10"/>
  <c r="AE173" i="10"/>
  <c r="AD173" i="10"/>
  <c r="AC173" i="10"/>
  <c r="AB173" i="10"/>
  <c r="AA173" i="10"/>
  <c r="AT172" i="10"/>
  <c r="AS172" i="10"/>
  <c r="AR172" i="10"/>
  <c r="AQ172" i="10"/>
  <c r="AP172" i="10"/>
  <c r="AO172" i="10"/>
  <c r="AF172" i="10"/>
  <c r="AE172" i="10"/>
  <c r="AD172" i="10"/>
  <c r="AC172" i="10"/>
  <c r="AB172" i="10"/>
  <c r="AA172" i="10"/>
  <c r="AT171" i="10"/>
  <c r="AS171" i="10"/>
  <c r="AR171" i="10"/>
  <c r="AQ171" i="10"/>
  <c r="AP171" i="10"/>
  <c r="AO171" i="10"/>
  <c r="AF171" i="10"/>
  <c r="AE171" i="10"/>
  <c r="AD171" i="10"/>
  <c r="AC171" i="10"/>
  <c r="AB171" i="10"/>
  <c r="AA171" i="10"/>
  <c r="AT170" i="10"/>
  <c r="AS170" i="10"/>
  <c r="AR170" i="10"/>
  <c r="AQ170" i="10"/>
  <c r="AP170" i="10"/>
  <c r="AO170" i="10"/>
  <c r="AG170" i="10"/>
  <c r="AG171" i="10" s="1"/>
  <c r="AF170" i="10"/>
  <c r="AE170" i="10"/>
  <c r="AD170" i="10"/>
  <c r="AC170" i="10"/>
  <c r="AB170" i="10"/>
  <c r="AA170" i="10"/>
  <c r="AT169" i="10"/>
  <c r="AS169" i="10"/>
  <c r="AR169" i="10"/>
  <c r="AQ169" i="10"/>
  <c r="AP169" i="10"/>
  <c r="AO169" i="10"/>
  <c r="AG169" i="10"/>
  <c r="AF169" i="10"/>
  <c r="AE169" i="10"/>
  <c r="AD169" i="10"/>
  <c r="AC169" i="10"/>
  <c r="AB169" i="10"/>
  <c r="AA169" i="10"/>
  <c r="AT163" i="10"/>
  <c r="AS163" i="10"/>
  <c r="AR163" i="10"/>
  <c r="AQ163" i="10"/>
  <c r="AP163" i="10"/>
  <c r="AO163" i="10"/>
  <c r="AF163" i="10"/>
  <c r="AE163" i="10"/>
  <c r="AD163" i="10"/>
  <c r="AC163" i="10"/>
  <c r="AB163" i="10"/>
  <c r="AA163" i="10"/>
  <c r="AT162" i="10"/>
  <c r="AS162" i="10"/>
  <c r="AR162" i="10"/>
  <c r="AQ162" i="10"/>
  <c r="AP162" i="10"/>
  <c r="AO162" i="10"/>
  <c r="AF162" i="10"/>
  <c r="AE162" i="10"/>
  <c r="AD162" i="10"/>
  <c r="AC162" i="10"/>
  <c r="AB162" i="10"/>
  <c r="AA162" i="10"/>
  <c r="AT161" i="10"/>
  <c r="O9" i="10" s="1"/>
  <c r="AS161" i="10"/>
  <c r="AR161" i="10"/>
  <c r="AQ161" i="10"/>
  <c r="AP161" i="10"/>
  <c r="AO161" i="10"/>
  <c r="AF161" i="10"/>
  <c r="AE161" i="10"/>
  <c r="AD161" i="10"/>
  <c r="AC161" i="10"/>
  <c r="AB161" i="10"/>
  <c r="AA161" i="10"/>
  <c r="AT160" i="10"/>
  <c r="O8" i="10" s="1"/>
  <c r="AS160" i="10"/>
  <c r="AR160" i="10"/>
  <c r="AQ160" i="10"/>
  <c r="AP160" i="10"/>
  <c r="AO160" i="10"/>
  <c r="AF160" i="10"/>
  <c r="AE160" i="10"/>
  <c r="AD160" i="10"/>
  <c r="AC160" i="10"/>
  <c r="AB160" i="10"/>
  <c r="AA160" i="10"/>
  <c r="AT159" i="10"/>
  <c r="AS159" i="10"/>
  <c r="AR159" i="10"/>
  <c r="AQ159" i="10"/>
  <c r="AP159" i="10"/>
  <c r="AO159" i="10"/>
  <c r="AF159" i="10"/>
  <c r="AE159" i="10"/>
  <c r="AD159" i="10"/>
  <c r="U19" i="10" s="1"/>
  <c r="AC159" i="10"/>
  <c r="AB159" i="10"/>
  <c r="AA159" i="10"/>
  <c r="AT158" i="10"/>
  <c r="AS158" i="10"/>
  <c r="AR158" i="10"/>
  <c r="AQ158" i="10"/>
  <c r="AP158" i="10"/>
  <c r="AO158" i="10"/>
  <c r="AF158" i="10"/>
  <c r="AE158" i="10"/>
  <c r="AD158" i="10"/>
  <c r="AC158" i="10"/>
  <c r="AB158" i="10"/>
  <c r="AA158" i="10"/>
  <c r="AT157" i="10"/>
  <c r="AS157" i="10"/>
  <c r="AR157" i="10"/>
  <c r="AQ157" i="10"/>
  <c r="AP157" i="10"/>
  <c r="AO157" i="10"/>
  <c r="AF157" i="10"/>
  <c r="AE157" i="10"/>
  <c r="AD157" i="10"/>
  <c r="AC157" i="10"/>
  <c r="AB157" i="10"/>
  <c r="AA157" i="10"/>
  <c r="AT156" i="10"/>
  <c r="AS156" i="10"/>
  <c r="AR156" i="10"/>
  <c r="AQ156" i="10"/>
  <c r="AP156" i="10"/>
  <c r="AO156" i="10"/>
  <c r="AG156" i="10"/>
  <c r="AG157" i="10" s="1"/>
  <c r="AG158" i="10" s="1"/>
  <c r="AF156" i="10"/>
  <c r="AE156" i="10"/>
  <c r="AD156" i="10"/>
  <c r="AC156" i="10"/>
  <c r="AB156" i="10"/>
  <c r="AA156" i="10"/>
  <c r="AT150" i="10"/>
  <c r="AS150" i="10"/>
  <c r="AR150" i="10"/>
  <c r="AQ150" i="10"/>
  <c r="AP150" i="10"/>
  <c r="AO150" i="10"/>
  <c r="AF150" i="10"/>
  <c r="AE150" i="10"/>
  <c r="AD150" i="10"/>
  <c r="AC150" i="10"/>
  <c r="AB150" i="10"/>
  <c r="AA150" i="10"/>
  <c r="AT149" i="10"/>
  <c r="AS149" i="10"/>
  <c r="AR149" i="10"/>
  <c r="AQ149" i="10"/>
  <c r="AP149" i="10"/>
  <c r="AO149" i="10"/>
  <c r="AF149" i="10"/>
  <c r="AE149" i="10"/>
  <c r="AD149" i="10"/>
  <c r="AC149" i="10"/>
  <c r="AB149" i="10"/>
  <c r="AA149" i="10"/>
  <c r="AT148" i="10"/>
  <c r="AS148" i="10"/>
  <c r="AR148" i="10"/>
  <c r="AQ148" i="10"/>
  <c r="AP148" i="10"/>
  <c r="AO148" i="10"/>
  <c r="AF148" i="10"/>
  <c r="AE148" i="10"/>
  <c r="AD148" i="10"/>
  <c r="AC148" i="10"/>
  <c r="AB148" i="10"/>
  <c r="AA148" i="10"/>
  <c r="AT147" i="10"/>
  <c r="AS147" i="10"/>
  <c r="AR147" i="10"/>
  <c r="AQ147" i="10"/>
  <c r="AP147" i="10"/>
  <c r="AO147" i="10"/>
  <c r="AF147" i="10"/>
  <c r="AE147" i="10"/>
  <c r="AD147" i="10"/>
  <c r="AC147" i="10"/>
  <c r="AB147" i="10"/>
  <c r="AA147" i="10"/>
  <c r="AT146" i="10"/>
  <c r="AS146" i="10"/>
  <c r="AR146" i="10"/>
  <c r="AQ146" i="10"/>
  <c r="AP146" i="10"/>
  <c r="AO146" i="10"/>
  <c r="AF146" i="10"/>
  <c r="AE146" i="10"/>
  <c r="AD146" i="10"/>
  <c r="AC146" i="10"/>
  <c r="AB146" i="10"/>
  <c r="AA146" i="10"/>
  <c r="AT145" i="10"/>
  <c r="AS145" i="10"/>
  <c r="AR145" i="10"/>
  <c r="AQ145" i="10"/>
  <c r="AP145" i="10"/>
  <c r="AO145" i="10"/>
  <c r="AF145" i="10"/>
  <c r="AE145" i="10"/>
  <c r="AD145" i="10"/>
  <c r="AC145" i="10"/>
  <c r="AB145" i="10"/>
  <c r="AA145" i="10"/>
  <c r="AT144" i="10"/>
  <c r="AS144" i="10"/>
  <c r="AR144" i="10"/>
  <c r="AQ144" i="10"/>
  <c r="AP144" i="10"/>
  <c r="AO144" i="10"/>
  <c r="AF144" i="10"/>
  <c r="AE144" i="10"/>
  <c r="AD144" i="10"/>
  <c r="AC144" i="10"/>
  <c r="AB144" i="10"/>
  <c r="AA144" i="10"/>
  <c r="AT143" i="10"/>
  <c r="AS143" i="10"/>
  <c r="AR143" i="10"/>
  <c r="AQ143" i="10"/>
  <c r="AP143" i="10"/>
  <c r="AO143" i="10"/>
  <c r="AG143" i="10"/>
  <c r="AG144" i="10" s="1"/>
  <c r="AG145" i="10" s="1"/>
  <c r="AF143" i="10"/>
  <c r="AE143" i="10"/>
  <c r="AD143" i="10"/>
  <c r="AC143" i="10"/>
  <c r="AB143" i="10"/>
  <c r="AA143" i="10"/>
  <c r="AT137" i="10"/>
  <c r="AS137" i="10"/>
  <c r="AR137" i="10"/>
  <c r="AQ137" i="10"/>
  <c r="AP137" i="10"/>
  <c r="AO137" i="10"/>
  <c r="AF137" i="10"/>
  <c r="AE137" i="10"/>
  <c r="AD137" i="10"/>
  <c r="AC137" i="10"/>
  <c r="AB137" i="10"/>
  <c r="AA137" i="10"/>
  <c r="AT136" i="10"/>
  <c r="AS136" i="10"/>
  <c r="AR136" i="10"/>
  <c r="AQ136" i="10"/>
  <c r="AP136" i="10"/>
  <c r="AO136" i="10"/>
  <c r="AF136" i="10"/>
  <c r="AE136" i="10"/>
  <c r="AD136" i="10"/>
  <c r="AC136" i="10"/>
  <c r="AB136" i="10"/>
  <c r="AA136" i="10"/>
  <c r="AT135" i="10"/>
  <c r="AS135" i="10"/>
  <c r="AR135" i="10"/>
  <c r="AQ135" i="10"/>
  <c r="AP135" i="10"/>
  <c r="AO135" i="10"/>
  <c r="AF135" i="10"/>
  <c r="AE135" i="10"/>
  <c r="AD135" i="10"/>
  <c r="AC135" i="10"/>
  <c r="AB135" i="10"/>
  <c r="AA135" i="10"/>
  <c r="AT134" i="10"/>
  <c r="AS134" i="10"/>
  <c r="AR134" i="10"/>
  <c r="AQ134" i="10"/>
  <c r="AP134" i="10"/>
  <c r="AO134" i="10"/>
  <c r="AF134" i="10"/>
  <c r="AE134" i="10"/>
  <c r="AD134" i="10"/>
  <c r="AC134" i="10"/>
  <c r="AB134" i="10"/>
  <c r="AA134" i="10"/>
  <c r="AT133" i="10"/>
  <c r="AS133" i="10"/>
  <c r="AR133" i="10"/>
  <c r="AQ133" i="10"/>
  <c r="AP133" i="10"/>
  <c r="AO133" i="10"/>
  <c r="AF133" i="10"/>
  <c r="AE133" i="10"/>
  <c r="AD133" i="10"/>
  <c r="AC133" i="10"/>
  <c r="AB133" i="10"/>
  <c r="AA133" i="10"/>
  <c r="AT132" i="10"/>
  <c r="AS132" i="10"/>
  <c r="AR132" i="10"/>
  <c r="AQ132" i="10"/>
  <c r="AP132" i="10"/>
  <c r="AO132" i="10"/>
  <c r="AG132" i="10"/>
  <c r="AF132" i="10"/>
  <c r="AE132" i="10"/>
  <c r="AD132" i="10"/>
  <c r="AC132" i="10"/>
  <c r="AB132" i="10"/>
  <c r="AA132" i="10"/>
  <c r="AT131" i="10"/>
  <c r="AS131" i="10"/>
  <c r="AR131" i="10"/>
  <c r="AQ131" i="10"/>
  <c r="AP131" i="10"/>
  <c r="AO131" i="10"/>
  <c r="AF131" i="10"/>
  <c r="AE131" i="10"/>
  <c r="AD131" i="10"/>
  <c r="AC131" i="10"/>
  <c r="AB131" i="10"/>
  <c r="AA131" i="10"/>
  <c r="AT130" i="10"/>
  <c r="AS130" i="10"/>
  <c r="AR130" i="10"/>
  <c r="AQ130" i="10"/>
  <c r="AP130" i="10"/>
  <c r="AO130" i="10"/>
  <c r="AG130" i="10"/>
  <c r="AG131" i="10" s="1"/>
  <c r="AF130" i="10"/>
  <c r="AE130" i="10"/>
  <c r="AD130" i="10"/>
  <c r="AC130" i="10"/>
  <c r="AB130" i="10"/>
  <c r="AA130" i="10"/>
  <c r="AT124" i="10"/>
  <c r="AS124" i="10"/>
  <c r="AR124" i="10"/>
  <c r="AQ124" i="10"/>
  <c r="AP124" i="10"/>
  <c r="AO124" i="10"/>
  <c r="AF124" i="10"/>
  <c r="AE124" i="10"/>
  <c r="AD124" i="10"/>
  <c r="AC124" i="10"/>
  <c r="AB124" i="10"/>
  <c r="AA124" i="10"/>
  <c r="AT123" i="10"/>
  <c r="AS123" i="10"/>
  <c r="AR123" i="10"/>
  <c r="AQ123" i="10"/>
  <c r="AP123" i="10"/>
  <c r="AO123" i="10"/>
  <c r="AF123" i="10"/>
  <c r="AE123" i="10"/>
  <c r="AD123" i="10"/>
  <c r="AC123" i="10"/>
  <c r="AB123" i="10"/>
  <c r="AA123" i="10"/>
  <c r="AT122" i="10"/>
  <c r="AS122" i="10"/>
  <c r="AR122" i="10"/>
  <c r="AQ122" i="10"/>
  <c r="AP122" i="10"/>
  <c r="AO122" i="10"/>
  <c r="AF122" i="10"/>
  <c r="AE122" i="10"/>
  <c r="AD122" i="10"/>
  <c r="AC122" i="10"/>
  <c r="AB122" i="10"/>
  <c r="AA122" i="10"/>
  <c r="AT121" i="10"/>
  <c r="AS121" i="10"/>
  <c r="AR121" i="10"/>
  <c r="AQ121" i="10"/>
  <c r="AP121" i="10"/>
  <c r="AO121" i="10"/>
  <c r="AF121" i="10"/>
  <c r="AE121" i="10"/>
  <c r="AD121" i="10"/>
  <c r="AC121" i="10"/>
  <c r="AB121" i="10"/>
  <c r="AA121" i="10"/>
  <c r="AT120" i="10"/>
  <c r="AS120" i="10"/>
  <c r="AR120" i="10"/>
  <c r="AQ120" i="10"/>
  <c r="AP120" i="10"/>
  <c r="AO120" i="10"/>
  <c r="AF120" i="10"/>
  <c r="AE120" i="10"/>
  <c r="AD120" i="10"/>
  <c r="AC120" i="10"/>
  <c r="AB120" i="10"/>
  <c r="AA120" i="10"/>
  <c r="AT119" i="10"/>
  <c r="AS119" i="10"/>
  <c r="AR119" i="10"/>
  <c r="AQ119" i="10"/>
  <c r="AP119" i="10"/>
  <c r="AO119" i="10"/>
  <c r="AF119" i="10"/>
  <c r="AE119" i="10"/>
  <c r="AD119" i="10"/>
  <c r="AC119" i="10"/>
  <c r="AB119" i="10"/>
  <c r="AA119" i="10"/>
  <c r="AT118" i="10"/>
  <c r="AS118" i="10"/>
  <c r="AR118" i="10"/>
  <c r="AQ118" i="10"/>
  <c r="AP118" i="10"/>
  <c r="AO118" i="10"/>
  <c r="AG118" i="10"/>
  <c r="AG119" i="10" s="1"/>
  <c r="AF118" i="10"/>
  <c r="AE118" i="10"/>
  <c r="AD118" i="10"/>
  <c r="AC118" i="10"/>
  <c r="AB118" i="10"/>
  <c r="AA118" i="10"/>
  <c r="AT117" i="10"/>
  <c r="AS117" i="10"/>
  <c r="AR117" i="10"/>
  <c r="AQ117" i="10"/>
  <c r="AP117" i="10"/>
  <c r="AO117" i="10"/>
  <c r="AG117" i="10"/>
  <c r="AF117" i="10"/>
  <c r="AE117" i="10"/>
  <c r="AD117" i="10"/>
  <c r="AC117" i="10"/>
  <c r="AB117" i="10"/>
  <c r="AA117" i="10"/>
  <c r="AT111" i="10"/>
  <c r="AS111" i="10"/>
  <c r="AR111" i="10"/>
  <c r="AQ111" i="10"/>
  <c r="AP111" i="10"/>
  <c r="AO111" i="10"/>
  <c r="AF111" i="10"/>
  <c r="AE111" i="10"/>
  <c r="AD111" i="10"/>
  <c r="AC111" i="10"/>
  <c r="AB111" i="10"/>
  <c r="AA111" i="10"/>
  <c r="AT110" i="10"/>
  <c r="AS110" i="10"/>
  <c r="AR110" i="10"/>
  <c r="AQ110" i="10"/>
  <c r="AP110" i="10"/>
  <c r="AO110" i="10"/>
  <c r="AF110" i="10"/>
  <c r="AE110" i="10"/>
  <c r="AD110" i="10"/>
  <c r="AC110" i="10"/>
  <c r="AB110" i="10"/>
  <c r="AA110" i="10"/>
  <c r="AT109" i="10"/>
  <c r="AS109" i="10"/>
  <c r="AR109" i="10"/>
  <c r="AQ109" i="10"/>
  <c r="AP109" i="10"/>
  <c r="AO109" i="10"/>
  <c r="AF109" i="10"/>
  <c r="AE109" i="10"/>
  <c r="AD109" i="10"/>
  <c r="AC109" i="10"/>
  <c r="AB109" i="10"/>
  <c r="AA109" i="10"/>
  <c r="AT108" i="10"/>
  <c r="AS108" i="10"/>
  <c r="AR108" i="10"/>
  <c r="AQ108" i="10"/>
  <c r="AP108" i="10"/>
  <c r="AO108" i="10"/>
  <c r="AF108" i="10"/>
  <c r="AE108" i="10"/>
  <c r="AD108" i="10"/>
  <c r="AC108" i="10"/>
  <c r="AB108" i="10"/>
  <c r="AA108" i="10"/>
  <c r="AT107" i="10"/>
  <c r="AS107" i="10"/>
  <c r="AR107" i="10"/>
  <c r="AQ107" i="10"/>
  <c r="AP107" i="10"/>
  <c r="AO107" i="10"/>
  <c r="AF107" i="10"/>
  <c r="AE107" i="10"/>
  <c r="AD107" i="10"/>
  <c r="AC107" i="10"/>
  <c r="AB107" i="10"/>
  <c r="AA107" i="10"/>
  <c r="AT106" i="10"/>
  <c r="AS106" i="10"/>
  <c r="AR106" i="10"/>
  <c r="AQ106" i="10"/>
  <c r="AP106" i="10"/>
  <c r="AO106" i="10"/>
  <c r="AF106" i="10"/>
  <c r="AE106" i="10"/>
  <c r="AD106" i="10"/>
  <c r="AC106" i="10"/>
  <c r="AB106" i="10"/>
  <c r="AA106" i="10"/>
  <c r="AT105" i="10"/>
  <c r="AS105" i="10"/>
  <c r="AR105" i="10"/>
  <c r="AQ105" i="10"/>
  <c r="AP105" i="10"/>
  <c r="AO105" i="10"/>
  <c r="AF105" i="10"/>
  <c r="AE105" i="10"/>
  <c r="AD105" i="10"/>
  <c r="AC105" i="10"/>
  <c r="AB105" i="10"/>
  <c r="AA105" i="10"/>
  <c r="AT104" i="10"/>
  <c r="AS104" i="10"/>
  <c r="AR104" i="10"/>
  <c r="AQ104" i="10"/>
  <c r="AP104" i="10"/>
  <c r="AO104" i="10"/>
  <c r="AG104" i="10"/>
  <c r="AG105" i="10" s="1"/>
  <c r="AF104" i="10"/>
  <c r="AE104" i="10"/>
  <c r="AD104" i="10"/>
  <c r="AC104" i="10"/>
  <c r="AB104" i="10"/>
  <c r="AA104" i="10"/>
  <c r="AT98" i="10"/>
  <c r="AS98" i="10"/>
  <c r="AR98" i="10"/>
  <c r="AQ98" i="10"/>
  <c r="AP98" i="10"/>
  <c r="AO98" i="10"/>
  <c r="AF98" i="10"/>
  <c r="AE98" i="10"/>
  <c r="AD98" i="10"/>
  <c r="AC98" i="10"/>
  <c r="AB98" i="10"/>
  <c r="AA98" i="10"/>
  <c r="AT97" i="10"/>
  <c r="AS97" i="10"/>
  <c r="AR97" i="10"/>
  <c r="AQ97" i="10"/>
  <c r="AP97" i="10"/>
  <c r="AO97" i="10"/>
  <c r="AF97" i="10"/>
  <c r="AE97" i="10"/>
  <c r="AD97" i="10"/>
  <c r="AC97" i="10"/>
  <c r="AB97" i="10"/>
  <c r="AA97" i="10"/>
  <c r="AT96" i="10"/>
  <c r="AS96" i="10"/>
  <c r="AR96" i="10"/>
  <c r="AQ96" i="10"/>
  <c r="AP96" i="10"/>
  <c r="AO96" i="10"/>
  <c r="AF96" i="10"/>
  <c r="AE96" i="10"/>
  <c r="AD96" i="10"/>
  <c r="AC96" i="10"/>
  <c r="AB96" i="10"/>
  <c r="AA96" i="10"/>
  <c r="AT95" i="10"/>
  <c r="AS95" i="10"/>
  <c r="AR95" i="10"/>
  <c r="AQ95" i="10"/>
  <c r="AP95" i="10"/>
  <c r="AO95" i="10"/>
  <c r="AF95" i="10"/>
  <c r="AE95" i="10"/>
  <c r="AD95" i="10"/>
  <c r="AC95" i="10"/>
  <c r="AB95" i="10"/>
  <c r="AA95" i="10"/>
  <c r="AT94" i="10"/>
  <c r="AS94" i="10"/>
  <c r="AR94" i="10"/>
  <c r="AQ94" i="10"/>
  <c r="AP94" i="10"/>
  <c r="AO94" i="10"/>
  <c r="AF94" i="10"/>
  <c r="AE94" i="10"/>
  <c r="AD94" i="10"/>
  <c r="AC94" i="10"/>
  <c r="AB94" i="10"/>
  <c r="AA94" i="10"/>
  <c r="AT93" i="10"/>
  <c r="AS93" i="10"/>
  <c r="AR93" i="10"/>
  <c r="AQ93" i="10"/>
  <c r="AP93" i="10"/>
  <c r="AO93" i="10"/>
  <c r="AF93" i="10"/>
  <c r="AE93" i="10"/>
  <c r="AD93" i="10"/>
  <c r="AC93" i="10"/>
  <c r="AB93" i="10"/>
  <c r="AA93" i="10"/>
  <c r="AT92" i="10"/>
  <c r="AS92" i="10"/>
  <c r="AR92" i="10"/>
  <c r="AQ92" i="10"/>
  <c r="AP92" i="10"/>
  <c r="AO92" i="10"/>
  <c r="AG92" i="10"/>
  <c r="AF92" i="10"/>
  <c r="AE92" i="10"/>
  <c r="AD92" i="10"/>
  <c r="AC92" i="10"/>
  <c r="AB92" i="10"/>
  <c r="AA92" i="10"/>
  <c r="AT91" i="10"/>
  <c r="AS91" i="10"/>
  <c r="AR91" i="10"/>
  <c r="AQ91" i="10"/>
  <c r="AP91" i="10"/>
  <c r="AO91" i="10"/>
  <c r="AG91" i="10"/>
  <c r="AF91" i="10"/>
  <c r="AE91" i="10"/>
  <c r="AD91" i="10"/>
  <c r="AC91" i="10"/>
  <c r="AB91" i="10"/>
  <c r="AA91" i="10"/>
  <c r="AT85" i="10"/>
  <c r="AS85" i="10"/>
  <c r="AR85" i="10"/>
  <c r="AQ85" i="10"/>
  <c r="AP85" i="10"/>
  <c r="AO85" i="10"/>
  <c r="AF85" i="10"/>
  <c r="AE85" i="10"/>
  <c r="AD85" i="10"/>
  <c r="AC85" i="10"/>
  <c r="AB85" i="10"/>
  <c r="AA85" i="10"/>
  <c r="AT84" i="10"/>
  <c r="AS84" i="10"/>
  <c r="AR84" i="10"/>
  <c r="AQ84" i="10"/>
  <c r="AP84" i="10"/>
  <c r="AO84" i="10"/>
  <c r="AF84" i="10"/>
  <c r="AE84" i="10"/>
  <c r="AD84" i="10"/>
  <c r="AC84" i="10"/>
  <c r="AB84" i="10"/>
  <c r="AA84" i="10"/>
  <c r="AT83" i="10"/>
  <c r="AS83" i="10"/>
  <c r="AR83" i="10"/>
  <c r="AQ83" i="10"/>
  <c r="AP83" i="10"/>
  <c r="AO83" i="10"/>
  <c r="AF83" i="10"/>
  <c r="AE83" i="10"/>
  <c r="AD83" i="10"/>
  <c r="AC83" i="10"/>
  <c r="AB83" i="10"/>
  <c r="AA83" i="10"/>
  <c r="AT82" i="10"/>
  <c r="AS82" i="10"/>
  <c r="AR82" i="10"/>
  <c r="AQ82" i="10"/>
  <c r="AP82" i="10"/>
  <c r="AO82" i="10"/>
  <c r="AF82" i="10"/>
  <c r="AE82" i="10"/>
  <c r="AD82" i="10"/>
  <c r="AC82" i="10"/>
  <c r="AB82" i="10"/>
  <c r="AA82" i="10"/>
  <c r="AT81" i="10"/>
  <c r="AS81" i="10"/>
  <c r="AR81" i="10"/>
  <c r="AQ81" i="10"/>
  <c r="AP81" i="10"/>
  <c r="AO81" i="10"/>
  <c r="AF81" i="10"/>
  <c r="AE81" i="10"/>
  <c r="AD81" i="10"/>
  <c r="AC81" i="10"/>
  <c r="AB81" i="10"/>
  <c r="AA81" i="10"/>
  <c r="AT80" i="10"/>
  <c r="AS80" i="10"/>
  <c r="AR80" i="10"/>
  <c r="AQ80" i="10"/>
  <c r="AP80" i="10"/>
  <c r="AO80" i="10"/>
  <c r="AF80" i="10"/>
  <c r="AE80" i="10"/>
  <c r="AD80" i="10"/>
  <c r="AC80" i="10"/>
  <c r="AB80" i="10"/>
  <c r="AA80" i="10"/>
  <c r="AT79" i="10"/>
  <c r="AS79" i="10"/>
  <c r="AR79" i="10"/>
  <c r="AQ79" i="10"/>
  <c r="AP79" i="10"/>
  <c r="AO79" i="10"/>
  <c r="AF79" i="10"/>
  <c r="AE79" i="10"/>
  <c r="AD79" i="10"/>
  <c r="AC79" i="10"/>
  <c r="AB79" i="10"/>
  <c r="AA79" i="10"/>
  <c r="AT78" i="10"/>
  <c r="AS78" i="10"/>
  <c r="AR78" i="10"/>
  <c r="AQ78" i="10"/>
  <c r="K4" i="10" s="1"/>
  <c r="AP78" i="10"/>
  <c r="AO78" i="10"/>
  <c r="AG78" i="10"/>
  <c r="AG79" i="10" s="1"/>
  <c r="AF78" i="10"/>
  <c r="AE78" i="10"/>
  <c r="AD78" i="10"/>
  <c r="AC78" i="10"/>
  <c r="AB78" i="10"/>
  <c r="AA78" i="10"/>
  <c r="AT72" i="10"/>
  <c r="AS72" i="10"/>
  <c r="AR72" i="10"/>
  <c r="AQ72" i="10"/>
  <c r="AP72" i="10"/>
  <c r="AO72" i="10"/>
  <c r="AF72" i="10"/>
  <c r="AE72" i="10"/>
  <c r="AD72" i="10"/>
  <c r="AC72" i="10"/>
  <c r="AB72" i="10"/>
  <c r="AA72" i="10"/>
  <c r="AT71" i="10"/>
  <c r="AS71" i="10"/>
  <c r="AR71" i="10"/>
  <c r="AQ71" i="10"/>
  <c r="AP71" i="10"/>
  <c r="AO71" i="10"/>
  <c r="AF71" i="10"/>
  <c r="AE71" i="10"/>
  <c r="AD71" i="10"/>
  <c r="AC71" i="10"/>
  <c r="AB71" i="10"/>
  <c r="AA71" i="10"/>
  <c r="AT70" i="10"/>
  <c r="AS70" i="10"/>
  <c r="AR70" i="10"/>
  <c r="AQ70" i="10"/>
  <c r="AP70" i="10"/>
  <c r="AO70" i="10"/>
  <c r="AF70" i="10"/>
  <c r="AE70" i="10"/>
  <c r="AD70" i="10"/>
  <c r="AC70" i="10"/>
  <c r="AB70" i="10"/>
  <c r="AA70" i="10"/>
  <c r="AT69" i="10"/>
  <c r="AS69" i="10"/>
  <c r="AR69" i="10"/>
  <c r="AQ69" i="10"/>
  <c r="AP69" i="10"/>
  <c r="AO69" i="10"/>
  <c r="AF69" i="10"/>
  <c r="AE69" i="10"/>
  <c r="AD69" i="10"/>
  <c r="AC69" i="10"/>
  <c r="AB69" i="10"/>
  <c r="AA69" i="10"/>
  <c r="AT68" i="10"/>
  <c r="AS68" i="10"/>
  <c r="AR68" i="10"/>
  <c r="AQ68" i="10"/>
  <c r="AP68" i="10"/>
  <c r="AO68" i="10"/>
  <c r="AF68" i="10"/>
  <c r="AE68" i="10"/>
  <c r="AD68" i="10"/>
  <c r="AC68" i="10"/>
  <c r="AB68" i="10"/>
  <c r="AA68" i="10"/>
  <c r="AT67" i="10"/>
  <c r="AS67" i="10"/>
  <c r="AR67" i="10"/>
  <c r="AQ67" i="10"/>
  <c r="AP67" i="10"/>
  <c r="AO67" i="10"/>
  <c r="AF67" i="10"/>
  <c r="AE67" i="10"/>
  <c r="AD67" i="10"/>
  <c r="AC67" i="10"/>
  <c r="AB67" i="10"/>
  <c r="AA67" i="10"/>
  <c r="AT66" i="10"/>
  <c r="AS66" i="10"/>
  <c r="AR66" i="10"/>
  <c r="AQ66" i="10"/>
  <c r="AP66" i="10"/>
  <c r="AO66" i="10"/>
  <c r="AG66" i="10"/>
  <c r="AF66" i="10"/>
  <c r="AE66" i="10"/>
  <c r="AD66" i="10"/>
  <c r="AC66" i="10"/>
  <c r="AB66" i="10"/>
  <c r="AA66" i="10"/>
  <c r="AT65" i="10"/>
  <c r="AS65" i="10"/>
  <c r="AR65" i="10"/>
  <c r="AQ65" i="10"/>
  <c r="AP65" i="10"/>
  <c r="AO65" i="10"/>
  <c r="AG65" i="10"/>
  <c r="AF65" i="10"/>
  <c r="AE65" i="10"/>
  <c r="AD65" i="10"/>
  <c r="AC65" i="10"/>
  <c r="AB65" i="10"/>
  <c r="AA65" i="10"/>
  <c r="I23" i="10"/>
  <c r="U21" i="10"/>
  <c r="O4" i="10"/>
  <c r="AT748" i="9"/>
  <c r="AS748" i="9"/>
  <c r="AR748" i="9"/>
  <c r="AQ748" i="9"/>
  <c r="AP748" i="9"/>
  <c r="AO748" i="9"/>
  <c r="AF748" i="9"/>
  <c r="AE748" i="9"/>
  <c r="AD748" i="9"/>
  <c r="AC748" i="9"/>
  <c r="AB748" i="9"/>
  <c r="AA748" i="9"/>
  <c r="AT747" i="9"/>
  <c r="AS747" i="9"/>
  <c r="AR747" i="9"/>
  <c r="AQ747" i="9"/>
  <c r="AP747" i="9"/>
  <c r="AO747" i="9"/>
  <c r="AF747" i="9"/>
  <c r="AE747" i="9"/>
  <c r="AD747" i="9"/>
  <c r="AC747" i="9"/>
  <c r="AB747" i="9"/>
  <c r="AA747" i="9"/>
  <c r="AT746" i="9"/>
  <c r="AS746" i="9"/>
  <c r="AR746" i="9"/>
  <c r="AQ746" i="9"/>
  <c r="AP746" i="9"/>
  <c r="AO746" i="9"/>
  <c r="AF746" i="9"/>
  <c r="AE746" i="9"/>
  <c r="AD746" i="9"/>
  <c r="AC746" i="9"/>
  <c r="AB746" i="9"/>
  <c r="AA746" i="9"/>
  <c r="AT745" i="9"/>
  <c r="AS745" i="9"/>
  <c r="AR745" i="9"/>
  <c r="AQ745" i="9"/>
  <c r="AP745" i="9"/>
  <c r="AO745" i="9"/>
  <c r="AF745" i="9"/>
  <c r="AE745" i="9"/>
  <c r="AD745" i="9"/>
  <c r="AC745" i="9"/>
  <c r="AB745" i="9"/>
  <c r="AA745" i="9"/>
  <c r="AT744" i="9"/>
  <c r="AS744" i="9"/>
  <c r="AR744" i="9"/>
  <c r="AQ744" i="9"/>
  <c r="AP744" i="9"/>
  <c r="AO744" i="9"/>
  <c r="AF744" i="9"/>
  <c r="AE744" i="9"/>
  <c r="AD744" i="9"/>
  <c r="AC744" i="9"/>
  <c r="AB744" i="9"/>
  <c r="AA744" i="9"/>
  <c r="AT743" i="9"/>
  <c r="AS743" i="9"/>
  <c r="AR743" i="9"/>
  <c r="AQ743" i="9"/>
  <c r="AP743" i="9"/>
  <c r="AO743" i="9"/>
  <c r="AF743" i="9"/>
  <c r="AE743" i="9"/>
  <c r="AD743" i="9"/>
  <c r="AC743" i="9"/>
  <c r="AB743" i="9"/>
  <c r="AA743" i="9"/>
  <c r="AT742" i="9"/>
  <c r="AS742" i="9"/>
  <c r="AR742" i="9"/>
  <c r="AQ742" i="9"/>
  <c r="AP742" i="9"/>
  <c r="AO742" i="9"/>
  <c r="AF742" i="9"/>
  <c r="AE742" i="9"/>
  <c r="AD742" i="9"/>
  <c r="AC742" i="9"/>
  <c r="AB742" i="9"/>
  <c r="AA742" i="9"/>
  <c r="AT741" i="9"/>
  <c r="AS741" i="9"/>
  <c r="AR741" i="9"/>
  <c r="AQ741" i="9"/>
  <c r="AP741" i="9"/>
  <c r="AO741" i="9"/>
  <c r="AG741" i="9"/>
  <c r="AF741" i="9"/>
  <c r="AE741" i="9"/>
  <c r="AD741" i="9"/>
  <c r="AC741" i="9"/>
  <c r="AB741" i="9"/>
  <c r="AA741" i="9"/>
  <c r="AT735" i="9"/>
  <c r="AS735" i="9"/>
  <c r="AR735" i="9"/>
  <c r="AQ735" i="9"/>
  <c r="AP735" i="9"/>
  <c r="AO735" i="9"/>
  <c r="AF735" i="9"/>
  <c r="AE735" i="9"/>
  <c r="AD735" i="9"/>
  <c r="AC735" i="9"/>
  <c r="AB735" i="9"/>
  <c r="AA735" i="9"/>
  <c r="AT734" i="9"/>
  <c r="AS734" i="9"/>
  <c r="AR734" i="9"/>
  <c r="AQ734" i="9"/>
  <c r="AP734" i="9"/>
  <c r="AO734" i="9"/>
  <c r="AF734" i="9"/>
  <c r="AE734" i="9"/>
  <c r="AD734" i="9"/>
  <c r="AC734" i="9"/>
  <c r="AB734" i="9"/>
  <c r="AA734" i="9"/>
  <c r="AT733" i="9"/>
  <c r="AS733" i="9"/>
  <c r="AR733" i="9"/>
  <c r="AQ733" i="9"/>
  <c r="AP733" i="9"/>
  <c r="AO733" i="9"/>
  <c r="AF733" i="9"/>
  <c r="AE733" i="9"/>
  <c r="AD733" i="9"/>
  <c r="AC733" i="9"/>
  <c r="AB733" i="9"/>
  <c r="AA733" i="9"/>
  <c r="AT732" i="9"/>
  <c r="AS732" i="9"/>
  <c r="AR732" i="9"/>
  <c r="AQ732" i="9"/>
  <c r="AP732" i="9"/>
  <c r="AO732" i="9"/>
  <c r="AF732" i="9"/>
  <c r="AE732" i="9"/>
  <c r="AD732" i="9"/>
  <c r="AC732" i="9"/>
  <c r="AB732" i="9"/>
  <c r="AA732" i="9"/>
  <c r="AT731" i="9"/>
  <c r="AS731" i="9"/>
  <c r="AR731" i="9"/>
  <c r="AQ731" i="9"/>
  <c r="AP731" i="9"/>
  <c r="AO731" i="9"/>
  <c r="AF731" i="9"/>
  <c r="AE731" i="9"/>
  <c r="AD731" i="9"/>
  <c r="AC731" i="9"/>
  <c r="AB731" i="9"/>
  <c r="AA731" i="9"/>
  <c r="AT730" i="9"/>
  <c r="AS730" i="9"/>
  <c r="AR730" i="9"/>
  <c r="AQ730" i="9"/>
  <c r="AP730" i="9"/>
  <c r="AO730" i="9"/>
  <c r="AF730" i="9"/>
  <c r="AE730" i="9"/>
  <c r="AD730" i="9"/>
  <c r="AC730" i="9"/>
  <c r="AB730" i="9"/>
  <c r="AA730" i="9"/>
  <c r="AT729" i="9"/>
  <c r="AS729" i="9"/>
  <c r="AR729" i="9"/>
  <c r="AQ729" i="9"/>
  <c r="AP729" i="9"/>
  <c r="AO729" i="9"/>
  <c r="AF729" i="9"/>
  <c r="AE729" i="9"/>
  <c r="AD729" i="9"/>
  <c r="AC729" i="9"/>
  <c r="AB729" i="9"/>
  <c r="AA729" i="9"/>
  <c r="AT728" i="9"/>
  <c r="AS728" i="9"/>
  <c r="AR728" i="9"/>
  <c r="AQ728" i="9"/>
  <c r="AP728" i="9"/>
  <c r="AO728" i="9"/>
  <c r="AG728" i="9"/>
  <c r="AG729" i="9" s="1"/>
  <c r="AF728" i="9"/>
  <c r="AE728" i="9"/>
  <c r="AD728" i="9"/>
  <c r="AC728" i="9"/>
  <c r="AB728" i="9"/>
  <c r="AA728" i="9"/>
  <c r="AT722" i="9"/>
  <c r="AS722" i="9"/>
  <c r="AR722" i="9"/>
  <c r="AQ722" i="9"/>
  <c r="AP722" i="9"/>
  <c r="AO722" i="9"/>
  <c r="AF722" i="9"/>
  <c r="AE722" i="9"/>
  <c r="AD722" i="9"/>
  <c r="AC722" i="9"/>
  <c r="AB722" i="9"/>
  <c r="AA722" i="9"/>
  <c r="AT721" i="9"/>
  <c r="AS721" i="9"/>
  <c r="AR721" i="9"/>
  <c r="AQ721" i="9"/>
  <c r="AP721" i="9"/>
  <c r="AO721" i="9"/>
  <c r="AF721" i="9"/>
  <c r="AE721" i="9"/>
  <c r="AD721" i="9"/>
  <c r="AC721" i="9"/>
  <c r="AB721" i="9"/>
  <c r="AA721" i="9"/>
  <c r="AT720" i="9"/>
  <c r="AS720" i="9"/>
  <c r="AR720" i="9"/>
  <c r="AQ720" i="9"/>
  <c r="AP720" i="9"/>
  <c r="AO720" i="9"/>
  <c r="AF720" i="9"/>
  <c r="AE720" i="9"/>
  <c r="AD720" i="9"/>
  <c r="AC720" i="9"/>
  <c r="AB720" i="9"/>
  <c r="AA720" i="9"/>
  <c r="AT719" i="9"/>
  <c r="AS719" i="9"/>
  <c r="AR719" i="9"/>
  <c r="AQ719" i="9"/>
  <c r="AP719" i="9"/>
  <c r="AO719" i="9"/>
  <c r="AF719" i="9"/>
  <c r="AE719" i="9"/>
  <c r="AD719" i="9"/>
  <c r="AC719" i="9"/>
  <c r="AB719" i="9"/>
  <c r="AA719" i="9"/>
  <c r="AT718" i="9"/>
  <c r="AS718" i="9"/>
  <c r="AR718" i="9"/>
  <c r="AQ718" i="9"/>
  <c r="AP718" i="9"/>
  <c r="AO718" i="9"/>
  <c r="AF718" i="9"/>
  <c r="AE718" i="9"/>
  <c r="AD718" i="9"/>
  <c r="AC718" i="9"/>
  <c r="AB718" i="9"/>
  <c r="AA718" i="9"/>
  <c r="AT717" i="9"/>
  <c r="AS717" i="9"/>
  <c r="AR717" i="9"/>
  <c r="AQ717" i="9"/>
  <c r="AP717" i="9"/>
  <c r="AO717" i="9"/>
  <c r="AF717" i="9"/>
  <c r="AE717" i="9"/>
  <c r="AD717" i="9"/>
  <c r="AC717" i="9"/>
  <c r="AB717" i="9"/>
  <c r="AA717" i="9"/>
  <c r="AT716" i="9"/>
  <c r="AS716" i="9"/>
  <c r="AR716" i="9"/>
  <c r="AQ716" i="9"/>
  <c r="AP716" i="9"/>
  <c r="AO716" i="9"/>
  <c r="AF716" i="9"/>
  <c r="AE716" i="9"/>
  <c r="AD716" i="9"/>
  <c r="AC716" i="9"/>
  <c r="AB716" i="9"/>
  <c r="AA716" i="9"/>
  <c r="AT715" i="9"/>
  <c r="AS715" i="9"/>
  <c r="AR715" i="9"/>
  <c r="AQ715" i="9"/>
  <c r="AP715" i="9"/>
  <c r="AO715" i="9"/>
  <c r="AG715" i="9"/>
  <c r="AG716" i="9" s="1"/>
  <c r="AF715" i="9"/>
  <c r="AE715" i="9"/>
  <c r="AD715" i="9"/>
  <c r="AC715" i="9"/>
  <c r="AB715" i="9"/>
  <c r="AA715" i="9"/>
  <c r="AT709" i="9"/>
  <c r="AS709" i="9"/>
  <c r="AR709" i="9"/>
  <c r="AQ709" i="9"/>
  <c r="AP709" i="9"/>
  <c r="AO709" i="9"/>
  <c r="AF709" i="9"/>
  <c r="AE709" i="9"/>
  <c r="AD709" i="9"/>
  <c r="AC709" i="9"/>
  <c r="AB709" i="9"/>
  <c r="AA709" i="9"/>
  <c r="AT708" i="9"/>
  <c r="AS708" i="9"/>
  <c r="AR708" i="9"/>
  <c r="AQ708" i="9"/>
  <c r="AP708" i="9"/>
  <c r="AO708" i="9"/>
  <c r="AF708" i="9"/>
  <c r="AE708" i="9"/>
  <c r="AD708" i="9"/>
  <c r="AC708" i="9"/>
  <c r="AB708" i="9"/>
  <c r="AA708" i="9"/>
  <c r="AT707" i="9"/>
  <c r="AS707" i="9"/>
  <c r="AR707" i="9"/>
  <c r="AQ707" i="9"/>
  <c r="AP707" i="9"/>
  <c r="AO707" i="9"/>
  <c r="AF707" i="9"/>
  <c r="AE707" i="9"/>
  <c r="AD707" i="9"/>
  <c r="AC707" i="9"/>
  <c r="AB707" i="9"/>
  <c r="AA707" i="9"/>
  <c r="AT706" i="9"/>
  <c r="AS706" i="9"/>
  <c r="AR706" i="9"/>
  <c r="AQ706" i="9"/>
  <c r="AP706" i="9"/>
  <c r="AO706" i="9"/>
  <c r="AF706" i="9"/>
  <c r="AE706" i="9"/>
  <c r="AD706" i="9"/>
  <c r="AC706" i="9"/>
  <c r="AB706" i="9"/>
  <c r="AA706" i="9"/>
  <c r="AT705" i="9"/>
  <c r="AS705" i="9"/>
  <c r="AR705" i="9"/>
  <c r="AQ705" i="9"/>
  <c r="AP705" i="9"/>
  <c r="AO705" i="9"/>
  <c r="AF705" i="9"/>
  <c r="AE705" i="9"/>
  <c r="AD705" i="9"/>
  <c r="AC705" i="9"/>
  <c r="AB705" i="9"/>
  <c r="AA705" i="9"/>
  <c r="AT704" i="9"/>
  <c r="AS704" i="9"/>
  <c r="AR704" i="9"/>
  <c r="AQ704" i="9"/>
  <c r="AP704" i="9"/>
  <c r="AO704" i="9"/>
  <c r="AF704" i="9"/>
  <c r="AE704" i="9"/>
  <c r="AD704" i="9"/>
  <c r="AC704" i="9"/>
  <c r="AB704" i="9"/>
  <c r="AA704" i="9"/>
  <c r="AT703" i="9"/>
  <c r="AS703" i="9"/>
  <c r="AR703" i="9"/>
  <c r="AQ703" i="9"/>
  <c r="AP703" i="9"/>
  <c r="AO703" i="9"/>
  <c r="AF703" i="9"/>
  <c r="AE703" i="9"/>
  <c r="AD703" i="9"/>
  <c r="AC703" i="9"/>
  <c r="AB703" i="9"/>
  <c r="AA703" i="9"/>
  <c r="AT702" i="9"/>
  <c r="AS702" i="9"/>
  <c r="AR702" i="9"/>
  <c r="AQ702" i="9"/>
  <c r="AP702" i="9"/>
  <c r="AO702" i="9"/>
  <c r="AG702" i="9"/>
  <c r="AF702" i="9"/>
  <c r="AE702" i="9"/>
  <c r="AD702" i="9"/>
  <c r="AC702" i="9"/>
  <c r="AB702" i="9"/>
  <c r="AA702" i="9"/>
  <c r="AT696" i="9"/>
  <c r="AS696" i="9"/>
  <c r="AR696" i="9"/>
  <c r="AQ696" i="9"/>
  <c r="AP696" i="9"/>
  <c r="AO696" i="9"/>
  <c r="AF696" i="9"/>
  <c r="AE696" i="9"/>
  <c r="AD696" i="9"/>
  <c r="AC696" i="9"/>
  <c r="AB696" i="9"/>
  <c r="AA696" i="9"/>
  <c r="AT695" i="9"/>
  <c r="AS695" i="9"/>
  <c r="AR695" i="9"/>
  <c r="AQ695" i="9"/>
  <c r="AP695" i="9"/>
  <c r="AO695" i="9"/>
  <c r="AF695" i="9"/>
  <c r="AE695" i="9"/>
  <c r="AD695" i="9"/>
  <c r="AC695" i="9"/>
  <c r="AB695" i="9"/>
  <c r="AA695" i="9"/>
  <c r="AT694" i="9"/>
  <c r="AS694" i="9"/>
  <c r="AR694" i="9"/>
  <c r="AQ694" i="9"/>
  <c r="AP694" i="9"/>
  <c r="AO694" i="9"/>
  <c r="AF694" i="9"/>
  <c r="AE694" i="9"/>
  <c r="AD694" i="9"/>
  <c r="AC694" i="9"/>
  <c r="AB694" i="9"/>
  <c r="AA694" i="9"/>
  <c r="AT693" i="9"/>
  <c r="AS693" i="9"/>
  <c r="AR693" i="9"/>
  <c r="AQ693" i="9"/>
  <c r="AP693" i="9"/>
  <c r="AO693" i="9"/>
  <c r="AF693" i="9"/>
  <c r="AE693" i="9"/>
  <c r="AD693" i="9"/>
  <c r="AC693" i="9"/>
  <c r="AB693" i="9"/>
  <c r="AA693" i="9"/>
  <c r="AT692" i="9"/>
  <c r="AS692" i="9"/>
  <c r="AR692" i="9"/>
  <c r="AQ692" i="9"/>
  <c r="AP692" i="9"/>
  <c r="AO692" i="9"/>
  <c r="AF692" i="9"/>
  <c r="AE692" i="9"/>
  <c r="AD692" i="9"/>
  <c r="AC692" i="9"/>
  <c r="AB692" i="9"/>
  <c r="AA692" i="9"/>
  <c r="AT691" i="9"/>
  <c r="AS691" i="9"/>
  <c r="AR691" i="9"/>
  <c r="AQ691" i="9"/>
  <c r="AP691" i="9"/>
  <c r="AO691" i="9"/>
  <c r="AF691" i="9"/>
  <c r="Y18" i="9" s="1"/>
  <c r="AE691" i="9"/>
  <c r="AD691" i="9"/>
  <c r="AC691" i="9"/>
  <c r="AB691" i="9"/>
  <c r="N18" i="9" s="1"/>
  <c r="AA691" i="9"/>
  <c r="AT690" i="9"/>
  <c r="AS690" i="9"/>
  <c r="AR690" i="9"/>
  <c r="AQ690" i="9"/>
  <c r="AP690" i="9"/>
  <c r="AO690" i="9"/>
  <c r="AF690" i="9"/>
  <c r="AE690" i="9"/>
  <c r="AD690" i="9"/>
  <c r="AC690" i="9"/>
  <c r="AB690" i="9"/>
  <c r="AA690" i="9"/>
  <c r="AT689" i="9"/>
  <c r="AS689" i="9"/>
  <c r="AR689" i="9"/>
  <c r="AQ689" i="9"/>
  <c r="AP689" i="9"/>
  <c r="AO689" i="9"/>
  <c r="AG689" i="9"/>
  <c r="AF689" i="9"/>
  <c r="AE689" i="9"/>
  <c r="AD689" i="9"/>
  <c r="AC689" i="9"/>
  <c r="AB689" i="9"/>
  <c r="AA689" i="9"/>
  <c r="AT683" i="9"/>
  <c r="AS683" i="9"/>
  <c r="AR683" i="9"/>
  <c r="AQ683" i="9"/>
  <c r="AP683" i="9"/>
  <c r="AO683" i="9"/>
  <c r="AF683" i="9"/>
  <c r="AE683" i="9"/>
  <c r="AD683" i="9"/>
  <c r="AC683" i="9"/>
  <c r="AB683" i="9"/>
  <c r="AA683" i="9"/>
  <c r="AT682" i="9"/>
  <c r="AS682" i="9"/>
  <c r="AR682" i="9"/>
  <c r="AQ682" i="9"/>
  <c r="AP682" i="9"/>
  <c r="AO682" i="9"/>
  <c r="AF682" i="9"/>
  <c r="AE682" i="9"/>
  <c r="AD682" i="9"/>
  <c r="AC682" i="9"/>
  <c r="AB682" i="9"/>
  <c r="AA682" i="9"/>
  <c r="AT681" i="9"/>
  <c r="AS681" i="9"/>
  <c r="AR681" i="9"/>
  <c r="AQ681" i="9"/>
  <c r="AP681" i="9"/>
  <c r="AO681" i="9"/>
  <c r="AF681" i="9"/>
  <c r="AE681" i="9"/>
  <c r="AD681" i="9"/>
  <c r="AC681" i="9"/>
  <c r="AB681" i="9"/>
  <c r="AA681" i="9"/>
  <c r="AT680" i="9"/>
  <c r="AS680" i="9"/>
  <c r="AR680" i="9"/>
  <c r="AQ680" i="9"/>
  <c r="AP680" i="9"/>
  <c r="AO680" i="9"/>
  <c r="AF680" i="9"/>
  <c r="AE680" i="9"/>
  <c r="AD680" i="9"/>
  <c r="AC680" i="9"/>
  <c r="AB680" i="9"/>
  <c r="AA680" i="9"/>
  <c r="AT679" i="9"/>
  <c r="AS679" i="9"/>
  <c r="AR679" i="9"/>
  <c r="AQ679" i="9"/>
  <c r="AP679" i="9"/>
  <c r="AO679" i="9"/>
  <c r="AF679" i="9"/>
  <c r="AE679" i="9"/>
  <c r="AD679" i="9"/>
  <c r="AC679" i="9"/>
  <c r="AB679" i="9"/>
  <c r="AA679" i="9"/>
  <c r="AT678" i="9"/>
  <c r="AS678" i="9"/>
  <c r="AR678" i="9"/>
  <c r="AQ678" i="9"/>
  <c r="AP678" i="9"/>
  <c r="AO678" i="9"/>
  <c r="AF678" i="9"/>
  <c r="AE678" i="9"/>
  <c r="AD678" i="9"/>
  <c r="AC678" i="9"/>
  <c r="AB678" i="9"/>
  <c r="AA678" i="9"/>
  <c r="AT677" i="9"/>
  <c r="AS677" i="9"/>
  <c r="AR677" i="9"/>
  <c r="AQ677" i="9"/>
  <c r="AP677" i="9"/>
  <c r="AO677" i="9"/>
  <c r="AF677" i="9"/>
  <c r="AE677" i="9"/>
  <c r="AD677" i="9"/>
  <c r="AC677" i="9"/>
  <c r="F17" i="9" s="1"/>
  <c r="AB677" i="9"/>
  <c r="AA677" i="9"/>
  <c r="AT676" i="9"/>
  <c r="AS676" i="9"/>
  <c r="AR676" i="9"/>
  <c r="AQ676" i="9"/>
  <c r="AP676" i="9"/>
  <c r="AO676" i="9"/>
  <c r="AG676" i="9"/>
  <c r="AF676" i="9"/>
  <c r="AE676" i="9"/>
  <c r="AD676" i="9"/>
  <c r="T16" i="9" s="1"/>
  <c r="AC676" i="9"/>
  <c r="AB676" i="9"/>
  <c r="AA676" i="9"/>
  <c r="AT670" i="9"/>
  <c r="AS670" i="9"/>
  <c r="AR670" i="9"/>
  <c r="AQ670" i="9"/>
  <c r="AP670" i="9"/>
  <c r="M11" i="9" s="1"/>
  <c r="AO670" i="9"/>
  <c r="AF670" i="9"/>
  <c r="AE670" i="9"/>
  <c r="AD670" i="9"/>
  <c r="AC670" i="9"/>
  <c r="AB670" i="9"/>
  <c r="AA670" i="9"/>
  <c r="AT669" i="9"/>
  <c r="AS669" i="9"/>
  <c r="AR669" i="9"/>
  <c r="AQ669" i="9"/>
  <c r="AP669" i="9"/>
  <c r="M10" i="9" s="1"/>
  <c r="AO669" i="9"/>
  <c r="AF669" i="9"/>
  <c r="AE669" i="9"/>
  <c r="AD669" i="9"/>
  <c r="AC669" i="9"/>
  <c r="AB669" i="9"/>
  <c r="AA669" i="9"/>
  <c r="AT668" i="9"/>
  <c r="AS668" i="9"/>
  <c r="AR668" i="9"/>
  <c r="AQ668" i="9"/>
  <c r="AP668" i="9"/>
  <c r="M9" i="9" s="1"/>
  <c r="AO668" i="9"/>
  <c r="AF668" i="9"/>
  <c r="AE668" i="9"/>
  <c r="AD668" i="9"/>
  <c r="AC668" i="9"/>
  <c r="AB668" i="9"/>
  <c r="AA668" i="9"/>
  <c r="AT667" i="9"/>
  <c r="AS667" i="9"/>
  <c r="AR667" i="9"/>
  <c r="AQ667" i="9"/>
  <c r="AP667" i="9"/>
  <c r="M8" i="9" s="1"/>
  <c r="AO667" i="9"/>
  <c r="AF667" i="9"/>
  <c r="AE667" i="9"/>
  <c r="AD667" i="9"/>
  <c r="T20" i="9" s="1"/>
  <c r="AC667" i="9"/>
  <c r="AB667" i="9"/>
  <c r="AA667" i="9"/>
  <c r="AT666" i="9"/>
  <c r="AS666" i="9"/>
  <c r="AR666" i="9"/>
  <c r="AQ666" i="9"/>
  <c r="AP666" i="9"/>
  <c r="AO666" i="9"/>
  <c r="AF666" i="9"/>
  <c r="AE666" i="9"/>
  <c r="AD666" i="9"/>
  <c r="AC666" i="9"/>
  <c r="AB666" i="9"/>
  <c r="AA666" i="9"/>
  <c r="AT665" i="9"/>
  <c r="AS665" i="9"/>
  <c r="AR665" i="9"/>
  <c r="AQ665" i="9"/>
  <c r="AP665" i="9"/>
  <c r="AO665" i="9"/>
  <c r="AF665" i="9"/>
  <c r="AE665" i="9"/>
  <c r="AD665" i="9"/>
  <c r="AC665" i="9"/>
  <c r="AB665" i="9"/>
  <c r="AA665" i="9"/>
  <c r="AT664" i="9"/>
  <c r="AS664" i="9"/>
  <c r="AR664" i="9"/>
  <c r="AQ664" i="9"/>
  <c r="AP664" i="9"/>
  <c r="AO664" i="9"/>
  <c r="AF664" i="9"/>
  <c r="AE664" i="9"/>
  <c r="AD664" i="9"/>
  <c r="AC664" i="9"/>
  <c r="AB664" i="9"/>
  <c r="AA664" i="9"/>
  <c r="AT663" i="9"/>
  <c r="AS663" i="9"/>
  <c r="AR663" i="9"/>
  <c r="AQ663" i="9"/>
  <c r="AP663" i="9"/>
  <c r="AO663" i="9"/>
  <c r="AG663" i="9"/>
  <c r="AG664" i="9" s="1"/>
  <c r="AG665" i="9" s="1"/>
  <c r="AF663" i="9"/>
  <c r="AE663" i="9"/>
  <c r="AD663" i="9"/>
  <c r="AC663" i="9"/>
  <c r="AB663" i="9"/>
  <c r="AA663" i="9"/>
  <c r="AT657" i="9"/>
  <c r="AS657" i="9"/>
  <c r="AR657" i="9"/>
  <c r="AQ657" i="9"/>
  <c r="AP657" i="9"/>
  <c r="AO657" i="9"/>
  <c r="AF657" i="9"/>
  <c r="AE657" i="9"/>
  <c r="AD657" i="9"/>
  <c r="AC657" i="9"/>
  <c r="AB657" i="9"/>
  <c r="AA657" i="9"/>
  <c r="AT656" i="9"/>
  <c r="AS656" i="9"/>
  <c r="AR656" i="9"/>
  <c r="AQ656" i="9"/>
  <c r="AP656" i="9"/>
  <c r="AO656" i="9"/>
  <c r="AF656" i="9"/>
  <c r="AE656" i="9"/>
  <c r="AD656" i="9"/>
  <c r="AC656" i="9"/>
  <c r="AB656" i="9"/>
  <c r="AA656" i="9"/>
  <c r="AT655" i="9"/>
  <c r="AS655" i="9"/>
  <c r="AR655" i="9"/>
  <c r="AQ655" i="9"/>
  <c r="AP655" i="9"/>
  <c r="AO655" i="9"/>
  <c r="AF655" i="9"/>
  <c r="AE655" i="9"/>
  <c r="AD655" i="9"/>
  <c r="AC655" i="9"/>
  <c r="AB655" i="9"/>
  <c r="AA655" i="9"/>
  <c r="AT654" i="9"/>
  <c r="AS654" i="9"/>
  <c r="AR654" i="9"/>
  <c r="AQ654" i="9"/>
  <c r="AP654" i="9"/>
  <c r="AO654" i="9"/>
  <c r="AF654" i="9"/>
  <c r="AE654" i="9"/>
  <c r="AD654" i="9"/>
  <c r="AC654" i="9"/>
  <c r="AB654" i="9"/>
  <c r="AA654" i="9"/>
  <c r="AT653" i="9"/>
  <c r="AS653" i="9"/>
  <c r="AR653" i="9"/>
  <c r="AQ653" i="9"/>
  <c r="AP653" i="9"/>
  <c r="AO653" i="9"/>
  <c r="AF653" i="9"/>
  <c r="AE653" i="9"/>
  <c r="AD653" i="9"/>
  <c r="AC653" i="9"/>
  <c r="AB653" i="9"/>
  <c r="AA653" i="9"/>
  <c r="AT652" i="9"/>
  <c r="AS652" i="9"/>
  <c r="AR652" i="9"/>
  <c r="AQ652" i="9"/>
  <c r="AP652" i="9"/>
  <c r="AO652" i="9"/>
  <c r="AF652" i="9"/>
  <c r="AE652" i="9"/>
  <c r="AD652" i="9"/>
  <c r="AC652" i="9"/>
  <c r="AB652" i="9"/>
  <c r="AA652" i="9"/>
  <c r="AT651" i="9"/>
  <c r="AS651" i="9"/>
  <c r="AR651" i="9"/>
  <c r="AQ651" i="9"/>
  <c r="AP651" i="9"/>
  <c r="AO651" i="9"/>
  <c r="AF651" i="9"/>
  <c r="AE651" i="9"/>
  <c r="AD651" i="9"/>
  <c r="AC651" i="9"/>
  <c r="AB651" i="9"/>
  <c r="AA651" i="9"/>
  <c r="AT650" i="9"/>
  <c r="AS650" i="9"/>
  <c r="AR650" i="9"/>
  <c r="AQ650" i="9"/>
  <c r="AP650" i="9"/>
  <c r="AO650" i="9"/>
  <c r="AG650" i="9"/>
  <c r="AF650" i="9"/>
  <c r="AE650" i="9"/>
  <c r="AD650" i="9"/>
  <c r="AC650" i="9"/>
  <c r="AB650" i="9"/>
  <c r="AA650" i="9"/>
  <c r="AT644" i="9"/>
  <c r="AS644" i="9"/>
  <c r="AR644" i="9"/>
  <c r="AQ644" i="9"/>
  <c r="AP644" i="9"/>
  <c r="AO644" i="9"/>
  <c r="AF644" i="9"/>
  <c r="AE644" i="9"/>
  <c r="AD644" i="9"/>
  <c r="AC644" i="9"/>
  <c r="AB644" i="9"/>
  <c r="AA644" i="9"/>
  <c r="AT643" i="9"/>
  <c r="AS643" i="9"/>
  <c r="AR643" i="9"/>
  <c r="AQ643" i="9"/>
  <c r="AP643" i="9"/>
  <c r="AO643" i="9"/>
  <c r="AF643" i="9"/>
  <c r="AE643" i="9"/>
  <c r="AD643" i="9"/>
  <c r="AC643" i="9"/>
  <c r="AB643" i="9"/>
  <c r="AA643" i="9"/>
  <c r="AT642" i="9"/>
  <c r="AS642" i="9"/>
  <c r="AR642" i="9"/>
  <c r="AQ642" i="9"/>
  <c r="AP642" i="9"/>
  <c r="AO642" i="9"/>
  <c r="AF642" i="9"/>
  <c r="AE642" i="9"/>
  <c r="AD642" i="9"/>
  <c r="AC642" i="9"/>
  <c r="AB642" i="9"/>
  <c r="AA642" i="9"/>
  <c r="AT641" i="9"/>
  <c r="AS641" i="9"/>
  <c r="AR641" i="9"/>
  <c r="AQ641" i="9"/>
  <c r="AP641" i="9"/>
  <c r="AO641" i="9"/>
  <c r="AF641" i="9"/>
  <c r="AE641" i="9"/>
  <c r="AD641" i="9"/>
  <c r="AC641" i="9"/>
  <c r="AB641" i="9"/>
  <c r="AA641" i="9"/>
  <c r="AT640" i="9"/>
  <c r="AS640" i="9"/>
  <c r="AR640" i="9"/>
  <c r="AQ640" i="9"/>
  <c r="AP640" i="9"/>
  <c r="AO640" i="9"/>
  <c r="AF640" i="9"/>
  <c r="AE640" i="9"/>
  <c r="AD640" i="9"/>
  <c r="AC640" i="9"/>
  <c r="AB640" i="9"/>
  <c r="AA640" i="9"/>
  <c r="AT639" i="9"/>
  <c r="AS639" i="9"/>
  <c r="AR639" i="9"/>
  <c r="AQ639" i="9"/>
  <c r="AP639" i="9"/>
  <c r="AO639" i="9"/>
  <c r="AF639" i="9"/>
  <c r="AE639" i="9"/>
  <c r="AD639" i="9"/>
  <c r="AC639" i="9"/>
  <c r="AB639" i="9"/>
  <c r="AA639" i="9"/>
  <c r="AT638" i="9"/>
  <c r="AS638" i="9"/>
  <c r="AR638" i="9"/>
  <c r="AQ638" i="9"/>
  <c r="AP638" i="9"/>
  <c r="AO638" i="9"/>
  <c r="AF638" i="9"/>
  <c r="AE638" i="9"/>
  <c r="AD638" i="9"/>
  <c r="AC638" i="9"/>
  <c r="AB638" i="9"/>
  <c r="AA638" i="9"/>
  <c r="AT637" i="9"/>
  <c r="AS637" i="9"/>
  <c r="AR637" i="9"/>
  <c r="AQ637" i="9"/>
  <c r="AP637" i="9"/>
  <c r="AO637" i="9"/>
  <c r="AG637" i="9"/>
  <c r="AG638" i="9" s="1"/>
  <c r="AG639" i="9" s="1"/>
  <c r="AF637" i="9"/>
  <c r="AE637" i="9"/>
  <c r="AD637" i="9"/>
  <c r="AC637" i="9"/>
  <c r="AB637" i="9"/>
  <c r="AA637" i="9"/>
  <c r="AT631" i="9"/>
  <c r="AS631" i="9"/>
  <c r="AR631" i="9"/>
  <c r="AQ631" i="9"/>
  <c r="AP631" i="9"/>
  <c r="AO631" i="9"/>
  <c r="AF631" i="9"/>
  <c r="AE631" i="9"/>
  <c r="AD631" i="9"/>
  <c r="AC631" i="9"/>
  <c r="AB631" i="9"/>
  <c r="AA631" i="9"/>
  <c r="AT630" i="9"/>
  <c r="AS630" i="9"/>
  <c r="AR630" i="9"/>
  <c r="AQ630" i="9"/>
  <c r="AP630" i="9"/>
  <c r="AO630" i="9"/>
  <c r="AF630" i="9"/>
  <c r="AE630" i="9"/>
  <c r="AD630" i="9"/>
  <c r="AC630" i="9"/>
  <c r="AB630" i="9"/>
  <c r="AA630" i="9"/>
  <c r="AT629" i="9"/>
  <c r="AS629" i="9"/>
  <c r="AR629" i="9"/>
  <c r="AQ629" i="9"/>
  <c r="AP629" i="9"/>
  <c r="AO629" i="9"/>
  <c r="AF629" i="9"/>
  <c r="AE629" i="9"/>
  <c r="AD629" i="9"/>
  <c r="AC629" i="9"/>
  <c r="AB629" i="9"/>
  <c r="AA629" i="9"/>
  <c r="AT628" i="9"/>
  <c r="AS628" i="9"/>
  <c r="AR628" i="9"/>
  <c r="AQ628" i="9"/>
  <c r="AP628" i="9"/>
  <c r="AO628" i="9"/>
  <c r="AF628" i="9"/>
  <c r="AE628" i="9"/>
  <c r="AD628" i="9"/>
  <c r="AC628" i="9"/>
  <c r="AB628" i="9"/>
  <c r="AA628" i="9"/>
  <c r="AT627" i="9"/>
  <c r="AS627" i="9"/>
  <c r="AR627" i="9"/>
  <c r="AQ627" i="9"/>
  <c r="AP627" i="9"/>
  <c r="AO627" i="9"/>
  <c r="AF627" i="9"/>
  <c r="AE627" i="9"/>
  <c r="AD627" i="9"/>
  <c r="AC627" i="9"/>
  <c r="AB627" i="9"/>
  <c r="AA627" i="9"/>
  <c r="AT626" i="9"/>
  <c r="AS626" i="9"/>
  <c r="AR626" i="9"/>
  <c r="AQ626" i="9"/>
  <c r="AP626" i="9"/>
  <c r="AO626" i="9"/>
  <c r="AF626" i="9"/>
  <c r="AE626" i="9"/>
  <c r="AD626" i="9"/>
  <c r="AC626" i="9"/>
  <c r="AB626" i="9"/>
  <c r="AA626" i="9"/>
  <c r="AT625" i="9"/>
  <c r="AS625" i="9"/>
  <c r="AR625" i="9"/>
  <c r="AQ625" i="9"/>
  <c r="AP625" i="9"/>
  <c r="AO625" i="9"/>
  <c r="AF625" i="9"/>
  <c r="AE625" i="9"/>
  <c r="AD625" i="9"/>
  <c r="AC625" i="9"/>
  <c r="AB625" i="9"/>
  <c r="AA625" i="9"/>
  <c r="AT624" i="9"/>
  <c r="AS624" i="9"/>
  <c r="AR624" i="9"/>
  <c r="AQ624" i="9"/>
  <c r="AP624" i="9"/>
  <c r="AO624" i="9"/>
  <c r="AG624" i="9"/>
  <c r="AG625" i="9" s="1"/>
  <c r="AG626" i="9" s="1"/>
  <c r="AF624" i="9"/>
  <c r="AE624" i="9"/>
  <c r="AD624" i="9"/>
  <c r="AC624" i="9"/>
  <c r="AB624" i="9"/>
  <c r="AA624" i="9"/>
  <c r="AT618" i="9"/>
  <c r="AS618" i="9"/>
  <c r="AR618" i="9"/>
  <c r="AQ618" i="9"/>
  <c r="AP618" i="9"/>
  <c r="AO618" i="9"/>
  <c r="AF618" i="9"/>
  <c r="AE618" i="9"/>
  <c r="AD618" i="9"/>
  <c r="AC618" i="9"/>
  <c r="AB618" i="9"/>
  <c r="AA618" i="9"/>
  <c r="AT617" i="9"/>
  <c r="AS617" i="9"/>
  <c r="AR617" i="9"/>
  <c r="AQ617" i="9"/>
  <c r="AP617" i="9"/>
  <c r="AO617" i="9"/>
  <c r="AF617" i="9"/>
  <c r="AE617" i="9"/>
  <c r="AD617" i="9"/>
  <c r="AC617" i="9"/>
  <c r="AB617" i="9"/>
  <c r="AA617" i="9"/>
  <c r="AT616" i="9"/>
  <c r="AS616" i="9"/>
  <c r="AR616" i="9"/>
  <c r="AQ616" i="9"/>
  <c r="AP616" i="9"/>
  <c r="AO616" i="9"/>
  <c r="AF616" i="9"/>
  <c r="AE616" i="9"/>
  <c r="AD616" i="9"/>
  <c r="AC616" i="9"/>
  <c r="AB616" i="9"/>
  <c r="AA616" i="9"/>
  <c r="AT615" i="9"/>
  <c r="AS615" i="9"/>
  <c r="AR615" i="9"/>
  <c r="AQ615" i="9"/>
  <c r="AP615" i="9"/>
  <c r="AO615" i="9"/>
  <c r="AF615" i="9"/>
  <c r="AE615" i="9"/>
  <c r="AD615" i="9"/>
  <c r="AC615" i="9"/>
  <c r="AB615" i="9"/>
  <c r="AA615" i="9"/>
  <c r="AT614" i="9"/>
  <c r="AS614" i="9"/>
  <c r="AR614" i="9"/>
  <c r="AQ614" i="9"/>
  <c r="AP614" i="9"/>
  <c r="AO614" i="9"/>
  <c r="AF614" i="9"/>
  <c r="AE614" i="9"/>
  <c r="AD614" i="9"/>
  <c r="AC614" i="9"/>
  <c r="AB614" i="9"/>
  <c r="AA614" i="9"/>
  <c r="AT613" i="9"/>
  <c r="AS613" i="9"/>
  <c r="AR613" i="9"/>
  <c r="AQ613" i="9"/>
  <c r="AP613" i="9"/>
  <c r="AO613" i="9"/>
  <c r="AF613" i="9"/>
  <c r="AE613" i="9"/>
  <c r="AD613" i="9"/>
  <c r="AC613" i="9"/>
  <c r="AB613" i="9"/>
  <c r="AA613" i="9"/>
  <c r="AT612" i="9"/>
  <c r="AS612" i="9"/>
  <c r="AR612" i="9"/>
  <c r="AQ612" i="9"/>
  <c r="AP612" i="9"/>
  <c r="AO612" i="9"/>
  <c r="AF612" i="9"/>
  <c r="AE612" i="9"/>
  <c r="AD612" i="9"/>
  <c r="AC612" i="9"/>
  <c r="AB612" i="9"/>
  <c r="AA612" i="9"/>
  <c r="AT611" i="9"/>
  <c r="AS611" i="9"/>
  <c r="AR611" i="9"/>
  <c r="AQ611" i="9"/>
  <c r="AP611" i="9"/>
  <c r="AO611" i="9"/>
  <c r="AG611" i="9"/>
  <c r="AG612" i="9" s="1"/>
  <c r="AG613" i="9" s="1"/>
  <c r="AF611" i="9"/>
  <c r="AE611" i="9"/>
  <c r="AD611" i="9"/>
  <c r="AC611" i="9"/>
  <c r="AB611" i="9"/>
  <c r="AA611" i="9"/>
  <c r="AT605" i="9"/>
  <c r="AS605" i="9"/>
  <c r="AR605" i="9"/>
  <c r="AQ605" i="9"/>
  <c r="AP605" i="9"/>
  <c r="AO605" i="9"/>
  <c r="AF605" i="9"/>
  <c r="AE605" i="9"/>
  <c r="AD605" i="9"/>
  <c r="AC605" i="9"/>
  <c r="AB605" i="9"/>
  <c r="AA605" i="9"/>
  <c r="AT604" i="9"/>
  <c r="AS604" i="9"/>
  <c r="AR604" i="9"/>
  <c r="AQ604" i="9"/>
  <c r="AP604" i="9"/>
  <c r="AO604" i="9"/>
  <c r="AF604" i="9"/>
  <c r="AE604" i="9"/>
  <c r="AD604" i="9"/>
  <c r="AC604" i="9"/>
  <c r="AB604" i="9"/>
  <c r="AA604" i="9"/>
  <c r="AT603" i="9"/>
  <c r="AS603" i="9"/>
  <c r="AR603" i="9"/>
  <c r="AQ603" i="9"/>
  <c r="AP603" i="9"/>
  <c r="AO603" i="9"/>
  <c r="AF603" i="9"/>
  <c r="AE603" i="9"/>
  <c r="AD603" i="9"/>
  <c r="AC603" i="9"/>
  <c r="AB603" i="9"/>
  <c r="AA603" i="9"/>
  <c r="AT602" i="9"/>
  <c r="AS602" i="9"/>
  <c r="AR602" i="9"/>
  <c r="AQ602" i="9"/>
  <c r="AP602" i="9"/>
  <c r="AO602" i="9"/>
  <c r="AF602" i="9"/>
  <c r="AE602" i="9"/>
  <c r="AD602" i="9"/>
  <c r="AC602" i="9"/>
  <c r="AB602" i="9"/>
  <c r="AA602" i="9"/>
  <c r="AT601" i="9"/>
  <c r="AS601" i="9"/>
  <c r="AR601" i="9"/>
  <c r="AQ601" i="9"/>
  <c r="AP601" i="9"/>
  <c r="AO601" i="9"/>
  <c r="AF601" i="9"/>
  <c r="AE601" i="9"/>
  <c r="AD601" i="9"/>
  <c r="AC601" i="9"/>
  <c r="AB601" i="9"/>
  <c r="AA601" i="9"/>
  <c r="AT600" i="9"/>
  <c r="AS600" i="9"/>
  <c r="AR600" i="9"/>
  <c r="AQ600" i="9"/>
  <c r="AP600" i="9"/>
  <c r="AO600" i="9"/>
  <c r="AF600" i="9"/>
  <c r="AE600" i="9"/>
  <c r="AD600" i="9"/>
  <c r="AC600" i="9"/>
  <c r="AB600" i="9"/>
  <c r="AA600" i="9"/>
  <c r="AT599" i="9"/>
  <c r="AS599" i="9"/>
  <c r="AR599" i="9"/>
  <c r="AQ599" i="9"/>
  <c r="AP599" i="9"/>
  <c r="AO599" i="9"/>
  <c r="AG599" i="9"/>
  <c r="AG600" i="9" s="1"/>
  <c r="AF599" i="9"/>
  <c r="AE599" i="9"/>
  <c r="AD599" i="9"/>
  <c r="AC599" i="9"/>
  <c r="AB599" i="9"/>
  <c r="AA599" i="9"/>
  <c r="AT598" i="9"/>
  <c r="AS598" i="9"/>
  <c r="AR598" i="9"/>
  <c r="AQ598" i="9"/>
  <c r="AP598" i="9"/>
  <c r="AO598" i="9"/>
  <c r="AG598" i="9"/>
  <c r="AF598" i="9"/>
  <c r="AE598" i="9"/>
  <c r="AD598" i="9"/>
  <c r="AC598" i="9"/>
  <c r="AB598" i="9"/>
  <c r="AA598" i="9"/>
  <c r="AT592" i="9"/>
  <c r="AS592" i="9"/>
  <c r="AR592" i="9"/>
  <c r="AQ592" i="9"/>
  <c r="AP592" i="9"/>
  <c r="AO592" i="9"/>
  <c r="AF592" i="9"/>
  <c r="AE592" i="9"/>
  <c r="AD592" i="9"/>
  <c r="AC592" i="9"/>
  <c r="AB592" i="9"/>
  <c r="AA592" i="9"/>
  <c r="AT591" i="9"/>
  <c r="AS591" i="9"/>
  <c r="AR591" i="9"/>
  <c r="AQ591" i="9"/>
  <c r="AP591" i="9"/>
  <c r="AO591" i="9"/>
  <c r="AF591" i="9"/>
  <c r="AE591" i="9"/>
  <c r="AD591" i="9"/>
  <c r="AC591" i="9"/>
  <c r="AB591" i="9"/>
  <c r="AA591" i="9"/>
  <c r="AT590" i="9"/>
  <c r="AS590" i="9"/>
  <c r="AR590" i="9"/>
  <c r="AQ590" i="9"/>
  <c r="AP590" i="9"/>
  <c r="AO590" i="9"/>
  <c r="AF590" i="9"/>
  <c r="AE590" i="9"/>
  <c r="AD590" i="9"/>
  <c r="AC590" i="9"/>
  <c r="AB590" i="9"/>
  <c r="AA590" i="9"/>
  <c r="AT589" i="9"/>
  <c r="AS589" i="9"/>
  <c r="AR589" i="9"/>
  <c r="AQ589" i="9"/>
  <c r="AP589" i="9"/>
  <c r="AO589" i="9"/>
  <c r="AF589" i="9"/>
  <c r="AE589" i="9"/>
  <c r="AD589" i="9"/>
  <c r="AC589" i="9"/>
  <c r="AB589" i="9"/>
  <c r="AA589" i="9"/>
  <c r="AT588" i="9"/>
  <c r="AS588" i="9"/>
  <c r="AR588" i="9"/>
  <c r="AQ588" i="9"/>
  <c r="AP588" i="9"/>
  <c r="AO588" i="9"/>
  <c r="AF588" i="9"/>
  <c r="AE588" i="9"/>
  <c r="AD588" i="9"/>
  <c r="AC588" i="9"/>
  <c r="AB588" i="9"/>
  <c r="AA588" i="9"/>
  <c r="AT587" i="9"/>
  <c r="AS587" i="9"/>
  <c r="AR587" i="9"/>
  <c r="AQ587" i="9"/>
  <c r="AP587" i="9"/>
  <c r="AO587" i="9"/>
  <c r="AF587" i="9"/>
  <c r="AE587" i="9"/>
  <c r="AD587" i="9"/>
  <c r="AC587" i="9"/>
  <c r="AB587" i="9"/>
  <c r="AA587" i="9"/>
  <c r="AT586" i="9"/>
  <c r="AS586" i="9"/>
  <c r="AR586" i="9"/>
  <c r="AQ586" i="9"/>
  <c r="AP586" i="9"/>
  <c r="AO586" i="9"/>
  <c r="AF586" i="9"/>
  <c r="AE586" i="9"/>
  <c r="AD586" i="9"/>
  <c r="AC586" i="9"/>
  <c r="AB586" i="9"/>
  <c r="AA586" i="9"/>
  <c r="AT585" i="9"/>
  <c r="AS585" i="9"/>
  <c r="AR585" i="9"/>
  <c r="AQ585" i="9"/>
  <c r="AP585" i="9"/>
  <c r="AO585" i="9"/>
  <c r="AG585" i="9"/>
  <c r="AG586" i="9" s="1"/>
  <c r="AG587" i="9" s="1"/>
  <c r="AF585" i="9"/>
  <c r="AE585" i="9"/>
  <c r="AD585" i="9"/>
  <c r="AC585" i="9"/>
  <c r="AB585" i="9"/>
  <c r="AA585" i="9"/>
  <c r="AT579" i="9"/>
  <c r="AS579" i="9"/>
  <c r="AR579" i="9"/>
  <c r="AQ579" i="9"/>
  <c r="AP579" i="9"/>
  <c r="AO579" i="9"/>
  <c r="AF579" i="9"/>
  <c r="AE579" i="9"/>
  <c r="AD579" i="9"/>
  <c r="AC579" i="9"/>
  <c r="AB579" i="9"/>
  <c r="AA579" i="9"/>
  <c r="AT578" i="9"/>
  <c r="AS578" i="9"/>
  <c r="AR578" i="9"/>
  <c r="AQ578" i="9"/>
  <c r="AP578" i="9"/>
  <c r="AO578" i="9"/>
  <c r="AF578" i="9"/>
  <c r="AE578" i="9"/>
  <c r="AD578" i="9"/>
  <c r="AC578" i="9"/>
  <c r="AB578" i="9"/>
  <c r="AA578" i="9"/>
  <c r="AT577" i="9"/>
  <c r="AS577" i="9"/>
  <c r="AR577" i="9"/>
  <c r="AQ577" i="9"/>
  <c r="AP577" i="9"/>
  <c r="AO577" i="9"/>
  <c r="AF577" i="9"/>
  <c r="AE577" i="9"/>
  <c r="AD577" i="9"/>
  <c r="AC577" i="9"/>
  <c r="AB577" i="9"/>
  <c r="AA577" i="9"/>
  <c r="AT576" i="9"/>
  <c r="AS576" i="9"/>
  <c r="AR576" i="9"/>
  <c r="AQ576" i="9"/>
  <c r="AP576" i="9"/>
  <c r="AO576" i="9"/>
  <c r="AF576" i="9"/>
  <c r="AE576" i="9"/>
  <c r="AD576" i="9"/>
  <c r="AC576" i="9"/>
  <c r="AB576" i="9"/>
  <c r="AA576" i="9"/>
  <c r="AT575" i="9"/>
  <c r="AS575" i="9"/>
  <c r="AR575" i="9"/>
  <c r="AQ575" i="9"/>
  <c r="AP575" i="9"/>
  <c r="AO575" i="9"/>
  <c r="AF575" i="9"/>
  <c r="AE575" i="9"/>
  <c r="AD575" i="9"/>
  <c r="AC575" i="9"/>
  <c r="AB575" i="9"/>
  <c r="AA575" i="9"/>
  <c r="AT574" i="9"/>
  <c r="AS574" i="9"/>
  <c r="AR574" i="9"/>
  <c r="AQ574" i="9"/>
  <c r="AP574" i="9"/>
  <c r="AO574" i="9"/>
  <c r="AF574" i="9"/>
  <c r="AE574" i="9"/>
  <c r="AD574" i="9"/>
  <c r="AC574" i="9"/>
  <c r="AB574" i="9"/>
  <c r="AA574" i="9"/>
  <c r="AT573" i="9"/>
  <c r="AS573" i="9"/>
  <c r="AR573" i="9"/>
  <c r="AQ573" i="9"/>
  <c r="AP573" i="9"/>
  <c r="AO573" i="9"/>
  <c r="AF573" i="9"/>
  <c r="AE573" i="9"/>
  <c r="AD573" i="9"/>
  <c r="AC573" i="9"/>
  <c r="AB573" i="9"/>
  <c r="AA573" i="9"/>
  <c r="AT572" i="9"/>
  <c r="AS572" i="9"/>
  <c r="AR572" i="9"/>
  <c r="AQ572" i="9"/>
  <c r="AP572" i="9"/>
  <c r="AO572" i="9"/>
  <c r="AG572" i="9"/>
  <c r="AG573" i="9" s="1"/>
  <c r="AG574" i="9" s="1"/>
  <c r="AF572" i="9"/>
  <c r="AE572" i="9"/>
  <c r="AD572" i="9"/>
  <c r="AC572" i="9"/>
  <c r="AB572" i="9"/>
  <c r="AA572" i="9"/>
  <c r="AT566" i="9"/>
  <c r="AS566" i="9"/>
  <c r="AR566" i="9"/>
  <c r="AQ566" i="9"/>
  <c r="AP566" i="9"/>
  <c r="AO566" i="9"/>
  <c r="AF566" i="9"/>
  <c r="AE566" i="9"/>
  <c r="AD566" i="9"/>
  <c r="AC566" i="9"/>
  <c r="AB566" i="9"/>
  <c r="AA566" i="9"/>
  <c r="AT565" i="9"/>
  <c r="AS565" i="9"/>
  <c r="AR565" i="9"/>
  <c r="AQ565" i="9"/>
  <c r="AP565" i="9"/>
  <c r="AO565" i="9"/>
  <c r="AF565" i="9"/>
  <c r="AE565" i="9"/>
  <c r="AD565" i="9"/>
  <c r="AC565" i="9"/>
  <c r="AB565" i="9"/>
  <c r="AA565" i="9"/>
  <c r="AT564" i="9"/>
  <c r="AS564" i="9"/>
  <c r="AR564" i="9"/>
  <c r="AQ564" i="9"/>
  <c r="AP564" i="9"/>
  <c r="AO564" i="9"/>
  <c r="AF564" i="9"/>
  <c r="AE564" i="9"/>
  <c r="AD564" i="9"/>
  <c r="AC564" i="9"/>
  <c r="AB564" i="9"/>
  <c r="AA564" i="9"/>
  <c r="AT563" i="9"/>
  <c r="AS563" i="9"/>
  <c r="AR563" i="9"/>
  <c r="AQ563" i="9"/>
  <c r="AP563" i="9"/>
  <c r="AO563" i="9"/>
  <c r="AF563" i="9"/>
  <c r="AE563" i="9"/>
  <c r="AD563" i="9"/>
  <c r="AC563" i="9"/>
  <c r="AB563" i="9"/>
  <c r="AA563" i="9"/>
  <c r="AT562" i="9"/>
  <c r="AS562" i="9"/>
  <c r="AR562" i="9"/>
  <c r="AQ562" i="9"/>
  <c r="AP562" i="9"/>
  <c r="AO562" i="9"/>
  <c r="AF562" i="9"/>
  <c r="AE562" i="9"/>
  <c r="AD562" i="9"/>
  <c r="AC562" i="9"/>
  <c r="AB562" i="9"/>
  <c r="AA562" i="9"/>
  <c r="AT561" i="9"/>
  <c r="AS561" i="9"/>
  <c r="AR561" i="9"/>
  <c r="AQ561" i="9"/>
  <c r="AP561" i="9"/>
  <c r="AO561" i="9"/>
  <c r="AG561" i="9"/>
  <c r="AF561" i="9"/>
  <c r="AE561" i="9"/>
  <c r="AD561" i="9"/>
  <c r="AC561" i="9"/>
  <c r="AB561" i="9"/>
  <c r="AA561" i="9"/>
  <c r="AT560" i="9"/>
  <c r="AS560" i="9"/>
  <c r="AR560" i="9"/>
  <c r="AQ560" i="9"/>
  <c r="AP560" i="9"/>
  <c r="AO560" i="9"/>
  <c r="AF560" i="9"/>
  <c r="AE560" i="9"/>
  <c r="AD560" i="9"/>
  <c r="AC560" i="9"/>
  <c r="AB560" i="9"/>
  <c r="AA560" i="9"/>
  <c r="AT559" i="9"/>
  <c r="AS559" i="9"/>
  <c r="AR559" i="9"/>
  <c r="AQ559" i="9"/>
  <c r="AP559" i="9"/>
  <c r="AO559" i="9"/>
  <c r="AG559" i="9"/>
  <c r="AG560" i="9" s="1"/>
  <c r="AF559" i="9"/>
  <c r="AE559" i="9"/>
  <c r="AD559" i="9"/>
  <c r="AC559" i="9"/>
  <c r="AB559" i="9"/>
  <c r="AA559" i="9"/>
  <c r="AT553" i="9"/>
  <c r="AS553" i="9"/>
  <c r="AR553" i="9"/>
  <c r="AQ553" i="9"/>
  <c r="AP553" i="9"/>
  <c r="AO553" i="9"/>
  <c r="AF553" i="9"/>
  <c r="AE553" i="9"/>
  <c r="AD553" i="9"/>
  <c r="AC553" i="9"/>
  <c r="AB553" i="9"/>
  <c r="AA553" i="9"/>
  <c r="AT552" i="9"/>
  <c r="AS552" i="9"/>
  <c r="AR552" i="9"/>
  <c r="AQ552" i="9"/>
  <c r="AP552" i="9"/>
  <c r="AO552" i="9"/>
  <c r="AF552" i="9"/>
  <c r="AE552" i="9"/>
  <c r="AD552" i="9"/>
  <c r="AC552" i="9"/>
  <c r="AB552" i="9"/>
  <c r="AA552" i="9"/>
  <c r="AT551" i="9"/>
  <c r="AS551" i="9"/>
  <c r="AR551" i="9"/>
  <c r="AQ551" i="9"/>
  <c r="AP551" i="9"/>
  <c r="AO551" i="9"/>
  <c r="AF551" i="9"/>
  <c r="AE551" i="9"/>
  <c r="AD551" i="9"/>
  <c r="AC551" i="9"/>
  <c r="AB551" i="9"/>
  <c r="AA551" i="9"/>
  <c r="AT550" i="9"/>
  <c r="AS550" i="9"/>
  <c r="AR550" i="9"/>
  <c r="AQ550" i="9"/>
  <c r="AP550" i="9"/>
  <c r="AO550" i="9"/>
  <c r="AF550" i="9"/>
  <c r="AE550" i="9"/>
  <c r="AD550" i="9"/>
  <c r="AC550" i="9"/>
  <c r="AB550" i="9"/>
  <c r="AA550" i="9"/>
  <c r="AT549" i="9"/>
  <c r="AS549" i="9"/>
  <c r="AR549" i="9"/>
  <c r="AQ549" i="9"/>
  <c r="AP549" i="9"/>
  <c r="AO549" i="9"/>
  <c r="AF549" i="9"/>
  <c r="AE549" i="9"/>
  <c r="AD549" i="9"/>
  <c r="AC549" i="9"/>
  <c r="AB549" i="9"/>
  <c r="AA549" i="9"/>
  <c r="AT548" i="9"/>
  <c r="AS548" i="9"/>
  <c r="AR548" i="9"/>
  <c r="AQ548" i="9"/>
  <c r="AP548" i="9"/>
  <c r="AO548" i="9"/>
  <c r="AF548" i="9"/>
  <c r="AE548" i="9"/>
  <c r="AD548" i="9"/>
  <c r="AC548" i="9"/>
  <c r="AB548" i="9"/>
  <c r="AA548" i="9"/>
  <c r="AT547" i="9"/>
  <c r="AS547" i="9"/>
  <c r="AR547" i="9"/>
  <c r="AQ547" i="9"/>
  <c r="AP547" i="9"/>
  <c r="AO547" i="9"/>
  <c r="AG547" i="9"/>
  <c r="AG548" i="9" s="1"/>
  <c r="AF547" i="9"/>
  <c r="AE547" i="9"/>
  <c r="AD547" i="9"/>
  <c r="AC547" i="9"/>
  <c r="AB547" i="9"/>
  <c r="AA547" i="9"/>
  <c r="AT546" i="9"/>
  <c r="AS546" i="9"/>
  <c r="AR546" i="9"/>
  <c r="AQ546" i="9"/>
  <c r="AP546" i="9"/>
  <c r="AO546" i="9"/>
  <c r="AG546" i="9"/>
  <c r="AF546" i="9"/>
  <c r="AE546" i="9"/>
  <c r="AD546" i="9"/>
  <c r="AC546" i="9"/>
  <c r="AB546" i="9"/>
  <c r="AA546" i="9"/>
  <c r="AT540" i="9"/>
  <c r="AS540" i="9"/>
  <c r="AR540" i="9"/>
  <c r="AQ540" i="9"/>
  <c r="AP540" i="9"/>
  <c r="AO540" i="9"/>
  <c r="AF540" i="9"/>
  <c r="AE540" i="9"/>
  <c r="AD540" i="9"/>
  <c r="AC540" i="9"/>
  <c r="AB540" i="9"/>
  <c r="AA540" i="9"/>
  <c r="AT539" i="9"/>
  <c r="AS539" i="9"/>
  <c r="AR539" i="9"/>
  <c r="AQ539" i="9"/>
  <c r="AP539" i="9"/>
  <c r="AO539" i="9"/>
  <c r="AF539" i="9"/>
  <c r="AE539" i="9"/>
  <c r="AD539" i="9"/>
  <c r="AC539" i="9"/>
  <c r="AB539" i="9"/>
  <c r="AA539" i="9"/>
  <c r="AT538" i="9"/>
  <c r="AS538" i="9"/>
  <c r="AR538" i="9"/>
  <c r="AQ538" i="9"/>
  <c r="AP538" i="9"/>
  <c r="AO538" i="9"/>
  <c r="AF538" i="9"/>
  <c r="AE538" i="9"/>
  <c r="AD538" i="9"/>
  <c r="AC538" i="9"/>
  <c r="AB538" i="9"/>
  <c r="AA538" i="9"/>
  <c r="AT537" i="9"/>
  <c r="AS537" i="9"/>
  <c r="AR537" i="9"/>
  <c r="AQ537" i="9"/>
  <c r="AP537" i="9"/>
  <c r="AO537" i="9"/>
  <c r="AF537" i="9"/>
  <c r="AE537" i="9"/>
  <c r="AD537" i="9"/>
  <c r="AC537" i="9"/>
  <c r="AB537" i="9"/>
  <c r="AA537" i="9"/>
  <c r="AT536" i="9"/>
  <c r="AS536" i="9"/>
  <c r="AR536" i="9"/>
  <c r="AQ536" i="9"/>
  <c r="AP536" i="9"/>
  <c r="AO536" i="9"/>
  <c r="AF536" i="9"/>
  <c r="AE536" i="9"/>
  <c r="AD536" i="9"/>
  <c r="AC536" i="9"/>
  <c r="AB536" i="9"/>
  <c r="AA536" i="9"/>
  <c r="AT535" i="9"/>
  <c r="AS535" i="9"/>
  <c r="AR535" i="9"/>
  <c r="AQ535" i="9"/>
  <c r="AP535" i="9"/>
  <c r="AO535" i="9"/>
  <c r="AF535" i="9"/>
  <c r="AE535" i="9"/>
  <c r="AD535" i="9"/>
  <c r="AC535" i="9"/>
  <c r="AB535" i="9"/>
  <c r="AA535" i="9"/>
  <c r="AT534" i="9"/>
  <c r="AS534" i="9"/>
  <c r="AR534" i="9"/>
  <c r="AQ534" i="9"/>
  <c r="AP534" i="9"/>
  <c r="AO534" i="9"/>
  <c r="AF534" i="9"/>
  <c r="AE534" i="9"/>
  <c r="AD534" i="9"/>
  <c r="AC534" i="9"/>
  <c r="AB534" i="9"/>
  <c r="AA534" i="9"/>
  <c r="AT533" i="9"/>
  <c r="AS533" i="9"/>
  <c r="AR533" i="9"/>
  <c r="AQ533" i="9"/>
  <c r="AP533" i="9"/>
  <c r="AO533" i="9"/>
  <c r="AG533" i="9"/>
  <c r="AG534" i="9" s="1"/>
  <c r="AG535" i="9" s="1"/>
  <c r="AF533" i="9"/>
  <c r="AE533" i="9"/>
  <c r="AD533" i="9"/>
  <c r="AC533" i="9"/>
  <c r="AB533" i="9"/>
  <c r="AA533" i="9"/>
  <c r="AT527" i="9"/>
  <c r="AS527" i="9"/>
  <c r="AR527" i="9"/>
  <c r="AQ527" i="9"/>
  <c r="AP527" i="9"/>
  <c r="AO527" i="9"/>
  <c r="AF527" i="9"/>
  <c r="AE527" i="9"/>
  <c r="AD527" i="9"/>
  <c r="AC527" i="9"/>
  <c r="AB527" i="9"/>
  <c r="AA527" i="9"/>
  <c r="AT526" i="9"/>
  <c r="AS526" i="9"/>
  <c r="AR526" i="9"/>
  <c r="AQ526" i="9"/>
  <c r="AP526" i="9"/>
  <c r="AO526" i="9"/>
  <c r="AF526" i="9"/>
  <c r="AE526" i="9"/>
  <c r="AD526" i="9"/>
  <c r="AC526" i="9"/>
  <c r="AB526" i="9"/>
  <c r="AA526" i="9"/>
  <c r="AT525" i="9"/>
  <c r="AS525" i="9"/>
  <c r="AR525" i="9"/>
  <c r="AQ525" i="9"/>
  <c r="AP525" i="9"/>
  <c r="AO525" i="9"/>
  <c r="AF525" i="9"/>
  <c r="AE525" i="9"/>
  <c r="AD525" i="9"/>
  <c r="AC525" i="9"/>
  <c r="AB525" i="9"/>
  <c r="AA525" i="9"/>
  <c r="AT524" i="9"/>
  <c r="AS524" i="9"/>
  <c r="AR524" i="9"/>
  <c r="AQ524" i="9"/>
  <c r="AP524" i="9"/>
  <c r="AO524" i="9"/>
  <c r="AF524" i="9"/>
  <c r="AE524" i="9"/>
  <c r="AD524" i="9"/>
  <c r="AC524" i="9"/>
  <c r="AB524" i="9"/>
  <c r="AA524" i="9"/>
  <c r="AT523" i="9"/>
  <c r="AS523" i="9"/>
  <c r="AR523" i="9"/>
  <c r="AQ523" i="9"/>
  <c r="AP523" i="9"/>
  <c r="AO523" i="9"/>
  <c r="AF523" i="9"/>
  <c r="AE523" i="9"/>
  <c r="AD523" i="9"/>
  <c r="AC523" i="9"/>
  <c r="AB523" i="9"/>
  <c r="AA523" i="9"/>
  <c r="AT522" i="9"/>
  <c r="AS522" i="9"/>
  <c r="AR522" i="9"/>
  <c r="AQ522" i="9"/>
  <c r="AP522" i="9"/>
  <c r="AO522" i="9"/>
  <c r="AF522" i="9"/>
  <c r="AE522" i="9"/>
  <c r="AD522" i="9"/>
  <c r="AC522" i="9"/>
  <c r="AB522" i="9"/>
  <c r="AA522" i="9"/>
  <c r="AT521" i="9"/>
  <c r="AS521" i="9"/>
  <c r="AR521" i="9"/>
  <c r="AQ521" i="9"/>
  <c r="AP521" i="9"/>
  <c r="AO521" i="9"/>
  <c r="AF521" i="9"/>
  <c r="AE521" i="9"/>
  <c r="AD521" i="9"/>
  <c r="AC521" i="9"/>
  <c r="AB521" i="9"/>
  <c r="AA521" i="9"/>
  <c r="AT520" i="9"/>
  <c r="AS520" i="9"/>
  <c r="AR520" i="9"/>
  <c r="AQ520" i="9"/>
  <c r="AP520" i="9"/>
  <c r="AO520" i="9"/>
  <c r="AG520" i="9"/>
  <c r="AG521" i="9" s="1"/>
  <c r="AG522" i="9" s="1"/>
  <c r="AF520" i="9"/>
  <c r="AE520" i="9"/>
  <c r="AD520" i="9"/>
  <c r="AC520" i="9"/>
  <c r="AB520" i="9"/>
  <c r="AA520" i="9"/>
  <c r="AT514" i="9"/>
  <c r="AS514" i="9"/>
  <c r="AR514" i="9"/>
  <c r="AQ514" i="9"/>
  <c r="AP514" i="9"/>
  <c r="AO514" i="9"/>
  <c r="AF514" i="9"/>
  <c r="AE514" i="9"/>
  <c r="AD514" i="9"/>
  <c r="AC514" i="9"/>
  <c r="AB514" i="9"/>
  <c r="AA514" i="9"/>
  <c r="AT513" i="9"/>
  <c r="AS513" i="9"/>
  <c r="AR513" i="9"/>
  <c r="AQ513" i="9"/>
  <c r="AP513" i="9"/>
  <c r="AO513" i="9"/>
  <c r="AF513" i="9"/>
  <c r="AE513" i="9"/>
  <c r="AD513" i="9"/>
  <c r="AC513" i="9"/>
  <c r="AB513" i="9"/>
  <c r="AA513" i="9"/>
  <c r="AT512" i="9"/>
  <c r="AS512" i="9"/>
  <c r="AR512" i="9"/>
  <c r="AQ512" i="9"/>
  <c r="AP512" i="9"/>
  <c r="AO512" i="9"/>
  <c r="AF512" i="9"/>
  <c r="AE512" i="9"/>
  <c r="AD512" i="9"/>
  <c r="AC512" i="9"/>
  <c r="AB512" i="9"/>
  <c r="AA512" i="9"/>
  <c r="AT511" i="9"/>
  <c r="AS511" i="9"/>
  <c r="AR511" i="9"/>
  <c r="AQ511" i="9"/>
  <c r="AP511" i="9"/>
  <c r="AO511" i="9"/>
  <c r="AF511" i="9"/>
  <c r="AE511" i="9"/>
  <c r="AD511" i="9"/>
  <c r="AC511" i="9"/>
  <c r="AB511" i="9"/>
  <c r="AA511" i="9"/>
  <c r="AT510" i="9"/>
  <c r="AS510" i="9"/>
  <c r="AR510" i="9"/>
  <c r="AQ510" i="9"/>
  <c r="AP510" i="9"/>
  <c r="AO510" i="9"/>
  <c r="AF510" i="9"/>
  <c r="AE510" i="9"/>
  <c r="AD510" i="9"/>
  <c r="AC510" i="9"/>
  <c r="AB510" i="9"/>
  <c r="AA510" i="9"/>
  <c r="AT509" i="9"/>
  <c r="AS509" i="9"/>
  <c r="AR509" i="9"/>
  <c r="AQ509" i="9"/>
  <c r="AP509" i="9"/>
  <c r="AO509" i="9"/>
  <c r="AF509" i="9"/>
  <c r="AE509" i="9"/>
  <c r="AD509" i="9"/>
  <c r="AC509" i="9"/>
  <c r="AB509" i="9"/>
  <c r="AA509" i="9"/>
  <c r="AT508" i="9"/>
  <c r="AS508" i="9"/>
  <c r="AR508" i="9"/>
  <c r="AQ508" i="9"/>
  <c r="AP508" i="9"/>
  <c r="AO508" i="9"/>
  <c r="AF508" i="9"/>
  <c r="AE508" i="9"/>
  <c r="AD508" i="9"/>
  <c r="AC508" i="9"/>
  <c r="AB508" i="9"/>
  <c r="AA508" i="9"/>
  <c r="AT507" i="9"/>
  <c r="AS507" i="9"/>
  <c r="AR507" i="9"/>
  <c r="AQ507" i="9"/>
  <c r="AP507" i="9"/>
  <c r="AO507" i="9"/>
  <c r="AG507" i="9"/>
  <c r="AG508" i="9" s="1"/>
  <c r="AG509" i="9" s="1"/>
  <c r="AF507" i="9"/>
  <c r="AE507" i="9"/>
  <c r="AD507" i="9"/>
  <c r="AC507" i="9"/>
  <c r="AB507" i="9"/>
  <c r="AA507" i="9"/>
  <c r="AT501" i="9"/>
  <c r="AS501" i="9"/>
  <c r="AR501" i="9"/>
  <c r="AQ501" i="9"/>
  <c r="AP501" i="9"/>
  <c r="AO501" i="9"/>
  <c r="AF501" i="9"/>
  <c r="AE501" i="9"/>
  <c r="AD501" i="9"/>
  <c r="AC501" i="9"/>
  <c r="AB501" i="9"/>
  <c r="AA501" i="9"/>
  <c r="AT500" i="9"/>
  <c r="AS500" i="9"/>
  <c r="AR500" i="9"/>
  <c r="AQ500" i="9"/>
  <c r="AP500" i="9"/>
  <c r="AO500" i="9"/>
  <c r="AF500" i="9"/>
  <c r="AE500" i="9"/>
  <c r="AD500" i="9"/>
  <c r="AC500" i="9"/>
  <c r="AB500" i="9"/>
  <c r="AA500" i="9"/>
  <c r="AT499" i="9"/>
  <c r="AS499" i="9"/>
  <c r="AR499" i="9"/>
  <c r="AQ499" i="9"/>
  <c r="AP499" i="9"/>
  <c r="AO499" i="9"/>
  <c r="AF499" i="9"/>
  <c r="AE499" i="9"/>
  <c r="AD499" i="9"/>
  <c r="AC499" i="9"/>
  <c r="AB499" i="9"/>
  <c r="AA499" i="9"/>
  <c r="AT498" i="9"/>
  <c r="AS498" i="9"/>
  <c r="AR498" i="9"/>
  <c r="AQ498" i="9"/>
  <c r="AP498" i="9"/>
  <c r="AO498" i="9"/>
  <c r="AF498" i="9"/>
  <c r="AE498" i="9"/>
  <c r="AD498" i="9"/>
  <c r="AC498" i="9"/>
  <c r="AB498" i="9"/>
  <c r="AA498" i="9"/>
  <c r="AT497" i="9"/>
  <c r="AS497" i="9"/>
  <c r="AR497" i="9"/>
  <c r="AQ497" i="9"/>
  <c r="AP497" i="9"/>
  <c r="AO497" i="9"/>
  <c r="AF497" i="9"/>
  <c r="AE497" i="9"/>
  <c r="AD497" i="9"/>
  <c r="AC497" i="9"/>
  <c r="AB497" i="9"/>
  <c r="AA497" i="9"/>
  <c r="AT496" i="9"/>
  <c r="AS496" i="9"/>
  <c r="AR496" i="9"/>
  <c r="AQ496" i="9"/>
  <c r="AP496" i="9"/>
  <c r="AO496" i="9"/>
  <c r="AG496" i="9"/>
  <c r="AF496" i="9"/>
  <c r="AE496" i="9"/>
  <c r="AD496" i="9"/>
  <c r="AC496" i="9"/>
  <c r="AB496" i="9"/>
  <c r="AA496" i="9"/>
  <c r="AT495" i="9"/>
  <c r="AS495" i="9"/>
  <c r="AR495" i="9"/>
  <c r="AQ495" i="9"/>
  <c r="AP495" i="9"/>
  <c r="AO495" i="9"/>
  <c r="AG495" i="9"/>
  <c r="AF495" i="9"/>
  <c r="AE495" i="9"/>
  <c r="AD495" i="9"/>
  <c r="AC495" i="9"/>
  <c r="AB495" i="9"/>
  <c r="AA495" i="9"/>
  <c r="AT494" i="9"/>
  <c r="AS494" i="9"/>
  <c r="AR494" i="9"/>
  <c r="AQ494" i="9"/>
  <c r="AP494" i="9"/>
  <c r="AO494" i="9"/>
  <c r="AG494" i="9"/>
  <c r="AF494" i="9"/>
  <c r="AE494" i="9"/>
  <c r="AD494" i="9"/>
  <c r="AC494" i="9"/>
  <c r="AB494" i="9"/>
  <c r="AA494" i="9"/>
  <c r="AT488" i="9"/>
  <c r="AS488" i="9"/>
  <c r="AR488" i="9"/>
  <c r="AQ488" i="9"/>
  <c r="AP488" i="9"/>
  <c r="AO488" i="9"/>
  <c r="AF488" i="9"/>
  <c r="AE488" i="9"/>
  <c r="AD488" i="9"/>
  <c r="AC488" i="9"/>
  <c r="AB488" i="9"/>
  <c r="AA488" i="9"/>
  <c r="AT487" i="9"/>
  <c r="AS487" i="9"/>
  <c r="AR487" i="9"/>
  <c r="AQ487" i="9"/>
  <c r="AP487" i="9"/>
  <c r="AO487" i="9"/>
  <c r="AF487" i="9"/>
  <c r="AE487" i="9"/>
  <c r="AD487" i="9"/>
  <c r="AC487" i="9"/>
  <c r="AB487" i="9"/>
  <c r="AA487" i="9"/>
  <c r="AT486" i="9"/>
  <c r="AS486" i="9"/>
  <c r="AR486" i="9"/>
  <c r="AQ486" i="9"/>
  <c r="AP486" i="9"/>
  <c r="AO486" i="9"/>
  <c r="AF486" i="9"/>
  <c r="AE486" i="9"/>
  <c r="AD486" i="9"/>
  <c r="AC486" i="9"/>
  <c r="AB486" i="9"/>
  <c r="AA486" i="9"/>
  <c r="AT485" i="9"/>
  <c r="AS485" i="9"/>
  <c r="AR485" i="9"/>
  <c r="AQ485" i="9"/>
  <c r="AP485" i="9"/>
  <c r="AO485" i="9"/>
  <c r="AF485" i="9"/>
  <c r="AE485" i="9"/>
  <c r="AD485" i="9"/>
  <c r="AC485" i="9"/>
  <c r="AB485" i="9"/>
  <c r="AA485" i="9"/>
  <c r="AT484" i="9"/>
  <c r="AS484" i="9"/>
  <c r="AR484" i="9"/>
  <c r="AQ484" i="9"/>
  <c r="AP484" i="9"/>
  <c r="AO484" i="9"/>
  <c r="AF484" i="9"/>
  <c r="AE484" i="9"/>
  <c r="AD484" i="9"/>
  <c r="AC484" i="9"/>
  <c r="AB484" i="9"/>
  <c r="AA484" i="9"/>
  <c r="AT483" i="9"/>
  <c r="AS483" i="9"/>
  <c r="AR483" i="9"/>
  <c r="AQ483" i="9"/>
  <c r="AP483" i="9"/>
  <c r="AO483" i="9"/>
  <c r="AF483" i="9"/>
  <c r="AE483" i="9"/>
  <c r="AD483" i="9"/>
  <c r="AC483" i="9"/>
  <c r="AB483" i="9"/>
  <c r="AA483" i="9"/>
  <c r="AT482" i="9"/>
  <c r="AS482" i="9"/>
  <c r="AR482" i="9"/>
  <c r="AQ482" i="9"/>
  <c r="AP482" i="9"/>
  <c r="AO482" i="9"/>
  <c r="AG482" i="9"/>
  <c r="AG483" i="9" s="1"/>
  <c r="AF482" i="9"/>
  <c r="AE482" i="9"/>
  <c r="AD482" i="9"/>
  <c r="AC482" i="9"/>
  <c r="AB482" i="9"/>
  <c r="AA482" i="9"/>
  <c r="AT481" i="9"/>
  <c r="AS481" i="9"/>
  <c r="AR481" i="9"/>
  <c r="AQ481" i="9"/>
  <c r="AP481" i="9"/>
  <c r="AO481" i="9"/>
  <c r="AG481" i="9"/>
  <c r="AF481" i="9"/>
  <c r="AE481" i="9"/>
  <c r="AD481" i="9"/>
  <c r="AC481" i="9"/>
  <c r="AB481" i="9"/>
  <c r="AA481" i="9"/>
  <c r="AT475" i="9"/>
  <c r="AS475" i="9"/>
  <c r="AR475" i="9"/>
  <c r="AQ475" i="9"/>
  <c r="AP475" i="9"/>
  <c r="AO475" i="9"/>
  <c r="AF475" i="9"/>
  <c r="AE475" i="9"/>
  <c r="AD475" i="9"/>
  <c r="AC475" i="9"/>
  <c r="AB475" i="9"/>
  <c r="AA475" i="9"/>
  <c r="AT474" i="9"/>
  <c r="AS474" i="9"/>
  <c r="AR474" i="9"/>
  <c r="AQ474" i="9"/>
  <c r="AP474" i="9"/>
  <c r="AO474" i="9"/>
  <c r="AF474" i="9"/>
  <c r="AE474" i="9"/>
  <c r="AD474" i="9"/>
  <c r="AC474" i="9"/>
  <c r="AB474" i="9"/>
  <c r="AA474" i="9"/>
  <c r="AT473" i="9"/>
  <c r="AS473" i="9"/>
  <c r="AR473" i="9"/>
  <c r="AQ473" i="9"/>
  <c r="AP473" i="9"/>
  <c r="AO473" i="9"/>
  <c r="AF473" i="9"/>
  <c r="AE473" i="9"/>
  <c r="AD473" i="9"/>
  <c r="AC473" i="9"/>
  <c r="AB473" i="9"/>
  <c r="AA473" i="9"/>
  <c r="AT472" i="9"/>
  <c r="AS472" i="9"/>
  <c r="AR472" i="9"/>
  <c r="AQ472" i="9"/>
  <c r="AP472" i="9"/>
  <c r="AO472" i="9"/>
  <c r="AF472" i="9"/>
  <c r="AE472" i="9"/>
  <c r="AD472" i="9"/>
  <c r="AC472" i="9"/>
  <c r="AB472" i="9"/>
  <c r="AA472" i="9"/>
  <c r="AT471" i="9"/>
  <c r="AS471" i="9"/>
  <c r="AR471" i="9"/>
  <c r="AQ471" i="9"/>
  <c r="AP471" i="9"/>
  <c r="AO471" i="9"/>
  <c r="AF471" i="9"/>
  <c r="AE471" i="9"/>
  <c r="AD471" i="9"/>
  <c r="AC471" i="9"/>
  <c r="AB471" i="9"/>
  <c r="AA471" i="9"/>
  <c r="AT470" i="9"/>
  <c r="AS470" i="9"/>
  <c r="AR470" i="9"/>
  <c r="AQ470" i="9"/>
  <c r="AP470" i="9"/>
  <c r="AO470" i="9"/>
  <c r="AF470" i="9"/>
  <c r="AE470" i="9"/>
  <c r="AD470" i="9"/>
  <c r="AC470" i="9"/>
  <c r="AB470" i="9"/>
  <c r="AA470" i="9"/>
  <c r="AT469" i="9"/>
  <c r="AS469" i="9"/>
  <c r="AR469" i="9"/>
  <c r="AQ469" i="9"/>
  <c r="AP469" i="9"/>
  <c r="AO469" i="9"/>
  <c r="AF469" i="9"/>
  <c r="AE469" i="9"/>
  <c r="AD469" i="9"/>
  <c r="AC469" i="9"/>
  <c r="AB469" i="9"/>
  <c r="AA469" i="9"/>
  <c r="AT468" i="9"/>
  <c r="AS468" i="9"/>
  <c r="AR468" i="9"/>
  <c r="AQ468" i="9"/>
  <c r="AP468" i="9"/>
  <c r="AO468" i="9"/>
  <c r="AG468" i="9"/>
  <c r="AG469" i="9" s="1"/>
  <c r="AG470" i="9" s="1"/>
  <c r="AF468" i="9"/>
  <c r="AE468" i="9"/>
  <c r="AD468" i="9"/>
  <c r="AC468" i="9"/>
  <c r="AB468" i="9"/>
  <c r="AA468" i="9"/>
  <c r="AT462" i="9"/>
  <c r="AS462" i="9"/>
  <c r="AR462" i="9"/>
  <c r="AQ462" i="9"/>
  <c r="AP462" i="9"/>
  <c r="AO462" i="9"/>
  <c r="AF462" i="9"/>
  <c r="AE462" i="9"/>
  <c r="AD462" i="9"/>
  <c r="AC462" i="9"/>
  <c r="AB462" i="9"/>
  <c r="AA462" i="9"/>
  <c r="AT461" i="9"/>
  <c r="AS461" i="9"/>
  <c r="AR461" i="9"/>
  <c r="AQ461" i="9"/>
  <c r="AP461" i="9"/>
  <c r="AO461" i="9"/>
  <c r="AF461" i="9"/>
  <c r="AE461" i="9"/>
  <c r="AD461" i="9"/>
  <c r="AC461" i="9"/>
  <c r="AB461" i="9"/>
  <c r="AA461" i="9"/>
  <c r="AT460" i="9"/>
  <c r="AS460" i="9"/>
  <c r="AR460" i="9"/>
  <c r="AQ460" i="9"/>
  <c r="AP460" i="9"/>
  <c r="AO460" i="9"/>
  <c r="AF460" i="9"/>
  <c r="AE460" i="9"/>
  <c r="AD460" i="9"/>
  <c r="AC460" i="9"/>
  <c r="AB460" i="9"/>
  <c r="AA460" i="9"/>
  <c r="AT459" i="9"/>
  <c r="AS459" i="9"/>
  <c r="AR459" i="9"/>
  <c r="AQ459" i="9"/>
  <c r="AP459" i="9"/>
  <c r="AO459" i="9"/>
  <c r="AF459" i="9"/>
  <c r="AE459" i="9"/>
  <c r="AD459" i="9"/>
  <c r="AC459" i="9"/>
  <c r="AB459" i="9"/>
  <c r="AA459" i="9"/>
  <c r="AT458" i="9"/>
  <c r="AS458" i="9"/>
  <c r="AR458" i="9"/>
  <c r="AQ458" i="9"/>
  <c r="AP458" i="9"/>
  <c r="AO458" i="9"/>
  <c r="AF458" i="9"/>
  <c r="AE458" i="9"/>
  <c r="AD458" i="9"/>
  <c r="AC458" i="9"/>
  <c r="AB458" i="9"/>
  <c r="AA458" i="9"/>
  <c r="AT457" i="9"/>
  <c r="AS457" i="9"/>
  <c r="AR457" i="9"/>
  <c r="AQ457" i="9"/>
  <c r="AP457" i="9"/>
  <c r="AO457" i="9"/>
  <c r="AG457" i="9"/>
  <c r="AF457" i="9"/>
  <c r="AE457" i="9"/>
  <c r="AD457" i="9"/>
  <c r="AC457" i="9"/>
  <c r="AB457" i="9"/>
  <c r="AA457" i="9"/>
  <c r="AT456" i="9"/>
  <c r="AS456" i="9"/>
  <c r="AR456" i="9"/>
  <c r="AQ456" i="9"/>
  <c r="AP456" i="9"/>
  <c r="AO456" i="9"/>
  <c r="AF456" i="9"/>
  <c r="AE456" i="9"/>
  <c r="AD456" i="9"/>
  <c r="AC456" i="9"/>
  <c r="AB456" i="9"/>
  <c r="AA456" i="9"/>
  <c r="AT455" i="9"/>
  <c r="AS455" i="9"/>
  <c r="AR455" i="9"/>
  <c r="AQ455" i="9"/>
  <c r="AP455" i="9"/>
  <c r="AO455" i="9"/>
  <c r="AG455" i="9"/>
  <c r="AG456" i="9" s="1"/>
  <c r="AF455" i="9"/>
  <c r="AE455" i="9"/>
  <c r="AD455" i="9"/>
  <c r="AC455" i="9"/>
  <c r="AB455" i="9"/>
  <c r="AA455" i="9"/>
  <c r="AT449" i="9"/>
  <c r="AS449" i="9"/>
  <c r="AR449" i="9"/>
  <c r="AQ449" i="9"/>
  <c r="AP449" i="9"/>
  <c r="AO449" i="9"/>
  <c r="AF449" i="9"/>
  <c r="AE449" i="9"/>
  <c r="AD449" i="9"/>
  <c r="AC449" i="9"/>
  <c r="AB449" i="9"/>
  <c r="AA449" i="9"/>
  <c r="AT448" i="9"/>
  <c r="AS448" i="9"/>
  <c r="AR448" i="9"/>
  <c r="AQ448" i="9"/>
  <c r="AP448" i="9"/>
  <c r="AO448" i="9"/>
  <c r="AF448" i="9"/>
  <c r="AE448" i="9"/>
  <c r="AD448" i="9"/>
  <c r="AC448" i="9"/>
  <c r="AB448" i="9"/>
  <c r="AA448" i="9"/>
  <c r="AT447" i="9"/>
  <c r="AS447" i="9"/>
  <c r="AR447" i="9"/>
  <c r="AQ447" i="9"/>
  <c r="AP447" i="9"/>
  <c r="AO447" i="9"/>
  <c r="AF447" i="9"/>
  <c r="AE447" i="9"/>
  <c r="AD447" i="9"/>
  <c r="AC447" i="9"/>
  <c r="AB447" i="9"/>
  <c r="AA447" i="9"/>
  <c r="AT446" i="9"/>
  <c r="AS446" i="9"/>
  <c r="AR446" i="9"/>
  <c r="AQ446" i="9"/>
  <c r="AP446" i="9"/>
  <c r="AO446" i="9"/>
  <c r="AF446" i="9"/>
  <c r="AE446" i="9"/>
  <c r="AD446" i="9"/>
  <c r="AC446" i="9"/>
  <c r="AB446" i="9"/>
  <c r="AA446" i="9"/>
  <c r="AT445" i="9"/>
  <c r="AS445" i="9"/>
  <c r="AR445" i="9"/>
  <c r="AQ445" i="9"/>
  <c r="AP445" i="9"/>
  <c r="AO445" i="9"/>
  <c r="AF445" i="9"/>
  <c r="AE445" i="9"/>
  <c r="AD445" i="9"/>
  <c r="AC445" i="9"/>
  <c r="AB445" i="9"/>
  <c r="AA445" i="9"/>
  <c r="AT444" i="9"/>
  <c r="AS444" i="9"/>
  <c r="AR444" i="9"/>
  <c r="AQ444" i="9"/>
  <c r="AP444" i="9"/>
  <c r="AO444" i="9"/>
  <c r="AF444" i="9"/>
  <c r="AE444" i="9"/>
  <c r="AD444" i="9"/>
  <c r="AC444" i="9"/>
  <c r="AB444" i="9"/>
  <c r="AA444" i="9"/>
  <c r="AT443" i="9"/>
  <c r="AS443" i="9"/>
  <c r="AR443" i="9"/>
  <c r="AQ443" i="9"/>
  <c r="AP443" i="9"/>
  <c r="AO443" i="9"/>
  <c r="AF443" i="9"/>
  <c r="AE443" i="9"/>
  <c r="AD443" i="9"/>
  <c r="AC443" i="9"/>
  <c r="AB443" i="9"/>
  <c r="AA443" i="9"/>
  <c r="AT442" i="9"/>
  <c r="AS442" i="9"/>
  <c r="AR442" i="9"/>
  <c r="AQ442" i="9"/>
  <c r="AP442" i="9"/>
  <c r="AO442" i="9"/>
  <c r="AG442" i="9"/>
  <c r="AG443" i="9" s="1"/>
  <c r="AG444" i="9" s="1"/>
  <c r="AF442" i="9"/>
  <c r="AE442" i="9"/>
  <c r="AD442" i="9"/>
  <c r="AC442" i="9"/>
  <c r="AB442" i="9"/>
  <c r="AA442" i="9"/>
  <c r="AT436" i="9"/>
  <c r="AS436" i="9"/>
  <c r="AR436" i="9"/>
  <c r="AQ436" i="9"/>
  <c r="AP436" i="9"/>
  <c r="AO436" i="9"/>
  <c r="AF436" i="9"/>
  <c r="AE436" i="9"/>
  <c r="AD436" i="9"/>
  <c r="AC436" i="9"/>
  <c r="AB436" i="9"/>
  <c r="AA436" i="9"/>
  <c r="AT435" i="9"/>
  <c r="AS435" i="9"/>
  <c r="AR435" i="9"/>
  <c r="AQ435" i="9"/>
  <c r="AP435" i="9"/>
  <c r="AO435" i="9"/>
  <c r="AF435" i="9"/>
  <c r="AE435" i="9"/>
  <c r="AD435" i="9"/>
  <c r="AC435" i="9"/>
  <c r="AB435" i="9"/>
  <c r="AA435" i="9"/>
  <c r="AT434" i="9"/>
  <c r="AS434" i="9"/>
  <c r="AR434" i="9"/>
  <c r="AQ434" i="9"/>
  <c r="AP434" i="9"/>
  <c r="AO434" i="9"/>
  <c r="AF434" i="9"/>
  <c r="AE434" i="9"/>
  <c r="AD434" i="9"/>
  <c r="AC434" i="9"/>
  <c r="AB434" i="9"/>
  <c r="AA434" i="9"/>
  <c r="AT433" i="9"/>
  <c r="AS433" i="9"/>
  <c r="AR433" i="9"/>
  <c r="AQ433" i="9"/>
  <c r="AP433" i="9"/>
  <c r="AO433" i="9"/>
  <c r="AF433" i="9"/>
  <c r="AE433" i="9"/>
  <c r="AD433" i="9"/>
  <c r="AC433" i="9"/>
  <c r="AB433" i="9"/>
  <c r="AA433" i="9"/>
  <c r="AT432" i="9"/>
  <c r="AS432" i="9"/>
  <c r="AR432" i="9"/>
  <c r="AQ432" i="9"/>
  <c r="AP432" i="9"/>
  <c r="AO432" i="9"/>
  <c r="AF432" i="9"/>
  <c r="AE432" i="9"/>
  <c r="AD432" i="9"/>
  <c r="AC432" i="9"/>
  <c r="AB432" i="9"/>
  <c r="AA432" i="9"/>
  <c r="AT431" i="9"/>
  <c r="AS431" i="9"/>
  <c r="AR431" i="9"/>
  <c r="AQ431" i="9"/>
  <c r="AP431" i="9"/>
  <c r="AO431" i="9"/>
  <c r="AF431" i="9"/>
  <c r="AE431" i="9"/>
  <c r="AD431" i="9"/>
  <c r="AC431" i="9"/>
  <c r="AB431" i="9"/>
  <c r="AA431" i="9"/>
  <c r="AT430" i="9"/>
  <c r="AS430" i="9"/>
  <c r="AR430" i="9"/>
  <c r="AQ430" i="9"/>
  <c r="AP430" i="9"/>
  <c r="AO430" i="9"/>
  <c r="AF430" i="9"/>
  <c r="AE430" i="9"/>
  <c r="AD430" i="9"/>
  <c r="AC430" i="9"/>
  <c r="AB430" i="9"/>
  <c r="AA430" i="9"/>
  <c r="AT429" i="9"/>
  <c r="AS429" i="9"/>
  <c r="AR429" i="9"/>
  <c r="AQ429" i="9"/>
  <c r="AP429" i="9"/>
  <c r="AO429" i="9"/>
  <c r="AG429" i="9"/>
  <c r="AG430" i="9" s="1"/>
  <c r="AG431" i="9" s="1"/>
  <c r="AF429" i="9"/>
  <c r="AE429" i="9"/>
  <c r="AD429" i="9"/>
  <c r="AC429" i="9"/>
  <c r="AB429" i="9"/>
  <c r="AA429" i="9"/>
  <c r="AT423" i="9"/>
  <c r="AS423" i="9"/>
  <c r="AR423" i="9"/>
  <c r="AQ423" i="9"/>
  <c r="AP423" i="9"/>
  <c r="AO423" i="9"/>
  <c r="AF423" i="9"/>
  <c r="AE423" i="9"/>
  <c r="AD423" i="9"/>
  <c r="AC423" i="9"/>
  <c r="AB423" i="9"/>
  <c r="AA423" i="9"/>
  <c r="AT422" i="9"/>
  <c r="AS422" i="9"/>
  <c r="AR422" i="9"/>
  <c r="AQ422" i="9"/>
  <c r="AP422" i="9"/>
  <c r="AO422" i="9"/>
  <c r="AF422" i="9"/>
  <c r="AE422" i="9"/>
  <c r="AD422" i="9"/>
  <c r="AC422" i="9"/>
  <c r="AB422" i="9"/>
  <c r="AA422" i="9"/>
  <c r="AT421" i="9"/>
  <c r="AS421" i="9"/>
  <c r="AR421" i="9"/>
  <c r="AQ421" i="9"/>
  <c r="AP421" i="9"/>
  <c r="AO421" i="9"/>
  <c r="AF421" i="9"/>
  <c r="AE421" i="9"/>
  <c r="AD421" i="9"/>
  <c r="AC421" i="9"/>
  <c r="AB421" i="9"/>
  <c r="AA421" i="9"/>
  <c r="AT420" i="9"/>
  <c r="AS420" i="9"/>
  <c r="AR420" i="9"/>
  <c r="AQ420" i="9"/>
  <c r="AP420" i="9"/>
  <c r="AO420" i="9"/>
  <c r="AF420" i="9"/>
  <c r="AE420" i="9"/>
  <c r="AD420" i="9"/>
  <c r="AC420" i="9"/>
  <c r="AB420" i="9"/>
  <c r="AA420" i="9"/>
  <c r="AT419" i="9"/>
  <c r="AS419" i="9"/>
  <c r="AR419" i="9"/>
  <c r="AQ419" i="9"/>
  <c r="AP419" i="9"/>
  <c r="AO419" i="9"/>
  <c r="AF419" i="9"/>
  <c r="AE419" i="9"/>
  <c r="AD419" i="9"/>
  <c r="AC419" i="9"/>
  <c r="AB419" i="9"/>
  <c r="AA419" i="9"/>
  <c r="AT418" i="9"/>
  <c r="AS418" i="9"/>
  <c r="AR418" i="9"/>
  <c r="AQ418" i="9"/>
  <c r="AP418" i="9"/>
  <c r="AO418" i="9"/>
  <c r="AF418" i="9"/>
  <c r="AE418" i="9"/>
  <c r="AD418" i="9"/>
  <c r="AC418" i="9"/>
  <c r="AB418" i="9"/>
  <c r="AA418" i="9"/>
  <c r="AT417" i="9"/>
  <c r="AS417" i="9"/>
  <c r="AR417" i="9"/>
  <c r="AQ417" i="9"/>
  <c r="AP417" i="9"/>
  <c r="AO417" i="9"/>
  <c r="AF417" i="9"/>
  <c r="AE417" i="9"/>
  <c r="AD417" i="9"/>
  <c r="AC417" i="9"/>
  <c r="AB417" i="9"/>
  <c r="AA417" i="9"/>
  <c r="AT416" i="9"/>
  <c r="AS416" i="9"/>
  <c r="AR416" i="9"/>
  <c r="AQ416" i="9"/>
  <c r="AP416" i="9"/>
  <c r="AO416" i="9"/>
  <c r="AG416" i="9"/>
  <c r="AG417" i="9" s="1"/>
  <c r="AG418" i="9" s="1"/>
  <c r="AF416" i="9"/>
  <c r="AE416" i="9"/>
  <c r="AD416" i="9"/>
  <c r="AC416" i="9"/>
  <c r="AB416" i="9"/>
  <c r="AA416" i="9"/>
  <c r="AT410" i="9"/>
  <c r="AS410" i="9"/>
  <c r="AR410" i="9"/>
  <c r="AQ410" i="9"/>
  <c r="AP410" i="9"/>
  <c r="AO410" i="9"/>
  <c r="AF410" i="9"/>
  <c r="AE410" i="9"/>
  <c r="AD410" i="9"/>
  <c r="AC410" i="9"/>
  <c r="AB410" i="9"/>
  <c r="AA410" i="9"/>
  <c r="AT409" i="9"/>
  <c r="AS409" i="9"/>
  <c r="AR409" i="9"/>
  <c r="AQ409" i="9"/>
  <c r="AP409" i="9"/>
  <c r="AO409" i="9"/>
  <c r="AF409" i="9"/>
  <c r="AE409" i="9"/>
  <c r="AD409" i="9"/>
  <c r="AC409" i="9"/>
  <c r="AB409" i="9"/>
  <c r="AA409" i="9"/>
  <c r="AT408" i="9"/>
  <c r="AS408" i="9"/>
  <c r="AR408" i="9"/>
  <c r="AQ408" i="9"/>
  <c r="AP408" i="9"/>
  <c r="AO408" i="9"/>
  <c r="AF408" i="9"/>
  <c r="AE408" i="9"/>
  <c r="AD408" i="9"/>
  <c r="AC408" i="9"/>
  <c r="AB408" i="9"/>
  <c r="AA408" i="9"/>
  <c r="AT407" i="9"/>
  <c r="AS407" i="9"/>
  <c r="AR407" i="9"/>
  <c r="AQ407" i="9"/>
  <c r="AP407" i="9"/>
  <c r="AO407" i="9"/>
  <c r="AF407" i="9"/>
  <c r="AE407" i="9"/>
  <c r="AD407" i="9"/>
  <c r="AC407" i="9"/>
  <c r="AB407" i="9"/>
  <c r="AA407" i="9"/>
  <c r="AT406" i="9"/>
  <c r="AS406" i="9"/>
  <c r="AR406" i="9"/>
  <c r="AQ406" i="9"/>
  <c r="AP406" i="9"/>
  <c r="AO406" i="9"/>
  <c r="AF406" i="9"/>
  <c r="AE406" i="9"/>
  <c r="AD406" i="9"/>
  <c r="AC406" i="9"/>
  <c r="AB406" i="9"/>
  <c r="AA406" i="9"/>
  <c r="AT405" i="9"/>
  <c r="AS405" i="9"/>
  <c r="AR405" i="9"/>
  <c r="AQ405" i="9"/>
  <c r="AP405" i="9"/>
  <c r="AO405" i="9"/>
  <c r="AG405" i="9"/>
  <c r="AF405" i="9"/>
  <c r="AE405" i="9"/>
  <c r="AD405" i="9"/>
  <c r="AC405" i="9"/>
  <c r="AB405" i="9"/>
  <c r="AA405" i="9"/>
  <c r="AT404" i="9"/>
  <c r="AS404" i="9"/>
  <c r="AR404" i="9"/>
  <c r="AQ404" i="9"/>
  <c r="AP404" i="9"/>
  <c r="AO404" i="9"/>
  <c r="AG404" i="9"/>
  <c r="AF404" i="9"/>
  <c r="AE404" i="9"/>
  <c r="AD404" i="9"/>
  <c r="AC404" i="9"/>
  <c r="AB404" i="9"/>
  <c r="AA404" i="9"/>
  <c r="AT403" i="9"/>
  <c r="AS403" i="9"/>
  <c r="AR403" i="9"/>
  <c r="AQ403" i="9"/>
  <c r="AP403" i="9"/>
  <c r="AO403" i="9"/>
  <c r="AG403" i="9"/>
  <c r="AF403" i="9"/>
  <c r="AE403" i="9"/>
  <c r="AD403" i="9"/>
  <c r="AC403" i="9"/>
  <c r="AB403" i="9"/>
  <c r="AA403" i="9"/>
  <c r="AT397" i="9"/>
  <c r="AS397" i="9"/>
  <c r="AR397" i="9"/>
  <c r="AQ397" i="9"/>
  <c r="AP397" i="9"/>
  <c r="AO397" i="9"/>
  <c r="AF397" i="9"/>
  <c r="AE397" i="9"/>
  <c r="AD397" i="9"/>
  <c r="AC397" i="9"/>
  <c r="AB397" i="9"/>
  <c r="AA397" i="9"/>
  <c r="AT396" i="9"/>
  <c r="AS396" i="9"/>
  <c r="AR396" i="9"/>
  <c r="AQ396" i="9"/>
  <c r="AP396" i="9"/>
  <c r="AO396" i="9"/>
  <c r="AF396" i="9"/>
  <c r="AE396" i="9"/>
  <c r="AD396" i="9"/>
  <c r="AC396" i="9"/>
  <c r="AB396" i="9"/>
  <c r="AA396" i="9"/>
  <c r="AT395" i="9"/>
  <c r="AS395" i="9"/>
  <c r="AR395" i="9"/>
  <c r="AQ395" i="9"/>
  <c r="AP395" i="9"/>
  <c r="AO395" i="9"/>
  <c r="AF395" i="9"/>
  <c r="AE395" i="9"/>
  <c r="AD395" i="9"/>
  <c r="AC395" i="9"/>
  <c r="AB395" i="9"/>
  <c r="AA395" i="9"/>
  <c r="AT394" i="9"/>
  <c r="AS394" i="9"/>
  <c r="AR394" i="9"/>
  <c r="AQ394" i="9"/>
  <c r="AP394" i="9"/>
  <c r="AO394" i="9"/>
  <c r="AF394" i="9"/>
  <c r="AE394" i="9"/>
  <c r="AD394" i="9"/>
  <c r="AC394" i="9"/>
  <c r="AB394" i="9"/>
  <c r="AA394" i="9"/>
  <c r="AT393" i="9"/>
  <c r="AS393" i="9"/>
  <c r="AR393" i="9"/>
  <c r="AQ393" i="9"/>
  <c r="AP393" i="9"/>
  <c r="AO393" i="9"/>
  <c r="AF393" i="9"/>
  <c r="AE393" i="9"/>
  <c r="AD393" i="9"/>
  <c r="AC393" i="9"/>
  <c r="AB393" i="9"/>
  <c r="AA393" i="9"/>
  <c r="AT392" i="9"/>
  <c r="AS392" i="9"/>
  <c r="AR392" i="9"/>
  <c r="AQ392" i="9"/>
  <c r="AP392" i="9"/>
  <c r="AO392" i="9"/>
  <c r="AF392" i="9"/>
  <c r="AE392" i="9"/>
  <c r="AD392" i="9"/>
  <c r="AC392" i="9"/>
  <c r="AB392" i="9"/>
  <c r="AA392" i="9"/>
  <c r="AT391" i="9"/>
  <c r="AS391" i="9"/>
  <c r="AR391" i="9"/>
  <c r="AQ391" i="9"/>
  <c r="AP391" i="9"/>
  <c r="AO391" i="9"/>
  <c r="AF391" i="9"/>
  <c r="AE391" i="9"/>
  <c r="AD391" i="9"/>
  <c r="AC391" i="9"/>
  <c r="AB391" i="9"/>
  <c r="AA391" i="9"/>
  <c r="AT390" i="9"/>
  <c r="AS390" i="9"/>
  <c r="AR390" i="9"/>
  <c r="AQ390" i="9"/>
  <c r="AP390" i="9"/>
  <c r="AO390" i="9"/>
  <c r="AG390" i="9"/>
  <c r="AG391" i="9" s="1"/>
  <c r="AG392" i="9" s="1"/>
  <c r="AF390" i="9"/>
  <c r="AE390" i="9"/>
  <c r="AD390" i="9"/>
  <c r="AC390" i="9"/>
  <c r="AB390" i="9"/>
  <c r="AA390" i="9"/>
  <c r="AT384" i="9"/>
  <c r="AS384" i="9"/>
  <c r="AR384" i="9"/>
  <c r="AQ384" i="9"/>
  <c r="AP384" i="9"/>
  <c r="AO384" i="9"/>
  <c r="AF384" i="9"/>
  <c r="AE384" i="9"/>
  <c r="AD384" i="9"/>
  <c r="AC384" i="9"/>
  <c r="AB384" i="9"/>
  <c r="AA384" i="9"/>
  <c r="AT383" i="9"/>
  <c r="AS383" i="9"/>
  <c r="AR383" i="9"/>
  <c r="AQ383" i="9"/>
  <c r="AP383" i="9"/>
  <c r="AO383" i="9"/>
  <c r="AF383" i="9"/>
  <c r="AE383" i="9"/>
  <c r="AD383" i="9"/>
  <c r="AC383" i="9"/>
  <c r="AB383" i="9"/>
  <c r="AA383" i="9"/>
  <c r="AT382" i="9"/>
  <c r="AS382" i="9"/>
  <c r="AR382" i="9"/>
  <c r="AQ382" i="9"/>
  <c r="AP382" i="9"/>
  <c r="AO382" i="9"/>
  <c r="AF382" i="9"/>
  <c r="AE382" i="9"/>
  <c r="AD382" i="9"/>
  <c r="AC382" i="9"/>
  <c r="AB382" i="9"/>
  <c r="AA382" i="9"/>
  <c r="AT381" i="9"/>
  <c r="AS381" i="9"/>
  <c r="AR381" i="9"/>
  <c r="AQ381" i="9"/>
  <c r="AP381" i="9"/>
  <c r="AO381" i="9"/>
  <c r="AF381" i="9"/>
  <c r="AE381" i="9"/>
  <c r="AD381" i="9"/>
  <c r="AC381" i="9"/>
  <c r="AB381" i="9"/>
  <c r="AA381" i="9"/>
  <c r="AT380" i="9"/>
  <c r="AS380" i="9"/>
  <c r="AR380" i="9"/>
  <c r="AQ380" i="9"/>
  <c r="AP380" i="9"/>
  <c r="AO380" i="9"/>
  <c r="AF380" i="9"/>
  <c r="AE380" i="9"/>
  <c r="AD380" i="9"/>
  <c r="AC380" i="9"/>
  <c r="AB380" i="9"/>
  <c r="AA380" i="9"/>
  <c r="AT379" i="9"/>
  <c r="AS379" i="9"/>
  <c r="AR379" i="9"/>
  <c r="AQ379" i="9"/>
  <c r="AP379" i="9"/>
  <c r="AO379" i="9"/>
  <c r="AF379" i="9"/>
  <c r="AE379" i="9"/>
  <c r="AD379" i="9"/>
  <c r="AC379" i="9"/>
  <c r="AB379" i="9"/>
  <c r="AA379" i="9"/>
  <c r="AT378" i="9"/>
  <c r="AS378" i="9"/>
  <c r="AR378" i="9"/>
  <c r="AQ378" i="9"/>
  <c r="AP378" i="9"/>
  <c r="AO378" i="9"/>
  <c r="AF378" i="9"/>
  <c r="AE378" i="9"/>
  <c r="AD378" i="9"/>
  <c r="AC378" i="9"/>
  <c r="AB378" i="9"/>
  <c r="AA378" i="9"/>
  <c r="AT377" i="9"/>
  <c r="AS377" i="9"/>
  <c r="AR377" i="9"/>
  <c r="AQ377" i="9"/>
  <c r="AP377" i="9"/>
  <c r="AO377" i="9"/>
  <c r="AG377" i="9"/>
  <c r="AG378" i="9" s="1"/>
  <c r="AG379" i="9" s="1"/>
  <c r="AF377" i="9"/>
  <c r="AE377" i="9"/>
  <c r="AD377" i="9"/>
  <c r="AC377" i="9"/>
  <c r="AB377" i="9"/>
  <c r="AA377" i="9"/>
  <c r="AT371" i="9"/>
  <c r="AS371" i="9"/>
  <c r="AR371" i="9"/>
  <c r="AQ371" i="9"/>
  <c r="AP371" i="9"/>
  <c r="AO371" i="9"/>
  <c r="AF371" i="9"/>
  <c r="AE371" i="9"/>
  <c r="AD371" i="9"/>
  <c r="AC371" i="9"/>
  <c r="AB371" i="9"/>
  <c r="AA371" i="9"/>
  <c r="AT370" i="9"/>
  <c r="AS370" i="9"/>
  <c r="AR370" i="9"/>
  <c r="AQ370" i="9"/>
  <c r="AP370" i="9"/>
  <c r="AO370" i="9"/>
  <c r="AF370" i="9"/>
  <c r="AE370" i="9"/>
  <c r="AD370" i="9"/>
  <c r="AC370" i="9"/>
  <c r="AB370" i="9"/>
  <c r="AA370" i="9"/>
  <c r="AT369" i="9"/>
  <c r="AS369" i="9"/>
  <c r="AR369" i="9"/>
  <c r="AQ369" i="9"/>
  <c r="AP369" i="9"/>
  <c r="AO369" i="9"/>
  <c r="AF369" i="9"/>
  <c r="AE369" i="9"/>
  <c r="AD369" i="9"/>
  <c r="AC369" i="9"/>
  <c r="AB369" i="9"/>
  <c r="AA369" i="9"/>
  <c r="AT368" i="9"/>
  <c r="AS368" i="9"/>
  <c r="AR368" i="9"/>
  <c r="AQ368" i="9"/>
  <c r="AP368" i="9"/>
  <c r="AO368" i="9"/>
  <c r="AF368" i="9"/>
  <c r="AE368" i="9"/>
  <c r="AD368" i="9"/>
  <c r="AC368" i="9"/>
  <c r="AB368" i="9"/>
  <c r="AA368" i="9"/>
  <c r="AT367" i="9"/>
  <c r="AS367" i="9"/>
  <c r="AR367" i="9"/>
  <c r="AQ367" i="9"/>
  <c r="AP367" i="9"/>
  <c r="AO367" i="9"/>
  <c r="AF367" i="9"/>
  <c r="AE367" i="9"/>
  <c r="AD367" i="9"/>
  <c r="AC367" i="9"/>
  <c r="AB367" i="9"/>
  <c r="AA367" i="9"/>
  <c r="AT366" i="9"/>
  <c r="AS366" i="9"/>
  <c r="AR366" i="9"/>
  <c r="AQ366" i="9"/>
  <c r="AP366" i="9"/>
  <c r="AO366" i="9"/>
  <c r="AF366" i="9"/>
  <c r="AE366" i="9"/>
  <c r="AD366" i="9"/>
  <c r="AC366" i="9"/>
  <c r="AB366" i="9"/>
  <c r="AA366" i="9"/>
  <c r="AT365" i="9"/>
  <c r="AS365" i="9"/>
  <c r="AR365" i="9"/>
  <c r="AQ365" i="9"/>
  <c r="AP365" i="9"/>
  <c r="AO365" i="9"/>
  <c r="AF365" i="9"/>
  <c r="AE365" i="9"/>
  <c r="AD365" i="9"/>
  <c r="AC365" i="9"/>
  <c r="AB365" i="9"/>
  <c r="AA365" i="9"/>
  <c r="AT364" i="9"/>
  <c r="AS364" i="9"/>
  <c r="AR364" i="9"/>
  <c r="AQ364" i="9"/>
  <c r="AP364" i="9"/>
  <c r="AO364" i="9"/>
  <c r="AG364" i="9"/>
  <c r="AG365" i="9" s="1"/>
  <c r="AG366" i="9" s="1"/>
  <c r="AF364" i="9"/>
  <c r="AE364" i="9"/>
  <c r="AD364" i="9"/>
  <c r="AC364" i="9"/>
  <c r="AB364" i="9"/>
  <c r="AA364" i="9"/>
  <c r="AT358" i="9"/>
  <c r="AS358" i="9"/>
  <c r="AR358" i="9"/>
  <c r="AQ358" i="9"/>
  <c r="AP358" i="9"/>
  <c r="AO358" i="9"/>
  <c r="AF358" i="9"/>
  <c r="AE358" i="9"/>
  <c r="AD358" i="9"/>
  <c r="AC358" i="9"/>
  <c r="AB358" i="9"/>
  <c r="AA358" i="9"/>
  <c r="AT357" i="9"/>
  <c r="AS357" i="9"/>
  <c r="AR357" i="9"/>
  <c r="AQ357" i="9"/>
  <c r="AP357" i="9"/>
  <c r="AO357" i="9"/>
  <c r="AF357" i="9"/>
  <c r="AE357" i="9"/>
  <c r="AD357" i="9"/>
  <c r="AC357" i="9"/>
  <c r="AB357" i="9"/>
  <c r="AA357" i="9"/>
  <c r="AT356" i="9"/>
  <c r="AS356" i="9"/>
  <c r="AR356" i="9"/>
  <c r="AQ356" i="9"/>
  <c r="AP356" i="9"/>
  <c r="AO356" i="9"/>
  <c r="AF356" i="9"/>
  <c r="AE356" i="9"/>
  <c r="AD356" i="9"/>
  <c r="AC356" i="9"/>
  <c r="AB356" i="9"/>
  <c r="AA356" i="9"/>
  <c r="AT355" i="9"/>
  <c r="AS355" i="9"/>
  <c r="AR355" i="9"/>
  <c r="AQ355" i="9"/>
  <c r="AP355" i="9"/>
  <c r="AO355" i="9"/>
  <c r="AF355" i="9"/>
  <c r="AE355" i="9"/>
  <c r="AD355" i="9"/>
  <c r="AC355" i="9"/>
  <c r="AB355" i="9"/>
  <c r="AA355" i="9"/>
  <c r="AT354" i="9"/>
  <c r="AS354" i="9"/>
  <c r="AR354" i="9"/>
  <c r="AQ354" i="9"/>
  <c r="AP354" i="9"/>
  <c r="AO354" i="9"/>
  <c r="AF354" i="9"/>
  <c r="AE354" i="9"/>
  <c r="AD354" i="9"/>
  <c r="AC354" i="9"/>
  <c r="AB354" i="9"/>
  <c r="AA354" i="9"/>
  <c r="AT353" i="9"/>
  <c r="AS353" i="9"/>
  <c r="AR353" i="9"/>
  <c r="AQ353" i="9"/>
  <c r="AP353" i="9"/>
  <c r="AO353" i="9"/>
  <c r="AG353" i="9"/>
  <c r="AF353" i="9"/>
  <c r="AE353" i="9"/>
  <c r="AD353" i="9"/>
  <c r="AC353" i="9"/>
  <c r="AB353" i="9"/>
  <c r="AA353" i="9"/>
  <c r="AT352" i="9"/>
  <c r="AS352" i="9"/>
  <c r="AR352" i="9"/>
  <c r="AQ352" i="9"/>
  <c r="AP352" i="9"/>
  <c r="AO352" i="9"/>
  <c r="AG352" i="9"/>
  <c r="AF352" i="9"/>
  <c r="AE352" i="9"/>
  <c r="AD352" i="9"/>
  <c r="AC352" i="9"/>
  <c r="AB352" i="9"/>
  <c r="AA352" i="9"/>
  <c r="AT351" i="9"/>
  <c r="AS351" i="9"/>
  <c r="AR351" i="9"/>
  <c r="AQ351" i="9"/>
  <c r="AP351" i="9"/>
  <c r="AO351" i="9"/>
  <c r="AG351" i="9"/>
  <c r="AF351" i="9"/>
  <c r="AE351" i="9"/>
  <c r="AD351" i="9"/>
  <c r="AC351" i="9"/>
  <c r="AB351" i="9"/>
  <c r="AA351" i="9"/>
  <c r="AT345" i="9"/>
  <c r="AS345" i="9"/>
  <c r="AR345" i="9"/>
  <c r="AQ345" i="9"/>
  <c r="AP345" i="9"/>
  <c r="AO345" i="9"/>
  <c r="AF345" i="9"/>
  <c r="AE345" i="9"/>
  <c r="AD345" i="9"/>
  <c r="AC345" i="9"/>
  <c r="AB345" i="9"/>
  <c r="AA345" i="9"/>
  <c r="AT344" i="9"/>
  <c r="AS344" i="9"/>
  <c r="AR344" i="9"/>
  <c r="AQ344" i="9"/>
  <c r="AP344" i="9"/>
  <c r="AO344" i="9"/>
  <c r="AF344" i="9"/>
  <c r="AE344" i="9"/>
  <c r="AD344" i="9"/>
  <c r="AC344" i="9"/>
  <c r="AB344" i="9"/>
  <c r="AA344" i="9"/>
  <c r="AT343" i="9"/>
  <c r="AS343" i="9"/>
  <c r="AR343" i="9"/>
  <c r="AQ343" i="9"/>
  <c r="AP343" i="9"/>
  <c r="AO343" i="9"/>
  <c r="AF343" i="9"/>
  <c r="AE343" i="9"/>
  <c r="AD343" i="9"/>
  <c r="AC343" i="9"/>
  <c r="AB343" i="9"/>
  <c r="AA343" i="9"/>
  <c r="AT342" i="9"/>
  <c r="AS342" i="9"/>
  <c r="AR342" i="9"/>
  <c r="AQ342" i="9"/>
  <c r="AP342" i="9"/>
  <c r="AO342" i="9"/>
  <c r="AF342" i="9"/>
  <c r="AE342" i="9"/>
  <c r="AD342" i="9"/>
  <c r="AC342" i="9"/>
  <c r="AB342" i="9"/>
  <c r="AA342" i="9"/>
  <c r="AT341" i="9"/>
  <c r="AS341" i="9"/>
  <c r="AR341" i="9"/>
  <c r="AQ341" i="9"/>
  <c r="AP341" i="9"/>
  <c r="AO341" i="9"/>
  <c r="AF341" i="9"/>
  <c r="AE341" i="9"/>
  <c r="AD341" i="9"/>
  <c r="AC341" i="9"/>
  <c r="AB341" i="9"/>
  <c r="AA341" i="9"/>
  <c r="AT340" i="9"/>
  <c r="AS340" i="9"/>
  <c r="AR340" i="9"/>
  <c r="AQ340" i="9"/>
  <c r="AP340" i="9"/>
  <c r="AO340" i="9"/>
  <c r="AF340" i="9"/>
  <c r="AE340" i="9"/>
  <c r="AD340" i="9"/>
  <c r="AC340" i="9"/>
  <c r="AB340" i="9"/>
  <c r="AA340" i="9"/>
  <c r="AT339" i="9"/>
  <c r="AS339" i="9"/>
  <c r="AR339" i="9"/>
  <c r="AQ339" i="9"/>
  <c r="AP339" i="9"/>
  <c r="AO339" i="9"/>
  <c r="AF339" i="9"/>
  <c r="AE339" i="9"/>
  <c r="AD339" i="9"/>
  <c r="AC339" i="9"/>
  <c r="AB339" i="9"/>
  <c r="AA339" i="9"/>
  <c r="AT338" i="9"/>
  <c r="AS338" i="9"/>
  <c r="AR338" i="9"/>
  <c r="AQ338" i="9"/>
  <c r="AP338" i="9"/>
  <c r="AO338" i="9"/>
  <c r="AG338" i="9"/>
  <c r="AG339" i="9" s="1"/>
  <c r="AG340" i="9" s="1"/>
  <c r="AF338" i="9"/>
  <c r="AE338" i="9"/>
  <c r="AD338" i="9"/>
  <c r="AC338" i="9"/>
  <c r="AB338" i="9"/>
  <c r="AA338" i="9"/>
  <c r="AT332" i="9"/>
  <c r="AS332" i="9"/>
  <c r="AR332" i="9"/>
  <c r="AQ332" i="9"/>
  <c r="AP332" i="9"/>
  <c r="AO332" i="9"/>
  <c r="AF332" i="9"/>
  <c r="AE332" i="9"/>
  <c r="AD332" i="9"/>
  <c r="AC332" i="9"/>
  <c r="AB332" i="9"/>
  <c r="AA332" i="9"/>
  <c r="AT331" i="9"/>
  <c r="AS331" i="9"/>
  <c r="AR331" i="9"/>
  <c r="AQ331" i="9"/>
  <c r="AP331" i="9"/>
  <c r="AO331" i="9"/>
  <c r="AF331" i="9"/>
  <c r="AE331" i="9"/>
  <c r="AD331" i="9"/>
  <c r="AC331" i="9"/>
  <c r="AB331" i="9"/>
  <c r="AA331" i="9"/>
  <c r="AT330" i="9"/>
  <c r="AS330" i="9"/>
  <c r="AR330" i="9"/>
  <c r="AQ330" i="9"/>
  <c r="AP330" i="9"/>
  <c r="AO330" i="9"/>
  <c r="AF330" i="9"/>
  <c r="AE330" i="9"/>
  <c r="AD330" i="9"/>
  <c r="AC330" i="9"/>
  <c r="AB330" i="9"/>
  <c r="AA330" i="9"/>
  <c r="AT329" i="9"/>
  <c r="AS329" i="9"/>
  <c r="AR329" i="9"/>
  <c r="AQ329" i="9"/>
  <c r="AP329" i="9"/>
  <c r="AO329" i="9"/>
  <c r="AF329" i="9"/>
  <c r="AE329" i="9"/>
  <c r="AD329" i="9"/>
  <c r="AC329" i="9"/>
  <c r="AB329" i="9"/>
  <c r="AA329" i="9"/>
  <c r="AT328" i="9"/>
  <c r="AS328" i="9"/>
  <c r="AR328" i="9"/>
  <c r="AQ328" i="9"/>
  <c r="AP328" i="9"/>
  <c r="AO328" i="9"/>
  <c r="AF328" i="9"/>
  <c r="AE328" i="9"/>
  <c r="AD328" i="9"/>
  <c r="AC328" i="9"/>
  <c r="AB328" i="9"/>
  <c r="AA328" i="9"/>
  <c r="AT327" i="9"/>
  <c r="AS327" i="9"/>
  <c r="AR327" i="9"/>
  <c r="AQ327" i="9"/>
  <c r="AP327" i="9"/>
  <c r="AO327" i="9"/>
  <c r="AF327" i="9"/>
  <c r="AE327" i="9"/>
  <c r="AD327" i="9"/>
  <c r="AC327" i="9"/>
  <c r="AB327" i="9"/>
  <c r="AA327" i="9"/>
  <c r="AT326" i="9"/>
  <c r="AS326" i="9"/>
  <c r="AR326" i="9"/>
  <c r="AQ326" i="9"/>
  <c r="AP326" i="9"/>
  <c r="AO326" i="9"/>
  <c r="AF326" i="9"/>
  <c r="AE326" i="9"/>
  <c r="AD326" i="9"/>
  <c r="AC326" i="9"/>
  <c r="AB326" i="9"/>
  <c r="AA326" i="9"/>
  <c r="AT325" i="9"/>
  <c r="AS325" i="9"/>
  <c r="AR325" i="9"/>
  <c r="AQ325" i="9"/>
  <c r="AP325" i="9"/>
  <c r="AO325" i="9"/>
  <c r="AG325" i="9"/>
  <c r="AG326" i="9" s="1"/>
  <c r="AG327" i="9" s="1"/>
  <c r="AF325" i="9"/>
  <c r="AE325" i="9"/>
  <c r="AD325" i="9"/>
  <c r="AC325" i="9"/>
  <c r="AB325" i="9"/>
  <c r="AA325" i="9"/>
  <c r="AT319" i="9"/>
  <c r="AS319" i="9"/>
  <c r="AR319" i="9"/>
  <c r="AQ319" i="9"/>
  <c r="AP319" i="9"/>
  <c r="AO319" i="9"/>
  <c r="AF319" i="9"/>
  <c r="AE319" i="9"/>
  <c r="AD319" i="9"/>
  <c r="AC319" i="9"/>
  <c r="AB319" i="9"/>
  <c r="AA319" i="9"/>
  <c r="AT318" i="9"/>
  <c r="AS318" i="9"/>
  <c r="AR318" i="9"/>
  <c r="AQ318" i="9"/>
  <c r="AP318" i="9"/>
  <c r="AO318" i="9"/>
  <c r="AF318" i="9"/>
  <c r="AE318" i="9"/>
  <c r="AD318" i="9"/>
  <c r="AC318" i="9"/>
  <c r="AB318" i="9"/>
  <c r="AA318" i="9"/>
  <c r="AT317" i="9"/>
  <c r="AS317" i="9"/>
  <c r="AR317" i="9"/>
  <c r="AQ317" i="9"/>
  <c r="AP317" i="9"/>
  <c r="AO317" i="9"/>
  <c r="AF317" i="9"/>
  <c r="AE317" i="9"/>
  <c r="AD317" i="9"/>
  <c r="AC317" i="9"/>
  <c r="AB317" i="9"/>
  <c r="AA317" i="9"/>
  <c r="AT316" i="9"/>
  <c r="AS316" i="9"/>
  <c r="AR316" i="9"/>
  <c r="AQ316" i="9"/>
  <c r="AP316" i="9"/>
  <c r="AO316" i="9"/>
  <c r="AF316" i="9"/>
  <c r="AE316" i="9"/>
  <c r="AD316" i="9"/>
  <c r="AC316" i="9"/>
  <c r="AB316" i="9"/>
  <c r="AA316" i="9"/>
  <c r="AT315" i="9"/>
  <c r="AS315" i="9"/>
  <c r="AR315" i="9"/>
  <c r="AQ315" i="9"/>
  <c r="AP315" i="9"/>
  <c r="AO315" i="9"/>
  <c r="AF315" i="9"/>
  <c r="AE315" i="9"/>
  <c r="AD315" i="9"/>
  <c r="AC315" i="9"/>
  <c r="AB315" i="9"/>
  <c r="AA315" i="9"/>
  <c r="AT314" i="9"/>
  <c r="AS314" i="9"/>
  <c r="AR314" i="9"/>
  <c r="AQ314" i="9"/>
  <c r="AP314" i="9"/>
  <c r="AO314" i="9"/>
  <c r="AF314" i="9"/>
  <c r="AE314" i="9"/>
  <c r="AD314" i="9"/>
  <c r="AC314" i="9"/>
  <c r="AB314" i="9"/>
  <c r="AA314" i="9"/>
  <c r="AT313" i="9"/>
  <c r="AS313" i="9"/>
  <c r="AR313" i="9"/>
  <c r="AQ313" i="9"/>
  <c r="AP313" i="9"/>
  <c r="AO313" i="9"/>
  <c r="AF313" i="9"/>
  <c r="AE313" i="9"/>
  <c r="AD313" i="9"/>
  <c r="AC313" i="9"/>
  <c r="AB313" i="9"/>
  <c r="AA313" i="9"/>
  <c r="AT312" i="9"/>
  <c r="AS312" i="9"/>
  <c r="AR312" i="9"/>
  <c r="AQ312" i="9"/>
  <c r="AP312" i="9"/>
  <c r="AO312" i="9"/>
  <c r="AG312" i="9"/>
  <c r="AG313" i="9" s="1"/>
  <c r="AG314" i="9" s="1"/>
  <c r="AF312" i="9"/>
  <c r="AE312" i="9"/>
  <c r="AD312" i="9"/>
  <c r="AC312" i="9"/>
  <c r="AB312" i="9"/>
  <c r="AA312" i="9"/>
  <c r="AT306" i="9"/>
  <c r="AS306" i="9"/>
  <c r="AR306" i="9"/>
  <c r="AQ306" i="9"/>
  <c r="AP306" i="9"/>
  <c r="AO306" i="9"/>
  <c r="AF306" i="9"/>
  <c r="AE306" i="9"/>
  <c r="AD306" i="9"/>
  <c r="AC306" i="9"/>
  <c r="AB306" i="9"/>
  <c r="AA306" i="9"/>
  <c r="AT305" i="9"/>
  <c r="AS305" i="9"/>
  <c r="AR305" i="9"/>
  <c r="AQ305" i="9"/>
  <c r="AP305" i="9"/>
  <c r="AO305" i="9"/>
  <c r="AF305" i="9"/>
  <c r="AE305" i="9"/>
  <c r="AD305" i="9"/>
  <c r="AC305" i="9"/>
  <c r="AB305" i="9"/>
  <c r="AA305" i="9"/>
  <c r="AT304" i="9"/>
  <c r="AS304" i="9"/>
  <c r="AR304" i="9"/>
  <c r="AQ304" i="9"/>
  <c r="AP304" i="9"/>
  <c r="AO304" i="9"/>
  <c r="AF304" i="9"/>
  <c r="AE304" i="9"/>
  <c r="AD304" i="9"/>
  <c r="AC304" i="9"/>
  <c r="AB304" i="9"/>
  <c r="AA304" i="9"/>
  <c r="AT303" i="9"/>
  <c r="AS303" i="9"/>
  <c r="AR303" i="9"/>
  <c r="AQ303" i="9"/>
  <c r="AP303" i="9"/>
  <c r="AO303" i="9"/>
  <c r="AF303" i="9"/>
  <c r="AE303" i="9"/>
  <c r="AD303" i="9"/>
  <c r="AC303" i="9"/>
  <c r="AB303" i="9"/>
  <c r="AA303" i="9"/>
  <c r="AT302" i="9"/>
  <c r="AS302" i="9"/>
  <c r="AR302" i="9"/>
  <c r="AQ302" i="9"/>
  <c r="AP302" i="9"/>
  <c r="AO302" i="9"/>
  <c r="AF302" i="9"/>
  <c r="AE302" i="9"/>
  <c r="AD302" i="9"/>
  <c r="AC302" i="9"/>
  <c r="AB302" i="9"/>
  <c r="AA302" i="9"/>
  <c r="AT301" i="9"/>
  <c r="AS301" i="9"/>
  <c r="AR301" i="9"/>
  <c r="AQ301" i="9"/>
  <c r="AP301" i="9"/>
  <c r="AO301" i="9"/>
  <c r="AG301" i="9"/>
  <c r="AF301" i="9"/>
  <c r="AE301" i="9"/>
  <c r="AD301" i="9"/>
  <c r="AC301" i="9"/>
  <c r="AB301" i="9"/>
  <c r="AA301" i="9"/>
  <c r="AT300" i="9"/>
  <c r="AS300" i="9"/>
  <c r="AR300" i="9"/>
  <c r="AQ300" i="9"/>
  <c r="AP300" i="9"/>
  <c r="AO300" i="9"/>
  <c r="AG300" i="9"/>
  <c r="AF300" i="9"/>
  <c r="AE300" i="9"/>
  <c r="AD300" i="9"/>
  <c r="AC300" i="9"/>
  <c r="AB300" i="9"/>
  <c r="AA300" i="9"/>
  <c r="AT299" i="9"/>
  <c r="AS299" i="9"/>
  <c r="AR299" i="9"/>
  <c r="AQ299" i="9"/>
  <c r="AP299" i="9"/>
  <c r="AO299" i="9"/>
  <c r="AG299" i="9"/>
  <c r="AF299" i="9"/>
  <c r="AE299" i="9"/>
  <c r="AD299" i="9"/>
  <c r="AC299" i="9"/>
  <c r="AB299" i="9"/>
  <c r="AA299" i="9"/>
  <c r="AT293" i="9"/>
  <c r="AS293" i="9"/>
  <c r="AR293" i="9"/>
  <c r="AQ293" i="9"/>
  <c r="AP293" i="9"/>
  <c r="AO293" i="9"/>
  <c r="AF293" i="9"/>
  <c r="AE293" i="9"/>
  <c r="AD293" i="9"/>
  <c r="AC293" i="9"/>
  <c r="AB293" i="9"/>
  <c r="AA293" i="9"/>
  <c r="AT292" i="9"/>
  <c r="AS292" i="9"/>
  <c r="AR292" i="9"/>
  <c r="AQ292" i="9"/>
  <c r="AP292" i="9"/>
  <c r="AO292" i="9"/>
  <c r="AF292" i="9"/>
  <c r="AE292" i="9"/>
  <c r="AD292" i="9"/>
  <c r="AC292" i="9"/>
  <c r="AB292" i="9"/>
  <c r="AA292" i="9"/>
  <c r="AT291" i="9"/>
  <c r="AS291" i="9"/>
  <c r="AR291" i="9"/>
  <c r="AQ291" i="9"/>
  <c r="AP291" i="9"/>
  <c r="AO291" i="9"/>
  <c r="AF291" i="9"/>
  <c r="AE291" i="9"/>
  <c r="AD291" i="9"/>
  <c r="AC291" i="9"/>
  <c r="AB291" i="9"/>
  <c r="AA291" i="9"/>
  <c r="AT290" i="9"/>
  <c r="AS290" i="9"/>
  <c r="AR290" i="9"/>
  <c r="AQ290" i="9"/>
  <c r="AP290" i="9"/>
  <c r="AO290" i="9"/>
  <c r="AF290" i="9"/>
  <c r="AE290" i="9"/>
  <c r="AD290" i="9"/>
  <c r="AC290" i="9"/>
  <c r="AB290" i="9"/>
  <c r="AA290" i="9"/>
  <c r="AT289" i="9"/>
  <c r="AS289" i="9"/>
  <c r="AR289" i="9"/>
  <c r="AQ289" i="9"/>
  <c r="AP289" i="9"/>
  <c r="AO289" i="9"/>
  <c r="AF289" i="9"/>
  <c r="AE289" i="9"/>
  <c r="AD289" i="9"/>
  <c r="AC289" i="9"/>
  <c r="AB289" i="9"/>
  <c r="AA289" i="9"/>
  <c r="AT288" i="9"/>
  <c r="AS288" i="9"/>
  <c r="AR288" i="9"/>
  <c r="AQ288" i="9"/>
  <c r="AP288" i="9"/>
  <c r="AO288" i="9"/>
  <c r="AF288" i="9"/>
  <c r="AE288" i="9"/>
  <c r="AD288" i="9"/>
  <c r="AC288" i="9"/>
  <c r="AB288" i="9"/>
  <c r="AA288" i="9"/>
  <c r="AT287" i="9"/>
  <c r="AS287" i="9"/>
  <c r="AR287" i="9"/>
  <c r="AQ287" i="9"/>
  <c r="AP287" i="9"/>
  <c r="AO287" i="9"/>
  <c r="AF287" i="9"/>
  <c r="AE287" i="9"/>
  <c r="AD287" i="9"/>
  <c r="AC287" i="9"/>
  <c r="AB287" i="9"/>
  <c r="AA287" i="9"/>
  <c r="AT286" i="9"/>
  <c r="AS286" i="9"/>
  <c r="AR286" i="9"/>
  <c r="AQ286" i="9"/>
  <c r="AP286" i="9"/>
  <c r="AO286" i="9"/>
  <c r="AG286" i="9"/>
  <c r="AG287" i="9" s="1"/>
  <c r="AG288" i="9" s="1"/>
  <c r="AF286" i="9"/>
  <c r="AE286" i="9"/>
  <c r="AD286" i="9"/>
  <c r="AC286" i="9"/>
  <c r="AB286" i="9"/>
  <c r="AA286" i="9"/>
  <c r="AT280" i="9"/>
  <c r="AS280" i="9"/>
  <c r="AR280" i="9"/>
  <c r="AQ280" i="9"/>
  <c r="AP280" i="9"/>
  <c r="AO280" i="9"/>
  <c r="AF280" i="9"/>
  <c r="AE280" i="9"/>
  <c r="AD280" i="9"/>
  <c r="AC280" i="9"/>
  <c r="AB280" i="9"/>
  <c r="AA280" i="9"/>
  <c r="AT279" i="9"/>
  <c r="AS279" i="9"/>
  <c r="AR279" i="9"/>
  <c r="AQ279" i="9"/>
  <c r="AP279" i="9"/>
  <c r="AO279" i="9"/>
  <c r="AF279" i="9"/>
  <c r="AE279" i="9"/>
  <c r="AD279" i="9"/>
  <c r="AC279" i="9"/>
  <c r="AB279" i="9"/>
  <c r="AA279" i="9"/>
  <c r="AT278" i="9"/>
  <c r="AS278" i="9"/>
  <c r="AR278" i="9"/>
  <c r="AQ278" i="9"/>
  <c r="AP278" i="9"/>
  <c r="AO278" i="9"/>
  <c r="AF278" i="9"/>
  <c r="AE278" i="9"/>
  <c r="AD278" i="9"/>
  <c r="AC278" i="9"/>
  <c r="AB278" i="9"/>
  <c r="AA278" i="9"/>
  <c r="AT277" i="9"/>
  <c r="AS277" i="9"/>
  <c r="AR277" i="9"/>
  <c r="AQ277" i="9"/>
  <c r="AP277" i="9"/>
  <c r="AO277" i="9"/>
  <c r="AF277" i="9"/>
  <c r="AE277" i="9"/>
  <c r="AD277" i="9"/>
  <c r="AC277" i="9"/>
  <c r="AB277" i="9"/>
  <c r="AA277" i="9"/>
  <c r="AT276" i="9"/>
  <c r="AS276" i="9"/>
  <c r="AR276" i="9"/>
  <c r="AQ276" i="9"/>
  <c r="AP276" i="9"/>
  <c r="AO276" i="9"/>
  <c r="AF276" i="9"/>
  <c r="AE276" i="9"/>
  <c r="AD276" i="9"/>
  <c r="AC276" i="9"/>
  <c r="AB276" i="9"/>
  <c r="AA276" i="9"/>
  <c r="AT275" i="9"/>
  <c r="AS275" i="9"/>
  <c r="AR275" i="9"/>
  <c r="AQ275" i="9"/>
  <c r="AP275" i="9"/>
  <c r="AO275" i="9"/>
  <c r="AF275" i="9"/>
  <c r="AE275" i="9"/>
  <c r="AD275" i="9"/>
  <c r="AC275" i="9"/>
  <c r="AB275" i="9"/>
  <c r="AA275" i="9"/>
  <c r="AT274" i="9"/>
  <c r="AS274" i="9"/>
  <c r="AR274" i="9"/>
  <c r="AQ274" i="9"/>
  <c r="AP274" i="9"/>
  <c r="AO274" i="9"/>
  <c r="AF274" i="9"/>
  <c r="AE274" i="9"/>
  <c r="AD274" i="9"/>
  <c r="AC274" i="9"/>
  <c r="AB274" i="9"/>
  <c r="AA274" i="9"/>
  <c r="AT273" i="9"/>
  <c r="AS273" i="9"/>
  <c r="AR273" i="9"/>
  <c r="AQ273" i="9"/>
  <c r="AP273" i="9"/>
  <c r="AO273" i="9"/>
  <c r="AG273" i="9"/>
  <c r="AG274" i="9" s="1"/>
  <c r="AG275" i="9" s="1"/>
  <c r="AF273" i="9"/>
  <c r="AE273" i="9"/>
  <c r="AD273" i="9"/>
  <c r="AC273" i="9"/>
  <c r="AB273" i="9"/>
  <c r="AA273" i="9"/>
  <c r="AT267" i="9"/>
  <c r="AS267" i="9"/>
  <c r="AR267" i="9"/>
  <c r="AQ267" i="9"/>
  <c r="AP267" i="9"/>
  <c r="AO267" i="9"/>
  <c r="AF267" i="9"/>
  <c r="AE267" i="9"/>
  <c r="AD267" i="9"/>
  <c r="AC267" i="9"/>
  <c r="AB267" i="9"/>
  <c r="AA267" i="9"/>
  <c r="AT266" i="9"/>
  <c r="AS266" i="9"/>
  <c r="AR266" i="9"/>
  <c r="AQ266" i="9"/>
  <c r="AP266" i="9"/>
  <c r="AO266" i="9"/>
  <c r="AF266" i="9"/>
  <c r="AE266" i="9"/>
  <c r="AD266" i="9"/>
  <c r="AC266" i="9"/>
  <c r="AB266" i="9"/>
  <c r="AA266" i="9"/>
  <c r="AT265" i="9"/>
  <c r="AS265" i="9"/>
  <c r="AR265" i="9"/>
  <c r="AQ265" i="9"/>
  <c r="AP265" i="9"/>
  <c r="AO265" i="9"/>
  <c r="AF265" i="9"/>
  <c r="AE265" i="9"/>
  <c r="AD265" i="9"/>
  <c r="AC265" i="9"/>
  <c r="AB265" i="9"/>
  <c r="AA265" i="9"/>
  <c r="AT264" i="9"/>
  <c r="AS264" i="9"/>
  <c r="AR264" i="9"/>
  <c r="AQ264" i="9"/>
  <c r="AP264" i="9"/>
  <c r="AO264" i="9"/>
  <c r="AF264" i="9"/>
  <c r="AE264" i="9"/>
  <c r="AD264" i="9"/>
  <c r="AC264" i="9"/>
  <c r="AB264" i="9"/>
  <c r="AA264" i="9"/>
  <c r="AT263" i="9"/>
  <c r="AS263" i="9"/>
  <c r="AR263" i="9"/>
  <c r="AQ263" i="9"/>
  <c r="AP263" i="9"/>
  <c r="AO263" i="9"/>
  <c r="AF263" i="9"/>
  <c r="AE263" i="9"/>
  <c r="AD263" i="9"/>
  <c r="AC263" i="9"/>
  <c r="AB263" i="9"/>
  <c r="AA263" i="9"/>
  <c r="AT262" i="9"/>
  <c r="AS262" i="9"/>
  <c r="AR262" i="9"/>
  <c r="AQ262" i="9"/>
  <c r="AP262" i="9"/>
  <c r="AO262" i="9"/>
  <c r="AF262" i="9"/>
  <c r="AE262" i="9"/>
  <c r="AD262" i="9"/>
  <c r="AC262" i="9"/>
  <c r="AB262" i="9"/>
  <c r="AA262" i="9"/>
  <c r="AT261" i="9"/>
  <c r="AS261" i="9"/>
  <c r="AR261" i="9"/>
  <c r="AQ261" i="9"/>
  <c r="AP261" i="9"/>
  <c r="AO261" i="9"/>
  <c r="AF261" i="9"/>
  <c r="AE261" i="9"/>
  <c r="AD261" i="9"/>
  <c r="AC261" i="9"/>
  <c r="AB261" i="9"/>
  <c r="AA261" i="9"/>
  <c r="AT260" i="9"/>
  <c r="AS260" i="9"/>
  <c r="AR260" i="9"/>
  <c r="AQ260" i="9"/>
  <c r="AP260" i="9"/>
  <c r="AO260" i="9"/>
  <c r="AG260" i="9"/>
  <c r="AG261" i="9" s="1"/>
  <c r="AG262" i="9" s="1"/>
  <c r="AF260" i="9"/>
  <c r="AE260" i="9"/>
  <c r="AD260" i="9"/>
  <c r="AC260" i="9"/>
  <c r="AB260" i="9"/>
  <c r="AA260" i="9"/>
  <c r="AT254" i="9"/>
  <c r="AS254" i="9"/>
  <c r="AR254" i="9"/>
  <c r="AQ254" i="9"/>
  <c r="AP254" i="9"/>
  <c r="AO254" i="9"/>
  <c r="AF254" i="9"/>
  <c r="AE254" i="9"/>
  <c r="AD254" i="9"/>
  <c r="AC254" i="9"/>
  <c r="AB254" i="9"/>
  <c r="AA254" i="9"/>
  <c r="AT253" i="9"/>
  <c r="AS253" i="9"/>
  <c r="AR253" i="9"/>
  <c r="AQ253" i="9"/>
  <c r="AP253" i="9"/>
  <c r="AO253" i="9"/>
  <c r="AF253" i="9"/>
  <c r="AE253" i="9"/>
  <c r="AD253" i="9"/>
  <c r="AC253" i="9"/>
  <c r="AB253" i="9"/>
  <c r="AA253" i="9"/>
  <c r="AT252" i="9"/>
  <c r="AS252" i="9"/>
  <c r="AR252" i="9"/>
  <c r="AQ252" i="9"/>
  <c r="AP252" i="9"/>
  <c r="AO252" i="9"/>
  <c r="AF252" i="9"/>
  <c r="AE252" i="9"/>
  <c r="AD252" i="9"/>
  <c r="AC252" i="9"/>
  <c r="AB252" i="9"/>
  <c r="AA252" i="9"/>
  <c r="AT251" i="9"/>
  <c r="AS251" i="9"/>
  <c r="AR251" i="9"/>
  <c r="AQ251" i="9"/>
  <c r="AP251" i="9"/>
  <c r="AO251" i="9"/>
  <c r="AF251" i="9"/>
  <c r="AE251" i="9"/>
  <c r="AD251" i="9"/>
  <c r="AC251" i="9"/>
  <c r="AB251" i="9"/>
  <c r="AA251" i="9"/>
  <c r="AT250" i="9"/>
  <c r="AS250" i="9"/>
  <c r="AR250" i="9"/>
  <c r="AQ250" i="9"/>
  <c r="AP250" i="9"/>
  <c r="AO250" i="9"/>
  <c r="AF250" i="9"/>
  <c r="AE250" i="9"/>
  <c r="AD250" i="9"/>
  <c r="AC250" i="9"/>
  <c r="AB250" i="9"/>
  <c r="AA250" i="9"/>
  <c r="AT249" i="9"/>
  <c r="AS249" i="9"/>
  <c r="AR249" i="9"/>
  <c r="AQ249" i="9"/>
  <c r="AP249" i="9"/>
  <c r="AO249" i="9"/>
  <c r="AG249" i="9"/>
  <c r="AF249" i="9"/>
  <c r="AE249" i="9"/>
  <c r="AD249" i="9"/>
  <c r="AC249" i="9"/>
  <c r="AB249" i="9"/>
  <c r="AA249" i="9"/>
  <c r="AT248" i="9"/>
  <c r="AS248" i="9"/>
  <c r="AR248" i="9"/>
  <c r="AQ248" i="9"/>
  <c r="AP248" i="9"/>
  <c r="AO248" i="9"/>
  <c r="AG248" i="9"/>
  <c r="AF248" i="9"/>
  <c r="AE248" i="9"/>
  <c r="AD248" i="9"/>
  <c r="AC248" i="9"/>
  <c r="AB248" i="9"/>
  <c r="AA248" i="9"/>
  <c r="AT247" i="9"/>
  <c r="AS247" i="9"/>
  <c r="AR247" i="9"/>
  <c r="AQ247" i="9"/>
  <c r="AP247" i="9"/>
  <c r="AO247" i="9"/>
  <c r="AG247" i="9"/>
  <c r="AF247" i="9"/>
  <c r="AE247" i="9"/>
  <c r="AD247" i="9"/>
  <c r="AC247" i="9"/>
  <c r="AB247" i="9"/>
  <c r="AA247" i="9"/>
  <c r="AT241" i="9"/>
  <c r="AS241" i="9"/>
  <c r="AR241" i="9"/>
  <c r="AQ241" i="9"/>
  <c r="AP241" i="9"/>
  <c r="AO241" i="9"/>
  <c r="AF241" i="9"/>
  <c r="AE241" i="9"/>
  <c r="AD241" i="9"/>
  <c r="AC241" i="9"/>
  <c r="AB241" i="9"/>
  <c r="AA241" i="9"/>
  <c r="AT240" i="9"/>
  <c r="AS240" i="9"/>
  <c r="AR240" i="9"/>
  <c r="AQ240" i="9"/>
  <c r="AP240" i="9"/>
  <c r="AO240" i="9"/>
  <c r="AF240" i="9"/>
  <c r="AE240" i="9"/>
  <c r="AD240" i="9"/>
  <c r="AC240" i="9"/>
  <c r="AB240" i="9"/>
  <c r="AA240" i="9"/>
  <c r="AT239" i="9"/>
  <c r="AS239" i="9"/>
  <c r="AR239" i="9"/>
  <c r="AQ239" i="9"/>
  <c r="AP239" i="9"/>
  <c r="AO239" i="9"/>
  <c r="AF239" i="9"/>
  <c r="AE239" i="9"/>
  <c r="AD239" i="9"/>
  <c r="AC239" i="9"/>
  <c r="AB239" i="9"/>
  <c r="AA239" i="9"/>
  <c r="AT238" i="9"/>
  <c r="AS238" i="9"/>
  <c r="AR238" i="9"/>
  <c r="AQ238" i="9"/>
  <c r="AP238" i="9"/>
  <c r="AO238" i="9"/>
  <c r="AF238" i="9"/>
  <c r="AE238" i="9"/>
  <c r="AD238" i="9"/>
  <c r="AC238" i="9"/>
  <c r="AB238" i="9"/>
  <c r="AA238" i="9"/>
  <c r="AT237" i="9"/>
  <c r="AS237" i="9"/>
  <c r="AR237" i="9"/>
  <c r="AQ237" i="9"/>
  <c r="AP237" i="9"/>
  <c r="AO237" i="9"/>
  <c r="AF237" i="9"/>
  <c r="AE237" i="9"/>
  <c r="AD237" i="9"/>
  <c r="AC237" i="9"/>
  <c r="AB237" i="9"/>
  <c r="AA237" i="9"/>
  <c r="AT236" i="9"/>
  <c r="AS236" i="9"/>
  <c r="AR236" i="9"/>
  <c r="AQ236" i="9"/>
  <c r="AP236" i="9"/>
  <c r="AO236" i="9"/>
  <c r="AF236" i="9"/>
  <c r="AE236" i="9"/>
  <c r="AD236" i="9"/>
  <c r="AC236" i="9"/>
  <c r="AB236" i="9"/>
  <c r="AA236" i="9"/>
  <c r="AT235" i="9"/>
  <c r="AS235" i="9"/>
  <c r="AR235" i="9"/>
  <c r="AQ235" i="9"/>
  <c r="AP235" i="9"/>
  <c r="AO235" i="9"/>
  <c r="AF235" i="9"/>
  <c r="AE235" i="9"/>
  <c r="AD235" i="9"/>
  <c r="AC235" i="9"/>
  <c r="AB235" i="9"/>
  <c r="AA235" i="9"/>
  <c r="AT234" i="9"/>
  <c r="AS234" i="9"/>
  <c r="AR234" i="9"/>
  <c r="AQ234" i="9"/>
  <c r="AP234" i="9"/>
  <c r="AO234" i="9"/>
  <c r="AG234" i="9"/>
  <c r="AG235" i="9" s="1"/>
  <c r="AG236" i="9" s="1"/>
  <c r="AF234" i="9"/>
  <c r="AE234" i="9"/>
  <c r="AD234" i="9"/>
  <c r="AC234" i="9"/>
  <c r="AB234" i="9"/>
  <c r="AA234" i="9"/>
  <c r="AT228" i="9"/>
  <c r="AS228" i="9"/>
  <c r="AR228" i="9"/>
  <c r="AQ228" i="9"/>
  <c r="AP228" i="9"/>
  <c r="AO228" i="9"/>
  <c r="AF228" i="9"/>
  <c r="AE228" i="9"/>
  <c r="AD228" i="9"/>
  <c r="AC228" i="9"/>
  <c r="AB228" i="9"/>
  <c r="AA228" i="9"/>
  <c r="AT227" i="9"/>
  <c r="AS227" i="9"/>
  <c r="AR227" i="9"/>
  <c r="AQ227" i="9"/>
  <c r="AP227" i="9"/>
  <c r="AO227" i="9"/>
  <c r="AF227" i="9"/>
  <c r="AE227" i="9"/>
  <c r="AD227" i="9"/>
  <c r="AC227" i="9"/>
  <c r="AB227" i="9"/>
  <c r="AA227" i="9"/>
  <c r="AT226" i="9"/>
  <c r="AS226" i="9"/>
  <c r="AR226" i="9"/>
  <c r="AQ226" i="9"/>
  <c r="AP226" i="9"/>
  <c r="AO226" i="9"/>
  <c r="AF226" i="9"/>
  <c r="AE226" i="9"/>
  <c r="AD226" i="9"/>
  <c r="AC226" i="9"/>
  <c r="AB226" i="9"/>
  <c r="AA226" i="9"/>
  <c r="AT225" i="9"/>
  <c r="AS225" i="9"/>
  <c r="AR225" i="9"/>
  <c r="AQ225" i="9"/>
  <c r="AP225" i="9"/>
  <c r="AO225" i="9"/>
  <c r="AF225" i="9"/>
  <c r="AE225" i="9"/>
  <c r="AD225" i="9"/>
  <c r="AC225" i="9"/>
  <c r="AB225" i="9"/>
  <c r="AA225" i="9"/>
  <c r="AT224" i="9"/>
  <c r="AS224" i="9"/>
  <c r="AR224" i="9"/>
  <c r="AQ224" i="9"/>
  <c r="AP224" i="9"/>
  <c r="AO224" i="9"/>
  <c r="AF224" i="9"/>
  <c r="AE224" i="9"/>
  <c r="AD224" i="9"/>
  <c r="AC224" i="9"/>
  <c r="AB224" i="9"/>
  <c r="AA224" i="9"/>
  <c r="AT223" i="9"/>
  <c r="AS223" i="9"/>
  <c r="AR223" i="9"/>
  <c r="AQ223" i="9"/>
  <c r="AP223" i="9"/>
  <c r="AO223" i="9"/>
  <c r="AF223" i="9"/>
  <c r="AE223" i="9"/>
  <c r="AD223" i="9"/>
  <c r="AC223" i="9"/>
  <c r="AB223" i="9"/>
  <c r="AA223" i="9"/>
  <c r="AT222" i="9"/>
  <c r="AS222" i="9"/>
  <c r="AR222" i="9"/>
  <c r="AQ222" i="9"/>
  <c r="AP222" i="9"/>
  <c r="AO222" i="9"/>
  <c r="AF222" i="9"/>
  <c r="AE222" i="9"/>
  <c r="AD222" i="9"/>
  <c r="AC222" i="9"/>
  <c r="AB222" i="9"/>
  <c r="AA222" i="9"/>
  <c r="AT221" i="9"/>
  <c r="AS221" i="9"/>
  <c r="AR221" i="9"/>
  <c r="AQ221" i="9"/>
  <c r="AP221" i="9"/>
  <c r="AO221" i="9"/>
  <c r="AG221" i="9"/>
  <c r="AG222" i="9" s="1"/>
  <c r="AG223" i="9" s="1"/>
  <c r="AF221" i="9"/>
  <c r="AE221" i="9"/>
  <c r="AD221" i="9"/>
  <c r="AC221" i="9"/>
  <c r="AB221" i="9"/>
  <c r="AA221" i="9"/>
  <c r="AT215" i="9"/>
  <c r="AS215" i="9"/>
  <c r="AR215" i="9"/>
  <c r="AQ215" i="9"/>
  <c r="AP215" i="9"/>
  <c r="AO215" i="9"/>
  <c r="AF215" i="9"/>
  <c r="AE215" i="9"/>
  <c r="AD215" i="9"/>
  <c r="AC215" i="9"/>
  <c r="AB215" i="9"/>
  <c r="AA215" i="9"/>
  <c r="AT214" i="9"/>
  <c r="AS214" i="9"/>
  <c r="AR214" i="9"/>
  <c r="AQ214" i="9"/>
  <c r="AP214" i="9"/>
  <c r="AO214" i="9"/>
  <c r="AF214" i="9"/>
  <c r="AE214" i="9"/>
  <c r="AD214" i="9"/>
  <c r="AC214" i="9"/>
  <c r="AB214" i="9"/>
  <c r="AA214" i="9"/>
  <c r="AT213" i="9"/>
  <c r="AS213" i="9"/>
  <c r="AR213" i="9"/>
  <c r="AQ213" i="9"/>
  <c r="AP213" i="9"/>
  <c r="AO213" i="9"/>
  <c r="AF213" i="9"/>
  <c r="AE213" i="9"/>
  <c r="AD213" i="9"/>
  <c r="AC213" i="9"/>
  <c r="AB213" i="9"/>
  <c r="AA213" i="9"/>
  <c r="AT212" i="9"/>
  <c r="AS212" i="9"/>
  <c r="AR212" i="9"/>
  <c r="AQ212" i="9"/>
  <c r="AP212" i="9"/>
  <c r="AO212" i="9"/>
  <c r="AF212" i="9"/>
  <c r="AE212" i="9"/>
  <c r="AD212" i="9"/>
  <c r="AC212" i="9"/>
  <c r="AB212" i="9"/>
  <c r="AA212" i="9"/>
  <c r="AT211" i="9"/>
  <c r="AS211" i="9"/>
  <c r="AR211" i="9"/>
  <c r="AQ211" i="9"/>
  <c r="AP211" i="9"/>
  <c r="AO211" i="9"/>
  <c r="AF211" i="9"/>
  <c r="AE211" i="9"/>
  <c r="AD211" i="9"/>
  <c r="AC211" i="9"/>
  <c r="AB211" i="9"/>
  <c r="AA211" i="9"/>
  <c r="AT210" i="9"/>
  <c r="AS210" i="9"/>
  <c r="AR210" i="9"/>
  <c r="AQ210" i="9"/>
  <c r="AP210" i="9"/>
  <c r="AO210" i="9"/>
  <c r="AF210" i="9"/>
  <c r="AE210" i="9"/>
  <c r="AD210" i="9"/>
  <c r="AC210" i="9"/>
  <c r="AB210" i="9"/>
  <c r="AA210" i="9"/>
  <c r="AT209" i="9"/>
  <c r="AS209" i="9"/>
  <c r="AR209" i="9"/>
  <c r="AQ209" i="9"/>
  <c r="AP209" i="9"/>
  <c r="AO209" i="9"/>
  <c r="AF209" i="9"/>
  <c r="AE209" i="9"/>
  <c r="AD209" i="9"/>
  <c r="AC209" i="9"/>
  <c r="AB209" i="9"/>
  <c r="AA209" i="9"/>
  <c r="AT208" i="9"/>
  <c r="AS208" i="9"/>
  <c r="AR208" i="9"/>
  <c r="AQ208" i="9"/>
  <c r="AP208" i="9"/>
  <c r="AO208" i="9"/>
  <c r="AG208" i="9"/>
  <c r="AG209" i="9" s="1"/>
  <c r="AG210" i="9" s="1"/>
  <c r="AF208" i="9"/>
  <c r="AE208" i="9"/>
  <c r="AD208" i="9"/>
  <c r="AC208" i="9"/>
  <c r="AB208" i="9"/>
  <c r="AA208" i="9"/>
  <c r="AT202" i="9"/>
  <c r="AS202" i="9"/>
  <c r="AR202" i="9"/>
  <c r="AQ202" i="9"/>
  <c r="AP202" i="9"/>
  <c r="AO202" i="9"/>
  <c r="AF202" i="9"/>
  <c r="AE202" i="9"/>
  <c r="AD202" i="9"/>
  <c r="AC202" i="9"/>
  <c r="AB202" i="9"/>
  <c r="AA202" i="9"/>
  <c r="AT201" i="9"/>
  <c r="AS201" i="9"/>
  <c r="AR201" i="9"/>
  <c r="AQ201" i="9"/>
  <c r="AP201" i="9"/>
  <c r="AO201" i="9"/>
  <c r="AF201" i="9"/>
  <c r="AE201" i="9"/>
  <c r="AD201" i="9"/>
  <c r="AC201" i="9"/>
  <c r="AB201" i="9"/>
  <c r="AA201" i="9"/>
  <c r="AT200" i="9"/>
  <c r="AS200" i="9"/>
  <c r="AR200" i="9"/>
  <c r="AQ200" i="9"/>
  <c r="AP200" i="9"/>
  <c r="AO200" i="9"/>
  <c r="AF200" i="9"/>
  <c r="AE200" i="9"/>
  <c r="AD200" i="9"/>
  <c r="AC200" i="9"/>
  <c r="AB200" i="9"/>
  <c r="AA200" i="9"/>
  <c r="AT199" i="9"/>
  <c r="AS199" i="9"/>
  <c r="AR199" i="9"/>
  <c r="AQ199" i="9"/>
  <c r="AP199" i="9"/>
  <c r="AO199" i="9"/>
  <c r="AF199" i="9"/>
  <c r="AE199" i="9"/>
  <c r="AD199" i="9"/>
  <c r="AC199" i="9"/>
  <c r="AB199" i="9"/>
  <c r="AA199" i="9"/>
  <c r="AT198" i="9"/>
  <c r="AS198" i="9"/>
  <c r="AR198" i="9"/>
  <c r="AQ198" i="9"/>
  <c r="AP198" i="9"/>
  <c r="AO198" i="9"/>
  <c r="AF198" i="9"/>
  <c r="AE198" i="9"/>
  <c r="AD198" i="9"/>
  <c r="AC198" i="9"/>
  <c r="AB198" i="9"/>
  <c r="AA198" i="9"/>
  <c r="AT197" i="9"/>
  <c r="AS197" i="9"/>
  <c r="AR197" i="9"/>
  <c r="AQ197" i="9"/>
  <c r="AP197" i="9"/>
  <c r="AO197" i="9"/>
  <c r="AG197" i="9"/>
  <c r="AF197" i="9"/>
  <c r="AE197" i="9"/>
  <c r="AD197" i="9"/>
  <c r="AC197" i="9"/>
  <c r="AB197" i="9"/>
  <c r="AA197" i="9"/>
  <c r="AT196" i="9"/>
  <c r="AS196" i="9"/>
  <c r="AR196" i="9"/>
  <c r="AQ196" i="9"/>
  <c r="AP196" i="9"/>
  <c r="AO196" i="9"/>
  <c r="AG196" i="9"/>
  <c r="AF196" i="9"/>
  <c r="AE196" i="9"/>
  <c r="AD196" i="9"/>
  <c r="AC196" i="9"/>
  <c r="AB196" i="9"/>
  <c r="AA196" i="9"/>
  <c r="AT195" i="9"/>
  <c r="AS195" i="9"/>
  <c r="AR195" i="9"/>
  <c r="AQ195" i="9"/>
  <c r="AP195" i="9"/>
  <c r="AO195" i="9"/>
  <c r="AG195" i="9"/>
  <c r="AF195" i="9"/>
  <c r="AE195" i="9"/>
  <c r="AD195" i="9"/>
  <c r="AC195" i="9"/>
  <c r="AB195" i="9"/>
  <c r="AA195" i="9"/>
  <c r="AT189" i="9"/>
  <c r="AS189" i="9"/>
  <c r="AR189" i="9"/>
  <c r="AQ189" i="9"/>
  <c r="AP189" i="9"/>
  <c r="AO189" i="9"/>
  <c r="AF189" i="9"/>
  <c r="AE189" i="9"/>
  <c r="AD189" i="9"/>
  <c r="AC189" i="9"/>
  <c r="AB189" i="9"/>
  <c r="AA189" i="9"/>
  <c r="AT188" i="9"/>
  <c r="AS188" i="9"/>
  <c r="AR188" i="9"/>
  <c r="AQ188" i="9"/>
  <c r="AP188" i="9"/>
  <c r="AO188" i="9"/>
  <c r="AF188" i="9"/>
  <c r="AE188" i="9"/>
  <c r="AD188" i="9"/>
  <c r="AC188" i="9"/>
  <c r="AB188" i="9"/>
  <c r="AA188" i="9"/>
  <c r="AT187" i="9"/>
  <c r="AS187" i="9"/>
  <c r="AR187" i="9"/>
  <c r="AQ187" i="9"/>
  <c r="AP187" i="9"/>
  <c r="AO187" i="9"/>
  <c r="AF187" i="9"/>
  <c r="AE187" i="9"/>
  <c r="AD187" i="9"/>
  <c r="AC187" i="9"/>
  <c r="AB187" i="9"/>
  <c r="AA187" i="9"/>
  <c r="AT186" i="9"/>
  <c r="AS186" i="9"/>
  <c r="AR186" i="9"/>
  <c r="AQ186" i="9"/>
  <c r="AP186" i="9"/>
  <c r="AO186" i="9"/>
  <c r="AF186" i="9"/>
  <c r="AE186" i="9"/>
  <c r="AD186" i="9"/>
  <c r="AC186" i="9"/>
  <c r="AB186" i="9"/>
  <c r="AA186" i="9"/>
  <c r="AT185" i="9"/>
  <c r="AS185" i="9"/>
  <c r="AR185" i="9"/>
  <c r="AQ185" i="9"/>
  <c r="AP185" i="9"/>
  <c r="AO185" i="9"/>
  <c r="AF185" i="9"/>
  <c r="AE185" i="9"/>
  <c r="AD185" i="9"/>
  <c r="AC185" i="9"/>
  <c r="AB185" i="9"/>
  <c r="AA185" i="9"/>
  <c r="AT184" i="9"/>
  <c r="AS184" i="9"/>
  <c r="AR184" i="9"/>
  <c r="AQ184" i="9"/>
  <c r="AP184" i="9"/>
  <c r="AO184" i="9"/>
  <c r="AF184" i="9"/>
  <c r="AE184" i="9"/>
  <c r="AD184" i="9"/>
  <c r="AC184" i="9"/>
  <c r="AB184" i="9"/>
  <c r="AA184" i="9"/>
  <c r="AT183" i="9"/>
  <c r="AS183" i="9"/>
  <c r="AR183" i="9"/>
  <c r="AQ183" i="9"/>
  <c r="AP183" i="9"/>
  <c r="AO183" i="9"/>
  <c r="AF183" i="9"/>
  <c r="AE183" i="9"/>
  <c r="AD183" i="9"/>
  <c r="AC183" i="9"/>
  <c r="AB183" i="9"/>
  <c r="AA183" i="9"/>
  <c r="AT182" i="9"/>
  <c r="AS182" i="9"/>
  <c r="AR182" i="9"/>
  <c r="AQ182" i="9"/>
  <c r="AP182" i="9"/>
  <c r="AO182" i="9"/>
  <c r="AG182" i="9"/>
  <c r="AG183" i="9" s="1"/>
  <c r="AG184" i="9" s="1"/>
  <c r="AF182" i="9"/>
  <c r="AE182" i="9"/>
  <c r="AD182" i="9"/>
  <c r="AC182" i="9"/>
  <c r="AB182" i="9"/>
  <c r="AA182" i="9"/>
  <c r="AT176" i="9"/>
  <c r="AS176" i="9"/>
  <c r="AR176" i="9"/>
  <c r="AQ176" i="9"/>
  <c r="AP176" i="9"/>
  <c r="AO176" i="9"/>
  <c r="AF176" i="9"/>
  <c r="AE176" i="9"/>
  <c r="AD176" i="9"/>
  <c r="AC176" i="9"/>
  <c r="AB176" i="9"/>
  <c r="AA176" i="9"/>
  <c r="AT175" i="9"/>
  <c r="AS175" i="9"/>
  <c r="AR175" i="9"/>
  <c r="AQ175" i="9"/>
  <c r="AP175" i="9"/>
  <c r="AO175" i="9"/>
  <c r="AF175" i="9"/>
  <c r="AE175" i="9"/>
  <c r="AD175" i="9"/>
  <c r="AC175" i="9"/>
  <c r="AB175" i="9"/>
  <c r="AA175" i="9"/>
  <c r="AT174" i="9"/>
  <c r="AS174" i="9"/>
  <c r="AR174" i="9"/>
  <c r="AQ174" i="9"/>
  <c r="AP174" i="9"/>
  <c r="AO174" i="9"/>
  <c r="AF174" i="9"/>
  <c r="AE174" i="9"/>
  <c r="AD174" i="9"/>
  <c r="AC174" i="9"/>
  <c r="AB174" i="9"/>
  <c r="AA174" i="9"/>
  <c r="AT173" i="9"/>
  <c r="AS173" i="9"/>
  <c r="AR173" i="9"/>
  <c r="AQ173" i="9"/>
  <c r="AP173" i="9"/>
  <c r="AO173" i="9"/>
  <c r="AF173" i="9"/>
  <c r="AE173" i="9"/>
  <c r="AD173" i="9"/>
  <c r="AC173" i="9"/>
  <c r="AB173" i="9"/>
  <c r="AA173" i="9"/>
  <c r="AT172" i="9"/>
  <c r="AS172" i="9"/>
  <c r="AR172" i="9"/>
  <c r="AQ172" i="9"/>
  <c r="AP172" i="9"/>
  <c r="AO172" i="9"/>
  <c r="AF172" i="9"/>
  <c r="AE172" i="9"/>
  <c r="AD172" i="9"/>
  <c r="AC172" i="9"/>
  <c r="AB172" i="9"/>
  <c r="AA172" i="9"/>
  <c r="AT171" i="9"/>
  <c r="AS171" i="9"/>
  <c r="AR171" i="9"/>
  <c r="AQ171" i="9"/>
  <c r="AP171" i="9"/>
  <c r="AO171" i="9"/>
  <c r="AF171" i="9"/>
  <c r="AE171" i="9"/>
  <c r="AD171" i="9"/>
  <c r="AC171" i="9"/>
  <c r="AB171" i="9"/>
  <c r="AA171" i="9"/>
  <c r="AT170" i="9"/>
  <c r="AS170" i="9"/>
  <c r="AR170" i="9"/>
  <c r="AQ170" i="9"/>
  <c r="AP170" i="9"/>
  <c r="AO170" i="9"/>
  <c r="AF170" i="9"/>
  <c r="AE170" i="9"/>
  <c r="AD170" i="9"/>
  <c r="AC170" i="9"/>
  <c r="AB170" i="9"/>
  <c r="AA170" i="9"/>
  <c r="AT169" i="9"/>
  <c r="AS169" i="9"/>
  <c r="AR169" i="9"/>
  <c r="AQ169" i="9"/>
  <c r="AP169" i="9"/>
  <c r="AO169" i="9"/>
  <c r="AG169" i="9"/>
  <c r="AG170" i="9" s="1"/>
  <c r="AG171" i="9" s="1"/>
  <c r="AF169" i="9"/>
  <c r="AE169" i="9"/>
  <c r="AD169" i="9"/>
  <c r="AC169" i="9"/>
  <c r="AB169" i="9"/>
  <c r="AA169" i="9"/>
  <c r="AT163" i="9"/>
  <c r="AS163" i="9"/>
  <c r="AR163" i="9"/>
  <c r="AQ163" i="9"/>
  <c r="AP163" i="9"/>
  <c r="AO163" i="9"/>
  <c r="AF163" i="9"/>
  <c r="AE163" i="9"/>
  <c r="AD163" i="9"/>
  <c r="AC163" i="9"/>
  <c r="AB163" i="9"/>
  <c r="AA163" i="9"/>
  <c r="AT162" i="9"/>
  <c r="AS162" i="9"/>
  <c r="AR162" i="9"/>
  <c r="AQ162" i="9"/>
  <c r="AP162" i="9"/>
  <c r="AO162" i="9"/>
  <c r="AF162" i="9"/>
  <c r="AE162" i="9"/>
  <c r="AD162" i="9"/>
  <c r="AC162" i="9"/>
  <c r="AB162" i="9"/>
  <c r="AA162" i="9"/>
  <c r="AT161" i="9"/>
  <c r="AS161" i="9"/>
  <c r="AR161" i="9"/>
  <c r="AQ161" i="9"/>
  <c r="AP161" i="9"/>
  <c r="AO161" i="9"/>
  <c r="AF161" i="9"/>
  <c r="AE161" i="9"/>
  <c r="AD161" i="9"/>
  <c r="AC161" i="9"/>
  <c r="AB161" i="9"/>
  <c r="AA161" i="9"/>
  <c r="AT160" i="9"/>
  <c r="AS160" i="9"/>
  <c r="AR160" i="9"/>
  <c r="AQ160" i="9"/>
  <c r="AP160" i="9"/>
  <c r="AO160" i="9"/>
  <c r="AF160" i="9"/>
  <c r="AE160" i="9"/>
  <c r="AD160" i="9"/>
  <c r="AC160" i="9"/>
  <c r="AB160" i="9"/>
  <c r="AA160" i="9"/>
  <c r="AT159" i="9"/>
  <c r="AS159" i="9"/>
  <c r="AR159" i="9"/>
  <c r="AQ159" i="9"/>
  <c r="AP159" i="9"/>
  <c r="AO159" i="9"/>
  <c r="AF159" i="9"/>
  <c r="AE159" i="9"/>
  <c r="AD159" i="9"/>
  <c r="AC159" i="9"/>
  <c r="AB159" i="9"/>
  <c r="AA159" i="9"/>
  <c r="AT158" i="9"/>
  <c r="AS158" i="9"/>
  <c r="AR158" i="9"/>
  <c r="AQ158" i="9"/>
  <c r="AP158" i="9"/>
  <c r="AO158" i="9"/>
  <c r="AF158" i="9"/>
  <c r="AE158" i="9"/>
  <c r="AD158" i="9"/>
  <c r="AC158" i="9"/>
  <c r="AB158" i="9"/>
  <c r="AA158" i="9"/>
  <c r="AT157" i="9"/>
  <c r="AS157" i="9"/>
  <c r="AR157" i="9"/>
  <c r="AQ157" i="9"/>
  <c r="AP157" i="9"/>
  <c r="AO157" i="9"/>
  <c r="AF157" i="9"/>
  <c r="AE157" i="9"/>
  <c r="AD157" i="9"/>
  <c r="AC157" i="9"/>
  <c r="AB157" i="9"/>
  <c r="AA157" i="9"/>
  <c r="AT156" i="9"/>
  <c r="AS156" i="9"/>
  <c r="AR156" i="9"/>
  <c r="AQ156" i="9"/>
  <c r="AP156" i="9"/>
  <c r="AO156" i="9"/>
  <c r="AG156" i="9"/>
  <c r="AG157" i="9" s="1"/>
  <c r="AG158" i="9" s="1"/>
  <c r="AF156" i="9"/>
  <c r="AE156" i="9"/>
  <c r="AD156" i="9"/>
  <c r="AC156" i="9"/>
  <c r="AB156" i="9"/>
  <c r="AA156" i="9"/>
  <c r="AT150" i="9"/>
  <c r="AS150" i="9"/>
  <c r="AR150" i="9"/>
  <c r="AQ150" i="9"/>
  <c r="AP150" i="9"/>
  <c r="AO150" i="9"/>
  <c r="AF150" i="9"/>
  <c r="AE150" i="9"/>
  <c r="AD150" i="9"/>
  <c r="AC150" i="9"/>
  <c r="AB150" i="9"/>
  <c r="AA150" i="9"/>
  <c r="AT149" i="9"/>
  <c r="AS149" i="9"/>
  <c r="AR149" i="9"/>
  <c r="AQ149" i="9"/>
  <c r="AP149" i="9"/>
  <c r="AO149" i="9"/>
  <c r="AF149" i="9"/>
  <c r="AE149" i="9"/>
  <c r="AD149" i="9"/>
  <c r="AC149" i="9"/>
  <c r="AB149" i="9"/>
  <c r="AA149" i="9"/>
  <c r="AT148" i="9"/>
  <c r="AS148" i="9"/>
  <c r="AR148" i="9"/>
  <c r="AQ148" i="9"/>
  <c r="AP148" i="9"/>
  <c r="AO148" i="9"/>
  <c r="AF148" i="9"/>
  <c r="AE148" i="9"/>
  <c r="AD148" i="9"/>
  <c r="AC148" i="9"/>
  <c r="AB148" i="9"/>
  <c r="AA148" i="9"/>
  <c r="AT147" i="9"/>
  <c r="AS147" i="9"/>
  <c r="AR147" i="9"/>
  <c r="AQ147" i="9"/>
  <c r="AP147" i="9"/>
  <c r="AO147" i="9"/>
  <c r="AF147" i="9"/>
  <c r="AE147" i="9"/>
  <c r="AD147" i="9"/>
  <c r="AC147" i="9"/>
  <c r="AB147" i="9"/>
  <c r="AA147" i="9"/>
  <c r="AT146" i="9"/>
  <c r="AS146" i="9"/>
  <c r="AR146" i="9"/>
  <c r="AQ146" i="9"/>
  <c r="AP146" i="9"/>
  <c r="AO146" i="9"/>
  <c r="AF146" i="9"/>
  <c r="AE146" i="9"/>
  <c r="AD146" i="9"/>
  <c r="AC146" i="9"/>
  <c r="AB146" i="9"/>
  <c r="AA146" i="9"/>
  <c r="AT145" i="9"/>
  <c r="AS145" i="9"/>
  <c r="AR145" i="9"/>
  <c r="AQ145" i="9"/>
  <c r="AP145" i="9"/>
  <c r="AO145" i="9"/>
  <c r="AG145" i="9"/>
  <c r="AF145" i="9"/>
  <c r="AE145" i="9"/>
  <c r="AD145" i="9"/>
  <c r="AC145" i="9"/>
  <c r="AB145" i="9"/>
  <c r="AA145" i="9"/>
  <c r="AT144" i="9"/>
  <c r="AS144" i="9"/>
  <c r="AR144" i="9"/>
  <c r="AQ144" i="9"/>
  <c r="AP144" i="9"/>
  <c r="AO144" i="9"/>
  <c r="AG144" i="9"/>
  <c r="AF144" i="9"/>
  <c r="AE144" i="9"/>
  <c r="AD144" i="9"/>
  <c r="AC144" i="9"/>
  <c r="AB144" i="9"/>
  <c r="AA144" i="9"/>
  <c r="AT143" i="9"/>
  <c r="AS143" i="9"/>
  <c r="AR143" i="9"/>
  <c r="AQ143" i="9"/>
  <c r="AP143" i="9"/>
  <c r="AO143" i="9"/>
  <c r="AG143" i="9"/>
  <c r="AF143" i="9"/>
  <c r="AE143" i="9"/>
  <c r="AD143" i="9"/>
  <c r="AC143" i="9"/>
  <c r="AB143" i="9"/>
  <c r="AA143" i="9"/>
  <c r="AT137" i="9"/>
  <c r="AS137" i="9"/>
  <c r="AR137" i="9"/>
  <c r="AQ137" i="9"/>
  <c r="AP137" i="9"/>
  <c r="AO137" i="9"/>
  <c r="AF137" i="9"/>
  <c r="AE137" i="9"/>
  <c r="AD137" i="9"/>
  <c r="AC137" i="9"/>
  <c r="AB137" i="9"/>
  <c r="AA137" i="9"/>
  <c r="AT136" i="9"/>
  <c r="AS136" i="9"/>
  <c r="AR136" i="9"/>
  <c r="AQ136" i="9"/>
  <c r="AP136" i="9"/>
  <c r="AO136" i="9"/>
  <c r="AF136" i="9"/>
  <c r="AE136" i="9"/>
  <c r="AD136" i="9"/>
  <c r="AC136" i="9"/>
  <c r="AB136" i="9"/>
  <c r="AA136" i="9"/>
  <c r="AT135" i="9"/>
  <c r="AS135" i="9"/>
  <c r="AR135" i="9"/>
  <c r="AQ135" i="9"/>
  <c r="AP135" i="9"/>
  <c r="AO135" i="9"/>
  <c r="AF135" i="9"/>
  <c r="AE135" i="9"/>
  <c r="AD135" i="9"/>
  <c r="AC135" i="9"/>
  <c r="AB135" i="9"/>
  <c r="AA135" i="9"/>
  <c r="AT134" i="9"/>
  <c r="AS134" i="9"/>
  <c r="AR134" i="9"/>
  <c r="AQ134" i="9"/>
  <c r="AP134" i="9"/>
  <c r="AO134" i="9"/>
  <c r="AF134" i="9"/>
  <c r="AE134" i="9"/>
  <c r="AD134" i="9"/>
  <c r="AC134" i="9"/>
  <c r="AB134" i="9"/>
  <c r="AA134" i="9"/>
  <c r="AT133" i="9"/>
  <c r="AS133" i="9"/>
  <c r="AR133" i="9"/>
  <c r="AQ133" i="9"/>
  <c r="AP133" i="9"/>
  <c r="AO133" i="9"/>
  <c r="AF133" i="9"/>
  <c r="AE133" i="9"/>
  <c r="AD133" i="9"/>
  <c r="AC133" i="9"/>
  <c r="AB133" i="9"/>
  <c r="AA133" i="9"/>
  <c r="AT132" i="9"/>
  <c r="AS132" i="9"/>
  <c r="AR132" i="9"/>
  <c r="AQ132" i="9"/>
  <c r="AP132" i="9"/>
  <c r="AO132" i="9"/>
  <c r="AF132" i="9"/>
  <c r="V18" i="9" s="1"/>
  <c r="AE132" i="9"/>
  <c r="AD132" i="9"/>
  <c r="AC132" i="9"/>
  <c r="AB132" i="9"/>
  <c r="Q18" i="9" s="1"/>
  <c r="AA132" i="9"/>
  <c r="AT131" i="9"/>
  <c r="AS131" i="9"/>
  <c r="AR131" i="9"/>
  <c r="AQ131" i="9"/>
  <c r="AP131" i="9"/>
  <c r="AO131" i="9"/>
  <c r="AF131" i="9"/>
  <c r="AE131" i="9"/>
  <c r="AD131" i="9"/>
  <c r="AC131" i="9"/>
  <c r="I17" i="9" s="1"/>
  <c r="AB131" i="9"/>
  <c r="AA131" i="9"/>
  <c r="AT130" i="9"/>
  <c r="AS130" i="9"/>
  <c r="AR130" i="9"/>
  <c r="AQ130" i="9"/>
  <c r="AP130" i="9"/>
  <c r="AO130" i="9"/>
  <c r="AG130" i="9"/>
  <c r="AG131" i="9" s="1"/>
  <c r="AG132" i="9" s="1"/>
  <c r="AF130" i="9"/>
  <c r="AE130" i="9"/>
  <c r="AD130" i="9"/>
  <c r="AC130" i="9"/>
  <c r="AB130" i="9"/>
  <c r="AA130" i="9"/>
  <c r="AT124" i="9"/>
  <c r="O11" i="9" s="1"/>
  <c r="AS124" i="9"/>
  <c r="AR124" i="9"/>
  <c r="AQ124" i="9"/>
  <c r="AP124" i="9"/>
  <c r="AO124" i="9"/>
  <c r="AF124" i="9"/>
  <c r="AE124" i="9"/>
  <c r="AD124" i="9"/>
  <c r="T23" i="9" s="1"/>
  <c r="AC124" i="9"/>
  <c r="AB124" i="9"/>
  <c r="AA124" i="9"/>
  <c r="AT123" i="9"/>
  <c r="O10" i="9" s="1"/>
  <c r="AS123" i="9"/>
  <c r="AR123" i="9"/>
  <c r="AQ123" i="9"/>
  <c r="AP123" i="9"/>
  <c r="AO123" i="9"/>
  <c r="AF123" i="9"/>
  <c r="AE123" i="9"/>
  <c r="AD123" i="9"/>
  <c r="U22" i="9" s="1"/>
  <c r="AC123" i="9"/>
  <c r="AB123" i="9"/>
  <c r="AA123" i="9"/>
  <c r="AT122" i="9"/>
  <c r="O9" i="9" s="1"/>
  <c r="AS122" i="9"/>
  <c r="AR122" i="9"/>
  <c r="AQ122" i="9"/>
  <c r="AP122" i="9"/>
  <c r="AO122" i="9"/>
  <c r="AF122" i="9"/>
  <c r="AE122" i="9"/>
  <c r="AD122" i="9"/>
  <c r="T21" i="9" s="1"/>
  <c r="AC122" i="9"/>
  <c r="AB122" i="9"/>
  <c r="AA122" i="9"/>
  <c r="AT121" i="9"/>
  <c r="O8" i="9" s="1"/>
  <c r="AS121" i="9"/>
  <c r="AR121" i="9"/>
  <c r="AQ121" i="9"/>
  <c r="AP121" i="9"/>
  <c r="AO121" i="9"/>
  <c r="AF121" i="9"/>
  <c r="AE121" i="9"/>
  <c r="AD121" i="9"/>
  <c r="AC121" i="9"/>
  <c r="AB121" i="9"/>
  <c r="AA121" i="9"/>
  <c r="AT120" i="9"/>
  <c r="O7" i="9" s="1"/>
  <c r="AS120" i="9"/>
  <c r="AR120" i="9"/>
  <c r="AQ120" i="9"/>
  <c r="AP120" i="9"/>
  <c r="AO120" i="9"/>
  <c r="AF120" i="9"/>
  <c r="AE120" i="9"/>
  <c r="AD120" i="9"/>
  <c r="T19" i="9" s="1"/>
  <c r="AC120" i="9"/>
  <c r="AB120" i="9"/>
  <c r="AA120" i="9"/>
  <c r="AT119" i="9"/>
  <c r="O6" i="9" s="1"/>
  <c r="AS119" i="9"/>
  <c r="AR119" i="9"/>
  <c r="AQ119" i="9"/>
  <c r="AP119" i="9"/>
  <c r="AO119" i="9"/>
  <c r="AF119" i="9"/>
  <c r="AE119" i="9"/>
  <c r="AD119" i="9"/>
  <c r="AC119" i="9"/>
  <c r="AB119" i="9"/>
  <c r="AA119" i="9"/>
  <c r="AT118" i="9"/>
  <c r="AS118" i="9"/>
  <c r="AR118" i="9"/>
  <c r="AQ118" i="9"/>
  <c r="AP118" i="9"/>
  <c r="AO118" i="9"/>
  <c r="AG118" i="9"/>
  <c r="AG119" i="9" s="1"/>
  <c r="AF118" i="9"/>
  <c r="AE118" i="9"/>
  <c r="AD118" i="9"/>
  <c r="AC118" i="9"/>
  <c r="AB118" i="9"/>
  <c r="AA118" i="9"/>
  <c r="AT117" i="9"/>
  <c r="AS117" i="9"/>
  <c r="AR117" i="9"/>
  <c r="AQ117" i="9"/>
  <c r="AP117" i="9"/>
  <c r="AO117" i="9"/>
  <c r="AG117" i="9"/>
  <c r="AF117" i="9"/>
  <c r="AE117" i="9"/>
  <c r="AD117" i="9"/>
  <c r="AC117" i="9"/>
  <c r="AB117" i="9"/>
  <c r="AA117" i="9"/>
  <c r="AT111" i="9"/>
  <c r="AS111" i="9"/>
  <c r="AR111" i="9"/>
  <c r="AQ111" i="9"/>
  <c r="AP111" i="9"/>
  <c r="AO111" i="9"/>
  <c r="AF111" i="9"/>
  <c r="AE111" i="9"/>
  <c r="AD111" i="9"/>
  <c r="AC111" i="9"/>
  <c r="AB111" i="9"/>
  <c r="AA111" i="9"/>
  <c r="AT110" i="9"/>
  <c r="AS110" i="9"/>
  <c r="AR110" i="9"/>
  <c r="AQ110" i="9"/>
  <c r="AP110" i="9"/>
  <c r="AO110" i="9"/>
  <c r="AF110" i="9"/>
  <c r="AE110" i="9"/>
  <c r="AD110" i="9"/>
  <c r="AC110" i="9"/>
  <c r="AB110" i="9"/>
  <c r="AA110" i="9"/>
  <c r="AT109" i="9"/>
  <c r="AS109" i="9"/>
  <c r="AR109" i="9"/>
  <c r="AQ109" i="9"/>
  <c r="AP109" i="9"/>
  <c r="AO109" i="9"/>
  <c r="AF109" i="9"/>
  <c r="AE109" i="9"/>
  <c r="AD109" i="9"/>
  <c r="AC109" i="9"/>
  <c r="AB109" i="9"/>
  <c r="AA109" i="9"/>
  <c r="AT108" i="9"/>
  <c r="AS108" i="9"/>
  <c r="AR108" i="9"/>
  <c r="AQ108" i="9"/>
  <c r="AP108" i="9"/>
  <c r="AO108" i="9"/>
  <c r="AF108" i="9"/>
  <c r="AE108" i="9"/>
  <c r="AD108" i="9"/>
  <c r="AC108" i="9"/>
  <c r="AB108" i="9"/>
  <c r="AA108" i="9"/>
  <c r="AT107" i="9"/>
  <c r="AS107" i="9"/>
  <c r="AR107" i="9"/>
  <c r="AQ107" i="9"/>
  <c r="AP107" i="9"/>
  <c r="AO107" i="9"/>
  <c r="AF107" i="9"/>
  <c r="AE107" i="9"/>
  <c r="AD107" i="9"/>
  <c r="AC107" i="9"/>
  <c r="AB107" i="9"/>
  <c r="AA107" i="9"/>
  <c r="AT106" i="9"/>
  <c r="AS106" i="9"/>
  <c r="AR106" i="9"/>
  <c r="AQ106" i="9"/>
  <c r="AP106" i="9"/>
  <c r="AO106" i="9"/>
  <c r="AF106" i="9"/>
  <c r="AE106" i="9"/>
  <c r="AD106" i="9"/>
  <c r="AC106" i="9"/>
  <c r="AB106" i="9"/>
  <c r="AA106" i="9"/>
  <c r="AT105" i="9"/>
  <c r="AS105" i="9"/>
  <c r="AR105" i="9"/>
  <c r="AQ105" i="9"/>
  <c r="AP105" i="9"/>
  <c r="AO105" i="9"/>
  <c r="AF105" i="9"/>
  <c r="AE105" i="9"/>
  <c r="AD105" i="9"/>
  <c r="AC105" i="9"/>
  <c r="AB105" i="9"/>
  <c r="AA105" i="9"/>
  <c r="AT104" i="9"/>
  <c r="AS104" i="9"/>
  <c r="AR104" i="9"/>
  <c r="AQ104" i="9"/>
  <c r="AP104" i="9"/>
  <c r="AO104" i="9"/>
  <c r="AG104" i="9"/>
  <c r="AG105" i="9" s="1"/>
  <c r="AG106" i="9" s="1"/>
  <c r="AF104" i="9"/>
  <c r="AE104" i="9"/>
  <c r="AD104" i="9"/>
  <c r="AC104" i="9"/>
  <c r="C4" i="9" s="1"/>
  <c r="AB104" i="9"/>
  <c r="AA104" i="9"/>
  <c r="AT98" i="9"/>
  <c r="AS98" i="9"/>
  <c r="L11" i="9" s="1"/>
  <c r="AR98" i="9"/>
  <c r="AQ98" i="9"/>
  <c r="AP98" i="9"/>
  <c r="AO98" i="9"/>
  <c r="J11" i="9" s="1"/>
  <c r="AF98" i="9"/>
  <c r="AE98" i="9"/>
  <c r="AD98" i="9"/>
  <c r="AC98" i="9"/>
  <c r="AB98" i="9"/>
  <c r="AA98" i="9"/>
  <c r="AT97" i="9"/>
  <c r="AS97" i="9"/>
  <c r="L10" i="9" s="1"/>
  <c r="AR97" i="9"/>
  <c r="AQ97" i="9"/>
  <c r="AP97" i="9"/>
  <c r="AO97" i="9"/>
  <c r="J10" i="9" s="1"/>
  <c r="AF97" i="9"/>
  <c r="AE97" i="9"/>
  <c r="AD97" i="9"/>
  <c r="AC97" i="9"/>
  <c r="AB97" i="9"/>
  <c r="AA97" i="9"/>
  <c r="AT96" i="9"/>
  <c r="AS96" i="9"/>
  <c r="L9" i="9" s="1"/>
  <c r="AR96" i="9"/>
  <c r="AQ96" i="9"/>
  <c r="AP96" i="9"/>
  <c r="AO96" i="9"/>
  <c r="J9" i="9" s="1"/>
  <c r="AF96" i="9"/>
  <c r="AE96" i="9"/>
  <c r="AD96" i="9"/>
  <c r="AC96" i="9"/>
  <c r="AB96" i="9"/>
  <c r="AA96" i="9"/>
  <c r="AT95" i="9"/>
  <c r="AS95" i="9"/>
  <c r="L8" i="9" s="1"/>
  <c r="AR95" i="9"/>
  <c r="AQ95" i="9"/>
  <c r="AP95" i="9"/>
  <c r="AO95" i="9"/>
  <c r="J8" i="9" s="1"/>
  <c r="AF95" i="9"/>
  <c r="AE95" i="9"/>
  <c r="AD95" i="9"/>
  <c r="AC95" i="9"/>
  <c r="AB95" i="9"/>
  <c r="AA95" i="9"/>
  <c r="AT94" i="9"/>
  <c r="AS94" i="9"/>
  <c r="L7" i="9" s="1"/>
  <c r="AR94" i="9"/>
  <c r="AQ94" i="9"/>
  <c r="AP94" i="9"/>
  <c r="AO94" i="9"/>
  <c r="J7" i="9" s="1"/>
  <c r="AF94" i="9"/>
  <c r="AE94" i="9"/>
  <c r="AD94" i="9"/>
  <c r="AC94" i="9"/>
  <c r="AB94" i="9"/>
  <c r="AA94" i="9"/>
  <c r="AT93" i="9"/>
  <c r="AS93" i="9"/>
  <c r="L6" i="9" s="1"/>
  <c r="AR93" i="9"/>
  <c r="AQ93" i="9"/>
  <c r="AP93" i="9"/>
  <c r="AO93" i="9"/>
  <c r="J6" i="9" s="1"/>
  <c r="AG93" i="9"/>
  <c r="AF93" i="9"/>
  <c r="AE93" i="9"/>
  <c r="AD93" i="9"/>
  <c r="R18" i="9" s="1"/>
  <c r="AC93" i="9"/>
  <c r="AB93" i="9"/>
  <c r="AA93" i="9"/>
  <c r="AT92" i="9"/>
  <c r="O5" i="9" s="1"/>
  <c r="AS92" i="9"/>
  <c r="AR92" i="9"/>
  <c r="AQ92" i="9"/>
  <c r="AP92" i="9"/>
  <c r="M5" i="9" s="1"/>
  <c r="AO92" i="9"/>
  <c r="AG92" i="9"/>
  <c r="AF92" i="9"/>
  <c r="AE92" i="9"/>
  <c r="AD92" i="9"/>
  <c r="AC92" i="9"/>
  <c r="AB92" i="9"/>
  <c r="AA92" i="9"/>
  <c r="AT91" i="9"/>
  <c r="AS91" i="9"/>
  <c r="AR91" i="9"/>
  <c r="AQ91" i="9"/>
  <c r="AP91" i="9"/>
  <c r="AO91" i="9"/>
  <c r="AG91" i="9"/>
  <c r="AF91" i="9"/>
  <c r="AE91" i="9"/>
  <c r="AD91" i="9"/>
  <c r="AC91" i="9"/>
  <c r="AB91" i="9"/>
  <c r="AA91" i="9"/>
  <c r="AT85" i="9"/>
  <c r="AS85" i="9"/>
  <c r="AR85" i="9"/>
  <c r="N11" i="9" s="1"/>
  <c r="AQ85" i="9"/>
  <c r="AP85" i="9"/>
  <c r="AO85" i="9"/>
  <c r="AF85" i="9"/>
  <c r="AE85" i="9"/>
  <c r="AD85" i="9"/>
  <c r="AC85" i="9"/>
  <c r="AB85" i="9"/>
  <c r="AA85" i="9"/>
  <c r="AT84" i="9"/>
  <c r="AS84" i="9"/>
  <c r="AR84" i="9"/>
  <c r="N10" i="9" s="1"/>
  <c r="AQ84" i="9"/>
  <c r="AP84" i="9"/>
  <c r="AO84" i="9"/>
  <c r="AF84" i="9"/>
  <c r="AE84" i="9"/>
  <c r="AD84" i="9"/>
  <c r="AC84" i="9"/>
  <c r="AB84" i="9"/>
  <c r="AA84" i="9"/>
  <c r="AT83" i="9"/>
  <c r="AS83" i="9"/>
  <c r="AR83" i="9"/>
  <c r="N9" i="9" s="1"/>
  <c r="AQ83" i="9"/>
  <c r="AP83" i="9"/>
  <c r="AO83" i="9"/>
  <c r="AF83" i="9"/>
  <c r="AE83" i="9"/>
  <c r="AD83" i="9"/>
  <c r="AC83" i="9"/>
  <c r="AB83" i="9"/>
  <c r="AA83" i="9"/>
  <c r="AT82" i="9"/>
  <c r="AS82" i="9"/>
  <c r="AR82" i="9"/>
  <c r="N8" i="9" s="1"/>
  <c r="AQ82" i="9"/>
  <c r="AP82" i="9"/>
  <c r="AO82" i="9"/>
  <c r="AF82" i="9"/>
  <c r="AE82" i="9"/>
  <c r="AD82" i="9"/>
  <c r="AC82" i="9"/>
  <c r="AB82" i="9"/>
  <c r="AA82" i="9"/>
  <c r="AT81" i="9"/>
  <c r="AS81" i="9"/>
  <c r="AR81" i="9"/>
  <c r="N7" i="9" s="1"/>
  <c r="AQ81" i="9"/>
  <c r="AP81" i="9"/>
  <c r="AO81" i="9"/>
  <c r="AF81" i="9"/>
  <c r="AE81" i="9"/>
  <c r="AD81" i="9"/>
  <c r="AC81" i="9"/>
  <c r="AB81" i="9"/>
  <c r="AA81" i="9"/>
  <c r="AT80" i="9"/>
  <c r="AS80" i="9"/>
  <c r="AR80" i="9"/>
  <c r="N6" i="9" s="1"/>
  <c r="AQ80" i="9"/>
  <c r="AP80" i="9"/>
  <c r="AO80" i="9"/>
  <c r="AG80" i="9"/>
  <c r="AF80" i="9"/>
  <c r="AE80" i="9"/>
  <c r="AD80" i="9"/>
  <c r="AC80" i="9"/>
  <c r="C6" i="9" s="1"/>
  <c r="AB80" i="9"/>
  <c r="P18" i="9" s="1"/>
  <c r="AA80" i="9"/>
  <c r="AT79" i="9"/>
  <c r="AS79" i="9"/>
  <c r="L5" i="9" s="1"/>
  <c r="AR79" i="9"/>
  <c r="N5" i="9" s="1"/>
  <c r="AQ79" i="9"/>
  <c r="AP79" i="9"/>
  <c r="AO79" i="9"/>
  <c r="J5" i="9" s="1"/>
  <c r="AG79" i="9"/>
  <c r="AF79" i="9"/>
  <c r="AE79" i="9"/>
  <c r="AD79" i="9"/>
  <c r="AC79" i="9"/>
  <c r="H17" i="9" s="1"/>
  <c r="AB79" i="9"/>
  <c r="AA79" i="9"/>
  <c r="AT78" i="9"/>
  <c r="O4" i="9" s="1"/>
  <c r="AS78" i="9"/>
  <c r="AR78" i="9"/>
  <c r="AQ78" i="9"/>
  <c r="AP78" i="9"/>
  <c r="M4" i="9" s="1"/>
  <c r="AO78" i="9"/>
  <c r="J4" i="9" s="1"/>
  <c r="AG78" i="9"/>
  <c r="AF78" i="9"/>
  <c r="AE78" i="9"/>
  <c r="AD78" i="9"/>
  <c r="U16" i="9" s="1"/>
  <c r="AC78" i="9"/>
  <c r="AB78" i="9"/>
  <c r="AA78" i="9"/>
  <c r="AT72" i="9"/>
  <c r="AS72" i="9"/>
  <c r="AR72" i="9"/>
  <c r="AQ72" i="9"/>
  <c r="K11" i="9" s="1"/>
  <c r="AP72" i="9"/>
  <c r="AO72" i="9"/>
  <c r="AF72" i="9"/>
  <c r="AE72" i="9"/>
  <c r="AD72" i="9"/>
  <c r="AC72" i="9"/>
  <c r="AB72" i="9"/>
  <c r="AA72" i="9"/>
  <c r="B11" i="9" s="1"/>
  <c r="AT71" i="9"/>
  <c r="AS71" i="9"/>
  <c r="AR71" i="9"/>
  <c r="AQ71" i="9"/>
  <c r="K10" i="9" s="1"/>
  <c r="AP71" i="9"/>
  <c r="AO71" i="9"/>
  <c r="AF71" i="9"/>
  <c r="AE71" i="9"/>
  <c r="J22" i="9" s="1"/>
  <c r="AD71" i="9"/>
  <c r="T22" i="9" s="1"/>
  <c r="AC71" i="9"/>
  <c r="AB71" i="9"/>
  <c r="AA71" i="9"/>
  <c r="B22" i="9" s="1"/>
  <c r="AT70" i="9"/>
  <c r="AS70" i="9"/>
  <c r="AR70" i="9"/>
  <c r="AQ70" i="9"/>
  <c r="K9" i="9" s="1"/>
  <c r="AP70" i="9"/>
  <c r="AO70" i="9"/>
  <c r="AF70" i="9"/>
  <c r="AE70" i="9"/>
  <c r="AD70" i="9"/>
  <c r="R21" i="9" s="1"/>
  <c r="AC70" i="9"/>
  <c r="AB70" i="9"/>
  <c r="AA70" i="9"/>
  <c r="E21" i="9" s="1"/>
  <c r="AT69" i="9"/>
  <c r="AS69" i="9"/>
  <c r="AR69" i="9"/>
  <c r="AQ69" i="9"/>
  <c r="K8" i="9" s="1"/>
  <c r="AP69" i="9"/>
  <c r="AO69" i="9"/>
  <c r="AF69" i="9"/>
  <c r="AE69" i="9"/>
  <c r="AD69" i="9"/>
  <c r="U20" i="9" s="1"/>
  <c r="AC69" i="9"/>
  <c r="AB69" i="9"/>
  <c r="AA69" i="9"/>
  <c r="AT68" i="9"/>
  <c r="AS68" i="9"/>
  <c r="AR68" i="9"/>
  <c r="AQ68" i="9"/>
  <c r="K7" i="9" s="1"/>
  <c r="AP68" i="9"/>
  <c r="AO68" i="9"/>
  <c r="AF68" i="9"/>
  <c r="AE68" i="9"/>
  <c r="AD68" i="9"/>
  <c r="R19" i="9" s="1"/>
  <c r="AC68" i="9"/>
  <c r="AB68" i="9"/>
  <c r="AA68" i="9"/>
  <c r="B7" i="9" s="1"/>
  <c r="AT67" i="9"/>
  <c r="AS67" i="9"/>
  <c r="AR67" i="9"/>
  <c r="AQ67" i="9"/>
  <c r="K6" i="9" s="1"/>
  <c r="AP67" i="9"/>
  <c r="AO67" i="9"/>
  <c r="AF67" i="9"/>
  <c r="AE67" i="9"/>
  <c r="M18" i="9" s="1"/>
  <c r="AD67" i="9"/>
  <c r="AC67" i="9"/>
  <c r="AB67" i="9"/>
  <c r="AA67" i="9"/>
  <c r="AT66" i="9"/>
  <c r="AS66" i="9"/>
  <c r="AR66" i="9"/>
  <c r="AQ66" i="9"/>
  <c r="K5" i="9" s="1"/>
  <c r="AP66" i="9"/>
  <c r="AO66" i="9"/>
  <c r="AF66" i="9"/>
  <c r="AE66" i="9"/>
  <c r="AD66" i="9"/>
  <c r="AC66" i="9"/>
  <c r="AB66" i="9"/>
  <c r="AA66" i="9"/>
  <c r="B5" i="9" s="1"/>
  <c r="AT65" i="9"/>
  <c r="AS65" i="9"/>
  <c r="AR65" i="9"/>
  <c r="AQ65" i="9"/>
  <c r="K4" i="9" s="1"/>
  <c r="AP65" i="9"/>
  <c r="AO65" i="9"/>
  <c r="AG65" i="9"/>
  <c r="AG66" i="9" s="1"/>
  <c r="AG67" i="9" s="1"/>
  <c r="AF65" i="9"/>
  <c r="AE65" i="9"/>
  <c r="AD65" i="9"/>
  <c r="AC65" i="9"/>
  <c r="AB65" i="9"/>
  <c r="AA65" i="9"/>
  <c r="U21" i="9"/>
  <c r="R20" i="9"/>
  <c r="U19" i="9"/>
  <c r="P19" i="9"/>
  <c r="X18" i="9"/>
  <c r="X16" i="9"/>
  <c r="R16" i="9"/>
  <c r="F11" i="9"/>
  <c r="F10" i="9"/>
  <c r="F9" i="9"/>
  <c r="F8" i="9"/>
  <c r="M7" i="9"/>
  <c r="F7" i="9"/>
  <c r="M6" i="9"/>
  <c r="G6" i="9"/>
  <c r="C5" i="9"/>
  <c r="L4" i="9"/>
  <c r="F4" i="9"/>
  <c r="AT748" i="8"/>
  <c r="AS748" i="8"/>
  <c r="AR748" i="8"/>
  <c r="AQ748" i="8"/>
  <c r="AP748" i="8"/>
  <c r="AO748" i="8"/>
  <c r="AF748" i="8"/>
  <c r="AE748" i="8"/>
  <c r="AD748" i="8"/>
  <c r="AC748" i="8"/>
  <c r="AB748" i="8"/>
  <c r="AA748" i="8"/>
  <c r="AT747" i="8"/>
  <c r="AS747" i="8"/>
  <c r="AR747" i="8"/>
  <c r="AQ747" i="8"/>
  <c r="AP747" i="8"/>
  <c r="AO747" i="8"/>
  <c r="AF747" i="8"/>
  <c r="AE747" i="8"/>
  <c r="AD747" i="8"/>
  <c r="AC747" i="8"/>
  <c r="AB747" i="8"/>
  <c r="AA747" i="8"/>
  <c r="AT746" i="8"/>
  <c r="AS746" i="8"/>
  <c r="AR746" i="8"/>
  <c r="AQ746" i="8"/>
  <c r="AP746" i="8"/>
  <c r="AO746" i="8"/>
  <c r="AF746" i="8"/>
  <c r="AE746" i="8"/>
  <c r="AD746" i="8"/>
  <c r="AC746" i="8"/>
  <c r="AB746" i="8"/>
  <c r="AA746" i="8"/>
  <c r="AT745" i="8"/>
  <c r="AS745" i="8"/>
  <c r="AR745" i="8"/>
  <c r="AQ745" i="8"/>
  <c r="AP745" i="8"/>
  <c r="AO745" i="8"/>
  <c r="AF745" i="8"/>
  <c r="AE745" i="8"/>
  <c r="AD745" i="8"/>
  <c r="AC745" i="8"/>
  <c r="AB745" i="8"/>
  <c r="AA745" i="8"/>
  <c r="AT744" i="8"/>
  <c r="AS744" i="8"/>
  <c r="AR744" i="8"/>
  <c r="AQ744" i="8"/>
  <c r="AP744" i="8"/>
  <c r="AO744" i="8"/>
  <c r="AF744" i="8"/>
  <c r="AE744" i="8"/>
  <c r="AD744" i="8"/>
  <c r="AC744" i="8"/>
  <c r="AB744" i="8"/>
  <c r="AA744" i="8"/>
  <c r="AT743" i="8"/>
  <c r="AS743" i="8"/>
  <c r="AR743" i="8"/>
  <c r="AQ743" i="8"/>
  <c r="AP743" i="8"/>
  <c r="AO743" i="8"/>
  <c r="AF743" i="8"/>
  <c r="AE743" i="8"/>
  <c r="AD743" i="8"/>
  <c r="AC743" i="8"/>
  <c r="AB743" i="8"/>
  <c r="AA743" i="8"/>
  <c r="AT742" i="8"/>
  <c r="AS742" i="8"/>
  <c r="AR742" i="8"/>
  <c r="AQ742" i="8"/>
  <c r="AP742" i="8"/>
  <c r="AO742" i="8"/>
  <c r="AF742" i="8"/>
  <c r="AE742" i="8"/>
  <c r="AD742" i="8"/>
  <c r="AC742" i="8"/>
  <c r="AB742" i="8"/>
  <c r="AA742" i="8"/>
  <c r="AT741" i="8"/>
  <c r="AS741" i="8"/>
  <c r="AR741" i="8"/>
  <c r="AQ741" i="8"/>
  <c r="AP741" i="8"/>
  <c r="AO741" i="8"/>
  <c r="AG741" i="8"/>
  <c r="AF741" i="8"/>
  <c r="AE741" i="8"/>
  <c r="AD741" i="8"/>
  <c r="AC741" i="8"/>
  <c r="AB741" i="8"/>
  <c r="AA741" i="8"/>
  <c r="AT735" i="8"/>
  <c r="AS735" i="8"/>
  <c r="AR735" i="8"/>
  <c r="AQ735" i="8"/>
  <c r="AP735" i="8"/>
  <c r="AO735" i="8"/>
  <c r="AF735" i="8"/>
  <c r="AE735" i="8"/>
  <c r="AD735" i="8"/>
  <c r="AC735" i="8"/>
  <c r="AB735" i="8"/>
  <c r="AA735" i="8"/>
  <c r="AT734" i="8"/>
  <c r="AS734" i="8"/>
  <c r="AR734" i="8"/>
  <c r="AQ734" i="8"/>
  <c r="AP734" i="8"/>
  <c r="AO734" i="8"/>
  <c r="AF734" i="8"/>
  <c r="AE734" i="8"/>
  <c r="AD734" i="8"/>
  <c r="AC734" i="8"/>
  <c r="AB734" i="8"/>
  <c r="AA734" i="8"/>
  <c r="AT733" i="8"/>
  <c r="AS733" i="8"/>
  <c r="AR733" i="8"/>
  <c r="AQ733" i="8"/>
  <c r="AP733" i="8"/>
  <c r="AO733" i="8"/>
  <c r="AF733" i="8"/>
  <c r="AE733" i="8"/>
  <c r="AD733" i="8"/>
  <c r="AC733" i="8"/>
  <c r="AB733" i="8"/>
  <c r="AA733" i="8"/>
  <c r="AT732" i="8"/>
  <c r="AS732" i="8"/>
  <c r="AR732" i="8"/>
  <c r="AQ732" i="8"/>
  <c r="AP732" i="8"/>
  <c r="AO732" i="8"/>
  <c r="AF732" i="8"/>
  <c r="AE732" i="8"/>
  <c r="AD732" i="8"/>
  <c r="AC732" i="8"/>
  <c r="AB732" i="8"/>
  <c r="AA732" i="8"/>
  <c r="AT731" i="8"/>
  <c r="AS731" i="8"/>
  <c r="AR731" i="8"/>
  <c r="AQ731" i="8"/>
  <c r="AP731" i="8"/>
  <c r="AO731" i="8"/>
  <c r="AF731" i="8"/>
  <c r="AE731" i="8"/>
  <c r="AD731" i="8"/>
  <c r="AC731" i="8"/>
  <c r="AB731" i="8"/>
  <c r="AA731" i="8"/>
  <c r="AT730" i="8"/>
  <c r="AS730" i="8"/>
  <c r="AR730" i="8"/>
  <c r="AQ730" i="8"/>
  <c r="AP730" i="8"/>
  <c r="AO730" i="8"/>
  <c r="AF730" i="8"/>
  <c r="AE730" i="8"/>
  <c r="AD730" i="8"/>
  <c r="AC730" i="8"/>
  <c r="AB730" i="8"/>
  <c r="AA730" i="8"/>
  <c r="AT729" i="8"/>
  <c r="AS729" i="8"/>
  <c r="AR729" i="8"/>
  <c r="AQ729" i="8"/>
  <c r="AP729" i="8"/>
  <c r="AO729" i="8"/>
  <c r="AF729" i="8"/>
  <c r="AE729" i="8"/>
  <c r="AD729" i="8"/>
  <c r="AC729" i="8"/>
  <c r="AB729" i="8"/>
  <c r="AA729" i="8"/>
  <c r="AT728" i="8"/>
  <c r="AS728" i="8"/>
  <c r="AR728" i="8"/>
  <c r="AQ728" i="8"/>
  <c r="AP728" i="8"/>
  <c r="AO728" i="8"/>
  <c r="AG728" i="8"/>
  <c r="AF728" i="8"/>
  <c r="AE728" i="8"/>
  <c r="AD728" i="8"/>
  <c r="AC728" i="8"/>
  <c r="AB728" i="8"/>
  <c r="AA728" i="8"/>
  <c r="AT722" i="8"/>
  <c r="AS722" i="8"/>
  <c r="AR722" i="8"/>
  <c r="AQ722" i="8"/>
  <c r="AP722" i="8"/>
  <c r="AO722" i="8"/>
  <c r="AF722" i="8"/>
  <c r="AE722" i="8"/>
  <c r="AD722" i="8"/>
  <c r="AC722" i="8"/>
  <c r="AB722" i="8"/>
  <c r="AA722" i="8"/>
  <c r="AT721" i="8"/>
  <c r="AS721" i="8"/>
  <c r="AR721" i="8"/>
  <c r="AQ721" i="8"/>
  <c r="AP721" i="8"/>
  <c r="AO721" i="8"/>
  <c r="AF721" i="8"/>
  <c r="AE721" i="8"/>
  <c r="AD721" i="8"/>
  <c r="AC721" i="8"/>
  <c r="AB721" i="8"/>
  <c r="AA721" i="8"/>
  <c r="AT720" i="8"/>
  <c r="AS720" i="8"/>
  <c r="AR720" i="8"/>
  <c r="AQ720" i="8"/>
  <c r="AP720" i="8"/>
  <c r="AO720" i="8"/>
  <c r="AF720" i="8"/>
  <c r="AE720" i="8"/>
  <c r="AD720" i="8"/>
  <c r="AC720" i="8"/>
  <c r="AB720" i="8"/>
  <c r="AA720" i="8"/>
  <c r="AT719" i="8"/>
  <c r="AS719" i="8"/>
  <c r="AR719" i="8"/>
  <c r="AQ719" i="8"/>
  <c r="AP719" i="8"/>
  <c r="AO719" i="8"/>
  <c r="AF719" i="8"/>
  <c r="AE719" i="8"/>
  <c r="AD719" i="8"/>
  <c r="AC719" i="8"/>
  <c r="AB719" i="8"/>
  <c r="AA719" i="8"/>
  <c r="AT718" i="8"/>
  <c r="AS718" i="8"/>
  <c r="AR718" i="8"/>
  <c r="AQ718" i="8"/>
  <c r="AP718" i="8"/>
  <c r="AO718" i="8"/>
  <c r="AF718" i="8"/>
  <c r="AE718" i="8"/>
  <c r="AD718" i="8"/>
  <c r="AC718" i="8"/>
  <c r="AB718" i="8"/>
  <c r="AA718" i="8"/>
  <c r="AT717" i="8"/>
  <c r="AS717" i="8"/>
  <c r="AR717" i="8"/>
  <c r="AQ717" i="8"/>
  <c r="AP717" i="8"/>
  <c r="AO717" i="8"/>
  <c r="AF717" i="8"/>
  <c r="AE717" i="8"/>
  <c r="AD717" i="8"/>
  <c r="AC717" i="8"/>
  <c r="AB717" i="8"/>
  <c r="AA717" i="8"/>
  <c r="AT716" i="8"/>
  <c r="AS716" i="8"/>
  <c r="AR716" i="8"/>
  <c r="AQ716" i="8"/>
  <c r="AP716" i="8"/>
  <c r="AO716" i="8"/>
  <c r="AF716" i="8"/>
  <c r="AE716" i="8"/>
  <c r="AD716" i="8"/>
  <c r="AC716" i="8"/>
  <c r="AB716" i="8"/>
  <c r="AA716" i="8"/>
  <c r="AT715" i="8"/>
  <c r="AS715" i="8"/>
  <c r="AR715" i="8"/>
  <c r="AQ715" i="8"/>
  <c r="AP715" i="8"/>
  <c r="AO715" i="8"/>
  <c r="AG715" i="8"/>
  <c r="AF715" i="8"/>
  <c r="AE715" i="8"/>
  <c r="AD715" i="8"/>
  <c r="AC715" i="8"/>
  <c r="AB715" i="8"/>
  <c r="AA715" i="8"/>
  <c r="AT709" i="8"/>
  <c r="AS709" i="8"/>
  <c r="AR709" i="8"/>
  <c r="AQ709" i="8"/>
  <c r="AP709" i="8"/>
  <c r="AO709" i="8"/>
  <c r="AF709" i="8"/>
  <c r="AE709" i="8"/>
  <c r="AD709" i="8"/>
  <c r="AC709" i="8"/>
  <c r="AB709" i="8"/>
  <c r="AA709" i="8"/>
  <c r="AT708" i="8"/>
  <c r="AS708" i="8"/>
  <c r="AR708" i="8"/>
  <c r="AQ708" i="8"/>
  <c r="AP708" i="8"/>
  <c r="AO708" i="8"/>
  <c r="AF708" i="8"/>
  <c r="AE708" i="8"/>
  <c r="AD708" i="8"/>
  <c r="AC708" i="8"/>
  <c r="AB708" i="8"/>
  <c r="AA708" i="8"/>
  <c r="AT707" i="8"/>
  <c r="AS707" i="8"/>
  <c r="AR707" i="8"/>
  <c r="AQ707" i="8"/>
  <c r="AP707" i="8"/>
  <c r="AO707" i="8"/>
  <c r="AF707" i="8"/>
  <c r="AE707" i="8"/>
  <c r="AD707" i="8"/>
  <c r="AC707" i="8"/>
  <c r="AB707" i="8"/>
  <c r="AA707" i="8"/>
  <c r="AT706" i="8"/>
  <c r="AS706" i="8"/>
  <c r="AR706" i="8"/>
  <c r="AQ706" i="8"/>
  <c r="AP706" i="8"/>
  <c r="AO706" i="8"/>
  <c r="AF706" i="8"/>
  <c r="AE706" i="8"/>
  <c r="AD706" i="8"/>
  <c r="AC706" i="8"/>
  <c r="AB706" i="8"/>
  <c r="AA706" i="8"/>
  <c r="AT705" i="8"/>
  <c r="AS705" i="8"/>
  <c r="AR705" i="8"/>
  <c r="AQ705" i="8"/>
  <c r="AP705" i="8"/>
  <c r="AO705" i="8"/>
  <c r="AF705" i="8"/>
  <c r="AE705" i="8"/>
  <c r="AD705" i="8"/>
  <c r="AC705" i="8"/>
  <c r="AB705" i="8"/>
  <c r="AA705" i="8"/>
  <c r="AT704" i="8"/>
  <c r="AS704" i="8"/>
  <c r="AR704" i="8"/>
  <c r="AQ704" i="8"/>
  <c r="AP704" i="8"/>
  <c r="AO704" i="8"/>
  <c r="AF704" i="8"/>
  <c r="AE704" i="8"/>
  <c r="AD704" i="8"/>
  <c r="AC704" i="8"/>
  <c r="AB704" i="8"/>
  <c r="AA704" i="8"/>
  <c r="AT703" i="8"/>
  <c r="AS703" i="8"/>
  <c r="AR703" i="8"/>
  <c r="AQ703" i="8"/>
  <c r="AP703" i="8"/>
  <c r="AO703" i="8"/>
  <c r="AF703" i="8"/>
  <c r="AE703" i="8"/>
  <c r="AD703" i="8"/>
  <c r="AC703" i="8"/>
  <c r="AB703" i="8"/>
  <c r="AA703" i="8"/>
  <c r="AT702" i="8"/>
  <c r="AS702" i="8"/>
  <c r="AR702" i="8"/>
  <c r="AQ702" i="8"/>
  <c r="AP702" i="8"/>
  <c r="AO702" i="8"/>
  <c r="AG702" i="8"/>
  <c r="AF702" i="8"/>
  <c r="AE702" i="8"/>
  <c r="AD702" i="8"/>
  <c r="AC702" i="8"/>
  <c r="AB702" i="8"/>
  <c r="AA702" i="8"/>
  <c r="AT696" i="8"/>
  <c r="AS696" i="8"/>
  <c r="AR696" i="8"/>
  <c r="AQ696" i="8"/>
  <c r="AP696" i="8"/>
  <c r="AO696" i="8"/>
  <c r="AF696" i="8"/>
  <c r="AE696" i="8"/>
  <c r="AD696" i="8"/>
  <c r="AC696" i="8"/>
  <c r="AB696" i="8"/>
  <c r="AA696" i="8"/>
  <c r="AT695" i="8"/>
  <c r="AS695" i="8"/>
  <c r="AR695" i="8"/>
  <c r="AQ695" i="8"/>
  <c r="AP695" i="8"/>
  <c r="AO695" i="8"/>
  <c r="AF695" i="8"/>
  <c r="AE695" i="8"/>
  <c r="AD695" i="8"/>
  <c r="AC695" i="8"/>
  <c r="AB695" i="8"/>
  <c r="AA695" i="8"/>
  <c r="AT694" i="8"/>
  <c r="AS694" i="8"/>
  <c r="AR694" i="8"/>
  <c r="AQ694" i="8"/>
  <c r="AP694" i="8"/>
  <c r="AO694" i="8"/>
  <c r="AF694" i="8"/>
  <c r="AE694" i="8"/>
  <c r="AD694" i="8"/>
  <c r="AC694" i="8"/>
  <c r="AB694" i="8"/>
  <c r="AA694" i="8"/>
  <c r="AT693" i="8"/>
  <c r="AS693" i="8"/>
  <c r="AR693" i="8"/>
  <c r="AQ693" i="8"/>
  <c r="AP693" i="8"/>
  <c r="AO693" i="8"/>
  <c r="AF693" i="8"/>
  <c r="AE693" i="8"/>
  <c r="AD693" i="8"/>
  <c r="AC693" i="8"/>
  <c r="AB693" i="8"/>
  <c r="AA693" i="8"/>
  <c r="AT692" i="8"/>
  <c r="AS692" i="8"/>
  <c r="AR692" i="8"/>
  <c r="AQ692" i="8"/>
  <c r="AP692" i="8"/>
  <c r="AO692" i="8"/>
  <c r="AF692" i="8"/>
  <c r="AE692" i="8"/>
  <c r="AD692" i="8"/>
  <c r="AC692" i="8"/>
  <c r="AB692" i="8"/>
  <c r="AA692" i="8"/>
  <c r="AT691" i="8"/>
  <c r="AS691" i="8"/>
  <c r="AR691" i="8"/>
  <c r="AQ691" i="8"/>
  <c r="AP691" i="8"/>
  <c r="AO691" i="8"/>
  <c r="AF691" i="8"/>
  <c r="AE691" i="8"/>
  <c r="AD691" i="8"/>
  <c r="AC691" i="8"/>
  <c r="AB691" i="8"/>
  <c r="AA691" i="8"/>
  <c r="AT690" i="8"/>
  <c r="AS690" i="8"/>
  <c r="AR690" i="8"/>
  <c r="AQ690" i="8"/>
  <c r="AP690" i="8"/>
  <c r="AO690" i="8"/>
  <c r="AF690" i="8"/>
  <c r="AE690" i="8"/>
  <c r="AD690" i="8"/>
  <c r="AC690" i="8"/>
  <c r="AB690" i="8"/>
  <c r="AA690" i="8"/>
  <c r="AT689" i="8"/>
  <c r="AS689" i="8"/>
  <c r="AR689" i="8"/>
  <c r="AQ689" i="8"/>
  <c r="AP689" i="8"/>
  <c r="AO689" i="8"/>
  <c r="AG689" i="8"/>
  <c r="AF689" i="8"/>
  <c r="AE689" i="8"/>
  <c r="AD689" i="8"/>
  <c r="AC689" i="8"/>
  <c r="AB689" i="8"/>
  <c r="AA689" i="8"/>
  <c r="AT683" i="8"/>
  <c r="AS683" i="8"/>
  <c r="AR683" i="8"/>
  <c r="AQ683" i="8"/>
  <c r="AP683" i="8"/>
  <c r="AO683" i="8"/>
  <c r="AF683" i="8"/>
  <c r="AE683" i="8"/>
  <c r="AD683" i="8"/>
  <c r="AC683" i="8"/>
  <c r="AB683" i="8"/>
  <c r="AA683" i="8"/>
  <c r="AT682" i="8"/>
  <c r="AS682" i="8"/>
  <c r="AR682" i="8"/>
  <c r="AQ682" i="8"/>
  <c r="AP682" i="8"/>
  <c r="AO682" i="8"/>
  <c r="AF682" i="8"/>
  <c r="AE682" i="8"/>
  <c r="AD682" i="8"/>
  <c r="AC682" i="8"/>
  <c r="AB682" i="8"/>
  <c r="AA682" i="8"/>
  <c r="AT681" i="8"/>
  <c r="AS681" i="8"/>
  <c r="AR681" i="8"/>
  <c r="AQ681" i="8"/>
  <c r="AP681" i="8"/>
  <c r="AO681" i="8"/>
  <c r="AF681" i="8"/>
  <c r="AE681" i="8"/>
  <c r="AD681" i="8"/>
  <c r="AC681" i="8"/>
  <c r="AB681" i="8"/>
  <c r="AA681" i="8"/>
  <c r="AT680" i="8"/>
  <c r="AS680" i="8"/>
  <c r="AR680" i="8"/>
  <c r="AQ680" i="8"/>
  <c r="AP680" i="8"/>
  <c r="AO680" i="8"/>
  <c r="AF680" i="8"/>
  <c r="AE680" i="8"/>
  <c r="AD680" i="8"/>
  <c r="AC680" i="8"/>
  <c r="AB680" i="8"/>
  <c r="AA680" i="8"/>
  <c r="AT679" i="8"/>
  <c r="AS679" i="8"/>
  <c r="AR679" i="8"/>
  <c r="AQ679" i="8"/>
  <c r="AP679" i="8"/>
  <c r="AO679" i="8"/>
  <c r="AF679" i="8"/>
  <c r="AE679" i="8"/>
  <c r="AD679" i="8"/>
  <c r="AC679" i="8"/>
  <c r="AB679" i="8"/>
  <c r="AA679" i="8"/>
  <c r="AT678" i="8"/>
  <c r="AS678" i="8"/>
  <c r="AR678" i="8"/>
  <c r="AQ678" i="8"/>
  <c r="AP678" i="8"/>
  <c r="AO678" i="8"/>
  <c r="AF678" i="8"/>
  <c r="AE678" i="8"/>
  <c r="AD678" i="8"/>
  <c r="AC678" i="8"/>
  <c r="AB678" i="8"/>
  <c r="AA678" i="8"/>
  <c r="AT677" i="8"/>
  <c r="AS677" i="8"/>
  <c r="AR677" i="8"/>
  <c r="AQ677" i="8"/>
  <c r="AP677" i="8"/>
  <c r="AO677" i="8"/>
  <c r="AF677" i="8"/>
  <c r="AE677" i="8"/>
  <c r="AD677" i="8"/>
  <c r="AC677" i="8"/>
  <c r="AB677" i="8"/>
  <c r="AA677" i="8"/>
  <c r="AT676" i="8"/>
  <c r="AS676" i="8"/>
  <c r="AR676" i="8"/>
  <c r="AQ676" i="8"/>
  <c r="AP676" i="8"/>
  <c r="AO676" i="8"/>
  <c r="AG676" i="8"/>
  <c r="AF676" i="8"/>
  <c r="AE676" i="8"/>
  <c r="AD676" i="8"/>
  <c r="AC676" i="8"/>
  <c r="AB676" i="8"/>
  <c r="AA676" i="8"/>
  <c r="AT670" i="8"/>
  <c r="AS670" i="8"/>
  <c r="AR670" i="8"/>
  <c r="AQ670" i="8"/>
  <c r="AP670" i="8"/>
  <c r="AO670" i="8"/>
  <c r="AF670" i="8"/>
  <c r="AE670" i="8"/>
  <c r="AD670" i="8"/>
  <c r="AC670" i="8"/>
  <c r="AB670" i="8"/>
  <c r="AA670" i="8"/>
  <c r="AT669" i="8"/>
  <c r="AS669" i="8"/>
  <c r="AR669" i="8"/>
  <c r="AQ669" i="8"/>
  <c r="AP669" i="8"/>
  <c r="AO669" i="8"/>
  <c r="AF669" i="8"/>
  <c r="AE669" i="8"/>
  <c r="AD669" i="8"/>
  <c r="AC669" i="8"/>
  <c r="AB669" i="8"/>
  <c r="AA669" i="8"/>
  <c r="AT668" i="8"/>
  <c r="AS668" i="8"/>
  <c r="AR668" i="8"/>
  <c r="AQ668" i="8"/>
  <c r="AP668" i="8"/>
  <c r="AO668" i="8"/>
  <c r="AF668" i="8"/>
  <c r="AE668" i="8"/>
  <c r="AD668" i="8"/>
  <c r="AC668" i="8"/>
  <c r="AB668" i="8"/>
  <c r="AA668" i="8"/>
  <c r="AT667" i="8"/>
  <c r="AS667" i="8"/>
  <c r="AR667" i="8"/>
  <c r="AQ667" i="8"/>
  <c r="AP667" i="8"/>
  <c r="AO667" i="8"/>
  <c r="AF667" i="8"/>
  <c r="AE667" i="8"/>
  <c r="AD667" i="8"/>
  <c r="AC667" i="8"/>
  <c r="AB667" i="8"/>
  <c r="AA667" i="8"/>
  <c r="AT666" i="8"/>
  <c r="AS666" i="8"/>
  <c r="AR666" i="8"/>
  <c r="AQ666" i="8"/>
  <c r="AP666" i="8"/>
  <c r="AO666" i="8"/>
  <c r="AF666" i="8"/>
  <c r="AE666" i="8"/>
  <c r="AD666" i="8"/>
  <c r="AC666" i="8"/>
  <c r="AB666" i="8"/>
  <c r="AA666" i="8"/>
  <c r="AT665" i="8"/>
  <c r="AS665" i="8"/>
  <c r="AR665" i="8"/>
  <c r="AQ665" i="8"/>
  <c r="AP665" i="8"/>
  <c r="AO665" i="8"/>
  <c r="AF665" i="8"/>
  <c r="AE665" i="8"/>
  <c r="AD665" i="8"/>
  <c r="AC665" i="8"/>
  <c r="AB665" i="8"/>
  <c r="AA665" i="8"/>
  <c r="AT664" i="8"/>
  <c r="AS664" i="8"/>
  <c r="AR664" i="8"/>
  <c r="AQ664" i="8"/>
  <c r="AP664" i="8"/>
  <c r="AO664" i="8"/>
  <c r="AF664" i="8"/>
  <c r="AE664" i="8"/>
  <c r="AD664" i="8"/>
  <c r="AC664" i="8"/>
  <c r="AB664" i="8"/>
  <c r="AA664" i="8"/>
  <c r="AT663" i="8"/>
  <c r="AS663" i="8"/>
  <c r="AR663" i="8"/>
  <c r="AQ663" i="8"/>
  <c r="AP663" i="8"/>
  <c r="AO663" i="8"/>
  <c r="AG663" i="8"/>
  <c r="AF663" i="8"/>
  <c r="AE663" i="8"/>
  <c r="AD663" i="8"/>
  <c r="AC663" i="8"/>
  <c r="AB663" i="8"/>
  <c r="AA663" i="8"/>
  <c r="AT657" i="8"/>
  <c r="AS657" i="8"/>
  <c r="AR657" i="8"/>
  <c r="AQ657" i="8"/>
  <c r="AP657" i="8"/>
  <c r="AO657" i="8"/>
  <c r="AF657" i="8"/>
  <c r="AE657" i="8"/>
  <c r="AD657" i="8"/>
  <c r="AC657" i="8"/>
  <c r="AB657" i="8"/>
  <c r="AA657" i="8"/>
  <c r="AT656" i="8"/>
  <c r="AS656" i="8"/>
  <c r="AR656" i="8"/>
  <c r="AQ656" i="8"/>
  <c r="AP656" i="8"/>
  <c r="AO656" i="8"/>
  <c r="AF656" i="8"/>
  <c r="AE656" i="8"/>
  <c r="AD656" i="8"/>
  <c r="AC656" i="8"/>
  <c r="AB656" i="8"/>
  <c r="AA656" i="8"/>
  <c r="AT655" i="8"/>
  <c r="AS655" i="8"/>
  <c r="AR655" i="8"/>
  <c r="AQ655" i="8"/>
  <c r="AP655" i="8"/>
  <c r="AO655" i="8"/>
  <c r="AF655" i="8"/>
  <c r="AE655" i="8"/>
  <c r="AD655" i="8"/>
  <c r="AC655" i="8"/>
  <c r="AB655" i="8"/>
  <c r="AA655" i="8"/>
  <c r="AT654" i="8"/>
  <c r="AS654" i="8"/>
  <c r="AR654" i="8"/>
  <c r="AQ654" i="8"/>
  <c r="AP654" i="8"/>
  <c r="AO654" i="8"/>
  <c r="AF654" i="8"/>
  <c r="AE654" i="8"/>
  <c r="AD654" i="8"/>
  <c r="AC654" i="8"/>
  <c r="AB654" i="8"/>
  <c r="AA654" i="8"/>
  <c r="AT653" i="8"/>
  <c r="AS653" i="8"/>
  <c r="AR653" i="8"/>
  <c r="AQ653" i="8"/>
  <c r="AP653" i="8"/>
  <c r="AO653" i="8"/>
  <c r="AF653" i="8"/>
  <c r="AE653" i="8"/>
  <c r="AD653" i="8"/>
  <c r="AC653" i="8"/>
  <c r="AB653" i="8"/>
  <c r="AA653" i="8"/>
  <c r="AT652" i="8"/>
  <c r="AS652" i="8"/>
  <c r="AR652" i="8"/>
  <c r="AQ652" i="8"/>
  <c r="AP652" i="8"/>
  <c r="AO652" i="8"/>
  <c r="AF652" i="8"/>
  <c r="AE652" i="8"/>
  <c r="AD652" i="8"/>
  <c r="AC652" i="8"/>
  <c r="AB652" i="8"/>
  <c r="AA652" i="8"/>
  <c r="AT651" i="8"/>
  <c r="AS651" i="8"/>
  <c r="AR651" i="8"/>
  <c r="AQ651" i="8"/>
  <c r="AP651" i="8"/>
  <c r="AO651" i="8"/>
  <c r="AF651" i="8"/>
  <c r="AE651" i="8"/>
  <c r="AD651" i="8"/>
  <c r="AC651" i="8"/>
  <c r="AB651" i="8"/>
  <c r="AA651" i="8"/>
  <c r="AT650" i="8"/>
  <c r="AS650" i="8"/>
  <c r="AR650" i="8"/>
  <c r="AQ650" i="8"/>
  <c r="AP650" i="8"/>
  <c r="AO650" i="8"/>
  <c r="AG650" i="8"/>
  <c r="AF650" i="8"/>
  <c r="AE650" i="8"/>
  <c r="AD650" i="8"/>
  <c r="AC650" i="8"/>
  <c r="AB650" i="8"/>
  <c r="AA650" i="8"/>
  <c r="AT644" i="8"/>
  <c r="AS644" i="8"/>
  <c r="AR644" i="8"/>
  <c r="AQ644" i="8"/>
  <c r="AP644" i="8"/>
  <c r="AO644" i="8"/>
  <c r="AF644" i="8"/>
  <c r="AE644" i="8"/>
  <c r="AD644" i="8"/>
  <c r="AC644" i="8"/>
  <c r="AB644" i="8"/>
  <c r="AA644" i="8"/>
  <c r="AT643" i="8"/>
  <c r="AS643" i="8"/>
  <c r="AR643" i="8"/>
  <c r="AQ643" i="8"/>
  <c r="AP643" i="8"/>
  <c r="AO643" i="8"/>
  <c r="AF643" i="8"/>
  <c r="AE643" i="8"/>
  <c r="AD643" i="8"/>
  <c r="AC643" i="8"/>
  <c r="AB643" i="8"/>
  <c r="AA643" i="8"/>
  <c r="AT642" i="8"/>
  <c r="AS642" i="8"/>
  <c r="AR642" i="8"/>
  <c r="AQ642" i="8"/>
  <c r="AP642" i="8"/>
  <c r="AO642" i="8"/>
  <c r="AF642" i="8"/>
  <c r="AE642" i="8"/>
  <c r="AD642" i="8"/>
  <c r="AC642" i="8"/>
  <c r="AB642" i="8"/>
  <c r="AA642" i="8"/>
  <c r="AT641" i="8"/>
  <c r="AS641" i="8"/>
  <c r="AR641" i="8"/>
  <c r="AQ641" i="8"/>
  <c r="AP641" i="8"/>
  <c r="AO641" i="8"/>
  <c r="AF641" i="8"/>
  <c r="AE641" i="8"/>
  <c r="AD641" i="8"/>
  <c r="AC641" i="8"/>
  <c r="AB641" i="8"/>
  <c r="AA641" i="8"/>
  <c r="AT640" i="8"/>
  <c r="AS640" i="8"/>
  <c r="AR640" i="8"/>
  <c r="AQ640" i="8"/>
  <c r="AP640" i="8"/>
  <c r="AO640" i="8"/>
  <c r="AF640" i="8"/>
  <c r="AE640" i="8"/>
  <c r="AD640" i="8"/>
  <c r="AC640" i="8"/>
  <c r="AB640" i="8"/>
  <c r="AA640" i="8"/>
  <c r="AT639" i="8"/>
  <c r="AS639" i="8"/>
  <c r="AR639" i="8"/>
  <c r="AQ639" i="8"/>
  <c r="AP639" i="8"/>
  <c r="AO639" i="8"/>
  <c r="AF639" i="8"/>
  <c r="AE639" i="8"/>
  <c r="AD639" i="8"/>
  <c r="AC639" i="8"/>
  <c r="AB639" i="8"/>
  <c r="AA639" i="8"/>
  <c r="AT638" i="8"/>
  <c r="AS638" i="8"/>
  <c r="AR638" i="8"/>
  <c r="AQ638" i="8"/>
  <c r="AP638" i="8"/>
  <c r="AO638" i="8"/>
  <c r="AF638" i="8"/>
  <c r="AE638" i="8"/>
  <c r="AD638" i="8"/>
  <c r="AC638" i="8"/>
  <c r="AB638" i="8"/>
  <c r="AA638" i="8"/>
  <c r="AT637" i="8"/>
  <c r="AS637" i="8"/>
  <c r="AR637" i="8"/>
  <c r="AQ637" i="8"/>
  <c r="AP637" i="8"/>
  <c r="AO637" i="8"/>
  <c r="AG637" i="8"/>
  <c r="AF637" i="8"/>
  <c r="AE637" i="8"/>
  <c r="AD637" i="8"/>
  <c r="AC637" i="8"/>
  <c r="AB637" i="8"/>
  <c r="AA637" i="8"/>
  <c r="AT631" i="8"/>
  <c r="AS631" i="8"/>
  <c r="AR631" i="8"/>
  <c r="AQ631" i="8"/>
  <c r="AP631" i="8"/>
  <c r="AO631" i="8"/>
  <c r="AF631" i="8"/>
  <c r="AE631" i="8"/>
  <c r="AD631" i="8"/>
  <c r="AC631" i="8"/>
  <c r="AB631" i="8"/>
  <c r="AA631" i="8"/>
  <c r="AT630" i="8"/>
  <c r="AS630" i="8"/>
  <c r="AR630" i="8"/>
  <c r="AQ630" i="8"/>
  <c r="AP630" i="8"/>
  <c r="AO630" i="8"/>
  <c r="AF630" i="8"/>
  <c r="AE630" i="8"/>
  <c r="AD630" i="8"/>
  <c r="AC630" i="8"/>
  <c r="AB630" i="8"/>
  <c r="AA630" i="8"/>
  <c r="AT629" i="8"/>
  <c r="AS629" i="8"/>
  <c r="AR629" i="8"/>
  <c r="AQ629" i="8"/>
  <c r="AP629" i="8"/>
  <c r="AO629" i="8"/>
  <c r="AF629" i="8"/>
  <c r="AE629" i="8"/>
  <c r="AD629" i="8"/>
  <c r="AC629" i="8"/>
  <c r="AB629" i="8"/>
  <c r="AA629" i="8"/>
  <c r="AT628" i="8"/>
  <c r="AS628" i="8"/>
  <c r="AR628" i="8"/>
  <c r="AQ628" i="8"/>
  <c r="AP628" i="8"/>
  <c r="AO628" i="8"/>
  <c r="AF628" i="8"/>
  <c r="AE628" i="8"/>
  <c r="AD628" i="8"/>
  <c r="AC628" i="8"/>
  <c r="AB628" i="8"/>
  <c r="AA628" i="8"/>
  <c r="AT627" i="8"/>
  <c r="AS627" i="8"/>
  <c r="AR627" i="8"/>
  <c r="AQ627" i="8"/>
  <c r="AP627" i="8"/>
  <c r="AO627" i="8"/>
  <c r="AF627" i="8"/>
  <c r="AE627" i="8"/>
  <c r="AD627" i="8"/>
  <c r="AC627" i="8"/>
  <c r="AB627" i="8"/>
  <c r="AA627" i="8"/>
  <c r="AT626" i="8"/>
  <c r="AS626" i="8"/>
  <c r="AR626" i="8"/>
  <c r="AQ626" i="8"/>
  <c r="AP626" i="8"/>
  <c r="AO626" i="8"/>
  <c r="AF626" i="8"/>
  <c r="AE626" i="8"/>
  <c r="AD626" i="8"/>
  <c r="AC626" i="8"/>
  <c r="AB626" i="8"/>
  <c r="AA626" i="8"/>
  <c r="AT625" i="8"/>
  <c r="AS625" i="8"/>
  <c r="AR625" i="8"/>
  <c r="AQ625" i="8"/>
  <c r="AP625" i="8"/>
  <c r="AO625" i="8"/>
  <c r="AF625" i="8"/>
  <c r="AE625" i="8"/>
  <c r="AD625" i="8"/>
  <c r="AC625" i="8"/>
  <c r="AB625" i="8"/>
  <c r="AA625" i="8"/>
  <c r="AT624" i="8"/>
  <c r="AS624" i="8"/>
  <c r="AR624" i="8"/>
  <c r="AQ624" i="8"/>
  <c r="AP624" i="8"/>
  <c r="AO624" i="8"/>
  <c r="AG624" i="8"/>
  <c r="AF624" i="8"/>
  <c r="AE624" i="8"/>
  <c r="AD624" i="8"/>
  <c r="AC624" i="8"/>
  <c r="AB624" i="8"/>
  <c r="AA624" i="8"/>
  <c r="AT618" i="8"/>
  <c r="AS618" i="8"/>
  <c r="AR618" i="8"/>
  <c r="AQ618" i="8"/>
  <c r="AP618" i="8"/>
  <c r="AO618" i="8"/>
  <c r="AF618" i="8"/>
  <c r="AE618" i="8"/>
  <c r="AD618" i="8"/>
  <c r="AC618" i="8"/>
  <c r="AB618" i="8"/>
  <c r="AA618" i="8"/>
  <c r="AT617" i="8"/>
  <c r="AS617" i="8"/>
  <c r="AR617" i="8"/>
  <c r="AQ617" i="8"/>
  <c r="AP617" i="8"/>
  <c r="AO617" i="8"/>
  <c r="AF617" i="8"/>
  <c r="AE617" i="8"/>
  <c r="AD617" i="8"/>
  <c r="AC617" i="8"/>
  <c r="AB617" i="8"/>
  <c r="AA617" i="8"/>
  <c r="AT616" i="8"/>
  <c r="AS616" i="8"/>
  <c r="AR616" i="8"/>
  <c r="AQ616" i="8"/>
  <c r="AP616" i="8"/>
  <c r="AO616" i="8"/>
  <c r="AF616" i="8"/>
  <c r="AE616" i="8"/>
  <c r="AD616" i="8"/>
  <c r="AC616" i="8"/>
  <c r="AB616" i="8"/>
  <c r="AA616" i="8"/>
  <c r="AT615" i="8"/>
  <c r="AS615" i="8"/>
  <c r="AR615" i="8"/>
  <c r="AQ615" i="8"/>
  <c r="AP615" i="8"/>
  <c r="AO615" i="8"/>
  <c r="AF615" i="8"/>
  <c r="AE615" i="8"/>
  <c r="AD615" i="8"/>
  <c r="AC615" i="8"/>
  <c r="AB615" i="8"/>
  <c r="AA615" i="8"/>
  <c r="AT614" i="8"/>
  <c r="AS614" i="8"/>
  <c r="AR614" i="8"/>
  <c r="AQ614" i="8"/>
  <c r="AP614" i="8"/>
  <c r="AO614" i="8"/>
  <c r="AF614" i="8"/>
  <c r="AE614" i="8"/>
  <c r="AD614" i="8"/>
  <c r="AC614" i="8"/>
  <c r="AB614" i="8"/>
  <c r="AA614" i="8"/>
  <c r="AT613" i="8"/>
  <c r="AS613" i="8"/>
  <c r="AR613" i="8"/>
  <c r="AQ613" i="8"/>
  <c r="AP613" i="8"/>
  <c r="AO613" i="8"/>
  <c r="AF613" i="8"/>
  <c r="AE613" i="8"/>
  <c r="AD613" i="8"/>
  <c r="AC613" i="8"/>
  <c r="AB613" i="8"/>
  <c r="AA613" i="8"/>
  <c r="AT612" i="8"/>
  <c r="AS612" i="8"/>
  <c r="AR612" i="8"/>
  <c r="AQ612" i="8"/>
  <c r="AP612" i="8"/>
  <c r="AO612" i="8"/>
  <c r="AF612" i="8"/>
  <c r="AE612" i="8"/>
  <c r="AD612" i="8"/>
  <c r="AC612" i="8"/>
  <c r="AB612" i="8"/>
  <c r="AA612" i="8"/>
  <c r="AT611" i="8"/>
  <c r="AS611" i="8"/>
  <c r="AR611" i="8"/>
  <c r="AQ611" i="8"/>
  <c r="AP611" i="8"/>
  <c r="AO611" i="8"/>
  <c r="AG611" i="8"/>
  <c r="AF611" i="8"/>
  <c r="AE611" i="8"/>
  <c r="AD611" i="8"/>
  <c r="AC611" i="8"/>
  <c r="AB611" i="8"/>
  <c r="AA611" i="8"/>
  <c r="AT605" i="8"/>
  <c r="AS605" i="8"/>
  <c r="AR605" i="8"/>
  <c r="AQ605" i="8"/>
  <c r="AP605" i="8"/>
  <c r="AO605" i="8"/>
  <c r="AF605" i="8"/>
  <c r="AE605" i="8"/>
  <c r="AD605" i="8"/>
  <c r="AC605" i="8"/>
  <c r="AB605" i="8"/>
  <c r="AA605" i="8"/>
  <c r="AT604" i="8"/>
  <c r="AS604" i="8"/>
  <c r="AR604" i="8"/>
  <c r="AQ604" i="8"/>
  <c r="AP604" i="8"/>
  <c r="AO604" i="8"/>
  <c r="AF604" i="8"/>
  <c r="AE604" i="8"/>
  <c r="AD604" i="8"/>
  <c r="AC604" i="8"/>
  <c r="AB604" i="8"/>
  <c r="AA604" i="8"/>
  <c r="AT603" i="8"/>
  <c r="AS603" i="8"/>
  <c r="AR603" i="8"/>
  <c r="AQ603" i="8"/>
  <c r="AP603" i="8"/>
  <c r="AO603" i="8"/>
  <c r="AF603" i="8"/>
  <c r="AE603" i="8"/>
  <c r="AD603" i="8"/>
  <c r="AC603" i="8"/>
  <c r="AB603" i="8"/>
  <c r="AA603" i="8"/>
  <c r="AT602" i="8"/>
  <c r="AS602" i="8"/>
  <c r="AR602" i="8"/>
  <c r="AQ602" i="8"/>
  <c r="AP602" i="8"/>
  <c r="AO602" i="8"/>
  <c r="AF602" i="8"/>
  <c r="AE602" i="8"/>
  <c r="AD602" i="8"/>
  <c r="AC602" i="8"/>
  <c r="AB602" i="8"/>
  <c r="AA602" i="8"/>
  <c r="AT601" i="8"/>
  <c r="AS601" i="8"/>
  <c r="AR601" i="8"/>
  <c r="AQ601" i="8"/>
  <c r="AP601" i="8"/>
  <c r="AO601" i="8"/>
  <c r="AF601" i="8"/>
  <c r="AE601" i="8"/>
  <c r="AD601" i="8"/>
  <c r="AC601" i="8"/>
  <c r="AB601" i="8"/>
  <c r="AA601" i="8"/>
  <c r="AT600" i="8"/>
  <c r="AS600" i="8"/>
  <c r="AR600" i="8"/>
  <c r="AQ600" i="8"/>
  <c r="AP600" i="8"/>
  <c r="AO600" i="8"/>
  <c r="AF600" i="8"/>
  <c r="AE600" i="8"/>
  <c r="AD600" i="8"/>
  <c r="AC600" i="8"/>
  <c r="AB600" i="8"/>
  <c r="AA600" i="8"/>
  <c r="AT599" i="8"/>
  <c r="AS599" i="8"/>
  <c r="AR599" i="8"/>
  <c r="AQ599" i="8"/>
  <c r="AP599" i="8"/>
  <c r="AO599" i="8"/>
  <c r="AF599" i="8"/>
  <c r="AE599" i="8"/>
  <c r="AD599" i="8"/>
  <c r="AC599" i="8"/>
  <c r="AB599" i="8"/>
  <c r="AA599" i="8"/>
  <c r="AT598" i="8"/>
  <c r="AS598" i="8"/>
  <c r="AR598" i="8"/>
  <c r="AQ598" i="8"/>
  <c r="AP598" i="8"/>
  <c r="AO598" i="8"/>
  <c r="AG598" i="8"/>
  <c r="AF598" i="8"/>
  <c r="AE598" i="8"/>
  <c r="AD598" i="8"/>
  <c r="AC598" i="8"/>
  <c r="AB598" i="8"/>
  <c r="AA598" i="8"/>
  <c r="AT592" i="8"/>
  <c r="AS592" i="8"/>
  <c r="AR592" i="8"/>
  <c r="AQ592" i="8"/>
  <c r="AP592" i="8"/>
  <c r="AO592" i="8"/>
  <c r="AF592" i="8"/>
  <c r="AE592" i="8"/>
  <c r="AD592" i="8"/>
  <c r="AC592" i="8"/>
  <c r="AB592" i="8"/>
  <c r="AA592" i="8"/>
  <c r="AT591" i="8"/>
  <c r="AS591" i="8"/>
  <c r="AR591" i="8"/>
  <c r="AQ591" i="8"/>
  <c r="AP591" i="8"/>
  <c r="AO591" i="8"/>
  <c r="AF591" i="8"/>
  <c r="AE591" i="8"/>
  <c r="AD591" i="8"/>
  <c r="AC591" i="8"/>
  <c r="AB591" i="8"/>
  <c r="AA591" i="8"/>
  <c r="AT590" i="8"/>
  <c r="AS590" i="8"/>
  <c r="AR590" i="8"/>
  <c r="AQ590" i="8"/>
  <c r="AP590" i="8"/>
  <c r="AO590" i="8"/>
  <c r="AF590" i="8"/>
  <c r="AE590" i="8"/>
  <c r="AD590" i="8"/>
  <c r="AC590" i="8"/>
  <c r="AB590" i="8"/>
  <c r="AA590" i="8"/>
  <c r="AT589" i="8"/>
  <c r="AS589" i="8"/>
  <c r="AR589" i="8"/>
  <c r="AQ589" i="8"/>
  <c r="AP589" i="8"/>
  <c r="AO589" i="8"/>
  <c r="AF589" i="8"/>
  <c r="AE589" i="8"/>
  <c r="AD589" i="8"/>
  <c r="AC589" i="8"/>
  <c r="AB589" i="8"/>
  <c r="AA589" i="8"/>
  <c r="AT588" i="8"/>
  <c r="AS588" i="8"/>
  <c r="AR588" i="8"/>
  <c r="AQ588" i="8"/>
  <c r="AP588" i="8"/>
  <c r="AO588" i="8"/>
  <c r="AF588" i="8"/>
  <c r="AE588" i="8"/>
  <c r="AD588" i="8"/>
  <c r="AC588" i="8"/>
  <c r="AB588" i="8"/>
  <c r="AA588" i="8"/>
  <c r="AT587" i="8"/>
  <c r="AS587" i="8"/>
  <c r="AR587" i="8"/>
  <c r="AQ587" i="8"/>
  <c r="AP587" i="8"/>
  <c r="AO587" i="8"/>
  <c r="AF587" i="8"/>
  <c r="AE587" i="8"/>
  <c r="AD587" i="8"/>
  <c r="AC587" i="8"/>
  <c r="AB587" i="8"/>
  <c r="AA587" i="8"/>
  <c r="AT586" i="8"/>
  <c r="AS586" i="8"/>
  <c r="AR586" i="8"/>
  <c r="AQ586" i="8"/>
  <c r="AP586" i="8"/>
  <c r="AO586" i="8"/>
  <c r="AF586" i="8"/>
  <c r="AE586" i="8"/>
  <c r="AD586" i="8"/>
  <c r="AC586" i="8"/>
  <c r="AB586" i="8"/>
  <c r="AA586" i="8"/>
  <c r="AT585" i="8"/>
  <c r="AS585" i="8"/>
  <c r="AR585" i="8"/>
  <c r="AQ585" i="8"/>
  <c r="AP585" i="8"/>
  <c r="AO585" i="8"/>
  <c r="AG585" i="8"/>
  <c r="AF585" i="8"/>
  <c r="AE585" i="8"/>
  <c r="AD585" i="8"/>
  <c r="AC585" i="8"/>
  <c r="AB585" i="8"/>
  <c r="AA585" i="8"/>
  <c r="AT579" i="8"/>
  <c r="AS579" i="8"/>
  <c r="AR579" i="8"/>
  <c r="AQ579" i="8"/>
  <c r="AP579" i="8"/>
  <c r="AO579" i="8"/>
  <c r="AF579" i="8"/>
  <c r="AE579" i="8"/>
  <c r="AD579" i="8"/>
  <c r="AC579" i="8"/>
  <c r="AB579" i="8"/>
  <c r="AA579" i="8"/>
  <c r="AT578" i="8"/>
  <c r="AS578" i="8"/>
  <c r="AR578" i="8"/>
  <c r="AQ578" i="8"/>
  <c r="AP578" i="8"/>
  <c r="AO578" i="8"/>
  <c r="AF578" i="8"/>
  <c r="AE578" i="8"/>
  <c r="AD578" i="8"/>
  <c r="AC578" i="8"/>
  <c r="AB578" i="8"/>
  <c r="AA578" i="8"/>
  <c r="AT577" i="8"/>
  <c r="AS577" i="8"/>
  <c r="AR577" i="8"/>
  <c r="AQ577" i="8"/>
  <c r="AP577" i="8"/>
  <c r="AO577" i="8"/>
  <c r="AF577" i="8"/>
  <c r="AE577" i="8"/>
  <c r="AD577" i="8"/>
  <c r="AC577" i="8"/>
  <c r="AB577" i="8"/>
  <c r="AA577" i="8"/>
  <c r="AT576" i="8"/>
  <c r="AS576" i="8"/>
  <c r="AR576" i="8"/>
  <c r="AQ576" i="8"/>
  <c r="AP576" i="8"/>
  <c r="AO576" i="8"/>
  <c r="AF576" i="8"/>
  <c r="AE576" i="8"/>
  <c r="AD576" i="8"/>
  <c r="AC576" i="8"/>
  <c r="AB576" i="8"/>
  <c r="AA576" i="8"/>
  <c r="AT575" i="8"/>
  <c r="AS575" i="8"/>
  <c r="AR575" i="8"/>
  <c r="AQ575" i="8"/>
  <c r="AP575" i="8"/>
  <c r="AO575" i="8"/>
  <c r="AF575" i="8"/>
  <c r="AE575" i="8"/>
  <c r="AD575" i="8"/>
  <c r="AC575" i="8"/>
  <c r="AB575" i="8"/>
  <c r="AA575" i="8"/>
  <c r="AT574" i="8"/>
  <c r="AS574" i="8"/>
  <c r="AR574" i="8"/>
  <c r="AQ574" i="8"/>
  <c r="AP574" i="8"/>
  <c r="AO574" i="8"/>
  <c r="AF574" i="8"/>
  <c r="AE574" i="8"/>
  <c r="AD574" i="8"/>
  <c r="AC574" i="8"/>
  <c r="AB574" i="8"/>
  <c r="AA574" i="8"/>
  <c r="AT573" i="8"/>
  <c r="AS573" i="8"/>
  <c r="AR573" i="8"/>
  <c r="AQ573" i="8"/>
  <c r="AP573" i="8"/>
  <c r="AO573" i="8"/>
  <c r="AF573" i="8"/>
  <c r="AE573" i="8"/>
  <c r="AD573" i="8"/>
  <c r="AC573" i="8"/>
  <c r="AB573" i="8"/>
  <c r="AA573" i="8"/>
  <c r="AT572" i="8"/>
  <c r="AS572" i="8"/>
  <c r="AR572" i="8"/>
  <c r="AQ572" i="8"/>
  <c r="AP572" i="8"/>
  <c r="AO572" i="8"/>
  <c r="AG572" i="8"/>
  <c r="AF572" i="8"/>
  <c r="AE572" i="8"/>
  <c r="AD572" i="8"/>
  <c r="AC572" i="8"/>
  <c r="AB572" i="8"/>
  <c r="AA572" i="8"/>
  <c r="AT566" i="8"/>
  <c r="AS566" i="8"/>
  <c r="AR566" i="8"/>
  <c r="AQ566" i="8"/>
  <c r="AP566" i="8"/>
  <c r="AO566" i="8"/>
  <c r="AF566" i="8"/>
  <c r="AE566" i="8"/>
  <c r="AD566" i="8"/>
  <c r="AC566" i="8"/>
  <c r="AB566" i="8"/>
  <c r="AA566" i="8"/>
  <c r="AT565" i="8"/>
  <c r="AS565" i="8"/>
  <c r="AR565" i="8"/>
  <c r="AQ565" i="8"/>
  <c r="AP565" i="8"/>
  <c r="AO565" i="8"/>
  <c r="AF565" i="8"/>
  <c r="AE565" i="8"/>
  <c r="AD565" i="8"/>
  <c r="AC565" i="8"/>
  <c r="AB565" i="8"/>
  <c r="AA565" i="8"/>
  <c r="AT564" i="8"/>
  <c r="AS564" i="8"/>
  <c r="AR564" i="8"/>
  <c r="AQ564" i="8"/>
  <c r="AP564" i="8"/>
  <c r="AO564" i="8"/>
  <c r="AF564" i="8"/>
  <c r="AE564" i="8"/>
  <c r="AD564" i="8"/>
  <c r="AC564" i="8"/>
  <c r="AB564" i="8"/>
  <c r="AA564" i="8"/>
  <c r="AT563" i="8"/>
  <c r="AS563" i="8"/>
  <c r="AR563" i="8"/>
  <c r="AQ563" i="8"/>
  <c r="AP563" i="8"/>
  <c r="AO563" i="8"/>
  <c r="AF563" i="8"/>
  <c r="AE563" i="8"/>
  <c r="AD563" i="8"/>
  <c r="AC563" i="8"/>
  <c r="AB563" i="8"/>
  <c r="AA563" i="8"/>
  <c r="AT562" i="8"/>
  <c r="AS562" i="8"/>
  <c r="AR562" i="8"/>
  <c r="AQ562" i="8"/>
  <c r="AP562" i="8"/>
  <c r="AO562" i="8"/>
  <c r="AF562" i="8"/>
  <c r="AE562" i="8"/>
  <c r="AD562" i="8"/>
  <c r="AC562" i="8"/>
  <c r="AB562" i="8"/>
  <c r="AA562" i="8"/>
  <c r="AT561" i="8"/>
  <c r="AS561" i="8"/>
  <c r="AR561" i="8"/>
  <c r="AQ561" i="8"/>
  <c r="AP561" i="8"/>
  <c r="AO561" i="8"/>
  <c r="AF561" i="8"/>
  <c r="AE561" i="8"/>
  <c r="AD561" i="8"/>
  <c r="AC561" i="8"/>
  <c r="AB561" i="8"/>
  <c r="AA561" i="8"/>
  <c r="AT560" i="8"/>
  <c r="AS560" i="8"/>
  <c r="AR560" i="8"/>
  <c r="AQ560" i="8"/>
  <c r="AP560" i="8"/>
  <c r="AO560" i="8"/>
  <c r="AF560" i="8"/>
  <c r="AE560" i="8"/>
  <c r="AD560" i="8"/>
  <c r="AC560" i="8"/>
  <c r="AB560" i="8"/>
  <c r="AA560" i="8"/>
  <c r="AT559" i="8"/>
  <c r="AS559" i="8"/>
  <c r="AR559" i="8"/>
  <c r="AQ559" i="8"/>
  <c r="AP559" i="8"/>
  <c r="AO559" i="8"/>
  <c r="AG559" i="8"/>
  <c r="AF559" i="8"/>
  <c r="AE559" i="8"/>
  <c r="AD559" i="8"/>
  <c r="AC559" i="8"/>
  <c r="AB559" i="8"/>
  <c r="AA559" i="8"/>
  <c r="AT553" i="8"/>
  <c r="AS553" i="8"/>
  <c r="AR553" i="8"/>
  <c r="AQ553" i="8"/>
  <c r="AP553" i="8"/>
  <c r="AO553" i="8"/>
  <c r="AF553" i="8"/>
  <c r="AE553" i="8"/>
  <c r="AD553" i="8"/>
  <c r="AC553" i="8"/>
  <c r="AB553" i="8"/>
  <c r="AA553" i="8"/>
  <c r="AT552" i="8"/>
  <c r="AS552" i="8"/>
  <c r="AR552" i="8"/>
  <c r="AQ552" i="8"/>
  <c r="AP552" i="8"/>
  <c r="AO552" i="8"/>
  <c r="AF552" i="8"/>
  <c r="AE552" i="8"/>
  <c r="AD552" i="8"/>
  <c r="AC552" i="8"/>
  <c r="AB552" i="8"/>
  <c r="AA552" i="8"/>
  <c r="AT551" i="8"/>
  <c r="AS551" i="8"/>
  <c r="AR551" i="8"/>
  <c r="AQ551" i="8"/>
  <c r="AP551" i="8"/>
  <c r="AO551" i="8"/>
  <c r="AF551" i="8"/>
  <c r="AE551" i="8"/>
  <c r="AD551" i="8"/>
  <c r="AC551" i="8"/>
  <c r="AB551" i="8"/>
  <c r="AA551" i="8"/>
  <c r="AT550" i="8"/>
  <c r="AS550" i="8"/>
  <c r="AR550" i="8"/>
  <c r="AQ550" i="8"/>
  <c r="AP550" i="8"/>
  <c r="AO550" i="8"/>
  <c r="AF550" i="8"/>
  <c r="AE550" i="8"/>
  <c r="AD550" i="8"/>
  <c r="AC550" i="8"/>
  <c r="AB550" i="8"/>
  <c r="AA550" i="8"/>
  <c r="AT549" i="8"/>
  <c r="AS549" i="8"/>
  <c r="AR549" i="8"/>
  <c r="AQ549" i="8"/>
  <c r="AP549" i="8"/>
  <c r="AO549" i="8"/>
  <c r="AF549" i="8"/>
  <c r="AE549" i="8"/>
  <c r="AD549" i="8"/>
  <c r="AC549" i="8"/>
  <c r="AB549" i="8"/>
  <c r="AA549" i="8"/>
  <c r="AT548" i="8"/>
  <c r="AS548" i="8"/>
  <c r="AR548" i="8"/>
  <c r="AQ548" i="8"/>
  <c r="AP548" i="8"/>
  <c r="AO548" i="8"/>
  <c r="AF548" i="8"/>
  <c r="AE548" i="8"/>
  <c r="AD548" i="8"/>
  <c r="AC548" i="8"/>
  <c r="AB548" i="8"/>
  <c r="AA548" i="8"/>
  <c r="AT547" i="8"/>
  <c r="AS547" i="8"/>
  <c r="AR547" i="8"/>
  <c r="AQ547" i="8"/>
  <c r="AP547" i="8"/>
  <c r="AO547" i="8"/>
  <c r="AF547" i="8"/>
  <c r="AE547" i="8"/>
  <c r="AD547" i="8"/>
  <c r="AC547" i="8"/>
  <c r="AB547" i="8"/>
  <c r="AA547" i="8"/>
  <c r="AT546" i="8"/>
  <c r="AS546" i="8"/>
  <c r="AR546" i="8"/>
  <c r="AQ546" i="8"/>
  <c r="AP546" i="8"/>
  <c r="AO546" i="8"/>
  <c r="AG546" i="8"/>
  <c r="AF546" i="8"/>
  <c r="AE546" i="8"/>
  <c r="AD546" i="8"/>
  <c r="AC546" i="8"/>
  <c r="AB546" i="8"/>
  <c r="AA546" i="8"/>
  <c r="AT540" i="8"/>
  <c r="AS540" i="8"/>
  <c r="AR540" i="8"/>
  <c r="AQ540" i="8"/>
  <c r="AP540" i="8"/>
  <c r="AO540" i="8"/>
  <c r="AF540" i="8"/>
  <c r="AE540" i="8"/>
  <c r="AD540" i="8"/>
  <c r="AC540" i="8"/>
  <c r="AB540" i="8"/>
  <c r="AA540" i="8"/>
  <c r="AT539" i="8"/>
  <c r="AS539" i="8"/>
  <c r="AR539" i="8"/>
  <c r="AQ539" i="8"/>
  <c r="AP539" i="8"/>
  <c r="AO539" i="8"/>
  <c r="AF539" i="8"/>
  <c r="AE539" i="8"/>
  <c r="AD539" i="8"/>
  <c r="AC539" i="8"/>
  <c r="AB539" i="8"/>
  <c r="AA539" i="8"/>
  <c r="AT538" i="8"/>
  <c r="AS538" i="8"/>
  <c r="AR538" i="8"/>
  <c r="AQ538" i="8"/>
  <c r="AP538" i="8"/>
  <c r="AO538" i="8"/>
  <c r="AF538" i="8"/>
  <c r="AE538" i="8"/>
  <c r="AD538" i="8"/>
  <c r="AC538" i="8"/>
  <c r="AB538" i="8"/>
  <c r="AA538" i="8"/>
  <c r="AT537" i="8"/>
  <c r="AS537" i="8"/>
  <c r="AR537" i="8"/>
  <c r="AQ537" i="8"/>
  <c r="AP537" i="8"/>
  <c r="AO537" i="8"/>
  <c r="AF537" i="8"/>
  <c r="AE537" i="8"/>
  <c r="AD537" i="8"/>
  <c r="AC537" i="8"/>
  <c r="AB537" i="8"/>
  <c r="AA537" i="8"/>
  <c r="AT536" i="8"/>
  <c r="AS536" i="8"/>
  <c r="AR536" i="8"/>
  <c r="AQ536" i="8"/>
  <c r="AP536" i="8"/>
  <c r="AO536" i="8"/>
  <c r="AF536" i="8"/>
  <c r="AE536" i="8"/>
  <c r="AD536" i="8"/>
  <c r="AC536" i="8"/>
  <c r="AB536" i="8"/>
  <c r="AA536" i="8"/>
  <c r="AT535" i="8"/>
  <c r="AS535" i="8"/>
  <c r="AR535" i="8"/>
  <c r="AQ535" i="8"/>
  <c r="AP535" i="8"/>
  <c r="AO535" i="8"/>
  <c r="AF535" i="8"/>
  <c r="AE535" i="8"/>
  <c r="AD535" i="8"/>
  <c r="AC535" i="8"/>
  <c r="AB535" i="8"/>
  <c r="AA535" i="8"/>
  <c r="AT534" i="8"/>
  <c r="AS534" i="8"/>
  <c r="AR534" i="8"/>
  <c r="AQ534" i="8"/>
  <c r="AP534" i="8"/>
  <c r="AO534" i="8"/>
  <c r="AF534" i="8"/>
  <c r="AE534" i="8"/>
  <c r="AD534" i="8"/>
  <c r="AC534" i="8"/>
  <c r="AB534" i="8"/>
  <c r="AA534" i="8"/>
  <c r="AT533" i="8"/>
  <c r="AS533" i="8"/>
  <c r="AR533" i="8"/>
  <c r="AQ533" i="8"/>
  <c r="AP533" i="8"/>
  <c r="AO533" i="8"/>
  <c r="AG533" i="8"/>
  <c r="AF533" i="8"/>
  <c r="AE533" i="8"/>
  <c r="AD533" i="8"/>
  <c r="AC533" i="8"/>
  <c r="AB533" i="8"/>
  <c r="AA533" i="8"/>
  <c r="AT527" i="8"/>
  <c r="AS527" i="8"/>
  <c r="AR527" i="8"/>
  <c r="AQ527" i="8"/>
  <c r="AP527" i="8"/>
  <c r="AO527" i="8"/>
  <c r="AF527" i="8"/>
  <c r="AE527" i="8"/>
  <c r="AD527" i="8"/>
  <c r="AC527" i="8"/>
  <c r="AB527" i="8"/>
  <c r="AA527" i="8"/>
  <c r="AT526" i="8"/>
  <c r="AS526" i="8"/>
  <c r="AR526" i="8"/>
  <c r="AQ526" i="8"/>
  <c r="AP526" i="8"/>
  <c r="AO526" i="8"/>
  <c r="AF526" i="8"/>
  <c r="AE526" i="8"/>
  <c r="AD526" i="8"/>
  <c r="AC526" i="8"/>
  <c r="AB526" i="8"/>
  <c r="AA526" i="8"/>
  <c r="AT525" i="8"/>
  <c r="AS525" i="8"/>
  <c r="AR525" i="8"/>
  <c r="AQ525" i="8"/>
  <c r="AP525" i="8"/>
  <c r="AO525" i="8"/>
  <c r="AF525" i="8"/>
  <c r="AE525" i="8"/>
  <c r="AD525" i="8"/>
  <c r="AC525" i="8"/>
  <c r="AB525" i="8"/>
  <c r="AA525" i="8"/>
  <c r="AT524" i="8"/>
  <c r="AS524" i="8"/>
  <c r="AR524" i="8"/>
  <c r="AQ524" i="8"/>
  <c r="AP524" i="8"/>
  <c r="AO524" i="8"/>
  <c r="AF524" i="8"/>
  <c r="AE524" i="8"/>
  <c r="AD524" i="8"/>
  <c r="AC524" i="8"/>
  <c r="AB524" i="8"/>
  <c r="AA524" i="8"/>
  <c r="AT523" i="8"/>
  <c r="AS523" i="8"/>
  <c r="AR523" i="8"/>
  <c r="AQ523" i="8"/>
  <c r="AP523" i="8"/>
  <c r="AO523" i="8"/>
  <c r="AF523" i="8"/>
  <c r="AE523" i="8"/>
  <c r="AD523" i="8"/>
  <c r="AC523" i="8"/>
  <c r="AB523" i="8"/>
  <c r="AA523" i="8"/>
  <c r="AT522" i="8"/>
  <c r="AS522" i="8"/>
  <c r="AR522" i="8"/>
  <c r="AQ522" i="8"/>
  <c r="AP522" i="8"/>
  <c r="AO522" i="8"/>
  <c r="AF522" i="8"/>
  <c r="AE522" i="8"/>
  <c r="AD522" i="8"/>
  <c r="AC522" i="8"/>
  <c r="AB522" i="8"/>
  <c r="AA522" i="8"/>
  <c r="AT521" i="8"/>
  <c r="AS521" i="8"/>
  <c r="AR521" i="8"/>
  <c r="AQ521" i="8"/>
  <c r="AP521" i="8"/>
  <c r="AO521" i="8"/>
  <c r="AF521" i="8"/>
  <c r="AE521" i="8"/>
  <c r="AD521" i="8"/>
  <c r="AC521" i="8"/>
  <c r="AB521" i="8"/>
  <c r="AA521" i="8"/>
  <c r="AT520" i="8"/>
  <c r="AS520" i="8"/>
  <c r="AR520" i="8"/>
  <c r="AQ520" i="8"/>
  <c r="AP520" i="8"/>
  <c r="AO520" i="8"/>
  <c r="AG520" i="8"/>
  <c r="AF520" i="8"/>
  <c r="AE520" i="8"/>
  <c r="AD520" i="8"/>
  <c r="AC520" i="8"/>
  <c r="AB520" i="8"/>
  <c r="AA520" i="8"/>
  <c r="AT514" i="8"/>
  <c r="AS514" i="8"/>
  <c r="AR514" i="8"/>
  <c r="AQ514" i="8"/>
  <c r="AP514" i="8"/>
  <c r="AO514" i="8"/>
  <c r="AF514" i="8"/>
  <c r="AE514" i="8"/>
  <c r="AD514" i="8"/>
  <c r="AC514" i="8"/>
  <c r="AB514" i="8"/>
  <c r="AA514" i="8"/>
  <c r="AT513" i="8"/>
  <c r="AS513" i="8"/>
  <c r="AR513" i="8"/>
  <c r="AQ513" i="8"/>
  <c r="AP513" i="8"/>
  <c r="AO513" i="8"/>
  <c r="AF513" i="8"/>
  <c r="AE513" i="8"/>
  <c r="AD513" i="8"/>
  <c r="AC513" i="8"/>
  <c r="AB513" i="8"/>
  <c r="AA513" i="8"/>
  <c r="AT512" i="8"/>
  <c r="AS512" i="8"/>
  <c r="AR512" i="8"/>
  <c r="AQ512" i="8"/>
  <c r="AP512" i="8"/>
  <c r="AO512" i="8"/>
  <c r="AF512" i="8"/>
  <c r="AE512" i="8"/>
  <c r="AD512" i="8"/>
  <c r="AC512" i="8"/>
  <c r="AB512" i="8"/>
  <c r="AA512" i="8"/>
  <c r="AT511" i="8"/>
  <c r="AS511" i="8"/>
  <c r="AR511" i="8"/>
  <c r="AQ511" i="8"/>
  <c r="AP511" i="8"/>
  <c r="AO511" i="8"/>
  <c r="AF511" i="8"/>
  <c r="AE511" i="8"/>
  <c r="AD511" i="8"/>
  <c r="AC511" i="8"/>
  <c r="AB511" i="8"/>
  <c r="AA511" i="8"/>
  <c r="AT510" i="8"/>
  <c r="AS510" i="8"/>
  <c r="AR510" i="8"/>
  <c r="AQ510" i="8"/>
  <c r="AP510" i="8"/>
  <c r="AO510" i="8"/>
  <c r="AF510" i="8"/>
  <c r="AE510" i="8"/>
  <c r="AD510" i="8"/>
  <c r="AC510" i="8"/>
  <c r="AB510" i="8"/>
  <c r="AA510" i="8"/>
  <c r="AT509" i="8"/>
  <c r="AS509" i="8"/>
  <c r="AR509" i="8"/>
  <c r="AQ509" i="8"/>
  <c r="AP509" i="8"/>
  <c r="AO509" i="8"/>
  <c r="AF509" i="8"/>
  <c r="AE509" i="8"/>
  <c r="AD509" i="8"/>
  <c r="AC509" i="8"/>
  <c r="AB509" i="8"/>
  <c r="AA509" i="8"/>
  <c r="AT508" i="8"/>
  <c r="AS508" i="8"/>
  <c r="AR508" i="8"/>
  <c r="AQ508" i="8"/>
  <c r="AP508" i="8"/>
  <c r="AO508" i="8"/>
  <c r="AG508" i="8"/>
  <c r="AF508" i="8"/>
  <c r="AE508" i="8"/>
  <c r="AD508" i="8"/>
  <c r="AC508" i="8"/>
  <c r="AB508" i="8"/>
  <c r="AA508" i="8"/>
  <c r="AT507" i="8"/>
  <c r="AS507" i="8"/>
  <c r="AR507" i="8"/>
  <c r="AQ507" i="8"/>
  <c r="AP507" i="8"/>
  <c r="AO507" i="8"/>
  <c r="AG507" i="8"/>
  <c r="AF507" i="8"/>
  <c r="AE507" i="8"/>
  <c r="AD507" i="8"/>
  <c r="AC507" i="8"/>
  <c r="AB507" i="8"/>
  <c r="AA507" i="8"/>
  <c r="AT501" i="8"/>
  <c r="AS501" i="8"/>
  <c r="AR501" i="8"/>
  <c r="AQ501" i="8"/>
  <c r="AP501" i="8"/>
  <c r="AO501" i="8"/>
  <c r="AF501" i="8"/>
  <c r="AE501" i="8"/>
  <c r="AD501" i="8"/>
  <c r="AC501" i="8"/>
  <c r="AB501" i="8"/>
  <c r="AA501" i="8"/>
  <c r="AT500" i="8"/>
  <c r="AS500" i="8"/>
  <c r="AR500" i="8"/>
  <c r="AQ500" i="8"/>
  <c r="AP500" i="8"/>
  <c r="AO500" i="8"/>
  <c r="AF500" i="8"/>
  <c r="AE500" i="8"/>
  <c r="AD500" i="8"/>
  <c r="AC500" i="8"/>
  <c r="AB500" i="8"/>
  <c r="AA500" i="8"/>
  <c r="AT499" i="8"/>
  <c r="AS499" i="8"/>
  <c r="AR499" i="8"/>
  <c r="AQ499" i="8"/>
  <c r="AP499" i="8"/>
  <c r="AO499" i="8"/>
  <c r="AF499" i="8"/>
  <c r="AE499" i="8"/>
  <c r="AD499" i="8"/>
  <c r="AC499" i="8"/>
  <c r="AB499" i="8"/>
  <c r="AA499" i="8"/>
  <c r="AT498" i="8"/>
  <c r="AS498" i="8"/>
  <c r="AR498" i="8"/>
  <c r="AQ498" i="8"/>
  <c r="AP498" i="8"/>
  <c r="AO498" i="8"/>
  <c r="AF498" i="8"/>
  <c r="AE498" i="8"/>
  <c r="AD498" i="8"/>
  <c r="AC498" i="8"/>
  <c r="AB498" i="8"/>
  <c r="AA498" i="8"/>
  <c r="AT497" i="8"/>
  <c r="AS497" i="8"/>
  <c r="AR497" i="8"/>
  <c r="AQ497" i="8"/>
  <c r="AP497" i="8"/>
  <c r="AO497" i="8"/>
  <c r="AF497" i="8"/>
  <c r="AE497" i="8"/>
  <c r="AD497" i="8"/>
  <c r="AC497" i="8"/>
  <c r="AB497" i="8"/>
  <c r="AA497" i="8"/>
  <c r="AT496" i="8"/>
  <c r="AS496" i="8"/>
  <c r="AR496" i="8"/>
  <c r="AQ496" i="8"/>
  <c r="AP496" i="8"/>
  <c r="AO496" i="8"/>
  <c r="AG496" i="8"/>
  <c r="AF496" i="8"/>
  <c r="AE496" i="8"/>
  <c r="AD496" i="8"/>
  <c r="AC496" i="8"/>
  <c r="AB496" i="8"/>
  <c r="AA496" i="8"/>
  <c r="AT495" i="8"/>
  <c r="AS495" i="8"/>
  <c r="AR495" i="8"/>
  <c r="AQ495" i="8"/>
  <c r="AP495" i="8"/>
  <c r="AO495" i="8"/>
  <c r="AG495" i="8"/>
  <c r="AF495" i="8"/>
  <c r="AE495" i="8"/>
  <c r="AD495" i="8"/>
  <c r="AC495" i="8"/>
  <c r="AB495" i="8"/>
  <c r="AA495" i="8"/>
  <c r="AT494" i="8"/>
  <c r="AS494" i="8"/>
  <c r="AR494" i="8"/>
  <c r="AQ494" i="8"/>
  <c r="AP494" i="8"/>
  <c r="AO494" i="8"/>
  <c r="AG494" i="8"/>
  <c r="AF494" i="8"/>
  <c r="AE494" i="8"/>
  <c r="AD494" i="8"/>
  <c r="AC494" i="8"/>
  <c r="AB494" i="8"/>
  <c r="AA494" i="8"/>
  <c r="AT488" i="8"/>
  <c r="AS488" i="8"/>
  <c r="AR488" i="8"/>
  <c r="AQ488" i="8"/>
  <c r="AP488" i="8"/>
  <c r="AO488" i="8"/>
  <c r="AF488" i="8"/>
  <c r="AE488" i="8"/>
  <c r="AD488" i="8"/>
  <c r="AC488" i="8"/>
  <c r="AB488" i="8"/>
  <c r="AA488" i="8"/>
  <c r="AT487" i="8"/>
  <c r="AS487" i="8"/>
  <c r="AR487" i="8"/>
  <c r="AQ487" i="8"/>
  <c r="AP487" i="8"/>
  <c r="AO487" i="8"/>
  <c r="AF487" i="8"/>
  <c r="AE487" i="8"/>
  <c r="AD487" i="8"/>
  <c r="AC487" i="8"/>
  <c r="AB487" i="8"/>
  <c r="AA487" i="8"/>
  <c r="AT486" i="8"/>
  <c r="AS486" i="8"/>
  <c r="AR486" i="8"/>
  <c r="AQ486" i="8"/>
  <c r="AP486" i="8"/>
  <c r="AO486" i="8"/>
  <c r="AF486" i="8"/>
  <c r="AE486" i="8"/>
  <c r="AD486" i="8"/>
  <c r="AC486" i="8"/>
  <c r="AB486" i="8"/>
  <c r="AA486" i="8"/>
  <c r="AT485" i="8"/>
  <c r="AS485" i="8"/>
  <c r="AR485" i="8"/>
  <c r="AQ485" i="8"/>
  <c r="AP485" i="8"/>
  <c r="AO485" i="8"/>
  <c r="AF485" i="8"/>
  <c r="AE485" i="8"/>
  <c r="AD485" i="8"/>
  <c r="AC485" i="8"/>
  <c r="AB485" i="8"/>
  <c r="AA485" i="8"/>
  <c r="AT484" i="8"/>
  <c r="AS484" i="8"/>
  <c r="AR484" i="8"/>
  <c r="AQ484" i="8"/>
  <c r="AP484" i="8"/>
  <c r="AO484" i="8"/>
  <c r="AF484" i="8"/>
  <c r="AE484" i="8"/>
  <c r="AD484" i="8"/>
  <c r="AC484" i="8"/>
  <c r="AB484" i="8"/>
  <c r="AA484" i="8"/>
  <c r="AT483" i="8"/>
  <c r="AS483" i="8"/>
  <c r="AR483" i="8"/>
  <c r="AQ483" i="8"/>
  <c r="AP483" i="8"/>
  <c r="AO483" i="8"/>
  <c r="AF483" i="8"/>
  <c r="AE483" i="8"/>
  <c r="AD483" i="8"/>
  <c r="AC483" i="8"/>
  <c r="AB483" i="8"/>
  <c r="AA483" i="8"/>
  <c r="AT482" i="8"/>
  <c r="AS482" i="8"/>
  <c r="AR482" i="8"/>
  <c r="AQ482" i="8"/>
  <c r="AP482" i="8"/>
  <c r="AO482" i="8"/>
  <c r="AF482" i="8"/>
  <c r="AE482" i="8"/>
  <c r="AD482" i="8"/>
  <c r="AC482" i="8"/>
  <c r="AB482" i="8"/>
  <c r="AA482" i="8"/>
  <c r="AT481" i="8"/>
  <c r="AS481" i="8"/>
  <c r="AR481" i="8"/>
  <c r="AQ481" i="8"/>
  <c r="AP481" i="8"/>
  <c r="AO481" i="8"/>
  <c r="AG481" i="8"/>
  <c r="AG482" i="8" s="1"/>
  <c r="AG483" i="8" s="1"/>
  <c r="AF481" i="8"/>
  <c r="AE481" i="8"/>
  <c r="AD481" i="8"/>
  <c r="AC481" i="8"/>
  <c r="AB481" i="8"/>
  <c r="AA481" i="8"/>
  <c r="AT475" i="8"/>
  <c r="AS475" i="8"/>
  <c r="AR475" i="8"/>
  <c r="AQ475" i="8"/>
  <c r="AP475" i="8"/>
  <c r="AO475" i="8"/>
  <c r="AF475" i="8"/>
  <c r="AE475" i="8"/>
  <c r="AD475" i="8"/>
  <c r="AC475" i="8"/>
  <c r="AB475" i="8"/>
  <c r="AA475" i="8"/>
  <c r="AT474" i="8"/>
  <c r="AS474" i="8"/>
  <c r="AR474" i="8"/>
  <c r="AQ474" i="8"/>
  <c r="AP474" i="8"/>
  <c r="AO474" i="8"/>
  <c r="AF474" i="8"/>
  <c r="AE474" i="8"/>
  <c r="AD474" i="8"/>
  <c r="AC474" i="8"/>
  <c r="AB474" i="8"/>
  <c r="AA474" i="8"/>
  <c r="AT473" i="8"/>
  <c r="AS473" i="8"/>
  <c r="AR473" i="8"/>
  <c r="AQ473" i="8"/>
  <c r="AP473" i="8"/>
  <c r="AO473" i="8"/>
  <c r="AF473" i="8"/>
  <c r="AE473" i="8"/>
  <c r="AD473" i="8"/>
  <c r="AC473" i="8"/>
  <c r="AB473" i="8"/>
  <c r="AA473" i="8"/>
  <c r="AT472" i="8"/>
  <c r="AS472" i="8"/>
  <c r="AR472" i="8"/>
  <c r="AQ472" i="8"/>
  <c r="AP472" i="8"/>
  <c r="AO472" i="8"/>
  <c r="AF472" i="8"/>
  <c r="AE472" i="8"/>
  <c r="AD472" i="8"/>
  <c r="AC472" i="8"/>
  <c r="AB472" i="8"/>
  <c r="AA472" i="8"/>
  <c r="AT471" i="8"/>
  <c r="AS471" i="8"/>
  <c r="AR471" i="8"/>
  <c r="AQ471" i="8"/>
  <c r="AP471" i="8"/>
  <c r="AO471" i="8"/>
  <c r="AF471" i="8"/>
  <c r="AE471" i="8"/>
  <c r="AD471" i="8"/>
  <c r="AC471" i="8"/>
  <c r="AB471" i="8"/>
  <c r="AA471" i="8"/>
  <c r="AT470" i="8"/>
  <c r="AS470" i="8"/>
  <c r="AR470" i="8"/>
  <c r="AQ470" i="8"/>
  <c r="AP470" i="8"/>
  <c r="AO470" i="8"/>
  <c r="AF470" i="8"/>
  <c r="AE470" i="8"/>
  <c r="AD470" i="8"/>
  <c r="AC470" i="8"/>
  <c r="AB470" i="8"/>
  <c r="AA470" i="8"/>
  <c r="AT469" i="8"/>
  <c r="AS469" i="8"/>
  <c r="AR469" i="8"/>
  <c r="AQ469" i="8"/>
  <c r="AP469" i="8"/>
  <c r="AO469" i="8"/>
  <c r="AF469" i="8"/>
  <c r="AE469" i="8"/>
  <c r="AD469" i="8"/>
  <c r="AC469" i="8"/>
  <c r="AB469" i="8"/>
  <c r="AA469" i="8"/>
  <c r="AT468" i="8"/>
  <c r="AS468" i="8"/>
  <c r="AR468" i="8"/>
  <c r="AQ468" i="8"/>
  <c r="AP468" i="8"/>
  <c r="AO468" i="8"/>
  <c r="AG468" i="8"/>
  <c r="AG469" i="8" s="1"/>
  <c r="AG470" i="8" s="1"/>
  <c r="AF468" i="8"/>
  <c r="AE468" i="8"/>
  <c r="AD468" i="8"/>
  <c r="AC468" i="8"/>
  <c r="AB468" i="8"/>
  <c r="AA468" i="8"/>
  <c r="AT462" i="8"/>
  <c r="AS462" i="8"/>
  <c r="AR462" i="8"/>
  <c r="AQ462" i="8"/>
  <c r="AP462" i="8"/>
  <c r="AO462" i="8"/>
  <c r="AF462" i="8"/>
  <c r="AE462" i="8"/>
  <c r="AD462" i="8"/>
  <c r="AC462" i="8"/>
  <c r="AB462" i="8"/>
  <c r="AA462" i="8"/>
  <c r="AT461" i="8"/>
  <c r="AS461" i="8"/>
  <c r="AR461" i="8"/>
  <c r="AQ461" i="8"/>
  <c r="AP461" i="8"/>
  <c r="AO461" i="8"/>
  <c r="AF461" i="8"/>
  <c r="AE461" i="8"/>
  <c r="AD461" i="8"/>
  <c r="AC461" i="8"/>
  <c r="AB461" i="8"/>
  <c r="AA461" i="8"/>
  <c r="AT460" i="8"/>
  <c r="AS460" i="8"/>
  <c r="AR460" i="8"/>
  <c r="AQ460" i="8"/>
  <c r="AP460" i="8"/>
  <c r="AO460" i="8"/>
  <c r="AF460" i="8"/>
  <c r="AE460" i="8"/>
  <c r="AD460" i="8"/>
  <c r="AC460" i="8"/>
  <c r="AB460" i="8"/>
  <c r="AA460" i="8"/>
  <c r="AT459" i="8"/>
  <c r="AS459" i="8"/>
  <c r="AR459" i="8"/>
  <c r="AQ459" i="8"/>
  <c r="AP459" i="8"/>
  <c r="AO459" i="8"/>
  <c r="AF459" i="8"/>
  <c r="AE459" i="8"/>
  <c r="AD459" i="8"/>
  <c r="AC459" i="8"/>
  <c r="AB459" i="8"/>
  <c r="AA459" i="8"/>
  <c r="AT458" i="8"/>
  <c r="AS458" i="8"/>
  <c r="AR458" i="8"/>
  <c r="AQ458" i="8"/>
  <c r="AP458" i="8"/>
  <c r="AO458" i="8"/>
  <c r="AF458" i="8"/>
  <c r="AE458" i="8"/>
  <c r="AD458" i="8"/>
  <c r="AC458" i="8"/>
  <c r="AB458" i="8"/>
  <c r="AA458" i="8"/>
  <c r="AT457" i="8"/>
  <c r="AS457" i="8"/>
  <c r="AR457" i="8"/>
  <c r="AQ457" i="8"/>
  <c r="AP457" i="8"/>
  <c r="AO457" i="8"/>
  <c r="AG457" i="8"/>
  <c r="AF457" i="8"/>
  <c r="AE457" i="8"/>
  <c r="AD457" i="8"/>
  <c r="AC457" i="8"/>
  <c r="AB457" i="8"/>
  <c r="AA457" i="8"/>
  <c r="AT456" i="8"/>
  <c r="AS456" i="8"/>
  <c r="AR456" i="8"/>
  <c r="AQ456" i="8"/>
  <c r="AP456" i="8"/>
  <c r="AO456" i="8"/>
  <c r="AG456" i="8"/>
  <c r="AF456" i="8"/>
  <c r="AE456" i="8"/>
  <c r="AD456" i="8"/>
  <c r="AC456" i="8"/>
  <c r="AB456" i="8"/>
  <c r="AA456" i="8"/>
  <c r="AT455" i="8"/>
  <c r="AS455" i="8"/>
  <c r="AR455" i="8"/>
  <c r="AQ455" i="8"/>
  <c r="AP455" i="8"/>
  <c r="AO455" i="8"/>
  <c r="AG455" i="8"/>
  <c r="AF455" i="8"/>
  <c r="AE455" i="8"/>
  <c r="AD455" i="8"/>
  <c r="AC455" i="8"/>
  <c r="AB455" i="8"/>
  <c r="AA455" i="8"/>
  <c r="AT449" i="8"/>
  <c r="AS449" i="8"/>
  <c r="AR449" i="8"/>
  <c r="AQ449" i="8"/>
  <c r="AP449" i="8"/>
  <c r="AO449" i="8"/>
  <c r="AF449" i="8"/>
  <c r="AE449" i="8"/>
  <c r="AD449" i="8"/>
  <c r="AC449" i="8"/>
  <c r="AB449" i="8"/>
  <c r="AA449" i="8"/>
  <c r="AT448" i="8"/>
  <c r="AS448" i="8"/>
  <c r="AR448" i="8"/>
  <c r="AQ448" i="8"/>
  <c r="AP448" i="8"/>
  <c r="AO448" i="8"/>
  <c r="AF448" i="8"/>
  <c r="AE448" i="8"/>
  <c r="AD448" i="8"/>
  <c r="AC448" i="8"/>
  <c r="AB448" i="8"/>
  <c r="AA448" i="8"/>
  <c r="AT447" i="8"/>
  <c r="AS447" i="8"/>
  <c r="AR447" i="8"/>
  <c r="AQ447" i="8"/>
  <c r="AP447" i="8"/>
  <c r="AO447" i="8"/>
  <c r="AF447" i="8"/>
  <c r="AE447" i="8"/>
  <c r="AD447" i="8"/>
  <c r="AC447" i="8"/>
  <c r="AB447" i="8"/>
  <c r="AA447" i="8"/>
  <c r="AT446" i="8"/>
  <c r="AS446" i="8"/>
  <c r="AR446" i="8"/>
  <c r="AQ446" i="8"/>
  <c r="AP446" i="8"/>
  <c r="AO446" i="8"/>
  <c r="AF446" i="8"/>
  <c r="AE446" i="8"/>
  <c r="AD446" i="8"/>
  <c r="AC446" i="8"/>
  <c r="AB446" i="8"/>
  <c r="AA446" i="8"/>
  <c r="AT445" i="8"/>
  <c r="AS445" i="8"/>
  <c r="AR445" i="8"/>
  <c r="AQ445" i="8"/>
  <c r="AP445" i="8"/>
  <c r="AO445" i="8"/>
  <c r="AF445" i="8"/>
  <c r="AE445" i="8"/>
  <c r="AD445" i="8"/>
  <c r="AC445" i="8"/>
  <c r="AB445" i="8"/>
  <c r="AA445" i="8"/>
  <c r="AT444" i="8"/>
  <c r="AS444" i="8"/>
  <c r="AR444" i="8"/>
  <c r="AQ444" i="8"/>
  <c r="AP444" i="8"/>
  <c r="AO444" i="8"/>
  <c r="AF444" i="8"/>
  <c r="AE444" i="8"/>
  <c r="AD444" i="8"/>
  <c r="AC444" i="8"/>
  <c r="AB444" i="8"/>
  <c r="AA444" i="8"/>
  <c r="AT443" i="8"/>
  <c r="AS443" i="8"/>
  <c r="AR443" i="8"/>
  <c r="AQ443" i="8"/>
  <c r="AP443" i="8"/>
  <c r="AO443" i="8"/>
  <c r="AF443" i="8"/>
  <c r="AE443" i="8"/>
  <c r="AD443" i="8"/>
  <c r="AC443" i="8"/>
  <c r="AB443" i="8"/>
  <c r="P17" i="8" s="1"/>
  <c r="AA443" i="8"/>
  <c r="AT442" i="8"/>
  <c r="AS442" i="8"/>
  <c r="AR442" i="8"/>
  <c r="AQ442" i="8"/>
  <c r="AP442" i="8"/>
  <c r="AO442" i="8"/>
  <c r="AG442" i="8"/>
  <c r="AG443" i="8" s="1"/>
  <c r="AG444" i="8" s="1"/>
  <c r="AF442" i="8"/>
  <c r="AE442" i="8"/>
  <c r="AD442" i="8"/>
  <c r="AC442" i="8"/>
  <c r="H16" i="8" s="1"/>
  <c r="AB442" i="8"/>
  <c r="AA442" i="8"/>
  <c r="AT436" i="8"/>
  <c r="AS436" i="8"/>
  <c r="AR436" i="8"/>
  <c r="AQ436" i="8"/>
  <c r="AP436" i="8"/>
  <c r="AO436" i="8"/>
  <c r="AF436" i="8"/>
  <c r="AE436" i="8"/>
  <c r="AD436" i="8"/>
  <c r="AC436" i="8"/>
  <c r="AB436" i="8"/>
  <c r="AA436" i="8"/>
  <c r="AT435" i="8"/>
  <c r="AS435" i="8"/>
  <c r="AR435" i="8"/>
  <c r="AQ435" i="8"/>
  <c r="AP435" i="8"/>
  <c r="AO435" i="8"/>
  <c r="AF435" i="8"/>
  <c r="AE435" i="8"/>
  <c r="AD435" i="8"/>
  <c r="AC435" i="8"/>
  <c r="H22" i="8" s="1"/>
  <c r="AB435" i="8"/>
  <c r="AA435" i="8"/>
  <c r="AT434" i="8"/>
  <c r="AS434" i="8"/>
  <c r="AR434" i="8"/>
  <c r="AQ434" i="8"/>
  <c r="AP434" i="8"/>
  <c r="AO434" i="8"/>
  <c r="AF434" i="8"/>
  <c r="AE434" i="8"/>
  <c r="AD434" i="8"/>
  <c r="AC434" i="8"/>
  <c r="AB434" i="8"/>
  <c r="AA434" i="8"/>
  <c r="AT433" i="8"/>
  <c r="AS433" i="8"/>
  <c r="AR433" i="8"/>
  <c r="AQ433" i="8"/>
  <c r="AP433" i="8"/>
  <c r="AO433" i="8"/>
  <c r="J8" i="8" s="1"/>
  <c r="AF433" i="8"/>
  <c r="AE433" i="8"/>
  <c r="AD433" i="8"/>
  <c r="AC433" i="8"/>
  <c r="H20" i="8" s="1"/>
  <c r="AB433" i="8"/>
  <c r="AA433" i="8"/>
  <c r="AT432" i="8"/>
  <c r="AS432" i="8"/>
  <c r="AR432" i="8"/>
  <c r="AQ432" i="8"/>
  <c r="AP432" i="8"/>
  <c r="AO432" i="8"/>
  <c r="AF432" i="8"/>
  <c r="AE432" i="8"/>
  <c r="AD432" i="8"/>
  <c r="AC432" i="8"/>
  <c r="AB432" i="8"/>
  <c r="AA432" i="8"/>
  <c r="AT431" i="8"/>
  <c r="AS431" i="8"/>
  <c r="AR431" i="8"/>
  <c r="AQ431" i="8"/>
  <c r="AP431" i="8"/>
  <c r="AO431" i="8"/>
  <c r="AF431" i="8"/>
  <c r="AE431" i="8"/>
  <c r="AD431" i="8"/>
  <c r="AC431" i="8"/>
  <c r="AB431" i="8"/>
  <c r="AA431" i="8"/>
  <c r="AT430" i="8"/>
  <c r="AS430" i="8"/>
  <c r="AR430" i="8"/>
  <c r="AQ430" i="8"/>
  <c r="AP430" i="8"/>
  <c r="AO430" i="8"/>
  <c r="AG430" i="8"/>
  <c r="AG431" i="8" s="1"/>
  <c r="AF430" i="8"/>
  <c r="AE430" i="8"/>
  <c r="AD430" i="8"/>
  <c r="AC430" i="8"/>
  <c r="AB430" i="8"/>
  <c r="AA430" i="8"/>
  <c r="AT429" i="8"/>
  <c r="AS429" i="8"/>
  <c r="AR429" i="8"/>
  <c r="AQ429" i="8"/>
  <c r="AP429" i="8"/>
  <c r="AO429" i="8"/>
  <c r="AG429" i="8"/>
  <c r="AF429" i="8"/>
  <c r="AE429" i="8"/>
  <c r="AD429" i="8"/>
  <c r="AC429" i="8"/>
  <c r="AB429" i="8"/>
  <c r="AA429" i="8"/>
  <c r="AT423" i="8"/>
  <c r="AS423" i="8"/>
  <c r="AR423" i="8"/>
  <c r="AQ423" i="8"/>
  <c r="AP423" i="8"/>
  <c r="AO423" i="8"/>
  <c r="AF423" i="8"/>
  <c r="AE423" i="8"/>
  <c r="AD423" i="8"/>
  <c r="AC423" i="8"/>
  <c r="AB423" i="8"/>
  <c r="AA423" i="8"/>
  <c r="AT422" i="8"/>
  <c r="AS422" i="8"/>
  <c r="AR422" i="8"/>
  <c r="AQ422" i="8"/>
  <c r="AP422" i="8"/>
  <c r="AO422" i="8"/>
  <c r="AF422" i="8"/>
  <c r="AE422" i="8"/>
  <c r="AD422" i="8"/>
  <c r="AC422" i="8"/>
  <c r="AB422" i="8"/>
  <c r="AA422" i="8"/>
  <c r="AT421" i="8"/>
  <c r="AS421" i="8"/>
  <c r="AR421" i="8"/>
  <c r="AQ421" i="8"/>
  <c r="AP421" i="8"/>
  <c r="AO421" i="8"/>
  <c r="AF421" i="8"/>
  <c r="AE421" i="8"/>
  <c r="AD421" i="8"/>
  <c r="AC421" i="8"/>
  <c r="AB421" i="8"/>
  <c r="AA421" i="8"/>
  <c r="AT420" i="8"/>
  <c r="AS420" i="8"/>
  <c r="AR420" i="8"/>
  <c r="AQ420" i="8"/>
  <c r="AP420" i="8"/>
  <c r="AO420" i="8"/>
  <c r="AF420" i="8"/>
  <c r="AE420" i="8"/>
  <c r="AD420" i="8"/>
  <c r="AC420" i="8"/>
  <c r="AB420" i="8"/>
  <c r="AA420" i="8"/>
  <c r="AT419" i="8"/>
  <c r="AS419" i="8"/>
  <c r="AR419" i="8"/>
  <c r="AQ419" i="8"/>
  <c r="AP419" i="8"/>
  <c r="AO419" i="8"/>
  <c r="AF419" i="8"/>
  <c r="AE419" i="8"/>
  <c r="AD419" i="8"/>
  <c r="AC419" i="8"/>
  <c r="AB419" i="8"/>
  <c r="AA419" i="8"/>
  <c r="AT418" i="8"/>
  <c r="AS418" i="8"/>
  <c r="AR418" i="8"/>
  <c r="AQ418" i="8"/>
  <c r="AP418" i="8"/>
  <c r="AO418" i="8"/>
  <c r="AF418" i="8"/>
  <c r="AE418" i="8"/>
  <c r="AD418" i="8"/>
  <c r="AC418" i="8"/>
  <c r="AB418" i="8"/>
  <c r="AA418" i="8"/>
  <c r="AT417" i="8"/>
  <c r="AS417" i="8"/>
  <c r="AR417" i="8"/>
  <c r="AQ417" i="8"/>
  <c r="K5" i="8" s="1"/>
  <c r="AP417" i="8"/>
  <c r="AO417" i="8"/>
  <c r="AF417" i="8"/>
  <c r="AE417" i="8"/>
  <c r="M17" i="8" s="1"/>
  <c r="AD417" i="8"/>
  <c r="AC417" i="8"/>
  <c r="AB417" i="8"/>
  <c r="AA417" i="8"/>
  <c r="AT416" i="8"/>
  <c r="AS416" i="8"/>
  <c r="AR416" i="8"/>
  <c r="AQ416" i="8"/>
  <c r="AP416" i="8"/>
  <c r="AO416" i="8"/>
  <c r="AG416" i="8"/>
  <c r="AG417" i="8" s="1"/>
  <c r="AG418" i="8" s="1"/>
  <c r="AF416" i="8"/>
  <c r="X16" i="8" s="1"/>
  <c r="AE416" i="8"/>
  <c r="AD416" i="8"/>
  <c r="AC416" i="8"/>
  <c r="AB416" i="8"/>
  <c r="E4" i="8" s="1"/>
  <c r="AA416" i="8"/>
  <c r="AT410" i="8"/>
  <c r="AS410" i="8"/>
  <c r="AR410" i="8"/>
  <c r="AQ410" i="8"/>
  <c r="AP410" i="8"/>
  <c r="AO410" i="8"/>
  <c r="AF410" i="8"/>
  <c r="AE410" i="8"/>
  <c r="AD410" i="8"/>
  <c r="AC410" i="8"/>
  <c r="AB410" i="8"/>
  <c r="P23" i="8" s="1"/>
  <c r="AA410" i="8"/>
  <c r="AT409" i="8"/>
  <c r="AS409" i="8"/>
  <c r="AR409" i="8"/>
  <c r="AQ409" i="8"/>
  <c r="AP409" i="8"/>
  <c r="AO409" i="8"/>
  <c r="AF409" i="8"/>
  <c r="X22" i="8" s="1"/>
  <c r="AE409" i="8"/>
  <c r="AD409" i="8"/>
  <c r="AC409" i="8"/>
  <c r="AB409" i="8"/>
  <c r="AA409" i="8"/>
  <c r="AT408" i="8"/>
  <c r="AS408" i="8"/>
  <c r="AR408" i="8"/>
  <c r="N9" i="8" s="1"/>
  <c r="AQ408" i="8"/>
  <c r="AP408" i="8"/>
  <c r="AO408" i="8"/>
  <c r="AF408" i="8"/>
  <c r="AE408" i="8"/>
  <c r="AD408" i="8"/>
  <c r="AC408" i="8"/>
  <c r="AB408" i="8"/>
  <c r="P21" i="8" s="1"/>
  <c r="AA408" i="8"/>
  <c r="AT407" i="8"/>
  <c r="AS407" i="8"/>
  <c r="AR407" i="8"/>
  <c r="AQ407" i="8"/>
  <c r="AP407" i="8"/>
  <c r="AO407" i="8"/>
  <c r="AF407" i="8"/>
  <c r="X20" i="8" s="1"/>
  <c r="AE407" i="8"/>
  <c r="AD407" i="8"/>
  <c r="AC407" i="8"/>
  <c r="AB407" i="8"/>
  <c r="E8" i="8" s="1"/>
  <c r="AA407" i="8"/>
  <c r="AT406" i="8"/>
  <c r="AS406" i="8"/>
  <c r="AR406" i="8"/>
  <c r="AQ406" i="8"/>
  <c r="AP406" i="8"/>
  <c r="AO406" i="8"/>
  <c r="AF406" i="8"/>
  <c r="AE406" i="8"/>
  <c r="AD406" i="8"/>
  <c r="AC406" i="8"/>
  <c r="AB406" i="8"/>
  <c r="P19" i="8" s="1"/>
  <c r="AA406" i="8"/>
  <c r="AT405" i="8"/>
  <c r="AS405" i="8"/>
  <c r="AR405" i="8"/>
  <c r="AQ405" i="8"/>
  <c r="AP405" i="8"/>
  <c r="AO405" i="8"/>
  <c r="AG405" i="8"/>
  <c r="AF405" i="8"/>
  <c r="AE405" i="8"/>
  <c r="AD405" i="8"/>
  <c r="AC405" i="8"/>
  <c r="H18" i="8" s="1"/>
  <c r="AB405" i="8"/>
  <c r="AA405" i="8"/>
  <c r="AT404" i="8"/>
  <c r="AS404" i="8"/>
  <c r="AR404" i="8"/>
  <c r="AQ404" i="8"/>
  <c r="AP404" i="8"/>
  <c r="AO404" i="8"/>
  <c r="AG404" i="8"/>
  <c r="AF404" i="8"/>
  <c r="AE404" i="8"/>
  <c r="AD404" i="8"/>
  <c r="AC404" i="8"/>
  <c r="AB404" i="8"/>
  <c r="AA404" i="8"/>
  <c r="AT403" i="8"/>
  <c r="AS403" i="8"/>
  <c r="AR403" i="8"/>
  <c r="AQ403" i="8"/>
  <c r="AP403" i="8"/>
  <c r="AO403" i="8"/>
  <c r="AG403" i="8"/>
  <c r="AF403" i="8"/>
  <c r="AE403" i="8"/>
  <c r="AD403" i="8"/>
  <c r="AC403" i="8"/>
  <c r="AB403" i="8"/>
  <c r="AA403" i="8"/>
  <c r="E16" i="8" s="1"/>
  <c r="AT397" i="8"/>
  <c r="AS397" i="8"/>
  <c r="AR397" i="8"/>
  <c r="AQ397" i="8"/>
  <c r="AP397" i="8"/>
  <c r="AO397" i="8"/>
  <c r="AF397" i="8"/>
  <c r="AE397" i="8"/>
  <c r="D11" i="8" s="1"/>
  <c r="AD397" i="8"/>
  <c r="AC397" i="8"/>
  <c r="AB397" i="8"/>
  <c r="AA397" i="8"/>
  <c r="AT396" i="8"/>
  <c r="AS396" i="8"/>
  <c r="AR396" i="8"/>
  <c r="AQ396" i="8"/>
  <c r="AP396" i="8"/>
  <c r="AO396" i="8"/>
  <c r="AF396" i="8"/>
  <c r="AE396" i="8"/>
  <c r="AD396" i="8"/>
  <c r="AC396" i="8"/>
  <c r="AB396" i="8"/>
  <c r="AA396" i="8"/>
  <c r="AT395" i="8"/>
  <c r="AS395" i="8"/>
  <c r="AR395" i="8"/>
  <c r="AQ395" i="8"/>
  <c r="K9" i="8" s="1"/>
  <c r="AP395" i="8"/>
  <c r="AO395" i="8"/>
  <c r="AF395" i="8"/>
  <c r="AE395" i="8"/>
  <c r="AD395" i="8"/>
  <c r="AC395" i="8"/>
  <c r="AB395" i="8"/>
  <c r="AA395" i="8"/>
  <c r="AT394" i="8"/>
  <c r="AS394" i="8"/>
  <c r="AR394" i="8"/>
  <c r="AQ394" i="8"/>
  <c r="AP394" i="8"/>
  <c r="AO394" i="8"/>
  <c r="AF394" i="8"/>
  <c r="AE394" i="8"/>
  <c r="AD394" i="8"/>
  <c r="AC394" i="8"/>
  <c r="AB394" i="8"/>
  <c r="AA394" i="8"/>
  <c r="AT393" i="8"/>
  <c r="AS393" i="8"/>
  <c r="AR393" i="8"/>
  <c r="AQ393" i="8"/>
  <c r="AP393" i="8"/>
  <c r="AO393" i="8"/>
  <c r="AF393" i="8"/>
  <c r="AE393" i="8"/>
  <c r="D7" i="8" s="1"/>
  <c r="AD393" i="8"/>
  <c r="AC393" i="8"/>
  <c r="AB393" i="8"/>
  <c r="AA393" i="8"/>
  <c r="AT392" i="8"/>
  <c r="AS392" i="8"/>
  <c r="AR392" i="8"/>
  <c r="AQ392" i="8"/>
  <c r="AP392" i="8"/>
  <c r="AO392" i="8"/>
  <c r="AF392" i="8"/>
  <c r="AE392" i="8"/>
  <c r="AD392" i="8"/>
  <c r="AC392" i="8"/>
  <c r="AB392" i="8"/>
  <c r="AA392" i="8"/>
  <c r="AT391" i="8"/>
  <c r="AS391" i="8"/>
  <c r="AR391" i="8"/>
  <c r="AQ391" i="8"/>
  <c r="AP391" i="8"/>
  <c r="AO391" i="8"/>
  <c r="AG391" i="8"/>
  <c r="AG392" i="8" s="1"/>
  <c r="AF391" i="8"/>
  <c r="AE391" i="8"/>
  <c r="AD391" i="8"/>
  <c r="AC391" i="8"/>
  <c r="AB391" i="8"/>
  <c r="AA391" i="8"/>
  <c r="AT390" i="8"/>
  <c r="AS390" i="8"/>
  <c r="AR390" i="8"/>
  <c r="AQ390" i="8"/>
  <c r="AP390" i="8"/>
  <c r="AO390" i="8"/>
  <c r="AG390" i="8"/>
  <c r="AF390" i="8"/>
  <c r="AE390" i="8"/>
  <c r="AD390" i="8"/>
  <c r="AC390" i="8"/>
  <c r="AB390" i="8"/>
  <c r="AA390" i="8"/>
  <c r="AT384" i="8"/>
  <c r="AS384" i="8"/>
  <c r="AR384" i="8"/>
  <c r="AQ384" i="8"/>
  <c r="AP384" i="8"/>
  <c r="AO384" i="8"/>
  <c r="AF384" i="8"/>
  <c r="AE384" i="8"/>
  <c r="AD384" i="8"/>
  <c r="AC384" i="8"/>
  <c r="AB384" i="8"/>
  <c r="AA384" i="8"/>
  <c r="AT383" i="8"/>
  <c r="AS383" i="8"/>
  <c r="AR383" i="8"/>
  <c r="AQ383" i="8"/>
  <c r="AP383" i="8"/>
  <c r="AO383" i="8"/>
  <c r="AF383" i="8"/>
  <c r="AE383" i="8"/>
  <c r="AD383" i="8"/>
  <c r="AC383" i="8"/>
  <c r="AB383" i="8"/>
  <c r="AA383" i="8"/>
  <c r="AT382" i="8"/>
  <c r="AS382" i="8"/>
  <c r="AR382" i="8"/>
  <c r="AQ382" i="8"/>
  <c r="AP382" i="8"/>
  <c r="AO382" i="8"/>
  <c r="AF382" i="8"/>
  <c r="AE382" i="8"/>
  <c r="AD382" i="8"/>
  <c r="AC382" i="8"/>
  <c r="AB382" i="8"/>
  <c r="AA382" i="8"/>
  <c r="AT381" i="8"/>
  <c r="AS381" i="8"/>
  <c r="AR381" i="8"/>
  <c r="AQ381" i="8"/>
  <c r="AP381" i="8"/>
  <c r="AO381" i="8"/>
  <c r="AF381" i="8"/>
  <c r="AE381" i="8"/>
  <c r="AD381" i="8"/>
  <c r="AC381" i="8"/>
  <c r="AB381" i="8"/>
  <c r="AA381" i="8"/>
  <c r="AT380" i="8"/>
  <c r="AS380" i="8"/>
  <c r="AR380" i="8"/>
  <c r="AQ380" i="8"/>
  <c r="AP380" i="8"/>
  <c r="AO380" i="8"/>
  <c r="AF380" i="8"/>
  <c r="AE380" i="8"/>
  <c r="AD380" i="8"/>
  <c r="AC380" i="8"/>
  <c r="AB380" i="8"/>
  <c r="AA380" i="8"/>
  <c r="AT379" i="8"/>
  <c r="AS379" i="8"/>
  <c r="AR379" i="8"/>
  <c r="AQ379" i="8"/>
  <c r="AP379" i="8"/>
  <c r="AO379" i="8"/>
  <c r="AF379" i="8"/>
  <c r="AE379" i="8"/>
  <c r="AD379" i="8"/>
  <c r="AC379" i="8"/>
  <c r="AB379" i="8"/>
  <c r="AA379" i="8"/>
  <c r="AT378" i="8"/>
  <c r="AS378" i="8"/>
  <c r="AR378" i="8"/>
  <c r="AQ378" i="8"/>
  <c r="AP378" i="8"/>
  <c r="AO378" i="8"/>
  <c r="AF378" i="8"/>
  <c r="AE378" i="8"/>
  <c r="AD378" i="8"/>
  <c r="AC378" i="8"/>
  <c r="AB378" i="8"/>
  <c r="AA378" i="8"/>
  <c r="AT377" i="8"/>
  <c r="AS377" i="8"/>
  <c r="AR377" i="8"/>
  <c r="AQ377" i="8"/>
  <c r="AP377" i="8"/>
  <c r="AO377" i="8"/>
  <c r="AG377" i="8"/>
  <c r="AG378" i="8" s="1"/>
  <c r="AG379" i="8" s="1"/>
  <c r="AF377" i="8"/>
  <c r="AE377" i="8"/>
  <c r="AD377" i="8"/>
  <c r="AC377" i="8"/>
  <c r="AB377" i="8"/>
  <c r="AA377" i="8"/>
  <c r="AT371" i="8"/>
  <c r="AS371" i="8"/>
  <c r="AR371" i="8"/>
  <c r="AQ371" i="8"/>
  <c r="AP371" i="8"/>
  <c r="AO371" i="8"/>
  <c r="AF371" i="8"/>
  <c r="AE371" i="8"/>
  <c r="AD371" i="8"/>
  <c r="AC371" i="8"/>
  <c r="AB371" i="8"/>
  <c r="AA371" i="8"/>
  <c r="AT370" i="8"/>
  <c r="AS370" i="8"/>
  <c r="AR370" i="8"/>
  <c r="AQ370" i="8"/>
  <c r="AP370" i="8"/>
  <c r="AO370" i="8"/>
  <c r="AF370" i="8"/>
  <c r="AE370" i="8"/>
  <c r="AD370" i="8"/>
  <c r="AC370" i="8"/>
  <c r="AB370" i="8"/>
  <c r="AA370" i="8"/>
  <c r="AT369" i="8"/>
  <c r="AS369" i="8"/>
  <c r="AR369" i="8"/>
  <c r="AQ369" i="8"/>
  <c r="AP369" i="8"/>
  <c r="AO369" i="8"/>
  <c r="AF369" i="8"/>
  <c r="AE369" i="8"/>
  <c r="AD369" i="8"/>
  <c r="AC369" i="8"/>
  <c r="AB369" i="8"/>
  <c r="AA369" i="8"/>
  <c r="AT368" i="8"/>
  <c r="AS368" i="8"/>
  <c r="AR368" i="8"/>
  <c r="AQ368" i="8"/>
  <c r="AP368" i="8"/>
  <c r="AO368" i="8"/>
  <c r="AF368" i="8"/>
  <c r="AE368" i="8"/>
  <c r="AD368" i="8"/>
  <c r="AC368" i="8"/>
  <c r="AB368" i="8"/>
  <c r="AA368" i="8"/>
  <c r="AT367" i="8"/>
  <c r="AS367" i="8"/>
  <c r="AR367" i="8"/>
  <c r="AQ367" i="8"/>
  <c r="AP367" i="8"/>
  <c r="AO367" i="8"/>
  <c r="AF367" i="8"/>
  <c r="AE367" i="8"/>
  <c r="AD367" i="8"/>
  <c r="AC367" i="8"/>
  <c r="AB367" i="8"/>
  <c r="AA367" i="8"/>
  <c r="AT366" i="8"/>
  <c r="AS366" i="8"/>
  <c r="AR366" i="8"/>
  <c r="AQ366" i="8"/>
  <c r="AP366" i="8"/>
  <c r="AO366" i="8"/>
  <c r="AG366" i="8"/>
  <c r="AF366" i="8"/>
  <c r="AE366" i="8"/>
  <c r="AD366" i="8"/>
  <c r="AC366" i="8"/>
  <c r="AB366" i="8"/>
  <c r="AA366" i="8"/>
  <c r="AT365" i="8"/>
  <c r="AS365" i="8"/>
  <c r="AR365" i="8"/>
  <c r="AQ365" i="8"/>
  <c r="AP365" i="8"/>
  <c r="AO365" i="8"/>
  <c r="AF365" i="8"/>
  <c r="AE365" i="8"/>
  <c r="AD365" i="8"/>
  <c r="AC365" i="8"/>
  <c r="AB365" i="8"/>
  <c r="AA365" i="8"/>
  <c r="AT364" i="8"/>
  <c r="AS364" i="8"/>
  <c r="AR364" i="8"/>
  <c r="AQ364" i="8"/>
  <c r="AP364" i="8"/>
  <c r="AO364" i="8"/>
  <c r="AG364" i="8"/>
  <c r="AG365" i="8" s="1"/>
  <c r="AF364" i="8"/>
  <c r="AE364" i="8"/>
  <c r="AD364" i="8"/>
  <c r="AC364" i="8"/>
  <c r="AB364" i="8"/>
  <c r="AA364" i="8"/>
  <c r="AT358" i="8"/>
  <c r="AS358" i="8"/>
  <c r="AR358" i="8"/>
  <c r="AQ358" i="8"/>
  <c r="AP358" i="8"/>
  <c r="AO358" i="8"/>
  <c r="AF358" i="8"/>
  <c r="AE358" i="8"/>
  <c r="AD358" i="8"/>
  <c r="AC358" i="8"/>
  <c r="AB358" i="8"/>
  <c r="AA358" i="8"/>
  <c r="AT357" i="8"/>
  <c r="AS357" i="8"/>
  <c r="AR357" i="8"/>
  <c r="AQ357" i="8"/>
  <c r="AP357" i="8"/>
  <c r="AO357" i="8"/>
  <c r="AF357" i="8"/>
  <c r="AE357" i="8"/>
  <c r="AD357" i="8"/>
  <c r="AC357" i="8"/>
  <c r="AB357" i="8"/>
  <c r="AA357" i="8"/>
  <c r="AT356" i="8"/>
  <c r="AS356" i="8"/>
  <c r="AR356" i="8"/>
  <c r="AQ356" i="8"/>
  <c r="AP356" i="8"/>
  <c r="AO356" i="8"/>
  <c r="AF356" i="8"/>
  <c r="AE356" i="8"/>
  <c r="AD356" i="8"/>
  <c r="AC356" i="8"/>
  <c r="AB356" i="8"/>
  <c r="AA356" i="8"/>
  <c r="AT355" i="8"/>
  <c r="AS355" i="8"/>
  <c r="AR355" i="8"/>
  <c r="AQ355" i="8"/>
  <c r="AP355" i="8"/>
  <c r="AO355" i="8"/>
  <c r="AF355" i="8"/>
  <c r="AE355" i="8"/>
  <c r="AD355" i="8"/>
  <c r="AC355" i="8"/>
  <c r="AB355" i="8"/>
  <c r="AA355" i="8"/>
  <c r="AT354" i="8"/>
  <c r="AS354" i="8"/>
  <c r="AR354" i="8"/>
  <c r="AQ354" i="8"/>
  <c r="AP354" i="8"/>
  <c r="AO354" i="8"/>
  <c r="AF354" i="8"/>
  <c r="AE354" i="8"/>
  <c r="AD354" i="8"/>
  <c r="AC354" i="8"/>
  <c r="AB354" i="8"/>
  <c r="AA354" i="8"/>
  <c r="AT353" i="8"/>
  <c r="AS353" i="8"/>
  <c r="AR353" i="8"/>
  <c r="AQ353" i="8"/>
  <c r="AP353" i="8"/>
  <c r="AO353" i="8"/>
  <c r="AF353" i="8"/>
  <c r="X18" i="8" s="1"/>
  <c r="AE353" i="8"/>
  <c r="AD353" i="8"/>
  <c r="AC353" i="8"/>
  <c r="AB353" i="8"/>
  <c r="E6" i="8" s="1"/>
  <c r="AA353" i="8"/>
  <c r="AT352" i="8"/>
  <c r="AS352" i="8"/>
  <c r="AR352" i="8"/>
  <c r="N5" i="8" s="1"/>
  <c r="AQ352" i="8"/>
  <c r="AP352" i="8"/>
  <c r="AO352" i="8"/>
  <c r="AG352" i="8"/>
  <c r="AG353" i="8" s="1"/>
  <c r="AF352" i="8"/>
  <c r="AE352" i="8"/>
  <c r="AD352" i="8"/>
  <c r="AC352" i="8"/>
  <c r="AB352" i="8"/>
  <c r="AA352" i="8"/>
  <c r="AT351" i="8"/>
  <c r="AS351" i="8"/>
  <c r="AR351" i="8"/>
  <c r="AQ351" i="8"/>
  <c r="AP351" i="8"/>
  <c r="AO351" i="8"/>
  <c r="J4" i="8" s="1"/>
  <c r="AG351" i="8"/>
  <c r="AF351" i="8"/>
  <c r="AE351" i="8"/>
  <c r="AD351" i="8"/>
  <c r="U16" i="8" s="1"/>
  <c r="AC351" i="8"/>
  <c r="AB351" i="8"/>
  <c r="AA351" i="8"/>
  <c r="AT345" i="8"/>
  <c r="AS345" i="8"/>
  <c r="AR345" i="8"/>
  <c r="AQ345" i="8"/>
  <c r="AP345" i="8"/>
  <c r="AO345" i="8"/>
  <c r="AF345" i="8"/>
  <c r="AE345" i="8"/>
  <c r="AD345" i="8"/>
  <c r="AC345" i="8"/>
  <c r="AB345" i="8"/>
  <c r="AA345" i="8"/>
  <c r="AT344" i="8"/>
  <c r="O10" i="8" s="1"/>
  <c r="AS344" i="8"/>
  <c r="AR344" i="8"/>
  <c r="AQ344" i="8"/>
  <c r="AP344" i="8"/>
  <c r="AO344" i="8"/>
  <c r="AF344" i="8"/>
  <c r="AE344" i="8"/>
  <c r="AD344" i="8"/>
  <c r="U22" i="8" s="1"/>
  <c r="AC344" i="8"/>
  <c r="AB344" i="8"/>
  <c r="AA344" i="8"/>
  <c r="AT343" i="8"/>
  <c r="AS343" i="8"/>
  <c r="AR343" i="8"/>
  <c r="AQ343" i="8"/>
  <c r="AP343" i="8"/>
  <c r="AO343" i="8"/>
  <c r="AF343" i="8"/>
  <c r="AE343" i="8"/>
  <c r="AD343" i="8"/>
  <c r="AC343" i="8"/>
  <c r="AB343" i="8"/>
  <c r="AA343" i="8"/>
  <c r="AT342" i="8"/>
  <c r="AS342" i="8"/>
  <c r="AR342" i="8"/>
  <c r="AQ342" i="8"/>
  <c r="AP342" i="8"/>
  <c r="AO342" i="8"/>
  <c r="AF342" i="8"/>
  <c r="AE342" i="8"/>
  <c r="AD342" i="8"/>
  <c r="U20" i="8" s="1"/>
  <c r="AC342" i="8"/>
  <c r="AB342" i="8"/>
  <c r="AA342" i="8"/>
  <c r="AT341" i="8"/>
  <c r="AS341" i="8"/>
  <c r="AR341" i="8"/>
  <c r="AQ341" i="8"/>
  <c r="AP341" i="8"/>
  <c r="AO341" i="8"/>
  <c r="AF341" i="8"/>
  <c r="AE341" i="8"/>
  <c r="AD341" i="8"/>
  <c r="AC341" i="8"/>
  <c r="AB341" i="8"/>
  <c r="AA341" i="8"/>
  <c r="AT340" i="8"/>
  <c r="O6" i="8" s="1"/>
  <c r="AS340" i="8"/>
  <c r="AR340" i="8"/>
  <c r="AQ340" i="8"/>
  <c r="AP340" i="8"/>
  <c r="AO340" i="8"/>
  <c r="AF340" i="8"/>
  <c r="AE340" i="8"/>
  <c r="AD340" i="8"/>
  <c r="AC340" i="8"/>
  <c r="AB340" i="8"/>
  <c r="AA340" i="8"/>
  <c r="AT339" i="8"/>
  <c r="AS339" i="8"/>
  <c r="AR339" i="8"/>
  <c r="AQ339" i="8"/>
  <c r="AP339" i="8"/>
  <c r="AO339" i="8"/>
  <c r="AF339" i="8"/>
  <c r="AE339" i="8"/>
  <c r="AD339" i="8"/>
  <c r="AC339" i="8"/>
  <c r="AB339" i="8"/>
  <c r="AA339" i="8"/>
  <c r="AT338" i="8"/>
  <c r="AS338" i="8"/>
  <c r="AR338" i="8"/>
  <c r="AQ338" i="8"/>
  <c r="AP338" i="8"/>
  <c r="AO338" i="8"/>
  <c r="AG338" i="8"/>
  <c r="AG339" i="8" s="1"/>
  <c r="AG340" i="8" s="1"/>
  <c r="AF338" i="8"/>
  <c r="AE338" i="8"/>
  <c r="AD338" i="8"/>
  <c r="AC338" i="8"/>
  <c r="AB338" i="8"/>
  <c r="AA338" i="8"/>
  <c r="AT332" i="8"/>
  <c r="AS332" i="8"/>
  <c r="AR332" i="8"/>
  <c r="AQ332" i="8"/>
  <c r="AP332" i="8"/>
  <c r="AO332" i="8"/>
  <c r="AF332" i="8"/>
  <c r="AE332" i="8"/>
  <c r="AD332" i="8"/>
  <c r="AC332" i="8"/>
  <c r="AB332" i="8"/>
  <c r="AA332" i="8"/>
  <c r="AT331" i="8"/>
  <c r="AS331" i="8"/>
  <c r="AR331" i="8"/>
  <c r="AQ331" i="8"/>
  <c r="AP331" i="8"/>
  <c r="AO331" i="8"/>
  <c r="AF331" i="8"/>
  <c r="AE331" i="8"/>
  <c r="AD331" i="8"/>
  <c r="AC331" i="8"/>
  <c r="AB331" i="8"/>
  <c r="AA331" i="8"/>
  <c r="AT330" i="8"/>
  <c r="AS330" i="8"/>
  <c r="AR330" i="8"/>
  <c r="AQ330" i="8"/>
  <c r="AP330" i="8"/>
  <c r="AO330" i="8"/>
  <c r="AF330" i="8"/>
  <c r="AE330" i="8"/>
  <c r="AD330" i="8"/>
  <c r="AC330" i="8"/>
  <c r="AB330" i="8"/>
  <c r="AA330" i="8"/>
  <c r="AT329" i="8"/>
  <c r="AS329" i="8"/>
  <c r="AR329" i="8"/>
  <c r="AQ329" i="8"/>
  <c r="AP329" i="8"/>
  <c r="AO329" i="8"/>
  <c r="AF329" i="8"/>
  <c r="AE329" i="8"/>
  <c r="AD329" i="8"/>
  <c r="AC329" i="8"/>
  <c r="AB329" i="8"/>
  <c r="AA329" i="8"/>
  <c r="AT328" i="8"/>
  <c r="AS328" i="8"/>
  <c r="AR328" i="8"/>
  <c r="AQ328" i="8"/>
  <c r="AP328" i="8"/>
  <c r="AO328" i="8"/>
  <c r="AF328" i="8"/>
  <c r="AE328" i="8"/>
  <c r="AD328" i="8"/>
  <c r="AC328" i="8"/>
  <c r="AB328" i="8"/>
  <c r="AA328" i="8"/>
  <c r="AT327" i="8"/>
  <c r="AS327" i="8"/>
  <c r="AR327" i="8"/>
  <c r="AQ327" i="8"/>
  <c r="AP327" i="8"/>
  <c r="AO327" i="8"/>
  <c r="AF327" i="8"/>
  <c r="AE327" i="8"/>
  <c r="AD327" i="8"/>
  <c r="AC327" i="8"/>
  <c r="AB327" i="8"/>
  <c r="AA327" i="8"/>
  <c r="AT326" i="8"/>
  <c r="AS326" i="8"/>
  <c r="AR326" i="8"/>
  <c r="AQ326" i="8"/>
  <c r="AP326" i="8"/>
  <c r="AO326" i="8"/>
  <c r="AG326" i="8"/>
  <c r="AG327" i="8" s="1"/>
  <c r="AF326" i="8"/>
  <c r="AE326" i="8"/>
  <c r="AD326" i="8"/>
  <c r="AC326" i="8"/>
  <c r="AB326" i="8"/>
  <c r="AA326" i="8"/>
  <c r="AT325" i="8"/>
  <c r="AS325" i="8"/>
  <c r="AR325" i="8"/>
  <c r="AQ325" i="8"/>
  <c r="AP325" i="8"/>
  <c r="AO325" i="8"/>
  <c r="AG325" i="8"/>
  <c r="AF325" i="8"/>
  <c r="AE325" i="8"/>
  <c r="AD325" i="8"/>
  <c r="AC325" i="8"/>
  <c r="AB325" i="8"/>
  <c r="AA325" i="8"/>
  <c r="AT319" i="8"/>
  <c r="AS319" i="8"/>
  <c r="AR319" i="8"/>
  <c r="AQ319" i="8"/>
  <c r="AP319" i="8"/>
  <c r="AO319" i="8"/>
  <c r="AF319" i="8"/>
  <c r="AE319" i="8"/>
  <c r="AD319" i="8"/>
  <c r="AC319" i="8"/>
  <c r="AB319" i="8"/>
  <c r="AA319" i="8"/>
  <c r="AT318" i="8"/>
  <c r="AS318" i="8"/>
  <c r="AR318" i="8"/>
  <c r="AQ318" i="8"/>
  <c r="AP318" i="8"/>
  <c r="AO318" i="8"/>
  <c r="AF318" i="8"/>
  <c r="AE318" i="8"/>
  <c r="AD318" i="8"/>
  <c r="AC318" i="8"/>
  <c r="AB318" i="8"/>
  <c r="AA318" i="8"/>
  <c r="AT317" i="8"/>
  <c r="AS317" i="8"/>
  <c r="AR317" i="8"/>
  <c r="AQ317" i="8"/>
  <c r="AP317" i="8"/>
  <c r="AO317" i="8"/>
  <c r="AF317" i="8"/>
  <c r="AE317" i="8"/>
  <c r="AD317" i="8"/>
  <c r="AC317" i="8"/>
  <c r="AB317" i="8"/>
  <c r="AA317" i="8"/>
  <c r="AT316" i="8"/>
  <c r="AS316" i="8"/>
  <c r="AR316" i="8"/>
  <c r="AQ316" i="8"/>
  <c r="AP316" i="8"/>
  <c r="AO316" i="8"/>
  <c r="AF316" i="8"/>
  <c r="AE316" i="8"/>
  <c r="AD316" i="8"/>
  <c r="AC316" i="8"/>
  <c r="AB316" i="8"/>
  <c r="AA316" i="8"/>
  <c r="AT315" i="8"/>
  <c r="AS315" i="8"/>
  <c r="AR315" i="8"/>
  <c r="AQ315" i="8"/>
  <c r="AP315" i="8"/>
  <c r="AO315" i="8"/>
  <c r="AF315" i="8"/>
  <c r="AE315" i="8"/>
  <c r="AD315" i="8"/>
  <c r="AC315" i="8"/>
  <c r="AB315" i="8"/>
  <c r="AA315" i="8"/>
  <c r="AT314" i="8"/>
  <c r="AS314" i="8"/>
  <c r="AR314" i="8"/>
  <c r="AQ314" i="8"/>
  <c r="AP314" i="8"/>
  <c r="AO314" i="8"/>
  <c r="AF314" i="8"/>
  <c r="AE314" i="8"/>
  <c r="AD314" i="8"/>
  <c r="AC314" i="8"/>
  <c r="AB314" i="8"/>
  <c r="AA314" i="8"/>
  <c r="AT313" i="8"/>
  <c r="AS313" i="8"/>
  <c r="AR313" i="8"/>
  <c r="AQ313" i="8"/>
  <c r="AP313" i="8"/>
  <c r="AO313" i="8"/>
  <c r="AF313" i="8"/>
  <c r="AE313" i="8"/>
  <c r="AD313" i="8"/>
  <c r="AC313" i="8"/>
  <c r="AB313" i="8"/>
  <c r="AA313" i="8"/>
  <c r="AT312" i="8"/>
  <c r="AS312" i="8"/>
  <c r="AR312" i="8"/>
  <c r="AQ312" i="8"/>
  <c r="AP312" i="8"/>
  <c r="AO312" i="8"/>
  <c r="AG312" i="8"/>
  <c r="AG313" i="8" s="1"/>
  <c r="AG314" i="8" s="1"/>
  <c r="AF312" i="8"/>
  <c r="AE312" i="8"/>
  <c r="AD312" i="8"/>
  <c r="AC312" i="8"/>
  <c r="AB312" i="8"/>
  <c r="AA312" i="8"/>
  <c r="AT306" i="8"/>
  <c r="AS306" i="8"/>
  <c r="AR306" i="8"/>
  <c r="AQ306" i="8"/>
  <c r="AP306" i="8"/>
  <c r="AO306" i="8"/>
  <c r="AF306" i="8"/>
  <c r="AE306" i="8"/>
  <c r="AD306" i="8"/>
  <c r="AC306" i="8"/>
  <c r="AB306" i="8"/>
  <c r="AA306" i="8"/>
  <c r="AT305" i="8"/>
  <c r="AS305" i="8"/>
  <c r="AR305" i="8"/>
  <c r="AQ305" i="8"/>
  <c r="AP305" i="8"/>
  <c r="AO305" i="8"/>
  <c r="AF305" i="8"/>
  <c r="AE305" i="8"/>
  <c r="AD305" i="8"/>
  <c r="AC305" i="8"/>
  <c r="AB305" i="8"/>
  <c r="AA305" i="8"/>
  <c r="AT304" i="8"/>
  <c r="AS304" i="8"/>
  <c r="AR304" i="8"/>
  <c r="AQ304" i="8"/>
  <c r="AP304" i="8"/>
  <c r="AO304" i="8"/>
  <c r="AF304" i="8"/>
  <c r="AE304" i="8"/>
  <c r="AD304" i="8"/>
  <c r="AC304" i="8"/>
  <c r="AB304" i="8"/>
  <c r="AA304" i="8"/>
  <c r="AT303" i="8"/>
  <c r="AS303" i="8"/>
  <c r="AR303" i="8"/>
  <c r="AQ303" i="8"/>
  <c r="AP303" i="8"/>
  <c r="AO303" i="8"/>
  <c r="AF303" i="8"/>
  <c r="AE303" i="8"/>
  <c r="AD303" i="8"/>
  <c r="AC303" i="8"/>
  <c r="AB303" i="8"/>
  <c r="AA303" i="8"/>
  <c r="AT302" i="8"/>
  <c r="AS302" i="8"/>
  <c r="AR302" i="8"/>
  <c r="AQ302" i="8"/>
  <c r="AP302" i="8"/>
  <c r="AO302" i="8"/>
  <c r="AF302" i="8"/>
  <c r="AE302" i="8"/>
  <c r="AD302" i="8"/>
  <c r="AC302" i="8"/>
  <c r="AB302" i="8"/>
  <c r="AA302" i="8"/>
  <c r="AT301" i="8"/>
  <c r="AS301" i="8"/>
  <c r="AR301" i="8"/>
  <c r="AQ301" i="8"/>
  <c r="AP301" i="8"/>
  <c r="AO301" i="8"/>
  <c r="AG301" i="8"/>
  <c r="AF301" i="8"/>
  <c r="AE301" i="8"/>
  <c r="AD301" i="8"/>
  <c r="AC301" i="8"/>
  <c r="AB301" i="8"/>
  <c r="AA301" i="8"/>
  <c r="AT300" i="8"/>
  <c r="AS300" i="8"/>
  <c r="AR300" i="8"/>
  <c r="AQ300" i="8"/>
  <c r="AP300" i="8"/>
  <c r="AO300" i="8"/>
  <c r="AG300" i="8"/>
  <c r="AF300" i="8"/>
  <c r="AE300" i="8"/>
  <c r="AD300" i="8"/>
  <c r="AC300" i="8"/>
  <c r="AB300" i="8"/>
  <c r="AA300" i="8"/>
  <c r="AT299" i="8"/>
  <c r="AS299" i="8"/>
  <c r="AR299" i="8"/>
  <c r="AQ299" i="8"/>
  <c r="AP299" i="8"/>
  <c r="AO299" i="8"/>
  <c r="AG299" i="8"/>
  <c r="AF299" i="8"/>
  <c r="AE299" i="8"/>
  <c r="AD299" i="8"/>
  <c r="AC299" i="8"/>
  <c r="AB299" i="8"/>
  <c r="AA299" i="8"/>
  <c r="AT293" i="8"/>
  <c r="AS293" i="8"/>
  <c r="AR293" i="8"/>
  <c r="AQ293" i="8"/>
  <c r="AP293" i="8"/>
  <c r="AO293" i="8"/>
  <c r="AF293" i="8"/>
  <c r="AE293" i="8"/>
  <c r="AD293" i="8"/>
  <c r="AC293" i="8"/>
  <c r="AB293" i="8"/>
  <c r="AA293" i="8"/>
  <c r="AT292" i="8"/>
  <c r="AS292" i="8"/>
  <c r="AR292" i="8"/>
  <c r="AQ292" i="8"/>
  <c r="AP292" i="8"/>
  <c r="AO292" i="8"/>
  <c r="AF292" i="8"/>
  <c r="AE292" i="8"/>
  <c r="AD292" i="8"/>
  <c r="AC292" i="8"/>
  <c r="AB292" i="8"/>
  <c r="AA292" i="8"/>
  <c r="AT291" i="8"/>
  <c r="AS291" i="8"/>
  <c r="AR291" i="8"/>
  <c r="AQ291" i="8"/>
  <c r="AP291" i="8"/>
  <c r="AO291" i="8"/>
  <c r="AF291" i="8"/>
  <c r="AE291" i="8"/>
  <c r="AD291" i="8"/>
  <c r="AC291" i="8"/>
  <c r="AB291" i="8"/>
  <c r="AA291" i="8"/>
  <c r="AT290" i="8"/>
  <c r="AS290" i="8"/>
  <c r="AR290" i="8"/>
  <c r="AQ290" i="8"/>
  <c r="AP290" i="8"/>
  <c r="AO290" i="8"/>
  <c r="AF290" i="8"/>
  <c r="AE290" i="8"/>
  <c r="AD290" i="8"/>
  <c r="AC290" i="8"/>
  <c r="AB290" i="8"/>
  <c r="AA290" i="8"/>
  <c r="AT289" i="8"/>
  <c r="AS289" i="8"/>
  <c r="AR289" i="8"/>
  <c r="AQ289" i="8"/>
  <c r="AP289" i="8"/>
  <c r="AO289" i="8"/>
  <c r="AF289" i="8"/>
  <c r="AE289" i="8"/>
  <c r="AD289" i="8"/>
  <c r="AC289" i="8"/>
  <c r="AB289" i="8"/>
  <c r="AA289" i="8"/>
  <c r="AT288" i="8"/>
  <c r="AS288" i="8"/>
  <c r="AR288" i="8"/>
  <c r="AQ288" i="8"/>
  <c r="AP288" i="8"/>
  <c r="AO288" i="8"/>
  <c r="AF288" i="8"/>
  <c r="AE288" i="8"/>
  <c r="AD288" i="8"/>
  <c r="AC288" i="8"/>
  <c r="AB288" i="8"/>
  <c r="AA288" i="8"/>
  <c r="AT287" i="8"/>
  <c r="AS287" i="8"/>
  <c r="AR287" i="8"/>
  <c r="AQ287" i="8"/>
  <c r="AP287" i="8"/>
  <c r="AO287" i="8"/>
  <c r="AG287" i="8"/>
  <c r="AG288" i="8" s="1"/>
  <c r="AF287" i="8"/>
  <c r="AE287" i="8"/>
  <c r="AD287" i="8"/>
  <c r="AC287" i="8"/>
  <c r="AB287" i="8"/>
  <c r="AA287" i="8"/>
  <c r="AT286" i="8"/>
  <c r="AS286" i="8"/>
  <c r="AR286" i="8"/>
  <c r="AQ286" i="8"/>
  <c r="AP286" i="8"/>
  <c r="AO286" i="8"/>
  <c r="AG286" i="8"/>
  <c r="AF286" i="8"/>
  <c r="AE286" i="8"/>
  <c r="AD286" i="8"/>
  <c r="AC286" i="8"/>
  <c r="AB286" i="8"/>
  <c r="AA286" i="8"/>
  <c r="AT280" i="8"/>
  <c r="AS280" i="8"/>
  <c r="AR280" i="8"/>
  <c r="AQ280" i="8"/>
  <c r="AP280" i="8"/>
  <c r="AO280" i="8"/>
  <c r="AF280" i="8"/>
  <c r="AE280" i="8"/>
  <c r="AD280" i="8"/>
  <c r="AC280" i="8"/>
  <c r="AB280" i="8"/>
  <c r="AA280" i="8"/>
  <c r="AT279" i="8"/>
  <c r="AS279" i="8"/>
  <c r="AR279" i="8"/>
  <c r="AQ279" i="8"/>
  <c r="AP279" i="8"/>
  <c r="AO279" i="8"/>
  <c r="AF279" i="8"/>
  <c r="AE279" i="8"/>
  <c r="AD279" i="8"/>
  <c r="AC279" i="8"/>
  <c r="AB279" i="8"/>
  <c r="AA279" i="8"/>
  <c r="AT278" i="8"/>
  <c r="AS278" i="8"/>
  <c r="AR278" i="8"/>
  <c r="AQ278" i="8"/>
  <c r="AP278" i="8"/>
  <c r="AO278" i="8"/>
  <c r="AF278" i="8"/>
  <c r="AE278" i="8"/>
  <c r="AD278" i="8"/>
  <c r="AC278" i="8"/>
  <c r="AB278" i="8"/>
  <c r="AA278" i="8"/>
  <c r="AT277" i="8"/>
  <c r="AS277" i="8"/>
  <c r="AR277" i="8"/>
  <c r="AQ277" i="8"/>
  <c r="AP277" i="8"/>
  <c r="AO277" i="8"/>
  <c r="AF277" i="8"/>
  <c r="AE277" i="8"/>
  <c r="AD277" i="8"/>
  <c r="AC277" i="8"/>
  <c r="AB277" i="8"/>
  <c r="AA277" i="8"/>
  <c r="AT276" i="8"/>
  <c r="AS276" i="8"/>
  <c r="AR276" i="8"/>
  <c r="AQ276" i="8"/>
  <c r="AP276" i="8"/>
  <c r="AO276" i="8"/>
  <c r="AF276" i="8"/>
  <c r="AE276" i="8"/>
  <c r="AD276" i="8"/>
  <c r="AC276" i="8"/>
  <c r="AB276" i="8"/>
  <c r="AA276" i="8"/>
  <c r="AT275" i="8"/>
  <c r="AS275" i="8"/>
  <c r="AR275" i="8"/>
  <c r="AQ275" i="8"/>
  <c r="AP275" i="8"/>
  <c r="AO275" i="8"/>
  <c r="AF275" i="8"/>
  <c r="AE275" i="8"/>
  <c r="AD275" i="8"/>
  <c r="AC275" i="8"/>
  <c r="AB275" i="8"/>
  <c r="AA275" i="8"/>
  <c r="AT274" i="8"/>
  <c r="AS274" i="8"/>
  <c r="AR274" i="8"/>
  <c r="AQ274" i="8"/>
  <c r="AP274" i="8"/>
  <c r="AO274" i="8"/>
  <c r="AF274" i="8"/>
  <c r="AE274" i="8"/>
  <c r="AD274" i="8"/>
  <c r="AC274" i="8"/>
  <c r="AB274" i="8"/>
  <c r="AA274" i="8"/>
  <c r="AT273" i="8"/>
  <c r="AS273" i="8"/>
  <c r="AR273" i="8"/>
  <c r="AQ273" i="8"/>
  <c r="AP273" i="8"/>
  <c r="AO273" i="8"/>
  <c r="AG273" i="8"/>
  <c r="AG274" i="8" s="1"/>
  <c r="AG275" i="8" s="1"/>
  <c r="AF273" i="8"/>
  <c r="AE273" i="8"/>
  <c r="AD273" i="8"/>
  <c r="AC273" i="8"/>
  <c r="AB273" i="8"/>
  <c r="AA273" i="8"/>
  <c r="AT267" i="8"/>
  <c r="AS267" i="8"/>
  <c r="AR267" i="8"/>
  <c r="AQ267" i="8"/>
  <c r="AP267" i="8"/>
  <c r="AO267" i="8"/>
  <c r="AF267" i="8"/>
  <c r="AE267" i="8"/>
  <c r="AD267" i="8"/>
  <c r="AC267" i="8"/>
  <c r="AB267" i="8"/>
  <c r="AA267" i="8"/>
  <c r="AT266" i="8"/>
  <c r="AS266" i="8"/>
  <c r="AR266" i="8"/>
  <c r="AQ266" i="8"/>
  <c r="AP266" i="8"/>
  <c r="AO266" i="8"/>
  <c r="AF266" i="8"/>
  <c r="AE266" i="8"/>
  <c r="AD266" i="8"/>
  <c r="AC266" i="8"/>
  <c r="AB266" i="8"/>
  <c r="AA266" i="8"/>
  <c r="AT265" i="8"/>
  <c r="AS265" i="8"/>
  <c r="AR265" i="8"/>
  <c r="AQ265" i="8"/>
  <c r="AP265" i="8"/>
  <c r="AO265" i="8"/>
  <c r="AF265" i="8"/>
  <c r="AE265" i="8"/>
  <c r="AD265" i="8"/>
  <c r="AC265" i="8"/>
  <c r="AB265" i="8"/>
  <c r="AA265" i="8"/>
  <c r="AT264" i="8"/>
  <c r="AS264" i="8"/>
  <c r="AR264" i="8"/>
  <c r="AQ264" i="8"/>
  <c r="AP264" i="8"/>
  <c r="AO264" i="8"/>
  <c r="AF264" i="8"/>
  <c r="AE264" i="8"/>
  <c r="AD264" i="8"/>
  <c r="AC264" i="8"/>
  <c r="AB264" i="8"/>
  <c r="AA264" i="8"/>
  <c r="AT263" i="8"/>
  <c r="AS263" i="8"/>
  <c r="AR263" i="8"/>
  <c r="AQ263" i="8"/>
  <c r="AP263" i="8"/>
  <c r="AO263" i="8"/>
  <c r="AF263" i="8"/>
  <c r="AE263" i="8"/>
  <c r="AD263" i="8"/>
  <c r="AC263" i="8"/>
  <c r="AB263" i="8"/>
  <c r="AA263" i="8"/>
  <c r="AT262" i="8"/>
  <c r="AS262" i="8"/>
  <c r="AR262" i="8"/>
  <c r="AQ262" i="8"/>
  <c r="AP262" i="8"/>
  <c r="AO262" i="8"/>
  <c r="AG262" i="8"/>
  <c r="AF262" i="8"/>
  <c r="AE262" i="8"/>
  <c r="AD262" i="8"/>
  <c r="AC262" i="8"/>
  <c r="AB262" i="8"/>
  <c r="AA262" i="8"/>
  <c r="AT261" i="8"/>
  <c r="AS261" i="8"/>
  <c r="AR261" i="8"/>
  <c r="AQ261" i="8"/>
  <c r="AP261" i="8"/>
  <c r="AO261" i="8"/>
  <c r="AF261" i="8"/>
  <c r="AE261" i="8"/>
  <c r="AD261" i="8"/>
  <c r="AC261" i="8"/>
  <c r="AB261" i="8"/>
  <c r="AA261" i="8"/>
  <c r="AT260" i="8"/>
  <c r="AS260" i="8"/>
  <c r="AR260" i="8"/>
  <c r="AQ260" i="8"/>
  <c r="AP260" i="8"/>
  <c r="AO260" i="8"/>
  <c r="AG260" i="8"/>
  <c r="AG261" i="8" s="1"/>
  <c r="AF260" i="8"/>
  <c r="AE260" i="8"/>
  <c r="AD260" i="8"/>
  <c r="AC260" i="8"/>
  <c r="AB260" i="8"/>
  <c r="AA260" i="8"/>
  <c r="AT254" i="8"/>
  <c r="AS254" i="8"/>
  <c r="AR254" i="8"/>
  <c r="AQ254" i="8"/>
  <c r="AP254" i="8"/>
  <c r="AO254" i="8"/>
  <c r="AF254" i="8"/>
  <c r="AE254" i="8"/>
  <c r="AD254" i="8"/>
  <c r="AC254" i="8"/>
  <c r="AB254" i="8"/>
  <c r="AA254" i="8"/>
  <c r="AT253" i="8"/>
  <c r="AS253" i="8"/>
  <c r="AR253" i="8"/>
  <c r="AQ253" i="8"/>
  <c r="AP253" i="8"/>
  <c r="AO253" i="8"/>
  <c r="AF253" i="8"/>
  <c r="AE253" i="8"/>
  <c r="AD253" i="8"/>
  <c r="AC253" i="8"/>
  <c r="AB253" i="8"/>
  <c r="AA253" i="8"/>
  <c r="AT252" i="8"/>
  <c r="AS252" i="8"/>
  <c r="AR252" i="8"/>
  <c r="AQ252" i="8"/>
  <c r="AP252" i="8"/>
  <c r="AO252" i="8"/>
  <c r="AF252" i="8"/>
  <c r="AE252" i="8"/>
  <c r="AD252" i="8"/>
  <c r="AC252" i="8"/>
  <c r="AB252" i="8"/>
  <c r="AA252" i="8"/>
  <c r="AT251" i="8"/>
  <c r="AS251" i="8"/>
  <c r="AR251" i="8"/>
  <c r="AQ251" i="8"/>
  <c r="AP251" i="8"/>
  <c r="AO251" i="8"/>
  <c r="AF251" i="8"/>
  <c r="AE251" i="8"/>
  <c r="AD251" i="8"/>
  <c r="AC251" i="8"/>
  <c r="AB251" i="8"/>
  <c r="AA251" i="8"/>
  <c r="AT250" i="8"/>
  <c r="AS250" i="8"/>
  <c r="AR250" i="8"/>
  <c r="AQ250" i="8"/>
  <c r="AP250" i="8"/>
  <c r="AO250" i="8"/>
  <c r="AF250" i="8"/>
  <c r="AE250" i="8"/>
  <c r="AD250" i="8"/>
  <c r="AC250" i="8"/>
  <c r="AB250" i="8"/>
  <c r="AA250" i="8"/>
  <c r="AT249" i="8"/>
  <c r="AS249" i="8"/>
  <c r="AR249" i="8"/>
  <c r="AQ249" i="8"/>
  <c r="AP249" i="8"/>
  <c r="AO249" i="8"/>
  <c r="AF249" i="8"/>
  <c r="AE249" i="8"/>
  <c r="AD249" i="8"/>
  <c r="AC249" i="8"/>
  <c r="AB249" i="8"/>
  <c r="AA249" i="8"/>
  <c r="AT248" i="8"/>
  <c r="AS248" i="8"/>
  <c r="AR248" i="8"/>
  <c r="AQ248" i="8"/>
  <c r="AP248" i="8"/>
  <c r="AO248" i="8"/>
  <c r="AG248" i="8"/>
  <c r="AG249" i="8" s="1"/>
  <c r="AF248" i="8"/>
  <c r="AE248" i="8"/>
  <c r="AD248" i="8"/>
  <c r="AC248" i="8"/>
  <c r="AB248" i="8"/>
  <c r="AA248" i="8"/>
  <c r="AT247" i="8"/>
  <c r="AS247" i="8"/>
  <c r="AR247" i="8"/>
  <c r="AQ247" i="8"/>
  <c r="AP247" i="8"/>
  <c r="AO247" i="8"/>
  <c r="AG247" i="8"/>
  <c r="AF247" i="8"/>
  <c r="AE247" i="8"/>
  <c r="AD247" i="8"/>
  <c r="AC247" i="8"/>
  <c r="AB247" i="8"/>
  <c r="AA247" i="8"/>
  <c r="AT241" i="8"/>
  <c r="AS241" i="8"/>
  <c r="AR241" i="8"/>
  <c r="AQ241" i="8"/>
  <c r="AP241" i="8"/>
  <c r="AO241" i="8"/>
  <c r="AF241" i="8"/>
  <c r="AE241" i="8"/>
  <c r="AD241" i="8"/>
  <c r="AC241" i="8"/>
  <c r="AB241" i="8"/>
  <c r="AA241" i="8"/>
  <c r="AT240" i="8"/>
  <c r="AS240" i="8"/>
  <c r="AR240" i="8"/>
  <c r="AQ240" i="8"/>
  <c r="AP240" i="8"/>
  <c r="AO240" i="8"/>
  <c r="AF240" i="8"/>
  <c r="AE240" i="8"/>
  <c r="AD240" i="8"/>
  <c r="AC240" i="8"/>
  <c r="AB240" i="8"/>
  <c r="AA240" i="8"/>
  <c r="AT239" i="8"/>
  <c r="AS239" i="8"/>
  <c r="AR239" i="8"/>
  <c r="AQ239" i="8"/>
  <c r="AP239" i="8"/>
  <c r="AO239" i="8"/>
  <c r="AF239" i="8"/>
  <c r="AE239" i="8"/>
  <c r="AD239" i="8"/>
  <c r="AC239" i="8"/>
  <c r="AB239" i="8"/>
  <c r="AA239" i="8"/>
  <c r="AT238" i="8"/>
  <c r="AS238" i="8"/>
  <c r="AR238" i="8"/>
  <c r="AQ238" i="8"/>
  <c r="AP238" i="8"/>
  <c r="AO238" i="8"/>
  <c r="AF238" i="8"/>
  <c r="AE238" i="8"/>
  <c r="AD238" i="8"/>
  <c r="AC238" i="8"/>
  <c r="AB238" i="8"/>
  <c r="AA238" i="8"/>
  <c r="AT237" i="8"/>
  <c r="AS237" i="8"/>
  <c r="AR237" i="8"/>
  <c r="AQ237" i="8"/>
  <c r="AP237" i="8"/>
  <c r="AO237" i="8"/>
  <c r="AF237" i="8"/>
  <c r="AE237" i="8"/>
  <c r="AD237" i="8"/>
  <c r="AC237" i="8"/>
  <c r="AB237" i="8"/>
  <c r="AA237" i="8"/>
  <c r="AT236" i="8"/>
  <c r="AS236" i="8"/>
  <c r="AR236" i="8"/>
  <c r="AQ236" i="8"/>
  <c r="AP236" i="8"/>
  <c r="AO236" i="8"/>
  <c r="AF236" i="8"/>
  <c r="AE236" i="8"/>
  <c r="AD236" i="8"/>
  <c r="AC236" i="8"/>
  <c r="AB236" i="8"/>
  <c r="AA236" i="8"/>
  <c r="AT235" i="8"/>
  <c r="AS235" i="8"/>
  <c r="AR235" i="8"/>
  <c r="AQ235" i="8"/>
  <c r="AP235" i="8"/>
  <c r="AO235" i="8"/>
  <c r="AF235" i="8"/>
  <c r="AE235" i="8"/>
  <c r="AD235" i="8"/>
  <c r="AC235" i="8"/>
  <c r="AB235" i="8"/>
  <c r="AA235" i="8"/>
  <c r="AT234" i="8"/>
  <c r="AS234" i="8"/>
  <c r="AR234" i="8"/>
  <c r="AQ234" i="8"/>
  <c r="AP234" i="8"/>
  <c r="AO234" i="8"/>
  <c r="AG234" i="8"/>
  <c r="AG235" i="8" s="1"/>
  <c r="AG236" i="8" s="1"/>
  <c r="AF234" i="8"/>
  <c r="AE234" i="8"/>
  <c r="AD234" i="8"/>
  <c r="AC234" i="8"/>
  <c r="AB234" i="8"/>
  <c r="AA234" i="8"/>
  <c r="AT228" i="8"/>
  <c r="AS228" i="8"/>
  <c r="AR228" i="8"/>
  <c r="AQ228" i="8"/>
  <c r="AP228" i="8"/>
  <c r="AO228" i="8"/>
  <c r="AF228" i="8"/>
  <c r="AE228" i="8"/>
  <c r="AD228" i="8"/>
  <c r="AC228" i="8"/>
  <c r="AB228" i="8"/>
  <c r="AA228" i="8"/>
  <c r="AT227" i="8"/>
  <c r="AS227" i="8"/>
  <c r="AR227" i="8"/>
  <c r="AQ227" i="8"/>
  <c r="AP227" i="8"/>
  <c r="AO227" i="8"/>
  <c r="AF227" i="8"/>
  <c r="AE227" i="8"/>
  <c r="AD227" i="8"/>
  <c r="AC227" i="8"/>
  <c r="AB227" i="8"/>
  <c r="AA227" i="8"/>
  <c r="AT226" i="8"/>
  <c r="AS226" i="8"/>
  <c r="AR226" i="8"/>
  <c r="AQ226" i="8"/>
  <c r="AP226" i="8"/>
  <c r="AO226" i="8"/>
  <c r="AF226" i="8"/>
  <c r="AE226" i="8"/>
  <c r="AD226" i="8"/>
  <c r="AC226" i="8"/>
  <c r="AB226" i="8"/>
  <c r="AA226" i="8"/>
  <c r="AT225" i="8"/>
  <c r="AS225" i="8"/>
  <c r="AR225" i="8"/>
  <c r="AQ225" i="8"/>
  <c r="AP225" i="8"/>
  <c r="AO225" i="8"/>
  <c r="AF225" i="8"/>
  <c r="AE225" i="8"/>
  <c r="AD225" i="8"/>
  <c r="AC225" i="8"/>
  <c r="AB225" i="8"/>
  <c r="AA225" i="8"/>
  <c r="AT224" i="8"/>
  <c r="AS224" i="8"/>
  <c r="AR224" i="8"/>
  <c r="AQ224" i="8"/>
  <c r="AP224" i="8"/>
  <c r="AO224" i="8"/>
  <c r="AF224" i="8"/>
  <c r="AE224" i="8"/>
  <c r="AD224" i="8"/>
  <c r="AC224" i="8"/>
  <c r="AB224" i="8"/>
  <c r="AA224" i="8"/>
  <c r="AT223" i="8"/>
  <c r="AS223" i="8"/>
  <c r="AR223" i="8"/>
  <c r="AQ223" i="8"/>
  <c r="AP223" i="8"/>
  <c r="AO223" i="8"/>
  <c r="AF223" i="8"/>
  <c r="AE223" i="8"/>
  <c r="AD223" i="8"/>
  <c r="AC223" i="8"/>
  <c r="AB223" i="8"/>
  <c r="AA223" i="8"/>
  <c r="AT222" i="8"/>
  <c r="AS222" i="8"/>
  <c r="AR222" i="8"/>
  <c r="AQ222" i="8"/>
  <c r="AP222" i="8"/>
  <c r="AO222" i="8"/>
  <c r="AG222" i="8"/>
  <c r="AG223" i="8" s="1"/>
  <c r="AF222" i="8"/>
  <c r="AE222" i="8"/>
  <c r="AD222" i="8"/>
  <c r="AC222" i="8"/>
  <c r="AB222" i="8"/>
  <c r="AA222" i="8"/>
  <c r="AT221" i="8"/>
  <c r="AS221" i="8"/>
  <c r="AR221" i="8"/>
  <c r="AQ221" i="8"/>
  <c r="AP221" i="8"/>
  <c r="AO221" i="8"/>
  <c r="AG221" i="8"/>
  <c r="AF221" i="8"/>
  <c r="AE221" i="8"/>
  <c r="AD221" i="8"/>
  <c r="AC221" i="8"/>
  <c r="AB221" i="8"/>
  <c r="AA221" i="8"/>
  <c r="AT215" i="8"/>
  <c r="AS215" i="8"/>
  <c r="AR215" i="8"/>
  <c r="AQ215" i="8"/>
  <c r="AP215" i="8"/>
  <c r="AO215" i="8"/>
  <c r="AF215" i="8"/>
  <c r="AE215" i="8"/>
  <c r="AD215" i="8"/>
  <c r="AC215" i="8"/>
  <c r="AB215" i="8"/>
  <c r="AA215" i="8"/>
  <c r="AT214" i="8"/>
  <c r="AS214" i="8"/>
  <c r="AR214" i="8"/>
  <c r="AQ214" i="8"/>
  <c r="AP214" i="8"/>
  <c r="AO214" i="8"/>
  <c r="AF214" i="8"/>
  <c r="AE214" i="8"/>
  <c r="AD214" i="8"/>
  <c r="AC214" i="8"/>
  <c r="AB214" i="8"/>
  <c r="AA214" i="8"/>
  <c r="AT213" i="8"/>
  <c r="AS213" i="8"/>
  <c r="AR213" i="8"/>
  <c r="AQ213" i="8"/>
  <c r="AP213" i="8"/>
  <c r="AO213" i="8"/>
  <c r="AF213" i="8"/>
  <c r="AE213" i="8"/>
  <c r="AD213" i="8"/>
  <c r="AC213" i="8"/>
  <c r="AB213" i="8"/>
  <c r="AA213" i="8"/>
  <c r="AT212" i="8"/>
  <c r="AS212" i="8"/>
  <c r="AR212" i="8"/>
  <c r="AQ212" i="8"/>
  <c r="AP212" i="8"/>
  <c r="AO212" i="8"/>
  <c r="AF212" i="8"/>
  <c r="AE212" i="8"/>
  <c r="AD212" i="8"/>
  <c r="AC212" i="8"/>
  <c r="AB212" i="8"/>
  <c r="AA212" i="8"/>
  <c r="AT211" i="8"/>
  <c r="AS211" i="8"/>
  <c r="AR211" i="8"/>
  <c r="AQ211" i="8"/>
  <c r="AP211" i="8"/>
  <c r="AO211" i="8"/>
  <c r="AF211" i="8"/>
  <c r="AE211" i="8"/>
  <c r="AD211" i="8"/>
  <c r="AC211" i="8"/>
  <c r="AB211" i="8"/>
  <c r="AA211" i="8"/>
  <c r="AT210" i="8"/>
  <c r="AS210" i="8"/>
  <c r="AR210" i="8"/>
  <c r="AQ210" i="8"/>
  <c r="AP210" i="8"/>
  <c r="AO210" i="8"/>
  <c r="AF210" i="8"/>
  <c r="AE210" i="8"/>
  <c r="AD210" i="8"/>
  <c r="AC210" i="8"/>
  <c r="AB210" i="8"/>
  <c r="AA210" i="8"/>
  <c r="AT209" i="8"/>
  <c r="AS209" i="8"/>
  <c r="AR209" i="8"/>
  <c r="AQ209" i="8"/>
  <c r="AP209" i="8"/>
  <c r="AO209" i="8"/>
  <c r="AF209" i="8"/>
  <c r="AE209" i="8"/>
  <c r="AD209" i="8"/>
  <c r="AC209" i="8"/>
  <c r="AB209" i="8"/>
  <c r="AA209" i="8"/>
  <c r="AT208" i="8"/>
  <c r="AS208" i="8"/>
  <c r="AR208" i="8"/>
  <c r="AQ208" i="8"/>
  <c r="AP208" i="8"/>
  <c r="AO208" i="8"/>
  <c r="AG208" i="8"/>
  <c r="AG209" i="8" s="1"/>
  <c r="AG210" i="8" s="1"/>
  <c r="AF208" i="8"/>
  <c r="AE208" i="8"/>
  <c r="AD208" i="8"/>
  <c r="AC208" i="8"/>
  <c r="AB208" i="8"/>
  <c r="AA208" i="8"/>
  <c r="AT202" i="8"/>
  <c r="AS202" i="8"/>
  <c r="AR202" i="8"/>
  <c r="AQ202" i="8"/>
  <c r="AP202" i="8"/>
  <c r="AO202" i="8"/>
  <c r="AF202" i="8"/>
  <c r="AE202" i="8"/>
  <c r="AD202" i="8"/>
  <c r="AC202" i="8"/>
  <c r="AB202" i="8"/>
  <c r="AA202" i="8"/>
  <c r="AT201" i="8"/>
  <c r="AS201" i="8"/>
  <c r="AR201" i="8"/>
  <c r="AQ201" i="8"/>
  <c r="AP201" i="8"/>
  <c r="AO201" i="8"/>
  <c r="AF201" i="8"/>
  <c r="AE201" i="8"/>
  <c r="AD201" i="8"/>
  <c r="AC201" i="8"/>
  <c r="AB201" i="8"/>
  <c r="AA201" i="8"/>
  <c r="AT200" i="8"/>
  <c r="AS200" i="8"/>
  <c r="AR200" i="8"/>
  <c r="AQ200" i="8"/>
  <c r="AP200" i="8"/>
  <c r="AO200" i="8"/>
  <c r="AF200" i="8"/>
  <c r="AE200" i="8"/>
  <c r="AD200" i="8"/>
  <c r="AC200" i="8"/>
  <c r="AB200" i="8"/>
  <c r="AA200" i="8"/>
  <c r="AT199" i="8"/>
  <c r="AS199" i="8"/>
  <c r="AR199" i="8"/>
  <c r="AQ199" i="8"/>
  <c r="AP199" i="8"/>
  <c r="AO199" i="8"/>
  <c r="AF199" i="8"/>
  <c r="AE199" i="8"/>
  <c r="AD199" i="8"/>
  <c r="AC199" i="8"/>
  <c r="AB199" i="8"/>
  <c r="AA199" i="8"/>
  <c r="AT198" i="8"/>
  <c r="AS198" i="8"/>
  <c r="AR198" i="8"/>
  <c r="AQ198" i="8"/>
  <c r="AP198" i="8"/>
  <c r="AO198" i="8"/>
  <c r="AF198" i="8"/>
  <c r="AE198" i="8"/>
  <c r="AD198" i="8"/>
  <c r="AC198" i="8"/>
  <c r="AB198" i="8"/>
  <c r="AA198" i="8"/>
  <c r="AT197" i="8"/>
  <c r="AS197" i="8"/>
  <c r="AR197" i="8"/>
  <c r="AQ197" i="8"/>
  <c r="AP197" i="8"/>
  <c r="AO197" i="8"/>
  <c r="AG197" i="8"/>
  <c r="AF197" i="8"/>
  <c r="AE197" i="8"/>
  <c r="AD197" i="8"/>
  <c r="AC197" i="8"/>
  <c r="AB197" i="8"/>
  <c r="AA197" i="8"/>
  <c r="AT196" i="8"/>
  <c r="AS196" i="8"/>
  <c r="AR196" i="8"/>
  <c r="AQ196" i="8"/>
  <c r="AP196" i="8"/>
  <c r="AO196" i="8"/>
  <c r="AG196" i="8"/>
  <c r="AF196" i="8"/>
  <c r="AE196" i="8"/>
  <c r="AD196" i="8"/>
  <c r="AC196" i="8"/>
  <c r="AB196" i="8"/>
  <c r="AA196" i="8"/>
  <c r="AT195" i="8"/>
  <c r="AS195" i="8"/>
  <c r="AR195" i="8"/>
  <c r="AQ195" i="8"/>
  <c r="AP195" i="8"/>
  <c r="AO195" i="8"/>
  <c r="AG195" i="8"/>
  <c r="AF195" i="8"/>
  <c r="AE195" i="8"/>
  <c r="AD195" i="8"/>
  <c r="AC195" i="8"/>
  <c r="AB195" i="8"/>
  <c r="AA195" i="8"/>
  <c r="AT189" i="8"/>
  <c r="AS189" i="8"/>
  <c r="AR189" i="8"/>
  <c r="AQ189" i="8"/>
  <c r="AP189" i="8"/>
  <c r="AO189" i="8"/>
  <c r="AF189" i="8"/>
  <c r="AE189" i="8"/>
  <c r="AD189" i="8"/>
  <c r="AC189" i="8"/>
  <c r="AB189" i="8"/>
  <c r="AA189" i="8"/>
  <c r="AT188" i="8"/>
  <c r="AS188" i="8"/>
  <c r="AR188" i="8"/>
  <c r="AQ188" i="8"/>
  <c r="AP188" i="8"/>
  <c r="AO188" i="8"/>
  <c r="AF188" i="8"/>
  <c r="AE188" i="8"/>
  <c r="AD188" i="8"/>
  <c r="AC188" i="8"/>
  <c r="AB188" i="8"/>
  <c r="AA188" i="8"/>
  <c r="AT187" i="8"/>
  <c r="AS187" i="8"/>
  <c r="AR187" i="8"/>
  <c r="AQ187" i="8"/>
  <c r="AP187" i="8"/>
  <c r="AO187" i="8"/>
  <c r="AF187" i="8"/>
  <c r="AE187" i="8"/>
  <c r="AD187" i="8"/>
  <c r="AC187" i="8"/>
  <c r="AB187" i="8"/>
  <c r="AA187" i="8"/>
  <c r="AT186" i="8"/>
  <c r="AS186" i="8"/>
  <c r="AR186" i="8"/>
  <c r="AQ186" i="8"/>
  <c r="AP186" i="8"/>
  <c r="AO186" i="8"/>
  <c r="AF186" i="8"/>
  <c r="AE186" i="8"/>
  <c r="AD186" i="8"/>
  <c r="AC186" i="8"/>
  <c r="AB186" i="8"/>
  <c r="AA186" i="8"/>
  <c r="AT185" i="8"/>
  <c r="AS185" i="8"/>
  <c r="AR185" i="8"/>
  <c r="AQ185" i="8"/>
  <c r="AP185" i="8"/>
  <c r="AO185" i="8"/>
  <c r="AF185" i="8"/>
  <c r="AE185" i="8"/>
  <c r="AD185" i="8"/>
  <c r="AC185" i="8"/>
  <c r="AB185" i="8"/>
  <c r="AA185" i="8"/>
  <c r="AT184" i="8"/>
  <c r="AS184" i="8"/>
  <c r="AR184" i="8"/>
  <c r="AQ184" i="8"/>
  <c r="AP184" i="8"/>
  <c r="AO184" i="8"/>
  <c r="AG184" i="8"/>
  <c r="AF184" i="8"/>
  <c r="AE184" i="8"/>
  <c r="AD184" i="8"/>
  <c r="AC184" i="8"/>
  <c r="AB184" i="8"/>
  <c r="AA184" i="8"/>
  <c r="AT183" i="8"/>
  <c r="AS183" i="8"/>
  <c r="AR183" i="8"/>
  <c r="AQ183" i="8"/>
  <c r="AP183" i="8"/>
  <c r="AO183" i="8"/>
  <c r="AG183" i="8"/>
  <c r="AF183" i="8"/>
  <c r="AE183" i="8"/>
  <c r="AD183" i="8"/>
  <c r="AC183" i="8"/>
  <c r="AB183" i="8"/>
  <c r="AA183" i="8"/>
  <c r="AT182" i="8"/>
  <c r="AS182" i="8"/>
  <c r="AR182" i="8"/>
  <c r="AQ182" i="8"/>
  <c r="AP182" i="8"/>
  <c r="AO182" i="8"/>
  <c r="AG182" i="8"/>
  <c r="AF182" i="8"/>
  <c r="AE182" i="8"/>
  <c r="AD182" i="8"/>
  <c r="AC182" i="8"/>
  <c r="AB182" i="8"/>
  <c r="AA182" i="8"/>
  <c r="AT176" i="8"/>
  <c r="AS176" i="8"/>
  <c r="AR176" i="8"/>
  <c r="AQ176" i="8"/>
  <c r="AP176" i="8"/>
  <c r="AO176" i="8"/>
  <c r="AF176" i="8"/>
  <c r="AE176" i="8"/>
  <c r="AD176" i="8"/>
  <c r="AC176" i="8"/>
  <c r="AB176" i="8"/>
  <c r="AA176" i="8"/>
  <c r="AT175" i="8"/>
  <c r="AS175" i="8"/>
  <c r="AR175" i="8"/>
  <c r="AQ175" i="8"/>
  <c r="AP175" i="8"/>
  <c r="AO175" i="8"/>
  <c r="AF175" i="8"/>
  <c r="AE175" i="8"/>
  <c r="AD175" i="8"/>
  <c r="AC175" i="8"/>
  <c r="AB175" i="8"/>
  <c r="AA175" i="8"/>
  <c r="AT174" i="8"/>
  <c r="AS174" i="8"/>
  <c r="AR174" i="8"/>
  <c r="AQ174" i="8"/>
  <c r="AP174" i="8"/>
  <c r="AO174" i="8"/>
  <c r="AF174" i="8"/>
  <c r="AE174" i="8"/>
  <c r="AD174" i="8"/>
  <c r="AC174" i="8"/>
  <c r="AB174" i="8"/>
  <c r="AA174" i="8"/>
  <c r="AT173" i="8"/>
  <c r="AS173" i="8"/>
  <c r="AR173" i="8"/>
  <c r="AQ173" i="8"/>
  <c r="AP173" i="8"/>
  <c r="AO173" i="8"/>
  <c r="AF173" i="8"/>
  <c r="AE173" i="8"/>
  <c r="AD173" i="8"/>
  <c r="AC173" i="8"/>
  <c r="AB173" i="8"/>
  <c r="AA173" i="8"/>
  <c r="AT172" i="8"/>
  <c r="AS172" i="8"/>
  <c r="AR172" i="8"/>
  <c r="AQ172" i="8"/>
  <c r="AP172" i="8"/>
  <c r="AO172" i="8"/>
  <c r="AF172" i="8"/>
  <c r="AE172" i="8"/>
  <c r="AD172" i="8"/>
  <c r="AC172" i="8"/>
  <c r="AB172" i="8"/>
  <c r="AA172" i="8"/>
  <c r="AT171" i="8"/>
  <c r="AS171" i="8"/>
  <c r="AR171" i="8"/>
  <c r="AQ171" i="8"/>
  <c r="AP171" i="8"/>
  <c r="AO171" i="8"/>
  <c r="AF171" i="8"/>
  <c r="AE171" i="8"/>
  <c r="AD171" i="8"/>
  <c r="AC171" i="8"/>
  <c r="AB171" i="8"/>
  <c r="AA171" i="8"/>
  <c r="AT170" i="8"/>
  <c r="AS170" i="8"/>
  <c r="AR170" i="8"/>
  <c r="AQ170" i="8"/>
  <c r="AP170" i="8"/>
  <c r="AO170" i="8"/>
  <c r="AF170" i="8"/>
  <c r="AE170" i="8"/>
  <c r="AD170" i="8"/>
  <c r="AC170" i="8"/>
  <c r="AB170" i="8"/>
  <c r="AA170" i="8"/>
  <c r="AT169" i="8"/>
  <c r="AS169" i="8"/>
  <c r="AR169" i="8"/>
  <c r="AQ169" i="8"/>
  <c r="AP169" i="8"/>
  <c r="AO169" i="8"/>
  <c r="AG169" i="8"/>
  <c r="AG170" i="8" s="1"/>
  <c r="AG171" i="8" s="1"/>
  <c r="AF169" i="8"/>
  <c r="AE169" i="8"/>
  <c r="AD169" i="8"/>
  <c r="AC169" i="8"/>
  <c r="AB169" i="8"/>
  <c r="AA169" i="8"/>
  <c r="AT163" i="8"/>
  <c r="AS163" i="8"/>
  <c r="AR163" i="8"/>
  <c r="AQ163" i="8"/>
  <c r="AP163" i="8"/>
  <c r="AO163" i="8"/>
  <c r="AF163" i="8"/>
  <c r="AE163" i="8"/>
  <c r="AD163" i="8"/>
  <c r="AC163" i="8"/>
  <c r="AB163" i="8"/>
  <c r="AA163" i="8"/>
  <c r="AT162" i="8"/>
  <c r="AS162" i="8"/>
  <c r="AR162" i="8"/>
  <c r="AQ162" i="8"/>
  <c r="AP162" i="8"/>
  <c r="AO162" i="8"/>
  <c r="AF162" i="8"/>
  <c r="AE162" i="8"/>
  <c r="AD162" i="8"/>
  <c r="AC162" i="8"/>
  <c r="AB162" i="8"/>
  <c r="AA162" i="8"/>
  <c r="AT161" i="8"/>
  <c r="AS161" i="8"/>
  <c r="AR161" i="8"/>
  <c r="AQ161" i="8"/>
  <c r="AP161" i="8"/>
  <c r="AO161" i="8"/>
  <c r="AF161" i="8"/>
  <c r="AE161" i="8"/>
  <c r="AD161" i="8"/>
  <c r="AC161" i="8"/>
  <c r="AB161" i="8"/>
  <c r="AA161" i="8"/>
  <c r="AT160" i="8"/>
  <c r="AS160" i="8"/>
  <c r="AR160" i="8"/>
  <c r="AQ160" i="8"/>
  <c r="AP160" i="8"/>
  <c r="AO160" i="8"/>
  <c r="AF160" i="8"/>
  <c r="AE160" i="8"/>
  <c r="AD160" i="8"/>
  <c r="AC160" i="8"/>
  <c r="AB160" i="8"/>
  <c r="AA160" i="8"/>
  <c r="AT159" i="8"/>
  <c r="AS159" i="8"/>
  <c r="AR159" i="8"/>
  <c r="AQ159" i="8"/>
  <c r="AP159" i="8"/>
  <c r="AO159" i="8"/>
  <c r="AF159" i="8"/>
  <c r="AE159" i="8"/>
  <c r="AD159" i="8"/>
  <c r="AC159" i="8"/>
  <c r="AB159" i="8"/>
  <c r="AA159" i="8"/>
  <c r="AT158" i="8"/>
  <c r="AS158" i="8"/>
  <c r="AR158" i="8"/>
  <c r="AQ158" i="8"/>
  <c r="AP158" i="8"/>
  <c r="AO158" i="8"/>
  <c r="AG158" i="8"/>
  <c r="AF158" i="8"/>
  <c r="AE158" i="8"/>
  <c r="AD158" i="8"/>
  <c r="AC158" i="8"/>
  <c r="AB158" i="8"/>
  <c r="AA158" i="8"/>
  <c r="AT157" i="8"/>
  <c r="AS157" i="8"/>
  <c r="AR157" i="8"/>
  <c r="AQ157" i="8"/>
  <c r="AP157" i="8"/>
  <c r="AO157" i="8"/>
  <c r="AG157" i="8"/>
  <c r="AF157" i="8"/>
  <c r="AE157" i="8"/>
  <c r="AD157" i="8"/>
  <c r="AC157" i="8"/>
  <c r="AB157" i="8"/>
  <c r="AA157" i="8"/>
  <c r="AT156" i="8"/>
  <c r="AS156" i="8"/>
  <c r="AR156" i="8"/>
  <c r="AQ156" i="8"/>
  <c r="AP156" i="8"/>
  <c r="AO156" i="8"/>
  <c r="AG156" i="8"/>
  <c r="AF156" i="8"/>
  <c r="AE156" i="8"/>
  <c r="AD156" i="8"/>
  <c r="AC156" i="8"/>
  <c r="AB156" i="8"/>
  <c r="AA156" i="8"/>
  <c r="AT150" i="8"/>
  <c r="AS150" i="8"/>
  <c r="AR150" i="8"/>
  <c r="AQ150" i="8"/>
  <c r="AP150" i="8"/>
  <c r="AO150" i="8"/>
  <c r="AF150" i="8"/>
  <c r="AE150" i="8"/>
  <c r="AD150" i="8"/>
  <c r="AC150" i="8"/>
  <c r="AB150" i="8"/>
  <c r="AA150" i="8"/>
  <c r="AT149" i="8"/>
  <c r="AS149" i="8"/>
  <c r="AR149" i="8"/>
  <c r="AQ149" i="8"/>
  <c r="AP149" i="8"/>
  <c r="AO149" i="8"/>
  <c r="AF149" i="8"/>
  <c r="AE149" i="8"/>
  <c r="AD149" i="8"/>
  <c r="AC149" i="8"/>
  <c r="AB149" i="8"/>
  <c r="AA149" i="8"/>
  <c r="AT148" i="8"/>
  <c r="AS148" i="8"/>
  <c r="AR148" i="8"/>
  <c r="AQ148" i="8"/>
  <c r="AP148" i="8"/>
  <c r="AO148" i="8"/>
  <c r="AF148" i="8"/>
  <c r="AE148" i="8"/>
  <c r="AD148" i="8"/>
  <c r="AC148" i="8"/>
  <c r="AB148" i="8"/>
  <c r="AA148" i="8"/>
  <c r="AT147" i="8"/>
  <c r="AS147" i="8"/>
  <c r="AR147" i="8"/>
  <c r="AQ147" i="8"/>
  <c r="AP147" i="8"/>
  <c r="AO147" i="8"/>
  <c r="AF147" i="8"/>
  <c r="AE147" i="8"/>
  <c r="AD147" i="8"/>
  <c r="AC147" i="8"/>
  <c r="AB147" i="8"/>
  <c r="AA147" i="8"/>
  <c r="AT146" i="8"/>
  <c r="AS146" i="8"/>
  <c r="AR146" i="8"/>
  <c r="AQ146" i="8"/>
  <c r="AP146" i="8"/>
  <c r="AO146" i="8"/>
  <c r="AF146" i="8"/>
  <c r="AE146" i="8"/>
  <c r="AD146" i="8"/>
  <c r="AC146" i="8"/>
  <c r="AB146" i="8"/>
  <c r="AA146" i="8"/>
  <c r="AT145" i="8"/>
  <c r="AS145" i="8"/>
  <c r="AR145" i="8"/>
  <c r="AQ145" i="8"/>
  <c r="AP145" i="8"/>
  <c r="AO145" i="8"/>
  <c r="AF145" i="8"/>
  <c r="AE145" i="8"/>
  <c r="AD145" i="8"/>
  <c r="AC145" i="8"/>
  <c r="AB145" i="8"/>
  <c r="AA145" i="8"/>
  <c r="AT144" i="8"/>
  <c r="AS144" i="8"/>
  <c r="AR144" i="8"/>
  <c r="AQ144" i="8"/>
  <c r="AP144" i="8"/>
  <c r="AO144" i="8"/>
  <c r="AF144" i="8"/>
  <c r="AE144" i="8"/>
  <c r="AD144" i="8"/>
  <c r="AC144" i="8"/>
  <c r="AB144" i="8"/>
  <c r="AA144" i="8"/>
  <c r="AT143" i="8"/>
  <c r="AS143" i="8"/>
  <c r="AR143" i="8"/>
  <c r="AQ143" i="8"/>
  <c r="AP143" i="8"/>
  <c r="AO143" i="8"/>
  <c r="AG143" i="8"/>
  <c r="AG144" i="8" s="1"/>
  <c r="AF143" i="8"/>
  <c r="AE143" i="8"/>
  <c r="AD143" i="8"/>
  <c r="AC143" i="8"/>
  <c r="AB143" i="8"/>
  <c r="AA143" i="8"/>
  <c r="AT137" i="8"/>
  <c r="AS137" i="8"/>
  <c r="AR137" i="8"/>
  <c r="AQ137" i="8"/>
  <c r="AP137" i="8"/>
  <c r="AO137" i="8"/>
  <c r="AF137" i="8"/>
  <c r="AE137" i="8"/>
  <c r="AD137" i="8"/>
  <c r="AC137" i="8"/>
  <c r="AB137" i="8"/>
  <c r="AA137" i="8"/>
  <c r="AT136" i="8"/>
  <c r="AS136" i="8"/>
  <c r="AR136" i="8"/>
  <c r="AQ136" i="8"/>
  <c r="AP136" i="8"/>
  <c r="AO136" i="8"/>
  <c r="AF136" i="8"/>
  <c r="AE136" i="8"/>
  <c r="AD136" i="8"/>
  <c r="AC136" i="8"/>
  <c r="AB136" i="8"/>
  <c r="AA136" i="8"/>
  <c r="AT135" i="8"/>
  <c r="AS135" i="8"/>
  <c r="AR135" i="8"/>
  <c r="AQ135" i="8"/>
  <c r="AP135" i="8"/>
  <c r="AO135" i="8"/>
  <c r="AF135" i="8"/>
  <c r="AE135" i="8"/>
  <c r="AD135" i="8"/>
  <c r="AC135" i="8"/>
  <c r="AB135" i="8"/>
  <c r="AA135" i="8"/>
  <c r="AT134" i="8"/>
  <c r="AS134" i="8"/>
  <c r="AR134" i="8"/>
  <c r="AQ134" i="8"/>
  <c r="AP134" i="8"/>
  <c r="AO134" i="8"/>
  <c r="AF134" i="8"/>
  <c r="AE134" i="8"/>
  <c r="AD134" i="8"/>
  <c r="AC134" i="8"/>
  <c r="AB134" i="8"/>
  <c r="AA134" i="8"/>
  <c r="AT133" i="8"/>
  <c r="AS133" i="8"/>
  <c r="AR133" i="8"/>
  <c r="AQ133" i="8"/>
  <c r="AP133" i="8"/>
  <c r="AO133" i="8"/>
  <c r="AF133" i="8"/>
  <c r="AE133" i="8"/>
  <c r="AD133" i="8"/>
  <c r="AC133" i="8"/>
  <c r="AB133" i="8"/>
  <c r="AA133" i="8"/>
  <c r="AT132" i="8"/>
  <c r="AS132" i="8"/>
  <c r="AR132" i="8"/>
  <c r="AQ132" i="8"/>
  <c r="AP132" i="8"/>
  <c r="AO132" i="8"/>
  <c r="AG132" i="8"/>
  <c r="AF132" i="8"/>
  <c r="AE132" i="8"/>
  <c r="AD132" i="8"/>
  <c r="AC132" i="8"/>
  <c r="AB132" i="8"/>
  <c r="AA132" i="8"/>
  <c r="AT131" i="8"/>
  <c r="AS131" i="8"/>
  <c r="AR131" i="8"/>
  <c r="AQ131" i="8"/>
  <c r="AP131" i="8"/>
  <c r="AO131" i="8"/>
  <c r="AF131" i="8"/>
  <c r="AE131" i="8"/>
  <c r="AD131" i="8"/>
  <c r="AC131" i="8"/>
  <c r="AB131" i="8"/>
  <c r="AA131" i="8"/>
  <c r="AT130" i="8"/>
  <c r="AS130" i="8"/>
  <c r="AR130" i="8"/>
  <c r="AQ130" i="8"/>
  <c r="AP130" i="8"/>
  <c r="AO130" i="8"/>
  <c r="AG130" i="8"/>
  <c r="AG131" i="8" s="1"/>
  <c r="AF130" i="8"/>
  <c r="AE130" i="8"/>
  <c r="AD130" i="8"/>
  <c r="AC130" i="8"/>
  <c r="AB130" i="8"/>
  <c r="AA130" i="8"/>
  <c r="AT124" i="8"/>
  <c r="AS124" i="8"/>
  <c r="AR124" i="8"/>
  <c r="AQ124" i="8"/>
  <c r="AP124" i="8"/>
  <c r="AO124" i="8"/>
  <c r="AF124" i="8"/>
  <c r="AE124" i="8"/>
  <c r="AD124" i="8"/>
  <c r="AC124" i="8"/>
  <c r="AB124" i="8"/>
  <c r="AA124" i="8"/>
  <c r="AT123" i="8"/>
  <c r="AS123" i="8"/>
  <c r="AR123" i="8"/>
  <c r="AQ123" i="8"/>
  <c r="AP123" i="8"/>
  <c r="AO123" i="8"/>
  <c r="AF123" i="8"/>
  <c r="AE123" i="8"/>
  <c r="AD123" i="8"/>
  <c r="AC123" i="8"/>
  <c r="AB123" i="8"/>
  <c r="AA123" i="8"/>
  <c r="AT122" i="8"/>
  <c r="AS122" i="8"/>
  <c r="AR122" i="8"/>
  <c r="AQ122" i="8"/>
  <c r="AP122" i="8"/>
  <c r="AO122" i="8"/>
  <c r="AF122" i="8"/>
  <c r="AE122" i="8"/>
  <c r="AD122" i="8"/>
  <c r="AC122" i="8"/>
  <c r="AB122" i="8"/>
  <c r="AA122" i="8"/>
  <c r="AT121" i="8"/>
  <c r="AS121" i="8"/>
  <c r="AR121" i="8"/>
  <c r="AQ121" i="8"/>
  <c r="AP121" i="8"/>
  <c r="AO121" i="8"/>
  <c r="AF121" i="8"/>
  <c r="AE121" i="8"/>
  <c r="AD121" i="8"/>
  <c r="AC121" i="8"/>
  <c r="AB121" i="8"/>
  <c r="AA121" i="8"/>
  <c r="AT120" i="8"/>
  <c r="AS120" i="8"/>
  <c r="AR120" i="8"/>
  <c r="AQ120" i="8"/>
  <c r="AP120" i="8"/>
  <c r="AO120" i="8"/>
  <c r="AF120" i="8"/>
  <c r="AE120" i="8"/>
  <c r="AD120" i="8"/>
  <c r="AC120" i="8"/>
  <c r="AB120" i="8"/>
  <c r="AA120" i="8"/>
  <c r="AT119" i="8"/>
  <c r="AS119" i="8"/>
  <c r="AR119" i="8"/>
  <c r="AQ119" i="8"/>
  <c r="AP119" i="8"/>
  <c r="AO119" i="8"/>
  <c r="AF119" i="8"/>
  <c r="AE119" i="8"/>
  <c r="AD119" i="8"/>
  <c r="AC119" i="8"/>
  <c r="AB119" i="8"/>
  <c r="AA119" i="8"/>
  <c r="AT118" i="8"/>
  <c r="AS118" i="8"/>
  <c r="AR118" i="8"/>
  <c r="AQ118" i="8"/>
  <c r="AP118" i="8"/>
  <c r="AO118" i="8"/>
  <c r="AF118" i="8"/>
  <c r="AE118" i="8"/>
  <c r="AD118" i="8"/>
  <c r="AC118" i="8"/>
  <c r="AB118" i="8"/>
  <c r="AA118" i="8"/>
  <c r="AT117" i="8"/>
  <c r="AS117" i="8"/>
  <c r="AR117" i="8"/>
  <c r="AQ117" i="8"/>
  <c r="AP117" i="8"/>
  <c r="AO117" i="8"/>
  <c r="AG117" i="8"/>
  <c r="AG118" i="8" s="1"/>
  <c r="AG119" i="8" s="1"/>
  <c r="AF117" i="8"/>
  <c r="AE117" i="8"/>
  <c r="AD117" i="8"/>
  <c r="AC117" i="8"/>
  <c r="AB117" i="8"/>
  <c r="AA117" i="8"/>
  <c r="AT111" i="8"/>
  <c r="AS111" i="8"/>
  <c r="AR111" i="8"/>
  <c r="AQ111" i="8"/>
  <c r="AP111" i="8"/>
  <c r="AO111" i="8"/>
  <c r="AF111" i="8"/>
  <c r="AE111" i="8"/>
  <c r="AD111" i="8"/>
  <c r="AC111" i="8"/>
  <c r="AB111" i="8"/>
  <c r="AA111" i="8"/>
  <c r="AT110" i="8"/>
  <c r="AS110" i="8"/>
  <c r="AR110" i="8"/>
  <c r="AQ110" i="8"/>
  <c r="AP110" i="8"/>
  <c r="AO110" i="8"/>
  <c r="AF110" i="8"/>
  <c r="AE110" i="8"/>
  <c r="AD110" i="8"/>
  <c r="AC110" i="8"/>
  <c r="AB110" i="8"/>
  <c r="AA110" i="8"/>
  <c r="AT109" i="8"/>
  <c r="AS109" i="8"/>
  <c r="AR109" i="8"/>
  <c r="AQ109" i="8"/>
  <c r="AP109" i="8"/>
  <c r="AO109" i="8"/>
  <c r="AF109" i="8"/>
  <c r="AE109" i="8"/>
  <c r="AD109" i="8"/>
  <c r="AC109" i="8"/>
  <c r="AB109" i="8"/>
  <c r="AA109" i="8"/>
  <c r="AT108" i="8"/>
  <c r="AS108" i="8"/>
  <c r="AR108" i="8"/>
  <c r="AQ108" i="8"/>
  <c r="AP108" i="8"/>
  <c r="AO108" i="8"/>
  <c r="AF108" i="8"/>
  <c r="AE108" i="8"/>
  <c r="AD108" i="8"/>
  <c r="AC108" i="8"/>
  <c r="AB108" i="8"/>
  <c r="AA108" i="8"/>
  <c r="AT107" i="8"/>
  <c r="AS107" i="8"/>
  <c r="AR107" i="8"/>
  <c r="AQ107" i="8"/>
  <c r="AP107" i="8"/>
  <c r="AO107" i="8"/>
  <c r="AF107" i="8"/>
  <c r="AE107" i="8"/>
  <c r="AD107" i="8"/>
  <c r="AC107" i="8"/>
  <c r="AB107" i="8"/>
  <c r="AA107" i="8"/>
  <c r="AT106" i="8"/>
  <c r="AS106" i="8"/>
  <c r="AR106" i="8"/>
  <c r="AQ106" i="8"/>
  <c r="AP106" i="8"/>
  <c r="AO106" i="8"/>
  <c r="AF106" i="8"/>
  <c r="AE106" i="8"/>
  <c r="AD106" i="8"/>
  <c r="AC106" i="8"/>
  <c r="AB106" i="8"/>
  <c r="AA106" i="8"/>
  <c r="AT105" i="8"/>
  <c r="AS105" i="8"/>
  <c r="AR105" i="8"/>
  <c r="AQ105" i="8"/>
  <c r="AP105" i="8"/>
  <c r="AO105" i="8"/>
  <c r="AG105" i="8"/>
  <c r="AG106" i="8" s="1"/>
  <c r="AF105" i="8"/>
  <c r="AE105" i="8"/>
  <c r="AD105" i="8"/>
  <c r="AC105" i="8"/>
  <c r="AB105" i="8"/>
  <c r="AA105" i="8"/>
  <c r="AT104" i="8"/>
  <c r="AS104" i="8"/>
  <c r="AR104" i="8"/>
  <c r="AQ104" i="8"/>
  <c r="AP104" i="8"/>
  <c r="AO104" i="8"/>
  <c r="AG104" i="8"/>
  <c r="AF104" i="8"/>
  <c r="AE104" i="8"/>
  <c r="AD104" i="8"/>
  <c r="AC104" i="8"/>
  <c r="AB104" i="8"/>
  <c r="AA104" i="8"/>
  <c r="AT98" i="8"/>
  <c r="AS98" i="8"/>
  <c r="AR98" i="8"/>
  <c r="AQ98" i="8"/>
  <c r="AP98" i="8"/>
  <c r="AO98" i="8"/>
  <c r="AF98" i="8"/>
  <c r="AE98" i="8"/>
  <c r="AD98" i="8"/>
  <c r="AC98" i="8"/>
  <c r="AB98" i="8"/>
  <c r="AA98" i="8"/>
  <c r="AT97" i="8"/>
  <c r="AS97" i="8"/>
  <c r="AR97" i="8"/>
  <c r="AQ97" i="8"/>
  <c r="AP97" i="8"/>
  <c r="AO97" i="8"/>
  <c r="AF97" i="8"/>
  <c r="AE97" i="8"/>
  <c r="AD97" i="8"/>
  <c r="AC97" i="8"/>
  <c r="AB97" i="8"/>
  <c r="AA97" i="8"/>
  <c r="AT96" i="8"/>
  <c r="AS96" i="8"/>
  <c r="AR96" i="8"/>
  <c r="AQ96" i="8"/>
  <c r="AP96" i="8"/>
  <c r="AO96" i="8"/>
  <c r="AF96" i="8"/>
  <c r="AE96" i="8"/>
  <c r="AD96" i="8"/>
  <c r="AC96" i="8"/>
  <c r="AB96" i="8"/>
  <c r="AA96" i="8"/>
  <c r="AT95" i="8"/>
  <c r="O8" i="8" s="1"/>
  <c r="AS95" i="8"/>
  <c r="AR95" i="8"/>
  <c r="AQ95" i="8"/>
  <c r="AP95" i="8"/>
  <c r="AO95" i="8"/>
  <c r="AF95" i="8"/>
  <c r="AE95" i="8"/>
  <c r="AD95" i="8"/>
  <c r="AC95" i="8"/>
  <c r="AB95" i="8"/>
  <c r="AA95" i="8"/>
  <c r="AT94" i="8"/>
  <c r="AS94" i="8"/>
  <c r="AR94" i="8"/>
  <c r="AQ94" i="8"/>
  <c r="AP94" i="8"/>
  <c r="AO94" i="8"/>
  <c r="AF94" i="8"/>
  <c r="AE94" i="8"/>
  <c r="AD94" i="8"/>
  <c r="AC94" i="8"/>
  <c r="AB94" i="8"/>
  <c r="AA94" i="8"/>
  <c r="AT93" i="8"/>
  <c r="AS93" i="8"/>
  <c r="AR93" i="8"/>
  <c r="AQ93" i="8"/>
  <c r="AP93" i="8"/>
  <c r="AO93" i="8"/>
  <c r="AF93" i="8"/>
  <c r="AE93" i="8"/>
  <c r="AD93" i="8"/>
  <c r="AC93" i="8"/>
  <c r="AB93" i="8"/>
  <c r="AA93" i="8"/>
  <c r="AT92" i="8"/>
  <c r="O5" i="8" s="1"/>
  <c r="AS92" i="8"/>
  <c r="AR92" i="8"/>
  <c r="AQ92" i="8"/>
  <c r="AP92" i="8"/>
  <c r="AO92" i="8"/>
  <c r="AG92" i="8"/>
  <c r="AF92" i="8"/>
  <c r="AE92" i="8"/>
  <c r="AD92" i="8"/>
  <c r="AC92" i="8"/>
  <c r="AB92" i="8"/>
  <c r="AA92" i="8"/>
  <c r="E17" i="8" s="1"/>
  <c r="AT91" i="8"/>
  <c r="AS91" i="8"/>
  <c r="AR91" i="8"/>
  <c r="AQ91" i="8"/>
  <c r="AP91" i="8"/>
  <c r="AO91" i="8"/>
  <c r="AG91" i="8"/>
  <c r="AF91" i="8"/>
  <c r="AE91" i="8"/>
  <c r="AD91" i="8"/>
  <c r="AC91" i="8"/>
  <c r="AB91" i="8"/>
  <c r="AA91" i="8"/>
  <c r="AT85" i="8"/>
  <c r="AS85" i="8"/>
  <c r="AR85" i="8"/>
  <c r="AQ85" i="8"/>
  <c r="AP85" i="8"/>
  <c r="AO85" i="8"/>
  <c r="AF85" i="8"/>
  <c r="AE85" i="8"/>
  <c r="AD85" i="8"/>
  <c r="AC85" i="8"/>
  <c r="AB85" i="8"/>
  <c r="AA85" i="8"/>
  <c r="AT84" i="8"/>
  <c r="AS84" i="8"/>
  <c r="AR84" i="8"/>
  <c r="AQ84" i="8"/>
  <c r="AP84" i="8"/>
  <c r="AO84" i="8"/>
  <c r="AF84" i="8"/>
  <c r="AE84" i="8"/>
  <c r="AD84" i="8"/>
  <c r="AC84" i="8"/>
  <c r="AB84" i="8"/>
  <c r="AA84" i="8"/>
  <c r="AT83" i="8"/>
  <c r="AS83" i="8"/>
  <c r="AR83" i="8"/>
  <c r="AQ83" i="8"/>
  <c r="AP83" i="8"/>
  <c r="AO83" i="8"/>
  <c r="AF83" i="8"/>
  <c r="AE83" i="8"/>
  <c r="AD83" i="8"/>
  <c r="AC83" i="8"/>
  <c r="AB83" i="8"/>
  <c r="AA83" i="8"/>
  <c r="AT82" i="8"/>
  <c r="AS82" i="8"/>
  <c r="AR82" i="8"/>
  <c r="AQ82" i="8"/>
  <c r="AP82" i="8"/>
  <c r="AO82" i="8"/>
  <c r="AF82" i="8"/>
  <c r="AE82" i="8"/>
  <c r="AD82" i="8"/>
  <c r="AC82" i="8"/>
  <c r="AB82" i="8"/>
  <c r="AA82" i="8"/>
  <c r="AT81" i="8"/>
  <c r="AS81" i="8"/>
  <c r="AR81" i="8"/>
  <c r="AQ81" i="8"/>
  <c r="AP81" i="8"/>
  <c r="AO81" i="8"/>
  <c r="AF81" i="8"/>
  <c r="AE81" i="8"/>
  <c r="AD81" i="8"/>
  <c r="AC81" i="8"/>
  <c r="AB81" i="8"/>
  <c r="AA81" i="8"/>
  <c r="AT80" i="8"/>
  <c r="AS80" i="8"/>
  <c r="AR80" i="8"/>
  <c r="AQ80" i="8"/>
  <c r="AP80" i="8"/>
  <c r="AO80" i="8"/>
  <c r="AG80" i="8"/>
  <c r="AF80" i="8"/>
  <c r="AE80" i="8"/>
  <c r="AD80" i="8"/>
  <c r="AC80" i="8"/>
  <c r="AB80" i="8"/>
  <c r="AA80" i="8"/>
  <c r="AT79" i="8"/>
  <c r="AS79" i="8"/>
  <c r="AR79" i="8"/>
  <c r="AQ79" i="8"/>
  <c r="AP79" i="8"/>
  <c r="AO79" i="8"/>
  <c r="AG79" i="8"/>
  <c r="AF79" i="8"/>
  <c r="AE79" i="8"/>
  <c r="AD79" i="8"/>
  <c r="AC79" i="8"/>
  <c r="AB79" i="8"/>
  <c r="AA79" i="8"/>
  <c r="AT78" i="8"/>
  <c r="O4" i="8" s="1"/>
  <c r="AS78" i="8"/>
  <c r="AR78" i="8"/>
  <c r="AQ78" i="8"/>
  <c r="AP78" i="8"/>
  <c r="AO78" i="8"/>
  <c r="AG78" i="8"/>
  <c r="AF78" i="8"/>
  <c r="AE78" i="8"/>
  <c r="AD78" i="8"/>
  <c r="AC78" i="8"/>
  <c r="AB78" i="8"/>
  <c r="AA78" i="8"/>
  <c r="AT72" i="8"/>
  <c r="AS72" i="8"/>
  <c r="AR72" i="8"/>
  <c r="AQ72" i="8"/>
  <c r="K11" i="8" s="1"/>
  <c r="AP72" i="8"/>
  <c r="AO72" i="8"/>
  <c r="AF72" i="8"/>
  <c r="AE72" i="8"/>
  <c r="M23" i="8" s="1"/>
  <c r="AD72" i="8"/>
  <c r="AC72" i="8"/>
  <c r="AB72" i="8"/>
  <c r="AA72" i="8"/>
  <c r="AT71" i="8"/>
  <c r="AS71" i="8"/>
  <c r="AR71" i="8"/>
  <c r="AQ71" i="8"/>
  <c r="AP71" i="8"/>
  <c r="AO71" i="8"/>
  <c r="AF71" i="8"/>
  <c r="AE71" i="8"/>
  <c r="AD71" i="8"/>
  <c r="AC71" i="8"/>
  <c r="AB71" i="8"/>
  <c r="AA71" i="8"/>
  <c r="E22" i="8" s="1"/>
  <c r="AT70" i="8"/>
  <c r="AS70" i="8"/>
  <c r="AR70" i="8"/>
  <c r="AQ70" i="8"/>
  <c r="AP70" i="8"/>
  <c r="AO70" i="8"/>
  <c r="AF70" i="8"/>
  <c r="AE70" i="8"/>
  <c r="M21" i="8" s="1"/>
  <c r="AD70" i="8"/>
  <c r="AC70" i="8"/>
  <c r="AB70" i="8"/>
  <c r="AA70" i="8"/>
  <c r="AT69" i="8"/>
  <c r="AS69" i="8"/>
  <c r="AR69" i="8"/>
  <c r="AQ69" i="8"/>
  <c r="AP69" i="8"/>
  <c r="AO69" i="8"/>
  <c r="AF69" i="8"/>
  <c r="AE69" i="8"/>
  <c r="AD69" i="8"/>
  <c r="AC69" i="8"/>
  <c r="AB69" i="8"/>
  <c r="AA69" i="8"/>
  <c r="E20" i="8" s="1"/>
  <c r="AT68" i="8"/>
  <c r="AS68" i="8"/>
  <c r="AR68" i="8"/>
  <c r="AQ68" i="8"/>
  <c r="K7" i="8" s="1"/>
  <c r="AP68" i="8"/>
  <c r="AO68" i="8"/>
  <c r="AF68" i="8"/>
  <c r="AE68" i="8"/>
  <c r="M19" i="8" s="1"/>
  <c r="AD68" i="8"/>
  <c r="AC68" i="8"/>
  <c r="AB68" i="8"/>
  <c r="AA68" i="8"/>
  <c r="AT67" i="8"/>
  <c r="AS67" i="8"/>
  <c r="AR67" i="8"/>
  <c r="AQ67" i="8"/>
  <c r="AP67" i="8"/>
  <c r="AO67" i="8"/>
  <c r="AF67" i="8"/>
  <c r="AE67" i="8"/>
  <c r="AD67" i="8"/>
  <c r="R18" i="8" s="1"/>
  <c r="AC67" i="8"/>
  <c r="AB67" i="8"/>
  <c r="AA67" i="8"/>
  <c r="E18" i="8" s="1"/>
  <c r="AT66" i="8"/>
  <c r="AS66" i="8"/>
  <c r="AR66" i="8"/>
  <c r="AQ66" i="8"/>
  <c r="AP66" i="8"/>
  <c r="AO66" i="8"/>
  <c r="AF66" i="8"/>
  <c r="AE66" i="8"/>
  <c r="AD66" i="8"/>
  <c r="AC66" i="8"/>
  <c r="AB66" i="8"/>
  <c r="AA66" i="8"/>
  <c r="AT65" i="8"/>
  <c r="AS65" i="8"/>
  <c r="AR65" i="8"/>
  <c r="AQ65" i="8"/>
  <c r="AP65" i="8"/>
  <c r="AO65" i="8"/>
  <c r="AG65" i="8"/>
  <c r="AG66" i="8" s="1"/>
  <c r="AG67" i="8" s="1"/>
  <c r="AF65" i="8"/>
  <c r="AE65" i="8"/>
  <c r="AD65" i="8"/>
  <c r="AC65" i="8"/>
  <c r="AB65" i="8"/>
  <c r="AA65" i="8"/>
  <c r="X23" i="8"/>
  <c r="H23" i="8"/>
  <c r="P22" i="8"/>
  <c r="X21" i="8"/>
  <c r="H21" i="8"/>
  <c r="P20" i="8"/>
  <c r="X19" i="8"/>
  <c r="H19" i="8"/>
  <c r="U18" i="8"/>
  <c r="P18" i="8"/>
  <c r="X17" i="8"/>
  <c r="H17" i="8"/>
  <c r="P16" i="8"/>
  <c r="N11" i="8"/>
  <c r="J10" i="8"/>
  <c r="D9" i="8"/>
  <c r="N7" i="8"/>
  <c r="J6" i="8"/>
  <c r="D5" i="8"/>
  <c r="AT748" i="7"/>
  <c r="AS748" i="7"/>
  <c r="AR748" i="7"/>
  <c r="AQ748" i="7"/>
  <c r="AP748" i="7"/>
  <c r="AO748" i="7"/>
  <c r="AF748" i="7"/>
  <c r="AE748" i="7"/>
  <c r="AD748" i="7"/>
  <c r="AC748" i="7"/>
  <c r="AB748" i="7"/>
  <c r="AA748" i="7"/>
  <c r="AT747" i="7"/>
  <c r="AS747" i="7"/>
  <c r="AR747" i="7"/>
  <c r="AQ747" i="7"/>
  <c r="AP747" i="7"/>
  <c r="AO747" i="7"/>
  <c r="AF747" i="7"/>
  <c r="AE747" i="7"/>
  <c r="AD747" i="7"/>
  <c r="AC747" i="7"/>
  <c r="AB747" i="7"/>
  <c r="AA747" i="7"/>
  <c r="AT746" i="7"/>
  <c r="AS746" i="7"/>
  <c r="AR746" i="7"/>
  <c r="AQ746" i="7"/>
  <c r="AP746" i="7"/>
  <c r="AO746" i="7"/>
  <c r="AF746" i="7"/>
  <c r="AE746" i="7"/>
  <c r="AD746" i="7"/>
  <c r="AC746" i="7"/>
  <c r="AB746" i="7"/>
  <c r="AA746" i="7"/>
  <c r="AT745" i="7"/>
  <c r="AS745" i="7"/>
  <c r="AR745" i="7"/>
  <c r="AQ745" i="7"/>
  <c r="AP745" i="7"/>
  <c r="AO745" i="7"/>
  <c r="AF745" i="7"/>
  <c r="AE745" i="7"/>
  <c r="AD745" i="7"/>
  <c r="AC745" i="7"/>
  <c r="AB745" i="7"/>
  <c r="AA745" i="7"/>
  <c r="AT744" i="7"/>
  <c r="AS744" i="7"/>
  <c r="AR744" i="7"/>
  <c r="AQ744" i="7"/>
  <c r="AP744" i="7"/>
  <c r="AO744" i="7"/>
  <c r="AF744" i="7"/>
  <c r="AE744" i="7"/>
  <c r="AD744" i="7"/>
  <c r="AC744" i="7"/>
  <c r="AB744" i="7"/>
  <c r="AA744" i="7"/>
  <c r="AT743" i="7"/>
  <c r="AS743" i="7"/>
  <c r="AR743" i="7"/>
  <c r="AQ743" i="7"/>
  <c r="AP743" i="7"/>
  <c r="AO743" i="7"/>
  <c r="AF743" i="7"/>
  <c r="AE743" i="7"/>
  <c r="AD743" i="7"/>
  <c r="AC743" i="7"/>
  <c r="AB743" i="7"/>
  <c r="AA743" i="7"/>
  <c r="AT742" i="7"/>
  <c r="AS742" i="7"/>
  <c r="AR742" i="7"/>
  <c r="AQ742" i="7"/>
  <c r="AP742" i="7"/>
  <c r="AO742" i="7"/>
  <c r="AF742" i="7"/>
  <c r="AE742" i="7"/>
  <c r="AD742" i="7"/>
  <c r="AC742" i="7"/>
  <c r="AB742" i="7"/>
  <c r="AA742" i="7"/>
  <c r="AT741" i="7"/>
  <c r="AS741" i="7"/>
  <c r="AR741" i="7"/>
  <c r="AQ741" i="7"/>
  <c r="AP741" i="7"/>
  <c r="AO741" i="7"/>
  <c r="AG741" i="7"/>
  <c r="AG742" i="7" s="1"/>
  <c r="AF741" i="7"/>
  <c r="AE741" i="7"/>
  <c r="AD741" i="7"/>
  <c r="AC741" i="7"/>
  <c r="AB741" i="7"/>
  <c r="AA741" i="7"/>
  <c r="AT735" i="7"/>
  <c r="AS735" i="7"/>
  <c r="AR735" i="7"/>
  <c r="AQ735" i="7"/>
  <c r="AP735" i="7"/>
  <c r="AO735" i="7"/>
  <c r="AF735" i="7"/>
  <c r="AE735" i="7"/>
  <c r="AD735" i="7"/>
  <c r="AC735" i="7"/>
  <c r="AB735" i="7"/>
  <c r="AA735" i="7"/>
  <c r="AT734" i="7"/>
  <c r="AS734" i="7"/>
  <c r="AR734" i="7"/>
  <c r="AQ734" i="7"/>
  <c r="AP734" i="7"/>
  <c r="AO734" i="7"/>
  <c r="AF734" i="7"/>
  <c r="AE734" i="7"/>
  <c r="AD734" i="7"/>
  <c r="AC734" i="7"/>
  <c r="AB734" i="7"/>
  <c r="AA734" i="7"/>
  <c r="AT733" i="7"/>
  <c r="AS733" i="7"/>
  <c r="AR733" i="7"/>
  <c r="AQ733" i="7"/>
  <c r="AP733" i="7"/>
  <c r="AO733" i="7"/>
  <c r="AF733" i="7"/>
  <c r="AE733" i="7"/>
  <c r="AD733" i="7"/>
  <c r="AC733" i="7"/>
  <c r="AB733" i="7"/>
  <c r="AA733" i="7"/>
  <c r="AT732" i="7"/>
  <c r="AS732" i="7"/>
  <c r="AR732" i="7"/>
  <c r="AQ732" i="7"/>
  <c r="AP732" i="7"/>
  <c r="AO732" i="7"/>
  <c r="AF732" i="7"/>
  <c r="AE732" i="7"/>
  <c r="AD732" i="7"/>
  <c r="AC732" i="7"/>
  <c r="AB732" i="7"/>
  <c r="AA732" i="7"/>
  <c r="AT731" i="7"/>
  <c r="AS731" i="7"/>
  <c r="AR731" i="7"/>
  <c r="AQ731" i="7"/>
  <c r="AP731" i="7"/>
  <c r="AO731" i="7"/>
  <c r="AF731" i="7"/>
  <c r="AE731" i="7"/>
  <c r="AD731" i="7"/>
  <c r="AC731" i="7"/>
  <c r="AB731" i="7"/>
  <c r="AA731" i="7"/>
  <c r="AT730" i="7"/>
  <c r="AS730" i="7"/>
  <c r="AR730" i="7"/>
  <c r="AQ730" i="7"/>
  <c r="AP730" i="7"/>
  <c r="AO730" i="7"/>
  <c r="AF730" i="7"/>
  <c r="AE730" i="7"/>
  <c r="AD730" i="7"/>
  <c r="AC730" i="7"/>
  <c r="AB730" i="7"/>
  <c r="AA730" i="7"/>
  <c r="AT729" i="7"/>
  <c r="AS729" i="7"/>
  <c r="AR729" i="7"/>
  <c r="AQ729" i="7"/>
  <c r="AP729" i="7"/>
  <c r="AO729" i="7"/>
  <c r="AF729" i="7"/>
  <c r="AE729" i="7"/>
  <c r="AD729" i="7"/>
  <c r="AC729" i="7"/>
  <c r="AB729" i="7"/>
  <c r="AA729" i="7"/>
  <c r="AT728" i="7"/>
  <c r="AS728" i="7"/>
  <c r="AR728" i="7"/>
  <c r="AQ728" i="7"/>
  <c r="AP728" i="7"/>
  <c r="AO728" i="7"/>
  <c r="AG728" i="7"/>
  <c r="AG729" i="7" s="1"/>
  <c r="AF728" i="7"/>
  <c r="AE728" i="7"/>
  <c r="AD728" i="7"/>
  <c r="AC728" i="7"/>
  <c r="AB728" i="7"/>
  <c r="AA728" i="7"/>
  <c r="AT722" i="7"/>
  <c r="AS722" i="7"/>
  <c r="AR722" i="7"/>
  <c r="AQ722" i="7"/>
  <c r="AP722" i="7"/>
  <c r="AO722" i="7"/>
  <c r="AF722" i="7"/>
  <c r="AE722" i="7"/>
  <c r="AD722" i="7"/>
  <c r="AC722" i="7"/>
  <c r="AB722" i="7"/>
  <c r="AA722" i="7"/>
  <c r="AT721" i="7"/>
  <c r="AS721" i="7"/>
  <c r="AR721" i="7"/>
  <c r="AQ721" i="7"/>
  <c r="AP721" i="7"/>
  <c r="AO721" i="7"/>
  <c r="AF721" i="7"/>
  <c r="AE721" i="7"/>
  <c r="AD721" i="7"/>
  <c r="AC721" i="7"/>
  <c r="AB721" i="7"/>
  <c r="AA721" i="7"/>
  <c r="AT720" i="7"/>
  <c r="AS720" i="7"/>
  <c r="AR720" i="7"/>
  <c r="AQ720" i="7"/>
  <c r="AP720" i="7"/>
  <c r="AO720" i="7"/>
  <c r="AF720" i="7"/>
  <c r="AE720" i="7"/>
  <c r="AD720" i="7"/>
  <c r="AC720" i="7"/>
  <c r="AB720" i="7"/>
  <c r="AA720" i="7"/>
  <c r="AT719" i="7"/>
  <c r="AS719" i="7"/>
  <c r="AR719" i="7"/>
  <c r="AQ719" i="7"/>
  <c r="AP719" i="7"/>
  <c r="AO719" i="7"/>
  <c r="AF719" i="7"/>
  <c r="AE719" i="7"/>
  <c r="AD719" i="7"/>
  <c r="AC719" i="7"/>
  <c r="AB719" i="7"/>
  <c r="AA719" i="7"/>
  <c r="AT718" i="7"/>
  <c r="AS718" i="7"/>
  <c r="AR718" i="7"/>
  <c r="AQ718" i="7"/>
  <c r="AP718" i="7"/>
  <c r="AO718" i="7"/>
  <c r="AF718" i="7"/>
  <c r="AE718" i="7"/>
  <c r="AD718" i="7"/>
  <c r="AC718" i="7"/>
  <c r="AB718" i="7"/>
  <c r="AA718" i="7"/>
  <c r="AT717" i="7"/>
  <c r="AS717" i="7"/>
  <c r="AR717" i="7"/>
  <c r="AQ717" i="7"/>
  <c r="AP717" i="7"/>
  <c r="AO717" i="7"/>
  <c r="AF717" i="7"/>
  <c r="AE717" i="7"/>
  <c r="AD717" i="7"/>
  <c r="AC717" i="7"/>
  <c r="AB717" i="7"/>
  <c r="AA717" i="7"/>
  <c r="AT716" i="7"/>
  <c r="AS716" i="7"/>
  <c r="AR716" i="7"/>
  <c r="AQ716" i="7"/>
  <c r="AP716" i="7"/>
  <c r="AO716" i="7"/>
  <c r="AF716" i="7"/>
  <c r="AE716" i="7"/>
  <c r="AD716" i="7"/>
  <c r="AC716" i="7"/>
  <c r="AB716" i="7"/>
  <c r="AA716" i="7"/>
  <c r="AT715" i="7"/>
  <c r="AS715" i="7"/>
  <c r="AR715" i="7"/>
  <c r="AQ715" i="7"/>
  <c r="AP715" i="7"/>
  <c r="AO715" i="7"/>
  <c r="AG715" i="7"/>
  <c r="AG716" i="7" s="1"/>
  <c r="AF715" i="7"/>
  <c r="AE715" i="7"/>
  <c r="AD715" i="7"/>
  <c r="AC715" i="7"/>
  <c r="AB715" i="7"/>
  <c r="AA715" i="7"/>
  <c r="AT709" i="7"/>
  <c r="AS709" i="7"/>
  <c r="AR709" i="7"/>
  <c r="AQ709" i="7"/>
  <c r="AP709" i="7"/>
  <c r="AO709" i="7"/>
  <c r="AF709" i="7"/>
  <c r="AE709" i="7"/>
  <c r="AD709" i="7"/>
  <c r="AC709" i="7"/>
  <c r="AB709" i="7"/>
  <c r="AA709" i="7"/>
  <c r="AT708" i="7"/>
  <c r="AS708" i="7"/>
  <c r="AR708" i="7"/>
  <c r="AQ708" i="7"/>
  <c r="AP708" i="7"/>
  <c r="AO708" i="7"/>
  <c r="AF708" i="7"/>
  <c r="AE708" i="7"/>
  <c r="AD708" i="7"/>
  <c r="AC708" i="7"/>
  <c r="AB708" i="7"/>
  <c r="AA708" i="7"/>
  <c r="AT707" i="7"/>
  <c r="AS707" i="7"/>
  <c r="AR707" i="7"/>
  <c r="AQ707" i="7"/>
  <c r="AP707" i="7"/>
  <c r="AO707" i="7"/>
  <c r="AF707" i="7"/>
  <c r="AE707" i="7"/>
  <c r="AD707" i="7"/>
  <c r="AC707" i="7"/>
  <c r="AB707" i="7"/>
  <c r="AA707" i="7"/>
  <c r="AT706" i="7"/>
  <c r="AS706" i="7"/>
  <c r="AR706" i="7"/>
  <c r="AQ706" i="7"/>
  <c r="AP706" i="7"/>
  <c r="AO706" i="7"/>
  <c r="AF706" i="7"/>
  <c r="AE706" i="7"/>
  <c r="AD706" i="7"/>
  <c r="AC706" i="7"/>
  <c r="AB706" i="7"/>
  <c r="AA706" i="7"/>
  <c r="AT705" i="7"/>
  <c r="AS705" i="7"/>
  <c r="AR705" i="7"/>
  <c r="AQ705" i="7"/>
  <c r="AP705" i="7"/>
  <c r="AO705" i="7"/>
  <c r="AF705" i="7"/>
  <c r="AE705" i="7"/>
  <c r="AD705" i="7"/>
  <c r="AC705" i="7"/>
  <c r="AB705" i="7"/>
  <c r="AA705" i="7"/>
  <c r="AT704" i="7"/>
  <c r="AS704" i="7"/>
  <c r="AR704" i="7"/>
  <c r="AQ704" i="7"/>
  <c r="AP704" i="7"/>
  <c r="AO704" i="7"/>
  <c r="AF704" i="7"/>
  <c r="AE704" i="7"/>
  <c r="AD704" i="7"/>
  <c r="AC704" i="7"/>
  <c r="AB704" i="7"/>
  <c r="AA704" i="7"/>
  <c r="AT703" i="7"/>
  <c r="AS703" i="7"/>
  <c r="AR703" i="7"/>
  <c r="AQ703" i="7"/>
  <c r="AP703" i="7"/>
  <c r="AO703" i="7"/>
  <c r="AF703" i="7"/>
  <c r="AE703" i="7"/>
  <c r="AD703" i="7"/>
  <c r="AC703" i="7"/>
  <c r="AB703" i="7"/>
  <c r="AA703" i="7"/>
  <c r="AT702" i="7"/>
  <c r="AS702" i="7"/>
  <c r="AR702" i="7"/>
  <c r="AQ702" i="7"/>
  <c r="AP702" i="7"/>
  <c r="AO702" i="7"/>
  <c r="AG702" i="7"/>
  <c r="AG703" i="7" s="1"/>
  <c r="AF702" i="7"/>
  <c r="AE702" i="7"/>
  <c r="AD702" i="7"/>
  <c r="AC702" i="7"/>
  <c r="AB702" i="7"/>
  <c r="AA702" i="7"/>
  <c r="AT696" i="7"/>
  <c r="AS696" i="7"/>
  <c r="AR696" i="7"/>
  <c r="AQ696" i="7"/>
  <c r="AP696" i="7"/>
  <c r="AO696" i="7"/>
  <c r="AF696" i="7"/>
  <c r="AE696" i="7"/>
  <c r="AD696" i="7"/>
  <c r="AC696" i="7"/>
  <c r="AB696" i="7"/>
  <c r="AA696" i="7"/>
  <c r="AT695" i="7"/>
  <c r="AS695" i="7"/>
  <c r="AR695" i="7"/>
  <c r="AQ695" i="7"/>
  <c r="AP695" i="7"/>
  <c r="AO695" i="7"/>
  <c r="AF695" i="7"/>
  <c r="AE695" i="7"/>
  <c r="AD695" i="7"/>
  <c r="AC695" i="7"/>
  <c r="AB695" i="7"/>
  <c r="AA695" i="7"/>
  <c r="AT694" i="7"/>
  <c r="AS694" i="7"/>
  <c r="AR694" i="7"/>
  <c r="AQ694" i="7"/>
  <c r="AP694" i="7"/>
  <c r="AO694" i="7"/>
  <c r="AF694" i="7"/>
  <c r="AE694" i="7"/>
  <c r="AD694" i="7"/>
  <c r="AC694" i="7"/>
  <c r="AB694" i="7"/>
  <c r="AA694" i="7"/>
  <c r="AT693" i="7"/>
  <c r="AS693" i="7"/>
  <c r="AR693" i="7"/>
  <c r="AQ693" i="7"/>
  <c r="AP693" i="7"/>
  <c r="AO693" i="7"/>
  <c r="AF693" i="7"/>
  <c r="AE693" i="7"/>
  <c r="AD693" i="7"/>
  <c r="AC693" i="7"/>
  <c r="AB693" i="7"/>
  <c r="AA693" i="7"/>
  <c r="AT692" i="7"/>
  <c r="AS692" i="7"/>
  <c r="AR692" i="7"/>
  <c r="AQ692" i="7"/>
  <c r="AP692" i="7"/>
  <c r="AO692" i="7"/>
  <c r="AF692" i="7"/>
  <c r="AE692" i="7"/>
  <c r="AD692" i="7"/>
  <c r="AC692" i="7"/>
  <c r="AB692" i="7"/>
  <c r="AA692" i="7"/>
  <c r="AT691" i="7"/>
  <c r="AS691" i="7"/>
  <c r="AR691" i="7"/>
  <c r="AQ691" i="7"/>
  <c r="AP691" i="7"/>
  <c r="AO691" i="7"/>
  <c r="AF691" i="7"/>
  <c r="AE691" i="7"/>
  <c r="AD691" i="7"/>
  <c r="AC691" i="7"/>
  <c r="AB691" i="7"/>
  <c r="AA691" i="7"/>
  <c r="AT690" i="7"/>
  <c r="AS690" i="7"/>
  <c r="AR690" i="7"/>
  <c r="AQ690" i="7"/>
  <c r="AP690" i="7"/>
  <c r="AO690" i="7"/>
  <c r="AF690" i="7"/>
  <c r="AE690" i="7"/>
  <c r="AD690" i="7"/>
  <c r="AC690" i="7"/>
  <c r="AB690" i="7"/>
  <c r="AA690" i="7"/>
  <c r="AT689" i="7"/>
  <c r="AS689" i="7"/>
  <c r="AR689" i="7"/>
  <c r="AQ689" i="7"/>
  <c r="AP689" i="7"/>
  <c r="AO689" i="7"/>
  <c r="AG689" i="7"/>
  <c r="AG690" i="7" s="1"/>
  <c r="AF689" i="7"/>
  <c r="AE689" i="7"/>
  <c r="AD689" i="7"/>
  <c r="AC689" i="7"/>
  <c r="AB689" i="7"/>
  <c r="AA689" i="7"/>
  <c r="AT683" i="7"/>
  <c r="AS683" i="7"/>
  <c r="AR683" i="7"/>
  <c r="AQ683" i="7"/>
  <c r="AP683" i="7"/>
  <c r="AO683" i="7"/>
  <c r="AF683" i="7"/>
  <c r="AE683" i="7"/>
  <c r="AD683" i="7"/>
  <c r="AC683" i="7"/>
  <c r="AB683" i="7"/>
  <c r="AA683" i="7"/>
  <c r="AT682" i="7"/>
  <c r="AS682" i="7"/>
  <c r="AR682" i="7"/>
  <c r="AQ682" i="7"/>
  <c r="AP682" i="7"/>
  <c r="AO682" i="7"/>
  <c r="AF682" i="7"/>
  <c r="AE682" i="7"/>
  <c r="AD682" i="7"/>
  <c r="AC682" i="7"/>
  <c r="AB682" i="7"/>
  <c r="AA682" i="7"/>
  <c r="AT681" i="7"/>
  <c r="AS681" i="7"/>
  <c r="AR681" i="7"/>
  <c r="AQ681" i="7"/>
  <c r="AP681" i="7"/>
  <c r="AO681" i="7"/>
  <c r="AF681" i="7"/>
  <c r="AE681" i="7"/>
  <c r="AD681" i="7"/>
  <c r="AC681" i="7"/>
  <c r="AB681" i="7"/>
  <c r="AA681" i="7"/>
  <c r="AT680" i="7"/>
  <c r="AS680" i="7"/>
  <c r="AR680" i="7"/>
  <c r="AQ680" i="7"/>
  <c r="AP680" i="7"/>
  <c r="AO680" i="7"/>
  <c r="AF680" i="7"/>
  <c r="AE680" i="7"/>
  <c r="AD680" i="7"/>
  <c r="AC680" i="7"/>
  <c r="AB680" i="7"/>
  <c r="AA680" i="7"/>
  <c r="AT679" i="7"/>
  <c r="AS679" i="7"/>
  <c r="AR679" i="7"/>
  <c r="AQ679" i="7"/>
  <c r="AP679" i="7"/>
  <c r="AO679" i="7"/>
  <c r="AF679" i="7"/>
  <c r="AE679" i="7"/>
  <c r="AD679" i="7"/>
  <c r="AC679" i="7"/>
  <c r="AB679" i="7"/>
  <c r="AA679" i="7"/>
  <c r="AT678" i="7"/>
  <c r="AS678" i="7"/>
  <c r="AR678" i="7"/>
  <c r="AQ678" i="7"/>
  <c r="AP678" i="7"/>
  <c r="AO678" i="7"/>
  <c r="AF678" i="7"/>
  <c r="AE678" i="7"/>
  <c r="AD678" i="7"/>
  <c r="AC678" i="7"/>
  <c r="AB678" i="7"/>
  <c r="AA678" i="7"/>
  <c r="AT677" i="7"/>
  <c r="AS677" i="7"/>
  <c r="AR677" i="7"/>
  <c r="AQ677" i="7"/>
  <c r="AP677" i="7"/>
  <c r="AO677" i="7"/>
  <c r="AF677" i="7"/>
  <c r="AE677" i="7"/>
  <c r="AD677" i="7"/>
  <c r="AC677" i="7"/>
  <c r="AB677" i="7"/>
  <c r="AA677" i="7"/>
  <c r="AT676" i="7"/>
  <c r="AS676" i="7"/>
  <c r="AR676" i="7"/>
  <c r="AQ676" i="7"/>
  <c r="AP676" i="7"/>
  <c r="AO676" i="7"/>
  <c r="AG676" i="7"/>
  <c r="AG677" i="7" s="1"/>
  <c r="AF676" i="7"/>
  <c r="AE676" i="7"/>
  <c r="AD676" i="7"/>
  <c r="AC676" i="7"/>
  <c r="AB676" i="7"/>
  <c r="AA676" i="7"/>
  <c r="AT670" i="7"/>
  <c r="AS670" i="7"/>
  <c r="AR670" i="7"/>
  <c r="AQ670" i="7"/>
  <c r="AP670" i="7"/>
  <c r="AO670" i="7"/>
  <c r="AF670" i="7"/>
  <c r="AE670" i="7"/>
  <c r="AD670" i="7"/>
  <c r="AC670" i="7"/>
  <c r="AB670" i="7"/>
  <c r="AA670" i="7"/>
  <c r="AT669" i="7"/>
  <c r="AS669" i="7"/>
  <c r="AR669" i="7"/>
  <c r="AQ669" i="7"/>
  <c r="AP669" i="7"/>
  <c r="AO669" i="7"/>
  <c r="AF669" i="7"/>
  <c r="AE669" i="7"/>
  <c r="AD669" i="7"/>
  <c r="AC669" i="7"/>
  <c r="AB669" i="7"/>
  <c r="AA669" i="7"/>
  <c r="AT668" i="7"/>
  <c r="AS668" i="7"/>
  <c r="AR668" i="7"/>
  <c r="AQ668" i="7"/>
  <c r="AP668" i="7"/>
  <c r="AO668" i="7"/>
  <c r="AF668" i="7"/>
  <c r="AE668" i="7"/>
  <c r="AD668" i="7"/>
  <c r="AC668" i="7"/>
  <c r="AB668" i="7"/>
  <c r="AA668" i="7"/>
  <c r="AT667" i="7"/>
  <c r="AS667" i="7"/>
  <c r="AR667" i="7"/>
  <c r="AQ667" i="7"/>
  <c r="AP667" i="7"/>
  <c r="AO667" i="7"/>
  <c r="AF667" i="7"/>
  <c r="AE667" i="7"/>
  <c r="AD667" i="7"/>
  <c r="AC667" i="7"/>
  <c r="AB667" i="7"/>
  <c r="AA667" i="7"/>
  <c r="AT666" i="7"/>
  <c r="AS666" i="7"/>
  <c r="AR666" i="7"/>
  <c r="AQ666" i="7"/>
  <c r="AP666" i="7"/>
  <c r="AO666" i="7"/>
  <c r="AF666" i="7"/>
  <c r="AE666" i="7"/>
  <c r="AD666" i="7"/>
  <c r="AC666" i="7"/>
  <c r="AB666" i="7"/>
  <c r="AA666" i="7"/>
  <c r="AT665" i="7"/>
  <c r="AS665" i="7"/>
  <c r="AR665" i="7"/>
  <c r="AQ665" i="7"/>
  <c r="AP665" i="7"/>
  <c r="AO665" i="7"/>
  <c r="AF665" i="7"/>
  <c r="AE665" i="7"/>
  <c r="AD665" i="7"/>
  <c r="AC665" i="7"/>
  <c r="AB665" i="7"/>
  <c r="AA665" i="7"/>
  <c r="AT664" i="7"/>
  <c r="AS664" i="7"/>
  <c r="AR664" i="7"/>
  <c r="AQ664" i="7"/>
  <c r="AP664" i="7"/>
  <c r="AO664" i="7"/>
  <c r="AF664" i="7"/>
  <c r="AE664" i="7"/>
  <c r="AD664" i="7"/>
  <c r="AC664" i="7"/>
  <c r="AB664" i="7"/>
  <c r="AA664" i="7"/>
  <c r="AT663" i="7"/>
  <c r="AS663" i="7"/>
  <c r="AR663" i="7"/>
  <c r="AQ663" i="7"/>
  <c r="AP663" i="7"/>
  <c r="AO663" i="7"/>
  <c r="AG663" i="7"/>
  <c r="AG664" i="7" s="1"/>
  <c r="AF663" i="7"/>
  <c r="AE663" i="7"/>
  <c r="AD663" i="7"/>
  <c r="AC663" i="7"/>
  <c r="AB663" i="7"/>
  <c r="AA663" i="7"/>
  <c r="AT657" i="7"/>
  <c r="AS657" i="7"/>
  <c r="AR657" i="7"/>
  <c r="AQ657" i="7"/>
  <c r="AP657" i="7"/>
  <c r="AO657" i="7"/>
  <c r="AF657" i="7"/>
  <c r="AE657" i="7"/>
  <c r="AD657" i="7"/>
  <c r="AC657" i="7"/>
  <c r="AB657" i="7"/>
  <c r="AA657" i="7"/>
  <c r="AT656" i="7"/>
  <c r="AS656" i="7"/>
  <c r="AR656" i="7"/>
  <c r="AQ656" i="7"/>
  <c r="AP656" i="7"/>
  <c r="AO656" i="7"/>
  <c r="AF656" i="7"/>
  <c r="AE656" i="7"/>
  <c r="AD656" i="7"/>
  <c r="AC656" i="7"/>
  <c r="AB656" i="7"/>
  <c r="AA656" i="7"/>
  <c r="AT655" i="7"/>
  <c r="AS655" i="7"/>
  <c r="AR655" i="7"/>
  <c r="AQ655" i="7"/>
  <c r="AP655" i="7"/>
  <c r="AO655" i="7"/>
  <c r="AF655" i="7"/>
  <c r="AE655" i="7"/>
  <c r="AD655" i="7"/>
  <c r="AC655" i="7"/>
  <c r="AB655" i="7"/>
  <c r="AA655" i="7"/>
  <c r="AT654" i="7"/>
  <c r="AS654" i="7"/>
  <c r="AR654" i="7"/>
  <c r="AQ654" i="7"/>
  <c r="AP654" i="7"/>
  <c r="AO654" i="7"/>
  <c r="AF654" i="7"/>
  <c r="AE654" i="7"/>
  <c r="AD654" i="7"/>
  <c r="AC654" i="7"/>
  <c r="AB654" i="7"/>
  <c r="AA654" i="7"/>
  <c r="AT653" i="7"/>
  <c r="AS653" i="7"/>
  <c r="AR653" i="7"/>
  <c r="AQ653" i="7"/>
  <c r="AP653" i="7"/>
  <c r="AO653" i="7"/>
  <c r="AF653" i="7"/>
  <c r="AE653" i="7"/>
  <c r="AD653" i="7"/>
  <c r="AC653" i="7"/>
  <c r="AB653" i="7"/>
  <c r="AA653" i="7"/>
  <c r="AT652" i="7"/>
  <c r="AS652" i="7"/>
  <c r="AR652" i="7"/>
  <c r="AQ652" i="7"/>
  <c r="AP652" i="7"/>
  <c r="AO652" i="7"/>
  <c r="AF652" i="7"/>
  <c r="AE652" i="7"/>
  <c r="AD652" i="7"/>
  <c r="AC652" i="7"/>
  <c r="AB652" i="7"/>
  <c r="AA652" i="7"/>
  <c r="AT651" i="7"/>
  <c r="AS651" i="7"/>
  <c r="AR651" i="7"/>
  <c r="AQ651" i="7"/>
  <c r="AP651" i="7"/>
  <c r="AO651" i="7"/>
  <c r="AF651" i="7"/>
  <c r="AE651" i="7"/>
  <c r="AD651" i="7"/>
  <c r="AC651" i="7"/>
  <c r="AB651" i="7"/>
  <c r="AA651" i="7"/>
  <c r="AT650" i="7"/>
  <c r="AS650" i="7"/>
  <c r="AR650" i="7"/>
  <c r="AQ650" i="7"/>
  <c r="AP650" i="7"/>
  <c r="AO650" i="7"/>
  <c r="AG650" i="7"/>
  <c r="AG651" i="7" s="1"/>
  <c r="AF650" i="7"/>
  <c r="AE650" i="7"/>
  <c r="AD650" i="7"/>
  <c r="AC650" i="7"/>
  <c r="AB650" i="7"/>
  <c r="AA650" i="7"/>
  <c r="AT644" i="7"/>
  <c r="AS644" i="7"/>
  <c r="AR644" i="7"/>
  <c r="AQ644" i="7"/>
  <c r="AP644" i="7"/>
  <c r="AO644" i="7"/>
  <c r="AF644" i="7"/>
  <c r="AE644" i="7"/>
  <c r="AD644" i="7"/>
  <c r="AC644" i="7"/>
  <c r="AB644" i="7"/>
  <c r="AA644" i="7"/>
  <c r="AT643" i="7"/>
  <c r="AS643" i="7"/>
  <c r="AR643" i="7"/>
  <c r="AQ643" i="7"/>
  <c r="AP643" i="7"/>
  <c r="AO643" i="7"/>
  <c r="AF643" i="7"/>
  <c r="AE643" i="7"/>
  <c r="AD643" i="7"/>
  <c r="AC643" i="7"/>
  <c r="AB643" i="7"/>
  <c r="AA643" i="7"/>
  <c r="AT642" i="7"/>
  <c r="AS642" i="7"/>
  <c r="AR642" i="7"/>
  <c r="AQ642" i="7"/>
  <c r="AP642" i="7"/>
  <c r="AO642" i="7"/>
  <c r="AF642" i="7"/>
  <c r="AE642" i="7"/>
  <c r="AD642" i="7"/>
  <c r="AC642" i="7"/>
  <c r="AB642" i="7"/>
  <c r="AA642" i="7"/>
  <c r="AT641" i="7"/>
  <c r="AS641" i="7"/>
  <c r="AR641" i="7"/>
  <c r="AQ641" i="7"/>
  <c r="AP641" i="7"/>
  <c r="AO641" i="7"/>
  <c r="AF641" i="7"/>
  <c r="AE641" i="7"/>
  <c r="AD641" i="7"/>
  <c r="AC641" i="7"/>
  <c r="AB641" i="7"/>
  <c r="AA641" i="7"/>
  <c r="AT640" i="7"/>
  <c r="AS640" i="7"/>
  <c r="AR640" i="7"/>
  <c r="AQ640" i="7"/>
  <c r="AP640" i="7"/>
  <c r="AO640" i="7"/>
  <c r="AF640" i="7"/>
  <c r="AE640" i="7"/>
  <c r="AD640" i="7"/>
  <c r="AC640" i="7"/>
  <c r="AB640" i="7"/>
  <c r="AA640" i="7"/>
  <c r="AT639" i="7"/>
  <c r="AS639" i="7"/>
  <c r="AR639" i="7"/>
  <c r="AQ639" i="7"/>
  <c r="AP639" i="7"/>
  <c r="AO639" i="7"/>
  <c r="AF639" i="7"/>
  <c r="AE639" i="7"/>
  <c r="AD639" i="7"/>
  <c r="AC639" i="7"/>
  <c r="AB639" i="7"/>
  <c r="AA639" i="7"/>
  <c r="AT638" i="7"/>
  <c r="AS638" i="7"/>
  <c r="AR638" i="7"/>
  <c r="AQ638" i="7"/>
  <c r="AP638" i="7"/>
  <c r="AO638" i="7"/>
  <c r="AF638" i="7"/>
  <c r="AE638" i="7"/>
  <c r="AD638" i="7"/>
  <c r="AC638" i="7"/>
  <c r="AB638" i="7"/>
  <c r="AA638" i="7"/>
  <c r="AT637" i="7"/>
  <c r="AS637" i="7"/>
  <c r="AR637" i="7"/>
  <c r="AQ637" i="7"/>
  <c r="AP637" i="7"/>
  <c r="AO637" i="7"/>
  <c r="AG637" i="7"/>
  <c r="AG638" i="7" s="1"/>
  <c r="AF637" i="7"/>
  <c r="AE637" i="7"/>
  <c r="AD637" i="7"/>
  <c r="AC637" i="7"/>
  <c r="AB637" i="7"/>
  <c r="AA637" i="7"/>
  <c r="AT631" i="7"/>
  <c r="AS631" i="7"/>
  <c r="AR631" i="7"/>
  <c r="AQ631" i="7"/>
  <c r="AP631" i="7"/>
  <c r="AO631" i="7"/>
  <c r="AF631" i="7"/>
  <c r="AE631" i="7"/>
  <c r="AD631" i="7"/>
  <c r="AC631" i="7"/>
  <c r="AB631" i="7"/>
  <c r="AA631" i="7"/>
  <c r="AT630" i="7"/>
  <c r="AS630" i="7"/>
  <c r="AR630" i="7"/>
  <c r="AQ630" i="7"/>
  <c r="AP630" i="7"/>
  <c r="AO630" i="7"/>
  <c r="AF630" i="7"/>
  <c r="AE630" i="7"/>
  <c r="AD630" i="7"/>
  <c r="AC630" i="7"/>
  <c r="AB630" i="7"/>
  <c r="AA630" i="7"/>
  <c r="AT629" i="7"/>
  <c r="AS629" i="7"/>
  <c r="AR629" i="7"/>
  <c r="AQ629" i="7"/>
  <c r="AP629" i="7"/>
  <c r="AO629" i="7"/>
  <c r="AF629" i="7"/>
  <c r="AE629" i="7"/>
  <c r="AD629" i="7"/>
  <c r="AC629" i="7"/>
  <c r="AB629" i="7"/>
  <c r="AA629" i="7"/>
  <c r="AT628" i="7"/>
  <c r="AS628" i="7"/>
  <c r="AR628" i="7"/>
  <c r="AQ628" i="7"/>
  <c r="AP628" i="7"/>
  <c r="AO628" i="7"/>
  <c r="AF628" i="7"/>
  <c r="AE628" i="7"/>
  <c r="AD628" i="7"/>
  <c r="AC628" i="7"/>
  <c r="AB628" i="7"/>
  <c r="AA628" i="7"/>
  <c r="AT627" i="7"/>
  <c r="AS627" i="7"/>
  <c r="AR627" i="7"/>
  <c r="AQ627" i="7"/>
  <c r="AP627" i="7"/>
  <c r="AO627" i="7"/>
  <c r="AF627" i="7"/>
  <c r="AE627" i="7"/>
  <c r="AD627" i="7"/>
  <c r="AC627" i="7"/>
  <c r="AB627" i="7"/>
  <c r="AA627" i="7"/>
  <c r="AT626" i="7"/>
  <c r="AS626" i="7"/>
  <c r="AR626" i="7"/>
  <c r="AQ626" i="7"/>
  <c r="AP626" i="7"/>
  <c r="AO626" i="7"/>
  <c r="AF626" i="7"/>
  <c r="AE626" i="7"/>
  <c r="AD626" i="7"/>
  <c r="AC626" i="7"/>
  <c r="AB626" i="7"/>
  <c r="AA626" i="7"/>
  <c r="AT625" i="7"/>
  <c r="AS625" i="7"/>
  <c r="AR625" i="7"/>
  <c r="AQ625" i="7"/>
  <c r="AP625" i="7"/>
  <c r="AO625" i="7"/>
  <c r="AF625" i="7"/>
  <c r="AE625" i="7"/>
  <c r="AD625" i="7"/>
  <c r="AC625" i="7"/>
  <c r="AB625" i="7"/>
  <c r="AA625" i="7"/>
  <c r="AT624" i="7"/>
  <c r="AS624" i="7"/>
  <c r="AR624" i="7"/>
  <c r="AQ624" i="7"/>
  <c r="AP624" i="7"/>
  <c r="AO624" i="7"/>
  <c r="AG624" i="7"/>
  <c r="AG625" i="7" s="1"/>
  <c r="AF624" i="7"/>
  <c r="AE624" i="7"/>
  <c r="AD624" i="7"/>
  <c r="AC624" i="7"/>
  <c r="AB624" i="7"/>
  <c r="AA624" i="7"/>
  <c r="AT618" i="7"/>
  <c r="AS618" i="7"/>
  <c r="AR618" i="7"/>
  <c r="AQ618" i="7"/>
  <c r="AP618" i="7"/>
  <c r="AO618" i="7"/>
  <c r="AF618" i="7"/>
  <c r="AE618" i="7"/>
  <c r="AD618" i="7"/>
  <c r="AC618" i="7"/>
  <c r="AB618" i="7"/>
  <c r="AA618" i="7"/>
  <c r="AT617" i="7"/>
  <c r="AS617" i="7"/>
  <c r="AR617" i="7"/>
  <c r="AQ617" i="7"/>
  <c r="AP617" i="7"/>
  <c r="AO617" i="7"/>
  <c r="AF617" i="7"/>
  <c r="AE617" i="7"/>
  <c r="AD617" i="7"/>
  <c r="AC617" i="7"/>
  <c r="AB617" i="7"/>
  <c r="AA617" i="7"/>
  <c r="AT616" i="7"/>
  <c r="AS616" i="7"/>
  <c r="AR616" i="7"/>
  <c r="AQ616" i="7"/>
  <c r="AP616" i="7"/>
  <c r="AO616" i="7"/>
  <c r="AF616" i="7"/>
  <c r="AE616" i="7"/>
  <c r="AD616" i="7"/>
  <c r="AC616" i="7"/>
  <c r="AB616" i="7"/>
  <c r="AA616" i="7"/>
  <c r="AT615" i="7"/>
  <c r="AS615" i="7"/>
  <c r="AR615" i="7"/>
  <c r="AQ615" i="7"/>
  <c r="AP615" i="7"/>
  <c r="AO615" i="7"/>
  <c r="AF615" i="7"/>
  <c r="AE615" i="7"/>
  <c r="AD615" i="7"/>
  <c r="AC615" i="7"/>
  <c r="AB615" i="7"/>
  <c r="AA615" i="7"/>
  <c r="AT614" i="7"/>
  <c r="AS614" i="7"/>
  <c r="AR614" i="7"/>
  <c r="AQ614" i="7"/>
  <c r="AP614" i="7"/>
  <c r="AO614" i="7"/>
  <c r="AF614" i="7"/>
  <c r="AE614" i="7"/>
  <c r="AD614" i="7"/>
  <c r="AC614" i="7"/>
  <c r="AB614" i="7"/>
  <c r="AA614" i="7"/>
  <c r="AT613" i="7"/>
  <c r="AS613" i="7"/>
  <c r="AR613" i="7"/>
  <c r="AQ613" i="7"/>
  <c r="AP613" i="7"/>
  <c r="AO613" i="7"/>
  <c r="AF613" i="7"/>
  <c r="AE613" i="7"/>
  <c r="AD613" i="7"/>
  <c r="AC613" i="7"/>
  <c r="AB613" i="7"/>
  <c r="AA613" i="7"/>
  <c r="AT612" i="7"/>
  <c r="AS612" i="7"/>
  <c r="AR612" i="7"/>
  <c r="AQ612" i="7"/>
  <c r="AP612" i="7"/>
  <c r="AO612" i="7"/>
  <c r="AF612" i="7"/>
  <c r="AE612" i="7"/>
  <c r="AD612" i="7"/>
  <c r="AC612" i="7"/>
  <c r="AB612" i="7"/>
  <c r="AA612" i="7"/>
  <c r="AT611" i="7"/>
  <c r="AS611" i="7"/>
  <c r="AR611" i="7"/>
  <c r="AQ611" i="7"/>
  <c r="AP611" i="7"/>
  <c r="AO611" i="7"/>
  <c r="AG611" i="7"/>
  <c r="AG612" i="7" s="1"/>
  <c r="AF611" i="7"/>
  <c r="AE611" i="7"/>
  <c r="AD611" i="7"/>
  <c r="AC611" i="7"/>
  <c r="AB611" i="7"/>
  <c r="AA611" i="7"/>
  <c r="AT605" i="7"/>
  <c r="AS605" i="7"/>
  <c r="AR605" i="7"/>
  <c r="AQ605" i="7"/>
  <c r="AP605" i="7"/>
  <c r="AO605" i="7"/>
  <c r="AF605" i="7"/>
  <c r="AE605" i="7"/>
  <c r="AD605" i="7"/>
  <c r="AC605" i="7"/>
  <c r="AB605" i="7"/>
  <c r="AA605" i="7"/>
  <c r="AT604" i="7"/>
  <c r="AS604" i="7"/>
  <c r="AR604" i="7"/>
  <c r="AQ604" i="7"/>
  <c r="AP604" i="7"/>
  <c r="AO604" i="7"/>
  <c r="AF604" i="7"/>
  <c r="AE604" i="7"/>
  <c r="AD604" i="7"/>
  <c r="AC604" i="7"/>
  <c r="AB604" i="7"/>
  <c r="AA604" i="7"/>
  <c r="AT603" i="7"/>
  <c r="AS603" i="7"/>
  <c r="AR603" i="7"/>
  <c r="AQ603" i="7"/>
  <c r="AP603" i="7"/>
  <c r="AO603" i="7"/>
  <c r="AF603" i="7"/>
  <c r="AE603" i="7"/>
  <c r="AD603" i="7"/>
  <c r="AC603" i="7"/>
  <c r="AB603" i="7"/>
  <c r="AA603" i="7"/>
  <c r="AT602" i="7"/>
  <c r="AS602" i="7"/>
  <c r="AR602" i="7"/>
  <c r="AQ602" i="7"/>
  <c r="AP602" i="7"/>
  <c r="AO602" i="7"/>
  <c r="AF602" i="7"/>
  <c r="AE602" i="7"/>
  <c r="AD602" i="7"/>
  <c r="AC602" i="7"/>
  <c r="AB602" i="7"/>
  <c r="AA602" i="7"/>
  <c r="AT601" i="7"/>
  <c r="AS601" i="7"/>
  <c r="AR601" i="7"/>
  <c r="AQ601" i="7"/>
  <c r="AP601" i="7"/>
  <c r="AO601" i="7"/>
  <c r="AF601" i="7"/>
  <c r="AE601" i="7"/>
  <c r="AD601" i="7"/>
  <c r="AC601" i="7"/>
  <c r="AB601" i="7"/>
  <c r="AA601" i="7"/>
  <c r="AT600" i="7"/>
  <c r="AS600" i="7"/>
  <c r="AR600" i="7"/>
  <c r="AQ600" i="7"/>
  <c r="AP600" i="7"/>
  <c r="AO600" i="7"/>
  <c r="AF600" i="7"/>
  <c r="AE600" i="7"/>
  <c r="AD600" i="7"/>
  <c r="AC600" i="7"/>
  <c r="AB600" i="7"/>
  <c r="AA600" i="7"/>
  <c r="AT599" i="7"/>
  <c r="AS599" i="7"/>
  <c r="AR599" i="7"/>
  <c r="AQ599" i="7"/>
  <c r="AP599" i="7"/>
  <c r="AO599" i="7"/>
  <c r="AF599" i="7"/>
  <c r="AE599" i="7"/>
  <c r="AD599" i="7"/>
  <c r="AC599" i="7"/>
  <c r="AB599" i="7"/>
  <c r="AA599" i="7"/>
  <c r="AT598" i="7"/>
  <c r="AS598" i="7"/>
  <c r="AR598" i="7"/>
  <c r="AQ598" i="7"/>
  <c r="AP598" i="7"/>
  <c r="AO598" i="7"/>
  <c r="AG598" i="7"/>
  <c r="AG599" i="7" s="1"/>
  <c r="AF598" i="7"/>
  <c r="AE598" i="7"/>
  <c r="AD598" i="7"/>
  <c r="AC598" i="7"/>
  <c r="AB598" i="7"/>
  <c r="AA598" i="7"/>
  <c r="AT592" i="7"/>
  <c r="AS592" i="7"/>
  <c r="AR592" i="7"/>
  <c r="AQ592" i="7"/>
  <c r="AP592" i="7"/>
  <c r="AO592" i="7"/>
  <c r="AF592" i="7"/>
  <c r="AE592" i="7"/>
  <c r="AD592" i="7"/>
  <c r="AC592" i="7"/>
  <c r="AB592" i="7"/>
  <c r="AA592" i="7"/>
  <c r="AT591" i="7"/>
  <c r="AS591" i="7"/>
  <c r="AR591" i="7"/>
  <c r="AQ591" i="7"/>
  <c r="AP591" i="7"/>
  <c r="AO591" i="7"/>
  <c r="AF591" i="7"/>
  <c r="AE591" i="7"/>
  <c r="AD591" i="7"/>
  <c r="AC591" i="7"/>
  <c r="AB591" i="7"/>
  <c r="AA591" i="7"/>
  <c r="AT590" i="7"/>
  <c r="AS590" i="7"/>
  <c r="AR590" i="7"/>
  <c r="AQ590" i="7"/>
  <c r="AP590" i="7"/>
  <c r="AO590" i="7"/>
  <c r="AF590" i="7"/>
  <c r="AE590" i="7"/>
  <c r="AD590" i="7"/>
  <c r="AC590" i="7"/>
  <c r="AB590" i="7"/>
  <c r="AA590" i="7"/>
  <c r="AT589" i="7"/>
  <c r="AS589" i="7"/>
  <c r="AR589" i="7"/>
  <c r="AQ589" i="7"/>
  <c r="AP589" i="7"/>
  <c r="AO589" i="7"/>
  <c r="AF589" i="7"/>
  <c r="AE589" i="7"/>
  <c r="AD589" i="7"/>
  <c r="AC589" i="7"/>
  <c r="AB589" i="7"/>
  <c r="AA589" i="7"/>
  <c r="AT588" i="7"/>
  <c r="AS588" i="7"/>
  <c r="AR588" i="7"/>
  <c r="AQ588" i="7"/>
  <c r="AP588" i="7"/>
  <c r="AO588" i="7"/>
  <c r="AF588" i="7"/>
  <c r="AE588" i="7"/>
  <c r="AD588" i="7"/>
  <c r="AC588" i="7"/>
  <c r="AB588" i="7"/>
  <c r="AA588" i="7"/>
  <c r="AT587" i="7"/>
  <c r="AS587" i="7"/>
  <c r="AR587" i="7"/>
  <c r="AQ587" i="7"/>
  <c r="AP587" i="7"/>
  <c r="AO587" i="7"/>
  <c r="AF587" i="7"/>
  <c r="AE587" i="7"/>
  <c r="AD587" i="7"/>
  <c r="AC587" i="7"/>
  <c r="AB587" i="7"/>
  <c r="AA587" i="7"/>
  <c r="AT586" i="7"/>
  <c r="AS586" i="7"/>
  <c r="AR586" i="7"/>
  <c r="AQ586" i="7"/>
  <c r="AP586" i="7"/>
  <c r="AO586" i="7"/>
  <c r="AF586" i="7"/>
  <c r="AE586" i="7"/>
  <c r="AD586" i="7"/>
  <c r="AC586" i="7"/>
  <c r="AB586" i="7"/>
  <c r="AA586" i="7"/>
  <c r="AT585" i="7"/>
  <c r="AS585" i="7"/>
  <c r="AR585" i="7"/>
  <c r="AQ585" i="7"/>
  <c r="AP585" i="7"/>
  <c r="AO585" i="7"/>
  <c r="AG585" i="7"/>
  <c r="AG586" i="7" s="1"/>
  <c r="AF585" i="7"/>
  <c r="AE585" i="7"/>
  <c r="AD585" i="7"/>
  <c r="AC585" i="7"/>
  <c r="AB585" i="7"/>
  <c r="AA585" i="7"/>
  <c r="AT579" i="7"/>
  <c r="AS579" i="7"/>
  <c r="AR579" i="7"/>
  <c r="AQ579" i="7"/>
  <c r="AP579" i="7"/>
  <c r="AO579" i="7"/>
  <c r="AF579" i="7"/>
  <c r="AE579" i="7"/>
  <c r="AD579" i="7"/>
  <c r="AC579" i="7"/>
  <c r="AB579" i="7"/>
  <c r="AA579" i="7"/>
  <c r="AT578" i="7"/>
  <c r="AS578" i="7"/>
  <c r="AR578" i="7"/>
  <c r="AQ578" i="7"/>
  <c r="AP578" i="7"/>
  <c r="AO578" i="7"/>
  <c r="AF578" i="7"/>
  <c r="AE578" i="7"/>
  <c r="AD578" i="7"/>
  <c r="AC578" i="7"/>
  <c r="AB578" i="7"/>
  <c r="AA578" i="7"/>
  <c r="AT577" i="7"/>
  <c r="AS577" i="7"/>
  <c r="AR577" i="7"/>
  <c r="AQ577" i="7"/>
  <c r="AP577" i="7"/>
  <c r="AO577" i="7"/>
  <c r="AF577" i="7"/>
  <c r="AE577" i="7"/>
  <c r="AD577" i="7"/>
  <c r="AC577" i="7"/>
  <c r="AB577" i="7"/>
  <c r="AA577" i="7"/>
  <c r="AT576" i="7"/>
  <c r="AS576" i="7"/>
  <c r="AR576" i="7"/>
  <c r="AQ576" i="7"/>
  <c r="AP576" i="7"/>
  <c r="AO576" i="7"/>
  <c r="AF576" i="7"/>
  <c r="AE576" i="7"/>
  <c r="AD576" i="7"/>
  <c r="AC576" i="7"/>
  <c r="AB576" i="7"/>
  <c r="AA576" i="7"/>
  <c r="AT575" i="7"/>
  <c r="AS575" i="7"/>
  <c r="AR575" i="7"/>
  <c r="AQ575" i="7"/>
  <c r="AP575" i="7"/>
  <c r="AO575" i="7"/>
  <c r="AF575" i="7"/>
  <c r="AE575" i="7"/>
  <c r="AD575" i="7"/>
  <c r="AC575" i="7"/>
  <c r="AB575" i="7"/>
  <c r="AA575" i="7"/>
  <c r="AT574" i="7"/>
  <c r="AS574" i="7"/>
  <c r="AR574" i="7"/>
  <c r="AQ574" i="7"/>
  <c r="AP574" i="7"/>
  <c r="AO574" i="7"/>
  <c r="AF574" i="7"/>
  <c r="AE574" i="7"/>
  <c r="AD574" i="7"/>
  <c r="AC574" i="7"/>
  <c r="AB574" i="7"/>
  <c r="AA574" i="7"/>
  <c r="AT573" i="7"/>
  <c r="AS573" i="7"/>
  <c r="AR573" i="7"/>
  <c r="AQ573" i="7"/>
  <c r="AP573" i="7"/>
  <c r="AO573" i="7"/>
  <c r="AF573" i="7"/>
  <c r="AE573" i="7"/>
  <c r="AD573" i="7"/>
  <c r="AC573" i="7"/>
  <c r="AB573" i="7"/>
  <c r="AA573" i="7"/>
  <c r="AT572" i="7"/>
  <c r="AS572" i="7"/>
  <c r="AR572" i="7"/>
  <c r="AQ572" i="7"/>
  <c r="AP572" i="7"/>
  <c r="AO572" i="7"/>
  <c r="AG572" i="7"/>
  <c r="AG573" i="7" s="1"/>
  <c r="AF572" i="7"/>
  <c r="AE572" i="7"/>
  <c r="AD572" i="7"/>
  <c r="AC572" i="7"/>
  <c r="AB572" i="7"/>
  <c r="AA572" i="7"/>
  <c r="AT566" i="7"/>
  <c r="AS566" i="7"/>
  <c r="AR566" i="7"/>
  <c r="AQ566" i="7"/>
  <c r="AP566" i="7"/>
  <c r="AO566" i="7"/>
  <c r="AF566" i="7"/>
  <c r="AE566" i="7"/>
  <c r="AD566" i="7"/>
  <c r="AC566" i="7"/>
  <c r="AB566" i="7"/>
  <c r="AA566" i="7"/>
  <c r="AT565" i="7"/>
  <c r="AS565" i="7"/>
  <c r="AR565" i="7"/>
  <c r="AQ565" i="7"/>
  <c r="AP565" i="7"/>
  <c r="AO565" i="7"/>
  <c r="AF565" i="7"/>
  <c r="AE565" i="7"/>
  <c r="AD565" i="7"/>
  <c r="AC565" i="7"/>
  <c r="AB565" i="7"/>
  <c r="AA565" i="7"/>
  <c r="AT564" i="7"/>
  <c r="AS564" i="7"/>
  <c r="AR564" i="7"/>
  <c r="AQ564" i="7"/>
  <c r="AP564" i="7"/>
  <c r="AO564" i="7"/>
  <c r="AF564" i="7"/>
  <c r="AE564" i="7"/>
  <c r="AD564" i="7"/>
  <c r="AC564" i="7"/>
  <c r="AB564" i="7"/>
  <c r="AA564" i="7"/>
  <c r="AT563" i="7"/>
  <c r="AS563" i="7"/>
  <c r="AR563" i="7"/>
  <c r="AQ563" i="7"/>
  <c r="AP563" i="7"/>
  <c r="AO563" i="7"/>
  <c r="AF563" i="7"/>
  <c r="AE563" i="7"/>
  <c r="AD563" i="7"/>
  <c r="AC563" i="7"/>
  <c r="AB563" i="7"/>
  <c r="AA563" i="7"/>
  <c r="AT562" i="7"/>
  <c r="AS562" i="7"/>
  <c r="AR562" i="7"/>
  <c r="AQ562" i="7"/>
  <c r="AP562" i="7"/>
  <c r="AO562" i="7"/>
  <c r="AF562" i="7"/>
  <c r="AE562" i="7"/>
  <c r="AD562" i="7"/>
  <c r="AC562" i="7"/>
  <c r="AB562" i="7"/>
  <c r="AA562" i="7"/>
  <c r="AT561" i="7"/>
  <c r="AS561" i="7"/>
  <c r="AR561" i="7"/>
  <c r="AQ561" i="7"/>
  <c r="AP561" i="7"/>
  <c r="AO561" i="7"/>
  <c r="AF561" i="7"/>
  <c r="AE561" i="7"/>
  <c r="AD561" i="7"/>
  <c r="AC561" i="7"/>
  <c r="AB561" i="7"/>
  <c r="AA561" i="7"/>
  <c r="AT560" i="7"/>
  <c r="AS560" i="7"/>
  <c r="AR560" i="7"/>
  <c r="AQ560" i="7"/>
  <c r="AP560" i="7"/>
  <c r="AO560" i="7"/>
  <c r="AF560" i="7"/>
  <c r="AE560" i="7"/>
  <c r="AD560" i="7"/>
  <c r="AC560" i="7"/>
  <c r="AB560" i="7"/>
  <c r="AA560" i="7"/>
  <c r="AT559" i="7"/>
  <c r="AS559" i="7"/>
  <c r="AR559" i="7"/>
  <c r="AQ559" i="7"/>
  <c r="AP559" i="7"/>
  <c r="AO559" i="7"/>
  <c r="AG559" i="7"/>
  <c r="AG560" i="7" s="1"/>
  <c r="AF559" i="7"/>
  <c r="AE559" i="7"/>
  <c r="AD559" i="7"/>
  <c r="AC559" i="7"/>
  <c r="AB559" i="7"/>
  <c r="AA559" i="7"/>
  <c r="AT553" i="7"/>
  <c r="AS553" i="7"/>
  <c r="AR553" i="7"/>
  <c r="AQ553" i="7"/>
  <c r="AP553" i="7"/>
  <c r="AO553" i="7"/>
  <c r="AF553" i="7"/>
  <c r="AE553" i="7"/>
  <c r="AD553" i="7"/>
  <c r="AC553" i="7"/>
  <c r="AB553" i="7"/>
  <c r="AA553" i="7"/>
  <c r="AT552" i="7"/>
  <c r="AS552" i="7"/>
  <c r="AR552" i="7"/>
  <c r="AQ552" i="7"/>
  <c r="AP552" i="7"/>
  <c r="AO552" i="7"/>
  <c r="AF552" i="7"/>
  <c r="AE552" i="7"/>
  <c r="AD552" i="7"/>
  <c r="AC552" i="7"/>
  <c r="AB552" i="7"/>
  <c r="AA552" i="7"/>
  <c r="AT551" i="7"/>
  <c r="AS551" i="7"/>
  <c r="AR551" i="7"/>
  <c r="AQ551" i="7"/>
  <c r="AP551" i="7"/>
  <c r="AO551" i="7"/>
  <c r="AF551" i="7"/>
  <c r="AE551" i="7"/>
  <c r="AD551" i="7"/>
  <c r="AC551" i="7"/>
  <c r="AB551" i="7"/>
  <c r="AA551" i="7"/>
  <c r="AT550" i="7"/>
  <c r="AS550" i="7"/>
  <c r="AR550" i="7"/>
  <c r="AQ550" i="7"/>
  <c r="AP550" i="7"/>
  <c r="AO550" i="7"/>
  <c r="AF550" i="7"/>
  <c r="AE550" i="7"/>
  <c r="AD550" i="7"/>
  <c r="AC550" i="7"/>
  <c r="AB550" i="7"/>
  <c r="AA550" i="7"/>
  <c r="AT549" i="7"/>
  <c r="AS549" i="7"/>
  <c r="AR549" i="7"/>
  <c r="AQ549" i="7"/>
  <c r="AP549" i="7"/>
  <c r="AO549" i="7"/>
  <c r="AF549" i="7"/>
  <c r="AE549" i="7"/>
  <c r="AD549" i="7"/>
  <c r="AC549" i="7"/>
  <c r="AB549" i="7"/>
  <c r="AA549" i="7"/>
  <c r="AT548" i="7"/>
  <c r="AS548" i="7"/>
  <c r="AR548" i="7"/>
  <c r="AQ548" i="7"/>
  <c r="AP548" i="7"/>
  <c r="AO548" i="7"/>
  <c r="AF548" i="7"/>
  <c r="AE548" i="7"/>
  <c r="AD548" i="7"/>
  <c r="AC548" i="7"/>
  <c r="AB548" i="7"/>
  <c r="AA548" i="7"/>
  <c r="AT547" i="7"/>
  <c r="AS547" i="7"/>
  <c r="AR547" i="7"/>
  <c r="AQ547" i="7"/>
  <c r="AP547" i="7"/>
  <c r="AO547" i="7"/>
  <c r="AF547" i="7"/>
  <c r="AE547" i="7"/>
  <c r="AD547" i="7"/>
  <c r="AC547" i="7"/>
  <c r="AB547" i="7"/>
  <c r="AA547" i="7"/>
  <c r="AT546" i="7"/>
  <c r="AS546" i="7"/>
  <c r="AR546" i="7"/>
  <c r="AQ546" i="7"/>
  <c r="AP546" i="7"/>
  <c r="AO546" i="7"/>
  <c r="AG546" i="7"/>
  <c r="AG547" i="7" s="1"/>
  <c r="AF546" i="7"/>
  <c r="AE546" i="7"/>
  <c r="AD546" i="7"/>
  <c r="AC546" i="7"/>
  <c r="AB546" i="7"/>
  <c r="AA546" i="7"/>
  <c r="AT540" i="7"/>
  <c r="AS540" i="7"/>
  <c r="AR540" i="7"/>
  <c r="AQ540" i="7"/>
  <c r="AP540" i="7"/>
  <c r="AO540" i="7"/>
  <c r="AF540" i="7"/>
  <c r="AE540" i="7"/>
  <c r="AD540" i="7"/>
  <c r="AC540" i="7"/>
  <c r="AB540" i="7"/>
  <c r="AA540" i="7"/>
  <c r="AT539" i="7"/>
  <c r="AS539" i="7"/>
  <c r="AR539" i="7"/>
  <c r="AQ539" i="7"/>
  <c r="AP539" i="7"/>
  <c r="AO539" i="7"/>
  <c r="AF539" i="7"/>
  <c r="AE539" i="7"/>
  <c r="AD539" i="7"/>
  <c r="AC539" i="7"/>
  <c r="AB539" i="7"/>
  <c r="AA539" i="7"/>
  <c r="AT538" i="7"/>
  <c r="AS538" i="7"/>
  <c r="AR538" i="7"/>
  <c r="AQ538" i="7"/>
  <c r="AP538" i="7"/>
  <c r="AO538" i="7"/>
  <c r="AF538" i="7"/>
  <c r="AE538" i="7"/>
  <c r="AD538" i="7"/>
  <c r="AC538" i="7"/>
  <c r="AB538" i="7"/>
  <c r="AA538" i="7"/>
  <c r="AT537" i="7"/>
  <c r="AS537" i="7"/>
  <c r="AR537" i="7"/>
  <c r="AQ537" i="7"/>
  <c r="AP537" i="7"/>
  <c r="AO537" i="7"/>
  <c r="AF537" i="7"/>
  <c r="AE537" i="7"/>
  <c r="AD537" i="7"/>
  <c r="AC537" i="7"/>
  <c r="AB537" i="7"/>
  <c r="AA537" i="7"/>
  <c r="AT536" i="7"/>
  <c r="AS536" i="7"/>
  <c r="AR536" i="7"/>
  <c r="AQ536" i="7"/>
  <c r="AP536" i="7"/>
  <c r="AO536" i="7"/>
  <c r="AF536" i="7"/>
  <c r="AE536" i="7"/>
  <c r="AD536" i="7"/>
  <c r="AC536" i="7"/>
  <c r="AB536" i="7"/>
  <c r="AA536" i="7"/>
  <c r="AT535" i="7"/>
  <c r="AS535" i="7"/>
  <c r="AR535" i="7"/>
  <c r="AQ535" i="7"/>
  <c r="AP535" i="7"/>
  <c r="AO535" i="7"/>
  <c r="AF535" i="7"/>
  <c r="AE535" i="7"/>
  <c r="AD535" i="7"/>
  <c r="AC535" i="7"/>
  <c r="AB535" i="7"/>
  <c r="AA535" i="7"/>
  <c r="AT534" i="7"/>
  <c r="AS534" i="7"/>
  <c r="AR534" i="7"/>
  <c r="AQ534" i="7"/>
  <c r="AP534" i="7"/>
  <c r="AO534" i="7"/>
  <c r="AF534" i="7"/>
  <c r="AE534" i="7"/>
  <c r="AD534" i="7"/>
  <c r="AC534" i="7"/>
  <c r="AB534" i="7"/>
  <c r="AA534" i="7"/>
  <c r="AT533" i="7"/>
  <c r="AS533" i="7"/>
  <c r="AR533" i="7"/>
  <c r="AQ533" i="7"/>
  <c r="AP533" i="7"/>
  <c r="AO533" i="7"/>
  <c r="AG533" i="7"/>
  <c r="AG534" i="7" s="1"/>
  <c r="AF533" i="7"/>
  <c r="AE533" i="7"/>
  <c r="AD533" i="7"/>
  <c r="AC533" i="7"/>
  <c r="AB533" i="7"/>
  <c r="AA533" i="7"/>
  <c r="AT527" i="7"/>
  <c r="AS527" i="7"/>
  <c r="AR527" i="7"/>
  <c r="AQ527" i="7"/>
  <c r="AP527" i="7"/>
  <c r="AO527" i="7"/>
  <c r="AF527" i="7"/>
  <c r="AE527" i="7"/>
  <c r="AD527" i="7"/>
  <c r="AC527" i="7"/>
  <c r="AB527" i="7"/>
  <c r="AA527" i="7"/>
  <c r="AT526" i="7"/>
  <c r="AS526" i="7"/>
  <c r="AR526" i="7"/>
  <c r="AQ526" i="7"/>
  <c r="AP526" i="7"/>
  <c r="AO526" i="7"/>
  <c r="AF526" i="7"/>
  <c r="AE526" i="7"/>
  <c r="AD526" i="7"/>
  <c r="AC526" i="7"/>
  <c r="AB526" i="7"/>
  <c r="AA526" i="7"/>
  <c r="AT525" i="7"/>
  <c r="AS525" i="7"/>
  <c r="AR525" i="7"/>
  <c r="AQ525" i="7"/>
  <c r="AP525" i="7"/>
  <c r="AO525" i="7"/>
  <c r="AF525" i="7"/>
  <c r="AE525" i="7"/>
  <c r="AD525" i="7"/>
  <c r="AC525" i="7"/>
  <c r="AB525" i="7"/>
  <c r="AA525" i="7"/>
  <c r="AT524" i="7"/>
  <c r="AS524" i="7"/>
  <c r="AR524" i="7"/>
  <c r="AQ524" i="7"/>
  <c r="AP524" i="7"/>
  <c r="AO524" i="7"/>
  <c r="AF524" i="7"/>
  <c r="AE524" i="7"/>
  <c r="AD524" i="7"/>
  <c r="AC524" i="7"/>
  <c r="AB524" i="7"/>
  <c r="AA524" i="7"/>
  <c r="AT523" i="7"/>
  <c r="AS523" i="7"/>
  <c r="AR523" i="7"/>
  <c r="AQ523" i="7"/>
  <c r="AP523" i="7"/>
  <c r="AO523" i="7"/>
  <c r="AF523" i="7"/>
  <c r="AE523" i="7"/>
  <c r="AD523" i="7"/>
  <c r="AC523" i="7"/>
  <c r="AB523" i="7"/>
  <c r="AA523" i="7"/>
  <c r="AT522" i="7"/>
  <c r="AS522" i="7"/>
  <c r="AR522" i="7"/>
  <c r="AQ522" i="7"/>
  <c r="AP522" i="7"/>
  <c r="AO522" i="7"/>
  <c r="AF522" i="7"/>
  <c r="AE522" i="7"/>
  <c r="AD522" i="7"/>
  <c r="AC522" i="7"/>
  <c r="AB522" i="7"/>
  <c r="AA522" i="7"/>
  <c r="AT521" i="7"/>
  <c r="AS521" i="7"/>
  <c r="AR521" i="7"/>
  <c r="AQ521" i="7"/>
  <c r="AP521" i="7"/>
  <c r="AO521" i="7"/>
  <c r="AF521" i="7"/>
  <c r="AE521" i="7"/>
  <c r="AD521" i="7"/>
  <c r="AC521" i="7"/>
  <c r="AB521" i="7"/>
  <c r="AA521" i="7"/>
  <c r="AT520" i="7"/>
  <c r="AS520" i="7"/>
  <c r="AR520" i="7"/>
  <c r="AQ520" i="7"/>
  <c r="AP520" i="7"/>
  <c r="AO520" i="7"/>
  <c r="AG520" i="7"/>
  <c r="AG521" i="7" s="1"/>
  <c r="AF520" i="7"/>
  <c r="AE520" i="7"/>
  <c r="AD520" i="7"/>
  <c r="AC520" i="7"/>
  <c r="AB520" i="7"/>
  <c r="AA520" i="7"/>
  <c r="AT514" i="7"/>
  <c r="AS514" i="7"/>
  <c r="AR514" i="7"/>
  <c r="AQ514" i="7"/>
  <c r="AP514" i="7"/>
  <c r="AO514" i="7"/>
  <c r="AF514" i="7"/>
  <c r="AE514" i="7"/>
  <c r="AD514" i="7"/>
  <c r="AC514" i="7"/>
  <c r="AB514" i="7"/>
  <c r="AA514" i="7"/>
  <c r="AT513" i="7"/>
  <c r="AS513" i="7"/>
  <c r="AR513" i="7"/>
  <c r="AQ513" i="7"/>
  <c r="AP513" i="7"/>
  <c r="AO513" i="7"/>
  <c r="AF513" i="7"/>
  <c r="AE513" i="7"/>
  <c r="AD513" i="7"/>
  <c r="AC513" i="7"/>
  <c r="AB513" i="7"/>
  <c r="AA513" i="7"/>
  <c r="AT512" i="7"/>
  <c r="AS512" i="7"/>
  <c r="AR512" i="7"/>
  <c r="AQ512" i="7"/>
  <c r="AP512" i="7"/>
  <c r="AO512" i="7"/>
  <c r="AF512" i="7"/>
  <c r="AE512" i="7"/>
  <c r="AD512" i="7"/>
  <c r="AC512" i="7"/>
  <c r="AB512" i="7"/>
  <c r="AA512" i="7"/>
  <c r="AT511" i="7"/>
  <c r="AS511" i="7"/>
  <c r="AR511" i="7"/>
  <c r="AQ511" i="7"/>
  <c r="AP511" i="7"/>
  <c r="AO511" i="7"/>
  <c r="AF511" i="7"/>
  <c r="AE511" i="7"/>
  <c r="AD511" i="7"/>
  <c r="AC511" i="7"/>
  <c r="AB511" i="7"/>
  <c r="AA511" i="7"/>
  <c r="AT510" i="7"/>
  <c r="AS510" i="7"/>
  <c r="AR510" i="7"/>
  <c r="AQ510" i="7"/>
  <c r="AP510" i="7"/>
  <c r="AO510" i="7"/>
  <c r="AF510" i="7"/>
  <c r="AE510" i="7"/>
  <c r="AD510" i="7"/>
  <c r="AC510" i="7"/>
  <c r="AB510" i="7"/>
  <c r="AA510" i="7"/>
  <c r="AT509" i="7"/>
  <c r="AS509" i="7"/>
  <c r="AR509" i="7"/>
  <c r="AQ509" i="7"/>
  <c r="AP509" i="7"/>
  <c r="AO509" i="7"/>
  <c r="AF509" i="7"/>
  <c r="AE509" i="7"/>
  <c r="AD509" i="7"/>
  <c r="AC509" i="7"/>
  <c r="AB509" i="7"/>
  <c r="AA509" i="7"/>
  <c r="AT508" i="7"/>
  <c r="AS508" i="7"/>
  <c r="AR508" i="7"/>
  <c r="AQ508" i="7"/>
  <c r="AP508" i="7"/>
  <c r="AO508" i="7"/>
  <c r="AF508" i="7"/>
  <c r="AE508" i="7"/>
  <c r="AD508" i="7"/>
  <c r="AC508" i="7"/>
  <c r="AB508" i="7"/>
  <c r="AA508" i="7"/>
  <c r="AT507" i="7"/>
  <c r="AS507" i="7"/>
  <c r="AR507" i="7"/>
  <c r="AQ507" i="7"/>
  <c r="AP507" i="7"/>
  <c r="AO507" i="7"/>
  <c r="AG507" i="7"/>
  <c r="AG508" i="7" s="1"/>
  <c r="AF507" i="7"/>
  <c r="AE507" i="7"/>
  <c r="AD507" i="7"/>
  <c r="AC507" i="7"/>
  <c r="AB507" i="7"/>
  <c r="AA507" i="7"/>
  <c r="AT501" i="7"/>
  <c r="AS501" i="7"/>
  <c r="AR501" i="7"/>
  <c r="AQ501" i="7"/>
  <c r="AP501" i="7"/>
  <c r="AO501" i="7"/>
  <c r="AF501" i="7"/>
  <c r="AE501" i="7"/>
  <c r="AD501" i="7"/>
  <c r="AC501" i="7"/>
  <c r="AB501" i="7"/>
  <c r="AA501" i="7"/>
  <c r="AT500" i="7"/>
  <c r="AS500" i="7"/>
  <c r="AR500" i="7"/>
  <c r="AQ500" i="7"/>
  <c r="AP500" i="7"/>
  <c r="AO500" i="7"/>
  <c r="AF500" i="7"/>
  <c r="AE500" i="7"/>
  <c r="AD500" i="7"/>
  <c r="AC500" i="7"/>
  <c r="AB500" i="7"/>
  <c r="AA500" i="7"/>
  <c r="AT499" i="7"/>
  <c r="AS499" i="7"/>
  <c r="AR499" i="7"/>
  <c r="AQ499" i="7"/>
  <c r="AP499" i="7"/>
  <c r="AO499" i="7"/>
  <c r="AF499" i="7"/>
  <c r="AE499" i="7"/>
  <c r="AD499" i="7"/>
  <c r="AC499" i="7"/>
  <c r="AB499" i="7"/>
  <c r="AA499" i="7"/>
  <c r="AT498" i="7"/>
  <c r="AS498" i="7"/>
  <c r="AR498" i="7"/>
  <c r="AQ498" i="7"/>
  <c r="AP498" i="7"/>
  <c r="AO498" i="7"/>
  <c r="AF498" i="7"/>
  <c r="AE498" i="7"/>
  <c r="AD498" i="7"/>
  <c r="AC498" i="7"/>
  <c r="AB498" i="7"/>
  <c r="AA498" i="7"/>
  <c r="AT497" i="7"/>
  <c r="AS497" i="7"/>
  <c r="AR497" i="7"/>
  <c r="AQ497" i="7"/>
  <c r="AP497" i="7"/>
  <c r="AO497" i="7"/>
  <c r="AF497" i="7"/>
  <c r="AE497" i="7"/>
  <c r="AD497" i="7"/>
  <c r="AC497" i="7"/>
  <c r="AB497" i="7"/>
  <c r="AA497" i="7"/>
  <c r="AT496" i="7"/>
  <c r="AS496" i="7"/>
  <c r="AR496" i="7"/>
  <c r="AQ496" i="7"/>
  <c r="AP496" i="7"/>
  <c r="AO496" i="7"/>
  <c r="AF496" i="7"/>
  <c r="AE496" i="7"/>
  <c r="AD496" i="7"/>
  <c r="AC496" i="7"/>
  <c r="AB496" i="7"/>
  <c r="AA496" i="7"/>
  <c r="AT495" i="7"/>
  <c r="AS495" i="7"/>
  <c r="AR495" i="7"/>
  <c r="AQ495" i="7"/>
  <c r="AP495" i="7"/>
  <c r="AO495" i="7"/>
  <c r="AF495" i="7"/>
  <c r="AE495" i="7"/>
  <c r="AD495" i="7"/>
  <c r="AC495" i="7"/>
  <c r="AB495" i="7"/>
  <c r="AA495" i="7"/>
  <c r="AT494" i="7"/>
  <c r="AS494" i="7"/>
  <c r="AR494" i="7"/>
  <c r="AQ494" i="7"/>
  <c r="AP494" i="7"/>
  <c r="AO494" i="7"/>
  <c r="AG494" i="7"/>
  <c r="AG495" i="7" s="1"/>
  <c r="AF494" i="7"/>
  <c r="AE494" i="7"/>
  <c r="AD494" i="7"/>
  <c r="AC494" i="7"/>
  <c r="AB494" i="7"/>
  <c r="AA494" i="7"/>
  <c r="AT488" i="7"/>
  <c r="AS488" i="7"/>
  <c r="AR488" i="7"/>
  <c r="AQ488" i="7"/>
  <c r="AP488" i="7"/>
  <c r="AO488" i="7"/>
  <c r="AF488" i="7"/>
  <c r="AE488" i="7"/>
  <c r="AD488" i="7"/>
  <c r="AC488" i="7"/>
  <c r="AB488" i="7"/>
  <c r="AA488" i="7"/>
  <c r="AT487" i="7"/>
  <c r="AS487" i="7"/>
  <c r="AR487" i="7"/>
  <c r="AQ487" i="7"/>
  <c r="AP487" i="7"/>
  <c r="AO487" i="7"/>
  <c r="AF487" i="7"/>
  <c r="AE487" i="7"/>
  <c r="AD487" i="7"/>
  <c r="AC487" i="7"/>
  <c r="AB487" i="7"/>
  <c r="AA487" i="7"/>
  <c r="AT486" i="7"/>
  <c r="AS486" i="7"/>
  <c r="AR486" i="7"/>
  <c r="AQ486" i="7"/>
  <c r="AP486" i="7"/>
  <c r="AO486" i="7"/>
  <c r="AF486" i="7"/>
  <c r="AE486" i="7"/>
  <c r="AD486" i="7"/>
  <c r="AC486" i="7"/>
  <c r="AB486" i="7"/>
  <c r="AA486" i="7"/>
  <c r="AT485" i="7"/>
  <c r="AS485" i="7"/>
  <c r="AR485" i="7"/>
  <c r="AQ485" i="7"/>
  <c r="AP485" i="7"/>
  <c r="AO485" i="7"/>
  <c r="AF485" i="7"/>
  <c r="AE485" i="7"/>
  <c r="AD485" i="7"/>
  <c r="AC485" i="7"/>
  <c r="AB485" i="7"/>
  <c r="AA485" i="7"/>
  <c r="AT484" i="7"/>
  <c r="AS484" i="7"/>
  <c r="AR484" i="7"/>
  <c r="AQ484" i="7"/>
  <c r="AP484" i="7"/>
  <c r="AO484" i="7"/>
  <c r="AF484" i="7"/>
  <c r="AE484" i="7"/>
  <c r="AD484" i="7"/>
  <c r="AC484" i="7"/>
  <c r="AB484" i="7"/>
  <c r="AA484" i="7"/>
  <c r="AT483" i="7"/>
  <c r="AS483" i="7"/>
  <c r="AR483" i="7"/>
  <c r="AQ483" i="7"/>
  <c r="AP483" i="7"/>
  <c r="AO483" i="7"/>
  <c r="AF483" i="7"/>
  <c r="AE483" i="7"/>
  <c r="AD483" i="7"/>
  <c r="AC483" i="7"/>
  <c r="AB483" i="7"/>
  <c r="AA483" i="7"/>
  <c r="AT482" i="7"/>
  <c r="AS482" i="7"/>
  <c r="AR482" i="7"/>
  <c r="AQ482" i="7"/>
  <c r="AP482" i="7"/>
  <c r="AO482" i="7"/>
  <c r="AF482" i="7"/>
  <c r="AE482" i="7"/>
  <c r="AD482" i="7"/>
  <c r="AC482" i="7"/>
  <c r="AB482" i="7"/>
  <c r="AA482" i="7"/>
  <c r="AT481" i="7"/>
  <c r="AS481" i="7"/>
  <c r="AR481" i="7"/>
  <c r="AQ481" i="7"/>
  <c r="AP481" i="7"/>
  <c r="AO481" i="7"/>
  <c r="AG481" i="7"/>
  <c r="AG482" i="7" s="1"/>
  <c r="AF481" i="7"/>
  <c r="AE481" i="7"/>
  <c r="AD481" i="7"/>
  <c r="AC481" i="7"/>
  <c r="AB481" i="7"/>
  <c r="AA481" i="7"/>
  <c r="AT475" i="7"/>
  <c r="AS475" i="7"/>
  <c r="AR475" i="7"/>
  <c r="AQ475" i="7"/>
  <c r="AP475" i="7"/>
  <c r="AO475" i="7"/>
  <c r="AF475" i="7"/>
  <c r="AE475" i="7"/>
  <c r="AD475" i="7"/>
  <c r="AC475" i="7"/>
  <c r="AB475" i="7"/>
  <c r="AA475" i="7"/>
  <c r="AT474" i="7"/>
  <c r="AS474" i="7"/>
  <c r="AR474" i="7"/>
  <c r="AQ474" i="7"/>
  <c r="AP474" i="7"/>
  <c r="AO474" i="7"/>
  <c r="AF474" i="7"/>
  <c r="AE474" i="7"/>
  <c r="AD474" i="7"/>
  <c r="AC474" i="7"/>
  <c r="AB474" i="7"/>
  <c r="AA474" i="7"/>
  <c r="AT473" i="7"/>
  <c r="AS473" i="7"/>
  <c r="AR473" i="7"/>
  <c r="AQ473" i="7"/>
  <c r="AP473" i="7"/>
  <c r="AO473" i="7"/>
  <c r="AF473" i="7"/>
  <c r="AE473" i="7"/>
  <c r="AD473" i="7"/>
  <c r="AC473" i="7"/>
  <c r="AB473" i="7"/>
  <c r="AA473" i="7"/>
  <c r="AT472" i="7"/>
  <c r="AS472" i="7"/>
  <c r="AR472" i="7"/>
  <c r="AQ472" i="7"/>
  <c r="AP472" i="7"/>
  <c r="AO472" i="7"/>
  <c r="AF472" i="7"/>
  <c r="AE472" i="7"/>
  <c r="AD472" i="7"/>
  <c r="AC472" i="7"/>
  <c r="AB472" i="7"/>
  <c r="AA472" i="7"/>
  <c r="AT471" i="7"/>
  <c r="AS471" i="7"/>
  <c r="AR471" i="7"/>
  <c r="AQ471" i="7"/>
  <c r="AP471" i="7"/>
  <c r="AO471" i="7"/>
  <c r="AF471" i="7"/>
  <c r="AE471" i="7"/>
  <c r="AD471" i="7"/>
  <c r="AC471" i="7"/>
  <c r="AB471" i="7"/>
  <c r="AA471" i="7"/>
  <c r="AT470" i="7"/>
  <c r="AS470" i="7"/>
  <c r="AR470" i="7"/>
  <c r="AQ470" i="7"/>
  <c r="AP470" i="7"/>
  <c r="AO470" i="7"/>
  <c r="AF470" i="7"/>
  <c r="AE470" i="7"/>
  <c r="AD470" i="7"/>
  <c r="AC470" i="7"/>
  <c r="AB470" i="7"/>
  <c r="AA470" i="7"/>
  <c r="AT469" i="7"/>
  <c r="AS469" i="7"/>
  <c r="AR469" i="7"/>
  <c r="AQ469" i="7"/>
  <c r="AP469" i="7"/>
  <c r="AO469" i="7"/>
  <c r="AF469" i="7"/>
  <c r="AE469" i="7"/>
  <c r="AD469" i="7"/>
  <c r="AC469" i="7"/>
  <c r="AB469" i="7"/>
  <c r="AA469" i="7"/>
  <c r="AT468" i="7"/>
  <c r="AS468" i="7"/>
  <c r="AR468" i="7"/>
  <c r="AQ468" i="7"/>
  <c r="AP468" i="7"/>
  <c r="AO468" i="7"/>
  <c r="AG468" i="7"/>
  <c r="AG469" i="7" s="1"/>
  <c r="AF468" i="7"/>
  <c r="AE468" i="7"/>
  <c r="AD468" i="7"/>
  <c r="AC468" i="7"/>
  <c r="AB468" i="7"/>
  <c r="AA468" i="7"/>
  <c r="AT462" i="7"/>
  <c r="AS462" i="7"/>
  <c r="AR462" i="7"/>
  <c r="AQ462" i="7"/>
  <c r="AP462" i="7"/>
  <c r="AO462" i="7"/>
  <c r="AF462" i="7"/>
  <c r="AE462" i="7"/>
  <c r="AD462" i="7"/>
  <c r="AC462" i="7"/>
  <c r="AB462" i="7"/>
  <c r="AA462" i="7"/>
  <c r="AT461" i="7"/>
  <c r="AS461" i="7"/>
  <c r="AR461" i="7"/>
  <c r="AQ461" i="7"/>
  <c r="AP461" i="7"/>
  <c r="AO461" i="7"/>
  <c r="AF461" i="7"/>
  <c r="AE461" i="7"/>
  <c r="AD461" i="7"/>
  <c r="AC461" i="7"/>
  <c r="AB461" i="7"/>
  <c r="AA461" i="7"/>
  <c r="AT460" i="7"/>
  <c r="AS460" i="7"/>
  <c r="AR460" i="7"/>
  <c r="AQ460" i="7"/>
  <c r="AP460" i="7"/>
  <c r="AO460" i="7"/>
  <c r="AF460" i="7"/>
  <c r="AE460" i="7"/>
  <c r="AD460" i="7"/>
  <c r="AC460" i="7"/>
  <c r="AB460" i="7"/>
  <c r="AA460" i="7"/>
  <c r="AT459" i="7"/>
  <c r="AS459" i="7"/>
  <c r="AR459" i="7"/>
  <c r="AQ459" i="7"/>
  <c r="AP459" i="7"/>
  <c r="AO459" i="7"/>
  <c r="AF459" i="7"/>
  <c r="AE459" i="7"/>
  <c r="AD459" i="7"/>
  <c r="AC459" i="7"/>
  <c r="AB459" i="7"/>
  <c r="AA459" i="7"/>
  <c r="AT458" i="7"/>
  <c r="AS458" i="7"/>
  <c r="AR458" i="7"/>
  <c r="AQ458" i="7"/>
  <c r="AP458" i="7"/>
  <c r="AO458" i="7"/>
  <c r="AF458" i="7"/>
  <c r="AE458" i="7"/>
  <c r="AD458" i="7"/>
  <c r="AC458" i="7"/>
  <c r="AB458" i="7"/>
  <c r="AA458" i="7"/>
  <c r="AT457" i="7"/>
  <c r="AS457" i="7"/>
  <c r="AR457" i="7"/>
  <c r="AQ457" i="7"/>
  <c r="AP457" i="7"/>
  <c r="AO457" i="7"/>
  <c r="AF457" i="7"/>
  <c r="AE457" i="7"/>
  <c r="AD457" i="7"/>
  <c r="AC457" i="7"/>
  <c r="AB457" i="7"/>
  <c r="AA457" i="7"/>
  <c r="AT456" i="7"/>
  <c r="AS456" i="7"/>
  <c r="AR456" i="7"/>
  <c r="AQ456" i="7"/>
  <c r="AP456" i="7"/>
  <c r="AO456" i="7"/>
  <c r="AF456" i="7"/>
  <c r="AE456" i="7"/>
  <c r="AD456" i="7"/>
  <c r="AC456" i="7"/>
  <c r="AB456" i="7"/>
  <c r="AA456" i="7"/>
  <c r="AT455" i="7"/>
  <c r="AS455" i="7"/>
  <c r="AR455" i="7"/>
  <c r="AQ455" i="7"/>
  <c r="AP455" i="7"/>
  <c r="AO455" i="7"/>
  <c r="AG455" i="7"/>
  <c r="AG456" i="7" s="1"/>
  <c r="AF455" i="7"/>
  <c r="AE455" i="7"/>
  <c r="AD455" i="7"/>
  <c r="AC455" i="7"/>
  <c r="AB455" i="7"/>
  <c r="AA455" i="7"/>
  <c r="AT449" i="7"/>
  <c r="AS449" i="7"/>
  <c r="AR449" i="7"/>
  <c r="AQ449" i="7"/>
  <c r="AP449" i="7"/>
  <c r="AO449" i="7"/>
  <c r="AF449" i="7"/>
  <c r="AE449" i="7"/>
  <c r="AD449" i="7"/>
  <c r="AC449" i="7"/>
  <c r="AB449" i="7"/>
  <c r="AA449" i="7"/>
  <c r="AT448" i="7"/>
  <c r="AS448" i="7"/>
  <c r="AR448" i="7"/>
  <c r="AQ448" i="7"/>
  <c r="AP448" i="7"/>
  <c r="AO448" i="7"/>
  <c r="AF448" i="7"/>
  <c r="AE448" i="7"/>
  <c r="AD448" i="7"/>
  <c r="AC448" i="7"/>
  <c r="AB448" i="7"/>
  <c r="AA448" i="7"/>
  <c r="AT447" i="7"/>
  <c r="AS447" i="7"/>
  <c r="AR447" i="7"/>
  <c r="AQ447" i="7"/>
  <c r="AP447" i="7"/>
  <c r="AO447" i="7"/>
  <c r="AF447" i="7"/>
  <c r="AE447" i="7"/>
  <c r="AD447" i="7"/>
  <c r="AC447" i="7"/>
  <c r="AB447" i="7"/>
  <c r="AA447" i="7"/>
  <c r="AT446" i="7"/>
  <c r="AS446" i="7"/>
  <c r="AR446" i="7"/>
  <c r="AQ446" i="7"/>
  <c r="AP446" i="7"/>
  <c r="AO446" i="7"/>
  <c r="AF446" i="7"/>
  <c r="AE446" i="7"/>
  <c r="AD446" i="7"/>
  <c r="AC446" i="7"/>
  <c r="AB446" i="7"/>
  <c r="AA446" i="7"/>
  <c r="AT445" i="7"/>
  <c r="AS445" i="7"/>
  <c r="AR445" i="7"/>
  <c r="AQ445" i="7"/>
  <c r="AP445" i="7"/>
  <c r="AO445" i="7"/>
  <c r="AF445" i="7"/>
  <c r="AE445" i="7"/>
  <c r="AD445" i="7"/>
  <c r="AC445" i="7"/>
  <c r="AB445" i="7"/>
  <c r="AA445" i="7"/>
  <c r="AT444" i="7"/>
  <c r="AS444" i="7"/>
  <c r="AR444" i="7"/>
  <c r="AQ444" i="7"/>
  <c r="AP444" i="7"/>
  <c r="AO444" i="7"/>
  <c r="AF444" i="7"/>
  <c r="AE444" i="7"/>
  <c r="AD444" i="7"/>
  <c r="AC444" i="7"/>
  <c r="AB444" i="7"/>
  <c r="AA444" i="7"/>
  <c r="AT443" i="7"/>
  <c r="AS443" i="7"/>
  <c r="AR443" i="7"/>
  <c r="AQ443" i="7"/>
  <c r="AP443" i="7"/>
  <c r="AO443" i="7"/>
  <c r="AF443" i="7"/>
  <c r="AE443" i="7"/>
  <c r="AD443" i="7"/>
  <c r="AC443" i="7"/>
  <c r="AB443" i="7"/>
  <c r="AA443" i="7"/>
  <c r="AT442" i="7"/>
  <c r="AS442" i="7"/>
  <c r="AR442" i="7"/>
  <c r="AQ442" i="7"/>
  <c r="AP442" i="7"/>
  <c r="AO442" i="7"/>
  <c r="AG442" i="7"/>
  <c r="AG443" i="7" s="1"/>
  <c r="AF442" i="7"/>
  <c r="AE442" i="7"/>
  <c r="AD442" i="7"/>
  <c r="AC442" i="7"/>
  <c r="AB442" i="7"/>
  <c r="AA442" i="7"/>
  <c r="AT436" i="7"/>
  <c r="AS436" i="7"/>
  <c r="AR436" i="7"/>
  <c r="AQ436" i="7"/>
  <c r="AP436" i="7"/>
  <c r="AO436" i="7"/>
  <c r="AF436" i="7"/>
  <c r="AE436" i="7"/>
  <c r="AD436" i="7"/>
  <c r="AC436" i="7"/>
  <c r="AB436" i="7"/>
  <c r="AA436" i="7"/>
  <c r="AT435" i="7"/>
  <c r="AS435" i="7"/>
  <c r="AR435" i="7"/>
  <c r="AQ435" i="7"/>
  <c r="AP435" i="7"/>
  <c r="AO435" i="7"/>
  <c r="AF435" i="7"/>
  <c r="AE435" i="7"/>
  <c r="AD435" i="7"/>
  <c r="AC435" i="7"/>
  <c r="AB435" i="7"/>
  <c r="AA435" i="7"/>
  <c r="AT434" i="7"/>
  <c r="AS434" i="7"/>
  <c r="AR434" i="7"/>
  <c r="AQ434" i="7"/>
  <c r="AP434" i="7"/>
  <c r="AO434" i="7"/>
  <c r="AF434" i="7"/>
  <c r="AE434" i="7"/>
  <c r="AD434" i="7"/>
  <c r="AC434" i="7"/>
  <c r="AB434" i="7"/>
  <c r="AA434" i="7"/>
  <c r="AT433" i="7"/>
  <c r="AS433" i="7"/>
  <c r="AR433" i="7"/>
  <c r="AQ433" i="7"/>
  <c r="AP433" i="7"/>
  <c r="AO433" i="7"/>
  <c r="AF433" i="7"/>
  <c r="AE433" i="7"/>
  <c r="AD433" i="7"/>
  <c r="AC433" i="7"/>
  <c r="AB433" i="7"/>
  <c r="AA433" i="7"/>
  <c r="AT432" i="7"/>
  <c r="AS432" i="7"/>
  <c r="AR432" i="7"/>
  <c r="AQ432" i="7"/>
  <c r="AP432" i="7"/>
  <c r="AO432" i="7"/>
  <c r="AF432" i="7"/>
  <c r="AE432" i="7"/>
  <c r="AD432" i="7"/>
  <c r="AC432" i="7"/>
  <c r="AB432" i="7"/>
  <c r="AA432" i="7"/>
  <c r="AT431" i="7"/>
  <c r="AS431" i="7"/>
  <c r="AR431" i="7"/>
  <c r="AQ431" i="7"/>
  <c r="AP431" i="7"/>
  <c r="AO431" i="7"/>
  <c r="AF431" i="7"/>
  <c r="AE431" i="7"/>
  <c r="AD431" i="7"/>
  <c r="AC431" i="7"/>
  <c r="AB431" i="7"/>
  <c r="AA431" i="7"/>
  <c r="AT430" i="7"/>
  <c r="AS430" i="7"/>
  <c r="AR430" i="7"/>
  <c r="AQ430" i="7"/>
  <c r="AP430" i="7"/>
  <c r="AO430" i="7"/>
  <c r="AF430" i="7"/>
  <c r="AE430" i="7"/>
  <c r="AD430" i="7"/>
  <c r="AC430" i="7"/>
  <c r="AB430" i="7"/>
  <c r="AA430" i="7"/>
  <c r="AT429" i="7"/>
  <c r="AS429" i="7"/>
  <c r="AR429" i="7"/>
  <c r="AQ429" i="7"/>
  <c r="AP429" i="7"/>
  <c r="AO429" i="7"/>
  <c r="AG429" i="7"/>
  <c r="AG430" i="7" s="1"/>
  <c r="AF429" i="7"/>
  <c r="AE429" i="7"/>
  <c r="AD429" i="7"/>
  <c r="AC429" i="7"/>
  <c r="AB429" i="7"/>
  <c r="AA429" i="7"/>
  <c r="AT423" i="7"/>
  <c r="AS423" i="7"/>
  <c r="AR423" i="7"/>
  <c r="AQ423" i="7"/>
  <c r="AP423" i="7"/>
  <c r="AO423" i="7"/>
  <c r="AF423" i="7"/>
  <c r="AE423" i="7"/>
  <c r="AD423" i="7"/>
  <c r="AC423" i="7"/>
  <c r="AB423" i="7"/>
  <c r="AA423" i="7"/>
  <c r="AT422" i="7"/>
  <c r="AS422" i="7"/>
  <c r="AR422" i="7"/>
  <c r="AQ422" i="7"/>
  <c r="AP422" i="7"/>
  <c r="AO422" i="7"/>
  <c r="AF422" i="7"/>
  <c r="AE422" i="7"/>
  <c r="AD422" i="7"/>
  <c r="AC422" i="7"/>
  <c r="AB422" i="7"/>
  <c r="AA422" i="7"/>
  <c r="AT421" i="7"/>
  <c r="AS421" i="7"/>
  <c r="AR421" i="7"/>
  <c r="AQ421" i="7"/>
  <c r="AP421" i="7"/>
  <c r="AO421" i="7"/>
  <c r="AF421" i="7"/>
  <c r="AE421" i="7"/>
  <c r="AD421" i="7"/>
  <c r="AC421" i="7"/>
  <c r="AB421" i="7"/>
  <c r="AA421" i="7"/>
  <c r="AT420" i="7"/>
  <c r="AS420" i="7"/>
  <c r="AR420" i="7"/>
  <c r="AQ420" i="7"/>
  <c r="AP420" i="7"/>
  <c r="AO420" i="7"/>
  <c r="AF420" i="7"/>
  <c r="AE420" i="7"/>
  <c r="AD420" i="7"/>
  <c r="AC420" i="7"/>
  <c r="AB420" i="7"/>
  <c r="AA420" i="7"/>
  <c r="AT419" i="7"/>
  <c r="AS419" i="7"/>
  <c r="AR419" i="7"/>
  <c r="AQ419" i="7"/>
  <c r="AP419" i="7"/>
  <c r="AO419" i="7"/>
  <c r="AF419" i="7"/>
  <c r="AE419" i="7"/>
  <c r="AD419" i="7"/>
  <c r="AC419" i="7"/>
  <c r="AB419" i="7"/>
  <c r="AA419" i="7"/>
  <c r="AT418" i="7"/>
  <c r="AS418" i="7"/>
  <c r="AR418" i="7"/>
  <c r="AQ418" i="7"/>
  <c r="AP418" i="7"/>
  <c r="AO418" i="7"/>
  <c r="AF418" i="7"/>
  <c r="AE418" i="7"/>
  <c r="AD418" i="7"/>
  <c r="AC418" i="7"/>
  <c r="AB418" i="7"/>
  <c r="AA418" i="7"/>
  <c r="AT417" i="7"/>
  <c r="AS417" i="7"/>
  <c r="AR417" i="7"/>
  <c r="AQ417" i="7"/>
  <c r="AP417" i="7"/>
  <c r="AO417" i="7"/>
  <c r="AF417" i="7"/>
  <c r="AE417" i="7"/>
  <c r="AD417" i="7"/>
  <c r="AC417" i="7"/>
  <c r="AB417" i="7"/>
  <c r="AA417" i="7"/>
  <c r="AT416" i="7"/>
  <c r="AS416" i="7"/>
  <c r="AR416" i="7"/>
  <c r="AQ416" i="7"/>
  <c r="AP416" i="7"/>
  <c r="AO416" i="7"/>
  <c r="AG416" i="7"/>
  <c r="AG417" i="7" s="1"/>
  <c r="AF416" i="7"/>
  <c r="AE416" i="7"/>
  <c r="AD416" i="7"/>
  <c r="AC416" i="7"/>
  <c r="AB416" i="7"/>
  <c r="AA416" i="7"/>
  <c r="AT410" i="7"/>
  <c r="AS410" i="7"/>
  <c r="AR410" i="7"/>
  <c r="AQ410" i="7"/>
  <c r="AP410" i="7"/>
  <c r="AO410" i="7"/>
  <c r="AF410" i="7"/>
  <c r="AE410" i="7"/>
  <c r="AD410" i="7"/>
  <c r="AC410" i="7"/>
  <c r="AB410" i="7"/>
  <c r="AA410" i="7"/>
  <c r="AT409" i="7"/>
  <c r="AS409" i="7"/>
  <c r="AR409" i="7"/>
  <c r="AQ409" i="7"/>
  <c r="AP409" i="7"/>
  <c r="AO409" i="7"/>
  <c r="AF409" i="7"/>
  <c r="AE409" i="7"/>
  <c r="AD409" i="7"/>
  <c r="AC409" i="7"/>
  <c r="AB409" i="7"/>
  <c r="AA409" i="7"/>
  <c r="AT408" i="7"/>
  <c r="AS408" i="7"/>
  <c r="AR408" i="7"/>
  <c r="AQ408" i="7"/>
  <c r="AP408" i="7"/>
  <c r="AO408" i="7"/>
  <c r="AF408" i="7"/>
  <c r="AE408" i="7"/>
  <c r="AD408" i="7"/>
  <c r="AC408" i="7"/>
  <c r="AB408" i="7"/>
  <c r="AA408" i="7"/>
  <c r="AT407" i="7"/>
  <c r="AS407" i="7"/>
  <c r="AR407" i="7"/>
  <c r="AQ407" i="7"/>
  <c r="AP407" i="7"/>
  <c r="AO407" i="7"/>
  <c r="AF407" i="7"/>
  <c r="AE407" i="7"/>
  <c r="AD407" i="7"/>
  <c r="AC407" i="7"/>
  <c r="AB407" i="7"/>
  <c r="AA407" i="7"/>
  <c r="AT406" i="7"/>
  <c r="AS406" i="7"/>
  <c r="AR406" i="7"/>
  <c r="AQ406" i="7"/>
  <c r="AP406" i="7"/>
  <c r="AO406" i="7"/>
  <c r="AF406" i="7"/>
  <c r="AE406" i="7"/>
  <c r="AD406" i="7"/>
  <c r="AC406" i="7"/>
  <c r="AB406" i="7"/>
  <c r="AA406" i="7"/>
  <c r="AT405" i="7"/>
  <c r="AS405" i="7"/>
  <c r="AR405" i="7"/>
  <c r="AQ405" i="7"/>
  <c r="AP405" i="7"/>
  <c r="AO405" i="7"/>
  <c r="AF405" i="7"/>
  <c r="AE405" i="7"/>
  <c r="AD405" i="7"/>
  <c r="AC405" i="7"/>
  <c r="AB405" i="7"/>
  <c r="AA405" i="7"/>
  <c r="AT404" i="7"/>
  <c r="AS404" i="7"/>
  <c r="AR404" i="7"/>
  <c r="AQ404" i="7"/>
  <c r="AP404" i="7"/>
  <c r="AO404" i="7"/>
  <c r="AF404" i="7"/>
  <c r="AE404" i="7"/>
  <c r="AD404" i="7"/>
  <c r="AC404" i="7"/>
  <c r="AB404" i="7"/>
  <c r="AA404" i="7"/>
  <c r="AT403" i="7"/>
  <c r="AS403" i="7"/>
  <c r="AR403" i="7"/>
  <c r="AQ403" i="7"/>
  <c r="AP403" i="7"/>
  <c r="AO403" i="7"/>
  <c r="AG403" i="7"/>
  <c r="AG404" i="7" s="1"/>
  <c r="AF403" i="7"/>
  <c r="AE403" i="7"/>
  <c r="AD403" i="7"/>
  <c r="AC403" i="7"/>
  <c r="AB403" i="7"/>
  <c r="AA403" i="7"/>
  <c r="AT397" i="7"/>
  <c r="AS397" i="7"/>
  <c r="AR397" i="7"/>
  <c r="AQ397" i="7"/>
  <c r="AP397" i="7"/>
  <c r="AO397" i="7"/>
  <c r="AF397" i="7"/>
  <c r="AE397" i="7"/>
  <c r="AD397" i="7"/>
  <c r="AC397" i="7"/>
  <c r="AB397" i="7"/>
  <c r="AA397" i="7"/>
  <c r="AT396" i="7"/>
  <c r="AS396" i="7"/>
  <c r="AR396" i="7"/>
  <c r="AQ396" i="7"/>
  <c r="AP396" i="7"/>
  <c r="AO396" i="7"/>
  <c r="AF396" i="7"/>
  <c r="AE396" i="7"/>
  <c r="AD396" i="7"/>
  <c r="AC396" i="7"/>
  <c r="AB396" i="7"/>
  <c r="AA396" i="7"/>
  <c r="AT395" i="7"/>
  <c r="AS395" i="7"/>
  <c r="AR395" i="7"/>
  <c r="AQ395" i="7"/>
  <c r="AP395" i="7"/>
  <c r="AO395" i="7"/>
  <c r="AF395" i="7"/>
  <c r="AE395" i="7"/>
  <c r="AD395" i="7"/>
  <c r="AC395" i="7"/>
  <c r="AB395" i="7"/>
  <c r="AA395" i="7"/>
  <c r="AT394" i="7"/>
  <c r="AS394" i="7"/>
  <c r="AR394" i="7"/>
  <c r="AQ394" i="7"/>
  <c r="AP394" i="7"/>
  <c r="AO394" i="7"/>
  <c r="AF394" i="7"/>
  <c r="AE394" i="7"/>
  <c r="AD394" i="7"/>
  <c r="AC394" i="7"/>
  <c r="AB394" i="7"/>
  <c r="AA394" i="7"/>
  <c r="AT393" i="7"/>
  <c r="AS393" i="7"/>
  <c r="AR393" i="7"/>
  <c r="AQ393" i="7"/>
  <c r="AP393" i="7"/>
  <c r="AO393" i="7"/>
  <c r="AF393" i="7"/>
  <c r="AE393" i="7"/>
  <c r="AD393" i="7"/>
  <c r="AC393" i="7"/>
  <c r="AB393" i="7"/>
  <c r="AA393" i="7"/>
  <c r="AT392" i="7"/>
  <c r="AS392" i="7"/>
  <c r="AR392" i="7"/>
  <c r="AQ392" i="7"/>
  <c r="AP392" i="7"/>
  <c r="AO392" i="7"/>
  <c r="AF392" i="7"/>
  <c r="AE392" i="7"/>
  <c r="AD392" i="7"/>
  <c r="AC392" i="7"/>
  <c r="AB392" i="7"/>
  <c r="AA392" i="7"/>
  <c r="AT391" i="7"/>
  <c r="AS391" i="7"/>
  <c r="AR391" i="7"/>
  <c r="AQ391" i="7"/>
  <c r="AP391" i="7"/>
  <c r="AO391" i="7"/>
  <c r="AF391" i="7"/>
  <c r="AE391" i="7"/>
  <c r="AD391" i="7"/>
  <c r="AC391" i="7"/>
  <c r="AB391" i="7"/>
  <c r="AA391" i="7"/>
  <c r="AT390" i="7"/>
  <c r="AS390" i="7"/>
  <c r="AR390" i="7"/>
  <c r="AQ390" i="7"/>
  <c r="AP390" i="7"/>
  <c r="AO390" i="7"/>
  <c r="AG390" i="7"/>
  <c r="AG391" i="7" s="1"/>
  <c r="AF390" i="7"/>
  <c r="AE390" i="7"/>
  <c r="AD390" i="7"/>
  <c r="AC390" i="7"/>
  <c r="AB390" i="7"/>
  <c r="AA390" i="7"/>
  <c r="AT384" i="7"/>
  <c r="AS384" i="7"/>
  <c r="AR384" i="7"/>
  <c r="AQ384" i="7"/>
  <c r="AP384" i="7"/>
  <c r="AO384" i="7"/>
  <c r="AF384" i="7"/>
  <c r="AE384" i="7"/>
  <c r="AD384" i="7"/>
  <c r="AC384" i="7"/>
  <c r="AB384" i="7"/>
  <c r="AA384" i="7"/>
  <c r="AT383" i="7"/>
  <c r="AS383" i="7"/>
  <c r="AR383" i="7"/>
  <c r="AQ383" i="7"/>
  <c r="AP383" i="7"/>
  <c r="AO383" i="7"/>
  <c r="AF383" i="7"/>
  <c r="AE383" i="7"/>
  <c r="AD383" i="7"/>
  <c r="AC383" i="7"/>
  <c r="AB383" i="7"/>
  <c r="AA383" i="7"/>
  <c r="AT382" i="7"/>
  <c r="AS382" i="7"/>
  <c r="AR382" i="7"/>
  <c r="AQ382" i="7"/>
  <c r="AP382" i="7"/>
  <c r="AO382" i="7"/>
  <c r="AF382" i="7"/>
  <c r="AE382" i="7"/>
  <c r="AD382" i="7"/>
  <c r="AC382" i="7"/>
  <c r="AB382" i="7"/>
  <c r="AA382" i="7"/>
  <c r="AT381" i="7"/>
  <c r="AS381" i="7"/>
  <c r="AR381" i="7"/>
  <c r="AQ381" i="7"/>
  <c r="AP381" i="7"/>
  <c r="AO381" i="7"/>
  <c r="AF381" i="7"/>
  <c r="AE381" i="7"/>
  <c r="AD381" i="7"/>
  <c r="AC381" i="7"/>
  <c r="AB381" i="7"/>
  <c r="AA381" i="7"/>
  <c r="AT380" i="7"/>
  <c r="AS380" i="7"/>
  <c r="AR380" i="7"/>
  <c r="AQ380" i="7"/>
  <c r="AP380" i="7"/>
  <c r="AO380" i="7"/>
  <c r="AF380" i="7"/>
  <c r="AE380" i="7"/>
  <c r="AD380" i="7"/>
  <c r="AC380" i="7"/>
  <c r="AB380" i="7"/>
  <c r="AA380" i="7"/>
  <c r="AT379" i="7"/>
  <c r="AS379" i="7"/>
  <c r="AR379" i="7"/>
  <c r="AQ379" i="7"/>
  <c r="AP379" i="7"/>
  <c r="AO379" i="7"/>
  <c r="AF379" i="7"/>
  <c r="AE379" i="7"/>
  <c r="AD379" i="7"/>
  <c r="AC379" i="7"/>
  <c r="AB379" i="7"/>
  <c r="AA379" i="7"/>
  <c r="AT378" i="7"/>
  <c r="AS378" i="7"/>
  <c r="AR378" i="7"/>
  <c r="AQ378" i="7"/>
  <c r="AP378" i="7"/>
  <c r="AO378" i="7"/>
  <c r="AF378" i="7"/>
  <c r="AE378" i="7"/>
  <c r="AD378" i="7"/>
  <c r="AC378" i="7"/>
  <c r="AB378" i="7"/>
  <c r="AA378" i="7"/>
  <c r="AT377" i="7"/>
  <c r="AS377" i="7"/>
  <c r="AR377" i="7"/>
  <c r="AQ377" i="7"/>
  <c r="AP377" i="7"/>
  <c r="AO377" i="7"/>
  <c r="AG377" i="7"/>
  <c r="AG378" i="7" s="1"/>
  <c r="AF377" i="7"/>
  <c r="AE377" i="7"/>
  <c r="AD377" i="7"/>
  <c r="AC377" i="7"/>
  <c r="AB377" i="7"/>
  <c r="AA377" i="7"/>
  <c r="AT371" i="7"/>
  <c r="AS371" i="7"/>
  <c r="AR371" i="7"/>
  <c r="AQ371" i="7"/>
  <c r="AP371" i="7"/>
  <c r="AO371" i="7"/>
  <c r="AF371" i="7"/>
  <c r="AE371" i="7"/>
  <c r="AD371" i="7"/>
  <c r="AC371" i="7"/>
  <c r="AB371" i="7"/>
  <c r="AA371" i="7"/>
  <c r="AT370" i="7"/>
  <c r="AS370" i="7"/>
  <c r="AR370" i="7"/>
  <c r="AQ370" i="7"/>
  <c r="AP370" i="7"/>
  <c r="AO370" i="7"/>
  <c r="AF370" i="7"/>
  <c r="AE370" i="7"/>
  <c r="AD370" i="7"/>
  <c r="AC370" i="7"/>
  <c r="AB370" i="7"/>
  <c r="AA370" i="7"/>
  <c r="AT369" i="7"/>
  <c r="AS369" i="7"/>
  <c r="AR369" i="7"/>
  <c r="AQ369" i="7"/>
  <c r="AP369" i="7"/>
  <c r="AO369" i="7"/>
  <c r="AF369" i="7"/>
  <c r="AE369" i="7"/>
  <c r="AD369" i="7"/>
  <c r="AC369" i="7"/>
  <c r="AB369" i="7"/>
  <c r="AA369" i="7"/>
  <c r="AT368" i="7"/>
  <c r="AS368" i="7"/>
  <c r="AR368" i="7"/>
  <c r="AQ368" i="7"/>
  <c r="AP368" i="7"/>
  <c r="AO368" i="7"/>
  <c r="AF368" i="7"/>
  <c r="AE368" i="7"/>
  <c r="AD368" i="7"/>
  <c r="AC368" i="7"/>
  <c r="AB368" i="7"/>
  <c r="AA368" i="7"/>
  <c r="AT367" i="7"/>
  <c r="AS367" i="7"/>
  <c r="AR367" i="7"/>
  <c r="AQ367" i="7"/>
  <c r="AP367" i="7"/>
  <c r="AO367" i="7"/>
  <c r="AF367" i="7"/>
  <c r="AE367" i="7"/>
  <c r="AD367" i="7"/>
  <c r="AC367" i="7"/>
  <c r="AB367" i="7"/>
  <c r="AA367" i="7"/>
  <c r="AT366" i="7"/>
  <c r="AS366" i="7"/>
  <c r="AR366" i="7"/>
  <c r="AQ366" i="7"/>
  <c r="AP366" i="7"/>
  <c r="AO366" i="7"/>
  <c r="AF366" i="7"/>
  <c r="AE366" i="7"/>
  <c r="AD366" i="7"/>
  <c r="AC366" i="7"/>
  <c r="AB366" i="7"/>
  <c r="AA366" i="7"/>
  <c r="AT365" i="7"/>
  <c r="AS365" i="7"/>
  <c r="AR365" i="7"/>
  <c r="AQ365" i="7"/>
  <c r="AP365" i="7"/>
  <c r="AO365" i="7"/>
  <c r="AF365" i="7"/>
  <c r="AE365" i="7"/>
  <c r="AD365" i="7"/>
  <c r="AC365" i="7"/>
  <c r="AB365" i="7"/>
  <c r="AA365" i="7"/>
  <c r="AT364" i="7"/>
  <c r="AS364" i="7"/>
  <c r="AR364" i="7"/>
  <c r="AQ364" i="7"/>
  <c r="AP364" i="7"/>
  <c r="AO364" i="7"/>
  <c r="AG364" i="7"/>
  <c r="AG365" i="7" s="1"/>
  <c r="AF364" i="7"/>
  <c r="AE364" i="7"/>
  <c r="AD364" i="7"/>
  <c r="AC364" i="7"/>
  <c r="AB364" i="7"/>
  <c r="AA364" i="7"/>
  <c r="AT358" i="7"/>
  <c r="AS358" i="7"/>
  <c r="AR358" i="7"/>
  <c r="AQ358" i="7"/>
  <c r="AP358" i="7"/>
  <c r="AO358" i="7"/>
  <c r="AF358" i="7"/>
  <c r="AE358" i="7"/>
  <c r="AD358" i="7"/>
  <c r="AC358" i="7"/>
  <c r="AB358" i="7"/>
  <c r="AA358" i="7"/>
  <c r="AT357" i="7"/>
  <c r="AS357" i="7"/>
  <c r="AR357" i="7"/>
  <c r="AQ357" i="7"/>
  <c r="AP357" i="7"/>
  <c r="AO357" i="7"/>
  <c r="AF357" i="7"/>
  <c r="AE357" i="7"/>
  <c r="AD357" i="7"/>
  <c r="AC357" i="7"/>
  <c r="AB357" i="7"/>
  <c r="AA357" i="7"/>
  <c r="AT356" i="7"/>
  <c r="AS356" i="7"/>
  <c r="AR356" i="7"/>
  <c r="AQ356" i="7"/>
  <c r="AP356" i="7"/>
  <c r="AO356" i="7"/>
  <c r="AF356" i="7"/>
  <c r="AE356" i="7"/>
  <c r="AD356" i="7"/>
  <c r="AC356" i="7"/>
  <c r="AB356" i="7"/>
  <c r="AA356" i="7"/>
  <c r="AT355" i="7"/>
  <c r="AS355" i="7"/>
  <c r="AR355" i="7"/>
  <c r="AQ355" i="7"/>
  <c r="AP355" i="7"/>
  <c r="AO355" i="7"/>
  <c r="AF355" i="7"/>
  <c r="AE355" i="7"/>
  <c r="AD355" i="7"/>
  <c r="AC355" i="7"/>
  <c r="AB355" i="7"/>
  <c r="AA355" i="7"/>
  <c r="AT354" i="7"/>
  <c r="AS354" i="7"/>
  <c r="AR354" i="7"/>
  <c r="AQ354" i="7"/>
  <c r="AP354" i="7"/>
  <c r="AO354" i="7"/>
  <c r="AF354" i="7"/>
  <c r="AE354" i="7"/>
  <c r="AD354" i="7"/>
  <c r="AC354" i="7"/>
  <c r="AB354" i="7"/>
  <c r="AA354" i="7"/>
  <c r="AT353" i="7"/>
  <c r="AS353" i="7"/>
  <c r="AR353" i="7"/>
  <c r="AQ353" i="7"/>
  <c r="AP353" i="7"/>
  <c r="AO353" i="7"/>
  <c r="AF353" i="7"/>
  <c r="AE353" i="7"/>
  <c r="AD353" i="7"/>
  <c r="AC353" i="7"/>
  <c r="AB353" i="7"/>
  <c r="AA353" i="7"/>
  <c r="AT352" i="7"/>
  <c r="AS352" i="7"/>
  <c r="AR352" i="7"/>
  <c r="AQ352" i="7"/>
  <c r="AP352" i="7"/>
  <c r="AO352" i="7"/>
  <c r="AF352" i="7"/>
  <c r="AE352" i="7"/>
  <c r="AD352" i="7"/>
  <c r="AC352" i="7"/>
  <c r="AB352" i="7"/>
  <c r="AA352" i="7"/>
  <c r="AT351" i="7"/>
  <c r="AS351" i="7"/>
  <c r="AR351" i="7"/>
  <c r="AQ351" i="7"/>
  <c r="AP351" i="7"/>
  <c r="AO351" i="7"/>
  <c r="AG351" i="7"/>
  <c r="AG352" i="7" s="1"/>
  <c r="AF351" i="7"/>
  <c r="AE351" i="7"/>
  <c r="AD351" i="7"/>
  <c r="AC351" i="7"/>
  <c r="AB351" i="7"/>
  <c r="AA351" i="7"/>
  <c r="AT345" i="7"/>
  <c r="AS345" i="7"/>
  <c r="AR345" i="7"/>
  <c r="AQ345" i="7"/>
  <c r="AP345" i="7"/>
  <c r="AO345" i="7"/>
  <c r="AF345" i="7"/>
  <c r="AE345" i="7"/>
  <c r="AD345" i="7"/>
  <c r="AC345" i="7"/>
  <c r="AB345" i="7"/>
  <c r="AA345" i="7"/>
  <c r="AT344" i="7"/>
  <c r="AS344" i="7"/>
  <c r="AR344" i="7"/>
  <c r="AQ344" i="7"/>
  <c r="AP344" i="7"/>
  <c r="AO344" i="7"/>
  <c r="AF344" i="7"/>
  <c r="AE344" i="7"/>
  <c r="AD344" i="7"/>
  <c r="AC344" i="7"/>
  <c r="AB344" i="7"/>
  <c r="AA344" i="7"/>
  <c r="AT343" i="7"/>
  <c r="AS343" i="7"/>
  <c r="AR343" i="7"/>
  <c r="AQ343" i="7"/>
  <c r="AP343" i="7"/>
  <c r="AO343" i="7"/>
  <c r="AF343" i="7"/>
  <c r="AE343" i="7"/>
  <c r="AD343" i="7"/>
  <c r="AC343" i="7"/>
  <c r="AB343" i="7"/>
  <c r="AA343" i="7"/>
  <c r="AT342" i="7"/>
  <c r="AS342" i="7"/>
  <c r="AR342" i="7"/>
  <c r="AQ342" i="7"/>
  <c r="AP342" i="7"/>
  <c r="AO342" i="7"/>
  <c r="AF342" i="7"/>
  <c r="AE342" i="7"/>
  <c r="AD342" i="7"/>
  <c r="AC342" i="7"/>
  <c r="AB342" i="7"/>
  <c r="AA342" i="7"/>
  <c r="AT341" i="7"/>
  <c r="AS341" i="7"/>
  <c r="AR341" i="7"/>
  <c r="AQ341" i="7"/>
  <c r="AP341" i="7"/>
  <c r="AO341" i="7"/>
  <c r="AF341" i="7"/>
  <c r="AE341" i="7"/>
  <c r="AD341" i="7"/>
  <c r="AC341" i="7"/>
  <c r="AB341" i="7"/>
  <c r="AA341" i="7"/>
  <c r="AT340" i="7"/>
  <c r="AS340" i="7"/>
  <c r="AR340" i="7"/>
  <c r="AQ340" i="7"/>
  <c r="AP340" i="7"/>
  <c r="AO340" i="7"/>
  <c r="AF340" i="7"/>
  <c r="AE340" i="7"/>
  <c r="AD340" i="7"/>
  <c r="AC340" i="7"/>
  <c r="AB340" i="7"/>
  <c r="AA340" i="7"/>
  <c r="AT339" i="7"/>
  <c r="AS339" i="7"/>
  <c r="AR339" i="7"/>
  <c r="AQ339" i="7"/>
  <c r="AP339" i="7"/>
  <c r="AO339" i="7"/>
  <c r="AF339" i="7"/>
  <c r="AE339" i="7"/>
  <c r="AD339" i="7"/>
  <c r="AC339" i="7"/>
  <c r="AB339" i="7"/>
  <c r="AA339" i="7"/>
  <c r="AT338" i="7"/>
  <c r="AS338" i="7"/>
  <c r="AR338" i="7"/>
  <c r="AQ338" i="7"/>
  <c r="AP338" i="7"/>
  <c r="AO338" i="7"/>
  <c r="AG338" i="7"/>
  <c r="AG339" i="7" s="1"/>
  <c r="AF338" i="7"/>
  <c r="AE338" i="7"/>
  <c r="AD338" i="7"/>
  <c r="AC338" i="7"/>
  <c r="AB338" i="7"/>
  <c r="AA338" i="7"/>
  <c r="AT332" i="7"/>
  <c r="AS332" i="7"/>
  <c r="AR332" i="7"/>
  <c r="AQ332" i="7"/>
  <c r="AP332" i="7"/>
  <c r="AO332" i="7"/>
  <c r="AF332" i="7"/>
  <c r="AE332" i="7"/>
  <c r="AD332" i="7"/>
  <c r="AC332" i="7"/>
  <c r="AB332" i="7"/>
  <c r="AA332" i="7"/>
  <c r="AT331" i="7"/>
  <c r="AS331" i="7"/>
  <c r="AR331" i="7"/>
  <c r="AQ331" i="7"/>
  <c r="AP331" i="7"/>
  <c r="AO331" i="7"/>
  <c r="AF331" i="7"/>
  <c r="AE331" i="7"/>
  <c r="AD331" i="7"/>
  <c r="AC331" i="7"/>
  <c r="AB331" i="7"/>
  <c r="AA331" i="7"/>
  <c r="AT330" i="7"/>
  <c r="AS330" i="7"/>
  <c r="AR330" i="7"/>
  <c r="AQ330" i="7"/>
  <c r="AP330" i="7"/>
  <c r="AO330" i="7"/>
  <c r="AF330" i="7"/>
  <c r="AE330" i="7"/>
  <c r="AD330" i="7"/>
  <c r="AC330" i="7"/>
  <c r="AB330" i="7"/>
  <c r="AA330" i="7"/>
  <c r="AT329" i="7"/>
  <c r="AS329" i="7"/>
  <c r="AR329" i="7"/>
  <c r="AQ329" i="7"/>
  <c r="AP329" i="7"/>
  <c r="AO329" i="7"/>
  <c r="AF329" i="7"/>
  <c r="AE329" i="7"/>
  <c r="AD329" i="7"/>
  <c r="AC329" i="7"/>
  <c r="AB329" i="7"/>
  <c r="AA329" i="7"/>
  <c r="AT328" i="7"/>
  <c r="AS328" i="7"/>
  <c r="AR328" i="7"/>
  <c r="AQ328" i="7"/>
  <c r="AP328" i="7"/>
  <c r="AO328" i="7"/>
  <c r="AF328" i="7"/>
  <c r="AE328" i="7"/>
  <c r="AD328" i="7"/>
  <c r="AC328" i="7"/>
  <c r="AB328" i="7"/>
  <c r="AA328" i="7"/>
  <c r="AT327" i="7"/>
  <c r="AS327" i="7"/>
  <c r="AR327" i="7"/>
  <c r="AQ327" i="7"/>
  <c r="AP327" i="7"/>
  <c r="AO327" i="7"/>
  <c r="AF327" i="7"/>
  <c r="AE327" i="7"/>
  <c r="AD327" i="7"/>
  <c r="AC327" i="7"/>
  <c r="AB327" i="7"/>
  <c r="AA327" i="7"/>
  <c r="AT326" i="7"/>
  <c r="AS326" i="7"/>
  <c r="AR326" i="7"/>
  <c r="AQ326" i="7"/>
  <c r="AP326" i="7"/>
  <c r="AO326" i="7"/>
  <c r="AF326" i="7"/>
  <c r="AE326" i="7"/>
  <c r="AD326" i="7"/>
  <c r="AC326" i="7"/>
  <c r="AB326" i="7"/>
  <c r="AA326" i="7"/>
  <c r="AT325" i="7"/>
  <c r="AS325" i="7"/>
  <c r="AR325" i="7"/>
  <c r="AQ325" i="7"/>
  <c r="AP325" i="7"/>
  <c r="AO325" i="7"/>
  <c r="AG325" i="7"/>
  <c r="AG326" i="7" s="1"/>
  <c r="AF325" i="7"/>
  <c r="AE325" i="7"/>
  <c r="AD325" i="7"/>
  <c r="AC325" i="7"/>
  <c r="AB325" i="7"/>
  <c r="AA325" i="7"/>
  <c r="AT319" i="7"/>
  <c r="AS319" i="7"/>
  <c r="AR319" i="7"/>
  <c r="AQ319" i="7"/>
  <c r="AP319" i="7"/>
  <c r="AO319" i="7"/>
  <c r="AF319" i="7"/>
  <c r="AE319" i="7"/>
  <c r="AD319" i="7"/>
  <c r="AC319" i="7"/>
  <c r="AB319" i="7"/>
  <c r="AA319" i="7"/>
  <c r="AT318" i="7"/>
  <c r="AS318" i="7"/>
  <c r="AR318" i="7"/>
  <c r="AQ318" i="7"/>
  <c r="AP318" i="7"/>
  <c r="AO318" i="7"/>
  <c r="AF318" i="7"/>
  <c r="AE318" i="7"/>
  <c r="AD318" i="7"/>
  <c r="AC318" i="7"/>
  <c r="AB318" i="7"/>
  <c r="AA318" i="7"/>
  <c r="AT317" i="7"/>
  <c r="AS317" i="7"/>
  <c r="AR317" i="7"/>
  <c r="AQ317" i="7"/>
  <c r="AP317" i="7"/>
  <c r="AO317" i="7"/>
  <c r="AF317" i="7"/>
  <c r="AE317" i="7"/>
  <c r="AD317" i="7"/>
  <c r="AC317" i="7"/>
  <c r="AB317" i="7"/>
  <c r="AA317" i="7"/>
  <c r="AT316" i="7"/>
  <c r="AS316" i="7"/>
  <c r="AR316" i="7"/>
  <c r="AQ316" i="7"/>
  <c r="AP316" i="7"/>
  <c r="AO316" i="7"/>
  <c r="AF316" i="7"/>
  <c r="AE316" i="7"/>
  <c r="AD316" i="7"/>
  <c r="AC316" i="7"/>
  <c r="AB316" i="7"/>
  <c r="AA316" i="7"/>
  <c r="AT315" i="7"/>
  <c r="AS315" i="7"/>
  <c r="AR315" i="7"/>
  <c r="AQ315" i="7"/>
  <c r="AP315" i="7"/>
  <c r="AO315" i="7"/>
  <c r="AF315" i="7"/>
  <c r="AE315" i="7"/>
  <c r="AD315" i="7"/>
  <c r="AC315" i="7"/>
  <c r="AB315" i="7"/>
  <c r="AA315" i="7"/>
  <c r="AT314" i="7"/>
  <c r="AS314" i="7"/>
  <c r="AR314" i="7"/>
  <c r="AQ314" i="7"/>
  <c r="AP314" i="7"/>
  <c r="AO314" i="7"/>
  <c r="AF314" i="7"/>
  <c r="AE314" i="7"/>
  <c r="AD314" i="7"/>
  <c r="AC314" i="7"/>
  <c r="AB314" i="7"/>
  <c r="AA314" i="7"/>
  <c r="AT313" i="7"/>
  <c r="AS313" i="7"/>
  <c r="AR313" i="7"/>
  <c r="AQ313" i="7"/>
  <c r="AP313" i="7"/>
  <c r="AO313" i="7"/>
  <c r="AF313" i="7"/>
  <c r="AE313" i="7"/>
  <c r="AD313" i="7"/>
  <c r="AC313" i="7"/>
  <c r="AB313" i="7"/>
  <c r="AA313" i="7"/>
  <c r="AT312" i="7"/>
  <c r="AS312" i="7"/>
  <c r="AR312" i="7"/>
  <c r="AQ312" i="7"/>
  <c r="AP312" i="7"/>
  <c r="AO312" i="7"/>
  <c r="AG312" i="7"/>
  <c r="AG313" i="7" s="1"/>
  <c r="AF312" i="7"/>
  <c r="AE312" i="7"/>
  <c r="AD312" i="7"/>
  <c r="AC312" i="7"/>
  <c r="AB312" i="7"/>
  <c r="AA312" i="7"/>
  <c r="AT306" i="7"/>
  <c r="AS306" i="7"/>
  <c r="AR306" i="7"/>
  <c r="AQ306" i="7"/>
  <c r="AP306" i="7"/>
  <c r="AO306" i="7"/>
  <c r="AF306" i="7"/>
  <c r="AE306" i="7"/>
  <c r="AD306" i="7"/>
  <c r="AC306" i="7"/>
  <c r="AB306" i="7"/>
  <c r="AA306" i="7"/>
  <c r="AT305" i="7"/>
  <c r="AS305" i="7"/>
  <c r="AR305" i="7"/>
  <c r="AQ305" i="7"/>
  <c r="AP305" i="7"/>
  <c r="AO305" i="7"/>
  <c r="AF305" i="7"/>
  <c r="AE305" i="7"/>
  <c r="AD305" i="7"/>
  <c r="AC305" i="7"/>
  <c r="AB305" i="7"/>
  <c r="AA305" i="7"/>
  <c r="AT304" i="7"/>
  <c r="AS304" i="7"/>
  <c r="AR304" i="7"/>
  <c r="AQ304" i="7"/>
  <c r="AP304" i="7"/>
  <c r="AO304" i="7"/>
  <c r="AF304" i="7"/>
  <c r="AE304" i="7"/>
  <c r="AD304" i="7"/>
  <c r="AC304" i="7"/>
  <c r="AB304" i="7"/>
  <c r="AA304" i="7"/>
  <c r="AT303" i="7"/>
  <c r="AS303" i="7"/>
  <c r="AR303" i="7"/>
  <c r="AQ303" i="7"/>
  <c r="AP303" i="7"/>
  <c r="AO303" i="7"/>
  <c r="AF303" i="7"/>
  <c r="AE303" i="7"/>
  <c r="AD303" i="7"/>
  <c r="AC303" i="7"/>
  <c r="AB303" i="7"/>
  <c r="AA303" i="7"/>
  <c r="AT302" i="7"/>
  <c r="AS302" i="7"/>
  <c r="AR302" i="7"/>
  <c r="AQ302" i="7"/>
  <c r="AP302" i="7"/>
  <c r="AO302" i="7"/>
  <c r="AF302" i="7"/>
  <c r="AE302" i="7"/>
  <c r="AD302" i="7"/>
  <c r="AC302" i="7"/>
  <c r="AB302" i="7"/>
  <c r="AA302" i="7"/>
  <c r="AT301" i="7"/>
  <c r="AS301" i="7"/>
  <c r="AR301" i="7"/>
  <c r="AQ301" i="7"/>
  <c r="AP301" i="7"/>
  <c r="AO301" i="7"/>
  <c r="AF301" i="7"/>
  <c r="AE301" i="7"/>
  <c r="AD301" i="7"/>
  <c r="AC301" i="7"/>
  <c r="AB301" i="7"/>
  <c r="AA301" i="7"/>
  <c r="AT300" i="7"/>
  <c r="AS300" i="7"/>
  <c r="AR300" i="7"/>
  <c r="AQ300" i="7"/>
  <c r="AP300" i="7"/>
  <c r="AO300" i="7"/>
  <c r="AF300" i="7"/>
  <c r="AE300" i="7"/>
  <c r="AD300" i="7"/>
  <c r="AC300" i="7"/>
  <c r="AB300" i="7"/>
  <c r="AA300" i="7"/>
  <c r="AT299" i="7"/>
  <c r="AS299" i="7"/>
  <c r="AR299" i="7"/>
  <c r="AQ299" i="7"/>
  <c r="AP299" i="7"/>
  <c r="AO299" i="7"/>
  <c r="AG299" i="7"/>
  <c r="AG300" i="7" s="1"/>
  <c r="AF299" i="7"/>
  <c r="AE299" i="7"/>
  <c r="AD299" i="7"/>
  <c r="AC299" i="7"/>
  <c r="AB299" i="7"/>
  <c r="AA299" i="7"/>
  <c r="AT293" i="7"/>
  <c r="AS293" i="7"/>
  <c r="AR293" i="7"/>
  <c r="AQ293" i="7"/>
  <c r="AP293" i="7"/>
  <c r="AO293" i="7"/>
  <c r="AF293" i="7"/>
  <c r="AE293" i="7"/>
  <c r="AD293" i="7"/>
  <c r="AC293" i="7"/>
  <c r="AB293" i="7"/>
  <c r="AA293" i="7"/>
  <c r="AT292" i="7"/>
  <c r="AS292" i="7"/>
  <c r="AR292" i="7"/>
  <c r="AQ292" i="7"/>
  <c r="AP292" i="7"/>
  <c r="AO292" i="7"/>
  <c r="AF292" i="7"/>
  <c r="AE292" i="7"/>
  <c r="AD292" i="7"/>
  <c r="AC292" i="7"/>
  <c r="AB292" i="7"/>
  <c r="AA292" i="7"/>
  <c r="AT291" i="7"/>
  <c r="AS291" i="7"/>
  <c r="AR291" i="7"/>
  <c r="AQ291" i="7"/>
  <c r="AP291" i="7"/>
  <c r="AO291" i="7"/>
  <c r="AF291" i="7"/>
  <c r="AE291" i="7"/>
  <c r="AD291" i="7"/>
  <c r="AC291" i="7"/>
  <c r="AB291" i="7"/>
  <c r="AA291" i="7"/>
  <c r="AT290" i="7"/>
  <c r="AS290" i="7"/>
  <c r="AR290" i="7"/>
  <c r="AQ290" i="7"/>
  <c r="AP290" i="7"/>
  <c r="AO290" i="7"/>
  <c r="AF290" i="7"/>
  <c r="AE290" i="7"/>
  <c r="AD290" i="7"/>
  <c r="AC290" i="7"/>
  <c r="AB290" i="7"/>
  <c r="AA290" i="7"/>
  <c r="AT289" i="7"/>
  <c r="AS289" i="7"/>
  <c r="AR289" i="7"/>
  <c r="AQ289" i="7"/>
  <c r="AP289" i="7"/>
  <c r="AO289" i="7"/>
  <c r="AF289" i="7"/>
  <c r="AE289" i="7"/>
  <c r="AD289" i="7"/>
  <c r="AC289" i="7"/>
  <c r="AB289" i="7"/>
  <c r="AA289" i="7"/>
  <c r="AT288" i="7"/>
  <c r="AS288" i="7"/>
  <c r="AR288" i="7"/>
  <c r="AQ288" i="7"/>
  <c r="AP288" i="7"/>
  <c r="AO288" i="7"/>
  <c r="AF288" i="7"/>
  <c r="AE288" i="7"/>
  <c r="AD288" i="7"/>
  <c r="AC288" i="7"/>
  <c r="AB288" i="7"/>
  <c r="AA288" i="7"/>
  <c r="AT287" i="7"/>
  <c r="AS287" i="7"/>
  <c r="AR287" i="7"/>
  <c r="AQ287" i="7"/>
  <c r="AP287" i="7"/>
  <c r="AO287" i="7"/>
  <c r="AF287" i="7"/>
  <c r="AE287" i="7"/>
  <c r="AD287" i="7"/>
  <c r="AC287" i="7"/>
  <c r="AB287" i="7"/>
  <c r="AA287" i="7"/>
  <c r="AT286" i="7"/>
  <c r="AS286" i="7"/>
  <c r="AR286" i="7"/>
  <c r="AQ286" i="7"/>
  <c r="AP286" i="7"/>
  <c r="AO286" i="7"/>
  <c r="AG286" i="7"/>
  <c r="AG287" i="7" s="1"/>
  <c r="AF286" i="7"/>
  <c r="AE286" i="7"/>
  <c r="AD286" i="7"/>
  <c r="AC286" i="7"/>
  <c r="AB286" i="7"/>
  <c r="AA286" i="7"/>
  <c r="AT280" i="7"/>
  <c r="AS280" i="7"/>
  <c r="AR280" i="7"/>
  <c r="AQ280" i="7"/>
  <c r="AP280" i="7"/>
  <c r="AO280" i="7"/>
  <c r="AF280" i="7"/>
  <c r="AE280" i="7"/>
  <c r="AD280" i="7"/>
  <c r="AC280" i="7"/>
  <c r="AB280" i="7"/>
  <c r="AA280" i="7"/>
  <c r="AT279" i="7"/>
  <c r="AS279" i="7"/>
  <c r="AR279" i="7"/>
  <c r="AQ279" i="7"/>
  <c r="AP279" i="7"/>
  <c r="AO279" i="7"/>
  <c r="AF279" i="7"/>
  <c r="AE279" i="7"/>
  <c r="AD279" i="7"/>
  <c r="AC279" i="7"/>
  <c r="AB279" i="7"/>
  <c r="AA279" i="7"/>
  <c r="AT278" i="7"/>
  <c r="AS278" i="7"/>
  <c r="AR278" i="7"/>
  <c r="AQ278" i="7"/>
  <c r="AP278" i="7"/>
  <c r="AO278" i="7"/>
  <c r="AF278" i="7"/>
  <c r="AE278" i="7"/>
  <c r="AD278" i="7"/>
  <c r="AC278" i="7"/>
  <c r="AB278" i="7"/>
  <c r="AA278" i="7"/>
  <c r="AT277" i="7"/>
  <c r="AS277" i="7"/>
  <c r="AR277" i="7"/>
  <c r="AQ277" i="7"/>
  <c r="AP277" i="7"/>
  <c r="AO277" i="7"/>
  <c r="AF277" i="7"/>
  <c r="AE277" i="7"/>
  <c r="AD277" i="7"/>
  <c r="AC277" i="7"/>
  <c r="AB277" i="7"/>
  <c r="AA277" i="7"/>
  <c r="AT276" i="7"/>
  <c r="AS276" i="7"/>
  <c r="AR276" i="7"/>
  <c r="AQ276" i="7"/>
  <c r="AP276" i="7"/>
  <c r="AO276" i="7"/>
  <c r="AF276" i="7"/>
  <c r="AE276" i="7"/>
  <c r="AD276" i="7"/>
  <c r="AC276" i="7"/>
  <c r="AB276" i="7"/>
  <c r="AA276" i="7"/>
  <c r="AT275" i="7"/>
  <c r="AS275" i="7"/>
  <c r="AR275" i="7"/>
  <c r="AQ275" i="7"/>
  <c r="AP275" i="7"/>
  <c r="AO275" i="7"/>
  <c r="AF275" i="7"/>
  <c r="AE275" i="7"/>
  <c r="AD275" i="7"/>
  <c r="AC275" i="7"/>
  <c r="AB275" i="7"/>
  <c r="AA275" i="7"/>
  <c r="AT274" i="7"/>
  <c r="AS274" i="7"/>
  <c r="AR274" i="7"/>
  <c r="AQ274" i="7"/>
  <c r="AP274" i="7"/>
  <c r="AO274" i="7"/>
  <c r="AF274" i="7"/>
  <c r="AE274" i="7"/>
  <c r="AD274" i="7"/>
  <c r="AC274" i="7"/>
  <c r="AB274" i="7"/>
  <c r="AA274" i="7"/>
  <c r="AT273" i="7"/>
  <c r="AS273" i="7"/>
  <c r="AR273" i="7"/>
  <c r="AQ273" i="7"/>
  <c r="AP273" i="7"/>
  <c r="AO273" i="7"/>
  <c r="AG273" i="7"/>
  <c r="AG274" i="7" s="1"/>
  <c r="AF273" i="7"/>
  <c r="AE273" i="7"/>
  <c r="AD273" i="7"/>
  <c r="AC273" i="7"/>
  <c r="AB273" i="7"/>
  <c r="AA273" i="7"/>
  <c r="AT267" i="7"/>
  <c r="AS267" i="7"/>
  <c r="AR267" i="7"/>
  <c r="AQ267" i="7"/>
  <c r="AP267" i="7"/>
  <c r="AO267" i="7"/>
  <c r="AF267" i="7"/>
  <c r="AE267" i="7"/>
  <c r="AD267" i="7"/>
  <c r="AC267" i="7"/>
  <c r="AB267" i="7"/>
  <c r="AA267" i="7"/>
  <c r="AT266" i="7"/>
  <c r="AS266" i="7"/>
  <c r="AR266" i="7"/>
  <c r="AQ266" i="7"/>
  <c r="AP266" i="7"/>
  <c r="AO266" i="7"/>
  <c r="AF266" i="7"/>
  <c r="AE266" i="7"/>
  <c r="AD266" i="7"/>
  <c r="AC266" i="7"/>
  <c r="AB266" i="7"/>
  <c r="AA266" i="7"/>
  <c r="AT265" i="7"/>
  <c r="AS265" i="7"/>
  <c r="AR265" i="7"/>
  <c r="AQ265" i="7"/>
  <c r="AP265" i="7"/>
  <c r="AO265" i="7"/>
  <c r="AF265" i="7"/>
  <c r="AE265" i="7"/>
  <c r="AD265" i="7"/>
  <c r="AC265" i="7"/>
  <c r="AB265" i="7"/>
  <c r="AA265" i="7"/>
  <c r="AT264" i="7"/>
  <c r="AS264" i="7"/>
  <c r="AR264" i="7"/>
  <c r="AQ264" i="7"/>
  <c r="AP264" i="7"/>
  <c r="AO264" i="7"/>
  <c r="AF264" i="7"/>
  <c r="AE264" i="7"/>
  <c r="AD264" i="7"/>
  <c r="AC264" i="7"/>
  <c r="AB264" i="7"/>
  <c r="AA264" i="7"/>
  <c r="AT263" i="7"/>
  <c r="AS263" i="7"/>
  <c r="AR263" i="7"/>
  <c r="AQ263" i="7"/>
  <c r="AP263" i="7"/>
  <c r="AO263" i="7"/>
  <c r="AF263" i="7"/>
  <c r="AE263" i="7"/>
  <c r="AD263" i="7"/>
  <c r="AC263" i="7"/>
  <c r="AB263" i="7"/>
  <c r="AA263" i="7"/>
  <c r="AT262" i="7"/>
  <c r="AS262" i="7"/>
  <c r="AR262" i="7"/>
  <c r="AQ262" i="7"/>
  <c r="AP262" i="7"/>
  <c r="AO262" i="7"/>
  <c r="AF262" i="7"/>
  <c r="AE262" i="7"/>
  <c r="AD262" i="7"/>
  <c r="AC262" i="7"/>
  <c r="AB262" i="7"/>
  <c r="AA262" i="7"/>
  <c r="AT261" i="7"/>
  <c r="AS261" i="7"/>
  <c r="AR261" i="7"/>
  <c r="AQ261" i="7"/>
  <c r="AP261" i="7"/>
  <c r="AO261" i="7"/>
  <c r="AF261" i="7"/>
  <c r="AE261" i="7"/>
  <c r="AD261" i="7"/>
  <c r="AC261" i="7"/>
  <c r="AB261" i="7"/>
  <c r="AA261" i="7"/>
  <c r="AT260" i="7"/>
  <c r="AS260" i="7"/>
  <c r="AR260" i="7"/>
  <c r="AQ260" i="7"/>
  <c r="AP260" i="7"/>
  <c r="AO260" i="7"/>
  <c r="AG260" i="7"/>
  <c r="AG261" i="7" s="1"/>
  <c r="AF260" i="7"/>
  <c r="AE260" i="7"/>
  <c r="AD260" i="7"/>
  <c r="AC260" i="7"/>
  <c r="AB260" i="7"/>
  <c r="AA260" i="7"/>
  <c r="AT254" i="7"/>
  <c r="AS254" i="7"/>
  <c r="AR254" i="7"/>
  <c r="AQ254" i="7"/>
  <c r="AP254" i="7"/>
  <c r="AO254" i="7"/>
  <c r="AF254" i="7"/>
  <c r="AE254" i="7"/>
  <c r="AD254" i="7"/>
  <c r="AC254" i="7"/>
  <c r="AB254" i="7"/>
  <c r="AA254" i="7"/>
  <c r="AT253" i="7"/>
  <c r="AS253" i="7"/>
  <c r="AR253" i="7"/>
  <c r="AQ253" i="7"/>
  <c r="AP253" i="7"/>
  <c r="AO253" i="7"/>
  <c r="AF253" i="7"/>
  <c r="AE253" i="7"/>
  <c r="AD253" i="7"/>
  <c r="AC253" i="7"/>
  <c r="AB253" i="7"/>
  <c r="AA253" i="7"/>
  <c r="AT252" i="7"/>
  <c r="AS252" i="7"/>
  <c r="AR252" i="7"/>
  <c r="AQ252" i="7"/>
  <c r="AP252" i="7"/>
  <c r="AO252" i="7"/>
  <c r="AF252" i="7"/>
  <c r="AE252" i="7"/>
  <c r="AD252" i="7"/>
  <c r="AC252" i="7"/>
  <c r="AB252" i="7"/>
  <c r="AA252" i="7"/>
  <c r="AT251" i="7"/>
  <c r="AS251" i="7"/>
  <c r="AR251" i="7"/>
  <c r="AQ251" i="7"/>
  <c r="AP251" i="7"/>
  <c r="AO251" i="7"/>
  <c r="AF251" i="7"/>
  <c r="AE251" i="7"/>
  <c r="AD251" i="7"/>
  <c r="AC251" i="7"/>
  <c r="AB251" i="7"/>
  <c r="AA251" i="7"/>
  <c r="AT250" i="7"/>
  <c r="AS250" i="7"/>
  <c r="AR250" i="7"/>
  <c r="AQ250" i="7"/>
  <c r="AP250" i="7"/>
  <c r="AO250" i="7"/>
  <c r="AF250" i="7"/>
  <c r="AE250" i="7"/>
  <c r="AD250" i="7"/>
  <c r="AC250" i="7"/>
  <c r="AB250" i="7"/>
  <c r="AA250" i="7"/>
  <c r="AT249" i="7"/>
  <c r="AS249" i="7"/>
  <c r="AR249" i="7"/>
  <c r="AQ249" i="7"/>
  <c r="AP249" i="7"/>
  <c r="AO249" i="7"/>
  <c r="AF249" i="7"/>
  <c r="AE249" i="7"/>
  <c r="AD249" i="7"/>
  <c r="AC249" i="7"/>
  <c r="AB249" i="7"/>
  <c r="AA249" i="7"/>
  <c r="AT248" i="7"/>
  <c r="AS248" i="7"/>
  <c r="AR248" i="7"/>
  <c r="AQ248" i="7"/>
  <c r="AP248" i="7"/>
  <c r="AO248" i="7"/>
  <c r="AF248" i="7"/>
  <c r="AE248" i="7"/>
  <c r="AD248" i="7"/>
  <c r="AC248" i="7"/>
  <c r="AB248" i="7"/>
  <c r="AA248" i="7"/>
  <c r="AT247" i="7"/>
  <c r="AS247" i="7"/>
  <c r="AR247" i="7"/>
  <c r="AQ247" i="7"/>
  <c r="AP247" i="7"/>
  <c r="AO247" i="7"/>
  <c r="AG247" i="7"/>
  <c r="AF247" i="7"/>
  <c r="AE247" i="7"/>
  <c r="AD247" i="7"/>
  <c r="AC247" i="7"/>
  <c r="AB247" i="7"/>
  <c r="AA247" i="7"/>
  <c r="AT241" i="7"/>
  <c r="AS241" i="7"/>
  <c r="AR241" i="7"/>
  <c r="AQ241" i="7"/>
  <c r="AP241" i="7"/>
  <c r="AO241" i="7"/>
  <c r="AF241" i="7"/>
  <c r="AE241" i="7"/>
  <c r="AD241" i="7"/>
  <c r="AC241" i="7"/>
  <c r="AB241" i="7"/>
  <c r="AA241" i="7"/>
  <c r="AT240" i="7"/>
  <c r="AS240" i="7"/>
  <c r="AR240" i="7"/>
  <c r="AQ240" i="7"/>
  <c r="AP240" i="7"/>
  <c r="AO240" i="7"/>
  <c r="AF240" i="7"/>
  <c r="AE240" i="7"/>
  <c r="AD240" i="7"/>
  <c r="AC240" i="7"/>
  <c r="AB240" i="7"/>
  <c r="AA240" i="7"/>
  <c r="AT239" i="7"/>
  <c r="AS239" i="7"/>
  <c r="AR239" i="7"/>
  <c r="AQ239" i="7"/>
  <c r="AP239" i="7"/>
  <c r="AO239" i="7"/>
  <c r="AF239" i="7"/>
  <c r="AE239" i="7"/>
  <c r="AD239" i="7"/>
  <c r="AC239" i="7"/>
  <c r="AB239" i="7"/>
  <c r="AA239" i="7"/>
  <c r="AT238" i="7"/>
  <c r="AS238" i="7"/>
  <c r="AR238" i="7"/>
  <c r="AQ238" i="7"/>
  <c r="AP238" i="7"/>
  <c r="AO238" i="7"/>
  <c r="AF238" i="7"/>
  <c r="AE238" i="7"/>
  <c r="AD238" i="7"/>
  <c r="AC238" i="7"/>
  <c r="AB238" i="7"/>
  <c r="AA238" i="7"/>
  <c r="AT237" i="7"/>
  <c r="AS237" i="7"/>
  <c r="AR237" i="7"/>
  <c r="AQ237" i="7"/>
  <c r="AP237" i="7"/>
  <c r="AO237" i="7"/>
  <c r="AF237" i="7"/>
  <c r="AE237" i="7"/>
  <c r="AD237" i="7"/>
  <c r="AC237" i="7"/>
  <c r="AB237" i="7"/>
  <c r="AA237" i="7"/>
  <c r="AT236" i="7"/>
  <c r="AS236" i="7"/>
  <c r="AR236" i="7"/>
  <c r="AQ236" i="7"/>
  <c r="AP236" i="7"/>
  <c r="AO236" i="7"/>
  <c r="AF236" i="7"/>
  <c r="AE236" i="7"/>
  <c r="AD236" i="7"/>
  <c r="AC236" i="7"/>
  <c r="AB236" i="7"/>
  <c r="AA236" i="7"/>
  <c r="AT235" i="7"/>
  <c r="AS235" i="7"/>
  <c r="AR235" i="7"/>
  <c r="AQ235" i="7"/>
  <c r="AP235" i="7"/>
  <c r="AO235" i="7"/>
  <c r="AF235" i="7"/>
  <c r="AE235" i="7"/>
  <c r="AD235" i="7"/>
  <c r="AC235" i="7"/>
  <c r="AB235" i="7"/>
  <c r="AA235" i="7"/>
  <c r="AT234" i="7"/>
  <c r="AS234" i="7"/>
  <c r="AR234" i="7"/>
  <c r="AQ234" i="7"/>
  <c r="AP234" i="7"/>
  <c r="AO234" i="7"/>
  <c r="AG234" i="7"/>
  <c r="AF234" i="7"/>
  <c r="AE234" i="7"/>
  <c r="AD234" i="7"/>
  <c r="AC234" i="7"/>
  <c r="AB234" i="7"/>
  <c r="AA234" i="7"/>
  <c r="AT228" i="7"/>
  <c r="AS228" i="7"/>
  <c r="AR228" i="7"/>
  <c r="AQ228" i="7"/>
  <c r="AP228" i="7"/>
  <c r="AO228" i="7"/>
  <c r="AF228" i="7"/>
  <c r="AE228" i="7"/>
  <c r="AD228" i="7"/>
  <c r="AC228" i="7"/>
  <c r="AB228" i="7"/>
  <c r="AA228" i="7"/>
  <c r="AT227" i="7"/>
  <c r="AS227" i="7"/>
  <c r="AR227" i="7"/>
  <c r="AQ227" i="7"/>
  <c r="AP227" i="7"/>
  <c r="AO227" i="7"/>
  <c r="AF227" i="7"/>
  <c r="AE227" i="7"/>
  <c r="AD227" i="7"/>
  <c r="AC227" i="7"/>
  <c r="AB227" i="7"/>
  <c r="AA227" i="7"/>
  <c r="AT226" i="7"/>
  <c r="AS226" i="7"/>
  <c r="AR226" i="7"/>
  <c r="AQ226" i="7"/>
  <c r="AP226" i="7"/>
  <c r="AO226" i="7"/>
  <c r="AF226" i="7"/>
  <c r="AE226" i="7"/>
  <c r="AD226" i="7"/>
  <c r="AC226" i="7"/>
  <c r="AB226" i="7"/>
  <c r="AA226" i="7"/>
  <c r="AT225" i="7"/>
  <c r="AS225" i="7"/>
  <c r="AR225" i="7"/>
  <c r="AQ225" i="7"/>
  <c r="AP225" i="7"/>
  <c r="AO225" i="7"/>
  <c r="AF225" i="7"/>
  <c r="AE225" i="7"/>
  <c r="AD225" i="7"/>
  <c r="AC225" i="7"/>
  <c r="AB225" i="7"/>
  <c r="AA225" i="7"/>
  <c r="AT224" i="7"/>
  <c r="AS224" i="7"/>
  <c r="AR224" i="7"/>
  <c r="AQ224" i="7"/>
  <c r="AP224" i="7"/>
  <c r="AO224" i="7"/>
  <c r="AF224" i="7"/>
  <c r="AE224" i="7"/>
  <c r="AD224" i="7"/>
  <c r="AC224" i="7"/>
  <c r="AB224" i="7"/>
  <c r="AA224" i="7"/>
  <c r="AT223" i="7"/>
  <c r="AS223" i="7"/>
  <c r="AR223" i="7"/>
  <c r="AQ223" i="7"/>
  <c r="AP223" i="7"/>
  <c r="AO223" i="7"/>
  <c r="AF223" i="7"/>
  <c r="AE223" i="7"/>
  <c r="AD223" i="7"/>
  <c r="AC223" i="7"/>
  <c r="AB223" i="7"/>
  <c r="AA223" i="7"/>
  <c r="AT222" i="7"/>
  <c r="AS222" i="7"/>
  <c r="AR222" i="7"/>
  <c r="AQ222" i="7"/>
  <c r="AP222" i="7"/>
  <c r="AO222" i="7"/>
  <c r="AG222" i="7"/>
  <c r="AG223" i="7" s="1"/>
  <c r="AF222" i="7"/>
  <c r="AE222" i="7"/>
  <c r="AD222" i="7"/>
  <c r="AC222" i="7"/>
  <c r="AB222" i="7"/>
  <c r="AA222" i="7"/>
  <c r="AT221" i="7"/>
  <c r="AS221" i="7"/>
  <c r="AR221" i="7"/>
  <c r="AQ221" i="7"/>
  <c r="AP221" i="7"/>
  <c r="AO221" i="7"/>
  <c r="AG221" i="7"/>
  <c r="AF221" i="7"/>
  <c r="AE221" i="7"/>
  <c r="AD221" i="7"/>
  <c r="AC221" i="7"/>
  <c r="AB221" i="7"/>
  <c r="AA221" i="7"/>
  <c r="AT215" i="7"/>
  <c r="AS215" i="7"/>
  <c r="AR215" i="7"/>
  <c r="AQ215" i="7"/>
  <c r="AP215" i="7"/>
  <c r="AO215" i="7"/>
  <c r="AF215" i="7"/>
  <c r="AE215" i="7"/>
  <c r="AD215" i="7"/>
  <c r="AC215" i="7"/>
  <c r="AB215" i="7"/>
  <c r="AA215" i="7"/>
  <c r="AT214" i="7"/>
  <c r="AS214" i="7"/>
  <c r="AR214" i="7"/>
  <c r="AQ214" i="7"/>
  <c r="AP214" i="7"/>
  <c r="AO214" i="7"/>
  <c r="AF214" i="7"/>
  <c r="AE214" i="7"/>
  <c r="AD214" i="7"/>
  <c r="AC214" i="7"/>
  <c r="AB214" i="7"/>
  <c r="AA214" i="7"/>
  <c r="AT213" i="7"/>
  <c r="AS213" i="7"/>
  <c r="AR213" i="7"/>
  <c r="AQ213" i="7"/>
  <c r="AP213" i="7"/>
  <c r="AO213" i="7"/>
  <c r="AF213" i="7"/>
  <c r="AE213" i="7"/>
  <c r="AD213" i="7"/>
  <c r="AC213" i="7"/>
  <c r="AB213" i="7"/>
  <c r="AA213" i="7"/>
  <c r="AT212" i="7"/>
  <c r="AS212" i="7"/>
  <c r="AR212" i="7"/>
  <c r="AQ212" i="7"/>
  <c r="AP212" i="7"/>
  <c r="AO212" i="7"/>
  <c r="AF212" i="7"/>
  <c r="AE212" i="7"/>
  <c r="AD212" i="7"/>
  <c r="AC212" i="7"/>
  <c r="AB212" i="7"/>
  <c r="AA212" i="7"/>
  <c r="AT211" i="7"/>
  <c r="AS211" i="7"/>
  <c r="AR211" i="7"/>
  <c r="AQ211" i="7"/>
  <c r="AP211" i="7"/>
  <c r="AO211" i="7"/>
  <c r="AF211" i="7"/>
  <c r="AE211" i="7"/>
  <c r="AD211" i="7"/>
  <c r="AC211" i="7"/>
  <c r="AB211" i="7"/>
  <c r="AA211" i="7"/>
  <c r="AT210" i="7"/>
  <c r="AS210" i="7"/>
  <c r="AR210" i="7"/>
  <c r="AQ210" i="7"/>
  <c r="AP210" i="7"/>
  <c r="AO210" i="7"/>
  <c r="AF210" i="7"/>
  <c r="AE210" i="7"/>
  <c r="AD210" i="7"/>
  <c r="AC210" i="7"/>
  <c r="AB210" i="7"/>
  <c r="AA210" i="7"/>
  <c r="AT209" i="7"/>
  <c r="AS209" i="7"/>
  <c r="AR209" i="7"/>
  <c r="AQ209" i="7"/>
  <c r="AP209" i="7"/>
  <c r="AO209" i="7"/>
  <c r="AF209" i="7"/>
  <c r="AE209" i="7"/>
  <c r="AD209" i="7"/>
  <c r="AC209" i="7"/>
  <c r="AB209" i="7"/>
  <c r="AA209" i="7"/>
  <c r="AT208" i="7"/>
  <c r="AS208" i="7"/>
  <c r="AR208" i="7"/>
  <c r="AQ208" i="7"/>
  <c r="AP208" i="7"/>
  <c r="AO208" i="7"/>
  <c r="AG208" i="7"/>
  <c r="AF208" i="7"/>
  <c r="AE208" i="7"/>
  <c r="AD208" i="7"/>
  <c r="AC208" i="7"/>
  <c r="AB208" i="7"/>
  <c r="AA208" i="7"/>
  <c r="AT202" i="7"/>
  <c r="AS202" i="7"/>
  <c r="AR202" i="7"/>
  <c r="AQ202" i="7"/>
  <c r="AP202" i="7"/>
  <c r="AO202" i="7"/>
  <c r="AF202" i="7"/>
  <c r="AE202" i="7"/>
  <c r="AD202" i="7"/>
  <c r="AC202" i="7"/>
  <c r="AB202" i="7"/>
  <c r="AA202" i="7"/>
  <c r="AT201" i="7"/>
  <c r="AS201" i="7"/>
  <c r="AR201" i="7"/>
  <c r="AQ201" i="7"/>
  <c r="AP201" i="7"/>
  <c r="AO201" i="7"/>
  <c r="AF201" i="7"/>
  <c r="AE201" i="7"/>
  <c r="AD201" i="7"/>
  <c r="AC201" i="7"/>
  <c r="AB201" i="7"/>
  <c r="AA201" i="7"/>
  <c r="AT200" i="7"/>
  <c r="AS200" i="7"/>
  <c r="AR200" i="7"/>
  <c r="AQ200" i="7"/>
  <c r="AP200" i="7"/>
  <c r="AO200" i="7"/>
  <c r="AF200" i="7"/>
  <c r="AE200" i="7"/>
  <c r="AD200" i="7"/>
  <c r="AC200" i="7"/>
  <c r="AB200" i="7"/>
  <c r="AA200" i="7"/>
  <c r="AT199" i="7"/>
  <c r="AS199" i="7"/>
  <c r="AR199" i="7"/>
  <c r="AQ199" i="7"/>
  <c r="AP199" i="7"/>
  <c r="AO199" i="7"/>
  <c r="AF199" i="7"/>
  <c r="AE199" i="7"/>
  <c r="AD199" i="7"/>
  <c r="AC199" i="7"/>
  <c r="AB199" i="7"/>
  <c r="AA199" i="7"/>
  <c r="AT198" i="7"/>
  <c r="AS198" i="7"/>
  <c r="AR198" i="7"/>
  <c r="AQ198" i="7"/>
  <c r="AP198" i="7"/>
  <c r="AO198" i="7"/>
  <c r="AF198" i="7"/>
  <c r="AE198" i="7"/>
  <c r="AD198" i="7"/>
  <c r="AC198" i="7"/>
  <c r="AB198" i="7"/>
  <c r="AA198" i="7"/>
  <c r="AT197" i="7"/>
  <c r="AS197" i="7"/>
  <c r="AR197" i="7"/>
  <c r="AQ197" i="7"/>
  <c r="AP197" i="7"/>
  <c r="AO197" i="7"/>
  <c r="AF197" i="7"/>
  <c r="AE197" i="7"/>
  <c r="AD197" i="7"/>
  <c r="AC197" i="7"/>
  <c r="AB197" i="7"/>
  <c r="AA197" i="7"/>
  <c r="AT196" i="7"/>
  <c r="AS196" i="7"/>
  <c r="AR196" i="7"/>
  <c r="AQ196" i="7"/>
  <c r="AP196" i="7"/>
  <c r="AO196" i="7"/>
  <c r="AG196" i="7"/>
  <c r="AG197" i="7" s="1"/>
  <c r="AF196" i="7"/>
  <c r="AE196" i="7"/>
  <c r="AD196" i="7"/>
  <c r="AC196" i="7"/>
  <c r="AB196" i="7"/>
  <c r="AA196" i="7"/>
  <c r="AT195" i="7"/>
  <c r="AS195" i="7"/>
  <c r="AR195" i="7"/>
  <c r="AQ195" i="7"/>
  <c r="AP195" i="7"/>
  <c r="AO195" i="7"/>
  <c r="AG195" i="7"/>
  <c r="AF195" i="7"/>
  <c r="AE195" i="7"/>
  <c r="AD195" i="7"/>
  <c r="AC195" i="7"/>
  <c r="AB195" i="7"/>
  <c r="AA195" i="7"/>
  <c r="AT189" i="7"/>
  <c r="AS189" i="7"/>
  <c r="AR189" i="7"/>
  <c r="AQ189" i="7"/>
  <c r="AP189" i="7"/>
  <c r="AO189" i="7"/>
  <c r="AF189" i="7"/>
  <c r="AE189" i="7"/>
  <c r="AD189" i="7"/>
  <c r="AC189" i="7"/>
  <c r="AB189" i="7"/>
  <c r="AA189" i="7"/>
  <c r="AT188" i="7"/>
  <c r="AS188" i="7"/>
  <c r="AR188" i="7"/>
  <c r="AQ188" i="7"/>
  <c r="AP188" i="7"/>
  <c r="AO188" i="7"/>
  <c r="AF188" i="7"/>
  <c r="AE188" i="7"/>
  <c r="AD188" i="7"/>
  <c r="AC188" i="7"/>
  <c r="AB188" i="7"/>
  <c r="AA188" i="7"/>
  <c r="AT187" i="7"/>
  <c r="AS187" i="7"/>
  <c r="AR187" i="7"/>
  <c r="AQ187" i="7"/>
  <c r="AP187" i="7"/>
  <c r="AO187" i="7"/>
  <c r="AF187" i="7"/>
  <c r="AE187" i="7"/>
  <c r="AD187" i="7"/>
  <c r="AC187" i="7"/>
  <c r="AB187" i="7"/>
  <c r="AA187" i="7"/>
  <c r="AT186" i="7"/>
  <c r="AS186" i="7"/>
  <c r="AR186" i="7"/>
  <c r="AQ186" i="7"/>
  <c r="AP186" i="7"/>
  <c r="AO186" i="7"/>
  <c r="AF186" i="7"/>
  <c r="AE186" i="7"/>
  <c r="AD186" i="7"/>
  <c r="AC186" i="7"/>
  <c r="AB186" i="7"/>
  <c r="AA186" i="7"/>
  <c r="AT185" i="7"/>
  <c r="AS185" i="7"/>
  <c r="AR185" i="7"/>
  <c r="AQ185" i="7"/>
  <c r="AP185" i="7"/>
  <c r="AO185" i="7"/>
  <c r="AF185" i="7"/>
  <c r="AE185" i="7"/>
  <c r="AD185" i="7"/>
  <c r="AC185" i="7"/>
  <c r="AB185" i="7"/>
  <c r="AA185" i="7"/>
  <c r="AT184" i="7"/>
  <c r="AS184" i="7"/>
  <c r="AR184" i="7"/>
  <c r="AQ184" i="7"/>
  <c r="AP184" i="7"/>
  <c r="AO184" i="7"/>
  <c r="AF184" i="7"/>
  <c r="AE184" i="7"/>
  <c r="AD184" i="7"/>
  <c r="AC184" i="7"/>
  <c r="AB184" i="7"/>
  <c r="AA184" i="7"/>
  <c r="AT183" i="7"/>
  <c r="AS183" i="7"/>
  <c r="AR183" i="7"/>
  <c r="AQ183" i="7"/>
  <c r="AP183" i="7"/>
  <c r="AO183" i="7"/>
  <c r="AF183" i="7"/>
  <c r="AE183" i="7"/>
  <c r="AD183" i="7"/>
  <c r="AC183" i="7"/>
  <c r="AB183" i="7"/>
  <c r="AA183" i="7"/>
  <c r="AT182" i="7"/>
  <c r="AS182" i="7"/>
  <c r="AR182" i="7"/>
  <c r="AQ182" i="7"/>
  <c r="AP182" i="7"/>
  <c r="AO182" i="7"/>
  <c r="AG182" i="7"/>
  <c r="AG183" i="7" s="1"/>
  <c r="AG184" i="7" s="1"/>
  <c r="AF182" i="7"/>
  <c r="AE182" i="7"/>
  <c r="AD182" i="7"/>
  <c r="AC182" i="7"/>
  <c r="AB182" i="7"/>
  <c r="AA182" i="7"/>
  <c r="AT176" i="7"/>
  <c r="AS176" i="7"/>
  <c r="AR176" i="7"/>
  <c r="AQ176" i="7"/>
  <c r="AP176" i="7"/>
  <c r="AO176" i="7"/>
  <c r="AF176" i="7"/>
  <c r="AE176" i="7"/>
  <c r="AD176" i="7"/>
  <c r="AC176" i="7"/>
  <c r="AB176" i="7"/>
  <c r="AA176" i="7"/>
  <c r="AT175" i="7"/>
  <c r="AS175" i="7"/>
  <c r="AR175" i="7"/>
  <c r="AQ175" i="7"/>
  <c r="AP175" i="7"/>
  <c r="AO175" i="7"/>
  <c r="AF175" i="7"/>
  <c r="AE175" i="7"/>
  <c r="AD175" i="7"/>
  <c r="AC175" i="7"/>
  <c r="AB175" i="7"/>
  <c r="AA175" i="7"/>
  <c r="AT174" i="7"/>
  <c r="AS174" i="7"/>
  <c r="AR174" i="7"/>
  <c r="AQ174" i="7"/>
  <c r="AP174" i="7"/>
  <c r="AO174" i="7"/>
  <c r="AF174" i="7"/>
  <c r="AE174" i="7"/>
  <c r="AD174" i="7"/>
  <c r="AC174" i="7"/>
  <c r="AB174" i="7"/>
  <c r="AA174" i="7"/>
  <c r="AT173" i="7"/>
  <c r="AS173" i="7"/>
  <c r="AR173" i="7"/>
  <c r="AQ173" i="7"/>
  <c r="AP173" i="7"/>
  <c r="AO173" i="7"/>
  <c r="AF173" i="7"/>
  <c r="AE173" i="7"/>
  <c r="AD173" i="7"/>
  <c r="AC173" i="7"/>
  <c r="AB173" i="7"/>
  <c r="AA173" i="7"/>
  <c r="AT172" i="7"/>
  <c r="AS172" i="7"/>
  <c r="AR172" i="7"/>
  <c r="AQ172" i="7"/>
  <c r="AP172" i="7"/>
  <c r="AO172" i="7"/>
  <c r="AF172" i="7"/>
  <c r="AE172" i="7"/>
  <c r="AD172" i="7"/>
  <c r="AC172" i="7"/>
  <c r="AB172" i="7"/>
  <c r="AA172" i="7"/>
  <c r="AT171" i="7"/>
  <c r="AS171" i="7"/>
  <c r="AR171" i="7"/>
  <c r="AQ171" i="7"/>
  <c r="AP171" i="7"/>
  <c r="AO171" i="7"/>
  <c r="AF171" i="7"/>
  <c r="AE171" i="7"/>
  <c r="AD171" i="7"/>
  <c r="AC171" i="7"/>
  <c r="AB171" i="7"/>
  <c r="AA171" i="7"/>
  <c r="AT170" i="7"/>
  <c r="AS170" i="7"/>
  <c r="AR170" i="7"/>
  <c r="AQ170" i="7"/>
  <c r="AP170" i="7"/>
  <c r="AO170" i="7"/>
  <c r="AF170" i="7"/>
  <c r="AE170" i="7"/>
  <c r="AD170" i="7"/>
  <c r="AC170" i="7"/>
  <c r="AB170" i="7"/>
  <c r="AA170" i="7"/>
  <c r="AT169" i="7"/>
  <c r="AS169" i="7"/>
  <c r="AR169" i="7"/>
  <c r="AQ169" i="7"/>
  <c r="AP169" i="7"/>
  <c r="AO169" i="7"/>
  <c r="AG169" i="7"/>
  <c r="AF169" i="7"/>
  <c r="AE169" i="7"/>
  <c r="AD169" i="7"/>
  <c r="AC169" i="7"/>
  <c r="AB169" i="7"/>
  <c r="AA169" i="7"/>
  <c r="AT163" i="7"/>
  <c r="AS163" i="7"/>
  <c r="AR163" i="7"/>
  <c r="AQ163" i="7"/>
  <c r="AP163" i="7"/>
  <c r="AO163" i="7"/>
  <c r="AF163" i="7"/>
  <c r="AE163" i="7"/>
  <c r="AD163" i="7"/>
  <c r="AC163" i="7"/>
  <c r="AB163" i="7"/>
  <c r="AA163" i="7"/>
  <c r="AT162" i="7"/>
  <c r="AS162" i="7"/>
  <c r="AR162" i="7"/>
  <c r="AQ162" i="7"/>
  <c r="AP162" i="7"/>
  <c r="AO162" i="7"/>
  <c r="AF162" i="7"/>
  <c r="AE162" i="7"/>
  <c r="AD162" i="7"/>
  <c r="AC162" i="7"/>
  <c r="AB162" i="7"/>
  <c r="AA162" i="7"/>
  <c r="AT161" i="7"/>
  <c r="AS161" i="7"/>
  <c r="AR161" i="7"/>
  <c r="AQ161" i="7"/>
  <c r="AP161" i="7"/>
  <c r="AO161" i="7"/>
  <c r="AF161" i="7"/>
  <c r="AE161" i="7"/>
  <c r="AD161" i="7"/>
  <c r="AC161" i="7"/>
  <c r="AB161" i="7"/>
  <c r="AA161" i="7"/>
  <c r="AT160" i="7"/>
  <c r="AS160" i="7"/>
  <c r="AR160" i="7"/>
  <c r="AQ160" i="7"/>
  <c r="AP160" i="7"/>
  <c r="AO160" i="7"/>
  <c r="AF160" i="7"/>
  <c r="AE160" i="7"/>
  <c r="AD160" i="7"/>
  <c r="AC160" i="7"/>
  <c r="AB160" i="7"/>
  <c r="AA160" i="7"/>
  <c r="AT159" i="7"/>
  <c r="AS159" i="7"/>
  <c r="AR159" i="7"/>
  <c r="AQ159" i="7"/>
  <c r="AP159" i="7"/>
  <c r="AO159" i="7"/>
  <c r="AF159" i="7"/>
  <c r="AE159" i="7"/>
  <c r="AD159" i="7"/>
  <c r="AC159" i="7"/>
  <c r="AB159" i="7"/>
  <c r="AA159" i="7"/>
  <c r="AT158" i="7"/>
  <c r="AS158" i="7"/>
  <c r="AR158" i="7"/>
  <c r="AQ158" i="7"/>
  <c r="AP158" i="7"/>
  <c r="AO158" i="7"/>
  <c r="AF158" i="7"/>
  <c r="AE158" i="7"/>
  <c r="AD158" i="7"/>
  <c r="AC158" i="7"/>
  <c r="AB158" i="7"/>
  <c r="AA158" i="7"/>
  <c r="AT157" i="7"/>
  <c r="AS157" i="7"/>
  <c r="AR157" i="7"/>
  <c r="AQ157" i="7"/>
  <c r="AP157" i="7"/>
  <c r="AO157" i="7"/>
  <c r="AF157" i="7"/>
  <c r="AE157" i="7"/>
  <c r="AD157" i="7"/>
  <c r="AC157" i="7"/>
  <c r="AB157" i="7"/>
  <c r="AA157" i="7"/>
  <c r="AT156" i="7"/>
  <c r="AS156" i="7"/>
  <c r="AR156" i="7"/>
  <c r="AQ156" i="7"/>
  <c r="AP156" i="7"/>
  <c r="AO156" i="7"/>
  <c r="AG156" i="7"/>
  <c r="AF156" i="7"/>
  <c r="AE156" i="7"/>
  <c r="AD156" i="7"/>
  <c r="AC156" i="7"/>
  <c r="AB156" i="7"/>
  <c r="AA156" i="7"/>
  <c r="AT150" i="7"/>
  <c r="AS150" i="7"/>
  <c r="AR150" i="7"/>
  <c r="AQ150" i="7"/>
  <c r="AP150" i="7"/>
  <c r="AO150" i="7"/>
  <c r="AF150" i="7"/>
  <c r="AE150" i="7"/>
  <c r="AD150" i="7"/>
  <c r="AC150" i="7"/>
  <c r="AB150" i="7"/>
  <c r="AA150" i="7"/>
  <c r="AT149" i="7"/>
  <c r="AS149" i="7"/>
  <c r="AR149" i="7"/>
  <c r="AQ149" i="7"/>
  <c r="AP149" i="7"/>
  <c r="AO149" i="7"/>
  <c r="AF149" i="7"/>
  <c r="AE149" i="7"/>
  <c r="AD149" i="7"/>
  <c r="AC149" i="7"/>
  <c r="AB149" i="7"/>
  <c r="AA149" i="7"/>
  <c r="AT148" i="7"/>
  <c r="AS148" i="7"/>
  <c r="AR148" i="7"/>
  <c r="AQ148" i="7"/>
  <c r="AP148" i="7"/>
  <c r="AO148" i="7"/>
  <c r="AF148" i="7"/>
  <c r="AE148" i="7"/>
  <c r="AD148" i="7"/>
  <c r="AC148" i="7"/>
  <c r="AB148" i="7"/>
  <c r="AA148" i="7"/>
  <c r="AT147" i="7"/>
  <c r="AS147" i="7"/>
  <c r="AR147" i="7"/>
  <c r="AQ147" i="7"/>
  <c r="AP147" i="7"/>
  <c r="AO147" i="7"/>
  <c r="AF147" i="7"/>
  <c r="AE147" i="7"/>
  <c r="AD147" i="7"/>
  <c r="AC147" i="7"/>
  <c r="AB147" i="7"/>
  <c r="AA147" i="7"/>
  <c r="AT146" i="7"/>
  <c r="AS146" i="7"/>
  <c r="AR146" i="7"/>
  <c r="AQ146" i="7"/>
  <c r="AP146" i="7"/>
  <c r="AO146" i="7"/>
  <c r="AF146" i="7"/>
  <c r="AE146" i="7"/>
  <c r="AD146" i="7"/>
  <c r="AC146" i="7"/>
  <c r="AB146" i="7"/>
  <c r="AA146" i="7"/>
  <c r="AT145" i="7"/>
  <c r="AS145" i="7"/>
  <c r="AR145" i="7"/>
  <c r="AQ145" i="7"/>
  <c r="AP145" i="7"/>
  <c r="AO145" i="7"/>
  <c r="AF145" i="7"/>
  <c r="AE145" i="7"/>
  <c r="AD145" i="7"/>
  <c r="AC145" i="7"/>
  <c r="AB145" i="7"/>
  <c r="AA145" i="7"/>
  <c r="AT144" i="7"/>
  <c r="AS144" i="7"/>
  <c r="AR144" i="7"/>
  <c r="AQ144" i="7"/>
  <c r="AP144" i="7"/>
  <c r="AO144" i="7"/>
  <c r="AF144" i="7"/>
  <c r="AE144" i="7"/>
  <c r="AD144" i="7"/>
  <c r="AC144" i="7"/>
  <c r="AB144" i="7"/>
  <c r="AA144" i="7"/>
  <c r="AT143" i="7"/>
  <c r="AS143" i="7"/>
  <c r="AR143" i="7"/>
  <c r="AQ143" i="7"/>
  <c r="AP143" i="7"/>
  <c r="AO143" i="7"/>
  <c r="AG143" i="7"/>
  <c r="AF143" i="7"/>
  <c r="AE143" i="7"/>
  <c r="AD143" i="7"/>
  <c r="AC143" i="7"/>
  <c r="AB143" i="7"/>
  <c r="AA143" i="7"/>
  <c r="AT137" i="7"/>
  <c r="AS137" i="7"/>
  <c r="AR137" i="7"/>
  <c r="AQ137" i="7"/>
  <c r="AP137" i="7"/>
  <c r="AO137" i="7"/>
  <c r="AF137" i="7"/>
  <c r="AE137" i="7"/>
  <c r="AD137" i="7"/>
  <c r="AC137" i="7"/>
  <c r="AB137" i="7"/>
  <c r="AA137" i="7"/>
  <c r="AT136" i="7"/>
  <c r="AS136" i="7"/>
  <c r="AR136" i="7"/>
  <c r="AQ136" i="7"/>
  <c r="AP136" i="7"/>
  <c r="AO136" i="7"/>
  <c r="AF136" i="7"/>
  <c r="AE136" i="7"/>
  <c r="AD136" i="7"/>
  <c r="AC136" i="7"/>
  <c r="AB136" i="7"/>
  <c r="AA136" i="7"/>
  <c r="AT135" i="7"/>
  <c r="AS135" i="7"/>
  <c r="AR135" i="7"/>
  <c r="AQ135" i="7"/>
  <c r="AP135" i="7"/>
  <c r="AO135" i="7"/>
  <c r="AF135" i="7"/>
  <c r="AE135" i="7"/>
  <c r="AD135" i="7"/>
  <c r="AC135" i="7"/>
  <c r="AB135" i="7"/>
  <c r="AA135" i="7"/>
  <c r="AT134" i="7"/>
  <c r="AS134" i="7"/>
  <c r="AR134" i="7"/>
  <c r="AQ134" i="7"/>
  <c r="AP134" i="7"/>
  <c r="AO134" i="7"/>
  <c r="AF134" i="7"/>
  <c r="AE134" i="7"/>
  <c r="AD134" i="7"/>
  <c r="AC134" i="7"/>
  <c r="AB134" i="7"/>
  <c r="AA134" i="7"/>
  <c r="AT133" i="7"/>
  <c r="AS133" i="7"/>
  <c r="AR133" i="7"/>
  <c r="AQ133" i="7"/>
  <c r="AP133" i="7"/>
  <c r="AO133" i="7"/>
  <c r="AF133" i="7"/>
  <c r="AE133" i="7"/>
  <c r="AD133" i="7"/>
  <c r="AC133" i="7"/>
  <c r="AB133" i="7"/>
  <c r="AA133" i="7"/>
  <c r="AT132" i="7"/>
  <c r="AS132" i="7"/>
  <c r="AR132" i="7"/>
  <c r="AQ132" i="7"/>
  <c r="AP132" i="7"/>
  <c r="AO132" i="7"/>
  <c r="AF132" i="7"/>
  <c r="AE132" i="7"/>
  <c r="AD132" i="7"/>
  <c r="AC132" i="7"/>
  <c r="AB132" i="7"/>
  <c r="AA132" i="7"/>
  <c r="AT131" i="7"/>
  <c r="AS131" i="7"/>
  <c r="AR131" i="7"/>
  <c r="AQ131" i="7"/>
  <c r="AP131" i="7"/>
  <c r="AO131" i="7"/>
  <c r="AF131" i="7"/>
  <c r="AE131" i="7"/>
  <c r="AD131" i="7"/>
  <c r="AC131" i="7"/>
  <c r="AB131" i="7"/>
  <c r="AA131" i="7"/>
  <c r="AT130" i="7"/>
  <c r="AS130" i="7"/>
  <c r="AR130" i="7"/>
  <c r="AQ130" i="7"/>
  <c r="AP130" i="7"/>
  <c r="AO130" i="7"/>
  <c r="AG130" i="7"/>
  <c r="AF130" i="7"/>
  <c r="AE130" i="7"/>
  <c r="AD130" i="7"/>
  <c r="AC130" i="7"/>
  <c r="AB130" i="7"/>
  <c r="AA130" i="7"/>
  <c r="AT124" i="7"/>
  <c r="AS124" i="7"/>
  <c r="AR124" i="7"/>
  <c r="AQ124" i="7"/>
  <c r="AP124" i="7"/>
  <c r="AO124" i="7"/>
  <c r="AF124" i="7"/>
  <c r="AE124" i="7"/>
  <c r="AD124" i="7"/>
  <c r="AC124" i="7"/>
  <c r="AB124" i="7"/>
  <c r="AA124" i="7"/>
  <c r="AT123" i="7"/>
  <c r="AS123" i="7"/>
  <c r="AR123" i="7"/>
  <c r="AQ123" i="7"/>
  <c r="AP123" i="7"/>
  <c r="AO123" i="7"/>
  <c r="AF123" i="7"/>
  <c r="AE123" i="7"/>
  <c r="AD123" i="7"/>
  <c r="AC123" i="7"/>
  <c r="AB123" i="7"/>
  <c r="AA123" i="7"/>
  <c r="AT122" i="7"/>
  <c r="AS122" i="7"/>
  <c r="AR122" i="7"/>
  <c r="AQ122" i="7"/>
  <c r="AP122" i="7"/>
  <c r="AO122" i="7"/>
  <c r="AF122" i="7"/>
  <c r="AE122" i="7"/>
  <c r="AD122" i="7"/>
  <c r="AC122" i="7"/>
  <c r="AB122" i="7"/>
  <c r="AA122" i="7"/>
  <c r="AT121" i="7"/>
  <c r="AS121" i="7"/>
  <c r="AR121" i="7"/>
  <c r="AQ121" i="7"/>
  <c r="AP121" i="7"/>
  <c r="AO121" i="7"/>
  <c r="AF121" i="7"/>
  <c r="AE121" i="7"/>
  <c r="AD121" i="7"/>
  <c r="AC121" i="7"/>
  <c r="AB121" i="7"/>
  <c r="AA121" i="7"/>
  <c r="AT120" i="7"/>
  <c r="AS120" i="7"/>
  <c r="AR120" i="7"/>
  <c r="AQ120" i="7"/>
  <c r="AP120" i="7"/>
  <c r="AO120" i="7"/>
  <c r="AF120" i="7"/>
  <c r="AE120" i="7"/>
  <c r="AD120" i="7"/>
  <c r="AC120" i="7"/>
  <c r="AB120" i="7"/>
  <c r="AA120" i="7"/>
  <c r="AT119" i="7"/>
  <c r="AS119" i="7"/>
  <c r="AR119" i="7"/>
  <c r="AQ119" i="7"/>
  <c r="AP119" i="7"/>
  <c r="AO119" i="7"/>
  <c r="AF119" i="7"/>
  <c r="AE119" i="7"/>
  <c r="AD119" i="7"/>
  <c r="AC119" i="7"/>
  <c r="AB119" i="7"/>
  <c r="AA119" i="7"/>
  <c r="AT118" i="7"/>
  <c r="AS118" i="7"/>
  <c r="AR118" i="7"/>
  <c r="AQ118" i="7"/>
  <c r="AP118" i="7"/>
  <c r="AO118" i="7"/>
  <c r="AF118" i="7"/>
  <c r="AE118" i="7"/>
  <c r="AD118" i="7"/>
  <c r="AC118" i="7"/>
  <c r="AB118" i="7"/>
  <c r="AA118" i="7"/>
  <c r="AT117" i="7"/>
  <c r="AS117" i="7"/>
  <c r="AR117" i="7"/>
  <c r="AQ117" i="7"/>
  <c r="AP117" i="7"/>
  <c r="AO117" i="7"/>
  <c r="AG117" i="7"/>
  <c r="AF117" i="7"/>
  <c r="AE117" i="7"/>
  <c r="AD117" i="7"/>
  <c r="AC117" i="7"/>
  <c r="AB117" i="7"/>
  <c r="AA117" i="7"/>
  <c r="AT111" i="7"/>
  <c r="AS111" i="7"/>
  <c r="AR111" i="7"/>
  <c r="AQ111" i="7"/>
  <c r="AP111" i="7"/>
  <c r="AO111" i="7"/>
  <c r="AF111" i="7"/>
  <c r="AE111" i="7"/>
  <c r="AD111" i="7"/>
  <c r="AC111" i="7"/>
  <c r="I23" i="7" s="1"/>
  <c r="AB111" i="7"/>
  <c r="AA111" i="7"/>
  <c r="AT110" i="7"/>
  <c r="AS110" i="7"/>
  <c r="AR110" i="7"/>
  <c r="AQ110" i="7"/>
  <c r="AP110" i="7"/>
  <c r="AO110" i="7"/>
  <c r="AF110" i="7"/>
  <c r="AE110" i="7"/>
  <c r="AD110" i="7"/>
  <c r="AC110" i="7"/>
  <c r="C10" i="7" s="1"/>
  <c r="AB110" i="7"/>
  <c r="AA110" i="7"/>
  <c r="AT109" i="7"/>
  <c r="AS109" i="7"/>
  <c r="AR109" i="7"/>
  <c r="AQ109" i="7"/>
  <c r="AP109" i="7"/>
  <c r="AO109" i="7"/>
  <c r="J9" i="7" s="1"/>
  <c r="AF109" i="7"/>
  <c r="AE109" i="7"/>
  <c r="AD109" i="7"/>
  <c r="AC109" i="7"/>
  <c r="H21" i="7" s="1"/>
  <c r="AB109" i="7"/>
  <c r="AA109" i="7"/>
  <c r="AT108" i="7"/>
  <c r="AS108" i="7"/>
  <c r="AR108" i="7"/>
  <c r="AQ108" i="7"/>
  <c r="AP108" i="7"/>
  <c r="AO108" i="7"/>
  <c r="AF108" i="7"/>
  <c r="AE108" i="7"/>
  <c r="AD108" i="7"/>
  <c r="AC108" i="7"/>
  <c r="AB108" i="7"/>
  <c r="AA108" i="7"/>
  <c r="AT107" i="7"/>
  <c r="AS107" i="7"/>
  <c r="AR107" i="7"/>
  <c r="AQ107" i="7"/>
  <c r="AP107" i="7"/>
  <c r="AO107" i="7"/>
  <c r="AF107" i="7"/>
  <c r="AE107" i="7"/>
  <c r="AD107" i="7"/>
  <c r="AC107" i="7"/>
  <c r="G19" i="7" s="1"/>
  <c r="AB107" i="7"/>
  <c r="AA107" i="7"/>
  <c r="AT106" i="7"/>
  <c r="AS106" i="7"/>
  <c r="AR106" i="7"/>
  <c r="AQ106" i="7"/>
  <c r="AP106" i="7"/>
  <c r="AO106" i="7"/>
  <c r="J6" i="7" s="1"/>
  <c r="AF106" i="7"/>
  <c r="AE106" i="7"/>
  <c r="AD106" i="7"/>
  <c r="AC106" i="7"/>
  <c r="I18" i="7" s="1"/>
  <c r="AB106" i="7"/>
  <c r="AA106" i="7"/>
  <c r="AT105" i="7"/>
  <c r="AS105" i="7"/>
  <c r="AR105" i="7"/>
  <c r="AQ105" i="7"/>
  <c r="AP105" i="7"/>
  <c r="AO105" i="7"/>
  <c r="AF105" i="7"/>
  <c r="AE105" i="7"/>
  <c r="AD105" i="7"/>
  <c r="AC105" i="7"/>
  <c r="AB105" i="7"/>
  <c r="AA105" i="7"/>
  <c r="AT104" i="7"/>
  <c r="AS104" i="7"/>
  <c r="AR104" i="7"/>
  <c r="AQ104" i="7"/>
  <c r="AP104" i="7"/>
  <c r="AO104" i="7"/>
  <c r="J4" i="7" s="1"/>
  <c r="AG104" i="7"/>
  <c r="AF104" i="7"/>
  <c r="AE104" i="7"/>
  <c r="AD104" i="7"/>
  <c r="U16" i="7" s="1"/>
  <c r="AC104" i="7"/>
  <c r="AB104" i="7"/>
  <c r="AA104" i="7"/>
  <c r="AT98" i="7"/>
  <c r="AS98" i="7"/>
  <c r="AR98" i="7"/>
  <c r="AQ98" i="7"/>
  <c r="AP98" i="7"/>
  <c r="AO98" i="7"/>
  <c r="AF98" i="7"/>
  <c r="AE98" i="7"/>
  <c r="AD98" i="7"/>
  <c r="AC98" i="7"/>
  <c r="AB98" i="7"/>
  <c r="AA98" i="7"/>
  <c r="AT97" i="7"/>
  <c r="AS97" i="7"/>
  <c r="AR97" i="7"/>
  <c r="AQ97" i="7"/>
  <c r="AP97" i="7"/>
  <c r="AO97" i="7"/>
  <c r="J10" i="7" s="1"/>
  <c r="AF97" i="7"/>
  <c r="AE97" i="7"/>
  <c r="AD97" i="7"/>
  <c r="T22" i="7" s="1"/>
  <c r="AC97" i="7"/>
  <c r="AB97" i="7"/>
  <c r="AA97" i="7"/>
  <c r="AT96" i="7"/>
  <c r="AS96" i="7"/>
  <c r="AR96" i="7"/>
  <c r="AQ96" i="7"/>
  <c r="AP96" i="7"/>
  <c r="AO96" i="7"/>
  <c r="AF96" i="7"/>
  <c r="AE96" i="7"/>
  <c r="AD96" i="7"/>
  <c r="AC96" i="7"/>
  <c r="G21" i="7" s="1"/>
  <c r="AB96" i="7"/>
  <c r="AA96" i="7"/>
  <c r="AT95" i="7"/>
  <c r="AS95" i="7"/>
  <c r="AR95" i="7"/>
  <c r="AQ95" i="7"/>
  <c r="AP95" i="7"/>
  <c r="AO95" i="7"/>
  <c r="AF95" i="7"/>
  <c r="AE95" i="7"/>
  <c r="AD95" i="7"/>
  <c r="AC95" i="7"/>
  <c r="AB95" i="7"/>
  <c r="AA95" i="7"/>
  <c r="AT94" i="7"/>
  <c r="AS94" i="7"/>
  <c r="AR94" i="7"/>
  <c r="AQ94" i="7"/>
  <c r="AP94" i="7"/>
  <c r="M7" i="7" s="1"/>
  <c r="AO94" i="7"/>
  <c r="AF94" i="7"/>
  <c r="AE94" i="7"/>
  <c r="AD94" i="7"/>
  <c r="T19" i="7" s="1"/>
  <c r="AC94" i="7"/>
  <c r="AB94" i="7"/>
  <c r="AA94" i="7"/>
  <c r="AT93" i="7"/>
  <c r="AS93" i="7"/>
  <c r="AR93" i="7"/>
  <c r="AQ93" i="7"/>
  <c r="AP93" i="7"/>
  <c r="AO93" i="7"/>
  <c r="AF93" i="7"/>
  <c r="AE93" i="7"/>
  <c r="AD93" i="7"/>
  <c r="AC93" i="7"/>
  <c r="G18" i="7" s="1"/>
  <c r="AB93" i="7"/>
  <c r="AA93" i="7"/>
  <c r="AT92" i="7"/>
  <c r="O5" i="7" s="1"/>
  <c r="AS92" i="7"/>
  <c r="AR92" i="7"/>
  <c r="AQ92" i="7"/>
  <c r="AP92" i="7"/>
  <c r="AO92" i="7"/>
  <c r="AF92" i="7"/>
  <c r="AE92" i="7"/>
  <c r="AD92" i="7"/>
  <c r="F5" i="7" s="1"/>
  <c r="AC92" i="7"/>
  <c r="AB92" i="7"/>
  <c r="AA92" i="7"/>
  <c r="AT91" i="7"/>
  <c r="O4" i="7" s="1"/>
  <c r="AS91" i="7"/>
  <c r="AR91" i="7"/>
  <c r="AQ91" i="7"/>
  <c r="AP91" i="7"/>
  <c r="AO91" i="7"/>
  <c r="AG91" i="7"/>
  <c r="AF91" i="7"/>
  <c r="AE91" i="7"/>
  <c r="AD91" i="7"/>
  <c r="AC91" i="7"/>
  <c r="AB91" i="7"/>
  <c r="AA91" i="7"/>
  <c r="B4" i="7" s="1"/>
  <c r="AT85" i="7"/>
  <c r="AS85" i="7"/>
  <c r="AR85" i="7"/>
  <c r="AQ85" i="7"/>
  <c r="AP85" i="7"/>
  <c r="M11" i="7" s="1"/>
  <c r="AO85" i="7"/>
  <c r="AF85" i="7"/>
  <c r="AE85" i="7"/>
  <c r="AD85" i="7"/>
  <c r="AC85" i="7"/>
  <c r="AB85" i="7"/>
  <c r="AA85" i="7"/>
  <c r="C23" i="7" s="1"/>
  <c r="AT84" i="7"/>
  <c r="AS84" i="7"/>
  <c r="AR84" i="7"/>
  <c r="AQ84" i="7"/>
  <c r="K10" i="7" s="1"/>
  <c r="AP84" i="7"/>
  <c r="AO84" i="7"/>
  <c r="AF84" i="7"/>
  <c r="AE84" i="7"/>
  <c r="L22" i="7" s="1"/>
  <c r="AD84" i="7"/>
  <c r="AC84" i="7"/>
  <c r="AB84" i="7"/>
  <c r="AA84" i="7"/>
  <c r="E22" i="7" s="1"/>
  <c r="AT83" i="7"/>
  <c r="AS83" i="7"/>
  <c r="AR83" i="7"/>
  <c r="AQ83" i="7"/>
  <c r="AP83" i="7"/>
  <c r="AO83" i="7"/>
  <c r="AF83" i="7"/>
  <c r="AE83" i="7"/>
  <c r="AD83" i="7"/>
  <c r="T21" i="7" s="1"/>
  <c r="AC83" i="7"/>
  <c r="AB83" i="7"/>
  <c r="AA83" i="7"/>
  <c r="AT82" i="7"/>
  <c r="AS82" i="7"/>
  <c r="AR82" i="7"/>
  <c r="AQ82" i="7"/>
  <c r="AP82" i="7"/>
  <c r="AO82" i="7"/>
  <c r="AF82" i="7"/>
  <c r="AE82" i="7"/>
  <c r="K20" i="7" s="1"/>
  <c r="AD82" i="7"/>
  <c r="AC82" i="7"/>
  <c r="AB82" i="7"/>
  <c r="AA82" i="7"/>
  <c r="D20" i="7" s="1"/>
  <c r="AT81" i="7"/>
  <c r="AS81" i="7"/>
  <c r="AR81" i="7"/>
  <c r="AQ81" i="7"/>
  <c r="AP81" i="7"/>
  <c r="AO81" i="7"/>
  <c r="AF81" i="7"/>
  <c r="AE81" i="7"/>
  <c r="M19" i="7" s="1"/>
  <c r="AD81" i="7"/>
  <c r="AC81" i="7"/>
  <c r="AB81" i="7"/>
  <c r="AA81" i="7"/>
  <c r="AT80" i="7"/>
  <c r="O6" i="7" s="1"/>
  <c r="AS80" i="7"/>
  <c r="AR80" i="7"/>
  <c r="AQ80" i="7"/>
  <c r="AP80" i="7"/>
  <c r="AO80" i="7"/>
  <c r="AF80" i="7"/>
  <c r="AE80" i="7"/>
  <c r="AD80" i="7"/>
  <c r="U18" i="7" s="1"/>
  <c r="AC80" i="7"/>
  <c r="AB80" i="7"/>
  <c r="AA80" i="7"/>
  <c r="AT79" i="7"/>
  <c r="AS79" i="7"/>
  <c r="AR79" i="7"/>
  <c r="AQ79" i="7"/>
  <c r="AP79" i="7"/>
  <c r="M5" i="7" s="1"/>
  <c r="AO79" i="7"/>
  <c r="AF79" i="7"/>
  <c r="AE79" i="7"/>
  <c r="L17" i="7" s="1"/>
  <c r="AD79" i="7"/>
  <c r="AC79" i="7"/>
  <c r="AB79" i="7"/>
  <c r="AA79" i="7"/>
  <c r="D17" i="7" s="1"/>
  <c r="AT78" i="7"/>
  <c r="AS78" i="7"/>
  <c r="AR78" i="7"/>
  <c r="AQ78" i="7"/>
  <c r="AP78" i="7"/>
  <c r="AO78" i="7"/>
  <c r="AG78" i="7"/>
  <c r="AF78" i="7"/>
  <c r="AE78" i="7"/>
  <c r="L16" i="7" s="1"/>
  <c r="AD78" i="7"/>
  <c r="AC78" i="7"/>
  <c r="AB78" i="7"/>
  <c r="O16" i="7" s="1"/>
  <c r="AA78" i="7"/>
  <c r="AT72" i="7"/>
  <c r="AS72" i="7"/>
  <c r="AR72" i="7"/>
  <c r="N11" i="7" s="1"/>
  <c r="AQ72" i="7"/>
  <c r="AP72" i="7"/>
  <c r="AO72" i="7"/>
  <c r="AF72" i="7"/>
  <c r="AE72" i="7"/>
  <c r="AD72" i="7"/>
  <c r="AC72" i="7"/>
  <c r="AB72" i="7"/>
  <c r="Q23" i="7" s="1"/>
  <c r="AA72" i="7"/>
  <c r="AT71" i="7"/>
  <c r="AS71" i="7"/>
  <c r="AR71" i="7"/>
  <c r="N10" i="7" s="1"/>
  <c r="AQ71" i="7"/>
  <c r="AP71" i="7"/>
  <c r="AO71" i="7"/>
  <c r="AF71" i="7"/>
  <c r="Y22" i="7" s="1"/>
  <c r="AE71" i="7"/>
  <c r="K22" i="7" s="1"/>
  <c r="AD71" i="7"/>
  <c r="AC71" i="7"/>
  <c r="AB71" i="7"/>
  <c r="AA71" i="7"/>
  <c r="AT70" i="7"/>
  <c r="AS70" i="7"/>
  <c r="AR70" i="7"/>
  <c r="N9" i="7" s="1"/>
  <c r="AQ70" i="7"/>
  <c r="AP70" i="7"/>
  <c r="AO70" i="7"/>
  <c r="AF70" i="7"/>
  <c r="W21" i="7" s="1"/>
  <c r="AE70" i="7"/>
  <c r="AD70" i="7"/>
  <c r="AC70" i="7"/>
  <c r="AB70" i="7"/>
  <c r="E9" i="7" s="1"/>
  <c r="AA70" i="7"/>
  <c r="AT69" i="7"/>
  <c r="AS69" i="7"/>
  <c r="AR69" i="7"/>
  <c r="N8" i="7" s="1"/>
  <c r="AQ69" i="7"/>
  <c r="AP69" i="7"/>
  <c r="AO69" i="7"/>
  <c r="AF69" i="7"/>
  <c r="AE69" i="7"/>
  <c r="D8" i="7" s="1"/>
  <c r="AD69" i="7"/>
  <c r="AC69" i="7"/>
  <c r="AB69" i="7"/>
  <c r="Q20" i="7" s="1"/>
  <c r="AA69" i="7"/>
  <c r="AT68" i="7"/>
  <c r="AS68" i="7"/>
  <c r="AR68" i="7"/>
  <c r="N7" i="7" s="1"/>
  <c r="AQ68" i="7"/>
  <c r="AP68" i="7"/>
  <c r="AO68" i="7"/>
  <c r="AF68" i="7"/>
  <c r="Y19" i="7" s="1"/>
  <c r="AE68" i="7"/>
  <c r="L19" i="7" s="1"/>
  <c r="AD68" i="7"/>
  <c r="AC68" i="7"/>
  <c r="AB68" i="7"/>
  <c r="AA68" i="7"/>
  <c r="AT67" i="7"/>
  <c r="AS67" i="7"/>
  <c r="AR67" i="7"/>
  <c r="N6" i="7" s="1"/>
  <c r="AQ67" i="7"/>
  <c r="AP67" i="7"/>
  <c r="AO67" i="7"/>
  <c r="AF67" i="7"/>
  <c r="W18" i="7" s="1"/>
  <c r="AE67" i="7"/>
  <c r="AD67" i="7"/>
  <c r="AC67" i="7"/>
  <c r="AB67" i="7"/>
  <c r="AA67" i="7"/>
  <c r="AT66" i="7"/>
  <c r="AS66" i="7"/>
  <c r="AR66" i="7"/>
  <c r="N5" i="7" s="1"/>
  <c r="AQ66" i="7"/>
  <c r="AP66" i="7"/>
  <c r="AO66" i="7"/>
  <c r="AF66" i="7"/>
  <c r="AE66" i="7"/>
  <c r="AD66" i="7"/>
  <c r="AC66" i="7"/>
  <c r="AB66" i="7"/>
  <c r="Q17" i="7" s="1"/>
  <c r="AA66" i="7"/>
  <c r="C17" i="7" s="1"/>
  <c r="AT65" i="7"/>
  <c r="AS65" i="7"/>
  <c r="AR65" i="7"/>
  <c r="N4" i="7" s="1"/>
  <c r="AQ65" i="7"/>
  <c r="AP65" i="7"/>
  <c r="AO65" i="7"/>
  <c r="AG65" i="7"/>
  <c r="AF65" i="7"/>
  <c r="AE65" i="7"/>
  <c r="AD65" i="7"/>
  <c r="AC65" i="7"/>
  <c r="AB65" i="7"/>
  <c r="AA65" i="7"/>
  <c r="W23" i="7"/>
  <c r="H23" i="7"/>
  <c r="Q22" i="7"/>
  <c r="D22" i="7"/>
  <c r="M21" i="7"/>
  <c r="W20" i="7"/>
  <c r="I20" i="7"/>
  <c r="S19" i="7"/>
  <c r="D19" i="7"/>
  <c r="O18" i="7"/>
  <c r="X17" i="7"/>
  <c r="I17" i="7"/>
  <c r="T16" i="7"/>
  <c r="E16" i="7"/>
  <c r="C11" i="7"/>
  <c r="O9" i="7"/>
  <c r="M8" i="7"/>
  <c r="J7" i="7"/>
  <c r="G6" i="7"/>
  <c r="E5" i="7"/>
  <c r="F4" i="7"/>
  <c r="AT748" i="6"/>
  <c r="AS748" i="6"/>
  <c r="AR748" i="6"/>
  <c r="AQ748" i="6"/>
  <c r="AP748" i="6"/>
  <c r="AO748" i="6"/>
  <c r="AF748" i="6"/>
  <c r="AE748" i="6"/>
  <c r="AD748" i="6"/>
  <c r="AC748" i="6"/>
  <c r="AB748" i="6"/>
  <c r="AA748" i="6"/>
  <c r="AT747" i="6"/>
  <c r="AS747" i="6"/>
  <c r="AR747" i="6"/>
  <c r="AQ747" i="6"/>
  <c r="AP747" i="6"/>
  <c r="AO747" i="6"/>
  <c r="AF747" i="6"/>
  <c r="AE747" i="6"/>
  <c r="AD747" i="6"/>
  <c r="AC747" i="6"/>
  <c r="AB747" i="6"/>
  <c r="AA747" i="6"/>
  <c r="AT746" i="6"/>
  <c r="AS746" i="6"/>
  <c r="AR746" i="6"/>
  <c r="AQ746" i="6"/>
  <c r="AP746" i="6"/>
  <c r="AO746" i="6"/>
  <c r="AF746" i="6"/>
  <c r="AE746" i="6"/>
  <c r="AD746" i="6"/>
  <c r="AC746" i="6"/>
  <c r="AB746" i="6"/>
  <c r="AA746" i="6"/>
  <c r="AT745" i="6"/>
  <c r="AS745" i="6"/>
  <c r="AR745" i="6"/>
  <c r="AQ745" i="6"/>
  <c r="AP745" i="6"/>
  <c r="AO745" i="6"/>
  <c r="AF745" i="6"/>
  <c r="AE745" i="6"/>
  <c r="AD745" i="6"/>
  <c r="AC745" i="6"/>
  <c r="AB745" i="6"/>
  <c r="AA745" i="6"/>
  <c r="AT744" i="6"/>
  <c r="AS744" i="6"/>
  <c r="AR744" i="6"/>
  <c r="AQ744" i="6"/>
  <c r="AP744" i="6"/>
  <c r="AO744" i="6"/>
  <c r="AF744" i="6"/>
  <c r="AE744" i="6"/>
  <c r="AD744" i="6"/>
  <c r="AC744" i="6"/>
  <c r="AB744" i="6"/>
  <c r="AA744" i="6"/>
  <c r="AT743" i="6"/>
  <c r="AS743" i="6"/>
  <c r="AR743" i="6"/>
  <c r="AQ743" i="6"/>
  <c r="AP743" i="6"/>
  <c r="AO743" i="6"/>
  <c r="AF743" i="6"/>
  <c r="AE743" i="6"/>
  <c r="AD743" i="6"/>
  <c r="AC743" i="6"/>
  <c r="AB743" i="6"/>
  <c r="AA743" i="6"/>
  <c r="AT742" i="6"/>
  <c r="AS742" i="6"/>
  <c r="AR742" i="6"/>
  <c r="AQ742" i="6"/>
  <c r="AP742" i="6"/>
  <c r="AO742" i="6"/>
  <c r="AF742" i="6"/>
  <c r="AE742" i="6"/>
  <c r="AD742" i="6"/>
  <c r="AC742" i="6"/>
  <c r="AB742" i="6"/>
  <c r="AA742" i="6"/>
  <c r="AT741" i="6"/>
  <c r="AS741" i="6"/>
  <c r="AR741" i="6"/>
  <c r="AQ741" i="6"/>
  <c r="AP741" i="6"/>
  <c r="AO741" i="6"/>
  <c r="AG741" i="6"/>
  <c r="AG742" i="6" s="1"/>
  <c r="AF741" i="6"/>
  <c r="AE741" i="6"/>
  <c r="AD741" i="6"/>
  <c r="AC741" i="6"/>
  <c r="AB741" i="6"/>
  <c r="AA741" i="6"/>
  <c r="AT735" i="6"/>
  <c r="AS735" i="6"/>
  <c r="AR735" i="6"/>
  <c r="AQ735" i="6"/>
  <c r="AP735" i="6"/>
  <c r="AO735" i="6"/>
  <c r="AF735" i="6"/>
  <c r="AE735" i="6"/>
  <c r="AD735" i="6"/>
  <c r="AC735" i="6"/>
  <c r="AB735" i="6"/>
  <c r="AA735" i="6"/>
  <c r="AT734" i="6"/>
  <c r="AS734" i="6"/>
  <c r="AR734" i="6"/>
  <c r="AQ734" i="6"/>
  <c r="AP734" i="6"/>
  <c r="AO734" i="6"/>
  <c r="AF734" i="6"/>
  <c r="AE734" i="6"/>
  <c r="AD734" i="6"/>
  <c r="AC734" i="6"/>
  <c r="AB734" i="6"/>
  <c r="AA734" i="6"/>
  <c r="AT733" i="6"/>
  <c r="AS733" i="6"/>
  <c r="AR733" i="6"/>
  <c r="AQ733" i="6"/>
  <c r="AP733" i="6"/>
  <c r="AO733" i="6"/>
  <c r="AF733" i="6"/>
  <c r="AE733" i="6"/>
  <c r="AD733" i="6"/>
  <c r="AC733" i="6"/>
  <c r="AB733" i="6"/>
  <c r="AA733" i="6"/>
  <c r="AT732" i="6"/>
  <c r="AS732" i="6"/>
  <c r="AR732" i="6"/>
  <c r="AQ732" i="6"/>
  <c r="AP732" i="6"/>
  <c r="AO732" i="6"/>
  <c r="AF732" i="6"/>
  <c r="AE732" i="6"/>
  <c r="AD732" i="6"/>
  <c r="AC732" i="6"/>
  <c r="AB732" i="6"/>
  <c r="AA732" i="6"/>
  <c r="AT731" i="6"/>
  <c r="AS731" i="6"/>
  <c r="AR731" i="6"/>
  <c r="AQ731" i="6"/>
  <c r="AP731" i="6"/>
  <c r="AO731" i="6"/>
  <c r="AF731" i="6"/>
  <c r="AE731" i="6"/>
  <c r="AD731" i="6"/>
  <c r="AC731" i="6"/>
  <c r="AB731" i="6"/>
  <c r="AA731" i="6"/>
  <c r="AT730" i="6"/>
  <c r="AS730" i="6"/>
  <c r="AR730" i="6"/>
  <c r="AQ730" i="6"/>
  <c r="AP730" i="6"/>
  <c r="AO730" i="6"/>
  <c r="AF730" i="6"/>
  <c r="AE730" i="6"/>
  <c r="AD730" i="6"/>
  <c r="AC730" i="6"/>
  <c r="AB730" i="6"/>
  <c r="AA730" i="6"/>
  <c r="AT729" i="6"/>
  <c r="AS729" i="6"/>
  <c r="AR729" i="6"/>
  <c r="AQ729" i="6"/>
  <c r="AP729" i="6"/>
  <c r="AO729" i="6"/>
  <c r="AG729" i="6"/>
  <c r="AF729" i="6"/>
  <c r="AE729" i="6"/>
  <c r="AD729" i="6"/>
  <c r="AC729" i="6"/>
  <c r="AB729" i="6"/>
  <c r="AA729" i="6"/>
  <c r="AT728" i="6"/>
  <c r="AS728" i="6"/>
  <c r="AR728" i="6"/>
  <c r="AQ728" i="6"/>
  <c r="AP728" i="6"/>
  <c r="AO728" i="6"/>
  <c r="AG728" i="6"/>
  <c r="AF728" i="6"/>
  <c r="AE728" i="6"/>
  <c r="AD728" i="6"/>
  <c r="AC728" i="6"/>
  <c r="AB728" i="6"/>
  <c r="AA728" i="6"/>
  <c r="AT722" i="6"/>
  <c r="AS722" i="6"/>
  <c r="AR722" i="6"/>
  <c r="AQ722" i="6"/>
  <c r="AP722" i="6"/>
  <c r="AO722" i="6"/>
  <c r="AF722" i="6"/>
  <c r="AE722" i="6"/>
  <c r="AD722" i="6"/>
  <c r="AC722" i="6"/>
  <c r="AB722" i="6"/>
  <c r="AA722" i="6"/>
  <c r="AT721" i="6"/>
  <c r="AS721" i="6"/>
  <c r="AR721" i="6"/>
  <c r="AQ721" i="6"/>
  <c r="AP721" i="6"/>
  <c r="AO721" i="6"/>
  <c r="AF721" i="6"/>
  <c r="AE721" i="6"/>
  <c r="AD721" i="6"/>
  <c r="AC721" i="6"/>
  <c r="AB721" i="6"/>
  <c r="AA721" i="6"/>
  <c r="AT720" i="6"/>
  <c r="AS720" i="6"/>
  <c r="AR720" i="6"/>
  <c r="AQ720" i="6"/>
  <c r="AP720" i="6"/>
  <c r="AO720" i="6"/>
  <c r="AF720" i="6"/>
  <c r="AE720" i="6"/>
  <c r="AD720" i="6"/>
  <c r="AC720" i="6"/>
  <c r="AB720" i="6"/>
  <c r="AA720" i="6"/>
  <c r="AT719" i="6"/>
  <c r="AS719" i="6"/>
  <c r="AR719" i="6"/>
  <c r="AQ719" i="6"/>
  <c r="AP719" i="6"/>
  <c r="AO719" i="6"/>
  <c r="AF719" i="6"/>
  <c r="AE719" i="6"/>
  <c r="AD719" i="6"/>
  <c r="AC719" i="6"/>
  <c r="AB719" i="6"/>
  <c r="AA719" i="6"/>
  <c r="AT718" i="6"/>
  <c r="AS718" i="6"/>
  <c r="AR718" i="6"/>
  <c r="AQ718" i="6"/>
  <c r="AP718" i="6"/>
  <c r="AO718" i="6"/>
  <c r="AF718" i="6"/>
  <c r="AE718" i="6"/>
  <c r="AD718" i="6"/>
  <c r="AC718" i="6"/>
  <c r="AB718" i="6"/>
  <c r="AA718" i="6"/>
  <c r="AT717" i="6"/>
  <c r="AS717" i="6"/>
  <c r="AR717" i="6"/>
  <c r="AQ717" i="6"/>
  <c r="AP717" i="6"/>
  <c r="AO717" i="6"/>
  <c r="AF717" i="6"/>
  <c r="AE717" i="6"/>
  <c r="AD717" i="6"/>
  <c r="AC717" i="6"/>
  <c r="AB717" i="6"/>
  <c r="AA717" i="6"/>
  <c r="AT716" i="6"/>
  <c r="AS716" i="6"/>
  <c r="AR716" i="6"/>
  <c r="AQ716" i="6"/>
  <c r="AP716" i="6"/>
  <c r="AO716" i="6"/>
  <c r="AF716" i="6"/>
  <c r="AE716" i="6"/>
  <c r="AD716" i="6"/>
  <c r="AC716" i="6"/>
  <c r="AB716" i="6"/>
  <c r="AA716" i="6"/>
  <c r="AT715" i="6"/>
  <c r="AS715" i="6"/>
  <c r="AR715" i="6"/>
  <c r="AQ715" i="6"/>
  <c r="AP715" i="6"/>
  <c r="AO715" i="6"/>
  <c r="AG715" i="6"/>
  <c r="AG716" i="6" s="1"/>
  <c r="AF715" i="6"/>
  <c r="AE715" i="6"/>
  <c r="AD715" i="6"/>
  <c r="AC715" i="6"/>
  <c r="AB715" i="6"/>
  <c r="AA715" i="6"/>
  <c r="AT709" i="6"/>
  <c r="AS709" i="6"/>
  <c r="AR709" i="6"/>
  <c r="AQ709" i="6"/>
  <c r="AP709" i="6"/>
  <c r="AO709" i="6"/>
  <c r="AF709" i="6"/>
  <c r="AE709" i="6"/>
  <c r="AD709" i="6"/>
  <c r="AC709" i="6"/>
  <c r="AB709" i="6"/>
  <c r="AA709" i="6"/>
  <c r="AT708" i="6"/>
  <c r="AS708" i="6"/>
  <c r="AR708" i="6"/>
  <c r="AQ708" i="6"/>
  <c r="AP708" i="6"/>
  <c r="AO708" i="6"/>
  <c r="AF708" i="6"/>
  <c r="AE708" i="6"/>
  <c r="AD708" i="6"/>
  <c r="AC708" i="6"/>
  <c r="AB708" i="6"/>
  <c r="AA708" i="6"/>
  <c r="AT707" i="6"/>
  <c r="AS707" i="6"/>
  <c r="AR707" i="6"/>
  <c r="AQ707" i="6"/>
  <c r="AP707" i="6"/>
  <c r="AO707" i="6"/>
  <c r="AF707" i="6"/>
  <c r="AE707" i="6"/>
  <c r="AD707" i="6"/>
  <c r="AC707" i="6"/>
  <c r="AB707" i="6"/>
  <c r="AA707" i="6"/>
  <c r="AT706" i="6"/>
  <c r="AS706" i="6"/>
  <c r="AR706" i="6"/>
  <c r="AQ706" i="6"/>
  <c r="AP706" i="6"/>
  <c r="AO706" i="6"/>
  <c r="AF706" i="6"/>
  <c r="AE706" i="6"/>
  <c r="AD706" i="6"/>
  <c r="AC706" i="6"/>
  <c r="AB706" i="6"/>
  <c r="AA706" i="6"/>
  <c r="AT705" i="6"/>
  <c r="AS705" i="6"/>
  <c r="AR705" i="6"/>
  <c r="AQ705" i="6"/>
  <c r="AP705" i="6"/>
  <c r="AO705" i="6"/>
  <c r="AF705" i="6"/>
  <c r="AE705" i="6"/>
  <c r="AD705" i="6"/>
  <c r="AC705" i="6"/>
  <c r="AB705" i="6"/>
  <c r="AA705" i="6"/>
  <c r="AT704" i="6"/>
  <c r="AS704" i="6"/>
  <c r="AR704" i="6"/>
  <c r="AQ704" i="6"/>
  <c r="AP704" i="6"/>
  <c r="AO704" i="6"/>
  <c r="AF704" i="6"/>
  <c r="AE704" i="6"/>
  <c r="AD704" i="6"/>
  <c r="AC704" i="6"/>
  <c r="AB704" i="6"/>
  <c r="AA704" i="6"/>
  <c r="AT703" i="6"/>
  <c r="AS703" i="6"/>
  <c r="AR703" i="6"/>
  <c r="AQ703" i="6"/>
  <c r="AP703" i="6"/>
  <c r="AO703" i="6"/>
  <c r="AF703" i="6"/>
  <c r="AE703" i="6"/>
  <c r="AD703" i="6"/>
  <c r="AC703" i="6"/>
  <c r="AB703" i="6"/>
  <c r="AA703" i="6"/>
  <c r="AT702" i="6"/>
  <c r="AS702" i="6"/>
  <c r="AR702" i="6"/>
  <c r="AQ702" i="6"/>
  <c r="AP702" i="6"/>
  <c r="AO702" i="6"/>
  <c r="AG702" i="6"/>
  <c r="AG703" i="6" s="1"/>
  <c r="AF702" i="6"/>
  <c r="AE702" i="6"/>
  <c r="AD702" i="6"/>
  <c r="AC702" i="6"/>
  <c r="AB702" i="6"/>
  <c r="AA702" i="6"/>
  <c r="AT696" i="6"/>
  <c r="AS696" i="6"/>
  <c r="AR696" i="6"/>
  <c r="AQ696" i="6"/>
  <c r="AP696" i="6"/>
  <c r="AO696" i="6"/>
  <c r="AF696" i="6"/>
  <c r="AE696" i="6"/>
  <c r="AD696" i="6"/>
  <c r="AC696" i="6"/>
  <c r="AB696" i="6"/>
  <c r="AA696" i="6"/>
  <c r="AT695" i="6"/>
  <c r="AS695" i="6"/>
  <c r="AR695" i="6"/>
  <c r="AQ695" i="6"/>
  <c r="AP695" i="6"/>
  <c r="AO695" i="6"/>
  <c r="AF695" i="6"/>
  <c r="AE695" i="6"/>
  <c r="AD695" i="6"/>
  <c r="AC695" i="6"/>
  <c r="AB695" i="6"/>
  <c r="AA695" i="6"/>
  <c r="AT694" i="6"/>
  <c r="AS694" i="6"/>
  <c r="AR694" i="6"/>
  <c r="AQ694" i="6"/>
  <c r="AP694" i="6"/>
  <c r="AO694" i="6"/>
  <c r="AF694" i="6"/>
  <c r="AE694" i="6"/>
  <c r="AD694" i="6"/>
  <c r="AC694" i="6"/>
  <c r="AB694" i="6"/>
  <c r="AA694" i="6"/>
  <c r="AT693" i="6"/>
  <c r="AS693" i="6"/>
  <c r="AR693" i="6"/>
  <c r="AQ693" i="6"/>
  <c r="AP693" i="6"/>
  <c r="AO693" i="6"/>
  <c r="AF693" i="6"/>
  <c r="AE693" i="6"/>
  <c r="AD693" i="6"/>
  <c r="AC693" i="6"/>
  <c r="AB693" i="6"/>
  <c r="AA693" i="6"/>
  <c r="AT692" i="6"/>
  <c r="AS692" i="6"/>
  <c r="AR692" i="6"/>
  <c r="AQ692" i="6"/>
  <c r="AP692" i="6"/>
  <c r="AO692" i="6"/>
  <c r="AF692" i="6"/>
  <c r="AE692" i="6"/>
  <c r="AD692" i="6"/>
  <c r="AC692" i="6"/>
  <c r="AB692" i="6"/>
  <c r="AA692" i="6"/>
  <c r="AT691" i="6"/>
  <c r="AS691" i="6"/>
  <c r="AR691" i="6"/>
  <c r="AQ691" i="6"/>
  <c r="AP691" i="6"/>
  <c r="AO691" i="6"/>
  <c r="AF691" i="6"/>
  <c r="AE691" i="6"/>
  <c r="AD691" i="6"/>
  <c r="AC691" i="6"/>
  <c r="AB691" i="6"/>
  <c r="AA691" i="6"/>
  <c r="AT690" i="6"/>
  <c r="AS690" i="6"/>
  <c r="AR690" i="6"/>
  <c r="AQ690" i="6"/>
  <c r="AP690" i="6"/>
  <c r="AO690" i="6"/>
  <c r="AF690" i="6"/>
  <c r="AE690" i="6"/>
  <c r="AD690" i="6"/>
  <c r="AC690" i="6"/>
  <c r="AB690" i="6"/>
  <c r="AA690" i="6"/>
  <c r="AT689" i="6"/>
  <c r="AS689" i="6"/>
  <c r="AR689" i="6"/>
  <c r="AQ689" i="6"/>
  <c r="AP689" i="6"/>
  <c r="AO689" i="6"/>
  <c r="AG689" i="6"/>
  <c r="AG690" i="6" s="1"/>
  <c r="AF689" i="6"/>
  <c r="AE689" i="6"/>
  <c r="AD689" i="6"/>
  <c r="AC689" i="6"/>
  <c r="AB689" i="6"/>
  <c r="AA689" i="6"/>
  <c r="AT683" i="6"/>
  <c r="AS683" i="6"/>
  <c r="AR683" i="6"/>
  <c r="AQ683" i="6"/>
  <c r="AP683" i="6"/>
  <c r="AO683" i="6"/>
  <c r="AF683" i="6"/>
  <c r="AE683" i="6"/>
  <c r="AD683" i="6"/>
  <c r="AC683" i="6"/>
  <c r="AB683" i="6"/>
  <c r="AA683" i="6"/>
  <c r="AT682" i="6"/>
  <c r="AS682" i="6"/>
  <c r="AR682" i="6"/>
  <c r="AQ682" i="6"/>
  <c r="AP682" i="6"/>
  <c r="AO682" i="6"/>
  <c r="AF682" i="6"/>
  <c r="AE682" i="6"/>
  <c r="AD682" i="6"/>
  <c r="AC682" i="6"/>
  <c r="AB682" i="6"/>
  <c r="AA682" i="6"/>
  <c r="AT681" i="6"/>
  <c r="AS681" i="6"/>
  <c r="AR681" i="6"/>
  <c r="AQ681" i="6"/>
  <c r="AP681" i="6"/>
  <c r="AO681" i="6"/>
  <c r="AF681" i="6"/>
  <c r="AE681" i="6"/>
  <c r="AD681" i="6"/>
  <c r="AC681" i="6"/>
  <c r="AB681" i="6"/>
  <c r="AA681" i="6"/>
  <c r="AT680" i="6"/>
  <c r="AS680" i="6"/>
  <c r="AR680" i="6"/>
  <c r="AQ680" i="6"/>
  <c r="AP680" i="6"/>
  <c r="AO680" i="6"/>
  <c r="AF680" i="6"/>
  <c r="AE680" i="6"/>
  <c r="AD680" i="6"/>
  <c r="AC680" i="6"/>
  <c r="AB680" i="6"/>
  <c r="AA680" i="6"/>
  <c r="AT679" i="6"/>
  <c r="AS679" i="6"/>
  <c r="AR679" i="6"/>
  <c r="AQ679" i="6"/>
  <c r="AP679" i="6"/>
  <c r="AO679" i="6"/>
  <c r="AF679" i="6"/>
  <c r="AE679" i="6"/>
  <c r="AD679" i="6"/>
  <c r="AC679" i="6"/>
  <c r="AB679" i="6"/>
  <c r="AA679" i="6"/>
  <c r="AT678" i="6"/>
  <c r="AS678" i="6"/>
  <c r="AR678" i="6"/>
  <c r="AQ678" i="6"/>
  <c r="AP678" i="6"/>
  <c r="AO678" i="6"/>
  <c r="AF678" i="6"/>
  <c r="AE678" i="6"/>
  <c r="AD678" i="6"/>
  <c r="AC678" i="6"/>
  <c r="AB678" i="6"/>
  <c r="AA678" i="6"/>
  <c r="AT677" i="6"/>
  <c r="AS677" i="6"/>
  <c r="AR677" i="6"/>
  <c r="AQ677" i="6"/>
  <c r="AP677" i="6"/>
  <c r="AO677" i="6"/>
  <c r="AF677" i="6"/>
  <c r="AE677" i="6"/>
  <c r="AD677" i="6"/>
  <c r="AC677" i="6"/>
  <c r="AB677" i="6"/>
  <c r="AA677" i="6"/>
  <c r="AT676" i="6"/>
  <c r="AS676" i="6"/>
  <c r="AR676" i="6"/>
  <c r="AQ676" i="6"/>
  <c r="AP676" i="6"/>
  <c r="AO676" i="6"/>
  <c r="AG676" i="6"/>
  <c r="AG677" i="6" s="1"/>
  <c r="AF676" i="6"/>
  <c r="AE676" i="6"/>
  <c r="AD676" i="6"/>
  <c r="AC676" i="6"/>
  <c r="AB676" i="6"/>
  <c r="AA676" i="6"/>
  <c r="AT670" i="6"/>
  <c r="AS670" i="6"/>
  <c r="AR670" i="6"/>
  <c r="AQ670" i="6"/>
  <c r="AP670" i="6"/>
  <c r="AO670" i="6"/>
  <c r="AF670" i="6"/>
  <c r="AE670" i="6"/>
  <c r="AD670" i="6"/>
  <c r="AC670" i="6"/>
  <c r="AB670" i="6"/>
  <c r="AA670" i="6"/>
  <c r="AT669" i="6"/>
  <c r="AS669" i="6"/>
  <c r="AR669" i="6"/>
  <c r="AQ669" i="6"/>
  <c r="AP669" i="6"/>
  <c r="AO669" i="6"/>
  <c r="AF669" i="6"/>
  <c r="AE669" i="6"/>
  <c r="AD669" i="6"/>
  <c r="AC669" i="6"/>
  <c r="AB669" i="6"/>
  <c r="AA669" i="6"/>
  <c r="AT668" i="6"/>
  <c r="AS668" i="6"/>
  <c r="AR668" i="6"/>
  <c r="AQ668" i="6"/>
  <c r="AP668" i="6"/>
  <c r="AO668" i="6"/>
  <c r="AF668" i="6"/>
  <c r="AE668" i="6"/>
  <c r="AD668" i="6"/>
  <c r="AC668" i="6"/>
  <c r="AB668" i="6"/>
  <c r="AA668" i="6"/>
  <c r="AT667" i="6"/>
  <c r="AS667" i="6"/>
  <c r="AR667" i="6"/>
  <c r="AQ667" i="6"/>
  <c r="AP667" i="6"/>
  <c r="AO667" i="6"/>
  <c r="AF667" i="6"/>
  <c r="AE667" i="6"/>
  <c r="AD667" i="6"/>
  <c r="AC667" i="6"/>
  <c r="AB667" i="6"/>
  <c r="AA667" i="6"/>
  <c r="AT666" i="6"/>
  <c r="AS666" i="6"/>
  <c r="AR666" i="6"/>
  <c r="AQ666" i="6"/>
  <c r="AP666" i="6"/>
  <c r="AO666" i="6"/>
  <c r="AF666" i="6"/>
  <c r="AE666" i="6"/>
  <c r="AD666" i="6"/>
  <c r="AC666" i="6"/>
  <c r="AB666" i="6"/>
  <c r="AA666" i="6"/>
  <c r="AT665" i="6"/>
  <c r="AS665" i="6"/>
  <c r="AR665" i="6"/>
  <c r="AQ665" i="6"/>
  <c r="AP665" i="6"/>
  <c r="AO665" i="6"/>
  <c r="AF665" i="6"/>
  <c r="AE665" i="6"/>
  <c r="AD665" i="6"/>
  <c r="AC665" i="6"/>
  <c r="AB665" i="6"/>
  <c r="AA665" i="6"/>
  <c r="AT664" i="6"/>
  <c r="AS664" i="6"/>
  <c r="AR664" i="6"/>
  <c r="AQ664" i="6"/>
  <c r="AP664" i="6"/>
  <c r="AO664" i="6"/>
  <c r="AF664" i="6"/>
  <c r="AE664" i="6"/>
  <c r="AD664" i="6"/>
  <c r="AC664" i="6"/>
  <c r="AB664" i="6"/>
  <c r="AA664" i="6"/>
  <c r="AT663" i="6"/>
  <c r="AS663" i="6"/>
  <c r="AR663" i="6"/>
  <c r="AQ663" i="6"/>
  <c r="AP663" i="6"/>
  <c r="AO663" i="6"/>
  <c r="AG663" i="6"/>
  <c r="AG664" i="6" s="1"/>
  <c r="AF663" i="6"/>
  <c r="AE663" i="6"/>
  <c r="AD663" i="6"/>
  <c r="AC663" i="6"/>
  <c r="AB663" i="6"/>
  <c r="AA663" i="6"/>
  <c r="AT657" i="6"/>
  <c r="AS657" i="6"/>
  <c r="AR657" i="6"/>
  <c r="AQ657" i="6"/>
  <c r="AP657" i="6"/>
  <c r="AO657" i="6"/>
  <c r="AF657" i="6"/>
  <c r="AE657" i="6"/>
  <c r="AD657" i="6"/>
  <c r="AC657" i="6"/>
  <c r="AB657" i="6"/>
  <c r="AA657" i="6"/>
  <c r="AT656" i="6"/>
  <c r="AS656" i="6"/>
  <c r="AR656" i="6"/>
  <c r="AQ656" i="6"/>
  <c r="AP656" i="6"/>
  <c r="AO656" i="6"/>
  <c r="AF656" i="6"/>
  <c r="AE656" i="6"/>
  <c r="AD656" i="6"/>
  <c r="AC656" i="6"/>
  <c r="AB656" i="6"/>
  <c r="AA656" i="6"/>
  <c r="AT655" i="6"/>
  <c r="AS655" i="6"/>
  <c r="AR655" i="6"/>
  <c r="AQ655" i="6"/>
  <c r="AP655" i="6"/>
  <c r="AO655" i="6"/>
  <c r="AF655" i="6"/>
  <c r="AE655" i="6"/>
  <c r="AD655" i="6"/>
  <c r="AC655" i="6"/>
  <c r="AB655" i="6"/>
  <c r="AA655" i="6"/>
  <c r="AT654" i="6"/>
  <c r="AS654" i="6"/>
  <c r="AR654" i="6"/>
  <c r="AQ654" i="6"/>
  <c r="AP654" i="6"/>
  <c r="AO654" i="6"/>
  <c r="AF654" i="6"/>
  <c r="AE654" i="6"/>
  <c r="AD654" i="6"/>
  <c r="AC654" i="6"/>
  <c r="AB654" i="6"/>
  <c r="AA654" i="6"/>
  <c r="AT653" i="6"/>
  <c r="AS653" i="6"/>
  <c r="AR653" i="6"/>
  <c r="AQ653" i="6"/>
  <c r="AP653" i="6"/>
  <c r="AO653" i="6"/>
  <c r="AF653" i="6"/>
  <c r="AE653" i="6"/>
  <c r="AD653" i="6"/>
  <c r="AC653" i="6"/>
  <c r="AB653" i="6"/>
  <c r="AA653" i="6"/>
  <c r="AT652" i="6"/>
  <c r="AS652" i="6"/>
  <c r="AR652" i="6"/>
  <c r="AQ652" i="6"/>
  <c r="AP652" i="6"/>
  <c r="AO652" i="6"/>
  <c r="AF652" i="6"/>
  <c r="AE652" i="6"/>
  <c r="AD652" i="6"/>
  <c r="AC652" i="6"/>
  <c r="AB652" i="6"/>
  <c r="AA652" i="6"/>
  <c r="AT651" i="6"/>
  <c r="AS651" i="6"/>
  <c r="AR651" i="6"/>
  <c r="AQ651" i="6"/>
  <c r="AP651" i="6"/>
  <c r="AO651" i="6"/>
  <c r="AG651" i="6"/>
  <c r="AF651" i="6"/>
  <c r="AE651" i="6"/>
  <c r="AD651" i="6"/>
  <c r="AC651" i="6"/>
  <c r="AB651" i="6"/>
  <c r="AA651" i="6"/>
  <c r="AT650" i="6"/>
  <c r="AS650" i="6"/>
  <c r="AR650" i="6"/>
  <c r="AQ650" i="6"/>
  <c r="AP650" i="6"/>
  <c r="AO650" i="6"/>
  <c r="AG650" i="6"/>
  <c r="AF650" i="6"/>
  <c r="AE650" i="6"/>
  <c r="AD650" i="6"/>
  <c r="AC650" i="6"/>
  <c r="AB650" i="6"/>
  <c r="AA650" i="6"/>
  <c r="AT644" i="6"/>
  <c r="AS644" i="6"/>
  <c r="AR644" i="6"/>
  <c r="AQ644" i="6"/>
  <c r="AP644" i="6"/>
  <c r="AO644" i="6"/>
  <c r="AF644" i="6"/>
  <c r="AE644" i="6"/>
  <c r="AD644" i="6"/>
  <c r="AC644" i="6"/>
  <c r="AB644" i="6"/>
  <c r="AA644" i="6"/>
  <c r="AT643" i="6"/>
  <c r="AS643" i="6"/>
  <c r="AR643" i="6"/>
  <c r="AQ643" i="6"/>
  <c r="AP643" i="6"/>
  <c r="AO643" i="6"/>
  <c r="AF643" i="6"/>
  <c r="AE643" i="6"/>
  <c r="AD643" i="6"/>
  <c r="AC643" i="6"/>
  <c r="AB643" i="6"/>
  <c r="AA643" i="6"/>
  <c r="AT642" i="6"/>
  <c r="AS642" i="6"/>
  <c r="AR642" i="6"/>
  <c r="AQ642" i="6"/>
  <c r="AP642" i="6"/>
  <c r="AO642" i="6"/>
  <c r="AF642" i="6"/>
  <c r="AE642" i="6"/>
  <c r="AD642" i="6"/>
  <c r="AC642" i="6"/>
  <c r="AB642" i="6"/>
  <c r="AA642" i="6"/>
  <c r="AT641" i="6"/>
  <c r="AS641" i="6"/>
  <c r="AR641" i="6"/>
  <c r="AQ641" i="6"/>
  <c r="AP641" i="6"/>
  <c r="AO641" i="6"/>
  <c r="AF641" i="6"/>
  <c r="AE641" i="6"/>
  <c r="AD641" i="6"/>
  <c r="AC641" i="6"/>
  <c r="AB641" i="6"/>
  <c r="AA641" i="6"/>
  <c r="AT640" i="6"/>
  <c r="AS640" i="6"/>
  <c r="AR640" i="6"/>
  <c r="AQ640" i="6"/>
  <c r="AP640" i="6"/>
  <c r="AO640" i="6"/>
  <c r="AF640" i="6"/>
  <c r="AE640" i="6"/>
  <c r="AD640" i="6"/>
  <c r="AC640" i="6"/>
  <c r="AB640" i="6"/>
  <c r="AA640" i="6"/>
  <c r="AT639" i="6"/>
  <c r="AS639" i="6"/>
  <c r="AR639" i="6"/>
  <c r="AQ639" i="6"/>
  <c r="AP639" i="6"/>
  <c r="AO639" i="6"/>
  <c r="AF639" i="6"/>
  <c r="AE639" i="6"/>
  <c r="AD639" i="6"/>
  <c r="AC639" i="6"/>
  <c r="AB639" i="6"/>
  <c r="AA639" i="6"/>
  <c r="AT638" i="6"/>
  <c r="AS638" i="6"/>
  <c r="AR638" i="6"/>
  <c r="AQ638" i="6"/>
  <c r="AP638" i="6"/>
  <c r="AO638" i="6"/>
  <c r="AF638" i="6"/>
  <c r="AE638" i="6"/>
  <c r="AD638" i="6"/>
  <c r="AC638" i="6"/>
  <c r="AB638" i="6"/>
  <c r="AA638" i="6"/>
  <c r="AT637" i="6"/>
  <c r="AS637" i="6"/>
  <c r="AR637" i="6"/>
  <c r="AQ637" i="6"/>
  <c r="AP637" i="6"/>
  <c r="AO637" i="6"/>
  <c r="AG637" i="6"/>
  <c r="AG638" i="6" s="1"/>
  <c r="AF637" i="6"/>
  <c r="AE637" i="6"/>
  <c r="AD637" i="6"/>
  <c r="AC637" i="6"/>
  <c r="AB637" i="6"/>
  <c r="AA637" i="6"/>
  <c r="AT631" i="6"/>
  <c r="AS631" i="6"/>
  <c r="AR631" i="6"/>
  <c r="AQ631" i="6"/>
  <c r="AP631" i="6"/>
  <c r="AO631" i="6"/>
  <c r="AF631" i="6"/>
  <c r="AE631" i="6"/>
  <c r="AD631" i="6"/>
  <c r="AC631" i="6"/>
  <c r="AB631" i="6"/>
  <c r="AA631" i="6"/>
  <c r="AT630" i="6"/>
  <c r="AS630" i="6"/>
  <c r="AR630" i="6"/>
  <c r="AQ630" i="6"/>
  <c r="AP630" i="6"/>
  <c r="AO630" i="6"/>
  <c r="AF630" i="6"/>
  <c r="AE630" i="6"/>
  <c r="AD630" i="6"/>
  <c r="AC630" i="6"/>
  <c r="AB630" i="6"/>
  <c r="AA630" i="6"/>
  <c r="AT629" i="6"/>
  <c r="AS629" i="6"/>
  <c r="AR629" i="6"/>
  <c r="AQ629" i="6"/>
  <c r="AP629" i="6"/>
  <c r="AO629" i="6"/>
  <c r="AF629" i="6"/>
  <c r="AE629" i="6"/>
  <c r="AD629" i="6"/>
  <c r="AC629" i="6"/>
  <c r="AB629" i="6"/>
  <c r="AA629" i="6"/>
  <c r="AT628" i="6"/>
  <c r="AS628" i="6"/>
  <c r="AR628" i="6"/>
  <c r="AQ628" i="6"/>
  <c r="AP628" i="6"/>
  <c r="AO628" i="6"/>
  <c r="AF628" i="6"/>
  <c r="AE628" i="6"/>
  <c r="AD628" i="6"/>
  <c r="AC628" i="6"/>
  <c r="AB628" i="6"/>
  <c r="AA628" i="6"/>
  <c r="AT627" i="6"/>
  <c r="AS627" i="6"/>
  <c r="AR627" i="6"/>
  <c r="AQ627" i="6"/>
  <c r="AP627" i="6"/>
  <c r="AO627" i="6"/>
  <c r="AF627" i="6"/>
  <c r="AE627" i="6"/>
  <c r="AD627" i="6"/>
  <c r="AC627" i="6"/>
  <c r="AB627" i="6"/>
  <c r="AA627" i="6"/>
  <c r="AT626" i="6"/>
  <c r="AS626" i="6"/>
  <c r="AR626" i="6"/>
  <c r="AQ626" i="6"/>
  <c r="AP626" i="6"/>
  <c r="AO626" i="6"/>
  <c r="AF626" i="6"/>
  <c r="AE626" i="6"/>
  <c r="AD626" i="6"/>
  <c r="AC626" i="6"/>
  <c r="AB626" i="6"/>
  <c r="AA626" i="6"/>
  <c r="AT625" i="6"/>
  <c r="AS625" i="6"/>
  <c r="AR625" i="6"/>
  <c r="AQ625" i="6"/>
  <c r="AP625" i="6"/>
  <c r="AO625" i="6"/>
  <c r="AF625" i="6"/>
  <c r="AE625" i="6"/>
  <c r="AD625" i="6"/>
  <c r="AC625" i="6"/>
  <c r="AB625" i="6"/>
  <c r="AA625" i="6"/>
  <c r="AT624" i="6"/>
  <c r="AS624" i="6"/>
  <c r="AR624" i="6"/>
  <c r="AQ624" i="6"/>
  <c r="AP624" i="6"/>
  <c r="AO624" i="6"/>
  <c r="AG624" i="6"/>
  <c r="AG625" i="6" s="1"/>
  <c r="AF624" i="6"/>
  <c r="AE624" i="6"/>
  <c r="AD624" i="6"/>
  <c r="AC624" i="6"/>
  <c r="AB624" i="6"/>
  <c r="AA624" i="6"/>
  <c r="AT618" i="6"/>
  <c r="AS618" i="6"/>
  <c r="AR618" i="6"/>
  <c r="AQ618" i="6"/>
  <c r="AP618" i="6"/>
  <c r="AO618" i="6"/>
  <c r="AF618" i="6"/>
  <c r="AE618" i="6"/>
  <c r="AD618" i="6"/>
  <c r="AC618" i="6"/>
  <c r="AB618" i="6"/>
  <c r="AA618" i="6"/>
  <c r="AT617" i="6"/>
  <c r="AS617" i="6"/>
  <c r="AR617" i="6"/>
  <c r="AQ617" i="6"/>
  <c r="AP617" i="6"/>
  <c r="AO617" i="6"/>
  <c r="AF617" i="6"/>
  <c r="AE617" i="6"/>
  <c r="AD617" i="6"/>
  <c r="AC617" i="6"/>
  <c r="AB617" i="6"/>
  <c r="AA617" i="6"/>
  <c r="AT616" i="6"/>
  <c r="AS616" i="6"/>
  <c r="AR616" i="6"/>
  <c r="AQ616" i="6"/>
  <c r="AP616" i="6"/>
  <c r="AO616" i="6"/>
  <c r="AF616" i="6"/>
  <c r="AE616" i="6"/>
  <c r="AD616" i="6"/>
  <c r="AC616" i="6"/>
  <c r="AB616" i="6"/>
  <c r="AA616" i="6"/>
  <c r="AT615" i="6"/>
  <c r="AS615" i="6"/>
  <c r="AR615" i="6"/>
  <c r="AQ615" i="6"/>
  <c r="AP615" i="6"/>
  <c r="AO615" i="6"/>
  <c r="AF615" i="6"/>
  <c r="AE615" i="6"/>
  <c r="AD615" i="6"/>
  <c r="AC615" i="6"/>
  <c r="AB615" i="6"/>
  <c r="AA615" i="6"/>
  <c r="AT614" i="6"/>
  <c r="AS614" i="6"/>
  <c r="AR614" i="6"/>
  <c r="AQ614" i="6"/>
  <c r="AP614" i="6"/>
  <c r="AO614" i="6"/>
  <c r="AF614" i="6"/>
  <c r="AE614" i="6"/>
  <c r="AD614" i="6"/>
  <c r="AC614" i="6"/>
  <c r="AB614" i="6"/>
  <c r="AA614" i="6"/>
  <c r="AT613" i="6"/>
  <c r="AS613" i="6"/>
  <c r="AR613" i="6"/>
  <c r="AQ613" i="6"/>
  <c r="AP613" i="6"/>
  <c r="AO613" i="6"/>
  <c r="AF613" i="6"/>
  <c r="AE613" i="6"/>
  <c r="AD613" i="6"/>
  <c r="AC613" i="6"/>
  <c r="AB613" i="6"/>
  <c r="AA613" i="6"/>
  <c r="AT612" i="6"/>
  <c r="AS612" i="6"/>
  <c r="AR612" i="6"/>
  <c r="AQ612" i="6"/>
  <c r="AP612" i="6"/>
  <c r="AO612" i="6"/>
  <c r="AF612" i="6"/>
  <c r="AE612" i="6"/>
  <c r="AD612" i="6"/>
  <c r="AC612" i="6"/>
  <c r="AB612" i="6"/>
  <c r="AA612" i="6"/>
  <c r="AT611" i="6"/>
  <c r="AS611" i="6"/>
  <c r="AR611" i="6"/>
  <c r="AQ611" i="6"/>
  <c r="AP611" i="6"/>
  <c r="AO611" i="6"/>
  <c r="AG611" i="6"/>
  <c r="AG612" i="6" s="1"/>
  <c r="AF611" i="6"/>
  <c r="AE611" i="6"/>
  <c r="AD611" i="6"/>
  <c r="AC611" i="6"/>
  <c r="AB611" i="6"/>
  <c r="AA611" i="6"/>
  <c r="AT605" i="6"/>
  <c r="AS605" i="6"/>
  <c r="AR605" i="6"/>
  <c r="AQ605" i="6"/>
  <c r="AP605" i="6"/>
  <c r="AO605" i="6"/>
  <c r="AF605" i="6"/>
  <c r="AE605" i="6"/>
  <c r="AD605" i="6"/>
  <c r="AC605" i="6"/>
  <c r="AB605" i="6"/>
  <c r="AA605" i="6"/>
  <c r="AT604" i="6"/>
  <c r="AS604" i="6"/>
  <c r="AR604" i="6"/>
  <c r="AQ604" i="6"/>
  <c r="AP604" i="6"/>
  <c r="AO604" i="6"/>
  <c r="AF604" i="6"/>
  <c r="AE604" i="6"/>
  <c r="AD604" i="6"/>
  <c r="AC604" i="6"/>
  <c r="AB604" i="6"/>
  <c r="AA604" i="6"/>
  <c r="AT603" i="6"/>
  <c r="AS603" i="6"/>
  <c r="AR603" i="6"/>
  <c r="AQ603" i="6"/>
  <c r="AP603" i="6"/>
  <c r="AO603" i="6"/>
  <c r="AF603" i="6"/>
  <c r="AE603" i="6"/>
  <c r="AD603" i="6"/>
  <c r="AC603" i="6"/>
  <c r="AB603" i="6"/>
  <c r="AA603" i="6"/>
  <c r="AT602" i="6"/>
  <c r="AS602" i="6"/>
  <c r="AR602" i="6"/>
  <c r="AQ602" i="6"/>
  <c r="AP602" i="6"/>
  <c r="AO602" i="6"/>
  <c r="AF602" i="6"/>
  <c r="AE602" i="6"/>
  <c r="AD602" i="6"/>
  <c r="AC602" i="6"/>
  <c r="AB602" i="6"/>
  <c r="AA602" i="6"/>
  <c r="AT601" i="6"/>
  <c r="AS601" i="6"/>
  <c r="AR601" i="6"/>
  <c r="AQ601" i="6"/>
  <c r="AP601" i="6"/>
  <c r="AO601" i="6"/>
  <c r="AF601" i="6"/>
  <c r="AE601" i="6"/>
  <c r="AD601" i="6"/>
  <c r="AC601" i="6"/>
  <c r="AB601" i="6"/>
  <c r="AA601" i="6"/>
  <c r="AT600" i="6"/>
  <c r="AS600" i="6"/>
  <c r="AR600" i="6"/>
  <c r="AQ600" i="6"/>
  <c r="AP600" i="6"/>
  <c r="AO600" i="6"/>
  <c r="AF600" i="6"/>
  <c r="AE600" i="6"/>
  <c r="AD600" i="6"/>
  <c r="AC600" i="6"/>
  <c r="AB600" i="6"/>
  <c r="AA600" i="6"/>
  <c r="AT599" i="6"/>
  <c r="AS599" i="6"/>
  <c r="AR599" i="6"/>
  <c r="AQ599" i="6"/>
  <c r="AP599" i="6"/>
  <c r="AO599" i="6"/>
  <c r="AF599" i="6"/>
  <c r="AE599" i="6"/>
  <c r="AD599" i="6"/>
  <c r="AC599" i="6"/>
  <c r="AB599" i="6"/>
  <c r="AA599" i="6"/>
  <c r="AT598" i="6"/>
  <c r="AS598" i="6"/>
  <c r="AR598" i="6"/>
  <c r="AQ598" i="6"/>
  <c r="AP598" i="6"/>
  <c r="AO598" i="6"/>
  <c r="AG598" i="6"/>
  <c r="AG599" i="6" s="1"/>
  <c r="AG600" i="6" s="1"/>
  <c r="AG601" i="6" s="1"/>
  <c r="AG602" i="6" s="1"/>
  <c r="AF598" i="6"/>
  <c r="AE598" i="6"/>
  <c r="AD598" i="6"/>
  <c r="AC598" i="6"/>
  <c r="AB598" i="6"/>
  <c r="AA598" i="6"/>
  <c r="AT592" i="6"/>
  <c r="AS592" i="6"/>
  <c r="AR592" i="6"/>
  <c r="AQ592" i="6"/>
  <c r="AP592" i="6"/>
  <c r="AO592" i="6"/>
  <c r="AF592" i="6"/>
  <c r="AE592" i="6"/>
  <c r="AD592" i="6"/>
  <c r="AC592" i="6"/>
  <c r="AB592" i="6"/>
  <c r="AA592" i="6"/>
  <c r="AT591" i="6"/>
  <c r="AS591" i="6"/>
  <c r="AR591" i="6"/>
  <c r="AQ591" i="6"/>
  <c r="AP591" i="6"/>
  <c r="AO591" i="6"/>
  <c r="AF591" i="6"/>
  <c r="AE591" i="6"/>
  <c r="AD591" i="6"/>
  <c r="AC591" i="6"/>
  <c r="AB591" i="6"/>
  <c r="AA591" i="6"/>
  <c r="AT590" i="6"/>
  <c r="AS590" i="6"/>
  <c r="AR590" i="6"/>
  <c r="AQ590" i="6"/>
  <c r="AP590" i="6"/>
  <c r="AO590" i="6"/>
  <c r="AF590" i="6"/>
  <c r="AE590" i="6"/>
  <c r="AD590" i="6"/>
  <c r="AC590" i="6"/>
  <c r="AB590" i="6"/>
  <c r="AA590" i="6"/>
  <c r="AT589" i="6"/>
  <c r="AS589" i="6"/>
  <c r="AR589" i="6"/>
  <c r="AQ589" i="6"/>
  <c r="AP589" i="6"/>
  <c r="AO589" i="6"/>
  <c r="AF589" i="6"/>
  <c r="AE589" i="6"/>
  <c r="AD589" i="6"/>
  <c r="AC589" i="6"/>
  <c r="AB589" i="6"/>
  <c r="AA589" i="6"/>
  <c r="AT588" i="6"/>
  <c r="AS588" i="6"/>
  <c r="AR588" i="6"/>
  <c r="AQ588" i="6"/>
  <c r="AP588" i="6"/>
  <c r="AO588" i="6"/>
  <c r="AG588" i="6"/>
  <c r="AG589" i="6" s="1"/>
  <c r="AF588" i="6"/>
  <c r="AE588" i="6"/>
  <c r="AD588" i="6"/>
  <c r="AC588" i="6"/>
  <c r="AB588" i="6"/>
  <c r="AA588" i="6"/>
  <c r="AT587" i="6"/>
  <c r="AS587" i="6"/>
  <c r="AR587" i="6"/>
  <c r="AQ587" i="6"/>
  <c r="AP587" i="6"/>
  <c r="AO587" i="6"/>
  <c r="AG587" i="6"/>
  <c r="AF587" i="6"/>
  <c r="AE587" i="6"/>
  <c r="AD587" i="6"/>
  <c r="AC587" i="6"/>
  <c r="AB587" i="6"/>
  <c r="AA587" i="6"/>
  <c r="AT586" i="6"/>
  <c r="AS586" i="6"/>
  <c r="AR586" i="6"/>
  <c r="AQ586" i="6"/>
  <c r="AP586" i="6"/>
  <c r="AO586" i="6"/>
  <c r="AF586" i="6"/>
  <c r="AE586" i="6"/>
  <c r="AD586" i="6"/>
  <c r="AC586" i="6"/>
  <c r="AB586" i="6"/>
  <c r="AA586" i="6"/>
  <c r="AT585" i="6"/>
  <c r="AS585" i="6"/>
  <c r="AR585" i="6"/>
  <c r="AQ585" i="6"/>
  <c r="AP585" i="6"/>
  <c r="AO585" i="6"/>
  <c r="AG585" i="6"/>
  <c r="AG586" i="6" s="1"/>
  <c r="AF585" i="6"/>
  <c r="AE585" i="6"/>
  <c r="AD585" i="6"/>
  <c r="AC585" i="6"/>
  <c r="AB585" i="6"/>
  <c r="AA585" i="6"/>
  <c r="AT579" i="6"/>
  <c r="AS579" i="6"/>
  <c r="AR579" i="6"/>
  <c r="AQ579" i="6"/>
  <c r="AP579" i="6"/>
  <c r="AO579" i="6"/>
  <c r="AF579" i="6"/>
  <c r="AE579" i="6"/>
  <c r="AD579" i="6"/>
  <c r="AC579" i="6"/>
  <c r="AB579" i="6"/>
  <c r="AA579" i="6"/>
  <c r="AT578" i="6"/>
  <c r="AS578" i="6"/>
  <c r="AR578" i="6"/>
  <c r="AQ578" i="6"/>
  <c r="AP578" i="6"/>
  <c r="AO578" i="6"/>
  <c r="AF578" i="6"/>
  <c r="AE578" i="6"/>
  <c r="AD578" i="6"/>
  <c r="AC578" i="6"/>
  <c r="AB578" i="6"/>
  <c r="AA578" i="6"/>
  <c r="AT577" i="6"/>
  <c r="AS577" i="6"/>
  <c r="AR577" i="6"/>
  <c r="AQ577" i="6"/>
  <c r="AP577" i="6"/>
  <c r="AO577" i="6"/>
  <c r="AF577" i="6"/>
  <c r="AE577" i="6"/>
  <c r="AD577" i="6"/>
  <c r="AC577" i="6"/>
  <c r="AB577" i="6"/>
  <c r="AA577" i="6"/>
  <c r="AT576" i="6"/>
  <c r="AS576" i="6"/>
  <c r="AR576" i="6"/>
  <c r="AQ576" i="6"/>
  <c r="AP576" i="6"/>
  <c r="AO576" i="6"/>
  <c r="AF576" i="6"/>
  <c r="AE576" i="6"/>
  <c r="AD576" i="6"/>
  <c r="AC576" i="6"/>
  <c r="AB576" i="6"/>
  <c r="AA576" i="6"/>
  <c r="AT575" i="6"/>
  <c r="AS575" i="6"/>
  <c r="AR575" i="6"/>
  <c r="AQ575" i="6"/>
  <c r="AP575" i="6"/>
  <c r="AO575" i="6"/>
  <c r="AF575" i="6"/>
  <c r="AE575" i="6"/>
  <c r="AD575" i="6"/>
  <c r="AC575" i="6"/>
  <c r="AB575" i="6"/>
  <c r="AA575" i="6"/>
  <c r="AT574" i="6"/>
  <c r="AS574" i="6"/>
  <c r="AR574" i="6"/>
  <c r="AQ574" i="6"/>
  <c r="AP574" i="6"/>
  <c r="AO574" i="6"/>
  <c r="AG574" i="6"/>
  <c r="AG575" i="6" s="1"/>
  <c r="AG576" i="6" s="1"/>
  <c r="AF574" i="6"/>
  <c r="AE574" i="6"/>
  <c r="AD574" i="6"/>
  <c r="AC574" i="6"/>
  <c r="AB574" i="6"/>
  <c r="AA574" i="6"/>
  <c r="AT573" i="6"/>
  <c r="AS573" i="6"/>
  <c r="AR573" i="6"/>
  <c r="AQ573" i="6"/>
  <c r="AP573" i="6"/>
  <c r="AO573" i="6"/>
  <c r="AF573" i="6"/>
  <c r="AE573" i="6"/>
  <c r="AD573" i="6"/>
  <c r="AC573" i="6"/>
  <c r="AB573" i="6"/>
  <c r="AA573" i="6"/>
  <c r="AT572" i="6"/>
  <c r="AS572" i="6"/>
  <c r="AR572" i="6"/>
  <c r="AQ572" i="6"/>
  <c r="AP572" i="6"/>
  <c r="AO572" i="6"/>
  <c r="AG572" i="6"/>
  <c r="AG573" i="6" s="1"/>
  <c r="AF572" i="6"/>
  <c r="AE572" i="6"/>
  <c r="AD572" i="6"/>
  <c r="AC572" i="6"/>
  <c r="AB572" i="6"/>
  <c r="AA572" i="6"/>
  <c r="AT566" i="6"/>
  <c r="AS566" i="6"/>
  <c r="AR566" i="6"/>
  <c r="AQ566" i="6"/>
  <c r="AP566" i="6"/>
  <c r="AO566" i="6"/>
  <c r="AF566" i="6"/>
  <c r="AE566" i="6"/>
  <c r="AD566" i="6"/>
  <c r="AC566" i="6"/>
  <c r="AB566" i="6"/>
  <c r="AA566" i="6"/>
  <c r="AT565" i="6"/>
  <c r="AS565" i="6"/>
  <c r="AR565" i="6"/>
  <c r="AQ565" i="6"/>
  <c r="AP565" i="6"/>
  <c r="AO565" i="6"/>
  <c r="AF565" i="6"/>
  <c r="AE565" i="6"/>
  <c r="AD565" i="6"/>
  <c r="AC565" i="6"/>
  <c r="AB565" i="6"/>
  <c r="AA565" i="6"/>
  <c r="AT564" i="6"/>
  <c r="AS564" i="6"/>
  <c r="AR564" i="6"/>
  <c r="AQ564" i="6"/>
  <c r="AP564" i="6"/>
  <c r="AO564" i="6"/>
  <c r="AF564" i="6"/>
  <c r="AE564" i="6"/>
  <c r="AD564" i="6"/>
  <c r="AC564" i="6"/>
  <c r="AB564" i="6"/>
  <c r="AA564" i="6"/>
  <c r="AT563" i="6"/>
  <c r="AS563" i="6"/>
  <c r="AR563" i="6"/>
  <c r="AQ563" i="6"/>
  <c r="AP563" i="6"/>
  <c r="AO563" i="6"/>
  <c r="AF563" i="6"/>
  <c r="AE563" i="6"/>
  <c r="AD563" i="6"/>
  <c r="AC563" i="6"/>
  <c r="AB563" i="6"/>
  <c r="AA563" i="6"/>
  <c r="AT562" i="6"/>
  <c r="AS562" i="6"/>
  <c r="AR562" i="6"/>
  <c r="AQ562" i="6"/>
  <c r="AP562" i="6"/>
  <c r="AO562" i="6"/>
  <c r="AF562" i="6"/>
  <c r="AE562" i="6"/>
  <c r="AD562" i="6"/>
  <c r="AC562" i="6"/>
  <c r="AB562" i="6"/>
  <c r="AA562" i="6"/>
  <c r="AT561" i="6"/>
  <c r="AS561" i="6"/>
  <c r="AR561" i="6"/>
  <c r="AQ561" i="6"/>
  <c r="AP561" i="6"/>
  <c r="AO561" i="6"/>
  <c r="AF561" i="6"/>
  <c r="AE561" i="6"/>
  <c r="AD561" i="6"/>
  <c r="AC561" i="6"/>
  <c r="AB561" i="6"/>
  <c r="AA561" i="6"/>
  <c r="AT560" i="6"/>
  <c r="AS560" i="6"/>
  <c r="AR560" i="6"/>
  <c r="AQ560" i="6"/>
  <c r="AP560" i="6"/>
  <c r="AO560" i="6"/>
  <c r="AF560" i="6"/>
  <c r="AE560" i="6"/>
  <c r="AD560" i="6"/>
  <c r="AC560" i="6"/>
  <c r="AB560" i="6"/>
  <c r="AA560" i="6"/>
  <c r="AT559" i="6"/>
  <c r="AS559" i="6"/>
  <c r="AR559" i="6"/>
  <c r="AQ559" i="6"/>
  <c r="AP559" i="6"/>
  <c r="AO559" i="6"/>
  <c r="AG559" i="6"/>
  <c r="AF559" i="6"/>
  <c r="AE559" i="6"/>
  <c r="AD559" i="6"/>
  <c r="AC559" i="6"/>
  <c r="AB559" i="6"/>
  <c r="AA559" i="6"/>
  <c r="AT553" i="6"/>
  <c r="AS553" i="6"/>
  <c r="AR553" i="6"/>
  <c r="AQ553" i="6"/>
  <c r="AP553" i="6"/>
  <c r="AO553" i="6"/>
  <c r="AF553" i="6"/>
  <c r="AE553" i="6"/>
  <c r="AD553" i="6"/>
  <c r="AC553" i="6"/>
  <c r="AB553" i="6"/>
  <c r="AA553" i="6"/>
  <c r="AT552" i="6"/>
  <c r="AS552" i="6"/>
  <c r="AR552" i="6"/>
  <c r="AQ552" i="6"/>
  <c r="AP552" i="6"/>
  <c r="AO552" i="6"/>
  <c r="AF552" i="6"/>
  <c r="AE552" i="6"/>
  <c r="AD552" i="6"/>
  <c r="AC552" i="6"/>
  <c r="AB552" i="6"/>
  <c r="AA552" i="6"/>
  <c r="AT551" i="6"/>
  <c r="AS551" i="6"/>
  <c r="AR551" i="6"/>
  <c r="AQ551" i="6"/>
  <c r="AP551" i="6"/>
  <c r="AO551" i="6"/>
  <c r="AF551" i="6"/>
  <c r="AE551" i="6"/>
  <c r="AD551" i="6"/>
  <c r="AC551" i="6"/>
  <c r="AB551" i="6"/>
  <c r="AA551" i="6"/>
  <c r="AT550" i="6"/>
  <c r="AS550" i="6"/>
  <c r="AR550" i="6"/>
  <c r="AQ550" i="6"/>
  <c r="AP550" i="6"/>
  <c r="AO550" i="6"/>
  <c r="AF550" i="6"/>
  <c r="AE550" i="6"/>
  <c r="AD550" i="6"/>
  <c r="AC550" i="6"/>
  <c r="AB550" i="6"/>
  <c r="AA550" i="6"/>
  <c r="AT549" i="6"/>
  <c r="AS549" i="6"/>
  <c r="AR549" i="6"/>
  <c r="AQ549" i="6"/>
  <c r="AP549" i="6"/>
  <c r="AO549" i="6"/>
  <c r="AF549" i="6"/>
  <c r="AE549" i="6"/>
  <c r="AD549" i="6"/>
  <c r="AC549" i="6"/>
  <c r="AB549" i="6"/>
  <c r="AA549" i="6"/>
  <c r="AT548" i="6"/>
  <c r="AS548" i="6"/>
  <c r="AR548" i="6"/>
  <c r="AQ548" i="6"/>
  <c r="AP548" i="6"/>
  <c r="AO548" i="6"/>
  <c r="AF548" i="6"/>
  <c r="AE548" i="6"/>
  <c r="AD548" i="6"/>
  <c r="AC548" i="6"/>
  <c r="AB548" i="6"/>
  <c r="AA548" i="6"/>
  <c r="AT547" i="6"/>
  <c r="AS547" i="6"/>
  <c r="AR547" i="6"/>
  <c r="AQ547" i="6"/>
  <c r="AP547" i="6"/>
  <c r="AO547" i="6"/>
  <c r="AG547" i="6"/>
  <c r="AG548" i="6" s="1"/>
  <c r="AG549" i="6" s="1"/>
  <c r="AG550" i="6" s="1"/>
  <c r="AF547" i="6"/>
  <c r="AE547" i="6"/>
  <c r="AD547" i="6"/>
  <c r="AC547" i="6"/>
  <c r="AB547" i="6"/>
  <c r="AA547" i="6"/>
  <c r="AT546" i="6"/>
  <c r="AS546" i="6"/>
  <c r="AR546" i="6"/>
  <c r="AQ546" i="6"/>
  <c r="AP546" i="6"/>
  <c r="AO546" i="6"/>
  <c r="AG546" i="6"/>
  <c r="AF546" i="6"/>
  <c r="AE546" i="6"/>
  <c r="AD546" i="6"/>
  <c r="AC546" i="6"/>
  <c r="AB546" i="6"/>
  <c r="AA546" i="6"/>
  <c r="AT540" i="6"/>
  <c r="AS540" i="6"/>
  <c r="AR540" i="6"/>
  <c r="AQ540" i="6"/>
  <c r="AP540" i="6"/>
  <c r="AO540" i="6"/>
  <c r="AF540" i="6"/>
  <c r="AE540" i="6"/>
  <c r="AD540" i="6"/>
  <c r="AC540" i="6"/>
  <c r="AB540" i="6"/>
  <c r="AA540" i="6"/>
  <c r="AT539" i="6"/>
  <c r="AS539" i="6"/>
  <c r="AR539" i="6"/>
  <c r="AQ539" i="6"/>
  <c r="AP539" i="6"/>
  <c r="AO539" i="6"/>
  <c r="AF539" i="6"/>
  <c r="AE539" i="6"/>
  <c r="AD539" i="6"/>
  <c r="AC539" i="6"/>
  <c r="AB539" i="6"/>
  <c r="AA539" i="6"/>
  <c r="AT538" i="6"/>
  <c r="AS538" i="6"/>
  <c r="AR538" i="6"/>
  <c r="AQ538" i="6"/>
  <c r="AP538" i="6"/>
  <c r="AO538" i="6"/>
  <c r="AF538" i="6"/>
  <c r="AE538" i="6"/>
  <c r="AD538" i="6"/>
  <c r="AC538" i="6"/>
  <c r="AB538" i="6"/>
  <c r="AA538" i="6"/>
  <c r="AT537" i="6"/>
  <c r="AS537" i="6"/>
  <c r="AR537" i="6"/>
  <c r="AQ537" i="6"/>
  <c r="AP537" i="6"/>
  <c r="AO537" i="6"/>
  <c r="AF537" i="6"/>
  <c r="AE537" i="6"/>
  <c r="AD537" i="6"/>
  <c r="AC537" i="6"/>
  <c r="AB537" i="6"/>
  <c r="AA537" i="6"/>
  <c r="AT536" i="6"/>
  <c r="AS536" i="6"/>
  <c r="AR536" i="6"/>
  <c r="AQ536" i="6"/>
  <c r="AP536" i="6"/>
  <c r="AO536" i="6"/>
  <c r="AF536" i="6"/>
  <c r="AE536" i="6"/>
  <c r="AD536" i="6"/>
  <c r="AC536" i="6"/>
  <c r="AB536" i="6"/>
  <c r="AA536" i="6"/>
  <c r="AT535" i="6"/>
  <c r="AS535" i="6"/>
  <c r="AR535" i="6"/>
  <c r="AQ535" i="6"/>
  <c r="AP535" i="6"/>
  <c r="AO535" i="6"/>
  <c r="AF535" i="6"/>
  <c r="AE535" i="6"/>
  <c r="AD535" i="6"/>
  <c r="AC535" i="6"/>
  <c r="AB535" i="6"/>
  <c r="AA535" i="6"/>
  <c r="AT534" i="6"/>
  <c r="AS534" i="6"/>
  <c r="AR534" i="6"/>
  <c r="AQ534" i="6"/>
  <c r="AP534" i="6"/>
  <c r="AO534" i="6"/>
  <c r="AF534" i="6"/>
  <c r="AE534" i="6"/>
  <c r="AD534" i="6"/>
  <c r="AC534" i="6"/>
  <c r="AB534" i="6"/>
  <c r="AA534" i="6"/>
  <c r="AT533" i="6"/>
  <c r="AS533" i="6"/>
  <c r="AR533" i="6"/>
  <c r="AQ533" i="6"/>
  <c r="AP533" i="6"/>
  <c r="AO533" i="6"/>
  <c r="AG533" i="6"/>
  <c r="AG534" i="6" s="1"/>
  <c r="AG535" i="6" s="1"/>
  <c r="AG536" i="6" s="1"/>
  <c r="AG537" i="6" s="1"/>
  <c r="AF533" i="6"/>
  <c r="AE533" i="6"/>
  <c r="AD533" i="6"/>
  <c r="AC533" i="6"/>
  <c r="AB533" i="6"/>
  <c r="AA533" i="6"/>
  <c r="AT527" i="6"/>
  <c r="AS527" i="6"/>
  <c r="AR527" i="6"/>
  <c r="AQ527" i="6"/>
  <c r="AP527" i="6"/>
  <c r="AO527" i="6"/>
  <c r="AF527" i="6"/>
  <c r="AE527" i="6"/>
  <c r="AD527" i="6"/>
  <c r="AC527" i="6"/>
  <c r="AB527" i="6"/>
  <c r="AA527" i="6"/>
  <c r="AT526" i="6"/>
  <c r="AS526" i="6"/>
  <c r="AR526" i="6"/>
  <c r="AQ526" i="6"/>
  <c r="AP526" i="6"/>
  <c r="AO526" i="6"/>
  <c r="AF526" i="6"/>
  <c r="AE526" i="6"/>
  <c r="AD526" i="6"/>
  <c r="AC526" i="6"/>
  <c r="AB526" i="6"/>
  <c r="AA526" i="6"/>
  <c r="AT525" i="6"/>
  <c r="AS525" i="6"/>
  <c r="AR525" i="6"/>
  <c r="AQ525" i="6"/>
  <c r="AP525" i="6"/>
  <c r="AO525" i="6"/>
  <c r="AF525" i="6"/>
  <c r="AE525" i="6"/>
  <c r="AD525" i="6"/>
  <c r="AC525" i="6"/>
  <c r="AB525" i="6"/>
  <c r="AA525" i="6"/>
  <c r="AT524" i="6"/>
  <c r="AS524" i="6"/>
  <c r="AR524" i="6"/>
  <c r="AQ524" i="6"/>
  <c r="AP524" i="6"/>
  <c r="AO524" i="6"/>
  <c r="AF524" i="6"/>
  <c r="AE524" i="6"/>
  <c r="AD524" i="6"/>
  <c r="AC524" i="6"/>
  <c r="AB524" i="6"/>
  <c r="AA524" i="6"/>
  <c r="AT523" i="6"/>
  <c r="AS523" i="6"/>
  <c r="AR523" i="6"/>
  <c r="AQ523" i="6"/>
  <c r="AP523" i="6"/>
  <c r="AO523" i="6"/>
  <c r="AF523" i="6"/>
  <c r="AE523" i="6"/>
  <c r="AD523" i="6"/>
  <c r="AC523" i="6"/>
  <c r="AB523" i="6"/>
  <c r="AA523" i="6"/>
  <c r="AT522" i="6"/>
  <c r="AS522" i="6"/>
  <c r="AR522" i="6"/>
  <c r="AQ522" i="6"/>
  <c r="AP522" i="6"/>
  <c r="AO522" i="6"/>
  <c r="AF522" i="6"/>
  <c r="AE522" i="6"/>
  <c r="AD522" i="6"/>
  <c r="AC522" i="6"/>
  <c r="AB522" i="6"/>
  <c r="AA522" i="6"/>
  <c r="AT521" i="6"/>
  <c r="AS521" i="6"/>
  <c r="AR521" i="6"/>
  <c r="AQ521" i="6"/>
  <c r="AP521" i="6"/>
  <c r="AO521" i="6"/>
  <c r="AF521" i="6"/>
  <c r="AE521" i="6"/>
  <c r="AD521" i="6"/>
  <c r="AC521" i="6"/>
  <c r="AB521" i="6"/>
  <c r="AA521" i="6"/>
  <c r="AT520" i="6"/>
  <c r="AS520" i="6"/>
  <c r="AR520" i="6"/>
  <c r="AQ520" i="6"/>
  <c r="AP520" i="6"/>
  <c r="AO520" i="6"/>
  <c r="AG520" i="6"/>
  <c r="AG521" i="6" s="1"/>
  <c r="AG522" i="6" s="1"/>
  <c r="AG523" i="6" s="1"/>
  <c r="AG524" i="6" s="1"/>
  <c r="AF520" i="6"/>
  <c r="AE520" i="6"/>
  <c r="AD520" i="6"/>
  <c r="AC520" i="6"/>
  <c r="AB520" i="6"/>
  <c r="AA520" i="6"/>
  <c r="AT514" i="6"/>
  <c r="AS514" i="6"/>
  <c r="AR514" i="6"/>
  <c r="AQ514" i="6"/>
  <c r="AP514" i="6"/>
  <c r="AO514" i="6"/>
  <c r="AF514" i="6"/>
  <c r="AE514" i="6"/>
  <c r="AD514" i="6"/>
  <c r="AC514" i="6"/>
  <c r="AB514" i="6"/>
  <c r="AA514" i="6"/>
  <c r="AT513" i="6"/>
  <c r="AS513" i="6"/>
  <c r="AR513" i="6"/>
  <c r="AQ513" i="6"/>
  <c r="AP513" i="6"/>
  <c r="AO513" i="6"/>
  <c r="AF513" i="6"/>
  <c r="AE513" i="6"/>
  <c r="AD513" i="6"/>
  <c r="AC513" i="6"/>
  <c r="AB513" i="6"/>
  <c r="AA513" i="6"/>
  <c r="AT512" i="6"/>
  <c r="AS512" i="6"/>
  <c r="AR512" i="6"/>
  <c r="AQ512" i="6"/>
  <c r="AP512" i="6"/>
  <c r="AO512" i="6"/>
  <c r="AF512" i="6"/>
  <c r="AE512" i="6"/>
  <c r="AD512" i="6"/>
  <c r="AC512" i="6"/>
  <c r="AB512" i="6"/>
  <c r="AA512" i="6"/>
  <c r="AT511" i="6"/>
  <c r="AS511" i="6"/>
  <c r="AR511" i="6"/>
  <c r="AQ511" i="6"/>
  <c r="AP511" i="6"/>
  <c r="AO511" i="6"/>
  <c r="AF511" i="6"/>
  <c r="AE511" i="6"/>
  <c r="AD511" i="6"/>
  <c r="AC511" i="6"/>
  <c r="AB511" i="6"/>
  <c r="AA511" i="6"/>
  <c r="AT510" i="6"/>
  <c r="AS510" i="6"/>
  <c r="AR510" i="6"/>
  <c r="AQ510" i="6"/>
  <c r="AP510" i="6"/>
  <c r="AO510" i="6"/>
  <c r="AG510" i="6"/>
  <c r="AG511" i="6" s="1"/>
  <c r="AF510" i="6"/>
  <c r="AE510" i="6"/>
  <c r="AD510" i="6"/>
  <c r="AC510" i="6"/>
  <c r="AB510" i="6"/>
  <c r="AA510" i="6"/>
  <c r="AT509" i="6"/>
  <c r="AS509" i="6"/>
  <c r="AR509" i="6"/>
  <c r="AQ509" i="6"/>
  <c r="AP509" i="6"/>
  <c r="AO509" i="6"/>
  <c r="AF509" i="6"/>
  <c r="AE509" i="6"/>
  <c r="AD509" i="6"/>
  <c r="AC509" i="6"/>
  <c r="AB509" i="6"/>
  <c r="AA509" i="6"/>
  <c r="AT508" i="6"/>
  <c r="AS508" i="6"/>
  <c r="AR508" i="6"/>
  <c r="AQ508" i="6"/>
  <c r="AP508" i="6"/>
  <c r="AO508" i="6"/>
  <c r="AG508" i="6"/>
  <c r="AG509" i="6" s="1"/>
  <c r="AF508" i="6"/>
  <c r="AE508" i="6"/>
  <c r="AD508" i="6"/>
  <c r="AC508" i="6"/>
  <c r="AB508" i="6"/>
  <c r="AA508" i="6"/>
  <c r="AT507" i="6"/>
  <c r="AS507" i="6"/>
  <c r="AR507" i="6"/>
  <c r="AQ507" i="6"/>
  <c r="AP507" i="6"/>
  <c r="AO507" i="6"/>
  <c r="AG507" i="6"/>
  <c r="AF507" i="6"/>
  <c r="AE507" i="6"/>
  <c r="AD507" i="6"/>
  <c r="AC507" i="6"/>
  <c r="AB507" i="6"/>
  <c r="AA507" i="6"/>
  <c r="AT501" i="6"/>
  <c r="AS501" i="6"/>
  <c r="AR501" i="6"/>
  <c r="AQ501" i="6"/>
  <c r="AP501" i="6"/>
  <c r="AO501" i="6"/>
  <c r="AF501" i="6"/>
  <c r="AE501" i="6"/>
  <c r="AD501" i="6"/>
  <c r="AC501" i="6"/>
  <c r="AB501" i="6"/>
  <c r="AA501" i="6"/>
  <c r="AT500" i="6"/>
  <c r="AS500" i="6"/>
  <c r="AR500" i="6"/>
  <c r="AQ500" i="6"/>
  <c r="AP500" i="6"/>
  <c r="AO500" i="6"/>
  <c r="AF500" i="6"/>
  <c r="AE500" i="6"/>
  <c r="AD500" i="6"/>
  <c r="AC500" i="6"/>
  <c r="AB500" i="6"/>
  <c r="AA500" i="6"/>
  <c r="AT499" i="6"/>
  <c r="AS499" i="6"/>
  <c r="AR499" i="6"/>
  <c r="AQ499" i="6"/>
  <c r="AP499" i="6"/>
  <c r="AO499" i="6"/>
  <c r="AF499" i="6"/>
  <c r="AE499" i="6"/>
  <c r="AD499" i="6"/>
  <c r="AC499" i="6"/>
  <c r="AB499" i="6"/>
  <c r="AA499" i="6"/>
  <c r="AT498" i="6"/>
  <c r="AS498" i="6"/>
  <c r="AR498" i="6"/>
  <c r="AQ498" i="6"/>
  <c r="AP498" i="6"/>
  <c r="AO498" i="6"/>
  <c r="AF498" i="6"/>
  <c r="AE498" i="6"/>
  <c r="AD498" i="6"/>
  <c r="AC498" i="6"/>
  <c r="AB498" i="6"/>
  <c r="AA498" i="6"/>
  <c r="AT497" i="6"/>
  <c r="AS497" i="6"/>
  <c r="AR497" i="6"/>
  <c r="AQ497" i="6"/>
  <c r="AP497" i="6"/>
  <c r="AO497" i="6"/>
  <c r="AF497" i="6"/>
  <c r="AE497" i="6"/>
  <c r="AD497" i="6"/>
  <c r="AC497" i="6"/>
  <c r="AB497" i="6"/>
  <c r="AA497" i="6"/>
  <c r="AT496" i="6"/>
  <c r="AS496" i="6"/>
  <c r="AR496" i="6"/>
  <c r="AQ496" i="6"/>
  <c r="AP496" i="6"/>
  <c r="AO496" i="6"/>
  <c r="AF496" i="6"/>
  <c r="AE496" i="6"/>
  <c r="AD496" i="6"/>
  <c r="AC496" i="6"/>
  <c r="AB496" i="6"/>
  <c r="AA496" i="6"/>
  <c r="AT495" i="6"/>
  <c r="AS495" i="6"/>
  <c r="AR495" i="6"/>
  <c r="AQ495" i="6"/>
  <c r="AP495" i="6"/>
  <c r="AO495" i="6"/>
  <c r="AG495" i="6"/>
  <c r="AG496" i="6" s="1"/>
  <c r="AG497" i="6" s="1"/>
  <c r="AG498" i="6" s="1"/>
  <c r="AF495" i="6"/>
  <c r="AE495" i="6"/>
  <c r="AD495" i="6"/>
  <c r="AC495" i="6"/>
  <c r="AB495" i="6"/>
  <c r="AA495" i="6"/>
  <c r="AT494" i="6"/>
  <c r="AS494" i="6"/>
  <c r="AR494" i="6"/>
  <c r="AQ494" i="6"/>
  <c r="AP494" i="6"/>
  <c r="AO494" i="6"/>
  <c r="AG494" i="6"/>
  <c r="AF494" i="6"/>
  <c r="AE494" i="6"/>
  <c r="AD494" i="6"/>
  <c r="AC494" i="6"/>
  <c r="AB494" i="6"/>
  <c r="AA494" i="6"/>
  <c r="AT488" i="6"/>
  <c r="AS488" i="6"/>
  <c r="AR488" i="6"/>
  <c r="AQ488" i="6"/>
  <c r="AP488" i="6"/>
  <c r="AO488" i="6"/>
  <c r="AF488" i="6"/>
  <c r="AE488" i="6"/>
  <c r="AD488" i="6"/>
  <c r="AC488" i="6"/>
  <c r="AB488" i="6"/>
  <c r="AA488" i="6"/>
  <c r="AT487" i="6"/>
  <c r="AS487" i="6"/>
  <c r="AR487" i="6"/>
  <c r="AQ487" i="6"/>
  <c r="AP487" i="6"/>
  <c r="AO487" i="6"/>
  <c r="AF487" i="6"/>
  <c r="AE487" i="6"/>
  <c r="AD487" i="6"/>
  <c r="AC487" i="6"/>
  <c r="AB487" i="6"/>
  <c r="AA487" i="6"/>
  <c r="AT486" i="6"/>
  <c r="AS486" i="6"/>
  <c r="AR486" i="6"/>
  <c r="AQ486" i="6"/>
  <c r="AP486" i="6"/>
  <c r="AO486" i="6"/>
  <c r="AF486" i="6"/>
  <c r="AE486" i="6"/>
  <c r="AD486" i="6"/>
  <c r="AC486" i="6"/>
  <c r="AB486" i="6"/>
  <c r="AA486" i="6"/>
  <c r="AT485" i="6"/>
  <c r="AS485" i="6"/>
  <c r="AR485" i="6"/>
  <c r="AQ485" i="6"/>
  <c r="AP485" i="6"/>
  <c r="AO485" i="6"/>
  <c r="AF485" i="6"/>
  <c r="AE485" i="6"/>
  <c r="AD485" i="6"/>
  <c r="AC485" i="6"/>
  <c r="AB485" i="6"/>
  <c r="AA485" i="6"/>
  <c r="AT484" i="6"/>
  <c r="AS484" i="6"/>
  <c r="AR484" i="6"/>
  <c r="AQ484" i="6"/>
  <c r="AP484" i="6"/>
  <c r="AO484" i="6"/>
  <c r="AF484" i="6"/>
  <c r="AE484" i="6"/>
  <c r="AD484" i="6"/>
  <c r="AC484" i="6"/>
  <c r="AB484" i="6"/>
  <c r="AA484" i="6"/>
  <c r="AT483" i="6"/>
  <c r="AS483" i="6"/>
  <c r="AR483" i="6"/>
  <c r="AQ483" i="6"/>
  <c r="AP483" i="6"/>
  <c r="AO483" i="6"/>
  <c r="AF483" i="6"/>
  <c r="AE483" i="6"/>
  <c r="AD483" i="6"/>
  <c r="AC483" i="6"/>
  <c r="AB483" i="6"/>
  <c r="AA483" i="6"/>
  <c r="AT482" i="6"/>
  <c r="AS482" i="6"/>
  <c r="AR482" i="6"/>
  <c r="AQ482" i="6"/>
  <c r="AP482" i="6"/>
  <c r="AO482" i="6"/>
  <c r="AF482" i="6"/>
  <c r="AE482" i="6"/>
  <c r="AD482" i="6"/>
  <c r="AC482" i="6"/>
  <c r="AB482" i="6"/>
  <c r="AA482" i="6"/>
  <c r="AT481" i="6"/>
  <c r="AS481" i="6"/>
  <c r="AR481" i="6"/>
  <c r="AQ481" i="6"/>
  <c r="AP481" i="6"/>
  <c r="AO481" i="6"/>
  <c r="AG481" i="6"/>
  <c r="AG482" i="6" s="1"/>
  <c r="AG483" i="6" s="1"/>
  <c r="AG484" i="6" s="1"/>
  <c r="AG485" i="6" s="1"/>
  <c r="AF481" i="6"/>
  <c r="AE481" i="6"/>
  <c r="AD481" i="6"/>
  <c r="AC481" i="6"/>
  <c r="AB481" i="6"/>
  <c r="AA481" i="6"/>
  <c r="AT475" i="6"/>
  <c r="AS475" i="6"/>
  <c r="AR475" i="6"/>
  <c r="AQ475" i="6"/>
  <c r="AP475" i="6"/>
  <c r="AO475" i="6"/>
  <c r="AF475" i="6"/>
  <c r="AE475" i="6"/>
  <c r="AD475" i="6"/>
  <c r="AC475" i="6"/>
  <c r="AB475" i="6"/>
  <c r="AA475" i="6"/>
  <c r="AT474" i="6"/>
  <c r="AS474" i="6"/>
  <c r="AR474" i="6"/>
  <c r="AQ474" i="6"/>
  <c r="AP474" i="6"/>
  <c r="AO474" i="6"/>
  <c r="AF474" i="6"/>
  <c r="AE474" i="6"/>
  <c r="AD474" i="6"/>
  <c r="AC474" i="6"/>
  <c r="AB474" i="6"/>
  <c r="AA474" i="6"/>
  <c r="AT473" i="6"/>
  <c r="AS473" i="6"/>
  <c r="AR473" i="6"/>
  <c r="AQ473" i="6"/>
  <c r="AP473" i="6"/>
  <c r="AO473" i="6"/>
  <c r="AF473" i="6"/>
  <c r="AE473" i="6"/>
  <c r="AD473" i="6"/>
  <c r="AC473" i="6"/>
  <c r="AB473" i="6"/>
  <c r="AA473" i="6"/>
  <c r="AT472" i="6"/>
  <c r="AS472" i="6"/>
  <c r="AR472" i="6"/>
  <c r="AQ472" i="6"/>
  <c r="AP472" i="6"/>
  <c r="AO472" i="6"/>
  <c r="AF472" i="6"/>
  <c r="AE472" i="6"/>
  <c r="AD472" i="6"/>
  <c r="AC472" i="6"/>
  <c r="AB472" i="6"/>
  <c r="AA472" i="6"/>
  <c r="AT471" i="6"/>
  <c r="AS471" i="6"/>
  <c r="AR471" i="6"/>
  <c r="AQ471" i="6"/>
  <c r="AP471" i="6"/>
  <c r="AO471" i="6"/>
  <c r="AF471" i="6"/>
  <c r="AE471" i="6"/>
  <c r="AD471" i="6"/>
  <c r="AC471" i="6"/>
  <c r="AB471" i="6"/>
  <c r="AA471" i="6"/>
  <c r="AT470" i="6"/>
  <c r="AS470" i="6"/>
  <c r="AR470" i="6"/>
  <c r="AQ470" i="6"/>
  <c r="AP470" i="6"/>
  <c r="AO470" i="6"/>
  <c r="AF470" i="6"/>
  <c r="AE470" i="6"/>
  <c r="AD470" i="6"/>
  <c r="AC470" i="6"/>
  <c r="AB470" i="6"/>
  <c r="AA470" i="6"/>
  <c r="AT469" i="6"/>
  <c r="AS469" i="6"/>
  <c r="AR469" i="6"/>
  <c r="AQ469" i="6"/>
  <c r="AP469" i="6"/>
  <c r="AO469" i="6"/>
  <c r="AF469" i="6"/>
  <c r="AE469" i="6"/>
  <c r="AD469" i="6"/>
  <c r="AC469" i="6"/>
  <c r="AB469" i="6"/>
  <c r="AA469" i="6"/>
  <c r="AT468" i="6"/>
  <c r="AS468" i="6"/>
  <c r="AR468" i="6"/>
  <c r="AQ468" i="6"/>
  <c r="AP468" i="6"/>
  <c r="AO468" i="6"/>
  <c r="AG468" i="6"/>
  <c r="AG469" i="6" s="1"/>
  <c r="AG470" i="6" s="1"/>
  <c r="AG471" i="6" s="1"/>
  <c r="AG472" i="6" s="1"/>
  <c r="AF468" i="6"/>
  <c r="AE468" i="6"/>
  <c r="AD468" i="6"/>
  <c r="AC468" i="6"/>
  <c r="AB468" i="6"/>
  <c r="AA468" i="6"/>
  <c r="AT462" i="6"/>
  <c r="AS462" i="6"/>
  <c r="AR462" i="6"/>
  <c r="AQ462" i="6"/>
  <c r="AP462" i="6"/>
  <c r="AO462" i="6"/>
  <c r="AF462" i="6"/>
  <c r="AE462" i="6"/>
  <c r="AD462" i="6"/>
  <c r="AC462" i="6"/>
  <c r="AB462" i="6"/>
  <c r="AA462" i="6"/>
  <c r="AT461" i="6"/>
  <c r="AS461" i="6"/>
  <c r="AR461" i="6"/>
  <c r="AQ461" i="6"/>
  <c r="AP461" i="6"/>
  <c r="AO461" i="6"/>
  <c r="AF461" i="6"/>
  <c r="AE461" i="6"/>
  <c r="AD461" i="6"/>
  <c r="AC461" i="6"/>
  <c r="AB461" i="6"/>
  <c r="AA461" i="6"/>
  <c r="AT460" i="6"/>
  <c r="AS460" i="6"/>
  <c r="AR460" i="6"/>
  <c r="AQ460" i="6"/>
  <c r="AP460" i="6"/>
  <c r="AO460" i="6"/>
  <c r="AF460" i="6"/>
  <c r="AE460" i="6"/>
  <c r="AD460" i="6"/>
  <c r="AC460" i="6"/>
  <c r="AB460" i="6"/>
  <c r="AA460" i="6"/>
  <c r="AT459" i="6"/>
  <c r="AS459" i="6"/>
  <c r="AR459" i="6"/>
  <c r="AQ459" i="6"/>
  <c r="AP459" i="6"/>
  <c r="AO459" i="6"/>
  <c r="AF459" i="6"/>
  <c r="AE459" i="6"/>
  <c r="AD459" i="6"/>
  <c r="AC459" i="6"/>
  <c r="AB459" i="6"/>
  <c r="AA459" i="6"/>
  <c r="AT458" i="6"/>
  <c r="AS458" i="6"/>
  <c r="AR458" i="6"/>
  <c r="AQ458" i="6"/>
  <c r="AP458" i="6"/>
  <c r="AO458" i="6"/>
  <c r="AF458" i="6"/>
  <c r="AE458" i="6"/>
  <c r="AD458" i="6"/>
  <c r="AC458" i="6"/>
  <c r="AB458" i="6"/>
  <c r="AA458" i="6"/>
  <c r="AT457" i="6"/>
  <c r="AS457" i="6"/>
  <c r="AR457" i="6"/>
  <c r="AQ457" i="6"/>
  <c r="AP457" i="6"/>
  <c r="AO457" i="6"/>
  <c r="AF457" i="6"/>
  <c r="AE457" i="6"/>
  <c r="AD457" i="6"/>
  <c r="AC457" i="6"/>
  <c r="AB457" i="6"/>
  <c r="AA457" i="6"/>
  <c r="AT456" i="6"/>
  <c r="AS456" i="6"/>
  <c r="AR456" i="6"/>
  <c r="AQ456" i="6"/>
  <c r="AP456" i="6"/>
  <c r="AO456" i="6"/>
  <c r="AF456" i="6"/>
  <c r="AE456" i="6"/>
  <c r="AD456" i="6"/>
  <c r="AC456" i="6"/>
  <c r="AB456" i="6"/>
  <c r="AA456" i="6"/>
  <c r="AT455" i="6"/>
  <c r="AS455" i="6"/>
  <c r="AR455" i="6"/>
  <c r="AQ455" i="6"/>
  <c r="AP455" i="6"/>
  <c r="AO455" i="6"/>
  <c r="AG455" i="6"/>
  <c r="AF455" i="6"/>
  <c r="AE455" i="6"/>
  <c r="AD455" i="6"/>
  <c r="AC455" i="6"/>
  <c r="AB455" i="6"/>
  <c r="AA455" i="6"/>
  <c r="AT449" i="6"/>
  <c r="AS449" i="6"/>
  <c r="AR449" i="6"/>
  <c r="AQ449" i="6"/>
  <c r="AP449" i="6"/>
  <c r="AO449" i="6"/>
  <c r="AF449" i="6"/>
  <c r="AE449" i="6"/>
  <c r="AD449" i="6"/>
  <c r="AC449" i="6"/>
  <c r="AB449" i="6"/>
  <c r="AA449" i="6"/>
  <c r="AT448" i="6"/>
  <c r="AS448" i="6"/>
  <c r="AR448" i="6"/>
  <c r="AQ448" i="6"/>
  <c r="AP448" i="6"/>
  <c r="AO448" i="6"/>
  <c r="AF448" i="6"/>
  <c r="AE448" i="6"/>
  <c r="AD448" i="6"/>
  <c r="AC448" i="6"/>
  <c r="AB448" i="6"/>
  <c r="AA448" i="6"/>
  <c r="AT447" i="6"/>
  <c r="AS447" i="6"/>
  <c r="AR447" i="6"/>
  <c r="AQ447" i="6"/>
  <c r="AP447" i="6"/>
  <c r="AO447" i="6"/>
  <c r="AF447" i="6"/>
  <c r="AE447" i="6"/>
  <c r="AD447" i="6"/>
  <c r="AC447" i="6"/>
  <c r="AB447" i="6"/>
  <c r="AA447" i="6"/>
  <c r="AT446" i="6"/>
  <c r="AS446" i="6"/>
  <c r="AR446" i="6"/>
  <c r="AQ446" i="6"/>
  <c r="AP446" i="6"/>
  <c r="AO446" i="6"/>
  <c r="AF446" i="6"/>
  <c r="AE446" i="6"/>
  <c r="AD446" i="6"/>
  <c r="AC446" i="6"/>
  <c r="AB446" i="6"/>
  <c r="AA446" i="6"/>
  <c r="AT445" i="6"/>
  <c r="AS445" i="6"/>
  <c r="AR445" i="6"/>
  <c r="AQ445" i="6"/>
  <c r="AP445" i="6"/>
  <c r="AO445" i="6"/>
  <c r="AF445" i="6"/>
  <c r="AE445" i="6"/>
  <c r="AD445" i="6"/>
  <c r="AC445" i="6"/>
  <c r="AB445" i="6"/>
  <c r="AA445" i="6"/>
  <c r="AT444" i="6"/>
  <c r="AS444" i="6"/>
  <c r="AR444" i="6"/>
  <c r="AQ444" i="6"/>
  <c r="AP444" i="6"/>
  <c r="AO444" i="6"/>
  <c r="AF444" i="6"/>
  <c r="AE444" i="6"/>
  <c r="AD444" i="6"/>
  <c r="AC444" i="6"/>
  <c r="AB444" i="6"/>
  <c r="AA444" i="6"/>
  <c r="AT443" i="6"/>
  <c r="AS443" i="6"/>
  <c r="AR443" i="6"/>
  <c r="AQ443" i="6"/>
  <c r="AP443" i="6"/>
  <c r="AO443" i="6"/>
  <c r="AF443" i="6"/>
  <c r="AE443" i="6"/>
  <c r="AD443" i="6"/>
  <c r="AC443" i="6"/>
  <c r="AB443" i="6"/>
  <c r="AA443" i="6"/>
  <c r="AT442" i="6"/>
  <c r="AS442" i="6"/>
  <c r="AR442" i="6"/>
  <c r="AQ442" i="6"/>
  <c r="AP442" i="6"/>
  <c r="AO442" i="6"/>
  <c r="AG442" i="6"/>
  <c r="AF442" i="6"/>
  <c r="AE442" i="6"/>
  <c r="AD442" i="6"/>
  <c r="AC442" i="6"/>
  <c r="AB442" i="6"/>
  <c r="AA442" i="6"/>
  <c r="AT436" i="6"/>
  <c r="AS436" i="6"/>
  <c r="AR436" i="6"/>
  <c r="AQ436" i="6"/>
  <c r="AP436" i="6"/>
  <c r="AO436" i="6"/>
  <c r="AF436" i="6"/>
  <c r="AE436" i="6"/>
  <c r="AD436" i="6"/>
  <c r="AC436" i="6"/>
  <c r="AB436" i="6"/>
  <c r="AA436" i="6"/>
  <c r="AT435" i="6"/>
  <c r="AS435" i="6"/>
  <c r="AR435" i="6"/>
  <c r="AQ435" i="6"/>
  <c r="AP435" i="6"/>
  <c r="AO435" i="6"/>
  <c r="AF435" i="6"/>
  <c r="AE435" i="6"/>
  <c r="AD435" i="6"/>
  <c r="AC435" i="6"/>
  <c r="AB435" i="6"/>
  <c r="AA435" i="6"/>
  <c r="AT434" i="6"/>
  <c r="AS434" i="6"/>
  <c r="AR434" i="6"/>
  <c r="AQ434" i="6"/>
  <c r="AP434" i="6"/>
  <c r="AO434" i="6"/>
  <c r="AF434" i="6"/>
  <c r="AE434" i="6"/>
  <c r="AD434" i="6"/>
  <c r="AC434" i="6"/>
  <c r="AB434" i="6"/>
  <c r="AA434" i="6"/>
  <c r="AT433" i="6"/>
  <c r="AS433" i="6"/>
  <c r="AR433" i="6"/>
  <c r="AQ433" i="6"/>
  <c r="AP433" i="6"/>
  <c r="AO433" i="6"/>
  <c r="AF433" i="6"/>
  <c r="AE433" i="6"/>
  <c r="AD433" i="6"/>
  <c r="AC433" i="6"/>
  <c r="AB433" i="6"/>
  <c r="AA433" i="6"/>
  <c r="AT432" i="6"/>
  <c r="AS432" i="6"/>
  <c r="AR432" i="6"/>
  <c r="AQ432" i="6"/>
  <c r="AP432" i="6"/>
  <c r="AO432" i="6"/>
  <c r="AF432" i="6"/>
  <c r="AE432" i="6"/>
  <c r="AD432" i="6"/>
  <c r="AC432" i="6"/>
  <c r="AB432" i="6"/>
  <c r="AA432" i="6"/>
  <c r="AT431" i="6"/>
  <c r="AS431" i="6"/>
  <c r="AR431" i="6"/>
  <c r="AQ431" i="6"/>
  <c r="AP431" i="6"/>
  <c r="AO431" i="6"/>
  <c r="AF431" i="6"/>
  <c r="AE431" i="6"/>
  <c r="AD431" i="6"/>
  <c r="AC431" i="6"/>
  <c r="AB431" i="6"/>
  <c r="AA431" i="6"/>
  <c r="AT430" i="6"/>
  <c r="AS430" i="6"/>
  <c r="AR430" i="6"/>
  <c r="AQ430" i="6"/>
  <c r="AP430" i="6"/>
  <c r="AO430" i="6"/>
  <c r="AF430" i="6"/>
  <c r="AE430" i="6"/>
  <c r="AD430" i="6"/>
  <c r="AC430" i="6"/>
  <c r="AB430" i="6"/>
  <c r="AA430" i="6"/>
  <c r="AT429" i="6"/>
  <c r="AS429" i="6"/>
  <c r="AR429" i="6"/>
  <c r="AQ429" i="6"/>
  <c r="AP429" i="6"/>
  <c r="AO429" i="6"/>
  <c r="AG429" i="6"/>
  <c r="AF429" i="6"/>
  <c r="AE429" i="6"/>
  <c r="AD429" i="6"/>
  <c r="AC429" i="6"/>
  <c r="AB429" i="6"/>
  <c r="AA429" i="6"/>
  <c r="AT423" i="6"/>
  <c r="AS423" i="6"/>
  <c r="AR423" i="6"/>
  <c r="AQ423" i="6"/>
  <c r="AP423" i="6"/>
  <c r="AO423" i="6"/>
  <c r="AF423" i="6"/>
  <c r="AE423" i="6"/>
  <c r="AD423" i="6"/>
  <c r="AC423" i="6"/>
  <c r="AB423" i="6"/>
  <c r="AA423" i="6"/>
  <c r="AT422" i="6"/>
  <c r="AS422" i="6"/>
  <c r="AR422" i="6"/>
  <c r="AQ422" i="6"/>
  <c r="AP422" i="6"/>
  <c r="AO422" i="6"/>
  <c r="AF422" i="6"/>
  <c r="AE422" i="6"/>
  <c r="AD422" i="6"/>
  <c r="AC422" i="6"/>
  <c r="AB422" i="6"/>
  <c r="AA422" i="6"/>
  <c r="AT421" i="6"/>
  <c r="AS421" i="6"/>
  <c r="AR421" i="6"/>
  <c r="AQ421" i="6"/>
  <c r="AP421" i="6"/>
  <c r="AO421" i="6"/>
  <c r="AF421" i="6"/>
  <c r="AE421" i="6"/>
  <c r="AD421" i="6"/>
  <c r="AC421" i="6"/>
  <c r="AB421" i="6"/>
  <c r="AA421" i="6"/>
  <c r="AT420" i="6"/>
  <c r="AS420" i="6"/>
  <c r="AR420" i="6"/>
  <c r="AQ420" i="6"/>
  <c r="AP420" i="6"/>
  <c r="AO420" i="6"/>
  <c r="AF420" i="6"/>
  <c r="AE420" i="6"/>
  <c r="AD420" i="6"/>
  <c r="AC420" i="6"/>
  <c r="AB420" i="6"/>
  <c r="AA420" i="6"/>
  <c r="AT419" i="6"/>
  <c r="AS419" i="6"/>
  <c r="AR419" i="6"/>
  <c r="AQ419" i="6"/>
  <c r="AP419" i="6"/>
  <c r="AO419" i="6"/>
  <c r="AF419" i="6"/>
  <c r="AE419" i="6"/>
  <c r="AD419" i="6"/>
  <c r="AC419" i="6"/>
  <c r="AB419" i="6"/>
  <c r="AA419" i="6"/>
  <c r="AT418" i="6"/>
  <c r="AS418" i="6"/>
  <c r="AR418" i="6"/>
  <c r="AQ418" i="6"/>
  <c r="AP418" i="6"/>
  <c r="AO418" i="6"/>
  <c r="AF418" i="6"/>
  <c r="AE418" i="6"/>
  <c r="AD418" i="6"/>
  <c r="AC418" i="6"/>
  <c r="AB418" i="6"/>
  <c r="AA418" i="6"/>
  <c r="AT417" i="6"/>
  <c r="AS417" i="6"/>
  <c r="AR417" i="6"/>
  <c r="AQ417" i="6"/>
  <c r="AP417" i="6"/>
  <c r="AO417" i="6"/>
  <c r="AF417" i="6"/>
  <c r="AE417" i="6"/>
  <c r="AD417" i="6"/>
  <c r="AC417" i="6"/>
  <c r="AB417" i="6"/>
  <c r="AA417" i="6"/>
  <c r="AT416" i="6"/>
  <c r="AS416" i="6"/>
  <c r="AR416" i="6"/>
  <c r="AQ416" i="6"/>
  <c r="AP416" i="6"/>
  <c r="AO416" i="6"/>
  <c r="AG416" i="6"/>
  <c r="AF416" i="6"/>
  <c r="AE416" i="6"/>
  <c r="AD416" i="6"/>
  <c r="AC416" i="6"/>
  <c r="AB416" i="6"/>
  <c r="AA416" i="6"/>
  <c r="AT410" i="6"/>
  <c r="AS410" i="6"/>
  <c r="AR410" i="6"/>
  <c r="AQ410" i="6"/>
  <c r="AP410" i="6"/>
  <c r="AO410" i="6"/>
  <c r="AF410" i="6"/>
  <c r="AE410" i="6"/>
  <c r="AD410" i="6"/>
  <c r="AC410" i="6"/>
  <c r="AB410" i="6"/>
  <c r="AA410" i="6"/>
  <c r="AT409" i="6"/>
  <c r="AS409" i="6"/>
  <c r="AR409" i="6"/>
  <c r="AQ409" i="6"/>
  <c r="AP409" i="6"/>
  <c r="AO409" i="6"/>
  <c r="AF409" i="6"/>
  <c r="AE409" i="6"/>
  <c r="AD409" i="6"/>
  <c r="AC409" i="6"/>
  <c r="AB409" i="6"/>
  <c r="AA409" i="6"/>
  <c r="AT408" i="6"/>
  <c r="AS408" i="6"/>
  <c r="AR408" i="6"/>
  <c r="AQ408" i="6"/>
  <c r="AP408" i="6"/>
  <c r="AO408" i="6"/>
  <c r="AF408" i="6"/>
  <c r="AE408" i="6"/>
  <c r="AD408" i="6"/>
  <c r="AC408" i="6"/>
  <c r="AB408" i="6"/>
  <c r="AA408" i="6"/>
  <c r="AT407" i="6"/>
  <c r="AS407" i="6"/>
  <c r="AR407" i="6"/>
  <c r="AQ407" i="6"/>
  <c r="AP407" i="6"/>
  <c r="AO407" i="6"/>
  <c r="AF407" i="6"/>
  <c r="AE407" i="6"/>
  <c r="AD407" i="6"/>
  <c r="AC407" i="6"/>
  <c r="AB407" i="6"/>
  <c r="AA407" i="6"/>
  <c r="AT406" i="6"/>
  <c r="AS406" i="6"/>
  <c r="AR406" i="6"/>
  <c r="AQ406" i="6"/>
  <c r="AP406" i="6"/>
  <c r="AO406" i="6"/>
  <c r="AF406" i="6"/>
  <c r="AE406" i="6"/>
  <c r="AD406" i="6"/>
  <c r="AC406" i="6"/>
  <c r="AB406" i="6"/>
  <c r="AA406" i="6"/>
  <c r="AT405" i="6"/>
  <c r="AS405" i="6"/>
  <c r="AR405" i="6"/>
  <c r="AQ405" i="6"/>
  <c r="AP405" i="6"/>
  <c r="AO405" i="6"/>
  <c r="AF405" i="6"/>
  <c r="AE405" i="6"/>
  <c r="AD405" i="6"/>
  <c r="AC405" i="6"/>
  <c r="AB405" i="6"/>
  <c r="AA405" i="6"/>
  <c r="AT404" i="6"/>
  <c r="AS404" i="6"/>
  <c r="AR404" i="6"/>
  <c r="AQ404" i="6"/>
  <c r="AP404" i="6"/>
  <c r="AO404" i="6"/>
  <c r="AF404" i="6"/>
  <c r="AE404" i="6"/>
  <c r="AD404" i="6"/>
  <c r="AC404" i="6"/>
  <c r="AB404" i="6"/>
  <c r="AA404" i="6"/>
  <c r="AT403" i="6"/>
  <c r="AS403" i="6"/>
  <c r="AR403" i="6"/>
  <c r="AQ403" i="6"/>
  <c r="AP403" i="6"/>
  <c r="AO403" i="6"/>
  <c r="AG403" i="6"/>
  <c r="AF403" i="6"/>
  <c r="AE403" i="6"/>
  <c r="AD403" i="6"/>
  <c r="AC403" i="6"/>
  <c r="AB403" i="6"/>
  <c r="AA403" i="6"/>
  <c r="AT397" i="6"/>
  <c r="AS397" i="6"/>
  <c r="AR397" i="6"/>
  <c r="AQ397" i="6"/>
  <c r="AP397" i="6"/>
  <c r="AO397" i="6"/>
  <c r="AF397" i="6"/>
  <c r="AE397" i="6"/>
  <c r="AD397" i="6"/>
  <c r="AC397" i="6"/>
  <c r="AB397" i="6"/>
  <c r="AA397" i="6"/>
  <c r="AT396" i="6"/>
  <c r="AS396" i="6"/>
  <c r="AR396" i="6"/>
  <c r="AQ396" i="6"/>
  <c r="AP396" i="6"/>
  <c r="AO396" i="6"/>
  <c r="AF396" i="6"/>
  <c r="AE396" i="6"/>
  <c r="AD396" i="6"/>
  <c r="AC396" i="6"/>
  <c r="AB396" i="6"/>
  <c r="AA396" i="6"/>
  <c r="AT395" i="6"/>
  <c r="AS395" i="6"/>
  <c r="AR395" i="6"/>
  <c r="AQ395" i="6"/>
  <c r="AP395" i="6"/>
  <c r="AO395" i="6"/>
  <c r="AF395" i="6"/>
  <c r="AE395" i="6"/>
  <c r="AD395" i="6"/>
  <c r="AC395" i="6"/>
  <c r="AB395" i="6"/>
  <c r="AA395" i="6"/>
  <c r="AT394" i="6"/>
  <c r="AS394" i="6"/>
  <c r="AR394" i="6"/>
  <c r="AQ394" i="6"/>
  <c r="AP394" i="6"/>
  <c r="AO394" i="6"/>
  <c r="AF394" i="6"/>
  <c r="AE394" i="6"/>
  <c r="AD394" i="6"/>
  <c r="AC394" i="6"/>
  <c r="AB394" i="6"/>
  <c r="AA394" i="6"/>
  <c r="AT393" i="6"/>
  <c r="AS393" i="6"/>
  <c r="AR393" i="6"/>
  <c r="AQ393" i="6"/>
  <c r="AP393" i="6"/>
  <c r="AO393" i="6"/>
  <c r="AF393" i="6"/>
  <c r="AE393" i="6"/>
  <c r="AD393" i="6"/>
  <c r="AC393" i="6"/>
  <c r="AB393" i="6"/>
  <c r="AA393" i="6"/>
  <c r="AT392" i="6"/>
  <c r="AS392" i="6"/>
  <c r="AR392" i="6"/>
  <c r="AQ392" i="6"/>
  <c r="AP392" i="6"/>
  <c r="AO392" i="6"/>
  <c r="AF392" i="6"/>
  <c r="AE392" i="6"/>
  <c r="AD392" i="6"/>
  <c r="AC392" i="6"/>
  <c r="AB392" i="6"/>
  <c r="AA392" i="6"/>
  <c r="AT391" i="6"/>
  <c r="AS391" i="6"/>
  <c r="AR391" i="6"/>
  <c r="AQ391" i="6"/>
  <c r="AP391" i="6"/>
  <c r="AO391" i="6"/>
  <c r="AF391" i="6"/>
  <c r="AE391" i="6"/>
  <c r="AD391" i="6"/>
  <c r="AC391" i="6"/>
  <c r="AB391" i="6"/>
  <c r="AA391" i="6"/>
  <c r="AT390" i="6"/>
  <c r="AS390" i="6"/>
  <c r="AR390" i="6"/>
  <c r="AQ390" i="6"/>
  <c r="AP390" i="6"/>
  <c r="AO390" i="6"/>
  <c r="AG390" i="6"/>
  <c r="AF390" i="6"/>
  <c r="AE390" i="6"/>
  <c r="AD390" i="6"/>
  <c r="AC390" i="6"/>
  <c r="AB390" i="6"/>
  <c r="AA390" i="6"/>
  <c r="AT384" i="6"/>
  <c r="AS384" i="6"/>
  <c r="AR384" i="6"/>
  <c r="AQ384" i="6"/>
  <c r="AP384" i="6"/>
  <c r="AO384" i="6"/>
  <c r="AF384" i="6"/>
  <c r="AE384" i="6"/>
  <c r="AD384" i="6"/>
  <c r="AC384" i="6"/>
  <c r="AB384" i="6"/>
  <c r="AA384" i="6"/>
  <c r="AT383" i="6"/>
  <c r="AS383" i="6"/>
  <c r="AR383" i="6"/>
  <c r="AQ383" i="6"/>
  <c r="AP383" i="6"/>
  <c r="AO383" i="6"/>
  <c r="AF383" i="6"/>
  <c r="AE383" i="6"/>
  <c r="AD383" i="6"/>
  <c r="AC383" i="6"/>
  <c r="AB383" i="6"/>
  <c r="AA383" i="6"/>
  <c r="AT382" i="6"/>
  <c r="AS382" i="6"/>
  <c r="AR382" i="6"/>
  <c r="AQ382" i="6"/>
  <c r="AP382" i="6"/>
  <c r="AO382" i="6"/>
  <c r="AF382" i="6"/>
  <c r="AE382" i="6"/>
  <c r="AD382" i="6"/>
  <c r="AC382" i="6"/>
  <c r="AB382" i="6"/>
  <c r="AA382" i="6"/>
  <c r="AT381" i="6"/>
  <c r="AS381" i="6"/>
  <c r="AR381" i="6"/>
  <c r="AQ381" i="6"/>
  <c r="AP381" i="6"/>
  <c r="AO381" i="6"/>
  <c r="AF381" i="6"/>
  <c r="AE381" i="6"/>
  <c r="AD381" i="6"/>
  <c r="AC381" i="6"/>
  <c r="AB381" i="6"/>
  <c r="AA381" i="6"/>
  <c r="AT380" i="6"/>
  <c r="AS380" i="6"/>
  <c r="AR380" i="6"/>
  <c r="AQ380" i="6"/>
  <c r="AP380" i="6"/>
  <c r="AO380" i="6"/>
  <c r="AF380" i="6"/>
  <c r="AE380" i="6"/>
  <c r="AD380" i="6"/>
  <c r="AC380" i="6"/>
  <c r="AB380" i="6"/>
  <c r="AA380" i="6"/>
  <c r="AT379" i="6"/>
  <c r="AS379" i="6"/>
  <c r="AR379" i="6"/>
  <c r="AQ379" i="6"/>
  <c r="AP379" i="6"/>
  <c r="AO379" i="6"/>
  <c r="AF379" i="6"/>
  <c r="AE379" i="6"/>
  <c r="AD379" i="6"/>
  <c r="AC379" i="6"/>
  <c r="AB379" i="6"/>
  <c r="AA379" i="6"/>
  <c r="AT378" i="6"/>
  <c r="AS378" i="6"/>
  <c r="AR378" i="6"/>
  <c r="AQ378" i="6"/>
  <c r="AP378" i="6"/>
  <c r="AO378" i="6"/>
  <c r="AF378" i="6"/>
  <c r="AE378" i="6"/>
  <c r="AD378" i="6"/>
  <c r="AC378" i="6"/>
  <c r="AB378" i="6"/>
  <c r="AA378" i="6"/>
  <c r="AT377" i="6"/>
  <c r="AS377" i="6"/>
  <c r="AR377" i="6"/>
  <c r="AQ377" i="6"/>
  <c r="AP377" i="6"/>
  <c r="AO377" i="6"/>
  <c r="AG377" i="6"/>
  <c r="AG378" i="6" s="1"/>
  <c r="AF377" i="6"/>
  <c r="AE377" i="6"/>
  <c r="AD377" i="6"/>
  <c r="AC377" i="6"/>
  <c r="AB377" i="6"/>
  <c r="AA377" i="6"/>
  <c r="AT371" i="6"/>
  <c r="AS371" i="6"/>
  <c r="AR371" i="6"/>
  <c r="AQ371" i="6"/>
  <c r="AP371" i="6"/>
  <c r="AO371" i="6"/>
  <c r="AF371" i="6"/>
  <c r="AE371" i="6"/>
  <c r="AD371" i="6"/>
  <c r="AC371" i="6"/>
  <c r="AB371" i="6"/>
  <c r="AA371" i="6"/>
  <c r="AT370" i="6"/>
  <c r="AS370" i="6"/>
  <c r="AR370" i="6"/>
  <c r="AQ370" i="6"/>
  <c r="AP370" i="6"/>
  <c r="AO370" i="6"/>
  <c r="AF370" i="6"/>
  <c r="AE370" i="6"/>
  <c r="AD370" i="6"/>
  <c r="AC370" i="6"/>
  <c r="AB370" i="6"/>
  <c r="AA370" i="6"/>
  <c r="AT369" i="6"/>
  <c r="AS369" i="6"/>
  <c r="AR369" i="6"/>
  <c r="AQ369" i="6"/>
  <c r="AP369" i="6"/>
  <c r="AO369" i="6"/>
  <c r="AF369" i="6"/>
  <c r="AE369" i="6"/>
  <c r="AD369" i="6"/>
  <c r="AC369" i="6"/>
  <c r="AB369" i="6"/>
  <c r="AA369" i="6"/>
  <c r="AT368" i="6"/>
  <c r="AS368" i="6"/>
  <c r="AR368" i="6"/>
  <c r="AQ368" i="6"/>
  <c r="AP368" i="6"/>
  <c r="AO368" i="6"/>
  <c r="AF368" i="6"/>
  <c r="AE368" i="6"/>
  <c r="AD368" i="6"/>
  <c r="AC368" i="6"/>
  <c r="AB368" i="6"/>
  <c r="AA368" i="6"/>
  <c r="AT367" i="6"/>
  <c r="AS367" i="6"/>
  <c r="AR367" i="6"/>
  <c r="AQ367" i="6"/>
  <c r="AP367" i="6"/>
  <c r="AO367" i="6"/>
  <c r="AF367" i="6"/>
  <c r="AE367" i="6"/>
  <c r="AD367" i="6"/>
  <c r="AC367" i="6"/>
  <c r="AB367" i="6"/>
  <c r="AA367" i="6"/>
  <c r="AT366" i="6"/>
  <c r="AS366" i="6"/>
  <c r="AR366" i="6"/>
  <c r="AQ366" i="6"/>
  <c r="AP366" i="6"/>
  <c r="AO366" i="6"/>
  <c r="AF366" i="6"/>
  <c r="AE366" i="6"/>
  <c r="AD366" i="6"/>
  <c r="AC366" i="6"/>
  <c r="AB366" i="6"/>
  <c r="AA366" i="6"/>
  <c r="AT365" i="6"/>
  <c r="AS365" i="6"/>
  <c r="AR365" i="6"/>
  <c r="AQ365" i="6"/>
  <c r="AP365" i="6"/>
  <c r="AO365" i="6"/>
  <c r="AG365" i="6"/>
  <c r="AF365" i="6"/>
  <c r="AE365" i="6"/>
  <c r="AD365" i="6"/>
  <c r="AC365" i="6"/>
  <c r="AB365" i="6"/>
  <c r="AA365" i="6"/>
  <c r="AT364" i="6"/>
  <c r="AS364" i="6"/>
  <c r="AR364" i="6"/>
  <c r="AQ364" i="6"/>
  <c r="AP364" i="6"/>
  <c r="AO364" i="6"/>
  <c r="AG364" i="6"/>
  <c r="AF364" i="6"/>
  <c r="AE364" i="6"/>
  <c r="AD364" i="6"/>
  <c r="AC364" i="6"/>
  <c r="AB364" i="6"/>
  <c r="AA364" i="6"/>
  <c r="AT358" i="6"/>
  <c r="AS358" i="6"/>
  <c r="AR358" i="6"/>
  <c r="AQ358" i="6"/>
  <c r="AP358" i="6"/>
  <c r="AO358" i="6"/>
  <c r="AF358" i="6"/>
  <c r="AE358" i="6"/>
  <c r="AD358" i="6"/>
  <c r="AC358" i="6"/>
  <c r="AB358" i="6"/>
  <c r="AA358" i="6"/>
  <c r="AT357" i="6"/>
  <c r="AS357" i="6"/>
  <c r="AR357" i="6"/>
  <c r="AQ357" i="6"/>
  <c r="AP357" i="6"/>
  <c r="AO357" i="6"/>
  <c r="AF357" i="6"/>
  <c r="AE357" i="6"/>
  <c r="AD357" i="6"/>
  <c r="AC357" i="6"/>
  <c r="AB357" i="6"/>
  <c r="AA357" i="6"/>
  <c r="AT356" i="6"/>
  <c r="AS356" i="6"/>
  <c r="AR356" i="6"/>
  <c r="AQ356" i="6"/>
  <c r="AP356" i="6"/>
  <c r="AO356" i="6"/>
  <c r="AF356" i="6"/>
  <c r="AE356" i="6"/>
  <c r="AD356" i="6"/>
  <c r="AC356" i="6"/>
  <c r="AB356" i="6"/>
  <c r="AA356" i="6"/>
  <c r="AT355" i="6"/>
  <c r="AS355" i="6"/>
  <c r="AR355" i="6"/>
  <c r="AQ355" i="6"/>
  <c r="AP355" i="6"/>
  <c r="AO355" i="6"/>
  <c r="AF355" i="6"/>
  <c r="AE355" i="6"/>
  <c r="AD355" i="6"/>
  <c r="AC355" i="6"/>
  <c r="AB355" i="6"/>
  <c r="AA355" i="6"/>
  <c r="AT354" i="6"/>
  <c r="AS354" i="6"/>
  <c r="AR354" i="6"/>
  <c r="AQ354" i="6"/>
  <c r="AP354" i="6"/>
  <c r="AO354" i="6"/>
  <c r="AF354" i="6"/>
  <c r="AE354" i="6"/>
  <c r="AD354" i="6"/>
  <c r="AC354" i="6"/>
  <c r="AB354" i="6"/>
  <c r="AA354" i="6"/>
  <c r="AT353" i="6"/>
  <c r="AS353" i="6"/>
  <c r="AR353" i="6"/>
  <c r="AQ353" i="6"/>
  <c r="AP353" i="6"/>
  <c r="AO353" i="6"/>
  <c r="AF353" i="6"/>
  <c r="AE353" i="6"/>
  <c r="AD353" i="6"/>
  <c r="AC353" i="6"/>
  <c r="AB353" i="6"/>
  <c r="AA353" i="6"/>
  <c r="AT352" i="6"/>
  <c r="AS352" i="6"/>
  <c r="AR352" i="6"/>
  <c r="AQ352" i="6"/>
  <c r="AP352" i="6"/>
  <c r="AO352" i="6"/>
  <c r="AF352" i="6"/>
  <c r="AE352" i="6"/>
  <c r="AD352" i="6"/>
  <c r="AC352" i="6"/>
  <c r="AB352" i="6"/>
  <c r="AA352" i="6"/>
  <c r="AT351" i="6"/>
  <c r="AS351" i="6"/>
  <c r="AR351" i="6"/>
  <c r="AQ351" i="6"/>
  <c r="AP351" i="6"/>
  <c r="AO351" i="6"/>
  <c r="AG351" i="6"/>
  <c r="AG352" i="6" s="1"/>
  <c r="AF351" i="6"/>
  <c r="AE351" i="6"/>
  <c r="AD351" i="6"/>
  <c r="AC351" i="6"/>
  <c r="AB351" i="6"/>
  <c r="AA351" i="6"/>
  <c r="AT345" i="6"/>
  <c r="AS345" i="6"/>
  <c r="AR345" i="6"/>
  <c r="AQ345" i="6"/>
  <c r="AP345" i="6"/>
  <c r="AO345" i="6"/>
  <c r="AF345" i="6"/>
  <c r="AE345" i="6"/>
  <c r="AD345" i="6"/>
  <c r="AC345" i="6"/>
  <c r="AB345" i="6"/>
  <c r="AA345" i="6"/>
  <c r="AT344" i="6"/>
  <c r="AS344" i="6"/>
  <c r="AR344" i="6"/>
  <c r="AQ344" i="6"/>
  <c r="AP344" i="6"/>
  <c r="AO344" i="6"/>
  <c r="AF344" i="6"/>
  <c r="AE344" i="6"/>
  <c r="AD344" i="6"/>
  <c r="AC344" i="6"/>
  <c r="AB344" i="6"/>
  <c r="AA344" i="6"/>
  <c r="AT343" i="6"/>
  <c r="AS343" i="6"/>
  <c r="AR343" i="6"/>
  <c r="AQ343" i="6"/>
  <c r="AP343" i="6"/>
  <c r="AO343" i="6"/>
  <c r="AF343" i="6"/>
  <c r="AE343" i="6"/>
  <c r="AD343" i="6"/>
  <c r="AC343" i="6"/>
  <c r="AB343" i="6"/>
  <c r="AA343" i="6"/>
  <c r="AT342" i="6"/>
  <c r="AS342" i="6"/>
  <c r="AR342" i="6"/>
  <c r="AQ342" i="6"/>
  <c r="AP342" i="6"/>
  <c r="AO342" i="6"/>
  <c r="AF342" i="6"/>
  <c r="AE342" i="6"/>
  <c r="AD342" i="6"/>
  <c r="AC342" i="6"/>
  <c r="AB342" i="6"/>
  <c r="AA342" i="6"/>
  <c r="AT341" i="6"/>
  <c r="AS341" i="6"/>
  <c r="AR341" i="6"/>
  <c r="AQ341" i="6"/>
  <c r="AP341" i="6"/>
  <c r="AO341" i="6"/>
  <c r="AF341" i="6"/>
  <c r="AE341" i="6"/>
  <c r="AD341" i="6"/>
  <c r="AC341" i="6"/>
  <c r="AB341" i="6"/>
  <c r="AA341" i="6"/>
  <c r="AT340" i="6"/>
  <c r="AS340" i="6"/>
  <c r="AR340" i="6"/>
  <c r="AQ340" i="6"/>
  <c r="AP340" i="6"/>
  <c r="AO340" i="6"/>
  <c r="AF340" i="6"/>
  <c r="AE340" i="6"/>
  <c r="AD340" i="6"/>
  <c r="AC340" i="6"/>
  <c r="AB340" i="6"/>
  <c r="AA340" i="6"/>
  <c r="AT339" i="6"/>
  <c r="AS339" i="6"/>
  <c r="AR339" i="6"/>
  <c r="AQ339" i="6"/>
  <c r="AP339" i="6"/>
  <c r="AO339" i="6"/>
  <c r="AG339" i="6"/>
  <c r="AF339" i="6"/>
  <c r="AE339" i="6"/>
  <c r="AD339" i="6"/>
  <c r="AC339" i="6"/>
  <c r="AB339" i="6"/>
  <c r="AA339" i="6"/>
  <c r="AT338" i="6"/>
  <c r="AS338" i="6"/>
  <c r="AR338" i="6"/>
  <c r="AQ338" i="6"/>
  <c r="AP338" i="6"/>
  <c r="AO338" i="6"/>
  <c r="AG338" i="6"/>
  <c r="AF338" i="6"/>
  <c r="AE338" i="6"/>
  <c r="AD338" i="6"/>
  <c r="AC338" i="6"/>
  <c r="AB338" i="6"/>
  <c r="AA338" i="6"/>
  <c r="AT332" i="6"/>
  <c r="AS332" i="6"/>
  <c r="AR332" i="6"/>
  <c r="AQ332" i="6"/>
  <c r="AP332" i="6"/>
  <c r="AO332" i="6"/>
  <c r="AF332" i="6"/>
  <c r="AE332" i="6"/>
  <c r="AD332" i="6"/>
  <c r="AC332" i="6"/>
  <c r="AB332" i="6"/>
  <c r="AA332" i="6"/>
  <c r="AT331" i="6"/>
  <c r="AS331" i="6"/>
  <c r="AR331" i="6"/>
  <c r="AQ331" i="6"/>
  <c r="AP331" i="6"/>
  <c r="AO331" i="6"/>
  <c r="AF331" i="6"/>
  <c r="AE331" i="6"/>
  <c r="AD331" i="6"/>
  <c r="AC331" i="6"/>
  <c r="AB331" i="6"/>
  <c r="AA331" i="6"/>
  <c r="AT330" i="6"/>
  <c r="AS330" i="6"/>
  <c r="AR330" i="6"/>
  <c r="AQ330" i="6"/>
  <c r="AP330" i="6"/>
  <c r="AO330" i="6"/>
  <c r="AF330" i="6"/>
  <c r="AE330" i="6"/>
  <c r="AD330" i="6"/>
  <c r="AC330" i="6"/>
  <c r="AB330" i="6"/>
  <c r="AA330" i="6"/>
  <c r="AT329" i="6"/>
  <c r="AS329" i="6"/>
  <c r="AR329" i="6"/>
  <c r="AQ329" i="6"/>
  <c r="AP329" i="6"/>
  <c r="AO329" i="6"/>
  <c r="AF329" i="6"/>
  <c r="AE329" i="6"/>
  <c r="AD329" i="6"/>
  <c r="AC329" i="6"/>
  <c r="AB329" i="6"/>
  <c r="AA329" i="6"/>
  <c r="AT328" i="6"/>
  <c r="AS328" i="6"/>
  <c r="AR328" i="6"/>
  <c r="AQ328" i="6"/>
  <c r="AP328" i="6"/>
  <c r="AO328" i="6"/>
  <c r="AF328" i="6"/>
  <c r="AE328" i="6"/>
  <c r="AD328" i="6"/>
  <c r="AC328" i="6"/>
  <c r="AB328" i="6"/>
  <c r="AA328" i="6"/>
  <c r="AT327" i="6"/>
  <c r="AS327" i="6"/>
  <c r="AR327" i="6"/>
  <c r="AQ327" i="6"/>
  <c r="AP327" i="6"/>
  <c r="AO327" i="6"/>
  <c r="AF327" i="6"/>
  <c r="AE327" i="6"/>
  <c r="AD327" i="6"/>
  <c r="AC327" i="6"/>
  <c r="AB327" i="6"/>
  <c r="AA327" i="6"/>
  <c r="AT326" i="6"/>
  <c r="AS326" i="6"/>
  <c r="AR326" i="6"/>
  <c r="AQ326" i="6"/>
  <c r="AP326" i="6"/>
  <c r="AO326" i="6"/>
  <c r="AF326" i="6"/>
  <c r="AE326" i="6"/>
  <c r="AD326" i="6"/>
  <c r="AC326" i="6"/>
  <c r="AB326" i="6"/>
  <c r="AA326" i="6"/>
  <c r="AT325" i="6"/>
  <c r="AS325" i="6"/>
  <c r="AR325" i="6"/>
  <c r="AQ325" i="6"/>
  <c r="AP325" i="6"/>
  <c r="AO325" i="6"/>
  <c r="AG325" i="6"/>
  <c r="AG326" i="6" s="1"/>
  <c r="AG327" i="6" s="1"/>
  <c r="AF325" i="6"/>
  <c r="AE325" i="6"/>
  <c r="AD325" i="6"/>
  <c r="AC325" i="6"/>
  <c r="AB325" i="6"/>
  <c r="AA325" i="6"/>
  <c r="AT319" i="6"/>
  <c r="AS319" i="6"/>
  <c r="AR319" i="6"/>
  <c r="AQ319" i="6"/>
  <c r="AP319" i="6"/>
  <c r="AO319" i="6"/>
  <c r="AF319" i="6"/>
  <c r="AE319" i="6"/>
  <c r="AD319" i="6"/>
  <c r="AC319" i="6"/>
  <c r="AB319" i="6"/>
  <c r="AA319" i="6"/>
  <c r="AT318" i="6"/>
  <c r="AS318" i="6"/>
  <c r="AR318" i="6"/>
  <c r="AQ318" i="6"/>
  <c r="AP318" i="6"/>
  <c r="AO318" i="6"/>
  <c r="AF318" i="6"/>
  <c r="AE318" i="6"/>
  <c r="AD318" i="6"/>
  <c r="AC318" i="6"/>
  <c r="AB318" i="6"/>
  <c r="AA318" i="6"/>
  <c r="AT317" i="6"/>
  <c r="AS317" i="6"/>
  <c r="AR317" i="6"/>
  <c r="AQ317" i="6"/>
  <c r="AP317" i="6"/>
  <c r="AO317" i="6"/>
  <c r="AF317" i="6"/>
  <c r="AE317" i="6"/>
  <c r="AD317" i="6"/>
  <c r="AC317" i="6"/>
  <c r="AB317" i="6"/>
  <c r="AA317" i="6"/>
  <c r="AT316" i="6"/>
  <c r="AS316" i="6"/>
  <c r="AR316" i="6"/>
  <c r="AQ316" i="6"/>
  <c r="AP316" i="6"/>
  <c r="AO316" i="6"/>
  <c r="AF316" i="6"/>
  <c r="AE316" i="6"/>
  <c r="AD316" i="6"/>
  <c r="AC316" i="6"/>
  <c r="AB316" i="6"/>
  <c r="AA316" i="6"/>
  <c r="AT315" i="6"/>
  <c r="AS315" i="6"/>
  <c r="AR315" i="6"/>
  <c r="AQ315" i="6"/>
  <c r="AP315" i="6"/>
  <c r="AO315" i="6"/>
  <c r="AF315" i="6"/>
  <c r="AE315" i="6"/>
  <c r="AD315" i="6"/>
  <c r="AC315" i="6"/>
  <c r="AB315" i="6"/>
  <c r="AA315" i="6"/>
  <c r="AT314" i="6"/>
  <c r="AS314" i="6"/>
  <c r="AR314" i="6"/>
  <c r="AQ314" i="6"/>
  <c r="AP314" i="6"/>
  <c r="AO314" i="6"/>
  <c r="AF314" i="6"/>
  <c r="AE314" i="6"/>
  <c r="AD314" i="6"/>
  <c r="AC314" i="6"/>
  <c r="AB314" i="6"/>
  <c r="AA314" i="6"/>
  <c r="AT313" i="6"/>
  <c r="AS313" i="6"/>
  <c r="AR313" i="6"/>
  <c r="AQ313" i="6"/>
  <c r="AP313" i="6"/>
  <c r="AO313" i="6"/>
  <c r="AG313" i="6"/>
  <c r="AG314" i="6" s="1"/>
  <c r="AF313" i="6"/>
  <c r="AE313" i="6"/>
  <c r="AD313" i="6"/>
  <c r="AC313" i="6"/>
  <c r="AB313" i="6"/>
  <c r="AA313" i="6"/>
  <c r="AT312" i="6"/>
  <c r="AS312" i="6"/>
  <c r="AR312" i="6"/>
  <c r="AQ312" i="6"/>
  <c r="AP312" i="6"/>
  <c r="AO312" i="6"/>
  <c r="AG312" i="6"/>
  <c r="AF312" i="6"/>
  <c r="AE312" i="6"/>
  <c r="AD312" i="6"/>
  <c r="AC312" i="6"/>
  <c r="AB312" i="6"/>
  <c r="AA312" i="6"/>
  <c r="AT306" i="6"/>
  <c r="AS306" i="6"/>
  <c r="AR306" i="6"/>
  <c r="AQ306" i="6"/>
  <c r="AP306" i="6"/>
  <c r="AO306" i="6"/>
  <c r="AF306" i="6"/>
  <c r="AE306" i="6"/>
  <c r="AD306" i="6"/>
  <c r="AC306" i="6"/>
  <c r="AB306" i="6"/>
  <c r="AA306" i="6"/>
  <c r="AT305" i="6"/>
  <c r="AS305" i="6"/>
  <c r="AR305" i="6"/>
  <c r="AQ305" i="6"/>
  <c r="AP305" i="6"/>
  <c r="AO305" i="6"/>
  <c r="AF305" i="6"/>
  <c r="AE305" i="6"/>
  <c r="AD305" i="6"/>
  <c r="AC305" i="6"/>
  <c r="AB305" i="6"/>
  <c r="AA305" i="6"/>
  <c r="AT304" i="6"/>
  <c r="AS304" i="6"/>
  <c r="AR304" i="6"/>
  <c r="AQ304" i="6"/>
  <c r="AP304" i="6"/>
  <c r="AO304" i="6"/>
  <c r="AF304" i="6"/>
  <c r="AE304" i="6"/>
  <c r="AD304" i="6"/>
  <c r="AC304" i="6"/>
  <c r="AB304" i="6"/>
  <c r="AA304" i="6"/>
  <c r="AT303" i="6"/>
  <c r="AS303" i="6"/>
  <c r="AR303" i="6"/>
  <c r="AQ303" i="6"/>
  <c r="AP303" i="6"/>
  <c r="AO303" i="6"/>
  <c r="AF303" i="6"/>
  <c r="AE303" i="6"/>
  <c r="AD303" i="6"/>
  <c r="AC303" i="6"/>
  <c r="AB303" i="6"/>
  <c r="AA303" i="6"/>
  <c r="AT302" i="6"/>
  <c r="AS302" i="6"/>
  <c r="AR302" i="6"/>
  <c r="AQ302" i="6"/>
  <c r="AP302" i="6"/>
  <c r="AO302" i="6"/>
  <c r="AF302" i="6"/>
  <c r="AE302" i="6"/>
  <c r="AD302" i="6"/>
  <c r="AC302" i="6"/>
  <c r="AB302" i="6"/>
  <c r="AA302" i="6"/>
  <c r="AT301" i="6"/>
  <c r="AS301" i="6"/>
  <c r="AR301" i="6"/>
  <c r="AQ301" i="6"/>
  <c r="AP301" i="6"/>
  <c r="AO301" i="6"/>
  <c r="AF301" i="6"/>
  <c r="AE301" i="6"/>
  <c r="AD301" i="6"/>
  <c r="AC301" i="6"/>
  <c r="AB301" i="6"/>
  <c r="AA301" i="6"/>
  <c r="AT300" i="6"/>
  <c r="AS300" i="6"/>
  <c r="AR300" i="6"/>
  <c r="AQ300" i="6"/>
  <c r="AP300" i="6"/>
  <c r="AO300" i="6"/>
  <c r="AF300" i="6"/>
  <c r="AE300" i="6"/>
  <c r="AD300" i="6"/>
  <c r="AC300" i="6"/>
  <c r="AB300" i="6"/>
  <c r="AA300" i="6"/>
  <c r="AT299" i="6"/>
  <c r="AS299" i="6"/>
  <c r="AR299" i="6"/>
  <c r="AQ299" i="6"/>
  <c r="AP299" i="6"/>
  <c r="AO299" i="6"/>
  <c r="AG299" i="6"/>
  <c r="AG300" i="6" s="1"/>
  <c r="AG301" i="6" s="1"/>
  <c r="AF299" i="6"/>
  <c r="AE299" i="6"/>
  <c r="AD299" i="6"/>
  <c r="AC299" i="6"/>
  <c r="AB299" i="6"/>
  <c r="AA299" i="6"/>
  <c r="AT293" i="6"/>
  <c r="AS293" i="6"/>
  <c r="AR293" i="6"/>
  <c r="AQ293" i="6"/>
  <c r="AP293" i="6"/>
  <c r="AO293" i="6"/>
  <c r="AF293" i="6"/>
  <c r="AE293" i="6"/>
  <c r="AD293" i="6"/>
  <c r="AC293" i="6"/>
  <c r="AB293" i="6"/>
  <c r="AA293" i="6"/>
  <c r="AT292" i="6"/>
  <c r="AS292" i="6"/>
  <c r="AR292" i="6"/>
  <c r="AQ292" i="6"/>
  <c r="AP292" i="6"/>
  <c r="AO292" i="6"/>
  <c r="AF292" i="6"/>
  <c r="AE292" i="6"/>
  <c r="AD292" i="6"/>
  <c r="AC292" i="6"/>
  <c r="AB292" i="6"/>
  <c r="AA292" i="6"/>
  <c r="AT291" i="6"/>
  <c r="AS291" i="6"/>
  <c r="AR291" i="6"/>
  <c r="AQ291" i="6"/>
  <c r="AP291" i="6"/>
  <c r="AO291" i="6"/>
  <c r="AF291" i="6"/>
  <c r="AE291" i="6"/>
  <c r="AD291" i="6"/>
  <c r="AC291" i="6"/>
  <c r="AB291" i="6"/>
  <c r="AA291" i="6"/>
  <c r="AT290" i="6"/>
  <c r="AS290" i="6"/>
  <c r="AR290" i="6"/>
  <c r="AQ290" i="6"/>
  <c r="AP290" i="6"/>
  <c r="AO290" i="6"/>
  <c r="AF290" i="6"/>
  <c r="AE290" i="6"/>
  <c r="AD290" i="6"/>
  <c r="AC290" i="6"/>
  <c r="AB290" i="6"/>
  <c r="AA290" i="6"/>
  <c r="AT289" i="6"/>
  <c r="AS289" i="6"/>
  <c r="AR289" i="6"/>
  <c r="AQ289" i="6"/>
  <c r="AP289" i="6"/>
  <c r="AO289" i="6"/>
  <c r="AF289" i="6"/>
  <c r="AE289" i="6"/>
  <c r="AD289" i="6"/>
  <c r="AC289" i="6"/>
  <c r="AB289" i="6"/>
  <c r="AA289" i="6"/>
  <c r="AT288" i="6"/>
  <c r="AS288" i="6"/>
  <c r="AR288" i="6"/>
  <c r="AQ288" i="6"/>
  <c r="AP288" i="6"/>
  <c r="AO288" i="6"/>
  <c r="AG288" i="6"/>
  <c r="AF288" i="6"/>
  <c r="AE288" i="6"/>
  <c r="AD288" i="6"/>
  <c r="AC288" i="6"/>
  <c r="AB288" i="6"/>
  <c r="AA288" i="6"/>
  <c r="AT287" i="6"/>
  <c r="AS287" i="6"/>
  <c r="AR287" i="6"/>
  <c r="AQ287" i="6"/>
  <c r="AP287" i="6"/>
  <c r="AO287" i="6"/>
  <c r="AG287" i="6"/>
  <c r="AF287" i="6"/>
  <c r="AE287" i="6"/>
  <c r="AD287" i="6"/>
  <c r="AC287" i="6"/>
  <c r="AB287" i="6"/>
  <c r="AA287" i="6"/>
  <c r="AT286" i="6"/>
  <c r="AS286" i="6"/>
  <c r="AR286" i="6"/>
  <c r="AQ286" i="6"/>
  <c r="AP286" i="6"/>
  <c r="AO286" i="6"/>
  <c r="AG286" i="6"/>
  <c r="AF286" i="6"/>
  <c r="AE286" i="6"/>
  <c r="AD286" i="6"/>
  <c r="AC286" i="6"/>
  <c r="AB286" i="6"/>
  <c r="AA286" i="6"/>
  <c r="AT280" i="6"/>
  <c r="AS280" i="6"/>
  <c r="AR280" i="6"/>
  <c r="AQ280" i="6"/>
  <c r="AP280" i="6"/>
  <c r="AO280" i="6"/>
  <c r="AF280" i="6"/>
  <c r="AE280" i="6"/>
  <c r="AD280" i="6"/>
  <c r="AC280" i="6"/>
  <c r="AB280" i="6"/>
  <c r="AA280" i="6"/>
  <c r="AT279" i="6"/>
  <c r="AS279" i="6"/>
  <c r="AR279" i="6"/>
  <c r="AQ279" i="6"/>
  <c r="AP279" i="6"/>
  <c r="AO279" i="6"/>
  <c r="AF279" i="6"/>
  <c r="AE279" i="6"/>
  <c r="AD279" i="6"/>
  <c r="AC279" i="6"/>
  <c r="AB279" i="6"/>
  <c r="AA279" i="6"/>
  <c r="AT278" i="6"/>
  <c r="AS278" i="6"/>
  <c r="AR278" i="6"/>
  <c r="AQ278" i="6"/>
  <c r="AP278" i="6"/>
  <c r="AO278" i="6"/>
  <c r="AF278" i="6"/>
  <c r="AE278" i="6"/>
  <c r="AD278" i="6"/>
  <c r="AC278" i="6"/>
  <c r="AB278" i="6"/>
  <c r="AA278" i="6"/>
  <c r="AT277" i="6"/>
  <c r="AS277" i="6"/>
  <c r="AR277" i="6"/>
  <c r="AQ277" i="6"/>
  <c r="AP277" i="6"/>
  <c r="AO277" i="6"/>
  <c r="AF277" i="6"/>
  <c r="AE277" i="6"/>
  <c r="AD277" i="6"/>
  <c r="AC277" i="6"/>
  <c r="AB277" i="6"/>
  <c r="AA277" i="6"/>
  <c r="AT276" i="6"/>
  <c r="AS276" i="6"/>
  <c r="AR276" i="6"/>
  <c r="AQ276" i="6"/>
  <c r="AP276" i="6"/>
  <c r="AO276" i="6"/>
  <c r="AF276" i="6"/>
  <c r="AE276" i="6"/>
  <c r="AD276" i="6"/>
  <c r="AC276" i="6"/>
  <c r="AB276" i="6"/>
  <c r="AA276" i="6"/>
  <c r="AT275" i="6"/>
  <c r="AS275" i="6"/>
  <c r="AR275" i="6"/>
  <c r="AQ275" i="6"/>
  <c r="AP275" i="6"/>
  <c r="AO275" i="6"/>
  <c r="AG275" i="6"/>
  <c r="AF275" i="6"/>
  <c r="AE275" i="6"/>
  <c r="AD275" i="6"/>
  <c r="AC275" i="6"/>
  <c r="AB275" i="6"/>
  <c r="AA275" i="6"/>
  <c r="AT274" i="6"/>
  <c r="AS274" i="6"/>
  <c r="AR274" i="6"/>
  <c r="AQ274" i="6"/>
  <c r="AP274" i="6"/>
  <c r="AO274" i="6"/>
  <c r="AG274" i="6"/>
  <c r="AF274" i="6"/>
  <c r="AE274" i="6"/>
  <c r="AD274" i="6"/>
  <c r="AC274" i="6"/>
  <c r="AB274" i="6"/>
  <c r="AA274" i="6"/>
  <c r="AT273" i="6"/>
  <c r="AS273" i="6"/>
  <c r="AR273" i="6"/>
  <c r="AQ273" i="6"/>
  <c r="AP273" i="6"/>
  <c r="AO273" i="6"/>
  <c r="AG273" i="6"/>
  <c r="AF273" i="6"/>
  <c r="AE273" i="6"/>
  <c r="AD273" i="6"/>
  <c r="AC273" i="6"/>
  <c r="AB273" i="6"/>
  <c r="AA273" i="6"/>
  <c r="AT267" i="6"/>
  <c r="AS267" i="6"/>
  <c r="AR267" i="6"/>
  <c r="AQ267" i="6"/>
  <c r="AP267" i="6"/>
  <c r="AO267" i="6"/>
  <c r="AF267" i="6"/>
  <c r="AE267" i="6"/>
  <c r="AD267" i="6"/>
  <c r="AC267" i="6"/>
  <c r="AB267" i="6"/>
  <c r="AA267" i="6"/>
  <c r="AT266" i="6"/>
  <c r="AS266" i="6"/>
  <c r="AR266" i="6"/>
  <c r="AQ266" i="6"/>
  <c r="AP266" i="6"/>
  <c r="AO266" i="6"/>
  <c r="AF266" i="6"/>
  <c r="AE266" i="6"/>
  <c r="AD266" i="6"/>
  <c r="AC266" i="6"/>
  <c r="AB266" i="6"/>
  <c r="AA266" i="6"/>
  <c r="AT265" i="6"/>
  <c r="AS265" i="6"/>
  <c r="AR265" i="6"/>
  <c r="AQ265" i="6"/>
  <c r="AP265" i="6"/>
  <c r="AO265" i="6"/>
  <c r="AF265" i="6"/>
  <c r="AE265" i="6"/>
  <c r="AD265" i="6"/>
  <c r="AC265" i="6"/>
  <c r="AB265" i="6"/>
  <c r="AA265" i="6"/>
  <c r="AT264" i="6"/>
  <c r="AS264" i="6"/>
  <c r="AR264" i="6"/>
  <c r="AQ264" i="6"/>
  <c r="AP264" i="6"/>
  <c r="AO264" i="6"/>
  <c r="AF264" i="6"/>
  <c r="AE264" i="6"/>
  <c r="AD264" i="6"/>
  <c r="AC264" i="6"/>
  <c r="AB264" i="6"/>
  <c r="AA264" i="6"/>
  <c r="AT263" i="6"/>
  <c r="AS263" i="6"/>
  <c r="AR263" i="6"/>
  <c r="AQ263" i="6"/>
  <c r="AP263" i="6"/>
  <c r="AO263" i="6"/>
  <c r="AF263" i="6"/>
  <c r="AE263" i="6"/>
  <c r="AD263" i="6"/>
  <c r="AC263" i="6"/>
  <c r="AB263" i="6"/>
  <c r="AA263" i="6"/>
  <c r="AT262" i="6"/>
  <c r="AS262" i="6"/>
  <c r="AR262" i="6"/>
  <c r="AQ262" i="6"/>
  <c r="AP262" i="6"/>
  <c r="AO262" i="6"/>
  <c r="AF262" i="6"/>
  <c r="AE262" i="6"/>
  <c r="AD262" i="6"/>
  <c r="AC262" i="6"/>
  <c r="AB262" i="6"/>
  <c r="AA262" i="6"/>
  <c r="AT261" i="6"/>
  <c r="AS261" i="6"/>
  <c r="AR261" i="6"/>
  <c r="AQ261" i="6"/>
  <c r="AP261" i="6"/>
  <c r="AO261" i="6"/>
  <c r="AF261" i="6"/>
  <c r="AE261" i="6"/>
  <c r="AD261" i="6"/>
  <c r="AC261" i="6"/>
  <c r="AB261" i="6"/>
  <c r="AA261" i="6"/>
  <c r="AT260" i="6"/>
  <c r="AS260" i="6"/>
  <c r="AR260" i="6"/>
  <c r="AQ260" i="6"/>
  <c r="AP260" i="6"/>
  <c r="AO260" i="6"/>
  <c r="AG260" i="6"/>
  <c r="AG261" i="6" s="1"/>
  <c r="AG262" i="6" s="1"/>
  <c r="AF260" i="6"/>
  <c r="AE260" i="6"/>
  <c r="AD260" i="6"/>
  <c r="AC260" i="6"/>
  <c r="AB260" i="6"/>
  <c r="AA260" i="6"/>
  <c r="AT254" i="6"/>
  <c r="AS254" i="6"/>
  <c r="AR254" i="6"/>
  <c r="AQ254" i="6"/>
  <c r="AP254" i="6"/>
  <c r="AO254" i="6"/>
  <c r="AF254" i="6"/>
  <c r="AE254" i="6"/>
  <c r="AD254" i="6"/>
  <c r="AC254" i="6"/>
  <c r="AB254" i="6"/>
  <c r="AA254" i="6"/>
  <c r="AT253" i="6"/>
  <c r="AS253" i="6"/>
  <c r="AR253" i="6"/>
  <c r="AQ253" i="6"/>
  <c r="AP253" i="6"/>
  <c r="AO253" i="6"/>
  <c r="AF253" i="6"/>
  <c r="AE253" i="6"/>
  <c r="AD253" i="6"/>
  <c r="AC253" i="6"/>
  <c r="AB253" i="6"/>
  <c r="AA253" i="6"/>
  <c r="AT252" i="6"/>
  <c r="AS252" i="6"/>
  <c r="AR252" i="6"/>
  <c r="AQ252" i="6"/>
  <c r="AP252" i="6"/>
  <c r="AO252" i="6"/>
  <c r="AF252" i="6"/>
  <c r="AE252" i="6"/>
  <c r="AD252" i="6"/>
  <c r="AC252" i="6"/>
  <c r="AB252" i="6"/>
  <c r="AA252" i="6"/>
  <c r="AT251" i="6"/>
  <c r="AS251" i="6"/>
  <c r="AR251" i="6"/>
  <c r="AQ251" i="6"/>
  <c r="AP251" i="6"/>
  <c r="AO251" i="6"/>
  <c r="AF251" i="6"/>
  <c r="AE251" i="6"/>
  <c r="AD251" i="6"/>
  <c r="AC251" i="6"/>
  <c r="AB251" i="6"/>
  <c r="AA251" i="6"/>
  <c r="AT250" i="6"/>
  <c r="AS250" i="6"/>
  <c r="AR250" i="6"/>
  <c r="AQ250" i="6"/>
  <c r="AP250" i="6"/>
  <c r="AO250" i="6"/>
  <c r="AF250" i="6"/>
  <c r="AE250" i="6"/>
  <c r="AD250" i="6"/>
  <c r="AC250" i="6"/>
  <c r="AB250" i="6"/>
  <c r="AA250" i="6"/>
  <c r="AT249" i="6"/>
  <c r="AS249" i="6"/>
  <c r="AR249" i="6"/>
  <c r="AQ249" i="6"/>
  <c r="AP249" i="6"/>
  <c r="AO249" i="6"/>
  <c r="AG249" i="6"/>
  <c r="AF249" i="6"/>
  <c r="AE249" i="6"/>
  <c r="AD249" i="6"/>
  <c r="AC249" i="6"/>
  <c r="AB249" i="6"/>
  <c r="AA249" i="6"/>
  <c r="AT248" i="6"/>
  <c r="AS248" i="6"/>
  <c r="AR248" i="6"/>
  <c r="AQ248" i="6"/>
  <c r="AP248" i="6"/>
  <c r="AO248" i="6"/>
  <c r="AF248" i="6"/>
  <c r="AE248" i="6"/>
  <c r="AD248" i="6"/>
  <c r="AC248" i="6"/>
  <c r="AB248" i="6"/>
  <c r="AA248" i="6"/>
  <c r="AT247" i="6"/>
  <c r="AS247" i="6"/>
  <c r="AR247" i="6"/>
  <c r="AQ247" i="6"/>
  <c r="AP247" i="6"/>
  <c r="AO247" i="6"/>
  <c r="AG247" i="6"/>
  <c r="AG248" i="6" s="1"/>
  <c r="AF247" i="6"/>
  <c r="AE247" i="6"/>
  <c r="AD247" i="6"/>
  <c r="AC247" i="6"/>
  <c r="AB247" i="6"/>
  <c r="AA247" i="6"/>
  <c r="AT241" i="6"/>
  <c r="AS241" i="6"/>
  <c r="AR241" i="6"/>
  <c r="AQ241" i="6"/>
  <c r="AP241" i="6"/>
  <c r="AO241" i="6"/>
  <c r="AF241" i="6"/>
  <c r="AE241" i="6"/>
  <c r="AD241" i="6"/>
  <c r="AC241" i="6"/>
  <c r="AB241" i="6"/>
  <c r="AA241" i="6"/>
  <c r="AT240" i="6"/>
  <c r="AS240" i="6"/>
  <c r="AR240" i="6"/>
  <c r="AQ240" i="6"/>
  <c r="AP240" i="6"/>
  <c r="AO240" i="6"/>
  <c r="AF240" i="6"/>
  <c r="AE240" i="6"/>
  <c r="AD240" i="6"/>
  <c r="AC240" i="6"/>
  <c r="AB240" i="6"/>
  <c r="AA240" i="6"/>
  <c r="AT239" i="6"/>
  <c r="AS239" i="6"/>
  <c r="AR239" i="6"/>
  <c r="AQ239" i="6"/>
  <c r="AP239" i="6"/>
  <c r="AO239" i="6"/>
  <c r="AF239" i="6"/>
  <c r="AE239" i="6"/>
  <c r="AD239" i="6"/>
  <c r="AC239" i="6"/>
  <c r="AB239" i="6"/>
  <c r="AA239" i="6"/>
  <c r="AT238" i="6"/>
  <c r="AS238" i="6"/>
  <c r="AR238" i="6"/>
  <c r="AQ238" i="6"/>
  <c r="AP238" i="6"/>
  <c r="AO238" i="6"/>
  <c r="AF238" i="6"/>
  <c r="AE238" i="6"/>
  <c r="AD238" i="6"/>
  <c r="AC238" i="6"/>
  <c r="AB238" i="6"/>
  <c r="AA238" i="6"/>
  <c r="AT237" i="6"/>
  <c r="AS237" i="6"/>
  <c r="AR237" i="6"/>
  <c r="AQ237" i="6"/>
  <c r="AP237" i="6"/>
  <c r="AO237" i="6"/>
  <c r="AF237" i="6"/>
  <c r="AE237" i="6"/>
  <c r="AD237" i="6"/>
  <c r="AC237" i="6"/>
  <c r="AB237" i="6"/>
  <c r="AA237" i="6"/>
  <c r="AT236" i="6"/>
  <c r="AS236" i="6"/>
  <c r="AR236" i="6"/>
  <c r="AQ236" i="6"/>
  <c r="AP236" i="6"/>
  <c r="AO236" i="6"/>
  <c r="AF236" i="6"/>
  <c r="AE236" i="6"/>
  <c r="AD236" i="6"/>
  <c r="AC236" i="6"/>
  <c r="AB236" i="6"/>
  <c r="AA236" i="6"/>
  <c r="AT235" i="6"/>
  <c r="AS235" i="6"/>
  <c r="AR235" i="6"/>
  <c r="AQ235" i="6"/>
  <c r="AP235" i="6"/>
  <c r="AO235" i="6"/>
  <c r="AG235" i="6"/>
  <c r="AG236" i="6" s="1"/>
  <c r="AF235" i="6"/>
  <c r="AE235" i="6"/>
  <c r="AD235" i="6"/>
  <c r="AC235" i="6"/>
  <c r="AB235" i="6"/>
  <c r="AA235" i="6"/>
  <c r="AT234" i="6"/>
  <c r="AS234" i="6"/>
  <c r="AR234" i="6"/>
  <c r="AQ234" i="6"/>
  <c r="AP234" i="6"/>
  <c r="AO234" i="6"/>
  <c r="AG234" i="6"/>
  <c r="AF234" i="6"/>
  <c r="AE234" i="6"/>
  <c r="AD234" i="6"/>
  <c r="AC234" i="6"/>
  <c r="AB234" i="6"/>
  <c r="AA234" i="6"/>
  <c r="AT228" i="6"/>
  <c r="AS228" i="6"/>
  <c r="AR228" i="6"/>
  <c r="AQ228" i="6"/>
  <c r="AP228" i="6"/>
  <c r="AO228" i="6"/>
  <c r="AF228" i="6"/>
  <c r="AE228" i="6"/>
  <c r="AD228" i="6"/>
  <c r="AC228" i="6"/>
  <c r="AB228" i="6"/>
  <c r="AA228" i="6"/>
  <c r="AT227" i="6"/>
  <c r="AS227" i="6"/>
  <c r="AR227" i="6"/>
  <c r="AQ227" i="6"/>
  <c r="AP227" i="6"/>
  <c r="AO227" i="6"/>
  <c r="AF227" i="6"/>
  <c r="AE227" i="6"/>
  <c r="AD227" i="6"/>
  <c r="AC227" i="6"/>
  <c r="AB227" i="6"/>
  <c r="AA227" i="6"/>
  <c r="AT226" i="6"/>
  <c r="AS226" i="6"/>
  <c r="AR226" i="6"/>
  <c r="AQ226" i="6"/>
  <c r="AP226" i="6"/>
  <c r="AO226" i="6"/>
  <c r="AF226" i="6"/>
  <c r="AE226" i="6"/>
  <c r="AD226" i="6"/>
  <c r="AC226" i="6"/>
  <c r="AB226" i="6"/>
  <c r="AA226" i="6"/>
  <c r="AT225" i="6"/>
  <c r="AS225" i="6"/>
  <c r="AR225" i="6"/>
  <c r="AQ225" i="6"/>
  <c r="AP225" i="6"/>
  <c r="AO225" i="6"/>
  <c r="AF225" i="6"/>
  <c r="AE225" i="6"/>
  <c r="AD225" i="6"/>
  <c r="AC225" i="6"/>
  <c r="AB225" i="6"/>
  <c r="AA225" i="6"/>
  <c r="AT224" i="6"/>
  <c r="AS224" i="6"/>
  <c r="AR224" i="6"/>
  <c r="AQ224" i="6"/>
  <c r="AP224" i="6"/>
  <c r="AO224" i="6"/>
  <c r="AF224" i="6"/>
  <c r="AE224" i="6"/>
  <c r="AD224" i="6"/>
  <c r="AC224" i="6"/>
  <c r="AB224" i="6"/>
  <c r="AA224" i="6"/>
  <c r="AT223" i="6"/>
  <c r="AS223" i="6"/>
  <c r="AR223" i="6"/>
  <c r="AQ223" i="6"/>
  <c r="AP223" i="6"/>
  <c r="AO223" i="6"/>
  <c r="AF223" i="6"/>
  <c r="AE223" i="6"/>
  <c r="AD223" i="6"/>
  <c r="AC223" i="6"/>
  <c r="AB223" i="6"/>
  <c r="AA223" i="6"/>
  <c r="AT222" i="6"/>
  <c r="AS222" i="6"/>
  <c r="AR222" i="6"/>
  <c r="AQ222" i="6"/>
  <c r="AP222" i="6"/>
  <c r="AO222" i="6"/>
  <c r="AF222" i="6"/>
  <c r="AE222" i="6"/>
  <c r="AD222" i="6"/>
  <c r="AC222" i="6"/>
  <c r="AB222" i="6"/>
  <c r="AA222" i="6"/>
  <c r="AT221" i="6"/>
  <c r="AS221" i="6"/>
  <c r="AR221" i="6"/>
  <c r="AQ221" i="6"/>
  <c r="AP221" i="6"/>
  <c r="AO221" i="6"/>
  <c r="AG221" i="6"/>
  <c r="AG222" i="6" s="1"/>
  <c r="AG223" i="6" s="1"/>
  <c r="AF221" i="6"/>
  <c r="AE221" i="6"/>
  <c r="AD221" i="6"/>
  <c r="AC221" i="6"/>
  <c r="AB221" i="6"/>
  <c r="AA221" i="6"/>
  <c r="AT215" i="6"/>
  <c r="AS215" i="6"/>
  <c r="AR215" i="6"/>
  <c r="AQ215" i="6"/>
  <c r="AP215" i="6"/>
  <c r="AO215" i="6"/>
  <c r="AF215" i="6"/>
  <c r="AE215" i="6"/>
  <c r="AD215" i="6"/>
  <c r="AC215" i="6"/>
  <c r="AB215" i="6"/>
  <c r="AA215" i="6"/>
  <c r="AT214" i="6"/>
  <c r="AS214" i="6"/>
  <c r="AR214" i="6"/>
  <c r="AQ214" i="6"/>
  <c r="AP214" i="6"/>
  <c r="AO214" i="6"/>
  <c r="AF214" i="6"/>
  <c r="AE214" i="6"/>
  <c r="AD214" i="6"/>
  <c r="AC214" i="6"/>
  <c r="AB214" i="6"/>
  <c r="AA214" i="6"/>
  <c r="AT213" i="6"/>
  <c r="AS213" i="6"/>
  <c r="AR213" i="6"/>
  <c r="AQ213" i="6"/>
  <c r="AP213" i="6"/>
  <c r="AO213" i="6"/>
  <c r="AF213" i="6"/>
  <c r="AE213" i="6"/>
  <c r="AD213" i="6"/>
  <c r="AC213" i="6"/>
  <c r="AB213" i="6"/>
  <c r="AA213" i="6"/>
  <c r="AT212" i="6"/>
  <c r="AS212" i="6"/>
  <c r="AR212" i="6"/>
  <c r="AQ212" i="6"/>
  <c r="AP212" i="6"/>
  <c r="AO212" i="6"/>
  <c r="AF212" i="6"/>
  <c r="AE212" i="6"/>
  <c r="AD212" i="6"/>
  <c r="AC212" i="6"/>
  <c r="AB212" i="6"/>
  <c r="AA212" i="6"/>
  <c r="AT211" i="6"/>
  <c r="AS211" i="6"/>
  <c r="AR211" i="6"/>
  <c r="AQ211" i="6"/>
  <c r="AP211" i="6"/>
  <c r="AO211" i="6"/>
  <c r="AF211" i="6"/>
  <c r="AE211" i="6"/>
  <c r="AD211" i="6"/>
  <c r="AC211" i="6"/>
  <c r="AB211" i="6"/>
  <c r="AA211" i="6"/>
  <c r="AT210" i="6"/>
  <c r="AS210" i="6"/>
  <c r="AR210" i="6"/>
  <c r="AQ210" i="6"/>
  <c r="AP210" i="6"/>
  <c r="AO210" i="6"/>
  <c r="AF210" i="6"/>
  <c r="AE210" i="6"/>
  <c r="AD210" i="6"/>
  <c r="AC210" i="6"/>
  <c r="AB210" i="6"/>
  <c r="AA210" i="6"/>
  <c r="AT209" i="6"/>
  <c r="AS209" i="6"/>
  <c r="AR209" i="6"/>
  <c r="AQ209" i="6"/>
  <c r="AP209" i="6"/>
  <c r="AO209" i="6"/>
  <c r="AG209" i="6"/>
  <c r="AG210" i="6" s="1"/>
  <c r="AF209" i="6"/>
  <c r="AE209" i="6"/>
  <c r="AD209" i="6"/>
  <c r="AC209" i="6"/>
  <c r="AB209" i="6"/>
  <c r="AA209" i="6"/>
  <c r="AT208" i="6"/>
  <c r="AS208" i="6"/>
  <c r="AR208" i="6"/>
  <c r="AQ208" i="6"/>
  <c r="AP208" i="6"/>
  <c r="AO208" i="6"/>
  <c r="AG208" i="6"/>
  <c r="AF208" i="6"/>
  <c r="AE208" i="6"/>
  <c r="AD208" i="6"/>
  <c r="AC208" i="6"/>
  <c r="AB208" i="6"/>
  <c r="AA208" i="6"/>
  <c r="AT202" i="6"/>
  <c r="AS202" i="6"/>
  <c r="AR202" i="6"/>
  <c r="AQ202" i="6"/>
  <c r="AP202" i="6"/>
  <c r="AO202" i="6"/>
  <c r="AF202" i="6"/>
  <c r="AE202" i="6"/>
  <c r="AD202" i="6"/>
  <c r="AC202" i="6"/>
  <c r="AB202" i="6"/>
  <c r="AA202" i="6"/>
  <c r="AT201" i="6"/>
  <c r="AS201" i="6"/>
  <c r="AR201" i="6"/>
  <c r="AQ201" i="6"/>
  <c r="AP201" i="6"/>
  <c r="AO201" i="6"/>
  <c r="AF201" i="6"/>
  <c r="AE201" i="6"/>
  <c r="AD201" i="6"/>
  <c r="AC201" i="6"/>
  <c r="AB201" i="6"/>
  <c r="AA201" i="6"/>
  <c r="AT200" i="6"/>
  <c r="AS200" i="6"/>
  <c r="AR200" i="6"/>
  <c r="AQ200" i="6"/>
  <c r="AP200" i="6"/>
  <c r="AO200" i="6"/>
  <c r="AF200" i="6"/>
  <c r="AE200" i="6"/>
  <c r="AD200" i="6"/>
  <c r="AC200" i="6"/>
  <c r="AB200" i="6"/>
  <c r="AA200" i="6"/>
  <c r="AT199" i="6"/>
  <c r="AS199" i="6"/>
  <c r="AR199" i="6"/>
  <c r="AQ199" i="6"/>
  <c r="AP199" i="6"/>
  <c r="AO199" i="6"/>
  <c r="AF199" i="6"/>
  <c r="AE199" i="6"/>
  <c r="AD199" i="6"/>
  <c r="AC199" i="6"/>
  <c r="AB199" i="6"/>
  <c r="AA199" i="6"/>
  <c r="AT198" i="6"/>
  <c r="AS198" i="6"/>
  <c r="AR198" i="6"/>
  <c r="AQ198" i="6"/>
  <c r="AP198" i="6"/>
  <c r="AO198" i="6"/>
  <c r="AF198" i="6"/>
  <c r="AE198" i="6"/>
  <c r="AD198" i="6"/>
  <c r="AC198" i="6"/>
  <c r="AB198" i="6"/>
  <c r="AA198" i="6"/>
  <c r="AT197" i="6"/>
  <c r="AS197" i="6"/>
  <c r="AR197" i="6"/>
  <c r="AQ197" i="6"/>
  <c r="AP197" i="6"/>
  <c r="AO197" i="6"/>
  <c r="AF197" i="6"/>
  <c r="AE197" i="6"/>
  <c r="AD197" i="6"/>
  <c r="AC197" i="6"/>
  <c r="AB197" i="6"/>
  <c r="AA197" i="6"/>
  <c r="AT196" i="6"/>
  <c r="AS196" i="6"/>
  <c r="AR196" i="6"/>
  <c r="AQ196" i="6"/>
  <c r="AP196" i="6"/>
  <c r="AO196" i="6"/>
  <c r="AF196" i="6"/>
  <c r="AE196" i="6"/>
  <c r="AD196" i="6"/>
  <c r="AC196" i="6"/>
  <c r="AB196" i="6"/>
  <c r="AA196" i="6"/>
  <c r="AT195" i="6"/>
  <c r="AS195" i="6"/>
  <c r="AR195" i="6"/>
  <c r="AQ195" i="6"/>
  <c r="AP195" i="6"/>
  <c r="AO195" i="6"/>
  <c r="AG195" i="6"/>
  <c r="AG196" i="6" s="1"/>
  <c r="AG197" i="6" s="1"/>
  <c r="AF195" i="6"/>
  <c r="AE195" i="6"/>
  <c r="AD195" i="6"/>
  <c r="AC195" i="6"/>
  <c r="AB195" i="6"/>
  <c r="AA195" i="6"/>
  <c r="AT189" i="6"/>
  <c r="AS189" i="6"/>
  <c r="AR189" i="6"/>
  <c r="AQ189" i="6"/>
  <c r="AP189" i="6"/>
  <c r="AO189" i="6"/>
  <c r="AF189" i="6"/>
  <c r="AE189" i="6"/>
  <c r="AD189" i="6"/>
  <c r="AC189" i="6"/>
  <c r="AB189" i="6"/>
  <c r="AA189" i="6"/>
  <c r="AT188" i="6"/>
  <c r="AS188" i="6"/>
  <c r="AR188" i="6"/>
  <c r="AQ188" i="6"/>
  <c r="AP188" i="6"/>
  <c r="AO188" i="6"/>
  <c r="AF188" i="6"/>
  <c r="AE188" i="6"/>
  <c r="AD188" i="6"/>
  <c r="AC188" i="6"/>
  <c r="AB188" i="6"/>
  <c r="AA188" i="6"/>
  <c r="AT187" i="6"/>
  <c r="AS187" i="6"/>
  <c r="AR187" i="6"/>
  <c r="AQ187" i="6"/>
  <c r="AP187" i="6"/>
  <c r="AO187" i="6"/>
  <c r="AF187" i="6"/>
  <c r="AE187" i="6"/>
  <c r="AD187" i="6"/>
  <c r="AC187" i="6"/>
  <c r="AB187" i="6"/>
  <c r="AA187" i="6"/>
  <c r="AT186" i="6"/>
  <c r="AS186" i="6"/>
  <c r="AR186" i="6"/>
  <c r="AQ186" i="6"/>
  <c r="AP186" i="6"/>
  <c r="AO186" i="6"/>
  <c r="AF186" i="6"/>
  <c r="AE186" i="6"/>
  <c r="AD186" i="6"/>
  <c r="AC186" i="6"/>
  <c r="AB186" i="6"/>
  <c r="AA186" i="6"/>
  <c r="AT185" i="6"/>
  <c r="AS185" i="6"/>
  <c r="AR185" i="6"/>
  <c r="AQ185" i="6"/>
  <c r="AP185" i="6"/>
  <c r="AO185" i="6"/>
  <c r="AF185" i="6"/>
  <c r="AE185" i="6"/>
  <c r="AD185" i="6"/>
  <c r="AC185" i="6"/>
  <c r="AB185" i="6"/>
  <c r="AA185" i="6"/>
  <c r="AT184" i="6"/>
  <c r="AS184" i="6"/>
  <c r="AR184" i="6"/>
  <c r="AQ184" i="6"/>
  <c r="AP184" i="6"/>
  <c r="AO184" i="6"/>
  <c r="AG184" i="6"/>
  <c r="AF184" i="6"/>
  <c r="AE184" i="6"/>
  <c r="AD184" i="6"/>
  <c r="AC184" i="6"/>
  <c r="AB184" i="6"/>
  <c r="AA184" i="6"/>
  <c r="AT183" i="6"/>
  <c r="AS183" i="6"/>
  <c r="AR183" i="6"/>
  <c r="AQ183" i="6"/>
  <c r="AP183" i="6"/>
  <c r="AO183" i="6"/>
  <c r="AG183" i="6"/>
  <c r="AF183" i="6"/>
  <c r="AE183" i="6"/>
  <c r="AD183" i="6"/>
  <c r="AC183" i="6"/>
  <c r="AB183" i="6"/>
  <c r="AA183" i="6"/>
  <c r="AT182" i="6"/>
  <c r="AS182" i="6"/>
  <c r="AR182" i="6"/>
  <c r="AQ182" i="6"/>
  <c r="AP182" i="6"/>
  <c r="AO182" i="6"/>
  <c r="AG182" i="6"/>
  <c r="AF182" i="6"/>
  <c r="AE182" i="6"/>
  <c r="AD182" i="6"/>
  <c r="AC182" i="6"/>
  <c r="AB182" i="6"/>
  <c r="AA182" i="6"/>
  <c r="AT176" i="6"/>
  <c r="AS176" i="6"/>
  <c r="AR176" i="6"/>
  <c r="AQ176" i="6"/>
  <c r="AP176" i="6"/>
  <c r="AO176" i="6"/>
  <c r="AF176" i="6"/>
  <c r="AE176" i="6"/>
  <c r="AD176" i="6"/>
  <c r="AC176" i="6"/>
  <c r="AB176" i="6"/>
  <c r="AA176" i="6"/>
  <c r="AT175" i="6"/>
  <c r="AS175" i="6"/>
  <c r="AR175" i="6"/>
  <c r="AQ175" i="6"/>
  <c r="AP175" i="6"/>
  <c r="AO175" i="6"/>
  <c r="AF175" i="6"/>
  <c r="AE175" i="6"/>
  <c r="AD175" i="6"/>
  <c r="AC175" i="6"/>
  <c r="AB175" i="6"/>
  <c r="AA175" i="6"/>
  <c r="AT174" i="6"/>
  <c r="AS174" i="6"/>
  <c r="AR174" i="6"/>
  <c r="AQ174" i="6"/>
  <c r="AP174" i="6"/>
  <c r="AO174" i="6"/>
  <c r="AF174" i="6"/>
  <c r="AE174" i="6"/>
  <c r="AD174" i="6"/>
  <c r="AC174" i="6"/>
  <c r="AB174" i="6"/>
  <c r="AA174" i="6"/>
  <c r="AT173" i="6"/>
  <c r="AS173" i="6"/>
  <c r="AR173" i="6"/>
  <c r="AQ173" i="6"/>
  <c r="AP173" i="6"/>
  <c r="AO173" i="6"/>
  <c r="AF173" i="6"/>
  <c r="AE173" i="6"/>
  <c r="AD173" i="6"/>
  <c r="AC173" i="6"/>
  <c r="AB173" i="6"/>
  <c r="AA173" i="6"/>
  <c r="AT172" i="6"/>
  <c r="AS172" i="6"/>
  <c r="AR172" i="6"/>
  <c r="AQ172" i="6"/>
  <c r="AP172" i="6"/>
  <c r="AO172" i="6"/>
  <c r="AF172" i="6"/>
  <c r="AE172" i="6"/>
  <c r="AD172" i="6"/>
  <c r="AC172" i="6"/>
  <c r="AB172" i="6"/>
  <c r="AA172" i="6"/>
  <c r="AT171" i="6"/>
  <c r="AS171" i="6"/>
  <c r="AR171" i="6"/>
  <c r="AQ171" i="6"/>
  <c r="AP171" i="6"/>
  <c r="AO171" i="6"/>
  <c r="AG171" i="6"/>
  <c r="AF171" i="6"/>
  <c r="AE171" i="6"/>
  <c r="AD171" i="6"/>
  <c r="AC171" i="6"/>
  <c r="AB171" i="6"/>
  <c r="AA171" i="6"/>
  <c r="AT170" i="6"/>
  <c r="AS170" i="6"/>
  <c r="AR170" i="6"/>
  <c r="AQ170" i="6"/>
  <c r="AP170" i="6"/>
  <c r="AO170" i="6"/>
  <c r="AG170" i="6"/>
  <c r="AF170" i="6"/>
  <c r="AE170" i="6"/>
  <c r="AD170" i="6"/>
  <c r="AC170" i="6"/>
  <c r="AB170" i="6"/>
  <c r="AA170" i="6"/>
  <c r="AT169" i="6"/>
  <c r="AS169" i="6"/>
  <c r="AR169" i="6"/>
  <c r="AQ169" i="6"/>
  <c r="AP169" i="6"/>
  <c r="AO169" i="6"/>
  <c r="AG169" i="6"/>
  <c r="AF169" i="6"/>
  <c r="AE169" i="6"/>
  <c r="AD169" i="6"/>
  <c r="AC169" i="6"/>
  <c r="AB169" i="6"/>
  <c r="AA169" i="6"/>
  <c r="AT163" i="6"/>
  <c r="AS163" i="6"/>
  <c r="AR163" i="6"/>
  <c r="AQ163" i="6"/>
  <c r="AP163" i="6"/>
  <c r="AO163" i="6"/>
  <c r="AF163" i="6"/>
  <c r="AE163" i="6"/>
  <c r="AD163" i="6"/>
  <c r="AC163" i="6"/>
  <c r="AB163" i="6"/>
  <c r="AA163" i="6"/>
  <c r="AT162" i="6"/>
  <c r="AS162" i="6"/>
  <c r="AR162" i="6"/>
  <c r="AQ162" i="6"/>
  <c r="AP162" i="6"/>
  <c r="AO162" i="6"/>
  <c r="AF162" i="6"/>
  <c r="AE162" i="6"/>
  <c r="AD162" i="6"/>
  <c r="AC162" i="6"/>
  <c r="AB162" i="6"/>
  <c r="AA162" i="6"/>
  <c r="AT161" i="6"/>
  <c r="AS161" i="6"/>
  <c r="AR161" i="6"/>
  <c r="AQ161" i="6"/>
  <c r="AP161" i="6"/>
  <c r="AO161" i="6"/>
  <c r="AF161" i="6"/>
  <c r="AE161" i="6"/>
  <c r="AD161" i="6"/>
  <c r="AC161" i="6"/>
  <c r="AB161" i="6"/>
  <c r="AA161" i="6"/>
  <c r="AT160" i="6"/>
  <c r="AS160" i="6"/>
  <c r="AR160" i="6"/>
  <c r="AQ160" i="6"/>
  <c r="AP160" i="6"/>
  <c r="AO160" i="6"/>
  <c r="AF160" i="6"/>
  <c r="AE160" i="6"/>
  <c r="AD160" i="6"/>
  <c r="AC160" i="6"/>
  <c r="AB160" i="6"/>
  <c r="AA160" i="6"/>
  <c r="AT159" i="6"/>
  <c r="AS159" i="6"/>
  <c r="AR159" i="6"/>
  <c r="AQ159" i="6"/>
  <c r="AP159" i="6"/>
  <c r="AO159" i="6"/>
  <c r="AF159" i="6"/>
  <c r="AE159" i="6"/>
  <c r="AD159" i="6"/>
  <c r="AC159" i="6"/>
  <c r="AB159" i="6"/>
  <c r="AA159" i="6"/>
  <c r="AT158" i="6"/>
  <c r="AS158" i="6"/>
  <c r="AR158" i="6"/>
  <c r="AQ158" i="6"/>
  <c r="AP158" i="6"/>
  <c r="AO158" i="6"/>
  <c r="AF158" i="6"/>
  <c r="AE158" i="6"/>
  <c r="AD158" i="6"/>
  <c r="AC158" i="6"/>
  <c r="AB158" i="6"/>
  <c r="AA158" i="6"/>
  <c r="AT157" i="6"/>
  <c r="AS157" i="6"/>
  <c r="AR157" i="6"/>
  <c r="AQ157" i="6"/>
  <c r="AP157" i="6"/>
  <c r="AO157" i="6"/>
  <c r="AF157" i="6"/>
  <c r="AE157" i="6"/>
  <c r="AD157" i="6"/>
  <c r="AC157" i="6"/>
  <c r="AB157" i="6"/>
  <c r="AA157" i="6"/>
  <c r="AT156" i="6"/>
  <c r="AS156" i="6"/>
  <c r="AR156" i="6"/>
  <c r="AQ156" i="6"/>
  <c r="AP156" i="6"/>
  <c r="AO156" i="6"/>
  <c r="AG156" i="6"/>
  <c r="AG157" i="6" s="1"/>
  <c r="AG158" i="6" s="1"/>
  <c r="AF156" i="6"/>
  <c r="AE156" i="6"/>
  <c r="AD156" i="6"/>
  <c r="AC156" i="6"/>
  <c r="AB156" i="6"/>
  <c r="AA156" i="6"/>
  <c r="AT150" i="6"/>
  <c r="AS150" i="6"/>
  <c r="AR150" i="6"/>
  <c r="AQ150" i="6"/>
  <c r="AP150" i="6"/>
  <c r="AO150" i="6"/>
  <c r="AF150" i="6"/>
  <c r="AE150" i="6"/>
  <c r="AD150" i="6"/>
  <c r="AC150" i="6"/>
  <c r="AB150" i="6"/>
  <c r="AA150" i="6"/>
  <c r="AT149" i="6"/>
  <c r="AS149" i="6"/>
  <c r="AR149" i="6"/>
  <c r="AQ149" i="6"/>
  <c r="AP149" i="6"/>
  <c r="AO149" i="6"/>
  <c r="AF149" i="6"/>
  <c r="AE149" i="6"/>
  <c r="AD149" i="6"/>
  <c r="AC149" i="6"/>
  <c r="AB149" i="6"/>
  <c r="AA149" i="6"/>
  <c r="AT148" i="6"/>
  <c r="AS148" i="6"/>
  <c r="AR148" i="6"/>
  <c r="AQ148" i="6"/>
  <c r="AP148" i="6"/>
  <c r="AO148" i="6"/>
  <c r="AF148" i="6"/>
  <c r="AE148" i="6"/>
  <c r="AD148" i="6"/>
  <c r="AC148" i="6"/>
  <c r="AB148" i="6"/>
  <c r="AA148" i="6"/>
  <c r="AT147" i="6"/>
  <c r="AS147" i="6"/>
  <c r="AR147" i="6"/>
  <c r="AQ147" i="6"/>
  <c r="AP147" i="6"/>
  <c r="AO147" i="6"/>
  <c r="AF147" i="6"/>
  <c r="AE147" i="6"/>
  <c r="AD147" i="6"/>
  <c r="AC147" i="6"/>
  <c r="AB147" i="6"/>
  <c r="AA147" i="6"/>
  <c r="AT146" i="6"/>
  <c r="AS146" i="6"/>
  <c r="AR146" i="6"/>
  <c r="AQ146" i="6"/>
  <c r="AP146" i="6"/>
  <c r="AO146" i="6"/>
  <c r="AF146" i="6"/>
  <c r="AE146" i="6"/>
  <c r="AD146" i="6"/>
  <c r="AC146" i="6"/>
  <c r="AB146" i="6"/>
  <c r="AA146" i="6"/>
  <c r="AT145" i="6"/>
  <c r="AS145" i="6"/>
  <c r="AR145" i="6"/>
  <c r="AQ145" i="6"/>
  <c r="AP145" i="6"/>
  <c r="AO145" i="6"/>
  <c r="AG145" i="6"/>
  <c r="AF145" i="6"/>
  <c r="AE145" i="6"/>
  <c r="AD145" i="6"/>
  <c r="AC145" i="6"/>
  <c r="AB145" i="6"/>
  <c r="AA145" i="6"/>
  <c r="AT144" i="6"/>
  <c r="AS144" i="6"/>
  <c r="AR144" i="6"/>
  <c r="AQ144" i="6"/>
  <c r="AP144" i="6"/>
  <c r="AO144" i="6"/>
  <c r="AF144" i="6"/>
  <c r="AE144" i="6"/>
  <c r="AD144" i="6"/>
  <c r="AC144" i="6"/>
  <c r="AB144" i="6"/>
  <c r="AA144" i="6"/>
  <c r="AT143" i="6"/>
  <c r="AS143" i="6"/>
  <c r="AR143" i="6"/>
  <c r="AQ143" i="6"/>
  <c r="AP143" i="6"/>
  <c r="AO143" i="6"/>
  <c r="AG143" i="6"/>
  <c r="AG144" i="6" s="1"/>
  <c r="AF143" i="6"/>
  <c r="AE143" i="6"/>
  <c r="AD143" i="6"/>
  <c r="AC143" i="6"/>
  <c r="AB143" i="6"/>
  <c r="AA143" i="6"/>
  <c r="AT137" i="6"/>
  <c r="AS137" i="6"/>
  <c r="AR137" i="6"/>
  <c r="AQ137" i="6"/>
  <c r="AP137" i="6"/>
  <c r="AO137" i="6"/>
  <c r="AF137" i="6"/>
  <c r="AE137" i="6"/>
  <c r="AD137" i="6"/>
  <c r="AC137" i="6"/>
  <c r="AB137" i="6"/>
  <c r="AA137" i="6"/>
  <c r="AT136" i="6"/>
  <c r="AS136" i="6"/>
  <c r="AR136" i="6"/>
  <c r="AQ136" i="6"/>
  <c r="AP136" i="6"/>
  <c r="AO136" i="6"/>
  <c r="AF136" i="6"/>
  <c r="AE136" i="6"/>
  <c r="K22" i="6" s="1"/>
  <c r="AD136" i="6"/>
  <c r="AC136" i="6"/>
  <c r="AB136" i="6"/>
  <c r="AA136" i="6"/>
  <c r="B22" i="6" s="1"/>
  <c r="AT135" i="6"/>
  <c r="AS135" i="6"/>
  <c r="AR135" i="6"/>
  <c r="AQ135" i="6"/>
  <c r="AP135" i="6"/>
  <c r="AO135" i="6"/>
  <c r="AF135" i="6"/>
  <c r="AE135" i="6"/>
  <c r="J21" i="6" s="1"/>
  <c r="AD135" i="6"/>
  <c r="AC135" i="6"/>
  <c r="AB135" i="6"/>
  <c r="AA135" i="6"/>
  <c r="B21" i="6" s="1"/>
  <c r="AT134" i="6"/>
  <c r="AS134" i="6"/>
  <c r="AR134" i="6"/>
  <c r="AQ134" i="6"/>
  <c r="AP134" i="6"/>
  <c r="AO134" i="6"/>
  <c r="AF134" i="6"/>
  <c r="AE134" i="6"/>
  <c r="J20" i="6" s="1"/>
  <c r="AD134" i="6"/>
  <c r="AC134" i="6"/>
  <c r="AB134" i="6"/>
  <c r="AA134" i="6"/>
  <c r="B20" i="6" s="1"/>
  <c r="AT133" i="6"/>
  <c r="AS133" i="6"/>
  <c r="AR133" i="6"/>
  <c r="AQ133" i="6"/>
  <c r="AP133" i="6"/>
  <c r="AO133" i="6"/>
  <c r="AF133" i="6"/>
  <c r="AE133" i="6"/>
  <c r="AD133" i="6"/>
  <c r="AC133" i="6"/>
  <c r="AB133" i="6"/>
  <c r="AA133" i="6"/>
  <c r="AT132" i="6"/>
  <c r="AS132" i="6"/>
  <c r="AR132" i="6"/>
  <c r="AQ132" i="6"/>
  <c r="AP132" i="6"/>
  <c r="AO132" i="6"/>
  <c r="AF132" i="6"/>
  <c r="W18" i="6" s="1"/>
  <c r="AE132" i="6"/>
  <c r="AD132" i="6"/>
  <c r="AC132" i="6"/>
  <c r="AB132" i="6"/>
  <c r="P18" i="6" s="1"/>
  <c r="AA132" i="6"/>
  <c r="AT131" i="6"/>
  <c r="AS131" i="6"/>
  <c r="AR131" i="6"/>
  <c r="AQ131" i="6"/>
  <c r="AP131" i="6"/>
  <c r="AO131" i="6"/>
  <c r="AG131" i="6"/>
  <c r="AG132" i="6" s="1"/>
  <c r="AF131" i="6"/>
  <c r="AE131" i="6"/>
  <c r="AD131" i="6"/>
  <c r="AC131" i="6"/>
  <c r="G17" i="6" s="1"/>
  <c r="AB131" i="6"/>
  <c r="AA131" i="6"/>
  <c r="AT130" i="6"/>
  <c r="AS130" i="6"/>
  <c r="AR130" i="6"/>
  <c r="AQ130" i="6"/>
  <c r="AP130" i="6"/>
  <c r="AO130" i="6"/>
  <c r="AG130" i="6"/>
  <c r="AF130" i="6"/>
  <c r="AE130" i="6"/>
  <c r="AD130" i="6"/>
  <c r="T16" i="6" s="1"/>
  <c r="AC130" i="6"/>
  <c r="AB130" i="6"/>
  <c r="AA130" i="6"/>
  <c r="AT124" i="6"/>
  <c r="AS124" i="6"/>
  <c r="AR124" i="6"/>
  <c r="AQ124" i="6"/>
  <c r="AP124" i="6"/>
  <c r="AO124" i="6"/>
  <c r="AF124" i="6"/>
  <c r="AE124" i="6"/>
  <c r="AD124" i="6"/>
  <c r="AC124" i="6"/>
  <c r="AB124" i="6"/>
  <c r="AA124" i="6"/>
  <c r="B23" i="6" s="1"/>
  <c r="AT123" i="6"/>
  <c r="AS123" i="6"/>
  <c r="AR123" i="6"/>
  <c r="AQ123" i="6"/>
  <c r="AP123" i="6"/>
  <c r="AO123" i="6"/>
  <c r="AF123" i="6"/>
  <c r="AE123" i="6"/>
  <c r="M22" i="6" s="1"/>
  <c r="AD123" i="6"/>
  <c r="F10" i="6" s="1"/>
  <c r="AC123" i="6"/>
  <c r="AB123" i="6"/>
  <c r="AA123" i="6"/>
  <c r="E22" i="6" s="1"/>
  <c r="AT122" i="6"/>
  <c r="AS122" i="6"/>
  <c r="AR122" i="6"/>
  <c r="AQ122" i="6"/>
  <c r="AP122" i="6"/>
  <c r="AO122" i="6"/>
  <c r="AF122" i="6"/>
  <c r="AE122" i="6"/>
  <c r="L21" i="6" s="1"/>
  <c r="AD122" i="6"/>
  <c r="R21" i="6" s="1"/>
  <c r="AC122" i="6"/>
  <c r="AB122" i="6"/>
  <c r="AA122" i="6"/>
  <c r="E21" i="6" s="1"/>
  <c r="AT121" i="6"/>
  <c r="AS121" i="6"/>
  <c r="AR121" i="6"/>
  <c r="AQ121" i="6"/>
  <c r="K8" i="6" s="1"/>
  <c r="AP121" i="6"/>
  <c r="M8" i="6" s="1"/>
  <c r="AO121" i="6"/>
  <c r="AF121" i="6"/>
  <c r="AE121" i="6"/>
  <c r="AD121" i="6"/>
  <c r="S20" i="6" s="1"/>
  <c r="AC121" i="6"/>
  <c r="AB121" i="6"/>
  <c r="AA121" i="6"/>
  <c r="AT120" i="6"/>
  <c r="AS120" i="6"/>
  <c r="AR120" i="6"/>
  <c r="AQ120" i="6"/>
  <c r="K7" i="6" s="1"/>
  <c r="AP120" i="6"/>
  <c r="M7" i="6" s="1"/>
  <c r="AO120" i="6"/>
  <c r="AF120" i="6"/>
  <c r="AE120" i="6"/>
  <c r="AD120" i="6"/>
  <c r="S19" i="6" s="1"/>
  <c r="AC120" i="6"/>
  <c r="AB120" i="6"/>
  <c r="AA120" i="6"/>
  <c r="B19" i="6" s="1"/>
  <c r="AT119" i="6"/>
  <c r="AS119" i="6"/>
  <c r="AR119" i="6"/>
  <c r="AQ119" i="6"/>
  <c r="K6" i="6" s="1"/>
  <c r="AP119" i="6"/>
  <c r="M6" i="6" s="1"/>
  <c r="AO119" i="6"/>
  <c r="AF119" i="6"/>
  <c r="AE119" i="6"/>
  <c r="J18" i="6" s="1"/>
  <c r="AD119" i="6"/>
  <c r="AC119" i="6"/>
  <c r="AB119" i="6"/>
  <c r="E6" i="6" s="1"/>
  <c r="AA119" i="6"/>
  <c r="C18" i="6" s="1"/>
  <c r="AT118" i="6"/>
  <c r="AS118" i="6"/>
  <c r="AR118" i="6"/>
  <c r="AQ118" i="6"/>
  <c r="K5" i="6" s="1"/>
  <c r="AP118" i="6"/>
  <c r="AO118" i="6"/>
  <c r="AF118" i="6"/>
  <c r="AE118" i="6"/>
  <c r="AD118" i="6"/>
  <c r="AC118" i="6"/>
  <c r="AB118" i="6"/>
  <c r="AA118" i="6"/>
  <c r="AT117" i="6"/>
  <c r="AS117" i="6"/>
  <c r="AR117" i="6"/>
  <c r="AQ117" i="6"/>
  <c r="AP117" i="6"/>
  <c r="AO117" i="6"/>
  <c r="AG117" i="6"/>
  <c r="AG118" i="6" s="1"/>
  <c r="AG119" i="6" s="1"/>
  <c r="AF117" i="6"/>
  <c r="AE117" i="6"/>
  <c r="AD117" i="6"/>
  <c r="R16" i="6" s="1"/>
  <c r="AC117" i="6"/>
  <c r="AB117" i="6"/>
  <c r="AA117" i="6"/>
  <c r="AT111" i="6"/>
  <c r="AS111" i="6"/>
  <c r="AR111" i="6"/>
  <c r="AQ111" i="6"/>
  <c r="AP111" i="6"/>
  <c r="AO111" i="6"/>
  <c r="AF111" i="6"/>
  <c r="AE111" i="6"/>
  <c r="AD111" i="6"/>
  <c r="AC111" i="6"/>
  <c r="AB111" i="6"/>
  <c r="AA111" i="6"/>
  <c r="AT110" i="6"/>
  <c r="AS110" i="6"/>
  <c r="AR110" i="6"/>
  <c r="AQ110" i="6"/>
  <c r="AP110" i="6"/>
  <c r="M10" i="6" s="1"/>
  <c r="AO110" i="6"/>
  <c r="AF110" i="6"/>
  <c r="AE110" i="6"/>
  <c r="AD110" i="6"/>
  <c r="S22" i="6" s="1"/>
  <c r="AC110" i="6"/>
  <c r="AB110" i="6"/>
  <c r="AA110" i="6"/>
  <c r="AT109" i="6"/>
  <c r="AS109" i="6"/>
  <c r="AR109" i="6"/>
  <c r="AQ109" i="6"/>
  <c r="AP109" i="6"/>
  <c r="M9" i="6" s="1"/>
  <c r="AO109" i="6"/>
  <c r="AF109" i="6"/>
  <c r="AE109" i="6"/>
  <c r="AD109" i="6"/>
  <c r="U21" i="6" s="1"/>
  <c r="AC109" i="6"/>
  <c r="AB109" i="6"/>
  <c r="AA109" i="6"/>
  <c r="AT108" i="6"/>
  <c r="O8" i="6" s="1"/>
  <c r="AS108" i="6"/>
  <c r="AR108" i="6"/>
  <c r="AQ108" i="6"/>
  <c r="AP108" i="6"/>
  <c r="AO108" i="6"/>
  <c r="AF108" i="6"/>
  <c r="AE108" i="6"/>
  <c r="AD108" i="6"/>
  <c r="AC108" i="6"/>
  <c r="AB108" i="6"/>
  <c r="AA108" i="6"/>
  <c r="AT107" i="6"/>
  <c r="O7" i="6" s="1"/>
  <c r="AS107" i="6"/>
  <c r="AR107" i="6"/>
  <c r="AQ107" i="6"/>
  <c r="AP107" i="6"/>
  <c r="AO107" i="6"/>
  <c r="AF107" i="6"/>
  <c r="AE107" i="6"/>
  <c r="AD107" i="6"/>
  <c r="AC107" i="6"/>
  <c r="AB107" i="6"/>
  <c r="AA107" i="6"/>
  <c r="AT106" i="6"/>
  <c r="O6" i="6" s="1"/>
  <c r="AS106" i="6"/>
  <c r="AR106" i="6"/>
  <c r="AQ106" i="6"/>
  <c r="AP106" i="6"/>
  <c r="AO106" i="6"/>
  <c r="AF106" i="6"/>
  <c r="AE106" i="6"/>
  <c r="AD106" i="6"/>
  <c r="AC106" i="6"/>
  <c r="AB106" i="6"/>
  <c r="AA106" i="6"/>
  <c r="AT105" i="6"/>
  <c r="AS105" i="6"/>
  <c r="AR105" i="6"/>
  <c r="AQ105" i="6"/>
  <c r="AP105" i="6"/>
  <c r="AO105" i="6"/>
  <c r="AG105" i="6"/>
  <c r="AG106" i="6" s="1"/>
  <c r="AF105" i="6"/>
  <c r="AE105" i="6"/>
  <c r="AD105" i="6"/>
  <c r="AC105" i="6"/>
  <c r="AB105" i="6"/>
  <c r="AA105" i="6"/>
  <c r="AT104" i="6"/>
  <c r="AS104" i="6"/>
  <c r="AR104" i="6"/>
  <c r="AQ104" i="6"/>
  <c r="AP104" i="6"/>
  <c r="AO104" i="6"/>
  <c r="AG104" i="6"/>
  <c r="AF104" i="6"/>
  <c r="AE104" i="6"/>
  <c r="AD104" i="6"/>
  <c r="AC104" i="6"/>
  <c r="AB104" i="6"/>
  <c r="AA104" i="6"/>
  <c r="AT98" i="6"/>
  <c r="AS98" i="6"/>
  <c r="AR98" i="6"/>
  <c r="AQ98" i="6"/>
  <c r="AP98" i="6"/>
  <c r="AO98" i="6"/>
  <c r="AF98" i="6"/>
  <c r="AE98" i="6"/>
  <c r="AD98" i="6"/>
  <c r="AC98" i="6"/>
  <c r="AB98" i="6"/>
  <c r="AA98" i="6"/>
  <c r="AT97" i="6"/>
  <c r="AS97" i="6"/>
  <c r="AR97" i="6"/>
  <c r="AQ97" i="6"/>
  <c r="AP97" i="6"/>
  <c r="AO97" i="6"/>
  <c r="AF97" i="6"/>
  <c r="AE97" i="6"/>
  <c r="AD97" i="6"/>
  <c r="AC97" i="6"/>
  <c r="AB97" i="6"/>
  <c r="AA97" i="6"/>
  <c r="AT96" i="6"/>
  <c r="AS96" i="6"/>
  <c r="AR96" i="6"/>
  <c r="AQ96" i="6"/>
  <c r="AP96" i="6"/>
  <c r="AO96" i="6"/>
  <c r="AF96" i="6"/>
  <c r="AE96" i="6"/>
  <c r="AD96" i="6"/>
  <c r="S21" i="6" s="1"/>
  <c r="AC96" i="6"/>
  <c r="AB96" i="6"/>
  <c r="AA96" i="6"/>
  <c r="AT95" i="6"/>
  <c r="AS95" i="6"/>
  <c r="AR95" i="6"/>
  <c r="AQ95" i="6"/>
  <c r="AP95" i="6"/>
  <c r="AO95" i="6"/>
  <c r="AF95" i="6"/>
  <c r="AE95" i="6"/>
  <c r="AD95" i="6"/>
  <c r="T20" i="6" s="1"/>
  <c r="AC95" i="6"/>
  <c r="AB95" i="6"/>
  <c r="AA95" i="6"/>
  <c r="AT94" i="6"/>
  <c r="AS94" i="6"/>
  <c r="AR94" i="6"/>
  <c r="AQ94" i="6"/>
  <c r="AP94" i="6"/>
  <c r="AO94" i="6"/>
  <c r="AF94" i="6"/>
  <c r="AE94" i="6"/>
  <c r="AD94" i="6"/>
  <c r="AC94" i="6"/>
  <c r="AB94" i="6"/>
  <c r="AA94" i="6"/>
  <c r="AT93" i="6"/>
  <c r="AS93" i="6"/>
  <c r="AR93" i="6"/>
  <c r="AQ93" i="6"/>
  <c r="AP93" i="6"/>
  <c r="AO93" i="6"/>
  <c r="AF93" i="6"/>
  <c r="AE93" i="6"/>
  <c r="L18" i="6" s="1"/>
  <c r="AD93" i="6"/>
  <c r="AC93" i="6"/>
  <c r="AB93" i="6"/>
  <c r="AA93" i="6"/>
  <c r="D18" i="6" s="1"/>
  <c r="AT92" i="6"/>
  <c r="AS92" i="6"/>
  <c r="AR92" i="6"/>
  <c r="AQ92" i="6"/>
  <c r="AP92" i="6"/>
  <c r="AO92" i="6"/>
  <c r="AF92" i="6"/>
  <c r="G5" i="6" s="1"/>
  <c r="AE92" i="6"/>
  <c r="AD92" i="6"/>
  <c r="AC92" i="6"/>
  <c r="AB92" i="6"/>
  <c r="O17" i="6" s="1"/>
  <c r="AA92" i="6"/>
  <c r="AT91" i="6"/>
  <c r="AS91" i="6"/>
  <c r="AR91" i="6"/>
  <c r="N4" i="6" s="1"/>
  <c r="AQ91" i="6"/>
  <c r="AP91" i="6"/>
  <c r="AO91" i="6"/>
  <c r="AG91" i="6"/>
  <c r="AG92" i="6" s="1"/>
  <c r="AG93" i="6" s="1"/>
  <c r="AF91" i="6"/>
  <c r="AE91" i="6"/>
  <c r="AD91" i="6"/>
  <c r="AC91" i="6"/>
  <c r="H16" i="6" s="1"/>
  <c r="AB91" i="6"/>
  <c r="AA91" i="6"/>
  <c r="AT85" i="6"/>
  <c r="AS85" i="6"/>
  <c r="L11" i="6" s="1"/>
  <c r="AR85" i="6"/>
  <c r="AQ85" i="6"/>
  <c r="AP85" i="6"/>
  <c r="AO85" i="6"/>
  <c r="J11" i="6" s="1"/>
  <c r="AF85" i="6"/>
  <c r="AE85" i="6"/>
  <c r="AD85" i="6"/>
  <c r="AC85" i="6"/>
  <c r="F23" i="6" s="1"/>
  <c r="AB85" i="6"/>
  <c r="AA85" i="6"/>
  <c r="AT84" i="6"/>
  <c r="AS84" i="6"/>
  <c r="L10" i="6" s="1"/>
  <c r="AR84" i="6"/>
  <c r="AQ84" i="6"/>
  <c r="AP84" i="6"/>
  <c r="AO84" i="6"/>
  <c r="J10" i="6" s="1"/>
  <c r="AF84" i="6"/>
  <c r="AE84" i="6"/>
  <c r="AD84" i="6"/>
  <c r="AC84" i="6"/>
  <c r="C10" i="6" s="1"/>
  <c r="AB84" i="6"/>
  <c r="AA84" i="6"/>
  <c r="AT83" i="6"/>
  <c r="AS83" i="6"/>
  <c r="L9" i="6" s="1"/>
  <c r="AR83" i="6"/>
  <c r="AQ83" i="6"/>
  <c r="AP83" i="6"/>
  <c r="AO83" i="6"/>
  <c r="AF83" i="6"/>
  <c r="AE83" i="6"/>
  <c r="AD83" i="6"/>
  <c r="AC83" i="6"/>
  <c r="G21" i="6" s="1"/>
  <c r="AB83" i="6"/>
  <c r="AA83" i="6"/>
  <c r="AT82" i="6"/>
  <c r="AS82" i="6"/>
  <c r="AR82" i="6"/>
  <c r="AQ82" i="6"/>
  <c r="AP82" i="6"/>
  <c r="AO82" i="6"/>
  <c r="J8" i="6" s="1"/>
  <c r="AF82" i="6"/>
  <c r="AE82" i="6"/>
  <c r="AD82" i="6"/>
  <c r="AC82" i="6"/>
  <c r="I20" i="6" s="1"/>
  <c r="AB82" i="6"/>
  <c r="AA82" i="6"/>
  <c r="AT81" i="6"/>
  <c r="AS81" i="6"/>
  <c r="AR81" i="6"/>
  <c r="AQ81" i="6"/>
  <c r="AP81" i="6"/>
  <c r="AO81" i="6"/>
  <c r="J7" i="6" s="1"/>
  <c r="AF81" i="6"/>
  <c r="AE81" i="6"/>
  <c r="AD81" i="6"/>
  <c r="AC81" i="6"/>
  <c r="G19" i="6" s="1"/>
  <c r="AB81" i="6"/>
  <c r="AA81" i="6"/>
  <c r="AT80" i="6"/>
  <c r="AS80" i="6"/>
  <c r="AR80" i="6"/>
  <c r="AQ80" i="6"/>
  <c r="AP80" i="6"/>
  <c r="AO80" i="6"/>
  <c r="J6" i="6" s="1"/>
  <c r="AG80" i="6"/>
  <c r="AF80" i="6"/>
  <c r="AE80" i="6"/>
  <c r="AD80" i="6"/>
  <c r="S18" i="6" s="1"/>
  <c r="AC80" i="6"/>
  <c r="AB80" i="6"/>
  <c r="AA80" i="6"/>
  <c r="AT79" i="6"/>
  <c r="O5" i="6" s="1"/>
  <c r="AS79" i="6"/>
  <c r="AR79" i="6"/>
  <c r="AQ79" i="6"/>
  <c r="AP79" i="6"/>
  <c r="M5" i="6" s="1"/>
  <c r="AO79" i="6"/>
  <c r="AG79" i="6"/>
  <c r="AF79" i="6"/>
  <c r="AE79" i="6"/>
  <c r="M17" i="6" s="1"/>
  <c r="AD79" i="6"/>
  <c r="AC79" i="6"/>
  <c r="AB79" i="6"/>
  <c r="AA79" i="6"/>
  <c r="E17" i="6" s="1"/>
  <c r="AT78" i="6"/>
  <c r="AS78" i="6"/>
  <c r="AR78" i="6"/>
  <c r="AQ78" i="6"/>
  <c r="K4" i="6" s="1"/>
  <c r="AP78" i="6"/>
  <c r="AO78" i="6"/>
  <c r="AG78" i="6"/>
  <c r="AF78" i="6"/>
  <c r="Y16" i="6" s="1"/>
  <c r="AE78" i="6"/>
  <c r="AD78" i="6"/>
  <c r="AC78" i="6"/>
  <c r="AB78" i="6"/>
  <c r="Q16" i="6" s="1"/>
  <c r="AA78" i="6"/>
  <c r="AT72" i="6"/>
  <c r="AS72" i="6"/>
  <c r="AR72" i="6"/>
  <c r="N11" i="6" s="1"/>
  <c r="AQ72" i="6"/>
  <c r="AP72" i="6"/>
  <c r="AO72" i="6"/>
  <c r="AF72" i="6"/>
  <c r="W23" i="6" s="1"/>
  <c r="AE72" i="6"/>
  <c r="D11" i="6" s="1"/>
  <c r="AD72" i="6"/>
  <c r="AC72" i="6"/>
  <c r="AB72" i="6"/>
  <c r="P23" i="6" s="1"/>
  <c r="AA72" i="6"/>
  <c r="AT71" i="6"/>
  <c r="AS71" i="6"/>
  <c r="AR71" i="6"/>
  <c r="N10" i="6" s="1"/>
  <c r="AQ71" i="6"/>
  <c r="AP71" i="6"/>
  <c r="AO71" i="6"/>
  <c r="AF71" i="6"/>
  <c r="X22" i="6" s="1"/>
  <c r="AE71" i="6"/>
  <c r="L22" i="6" s="1"/>
  <c r="AD71" i="6"/>
  <c r="AC71" i="6"/>
  <c r="AB71" i="6"/>
  <c r="N22" i="6" s="1"/>
  <c r="AA71" i="6"/>
  <c r="D22" i="6" s="1"/>
  <c r="AT70" i="6"/>
  <c r="AS70" i="6"/>
  <c r="AR70" i="6"/>
  <c r="N9" i="6" s="1"/>
  <c r="AQ70" i="6"/>
  <c r="AP70" i="6"/>
  <c r="AO70" i="6"/>
  <c r="AF70" i="6"/>
  <c r="X21" i="6" s="1"/>
  <c r="AE70" i="6"/>
  <c r="K21" i="6" s="1"/>
  <c r="AD70" i="6"/>
  <c r="AC70" i="6"/>
  <c r="AB70" i="6"/>
  <c r="P21" i="6" s="1"/>
  <c r="AA70" i="6"/>
  <c r="D21" i="6" s="1"/>
  <c r="AT69" i="6"/>
  <c r="AS69" i="6"/>
  <c r="AR69" i="6"/>
  <c r="N8" i="6" s="1"/>
  <c r="AQ69" i="6"/>
  <c r="AP69" i="6"/>
  <c r="AO69" i="6"/>
  <c r="AF69" i="6"/>
  <c r="X20" i="6" s="1"/>
  <c r="AE69" i="6"/>
  <c r="K20" i="6" s="1"/>
  <c r="AD69" i="6"/>
  <c r="AC69" i="6"/>
  <c r="AB69" i="6"/>
  <c r="N20" i="6" s="1"/>
  <c r="AA69" i="6"/>
  <c r="AT68" i="6"/>
  <c r="AS68" i="6"/>
  <c r="AR68" i="6"/>
  <c r="N7" i="6" s="1"/>
  <c r="AQ68" i="6"/>
  <c r="AP68" i="6"/>
  <c r="AO68" i="6"/>
  <c r="AF68" i="6"/>
  <c r="W19" i="6" s="1"/>
  <c r="AE68" i="6"/>
  <c r="D7" i="6" s="1"/>
  <c r="AD68" i="6"/>
  <c r="AC68" i="6"/>
  <c r="AB68" i="6"/>
  <c r="Q19" i="6" s="1"/>
  <c r="AA68" i="6"/>
  <c r="AT67" i="6"/>
  <c r="AS67" i="6"/>
  <c r="AR67" i="6"/>
  <c r="N6" i="6" s="1"/>
  <c r="AQ67" i="6"/>
  <c r="AP67" i="6"/>
  <c r="AO67" i="6"/>
  <c r="AG67" i="6"/>
  <c r="AF67" i="6"/>
  <c r="X18" i="6" s="1"/>
  <c r="AE67" i="6"/>
  <c r="AD67" i="6"/>
  <c r="AC67" i="6"/>
  <c r="H18" i="6" s="1"/>
  <c r="AB67" i="6"/>
  <c r="Q18" i="6" s="1"/>
  <c r="AA67" i="6"/>
  <c r="AT66" i="6"/>
  <c r="AS66" i="6"/>
  <c r="AR66" i="6"/>
  <c r="N5" i="6" s="1"/>
  <c r="AQ66" i="6"/>
  <c r="AP66" i="6"/>
  <c r="AO66" i="6"/>
  <c r="J5" i="6" s="1"/>
  <c r="AG66" i="6"/>
  <c r="AF66" i="6"/>
  <c r="AE66" i="6"/>
  <c r="AD66" i="6"/>
  <c r="S17" i="6" s="1"/>
  <c r="AC66" i="6"/>
  <c r="H17" i="6" s="1"/>
  <c r="AB66" i="6"/>
  <c r="AA66" i="6"/>
  <c r="AT65" i="6"/>
  <c r="O4" i="6" s="1"/>
  <c r="AS65" i="6"/>
  <c r="AR65" i="6"/>
  <c r="AQ65" i="6"/>
  <c r="AP65" i="6"/>
  <c r="M4" i="6" s="1"/>
  <c r="AO65" i="6"/>
  <c r="J4" i="6" s="1"/>
  <c r="AG65" i="6"/>
  <c r="AF65" i="6"/>
  <c r="AE65" i="6"/>
  <c r="J16" i="6" s="1"/>
  <c r="AD65" i="6"/>
  <c r="AC65" i="6"/>
  <c r="AB65" i="6"/>
  <c r="AA65" i="6"/>
  <c r="D16" i="6" s="1"/>
  <c r="R23" i="6"/>
  <c r="K23" i="6"/>
  <c r="C23" i="6"/>
  <c r="V22" i="6"/>
  <c r="O22" i="6"/>
  <c r="F22" i="6"/>
  <c r="V21" i="6"/>
  <c r="N21" i="6"/>
  <c r="F21" i="6"/>
  <c r="W20" i="6"/>
  <c r="R20" i="6"/>
  <c r="H20" i="6"/>
  <c r="Y19" i="6"/>
  <c r="R19" i="6"/>
  <c r="J19" i="6"/>
  <c r="C19" i="6"/>
  <c r="V18" i="6"/>
  <c r="N18" i="6"/>
  <c r="G18" i="6"/>
  <c r="B18" i="6"/>
  <c r="R17" i="6"/>
  <c r="K17" i="6"/>
  <c r="F17" i="6"/>
  <c r="X16" i="6"/>
  <c r="S16" i="6"/>
  <c r="N16" i="6"/>
  <c r="F16" i="6"/>
  <c r="M11" i="6"/>
  <c r="F11" i="6"/>
  <c r="B11" i="6"/>
  <c r="K10" i="6"/>
  <c r="E10" i="6"/>
  <c r="O9" i="6"/>
  <c r="K9" i="6"/>
  <c r="C9" i="6"/>
  <c r="L8" i="6"/>
  <c r="F8" i="6"/>
  <c r="B8" i="6"/>
  <c r="L7" i="6"/>
  <c r="F7" i="6"/>
  <c r="B7" i="6"/>
  <c r="L6" i="6"/>
  <c r="F6" i="6"/>
  <c r="B6" i="6"/>
  <c r="L5" i="6"/>
  <c r="F5" i="6"/>
  <c r="B5" i="6"/>
  <c r="L4" i="6"/>
  <c r="F4" i="6"/>
  <c r="B4" i="6"/>
  <c r="AT748" i="5"/>
  <c r="AS748" i="5"/>
  <c r="AR748" i="5"/>
  <c r="AQ748" i="5"/>
  <c r="AP748" i="5"/>
  <c r="AO748" i="5"/>
  <c r="AF748" i="5"/>
  <c r="AE748" i="5"/>
  <c r="AD748" i="5"/>
  <c r="AC748" i="5"/>
  <c r="AB748" i="5"/>
  <c r="AA748" i="5"/>
  <c r="AT747" i="5"/>
  <c r="AS747" i="5"/>
  <c r="AR747" i="5"/>
  <c r="AQ747" i="5"/>
  <c r="AP747" i="5"/>
  <c r="AO747" i="5"/>
  <c r="AF747" i="5"/>
  <c r="AE747" i="5"/>
  <c r="AD747" i="5"/>
  <c r="AC747" i="5"/>
  <c r="AB747" i="5"/>
  <c r="AA747" i="5"/>
  <c r="AT746" i="5"/>
  <c r="AS746" i="5"/>
  <c r="AR746" i="5"/>
  <c r="AQ746" i="5"/>
  <c r="AP746" i="5"/>
  <c r="AO746" i="5"/>
  <c r="AF746" i="5"/>
  <c r="AE746" i="5"/>
  <c r="AD746" i="5"/>
  <c r="AC746" i="5"/>
  <c r="AB746" i="5"/>
  <c r="AA746" i="5"/>
  <c r="AT745" i="5"/>
  <c r="AS745" i="5"/>
  <c r="AR745" i="5"/>
  <c r="AQ745" i="5"/>
  <c r="AP745" i="5"/>
  <c r="AO745" i="5"/>
  <c r="AF745" i="5"/>
  <c r="AE745" i="5"/>
  <c r="AD745" i="5"/>
  <c r="AC745" i="5"/>
  <c r="AB745" i="5"/>
  <c r="AA745" i="5"/>
  <c r="AT744" i="5"/>
  <c r="AS744" i="5"/>
  <c r="AR744" i="5"/>
  <c r="AQ744" i="5"/>
  <c r="AP744" i="5"/>
  <c r="AO744" i="5"/>
  <c r="AF744" i="5"/>
  <c r="AE744" i="5"/>
  <c r="AD744" i="5"/>
  <c r="AC744" i="5"/>
  <c r="AB744" i="5"/>
  <c r="AA744" i="5"/>
  <c r="AT743" i="5"/>
  <c r="AS743" i="5"/>
  <c r="AR743" i="5"/>
  <c r="AQ743" i="5"/>
  <c r="AP743" i="5"/>
  <c r="AO743" i="5"/>
  <c r="AF743" i="5"/>
  <c r="AE743" i="5"/>
  <c r="AD743" i="5"/>
  <c r="AC743" i="5"/>
  <c r="AB743" i="5"/>
  <c r="AA743" i="5"/>
  <c r="AT742" i="5"/>
  <c r="AS742" i="5"/>
  <c r="AR742" i="5"/>
  <c r="AQ742" i="5"/>
  <c r="AP742" i="5"/>
  <c r="AO742" i="5"/>
  <c r="AG742" i="5"/>
  <c r="AG743" i="5" s="1"/>
  <c r="AF742" i="5"/>
  <c r="AE742" i="5"/>
  <c r="AD742" i="5"/>
  <c r="AC742" i="5"/>
  <c r="AB742" i="5"/>
  <c r="AA742" i="5"/>
  <c r="AT741" i="5"/>
  <c r="AS741" i="5"/>
  <c r="AR741" i="5"/>
  <c r="AQ741" i="5"/>
  <c r="AP741" i="5"/>
  <c r="AO741" i="5"/>
  <c r="AG741" i="5"/>
  <c r="AF741" i="5"/>
  <c r="AE741" i="5"/>
  <c r="AD741" i="5"/>
  <c r="AC741" i="5"/>
  <c r="AB741" i="5"/>
  <c r="AA741" i="5"/>
  <c r="AT735" i="5"/>
  <c r="AS735" i="5"/>
  <c r="AR735" i="5"/>
  <c r="AQ735" i="5"/>
  <c r="AP735" i="5"/>
  <c r="AO735" i="5"/>
  <c r="AF735" i="5"/>
  <c r="AE735" i="5"/>
  <c r="AD735" i="5"/>
  <c r="AC735" i="5"/>
  <c r="AB735" i="5"/>
  <c r="AA735" i="5"/>
  <c r="AT734" i="5"/>
  <c r="AS734" i="5"/>
  <c r="AR734" i="5"/>
  <c r="AQ734" i="5"/>
  <c r="AP734" i="5"/>
  <c r="AO734" i="5"/>
  <c r="AF734" i="5"/>
  <c r="AE734" i="5"/>
  <c r="AD734" i="5"/>
  <c r="AC734" i="5"/>
  <c r="AB734" i="5"/>
  <c r="AA734" i="5"/>
  <c r="AT733" i="5"/>
  <c r="AS733" i="5"/>
  <c r="AR733" i="5"/>
  <c r="AQ733" i="5"/>
  <c r="AP733" i="5"/>
  <c r="AO733" i="5"/>
  <c r="AF733" i="5"/>
  <c r="AE733" i="5"/>
  <c r="AD733" i="5"/>
  <c r="AC733" i="5"/>
  <c r="AB733" i="5"/>
  <c r="AA733" i="5"/>
  <c r="AT732" i="5"/>
  <c r="AS732" i="5"/>
  <c r="AR732" i="5"/>
  <c r="AQ732" i="5"/>
  <c r="AP732" i="5"/>
  <c r="AO732" i="5"/>
  <c r="AF732" i="5"/>
  <c r="AE732" i="5"/>
  <c r="AD732" i="5"/>
  <c r="AC732" i="5"/>
  <c r="AB732" i="5"/>
  <c r="AA732" i="5"/>
  <c r="AT731" i="5"/>
  <c r="AS731" i="5"/>
  <c r="AR731" i="5"/>
  <c r="AQ731" i="5"/>
  <c r="AP731" i="5"/>
  <c r="AO731" i="5"/>
  <c r="AF731" i="5"/>
  <c r="AE731" i="5"/>
  <c r="AD731" i="5"/>
  <c r="AC731" i="5"/>
  <c r="AB731" i="5"/>
  <c r="AA731" i="5"/>
  <c r="AT730" i="5"/>
  <c r="AS730" i="5"/>
  <c r="AR730" i="5"/>
  <c r="AQ730" i="5"/>
  <c r="AP730" i="5"/>
  <c r="AO730" i="5"/>
  <c r="AF730" i="5"/>
  <c r="AE730" i="5"/>
  <c r="AD730" i="5"/>
  <c r="AC730" i="5"/>
  <c r="AB730" i="5"/>
  <c r="AA730" i="5"/>
  <c r="AT729" i="5"/>
  <c r="AS729" i="5"/>
  <c r="AR729" i="5"/>
  <c r="AQ729" i="5"/>
  <c r="AP729" i="5"/>
  <c r="AO729" i="5"/>
  <c r="AF729" i="5"/>
  <c r="AE729" i="5"/>
  <c r="AD729" i="5"/>
  <c r="AC729" i="5"/>
  <c r="AB729" i="5"/>
  <c r="AA729" i="5"/>
  <c r="AT728" i="5"/>
  <c r="AS728" i="5"/>
  <c r="AR728" i="5"/>
  <c r="AQ728" i="5"/>
  <c r="AP728" i="5"/>
  <c r="AO728" i="5"/>
  <c r="AG728" i="5"/>
  <c r="AG729" i="5" s="1"/>
  <c r="AG730" i="5" s="1"/>
  <c r="AF728" i="5"/>
  <c r="AE728" i="5"/>
  <c r="AD728" i="5"/>
  <c r="AC728" i="5"/>
  <c r="AB728" i="5"/>
  <c r="AA728" i="5"/>
  <c r="AT722" i="5"/>
  <c r="AS722" i="5"/>
  <c r="AR722" i="5"/>
  <c r="AQ722" i="5"/>
  <c r="AP722" i="5"/>
  <c r="AO722" i="5"/>
  <c r="AF722" i="5"/>
  <c r="AE722" i="5"/>
  <c r="AD722" i="5"/>
  <c r="AC722" i="5"/>
  <c r="AB722" i="5"/>
  <c r="AA722" i="5"/>
  <c r="AT721" i="5"/>
  <c r="AS721" i="5"/>
  <c r="AR721" i="5"/>
  <c r="AQ721" i="5"/>
  <c r="AP721" i="5"/>
  <c r="AO721" i="5"/>
  <c r="AF721" i="5"/>
  <c r="AE721" i="5"/>
  <c r="AD721" i="5"/>
  <c r="AC721" i="5"/>
  <c r="AB721" i="5"/>
  <c r="AA721" i="5"/>
  <c r="AT720" i="5"/>
  <c r="AS720" i="5"/>
  <c r="AR720" i="5"/>
  <c r="AQ720" i="5"/>
  <c r="AP720" i="5"/>
  <c r="AO720" i="5"/>
  <c r="AF720" i="5"/>
  <c r="AE720" i="5"/>
  <c r="AD720" i="5"/>
  <c r="AC720" i="5"/>
  <c r="AB720" i="5"/>
  <c r="AA720" i="5"/>
  <c r="AT719" i="5"/>
  <c r="AS719" i="5"/>
  <c r="AR719" i="5"/>
  <c r="AQ719" i="5"/>
  <c r="AP719" i="5"/>
  <c r="AO719" i="5"/>
  <c r="AF719" i="5"/>
  <c r="AE719" i="5"/>
  <c r="AD719" i="5"/>
  <c r="AC719" i="5"/>
  <c r="AB719" i="5"/>
  <c r="AA719" i="5"/>
  <c r="AT718" i="5"/>
  <c r="AS718" i="5"/>
  <c r="AR718" i="5"/>
  <c r="AQ718" i="5"/>
  <c r="AP718" i="5"/>
  <c r="AO718" i="5"/>
  <c r="AF718" i="5"/>
  <c r="AE718" i="5"/>
  <c r="AD718" i="5"/>
  <c r="AC718" i="5"/>
  <c r="AB718" i="5"/>
  <c r="AA718" i="5"/>
  <c r="AT717" i="5"/>
  <c r="AS717" i="5"/>
  <c r="AR717" i="5"/>
  <c r="AQ717" i="5"/>
  <c r="AP717" i="5"/>
  <c r="AO717" i="5"/>
  <c r="AF717" i="5"/>
  <c r="AE717" i="5"/>
  <c r="AD717" i="5"/>
  <c r="AC717" i="5"/>
  <c r="AB717" i="5"/>
  <c r="AA717" i="5"/>
  <c r="AT716" i="5"/>
  <c r="AS716" i="5"/>
  <c r="AR716" i="5"/>
  <c r="AQ716" i="5"/>
  <c r="AP716" i="5"/>
  <c r="AO716" i="5"/>
  <c r="AG716" i="5"/>
  <c r="AG717" i="5" s="1"/>
  <c r="AF716" i="5"/>
  <c r="AE716" i="5"/>
  <c r="AD716" i="5"/>
  <c r="AC716" i="5"/>
  <c r="AB716" i="5"/>
  <c r="AA716" i="5"/>
  <c r="AT715" i="5"/>
  <c r="AS715" i="5"/>
  <c r="AR715" i="5"/>
  <c r="AQ715" i="5"/>
  <c r="AP715" i="5"/>
  <c r="AO715" i="5"/>
  <c r="AG715" i="5"/>
  <c r="AF715" i="5"/>
  <c r="AE715" i="5"/>
  <c r="AD715" i="5"/>
  <c r="AC715" i="5"/>
  <c r="AB715" i="5"/>
  <c r="AA715" i="5"/>
  <c r="AT709" i="5"/>
  <c r="AS709" i="5"/>
  <c r="AR709" i="5"/>
  <c r="AQ709" i="5"/>
  <c r="AP709" i="5"/>
  <c r="AO709" i="5"/>
  <c r="AF709" i="5"/>
  <c r="AE709" i="5"/>
  <c r="AD709" i="5"/>
  <c r="AC709" i="5"/>
  <c r="AB709" i="5"/>
  <c r="AA709" i="5"/>
  <c r="AT708" i="5"/>
  <c r="AS708" i="5"/>
  <c r="AR708" i="5"/>
  <c r="AQ708" i="5"/>
  <c r="AP708" i="5"/>
  <c r="AO708" i="5"/>
  <c r="AF708" i="5"/>
  <c r="AE708" i="5"/>
  <c r="AD708" i="5"/>
  <c r="AC708" i="5"/>
  <c r="AB708" i="5"/>
  <c r="AA708" i="5"/>
  <c r="AT707" i="5"/>
  <c r="AS707" i="5"/>
  <c r="AR707" i="5"/>
  <c r="AQ707" i="5"/>
  <c r="AP707" i="5"/>
  <c r="AO707" i="5"/>
  <c r="AF707" i="5"/>
  <c r="AE707" i="5"/>
  <c r="AD707" i="5"/>
  <c r="AC707" i="5"/>
  <c r="AB707" i="5"/>
  <c r="AA707" i="5"/>
  <c r="AT706" i="5"/>
  <c r="AS706" i="5"/>
  <c r="AR706" i="5"/>
  <c r="AQ706" i="5"/>
  <c r="AP706" i="5"/>
  <c r="AO706" i="5"/>
  <c r="AF706" i="5"/>
  <c r="AE706" i="5"/>
  <c r="AD706" i="5"/>
  <c r="AC706" i="5"/>
  <c r="AB706" i="5"/>
  <c r="AA706" i="5"/>
  <c r="AT705" i="5"/>
  <c r="AS705" i="5"/>
  <c r="AR705" i="5"/>
  <c r="AQ705" i="5"/>
  <c r="AP705" i="5"/>
  <c r="AO705" i="5"/>
  <c r="AF705" i="5"/>
  <c r="AE705" i="5"/>
  <c r="AD705" i="5"/>
  <c r="AC705" i="5"/>
  <c r="AB705" i="5"/>
  <c r="AA705" i="5"/>
  <c r="AT704" i="5"/>
  <c r="AS704" i="5"/>
  <c r="AR704" i="5"/>
  <c r="AQ704" i="5"/>
  <c r="AP704" i="5"/>
  <c r="AO704" i="5"/>
  <c r="AF704" i="5"/>
  <c r="AE704" i="5"/>
  <c r="AD704" i="5"/>
  <c r="AC704" i="5"/>
  <c r="AB704" i="5"/>
  <c r="AA704" i="5"/>
  <c r="AT703" i="5"/>
  <c r="AS703" i="5"/>
  <c r="AR703" i="5"/>
  <c r="AQ703" i="5"/>
  <c r="AP703" i="5"/>
  <c r="AO703" i="5"/>
  <c r="AF703" i="5"/>
  <c r="AE703" i="5"/>
  <c r="AD703" i="5"/>
  <c r="AC703" i="5"/>
  <c r="AB703" i="5"/>
  <c r="AA703" i="5"/>
  <c r="AT702" i="5"/>
  <c r="AS702" i="5"/>
  <c r="AR702" i="5"/>
  <c r="AQ702" i="5"/>
  <c r="AP702" i="5"/>
  <c r="AO702" i="5"/>
  <c r="AG702" i="5"/>
  <c r="AG703" i="5" s="1"/>
  <c r="AG704" i="5" s="1"/>
  <c r="AF702" i="5"/>
  <c r="AE702" i="5"/>
  <c r="AD702" i="5"/>
  <c r="AC702" i="5"/>
  <c r="AB702" i="5"/>
  <c r="AA702" i="5"/>
  <c r="AT696" i="5"/>
  <c r="AS696" i="5"/>
  <c r="AR696" i="5"/>
  <c r="AQ696" i="5"/>
  <c r="AP696" i="5"/>
  <c r="AO696" i="5"/>
  <c r="AF696" i="5"/>
  <c r="AE696" i="5"/>
  <c r="AD696" i="5"/>
  <c r="AC696" i="5"/>
  <c r="AB696" i="5"/>
  <c r="AA696" i="5"/>
  <c r="AT695" i="5"/>
  <c r="AS695" i="5"/>
  <c r="AR695" i="5"/>
  <c r="AQ695" i="5"/>
  <c r="AP695" i="5"/>
  <c r="AO695" i="5"/>
  <c r="AF695" i="5"/>
  <c r="AE695" i="5"/>
  <c r="AD695" i="5"/>
  <c r="AC695" i="5"/>
  <c r="AB695" i="5"/>
  <c r="AA695" i="5"/>
  <c r="AT694" i="5"/>
  <c r="AS694" i="5"/>
  <c r="AR694" i="5"/>
  <c r="AQ694" i="5"/>
  <c r="AP694" i="5"/>
  <c r="AO694" i="5"/>
  <c r="AF694" i="5"/>
  <c r="AE694" i="5"/>
  <c r="AD694" i="5"/>
  <c r="AC694" i="5"/>
  <c r="AB694" i="5"/>
  <c r="AA694" i="5"/>
  <c r="AT693" i="5"/>
  <c r="AS693" i="5"/>
  <c r="AR693" i="5"/>
  <c r="AQ693" i="5"/>
  <c r="AP693" i="5"/>
  <c r="AO693" i="5"/>
  <c r="AF693" i="5"/>
  <c r="AE693" i="5"/>
  <c r="AD693" i="5"/>
  <c r="AC693" i="5"/>
  <c r="AB693" i="5"/>
  <c r="AA693" i="5"/>
  <c r="AT692" i="5"/>
  <c r="AS692" i="5"/>
  <c r="AR692" i="5"/>
  <c r="AQ692" i="5"/>
  <c r="AP692" i="5"/>
  <c r="AO692" i="5"/>
  <c r="AF692" i="5"/>
  <c r="AE692" i="5"/>
  <c r="AD692" i="5"/>
  <c r="AC692" i="5"/>
  <c r="AB692" i="5"/>
  <c r="AA692" i="5"/>
  <c r="AT691" i="5"/>
  <c r="AS691" i="5"/>
  <c r="AR691" i="5"/>
  <c r="AQ691" i="5"/>
  <c r="AP691" i="5"/>
  <c r="AO691" i="5"/>
  <c r="AF691" i="5"/>
  <c r="AE691" i="5"/>
  <c r="AD691" i="5"/>
  <c r="AC691" i="5"/>
  <c r="AB691" i="5"/>
  <c r="AA691" i="5"/>
  <c r="AT690" i="5"/>
  <c r="AS690" i="5"/>
  <c r="AR690" i="5"/>
  <c r="AQ690" i="5"/>
  <c r="AP690" i="5"/>
  <c r="AO690" i="5"/>
  <c r="AF690" i="5"/>
  <c r="AE690" i="5"/>
  <c r="AD690" i="5"/>
  <c r="AC690" i="5"/>
  <c r="AB690" i="5"/>
  <c r="AA690" i="5"/>
  <c r="AT689" i="5"/>
  <c r="AS689" i="5"/>
  <c r="AR689" i="5"/>
  <c r="AQ689" i="5"/>
  <c r="AP689" i="5"/>
  <c r="AO689" i="5"/>
  <c r="AG689" i="5"/>
  <c r="AG690" i="5" s="1"/>
  <c r="AG691" i="5" s="1"/>
  <c r="AF689" i="5"/>
  <c r="AE689" i="5"/>
  <c r="AD689" i="5"/>
  <c r="AC689" i="5"/>
  <c r="AB689" i="5"/>
  <c r="AA689" i="5"/>
  <c r="AT683" i="5"/>
  <c r="AS683" i="5"/>
  <c r="AR683" i="5"/>
  <c r="AQ683" i="5"/>
  <c r="AP683" i="5"/>
  <c r="AO683" i="5"/>
  <c r="AF683" i="5"/>
  <c r="AE683" i="5"/>
  <c r="AD683" i="5"/>
  <c r="AC683" i="5"/>
  <c r="AB683" i="5"/>
  <c r="AA683" i="5"/>
  <c r="AT682" i="5"/>
  <c r="AS682" i="5"/>
  <c r="AR682" i="5"/>
  <c r="AQ682" i="5"/>
  <c r="AP682" i="5"/>
  <c r="AO682" i="5"/>
  <c r="AF682" i="5"/>
  <c r="AE682" i="5"/>
  <c r="AD682" i="5"/>
  <c r="AC682" i="5"/>
  <c r="AB682" i="5"/>
  <c r="AA682" i="5"/>
  <c r="AT681" i="5"/>
  <c r="AS681" i="5"/>
  <c r="AR681" i="5"/>
  <c r="AQ681" i="5"/>
  <c r="AP681" i="5"/>
  <c r="AO681" i="5"/>
  <c r="AF681" i="5"/>
  <c r="AE681" i="5"/>
  <c r="AD681" i="5"/>
  <c r="AC681" i="5"/>
  <c r="AB681" i="5"/>
  <c r="AA681" i="5"/>
  <c r="AT680" i="5"/>
  <c r="AS680" i="5"/>
  <c r="AR680" i="5"/>
  <c r="AQ680" i="5"/>
  <c r="AP680" i="5"/>
  <c r="AO680" i="5"/>
  <c r="AF680" i="5"/>
  <c r="AE680" i="5"/>
  <c r="AD680" i="5"/>
  <c r="AC680" i="5"/>
  <c r="AB680" i="5"/>
  <c r="AA680" i="5"/>
  <c r="AT679" i="5"/>
  <c r="AS679" i="5"/>
  <c r="AR679" i="5"/>
  <c r="AQ679" i="5"/>
  <c r="AP679" i="5"/>
  <c r="AO679" i="5"/>
  <c r="AF679" i="5"/>
  <c r="AE679" i="5"/>
  <c r="AD679" i="5"/>
  <c r="AC679" i="5"/>
  <c r="AB679" i="5"/>
  <c r="AA679" i="5"/>
  <c r="AT678" i="5"/>
  <c r="AS678" i="5"/>
  <c r="AR678" i="5"/>
  <c r="AQ678" i="5"/>
  <c r="AP678" i="5"/>
  <c r="AO678" i="5"/>
  <c r="AF678" i="5"/>
  <c r="AE678" i="5"/>
  <c r="AD678" i="5"/>
  <c r="AC678" i="5"/>
  <c r="AB678" i="5"/>
  <c r="AA678" i="5"/>
  <c r="AT677" i="5"/>
  <c r="AS677" i="5"/>
  <c r="AR677" i="5"/>
  <c r="AQ677" i="5"/>
  <c r="AP677" i="5"/>
  <c r="AO677" i="5"/>
  <c r="AG677" i="5"/>
  <c r="AG678" i="5" s="1"/>
  <c r="AF677" i="5"/>
  <c r="AE677" i="5"/>
  <c r="AD677" i="5"/>
  <c r="AC677" i="5"/>
  <c r="AB677" i="5"/>
  <c r="AA677" i="5"/>
  <c r="AT676" i="5"/>
  <c r="AS676" i="5"/>
  <c r="AR676" i="5"/>
  <c r="AQ676" i="5"/>
  <c r="AP676" i="5"/>
  <c r="AO676" i="5"/>
  <c r="AG676" i="5"/>
  <c r="AF676" i="5"/>
  <c r="AE676" i="5"/>
  <c r="AD676" i="5"/>
  <c r="AC676" i="5"/>
  <c r="AB676" i="5"/>
  <c r="AA676" i="5"/>
  <c r="AT670" i="5"/>
  <c r="AS670" i="5"/>
  <c r="AR670" i="5"/>
  <c r="AQ670" i="5"/>
  <c r="AP670" i="5"/>
  <c r="AO670" i="5"/>
  <c r="AF670" i="5"/>
  <c r="AE670" i="5"/>
  <c r="AD670" i="5"/>
  <c r="AC670" i="5"/>
  <c r="AB670" i="5"/>
  <c r="AA670" i="5"/>
  <c r="AT669" i="5"/>
  <c r="AS669" i="5"/>
  <c r="AR669" i="5"/>
  <c r="AQ669" i="5"/>
  <c r="AP669" i="5"/>
  <c r="AO669" i="5"/>
  <c r="AF669" i="5"/>
  <c r="AE669" i="5"/>
  <c r="AD669" i="5"/>
  <c r="AC669" i="5"/>
  <c r="AB669" i="5"/>
  <c r="AA669" i="5"/>
  <c r="AT668" i="5"/>
  <c r="AS668" i="5"/>
  <c r="AR668" i="5"/>
  <c r="AQ668" i="5"/>
  <c r="AP668" i="5"/>
  <c r="AO668" i="5"/>
  <c r="AF668" i="5"/>
  <c r="AE668" i="5"/>
  <c r="AD668" i="5"/>
  <c r="AC668" i="5"/>
  <c r="AB668" i="5"/>
  <c r="AA668" i="5"/>
  <c r="AT667" i="5"/>
  <c r="AS667" i="5"/>
  <c r="AR667" i="5"/>
  <c r="AQ667" i="5"/>
  <c r="AP667" i="5"/>
  <c r="AO667" i="5"/>
  <c r="AF667" i="5"/>
  <c r="AE667" i="5"/>
  <c r="AD667" i="5"/>
  <c r="AC667" i="5"/>
  <c r="AB667" i="5"/>
  <c r="AA667" i="5"/>
  <c r="AT666" i="5"/>
  <c r="AS666" i="5"/>
  <c r="AR666" i="5"/>
  <c r="AQ666" i="5"/>
  <c r="AP666" i="5"/>
  <c r="AO666" i="5"/>
  <c r="AF666" i="5"/>
  <c r="AE666" i="5"/>
  <c r="AD666" i="5"/>
  <c r="AC666" i="5"/>
  <c r="AB666" i="5"/>
  <c r="AA666" i="5"/>
  <c r="AT665" i="5"/>
  <c r="AS665" i="5"/>
  <c r="AR665" i="5"/>
  <c r="AQ665" i="5"/>
  <c r="AP665" i="5"/>
  <c r="AO665" i="5"/>
  <c r="AF665" i="5"/>
  <c r="AE665" i="5"/>
  <c r="AD665" i="5"/>
  <c r="AC665" i="5"/>
  <c r="AB665" i="5"/>
  <c r="AA665" i="5"/>
  <c r="AT664" i="5"/>
  <c r="AS664" i="5"/>
  <c r="AR664" i="5"/>
  <c r="AQ664" i="5"/>
  <c r="AP664" i="5"/>
  <c r="AO664" i="5"/>
  <c r="AF664" i="5"/>
  <c r="AE664" i="5"/>
  <c r="AD664" i="5"/>
  <c r="AC664" i="5"/>
  <c r="AB664" i="5"/>
  <c r="AA664" i="5"/>
  <c r="AT663" i="5"/>
  <c r="AS663" i="5"/>
  <c r="AR663" i="5"/>
  <c r="AQ663" i="5"/>
  <c r="AP663" i="5"/>
  <c r="AO663" i="5"/>
  <c r="AG663" i="5"/>
  <c r="AG664" i="5" s="1"/>
  <c r="AG665" i="5" s="1"/>
  <c r="AF663" i="5"/>
  <c r="AE663" i="5"/>
  <c r="AD663" i="5"/>
  <c r="AC663" i="5"/>
  <c r="AB663" i="5"/>
  <c r="AA663" i="5"/>
  <c r="AT657" i="5"/>
  <c r="AS657" i="5"/>
  <c r="AR657" i="5"/>
  <c r="AQ657" i="5"/>
  <c r="AP657" i="5"/>
  <c r="AO657" i="5"/>
  <c r="AF657" i="5"/>
  <c r="AE657" i="5"/>
  <c r="AD657" i="5"/>
  <c r="AC657" i="5"/>
  <c r="AB657" i="5"/>
  <c r="AA657" i="5"/>
  <c r="AT656" i="5"/>
  <c r="AS656" i="5"/>
  <c r="AR656" i="5"/>
  <c r="AQ656" i="5"/>
  <c r="AP656" i="5"/>
  <c r="AO656" i="5"/>
  <c r="AF656" i="5"/>
  <c r="AE656" i="5"/>
  <c r="AD656" i="5"/>
  <c r="AC656" i="5"/>
  <c r="AB656" i="5"/>
  <c r="AA656" i="5"/>
  <c r="AT655" i="5"/>
  <c r="AS655" i="5"/>
  <c r="AR655" i="5"/>
  <c r="AQ655" i="5"/>
  <c r="AP655" i="5"/>
  <c r="AO655" i="5"/>
  <c r="AF655" i="5"/>
  <c r="AE655" i="5"/>
  <c r="AD655" i="5"/>
  <c r="AC655" i="5"/>
  <c r="AB655" i="5"/>
  <c r="AA655" i="5"/>
  <c r="AT654" i="5"/>
  <c r="AS654" i="5"/>
  <c r="AR654" i="5"/>
  <c r="AQ654" i="5"/>
  <c r="AP654" i="5"/>
  <c r="AO654" i="5"/>
  <c r="AF654" i="5"/>
  <c r="AE654" i="5"/>
  <c r="AD654" i="5"/>
  <c r="AC654" i="5"/>
  <c r="AB654" i="5"/>
  <c r="AA654" i="5"/>
  <c r="AT653" i="5"/>
  <c r="AS653" i="5"/>
  <c r="AR653" i="5"/>
  <c r="AQ653" i="5"/>
  <c r="AP653" i="5"/>
  <c r="AO653" i="5"/>
  <c r="AF653" i="5"/>
  <c r="AE653" i="5"/>
  <c r="AD653" i="5"/>
  <c r="AC653" i="5"/>
  <c r="AB653" i="5"/>
  <c r="AA653" i="5"/>
  <c r="AT652" i="5"/>
  <c r="AS652" i="5"/>
  <c r="AR652" i="5"/>
  <c r="AQ652" i="5"/>
  <c r="AP652" i="5"/>
  <c r="AO652" i="5"/>
  <c r="AG652" i="5"/>
  <c r="AF652" i="5"/>
  <c r="AE652" i="5"/>
  <c r="AD652" i="5"/>
  <c r="AC652" i="5"/>
  <c r="AB652" i="5"/>
  <c r="AA652" i="5"/>
  <c r="AT651" i="5"/>
  <c r="AS651" i="5"/>
  <c r="AR651" i="5"/>
  <c r="AQ651" i="5"/>
  <c r="AP651" i="5"/>
  <c r="AO651" i="5"/>
  <c r="AG651" i="5"/>
  <c r="AF651" i="5"/>
  <c r="AE651" i="5"/>
  <c r="AD651" i="5"/>
  <c r="AC651" i="5"/>
  <c r="AB651" i="5"/>
  <c r="AA651" i="5"/>
  <c r="AT650" i="5"/>
  <c r="AS650" i="5"/>
  <c r="AR650" i="5"/>
  <c r="AQ650" i="5"/>
  <c r="AP650" i="5"/>
  <c r="AO650" i="5"/>
  <c r="AG650" i="5"/>
  <c r="AF650" i="5"/>
  <c r="AE650" i="5"/>
  <c r="AD650" i="5"/>
  <c r="AC650" i="5"/>
  <c r="AB650" i="5"/>
  <c r="AA650" i="5"/>
  <c r="AT644" i="5"/>
  <c r="AS644" i="5"/>
  <c r="AR644" i="5"/>
  <c r="AQ644" i="5"/>
  <c r="AP644" i="5"/>
  <c r="AO644" i="5"/>
  <c r="AF644" i="5"/>
  <c r="AE644" i="5"/>
  <c r="AD644" i="5"/>
  <c r="AC644" i="5"/>
  <c r="AB644" i="5"/>
  <c r="AA644" i="5"/>
  <c r="AT643" i="5"/>
  <c r="AS643" i="5"/>
  <c r="AR643" i="5"/>
  <c r="AQ643" i="5"/>
  <c r="AP643" i="5"/>
  <c r="AO643" i="5"/>
  <c r="AF643" i="5"/>
  <c r="AE643" i="5"/>
  <c r="AD643" i="5"/>
  <c r="AC643" i="5"/>
  <c r="AB643" i="5"/>
  <c r="AA643" i="5"/>
  <c r="AT642" i="5"/>
  <c r="AS642" i="5"/>
  <c r="AR642" i="5"/>
  <c r="AQ642" i="5"/>
  <c r="AP642" i="5"/>
  <c r="AO642" i="5"/>
  <c r="AF642" i="5"/>
  <c r="AE642" i="5"/>
  <c r="AD642" i="5"/>
  <c r="AC642" i="5"/>
  <c r="AB642" i="5"/>
  <c r="AA642" i="5"/>
  <c r="AT641" i="5"/>
  <c r="AS641" i="5"/>
  <c r="AR641" i="5"/>
  <c r="AQ641" i="5"/>
  <c r="AP641" i="5"/>
  <c r="AO641" i="5"/>
  <c r="AF641" i="5"/>
  <c r="AE641" i="5"/>
  <c r="AD641" i="5"/>
  <c r="AC641" i="5"/>
  <c r="AB641" i="5"/>
  <c r="AA641" i="5"/>
  <c r="AT640" i="5"/>
  <c r="AS640" i="5"/>
  <c r="AR640" i="5"/>
  <c r="AQ640" i="5"/>
  <c r="AP640" i="5"/>
  <c r="AO640" i="5"/>
  <c r="AF640" i="5"/>
  <c r="AE640" i="5"/>
  <c r="AD640" i="5"/>
  <c r="AC640" i="5"/>
  <c r="AB640" i="5"/>
  <c r="AA640" i="5"/>
  <c r="AT639" i="5"/>
  <c r="AS639" i="5"/>
  <c r="AR639" i="5"/>
  <c r="AQ639" i="5"/>
  <c r="AP639" i="5"/>
  <c r="AO639" i="5"/>
  <c r="AF639" i="5"/>
  <c r="AE639" i="5"/>
  <c r="AD639" i="5"/>
  <c r="AC639" i="5"/>
  <c r="AB639" i="5"/>
  <c r="AA639" i="5"/>
  <c r="AT638" i="5"/>
  <c r="AS638" i="5"/>
  <c r="AR638" i="5"/>
  <c r="AQ638" i="5"/>
  <c r="AP638" i="5"/>
  <c r="AO638" i="5"/>
  <c r="AG638" i="5"/>
  <c r="AG639" i="5" s="1"/>
  <c r="AF638" i="5"/>
  <c r="AE638" i="5"/>
  <c r="AD638" i="5"/>
  <c r="AC638" i="5"/>
  <c r="AB638" i="5"/>
  <c r="AA638" i="5"/>
  <c r="AT637" i="5"/>
  <c r="AS637" i="5"/>
  <c r="AR637" i="5"/>
  <c r="AQ637" i="5"/>
  <c r="AP637" i="5"/>
  <c r="AO637" i="5"/>
  <c r="AG637" i="5"/>
  <c r="AF637" i="5"/>
  <c r="AE637" i="5"/>
  <c r="AD637" i="5"/>
  <c r="AC637" i="5"/>
  <c r="AB637" i="5"/>
  <c r="AA637" i="5"/>
  <c r="AT631" i="5"/>
  <c r="AS631" i="5"/>
  <c r="AR631" i="5"/>
  <c r="AQ631" i="5"/>
  <c r="AP631" i="5"/>
  <c r="AO631" i="5"/>
  <c r="AF631" i="5"/>
  <c r="AE631" i="5"/>
  <c r="AD631" i="5"/>
  <c r="AC631" i="5"/>
  <c r="AB631" i="5"/>
  <c r="AA631" i="5"/>
  <c r="AT630" i="5"/>
  <c r="AS630" i="5"/>
  <c r="AR630" i="5"/>
  <c r="AQ630" i="5"/>
  <c r="AP630" i="5"/>
  <c r="AO630" i="5"/>
  <c r="AF630" i="5"/>
  <c r="AE630" i="5"/>
  <c r="AD630" i="5"/>
  <c r="AC630" i="5"/>
  <c r="AB630" i="5"/>
  <c r="AA630" i="5"/>
  <c r="AT629" i="5"/>
  <c r="AS629" i="5"/>
  <c r="AR629" i="5"/>
  <c r="AQ629" i="5"/>
  <c r="AP629" i="5"/>
  <c r="AO629" i="5"/>
  <c r="AF629" i="5"/>
  <c r="AE629" i="5"/>
  <c r="AD629" i="5"/>
  <c r="AC629" i="5"/>
  <c r="AB629" i="5"/>
  <c r="AA629" i="5"/>
  <c r="AT628" i="5"/>
  <c r="AS628" i="5"/>
  <c r="AR628" i="5"/>
  <c r="AQ628" i="5"/>
  <c r="AP628" i="5"/>
  <c r="AO628" i="5"/>
  <c r="AF628" i="5"/>
  <c r="AE628" i="5"/>
  <c r="AD628" i="5"/>
  <c r="AC628" i="5"/>
  <c r="AB628" i="5"/>
  <c r="AA628" i="5"/>
  <c r="AT627" i="5"/>
  <c r="AS627" i="5"/>
  <c r="AR627" i="5"/>
  <c r="AQ627" i="5"/>
  <c r="AP627" i="5"/>
  <c r="AO627" i="5"/>
  <c r="AF627" i="5"/>
  <c r="AE627" i="5"/>
  <c r="AD627" i="5"/>
  <c r="AC627" i="5"/>
  <c r="AB627" i="5"/>
  <c r="AA627" i="5"/>
  <c r="AT626" i="5"/>
  <c r="AS626" i="5"/>
  <c r="AR626" i="5"/>
  <c r="AQ626" i="5"/>
  <c r="AP626" i="5"/>
  <c r="AO626" i="5"/>
  <c r="AF626" i="5"/>
  <c r="AE626" i="5"/>
  <c r="AD626" i="5"/>
  <c r="AC626" i="5"/>
  <c r="AB626" i="5"/>
  <c r="AA626" i="5"/>
  <c r="AT625" i="5"/>
  <c r="AS625" i="5"/>
  <c r="AR625" i="5"/>
  <c r="AQ625" i="5"/>
  <c r="AP625" i="5"/>
  <c r="AO625" i="5"/>
  <c r="AF625" i="5"/>
  <c r="AE625" i="5"/>
  <c r="AD625" i="5"/>
  <c r="AC625" i="5"/>
  <c r="AB625" i="5"/>
  <c r="AA625" i="5"/>
  <c r="AT624" i="5"/>
  <c r="AS624" i="5"/>
  <c r="AR624" i="5"/>
  <c r="AQ624" i="5"/>
  <c r="AP624" i="5"/>
  <c r="AO624" i="5"/>
  <c r="AG624" i="5"/>
  <c r="AG625" i="5" s="1"/>
  <c r="AG626" i="5" s="1"/>
  <c r="AF624" i="5"/>
  <c r="AE624" i="5"/>
  <c r="AD624" i="5"/>
  <c r="AC624" i="5"/>
  <c r="AB624" i="5"/>
  <c r="AA624" i="5"/>
  <c r="AT618" i="5"/>
  <c r="AS618" i="5"/>
  <c r="AR618" i="5"/>
  <c r="AQ618" i="5"/>
  <c r="AP618" i="5"/>
  <c r="AO618" i="5"/>
  <c r="AF618" i="5"/>
  <c r="AE618" i="5"/>
  <c r="AD618" i="5"/>
  <c r="AC618" i="5"/>
  <c r="AB618" i="5"/>
  <c r="AA618" i="5"/>
  <c r="AT617" i="5"/>
  <c r="AS617" i="5"/>
  <c r="AR617" i="5"/>
  <c r="AQ617" i="5"/>
  <c r="AP617" i="5"/>
  <c r="AO617" i="5"/>
  <c r="AF617" i="5"/>
  <c r="AE617" i="5"/>
  <c r="AD617" i="5"/>
  <c r="AC617" i="5"/>
  <c r="AB617" i="5"/>
  <c r="AA617" i="5"/>
  <c r="AT616" i="5"/>
  <c r="AS616" i="5"/>
  <c r="AR616" i="5"/>
  <c r="AQ616" i="5"/>
  <c r="AP616" i="5"/>
  <c r="AO616" i="5"/>
  <c r="AF616" i="5"/>
  <c r="AE616" i="5"/>
  <c r="AD616" i="5"/>
  <c r="AC616" i="5"/>
  <c r="AB616" i="5"/>
  <c r="AA616" i="5"/>
  <c r="AT615" i="5"/>
  <c r="AS615" i="5"/>
  <c r="AR615" i="5"/>
  <c r="AQ615" i="5"/>
  <c r="AP615" i="5"/>
  <c r="AO615" i="5"/>
  <c r="AF615" i="5"/>
  <c r="AE615" i="5"/>
  <c r="AD615" i="5"/>
  <c r="AC615" i="5"/>
  <c r="AB615" i="5"/>
  <c r="AA615" i="5"/>
  <c r="AT614" i="5"/>
  <c r="AS614" i="5"/>
  <c r="AR614" i="5"/>
  <c r="AQ614" i="5"/>
  <c r="AP614" i="5"/>
  <c r="AO614" i="5"/>
  <c r="AF614" i="5"/>
  <c r="AE614" i="5"/>
  <c r="AD614" i="5"/>
  <c r="AC614" i="5"/>
  <c r="AB614" i="5"/>
  <c r="AA614" i="5"/>
  <c r="AT613" i="5"/>
  <c r="AS613" i="5"/>
  <c r="AR613" i="5"/>
  <c r="AQ613" i="5"/>
  <c r="AP613" i="5"/>
  <c r="AO613" i="5"/>
  <c r="AG613" i="5"/>
  <c r="AF613" i="5"/>
  <c r="AE613" i="5"/>
  <c r="AD613" i="5"/>
  <c r="AC613" i="5"/>
  <c r="AB613" i="5"/>
  <c r="AA613" i="5"/>
  <c r="AT612" i="5"/>
  <c r="AS612" i="5"/>
  <c r="AR612" i="5"/>
  <c r="AQ612" i="5"/>
  <c r="AP612" i="5"/>
  <c r="AO612" i="5"/>
  <c r="AG612" i="5"/>
  <c r="AF612" i="5"/>
  <c r="AE612" i="5"/>
  <c r="AD612" i="5"/>
  <c r="AC612" i="5"/>
  <c r="AB612" i="5"/>
  <c r="AA612" i="5"/>
  <c r="AT611" i="5"/>
  <c r="AS611" i="5"/>
  <c r="AR611" i="5"/>
  <c r="AQ611" i="5"/>
  <c r="AP611" i="5"/>
  <c r="AO611" i="5"/>
  <c r="AG611" i="5"/>
  <c r="AF611" i="5"/>
  <c r="AE611" i="5"/>
  <c r="AD611" i="5"/>
  <c r="AC611" i="5"/>
  <c r="AB611" i="5"/>
  <c r="AA611" i="5"/>
  <c r="AT605" i="5"/>
  <c r="AS605" i="5"/>
  <c r="AR605" i="5"/>
  <c r="AQ605" i="5"/>
  <c r="AP605" i="5"/>
  <c r="AO605" i="5"/>
  <c r="AF605" i="5"/>
  <c r="AE605" i="5"/>
  <c r="AD605" i="5"/>
  <c r="AC605" i="5"/>
  <c r="AB605" i="5"/>
  <c r="AA605" i="5"/>
  <c r="AT604" i="5"/>
  <c r="AS604" i="5"/>
  <c r="AR604" i="5"/>
  <c r="AQ604" i="5"/>
  <c r="AP604" i="5"/>
  <c r="AO604" i="5"/>
  <c r="AF604" i="5"/>
  <c r="AE604" i="5"/>
  <c r="AD604" i="5"/>
  <c r="AC604" i="5"/>
  <c r="AB604" i="5"/>
  <c r="AA604" i="5"/>
  <c r="AT603" i="5"/>
  <c r="AS603" i="5"/>
  <c r="AR603" i="5"/>
  <c r="AQ603" i="5"/>
  <c r="AP603" i="5"/>
  <c r="AO603" i="5"/>
  <c r="AF603" i="5"/>
  <c r="AE603" i="5"/>
  <c r="AD603" i="5"/>
  <c r="AC603" i="5"/>
  <c r="AB603" i="5"/>
  <c r="AA603" i="5"/>
  <c r="AT602" i="5"/>
  <c r="AS602" i="5"/>
  <c r="AR602" i="5"/>
  <c r="AQ602" i="5"/>
  <c r="AP602" i="5"/>
  <c r="AO602" i="5"/>
  <c r="AF602" i="5"/>
  <c r="AE602" i="5"/>
  <c r="AD602" i="5"/>
  <c r="AC602" i="5"/>
  <c r="AB602" i="5"/>
  <c r="AA602" i="5"/>
  <c r="AT601" i="5"/>
  <c r="AS601" i="5"/>
  <c r="AR601" i="5"/>
  <c r="AQ601" i="5"/>
  <c r="AP601" i="5"/>
  <c r="AO601" i="5"/>
  <c r="AF601" i="5"/>
  <c r="AE601" i="5"/>
  <c r="AD601" i="5"/>
  <c r="AC601" i="5"/>
  <c r="AB601" i="5"/>
  <c r="AA601" i="5"/>
  <c r="AT600" i="5"/>
  <c r="AS600" i="5"/>
  <c r="AR600" i="5"/>
  <c r="AQ600" i="5"/>
  <c r="AP600" i="5"/>
  <c r="AO600" i="5"/>
  <c r="AF600" i="5"/>
  <c r="AE600" i="5"/>
  <c r="AD600" i="5"/>
  <c r="AC600" i="5"/>
  <c r="AB600" i="5"/>
  <c r="AA600" i="5"/>
  <c r="AT599" i="5"/>
  <c r="AS599" i="5"/>
  <c r="AR599" i="5"/>
  <c r="AQ599" i="5"/>
  <c r="AP599" i="5"/>
  <c r="AO599" i="5"/>
  <c r="AG599" i="5"/>
  <c r="AG600" i="5" s="1"/>
  <c r="AF599" i="5"/>
  <c r="AE599" i="5"/>
  <c r="AD599" i="5"/>
  <c r="AC599" i="5"/>
  <c r="AB599" i="5"/>
  <c r="AA599" i="5"/>
  <c r="AT598" i="5"/>
  <c r="AS598" i="5"/>
  <c r="AR598" i="5"/>
  <c r="AQ598" i="5"/>
  <c r="AP598" i="5"/>
  <c r="AO598" i="5"/>
  <c r="AG598" i="5"/>
  <c r="AF598" i="5"/>
  <c r="AE598" i="5"/>
  <c r="AD598" i="5"/>
  <c r="AC598" i="5"/>
  <c r="AB598" i="5"/>
  <c r="AA598" i="5"/>
  <c r="AT592" i="5"/>
  <c r="AS592" i="5"/>
  <c r="AR592" i="5"/>
  <c r="AQ592" i="5"/>
  <c r="AP592" i="5"/>
  <c r="AO592" i="5"/>
  <c r="AF592" i="5"/>
  <c r="AE592" i="5"/>
  <c r="AD592" i="5"/>
  <c r="AC592" i="5"/>
  <c r="AB592" i="5"/>
  <c r="AA592" i="5"/>
  <c r="AT591" i="5"/>
  <c r="AS591" i="5"/>
  <c r="AR591" i="5"/>
  <c r="AQ591" i="5"/>
  <c r="AP591" i="5"/>
  <c r="AO591" i="5"/>
  <c r="AF591" i="5"/>
  <c r="AE591" i="5"/>
  <c r="AD591" i="5"/>
  <c r="AC591" i="5"/>
  <c r="AB591" i="5"/>
  <c r="AA591" i="5"/>
  <c r="AT590" i="5"/>
  <c r="AS590" i="5"/>
  <c r="AR590" i="5"/>
  <c r="AQ590" i="5"/>
  <c r="AP590" i="5"/>
  <c r="AO590" i="5"/>
  <c r="AF590" i="5"/>
  <c r="AE590" i="5"/>
  <c r="AD590" i="5"/>
  <c r="AC590" i="5"/>
  <c r="AB590" i="5"/>
  <c r="AA590" i="5"/>
  <c r="AT589" i="5"/>
  <c r="AS589" i="5"/>
  <c r="AR589" i="5"/>
  <c r="AQ589" i="5"/>
  <c r="AP589" i="5"/>
  <c r="AO589" i="5"/>
  <c r="AF589" i="5"/>
  <c r="AE589" i="5"/>
  <c r="AD589" i="5"/>
  <c r="AC589" i="5"/>
  <c r="AB589" i="5"/>
  <c r="AA589" i="5"/>
  <c r="AT588" i="5"/>
  <c r="AS588" i="5"/>
  <c r="AR588" i="5"/>
  <c r="AQ588" i="5"/>
  <c r="AP588" i="5"/>
  <c r="AO588" i="5"/>
  <c r="AF588" i="5"/>
  <c r="AE588" i="5"/>
  <c r="AD588" i="5"/>
  <c r="AC588" i="5"/>
  <c r="AB588" i="5"/>
  <c r="AA588" i="5"/>
  <c r="AT587" i="5"/>
  <c r="AS587" i="5"/>
  <c r="AR587" i="5"/>
  <c r="AQ587" i="5"/>
  <c r="AP587" i="5"/>
  <c r="AO587" i="5"/>
  <c r="AF587" i="5"/>
  <c r="AE587" i="5"/>
  <c r="AD587" i="5"/>
  <c r="AC587" i="5"/>
  <c r="AB587" i="5"/>
  <c r="AA587" i="5"/>
  <c r="AT586" i="5"/>
  <c r="AS586" i="5"/>
  <c r="AR586" i="5"/>
  <c r="AQ586" i="5"/>
  <c r="AP586" i="5"/>
  <c r="AO586" i="5"/>
  <c r="AF586" i="5"/>
  <c r="AE586" i="5"/>
  <c r="AD586" i="5"/>
  <c r="AC586" i="5"/>
  <c r="AB586" i="5"/>
  <c r="AA586" i="5"/>
  <c r="AT585" i="5"/>
  <c r="AS585" i="5"/>
  <c r="AR585" i="5"/>
  <c r="AQ585" i="5"/>
  <c r="AP585" i="5"/>
  <c r="AO585" i="5"/>
  <c r="AG585" i="5"/>
  <c r="AG586" i="5" s="1"/>
  <c r="AF585" i="5"/>
  <c r="AE585" i="5"/>
  <c r="AD585" i="5"/>
  <c r="AC585" i="5"/>
  <c r="AB585" i="5"/>
  <c r="AA585" i="5"/>
  <c r="AT579" i="5"/>
  <c r="AS579" i="5"/>
  <c r="AR579" i="5"/>
  <c r="AQ579" i="5"/>
  <c r="AP579" i="5"/>
  <c r="AO579" i="5"/>
  <c r="AF579" i="5"/>
  <c r="AE579" i="5"/>
  <c r="AD579" i="5"/>
  <c r="AC579" i="5"/>
  <c r="AB579" i="5"/>
  <c r="AA579" i="5"/>
  <c r="AT578" i="5"/>
  <c r="AS578" i="5"/>
  <c r="AR578" i="5"/>
  <c r="AQ578" i="5"/>
  <c r="AP578" i="5"/>
  <c r="AO578" i="5"/>
  <c r="AF578" i="5"/>
  <c r="AE578" i="5"/>
  <c r="AD578" i="5"/>
  <c r="AC578" i="5"/>
  <c r="AB578" i="5"/>
  <c r="AA578" i="5"/>
  <c r="AT577" i="5"/>
  <c r="AS577" i="5"/>
  <c r="AR577" i="5"/>
  <c r="AQ577" i="5"/>
  <c r="AP577" i="5"/>
  <c r="AO577" i="5"/>
  <c r="AF577" i="5"/>
  <c r="AE577" i="5"/>
  <c r="AD577" i="5"/>
  <c r="AC577" i="5"/>
  <c r="AB577" i="5"/>
  <c r="AA577" i="5"/>
  <c r="AT576" i="5"/>
  <c r="AS576" i="5"/>
  <c r="AR576" i="5"/>
  <c r="AQ576" i="5"/>
  <c r="AP576" i="5"/>
  <c r="AO576" i="5"/>
  <c r="AF576" i="5"/>
  <c r="AE576" i="5"/>
  <c r="AD576" i="5"/>
  <c r="AC576" i="5"/>
  <c r="AB576" i="5"/>
  <c r="AA576" i="5"/>
  <c r="AT575" i="5"/>
  <c r="AS575" i="5"/>
  <c r="AR575" i="5"/>
  <c r="AQ575" i="5"/>
  <c r="AP575" i="5"/>
  <c r="AO575" i="5"/>
  <c r="AF575" i="5"/>
  <c r="AE575" i="5"/>
  <c r="AD575" i="5"/>
  <c r="AC575" i="5"/>
  <c r="AB575" i="5"/>
  <c r="AA575" i="5"/>
  <c r="AT574" i="5"/>
  <c r="AS574" i="5"/>
  <c r="AR574" i="5"/>
  <c r="AQ574" i="5"/>
  <c r="AP574" i="5"/>
  <c r="AO574" i="5"/>
  <c r="AF574" i="5"/>
  <c r="AE574" i="5"/>
  <c r="AD574" i="5"/>
  <c r="AC574" i="5"/>
  <c r="AB574" i="5"/>
  <c r="AA574" i="5"/>
  <c r="AT573" i="5"/>
  <c r="AS573" i="5"/>
  <c r="AR573" i="5"/>
  <c r="AQ573" i="5"/>
  <c r="AP573" i="5"/>
  <c r="AO573" i="5"/>
  <c r="AF573" i="5"/>
  <c r="AE573" i="5"/>
  <c r="AD573" i="5"/>
  <c r="AC573" i="5"/>
  <c r="AB573" i="5"/>
  <c r="AA573" i="5"/>
  <c r="AT572" i="5"/>
  <c r="AS572" i="5"/>
  <c r="AR572" i="5"/>
  <c r="AQ572" i="5"/>
  <c r="AP572" i="5"/>
  <c r="AO572" i="5"/>
  <c r="AG572" i="5"/>
  <c r="AF572" i="5"/>
  <c r="AE572" i="5"/>
  <c r="AD572" i="5"/>
  <c r="AC572" i="5"/>
  <c r="AB572" i="5"/>
  <c r="AA572" i="5"/>
  <c r="AT566" i="5"/>
  <c r="AS566" i="5"/>
  <c r="AR566" i="5"/>
  <c r="AQ566" i="5"/>
  <c r="AP566" i="5"/>
  <c r="AO566" i="5"/>
  <c r="AF566" i="5"/>
  <c r="AE566" i="5"/>
  <c r="AD566" i="5"/>
  <c r="AC566" i="5"/>
  <c r="AB566" i="5"/>
  <c r="AA566" i="5"/>
  <c r="AT565" i="5"/>
  <c r="AS565" i="5"/>
  <c r="AR565" i="5"/>
  <c r="AQ565" i="5"/>
  <c r="AP565" i="5"/>
  <c r="AO565" i="5"/>
  <c r="AF565" i="5"/>
  <c r="AE565" i="5"/>
  <c r="AD565" i="5"/>
  <c r="AC565" i="5"/>
  <c r="AB565" i="5"/>
  <c r="AA565" i="5"/>
  <c r="AT564" i="5"/>
  <c r="AS564" i="5"/>
  <c r="AR564" i="5"/>
  <c r="AQ564" i="5"/>
  <c r="AP564" i="5"/>
  <c r="AO564" i="5"/>
  <c r="AF564" i="5"/>
  <c r="AE564" i="5"/>
  <c r="AD564" i="5"/>
  <c r="AC564" i="5"/>
  <c r="AB564" i="5"/>
  <c r="AA564" i="5"/>
  <c r="AT563" i="5"/>
  <c r="AS563" i="5"/>
  <c r="AR563" i="5"/>
  <c r="AQ563" i="5"/>
  <c r="AP563" i="5"/>
  <c r="AO563" i="5"/>
  <c r="AF563" i="5"/>
  <c r="AE563" i="5"/>
  <c r="AD563" i="5"/>
  <c r="AC563" i="5"/>
  <c r="AB563" i="5"/>
  <c r="AA563" i="5"/>
  <c r="AT562" i="5"/>
  <c r="AS562" i="5"/>
  <c r="AR562" i="5"/>
  <c r="AQ562" i="5"/>
  <c r="AP562" i="5"/>
  <c r="AO562" i="5"/>
  <c r="AF562" i="5"/>
  <c r="AE562" i="5"/>
  <c r="AD562" i="5"/>
  <c r="AC562" i="5"/>
  <c r="AB562" i="5"/>
  <c r="AA562" i="5"/>
  <c r="AT561" i="5"/>
  <c r="AS561" i="5"/>
  <c r="AR561" i="5"/>
  <c r="AQ561" i="5"/>
  <c r="AP561" i="5"/>
  <c r="AO561" i="5"/>
  <c r="AF561" i="5"/>
  <c r="AE561" i="5"/>
  <c r="AD561" i="5"/>
  <c r="AC561" i="5"/>
  <c r="AB561" i="5"/>
  <c r="AA561" i="5"/>
  <c r="AT560" i="5"/>
  <c r="AS560" i="5"/>
  <c r="AR560" i="5"/>
  <c r="AQ560" i="5"/>
  <c r="AP560" i="5"/>
  <c r="AO560" i="5"/>
  <c r="AF560" i="5"/>
  <c r="AE560" i="5"/>
  <c r="AD560" i="5"/>
  <c r="AC560" i="5"/>
  <c r="AB560" i="5"/>
  <c r="AA560" i="5"/>
  <c r="AT559" i="5"/>
  <c r="AS559" i="5"/>
  <c r="AR559" i="5"/>
  <c r="AQ559" i="5"/>
  <c r="AP559" i="5"/>
  <c r="AO559" i="5"/>
  <c r="AG559" i="5"/>
  <c r="AF559" i="5"/>
  <c r="AE559" i="5"/>
  <c r="AD559" i="5"/>
  <c r="AC559" i="5"/>
  <c r="AB559" i="5"/>
  <c r="AA559" i="5"/>
  <c r="AT553" i="5"/>
  <c r="AS553" i="5"/>
  <c r="AR553" i="5"/>
  <c r="AQ553" i="5"/>
  <c r="AP553" i="5"/>
  <c r="AO553" i="5"/>
  <c r="AF553" i="5"/>
  <c r="AE553" i="5"/>
  <c r="AD553" i="5"/>
  <c r="AC553" i="5"/>
  <c r="AB553" i="5"/>
  <c r="AA553" i="5"/>
  <c r="AT552" i="5"/>
  <c r="AS552" i="5"/>
  <c r="AR552" i="5"/>
  <c r="AQ552" i="5"/>
  <c r="AP552" i="5"/>
  <c r="AO552" i="5"/>
  <c r="AF552" i="5"/>
  <c r="AE552" i="5"/>
  <c r="AD552" i="5"/>
  <c r="AC552" i="5"/>
  <c r="AB552" i="5"/>
  <c r="AA552" i="5"/>
  <c r="AT551" i="5"/>
  <c r="AS551" i="5"/>
  <c r="AR551" i="5"/>
  <c r="AQ551" i="5"/>
  <c r="AP551" i="5"/>
  <c r="AO551" i="5"/>
  <c r="AF551" i="5"/>
  <c r="AE551" i="5"/>
  <c r="AD551" i="5"/>
  <c r="AC551" i="5"/>
  <c r="AB551" i="5"/>
  <c r="AA551" i="5"/>
  <c r="AT550" i="5"/>
  <c r="AS550" i="5"/>
  <c r="AR550" i="5"/>
  <c r="AQ550" i="5"/>
  <c r="AP550" i="5"/>
  <c r="AO550" i="5"/>
  <c r="AF550" i="5"/>
  <c r="AE550" i="5"/>
  <c r="AD550" i="5"/>
  <c r="AC550" i="5"/>
  <c r="AB550" i="5"/>
  <c r="AA550" i="5"/>
  <c r="AT549" i="5"/>
  <c r="AS549" i="5"/>
  <c r="AR549" i="5"/>
  <c r="AQ549" i="5"/>
  <c r="AP549" i="5"/>
  <c r="AO549" i="5"/>
  <c r="AF549" i="5"/>
  <c r="AE549" i="5"/>
  <c r="AD549" i="5"/>
  <c r="AC549" i="5"/>
  <c r="AB549" i="5"/>
  <c r="AA549" i="5"/>
  <c r="AT548" i="5"/>
  <c r="AS548" i="5"/>
  <c r="AR548" i="5"/>
  <c r="AQ548" i="5"/>
  <c r="AP548" i="5"/>
  <c r="AO548" i="5"/>
  <c r="AF548" i="5"/>
  <c r="AE548" i="5"/>
  <c r="AD548" i="5"/>
  <c r="AC548" i="5"/>
  <c r="AB548" i="5"/>
  <c r="AA548" i="5"/>
  <c r="AT547" i="5"/>
  <c r="AS547" i="5"/>
  <c r="AR547" i="5"/>
  <c r="AQ547" i="5"/>
  <c r="AP547" i="5"/>
  <c r="AO547" i="5"/>
  <c r="AF547" i="5"/>
  <c r="AE547" i="5"/>
  <c r="AD547" i="5"/>
  <c r="AC547" i="5"/>
  <c r="AB547" i="5"/>
  <c r="AA547" i="5"/>
  <c r="AT546" i="5"/>
  <c r="AS546" i="5"/>
  <c r="AR546" i="5"/>
  <c r="AQ546" i="5"/>
  <c r="AP546" i="5"/>
  <c r="AO546" i="5"/>
  <c r="AG546" i="5"/>
  <c r="AF546" i="5"/>
  <c r="AE546" i="5"/>
  <c r="AD546" i="5"/>
  <c r="AC546" i="5"/>
  <c r="AB546" i="5"/>
  <c r="AA546" i="5"/>
  <c r="AT540" i="5"/>
  <c r="AS540" i="5"/>
  <c r="AR540" i="5"/>
  <c r="AQ540" i="5"/>
  <c r="AP540" i="5"/>
  <c r="AO540" i="5"/>
  <c r="AF540" i="5"/>
  <c r="AE540" i="5"/>
  <c r="AD540" i="5"/>
  <c r="AC540" i="5"/>
  <c r="AB540" i="5"/>
  <c r="AA540" i="5"/>
  <c r="AT539" i="5"/>
  <c r="AS539" i="5"/>
  <c r="AR539" i="5"/>
  <c r="AQ539" i="5"/>
  <c r="AP539" i="5"/>
  <c r="AO539" i="5"/>
  <c r="AF539" i="5"/>
  <c r="AE539" i="5"/>
  <c r="AD539" i="5"/>
  <c r="AC539" i="5"/>
  <c r="AB539" i="5"/>
  <c r="AA539" i="5"/>
  <c r="AT538" i="5"/>
  <c r="AS538" i="5"/>
  <c r="AR538" i="5"/>
  <c r="AQ538" i="5"/>
  <c r="AP538" i="5"/>
  <c r="AO538" i="5"/>
  <c r="AF538" i="5"/>
  <c r="AE538" i="5"/>
  <c r="AD538" i="5"/>
  <c r="AC538" i="5"/>
  <c r="AB538" i="5"/>
  <c r="AA538" i="5"/>
  <c r="AT537" i="5"/>
  <c r="AS537" i="5"/>
  <c r="AR537" i="5"/>
  <c r="AQ537" i="5"/>
  <c r="AP537" i="5"/>
  <c r="AO537" i="5"/>
  <c r="AF537" i="5"/>
  <c r="AE537" i="5"/>
  <c r="AD537" i="5"/>
  <c r="AC537" i="5"/>
  <c r="AB537" i="5"/>
  <c r="AA537" i="5"/>
  <c r="AT536" i="5"/>
  <c r="AS536" i="5"/>
  <c r="AR536" i="5"/>
  <c r="AQ536" i="5"/>
  <c r="AP536" i="5"/>
  <c r="AO536" i="5"/>
  <c r="AF536" i="5"/>
  <c r="AE536" i="5"/>
  <c r="AD536" i="5"/>
  <c r="AC536" i="5"/>
  <c r="AB536" i="5"/>
  <c r="AA536" i="5"/>
  <c r="AT535" i="5"/>
  <c r="AS535" i="5"/>
  <c r="AR535" i="5"/>
  <c r="AQ535" i="5"/>
  <c r="AP535" i="5"/>
  <c r="AO535" i="5"/>
  <c r="AF535" i="5"/>
  <c r="AE535" i="5"/>
  <c r="AD535" i="5"/>
  <c r="AC535" i="5"/>
  <c r="AB535" i="5"/>
  <c r="AA535" i="5"/>
  <c r="AT534" i="5"/>
  <c r="AS534" i="5"/>
  <c r="AR534" i="5"/>
  <c r="AQ534" i="5"/>
  <c r="AP534" i="5"/>
  <c r="AO534" i="5"/>
  <c r="AF534" i="5"/>
  <c r="AE534" i="5"/>
  <c r="AD534" i="5"/>
  <c r="AC534" i="5"/>
  <c r="AB534" i="5"/>
  <c r="AA534" i="5"/>
  <c r="AT533" i="5"/>
  <c r="AS533" i="5"/>
  <c r="AR533" i="5"/>
  <c r="AQ533" i="5"/>
  <c r="AP533" i="5"/>
  <c r="AO533" i="5"/>
  <c r="AG533" i="5"/>
  <c r="AF533" i="5"/>
  <c r="AE533" i="5"/>
  <c r="AD533" i="5"/>
  <c r="AC533" i="5"/>
  <c r="AB533" i="5"/>
  <c r="AA533" i="5"/>
  <c r="AT527" i="5"/>
  <c r="AS527" i="5"/>
  <c r="AR527" i="5"/>
  <c r="AQ527" i="5"/>
  <c r="AP527" i="5"/>
  <c r="AO527" i="5"/>
  <c r="AF527" i="5"/>
  <c r="AE527" i="5"/>
  <c r="AD527" i="5"/>
  <c r="AC527" i="5"/>
  <c r="AB527" i="5"/>
  <c r="AA527" i="5"/>
  <c r="AT526" i="5"/>
  <c r="AS526" i="5"/>
  <c r="AR526" i="5"/>
  <c r="AQ526" i="5"/>
  <c r="AP526" i="5"/>
  <c r="AO526" i="5"/>
  <c r="AF526" i="5"/>
  <c r="AE526" i="5"/>
  <c r="AD526" i="5"/>
  <c r="AC526" i="5"/>
  <c r="AB526" i="5"/>
  <c r="AA526" i="5"/>
  <c r="AT525" i="5"/>
  <c r="AS525" i="5"/>
  <c r="AR525" i="5"/>
  <c r="AQ525" i="5"/>
  <c r="AP525" i="5"/>
  <c r="AO525" i="5"/>
  <c r="AF525" i="5"/>
  <c r="AE525" i="5"/>
  <c r="AD525" i="5"/>
  <c r="AC525" i="5"/>
  <c r="AB525" i="5"/>
  <c r="AA525" i="5"/>
  <c r="AT524" i="5"/>
  <c r="AS524" i="5"/>
  <c r="AR524" i="5"/>
  <c r="AQ524" i="5"/>
  <c r="AP524" i="5"/>
  <c r="AO524" i="5"/>
  <c r="AF524" i="5"/>
  <c r="AE524" i="5"/>
  <c r="AD524" i="5"/>
  <c r="AC524" i="5"/>
  <c r="AB524" i="5"/>
  <c r="AA524" i="5"/>
  <c r="AT523" i="5"/>
  <c r="AS523" i="5"/>
  <c r="AR523" i="5"/>
  <c r="AQ523" i="5"/>
  <c r="AP523" i="5"/>
  <c r="AO523" i="5"/>
  <c r="AF523" i="5"/>
  <c r="AE523" i="5"/>
  <c r="AD523" i="5"/>
  <c r="AC523" i="5"/>
  <c r="AB523" i="5"/>
  <c r="AA523" i="5"/>
  <c r="AT522" i="5"/>
  <c r="AS522" i="5"/>
  <c r="AR522" i="5"/>
  <c r="AQ522" i="5"/>
  <c r="AP522" i="5"/>
  <c r="AO522" i="5"/>
  <c r="AF522" i="5"/>
  <c r="AE522" i="5"/>
  <c r="AD522" i="5"/>
  <c r="AC522" i="5"/>
  <c r="AB522" i="5"/>
  <c r="AA522" i="5"/>
  <c r="AT521" i="5"/>
  <c r="AS521" i="5"/>
  <c r="AR521" i="5"/>
  <c r="AQ521" i="5"/>
  <c r="AP521" i="5"/>
  <c r="AO521" i="5"/>
  <c r="AF521" i="5"/>
  <c r="AE521" i="5"/>
  <c r="AD521" i="5"/>
  <c r="AC521" i="5"/>
  <c r="AB521" i="5"/>
  <c r="AA521" i="5"/>
  <c r="AT520" i="5"/>
  <c r="AS520" i="5"/>
  <c r="AR520" i="5"/>
  <c r="AQ520" i="5"/>
  <c r="AP520" i="5"/>
  <c r="AO520" i="5"/>
  <c r="AG520" i="5"/>
  <c r="AF520" i="5"/>
  <c r="AE520" i="5"/>
  <c r="AD520" i="5"/>
  <c r="AC520" i="5"/>
  <c r="AB520" i="5"/>
  <c r="AA520" i="5"/>
  <c r="AT514" i="5"/>
  <c r="AS514" i="5"/>
  <c r="AR514" i="5"/>
  <c r="AQ514" i="5"/>
  <c r="AP514" i="5"/>
  <c r="AO514" i="5"/>
  <c r="AF514" i="5"/>
  <c r="AE514" i="5"/>
  <c r="AD514" i="5"/>
  <c r="AC514" i="5"/>
  <c r="AB514" i="5"/>
  <c r="AA514" i="5"/>
  <c r="AT513" i="5"/>
  <c r="AS513" i="5"/>
  <c r="AR513" i="5"/>
  <c r="AQ513" i="5"/>
  <c r="AP513" i="5"/>
  <c r="AO513" i="5"/>
  <c r="AF513" i="5"/>
  <c r="AE513" i="5"/>
  <c r="AD513" i="5"/>
  <c r="AC513" i="5"/>
  <c r="AB513" i="5"/>
  <c r="AA513" i="5"/>
  <c r="AT512" i="5"/>
  <c r="AS512" i="5"/>
  <c r="AR512" i="5"/>
  <c r="AQ512" i="5"/>
  <c r="AP512" i="5"/>
  <c r="AO512" i="5"/>
  <c r="AF512" i="5"/>
  <c r="AE512" i="5"/>
  <c r="AD512" i="5"/>
  <c r="AC512" i="5"/>
  <c r="AB512" i="5"/>
  <c r="AA512" i="5"/>
  <c r="AT511" i="5"/>
  <c r="AS511" i="5"/>
  <c r="AR511" i="5"/>
  <c r="AQ511" i="5"/>
  <c r="AP511" i="5"/>
  <c r="AO511" i="5"/>
  <c r="AF511" i="5"/>
  <c r="AE511" i="5"/>
  <c r="AD511" i="5"/>
  <c r="AC511" i="5"/>
  <c r="AB511" i="5"/>
  <c r="AA511" i="5"/>
  <c r="AT510" i="5"/>
  <c r="AS510" i="5"/>
  <c r="AR510" i="5"/>
  <c r="AQ510" i="5"/>
  <c r="AP510" i="5"/>
  <c r="AO510" i="5"/>
  <c r="AF510" i="5"/>
  <c r="AE510" i="5"/>
  <c r="AD510" i="5"/>
  <c r="AC510" i="5"/>
  <c r="AB510" i="5"/>
  <c r="AA510" i="5"/>
  <c r="AT509" i="5"/>
  <c r="AS509" i="5"/>
  <c r="AR509" i="5"/>
  <c r="AQ509" i="5"/>
  <c r="AP509" i="5"/>
  <c r="AO509" i="5"/>
  <c r="AF509" i="5"/>
  <c r="AE509" i="5"/>
  <c r="AD509" i="5"/>
  <c r="AC509" i="5"/>
  <c r="AB509" i="5"/>
  <c r="AA509" i="5"/>
  <c r="AT508" i="5"/>
  <c r="AS508" i="5"/>
  <c r="AR508" i="5"/>
  <c r="AQ508" i="5"/>
  <c r="AP508" i="5"/>
  <c r="AO508" i="5"/>
  <c r="AF508" i="5"/>
  <c r="AE508" i="5"/>
  <c r="AD508" i="5"/>
  <c r="AC508" i="5"/>
  <c r="AB508" i="5"/>
  <c r="AA508" i="5"/>
  <c r="AT507" i="5"/>
  <c r="AS507" i="5"/>
  <c r="AR507" i="5"/>
  <c r="AQ507" i="5"/>
  <c r="AP507" i="5"/>
  <c r="AO507" i="5"/>
  <c r="AG507" i="5"/>
  <c r="AF507" i="5"/>
  <c r="AE507" i="5"/>
  <c r="AD507" i="5"/>
  <c r="AC507" i="5"/>
  <c r="AB507" i="5"/>
  <c r="AA507" i="5"/>
  <c r="AT501" i="5"/>
  <c r="AS501" i="5"/>
  <c r="AR501" i="5"/>
  <c r="AQ501" i="5"/>
  <c r="AP501" i="5"/>
  <c r="AO501" i="5"/>
  <c r="AF501" i="5"/>
  <c r="AE501" i="5"/>
  <c r="AD501" i="5"/>
  <c r="AC501" i="5"/>
  <c r="AB501" i="5"/>
  <c r="AA501" i="5"/>
  <c r="AT500" i="5"/>
  <c r="AS500" i="5"/>
  <c r="AR500" i="5"/>
  <c r="AQ500" i="5"/>
  <c r="AP500" i="5"/>
  <c r="AO500" i="5"/>
  <c r="AF500" i="5"/>
  <c r="AE500" i="5"/>
  <c r="AD500" i="5"/>
  <c r="AC500" i="5"/>
  <c r="AB500" i="5"/>
  <c r="AA500" i="5"/>
  <c r="AT499" i="5"/>
  <c r="AS499" i="5"/>
  <c r="AR499" i="5"/>
  <c r="AQ499" i="5"/>
  <c r="AP499" i="5"/>
  <c r="AO499" i="5"/>
  <c r="AF499" i="5"/>
  <c r="AE499" i="5"/>
  <c r="AD499" i="5"/>
  <c r="AC499" i="5"/>
  <c r="AB499" i="5"/>
  <c r="AA499" i="5"/>
  <c r="AT498" i="5"/>
  <c r="AS498" i="5"/>
  <c r="AR498" i="5"/>
  <c r="AQ498" i="5"/>
  <c r="AP498" i="5"/>
  <c r="AO498" i="5"/>
  <c r="AF498" i="5"/>
  <c r="AE498" i="5"/>
  <c r="AD498" i="5"/>
  <c r="AC498" i="5"/>
  <c r="AB498" i="5"/>
  <c r="AA498" i="5"/>
  <c r="AT497" i="5"/>
  <c r="AS497" i="5"/>
  <c r="AR497" i="5"/>
  <c r="AQ497" i="5"/>
  <c r="AP497" i="5"/>
  <c r="AO497" i="5"/>
  <c r="AF497" i="5"/>
  <c r="AE497" i="5"/>
  <c r="AD497" i="5"/>
  <c r="AC497" i="5"/>
  <c r="AB497" i="5"/>
  <c r="AA497" i="5"/>
  <c r="AT496" i="5"/>
  <c r="AS496" i="5"/>
  <c r="AR496" i="5"/>
  <c r="AQ496" i="5"/>
  <c r="AP496" i="5"/>
  <c r="AO496" i="5"/>
  <c r="AF496" i="5"/>
  <c r="AE496" i="5"/>
  <c r="AD496" i="5"/>
  <c r="AC496" i="5"/>
  <c r="AB496" i="5"/>
  <c r="AA496" i="5"/>
  <c r="AT495" i="5"/>
  <c r="AS495" i="5"/>
  <c r="AR495" i="5"/>
  <c r="AQ495" i="5"/>
  <c r="AP495" i="5"/>
  <c r="AO495" i="5"/>
  <c r="AF495" i="5"/>
  <c r="AE495" i="5"/>
  <c r="AD495" i="5"/>
  <c r="AC495" i="5"/>
  <c r="AB495" i="5"/>
  <c r="AA495" i="5"/>
  <c r="AT494" i="5"/>
  <c r="AS494" i="5"/>
  <c r="AR494" i="5"/>
  <c r="AQ494" i="5"/>
  <c r="AP494" i="5"/>
  <c r="AO494" i="5"/>
  <c r="AG494" i="5"/>
  <c r="AF494" i="5"/>
  <c r="AE494" i="5"/>
  <c r="AD494" i="5"/>
  <c r="AC494" i="5"/>
  <c r="AB494" i="5"/>
  <c r="AA494" i="5"/>
  <c r="AT488" i="5"/>
  <c r="AS488" i="5"/>
  <c r="AR488" i="5"/>
  <c r="AQ488" i="5"/>
  <c r="AP488" i="5"/>
  <c r="AO488" i="5"/>
  <c r="AF488" i="5"/>
  <c r="AE488" i="5"/>
  <c r="AD488" i="5"/>
  <c r="AC488" i="5"/>
  <c r="AB488" i="5"/>
  <c r="AA488" i="5"/>
  <c r="AT487" i="5"/>
  <c r="AS487" i="5"/>
  <c r="AR487" i="5"/>
  <c r="AQ487" i="5"/>
  <c r="AP487" i="5"/>
  <c r="AO487" i="5"/>
  <c r="AF487" i="5"/>
  <c r="AE487" i="5"/>
  <c r="AD487" i="5"/>
  <c r="AC487" i="5"/>
  <c r="AB487" i="5"/>
  <c r="AA487" i="5"/>
  <c r="AT486" i="5"/>
  <c r="AS486" i="5"/>
  <c r="AR486" i="5"/>
  <c r="AQ486" i="5"/>
  <c r="AP486" i="5"/>
  <c r="AO486" i="5"/>
  <c r="AF486" i="5"/>
  <c r="AE486" i="5"/>
  <c r="AD486" i="5"/>
  <c r="AC486" i="5"/>
  <c r="AB486" i="5"/>
  <c r="AA486" i="5"/>
  <c r="AT485" i="5"/>
  <c r="AS485" i="5"/>
  <c r="AR485" i="5"/>
  <c r="AQ485" i="5"/>
  <c r="AP485" i="5"/>
  <c r="AO485" i="5"/>
  <c r="AF485" i="5"/>
  <c r="AE485" i="5"/>
  <c r="AD485" i="5"/>
  <c r="AC485" i="5"/>
  <c r="AB485" i="5"/>
  <c r="AA485" i="5"/>
  <c r="AT484" i="5"/>
  <c r="AS484" i="5"/>
  <c r="AR484" i="5"/>
  <c r="AQ484" i="5"/>
  <c r="AP484" i="5"/>
  <c r="AO484" i="5"/>
  <c r="AF484" i="5"/>
  <c r="AE484" i="5"/>
  <c r="AD484" i="5"/>
  <c r="AC484" i="5"/>
  <c r="AB484" i="5"/>
  <c r="AA484" i="5"/>
  <c r="AT483" i="5"/>
  <c r="AS483" i="5"/>
  <c r="AR483" i="5"/>
  <c r="AQ483" i="5"/>
  <c r="AP483" i="5"/>
  <c r="AO483" i="5"/>
  <c r="AF483" i="5"/>
  <c r="AE483" i="5"/>
  <c r="AD483" i="5"/>
  <c r="AC483" i="5"/>
  <c r="AB483" i="5"/>
  <c r="AA483" i="5"/>
  <c r="AT482" i="5"/>
  <c r="AS482" i="5"/>
  <c r="AR482" i="5"/>
  <c r="AQ482" i="5"/>
  <c r="AP482" i="5"/>
  <c r="AO482" i="5"/>
  <c r="AF482" i="5"/>
  <c r="AE482" i="5"/>
  <c r="AD482" i="5"/>
  <c r="AC482" i="5"/>
  <c r="AB482" i="5"/>
  <c r="AA482" i="5"/>
  <c r="AT481" i="5"/>
  <c r="AS481" i="5"/>
  <c r="AR481" i="5"/>
  <c r="AQ481" i="5"/>
  <c r="AP481" i="5"/>
  <c r="AO481" i="5"/>
  <c r="AG481" i="5"/>
  <c r="AF481" i="5"/>
  <c r="AE481" i="5"/>
  <c r="AD481" i="5"/>
  <c r="AC481" i="5"/>
  <c r="AB481" i="5"/>
  <c r="AA481" i="5"/>
  <c r="AT475" i="5"/>
  <c r="AS475" i="5"/>
  <c r="AR475" i="5"/>
  <c r="AQ475" i="5"/>
  <c r="AP475" i="5"/>
  <c r="AO475" i="5"/>
  <c r="AF475" i="5"/>
  <c r="AE475" i="5"/>
  <c r="AD475" i="5"/>
  <c r="AC475" i="5"/>
  <c r="AB475" i="5"/>
  <c r="AA475" i="5"/>
  <c r="AT474" i="5"/>
  <c r="AS474" i="5"/>
  <c r="AR474" i="5"/>
  <c r="AQ474" i="5"/>
  <c r="AP474" i="5"/>
  <c r="AO474" i="5"/>
  <c r="AF474" i="5"/>
  <c r="AE474" i="5"/>
  <c r="AD474" i="5"/>
  <c r="AC474" i="5"/>
  <c r="AB474" i="5"/>
  <c r="AA474" i="5"/>
  <c r="AT473" i="5"/>
  <c r="AS473" i="5"/>
  <c r="AR473" i="5"/>
  <c r="AQ473" i="5"/>
  <c r="AP473" i="5"/>
  <c r="AO473" i="5"/>
  <c r="AF473" i="5"/>
  <c r="AE473" i="5"/>
  <c r="AD473" i="5"/>
  <c r="AC473" i="5"/>
  <c r="AB473" i="5"/>
  <c r="AA473" i="5"/>
  <c r="AT472" i="5"/>
  <c r="AS472" i="5"/>
  <c r="AR472" i="5"/>
  <c r="AQ472" i="5"/>
  <c r="AP472" i="5"/>
  <c r="AO472" i="5"/>
  <c r="AF472" i="5"/>
  <c r="AE472" i="5"/>
  <c r="AD472" i="5"/>
  <c r="AC472" i="5"/>
  <c r="AB472" i="5"/>
  <c r="AA472" i="5"/>
  <c r="AT471" i="5"/>
  <c r="AS471" i="5"/>
  <c r="AR471" i="5"/>
  <c r="AQ471" i="5"/>
  <c r="AP471" i="5"/>
  <c r="AO471" i="5"/>
  <c r="AF471" i="5"/>
  <c r="AE471" i="5"/>
  <c r="AD471" i="5"/>
  <c r="AC471" i="5"/>
  <c r="AB471" i="5"/>
  <c r="AA471" i="5"/>
  <c r="AT470" i="5"/>
  <c r="AS470" i="5"/>
  <c r="AR470" i="5"/>
  <c r="AQ470" i="5"/>
  <c r="AP470" i="5"/>
  <c r="AO470" i="5"/>
  <c r="AF470" i="5"/>
  <c r="AE470" i="5"/>
  <c r="AD470" i="5"/>
  <c r="AC470" i="5"/>
  <c r="AB470" i="5"/>
  <c r="AA470" i="5"/>
  <c r="AT469" i="5"/>
  <c r="AS469" i="5"/>
  <c r="AR469" i="5"/>
  <c r="AQ469" i="5"/>
  <c r="AP469" i="5"/>
  <c r="AO469" i="5"/>
  <c r="AF469" i="5"/>
  <c r="AE469" i="5"/>
  <c r="AD469" i="5"/>
  <c r="AC469" i="5"/>
  <c r="AB469" i="5"/>
  <c r="AA469" i="5"/>
  <c r="AT468" i="5"/>
  <c r="AS468" i="5"/>
  <c r="AR468" i="5"/>
  <c r="AQ468" i="5"/>
  <c r="AP468" i="5"/>
  <c r="AO468" i="5"/>
  <c r="AG468" i="5"/>
  <c r="AF468" i="5"/>
  <c r="AE468" i="5"/>
  <c r="AD468" i="5"/>
  <c r="AC468" i="5"/>
  <c r="AB468" i="5"/>
  <c r="AA468" i="5"/>
  <c r="AT462" i="5"/>
  <c r="AS462" i="5"/>
  <c r="AR462" i="5"/>
  <c r="AQ462" i="5"/>
  <c r="AP462" i="5"/>
  <c r="AO462" i="5"/>
  <c r="AF462" i="5"/>
  <c r="AE462" i="5"/>
  <c r="AD462" i="5"/>
  <c r="AC462" i="5"/>
  <c r="AB462" i="5"/>
  <c r="AA462" i="5"/>
  <c r="AT461" i="5"/>
  <c r="AS461" i="5"/>
  <c r="AR461" i="5"/>
  <c r="AQ461" i="5"/>
  <c r="AP461" i="5"/>
  <c r="AO461" i="5"/>
  <c r="AF461" i="5"/>
  <c r="AE461" i="5"/>
  <c r="AD461" i="5"/>
  <c r="AC461" i="5"/>
  <c r="AB461" i="5"/>
  <c r="AA461" i="5"/>
  <c r="AT460" i="5"/>
  <c r="AS460" i="5"/>
  <c r="AR460" i="5"/>
  <c r="AQ460" i="5"/>
  <c r="AP460" i="5"/>
  <c r="AO460" i="5"/>
  <c r="AF460" i="5"/>
  <c r="AE460" i="5"/>
  <c r="AD460" i="5"/>
  <c r="AC460" i="5"/>
  <c r="AB460" i="5"/>
  <c r="AA460" i="5"/>
  <c r="AT459" i="5"/>
  <c r="AS459" i="5"/>
  <c r="AR459" i="5"/>
  <c r="AQ459" i="5"/>
  <c r="AP459" i="5"/>
  <c r="AO459" i="5"/>
  <c r="AF459" i="5"/>
  <c r="AE459" i="5"/>
  <c r="AD459" i="5"/>
  <c r="AC459" i="5"/>
  <c r="AB459" i="5"/>
  <c r="AA459" i="5"/>
  <c r="AT458" i="5"/>
  <c r="AS458" i="5"/>
  <c r="AR458" i="5"/>
  <c r="AQ458" i="5"/>
  <c r="AP458" i="5"/>
  <c r="AO458" i="5"/>
  <c r="AF458" i="5"/>
  <c r="AE458" i="5"/>
  <c r="AD458" i="5"/>
  <c r="AC458" i="5"/>
  <c r="AB458" i="5"/>
  <c r="AA458" i="5"/>
  <c r="AT457" i="5"/>
  <c r="AS457" i="5"/>
  <c r="AR457" i="5"/>
  <c r="AQ457" i="5"/>
  <c r="AP457" i="5"/>
  <c r="AO457" i="5"/>
  <c r="AF457" i="5"/>
  <c r="AE457" i="5"/>
  <c r="AD457" i="5"/>
  <c r="AC457" i="5"/>
  <c r="AB457" i="5"/>
  <c r="AA457" i="5"/>
  <c r="AT456" i="5"/>
  <c r="AS456" i="5"/>
  <c r="AR456" i="5"/>
  <c r="AQ456" i="5"/>
  <c r="AP456" i="5"/>
  <c r="AO456" i="5"/>
  <c r="AF456" i="5"/>
  <c r="AE456" i="5"/>
  <c r="AD456" i="5"/>
  <c r="AC456" i="5"/>
  <c r="AB456" i="5"/>
  <c r="AA456" i="5"/>
  <c r="AT455" i="5"/>
  <c r="AS455" i="5"/>
  <c r="AR455" i="5"/>
  <c r="AQ455" i="5"/>
  <c r="AP455" i="5"/>
  <c r="AO455" i="5"/>
  <c r="AG455" i="5"/>
  <c r="AF455" i="5"/>
  <c r="AE455" i="5"/>
  <c r="AD455" i="5"/>
  <c r="AC455" i="5"/>
  <c r="AB455" i="5"/>
  <c r="AA455" i="5"/>
  <c r="AT449" i="5"/>
  <c r="AS449" i="5"/>
  <c r="AR449" i="5"/>
  <c r="AQ449" i="5"/>
  <c r="AP449" i="5"/>
  <c r="AO449" i="5"/>
  <c r="AF449" i="5"/>
  <c r="AE449" i="5"/>
  <c r="AD449" i="5"/>
  <c r="AC449" i="5"/>
  <c r="AB449" i="5"/>
  <c r="AA449" i="5"/>
  <c r="AT448" i="5"/>
  <c r="AS448" i="5"/>
  <c r="AR448" i="5"/>
  <c r="AQ448" i="5"/>
  <c r="AP448" i="5"/>
  <c r="AO448" i="5"/>
  <c r="AF448" i="5"/>
  <c r="AE448" i="5"/>
  <c r="AD448" i="5"/>
  <c r="AC448" i="5"/>
  <c r="AB448" i="5"/>
  <c r="AA448" i="5"/>
  <c r="AT447" i="5"/>
  <c r="AS447" i="5"/>
  <c r="AR447" i="5"/>
  <c r="AQ447" i="5"/>
  <c r="AP447" i="5"/>
  <c r="AO447" i="5"/>
  <c r="AF447" i="5"/>
  <c r="AE447" i="5"/>
  <c r="AD447" i="5"/>
  <c r="AC447" i="5"/>
  <c r="AB447" i="5"/>
  <c r="AA447" i="5"/>
  <c r="AT446" i="5"/>
  <c r="AS446" i="5"/>
  <c r="AR446" i="5"/>
  <c r="AQ446" i="5"/>
  <c r="AP446" i="5"/>
  <c r="AO446" i="5"/>
  <c r="AF446" i="5"/>
  <c r="AE446" i="5"/>
  <c r="AD446" i="5"/>
  <c r="AC446" i="5"/>
  <c r="AB446" i="5"/>
  <c r="AA446" i="5"/>
  <c r="AT445" i="5"/>
  <c r="AS445" i="5"/>
  <c r="AR445" i="5"/>
  <c r="AQ445" i="5"/>
  <c r="AP445" i="5"/>
  <c r="AO445" i="5"/>
  <c r="AF445" i="5"/>
  <c r="AE445" i="5"/>
  <c r="AD445" i="5"/>
  <c r="AC445" i="5"/>
  <c r="AB445" i="5"/>
  <c r="AA445" i="5"/>
  <c r="AT444" i="5"/>
  <c r="AS444" i="5"/>
  <c r="AR444" i="5"/>
  <c r="AQ444" i="5"/>
  <c r="AP444" i="5"/>
  <c r="AO444" i="5"/>
  <c r="AF444" i="5"/>
  <c r="AE444" i="5"/>
  <c r="AD444" i="5"/>
  <c r="AC444" i="5"/>
  <c r="AB444" i="5"/>
  <c r="AA444" i="5"/>
  <c r="AT443" i="5"/>
  <c r="AS443" i="5"/>
  <c r="AR443" i="5"/>
  <c r="AQ443" i="5"/>
  <c r="AP443" i="5"/>
  <c r="AO443" i="5"/>
  <c r="AF443" i="5"/>
  <c r="AE443" i="5"/>
  <c r="AD443" i="5"/>
  <c r="AC443" i="5"/>
  <c r="AB443" i="5"/>
  <c r="AA443" i="5"/>
  <c r="AT442" i="5"/>
  <c r="AS442" i="5"/>
  <c r="AR442" i="5"/>
  <c r="AQ442" i="5"/>
  <c r="AP442" i="5"/>
  <c r="AO442" i="5"/>
  <c r="AG442" i="5"/>
  <c r="AF442" i="5"/>
  <c r="AE442" i="5"/>
  <c r="AD442" i="5"/>
  <c r="AC442" i="5"/>
  <c r="AB442" i="5"/>
  <c r="AA442" i="5"/>
  <c r="AT436" i="5"/>
  <c r="AS436" i="5"/>
  <c r="AR436" i="5"/>
  <c r="AQ436" i="5"/>
  <c r="AP436" i="5"/>
  <c r="AO436" i="5"/>
  <c r="AF436" i="5"/>
  <c r="AE436" i="5"/>
  <c r="AD436" i="5"/>
  <c r="AC436" i="5"/>
  <c r="AB436" i="5"/>
  <c r="AA436" i="5"/>
  <c r="AT435" i="5"/>
  <c r="AS435" i="5"/>
  <c r="AR435" i="5"/>
  <c r="AQ435" i="5"/>
  <c r="AP435" i="5"/>
  <c r="AO435" i="5"/>
  <c r="AF435" i="5"/>
  <c r="AE435" i="5"/>
  <c r="AD435" i="5"/>
  <c r="AC435" i="5"/>
  <c r="AB435" i="5"/>
  <c r="AA435" i="5"/>
  <c r="AT434" i="5"/>
  <c r="AS434" i="5"/>
  <c r="AR434" i="5"/>
  <c r="AQ434" i="5"/>
  <c r="AP434" i="5"/>
  <c r="AO434" i="5"/>
  <c r="AF434" i="5"/>
  <c r="AE434" i="5"/>
  <c r="AD434" i="5"/>
  <c r="AC434" i="5"/>
  <c r="AB434" i="5"/>
  <c r="AA434" i="5"/>
  <c r="AT433" i="5"/>
  <c r="AS433" i="5"/>
  <c r="AR433" i="5"/>
  <c r="AQ433" i="5"/>
  <c r="AP433" i="5"/>
  <c r="AO433" i="5"/>
  <c r="AF433" i="5"/>
  <c r="AE433" i="5"/>
  <c r="AD433" i="5"/>
  <c r="AC433" i="5"/>
  <c r="AB433" i="5"/>
  <c r="AA433" i="5"/>
  <c r="AT432" i="5"/>
  <c r="AS432" i="5"/>
  <c r="AR432" i="5"/>
  <c r="AQ432" i="5"/>
  <c r="AP432" i="5"/>
  <c r="AO432" i="5"/>
  <c r="AF432" i="5"/>
  <c r="AE432" i="5"/>
  <c r="AD432" i="5"/>
  <c r="AC432" i="5"/>
  <c r="AB432" i="5"/>
  <c r="AA432" i="5"/>
  <c r="AT431" i="5"/>
  <c r="AS431" i="5"/>
  <c r="AR431" i="5"/>
  <c r="AQ431" i="5"/>
  <c r="AP431" i="5"/>
  <c r="AO431" i="5"/>
  <c r="AF431" i="5"/>
  <c r="AE431" i="5"/>
  <c r="AD431" i="5"/>
  <c r="AC431" i="5"/>
  <c r="AB431" i="5"/>
  <c r="AA431" i="5"/>
  <c r="AT430" i="5"/>
  <c r="AS430" i="5"/>
  <c r="AR430" i="5"/>
  <c r="AQ430" i="5"/>
  <c r="AP430" i="5"/>
  <c r="AO430" i="5"/>
  <c r="AF430" i="5"/>
  <c r="AE430" i="5"/>
  <c r="AD430" i="5"/>
  <c r="AC430" i="5"/>
  <c r="AB430" i="5"/>
  <c r="AA430" i="5"/>
  <c r="AT429" i="5"/>
  <c r="AS429" i="5"/>
  <c r="AR429" i="5"/>
  <c r="AQ429" i="5"/>
  <c r="AP429" i="5"/>
  <c r="AO429" i="5"/>
  <c r="AG429" i="5"/>
  <c r="AG430" i="5" s="1"/>
  <c r="AF429" i="5"/>
  <c r="AE429" i="5"/>
  <c r="AD429" i="5"/>
  <c r="AC429" i="5"/>
  <c r="AB429" i="5"/>
  <c r="AA429" i="5"/>
  <c r="AT423" i="5"/>
  <c r="AS423" i="5"/>
  <c r="AR423" i="5"/>
  <c r="AQ423" i="5"/>
  <c r="AP423" i="5"/>
  <c r="AO423" i="5"/>
  <c r="AF423" i="5"/>
  <c r="AE423" i="5"/>
  <c r="AD423" i="5"/>
  <c r="AC423" i="5"/>
  <c r="AB423" i="5"/>
  <c r="AA423" i="5"/>
  <c r="AT422" i="5"/>
  <c r="AS422" i="5"/>
  <c r="AR422" i="5"/>
  <c r="AQ422" i="5"/>
  <c r="AP422" i="5"/>
  <c r="AO422" i="5"/>
  <c r="AF422" i="5"/>
  <c r="AE422" i="5"/>
  <c r="AD422" i="5"/>
  <c r="AC422" i="5"/>
  <c r="AB422" i="5"/>
  <c r="AA422" i="5"/>
  <c r="AT421" i="5"/>
  <c r="AS421" i="5"/>
  <c r="AR421" i="5"/>
  <c r="AQ421" i="5"/>
  <c r="AP421" i="5"/>
  <c r="AO421" i="5"/>
  <c r="AF421" i="5"/>
  <c r="AE421" i="5"/>
  <c r="AD421" i="5"/>
  <c r="AC421" i="5"/>
  <c r="AB421" i="5"/>
  <c r="AA421" i="5"/>
  <c r="AT420" i="5"/>
  <c r="AS420" i="5"/>
  <c r="AR420" i="5"/>
  <c r="AQ420" i="5"/>
  <c r="AP420" i="5"/>
  <c r="AO420" i="5"/>
  <c r="AF420" i="5"/>
  <c r="AE420" i="5"/>
  <c r="AD420" i="5"/>
  <c r="AC420" i="5"/>
  <c r="AB420" i="5"/>
  <c r="AA420" i="5"/>
  <c r="AT419" i="5"/>
  <c r="AS419" i="5"/>
  <c r="AR419" i="5"/>
  <c r="AQ419" i="5"/>
  <c r="AP419" i="5"/>
  <c r="AO419" i="5"/>
  <c r="AF419" i="5"/>
  <c r="AE419" i="5"/>
  <c r="AD419" i="5"/>
  <c r="AC419" i="5"/>
  <c r="AB419" i="5"/>
  <c r="AA419" i="5"/>
  <c r="AT418" i="5"/>
  <c r="AS418" i="5"/>
  <c r="AR418" i="5"/>
  <c r="AQ418" i="5"/>
  <c r="AP418" i="5"/>
  <c r="AO418" i="5"/>
  <c r="AF418" i="5"/>
  <c r="AE418" i="5"/>
  <c r="AD418" i="5"/>
  <c r="AC418" i="5"/>
  <c r="AB418" i="5"/>
  <c r="AA418" i="5"/>
  <c r="AT417" i="5"/>
  <c r="AS417" i="5"/>
  <c r="AR417" i="5"/>
  <c r="AQ417" i="5"/>
  <c r="AP417" i="5"/>
  <c r="AO417" i="5"/>
  <c r="AF417" i="5"/>
  <c r="AE417" i="5"/>
  <c r="AD417" i="5"/>
  <c r="AC417" i="5"/>
  <c r="AB417" i="5"/>
  <c r="AA417" i="5"/>
  <c r="AT416" i="5"/>
  <c r="AS416" i="5"/>
  <c r="AR416" i="5"/>
  <c r="AQ416" i="5"/>
  <c r="AP416" i="5"/>
  <c r="AO416" i="5"/>
  <c r="AG416" i="5"/>
  <c r="AG417" i="5" s="1"/>
  <c r="AF416" i="5"/>
  <c r="AE416" i="5"/>
  <c r="AD416" i="5"/>
  <c r="AC416" i="5"/>
  <c r="AB416" i="5"/>
  <c r="AA416" i="5"/>
  <c r="AT410" i="5"/>
  <c r="AS410" i="5"/>
  <c r="AR410" i="5"/>
  <c r="AQ410" i="5"/>
  <c r="AP410" i="5"/>
  <c r="AO410" i="5"/>
  <c r="AF410" i="5"/>
  <c r="AE410" i="5"/>
  <c r="AD410" i="5"/>
  <c r="AC410" i="5"/>
  <c r="AB410" i="5"/>
  <c r="AA410" i="5"/>
  <c r="AT409" i="5"/>
  <c r="AS409" i="5"/>
  <c r="AR409" i="5"/>
  <c r="AQ409" i="5"/>
  <c r="AP409" i="5"/>
  <c r="AO409" i="5"/>
  <c r="AF409" i="5"/>
  <c r="AE409" i="5"/>
  <c r="AD409" i="5"/>
  <c r="AC409" i="5"/>
  <c r="AB409" i="5"/>
  <c r="AA409" i="5"/>
  <c r="AT408" i="5"/>
  <c r="AS408" i="5"/>
  <c r="AR408" i="5"/>
  <c r="AQ408" i="5"/>
  <c r="AP408" i="5"/>
  <c r="AO408" i="5"/>
  <c r="AF408" i="5"/>
  <c r="AE408" i="5"/>
  <c r="AD408" i="5"/>
  <c r="AC408" i="5"/>
  <c r="AB408" i="5"/>
  <c r="AA408" i="5"/>
  <c r="AT407" i="5"/>
  <c r="AS407" i="5"/>
  <c r="AR407" i="5"/>
  <c r="AQ407" i="5"/>
  <c r="AP407" i="5"/>
  <c r="AO407" i="5"/>
  <c r="AF407" i="5"/>
  <c r="AE407" i="5"/>
  <c r="AD407" i="5"/>
  <c r="AC407" i="5"/>
  <c r="AB407" i="5"/>
  <c r="AA407" i="5"/>
  <c r="AT406" i="5"/>
  <c r="AS406" i="5"/>
  <c r="AR406" i="5"/>
  <c r="AQ406" i="5"/>
  <c r="AP406" i="5"/>
  <c r="AO406" i="5"/>
  <c r="AF406" i="5"/>
  <c r="AE406" i="5"/>
  <c r="AD406" i="5"/>
  <c r="AC406" i="5"/>
  <c r="AB406" i="5"/>
  <c r="AA406" i="5"/>
  <c r="AT405" i="5"/>
  <c r="AS405" i="5"/>
  <c r="AR405" i="5"/>
  <c r="AQ405" i="5"/>
  <c r="AP405" i="5"/>
  <c r="AO405" i="5"/>
  <c r="AF405" i="5"/>
  <c r="AE405" i="5"/>
  <c r="AD405" i="5"/>
  <c r="AC405" i="5"/>
  <c r="AB405" i="5"/>
  <c r="AA405" i="5"/>
  <c r="AT404" i="5"/>
  <c r="AS404" i="5"/>
  <c r="AR404" i="5"/>
  <c r="AQ404" i="5"/>
  <c r="AP404" i="5"/>
  <c r="AO404" i="5"/>
  <c r="AF404" i="5"/>
  <c r="AE404" i="5"/>
  <c r="AD404" i="5"/>
  <c r="AC404" i="5"/>
  <c r="AB404" i="5"/>
  <c r="AA404" i="5"/>
  <c r="AT403" i="5"/>
  <c r="AS403" i="5"/>
  <c r="AR403" i="5"/>
  <c r="AQ403" i="5"/>
  <c r="AP403" i="5"/>
  <c r="AO403" i="5"/>
  <c r="AG403" i="5"/>
  <c r="AG404" i="5" s="1"/>
  <c r="AF403" i="5"/>
  <c r="AE403" i="5"/>
  <c r="AD403" i="5"/>
  <c r="AC403" i="5"/>
  <c r="AB403" i="5"/>
  <c r="AA403" i="5"/>
  <c r="AT397" i="5"/>
  <c r="AS397" i="5"/>
  <c r="AR397" i="5"/>
  <c r="AQ397" i="5"/>
  <c r="AP397" i="5"/>
  <c r="AO397" i="5"/>
  <c r="AF397" i="5"/>
  <c r="AE397" i="5"/>
  <c r="AD397" i="5"/>
  <c r="AC397" i="5"/>
  <c r="AB397" i="5"/>
  <c r="AA397" i="5"/>
  <c r="AT396" i="5"/>
  <c r="AS396" i="5"/>
  <c r="AR396" i="5"/>
  <c r="AQ396" i="5"/>
  <c r="AP396" i="5"/>
  <c r="AO396" i="5"/>
  <c r="AF396" i="5"/>
  <c r="AE396" i="5"/>
  <c r="AD396" i="5"/>
  <c r="AC396" i="5"/>
  <c r="AB396" i="5"/>
  <c r="AA396" i="5"/>
  <c r="AT395" i="5"/>
  <c r="AS395" i="5"/>
  <c r="AR395" i="5"/>
  <c r="AQ395" i="5"/>
  <c r="AP395" i="5"/>
  <c r="AO395" i="5"/>
  <c r="AF395" i="5"/>
  <c r="AE395" i="5"/>
  <c r="AD395" i="5"/>
  <c r="AC395" i="5"/>
  <c r="AB395" i="5"/>
  <c r="AA395" i="5"/>
  <c r="AT394" i="5"/>
  <c r="AS394" i="5"/>
  <c r="AR394" i="5"/>
  <c r="AQ394" i="5"/>
  <c r="AP394" i="5"/>
  <c r="AO394" i="5"/>
  <c r="AF394" i="5"/>
  <c r="AE394" i="5"/>
  <c r="AD394" i="5"/>
  <c r="AC394" i="5"/>
  <c r="AB394" i="5"/>
  <c r="AA394" i="5"/>
  <c r="AT393" i="5"/>
  <c r="AS393" i="5"/>
  <c r="AR393" i="5"/>
  <c r="AQ393" i="5"/>
  <c r="AP393" i="5"/>
  <c r="AO393" i="5"/>
  <c r="AF393" i="5"/>
  <c r="AE393" i="5"/>
  <c r="AD393" i="5"/>
  <c r="AC393" i="5"/>
  <c r="AB393" i="5"/>
  <c r="AA393" i="5"/>
  <c r="AT392" i="5"/>
  <c r="AS392" i="5"/>
  <c r="AR392" i="5"/>
  <c r="AQ392" i="5"/>
  <c r="AP392" i="5"/>
  <c r="AO392" i="5"/>
  <c r="AF392" i="5"/>
  <c r="AE392" i="5"/>
  <c r="AD392" i="5"/>
  <c r="AC392" i="5"/>
  <c r="AB392" i="5"/>
  <c r="AA392" i="5"/>
  <c r="AT391" i="5"/>
  <c r="AS391" i="5"/>
  <c r="AR391" i="5"/>
  <c r="AQ391" i="5"/>
  <c r="AP391" i="5"/>
  <c r="AO391" i="5"/>
  <c r="AF391" i="5"/>
  <c r="AE391" i="5"/>
  <c r="AD391" i="5"/>
  <c r="AC391" i="5"/>
  <c r="AB391" i="5"/>
  <c r="AA391" i="5"/>
  <c r="AT390" i="5"/>
  <c r="AS390" i="5"/>
  <c r="AR390" i="5"/>
  <c r="AQ390" i="5"/>
  <c r="AP390" i="5"/>
  <c r="AO390" i="5"/>
  <c r="AG390" i="5"/>
  <c r="AG391" i="5" s="1"/>
  <c r="AF390" i="5"/>
  <c r="AE390" i="5"/>
  <c r="AD390" i="5"/>
  <c r="AC390" i="5"/>
  <c r="AB390" i="5"/>
  <c r="AA390" i="5"/>
  <c r="AT384" i="5"/>
  <c r="AS384" i="5"/>
  <c r="AR384" i="5"/>
  <c r="AQ384" i="5"/>
  <c r="AP384" i="5"/>
  <c r="AO384" i="5"/>
  <c r="AF384" i="5"/>
  <c r="AE384" i="5"/>
  <c r="AD384" i="5"/>
  <c r="AC384" i="5"/>
  <c r="AB384" i="5"/>
  <c r="AA384" i="5"/>
  <c r="AT383" i="5"/>
  <c r="AS383" i="5"/>
  <c r="AR383" i="5"/>
  <c r="AQ383" i="5"/>
  <c r="AP383" i="5"/>
  <c r="AO383" i="5"/>
  <c r="AF383" i="5"/>
  <c r="AE383" i="5"/>
  <c r="AD383" i="5"/>
  <c r="AC383" i="5"/>
  <c r="AB383" i="5"/>
  <c r="AA383" i="5"/>
  <c r="AT382" i="5"/>
  <c r="AS382" i="5"/>
  <c r="AR382" i="5"/>
  <c r="AQ382" i="5"/>
  <c r="AP382" i="5"/>
  <c r="AO382" i="5"/>
  <c r="AF382" i="5"/>
  <c r="AE382" i="5"/>
  <c r="AD382" i="5"/>
  <c r="AC382" i="5"/>
  <c r="AB382" i="5"/>
  <c r="AA382" i="5"/>
  <c r="AT381" i="5"/>
  <c r="AS381" i="5"/>
  <c r="AR381" i="5"/>
  <c r="AQ381" i="5"/>
  <c r="AP381" i="5"/>
  <c r="AO381" i="5"/>
  <c r="AF381" i="5"/>
  <c r="AE381" i="5"/>
  <c r="AD381" i="5"/>
  <c r="AC381" i="5"/>
  <c r="AB381" i="5"/>
  <c r="AA381" i="5"/>
  <c r="AT380" i="5"/>
  <c r="AS380" i="5"/>
  <c r="AR380" i="5"/>
  <c r="AQ380" i="5"/>
  <c r="AP380" i="5"/>
  <c r="AO380" i="5"/>
  <c r="AF380" i="5"/>
  <c r="AE380" i="5"/>
  <c r="AD380" i="5"/>
  <c r="AC380" i="5"/>
  <c r="AB380" i="5"/>
  <c r="AA380" i="5"/>
  <c r="AT379" i="5"/>
  <c r="AS379" i="5"/>
  <c r="AR379" i="5"/>
  <c r="AQ379" i="5"/>
  <c r="AP379" i="5"/>
  <c r="AO379" i="5"/>
  <c r="AF379" i="5"/>
  <c r="AE379" i="5"/>
  <c r="AD379" i="5"/>
  <c r="AC379" i="5"/>
  <c r="AB379" i="5"/>
  <c r="AA379" i="5"/>
  <c r="AT378" i="5"/>
  <c r="AS378" i="5"/>
  <c r="AR378" i="5"/>
  <c r="AQ378" i="5"/>
  <c r="AP378" i="5"/>
  <c r="AO378" i="5"/>
  <c r="AF378" i="5"/>
  <c r="AE378" i="5"/>
  <c r="AD378" i="5"/>
  <c r="AC378" i="5"/>
  <c r="AB378" i="5"/>
  <c r="AA378" i="5"/>
  <c r="AT377" i="5"/>
  <c r="AS377" i="5"/>
  <c r="AR377" i="5"/>
  <c r="AQ377" i="5"/>
  <c r="AP377" i="5"/>
  <c r="AO377" i="5"/>
  <c r="AG377" i="5"/>
  <c r="AG378" i="5" s="1"/>
  <c r="AF377" i="5"/>
  <c r="AE377" i="5"/>
  <c r="AD377" i="5"/>
  <c r="AC377" i="5"/>
  <c r="AB377" i="5"/>
  <c r="AA377" i="5"/>
  <c r="AT371" i="5"/>
  <c r="AS371" i="5"/>
  <c r="AR371" i="5"/>
  <c r="AQ371" i="5"/>
  <c r="AP371" i="5"/>
  <c r="AO371" i="5"/>
  <c r="AF371" i="5"/>
  <c r="AE371" i="5"/>
  <c r="AD371" i="5"/>
  <c r="AC371" i="5"/>
  <c r="AB371" i="5"/>
  <c r="AA371" i="5"/>
  <c r="AT370" i="5"/>
  <c r="AS370" i="5"/>
  <c r="AR370" i="5"/>
  <c r="AQ370" i="5"/>
  <c r="AP370" i="5"/>
  <c r="AO370" i="5"/>
  <c r="AF370" i="5"/>
  <c r="AE370" i="5"/>
  <c r="AD370" i="5"/>
  <c r="AC370" i="5"/>
  <c r="AB370" i="5"/>
  <c r="AA370" i="5"/>
  <c r="AT369" i="5"/>
  <c r="AS369" i="5"/>
  <c r="AR369" i="5"/>
  <c r="AQ369" i="5"/>
  <c r="AP369" i="5"/>
  <c r="AO369" i="5"/>
  <c r="AF369" i="5"/>
  <c r="AE369" i="5"/>
  <c r="AD369" i="5"/>
  <c r="AC369" i="5"/>
  <c r="AB369" i="5"/>
  <c r="AA369" i="5"/>
  <c r="AT368" i="5"/>
  <c r="AS368" i="5"/>
  <c r="AR368" i="5"/>
  <c r="AQ368" i="5"/>
  <c r="AP368" i="5"/>
  <c r="AO368" i="5"/>
  <c r="AF368" i="5"/>
  <c r="AE368" i="5"/>
  <c r="AD368" i="5"/>
  <c r="AC368" i="5"/>
  <c r="AB368" i="5"/>
  <c r="AA368" i="5"/>
  <c r="AT367" i="5"/>
  <c r="AS367" i="5"/>
  <c r="AR367" i="5"/>
  <c r="AQ367" i="5"/>
  <c r="AP367" i="5"/>
  <c r="AO367" i="5"/>
  <c r="AF367" i="5"/>
  <c r="AE367" i="5"/>
  <c r="AD367" i="5"/>
  <c r="AC367" i="5"/>
  <c r="AB367" i="5"/>
  <c r="AA367" i="5"/>
  <c r="AT366" i="5"/>
  <c r="AS366" i="5"/>
  <c r="AR366" i="5"/>
  <c r="AQ366" i="5"/>
  <c r="AP366" i="5"/>
  <c r="AO366" i="5"/>
  <c r="AF366" i="5"/>
  <c r="AE366" i="5"/>
  <c r="AD366" i="5"/>
  <c r="AC366" i="5"/>
  <c r="AB366" i="5"/>
  <c r="AA366" i="5"/>
  <c r="AT365" i="5"/>
  <c r="AS365" i="5"/>
  <c r="AR365" i="5"/>
  <c r="AQ365" i="5"/>
  <c r="AP365" i="5"/>
  <c r="AO365" i="5"/>
  <c r="AF365" i="5"/>
  <c r="AE365" i="5"/>
  <c r="AD365" i="5"/>
  <c r="AC365" i="5"/>
  <c r="AB365" i="5"/>
  <c r="AA365" i="5"/>
  <c r="AT364" i="5"/>
  <c r="AS364" i="5"/>
  <c r="AR364" i="5"/>
  <c r="AQ364" i="5"/>
  <c r="AP364" i="5"/>
  <c r="AO364" i="5"/>
  <c r="AG364" i="5"/>
  <c r="AG365" i="5" s="1"/>
  <c r="AF364" i="5"/>
  <c r="AE364" i="5"/>
  <c r="AD364" i="5"/>
  <c r="AC364" i="5"/>
  <c r="AB364" i="5"/>
  <c r="AA364" i="5"/>
  <c r="AT358" i="5"/>
  <c r="AS358" i="5"/>
  <c r="AR358" i="5"/>
  <c r="AQ358" i="5"/>
  <c r="AP358" i="5"/>
  <c r="AO358" i="5"/>
  <c r="AF358" i="5"/>
  <c r="AE358" i="5"/>
  <c r="AD358" i="5"/>
  <c r="AC358" i="5"/>
  <c r="AB358" i="5"/>
  <c r="AA358" i="5"/>
  <c r="AT357" i="5"/>
  <c r="AS357" i="5"/>
  <c r="AR357" i="5"/>
  <c r="AQ357" i="5"/>
  <c r="AP357" i="5"/>
  <c r="AO357" i="5"/>
  <c r="AF357" i="5"/>
  <c r="AE357" i="5"/>
  <c r="AD357" i="5"/>
  <c r="AC357" i="5"/>
  <c r="AB357" i="5"/>
  <c r="AA357" i="5"/>
  <c r="AT356" i="5"/>
  <c r="AS356" i="5"/>
  <c r="AR356" i="5"/>
  <c r="AQ356" i="5"/>
  <c r="AP356" i="5"/>
  <c r="AO356" i="5"/>
  <c r="AF356" i="5"/>
  <c r="AE356" i="5"/>
  <c r="AD356" i="5"/>
  <c r="AC356" i="5"/>
  <c r="AB356" i="5"/>
  <c r="AA356" i="5"/>
  <c r="AT355" i="5"/>
  <c r="AS355" i="5"/>
  <c r="AR355" i="5"/>
  <c r="AQ355" i="5"/>
  <c r="AP355" i="5"/>
  <c r="AO355" i="5"/>
  <c r="AF355" i="5"/>
  <c r="AE355" i="5"/>
  <c r="AD355" i="5"/>
  <c r="AC355" i="5"/>
  <c r="AB355" i="5"/>
  <c r="AA355" i="5"/>
  <c r="AT354" i="5"/>
  <c r="AS354" i="5"/>
  <c r="AR354" i="5"/>
  <c r="AQ354" i="5"/>
  <c r="AP354" i="5"/>
  <c r="AO354" i="5"/>
  <c r="AF354" i="5"/>
  <c r="AE354" i="5"/>
  <c r="AD354" i="5"/>
  <c r="AC354" i="5"/>
  <c r="AB354" i="5"/>
  <c r="AA354" i="5"/>
  <c r="AT353" i="5"/>
  <c r="AS353" i="5"/>
  <c r="AR353" i="5"/>
  <c r="AQ353" i="5"/>
  <c r="AP353" i="5"/>
  <c r="AO353" i="5"/>
  <c r="AF353" i="5"/>
  <c r="AE353" i="5"/>
  <c r="AD353" i="5"/>
  <c r="AC353" i="5"/>
  <c r="AB353" i="5"/>
  <c r="AA353" i="5"/>
  <c r="AT352" i="5"/>
  <c r="AS352" i="5"/>
  <c r="AR352" i="5"/>
  <c r="AQ352" i="5"/>
  <c r="AP352" i="5"/>
  <c r="AO352" i="5"/>
  <c r="AF352" i="5"/>
  <c r="AE352" i="5"/>
  <c r="AD352" i="5"/>
  <c r="AC352" i="5"/>
  <c r="AB352" i="5"/>
  <c r="AA352" i="5"/>
  <c r="AT351" i="5"/>
  <c r="AS351" i="5"/>
  <c r="AR351" i="5"/>
  <c r="AQ351" i="5"/>
  <c r="AP351" i="5"/>
  <c r="AO351" i="5"/>
  <c r="AG351" i="5"/>
  <c r="AG352" i="5" s="1"/>
  <c r="AF351" i="5"/>
  <c r="AE351" i="5"/>
  <c r="AD351" i="5"/>
  <c r="AC351" i="5"/>
  <c r="AB351" i="5"/>
  <c r="AA351" i="5"/>
  <c r="AT345" i="5"/>
  <c r="AS345" i="5"/>
  <c r="AR345" i="5"/>
  <c r="AQ345" i="5"/>
  <c r="AP345" i="5"/>
  <c r="AO345" i="5"/>
  <c r="AF345" i="5"/>
  <c r="AE345" i="5"/>
  <c r="AD345" i="5"/>
  <c r="AC345" i="5"/>
  <c r="AB345" i="5"/>
  <c r="AA345" i="5"/>
  <c r="AT344" i="5"/>
  <c r="AS344" i="5"/>
  <c r="AR344" i="5"/>
  <c r="AQ344" i="5"/>
  <c r="AP344" i="5"/>
  <c r="AO344" i="5"/>
  <c r="AF344" i="5"/>
  <c r="AE344" i="5"/>
  <c r="AD344" i="5"/>
  <c r="AC344" i="5"/>
  <c r="AB344" i="5"/>
  <c r="AA344" i="5"/>
  <c r="AT343" i="5"/>
  <c r="AS343" i="5"/>
  <c r="AR343" i="5"/>
  <c r="AQ343" i="5"/>
  <c r="AP343" i="5"/>
  <c r="AO343" i="5"/>
  <c r="AF343" i="5"/>
  <c r="AE343" i="5"/>
  <c r="AD343" i="5"/>
  <c r="AC343" i="5"/>
  <c r="AB343" i="5"/>
  <c r="AA343" i="5"/>
  <c r="AT342" i="5"/>
  <c r="AS342" i="5"/>
  <c r="AR342" i="5"/>
  <c r="AQ342" i="5"/>
  <c r="AP342" i="5"/>
  <c r="AO342" i="5"/>
  <c r="AF342" i="5"/>
  <c r="AE342" i="5"/>
  <c r="AD342" i="5"/>
  <c r="AC342" i="5"/>
  <c r="AB342" i="5"/>
  <c r="AA342" i="5"/>
  <c r="AT341" i="5"/>
  <c r="AS341" i="5"/>
  <c r="AR341" i="5"/>
  <c r="AQ341" i="5"/>
  <c r="AP341" i="5"/>
  <c r="AO341" i="5"/>
  <c r="AF341" i="5"/>
  <c r="AE341" i="5"/>
  <c r="AD341" i="5"/>
  <c r="AC341" i="5"/>
  <c r="AB341" i="5"/>
  <c r="AA341" i="5"/>
  <c r="AT340" i="5"/>
  <c r="AS340" i="5"/>
  <c r="AR340" i="5"/>
  <c r="AQ340" i="5"/>
  <c r="AP340" i="5"/>
  <c r="AO340" i="5"/>
  <c r="AF340" i="5"/>
  <c r="AE340" i="5"/>
  <c r="AD340" i="5"/>
  <c r="AC340" i="5"/>
  <c r="AB340" i="5"/>
  <c r="AA340" i="5"/>
  <c r="AT339" i="5"/>
  <c r="AS339" i="5"/>
  <c r="AR339" i="5"/>
  <c r="AQ339" i="5"/>
  <c r="AP339" i="5"/>
  <c r="AO339" i="5"/>
  <c r="AF339" i="5"/>
  <c r="AE339" i="5"/>
  <c r="AD339" i="5"/>
  <c r="AC339" i="5"/>
  <c r="AB339" i="5"/>
  <c r="AA339" i="5"/>
  <c r="AT338" i="5"/>
  <c r="AS338" i="5"/>
  <c r="AR338" i="5"/>
  <c r="AQ338" i="5"/>
  <c r="AP338" i="5"/>
  <c r="AO338" i="5"/>
  <c r="AG338" i="5"/>
  <c r="AG339" i="5" s="1"/>
  <c r="AF338" i="5"/>
  <c r="AE338" i="5"/>
  <c r="AD338" i="5"/>
  <c r="AC338" i="5"/>
  <c r="AB338" i="5"/>
  <c r="AA338" i="5"/>
  <c r="AT332" i="5"/>
  <c r="AS332" i="5"/>
  <c r="AR332" i="5"/>
  <c r="AQ332" i="5"/>
  <c r="AP332" i="5"/>
  <c r="AO332" i="5"/>
  <c r="AF332" i="5"/>
  <c r="AE332" i="5"/>
  <c r="AD332" i="5"/>
  <c r="AC332" i="5"/>
  <c r="AB332" i="5"/>
  <c r="AA332" i="5"/>
  <c r="AT331" i="5"/>
  <c r="AS331" i="5"/>
  <c r="AR331" i="5"/>
  <c r="AQ331" i="5"/>
  <c r="AP331" i="5"/>
  <c r="AO331" i="5"/>
  <c r="AF331" i="5"/>
  <c r="AE331" i="5"/>
  <c r="AD331" i="5"/>
  <c r="AC331" i="5"/>
  <c r="AB331" i="5"/>
  <c r="AA331" i="5"/>
  <c r="AT330" i="5"/>
  <c r="AS330" i="5"/>
  <c r="AR330" i="5"/>
  <c r="AQ330" i="5"/>
  <c r="AP330" i="5"/>
  <c r="AO330" i="5"/>
  <c r="AF330" i="5"/>
  <c r="AE330" i="5"/>
  <c r="AD330" i="5"/>
  <c r="AC330" i="5"/>
  <c r="AB330" i="5"/>
  <c r="AA330" i="5"/>
  <c r="AT329" i="5"/>
  <c r="AS329" i="5"/>
  <c r="AR329" i="5"/>
  <c r="AQ329" i="5"/>
  <c r="AP329" i="5"/>
  <c r="AO329" i="5"/>
  <c r="AF329" i="5"/>
  <c r="AE329" i="5"/>
  <c r="AD329" i="5"/>
  <c r="AC329" i="5"/>
  <c r="AB329" i="5"/>
  <c r="AA329" i="5"/>
  <c r="AT328" i="5"/>
  <c r="AS328" i="5"/>
  <c r="AR328" i="5"/>
  <c r="AQ328" i="5"/>
  <c r="AP328" i="5"/>
  <c r="AO328" i="5"/>
  <c r="AF328" i="5"/>
  <c r="AE328" i="5"/>
  <c r="AD328" i="5"/>
  <c r="AC328" i="5"/>
  <c r="AB328" i="5"/>
  <c r="AA328" i="5"/>
  <c r="AT327" i="5"/>
  <c r="AS327" i="5"/>
  <c r="AR327" i="5"/>
  <c r="AQ327" i="5"/>
  <c r="AP327" i="5"/>
  <c r="AO327" i="5"/>
  <c r="AF327" i="5"/>
  <c r="AE327" i="5"/>
  <c r="AD327" i="5"/>
  <c r="AC327" i="5"/>
  <c r="AB327" i="5"/>
  <c r="AA327" i="5"/>
  <c r="AT326" i="5"/>
  <c r="AS326" i="5"/>
  <c r="AR326" i="5"/>
  <c r="AQ326" i="5"/>
  <c r="AP326" i="5"/>
  <c r="AO326" i="5"/>
  <c r="AF326" i="5"/>
  <c r="AE326" i="5"/>
  <c r="AD326" i="5"/>
  <c r="AC326" i="5"/>
  <c r="AB326" i="5"/>
  <c r="AA326" i="5"/>
  <c r="AT325" i="5"/>
  <c r="AS325" i="5"/>
  <c r="AR325" i="5"/>
  <c r="AQ325" i="5"/>
  <c r="AP325" i="5"/>
  <c r="AO325" i="5"/>
  <c r="AG325" i="5"/>
  <c r="AG326" i="5" s="1"/>
  <c r="AF325" i="5"/>
  <c r="AE325" i="5"/>
  <c r="AD325" i="5"/>
  <c r="AC325" i="5"/>
  <c r="AB325" i="5"/>
  <c r="AA325" i="5"/>
  <c r="AT319" i="5"/>
  <c r="AS319" i="5"/>
  <c r="AR319" i="5"/>
  <c r="AQ319" i="5"/>
  <c r="AP319" i="5"/>
  <c r="AO319" i="5"/>
  <c r="AF319" i="5"/>
  <c r="AE319" i="5"/>
  <c r="AD319" i="5"/>
  <c r="AC319" i="5"/>
  <c r="AB319" i="5"/>
  <c r="AA319" i="5"/>
  <c r="AT318" i="5"/>
  <c r="AS318" i="5"/>
  <c r="AR318" i="5"/>
  <c r="AQ318" i="5"/>
  <c r="AP318" i="5"/>
  <c r="AO318" i="5"/>
  <c r="AF318" i="5"/>
  <c r="AE318" i="5"/>
  <c r="AD318" i="5"/>
  <c r="AC318" i="5"/>
  <c r="AB318" i="5"/>
  <c r="AA318" i="5"/>
  <c r="AT317" i="5"/>
  <c r="AS317" i="5"/>
  <c r="AR317" i="5"/>
  <c r="AQ317" i="5"/>
  <c r="AP317" i="5"/>
  <c r="AO317" i="5"/>
  <c r="AF317" i="5"/>
  <c r="AE317" i="5"/>
  <c r="AD317" i="5"/>
  <c r="AC317" i="5"/>
  <c r="AB317" i="5"/>
  <c r="AA317" i="5"/>
  <c r="AT316" i="5"/>
  <c r="AS316" i="5"/>
  <c r="AR316" i="5"/>
  <c r="AQ316" i="5"/>
  <c r="AP316" i="5"/>
  <c r="AO316" i="5"/>
  <c r="AF316" i="5"/>
  <c r="AE316" i="5"/>
  <c r="AD316" i="5"/>
  <c r="AC316" i="5"/>
  <c r="AB316" i="5"/>
  <c r="AA316" i="5"/>
  <c r="AT315" i="5"/>
  <c r="AS315" i="5"/>
  <c r="AR315" i="5"/>
  <c r="AQ315" i="5"/>
  <c r="AP315" i="5"/>
  <c r="AO315" i="5"/>
  <c r="AF315" i="5"/>
  <c r="AE315" i="5"/>
  <c r="AD315" i="5"/>
  <c r="AC315" i="5"/>
  <c r="AB315" i="5"/>
  <c r="AA315" i="5"/>
  <c r="AT314" i="5"/>
  <c r="AS314" i="5"/>
  <c r="AR314" i="5"/>
  <c r="AQ314" i="5"/>
  <c r="AP314" i="5"/>
  <c r="AO314" i="5"/>
  <c r="AF314" i="5"/>
  <c r="AE314" i="5"/>
  <c r="AD314" i="5"/>
  <c r="AC314" i="5"/>
  <c r="AB314" i="5"/>
  <c r="AA314" i="5"/>
  <c r="AT313" i="5"/>
  <c r="AS313" i="5"/>
  <c r="AR313" i="5"/>
  <c r="AQ313" i="5"/>
  <c r="AP313" i="5"/>
  <c r="AO313" i="5"/>
  <c r="AF313" i="5"/>
  <c r="AE313" i="5"/>
  <c r="AD313" i="5"/>
  <c r="AC313" i="5"/>
  <c r="AB313" i="5"/>
  <c r="AA313" i="5"/>
  <c r="AT312" i="5"/>
  <c r="AS312" i="5"/>
  <c r="AR312" i="5"/>
  <c r="AQ312" i="5"/>
  <c r="AP312" i="5"/>
  <c r="AO312" i="5"/>
  <c r="AG312" i="5"/>
  <c r="AG313" i="5" s="1"/>
  <c r="AF312" i="5"/>
  <c r="AE312" i="5"/>
  <c r="AD312" i="5"/>
  <c r="AC312" i="5"/>
  <c r="AB312" i="5"/>
  <c r="AA312" i="5"/>
  <c r="AT306" i="5"/>
  <c r="AS306" i="5"/>
  <c r="AR306" i="5"/>
  <c r="AQ306" i="5"/>
  <c r="AP306" i="5"/>
  <c r="AO306" i="5"/>
  <c r="AF306" i="5"/>
  <c r="AE306" i="5"/>
  <c r="AD306" i="5"/>
  <c r="AC306" i="5"/>
  <c r="AB306" i="5"/>
  <c r="AA306" i="5"/>
  <c r="AT305" i="5"/>
  <c r="AS305" i="5"/>
  <c r="AR305" i="5"/>
  <c r="AQ305" i="5"/>
  <c r="AP305" i="5"/>
  <c r="AO305" i="5"/>
  <c r="AF305" i="5"/>
  <c r="AE305" i="5"/>
  <c r="AD305" i="5"/>
  <c r="AC305" i="5"/>
  <c r="AB305" i="5"/>
  <c r="AA305" i="5"/>
  <c r="AT304" i="5"/>
  <c r="AS304" i="5"/>
  <c r="AR304" i="5"/>
  <c r="AQ304" i="5"/>
  <c r="AP304" i="5"/>
  <c r="AO304" i="5"/>
  <c r="AF304" i="5"/>
  <c r="AE304" i="5"/>
  <c r="AD304" i="5"/>
  <c r="AC304" i="5"/>
  <c r="AB304" i="5"/>
  <c r="AA304" i="5"/>
  <c r="AT303" i="5"/>
  <c r="AS303" i="5"/>
  <c r="AR303" i="5"/>
  <c r="AQ303" i="5"/>
  <c r="AP303" i="5"/>
  <c r="AO303" i="5"/>
  <c r="AF303" i="5"/>
  <c r="AE303" i="5"/>
  <c r="AD303" i="5"/>
  <c r="AC303" i="5"/>
  <c r="AB303" i="5"/>
  <c r="AA303" i="5"/>
  <c r="AT302" i="5"/>
  <c r="AS302" i="5"/>
  <c r="AR302" i="5"/>
  <c r="AQ302" i="5"/>
  <c r="AP302" i="5"/>
  <c r="AO302" i="5"/>
  <c r="AF302" i="5"/>
  <c r="AE302" i="5"/>
  <c r="AD302" i="5"/>
  <c r="AC302" i="5"/>
  <c r="AB302" i="5"/>
  <c r="AA302" i="5"/>
  <c r="AT301" i="5"/>
  <c r="AS301" i="5"/>
  <c r="AR301" i="5"/>
  <c r="AQ301" i="5"/>
  <c r="AP301" i="5"/>
  <c r="AO301" i="5"/>
  <c r="AF301" i="5"/>
  <c r="AE301" i="5"/>
  <c r="AD301" i="5"/>
  <c r="AC301" i="5"/>
  <c r="AB301" i="5"/>
  <c r="AA301" i="5"/>
  <c r="AT300" i="5"/>
  <c r="AS300" i="5"/>
  <c r="AR300" i="5"/>
  <c r="AQ300" i="5"/>
  <c r="AP300" i="5"/>
  <c r="AO300" i="5"/>
  <c r="AF300" i="5"/>
  <c r="AE300" i="5"/>
  <c r="AD300" i="5"/>
  <c r="AC300" i="5"/>
  <c r="AB300" i="5"/>
  <c r="AA300" i="5"/>
  <c r="AT299" i="5"/>
  <c r="AS299" i="5"/>
  <c r="AR299" i="5"/>
  <c r="AQ299" i="5"/>
  <c r="AP299" i="5"/>
  <c r="AO299" i="5"/>
  <c r="AG299" i="5"/>
  <c r="AG300" i="5" s="1"/>
  <c r="AF299" i="5"/>
  <c r="AE299" i="5"/>
  <c r="AD299" i="5"/>
  <c r="AC299" i="5"/>
  <c r="AB299" i="5"/>
  <c r="AA299" i="5"/>
  <c r="AT293" i="5"/>
  <c r="AS293" i="5"/>
  <c r="AR293" i="5"/>
  <c r="AQ293" i="5"/>
  <c r="AP293" i="5"/>
  <c r="AO293" i="5"/>
  <c r="AF293" i="5"/>
  <c r="AE293" i="5"/>
  <c r="AD293" i="5"/>
  <c r="AC293" i="5"/>
  <c r="AB293" i="5"/>
  <c r="AA293" i="5"/>
  <c r="AT292" i="5"/>
  <c r="AS292" i="5"/>
  <c r="AR292" i="5"/>
  <c r="AQ292" i="5"/>
  <c r="AP292" i="5"/>
  <c r="AO292" i="5"/>
  <c r="AF292" i="5"/>
  <c r="AE292" i="5"/>
  <c r="AD292" i="5"/>
  <c r="AC292" i="5"/>
  <c r="AB292" i="5"/>
  <c r="AA292" i="5"/>
  <c r="AT291" i="5"/>
  <c r="AS291" i="5"/>
  <c r="AR291" i="5"/>
  <c r="AQ291" i="5"/>
  <c r="AP291" i="5"/>
  <c r="AO291" i="5"/>
  <c r="AF291" i="5"/>
  <c r="AE291" i="5"/>
  <c r="AD291" i="5"/>
  <c r="AC291" i="5"/>
  <c r="AB291" i="5"/>
  <c r="AA291" i="5"/>
  <c r="AT290" i="5"/>
  <c r="AS290" i="5"/>
  <c r="AR290" i="5"/>
  <c r="AQ290" i="5"/>
  <c r="AP290" i="5"/>
  <c r="AO290" i="5"/>
  <c r="AF290" i="5"/>
  <c r="AE290" i="5"/>
  <c r="AD290" i="5"/>
  <c r="AC290" i="5"/>
  <c r="AB290" i="5"/>
  <c r="AA290" i="5"/>
  <c r="AT289" i="5"/>
  <c r="AS289" i="5"/>
  <c r="AR289" i="5"/>
  <c r="AQ289" i="5"/>
  <c r="AP289" i="5"/>
  <c r="AO289" i="5"/>
  <c r="AF289" i="5"/>
  <c r="AE289" i="5"/>
  <c r="AD289" i="5"/>
  <c r="AC289" i="5"/>
  <c r="AB289" i="5"/>
  <c r="AA289" i="5"/>
  <c r="AT288" i="5"/>
  <c r="AS288" i="5"/>
  <c r="AR288" i="5"/>
  <c r="AQ288" i="5"/>
  <c r="AP288" i="5"/>
  <c r="AO288" i="5"/>
  <c r="AF288" i="5"/>
  <c r="AE288" i="5"/>
  <c r="AD288" i="5"/>
  <c r="AC288" i="5"/>
  <c r="AB288" i="5"/>
  <c r="AA288" i="5"/>
  <c r="AT287" i="5"/>
  <c r="AS287" i="5"/>
  <c r="AR287" i="5"/>
  <c r="AQ287" i="5"/>
  <c r="AP287" i="5"/>
  <c r="AO287" i="5"/>
  <c r="AF287" i="5"/>
  <c r="AE287" i="5"/>
  <c r="AD287" i="5"/>
  <c r="AC287" i="5"/>
  <c r="AB287" i="5"/>
  <c r="AA287" i="5"/>
  <c r="AT286" i="5"/>
  <c r="AS286" i="5"/>
  <c r="AR286" i="5"/>
  <c r="AQ286" i="5"/>
  <c r="AP286" i="5"/>
  <c r="AO286" i="5"/>
  <c r="AG286" i="5"/>
  <c r="AG287" i="5" s="1"/>
  <c r="AF286" i="5"/>
  <c r="AE286" i="5"/>
  <c r="AD286" i="5"/>
  <c r="AC286" i="5"/>
  <c r="AB286" i="5"/>
  <c r="AA286" i="5"/>
  <c r="AT280" i="5"/>
  <c r="AS280" i="5"/>
  <c r="AR280" i="5"/>
  <c r="AQ280" i="5"/>
  <c r="AP280" i="5"/>
  <c r="AO280" i="5"/>
  <c r="AF280" i="5"/>
  <c r="AE280" i="5"/>
  <c r="AD280" i="5"/>
  <c r="AC280" i="5"/>
  <c r="AB280" i="5"/>
  <c r="AA280" i="5"/>
  <c r="AT279" i="5"/>
  <c r="AS279" i="5"/>
  <c r="AR279" i="5"/>
  <c r="AQ279" i="5"/>
  <c r="AP279" i="5"/>
  <c r="AO279" i="5"/>
  <c r="AF279" i="5"/>
  <c r="AE279" i="5"/>
  <c r="AD279" i="5"/>
  <c r="AC279" i="5"/>
  <c r="AB279" i="5"/>
  <c r="AA279" i="5"/>
  <c r="AT278" i="5"/>
  <c r="AS278" i="5"/>
  <c r="AR278" i="5"/>
  <c r="AQ278" i="5"/>
  <c r="AP278" i="5"/>
  <c r="AO278" i="5"/>
  <c r="AF278" i="5"/>
  <c r="AE278" i="5"/>
  <c r="AD278" i="5"/>
  <c r="AC278" i="5"/>
  <c r="AB278" i="5"/>
  <c r="AA278" i="5"/>
  <c r="AT277" i="5"/>
  <c r="AS277" i="5"/>
  <c r="AR277" i="5"/>
  <c r="AQ277" i="5"/>
  <c r="AP277" i="5"/>
  <c r="AO277" i="5"/>
  <c r="AF277" i="5"/>
  <c r="AE277" i="5"/>
  <c r="AD277" i="5"/>
  <c r="AC277" i="5"/>
  <c r="AB277" i="5"/>
  <c r="AA277" i="5"/>
  <c r="AT276" i="5"/>
  <c r="AS276" i="5"/>
  <c r="AR276" i="5"/>
  <c r="AQ276" i="5"/>
  <c r="AP276" i="5"/>
  <c r="AO276" i="5"/>
  <c r="AF276" i="5"/>
  <c r="AE276" i="5"/>
  <c r="AD276" i="5"/>
  <c r="AC276" i="5"/>
  <c r="AB276" i="5"/>
  <c r="AA276" i="5"/>
  <c r="AT275" i="5"/>
  <c r="AS275" i="5"/>
  <c r="AR275" i="5"/>
  <c r="AQ275" i="5"/>
  <c r="AP275" i="5"/>
  <c r="AO275" i="5"/>
  <c r="AF275" i="5"/>
  <c r="AE275" i="5"/>
  <c r="AD275" i="5"/>
  <c r="AC275" i="5"/>
  <c r="AB275" i="5"/>
  <c r="AA275" i="5"/>
  <c r="AT274" i="5"/>
  <c r="AS274" i="5"/>
  <c r="AR274" i="5"/>
  <c r="AQ274" i="5"/>
  <c r="AP274" i="5"/>
  <c r="AO274" i="5"/>
  <c r="AF274" i="5"/>
  <c r="AE274" i="5"/>
  <c r="AD274" i="5"/>
  <c r="AC274" i="5"/>
  <c r="AB274" i="5"/>
  <c r="AA274" i="5"/>
  <c r="AT273" i="5"/>
  <c r="AS273" i="5"/>
  <c r="AR273" i="5"/>
  <c r="AQ273" i="5"/>
  <c r="AP273" i="5"/>
  <c r="AO273" i="5"/>
  <c r="AG273" i="5"/>
  <c r="AG274" i="5" s="1"/>
  <c r="AF273" i="5"/>
  <c r="AE273" i="5"/>
  <c r="AD273" i="5"/>
  <c r="AC273" i="5"/>
  <c r="AB273" i="5"/>
  <c r="AA273" i="5"/>
  <c r="AT267" i="5"/>
  <c r="AS267" i="5"/>
  <c r="AR267" i="5"/>
  <c r="AQ267" i="5"/>
  <c r="AP267" i="5"/>
  <c r="AO267" i="5"/>
  <c r="AF267" i="5"/>
  <c r="AE267" i="5"/>
  <c r="AD267" i="5"/>
  <c r="AC267" i="5"/>
  <c r="AB267" i="5"/>
  <c r="AA267" i="5"/>
  <c r="AT266" i="5"/>
  <c r="AS266" i="5"/>
  <c r="AR266" i="5"/>
  <c r="AQ266" i="5"/>
  <c r="AP266" i="5"/>
  <c r="AO266" i="5"/>
  <c r="AF266" i="5"/>
  <c r="AE266" i="5"/>
  <c r="AD266" i="5"/>
  <c r="AC266" i="5"/>
  <c r="AB266" i="5"/>
  <c r="AA266" i="5"/>
  <c r="AT265" i="5"/>
  <c r="AS265" i="5"/>
  <c r="AR265" i="5"/>
  <c r="AQ265" i="5"/>
  <c r="AP265" i="5"/>
  <c r="AO265" i="5"/>
  <c r="AF265" i="5"/>
  <c r="AE265" i="5"/>
  <c r="AD265" i="5"/>
  <c r="AC265" i="5"/>
  <c r="AB265" i="5"/>
  <c r="AA265" i="5"/>
  <c r="AT264" i="5"/>
  <c r="AS264" i="5"/>
  <c r="AR264" i="5"/>
  <c r="AQ264" i="5"/>
  <c r="AP264" i="5"/>
  <c r="AO264" i="5"/>
  <c r="AF264" i="5"/>
  <c r="AE264" i="5"/>
  <c r="AD264" i="5"/>
  <c r="AC264" i="5"/>
  <c r="AB264" i="5"/>
  <c r="AA264" i="5"/>
  <c r="AT263" i="5"/>
  <c r="AS263" i="5"/>
  <c r="AR263" i="5"/>
  <c r="AQ263" i="5"/>
  <c r="AP263" i="5"/>
  <c r="AO263" i="5"/>
  <c r="AF263" i="5"/>
  <c r="AE263" i="5"/>
  <c r="AD263" i="5"/>
  <c r="AC263" i="5"/>
  <c r="AB263" i="5"/>
  <c r="AA263" i="5"/>
  <c r="AT262" i="5"/>
  <c r="AS262" i="5"/>
  <c r="AR262" i="5"/>
  <c r="AQ262" i="5"/>
  <c r="AP262" i="5"/>
  <c r="AO262" i="5"/>
  <c r="AF262" i="5"/>
  <c r="AE262" i="5"/>
  <c r="AD262" i="5"/>
  <c r="AC262" i="5"/>
  <c r="AB262" i="5"/>
  <c r="AA262" i="5"/>
  <c r="AT261" i="5"/>
  <c r="AS261" i="5"/>
  <c r="AR261" i="5"/>
  <c r="AQ261" i="5"/>
  <c r="AP261" i="5"/>
  <c r="AO261" i="5"/>
  <c r="AF261" i="5"/>
  <c r="AE261" i="5"/>
  <c r="AD261" i="5"/>
  <c r="AC261" i="5"/>
  <c r="AB261" i="5"/>
  <c r="AA261" i="5"/>
  <c r="AT260" i="5"/>
  <c r="AS260" i="5"/>
  <c r="AR260" i="5"/>
  <c r="AQ260" i="5"/>
  <c r="AP260" i="5"/>
  <c r="AO260" i="5"/>
  <c r="AG260" i="5"/>
  <c r="AG261" i="5" s="1"/>
  <c r="AF260" i="5"/>
  <c r="AE260" i="5"/>
  <c r="AD260" i="5"/>
  <c r="AC260" i="5"/>
  <c r="AB260" i="5"/>
  <c r="AA260" i="5"/>
  <c r="AT254" i="5"/>
  <c r="AS254" i="5"/>
  <c r="AR254" i="5"/>
  <c r="AQ254" i="5"/>
  <c r="AP254" i="5"/>
  <c r="AO254" i="5"/>
  <c r="AF254" i="5"/>
  <c r="AE254" i="5"/>
  <c r="AD254" i="5"/>
  <c r="AC254" i="5"/>
  <c r="AB254" i="5"/>
  <c r="AA254" i="5"/>
  <c r="AT253" i="5"/>
  <c r="AS253" i="5"/>
  <c r="AR253" i="5"/>
  <c r="AQ253" i="5"/>
  <c r="AP253" i="5"/>
  <c r="AO253" i="5"/>
  <c r="AF253" i="5"/>
  <c r="AE253" i="5"/>
  <c r="AD253" i="5"/>
  <c r="AC253" i="5"/>
  <c r="AB253" i="5"/>
  <c r="AA253" i="5"/>
  <c r="AT252" i="5"/>
  <c r="AS252" i="5"/>
  <c r="AR252" i="5"/>
  <c r="AQ252" i="5"/>
  <c r="AP252" i="5"/>
  <c r="AO252" i="5"/>
  <c r="AF252" i="5"/>
  <c r="AE252" i="5"/>
  <c r="AD252" i="5"/>
  <c r="AC252" i="5"/>
  <c r="AB252" i="5"/>
  <c r="AA252" i="5"/>
  <c r="AT251" i="5"/>
  <c r="AS251" i="5"/>
  <c r="AR251" i="5"/>
  <c r="AQ251" i="5"/>
  <c r="AP251" i="5"/>
  <c r="AO251" i="5"/>
  <c r="AF251" i="5"/>
  <c r="AE251" i="5"/>
  <c r="AD251" i="5"/>
  <c r="AC251" i="5"/>
  <c r="AB251" i="5"/>
  <c r="AA251" i="5"/>
  <c r="AT250" i="5"/>
  <c r="AS250" i="5"/>
  <c r="AR250" i="5"/>
  <c r="AQ250" i="5"/>
  <c r="AP250" i="5"/>
  <c r="AO250" i="5"/>
  <c r="AF250" i="5"/>
  <c r="AE250" i="5"/>
  <c r="AD250" i="5"/>
  <c r="AC250" i="5"/>
  <c r="AB250" i="5"/>
  <c r="AA250" i="5"/>
  <c r="AT249" i="5"/>
  <c r="AS249" i="5"/>
  <c r="AR249" i="5"/>
  <c r="AQ249" i="5"/>
  <c r="AP249" i="5"/>
  <c r="AO249" i="5"/>
  <c r="AF249" i="5"/>
  <c r="AE249" i="5"/>
  <c r="AD249" i="5"/>
  <c r="AC249" i="5"/>
  <c r="AB249" i="5"/>
  <c r="AA249" i="5"/>
  <c r="AT248" i="5"/>
  <c r="AS248" i="5"/>
  <c r="AR248" i="5"/>
  <c r="AQ248" i="5"/>
  <c r="AP248" i="5"/>
  <c r="AO248" i="5"/>
  <c r="AF248" i="5"/>
  <c r="AE248" i="5"/>
  <c r="AD248" i="5"/>
  <c r="AC248" i="5"/>
  <c r="AB248" i="5"/>
  <c r="AA248" i="5"/>
  <c r="AT247" i="5"/>
  <c r="AS247" i="5"/>
  <c r="AR247" i="5"/>
  <c r="AQ247" i="5"/>
  <c r="AP247" i="5"/>
  <c r="AO247" i="5"/>
  <c r="AG247" i="5"/>
  <c r="AG248" i="5" s="1"/>
  <c r="AF247" i="5"/>
  <c r="AE247" i="5"/>
  <c r="AD247" i="5"/>
  <c r="AC247" i="5"/>
  <c r="AB247" i="5"/>
  <c r="AA247" i="5"/>
  <c r="AT241" i="5"/>
  <c r="AS241" i="5"/>
  <c r="AR241" i="5"/>
  <c r="AQ241" i="5"/>
  <c r="AP241" i="5"/>
  <c r="AO241" i="5"/>
  <c r="AF241" i="5"/>
  <c r="AE241" i="5"/>
  <c r="AD241" i="5"/>
  <c r="AC241" i="5"/>
  <c r="AB241" i="5"/>
  <c r="AA241" i="5"/>
  <c r="AT240" i="5"/>
  <c r="AS240" i="5"/>
  <c r="AR240" i="5"/>
  <c r="AQ240" i="5"/>
  <c r="AP240" i="5"/>
  <c r="AO240" i="5"/>
  <c r="AF240" i="5"/>
  <c r="AE240" i="5"/>
  <c r="AD240" i="5"/>
  <c r="AC240" i="5"/>
  <c r="AB240" i="5"/>
  <c r="AA240" i="5"/>
  <c r="AT239" i="5"/>
  <c r="AS239" i="5"/>
  <c r="AR239" i="5"/>
  <c r="AQ239" i="5"/>
  <c r="AP239" i="5"/>
  <c r="AO239" i="5"/>
  <c r="AF239" i="5"/>
  <c r="AE239" i="5"/>
  <c r="AD239" i="5"/>
  <c r="AC239" i="5"/>
  <c r="AB239" i="5"/>
  <c r="AA239" i="5"/>
  <c r="AT238" i="5"/>
  <c r="AS238" i="5"/>
  <c r="AR238" i="5"/>
  <c r="AQ238" i="5"/>
  <c r="AP238" i="5"/>
  <c r="AO238" i="5"/>
  <c r="AF238" i="5"/>
  <c r="AE238" i="5"/>
  <c r="AD238" i="5"/>
  <c r="AC238" i="5"/>
  <c r="AB238" i="5"/>
  <c r="AA238" i="5"/>
  <c r="AT237" i="5"/>
  <c r="AS237" i="5"/>
  <c r="AR237" i="5"/>
  <c r="AQ237" i="5"/>
  <c r="AP237" i="5"/>
  <c r="AO237" i="5"/>
  <c r="AF237" i="5"/>
  <c r="AE237" i="5"/>
  <c r="AD237" i="5"/>
  <c r="AC237" i="5"/>
  <c r="AB237" i="5"/>
  <c r="AA237" i="5"/>
  <c r="AT236" i="5"/>
  <c r="AS236" i="5"/>
  <c r="AR236" i="5"/>
  <c r="AQ236" i="5"/>
  <c r="AP236" i="5"/>
  <c r="AO236" i="5"/>
  <c r="AF236" i="5"/>
  <c r="AE236" i="5"/>
  <c r="AD236" i="5"/>
  <c r="AC236" i="5"/>
  <c r="AB236" i="5"/>
  <c r="AA236" i="5"/>
  <c r="AT235" i="5"/>
  <c r="AS235" i="5"/>
  <c r="AR235" i="5"/>
  <c r="AQ235" i="5"/>
  <c r="AP235" i="5"/>
  <c r="AO235" i="5"/>
  <c r="AF235" i="5"/>
  <c r="AE235" i="5"/>
  <c r="AD235" i="5"/>
  <c r="AC235" i="5"/>
  <c r="AB235" i="5"/>
  <c r="AA235" i="5"/>
  <c r="AT234" i="5"/>
  <c r="AS234" i="5"/>
  <c r="AR234" i="5"/>
  <c r="AQ234" i="5"/>
  <c r="AP234" i="5"/>
  <c r="AO234" i="5"/>
  <c r="AG234" i="5"/>
  <c r="AG235" i="5" s="1"/>
  <c r="AF234" i="5"/>
  <c r="AE234" i="5"/>
  <c r="AD234" i="5"/>
  <c r="AC234" i="5"/>
  <c r="AB234" i="5"/>
  <c r="AA234" i="5"/>
  <c r="AT228" i="5"/>
  <c r="AS228" i="5"/>
  <c r="AR228" i="5"/>
  <c r="AQ228" i="5"/>
  <c r="AP228" i="5"/>
  <c r="AO228" i="5"/>
  <c r="AF228" i="5"/>
  <c r="AE228" i="5"/>
  <c r="AD228" i="5"/>
  <c r="AC228" i="5"/>
  <c r="AB228" i="5"/>
  <c r="AA228" i="5"/>
  <c r="AT227" i="5"/>
  <c r="AS227" i="5"/>
  <c r="AR227" i="5"/>
  <c r="AQ227" i="5"/>
  <c r="AP227" i="5"/>
  <c r="AO227" i="5"/>
  <c r="AF227" i="5"/>
  <c r="AE227" i="5"/>
  <c r="AD227" i="5"/>
  <c r="AC227" i="5"/>
  <c r="AB227" i="5"/>
  <c r="AA227" i="5"/>
  <c r="AT226" i="5"/>
  <c r="AS226" i="5"/>
  <c r="AR226" i="5"/>
  <c r="AQ226" i="5"/>
  <c r="AP226" i="5"/>
  <c r="AO226" i="5"/>
  <c r="AF226" i="5"/>
  <c r="AE226" i="5"/>
  <c r="AD226" i="5"/>
  <c r="AC226" i="5"/>
  <c r="AB226" i="5"/>
  <c r="AA226" i="5"/>
  <c r="AT225" i="5"/>
  <c r="AS225" i="5"/>
  <c r="AR225" i="5"/>
  <c r="AQ225" i="5"/>
  <c r="AP225" i="5"/>
  <c r="AO225" i="5"/>
  <c r="AF225" i="5"/>
  <c r="AE225" i="5"/>
  <c r="AD225" i="5"/>
  <c r="AC225" i="5"/>
  <c r="AB225" i="5"/>
  <c r="AA225" i="5"/>
  <c r="AT224" i="5"/>
  <c r="AS224" i="5"/>
  <c r="AR224" i="5"/>
  <c r="AQ224" i="5"/>
  <c r="AP224" i="5"/>
  <c r="AO224" i="5"/>
  <c r="AF224" i="5"/>
  <c r="AE224" i="5"/>
  <c r="AD224" i="5"/>
  <c r="AC224" i="5"/>
  <c r="AB224" i="5"/>
  <c r="AA224" i="5"/>
  <c r="AT223" i="5"/>
  <c r="AS223" i="5"/>
  <c r="AR223" i="5"/>
  <c r="AQ223" i="5"/>
  <c r="AP223" i="5"/>
  <c r="AO223" i="5"/>
  <c r="AF223" i="5"/>
  <c r="AE223" i="5"/>
  <c r="AD223" i="5"/>
  <c r="AC223" i="5"/>
  <c r="AB223" i="5"/>
  <c r="AA223" i="5"/>
  <c r="AT222" i="5"/>
  <c r="AS222" i="5"/>
  <c r="AR222" i="5"/>
  <c r="AQ222" i="5"/>
  <c r="AP222" i="5"/>
  <c r="AO222" i="5"/>
  <c r="AF222" i="5"/>
  <c r="AE222" i="5"/>
  <c r="AD222" i="5"/>
  <c r="AC222" i="5"/>
  <c r="AB222" i="5"/>
  <c r="AA222" i="5"/>
  <c r="AT221" i="5"/>
  <c r="AS221" i="5"/>
  <c r="AR221" i="5"/>
  <c r="AQ221" i="5"/>
  <c r="AP221" i="5"/>
  <c r="AO221" i="5"/>
  <c r="AG221" i="5"/>
  <c r="AG222" i="5" s="1"/>
  <c r="AF221" i="5"/>
  <c r="AE221" i="5"/>
  <c r="AD221" i="5"/>
  <c r="AC221" i="5"/>
  <c r="AB221" i="5"/>
  <c r="AA221" i="5"/>
  <c r="AT215" i="5"/>
  <c r="AS215" i="5"/>
  <c r="AR215" i="5"/>
  <c r="AQ215" i="5"/>
  <c r="AP215" i="5"/>
  <c r="AO215" i="5"/>
  <c r="AF215" i="5"/>
  <c r="AE215" i="5"/>
  <c r="AD215" i="5"/>
  <c r="AC215" i="5"/>
  <c r="AB215" i="5"/>
  <c r="AA215" i="5"/>
  <c r="AT214" i="5"/>
  <c r="AS214" i="5"/>
  <c r="AR214" i="5"/>
  <c r="AQ214" i="5"/>
  <c r="AP214" i="5"/>
  <c r="AO214" i="5"/>
  <c r="AF214" i="5"/>
  <c r="AE214" i="5"/>
  <c r="AD214" i="5"/>
  <c r="AC214" i="5"/>
  <c r="AB214" i="5"/>
  <c r="AA214" i="5"/>
  <c r="AT213" i="5"/>
  <c r="AS213" i="5"/>
  <c r="AR213" i="5"/>
  <c r="AQ213" i="5"/>
  <c r="AP213" i="5"/>
  <c r="AO213" i="5"/>
  <c r="AF213" i="5"/>
  <c r="AE213" i="5"/>
  <c r="AD213" i="5"/>
  <c r="AC213" i="5"/>
  <c r="AB213" i="5"/>
  <c r="AA213" i="5"/>
  <c r="AT212" i="5"/>
  <c r="AS212" i="5"/>
  <c r="AR212" i="5"/>
  <c r="AQ212" i="5"/>
  <c r="AP212" i="5"/>
  <c r="AO212" i="5"/>
  <c r="AF212" i="5"/>
  <c r="AE212" i="5"/>
  <c r="AD212" i="5"/>
  <c r="AC212" i="5"/>
  <c r="AB212" i="5"/>
  <c r="AA212" i="5"/>
  <c r="AT211" i="5"/>
  <c r="AS211" i="5"/>
  <c r="AR211" i="5"/>
  <c r="AQ211" i="5"/>
  <c r="AP211" i="5"/>
  <c r="AO211" i="5"/>
  <c r="AF211" i="5"/>
  <c r="AE211" i="5"/>
  <c r="AD211" i="5"/>
  <c r="AC211" i="5"/>
  <c r="AB211" i="5"/>
  <c r="AA211" i="5"/>
  <c r="AT210" i="5"/>
  <c r="AS210" i="5"/>
  <c r="AR210" i="5"/>
  <c r="AQ210" i="5"/>
  <c r="AP210" i="5"/>
  <c r="AO210" i="5"/>
  <c r="AF210" i="5"/>
  <c r="AE210" i="5"/>
  <c r="AD210" i="5"/>
  <c r="AC210" i="5"/>
  <c r="AB210" i="5"/>
  <c r="AA210" i="5"/>
  <c r="AT209" i="5"/>
  <c r="AS209" i="5"/>
  <c r="AR209" i="5"/>
  <c r="AQ209" i="5"/>
  <c r="AP209" i="5"/>
  <c r="AO209" i="5"/>
  <c r="AF209" i="5"/>
  <c r="AE209" i="5"/>
  <c r="AD209" i="5"/>
  <c r="AC209" i="5"/>
  <c r="AB209" i="5"/>
  <c r="AA209" i="5"/>
  <c r="AT208" i="5"/>
  <c r="AS208" i="5"/>
  <c r="AR208" i="5"/>
  <c r="AQ208" i="5"/>
  <c r="AP208" i="5"/>
  <c r="AO208" i="5"/>
  <c r="AG208" i="5"/>
  <c r="AG209" i="5" s="1"/>
  <c r="AF208" i="5"/>
  <c r="AE208" i="5"/>
  <c r="AD208" i="5"/>
  <c r="AC208" i="5"/>
  <c r="AB208" i="5"/>
  <c r="AA208" i="5"/>
  <c r="AT202" i="5"/>
  <c r="AS202" i="5"/>
  <c r="AR202" i="5"/>
  <c r="AQ202" i="5"/>
  <c r="AP202" i="5"/>
  <c r="AO202" i="5"/>
  <c r="AF202" i="5"/>
  <c r="AE202" i="5"/>
  <c r="AD202" i="5"/>
  <c r="AC202" i="5"/>
  <c r="AB202" i="5"/>
  <c r="AA202" i="5"/>
  <c r="AT201" i="5"/>
  <c r="AS201" i="5"/>
  <c r="AR201" i="5"/>
  <c r="AQ201" i="5"/>
  <c r="AP201" i="5"/>
  <c r="AO201" i="5"/>
  <c r="AF201" i="5"/>
  <c r="AE201" i="5"/>
  <c r="AD201" i="5"/>
  <c r="AC201" i="5"/>
  <c r="AB201" i="5"/>
  <c r="AA201" i="5"/>
  <c r="AT200" i="5"/>
  <c r="AS200" i="5"/>
  <c r="AR200" i="5"/>
  <c r="AQ200" i="5"/>
  <c r="AP200" i="5"/>
  <c r="AO200" i="5"/>
  <c r="AF200" i="5"/>
  <c r="AE200" i="5"/>
  <c r="AD200" i="5"/>
  <c r="AC200" i="5"/>
  <c r="AB200" i="5"/>
  <c r="AA200" i="5"/>
  <c r="AT199" i="5"/>
  <c r="AS199" i="5"/>
  <c r="AR199" i="5"/>
  <c r="AQ199" i="5"/>
  <c r="AP199" i="5"/>
  <c r="AO199" i="5"/>
  <c r="AF199" i="5"/>
  <c r="AE199" i="5"/>
  <c r="AD199" i="5"/>
  <c r="AC199" i="5"/>
  <c r="AB199" i="5"/>
  <c r="AA199" i="5"/>
  <c r="AT198" i="5"/>
  <c r="AS198" i="5"/>
  <c r="AR198" i="5"/>
  <c r="AQ198" i="5"/>
  <c r="AP198" i="5"/>
  <c r="AO198" i="5"/>
  <c r="AF198" i="5"/>
  <c r="AE198" i="5"/>
  <c r="AD198" i="5"/>
  <c r="AC198" i="5"/>
  <c r="AB198" i="5"/>
  <c r="AA198" i="5"/>
  <c r="AT197" i="5"/>
  <c r="AS197" i="5"/>
  <c r="AR197" i="5"/>
  <c r="AQ197" i="5"/>
  <c r="AP197" i="5"/>
  <c r="AO197" i="5"/>
  <c r="AF197" i="5"/>
  <c r="AE197" i="5"/>
  <c r="AD197" i="5"/>
  <c r="AC197" i="5"/>
  <c r="AB197" i="5"/>
  <c r="AA197" i="5"/>
  <c r="AT196" i="5"/>
  <c r="AS196" i="5"/>
  <c r="AR196" i="5"/>
  <c r="AQ196" i="5"/>
  <c r="AP196" i="5"/>
  <c r="AO196" i="5"/>
  <c r="AF196" i="5"/>
  <c r="AE196" i="5"/>
  <c r="AD196" i="5"/>
  <c r="AC196" i="5"/>
  <c r="AB196" i="5"/>
  <c r="AA196" i="5"/>
  <c r="AT195" i="5"/>
  <c r="AS195" i="5"/>
  <c r="AR195" i="5"/>
  <c r="AQ195" i="5"/>
  <c r="AP195" i="5"/>
  <c r="AO195" i="5"/>
  <c r="AG195" i="5"/>
  <c r="AG196" i="5" s="1"/>
  <c r="AF195" i="5"/>
  <c r="AE195" i="5"/>
  <c r="AD195" i="5"/>
  <c r="AC195" i="5"/>
  <c r="AB195" i="5"/>
  <c r="AA195" i="5"/>
  <c r="AT189" i="5"/>
  <c r="AS189" i="5"/>
  <c r="AR189" i="5"/>
  <c r="AQ189" i="5"/>
  <c r="AP189" i="5"/>
  <c r="AO189" i="5"/>
  <c r="AF189" i="5"/>
  <c r="AE189" i="5"/>
  <c r="AD189" i="5"/>
  <c r="AC189" i="5"/>
  <c r="AB189" i="5"/>
  <c r="AA189" i="5"/>
  <c r="AT188" i="5"/>
  <c r="AS188" i="5"/>
  <c r="AR188" i="5"/>
  <c r="AQ188" i="5"/>
  <c r="AP188" i="5"/>
  <c r="AO188" i="5"/>
  <c r="AF188" i="5"/>
  <c r="AE188" i="5"/>
  <c r="AD188" i="5"/>
  <c r="AC188" i="5"/>
  <c r="AB188" i="5"/>
  <c r="AA188" i="5"/>
  <c r="AT187" i="5"/>
  <c r="AS187" i="5"/>
  <c r="AR187" i="5"/>
  <c r="AQ187" i="5"/>
  <c r="AP187" i="5"/>
  <c r="AO187" i="5"/>
  <c r="AF187" i="5"/>
  <c r="AE187" i="5"/>
  <c r="AD187" i="5"/>
  <c r="AC187" i="5"/>
  <c r="AB187" i="5"/>
  <c r="AA187" i="5"/>
  <c r="AT186" i="5"/>
  <c r="AS186" i="5"/>
  <c r="AR186" i="5"/>
  <c r="AQ186" i="5"/>
  <c r="AP186" i="5"/>
  <c r="AO186" i="5"/>
  <c r="AF186" i="5"/>
  <c r="AE186" i="5"/>
  <c r="AD186" i="5"/>
  <c r="AC186" i="5"/>
  <c r="AB186" i="5"/>
  <c r="AA186" i="5"/>
  <c r="AT185" i="5"/>
  <c r="AS185" i="5"/>
  <c r="AR185" i="5"/>
  <c r="AQ185" i="5"/>
  <c r="AP185" i="5"/>
  <c r="AO185" i="5"/>
  <c r="AF185" i="5"/>
  <c r="AE185" i="5"/>
  <c r="AD185" i="5"/>
  <c r="AC185" i="5"/>
  <c r="AB185" i="5"/>
  <c r="AA185" i="5"/>
  <c r="AT184" i="5"/>
  <c r="AS184" i="5"/>
  <c r="AR184" i="5"/>
  <c r="AQ184" i="5"/>
  <c r="AP184" i="5"/>
  <c r="AO184" i="5"/>
  <c r="AF184" i="5"/>
  <c r="AE184" i="5"/>
  <c r="AD184" i="5"/>
  <c r="AC184" i="5"/>
  <c r="AB184" i="5"/>
  <c r="AA184" i="5"/>
  <c r="AT183" i="5"/>
  <c r="AS183" i="5"/>
  <c r="AR183" i="5"/>
  <c r="AQ183" i="5"/>
  <c r="AP183" i="5"/>
  <c r="AO183" i="5"/>
  <c r="AF183" i="5"/>
  <c r="AE183" i="5"/>
  <c r="AD183" i="5"/>
  <c r="AC183" i="5"/>
  <c r="AB183" i="5"/>
  <c r="AA183" i="5"/>
  <c r="AT182" i="5"/>
  <c r="AS182" i="5"/>
  <c r="AR182" i="5"/>
  <c r="AQ182" i="5"/>
  <c r="AP182" i="5"/>
  <c r="AO182" i="5"/>
  <c r="AG182" i="5"/>
  <c r="AG183" i="5" s="1"/>
  <c r="AF182" i="5"/>
  <c r="AE182" i="5"/>
  <c r="AD182" i="5"/>
  <c r="AC182" i="5"/>
  <c r="AB182" i="5"/>
  <c r="AA182" i="5"/>
  <c r="AT176" i="5"/>
  <c r="AS176" i="5"/>
  <c r="AR176" i="5"/>
  <c r="AQ176" i="5"/>
  <c r="AP176" i="5"/>
  <c r="AO176" i="5"/>
  <c r="AF176" i="5"/>
  <c r="AE176" i="5"/>
  <c r="AD176" i="5"/>
  <c r="AC176" i="5"/>
  <c r="AB176" i="5"/>
  <c r="AA176" i="5"/>
  <c r="AT175" i="5"/>
  <c r="AS175" i="5"/>
  <c r="AR175" i="5"/>
  <c r="AQ175" i="5"/>
  <c r="AP175" i="5"/>
  <c r="AO175" i="5"/>
  <c r="AF175" i="5"/>
  <c r="AE175" i="5"/>
  <c r="AD175" i="5"/>
  <c r="AC175" i="5"/>
  <c r="AB175" i="5"/>
  <c r="AA175" i="5"/>
  <c r="AT174" i="5"/>
  <c r="AS174" i="5"/>
  <c r="AR174" i="5"/>
  <c r="AQ174" i="5"/>
  <c r="AP174" i="5"/>
  <c r="AO174" i="5"/>
  <c r="AF174" i="5"/>
  <c r="AE174" i="5"/>
  <c r="AD174" i="5"/>
  <c r="AC174" i="5"/>
  <c r="AB174" i="5"/>
  <c r="AA174" i="5"/>
  <c r="AT173" i="5"/>
  <c r="AS173" i="5"/>
  <c r="AR173" i="5"/>
  <c r="AQ173" i="5"/>
  <c r="AP173" i="5"/>
  <c r="AO173" i="5"/>
  <c r="AF173" i="5"/>
  <c r="AE173" i="5"/>
  <c r="AD173" i="5"/>
  <c r="AC173" i="5"/>
  <c r="AB173" i="5"/>
  <c r="AA173" i="5"/>
  <c r="AT172" i="5"/>
  <c r="AS172" i="5"/>
  <c r="AR172" i="5"/>
  <c r="AQ172" i="5"/>
  <c r="AP172" i="5"/>
  <c r="AO172" i="5"/>
  <c r="AF172" i="5"/>
  <c r="AE172" i="5"/>
  <c r="AD172" i="5"/>
  <c r="AC172" i="5"/>
  <c r="AB172" i="5"/>
  <c r="AA172" i="5"/>
  <c r="AT171" i="5"/>
  <c r="AS171" i="5"/>
  <c r="AR171" i="5"/>
  <c r="AQ171" i="5"/>
  <c r="AP171" i="5"/>
  <c r="AO171" i="5"/>
  <c r="AF171" i="5"/>
  <c r="AE171" i="5"/>
  <c r="AD171" i="5"/>
  <c r="AC171" i="5"/>
  <c r="AB171" i="5"/>
  <c r="AA171" i="5"/>
  <c r="AT170" i="5"/>
  <c r="AS170" i="5"/>
  <c r="AR170" i="5"/>
  <c r="AQ170" i="5"/>
  <c r="AP170" i="5"/>
  <c r="AO170" i="5"/>
  <c r="AF170" i="5"/>
  <c r="AE170" i="5"/>
  <c r="AD170" i="5"/>
  <c r="AC170" i="5"/>
  <c r="AB170" i="5"/>
  <c r="AA170" i="5"/>
  <c r="AT169" i="5"/>
  <c r="AS169" i="5"/>
  <c r="AR169" i="5"/>
  <c r="AQ169" i="5"/>
  <c r="AP169" i="5"/>
  <c r="AO169" i="5"/>
  <c r="AG169" i="5"/>
  <c r="AG170" i="5" s="1"/>
  <c r="AF169" i="5"/>
  <c r="AE169" i="5"/>
  <c r="AD169" i="5"/>
  <c r="AC169" i="5"/>
  <c r="AB169" i="5"/>
  <c r="AA169" i="5"/>
  <c r="AT163" i="5"/>
  <c r="AS163" i="5"/>
  <c r="AR163" i="5"/>
  <c r="AQ163" i="5"/>
  <c r="AP163" i="5"/>
  <c r="AO163" i="5"/>
  <c r="AF163" i="5"/>
  <c r="AE163" i="5"/>
  <c r="AD163" i="5"/>
  <c r="AC163" i="5"/>
  <c r="AB163" i="5"/>
  <c r="AA163" i="5"/>
  <c r="AT162" i="5"/>
  <c r="AS162" i="5"/>
  <c r="AR162" i="5"/>
  <c r="AQ162" i="5"/>
  <c r="AP162" i="5"/>
  <c r="AO162" i="5"/>
  <c r="AF162" i="5"/>
  <c r="AE162" i="5"/>
  <c r="AD162" i="5"/>
  <c r="AC162" i="5"/>
  <c r="AB162" i="5"/>
  <c r="AA162" i="5"/>
  <c r="AT161" i="5"/>
  <c r="AS161" i="5"/>
  <c r="AR161" i="5"/>
  <c r="AQ161" i="5"/>
  <c r="AP161" i="5"/>
  <c r="AO161" i="5"/>
  <c r="AF161" i="5"/>
  <c r="AE161" i="5"/>
  <c r="AD161" i="5"/>
  <c r="AC161" i="5"/>
  <c r="AB161" i="5"/>
  <c r="AA161" i="5"/>
  <c r="AT160" i="5"/>
  <c r="AS160" i="5"/>
  <c r="AR160" i="5"/>
  <c r="AQ160" i="5"/>
  <c r="AP160" i="5"/>
  <c r="AO160" i="5"/>
  <c r="AF160" i="5"/>
  <c r="AE160" i="5"/>
  <c r="AD160" i="5"/>
  <c r="AC160" i="5"/>
  <c r="AB160" i="5"/>
  <c r="AA160" i="5"/>
  <c r="AT159" i="5"/>
  <c r="AS159" i="5"/>
  <c r="AR159" i="5"/>
  <c r="AQ159" i="5"/>
  <c r="AP159" i="5"/>
  <c r="AO159" i="5"/>
  <c r="AF159" i="5"/>
  <c r="AE159" i="5"/>
  <c r="AD159" i="5"/>
  <c r="AC159" i="5"/>
  <c r="AB159" i="5"/>
  <c r="AA159" i="5"/>
  <c r="AT158" i="5"/>
  <c r="AS158" i="5"/>
  <c r="AR158" i="5"/>
  <c r="AQ158" i="5"/>
  <c r="AP158" i="5"/>
  <c r="AO158" i="5"/>
  <c r="AF158" i="5"/>
  <c r="AE158" i="5"/>
  <c r="AD158" i="5"/>
  <c r="AC158" i="5"/>
  <c r="AB158" i="5"/>
  <c r="AA158" i="5"/>
  <c r="AT157" i="5"/>
  <c r="AS157" i="5"/>
  <c r="AR157" i="5"/>
  <c r="AQ157" i="5"/>
  <c r="AP157" i="5"/>
  <c r="AO157" i="5"/>
  <c r="AF157" i="5"/>
  <c r="AE157" i="5"/>
  <c r="AD157" i="5"/>
  <c r="AC157" i="5"/>
  <c r="AB157" i="5"/>
  <c r="AA157" i="5"/>
  <c r="AT156" i="5"/>
  <c r="AS156" i="5"/>
  <c r="AR156" i="5"/>
  <c r="AQ156" i="5"/>
  <c r="AP156" i="5"/>
  <c r="AO156" i="5"/>
  <c r="AG156" i="5"/>
  <c r="AG157" i="5" s="1"/>
  <c r="AF156" i="5"/>
  <c r="AE156" i="5"/>
  <c r="AD156" i="5"/>
  <c r="AC156" i="5"/>
  <c r="AB156" i="5"/>
  <c r="AA156" i="5"/>
  <c r="AT150" i="5"/>
  <c r="AS150" i="5"/>
  <c r="AR150" i="5"/>
  <c r="AQ150" i="5"/>
  <c r="AP150" i="5"/>
  <c r="AO150" i="5"/>
  <c r="AF150" i="5"/>
  <c r="AE150" i="5"/>
  <c r="AD150" i="5"/>
  <c r="AC150" i="5"/>
  <c r="AB150" i="5"/>
  <c r="AA150" i="5"/>
  <c r="AT149" i="5"/>
  <c r="AS149" i="5"/>
  <c r="AR149" i="5"/>
  <c r="AQ149" i="5"/>
  <c r="AP149" i="5"/>
  <c r="AO149" i="5"/>
  <c r="AF149" i="5"/>
  <c r="AE149" i="5"/>
  <c r="AD149" i="5"/>
  <c r="AC149" i="5"/>
  <c r="AB149" i="5"/>
  <c r="AA149" i="5"/>
  <c r="AT148" i="5"/>
  <c r="AS148" i="5"/>
  <c r="AR148" i="5"/>
  <c r="AQ148" i="5"/>
  <c r="AP148" i="5"/>
  <c r="AO148" i="5"/>
  <c r="AF148" i="5"/>
  <c r="AE148" i="5"/>
  <c r="AD148" i="5"/>
  <c r="AC148" i="5"/>
  <c r="AB148" i="5"/>
  <c r="AA148" i="5"/>
  <c r="AT147" i="5"/>
  <c r="AS147" i="5"/>
  <c r="AR147" i="5"/>
  <c r="AQ147" i="5"/>
  <c r="AP147" i="5"/>
  <c r="AO147" i="5"/>
  <c r="AF147" i="5"/>
  <c r="AE147" i="5"/>
  <c r="AD147" i="5"/>
  <c r="AC147" i="5"/>
  <c r="AB147" i="5"/>
  <c r="AA147" i="5"/>
  <c r="AT146" i="5"/>
  <c r="AS146" i="5"/>
  <c r="AR146" i="5"/>
  <c r="AQ146" i="5"/>
  <c r="AP146" i="5"/>
  <c r="AO146" i="5"/>
  <c r="AF146" i="5"/>
  <c r="AE146" i="5"/>
  <c r="AD146" i="5"/>
  <c r="AC146" i="5"/>
  <c r="AB146" i="5"/>
  <c r="AA146" i="5"/>
  <c r="AT145" i="5"/>
  <c r="AS145" i="5"/>
  <c r="AR145" i="5"/>
  <c r="AQ145" i="5"/>
  <c r="AP145" i="5"/>
  <c r="AO145" i="5"/>
  <c r="AF145" i="5"/>
  <c r="AE145" i="5"/>
  <c r="AD145" i="5"/>
  <c r="AC145" i="5"/>
  <c r="AB145" i="5"/>
  <c r="AA145" i="5"/>
  <c r="AT144" i="5"/>
  <c r="AS144" i="5"/>
  <c r="AR144" i="5"/>
  <c r="AQ144" i="5"/>
  <c r="AP144" i="5"/>
  <c r="AO144" i="5"/>
  <c r="AF144" i="5"/>
  <c r="AE144" i="5"/>
  <c r="AD144" i="5"/>
  <c r="AC144" i="5"/>
  <c r="AB144" i="5"/>
  <c r="AA144" i="5"/>
  <c r="AT143" i="5"/>
  <c r="AS143" i="5"/>
  <c r="AR143" i="5"/>
  <c r="AQ143" i="5"/>
  <c r="AP143" i="5"/>
  <c r="AO143" i="5"/>
  <c r="AG143" i="5"/>
  <c r="AG144" i="5" s="1"/>
  <c r="AF143" i="5"/>
  <c r="AE143" i="5"/>
  <c r="AD143" i="5"/>
  <c r="AC143" i="5"/>
  <c r="AB143" i="5"/>
  <c r="AA143" i="5"/>
  <c r="AT137" i="5"/>
  <c r="AS137" i="5"/>
  <c r="AR137" i="5"/>
  <c r="AQ137" i="5"/>
  <c r="AP137" i="5"/>
  <c r="AO137" i="5"/>
  <c r="AF137" i="5"/>
  <c r="AE137" i="5"/>
  <c r="AD137" i="5"/>
  <c r="AC137" i="5"/>
  <c r="AB137" i="5"/>
  <c r="AA137" i="5"/>
  <c r="AT136" i="5"/>
  <c r="AS136" i="5"/>
  <c r="AR136" i="5"/>
  <c r="AQ136" i="5"/>
  <c r="AP136" i="5"/>
  <c r="AO136" i="5"/>
  <c r="AF136" i="5"/>
  <c r="AE136" i="5"/>
  <c r="AD136" i="5"/>
  <c r="AC136" i="5"/>
  <c r="AB136" i="5"/>
  <c r="AA136" i="5"/>
  <c r="AT135" i="5"/>
  <c r="AS135" i="5"/>
  <c r="AR135" i="5"/>
  <c r="AQ135" i="5"/>
  <c r="AP135" i="5"/>
  <c r="AO135" i="5"/>
  <c r="AF135" i="5"/>
  <c r="AE135" i="5"/>
  <c r="AD135" i="5"/>
  <c r="AC135" i="5"/>
  <c r="AB135" i="5"/>
  <c r="AA135" i="5"/>
  <c r="AT134" i="5"/>
  <c r="AS134" i="5"/>
  <c r="AR134" i="5"/>
  <c r="AQ134" i="5"/>
  <c r="AP134" i="5"/>
  <c r="AO134" i="5"/>
  <c r="AF134" i="5"/>
  <c r="AE134" i="5"/>
  <c r="AD134" i="5"/>
  <c r="AC134" i="5"/>
  <c r="AB134" i="5"/>
  <c r="AA134" i="5"/>
  <c r="AT133" i="5"/>
  <c r="AS133" i="5"/>
  <c r="AR133" i="5"/>
  <c r="AQ133" i="5"/>
  <c r="AP133" i="5"/>
  <c r="AO133" i="5"/>
  <c r="AF133" i="5"/>
  <c r="AE133" i="5"/>
  <c r="AD133" i="5"/>
  <c r="AC133" i="5"/>
  <c r="AB133" i="5"/>
  <c r="AA133" i="5"/>
  <c r="AT132" i="5"/>
  <c r="AS132" i="5"/>
  <c r="AR132" i="5"/>
  <c r="AQ132" i="5"/>
  <c r="AP132" i="5"/>
  <c r="AO132" i="5"/>
  <c r="AF132" i="5"/>
  <c r="AE132" i="5"/>
  <c r="AD132" i="5"/>
  <c r="AC132" i="5"/>
  <c r="AB132" i="5"/>
  <c r="AA132" i="5"/>
  <c r="AT131" i="5"/>
  <c r="AS131" i="5"/>
  <c r="AR131" i="5"/>
  <c r="AQ131" i="5"/>
  <c r="AP131" i="5"/>
  <c r="AO131" i="5"/>
  <c r="AF131" i="5"/>
  <c r="AE131" i="5"/>
  <c r="AD131" i="5"/>
  <c r="AC131" i="5"/>
  <c r="AB131" i="5"/>
  <c r="AA131" i="5"/>
  <c r="AT130" i="5"/>
  <c r="AS130" i="5"/>
  <c r="AR130" i="5"/>
  <c r="AQ130" i="5"/>
  <c r="AP130" i="5"/>
  <c r="AO130" i="5"/>
  <c r="AG130" i="5"/>
  <c r="AG131" i="5" s="1"/>
  <c r="AF130" i="5"/>
  <c r="AE130" i="5"/>
  <c r="AD130" i="5"/>
  <c r="AC130" i="5"/>
  <c r="AB130" i="5"/>
  <c r="AA130" i="5"/>
  <c r="AT124" i="5"/>
  <c r="AS124" i="5"/>
  <c r="AR124" i="5"/>
  <c r="AQ124" i="5"/>
  <c r="AP124" i="5"/>
  <c r="AO124" i="5"/>
  <c r="AF124" i="5"/>
  <c r="AE124" i="5"/>
  <c r="AD124" i="5"/>
  <c r="AC124" i="5"/>
  <c r="AB124" i="5"/>
  <c r="AA124" i="5"/>
  <c r="AT123" i="5"/>
  <c r="AS123" i="5"/>
  <c r="AR123" i="5"/>
  <c r="AQ123" i="5"/>
  <c r="AP123" i="5"/>
  <c r="AO123" i="5"/>
  <c r="AF123" i="5"/>
  <c r="AE123" i="5"/>
  <c r="AD123" i="5"/>
  <c r="AC123" i="5"/>
  <c r="AB123" i="5"/>
  <c r="AA123" i="5"/>
  <c r="AT122" i="5"/>
  <c r="AS122" i="5"/>
  <c r="AR122" i="5"/>
  <c r="AQ122" i="5"/>
  <c r="AP122" i="5"/>
  <c r="AO122" i="5"/>
  <c r="AF122" i="5"/>
  <c r="AE122" i="5"/>
  <c r="AD122" i="5"/>
  <c r="AC122" i="5"/>
  <c r="AB122" i="5"/>
  <c r="AA122" i="5"/>
  <c r="AT121" i="5"/>
  <c r="AS121" i="5"/>
  <c r="AR121" i="5"/>
  <c r="N8" i="5" s="1"/>
  <c r="AQ121" i="5"/>
  <c r="AP121" i="5"/>
  <c r="AO121" i="5"/>
  <c r="AF121" i="5"/>
  <c r="AE121" i="5"/>
  <c r="AD121" i="5"/>
  <c r="AC121" i="5"/>
  <c r="AB121" i="5"/>
  <c r="AA121" i="5"/>
  <c r="AT120" i="5"/>
  <c r="AS120" i="5"/>
  <c r="AR120" i="5"/>
  <c r="AQ120" i="5"/>
  <c r="AP120" i="5"/>
  <c r="AO120" i="5"/>
  <c r="AF120" i="5"/>
  <c r="AE120" i="5"/>
  <c r="AD120" i="5"/>
  <c r="AC120" i="5"/>
  <c r="AB120" i="5"/>
  <c r="P19" i="5" s="1"/>
  <c r="AA120" i="5"/>
  <c r="AT119" i="5"/>
  <c r="AS119" i="5"/>
  <c r="AR119" i="5"/>
  <c r="AQ119" i="5"/>
  <c r="AP119" i="5"/>
  <c r="AO119" i="5"/>
  <c r="AF119" i="5"/>
  <c r="W18" i="5" s="1"/>
  <c r="AE119" i="5"/>
  <c r="AD119" i="5"/>
  <c r="AC119" i="5"/>
  <c r="AB119" i="5"/>
  <c r="AA119" i="5"/>
  <c r="AT118" i="5"/>
  <c r="AS118" i="5"/>
  <c r="AR118" i="5"/>
  <c r="AQ118" i="5"/>
  <c r="AP118" i="5"/>
  <c r="AO118" i="5"/>
  <c r="AF118" i="5"/>
  <c r="AE118" i="5"/>
  <c r="AD118" i="5"/>
  <c r="AC118" i="5"/>
  <c r="AB118" i="5"/>
  <c r="AA118" i="5"/>
  <c r="C17" i="5" s="1"/>
  <c r="AT117" i="5"/>
  <c r="AS117" i="5"/>
  <c r="AR117" i="5"/>
  <c r="AQ117" i="5"/>
  <c r="AP117" i="5"/>
  <c r="AO117" i="5"/>
  <c r="AG117" i="5"/>
  <c r="AG118" i="5" s="1"/>
  <c r="AF117" i="5"/>
  <c r="AE117" i="5"/>
  <c r="AD117" i="5"/>
  <c r="AC117" i="5"/>
  <c r="AB117" i="5"/>
  <c r="AA117" i="5"/>
  <c r="AT111" i="5"/>
  <c r="AS111" i="5"/>
  <c r="AR111" i="5"/>
  <c r="AQ111" i="5"/>
  <c r="AP111" i="5"/>
  <c r="AO111" i="5"/>
  <c r="AF111" i="5"/>
  <c r="AE111" i="5"/>
  <c r="AD111" i="5"/>
  <c r="AC111" i="5"/>
  <c r="AB111" i="5"/>
  <c r="O23" i="5" s="1"/>
  <c r="AA111" i="5"/>
  <c r="AT110" i="5"/>
  <c r="AS110" i="5"/>
  <c r="AR110" i="5"/>
  <c r="AQ110" i="5"/>
  <c r="AP110" i="5"/>
  <c r="AO110" i="5"/>
  <c r="AF110" i="5"/>
  <c r="X22" i="5" s="1"/>
  <c r="AE110" i="5"/>
  <c r="AD110" i="5"/>
  <c r="AC110" i="5"/>
  <c r="AB110" i="5"/>
  <c r="AA110" i="5"/>
  <c r="AT109" i="5"/>
  <c r="AS109" i="5"/>
  <c r="AR109" i="5"/>
  <c r="N9" i="5" s="1"/>
  <c r="AQ109" i="5"/>
  <c r="AP109" i="5"/>
  <c r="AO109" i="5"/>
  <c r="AF109" i="5"/>
  <c r="W21" i="5" s="1"/>
  <c r="AE109" i="5"/>
  <c r="AD109" i="5"/>
  <c r="AC109" i="5"/>
  <c r="AB109" i="5"/>
  <c r="AA109" i="5"/>
  <c r="AT108" i="5"/>
  <c r="AS108" i="5"/>
  <c r="AR108" i="5"/>
  <c r="AQ108" i="5"/>
  <c r="AP108" i="5"/>
  <c r="AO108" i="5"/>
  <c r="AF108" i="5"/>
  <c r="G8" i="5" s="1"/>
  <c r="AE108" i="5"/>
  <c r="AD108" i="5"/>
  <c r="AC108" i="5"/>
  <c r="AB108" i="5"/>
  <c r="AA108" i="5"/>
  <c r="AT107" i="5"/>
  <c r="AS107" i="5"/>
  <c r="AR107" i="5"/>
  <c r="AQ107" i="5"/>
  <c r="AP107" i="5"/>
  <c r="AO107" i="5"/>
  <c r="AF107" i="5"/>
  <c r="AE107" i="5"/>
  <c r="AD107" i="5"/>
  <c r="AC107" i="5"/>
  <c r="AB107" i="5"/>
  <c r="AA107" i="5"/>
  <c r="AT106" i="5"/>
  <c r="AS106" i="5"/>
  <c r="AR106" i="5"/>
  <c r="AQ106" i="5"/>
  <c r="AP106" i="5"/>
  <c r="AO106" i="5"/>
  <c r="AF106" i="5"/>
  <c r="AE106" i="5"/>
  <c r="AD106" i="5"/>
  <c r="AC106" i="5"/>
  <c r="AB106" i="5"/>
  <c r="O18" i="5" s="1"/>
  <c r="AA106" i="5"/>
  <c r="AT105" i="5"/>
  <c r="AS105" i="5"/>
  <c r="AR105" i="5"/>
  <c r="N5" i="5" s="1"/>
  <c r="AQ105" i="5"/>
  <c r="AP105" i="5"/>
  <c r="AO105" i="5"/>
  <c r="AF105" i="5"/>
  <c r="AE105" i="5"/>
  <c r="AD105" i="5"/>
  <c r="AC105" i="5"/>
  <c r="H17" i="5" s="1"/>
  <c r="AB105" i="5"/>
  <c r="AA105" i="5"/>
  <c r="AT104" i="5"/>
  <c r="AS104" i="5"/>
  <c r="AR104" i="5"/>
  <c r="AQ104" i="5"/>
  <c r="AP104" i="5"/>
  <c r="AO104" i="5"/>
  <c r="AG104" i="5"/>
  <c r="AG105" i="5" s="1"/>
  <c r="AF104" i="5"/>
  <c r="AE104" i="5"/>
  <c r="AD104" i="5"/>
  <c r="T16" i="5" s="1"/>
  <c r="AC104" i="5"/>
  <c r="AB104" i="5"/>
  <c r="AA104" i="5"/>
  <c r="AT98" i="5"/>
  <c r="AS98" i="5"/>
  <c r="AR98" i="5"/>
  <c r="AQ98" i="5"/>
  <c r="AP98" i="5"/>
  <c r="AO98" i="5"/>
  <c r="AF98" i="5"/>
  <c r="AE98" i="5"/>
  <c r="AD98" i="5"/>
  <c r="T23" i="5" s="1"/>
  <c r="AC98" i="5"/>
  <c r="AB98" i="5"/>
  <c r="AA98" i="5"/>
  <c r="AT97" i="5"/>
  <c r="AS97" i="5"/>
  <c r="AR97" i="5"/>
  <c r="AQ97" i="5"/>
  <c r="AP97" i="5"/>
  <c r="AO97" i="5"/>
  <c r="AF97" i="5"/>
  <c r="AE97" i="5"/>
  <c r="AD97" i="5"/>
  <c r="T22" i="5" s="1"/>
  <c r="AC97" i="5"/>
  <c r="AB97" i="5"/>
  <c r="AA97" i="5"/>
  <c r="AT96" i="5"/>
  <c r="AS96" i="5"/>
  <c r="AR96" i="5"/>
  <c r="AQ96" i="5"/>
  <c r="AP96" i="5"/>
  <c r="AO96" i="5"/>
  <c r="AF96" i="5"/>
  <c r="AE96" i="5"/>
  <c r="AD96" i="5"/>
  <c r="T21" i="5" s="1"/>
  <c r="AC96" i="5"/>
  <c r="AB96" i="5"/>
  <c r="AA96" i="5"/>
  <c r="AT95" i="5"/>
  <c r="AS95" i="5"/>
  <c r="AR95" i="5"/>
  <c r="AQ95" i="5"/>
  <c r="AP95" i="5"/>
  <c r="AO95" i="5"/>
  <c r="AF95" i="5"/>
  <c r="AE95" i="5"/>
  <c r="AD95" i="5"/>
  <c r="S20" i="5" s="1"/>
  <c r="AC95" i="5"/>
  <c r="AB95" i="5"/>
  <c r="AA95" i="5"/>
  <c r="AT94" i="5"/>
  <c r="AS94" i="5"/>
  <c r="AR94" i="5"/>
  <c r="AQ94" i="5"/>
  <c r="AP94" i="5"/>
  <c r="M7" i="5" s="1"/>
  <c r="AO94" i="5"/>
  <c r="AF94" i="5"/>
  <c r="AE94" i="5"/>
  <c r="AD94" i="5"/>
  <c r="U19" i="5" s="1"/>
  <c r="AC94" i="5"/>
  <c r="AB94" i="5"/>
  <c r="AA94" i="5"/>
  <c r="AT93" i="5"/>
  <c r="AS93" i="5"/>
  <c r="AR93" i="5"/>
  <c r="AQ93" i="5"/>
  <c r="AP93" i="5"/>
  <c r="AO93" i="5"/>
  <c r="AF93" i="5"/>
  <c r="AE93" i="5"/>
  <c r="AD93" i="5"/>
  <c r="AC93" i="5"/>
  <c r="AB93" i="5"/>
  <c r="AA93" i="5"/>
  <c r="AT92" i="5"/>
  <c r="AS92" i="5"/>
  <c r="AR92" i="5"/>
  <c r="AQ92" i="5"/>
  <c r="AP92" i="5"/>
  <c r="M5" i="5" s="1"/>
  <c r="AO92" i="5"/>
  <c r="AF92" i="5"/>
  <c r="AE92" i="5"/>
  <c r="AD92" i="5"/>
  <c r="AC92" i="5"/>
  <c r="AB92" i="5"/>
  <c r="AA92" i="5"/>
  <c r="AT91" i="5"/>
  <c r="AS91" i="5"/>
  <c r="AR91" i="5"/>
  <c r="AQ91" i="5"/>
  <c r="AP91" i="5"/>
  <c r="AO91" i="5"/>
  <c r="AG91" i="5"/>
  <c r="AG92" i="5" s="1"/>
  <c r="AF91" i="5"/>
  <c r="AE91" i="5"/>
  <c r="J16" i="5" s="1"/>
  <c r="AD91" i="5"/>
  <c r="AC91" i="5"/>
  <c r="AB91" i="5"/>
  <c r="AA91" i="5"/>
  <c r="D16" i="5" s="1"/>
  <c r="AT85" i="5"/>
  <c r="AS85" i="5"/>
  <c r="AR85" i="5"/>
  <c r="AQ85" i="5"/>
  <c r="AP85" i="5"/>
  <c r="AO85" i="5"/>
  <c r="AF85" i="5"/>
  <c r="AE85" i="5"/>
  <c r="D11" i="5" s="1"/>
  <c r="AD85" i="5"/>
  <c r="AC85" i="5"/>
  <c r="AB85" i="5"/>
  <c r="AA85" i="5"/>
  <c r="AT84" i="5"/>
  <c r="AS84" i="5"/>
  <c r="AR84" i="5"/>
  <c r="AQ84" i="5"/>
  <c r="AP84" i="5"/>
  <c r="AO84" i="5"/>
  <c r="AF84" i="5"/>
  <c r="AE84" i="5"/>
  <c r="L22" i="5" s="1"/>
  <c r="AD84" i="5"/>
  <c r="AC84" i="5"/>
  <c r="AB84" i="5"/>
  <c r="AA84" i="5"/>
  <c r="D22" i="5" s="1"/>
  <c r="AT83" i="5"/>
  <c r="AS83" i="5"/>
  <c r="AR83" i="5"/>
  <c r="AQ83" i="5"/>
  <c r="AP83" i="5"/>
  <c r="AO83" i="5"/>
  <c r="AF83" i="5"/>
  <c r="AE83" i="5"/>
  <c r="D9" i="5" s="1"/>
  <c r="AD83" i="5"/>
  <c r="AC83" i="5"/>
  <c r="AB83" i="5"/>
  <c r="AA83" i="5"/>
  <c r="C21" i="5" s="1"/>
  <c r="AT82" i="5"/>
  <c r="AS82" i="5"/>
  <c r="AR82" i="5"/>
  <c r="AQ82" i="5"/>
  <c r="K8" i="5" s="1"/>
  <c r="AP82" i="5"/>
  <c r="AO82" i="5"/>
  <c r="AF82" i="5"/>
  <c r="AE82" i="5"/>
  <c r="M20" i="5" s="1"/>
  <c r="AD82" i="5"/>
  <c r="AC82" i="5"/>
  <c r="AB82" i="5"/>
  <c r="AA82" i="5"/>
  <c r="E20" i="5" s="1"/>
  <c r="AT81" i="5"/>
  <c r="AS81" i="5"/>
  <c r="AR81" i="5"/>
  <c r="AQ81" i="5"/>
  <c r="K7" i="5" s="1"/>
  <c r="AP81" i="5"/>
  <c r="AO81" i="5"/>
  <c r="AF81" i="5"/>
  <c r="AE81" i="5"/>
  <c r="D7" i="5" s="1"/>
  <c r="AD81" i="5"/>
  <c r="AC81" i="5"/>
  <c r="AB81" i="5"/>
  <c r="AA81" i="5"/>
  <c r="AT80" i="5"/>
  <c r="AS80" i="5"/>
  <c r="AR80" i="5"/>
  <c r="AQ80" i="5"/>
  <c r="AP80" i="5"/>
  <c r="AO80" i="5"/>
  <c r="AF80" i="5"/>
  <c r="AE80" i="5"/>
  <c r="AD80" i="5"/>
  <c r="AC80" i="5"/>
  <c r="AB80" i="5"/>
  <c r="AA80" i="5"/>
  <c r="C18" i="5" s="1"/>
  <c r="AT79" i="5"/>
  <c r="AS79" i="5"/>
  <c r="AR79" i="5"/>
  <c r="AQ79" i="5"/>
  <c r="AP79" i="5"/>
  <c r="AO79" i="5"/>
  <c r="AF79" i="5"/>
  <c r="AE79" i="5"/>
  <c r="AD79" i="5"/>
  <c r="AC79" i="5"/>
  <c r="AB79" i="5"/>
  <c r="AA79" i="5"/>
  <c r="AT78" i="5"/>
  <c r="AS78" i="5"/>
  <c r="AR78" i="5"/>
  <c r="N4" i="5" s="1"/>
  <c r="AQ78" i="5"/>
  <c r="AP78" i="5"/>
  <c r="AO78" i="5"/>
  <c r="AG78" i="5"/>
  <c r="AG79" i="5" s="1"/>
  <c r="AF78" i="5"/>
  <c r="AE78" i="5"/>
  <c r="AD78" i="5"/>
  <c r="AC78" i="5"/>
  <c r="AB78" i="5"/>
  <c r="AA78" i="5"/>
  <c r="AT72" i="5"/>
  <c r="AS72" i="5"/>
  <c r="L11" i="5" s="1"/>
  <c r="AR72" i="5"/>
  <c r="AQ72" i="5"/>
  <c r="AP72" i="5"/>
  <c r="AO72" i="5"/>
  <c r="J11" i="5" s="1"/>
  <c r="AF72" i="5"/>
  <c r="AE72" i="5"/>
  <c r="AD72" i="5"/>
  <c r="AC72" i="5"/>
  <c r="C11" i="5" s="1"/>
  <c r="AB72" i="5"/>
  <c r="AA72" i="5"/>
  <c r="AT71" i="5"/>
  <c r="AS71" i="5"/>
  <c r="AR71" i="5"/>
  <c r="AQ71" i="5"/>
  <c r="AP71" i="5"/>
  <c r="AO71" i="5"/>
  <c r="J10" i="5" s="1"/>
  <c r="AF71" i="5"/>
  <c r="AE71" i="5"/>
  <c r="AD71" i="5"/>
  <c r="AC71" i="5"/>
  <c r="C10" i="5" s="1"/>
  <c r="AB71" i="5"/>
  <c r="AA71" i="5"/>
  <c r="AT70" i="5"/>
  <c r="AS70" i="5"/>
  <c r="AR70" i="5"/>
  <c r="AQ70" i="5"/>
  <c r="AP70" i="5"/>
  <c r="AO70" i="5"/>
  <c r="J9" i="5" s="1"/>
  <c r="AF70" i="5"/>
  <c r="AE70" i="5"/>
  <c r="AD70" i="5"/>
  <c r="AC70" i="5"/>
  <c r="AB70" i="5"/>
  <c r="AA70" i="5"/>
  <c r="AT69" i="5"/>
  <c r="AS69" i="5"/>
  <c r="L8" i="5" s="1"/>
  <c r="AR69" i="5"/>
  <c r="AQ69" i="5"/>
  <c r="AP69" i="5"/>
  <c r="AO69" i="5"/>
  <c r="J8" i="5" s="1"/>
  <c r="AF69" i="5"/>
  <c r="AE69" i="5"/>
  <c r="AD69" i="5"/>
  <c r="AC69" i="5"/>
  <c r="C8" i="5" s="1"/>
  <c r="AB69" i="5"/>
  <c r="AA69" i="5"/>
  <c r="AT68" i="5"/>
  <c r="AS68" i="5"/>
  <c r="AR68" i="5"/>
  <c r="AQ68" i="5"/>
  <c r="AP68" i="5"/>
  <c r="AO68" i="5"/>
  <c r="AF68" i="5"/>
  <c r="AE68" i="5"/>
  <c r="AD68" i="5"/>
  <c r="AC68" i="5"/>
  <c r="G19" i="5" s="1"/>
  <c r="AB68" i="5"/>
  <c r="AA68" i="5"/>
  <c r="AT67" i="5"/>
  <c r="AS67" i="5"/>
  <c r="AR67" i="5"/>
  <c r="AQ67" i="5"/>
  <c r="AP67" i="5"/>
  <c r="AO67" i="5"/>
  <c r="AF67" i="5"/>
  <c r="AE67" i="5"/>
  <c r="AD67" i="5"/>
  <c r="AC67" i="5"/>
  <c r="H18" i="5" s="1"/>
  <c r="AB67" i="5"/>
  <c r="AA67" i="5"/>
  <c r="AT66" i="5"/>
  <c r="AS66" i="5"/>
  <c r="L5" i="5" s="1"/>
  <c r="AR66" i="5"/>
  <c r="AQ66" i="5"/>
  <c r="AP66" i="5"/>
  <c r="AO66" i="5"/>
  <c r="J5" i="5" s="1"/>
  <c r="AF66" i="5"/>
  <c r="AE66" i="5"/>
  <c r="AD66" i="5"/>
  <c r="AC66" i="5"/>
  <c r="AB66" i="5"/>
  <c r="AA66" i="5"/>
  <c r="AT65" i="5"/>
  <c r="AS65" i="5"/>
  <c r="AR65" i="5"/>
  <c r="AQ65" i="5"/>
  <c r="AP65" i="5"/>
  <c r="AO65" i="5"/>
  <c r="AG65" i="5"/>
  <c r="AG66" i="5" s="1"/>
  <c r="AF65" i="5"/>
  <c r="AE65" i="5"/>
  <c r="AD65" i="5"/>
  <c r="AC65" i="5"/>
  <c r="AB65" i="5"/>
  <c r="AA65" i="5"/>
  <c r="U23" i="5"/>
  <c r="H23" i="5"/>
  <c r="H22" i="5"/>
  <c r="L21" i="5"/>
  <c r="T20" i="5"/>
  <c r="H20" i="5"/>
  <c r="R19" i="5"/>
  <c r="X18" i="5"/>
  <c r="I18" i="5"/>
  <c r="K17" i="5"/>
  <c r="K16" i="5"/>
  <c r="K11" i="5"/>
  <c r="M10" i="5"/>
  <c r="C9" i="5"/>
  <c r="N7" i="5"/>
  <c r="J6" i="5"/>
  <c r="D5" i="5"/>
  <c r="AT748" i="4"/>
  <c r="AS748" i="4"/>
  <c r="AR748" i="4"/>
  <c r="AQ748" i="4"/>
  <c r="AP748" i="4"/>
  <c r="AO748" i="4"/>
  <c r="AF748" i="4"/>
  <c r="AE748" i="4"/>
  <c r="AD748" i="4"/>
  <c r="AC748" i="4"/>
  <c r="AB748" i="4"/>
  <c r="AA748" i="4"/>
  <c r="AT747" i="4"/>
  <c r="AS747" i="4"/>
  <c r="AR747" i="4"/>
  <c r="AQ747" i="4"/>
  <c r="AP747" i="4"/>
  <c r="AO747" i="4"/>
  <c r="AF747" i="4"/>
  <c r="AE747" i="4"/>
  <c r="AD747" i="4"/>
  <c r="AC747" i="4"/>
  <c r="AB747" i="4"/>
  <c r="AA747" i="4"/>
  <c r="AT746" i="4"/>
  <c r="AS746" i="4"/>
  <c r="AR746" i="4"/>
  <c r="AQ746" i="4"/>
  <c r="AP746" i="4"/>
  <c r="AO746" i="4"/>
  <c r="AF746" i="4"/>
  <c r="AE746" i="4"/>
  <c r="AD746" i="4"/>
  <c r="AC746" i="4"/>
  <c r="AB746" i="4"/>
  <c r="AA746" i="4"/>
  <c r="AT745" i="4"/>
  <c r="AS745" i="4"/>
  <c r="AR745" i="4"/>
  <c r="AQ745" i="4"/>
  <c r="AP745" i="4"/>
  <c r="AO745" i="4"/>
  <c r="AF745" i="4"/>
  <c r="AE745" i="4"/>
  <c r="AD745" i="4"/>
  <c r="AC745" i="4"/>
  <c r="AB745" i="4"/>
  <c r="AA745" i="4"/>
  <c r="AT744" i="4"/>
  <c r="AS744" i="4"/>
  <c r="AR744" i="4"/>
  <c r="AQ744" i="4"/>
  <c r="AP744" i="4"/>
  <c r="AO744" i="4"/>
  <c r="AF744" i="4"/>
  <c r="AE744" i="4"/>
  <c r="AD744" i="4"/>
  <c r="AC744" i="4"/>
  <c r="AB744" i="4"/>
  <c r="AA744" i="4"/>
  <c r="AT743" i="4"/>
  <c r="AS743" i="4"/>
  <c r="AR743" i="4"/>
  <c r="AQ743" i="4"/>
  <c r="AP743" i="4"/>
  <c r="AO743" i="4"/>
  <c r="AF743" i="4"/>
  <c r="AE743" i="4"/>
  <c r="AD743" i="4"/>
  <c r="AC743" i="4"/>
  <c r="AB743" i="4"/>
  <c r="AA743" i="4"/>
  <c r="AT742" i="4"/>
  <c r="AS742" i="4"/>
  <c r="AR742" i="4"/>
  <c r="AQ742" i="4"/>
  <c r="AP742" i="4"/>
  <c r="AO742" i="4"/>
  <c r="AF742" i="4"/>
  <c r="AE742" i="4"/>
  <c r="AD742" i="4"/>
  <c r="AC742" i="4"/>
  <c r="AB742" i="4"/>
  <c r="AA742" i="4"/>
  <c r="AT741" i="4"/>
  <c r="AS741" i="4"/>
  <c r="AR741" i="4"/>
  <c r="AQ741" i="4"/>
  <c r="AP741" i="4"/>
  <c r="AO741" i="4"/>
  <c r="AG741" i="4"/>
  <c r="AF741" i="4"/>
  <c r="AE741" i="4"/>
  <c r="AD741" i="4"/>
  <c r="AC741" i="4"/>
  <c r="AB741" i="4"/>
  <c r="AA741" i="4"/>
  <c r="AT735" i="4"/>
  <c r="AS735" i="4"/>
  <c r="AR735" i="4"/>
  <c r="AQ735" i="4"/>
  <c r="AP735" i="4"/>
  <c r="AO735" i="4"/>
  <c r="AF735" i="4"/>
  <c r="AE735" i="4"/>
  <c r="AD735" i="4"/>
  <c r="AC735" i="4"/>
  <c r="AB735" i="4"/>
  <c r="AA735" i="4"/>
  <c r="AT734" i="4"/>
  <c r="AS734" i="4"/>
  <c r="AR734" i="4"/>
  <c r="AQ734" i="4"/>
  <c r="AP734" i="4"/>
  <c r="AO734" i="4"/>
  <c r="AF734" i="4"/>
  <c r="AE734" i="4"/>
  <c r="AD734" i="4"/>
  <c r="AC734" i="4"/>
  <c r="AB734" i="4"/>
  <c r="AA734" i="4"/>
  <c r="AT733" i="4"/>
  <c r="AS733" i="4"/>
  <c r="AR733" i="4"/>
  <c r="AQ733" i="4"/>
  <c r="AP733" i="4"/>
  <c r="AO733" i="4"/>
  <c r="AF733" i="4"/>
  <c r="AE733" i="4"/>
  <c r="AD733" i="4"/>
  <c r="AC733" i="4"/>
  <c r="AB733" i="4"/>
  <c r="AA733" i="4"/>
  <c r="AT732" i="4"/>
  <c r="AS732" i="4"/>
  <c r="AR732" i="4"/>
  <c r="AQ732" i="4"/>
  <c r="AP732" i="4"/>
  <c r="AO732" i="4"/>
  <c r="AF732" i="4"/>
  <c r="AE732" i="4"/>
  <c r="AD732" i="4"/>
  <c r="AC732" i="4"/>
  <c r="AB732" i="4"/>
  <c r="AA732" i="4"/>
  <c r="AT731" i="4"/>
  <c r="AS731" i="4"/>
  <c r="AR731" i="4"/>
  <c r="AQ731" i="4"/>
  <c r="AP731" i="4"/>
  <c r="AO731" i="4"/>
  <c r="AF731" i="4"/>
  <c r="AE731" i="4"/>
  <c r="AD731" i="4"/>
  <c r="AC731" i="4"/>
  <c r="AB731" i="4"/>
  <c r="AA731" i="4"/>
  <c r="AT730" i="4"/>
  <c r="AS730" i="4"/>
  <c r="AR730" i="4"/>
  <c r="AQ730" i="4"/>
  <c r="AP730" i="4"/>
  <c r="AO730" i="4"/>
  <c r="AF730" i="4"/>
  <c r="AE730" i="4"/>
  <c r="AD730" i="4"/>
  <c r="AC730" i="4"/>
  <c r="AB730" i="4"/>
  <c r="AA730" i="4"/>
  <c r="AT729" i="4"/>
  <c r="AS729" i="4"/>
  <c r="AR729" i="4"/>
  <c r="AQ729" i="4"/>
  <c r="AP729" i="4"/>
  <c r="AO729" i="4"/>
  <c r="AF729" i="4"/>
  <c r="AE729" i="4"/>
  <c r="AD729" i="4"/>
  <c r="AC729" i="4"/>
  <c r="AB729" i="4"/>
  <c r="AA729" i="4"/>
  <c r="AT728" i="4"/>
  <c r="AS728" i="4"/>
  <c r="AR728" i="4"/>
  <c r="AQ728" i="4"/>
  <c r="AP728" i="4"/>
  <c r="AO728" i="4"/>
  <c r="AG728" i="4"/>
  <c r="AF728" i="4"/>
  <c r="AE728" i="4"/>
  <c r="AD728" i="4"/>
  <c r="AC728" i="4"/>
  <c r="AB728" i="4"/>
  <c r="AA728" i="4"/>
  <c r="AT722" i="4"/>
  <c r="AS722" i="4"/>
  <c r="AR722" i="4"/>
  <c r="AQ722" i="4"/>
  <c r="AP722" i="4"/>
  <c r="AO722" i="4"/>
  <c r="AF722" i="4"/>
  <c r="AE722" i="4"/>
  <c r="AD722" i="4"/>
  <c r="AC722" i="4"/>
  <c r="AB722" i="4"/>
  <c r="AA722" i="4"/>
  <c r="AT721" i="4"/>
  <c r="AS721" i="4"/>
  <c r="AR721" i="4"/>
  <c r="AQ721" i="4"/>
  <c r="AP721" i="4"/>
  <c r="AO721" i="4"/>
  <c r="AF721" i="4"/>
  <c r="AE721" i="4"/>
  <c r="AD721" i="4"/>
  <c r="AC721" i="4"/>
  <c r="AB721" i="4"/>
  <c r="AA721" i="4"/>
  <c r="AT720" i="4"/>
  <c r="AS720" i="4"/>
  <c r="AR720" i="4"/>
  <c r="AQ720" i="4"/>
  <c r="AP720" i="4"/>
  <c r="AO720" i="4"/>
  <c r="AF720" i="4"/>
  <c r="AE720" i="4"/>
  <c r="AD720" i="4"/>
  <c r="AC720" i="4"/>
  <c r="AB720" i="4"/>
  <c r="AA720" i="4"/>
  <c r="AT719" i="4"/>
  <c r="AS719" i="4"/>
  <c r="AR719" i="4"/>
  <c r="AQ719" i="4"/>
  <c r="AP719" i="4"/>
  <c r="AO719" i="4"/>
  <c r="AF719" i="4"/>
  <c r="AE719" i="4"/>
  <c r="AD719" i="4"/>
  <c r="AC719" i="4"/>
  <c r="AB719" i="4"/>
  <c r="AA719" i="4"/>
  <c r="AT718" i="4"/>
  <c r="AS718" i="4"/>
  <c r="AR718" i="4"/>
  <c r="AQ718" i="4"/>
  <c r="AP718" i="4"/>
  <c r="AO718" i="4"/>
  <c r="AF718" i="4"/>
  <c r="AE718" i="4"/>
  <c r="AD718" i="4"/>
  <c r="AC718" i="4"/>
  <c r="AB718" i="4"/>
  <c r="AA718" i="4"/>
  <c r="AT717" i="4"/>
  <c r="AS717" i="4"/>
  <c r="AR717" i="4"/>
  <c r="AQ717" i="4"/>
  <c r="AP717" i="4"/>
  <c r="AO717" i="4"/>
  <c r="AF717" i="4"/>
  <c r="AE717" i="4"/>
  <c r="AD717" i="4"/>
  <c r="AC717" i="4"/>
  <c r="AB717" i="4"/>
  <c r="AA717" i="4"/>
  <c r="AT716" i="4"/>
  <c r="AS716" i="4"/>
  <c r="AR716" i="4"/>
  <c r="AQ716" i="4"/>
  <c r="AP716" i="4"/>
  <c r="AO716" i="4"/>
  <c r="AF716" i="4"/>
  <c r="AE716" i="4"/>
  <c r="AD716" i="4"/>
  <c r="AC716" i="4"/>
  <c r="AB716" i="4"/>
  <c r="AA716" i="4"/>
  <c r="AT715" i="4"/>
  <c r="AS715" i="4"/>
  <c r="AR715" i="4"/>
  <c r="AQ715" i="4"/>
  <c r="AP715" i="4"/>
  <c r="AO715" i="4"/>
  <c r="AG715" i="4"/>
  <c r="AF715" i="4"/>
  <c r="AE715" i="4"/>
  <c r="AD715" i="4"/>
  <c r="AC715" i="4"/>
  <c r="AB715" i="4"/>
  <c r="AA715" i="4"/>
  <c r="AT709" i="4"/>
  <c r="AS709" i="4"/>
  <c r="AR709" i="4"/>
  <c r="AQ709" i="4"/>
  <c r="AP709" i="4"/>
  <c r="AO709" i="4"/>
  <c r="AF709" i="4"/>
  <c r="AE709" i="4"/>
  <c r="AD709" i="4"/>
  <c r="AC709" i="4"/>
  <c r="AB709" i="4"/>
  <c r="AA709" i="4"/>
  <c r="AT708" i="4"/>
  <c r="AS708" i="4"/>
  <c r="AR708" i="4"/>
  <c r="AQ708" i="4"/>
  <c r="AP708" i="4"/>
  <c r="AO708" i="4"/>
  <c r="AF708" i="4"/>
  <c r="AE708" i="4"/>
  <c r="AD708" i="4"/>
  <c r="AC708" i="4"/>
  <c r="AB708" i="4"/>
  <c r="AA708" i="4"/>
  <c r="AT707" i="4"/>
  <c r="AS707" i="4"/>
  <c r="AR707" i="4"/>
  <c r="AQ707" i="4"/>
  <c r="AP707" i="4"/>
  <c r="AO707" i="4"/>
  <c r="AF707" i="4"/>
  <c r="AE707" i="4"/>
  <c r="AD707" i="4"/>
  <c r="AC707" i="4"/>
  <c r="AB707" i="4"/>
  <c r="AA707" i="4"/>
  <c r="AT706" i="4"/>
  <c r="AS706" i="4"/>
  <c r="AR706" i="4"/>
  <c r="AQ706" i="4"/>
  <c r="AP706" i="4"/>
  <c r="AO706" i="4"/>
  <c r="AF706" i="4"/>
  <c r="AE706" i="4"/>
  <c r="AD706" i="4"/>
  <c r="AC706" i="4"/>
  <c r="AB706" i="4"/>
  <c r="AA706" i="4"/>
  <c r="AT705" i="4"/>
  <c r="AS705" i="4"/>
  <c r="AR705" i="4"/>
  <c r="AQ705" i="4"/>
  <c r="AP705" i="4"/>
  <c r="AO705" i="4"/>
  <c r="AF705" i="4"/>
  <c r="AE705" i="4"/>
  <c r="AD705" i="4"/>
  <c r="AC705" i="4"/>
  <c r="AB705" i="4"/>
  <c r="AA705" i="4"/>
  <c r="AT704" i="4"/>
  <c r="AS704" i="4"/>
  <c r="AR704" i="4"/>
  <c r="AQ704" i="4"/>
  <c r="AP704" i="4"/>
  <c r="AO704" i="4"/>
  <c r="AF704" i="4"/>
  <c r="AE704" i="4"/>
  <c r="AD704" i="4"/>
  <c r="AC704" i="4"/>
  <c r="AB704" i="4"/>
  <c r="AA704" i="4"/>
  <c r="AT703" i="4"/>
  <c r="AS703" i="4"/>
  <c r="AR703" i="4"/>
  <c r="AQ703" i="4"/>
  <c r="AP703" i="4"/>
  <c r="AO703" i="4"/>
  <c r="AF703" i="4"/>
  <c r="AE703" i="4"/>
  <c r="AD703" i="4"/>
  <c r="AC703" i="4"/>
  <c r="AB703" i="4"/>
  <c r="AA703" i="4"/>
  <c r="AT702" i="4"/>
  <c r="AS702" i="4"/>
  <c r="AR702" i="4"/>
  <c r="AQ702" i="4"/>
  <c r="AP702" i="4"/>
  <c r="AO702" i="4"/>
  <c r="AG702" i="4"/>
  <c r="AF702" i="4"/>
  <c r="AE702" i="4"/>
  <c r="AD702" i="4"/>
  <c r="AC702" i="4"/>
  <c r="AB702" i="4"/>
  <c r="AA702" i="4"/>
  <c r="AT696" i="4"/>
  <c r="AS696" i="4"/>
  <c r="AR696" i="4"/>
  <c r="AQ696" i="4"/>
  <c r="AP696" i="4"/>
  <c r="AO696" i="4"/>
  <c r="AF696" i="4"/>
  <c r="AE696" i="4"/>
  <c r="AD696" i="4"/>
  <c r="AC696" i="4"/>
  <c r="AB696" i="4"/>
  <c r="AA696" i="4"/>
  <c r="AT695" i="4"/>
  <c r="AS695" i="4"/>
  <c r="AR695" i="4"/>
  <c r="AQ695" i="4"/>
  <c r="AP695" i="4"/>
  <c r="AO695" i="4"/>
  <c r="AF695" i="4"/>
  <c r="AE695" i="4"/>
  <c r="AD695" i="4"/>
  <c r="AC695" i="4"/>
  <c r="AB695" i="4"/>
  <c r="AA695" i="4"/>
  <c r="AT694" i="4"/>
  <c r="AS694" i="4"/>
  <c r="AR694" i="4"/>
  <c r="AQ694" i="4"/>
  <c r="AP694" i="4"/>
  <c r="AO694" i="4"/>
  <c r="AF694" i="4"/>
  <c r="AE694" i="4"/>
  <c r="AD694" i="4"/>
  <c r="AC694" i="4"/>
  <c r="AB694" i="4"/>
  <c r="AA694" i="4"/>
  <c r="AT693" i="4"/>
  <c r="AS693" i="4"/>
  <c r="AR693" i="4"/>
  <c r="AQ693" i="4"/>
  <c r="AP693" i="4"/>
  <c r="AO693" i="4"/>
  <c r="AF693" i="4"/>
  <c r="AE693" i="4"/>
  <c r="AD693" i="4"/>
  <c r="AC693" i="4"/>
  <c r="AB693" i="4"/>
  <c r="AA693" i="4"/>
  <c r="AT692" i="4"/>
  <c r="AS692" i="4"/>
  <c r="AR692" i="4"/>
  <c r="AQ692" i="4"/>
  <c r="AP692" i="4"/>
  <c r="AO692" i="4"/>
  <c r="AF692" i="4"/>
  <c r="AE692" i="4"/>
  <c r="AD692" i="4"/>
  <c r="AC692" i="4"/>
  <c r="AB692" i="4"/>
  <c r="AA692" i="4"/>
  <c r="AT691" i="4"/>
  <c r="AS691" i="4"/>
  <c r="AR691" i="4"/>
  <c r="AQ691" i="4"/>
  <c r="AP691" i="4"/>
  <c r="AO691" i="4"/>
  <c r="AF691" i="4"/>
  <c r="AE691" i="4"/>
  <c r="AD691" i="4"/>
  <c r="AC691" i="4"/>
  <c r="AB691" i="4"/>
  <c r="AA691" i="4"/>
  <c r="AT690" i="4"/>
  <c r="AS690" i="4"/>
  <c r="AR690" i="4"/>
  <c r="AQ690" i="4"/>
  <c r="AP690" i="4"/>
  <c r="AO690" i="4"/>
  <c r="AF690" i="4"/>
  <c r="AE690" i="4"/>
  <c r="AD690" i="4"/>
  <c r="AC690" i="4"/>
  <c r="AB690" i="4"/>
  <c r="AA690" i="4"/>
  <c r="AT689" i="4"/>
  <c r="AS689" i="4"/>
  <c r="AR689" i="4"/>
  <c r="AQ689" i="4"/>
  <c r="AP689" i="4"/>
  <c r="AO689" i="4"/>
  <c r="AG689" i="4"/>
  <c r="AF689" i="4"/>
  <c r="AE689" i="4"/>
  <c r="AD689" i="4"/>
  <c r="AC689" i="4"/>
  <c r="AB689" i="4"/>
  <c r="AA689" i="4"/>
  <c r="AT683" i="4"/>
  <c r="AS683" i="4"/>
  <c r="AR683" i="4"/>
  <c r="AQ683" i="4"/>
  <c r="AP683" i="4"/>
  <c r="AO683" i="4"/>
  <c r="AF683" i="4"/>
  <c r="AE683" i="4"/>
  <c r="AD683" i="4"/>
  <c r="AC683" i="4"/>
  <c r="AB683" i="4"/>
  <c r="AA683" i="4"/>
  <c r="AT682" i="4"/>
  <c r="AS682" i="4"/>
  <c r="AR682" i="4"/>
  <c r="AQ682" i="4"/>
  <c r="AP682" i="4"/>
  <c r="AO682" i="4"/>
  <c r="AF682" i="4"/>
  <c r="AE682" i="4"/>
  <c r="AD682" i="4"/>
  <c r="AC682" i="4"/>
  <c r="AB682" i="4"/>
  <c r="AA682" i="4"/>
  <c r="AT681" i="4"/>
  <c r="AS681" i="4"/>
  <c r="AR681" i="4"/>
  <c r="AQ681" i="4"/>
  <c r="AP681" i="4"/>
  <c r="AO681" i="4"/>
  <c r="AF681" i="4"/>
  <c r="AE681" i="4"/>
  <c r="AD681" i="4"/>
  <c r="AC681" i="4"/>
  <c r="AB681" i="4"/>
  <c r="AA681" i="4"/>
  <c r="AT680" i="4"/>
  <c r="AS680" i="4"/>
  <c r="AR680" i="4"/>
  <c r="AQ680" i="4"/>
  <c r="AP680" i="4"/>
  <c r="AO680" i="4"/>
  <c r="AF680" i="4"/>
  <c r="AE680" i="4"/>
  <c r="AD680" i="4"/>
  <c r="AC680" i="4"/>
  <c r="AB680" i="4"/>
  <c r="AA680" i="4"/>
  <c r="AT679" i="4"/>
  <c r="AS679" i="4"/>
  <c r="AR679" i="4"/>
  <c r="AQ679" i="4"/>
  <c r="AP679" i="4"/>
  <c r="AO679" i="4"/>
  <c r="AF679" i="4"/>
  <c r="AE679" i="4"/>
  <c r="AD679" i="4"/>
  <c r="AC679" i="4"/>
  <c r="AB679" i="4"/>
  <c r="AA679" i="4"/>
  <c r="AT678" i="4"/>
  <c r="AS678" i="4"/>
  <c r="AR678" i="4"/>
  <c r="AQ678" i="4"/>
  <c r="AP678" i="4"/>
  <c r="AO678" i="4"/>
  <c r="AF678" i="4"/>
  <c r="AE678" i="4"/>
  <c r="AD678" i="4"/>
  <c r="AC678" i="4"/>
  <c r="AB678" i="4"/>
  <c r="AA678" i="4"/>
  <c r="AT677" i="4"/>
  <c r="AS677" i="4"/>
  <c r="AR677" i="4"/>
  <c r="AQ677" i="4"/>
  <c r="AP677" i="4"/>
  <c r="AO677" i="4"/>
  <c r="AF677" i="4"/>
  <c r="AE677" i="4"/>
  <c r="AD677" i="4"/>
  <c r="AC677" i="4"/>
  <c r="AB677" i="4"/>
  <c r="AA677" i="4"/>
  <c r="AT676" i="4"/>
  <c r="AS676" i="4"/>
  <c r="AR676" i="4"/>
  <c r="AQ676" i="4"/>
  <c r="AP676" i="4"/>
  <c r="AO676" i="4"/>
  <c r="AG676" i="4"/>
  <c r="AF676" i="4"/>
  <c r="AE676" i="4"/>
  <c r="AD676" i="4"/>
  <c r="AC676" i="4"/>
  <c r="AB676" i="4"/>
  <c r="AA676" i="4"/>
  <c r="AT670" i="4"/>
  <c r="AS670" i="4"/>
  <c r="AR670" i="4"/>
  <c r="AQ670" i="4"/>
  <c r="AP670" i="4"/>
  <c r="AO670" i="4"/>
  <c r="AF670" i="4"/>
  <c r="AE670" i="4"/>
  <c r="AD670" i="4"/>
  <c r="AC670" i="4"/>
  <c r="AB670" i="4"/>
  <c r="AA670" i="4"/>
  <c r="AT669" i="4"/>
  <c r="AS669" i="4"/>
  <c r="AR669" i="4"/>
  <c r="AQ669" i="4"/>
  <c r="AP669" i="4"/>
  <c r="AO669" i="4"/>
  <c r="AF669" i="4"/>
  <c r="AE669" i="4"/>
  <c r="AD669" i="4"/>
  <c r="AC669" i="4"/>
  <c r="AB669" i="4"/>
  <c r="AA669" i="4"/>
  <c r="AT668" i="4"/>
  <c r="AS668" i="4"/>
  <c r="AR668" i="4"/>
  <c r="AQ668" i="4"/>
  <c r="AP668" i="4"/>
  <c r="AO668" i="4"/>
  <c r="AF668" i="4"/>
  <c r="AE668" i="4"/>
  <c r="AD668" i="4"/>
  <c r="AC668" i="4"/>
  <c r="AB668" i="4"/>
  <c r="AA668" i="4"/>
  <c r="AT667" i="4"/>
  <c r="AS667" i="4"/>
  <c r="AR667" i="4"/>
  <c r="AQ667" i="4"/>
  <c r="AP667" i="4"/>
  <c r="AO667" i="4"/>
  <c r="AF667" i="4"/>
  <c r="AE667" i="4"/>
  <c r="AD667" i="4"/>
  <c r="AC667" i="4"/>
  <c r="AB667" i="4"/>
  <c r="AA667" i="4"/>
  <c r="AT666" i="4"/>
  <c r="AS666" i="4"/>
  <c r="AR666" i="4"/>
  <c r="AQ666" i="4"/>
  <c r="AP666" i="4"/>
  <c r="AO666" i="4"/>
  <c r="AF666" i="4"/>
  <c r="AE666" i="4"/>
  <c r="AD666" i="4"/>
  <c r="AC666" i="4"/>
  <c r="AB666" i="4"/>
  <c r="AA666" i="4"/>
  <c r="AT665" i="4"/>
  <c r="AS665" i="4"/>
  <c r="AR665" i="4"/>
  <c r="AQ665" i="4"/>
  <c r="AP665" i="4"/>
  <c r="AO665" i="4"/>
  <c r="AF665" i="4"/>
  <c r="AE665" i="4"/>
  <c r="AD665" i="4"/>
  <c r="AC665" i="4"/>
  <c r="AB665" i="4"/>
  <c r="AA665" i="4"/>
  <c r="AT664" i="4"/>
  <c r="AS664" i="4"/>
  <c r="AR664" i="4"/>
  <c r="AQ664" i="4"/>
  <c r="AP664" i="4"/>
  <c r="AO664" i="4"/>
  <c r="AF664" i="4"/>
  <c r="AE664" i="4"/>
  <c r="AD664" i="4"/>
  <c r="AC664" i="4"/>
  <c r="AB664" i="4"/>
  <c r="AA664" i="4"/>
  <c r="AT663" i="4"/>
  <c r="AS663" i="4"/>
  <c r="AR663" i="4"/>
  <c r="AQ663" i="4"/>
  <c r="AP663" i="4"/>
  <c r="AO663" i="4"/>
  <c r="AG663" i="4"/>
  <c r="AF663" i="4"/>
  <c r="AE663" i="4"/>
  <c r="AD663" i="4"/>
  <c r="AC663" i="4"/>
  <c r="AB663" i="4"/>
  <c r="AA663" i="4"/>
  <c r="AT657" i="4"/>
  <c r="AS657" i="4"/>
  <c r="AR657" i="4"/>
  <c r="AQ657" i="4"/>
  <c r="AP657" i="4"/>
  <c r="AO657" i="4"/>
  <c r="AF657" i="4"/>
  <c r="AE657" i="4"/>
  <c r="AD657" i="4"/>
  <c r="AC657" i="4"/>
  <c r="AB657" i="4"/>
  <c r="AA657" i="4"/>
  <c r="AT656" i="4"/>
  <c r="AS656" i="4"/>
  <c r="AR656" i="4"/>
  <c r="AQ656" i="4"/>
  <c r="AP656" i="4"/>
  <c r="AO656" i="4"/>
  <c r="AF656" i="4"/>
  <c r="AE656" i="4"/>
  <c r="AD656" i="4"/>
  <c r="AC656" i="4"/>
  <c r="AB656" i="4"/>
  <c r="AA656" i="4"/>
  <c r="AT655" i="4"/>
  <c r="AS655" i="4"/>
  <c r="AR655" i="4"/>
  <c r="AQ655" i="4"/>
  <c r="AP655" i="4"/>
  <c r="AO655" i="4"/>
  <c r="AF655" i="4"/>
  <c r="AE655" i="4"/>
  <c r="AD655" i="4"/>
  <c r="AC655" i="4"/>
  <c r="AB655" i="4"/>
  <c r="AA655" i="4"/>
  <c r="AT654" i="4"/>
  <c r="AS654" i="4"/>
  <c r="AR654" i="4"/>
  <c r="AQ654" i="4"/>
  <c r="AP654" i="4"/>
  <c r="AO654" i="4"/>
  <c r="AF654" i="4"/>
  <c r="AE654" i="4"/>
  <c r="AD654" i="4"/>
  <c r="AC654" i="4"/>
  <c r="AB654" i="4"/>
  <c r="AA654" i="4"/>
  <c r="AT653" i="4"/>
  <c r="AS653" i="4"/>
  <c r="AR653" i="4"/>
  <c r="AQ653" i="4"/>
  <c r="AP653" i="4"/>
  <c r="AO653" i="4"/>
  <c r="AF653" i="4"/>
  <c r="AE653" i="4"/>
  <c r="AD653" i="4"/>
  <c r="AC653" i="4"/>
  <c r="AB653" i="4"/>
  <c r="AA653" i="4"/>
  <c r="AT652" i="4"/>
  <c r="AS652" i="4"/>
  <c r="AR652" i="4"/>
  <c r="AQ652" i="4"/>
  <c r="AP652" i="4"/>
  <c r="AO652" i="4"/>
  <c r="AF652" i="4"/>
  <c r="AE652" i="4"/>
  <c r="AD652" i="4"/>
  <c r="AC652" i="4"/>
  <c r="AB652" i="4"/>
  <c r="AA652" i="4"/>
  <c r="AT651" i="4"/>
  <c r="AS651" i="4"/>
  <c r="AR651" i="4"/>
  <c r="AQ651" i="4"/>
  <c r="AP651" i="4"/>
  <c r="AO651" i="4"/>
  <c r="AF651" i="4"/>
  <c r="AE651" i="4"/>
  <c r="AD651" i="4"/>
  <c r="AC651" i="4"/>
  <c r="AB651" i="4"/>
  <c r="AA651" i="4"/>
  <c r="AT650" i="4"/>
  <c r="AS650" i="4"/>
  <c r="AR650" i="4"/>
  <c r="AQ650" i="4"/>
  <c r="AP650" i="4"/>
  <c r="AO650" i="4"/>
  <c r="AG650" i="4"/>
  <c r="AF650" i="4"/>
  <c r="AE650" i="4"/>
  <c r="AD650" i="4"/>
  <c r="AC650" i="4"/>
  <c r="AB650" i="4"/>
  <c r="AA650" i="4"/>
  <c r="AT644" i="4"/>
  <c r="AS644" i="4"/>
  <c r="AR644" i="4"/>
  <c r="AQ644" i="4"/>
  <c r="AP644" i="4"/>
  <c r="AO644" i="4"/>
  <c r="AF644" i="4"/>
  <c r="AE644" i="4"/>
  <c r="AD644" i="4"/>
  <c r="AC644" i="4"/>
  <c r="AB644" i="4"/>
  <c r="AA644" i="4"/>
  <c r="AT643" i="4"/>
  <c r="AS643" i="4"/>
  <c r="AR643" i="4"/>
  <c r="AQ643" i="4"/>
  <c r="AP643" i="4"/>
  <c r="AO643" i="4"/>
  <c r="AF643" i="4"/>
  <c r="AE643" i="4"/>
  <c r="AD643" i="4"/>
  <c r="AC643" i="4"/>
  <c r="AB643" i="4"/>
  <c r="AA643" i="4"/>
  <c r="AT642" i="4"/>
  <c r="AS642" i="4"/>
  <c r="AR642" i="4"/>
  <c r="AQ642" i="4"/>
  <c r="AP642" i="4"/>
  <c r="AO642" i="4"/>
  <c r="AF642" i="4"/>
  <c r="AE642" i="4"/>
  <c r="AD642" i="4"/>
  <c r="AC642" i="4"/>
  <c r="AB642" i="4"/>
  <c r="AA642" i="4"/>
  <c r="AT641" i="4"/>
  <c r="AS641" i="4"/>
  <c r="AR641" i="4"/>
  <c r="AQ641" i="4"/>
  <c r="AP641" i="4"/>
  <c r="AO641" i="4"/>
  <c r="AF641" i="4"/>
  <c r="AE641" i="4"/>
  <c r="AD641" i="4"/>
  <c r="AC641" i="4"/>
  <c r="AB641" i="4"/>
  <c r="AA641" i="4"/>
  <c r="AT640" i="4"/>
  <c r="AS640" i="4"/>
  <c r="AR640" i="4"/>
  <c r="AQ640" i="4"/>
  <c r="AP640" i="4"/>
  <c r="AO640" i="4"/>
  <c r="AF640" i="4"/>
  <c r="AE640" i="4"/>
  <c r="AD640" i="4"/>
  <c r="AC640" i="4"/>
  <c r="AB640" i="4"/>
  <c r="AA640" i="4"/>
  <c r="AT639" i="4"/>
  <c r="AS639" i="4"/>
  <c r="AR639" i="4"/>
  <c r="AQ639" i="4"/>
  <c r="AP639" i="4"/>
  <c r="AO639" i="4"/>
  <c r="AF639" i="4"/>
  <c r="AE639" i="4"/>
  <c r="AD639" i="4"/>
  <c r="AC639" i="4"/>
  <c r="AB639" i="4"/>
  <c r="AA639" i="4"/>
  <c r="AT638" i="4"/>
  <c r="AS638" i="4"/>
  <c r="AR638" i="4"/>
  <c r="AQ638" i="4"/>
  <c r="AP638" i="4"/>
  <c r="AO638" i="4"/>
  <c r="AF638" i="4"/>
  <c r="AE638" i="4"/>
  <c r="AD638" i="4"/>
  <c r="AC638" i="4"/>
  <c r="AB638" i="4"/>
  <c r="AA638" i="4"/>
  <c r="AT637" i="4"/>
  <c r="AS637" i="4"/>
  <c r="AR637" i="4"/>
  <c r="AQ637" i="4"/>
  <c r="AP637" i="4"/>
  <c r="AO637" i="4"/>
  <c r="AG637" i="4"/>
  <c r="AF637" i="4"/>
  <c r="AE637" i="4"/>
  <c r="AD637" i="4"/>
  <c r="AC637" i="4"/>
  <c r="AB637" i="4"/>
  <c r="AA637" i="4"/>
  <c r="AT631" i="4"/>
  <c r="AS631" i="4"/>
  <c r="AR631" i="4"/>
  <c r="AQ631" i="4"/>
  <c r="AP631" i="4"/>
  <c r="AO631" i="4"/>
  <c r="AF631" i="4"/>
  <c r="AE631" i="4"/>
  <c r="AD631" i="4"/>
  <c r="AC631" i="4"/>
  <c r="AB631" i="4"/>
  <c r="AA631" i="4"/>
  <c r="AT630" i="4"/>
  <c r="AS630" i="4"/>
  <c r="AR630" i="4"/>
  <c r="AQ630" i="4"/>
  <c r="AP630" i="4"/>
  <c r="AO630" i="4"/>
  <c r="AF630" i="4"/>
  <c r="AE630" i="4"/>
  <c r="AD630" i="4"/>
  <c r="AC630" i="4"/>
  <c r="AB630" i="4"/>
  <c r="AA630" i="4"/>
  <c r="AT629" i="4"/>
  <c r="AS629" i="4"/>
  <c r="AR629" i="4"/>
  <c r="AQ629" i="4"/>
  <c r="AP629" i="4"/>
  <c r="AO629" i="4"/>
  <c r="AF629" i="4"/>
  <c r="AE629" i="4"/>
  <c r="AD629" i="4"/>
  <c r="AC629" i="4"/>
  <c r="AB629" i="4"/>
  <c r="AA629" i="4"/>
  <c r="AT628" i="4"/>
  <c r="AS628" i="4"/>
  <c r="AR628" i="4"/>
  <c r="AQ628" i="4"/>
  <c r="AP628" i="4"/>
  <c r="AO628" i="4"/>
  <c r="AF628" i="4"/>
  <c r="AE628" i="4"/>
  <c r="AD628" i="4"/>
  <c r="AC628" i="4"/>
  <c r="AB628" i="4"/>
  <c r="AA628" i="4"/>
  <c r="AT627" i="4"/>
  <c r="AS627" i="4"/>
  <c r="AR627" i="4"/>
  <c r="AQ627" i="4"/>
  <c r="AP627" i="4"/>
  <c r="AO627" i="4"/>
  <c r="AF627" i="4"/>
  <c r="AE627" i="4"/>
  <c r="AD627" i="4"/>
  <c r="AC627" i="4"/>
  <c r="AB627" i="4"/>
  <c r="AA627" i="4"/>
  <c r="AT626" i="4"/>
  <c r="AS626" i="4"/>
  <c r="AR626" i="4"/>
  <c r="AQ626" i="4"/>
  <c r="AP626" i="4"/>
  <c r="AO626" i="4"/>
  <c r="AF626" i="4"/>
  <c r="AE626" i="4"/>
  <c r="AD626" i="4"/>
  <c r="AC626" i="4"/>
  <c r="AB626" i="4"/>
  <c r="AA626" i="4"/>
  <c r="AT625" i="4"/>
  <c r="AS625" i="4"/>
  <c r="AR625" i="4"/>
  <c r="AQ625" i="4"/>
  <c r="AP625" i="4"/>
  <c r="AO625" i="4"/>
  <c r="AF625" i="4"/>
  <c r="AE625" i="4"/>
  <c r="AD625" i="4"/>
  <c r="AC625" i="4"/>
  <c r="AB625" i="4"/>
  <c r="AA625" i="4"/>
  <c r="AT624" i="4"/>
  <c r="AS624" i="4"/>
  <c r="AR624" i="4"/>
  <c r="AQ624" i="4"/>
  <c r="AP624" i="4"/>
  <c r="AO624" i="4"/>
  <c r="AG624" i="4"/>
  <c r="AF624" i="4"/>
  <c r="AE624" i="4"/>
  <c r="AD624" i="4"/>
  <c r="AC624" i="4"/>
  <c r="AB624" i="4"/>
  <c r="AA624" i="4"/>
  <c r="AT618" i="4"/>
  <c r="AS618" i="4"/>
  <c r="AR618" i="4"/>
  <c r="AQ618" i="4"/>
  <c r="AP618" i="4"/>
  <c r="AO618" i="4"/>
  <c r="AF618" i="4"/>
  <c r="AE618" i="4"/>
  <c r="AD618" i="4"/>
  <c r="AC618" i="4"/>
  <c r="AB618" i="4"/>
  <c r="AA618" i="4"/>
  <c r="AT617" i="4"/>
  <c r="AS617" i="4"/>
  <c r="AR617" i="4"/>
  <c r="AQ617" i="4"/>
  <c r="AP617" i="4"/>
  <c r="AO617" i="4"/>
  <c r="AF617" i="4"/>
  <c r="AE617" i="4"/>
  <c r="AD617" i="4"/>
  <c r="AC617" i="4"/>
  <c r="AB617" i="4"/>
  <c r="AA617" i="4"/>
  <c r="AT616" i="4"/>
  <c r="AS616" i="4"/>
  <c r="AR616" i="4"/>
  <c r="AQ616" i="4"/>
  <c r="AP616" i="4"/>
  <c r="AO616" i="4"/>
  <c r="AF616" i="4"/>
  <c r="AE616" i="4"/>
  <c r="AD616" i="4"/>
  <c r="AC616" i="4"/>
  <c r="AB616" i="4"/>
  <c r="AA616" i="4"/>
  <c r="AT615" i="4"/>
  <c r="AS615" i="4"/>
  <c r="AR615" i="4"/>
  <c r="AQ615" i="4"/>
  <c r="AP615" i="4"/>
  <c r="AO615" i="4"/>
  <c r="AF615" i="4"/>
  <c r="AE615" i="4"/>
  <c r="AD615" i="4"/>
  <c r="AC615" i="4"/>
  <c r="AB615" i="4"/>
  <c r="AA615" i="4"/>
  <c r="AT614" i="4"/>
  <c r="AS614" i="4"/>
  <c r="AR614" i="4"/>
  <c r="AQ614" i="4"/>
  <c r="AP614" i="4"/>
  <c r="AO614" i="4"/>
  <c r="AF614" i="4"/>
  <c r="AE614" i="4"/>
  <c r="AD614" i="4"/>
  <c r="AC614" i="4"/>
  <c r="AB614" i="4"/>
  <c r="AA614" i="4"/>
  <c r="AT613" i="4"/>
  <c r="AS613" i="4"/>
  <c r="AR613" i="4"/>
  <c r="AQ613" i="4"/>
  <c r="AP613" i="4"/>
  <c r="AO613" i="4"/>
  <c r="AF613" i="4"/>
  <c r="AE613" i="4"/>
  <c r="AD613" i="4"/>
  <c r="AC613" i="4"/>
  <c r="AB613" i="4"/>
  <c r="AA613" i="4"/>
  <c r="AT612" i="4"/>
  <c r="AS612" i="4"/>
  <c r="AR612" i="4"/>
  <c r="AQ612" i="4"/>
  <c r="AP612" i="4"/>
  <c r="AO612" i="4"/>
  <c r="AF612" i="4"/>
  <c r="AE612" i="4"/>
  <c r="AD612" i="4"/>
  <c r="AC612" i="4"/>
  <c r="AB612" i="4"/>
  <c r="AA612" i="4"/>
  <c r="AT611" i="4"/>
  <c r="AS611" i="4"/>
  <c r="AR611" i="4"/>
  <c r="AQ611" i="4"/>
  <c r="AP611" i="4"/>
  <c r="AO611" i="4"/>
  <c r="AG611" i="4"/>
  <c r="AF611" i="4"/>
  <c r="AE611" i="4"/>
  <c r="AD611" i="4"/>
  <c r="AC611" i="4"/>
  <c r="AB611" i="4"/>
  <c r="AA611" i="4"/>
  <c r="AT605" i="4"/>
  <c r="AS605" i="4"/>
  <c r="AR605" i="4"/>
  <c r="AQ605" i="4"/>
  <c r="AP605" i="4"/>
  <c r="AO605" i="4"/>
  <c r="AF605" i="4"/>
  <c r="AE605" i="4"/>
  <c r="AD605" i="4"/>
  <c r="AC605" i="4"/>
  <c r="AB605" i="4"/>
  <c r="AA605" i="4"/>
  <c r="AT604" i="4"/>
  <c r="AS604" i="4"/>
  <c r="AR604" i="4"/>
  <c r="AQ604" i="4"/>
  <c r="AP604" i="4"/>
  <c r="AO604" i="4"/>
  <c r="AF604" i="4"/>
  <c r="AE604" i="4"/>
  <c r="AD604" i="4"/>
  <c r="AC604" i="4"/>
  <c r="AB604" i="4"/>
  <c r="AA604" i="4"/>
  <c r="AT603" i="4"/>
  <c r="AS603" i="4"/>
  <c r="AR603" i="4"/>
  <c r="AQ603" i="4"/>
  <c r="AP603" i="4"/>
  <c r="AO603" i="4"/>
  <c r="AF603" i="4"/>
  <c r="AE603" i="4"/>
  <c r="AD603" i="4"/>
  <c r="AC603" i="4"/>
  <c r="AB603" i="4"/>
  <c r="AA603" i="4"/>
  <c r="AT602" i="4"/>
  <c r="AS602" i="4"/>
  <c r="AR602" i="4"/>
  <c r="AQ602" i="4"/>
  <c r="AP602" i="4"/>
  <c r="AO602" i="4"/>
  <c r="AF602" i="4"/>
  <c r="AE602" i="4"/>
  <c r="AD602" i="4"/>
  <c r="AC602" i="4"/>
  <c r="AB602" i="4"/>
  <c r="AA602" i="4"/>
  <c r="AT601" i="4"/>
  <c r="AS601" i="4"/>
  <c r="AR601" i="4"/>
  <c r="AQ601" i="4"/>
  <c r="AP601" i="4"/>
  <c r="AO601" i="4"/>
  <c r="AF601" i="4"/>
  <c r="AE601" i="4"/>
  <c r="AD601" i="4"/>
  <c r="AC601" i="4"/>
  <c r="AB601" i="4"/>
  <c r="AA601" i="4"/>
  <c r="AT600" i="4"/>
  <c r="AS600" i="4"/>
  <c r="AR600" i="4"/>
  <c r="AQ600" i="4"/>
  <c r="AP600" i="4"/>
  <c r="AO600" i="4"/>
  <c r="AF600" i="4"/>
  <c r="AE600" i="4"/>
  <c r="AD600" i="4"/>
  <c r="AC600" i="4"/>
  <c r="AB600" i="4"/>
  <c r="AA600" i="4"/>
  <c r="AT599" i="4"/>
  <c r="AS599" i="4"/>
  <c r="AR599" i="4"/>
  <c r="AQ599" i="4"/>
  <c r="AP599" i="4"/>
  <c r="AO599" i="4"/>
  <c r="AF599" i="4"/>
  <c r="AE599" i="4"/>
  <c r="AD599" i="4"/>
  <c r="AC599" i="4"/>
  <c r="AB599" i="4"/>
  <c r="AA599" i="4"/>
  <c r="AT598" i="4"/>
  <c r="AS598" i="4"/>
  <c r="AR598" i="4"/>
  <c r="AQ598" i="4"/>
  <c r="AP598" i="4"/>
  <c r="AO598" i="4"/>
  <c r="AG598" i="4"/>
  <c r="AF598" i="4"/>
  <c r="AE598" i="4"/>
  <c r="AD598" i="4"/>
  <c r="AC598" i="4"/>
  <c r="AB598" i="4"/>
  <c r="AA598" i="4"/>
  <c r="AT592" i="4"/>
  <c r="AS592" i="4"/>
  <c r="AR592" i="4"/>
  <c r="AQ592" i="4"/>
  <c r="AP592" i="4"/>
  <c r="AO592" i="4"/>
  <c r="AF592" i="4"/>
  <c r="AE592" i="4"/>
  <c r="AD592" i="4"/>
  <c r="AC592" i="4"/>
  <c r="AB592" i="4"/>
  <c r="AA592" i="4"/>
  <c r="AT591" i="4"/>
  <c r="AS591" i="4"/>
  <c r="AR591" i="4"/>
  <c r="AQ591" i="4"/>
  <c r="AP591" i="4"/>
  <c r="AO591" i="4"/>
  <c r="AF591" i="4"/>
  <c r="AE591" i="4"/>
  <c r="AD591" i="4"/>
  <c r="AC591" i="4"/>
  <c r="AB591" i="4"/>
  <c r="AA591" i="4"/>
  <c r="AT590" i="4"/>
  <c r="AS590" i="4"/>
  <c r="AR590" i="4"/>
  <c r="AQ590" i="4"/>
  <c r="AP590" i="4"/>
  <c r="AO590" i="4"/>
  <c r="AF590" i="4"/>
  <c r="AE590" i="4"/>
  <c r="AD590" i="4"/>
  <c r="AC590" i="4"/>
  <c r="AB590" i="4"/>
  <c r="AA590" i="4"/>
  <c r="AT589" i="4"/>
  <c r="AS589" i="4"/>
  <c r="AR589" i="4"/>
  <c r="AQ589" i="4"/>
  <c r="AP589" i="4"/>
  <c r="AO589" i="4"/>
  <c r="AF589" i="4"/>
  <c r="AE589" i="4"/>
  <c r="AD589" i="4"/>
  <c r="AC589" i="4"/>
  <c r="AB589" i="4"/>
  <c r="AA589" i="4"/>
  <c r="AT588" i="4"/>
  <c r="AS588" i="4"/>
  <c r="AR588" i="4"/>
  <c r="AQ588" i="4"/>
  <c r="AP588" i="4"/>
  <c r="AO588" i="4"/>
  <c r="AF588" i="4"/>
  <c r="AE588" i="4"/>
  <c r="AD588" i="4"/>
  <c r="AC588" i="4"/>
  <c r="AB588" i="4"/>
  <c r="AA588" i="4"/>
  <c r="AT587" i="4"/>
  <c r="AS587" i="4"/>
  <c r="AR587" i="4"/>
  <c r="AQ587" i="4"/>
  <c r="AP587" i="4"/>
  <c r="AO587" i="4"/>
  <c r="AF587" i="4"/>
  <c r="AE587" i="4"/>
  <c r="AD587" i="4"/>
  <c r="AC587" i="4"/>
  <c r="AB587" i="4"/>
  <c r="AA587" i="4"/>
  <c r="AT586" i="4"/>
  <c r="AS586" i="4"/>
  <c r="AR586" i="4"/>
  <c r="AQ586" i="4"/>
  <c r="AP586" i="4"/>
  <c r="AO586" i="4"/>
  <c r="AF586" i="4"/>
  <c r="AE586" i="4"/>
  <c r="AD586" i="4"/>
  <c r="AC586" i="4"/>
  <c r="AB586" i="4"/>
  <c r="AA586" i="4"/>
  <c r="AT585" i="4"/>
  <c r="AS585" i="4"/>
  <c r="AR585" i="4"/>
  <c r="AQ585" i="4"/>
  <c r="AP585" i="4"/>
  <c r="AO585" i="4"/>
  <c r="AG585" i="4"/>
  <c r="AF585" i="4"/>
  <c r="AE585" i="4"/>
  <c r="AD585" i="4"/>
  <c r="AC585" i="4"/>
  <c r="AB585" i="4"/>
  <c r="AA585" i="4"/>
  <c r="AT579" i="4"/>
  <c r="AS579" i="4"/>
  <c r="AR579" i="4"/>
  <c r="AQ579" i="4"/>
  <c r="AP579" i="4"/>
  <c r="AO579" i="4"/>
  <c r="AF579" i="4"/>
  <c r="AE579" i="4"/>
  <c r="AD579" i="4"/>
  <c r="AC579" i="4"/>
  <c r="AB579" i="4"/>
  <c r="AA579" i="4"/>
  <c r="AT578" i="4"/>
  <c r="AS578" i="4"/>
  <c r="AR578" i="4"/>
  <c r="AQ578" i="4"/>
  <c r="AP578" i="4"/>
  <c r="AO578" i="4"/>
  <c r="AF578" i="4"/>
  <c r="AE578" i="4"/>
  <c r="AD578" i="4"/>
  <c r="AC578" i="4"/>
  <c r="AB578" i="4"/>
  <c r="AA578" i="4"/>
  <c r="AT577" i="4"/>
  <c r="AS577" i="4"/>
  <c r="AR577" i="4"/>
  <c r="AQ577" i="4"/>
  <c r="AP577" i="4"/>
  <c r="AO577" i="4"/>
  <c r="AF577" i="4"/>
  <c r="AE577" i="4"/>
  <c r="AD577" i="4"/>
  <c r="AC577" i="4"/>
  <c r="AB577" i="4"/>
  <c r="AA577" i="4"/>
  <c r="AT576" i="4"/>
  <c r="AS576" i="4"/>
  <c r="AR576" i="4"/>
  <c r="AQ576" i="4"/>
  <c r="AP576" i="4"/>
  <c r="AO576" i="4"/>
  <c r="AF576" i="4"/>
  <c r="AE576" i="4"/>
  <c r="AD576" i="4"/>
  <c r="AC576" i="4"/>
  <c r="AB576" i="4"/>
  <c r="AA576" i="4"/>
  <c r="AT575" i="4"/>
  <c r="AS575" i="4"/>
  <c r="AR575" i="4"/>
  <c r="AQ575" i="4"/>
  <c r="AP575" i="4"/>
  <c r="AO575" i="4"/>
  <c r="AF575" i="4"/>
  <c r="AE575" i="4"/>
  <c r="AD575" i="4"/>
  <c r="AC575" i="4"/>
  <c r="AB575" i="4"/>
  <c r="AA575" i="4"/>
  <c r="AT574" i="4"/>
  <c r="AS574" i="4"/>
  <c r="AR574" i="4"/>
  <c r="AQ574" i="4"/>
  <c r="AP574" i="4"/>
  <c r="AO574" i="4"/>
  <c r="AF574" i="4"/>
  <c r="AE574" i="4"/>
  <c r="AD574" i="4"/>
  <c r="AC574" i="4"/>
  <c r="AB574" i="4"/>
  <c r="AA574" i="4"/>
  <c r="AT573" i="4"/>
  <c r="AS573" i="4"/>
  <c r="AR573" i="4"/>
  <c r="AQ573" i="4"/>
  <c r="AP573" i="4"/>
  <c r="AO573" i="4"/>
  <c r="AF573" i="4"/>
  <c r="AE573" i="4"/>
  <c r="AD573" i="4"/>
  <c r="AC573" i="4"/>
  <c r="AB573" i="4"/>
  <c r="AA573" i="4"/>
  <c r="AT572" i="4"/>
  <c r="AS572" i="4"/>
  <c r="AR572" i="4"/>
  <c r="AQ572" i="4"/>
  <c r="AP572" i="4"/>
  <c r="AO572" i="4"/>
  <c r="AG572" i="4"/>
  <c r="AF572" i="4"/>
  <c r="AE572" i="4"/>
  <c r="AD572" i="4"/>
  <c r="AC572" i="4"/>
  <c r="AB572" i="4"/>
  <c r="AA572" i="4"/>
  <c r="AT566" i="4"/>
  <c r="AS566" i="4"/>
  <c r="AR566" i="4"/>
  <c r="AQ566" i="4"/>
  <c r="AP566" i="4"/>
  <c r="AO566" i="4"/>
  <c r="AF566" i="4"/>
  <c r="AE566" i="4"/>
  <c r="AD566" i="4"/>
  <c r="AC566" i="4"/>
  <c r="AB566" i="4"/>
  <c r="AA566" i="4"/>
  <c r="AT565" i="4"/>
  <c r="AS565" i="4"/>
  <c r="AR565" i="4"/>
  <c r="AQ565" i="4"/>
  <c r="AP565" i="4"/>
  <c r="AO565" i="4"/>
  <c r="AF565" i="4"/>
  <c r="AE565" i="4"/>
  <c r="AD565" i="4"/>
  <c r="AC565" i="4"/>
  <c r="AB565" i="4"/>
  <c r="AA565" i="4"/>
  <c r="AT564" i="4"/>
  <c r="AS564" i="4"/>
  <c r="AR564" i="4"/>
  <c r="AQ564" i="4"/>
  <c r="AP564" i="4"/>
  <c r="AO564" i="4"/>
  <c r="AF564" i="4"/>
  <c r="AE564" i="4"/>
  <c r="AD564" i="4"/>
  <c r="AC564" i="4"/>
  <c r="AB564" i="4"/>
  <c r="AA564" i="4"/>
  <c r="AT563" i="4"/>
  <c r="AS563" i="4"/>
  <c r="AR563" i="4"/>
  <c r="AQ563" i="4"/>
  <c r="AP563" i="4"/>
  <c r="AO563" i="4"/>
  <c r="AF563" i="4"/>
  <c r="AE563" i="4"/>
  <c r="AD563" i="4"/>
  <c r="AC563" i="4"/>
  <c r="AB563" i="4"/>
  <c r="AA563" i="4"/>
  <c r="AT562" i="4"/>
  <c r="AS562" i="4"/>
  <c r="AR562" i="4"/>
  <c r="AQ562" i="4"/>
  <c r="AP562" i="4"/>
  <c r="AO562" i="4"/>
  <c r="AF562" i="4"/>
  <c r="AE562" i="4"/>
  <c r="AD562" i="4"/>
  <c r="AC562" i="4"/>
  <c r="AB562" i="4"/>
  <c r="AA562" i="4"/>
  <c r="AT561" i="4"/>
  <c r="AS561" i="4"/>
  <c r="AR561" i="4"/>
  <c r="AQ561" i="4"/>
  <c r="AP561" i="4"/>
  <c r="AO561" i="4"/>
  <c r="AF561" i="4"/>
  <c r="AE561" i="4"/>
  <c r="AD561" i="4"/>
  <c r="AC561" i="4"/>
  <c r="AB561" i="4"/>
  <c r="AA561" i="4"/>
  <c r="AT560" i="4"/>
  <c r="AS560" i="4"/>
  <c r="AR560" i="4"/>
  <c r="AQ560" i="4"/>
  <c r="AP560" i="4"/>
  <c r="AO560" i="4"/>
  <c r="AF560" i="4"/>
  <c r="AE560" i="4"/>
  <c r="AD560" i="4"/>
  <c r="AC560" i="4"/>
  <c r="AB560" i="4"/>
  <c r="AA560" i="4"/>
  <c r="AT559" i="4"/>
  <c r="AS559" i="4"/>
  <c r="AR559" i="4"/>
  <c r="AQ559" i="4"/>
  <c r="AP559" i="4"/>
  <c r="AO559" i="4"/>
  <c r="AG559" i="4"/>
  <c r="AF559" i="4"/>
  <c r="AE559" i="4"/>
  <c r="AD559" i="4"/>
  <c r="AC559" i="4"/>
  <c r="AB559" i="4"/>
  <c r="AA559" i="4"/>
  <c r="AT553" i="4"/>
  <c r="AS553" i="4"/>
  <c r="AR553" i="4"/>
  <c r="AQ553" i="4"/>
  <c r="AP553" i="4"/>
  <c r="AO553" i="4"/>
  <c r="AF553" i="4"/>
  <c r="AE553" i="4"/>
  <c r="AD553" i="4"/>
  <c r="AC553" i="4"/>
  <c r="AB553" i="4"/>
  <c r="AA553" i="4"/>
  <c r="AT552" i="4"/>
  <c r="AS552" i="4"/>
  <c r="AR552" i="4"/>
  <c r="AQ552" i="4"/>
  <c r="AP552" i="4"/>
  <c r="AO552" i="4"/>
  <c r="AF552" i="4"/>
  <c r="AE552" i="4"/>
  <c r="AD552" i="4"/>
  <c r="AC552" i="4"/>
  <c r="AB552" i="4"/>
  <c r="AA552" i="4"/>
  <c r="AT551" i="4"/>
  <c r="AS551" i="4"/>
  <c r="AR551" i="4"/>
  <c r="AQ551" i="4"/>
  <c r="AP551" i="4"/>
  <c r="AO551" i="4"/>
  <c r="AF551" i="4"/>
  <c r="AE551" i="4"/>
  <c r="AD551" i="4"/>
  <c r="AC551" i="4"/>
  <c r="AB551" i="4"/>
  <c r="AA551" i="4"/>
  <c r="AT550" i="4"/>
  <c r="AS550" i="4"/>
  <c r="AR550" i="4"/>
  <c r="AQ550" i="4"/>
  <c r="AP550" i="4"/>
  <c r="AO550" i="4"/>
  <c r="AF550" i="4"/>
  <c r="AE550" i="4"/>
  <c r="AD550" i="4"/>
  <c r="AC550" i="4"/>
  <c r="AB550" i="4"/>
  <c r="AA550" i="4"/>
  <c r="AT549" i="4"/>
  <c r="AS549" i="4"/>
  <c r="AR549" i="4"/>
  <c r="AQ549" i="4"/>
  <c r="AP549" i="4"/>
  <c r="AO549" i="4"/>
  <c r="AF549" i="4"/>
  <c r="AE549" i="4"/>
  <c r="AD549" i="4"/>
  <c r="AC549" i="4"/>
  <c r="AB549" i="4"/>
  <c r="AA549" i="4"/>
  <c r="AT548" i="4"/>
  <c r="AS548" i="4"/>
  <c r="AR548" i="4"/>
  <c r="AQ548" i="4"/>
  <c r="AP548" i="4"/>
  <c r="AO548" i="4"/>
  <c r="AF548" i="4"/>
  <c r="AE548" i="4"/>
  <c r="AD548" i="4"/>
  <c r="AC548" i="4"/>
  <c r="AB548" i="4"/>
  <c r="AA548" i="4"/>
  <c r="AT547" i="4"/>
  <c r="AS547" i="4"/>
  <c r="AR547" i="4"/>
  <c r="AQ547" i="4"/>
  <c r="AP547" i="4"/>
  <c r="AO547" i="4"/>
  <c r="AF547" i="4"/>
  <c r="AE547" i="4"/>
  <c r="AD547" i="4"/>
  <c r="AC547" i="4"/>
  <c r="AB547" i="4"/>
  <c r="AA547" i="4"/>
  <c r="AT546" i="4"/>
  <c r="AS546" i="4"/>
  <c r="AR546" i="4"/>
  <c r="AQ546" i="4"/>
  <c r="AP546" i="4"/>
  <c r="AO546" i="4"/>
  <c r="AG546" i="4"/>
  <c r="AF546" i="4"/>
  <c r="AE546" i="4"/>
  <c r="AD546" i="4"/>
  <c r="AC546" i="4"/>
  <c r="AB546" i="4"/>
  <c r="AA546" i="4"/>
  <c r="AT540" i="4"/>
  <c r="AS540" i="4"/>
  <c r="AR540" i="4"/>
  <c r="AQ540" i="4"/>
  <c r="AP540" i="4"/>
  <c r="AO540" i="4"/>
  <c r="AF540" i="4"/>
  <c r="AE540" i="4"/>
  <c r="AD540" i="4"/>
  <c r="AC540" i="4"/>
  <c r="AB540" i="4"/>
  <c r="AA540" i="4"/>
  <c r="AT539" i="4"/>
  <c r="AS539" i="4"/>
  <c r="AR539" i="4"/>
  <c r="AQ539" i="4"/>
  <c r="AP539" i="4"/>
  <c r="AO539" i="4"/>
  <c r="AF539" i="4"/>
  <c r="AE539" i="4"/>
  <c r="AD539" i="4"/>
  <c r="AC539" i="4"/>
  <c r="AB539" i="4"/>
  <c r="AA539" i="4"/>
  <c r="AT538" i="4"/>
  <c r="AS538" i="4"/>
  <c r="AR538" i="4"/>
  <c r="AQ538" i="4"/>
  <c r="AP538" i="4"/>
  <c r="AO538" i="4"/>
  <c r="AF538" i="4"/>
  <c r="AE538" i="4"/>
  <c r="AD538" i="4"/>
  <c r="AC538" i="4"/>
  <c r="AB538" i="4"/>
  <c r="AA538" i="4"/>
  <c r="AT537" i="4"/>
  <c r="AS537" i="4"/>
  <c r="AR537" i="4"/>
  <c r="AQ537" i="4"/>
  <c r="AP537" i="4"/>
  <c r="AO537" i="4"/>
  <c r="AF537" i="4"/>
  <c r="AE537" i="4"/>
  <c r="AD537" i="4"/>
  <c r="AC537" i="4"/>
  <c r="AB537" i="4"/>
  <c r="AA537" i="4"/>
  <c r="AT536" i="4"/>
  <c r="AS536" i="4"/>
  <c r="AR536" i="4"/>
  <c r="AQ536" i="4"/>
  <c r="AP536" i="4"/>
  <c r="AO536" i="4"/>
  <c r="AF536" i="4"/>
  <c r="AE536" i="4"/>
  <c r="AD536" i="4"/>
  <c r="AC536" i="4"/>
  <c r="AB536" i="4"/>
  <c r="AA536" i="4"/>
  <c r="AT535" i="4"/>
  <c r="AS535" i="4"/>
  <c r="AR535" i="4"/>
  <c r="AQ535" i="4"/>
  <c r="AP535" i="4"/>
  <c r="AO535" i="4"/>
  <c r="AF535" i="4"/>
  <c r="AE535" i="4"/>
  <c r="AD535" i="4"/>
  <c r="AC535" i="4"/>
  <c r="AB535" i="4"/>
  <c r="AA535" i="4"/>
  <c r="AT534" i="4"/>
  <c r="AS534" i="4"/>
  <c r="AR534" i="4"/>
  <c r="AQ534" i="4"/>
  <c r="AP534" i="4"/>
  <c r="AO534" i="4"/>
  <c r="AF534" i="4"/>
  <c r="AE534" i="4"/>
  <c r="AD534" i="4"/>
  <c r="AC534" i="4"/>
  <c r="AB534" i="4"/>
  <c r="AA534" i="4"/>
  <c r="AT533" i="4"/>
  <c r="AS533" i="4"/>
  <c r="AR533" i="4"/>
  <c r="AQ533" i="4"/>
  <c r="AP533" i="4"/>
  <c r="AO533" i="4"/>
  <c r="AG533" i="4"/>
  <c r="AF533" i="4"/>
  <c r="AE533" i="4"/>
  <c r="AD533" i="4"/>
  <c r="AC533" i="4"/>
  <c r="AB533" i="4"/>
  <c r="AA533" i="4"/>
  <c r="AT527" i="4"/>
  <c r="AS527" i="4"/>
  <c r="AR527" i="4"/>
  <c r="AQ527" i="4"/>
  <c r="AP527" i="4"/>
  <c r="AO527" i="4"/>
  <c r="AF527" i="4"/>
  <c r="AE527" i="4"/>
  <c r="AD527" i="4"/>
  <c r="AC527" i="4"/>
  <c r="AB527" i="4"/>
  <c r="AA527" i="4"/>
  <c r="AT526" i="4"/>
  <c r="AS526" i="4"/>
  <c r="AR526" i="4"/>
  <c r="AQ526" i="4"/>
  <c r="AP526" i="4"/>
  <c r="AO526" i="4"/>
  <c r="AF526" i="4"/>
  <c r="AE526" i="4"/>
  <c r="AD526" i="4"/>
  <c r="AC526" i="4"/>
  <c r="AB526" i="4"/>
  <c r="AA526" i="4"/>
  <c r="AT525" i="4"/>
  <c r="AS525" i="4"/>
  <c r="AR525" i="4"/>
  <c r="AQ525" i="4"/>
  <c r="AP525" i="4"/>
  <c r="AO525" i="4"/>
  <c r="AF525" i="4"/>
  <c r="AE525" i="4"/>
  <c r="AD525" i="4"/>
  <c r="AC525" i="4"/>
  <c r="AB525" i="4"/>
  <c r="AA525" i="4"/>
  <c r="AT524" i="4"/>
  <c r="AS524" i="4"/>
  <c r="AR524" i="4"/>
  <c r="AQ524" i="4"/>
  <c r="AP524" i="4"/>
  <c r="AO524" i="4"/>
  <c r="AF524" i="4"/>
  <c r="AE524" i="4"/>
  <c r="AD524" i="4"/>
  <c r="AC524" i="4"/>
  <c r="AB524" i="4"/>
  <c r="AA524" i="4"/>
  <c r="AT523" i="4"/>
  <c r="AS523" i="4"/>
  <c r="AR523" i="4"/>
  <c r="AQ523" i="4"/>
  <c r="AP523" i="4"/>
  <c r="AO523" i="4"/>
  <c r="AF523" i="4"/>
  <c r="AE523" i="4"/>
  <c r="AD523" i="4"/>
  <c r="AC523" i="4"/>
  <c r="AB523" i="4"/>
  <c r="AA523" i="4"/>
  <c r="AT522" i="4"/>
  <c r="AS522" i="4"/>
  <c r="AR522" i="4"/>
  <c r="AQ522" i="4"/>
  <c r="AP522" i="4"/>
  <c r="AO522" i="4"/>
  <c r="AF522" i="4"/>
  <c r="AE522" i="4"/>
  <c r="AD522" i="4"/>
  <c r="AC522" i="4"/>
  <c r="AB522" i="4"/>
  <c r="AA522" i="4"/>
  <c r="AT521" i="4"/>
  <c r="AS521" i="4"/>
  <c r="AR521" i="4"/>
  <c r="AQ521" i="4"/>
  <c r="AP521" i="4"/>
  <c r="AO521" i="4"/>
  <c r="AF521" i="4"/>
  <c r="AE521" i="4"/>
  <c r="AD521" i="4"/>
  <c r="AC521" i="4"/>
  <c r="AB521" i="4"/>
  <c r="AA521" i="4"/>
  <c r="AT520" i="4"/>
  <c r="AS520" i="4"/>
  <c r="AR520" i="4"/>
  <c r="AQ520" i="4"/>
  <c r="AP520" i="4"/>
  <c r="AO520" i="4"/>
  <c r="AG520" i="4"/>
  <c r="AF520" i="4"/>
  <c r="AE520" i="4"/>
  <c r="AD520" i="4"/>
  <c r="AC520" i="4"/>
  <c r="AB520" i="4"/>
  <c r="AA520" i="4"/>
  <c r="AT514" i="4"/>
  <c r="AS514" i="4"/>
  <c r="AR514" i="4"/>
  <c r="AQ514" i="4"/>
  <c r="AP514" i="4"/>
  <c r="AO514" i="4"/>
  <c r="AF514" i="4"/>
  <c r="AE514" i="4"/>
  <c r="AD514" i="4"/>
  <c r="AC514" i="4"/>
  <c r="AB514" i="4"/>
  <c r="AA514" i="4"/>
  <c r="AT513" i="4"/>
  <c r="AS513" i="4"/>
  <c r="AR513" i="4"/>
  <c r="AQ513" i="4"/>
  <c r="AP513" i="4"/>
  <c r="AO513" i="4"/>
  <c r="AF513" i="4"/>
  <c r="AE513" i="4"/>
  <c r="AD513" i="4"/>
  <c r="AC513" i="4"/>
  <c r="AB513" i="4"/>
  <c r="AA513" i="4"/>
  <c r="AT512" i="4"/>
  <c r="AS512" i="4"/>
  <c r="AR512" i="4"/>
  <c r="AQ512" i="4"/>
  <c r="AP512" i="4"/>
  <c r="AO512" i="4"/>
  <c r="AF512" i="4"/>
  <c r="AE512" i="4"/>
  <c r="AD512" i="4"/>
  <c r="AC512" i="4"/>
  <c r="AB512" i="4"/>
  <c r="AA512" i="4"/>
  <c r="AT511" i="4"/>
  <c r="AS511" i="4"/>
  <c r="AR511" i="4"/>
  <c r="AQ511" i="4"/>
  <c r="AP511" i="4"/>
  <c r="AO511" i="4"/>
  <c r="AF511" i="4"/>
  <c r="AE511" i="4"/>
  <c r="AD511" i="4"/>
  <c r="AC511" i="4"/>
  <c r="AB511" i="4"/>
  <c r="AA511" i="4"/>
  <c r="AT510" i="4"/>
  <c r="AS510" i="4"/>
  <c r="AR510" i="4"/>
  <c r="AQ510" i="4"/>
  <c r="AP510" i="4"/>
  <c r="AO510" i="4"/>
  <c r="AF510" i="4"/>
  <c r="AE510" i="4"/>
  <c r="AD510" i="4"/>
  <c r="AC510" i="4"/>
  <c r="AB510" i="4"/>
  <c r="AA510" i="4"/>
  <c r="AT509" i="4"/>
  <c r="AS509" i="4"/>
  <c r="AR509" i="4"/>
  <c r="AQ509" i="4"/>
  <c r="AP509" i="4"/>
  <c r="AO509" i="4"/>
  <c r="AF509" i="4"/>
  <c r="AE509" i="4"/>
  <c r="AD509" i="4"/>
  <c r="AC509" i="4"/>
  <c r="AB509" i="4"/>
  <c r="AA509" i="4"/>
  <c r="AT508" i="4"/>
  <c r="AS508" i="4"/>
  <c r="AR508" i="4"/>
  <c r="AQ508" i="4"/>
  <c r="AP508" i="4"/>
  <c r="AO508" i="4"/>
  <c r="AF508" i="4"/>
  <c r="AE508" i="4"/>
  <c r="AD508" i="4"/>
  <c r="AC508" i="4"/>
  <c r="AB508" i="4"/>
  <c r="AA508" i="4"/>
  <c r="AT507" i="4"/>
  <c r="AS507" i="4"/>
  <c r="AR507" i="4"/>
  <c r="AQ507" i="4"/>
  <c r="AP507" i="4"/>
  <c r="AO507" i="4"/>
  <c r="AG507" i="4"/>
  <c r="AF507" i="4"/>
  <c r="AE507" i="4"/>
  <c r="AD507" i="4"/>
  <c r="AC507" i="4"/>
  <c r="AB507" i="4"/>
  <c r="AA507" i="4"/>
  <c r="AT501" i="4"/>
  <c r="AS501" i="4"/>
  <c r="AR501" i="4"/>
  <c r="AQ501" i="4"/>
  <c r="AP501" i="4"/>
  <c r="AO501" i="4"/>
  <c r="AF501" i="4"/>
  <c r="AE501" i="4"/>
  <c r="AD501" i="4"/>
  <c r="AC501" i="4"/>
  <c r="AB501" i="4"/>
  <c r="AA501" i="4"/>
  <c r="AT500" i="4"/>
  <c r="AS500" i="4"/>
  <c r="AR500" i="4"/>
  <c r="AQ500" i="4"/>
  <c r="AP500" i="4"/>
  <c r="AO500" i="4"/>
  <c r="AF500" i="4"/>
  <c r="AE500" i="4"/>
  <c r="AD500" i="4"/>
  <c r="AC500" i="4"/>
  <c r="AB500" i="4"/>
  <c r="AA500" i="4"/>
  <c r="AT499" i="4"/>
  <c r="AS499" i="4"/>
  <c r="AR499" i="4"/>
  <c r="AQ499" i="4"/>
  <c r="AP499" i="4"/>
  <c r="AO499" i="4"/>
  <c r="AF499" i="4"/>
  <c r="AE499" i="4"/>
  <c r="AD499" i="4"/>
  <c r="AC499" i="4"/>
  <c r="AB499" i="4"/>
  <c r="AA499" i="4"/>
  <c r="AT498" i="4"/>
  <c r="AS498" i="4"/>
  <c r="AR498" i="4"/>
  <c r="AQ498" i="4"/>
  <c r="AP498" i="4"/>
  <c r="AO498" i="4"/>
  <c r="AF498" i="4"/>
  <c r="AE498" i="4"/>
  <c r="AD498" i="4"/>
  <c r="AC498" i="4"/>
  <c r="AB498" i="4"/>
  <c r="AA498" i="4"/>
  <c r="AT497" i="4"/>
  <c r="AS497" i="4"/>
  <c r="AR497" i="4"/>
  <c r="AQ497" i="4"/>
  <c r="AP497" i="4"/>
  <c r="AO497" i="4"/>
  <c r="AF497" i="4"/>
  <c r="AE497" i="4"/>
  <c r="AD497" i="4"/>
  <c r="AC497" i="4"/>
  <c r="AB497" i="4"/>
  <c r="AA497" i="4"/>
  <c r="AT496" i="4"/>
  <c r="AS496" i="4"/>
  <c r="AR496" i="4"/>
  <c r="AQ496" i="4"/>
  <c r="AP496" i="4"/>
  <c r="AO496" i="4"/>
  <c r="AF496" i="4"/>
  <c r="AE496" i="4"/>
  <c r="AD496" i="4"/>
  <c r="AC496" i="4"/>
  <c r="AB496" i="4"/>
  <c r="AA496" i="4"/>
  <c r="AT495" i="4"/>
  <c r="AS495" i="4"/>
  <c r="AR495" i="4"/>
  <c r="AQ495" i="4"/>
  <c r="AP495" i="4"/>
  <c r="AO495" i="4"/>
  <c r="AF495" i="4"/>
  <c r="AE495" i="4"/>
  <c r="AD495" i="4"/>
  <c r="AC495" i="4"/>
  <c r="AB495" i="4"/>
  <c r="AA495" i="4"/>
  <c r="AT494" i="4"/>
  <c r="AS494" i="4"/>
  <c r="AR494" i="4"/>
  <c r="AQ494" i="4"/>
  <c r="AP494" i="4"/>
  <c r="AO494" i="4"/>
  <c r="AG494" i="4"/>
  <c r="AF494" i="4"/>
  <c r="AE494" i="4"/>
  <c r="AD494" i="4"/>
  <c r="AC494" i="4"/>
  <c r="AB494" i="4"/>
  <c r="AA494" i="4"/>
  <c r="AT488" i="4"/>
  <c r="AS488" i="4"/>
  <c r="AR488" i="4"/>
  <c r="AQ488" i="4"/>
  <c r="AP488" i="4"/>
  <c r="AO488" i="4"/>
  <c r="AF488" i="4"/>
  <c r="AE488" i="4"/>
  <c r="AD488" i="4"/>
  <c r="AC488" i="4"/>
  <c r="AB488" i="4"/>
  <c r="AA488" i="4"/>
  <c r="AT487" i="4"/>
  <c r="AS487" i="4"/>
  <c r="AR487" i="4"/>
  <c r="AQ487" i="4"/>
  <c r="AP487" i="4"/>
  <c r="AO487" i="4"/>
  <c r="AF487" i="4"/>
  <c r="AE487" i="4"/>
  <c r="AD487" i="4"/>
  <c r="AC487" i="4"/>
  <c r="AB487" i="4"/>
  <c r="AA487" i="4"/>
  <c r="AT486" i="4"/>
  <c r="AS486" i="4"/>
  <c r="AR486" i="4"/>
  <c r="AQ486" i="4"/>
  <c r="AP486" i="4"/>
  <c r="AO486" i="4"/>
  <c r="AF486" i="4"/>
  <c r="AE486" i="4"/>
  <c r="AD486" i="4"/>
  <c r="AC486" i="4"/>
  <c r="AB486" i="4"/>
  <c r="AA486" i="4"/>
  <c r="AT485" i="4"/>
  <c r="AS485" i="4"/>
  <c r="AR485" i="4"/>
  <c r="AQ485" i="4"/>
  <c r="AP485" i="4"/>
  <c r="AO485" i="4"/>
  <c r="AF485" i="4"/>
  <c r="AE485" i="4"/>
  <c r="AD485" i="4"/>
  <c r="AC485" i="4"/>
  <c r="AB485" i="4"/>
  <c r="AA485" i="4"/>
  <c r="AT484" i="4"/>
  <c r="AS484" i="4"/>
  <c r="AR484" i="4"/>
  <c r="AQ484" i="4"/>
  <c r="AP484" i="4"/>
  <c r="AO484" i="4"/>
  <c r="AF484" i="4"/>
  <c r="AE484" i="4"/>
  <c r="AD484" i="4"/>
  <c r="AC484" i="4"/>
  <c r="AB484" i="4"/>
  <c r="AA484" i="4"/>
  <c r="AT483" i="4"/>
  <c r="AS483" i="4"/>
  <c r="AR483" i="4"/>
  <c r="AQ483" i="4"/>
  <c r="AP483" i="4"/>
  <c r="AO483" i="4"/>
  <c r="AF483" i="4"/>
  <c r="AE483" i="4"/>
  <c r="AD483" i="4"/>
  <c r="AC483" i="4"/>
  <c r="AB483" i="4"/>
  <c r="AA483" i="4"/>
  <c r="AT482" i="4"/>
  <c r="AS482" i="4"/>
  <c r="AR482" i="4"/>
  <c r="AQ482" i="4"/>
  <c r="AP482" i="4"/>
  <c r="AO482" i="4"/>
  <c r="AF482" i="4"/>
  <c r="AE482" i="4"/>
  <c r="AD482" i="4"/>
  <c r="AC482" i="4"/>
  <c r="AB482" i="4"/>
  <c r="AA482" i="4"/>
  <c r="AT481" i="4"/>
  <c r="AS481" i="4"/>
  <c r="AR481" i="4"/>
  <c r="AQ481" i="4"/>
  <c r="AP481" i="4"/>
  <c r="AO481" i="4"/>
  <c r="AG481" i="4"/>
  <c r="AF481" i="4"/>
  <c r="AE481" i="4"/>
  <c r="AD481" i="4"/>
  <c r="AC481" i="4"/>
  <c r="AB481" i="4"/>
  <c r="AA481" i="4"/>
  <c r="AT475" i="4"/>
  <c r="AS475" i="4"/>
  <c r="AR475" i="4"/>
  <c r="AQ475" i="4"/>
  <c r="AP475" i="4"/>
  <c r="AO475" i="4"/>
  <c r="AF475" i="4"/>
  <c r="AE475" i="4"/>
  <c r="AD475" i="4"/>
  <c r="AC475" i="4"/>
  <c r="AB475" i="4"/>
  <c r="AA475" i="4"/>
  <c r="AT474" i="4"/>
  <c r="AS474" i="4"/>
  <c r="AR474" i="4"/>
  <c r="AQ474" i="4"/>
  <c r="AP474" i="4"/>
  <c r="AO474" i="4"/>
  <c r="AF474" i="4"/>
  <c r="AE474" i="4"/>
  <c r="AD474" i="4"/>
  <c r="AC474" i="4"/>
  <c r="AB474" i="4"/>
  <c r="AA474" i="4"/>
  <c r="AT473" i="4"/>
  <c r="AS473" i="4"/>
  <c r="AR473" i="4"/>
  <c r="AQ473" i="4"/>
  <c r="AP473" i="4"/>
  <c r="AO473" i="4"/>
  <c r="AF473" i="4"/>
  <c r="AE473" i="4"/>
  <c r="AD473" i="4"/>
  <c r="AC473" i="4"/>
  <c r="AB473" i="4"/>
  <c r="AA473" i="4"/>
  <c r="AT472" i="4"/>
  <c r="AS472" i="4"/>
  <c r="AR472" i="4"/>
  <c r="AQ472" i="4"/>
  <c r="AP472" i="4"/>
  <c r="AO472" i="4"/>
  <c r="AF472" i="4"/>
  <c r="AE472" i="4"/>
  <c r="AD472" i="4"/>
  <c r="AC472" i="4"/>
  <c r="AB472" i="4"/>
  <c r="AA472" i="4"/>
  <c r="AT471" i="4"/>
  <c r="AS471" i="4"/>
  <c r="AR471" i="4"/>
  <c r="AQ471" i="4"/>
  <c r="AP471" i="4"/>
  <c r="AO471" i="4"/>
  <c r="AF471" i="4"/>
  <c r="AE471" i="4"/>
  <c r="AD471" i="4"/>
  <c r="AC471" i="4"/>
  <c r="AB471" i="4"/>
  <c r="AA471" i="4"/>
  <c r="AT470" i="4"/>
  <c r="AS470" i="4"/>
  <c r="AR470" i="4"/>
  <c r="AQ470" i="4"/>
  <c r="AP470" i="4"/>
  <c r="AO470" i="4"/>
  <c r="AF470" i="4"/>
  <c r="AE470" i="4"/>
  <c r="AD470" i="4"/>
  <c r="AC470" i="4"/>
  <c r="AB470" i="4"/>
  <c r="AA470" i="4"/>
  <c r="AT469" i="4"/>
  <c r="AS469" i="4"/>
  <c r="AR469" i="4"/>
  <c r="AQ469" i="4"/>
  <c r="AP469" i="4"/>
  <c r="AO469" i="4"/>
  <c r="AF469" i="4"/>
  <c r="AE469" i="4"/>
  <c r="AD469" i="4"/>
  <c r="AC469" i="4"/>
  <c r="AB469" i="4"/>
  <c r="AA469" i="4"/>
  <c r="AT468" i="4"/>
  <c r="AS468" i="4"/>
  <c r="AR468" i="4"/>
  <c r="AQ468" i="4"/>
  <c r="AP468" i="4"/>
  <c r="AO468" i="4"/>
  <c r="AG468" i="4"/>
  <c r="AF468" i="4"/>
  <c r="AE468" i="4"/>
  <c r="AD468" i="4"/>
  <c r="AC468" i="4"/>
  <c r="AB468" i="4"/>
  <c r="AA468" i="4"/>
  <c r="AT462" i="4"/>
  <c r="AS462" i="4"/>
  <c r="AR462" i="4"/>
  <c r="AQ462" i="4"/>
  <c r="AP462" i="4"/>
  <c r="AO462" i="4"/>
  <c r="AF462" i="4"/>
  <c r="AE462" i="4"/>
  <c r="AD462" i="4"/>
  <c r="AC462" i="4"/>
  <c r="AB462" i="4"/>
  <c r="AA462" i="4"/>
  <c r="AT461" i="4"/>
  <c r="AS461" i="4"/>
  <c r="AR461" i="4"/>
  <c r="AQ461" i="4"/>
  <c r="AP461" i="4"/>
  <c r="AO461" i="4"/>
  <c r="AF461" i="4"/>
  <c r="AE461" i="4"/>
  <c r="AD461" i="4"/>
  <c r="AC461" i="4"/>
  <c r="AB461" i="4"/>
  <c r="AA461" i="4"/>
  <c r="AT460" i="4"/>
  <c r="AS460" i="4"/>
  <c r="AR460" i="4"/>
  <c r="AQ460" i="4"/>
  <c r="AP460" i="4"/>
  <c r="AO460" i="4"/>
  <c r="AF460" i="4"/>
  <c r="AE460" i="4"/>
  <c r="AD460" i="4"/>
  <c r="AC460" i="4"/>
  <c r="AB460" i="4"/>
  <c r="AA460" i="4"/>
  <c r="AT459" i="4"/>
  <c r="AS459" i="4"/>
  <c r="AR459" i="4"/>
  <c r="AQ459" i="4"/>
  <c r="AP459" i="4"/>
  <c r="AO459" i="4"/>
  <c r="AF459" i="4"/>
  <c r="AE459" i="4"/>
  <c r="AD459" i="4"/>
  <c r="AC459" i="4"/>
  <c r="AB459" i="4"/>
  <c r="AA459" i="4"/>
  <c r="AT458" i="4"/>
  <c r="AS458" i="4"/>
  <c r="AR458" i="4"/>
  <c r="AQ458" i="4"/>
  <c r="AP458" i="4"/>
  <c r="AO458" i="4"/>
  <c r="AF458" i="4"/>
  <c r="AE458" i="4"/>
  <c r="AD458" i="4"/>
  <c r="AC458" i="4"/>
  <c r="AB458" i="4"/>
  <c r="AA458" i="4"/>
  <c r="AT457" i="4"/>
  <c r="AS457" i="4"/>
  <c r="AR457" i="4"/>
  <c r="AQ457" i="4"/>
  <c r="AP457" i="4"/>
  <c r="AO457" i="4"/>
  <c r="AF457" i="4"/>
  <c r="AE457" i="4"/>
  <c r="AD457" i="4"/>
  <c r="AC457" i="4"/>
  <c r="AB457" i="4"/>
  <c r="AA457" i="4"/>
  <c r="AT456" i="4"/>
  <c r="AS456" i="4"/>
  <c r="AR456" i="4"/>
  <c r="AQ456" i="4"/>
  <c r="AP456" i="4"/>
  <c r="AO456" i="4"/>
  <c r="AF456" i="4"/>
  <c r="AE456" i="4"/>
  <c r="AD456" i="4"/>
  <c r="AC456" i="4"/>
  <c r="AB456" i="4"/>
  <c r="AA456" i="4"/>
  <c r="AT455" i="4"/>
  <c r="AS455" i="4"/>
  <c r="AR455" i="4"/>
  <c r="AQ455" i="4"/>
  <c r="AP455" i="4"/>
  <c r="AO455" i="4"/>
  <c r="AG455" i="4"/>
  <c r="AF455" i="4"/>
  <c r="AE455" i="4"/>
  <c r="AD455" i="4"/>
  <c r="AC455" i="4"/>
  <c r="AB455" i="4"/>
  <c r="AA455" i="4"/>
  <c r="AT449" i="4"/>
  <c r="AS449" i="4"/>
  <c r="AR449" i="4"/>
  <c r="AQ449" i="4"/>
  <c r="AP449" i="4"/>
  <c r="AO449" i="4"/>
  <c r="AF449" i="4"/>
  <c r="AE449" i="4"/>
  <c r="AD449" i="4"/>
  <c r="AC449" i="4"/>
  <c r="AB449" i="4"/>
  <c r="AA449" i="4"/>
  <c r="AT448" i="4"/>
  <c r="AS448" i="4"/>
  <c r="AR448" i="4"/>
  <c r="AQ448" i="4"/>
  <c r="AP448" i="4"/>
  <c r="AO448" i="4"/>
  <c r="AF448" i="4"/>
  <c r="AE448" i="4"/>
  <c r="AD448" i="4"/>
  <c r="AC448" i="4"/>
  <c r="AB448" i="4"/>
  <c r="AA448" i="4"/>
  <c r="AT447" i="4"/>
  <c r="AS447" i="4"/>
  <c r="AR447" i="4"/>
  <c r="AQ447" i="4"/>
  <c r="AP447" i="4"/>
  <c r="AO447" i="4"/>
  <c r="AF447" i="4"/>
  <c r="AE447" i="4"/>
  <c r="AD447" i="4"/>
  <c r="AC447" i="4"/>
  <c r="AB447" i="4"/>
  <c r="AA447" i="4"/>
  <c r="AT446" i="4"/>
  <c r="AS446" i="4"/>
  <c r="AR446" i="4"/>
  <c r="AQ446" i="4"/>
  <c r="AP446" i="4"/>
  <c r="AO446" i="4"/>
  <c r="AF446" i="4"/>
  <c r="AE446" i="4"/>
  <c r="AD446" i="4"/>
  <c r="AC446" i="4"/>
  <c r="AB446" i="4"/>
  <c r="AA446" i="4"/>
  <c r="AT445" i="4"/>
  <c r="AS445" i="4"/>
  <c r="AR445" i="4"/>
  <c r="AQ445" i="4"/>
  <c r="AP445" i="4"/>
  <c r="AO445" i="4"/>
  <c r="AF445" i="4"/>
  <c r="AE445" i="4"/>
  <c r="AD445" i="4"/>
  <c r="AC445" i="4"/>
  <c r="AB445" i="4"/>
  <c r="AA445" i="4"/>
  <c r="AT444" i="4"/>
  <c r="AS444" i="4"/>
  <c r="AR444" i="4"/>
  <c r="AQ444" i="4"/>
  <c r="AP444" i="4"/>
  <c r="AO444" i="4"/>
  <c r="AF444" i="4"/>
  <c r="AE444" i="4"/>
  <c r="AD444" i="4"/>
  <c r="AC444" i="4"/>
  <c r="AB444" i="4"/>
  <c r="AA444" i="4"/>
  <c r="AT443" i="4"/>
  <c r="AS443" i="4"/>
  <c r="AR443" i="4"/>
  <c r="AQ443" i="4"/>
  <c r="AP443" i="4"/>
  <c r="AO443" i="4"/>
  <c r="AF443" i="4"/>
  <c r="AE443" i="4"/>
  <c r="AD443" i="4"/>
  <c r="AC443" i="4"/>
  <c r="AB443" i="4"/>
  <c r="AA443" i="4"/>
  <c r="AT442" i="4"/>
  <c r="AS442" i="4"/>
  <c r="AR442" i="4"/>
  <c r="AQ442" i="4"/>
  <c r="AP442" i="4"/>
  <c r="AO442" i="4"/>
  <c r="AG442" i="4"/>
  <c r="AF442" i="4"/>
  <c r="AE442" i="4"/>
  <c r="AD442" i="4"/>
  <c r="AC442" i="4"/>
  <c r="AB442" i="4"/>
  <c r="AA442" i="4"/>
  <c r="AT436" i="4"/>
  <c r="AS436" i="4"/>
  <c r="AR436" i="4"/>
  <c r="AQ436" i="4"/>
  <c r="AP436" i="4"/>
  <c r="AO436" i="4"/>
  <c r="AF436" i="4"/>
  <c r="AE436" i="4"/>
  <c r="AD436" i="4"/>
  <c r="AC436" i="4"/>
  <c r="AB436" i="4"/>
  <c r="AA436" i="4"/>
  <c r="AT435" i="4"/>
  <c r="AS435" i="4"/>
  <c r="AR435" i="4"/>
  <c r="AQ435" i="4"/>
  <c r="AP435" i="4"/>
  <c r="AO435" i="4"/>
  <c r="AF435" i="4"/>
  <c r="AE435" i="4"/>
  <c r="AD435" i="4"/>
  <c r="AC435" i="4"/>
  <c r="AB435" i="4"/>
  <c r="AA435" i="4"/>
  <c r="AT434" i="4"/>
  <c r="AS434" i="4"/>
  <c r="AR434" i="4"/>
  <c r="AQ434" i="4"/>
  <c r="AP434" i="4"/>
  <c r="AO434" i="4"/>
  <c r="AF434" i="4"/>
  <c r="AE434" i="4"/>
  <c r="AD434" i="4"/>
  <c r="AC434" i="4"/>
  <c r="AB434" i="4"/>
  <c r="AA434" i="4"/>
  <c r="AT433" i="4"/>
  <c r="AS433" i="4"/>
  <c r="AR433" i="4"/>
  <c r="AQ433" i="4"/>
  <c r="AP433" i="4"/>
  <c r="AO433" i="4"/>
  <c r="AF433" i="4"/>
  <c r="AE433" i="4"/>
  <c r="AD433" i="4"/>
  <c r="AC433" i="4"/>
  <c r="AB433" i="4"/>
  <c r="AA433" i="4"/>
  <c r="AT432" i="4"/>
  <c r="AS432" i="4"/>
  <c r="AR432" i="4"/>
  <c r="AQ432" i="4"/>
  <c r="AP432" i="4"/>
  <c r="AO432" i="4"/>
  <c r="AF432" i="4"/>
  <c r="AE432" i="4"/>
  <c r="AD432" i="4"/>
  <c r="AC432" i="4"/>
  <c r="AB432" i="4"/>
  <c r="AA432" i="4"/>
  <c r="AT431" i="4"/>
  <c r="AS431" i="4"/>
  <c r="AR431" i="4"/>
  <c r="AQ431" i="4"/>
  <c r="AP431" i="4"/>
  <c r="AO431" i="4"/>
  <c r="AF431" i="4"/>
  <c r="AE431" i="4"/>
  <c r="AD431" i="4"/>
  <c r="AC431" i="4"/>
  <c r="AB431" i="4"/>
  <c r="AA431" i="4"/>
  <c r="AT430" i="4"/>
  <c r="AS430" i="4"/>
  <c r="AR430" i="4"/>
  <c r="AQ430" i="4"/>
  <c r="AP430" i="4"/>
  <c r="AO430" i="4"/>
  <c r="AF430" i="4"/>
  <c r="AE430" i="4"/>
  <c r="AD430" i="4"/>
  <c r="AC430" i="4"/>
  <c r="AB430" i="4"/>
  <c r="AA430" i="4"/>
  <c r="AT429" i="4"/>
  <c r="AS429" i="4"/>
  <c r="AR429" i="4"/>
  <c r="AQ429" i="4"/>
  <c r="AP429" i="4"/>
  <c r="AO429" i="4"/>
  <c r="AG429" i="4"/>
  <c r="AF429" i="4"/>
  <c r="AE429" i="4"/>
  <c r="AD429" i="4"/>
  <c r="AC429" i="4"/>
  <c r="AB429" i="4"/>
  <c r="AA429" i="4"/>
  <c r="AT423" i="4"/>
  <c r="AS423" i="4"/>
  <c r="AR423" i="4"/>
  <c r="AQ423" i="4"/>
  <c r="AP423" i="4"/>
  <c r="AO423" i="4"/>
  <c r="AF423" i="4"/>
  <c r="AE423" i="4"/>
  <c r="AD423" i="4"/>
  <c r="AC423" i="4"/>
  <c r="AB423" i="4"/>
  <c r="AA423" i="4"/>
  <c r="AT422" i="4"/>
  <c r="AS422" i="4"/>
  <c r="AR422" i="4"/>
  <c r="AQ422" i="4"/>
  <c r="AP422" i="4"/>
  <c r="AO422" i="4"/>
  <c r="AF422" i="4"/>
  <c r="AE422" i="4"/>
  <c r="AD422" i="4"/>
  <c r="AC422" i="4"/>
  <c r="AB422" i="4"/>
  <c r="AA422" i="4"/>
  <c r="AT421" i="4"/>
  <c r="AS421" i="4"/>
  <c r="AR421" i="4"/>
  <c r="AQ421" i="4"/>
  <c r="AP421" i="4"/>
  <c r="AO421" i="4"/>
  <c r="AF421" i="4"/>
  <c r="AE421" i="4"/>
  <c r="AD421" i="4"/>
  <c r="AC421" i="4"/>
  <c r="AB421" i="4"/>
  <c r="AA421" i="4"/>
  <c r="AT420" i="4"/>
  <c r="AS420" i="4"/>
  <c r="AR420" i="4"/>
  <c r="AQ420" i="4"/>
  <c r="AP420" i="4"/>
  <c r="AO420" i="4"/>
  <c r="AF420" i="4"/>
  <c r="AE420" i="4"/>
  <c r="AD420" i="4"/>
  <c r="AC420" i="4"/>
  <c r="AB420" i="4"/>
  <c r="AA420" i="4"/>
  <c r="AT419" i="4"/>
  <c r="AS419" i="4"/>
  <c r="AR419" i="4"/>
  <c r="AQ419" i="4"/>
  <c r="AP419" i="4"/>
  <c r="AO419" i="4"/>
  <c r="AF419" i="4"/>
  <c r="AE419" i="4"/>
  <c r="AD419" i="4"/>
  <c r="AC419" i="4"/>
  <c r="AB419" i="4"/>
  <c r="AA419" i="4"/>
  <c r="AT418" i="4"/>
  <c r="AS418" i="4"/>
  <c r="AR418" i="4"/>
  <c r="AQ418" i="4"/>
  <c r="AP418" i="4"/>
  <c r="AO418" i="4"/>
  <c r="AF418" i="4"/>
  <c r="AE418" i="4"/>
  <c r="AD418" i="4"/>
  <c r="AC418" i="4"/>
  <c r="AB418" i="4"/>
  <c r="AA418" i="4"/>
  <c r="AT417" i="4"/>
  <c r="AS417" i="4"/>
  <c r="AR417" i="4"/>
  <c r="AQ417" i="4"/>
  <c r="AP417" i="4"/>
  <c r="AO417" i="4"/>
  <c r="AF417" i="4"/>
  <c r="AE417" i="4"/>
  <c r="AD417" i="4"/>
  <c r="AC417" i="4"/>
  <c r="AB417" i="4"/>
  <c r="AA417" i="4"/>
  <c r="AT416" i="4"/>
  <c r="AS416" i="4"/>
  <c r="AR416" i="4"/>
  <c r="AQ416" i="4"/>
  <c r="AP416" i="4"/>
  <c r="AO416" i="4"/>
  <c r="AG416" i="4"/>
  <c r="AF416" i="4"/>
  <c r="AE416" i="4"/>
  <c r="AD416" i="4"/>
  <c r="AC416" i="4"/>
  <c r="AB416" i="4"/>
  <c r="AA416" i="4"/>
  <c r="AT410" i="4"/>
  <c r="AS410" i="4"/>
  <c r="AR410" i="4"/>
  <c r="AQ410" i="4"/>
  <c r="AP410" i="4"/>
  <c r="AO410" i="4"/>
  <c r="AF410" i="4"/>
  <c r="AE410" i="4"/>
  <c r="AD410" i="4"/>
  <c r="AC410" i="4"/>
  <c r="AB410" i="4"/>
  <c r="AA410" i="4"/>
  <c r="AT409" i="4"/>
  <c r="AS409" i="4"/>
  <c r="AR409" i="4"/>
  <c r="AQ409" i="4"/>
  <c r="AP409" i="4"/>
  <c r="AO409" i="4"/>
  <c r="AF409" i="4"/>
  <c r="AE409" i="4"/>
  <c r="AD409" i="4"/>
  <c r="AC409" i="4"/>
  <c r="AB409" i="4"/>
  <c r="AA409" i="4"/>
  <c r="AT408" i="4"/>
  <c r="AS408" i="4"/>
  <c r="AR408" i="4"/>
  <c r="AQ408" i="4"/>
  <c r="AP408" i="4"/>
  <c r="AO408" i="4"/>
  <c r="AF408" i="4"/>
  <c r="AE408" i="4"/>
  <c r="AD408" i="4"/>
  <c r="AC408" i="4"/>
  <c r="AB408" i="4"/>
  <c r="AA408" i="4"/>
  <c r="AT407" i="4"/>
  <c r="AS407" i="4"/>
  <c r="AR407" i="4"/>
  <c r="AQ407" i="4"/>
  <c r="AP407" i="4"/>
  <c r="AO407" i="4"/>
  <c r="AF407" i="4"/>
  <c r="AE407" i="4"/>
  <c r="AD407" i="4"/>
  <c r="AC407" i="4"/>
  <c r="AB407" i="4"/>
  <c r="AA407" i="4"/>
  <c r="AT406" i="4"/>
  <c r="AS406" i="4"/>
  <c r="AR406" i="4"/>
  <c r="AQ406" i="4"/>
  <c r="AP406" i="4"/>
  <c r="AO406" i="4"/>
  <c r="AF406" i="4"/>
  <c r="AE406" i="4"/>
  <c r="AD406" i="4"/>
  <c r="AC406" i="4"/>
  <c r="AB406" i="4"/>
  <c r="AA406" i="4"/>
  <c r="AT405" i="4"/>
  <c r="AS405" i="4"/>
  <c r="AR405" i="4"/>
  <c r="AQ405" i="4"/>
  <c r="AP405" i="4"/>
  <c r="AO405" i="4"/>
  <c r="AF405" i="4"/>
  <c r="AE405" i="4"/>
  <c r="AD405" i="4"/>
  <c r="AC405" i="4"/>
  <c r="AB405" i="4"/>
  <c r="AA405" i="4"/>
  <c r="AT404" i="4"/>
  <c r="AS404" i="4"/>
  <c r="AR404" i="4"/>
  <c r="AQ404" i="4"/>
  <c r="AP404" i="4"/>
  <c r="AO404" i="4"/>
  <c r="AF404" i="4"/>
  <c r="AE404" i="4"/>
  <c r="AD404" i="4"/>
  <c r="AC404" i="4"/>
  <c r="AB404" i="4"/>
  <c r="AA404" i="4"/>
  <c r="AT403" i="4"/>
  <c r="AS403" i="4"/>
  <c r="AR403" i="4"/>
  <c r="AQ403" i="4"/>
  <c r="AP403" i="4"/>
  <c r="AO403" i="4"/>
  <c r="AG403" i="4"/>
  <c r="AF403" i="4"/>
  <c r="AE403" i="4"/>
  <c r="AD403" i="4"/>
  <c r="AC403" i="4"/>
  <c r="AB403" i="4"/>
  <c r="AA403" i="4"/>
  <c r="AT397" i="4"/>
  <c r="AS397" i="4"/>
  <c r="AR397" i="4"/>
  <c r="AQ397" i="4"/>
  <c r="AP397" i="4"/>
  <c r="AO397" i="4"/>
  <c r="AF397" i="4"/>
  <c r="AE397" i="4"/>
  <c r="AD397" i="4"/>
  <c r="AC397" i="4"/>
  <c r="AB397" i="4"/>
  <c r="AA397" i="4"/>
  <c r="AT396" i="4"/>
  <c r="AS396" i="4"/>
  <c r="AR396" i="4"/>
  <c r="AQ396" i="4"/>
  <c r="AP396" i="4"/>
  <c r="AO396" i="4"/>
  <c r="AF396" i="4"/>
  <c r="AE396" i="4"/>
  <c r="AD396" i="4"/>
  <c r="AC396" i="4"/>
  <c r="AB396" i="4"/>
  <c r="AA396" i="4"/>
  <c r="AT395" i="4"/>
  <c r="AS395" i="4"/>
  <c r="AR395" i="4"/>
  <c r="AQ395" i="4"/>
  <c r="AP395" i="4"/>
  <c r="AO395" i="4"/>
  <c r="AF395" i="4"/>
  <c r="AE395" i="4"/>
  <c r="AD395" i="4"/>
  <c r="AC395" i="4"/>
  <c r="AB395" i="4"/>
  <c r="AA395" i="4"/>
  <c r="AT394" i="4"/>
  <c r="AS394" i="4"/>
  <c r="AR394" i="4"/>
  <c r="AQ394" i="4"/>
  <c r="AP394" i="4"/>
  <c r="AO394" i="4"/>
  <c r="AF394" i="4"/>
  <c r="AE394" i="4"/>
  <c r="AD394" i="4"/>
  <c r="AC394" i="4"/>
  <c r="AB394" i="4"/>
  <c r="AA394" i="4"/>
  <c r="AT393" i="4"/>
  <c r="AS393" i="4"/>
  <c r="AR393" i="4"/>
  <c r="AQ393" i="4"/>
  <c r="AP393" i="4"/>
  <c r="AO393" i="4"/>
  <c r="AF393" i="4"/>
  <c r="AE393" i="4"/>
  <c r="AD393" i="4"/>
  <c r="AC393" i="4"/>
  <c r="AB393" i="4"/>
  <c r="AA393" i="4"/>
  <c r="AT392" i="4"/>
  <c r="AS392" i="4"/>
  <c r="AR392" i="4"/>
  <c r="AQ392" i="4"/>
  <c r="AP392" i="4"/>
  <c r="AO392" i="4"/>
  <c r="AF392" i="4"/>
  <c r="AE392" i="4"/>
  <c r="AD392" i="4"/>
  <c r="AC392" i="4"/>
  <c r="AB392" i="4"/>
  <c r="AA392" i="4"/>
  <c r="AT391" i="4"/>
  <c r="AS391" i="4"/>
  <c r="AR391" i="4"/>
  <c r="AQ391" i="4"/>
  <c r="AP391" i="4"/>
  <c r="AO391" i="4"/>
  <c r="AF391" i="4"/>
  <c r="AE391" i="4"/>
  <c r="AD391" i="4"/>
  <c r="AC391" i="4"/>
  <c r="AB391" i="4"/>
  <c r="AA391" i="4"/>
  <c r="AT390" i="4"/>
  <c r="AS390" i="4"/>
  <c r="AR390" i="4"/>
  <c r="AQ390" i="4"/>
  <c r="AP390" i="4"/>
  <c r="AO390" i="4"/>
  <c r="AG390" i="4"/>
  <c r="AF390" i="4"/>
  <c r="AE390" i="4"/>
  <c r="AD390" i="4"/>
  <c r="AC390" i="4"/>
  <c r="AB390" i="4"/>
  <c r="AA390" i="4"/>
  <c r="AT384" i="4"/>
  <c r="AS384" i="4"/>
  <c r="AR384" i="4"/>
  <c r="AQ384" i="4"/>
  <c r="AP384" i="4"/>
  <c r="AO384" i="4"/>
  <c r="AF384" i="4"/>
  <c r="AE384" i="4"/>
  <c r="AD384" i="4"/>
  <c r="AC384" i="4"/>
  <c r="AB384" i="4"/>
  <c r="AA384" i="4"/>
  <c r="AT383" i="4"/>
  <c r="AS383" i="4"/>
  <c r="AR383" i="4"/>
  <c r="AQ383" i="4"/>
  <c r="AP383" i="4"/>
  <c r="AO383" i="4"/>
  <c r="AF383" i="4"/>
  <c r="AE383" i="4"/>
  <c r="AD383" i="4"/>
  <c r="AC383" i="4"/>
  <c r="AB383" i="4"/>
  <c r="AA383" i="4"/>
  <c r="AT382" i="4"/>
  <c r="AS382" i="4"/>
  <c r="AR382" i="4"/>
  <c r="AQ382" i="4"/>
  <c r="AP382" i="4"/>
  <c r="AO382" i="4"/>
  <c r="AF382" i="4"/>
  <c r="AE382" i="4"/>
  <c r="AD382" i="4"/>
  <c r="AC382" i="4"/>
  <c r="AB382" i="4"/>
  <c r="AA382" i="4"/>
  <c r="AT381" i="4"/>
  <c r="AS381" i="4"/>
  <c r="AR381" i="4"/>
  <c r="AQ381" i="4"/>
  <c r="AP381" i="4"/>
  <c r="AO381" i="4"/>
  <c r="AF381" i="4"/>
  <c r="AE381" i="4"/>
  <c r="AD381" i="4"/>
  <c r="AC381" i="4"/>
  <c r="AB381" i="4"/>
  <c r="AA381" i="4"/>
  <c r="AT380" i="4"/>
  <c r="AS380" i="4"/>
  <c r="AR380" i="4"/>
  <c r="AQ380" i="4"/>
  <c r="AP380" i="4"/>
  <c r="AO380" i="4"/>
  <c r="AF380" i="4"/>
  <c r="AE380" i="4"/>
  <c r="AD380" i="4"/>
  <c r="AC380" i="4"/>
  <c r="AB380" i="4"/>
  <c r="AA380" i="4"/>
  <c r="AT379" i="4"/>
  <c r="AS379" i="4"/>
  <c r="AR379" i="4"/>
  <c r="AQ379" i="4"/>
  <c r="AP379" i="4"/>
  <c r="AO379" i="4"/>
  <c r="AF379" i="4"/>
  <c r="AE379" i="4"/>
  <c r="AD379" i="4"/>
  <c r="AC379" i="4"/>
  <c r="AB379" i="4"/>
  <c r="AA379" i="4"/>
  <c r="AT378" i="4"/>
  <c r="AS378" i="4"/>
  <c r="AR378" i="4"/>
  <c r="AQ378" i="4"/>
  <c r="AP378" i="4"/>
  <c r="AO378" i="4"/>
  <c r="AF378" i="4"/>
  <c r="AE378" i="4"/>
  <c r="AD378" i="4"/>
  <c r="AC378" i="4"/>
  <c r="AB378" i="4"/>
  <c r="AA378" i="4"/>
  <c r="AT377" i="4"/>
  <c r="AS377" i="4"/>
  <c r="AR377" i="4"/>
  <c r="AQ377" i="4"/>
  <c r="AP377" i="4"/>
  <c r="AO377" i="4"/>
  <c r="AG377" i="4"/>
  <c r="AF377" i="4"/>
  <c r="AE377" i="4"/>
  <c r="AD377" i="4"/>
  <c r="AC377" i="4"/>
  <c r="AB377" i="4"/>
  <c r="AA377" i="4"/>
  <c r="AT371" i="4"/>
  <c r="AS371" i="4"/>
  <c r="AR371" i="4"/>
  <c r="AQ371" i="4"/>
  <c r="AP371" i="4"/>
  <c r="AO371" i="4"/>
  <c r="AF371" i="4"/>
  <c r="AE371" i="4"/>
  <c r="AD371" i="4"/>
  <c r="AC371" i="4"/>
  <c r="AB371" i="4"/>
  <c r="AA371" i="4"/>
  <c r="AT370" i="4"/>
  <c r="AS370" i="4"/>
  <c r="AR370" i="4"/>
  <c r="AQ370" i="4"/>
  <c r="AP370" i="4"/>
  <c r="AO370" i="4"/>
  <c r="AF370" i="4"/>
  <c r="AE370" i="4"/>
  <c r="AD370" i="4"/>
  <c r="AC370" i="4"/>
  <c r="AB370" i="4"/>
  <c r="AA370" i="4"/>
  <c r="AT369" i="4"/>
  <c r="AS369" i="4"/>
  <c r="AR369" i="4"/>
  <c r="AQ369" i="4"/>
  <c r="AP369" i="4"/>
  <c r="AO369" i="4"/>
  <c r="AF369" i="4"/>
  <c r="AE369" i="4"/>
  <c r="AD369" i="4"/>
  <c r="AC369" i="4"/>
  <c r="AB369" i="4"/>
  <c r="AA369" i="4"/>
  <c r="AT368" i="4"/>
  <c r="AS368" i="4"/>
  <c r="AR368" i="4"/>
  <c r="AQ368" i="4"/>
  <c r="AP368" i="4"/>
  <c r="AO368" i="4"/>
  <c r="AF368" i="4"/>
  <c r="AE368" i="4"/>
  <c r="AD368" i="4"/>
  <c r="AC368" i="4"/>
  <c r="AB368" i="4"/>
  <c r="AA368" i="4"/>
  <c r="AT367" i="4"/>
  <c r="AS367" i="4"/>
  <c r="AR367" i="4"/>
  <c r="AQ367" i="4"/>
  <c r="AP367" i="4"/>
  <c r="AO367" i="4"/>
  <c r="AF367" i="4"/>
  <c r="AE367" i="4"/>
  <c r="AD367" i="4"/>
  <c r="AC367" i="4"/>
  <c r="AB367" i="4"/>
  <c r="AA367" i="4"/>
  <c r="AT366" i="4"/>
  <c r="AS366" i="4"/>
  <c r="AR366" i="4"/>
  <c r="AQ366" i="4"/>
  <c r="AP366" i="4"/>
  <c r="AO366" i="4"/>
  <c r="AF366" i="4"/>
  <c r="AE366" i="4"/>
  <c r="AD366" i="4"/>
  <c r="AC366" i="4"/>
  <c r="AB366" i="4"/>
  <c r="AA366" i="4"/>
  <c r="AT365" i="4"/>
  <c r="AS365" i="4"/>
  <c r="AR365" i="4"/>
  <c r="AQ365" i="4"/>
  <c r="AP365" i="4"/>
  <c r="AO365" i="4"/>
  <c r="AF365" i="4"/>
  <c r="AE365" i="4"/>
  <c r="AD365" i="4"/>
  <c r="AC365" i="4"/>
  <c r="AB365" i="4"/>
  <c r="AA365" i="4"/>
  <c r="AT364" i="4"/>
  <c r="AS364" i="4"/>
  <c r="AR364" i="4"/>
  <c r="AQ364" i="4"/>
  <c r="AP364" i="4"/>
  <c r="AO364" i="4"/>
  <c r="AG364" i="4"/>
  <c r="AF364" i="4"/>
  <c r="AE364" i="4"/>
  <c r="AD364" i="4"/>
  <c r="AC364" i="4"/>
  <c r="AB364" i="4"/>
  <c r="AA364" i="4"/>
  <c r="AT358" i="4"/>
  <c r="AS358" i="4"/>
  <c r="AR358" i="4"/>
  <c r="AQ358" i="4"/>
  <c r="AP358" i="4"/>
  <c r="AO358" i="4"/>
  <c r="AF358" i="4"/>
  <c r="AE358" i="4"/>
  <c r="AD358" i="4"/>
  <c r="AC358" i="4"/>
  <c r="AB358" i="4"/>
  <c r="AA358" i="4"/>
  <c r="AT357" i="4"/>
  <c r="AS357" i="4"/>
  <c r="AR357" i="4"/>
  <c r="AQ357" i="4"/>
  <c r="AP357" i="4"/>
  <c r="AO357" i="4"/>
  <c r="AF357" i="4"/>
  <c r="AE357" i="4"/>
  <c r="AD357" i="4"/>
  <c r="AC357" i="4"/>
  <c r="AB357" i="4"/>
  <c r="AA357" i="4"/>
  <c r="AT356" i="4"/>
  <c r="AS356" i="4"/>
  <c r="AR356" i="4"/>
  <c r="AQ356" i="4"/>
  <c r="AP356" i="4"/>
  <c r="AO356" i="4"/>
  <c r="AF356" i="4"/>
  <c r="AE356" i="4"/>
  <c r="AD356" i="4"/>
  <c r="AC356" i="4"/>
  <c r="AB356" i="4"/>
  <c r="AA356" i="4"/>
  <c r="AT355" i="4"/>
  <c r="AS355" i="4"/>
  <c r="AR355" i="4"/>
  <c r="AQ355" i="4"/>
  <c r="AP355" i="4"/>
  <c r="AO355" i="4"/>
  <c r="AF355" i="4"/>
  <c r="AE355" i="4"/>
  <c r="AD355" i="4"/>
  <c r="AC355" i="4"/>
  <c r="AB355" i="4"/>
  <c r="AA355" i="4"/>
  <c r="AT354" i="4"/>
  <c r="AS354" i="4"/>
  <c r="AR354" i="4"/>
  <c r="AQ354" i="4"/>
  <c r="AP354" i="4"/>
  <c r="AO354" i="4"/>
  <c r="AF354" i="4"/>
  <c r="AE354" i="4"/>
  <c r="AD354" i="4"/>
  <c r="AC354" i="4"/>
  <c r="AB354" i="4"/>
  <c r="AA354" i="4"/>
  <c r="AT353" i="4"/>
  <c r="AS353" i="4"/>
  <c r="AR353" i="4"/>
  <c r="AQ353" i="4"/>
  <c r="AP353" i="4"/>
  <c r="AO353" i="4"/>
  <c r="AF353" i="4"/>
  <c r="AE353" i="4"/>
  <c r="AD353" i="4"/>
  <c r="AC353" i="4"/>
  <c r="AB353" i="4"/>
  <c r="AA353" i="4"/>
  <c r="AT352" i="4"/>
  <c r="AS352" i="4"/>
  <c r="AR352" i="4"/>
  <c r="AQ352" i="4"/>
  <c r="AP352" i="4"/>
  <c r="AO352" i="4"/>
  <c r="AF352" i="4"/>
  <c r="AE352" i="4"/>
  <c r="AD352" i="4"/>
  <c r="AC352" i="4"/>
  <c r="AB352" i="4"/>
  <c r="AA352" i="4"/>
  <c r="AT351" i="4"/>
  <c r="AS351" i="4"/>
  <c r="AR351" i="4"/>
  <c r="AQ351" i="4"/>
  <c r="AP351" i="4"/>
  <c r="AO351" i="4"/>
  <c r="AG351" i="4"/>
  <c r="AF351" i="4"/>
  <c r="AE351" i="4"/>
  <c r="AD351" i="4"/>
  <c r="AC351" i="4"/>
  <c r="AB351" i="4"/>
  <c r="AA351" i="4"/>
  <c r="AT345" i="4"/>
  <c r="AS345" i="4"/>
  <c r="AR345" i="4"/>
  <c r="AQ345" i="4"/>
  <c r="AP345" i="4"/>
  <c r="AO345" i="4"/>
  <c r="AF345" i="4"/>
  <c r="AE345" i="4"/>
  <c r="AD345" i="4"/>
  <c r="AC345" i="4"/>
  <c r="AB345" i="4"/>
  <c r="AA345" i="4"/>
  <c r="AT344" i="4"/>
  <c r="AS344" i="4"/>
  <c r="AR344" i="4"/>
  <c r="AQ344" i="4"/>
  <c r="AP344" i="4"/>
  <c r="AO344" i="4"/>
  <c r="AF344" i="4"/>
  <c r="AE344" i="4"/>
  <c r="AD344" i="4"/>
  <c r="AC344" i="4"/>
  <c r="AB344" i="4"/>
  <c r="AA344" i="4"/>
  <c r="AT343" i="4"/>
  <c r="AS343" i="4"/>
  <c r="AR343" i="4"/>
  <c r="AQ343" i="4"/>
  <c r="AP343" i="4"/>
  <c r="AO343" i="4"/>
  <c r="AF343" i="4"/>
  <c r="AE343" i="4"/>
  <c r="AD343" i="4"/>
  <c r="AC343" i="4"/>
  <c r="AB343" i="4"/>
  <c r="AA343" i="4"/>
  <c r="AT342" i="4"/>
  <c r="AS342" i="4"/>
  <c r="AR342" i="4"/>
  <c r="AQ342" i="4"/>
  <c r="AP342" i="4"/>
  <c r="AO342" i="4"/>
  <c r="AF342" i="4"/>
  <c r="AE342" i="4"/>
  <c r="AD342" i="4"/>
  <c r="AC342" i="4"/>
  <c r="AB342" i="4"/>
  <c r="AA342" i="4"/>
  <c r="AT341" i="4"/>
  <c r="AS341" i="4"/>
  <c r="AR341" i="4"/>
  <c r="AQ341" i="4"/>
  <c r="AP341" i="4"/>
  <c r="AO341" i="4"/>
  <c r="AF341" i="4"/>
  <c r="AE341" i="4"/>
  <c r="AD341" i="4"/>
  <c r="AC341" i="4"/>
  <c r="AB341" i="4"/>
  <c r="AA341" i="4"/>
  <c r="AT340" i="4"/>
  <c r="AS340" i="4"/>
  <c r="AR340" i="4"/>
  <c r="AQ340" i="4"/>
  <c r="AP340" i="4"/>
  <c r="AO340" i="4"/>
  <c r="AF340" i="4"/>
  <c r="AE340" i="4"/>
  <c r="AD340" i="4"/>
  <c r="AC340" i="4"/>
  <c r="AB340" i="4"/>
  <c r="AA340" i="4"/>
  <c r="AT339" i="4"/>
  <c r="AS339" i="4"/>
  <c r="AR339" i="4"/>
  <c r="AQ339" i="4"/>
  <c r="AP339" i="4"/>
  <c r="AO339" i="4"/>
  <c r="AF339" i="4"/>
  <c r="AE339" i="4"/>
  <c r="AD339" i="4"/>
  <c r="AC339" i="4"/>
  <c r="AB339" i="4"/>
  <c r="AA339" i="4"/>
  <c r="AT338" i="4"/>
  <c r="AS338" i="4"/>
  <c r="AR338" i="4"/>
  <c r="AQ338" i="4"/>
  <c r="AP338" i="4"/>
  <c r="AO338" i="4"/>
  <c r="AG338" i="4"/>
  <c r="AF338" i="4"/>
  <c r="AE338" i="4"/>
  <c r="AD338" i="4"/>
  <c r="AC338" i="4"/>
  <c r="AB338" i="4"/>
  <c r="AA338" i="4"/>
  <c r="AT332" i="4"/>
  <c r="AS332" i="4"/>
  <c r="AR332" i="4"/>
  <c r="AQ332" i="4"/>
  <c r="AP332" i="4"/>
  <c r="AO332" i="4"/>
  <c r="AF332" i="4"/>
  <c r="AE332" i="4"/>
  <c r="AD332" i="4"/>
  <c r="AC332" i="4"/>
  <c r="AB332" i="4"/>
  <c r="AA332" i="4"/>
  <c r="AT331" i="4"/>
  <c r="AS331" i="4"/>
  <c r="AR331" i="4"/>
  <c r="AQ331" i="4"/>
  <c r="AP331" i="4"/>
  <c r="AO331" i="4"/>
  <c r="AF331" i="4"/>
  <c r="AE331" i="4"/>
  <c r="AD331" i="4"/>
  <c r="AC331" i="4"/>
  <c r="AB331" i="4"/>
  <c r="AA331" i="4"/>
  <c r="AT330" i="4"/>
  <c r="AS330" i="4"/>
  <c r="AR330" i="4"/>
  <c r="AQ330" i="4"/>
  <c r="AP330" i="4"/>
  <c r="AO330" i="4"/>
  <c r="AF330" i="4"/>
  <c r="AE330" i="4"/>
  <c r="AD330" i="4"/>
  <c r="AC330" i="4"/>
  <c r="AB330" i="4"/>
  <c r="AA330" i="4"/>
  <c r="AT329" i="4"/>
  <c r="AS329" i="4"/>
  <c r="AR329" i="4"/>
  <c r="AQ329" i="4"/>
  <c r="AP329" i="4"/>
  <c r="AO329" i="4"/>
  <c r="AF329" i="4"/>
  <c r="AE329" i="4"/>
  <c r="AD329" i="4"/>
  <c r="AC329" i="4"/>
  <c r="AB329" i="4"/>
  <c r="AA329" i="4"/>
  <c r="AT328" i="4"/>
  <c r="AS328" i="4"/>
  <c r="AR328" i="4"/>
  <c r="AQ328" i="4"/>
  <c r="AP328" i="4"/>
  <c r="AO328" i="4"/>
  <c r="AF328" i="4"/>
  <c r="AE328" i="4"/>
  <c r="AD328" i="4"/>
  <c r="AC328" i="4"/>
  <c r="AB328" i="4"/>
  <c r="AA328" i="4"/>
  <c r="AT327" i="4"/>
  <c r="AS327" i="4"/>
  <c r="AR327" i="4"/>
  <c r="AQ327" i="4"/>
  <c r="AP327" i="4"/>
  <c r="AO327" i="4"/>
  <c r="AF327" i="4"/>
  <c r="AE327" i="4"/>
  <c r="AD327" i="4"/>
  <c r="AC327" i="4"/>
  <c r="AB327" i="4"/>
  <c r="AA327" i="4"/>
  <c r="AT326" i="4"/>
  <c r="AS326" i="4"/>
  <c r="AR326" i="4"/>
  <c r="AQ326" i="4"/>
  <c r="AP326" i="4"/>
  <c r="AO326" i="4"/>
  <c r="AF326" i="4"/>
  <c r="AE326" i="4"/>
  <c r="AD326" i="4"/>
  <c r="AC326" i="4"/>
  <c r="AB326" i="4"/>
  <c r="AA326" i="4"/>
  <c r="AT325" i="4"/>
  <c r="AS325" i="4"/>
  <c r="AR325" i="4"/>
  <c r="AQ325" i="4"/>
  <c r="AP325" i="4"/>
  <c r="AO325" i="4"/>
  <c r="AG325" i="4"/>
  <c r="AF325" i="4"/>
  <c r="AE325" i="4"/>
  <c r="AD325" i="4"/>
  <c r="AC325" i="4"/>
  <c r="AB325" i="4"/>
  <c r="AA325" i="4"/>
  <c r="AT319" i="4"/>
  <c r="AS319" i="4"/>
  <c r="AR319" i="4"/>
  <c r="AQ319" i="4"/>
  <c r="AP319" i="4"/>
  <c r="AO319" i="4"/>
  <c r="AF319" i="4"/>
  <c r="AE319" i="4"/>
  <c r="AD319" i="4"/>
  <c r="AC319" i="4"/>
  <c r="AB319" i="4"/>
  <c r="AA319" i="4"/>
  <c r="AT318" i="4"/>
  <c r="AS318" i="4"/>
  <c r="AR318" i="4"/>
  <c r="AQ318" i="4"/>
  <c r="AP318" i="4"/>
  <c r="AO318" i="4"/>
  <c r="AF318" i="4"/>
  <c r="AE318" i="4"/>
  <c r="AD318" i="4"/>
  <c r="AC318" i="4"/>
  <c r="AB318" i="4"/>
  <c r="AA318" i="4"/>
  <c r="AT317" i="4"/>
  <c r="AS317" i="4"/>
  <c r="AR317" i="4"/>
  <c r="AQ317" i="4"/>
  <c r="AP317" i="4"/>
  <c r="AO317" i="4"/>
  <c r="AF317" i="4"/>
  <c r="AE317" i="4"/>
  <c r="AD317" i="4"/>
  <c r="AC317" i="4"/>
  <c r="AB317" i="4"/>
  <c r="AA317" i="4"/>
  <c r="AT316" i="4"/>
  <c r="AS316" i="4"/>
  <c r="AR316" i="4"/>
  <c r="AQ316" i="4"/>
  <c r="AP316" i="4"/>
  <c r="AO316" i="4"/>
  <c r="AF316" i="4"/>
  <c r="AE316" i="4"/>
  <c r="AD316" i="4"/>
  <c r="AC316" i="4"/>
  <c r="AB316" i="4"/>
  <c r="AA316" i="4"/>
  <c r="AT315" i="4"/>
  <c r="AS315" i="4"/>
  <c r="AR315" i="4"/>
  <c r="AQ315" i="4"/>
  <c r="AP315" i="4"/>
  <c r="AO315" i="4"/>
  <c r="AF315" i="4"/>
  <c r="AE315" i="4"/>
  <c r="AD315" i="4"/>
  <c r="AC315" i="4"/>
  <c r="AB315" i="4"/>
  <c r="AA315" i="4"/>
  <c r="AT314" i="4"/>
  <c r="AS314" i="4"/>
  <c r="AR314" i="4"/>
  <c r="AQ314" i="4"/>
  <c r="AP314" i="4"/>
  <c r="AO314" i="4"/>
  <c r="AF314" i="4"/>
  <c r="AE314" i="4"/>
  <c r="AD314" i="4"/>
  <c r="AC314" i="4"/>
  <c r="AB314" i="4"/>
  <c r="AA314" i="4"/>
  <c r="AT313" i="4"/>
  <c r="AS313" i="4"/>
  <c r="AR313" i="4"/>
  <c r="AQ313" i="4"/>
  <c r="AP313" i="4"/>
  <c r="AO313" i="4"/>
  <c r="AF313" i="4"/>
  <c r="AE313" i="4"/>
  <c r="AD313" i="4"/>
  <c r="AC313" i="4"/>
  <c r="AB313" i="4"/>
  <c r="AA313" i="4"/>
  <c r="AT312" i="4"/>
  <c r="AS312" i="4"/>
  <c r="AR312" i="4"/>
  <c r="AQ312" i="4"/>
  <c r="AP312" i="4"/>
  <c r="AO312" i="4"/>
  <c r="AG312" i="4"/>
  <c r="AF312" i="4"/>
  <c r="AE312" i="4"/>
  <c r="AD312" i="4"/>
  <c r="AC312" i="4"/>
  <c r="AB312" i="4"/>
  <c r="AA312" i="4"/>
  <c r="AT306" i="4"/>
  <c r="AS306" i="4"/>
  <c r="AR306" i="4"/>
  <c r="AQ306" i="4"/>
  <c r="AP306" i="4"/>
  <c r="AO306" i="4"/>
  <c r="AF306" i="4"/>
  <c r="AE306" i="4"/>
  <c r="AD306" i="4"/>
  <c r="AC306" i="4"/>
  <c r="AB306" i="4"/>
  <c r="AA306" i="4"/>
  <c r="AT305" i="4"/>
  <c r="AS305" i="4"/>
  <c r="AR305" i="4"/>
  <c r="AQ305" i="4"/>
  <c r="AP305" i="4"/>
  <c r="AO305" i="4"/>
  <c r="AF305" i="4"/>
  <c r="AE305" i="4"/>
  <c r="AD305" i="4"/>
  <c r="AC305" i="4"/>
  <c r="AB305" i="4"/>
  <c r="AA305" i="4"/>
  <c r="AT304" i="4"/>
  <c r="AS304" i="4"/>
  <c r="AR304" i="4"/>
  <c r="AQ304" i="4"/>
  <c r="AP304" i="4"/>
  <c r="AO304" i="4"/>
  <c r="AF304" i="4"/>
  <c r="AE304" i="4"/>
  <c r="AD304" i="4"/>
  <c r="AC304" i="4"/>
  <c r="AB304" i="4"/>
  <c r="AA304" i="4"/>
  <c r="AT303" i="4"/>
  <c r="AS303" i="4"/>
  <c r="AR303" i="4"/>
  <c r="AQ303" i="4"/>
  <c r="AP303" i="4"/>
  <c r="AO303" i="4"/>
  <c r="AF303" i="4"/>
  <c r="AE303" i="4"/>
  <c r="AD303" i="4"/>
  <c r="AC303" i="4"/>
  <c r="AB303" i="4"/>
  <c r="AA303" i="4"/>
  <c r="AT302" i="4"/>
  <c r="AS302" i="4"/>
  <c r="AR302" i="4"/>
  <c r="AQ302" i="4"/>
  <c r="AP302" i="4"/>
  <c r="AO302" i="4"/>
  <c r="AF302" i="4"/>
  <c r="AE302" i="4"/>
  <c r="AD302" i="4"/>
  <c r="AC302" i="4"/>
  <c r="AB302" i="4"/>
  <c r="AA302" i="4"/>
  <c r="AT301" i="4"/>
  <c r="AS301" i="4"/>
  <c r="AR301" i="4"/>
  <c r="AQ301" i="4"/>
  <c r="AP301" i="4"/>
  <c r="AO301" i="4"/>
  <c r="AF301" i="4"/>
  <c r="AE301" i="4"/>
  <c r="AD301" i="4"/>
  <c r="AC301" i="4"/>
  <c r="AB301" i="4"/>
  <c r="AA301" i="4"/>
  <c r="AT300" i="4"/>
  <c r="AS300" i="4"/>
  <c r="AR300" i="4"/>
  <c r="AQ300" i="4"/>
  <c r="AP300" i="4"/>
  <c r="AO300" i="4"/>
  <c r="AF300" i="4"/>
  <c r="AE300" i="4"/>
  <c r="AD300" i="4"/>
  <c r="AC300" i="4"/>
  <c r="AB300" i="4"/>
  <c r="AA300" i="4"/>
  <c r="AT299" i="4"/>
  <c r="AS299" i="4"/>
  <c r="AR299" i="4"/>
  <c r="AQ299" i="4"/>
  <c r="AP299" i="4"/>
  <c r="AO299" i="4"/>
  <c r="AG299" i="4"/>
  <c r="AF299" i="4"/>
  <c r="AE299" i="4"/>
  <c r="AD299" i="4"/>
  <c r="AC299" i="4"/>
  <c r="AB299" i="4"/>
  <c r="AA299" i="4"/>
  <c r="AT293" i="4"/>
  <c r="AS293" i="4"/>
  <c r="AR293" i="4"/>
  <c r="AQ293" i="4"/>
  <c r="AP293" i="4"/>
  <c r="AO293" i="4"/>
  <c r="AF293" i="4"/>
  <c r="AE293" i="4"/>
  <c r="AD293" i="4"/>
  <c r="AC293" i="4"/>
  <c r="AB293" i="4"/>
  <c r="AA293" i="4"/>
  <c r="AT292" i="4"/>
  <c r="AS292" i="4"/>
  <c r="AR292" i="4"/>
  <c r="AQ292" i="4"/>
  <c r="AP292" i="4"/>
  <c r="AO292" i="4"/>
  <c r="AF292" i="4"/>
  <c r="AE292" i="4"/>
  <c r="AD292" i="4"/>
  <c r="AC292" i="4"/>
  <c r="AB292" i="4"/>
  <c r="AA292" i="4"/>
  <c r="AT291" i="4"/>
  <c r="AS291" i="4"/>
  <c r="AR291" i="4"/>
  <c r="AQ291" i="4"/>
  <c r="AP291" i="4"/>
  <c r="AO291" i="4"/>
  <c r="AF291" i="4"/>
  <c r="AE291" i="4"/>
  <c r="AD291" i="4"/>
  <c r="AC291" i="4"/>
  <c r="AB291" i="4"/>
  <c r="AA291" i="4"/>
  <c r="AT290" i="4"/>
  <c r="AS290" i="4"/>
  <c r="AR290" i="4"/>
  <c r="AQ290" i="4"/>
  <c r="AP290" i="4"/>
  <c r="AO290" i="4"/>
  <c r="AF290" i="4"/>
  <c r="AE290" i="4"/>
  <c r="AD290" i="4"/>
  <c r="AC290" i="4"/>
  <c r="AB290" i="4"/>
  <c r="AA290" i="4"/>
  <c r="AT289" i="4"/>
  <c r="AS289" i="4"/>
  <c r="AR289" i="4"/>
  <c r="AQ289" i="4"/>
  <c r="AP289" i="4"/>
  <c r="AO289" i="4"/>
  <c r="AF289" i="4"/>
  <c r="AE289" i="4"/>
  <c r="AD289" i="4"/>
  <c r="AC289" i="4"/>
  <c r="AB289" i="4"/>
  <c r="AA289" i="4"/>
  <c r="AT288" i="4"/>
  <c r="AS288" i="4"/>
  <c r="AR288" i="4"/>
  <c r="AQ288" i="4"/>
  <c r="AP288" i="4"/>
  <c r="AO288" i="4"/>
  <c r="AF288" i="4"/>
  <c r="AE288" i="4"/>
  <c r="AD288" i="4"/>
  <c r="AC288" i="4"/>
  <c r="AB288" i="4"/>
  <c r="AA288" i="4"/>
  <c r="AT287" i="4"/>
  <c r="AS287" i="4"/>
  <c r="AR287" i="4"/>
  <c r="AQ287" i="4"/>
  <c r="AP287" i="4"/>
  <c r="AO287" i="4"/>
  <c r="AF287" i="4"/>
  <c r="AE287" i="4"/>
  <c r="AD287" i="4"/>
  <c r="AC287" i="4"/>
  <c r="AB287" i="4"/>
  <c r="AA287" i="4"/>
  <c r="AT286" i="4"/>
  <c r="AS286" i="4"/>
  <c r="AR286" i="4"/>
  <c r="AQ286" i="4"/>
  <c r="AP286" i="4"/>
  <c r="AO286" i="4"/>
  <c r="AG286" i="4"/>
  <c r="AF286" i="4"/>
  <c r="AE286" i="4"/>
  <c r="AD286" i="4"/>
  <c r="AC286" i="4"/>
  <c r="AB286" i="4"/>
  <c r="AA286" i="4"/>
  <c r="AT280" i="4"/>
  <c r="AS280" i="4"/>
  <c r="AR280" i="4"/>
  <c r="AQ280" i="4"/>
  <c r="AP280" i="4"/>
  <c r="AO280" i="4"/>
  <c r="AF280" i="4"/>
  <c r="AE280" i="4"/>
  <c r="AD280" i="4"/>
  <c r="AC280" i="4"/>
  <c r="AB280" i="4"/>
  <c r="AA280" i="4"/>
  <c r="AT279" i="4"/>
  <c r="AS279" i="4"/>
  <c r="AR279" i="4"/>
  <c r="AQ279" i="4"/>
  <c r="AP279" i="4"/>
  <c r="AO279" i="4"/>
  <c r="AF279" i="4"/>
  <c r="AE279" i="4"/>
  <c r="AD279" i="4"/>
  <c r="AC279" i="4"/>
  <c r="AB279" i="4"/>
  <c r="AA279" i="4"/>
  <c r="AT278" i="4"/>
  <c r="AS278" i="4"/>
  <c r="AR278" i="4"/>
  <c r="AQ278" i="4"/>
  <c r="AP278" i="4"/>
  <c r="AO278" i="4"/>
  <c r="AF278" i="4"/>
  <c r="AE278" i="4"/>
  <c r="AD278" i="4"/>
  <c r="AC278" i="4"/>
  <c r="AB278" i="4"/>
  <c r="AA278" i="4"/>
  <c r="AT277" i="4"/>
  <c r="AS277" i="4"/>
  <c r="AR277" i="4"/>
  <c r="AQ277" i="4"/>
  <c r="AP277" i="4"/>
  <c r="AO277" i="4"/>
  <c r="AF277" i="4"/>
  <c r="AE277" i="4"/>
  <c r="AD277" i="4"/>
  <c r="AC277" i="4"/>
  <c r="AB277" i="4"/>
  <c r="AA277" i="4"/>
  <c r="AT276" i="4"/>
  <c r="AS276" i="4"/>
  <c r="AR276" i="4"/>
  <c r="AQ276" i="4"/>
  <c r="AP276" i="4"/>
  <c r="AO276" i="4"/>
  <c r="AF276" i="4"/>
  <c r="AE276" i="4"/>
  <c r="AD276" i="4"/>
  <c r="AC276" i="4"/>
  <c r="AB276" i="4"/>
  <c r="AA276" i="4"/>
  <c r="AT275" i="4"/>
  <c r="AS275" i="4"/>
  <c r="AR275" i="4"/>
  <c r="AQ275" i="4"/>
  <c r="AP275" i="4"/>
  <c r="AO275" i="4"/>
  <c r="AF275" i="4"/>
  <c r="AE275" i="4"/>
  <c r="AD275" i="4"/>
  <c r="AC275" i="4"/>
  <c r="AB275" i="4"/>
  <c r="AA275" i="4"/>
  <c r="AT274" i="4"/>
  <c r="AS274" i="4"/>
  <c r="AR274" i="4"/>
  <c r="AQ274" i="4"/>
  <c r="AP274" i="4"/>
  <c r="AO274" i="4"/>
  <c r="AF274" i="4"/>
  <c r="AE274" i="4"/>
  <c r="AD274" i="4"/>
  <c r="AC274" i="4"/>
  <c r="AB274" i="4"/>
  <c r="AA274" i="4"/>
  <c r="AT273" i="4"/>
  <c r="AS273" i="4"/>
  <c r="AR273" i="4"/>
  <c r="AQ273" i="4"/>
  <c r="AP273" i="4"/>
  <c r="AO273" i="4"/>
  <c r="AG273" i="4"/>
  <c r="AF273" i="4"/>
  <c r="AE273" i="4"/>
  <c r="AD273" i="4"/>
  <c r="AC273" i="4"/>
  <c r="AB273" i="4"/>
  <c r="AA273" i="4"/>
  <c r="AT267" i="4"/>
  <c r="AS267" i="4"/>
  <c r="AR267" i="4"/>
  <c r="AQ267" i="4"/>
  <c r="AP267" i="4"/>
  <c r="AO267" i="4"/>
  <c r="AF267" i="4"/>
  <c r="AE267" i="4"/>
  <c r="AD267" i="4"/>
  <c r="AC267" i="4"/>
  <c r="AB267" i="4"/>
  <c r="AA267" i="4"/>
  <c r="AT266" i="4"/>
  <c r="AS266" i="4"/>
  <c r="AR266" i="4"/>
  <c r="AQ266" i="4"/>
  <c r="AP266" i="4"/>
  <c r="AO266" i="4"/>
  <c r="AF266" i="4"/>
  <c r="AE266" i="4"/>
  <c r="AD266" i="4"/>
  <c r="AC266" i="4"/>
  <c r="AB266" i="4"/>
  <c r="AA266" i="4"/>
  <c r="AT265" i="4"/>
  <c r="AS265" i="4"/>
  <c r="AR265" i="4"/>
  <c r="AQ265" i="4"/>
  <c r="AP265" i="4"/>
  <c r="AO265" i="4"/>
  <c r="AF265" i="4"/>
  <c r="AE265" i="4"/>
  <c r="AD265" i="4"/>
  <c r="AC265" i="4"/>
  <c r="AB265" i="4"/>
  <c r="AA265" i="4"/>
  <c r="AT264" i="4"/>
  <c r="AS264" i="4"/>
  <c r="AR264" i="4"/>
  <c r="AQ264" i="4"/>
  <c r="AP264" i="4"/>
  <c r="AO264" i="4"/>
  <c r="AF264" i="4"/>
  <c r="AE264" i="4"/>
  <c r="AD264" i="4"/>
  <c r="AC264" i="4"/>
  <c r="AB264" i="4"/>
  <c r="AA264" i="4"/>
  <c r="AT263" i="4"/>
  <c r="AS263" i="4"/>
  <c r="AR263" i="4"/>
  <c r="AQ263" i="4"/>
  <c r="AP263" i="4"/>
  <c r="AO263" i="4"/>
  <c r="AF263" i="4"/>
  <c r="AE263" i="4"/>
  <c r="AD263" i="4"/>
  <c r="AC263" i="4"/>
  <c r="AB263" i="4"/>
  <c r="AA263" i="4"/>
  <c r="AT262" i="4"/>
  <c r="AS262" i="4"/>
  <c r="AR262" i="4"/>
  <c r="AQ262" i="4"/>
  <c r="AP262" i="4"/>
  <c r="AO262" i="4"/>
  <c r="AF262" i="4"/>
  <c r="AE262" i="4"/>
  <c r="AD262" i="4"/>
  <c r="AC262" i="4"/>
  <c r="AB262" i="4"/>
  <c r="AA262" i="4"/>
  <c r="AT261" i="4"/>
  <c r="AS261" i="4"/>
  <c r="AR261" i="4"/>
  <c r="AQ261" i="4"/>
  <c r="AP261" i="4"/>
  <c r="AO261" i="4"/>
  <c r="AF261" i="4"/>
  <c r="AE261" i="4"/>
  <c r="AD261" i="4"/>
  <c r="AC261" i="4"/>
  <c r="AB261" i="4"/>
  <c r="AA261" i="4"/>
  <c r="AT260" i="4"/>
  <c r="AS260" i="4"/>
  <c r="AR260" i="4"/>
  <c r="AQ260" i="4"/>
  <c r="AP260" i="4"/>
  <c r="AO260" i="4"/>
  <c r="AG260" i="4"/>
  <c r="AF260" i="4"/>
  <c r="AE260" i="4"/>
  <c r="AD260" i="4"/>
  <c r="AC260" i="4"/>
  <c r="AB260" i="4"/>
  <c r="AA260" i="4"/>
  <c r="AT254" i="4"/>
  <c r="AS254" i="4"/>
  <c r="AR254" i="4"/>
  <c r="AQ254" i="4"/>
  <c r="AP254" i="4"/>
  <c r="AO254" i="4"/>
  <c r="AF254" i="4"/>
  <c r="AE254" i="4"/>
  <c r="AD254" i="4"/>
  <c r="AC254" i="4"/>
  <c r="AB254" i="4"/>
  <c r="AA254" i="4"/>
  <c r="AT253" i="4"/>
  <c r="AS253" i="4"/>
  <c r="AR253" i="4"/>
  <c r="AQ253" i="4"/>
  <c r="AP253" i="4"/>
  <c r="AO253" i="4"/>
  <c r="AF253" i="4"/>
  <c r="AE253" i="4"/>
  <c r="AD253" i="4"/>
  <c r="AC253" i="4"/>
  <c r="AB253" i="4"/>
  <c r="AA253" i="4"/>
  <c r="AT252" i="4"/>
  <c r="AS252" i="4"/>
  <c r="AR252" i="4"/>
  <c r="AQ252" i="4"/>
  <c r="AP252" i="4"/>
  <c r="AO252" i="4"/>
  <c r="AF252" i="4"/>
  <c r="AE252" i="4"/>
  <c r="AD252" i="4"/>
  <c r="AC252" i="4"/>
  <c r="AB252" i="4"/>
  <c r="AA252" i="4"/>
  <c r="AT251" i="4"/>
  <c r="AS251" i="4"/>
  <c r="AR251" i="4"/>
  <c r="AQ251" i="4"/>
  <c r="AP251" i="4"/>
  <c r="AO251" i="4"/>
  <c r="AF251" i="4"/>
  <c r="AE251" i="4"/>
  <c r="AD251" i="4"/>
  <c r="AC251" i="4"/>
  <c r="AB251" i="4"/>
  <c r="AA251" i="4"/>
  <c r="AT250" i="4"/>
  <c r="AS250" i="4"/>
  <c r="AR250" i="4"/>
  <c r="AQ250" i="4"/>
  <c r="AP250" i="4"/>
  <c r="AO250" i="4"/>
  <c r="AF250" i="4"/>
  <c r="AE250" i="4"/>
  <c r="AD250" i="4"/>
  <c r="AC250" i="4"/>
  <c r="AB250" i="4"/>
  <c r="AA250" i="4"/>
  <c r="AT249" i="4"/>
  <c r="AS249" i="4"/>
  <c r="AR249" i="4"/>
  <c r="AQ249" i="4"/>
  <c r="AP249" i="4"/>
  <c r="AO249" i="4"/>
  <c r="AF249" i="4"/>
  <c r="AE249" i="4"/>
  <c r="AD249" i="4"/>
  <c r="AC249" i="4"/>
  <c r="AB249" i="4"/>
  <c r="AA249" i="4"/>
  <c r="AT248" i="4"/>
  <c r="AS248" i="4"/>
  <c r="AR248" i="4"/>
  <c r="AQ248" i="4"/>
  <c r="AP248" i="4"/>
  <c r="AO248" i="4"/>
  <c r="AF248" i="4"/>
  <c r="AE248" i="4"/>
  <c r="AD248" i="4"/>
  <c r="AC248" i="4"/>
  <c r="AB248" i="4"/>
  <c r="AA248" i="4"/>
  <c r="AT247" i="4"/>
  <c r="AS247" i="4"/>
  <c r="AR247" i="4"/>
  <c r="AQ247" i="4"/>
  <c r="AP247" i="4"/>
  <c r="AO247" i="4"/>
  <c r="AG247" i="4"/>
  <c r="AF247" i="4"/>
  <c r="AE247" i="4"/>
  <c r="AD247" i="4"/>
  <c r="AC247" i="4"/>
  <c r="AB247" i="4"/>
  <c r="AA247" i="4"/>
  <c r="AT241" i="4"/>
  <c r="AS241" i="4"/>
  <c r="AR241" i="4"/>
  <c r="AQ241" i="4"/>
  <c r="AP241" i="4"/>
  <c r="AO241" i="4"/>
  <c r="AF241" i="4"/>
  <c r="AE241" i="4"/>
  <c r="AD241" i="4"/>
  <c r="AC241" i="4"/>
  <c r="AB241" i="4"/>
  <c r="AA241" i="4"/>
  <c r="AT240" i="4"/>
  <c r="AS240" i="4"/>
  <c r="AR240" i="4"/>
  <c r="AQ240" i="4"/>
  <c r="AP240" i="4"/>
  <c r="AO240" i="4"/>
  <c r="AF240" i="4"/>
  <c r="AE240" i="4"/>
  <c r="AD240" i="4"/>
  <c r="AC240" i="4"/>
  <c r="AB240" i="4"/>
  <c r="AA240" i="4"/>
  <c r="AT239" i="4"/>
  <c r="AS239" i="4"/>
  <c r="AR239" i="4"/>
  <c r="AQ239" i="4"/>
  <c r="AP239" i="4"/>
  <c r="AO239" i="4"/>
  <c r="AF239" i="4"/>
  <c r="AE239" i="4"/>
  <c r="AD239" i="4"/>
  <c r="AC239" i="4"/>
  <c r="AB239" i="4"/>
  <c r="AA239" i="4"/>
  <c r="AT238" i="4"/>
  <c r="AS238" i="4"/>
  <c r="AR238" i="4"/>
  <c r="AQ238" i="4"/>
  <c r="AP238" i="4"/>
  <c r="AO238" i="4"/>
  <c r="AF238" i="4"/>
  <c r="AE238" i="4"/>
  <c r="AD238" i="4"/>
  <c r="AC238" i="4"/>
  <c r="AB238" i="4"/>
  <c r="AA238" i="4"/>
  <c r="AT237" i="4"/>
  <c r="AS237" i="4"/>
  <c r="AR237" i="4"/>
  <c r="AQ237" i="4"/>
  <c r="AP237" i="4"/>
  <c r="AO237" i="4"/>
  <c r="AF237" i="4"/>
  <c r="AE237" i="4"/>
  <c r="AD237" i="4"/>
  <c r="AC237" i="4"/>
  <c r="AB237" i="4"/>
  <c r="AA237" i="4"/>
  <c r="AT236" i="4"/>
  <c r="AS236" i="4"/>
  <c r="AR236" i="4"/>
  <c r="AQ236" i="4"/>
  <c r="AP236" i="4"/>
  <c r="AO236" i="4"/>
  <c r="AF236" i="4"/>
  <c r="AE236" i="4"/>
  <c r="AD236" i="4"/>
  <c r="AC236" i="4"/>
  <c r="AB236" i="4"/>
  <c r="AA236" i="4"/>
  <c r="AT235" i="4"/>
  <c r="AS235" i="4"/>
  <c r="AR235" i="4"/>
  <c r="AQ235" i="4"/>
  <c r="AP235" i="4"/>
  <c r="AO235" i="4"/>
  <c r="AF235" i="4"/>
  <c r="AE235" i="4"/>
  <c r="AD235" i="4"/>
  <c r="AC235" i="4"/>
  <c r="AB235" i="4"/>
  <c r="AA235" i="4"/>
  <c r="AT234" i="4"/>
  <c r="AS234" i="4"/>
  <c r="AR234" i="4"/>
  <c r="AQ234" i="4"/>
  <c r="AP234" i="4"/>
  <c r="AO234" i="4"/>
  <c r="AG234" i="4"/>
  <c r="AG235" i="4" s="1"/>
  <c r="AF234" i="4"/>
  <c r="AE234" i="4"/>
  <c r="AD234" i="4"/>
  <c r="AC234" i="4"/>
  <c r="AB234" i="4"/>
  <c r="AA234" i="4"/>
  <c r="AT228" i="4"/>
  <c r="AS228" i="4"/>
  <c r="AR228" i="4"/>
  <c r="AQ228" i="4"/>
  <c r="AP228" i="4"/>
  <c r="AO228" i="4"/>
  <c r="AF228" i="4"/>
  <c r="AE228" i="4"/>
  <c r="AD228" i="4"/>
  <c r="AC228" i="4"/>
  <c r="AB228" i="4"/>
  <c r="AA228" i="4"/>
  <c r="AT227" i="4"/>
  <c r="AS227" i="4"/>
  <c r="AR227" i="4"/>
  <c r="AQ227" i="4"/>
  <c r="AP227" i="4"/>
  <c r="AO227" i="4"/>
  <c r="AF227" i="4"/>
  <c r="AE227" i="4"/>
  <c r="AD227" i="4"/>
  <c r="AC227" i="4"/>
  <c r="AB227" i="4"/>
  <c r="AA227" i="4"/>
  <c r="AT226" i="4"/>
  <c r="AS226" i="4"/>
  <c r="AR226" i="4"/>
  <c r="AQ226" i="4"/>
  <c r="AP226" i="4"/>
  <c r="AO226" i="4"/>
  <c r="AF226" i="4"/>
  <c r="AE226" i="4"/>
  <c r="AD226" i="4"/>
  <c r="AC226" i="4"/>
  <c r="AB226" i="4"/>
  <c r="AA226" i="4"/>
  <c r="AT225" i="4"/>
  <c r="AS225" i="4"/>
  <c r="AR225" i="4"/>
  <c r="AQ225" i="4"/>
  <c r="AP225" i="4"/>
  <c r="AO225" i="4"/>
  <c r="AF225" i="4"/>
  <c r="AE225" i="4"/>
  <c r="AD225" i="4"/>
  <c r="AC225" i="4"/>
  <c r="AB225" i="4"/>
  <c r="AA225" i="4"/>
  <c r="AT224" i="4"/>
  <c r="AS224" i="4"/>
  <c r="AR224" i="4"/>
  <c r="AQ224" i="4"/>
  <c r="AP224" i="4"/>
  <c r="AO224" i="4"/>
  <c r="AF224" i="4"/>
  <c r="AE224" i="4"/>
  <c r="AD224" i="4"/>
  <c r="AC224" i="4"/>
  <c r="AB224" i="4"/>
  <c r="AA224" i="4"/>
  <c r="AT223" i="4"/>
  <c r="AS223" i="4"/>
  <c r="AR223" i="4"/>
  <c r="AQ223" i="4"/>
  <c r="AP223" i="4"/>
  <c r="AO223" i="4"/>
  <c r="AF223" i="4"/>
  <c r="AE223" i="4"/>
  <c r="AD223" i="4"/>
  <c r="AC223" i="4"/>
  <c r="AB223" i="4"/>
  <c r="AA223" i="4"/>
  <c r="AT222" i="4"/>
  <c r="AS222" i="4"/>
  <c r="AR222" i="4"/>
  <c r="AQ222" i="4"/>
  <c r="AP222" i="4"/>
  <c r="AO222" i="4"/>
  <c r="AF222" i="4"/>
  <c r="AE222" i="4"/>
  <c r="AD222" i="4"/>
  <c r="AC222" i="4"/>
  <c r="AB222" i="4"/>
  <c r="AA222" i="4"/>
  <c r="AT221" i="4"/>
  <c r="AS221" i="4"/>
  <c r="AR221" i="4"/>
  <c r="AQ221" i="4"/>
  <c r="AP221" i="4"/>
  <c r="AO221" i="4"/>
  <c r="AG221" i="4"/>
  <c r="AF221" i="4"/>
  <c r="AE221" i="4"/>
  <c r="AD221" i="4"/>
  <c r="AC221" i="4"/>
  <c r="AB221" i="4"/>
  <c r="AA221" i="4"/>
  <c r="AT215" i="4"/>
  <c r="AS215" i="4"/>
  <c r="AR215" i="4"/>
  <c r="AQ215" i="4"/>
  <c r="AP215" i="4"/>
  <c r="AO215" i="4"/>
  <c r="AF215" i="4"/>
  <c r="AE215" i="4"/>
  <c r="AD215" i="4"/>
  <c r="AC215" i="4"/>
  <c r="AB215" i="4"/>
  <c r="AA215" i="4"/>
  <c r="AT214" i="4"/>
  <c r="AS214" i="4"/>
  <c r="AR214" i="4"/>
  <c r="AQ214" i="4"/>
  <c r="AP214" i="4"/>
  <c r="AO214" i="4"/>
  <c r="AF214" i="4"/>
  <c r="AE214" i="4"/>
  <c r="AD214" i="4"/>
  <c r="AC214" i="4"/>
  <c r="AB214" i="4"/>
  <c r="AA214" i="4"/>
  <c r="AT213" i="4"/>
  <c r="AS213" i="4"/>
  <c r="AR213" i="4"/>
  <c r="AQ213" i="4"/>
  <c r="AP213" i="4"/>
  <c r="AO213" i="4"/>
  <c r="AF213" i="4"/>
  <c r="AE213" i="4"/>
  <c r="AD213" i="4"/>
  <c r="AC213" i="4"/>
  <c r="AB213" i="4"/>
  <c r="AA213" i="4"/>
  <c r="AT212" i="4"/>
  <c r="AS212" i="4"/>
  <c r="AR212" i="4"/>
  <c r="AQ212" i="4"/>
  <c r="AP212" i="4"/>
  <c r="AO212" i="4"/>
  <c r="AF212" i="4"/>
  <c r="AE212" i="4"/>
  <c r="AD212" i="4"/>
  <c r="AC212" i="4"/>
  <c r="AB212" i="4"/>
  <c r="AA212" i="4"/>
  <c r="AT211" i="4"/>
  <c r="AS211" i="4"/>
  <c r="AR211" i="4"/>
  <c r="AQ211" i="4"/>
  <c r="AP211" i="4"/>
  <c r="AO211" i="4"/>
  <c r="AF211" i="4"/>
  <c r="AE211" i="4"/>
  <c r="AD211" i="4"/>
  <c r="AC211" i="4"/>
  <c r="AB211" i="4"/>
  <c r="AA211" i="4"/>
  <c r="AT210" i="4"/>
  <c r="AS210" i="4"/>
  <c r="AR210" i="4"/>
  <c r="AQ210" i="4"/>
  <c r="AP210" i="4"/>
  <c r="AO210" i="4"/>
  <c r="AF210" i="4"/>
  <c r="AE210" i="4"/>
  <c r="AD210" i="4"/>
  <c r="AC210" i="4"/>
  <c r="AB210" i="4"/>
  <c r="AA210" i="4"/>
  <c r="AT209" i="4"/>
  <c r="AS209" i="4"/>
  <c r="AR209" i="4"/>
  <c r="AQ209" i="4"/>
  <c r="AP209" i="4"/>
  <c r="AO209" i="4"/>
  <c r="AF209" i="4"/>
  <c r="AE209" i="4"/>
  <c r="AD209" i="4"/>
  <c r="AC209" i="4"/>
  <c r="AB209" i="4"/>
  <c r="AA209" i="4"/>
  <c r="AT208" i="4"/>
  <c r="AS208" i="4"/>
  <c r="AR208" i="4"/>
  <c r="AQ208" i="4"/>
  <c r="AP208" i="4"/>
  <c r="AO208" i="4"/>
  <c r="AG208" i="4"/>
  <c r="AG209" i="4" s="1"/>
  <c r="AF208" i="4"/>
  <c r="AE208" i="4"/>
  <c r="AD208" i="4"/>
  <c r="AC208" i="4"/>
  <c r="AB208" i="4"/>
  <c r="AA208" i="4"/>
  <c r="AT202" i="4"/>
  <c r="AS202" i="4"/>
  <c r="AR202" i="4"/>
  <c r="AQ202" i="4"/>
  <c r="AP202" i="4"/>
  <c r="AO202" i="4"/>
  <c r="AF202" i="4"/>
  <c r="AE202" i="4"/>
  <c r="AD202" i="4"/>
  <c r="AC202" i="4"/>
  <c r="AB202" i="4"/>
  <c r="AA202" i="4"/>
  <c r="AT201" i="4"/>
  <c r="AS201" i="4"/>
  <c r="AR201" i="4"/>
  <c r="AQ201" i="4"/>
  <c r="AP201" i="4"/>
  <c r="AO201" i="4"/>
  <c r="AF201" i="4"/>
  <c r="AE201" i="4"/>
  <c r="AD201" i="4"/>
  <c r="AC201" i="4"/>
  <c r="AB201" i="4"/>
  <c r="AA201" i="4"/>
  <c r="AT200" i="4"/>
  <c r="AS200" i="4"/>
  <c r="AR200" i="4"/>
  <c r="AQ200" i="4"/>
  <c r="AP200" i="4"/>
  <c r="AO200" i="4"/>
  <c r="AF200" i="4"/>
  <c r="AE200" i="4"/>
  <c r="AD200" i="4"/>
  <c r="AC200" i="4"/>
  <c r="AB200" i="4"/>
  <c r="AA200" i="4"/>
  <c r="AT199" i="4"/>
  <c r="AS199" i="4"/>
  <c r="AR199" i="4"/>
  <c r="AQ199" i="4"/>
  <c r="AP199" i="4"/>
  <c r="AO199" i="4"/>
  <c r="AF199" i="4"/>
  <c r="AE199" i="4"/>
  <c r="AD199" i="4"/>
  <c r="AC199" i="4"/>
  <c r="AB199" i="4"/>
  <c r="AA199" i="4"/>
  <c r="AT198" i="4"/>
  <c r="AS198" i="4"/>
  <c r="AR198" i="4"/>
  <c r="AQ198" i="4"/>
  <c r="AP198" i="4"/>
  <c r="AO198" i="4"/>
  <c r="AF198" i="4"/>
  <c r="AE198" i="4"/>
  <c r="AD198" i="4"/>
  <c r="AC198" i="4"/>
  <c r="AB198" i="4"/>
  <c r="AA198" i="4"/>
  <c r="AT197" i="4"/>
  <c r="AS197" i="4"/>
  <c r="AR197" i="4"/>
  <c r="AQ197" i="4"/>
  <c r="AP197" i="4"/>
  <c r="AO197" i="4"/>
  <c r="AF197" i="4"/>
  <c r="AE197" i="4"/>
  <c r="AD197" i="4"/>
  <c r="AC197" i="4"/>
  <c r="AB197" i="4"/>
  <c r="AA197" i="4"/>
  <c r="AT196" i="4"/>
  <c r="AS196" i="4"/>
  <c r="AR196" i="4"/>
  <c r="AQ196" i="4"/>
  <c r="AP196" i="4"/>
  <c r="AO196" i="4"/>
  <c r="AF196" i="4"/>
  <c r="AE196" i="4"/>
  <c r="AD196" i="4"/>
  <c r="AC196" i="4"/>
  <c r="AB196" i="4"/>
  <c r="AA196" i="4"/>
  <c r="AT195" i="4"/>
  <c r="AS195" i="4"/>
  <c r="AR195" i="4"/>
  <c r="AQ195" i="4"/>
  <c r="AP195" i="4"/>
  <c r="AO195" i="4"/>
  <c r="AG195" i="4"/>
  <c r="AF195" i="4"/>
  <c r="AE195" i="4"/>
  <c r="AD195" i="4"/>
  <c r="AC195" i="4"/>
  <c r="AB195" i="4"/>
  <c r="AA195" i="4"/>
  <c r="AT189" i="4"/>
  <c r="AS189" i="4"/>
  <c r="AR189" i="4"/>
  <c r="AQ189" i="4"/>
  <c r="AP189" i="4"/>
  <c r="AO189" i="4"/>
  <c r="AF189" i="4"/>
  <c r="AE189" i="4"/>
  <c r="AD189" i="4"/>
  <c r="AC189" i="4"/>
  <c r="AB189" i="4"/>
  <c r="AA189" i="4"/>
  <c r="AT188" i="4"/>
  <c r="AS188" i="4"/>
  <c r="AR188" i="4"/>
  <c r="AQ188" i="4"/>
  <c r="AP188" i="4"/>
  <c r="AO188" i="4"/>
  <c r="AF188" i="4"/>
  <c r="AE188" i="4"/>
  <c r="AD188" i="4"/>
  <c r="AC188" i="4"/>
  <c r="AB188" i="4"/>
  <c r="AA188" i="4"/>
  <c r="AT187" i="4"/>
  <c r="AS187" i="4"/>
  <c r="AR187" i="4"/>
  <c r="AQ187" i="4"/>
  <c r="AP187" i="4"/>
  <c r="AO187" i="4"/>
  <c r="AF187" i="4"/>
  <c r="AE187" i="4"/>
  <c r="AD187" i="4"/>
  <c r="AC187" i="4"/>
  <c r="AB187" i="4"/>
  <c r="AA187" i="4"/>
  <c r="AT186" i="4"/>
  <c r="AS186" i="4"/>
  <c r="AR186" i="4"/>
  <c r="AQ186" i="4"/>
  <c r="AP186" i="4"/>
  <c r="AO186" i="4"/>
  <c r="AF186" i="4"/>
  <c r="AE186" i="4"/>
  <c r="AD186" i="4"/>
  <c r="AC186" i="4"/>
  <c r="AB186" i="4"/>
  <c r="AA186" i="4"/>
  <c r="AT185" i="4"/>
  <c r="AS185" i="4"/>
  <c r="AR185" i="4"/>
  <c r="AQ185" i="4"/>
  <c r="AP185" i="4"/>
  <c r="AO185" i="4"/>
  <c r="AF185" i="4"/>
  <c r="AE185" i="4"/>
  <c r="AD185" i="4"/>
  <c r="AC185" i="4"/>
  <c r="AB185" i="4"/>
  <c r="AA185" i="4"/>
  <c r="AT184" i="4"/>
  <c r="AS184" i="4"/>
  <c r="AR184" i="4"/>
  <c r="AQ184" i="4"/>
  <c r="AP184" i="4"/>
  <c r="AO184" i="4"/>
  <c r="AF184" i="4"/>
  <c r="AE184" i="4"/>
  <c r="AD184" i="4"/>
  <c r="AC184" i="4"/>
  <c r="AB184" i="4"/>
  <c r="AA184" i="4"/>
  <c r="AT183" i="4"/>
  <c r="AS183" i="4"/>
  <c r="AR183" i="4"/>
  <c r="AQ183" i="4"/>
  <c r="AP183" i="4"/>
  <c r="AO183" i="4"/>
  <c r="AF183" i="4"/>
  <c r="AE183" i="4"/>
  <c r="AD183" i="4"/>
  <c r="AC183" i="4"/>
  <c r="AB183" i="4"/>
  <c r="AA183" i="4"/>
  <c r="AT182" i="4"/>
  <c r="AS182" i="4"/>
  <c r="AR182" i="4"/>
  <c r="AQ182" i="4"/>
  <c r="AP182" i="4"/>
  <c r="AO182" i="4"/>
  <c r="AG182" i="4"/>
  <c r="AG183" i="4" s="1"/>
  <c r="AF182" i="4"/>
  <c r="AE182" i="4"/>
  <c r="AD182" i="4"/>
  <c r="AC182" i="4"/>
  <c r="AB182" i="4"/>
  <c r="AA182" i="4"/>
  <c r="AT176" i="4"/>
  <c r="AS176" i="4"/>
  <c r="AR176" i="4"/>
  <c r="AQ176" i="4"/>
  <c r="AP176" i="4"/>
  <c r="AO176" i="4"/>
  <c r="AF176" i="4"/>
  <c r="AE176" i="4"/>
  <c r="AD176" i="4"/>
  <c r="AC176" i="4"/>
  <c r="AB176" i="4"/>
  <c r="AA176" i="4"/>
  <c r="AT175" i="4"/>
  <c r="AS175" i="4"/>
  <c r="AR175" i="4"/>
  <c r="AQ175" i="4"/>
  <c r="AP175" i="4"/>
  <c r="AO175" i="4"/>
  <c r="AF175" i="4"/>
  <c r="AE175" i="4"/>
  <c r="AD175" i="4"/>
  <c r="AC175" i="4"/>
  <c r="AB175" i="4"/>
  <c r="AA175" i="4"/>
  <c r="AT174" i="4"/>
  <c r="AS174" i="4"/>
  <c r="AR174" i="4"/>
  <c r="AQ174" i="4"/>
  <c r="AP174" i="4"/>
  <c r="AO174" i="4"/>
  <c r="AF174" i="4"/>
  <c r="AE174" i="4"/>
  <c r="AD174" i="4"/>
  <c r="AC174" i="4"/>
  <c r="AB174" i="4"/>
  <c r="AA174" i="4"/>
  <c r="AT173" i="4"/>
  <c r="AS173" i="4"/>
  <c r="AR173" i="4"/>
  <c r="AQ173" i="4"/>
  <c r="AP173" i="4"/>
  <c r="AO173" i="4"/>
  <c r="AF173" i="4"/>
  <c r="AE173" i="4"/>
  <c r="AD173" i="4"/>
  <c r="AC173" i="4"/>
  <c r="AB173" i="4"/>
  <c r="AA173" i="4"/>
  <c r="AT172" i="4"/>
  <c r="AS172" i="4"/>
  <c r="AR172" i="4"/>
  <c r="AQ172" i="4"/>
  <c r="AP172" i="4"/>
  <c r="AO172" i="4"/>
  <c r="AF172" i="4"/>
  <c r="AE172" i="4"/>
  <c r="AD172" i="4"/>
  <c r="AC172" i="4"/>
  <c r="AB172" i="4"/>
  <c r="AA172" i="4"/>
  <c r="AT171" i="4"/>
  <c r="AS171" i="4"/>
  <c r="AR171" i="4"/>
  <c r="AQ171" i="4"/>
  <c r="AP171" i="4"/>
  <c r="AO171" i="4"/>
  <c r="AF171" i="4"/>
  <c r="AE171" i="4"/>
  <c r="AD171" i="4"/>
  <c r="AC171" i="4"/>
  <c r="AB171" i="4"/>
  <c r="AA171" i="4"/>
  <c r="AT170" i="4"/>
  <c r="AS170" i="4"/>
  <c r="AR170" i="4"/>
  <c r="AQ170" i="4"/>
  <c r="AP170" i="4"/>
  <c r="AO170" i="4"/>
  <c r="AF170" i="4"/>
  <c r="AE170" i="4"/>
  <c r="M17" i="4" s="1"/>
  <c r="AD170" i="4"/>
  <c r="AC170" i="4"/>
  <c r="AB170" i="4"/>
  <c r="AA170" i="4"/>
  <c r="B17" i="4" s="1"/>
  <c r="AT169" i="4"/>
  <c r="AS169" i="4"/>
  <c r="AR169" i="4"/>
  <c r="AQ169" i="4"/>
  <c r="AP169" i="4"/>
  <c r="AO169" i="4"/>
  <c r="AG169" i="4"/>
  <c r="AF169" i="4"/>
  <c r="AE169" i="4"/>
  <c r="AD169" i="4"/>
  <c r="AC169" i="4"/>
  <c r="AB169" i="4"/>
  <c r="AA169" i="4"/>
  <c r="AT163" i="4"/>
  <c r="AS163" i="4"/>
  <c r="AR163" i="4"/>
  <c r="AQ163" i="4"/>
  <c r="AP163" i="4"/>
  <c r="AO163" i="4"/>
  <c r="AF163" i="4"/>
  <c r="AE163" i="4"/>
  <c r="AD163" i="4"/>
  <c r="AC163" i="4"/>
  <c r="AB163" i="4"/>
  <c r="AA163" i="4"/>
  <c r="AT162" i="4"/>
  <c r="AS162" i="4"/>
  <c r="AR162" i="4"/>
  <c r="AQ162" i="4"/>
  <c r="AP162" i="4"/>
  <c r="AO162" i="4"/>
  <c r="AF162" i="4"/>
  <c r="Y22" i="4" s="1"/>
  <c r="AE162" i="4"/>
  <c r="AD162" i="4"/>
  <c r="AC162" i="4"/>
  <c r="AB162" i="4"/>
  <c r="P22" i="4" s="1"/>
  <c r="AA162" i="4"/>
  <c r="AT161" i="4"/>
  <c r="AS161" i="4"/>
  <c r="AR161" i="4"/>
  <c r="AQ161" i="4"/>
  <c r="AP161" i="4"/>
  <c r="AO161" i="4"/>
  <c r="AF161" i="4"/>
  <c r="AE161" i="4"/>
  <c r="AD161" i="4"/>
  <c r="AC161" i="4"/>
  <c r="AB161" i="4"/>
  <c r="AA161" i="4"/>
  <c r="AT160" i="4"/>
  <c r="AS160" i="4"/>
  <c r="AR160" i="4"/>
  <c r="AQ160" i="4"/>
  <c r="AP160" i="4"/>
  <c r="AO160" i="4"/>
  <c r="AF160" i="4"/>
  <c r="W20" i="4" s="1"/>
  <c r="AE160" i="4"/>
  <c r="AD160" i="4"/>
  <c r="AC160" i="4"/>
  <c r="AB160" i="4"/>
  <c r="N20" i="4" s="1"/>
  <c r="AA160" i="4"/>
  <c r="AT159" i="4"/>
  <c r="AS159" i="4"/>
  <c r="AR159" i="4"/>
  <c r="AQ159" i="4"/>
  <c r="AP159" i="4"/>
  <c r="AO159" i="4"/>
  <c r="AF159" i="4"/>
  <c r="AE159" i="4"/>
  <c r="AD159" i="4"/>
  <c r="AC159" i="4"/>
  <c r="AB159" i="4"/>
  <c r="AA159" i="4"/>
  <c r="AT158" i="4"/>
  <c r="AS158" i="4"/>
  <c r="AR158" i="4"/>
  <c r="AQ158" i="4"/>
  <c r="AP158" i="4"/>
  <c r="AO158" i="4"/>
  <c r="AF158" i="4"/>
  <c r="V18" i="4" s="1"/>
  <c r="AE158" i="4"/>
  <c r="AD158" i="4"/>
  <c r="AC158" i="4"/>
  <c r="AB158" i="4"/>
  <c r="N18" i="4" s="1"/>
  <c r="AA158" i="4"/>
  <c r="AT157" i="4"/>
  <c r="AS157" i="4"/>
  <c r="AR157" i="4"/>
  <c r="AQ157" i="4"/>
  <c r="AP157" i="4"/>
  <c r="AO157" i="4"/>
  <c r="AG157" i="4"/>
  <c r="AF157" i="4"/>
  <c r="AE157" i="4"/>
  <c r="AD157" i="4"/>
  <c r="AC157" i="4"/>
  <c r="AB157" i="4"/>
  <c r="AA157" i="4"/>
  <c r="AT156" i="4"/>
  <c r="AS156" i="4"/>
  <c r="AR156" i="4"/>
  <c r="AQ156" i="4"/>
  <c r="AP156" i="4"/>
  <c r="AO156" i="4"/>
  <c r="AG156" i="4"/>
  <c r="AF156" i="4"/>
  <c r="AE156" i="4"/>
  <c r="AD156" i="4"/>
  <c r="AC156" i="4"/>
  <c r="AB156" i="4"/>
  <c r="AA156" i="4"/>
  <c r="AT150" i="4"/>
  <c r="AS150" i="4"/>
  <c r="AR150" i="4"/>
  <c r="AQ150" i="4"/>
  <c r="AP150" i="4"/>
  <c r="AO150" i="4"/>
  <c r="AF150" i="4"/>
  <c r="AE150" i="4"/>
  <c r="AD150" i="4"/>
  <c r="AC150" i="4"/>
  <c r="AB150" i="4"/>
  <c r="AA150" i="4"/>
  <c r="AT149" i="4"/>
  <c r="AS149" i="4"/>
  <c r="AR149" i="4"/>
  <c r="AQ149" i="4"/>
  <c r="AP149" i="4"/>
  <c r="AO149" i="4"/>
  <c r="AF149" i="4"/>
  <c r="AE149" i="4"/>
  <c r="AD149" i="4"/>
  <c r="AC149" i="4"/>
  <c r="AB149" i="4"/>
  <c r="AA149" i="4"/>
  <c r="AT148" i="4"/>
  <c r="AS148" i="4"/>
  <c r="AR148" i="4"/>
  <c r="AQ148" i="4"/>
  <c r="AP148" i="4"/>
  <c r="AO148" i="4"/>
  <c r="AF148" i="4"/>
  <c r="AE148" i="4"/>
  <c r="AD148" i="4"/>
  <c r="AC148" i="4"/>
  <c r="AB148" i="4"/>
  <c r="AA148" i="4"/>
  <c r="AT147" i="4"/>
  <c r="AS147" i="4"/>
  <c r="AR147" i="4"/>
  <c r="AQ147" i="4"/>
  <c r="AP147" i="4"/>
  <c r="AO147" i="4"/>
  <c r="AF147" i="4"/>
  <c r="AE147" i="4"/>
  <c r="AD147" i="4"/>
  <c r="AC147" i="4"/>
  <c r="AB147" i="4"/>
  <c r="AA147" i="4"/>
  <c r="AT146" i="4"/>
  <c r="AS146" i="4"/>
  <c r="AR146" i="4"/>
  <c r="AQ146" i="4"/>
  <c r="AP146" i="4"/>
  <c r="AO146" i="4"/>
  <c r="AF146" i="4"/>
  <c r="AE146" i="4"/>
  <c r="AD146" i="4"/>
  <c r="AC146" i="4"/>
  <c r="AB146" i="4"/>
  <c r="AA146" i="4"/>
  <c r="AT145" i="4"/>
  <c r="AS145" i="4"/>
  <c r="AR145" i="4"/>
  <c r="AQ145" i="4"/>
  <c r="AP145" i="4"/>
  <c r="AO145" i="4"/>
  <c r="AF145" i="4"/>
  <c r="AE145" i="4"/>
  <c r="AD145" i="4"/>
  <c r="AC145" i="4"/>
  <c r="AB145" i="4"/>
  <c r="AA145" i="4"/>
  <c r="AT144" i="4"/>
  <c r="AS144" i="4"/>
  <c r="AR144" i="4"/>
  <c r="AQ144" i="4"/>
  <c r="AP144" i="4"/>
  <c r="AO144" i="4"/>
  <c r="AF144" i="4"/>
  <c r="AE144" i="4"/>
  <c r="AD144" i="4"/>
  <c r="R17" i="4" s="1"/>
  <c r="AC144" i="4"/>
  <c r="AB144" i="4"/>
  <c r="AA144" i="4"/>
  <c r="AT143" i="4"/>
  <c r="AS143" i="4"/>
  <c r="AR143" i="4"/>
  <c r="AQ143" i="4"/>
  <c r="AP143" i="4"/>
  <c r="AO143" i="4"/>
  <c r="AG143" i="4"/>
  <c r="AF143" i="4"/>
  <c r="AE143" i="4"/>
  <c r="J16" i="4" s="1"/>
  <c r="AD143" i="4"/>
  <c r="AC143" i="4"/>
  <c r="AB143" i="4"/>
  <c r="AA143" i="4"/>
  <c r="D16" i="4" s="1"/>
  <c r="AT137" i="4"/>
  <c r="AS137" i="4"/>
  <c r="AR137" i="4"/>
  <c r="AQ137" i="4"/>
  <c r="AP137" i="4"/>
  <c r="AO137" i="4"/>
  <c r="AF137" i="4"/>
  <c r="AE137" i="4"/>
  <c r="AD137" i="4"/>
  <c r="AC137" i="4"/>
  <c r="AB137" i="4"/>
  <c r="AA137" i="4"/>
  <c r="AT136" i="4"/>
  <c r="AS136" i="4"/>
  <c r="AR136" i="4"/>
  <c r="AQ136" i="4"/>
  <c r="AP136" i="4"/>
  <c r="AO136" i="4"/>
  <c r="AF136" i="4"/>
  <c r="AE136" i="4"/>
  <c r="AD136" i="4"/>
  <c r="AC136" i="4"/>
  <c r="AB136" i="4"/>
  <c r="AA136" i="4"/>
  <c r="AT135" i="4"/>
  <c r="AS135" i="4"/>
  <c r="AR135" i="4"/>
  <c r="AQ135" i="4"/>
  <c r="AP135" i="4"/>
  <c r="AO135" i="4"/>
  <c r="AF135" i="4"/>
  <c r="AE135" i="4"/>
  <c r="L21" i="4" s="1"/>
  <c r="AD135" i="4"/>
  <c r="AC135" i="4"/>
  <c r="AB135" i="4"/>
  <c r="AA135" i="4"/>
  <c r="C21" i="4" s="1"/>
  <c r="AT134" i="4"/>
  <c r="AS134" i="4"/>
  <c r="AR134" i="4"/>
  <c r="AQ134" i="4"/>
  <c r="AP134" i="4"/>
  <c r="AO134" i="4"/>
  <c r="AF134" i="4"/>
  <c r="AE134" i="4"/>
  <c r="K20" i="4" s="1"/>
  <c r="AD134" i="4"/>
  <c r="AC134" i="4"/>
  <c r="AB134" i="4"/>
  <c r="AA134" i="4"/>
  <c r="AT133" i="4"/>
  <c r="AS133" i="4"/>
  <c r="AR133" i="4"/>
  <c r="AQ133" i="4"/>
  <c r="AP133" i="4"/>
  <c r="AO133" i="4"/>
  <c r="AF133" i="4"/>
  <c r="AE133" i="4"/>
  <c r="J19" i="4" s="1"/>
  <c r="AD133" i="4"/>
  <c r="AC133" i="4"/>
  <c r="AB133" i="4"/>
  <c r="AA133" i="4"/>
  <c r="AT132" i="4"/>
  <c r="AS132" i="4"/>
  <c r="AR132" i="4"/>
  <c r="AQ132" i="4"/>
  <c r="AP132" i="4"/>
  <c r="AO132" i="4"/>
  <c r="AF132" i="4"/>
  <c r="AE132" i="4"/>
  <c r="D6" i="4" s="1"/>
  <c r="AD132" i="4"/>
  <c r="AC132" i="4"/>
  <c r="AB132" i="4"/>
  <c r="AA132" i="4"/>
  <c r="B18" i="4" s="1"/>
  <c r="AT131" i="4"/>
  <c r="AS131" i="4"/>
  <c r="AR131" i="4"/>
  <c r="AQ131" i="4"/>
  <c r="AP131" i="4"/>
  <c r="AO131" i="4"/>
  <c r="AF131" i="4"/>
  <c r="V17" i="4" s="1"/>
  <c r="AE131" i="4"/>
  <c r="AD131" i="4"/>
  <c r="AC131" i="4"/>
  <c r="AB131" i="4"/>
  <c r="N17" i="4" s="1"/>
  <c r="AA131" i="4"/>
  <c r="AT130" i="4"/>
  <c r="AS130" i="4"/>
  <c r="AR130" i="4"/>
  <c r="AQ130" i="4"/>
  <c r="AP130" i="4"/>
  <c r="AO130" i="4"/>
  <c r="AG130" i="4"/>
  <c r="AG131" i="4" s="1"/>
  <c r="AF130" i="4"/>
  <c r="AE130" i="4"/>
  <c r="AD130" i="4"/>
  <c r="AC130" i="4"/>
  <c r="AB130" i="4"/>
  <c r="AA130" i="4"/>
  <c r="AT124" i="4"/>
  <c r="AS124" i="4"/>
  <c r="AR124" i="4"/>
  <c r="AQ124" i="4"/>
  <c r="AP124" i="4"/>
  <c r="AO124" i="4"/>
  <c r="AF124" i="4"/>
  <c r="AE124" i="4"/>
  <c r="AD124" i="4"/>
  <c r="AC124" i="4"/>
  <c r="AB124" i="4"/>
  <c r="AA124" i="4"/>
  <c r="AT123" i="4"/>
  <c r="AS123" i="4"/>
  <c r="AR123" i="4"/>
  <c r="AQ123" i="4"/>
  <c r="AP123" i="4"/>
  <c r="AO123" i="4"/>
  <c r="AF123" i="4"/>
  <c r="AE123" i="4"/>
  <c r="AD123" i="4"/>
  <c r="AC123" i="4"/>
  <c r="AB123" i="4"/>
  <c r="AA123" i="4"/>
  <c r="AT122" i="4"/>
  <c r="AS122" i="4"/>
  <c r="AR122" i="4"/>
  <c r="AQ122" i="4"/>
  <c r="AP122" i="4"/>
  <c r="AO122" i="4"/>
  <c r="AF122" i="4"/>
  <c r="AE122" i="4"/>
  <c r="AD122" i="4"/>
  <c r="AC122" i="4"/>
  <c r="AB122" i="4"/>
  <c r="AA122" i="4"/>
  <c r="AT121" i="4"/>
  <c r="AS121" i="4"/>
  <c r="AR121" i="4"/>
  <c r="AQ121" i="4"/>
  <c r="AP121" i="4"/>
  <c r="AO121" i="4"/>
  <c r="AF121" i="4"/>
  <c r="AE121" i="4"/>
  <c r="AD121" i="4"/>
  <c r="AC121" i="4"/>
  <c r="AB121" i="4"/>
  <c r="AA121" i="4"/>
  <c r="AT120" i="4"/>
  <c r="AS120" i="4"/>
  <c r="AR120" i="4"/>
  <c r="AQ120" i="4"/>
  <c r="AP120" i="4"/>
  <c r="AO120" i="4"/>
  <c r="AF120" i="4"/>
  <c r="AE120" i="4"/>
  <c r="AD120" i="4"/>
  <c r="AC120" i="4"/>
  <c r="AB120" i="4"/>
  <c r="AA120" i="4"/>
  <c r="AT119" i="4"/>
  <c r="AS119" i="4"/>
  <c r="AR119" i="4"/>
  <c r="AQ119" i="4"/>
  <c r="AP119" i="4"/>
  <c r="AO119" i="4"/>
  <c r="AF119" i="4"/>
  <c r="AE119" i="4"/>
  <c r="AD119" i="4"/>
  <c r="AC119" i="4"/>
  <c r="AB119" i="4"/>
  <c r="AA119" i="4"/>
  <c r="AT118" i="4"/>
  <c r="AS118" i="4"/>
  <c r="AR118" i="4"/>
  <c r="AQ118" i="4"/>
  <c r="AP118" i="4"/>
  <c r="AO118" i="4"/>
  <c r="AF118" i="4"/>
  <c r="AE118" i="4"/>
  <c r="AD118" i="4"/>
  <c r="AC118" i="4"/>
  <c r="AB118" i="4"/>
  <c r="AA118" i="4"/>
  <c r="AT117" i="4"/>
  <c r="AS117" i="4"/>
  <c r="AR117" i="4"/>
  <c r="AQ117" i="4"/>
  <c r="AP117" i="4"/>
  <c r="AO117" i="4"/>
  <c r="AG117" i="4"/>
  <c r="AF117" i="4"/>
  <c r="AE117" i="4"/>
  <c r="AD117" i="4"/>
  <c r="AC117" i="4"/>
  <c r="AB117" i="4"/>
  <c r="AA117" i="4"/>
  <c r="AT111" i="4"/>
  <c r="O11" i="4" s="1"/>
  <c r="AS111" i="4"/>
  <c r="AR111" i="4"/>
  <c r="AQ111" i="4"/>
  <c r="AP111" i="4"/>
  <c r="M11" i="4" s="1"/>
  <c r="AO111" i="4"/>
  <c r="AF111" i="4"/>
  <c r="AE111" i="4"/>
  <c r="AD111" i="4"/>
  <c r="S23" i="4" s="1"/>
  <c r="AC111" i="4"/>
  <c r="AB111" i="4"/>
  <c r="AA111" i="4"/>
  <c r="AT110" i="4"/>
  <c r="AS110" i="4"/>
  <c r="AR110" i="4"/>
  <c r="AQ110" i="4"/>
  <c r="AP110" i="4"/>
  <c r="M10" i="4" s="1"/>
  <c r="AO110" i="4"/>
  <c r="AF110" i="4"/>
  <c r="AE110" i="4"/>
  <c r="AD110" i="4"/>
  <c r="F10" i="4" s="1"/>
  <c r="AC110" i="4"/>
  <c r="AB110" i="4"/>
  <c r="AA110" i="4"/>
  <c r="AT109" i="4"/>
  <c r="AS109" i="4"/>
  <c r="AR109" i="4"/>
  <c r="AQ109" i="4"/>
  <c r="AP109" i="4"/>
  <c r="AO109" i="4"/>
  <c r="AF109" i="4"/>
  <c r="AE109" i="4"/>
  <c r="AD109" i="4"/>
  <c r="AC109" i="4"/>
  <c r="AB109" i="4"/>
  <c r="AA109" i="4"/>
  <c r="AT108" i="4"/>
  <c r="AS108" i="4"/>
  <c r="AR108" i="4"/>
  <c r="AQ108" i="4"/>
  <c r="AP108" i="4"/>
  <c r="M8" i="4" s="1"/>
  <c r="AO108" i="4"/>
  <c r="AF108" i="4"/>
  <c r="AE108" i="4"/>
  <c r="AD108" i="4"/>
  <c r="R20" i="4" s="1"/>
  <c r="AC108" i="4"/>
  <c r="AB108" i="4"/>
  <c r="AA108" i="4"/>
  <c r="AT107" i="4"/>
  <c r="AS107" i="4"/>
  <c r="AR107" i="4"/>
  <c r="AQ107" i="4"/>
  <c r="AP107" i="4"/>
  <c r="M7" i="4" s="1"/>
  <c r="AO107" i="4"/>
  <c r="AF107" i="4"/>
  <c r="AE107" i="4"/>
  <c r="AD107" i="4"/>
  <c r="AC107" i="4"/>
  <c r="AB107" i="4"/>
  <c r="AA107" i="4"/>
  <c r="AT106" i="4"/>
  <c r="AS106" i="4"/>
  <c r="AR106" i="4"/>
  <c r="AQ106" i="4"/>
  <c r="AP106" i="4"/>
  <c r="AO106" i="4"/>
  <c r="AF106" i="4"/>
  <c r="AE106" i="4"/>
  <c r="AD106" i="4"/>
  <c r="AC106" i="4"/>
  <c r="AB106" i="4"/>
  <c r="AA106" i="4"/>
  <c r="AT105" i="4"/>
  <c r="AS105" i="4"/>
  <c r="AR105" i="4"/>
  <c r="AQ105" i="4"/>
  <c r="AP105" i="4"/>
  <c r="AO105" i="4"/>
  <c r="AF105" i="4"/>
  <c r="AE105" i="4"/>
  <c r="AD105" i="4"/>
  <c r="AC105" i="4"/>
  <c r="AB105" i="4"/>
  <c r="AA105" i="4"/>
  <c r="AT104" i="4"/>
  <c r="AS104" i="4"/>
  <c r="AR104" i="4"/>
  <c r="AQ104" i="4"/>
  <c r="AP104" i="4"/>
  <c r="AO104" i="4"/>
  <c r="AG104" i="4"/>
  <c r="AG105" i="4" s="1"/>
  <c r="AF104" i="4"/>
  <c r="AE104" i="4"/>
  <c r="AD104" i="4"/>
  <c r="AC104" i="4"/>
  <c r="AB104" i="4"/>
  <c r="AA104" i="4"/>
  <c r="AT98" i="4"/>
  <c r="AS98" i="4"/>
  <c r="AR98" i="4"/>
  <c r="AQ98" i="4"/>
  <c r="AP98" i="4"/>
  <c r="AO98" i="4"/>
  <c r="AF98" i="4"/>
  <c r="AE98" i="4"/>
  <c r="AD98" i="4"/>
  <c r="AC98" i="4"/>
  <c r="AB98" i="4"/>
  <c r="AA98" i="4"/>
  <c r="AT97" i="4"/>
  <c r="AS97" i="4"/>
  <c r="AR97" i="4"/>
  <c r="AQ97" i="4"/>
  <c r="AP97" i="4"/>
  <c r="AO97" i="4"/>
  <c r="AF97" i="4"/>
  <c r="AE97" i="4"/>
  <c r="AD97" i="4"/>
  <c r="AC97" i="4"/>
  <c r="AB97" i="4"/>
  <c r="AA97" i="4"/>
  <c r="AT96" i="4"/>
  <c r="AS96" i="4"/>
  <c r="AR96" i="4"/>
  <c r="AQ96" i="4"/>
  <c r="AP96" i="4"/>
  <c r="AO96" i="4"/>
  <c r="AF96" i="4"/>
  <c r="AE96" i="4"/>
  <c r="AD96" i="4"/>
  <c r="AC96" i="4"/>
  <c r="AB96" i="4"/>
  <c r="AA96" i="4"/>
  <c r="AT95" i="4"/>
  <c r="AS95" i="4"/>
  <c r="AR95" i="4"/>
  <c r="AQ95" i="4"/>
  <c r="AP95" i="4"/>
  <c r="AO95" i="4"/>
  <c r="AF95" i="4"/>
  <c r="AE95" i="4"/>
  <c r="AD95" i="4"/>
  <c r="AC95" i="4"/>
  <c r="AB95" i="4"/>
  <c r="AA95" i="4"/>
  <c r="AT94" i="4"/>
  <c r="AS94" i="4"/>
  <c r="AR94" i="4"/>
  <c r="AQ94" i="4"/>
  <c r="AP94" i="4"/>
  <c r="AO94" i="4"/>
  <c r="AF94" i="4"/>
  <c r="AE94" i="4"/>
  <c r="AD94" i="4"/>
  <c r="AC94" i="4"/>
  <c r="AB94" i="4"/>
  <c r="AA94" i="4"/>
  <c r="AT93" i="4"/>
  <c r="AS93" i="4"/>
  <c r="AR93" i="4"/>
  <c r="AQ93" i="4"/>
  <c r="AP93" i="4"/>
  <c r="AO93" i="4"/>
  <c r="AF93" i="4"/>
  <c r="AE93" i="4"/>
  <c r="AD93" i="4"/>
  <c r="AC93" i="4"/>
  <c r="AB93" i="4"/>
  <c r="AA93" i="4"/>
  <c r="AT92" i="4"/>
  <c r="AS92" i="4"/>
  <c r="AR92" i="4"/>
  <c r="AQ92" i="4"/>
  <c r="AP92" i="4"/>
  <c r="AO92" i="4"/>
  <c r="AF92" i="4"/>
  <c r="AE92" i="4"/>
  <c r="AD92" i="4"/>
  <c r="AC92" i="4"/>
  <c r="AB92" i="4"/>
  <c r="AA92" i="4"/>
  <c r="AT91" i="4"/>
  <c r="AS91" i="4"/>
  <c r="AR91" i="4"/>
  <c r="AQ91" i="4"/>
  <c r="AP91" i="4"/>
  <c r="AO91" i="4"/>
  <c r="AG91" i="4"/>
  <c r="AF91" i="4"/>
  <c r="AE91" i="4"/>
  <c r="AD91" i="4"/>
  <c r="AC91" i="4"/>
  <c r="AB91" i="4"/>
  <c r="AA91" i="4"/>
  <c r="AT85" i="4"/>
  <c r="AS85" i="4"/>
  <c r="AR85" i="4"/>
  <c r="AQ85" i="4"/>
  <c r="AP85" i="4"/>
  <c r="AO85" i="4"/>
  <c r="AF85" i="4"/>
  <c r="AE85" i="4"/>
  <c r="AD85" i="4"/>
  <c r="R23" i="4" s="1"/>
  <c r="AC85" i="4"/>
  <c r="AB85" i="4"/>
  <c r="AA85" i="4"/>
  <c r="AT84" i="4"/>
  <c r="AS84" i="4"/>
  <c r="AR84" i="4"/>
  <c r="AQ84" i="4"/>
  <c r="AP84" i="4"/>
  <c r="AO84" i="4"/>
  <c r="AF84" i="4"/>
  <c r="AE84" i="4"/>
  <c r="AD84" i="4"/>
  <c r="R22" i="4" s="1"/>
  <c r="AC84" i="4"/>
  <c r="AB84" i="4"/>
  <c r="AA84" i="4"/>
  <c r="AT83" i="4"/>
  <c r="AS83" i="4"/>
  <c r="AR83" i="4"/>
  <c r="AQ83" i="4"/>
  <c r="AP83" i="4"/>
  <c r="AO83" i="4"/>
  <c r="AF83" i="4"/>
  <c r="AE83" i="4"/>
  <c r="AD83" i="4"/>
  <c r="AC83" i="4"/>
  <c r="AB83" i="4"/>
  <c r="AA83" i="4"/>
  <c r="AT82" i="4"/>
  <c r="AS82" i="4"/>
  <c r="AR82" i="4"/>
  <c r="AQ82" i="4"/>
  <c r="AP82" i="4"/>
  <c r="AO82" i="4"/>
  <c r="AF82" i="4"/>
  <c r="AE82" i="4"/>
  <c r="AD82" i="4"/>
  <c r="U20" i="4" s="1"/>
  <c r="AC82" i="4"/>
  <c r="AB82" i="4"/>
  <c r="AA82" i="4"/>
  <c r="AT81" i="4"/>
  <c r="O7" i="4" s="1"/>
  <c r="AS81" i="4"/>
  <c r="AR81" i="4"/>
  <c r="AQ81" i="4"/>
  <c r="AP81" i="4"/>
  <c r="AO81" i="4"/>
  <c r="AF81" i="4"/>
  <c r="AE81" i="4"/>
  <c r="AD81" i="4"/>
  <c r="AC81" i="4"/>
  <c r="AB81" i="4"/>
  <c r="AA81" i="4"/>
  <c r="AT80" i="4"/>
  <c r="AS80" i="4"/>
  <c r="AR80" i="4"/>
  <c r="AQ80" i="4"/>
  <c r="AP80" i="4"/>
  <c r="AO80" i="4"/>
  <c r="AF80" i="4"/>
  <c r="AE80" i="4"/>
  <c r="AD80" i="4"/>
  <c r="AC80" i="4"/>
  <c r="AB80" i="4"/>
  <c r="AA80" i="4"/>
  <c r="AT79" i="4"/>
  <c r="AS79" i="4"/>
  <c r="AR79" i="4"/>
  <c r="AQ79" i="4"/>
  <c r="AP79" i="4"/>
  <c r="AO79" i="4"/>
  <c r="AF79" i="4"/>
  <c r="AE79" i="4"/>
  <c r="AD79" i="4"/>
  <c r="AC79" i="4"/>
  <c r="AB79" i="4"/>
  <c r="AA79" i="4"/>
  <c r="AT78" i="4"/>
  <c r="AS78" i="4"/>
  <c r="AR78" i="4"/>
  <c r="AQ78" i="4"/>
  <c r="AP78" i="4"/>
  <c r="AO78" i="4"/>
  <c r="AG78" i="4"/>
  <c r="AG79" i="4" s="1"/>
  <c r="AF78" i="4"/>
  <c r="AE78" i="4"/>
  <c r="L16" i="4" s="1"/>
  <c r="AD78" i="4"/>
  <c r="AC78" i="4"/>
  <c r="AB78" i="4"/>
  <c r="AA78" i="4"/>
  <c r="C16" i="4" s="1"/>
  <c r="AT72" i="4"/>
  <c r="AS72" i="4"/>
  <c r="AR72" i="4"/>
  <c r="AQ72" i="4"/>
  <c r="AP72" i="4"/>
  <c r="AO72" i="4"/>
  <c r="AF72" i="4"/>
  <c r="AE72" i="4"/>
  <c r="AD72" i="4"/>
  <c r="AC72" i="4"/>
  <c r="G23" i="4" s="1"/>
  <c r="AB72" i="4"/>
  <c r="AA72" i="4"/>
  <c r="AT71" i="4"/>
  <c r="AS71" i="4"/>
  <c r="L10" i="4" s="1"/>
  <c r="AR71" i="4"/>
  <c r="AQ71" i="4"/>
  <c r="AP71" i="4"/>
  <c r="AO71" i="4"/>
  <c r="J10" i="4" s="1"/>
  <c r="AF71" i="4"/>
  <c r="W22" i="4" s="1"/>
  <c r="AE71" i="4"/>
  <c r="AD71" i="4"/>
  <c r="AC71" i="4"/>
  <c r="AB71" i="4"/>
  <c r="N22" i="4" s="1"/>
  <c r="AA71" i="4"/>
  <c r="AT70" i="4"/>
  <c r="AS70" i="4"/>
  <c r="L9" i="4" s="1"/>
  <c r="AR70" i="4"/>
  <c r="N9" i="4" s="1"/>
  <c r="AQ70" i="4"/>
  <c r="AP70" i="4"/>
  <c r="AO70" i="4"/>
  <c r="AF70" i="4"/>
  <c r="AE70" i="4"/>
  <c r="K21" i="4" s="1"/>
  <c r="AD70" i="4"/>
  <c r="AC70" i="4"/>
  <c r="I21" i="4" s="1"/>
  <c r="AB70" i="4"/>
  <c r="AA70" i="4"/>
  <c r="B21" i="4" s="1"/>
  <c r="AT69" i="4"/>
  <c r="AS69" i="4"/>
  <c r="L8" i="4" s="1"/>
  <c r="AR69" i="4"/>
  <c r="AQ69" i="4"/>
  <c r="K8" i="4" s="1"/>
  <c r="AP69" i="4"/>
  <c r="AO69" i="4"/>
  <c r="AF69" i="4"/>
  <c r="AE69" i="4"/>
  <c r="AD69" i="4"/>
  <c r="AC69" i="4"/>
  <c r="AB69" i="4"/>
  <c r="P20" i="4" s="1"/>
  <c r="AA69" i="4"/>
  <c r="AT68" i="4"/>
  <c r="AS68" i="4"/>
  <c r="AR68" i="4"/>
  <c r="AQ68" i="4"/>
  <c r="AP68" i="4"/>
  <c r="AO68" i="4"/>
  <c r="AF68" i="4"/>
  <c r="AE68" i="4"/>
  <c r="AD68" i="4"/>
  <c r="AC68" i="4"/>
  <c r="I19" i="4" s="1"/>
  <c r="AB68" i="4"/>
  <c r="N19" i="4" s="1"/>
  <c r="AA68" i="4"/>
  <c r="AT67" i="4"/>
  <c r="AS67" i="4"/>
  <c r="L6" i="4" s="1"/>
  <c r="AR67" i="4"/>
  <c r="AQ67" i="4"/>
  <c r="AP67" i="4"/>
  <c r="AO67" i="4"/>
  <c r="J6" i="4" s="1"/>
  <c r="AF67" i="4"/>
  <c r="X18" i="4" s="1"/>
  <c r="AE67" i="4"/>
  <c r="AD67" i="4"/>
  <c r="AC67" i="4"/>
  <c r="I18" i="4" s="1"/>
  <c r="AB67" i="4"/>
  <c r="P18" i="4" s="1"/>
  <c r="AA67" i="4"/>
  <c r="AT66" i="4"/>
  <c r="AS66" i="4"/>
  <c r="L5" i="4" s="1"/>
  <c r="AR66" i="4"/>
  <c r="AQ66" i="4"/>
  <c r="AP66" i="4"/>
  <c r="AO66" i="4"/>
  <c r="J5" i="4" s="1"/>
  <c r="AF66" i="4"/>
  <c r="AE66" i="4"/>
  <c r="L17" i="4" s="1"/>
  <c r="AD66" i="4"/>
  <c r="AC66" i="4"/>
  <c r="C5" i="4" s="1"/>
  <c r="AB66" i="4"/>
  <c r="P17" i="4" s="1"/>
  <c r="AA66" i="4"/>
  <c r="E17" i="4" s="1"/>
  <c r="AT65" i="4"/>
  <c r="AS65" i="4"/>
  <c r="AR65" i="4"/>
  <c r="N4" i="4" s="1"/>
  <c r="AQ65" i="4"/>
  <c r="AP65" i="4"/>
  <c r="AO65" i="4"/>
  <c r="AG65" i="4"/>
  <c r="AF65" i="4"/>
  <c r="AE65" i="4"/>
  <c r="AD65" i="4"/>
  <c r="U16" i="4" s="1"/>
  <c r="AC65" i="4"/>
  <c r="AB65" i="4"/>
  <c r="AA65" i="4"/>
  <c r="V23" i="4"/>
  <c r="P23" i="4"/>
  <c r="F23" i="4"/>
  <c r="V22" i="4"/>
  <c r="Q22" i="4"/>
  <c r="B22" i="4"/>
  <c r="J21" i="4"/>
  <c r="E21" i="4"/>
  <c r="X20" i="4"/>
  <c r="T20" i="4"/>
  <c r="O20" i="4"/>
  <c r="L19" i="4"/>
  <c r="H19" i="4"/>
  <c r="C19" i="4"/>
  <c r="W18" i="4"/>
  <c r="O18" i="4"/>
  <c r="J18" i="4"/>
  <c r="D18" i="4"/>
  <c r="W17" i="4"/>
  <c r="O17" i="4"/>
  <c r="K17" i="4"/>
  <c r="D17" i="4"/>
  <c r="T16" i="4"/>
  <c r="K16" i="4"/>
  <c r="B16" i="4"/>
  <c r="C11" i="4"/>
  <c r="G10" i="4"/>
  <c r="M9" i="4"/>
  <c r="B9" i="4"/>
  <c r="J8" i="4"/>
  <c r="N7" i="4"/>
  <c r="B7" i="4"/>
  <c r="E6" i="4"/>
  <c r="N5" i="4"/>
  <c r="D5" i="4"/>
  <c r="K4" i="4"/>
  <c r="AT748" i="3"/>
  <c r="AS748" i="3"/>
  <c r="AR748" i="3"/>
  <c r="AQ748" i="3"/>
  <c r="AP748" i="3"/>
  <c r="AO748" i="3"/>
  <c r="AF748" i="3"/>
  <c r="AE748" i="3"/>
  <c r="AD748" i="3"/>
  <c r="AC748" i="3"/>
  <c r="AB748" i="3"/>
  <c r="AA748" i="3"/>
  <c r="AT747" i="3"/>
  <c r="AS747" i="3"/>
  <c r="AR747" i="3"/>
  <c r="AQ747" i="3"/>
  <c r="AP747" i="3"/>
  <c r="AO747" i="3"/>
  <c r="AF747" i="3"/>
  <c r="AE747" i="3"/>
  <c r="AD747" i="3"/>
  <c r="AC747" i="3"/>
  <c r="AB747" i="3"/>
  <c r="AA747" i="3"/>
  <c r="AT746" i="3"/>
  <c r="AS746" i="3"/>
  <c r="AR746" i="3"/>
  <c r="AQ746" i="3"/>
  <c r="AP746" i="3"/>
  <c r="AO746" i="3"/>
  <c r="AF746" i="3"/>
  <c r="AE746" i="3"/>
  <c r="AD746" i="3"/>
  <c r="AC746" i="3"/>
  <c r="AB746" i="3"/>
  <c r="AA746" i="3"/>
  <c r="AT745" i="3"/>
  <c r="AS745" i="3"/>
  <c r="AR745" i="3"/>
  <c r="AQ745" i="3"/>
  <c r="AP745" i="3"/>
  <c r="AO745" i="3"/>
  <c r="AF745" i="3"/>
  <c r="AE745" i="3"/>
  <c r="AD745" i="3"/>
  <c r="AC745" i="3"/>
  <c r="AB745" i="3"/>
  <c r="AA745" i="3"/>
  <c r="AT744" i="3"/>
  <c r="AS744" i="3"/>
  <c r="AR744" i="3"/>
  <c r="AQ744" i="3"/>
  <c r="AP744" i="3"/>
  <c r="AO744" i="3"/>
  <c r="AF744" i="3"/>
  <c r="AE744" i="3"/>
  <c r="AD744" i="3"/>
  <c r="AC744" i="3"/>
  <c r="AB744" i="3"/>
  <c r="AA744" i="3"/>
  <c r="AT743" i="3"/>
  <c r="AS743" i="3"/>
  <c r="AR743" i="3"/>
  <c r="AQ743" i="3"/>
  <c r="AP743" i="3"/>
  <c r="AO743" i="3"/>
  <c r="AF743" i="3"/>
  <c r="AE743" i="3"/>
  <c r="AD743" i="3"/>
  <c r="AC743" i="3"/>
  <c r="AB743" i="3"/>
  <c r="AA743" i="3"/>
  <c r="AT742" i="3"/>
  <c r="AS742" i="3"/>
  <c r="AR742" i="3"/>
  <c r="AQ742" i="3"/>
  <c r="AP742" i="3"/>
  <c r="AO742" i="3"/>
  <c r="AF742" i="3"/>
  <c r="AE742" i="3"/>
  <c r="AD742" i="3"/>
  <c r="AC742" i="3"/>
  <c r="AB742" i="3"/>
  <c r="AA742" i="3"/>
  <c r="AT741" i="3"/>
  <c r="AS741" i="3"/>
  <c r="AR741" i="3"/>
  <c r="AQ741" i="3"/>
  <c r="AP741" i="3"/>
  <c r="AO741" i="3"/>
  <c r="AG741" i="3"/>
  <c r="AF741" i="3"/>
  <c r="AE741" i="3"/>
  <c r="AD741" i="3"/>
  <c r="AC741" i="3"/>
  <c r="AB741" i="3"/>
  <c r="AA741" i="3"/>
  <c r="AT735" i="3"/>
  <c r="AS735" i="3"/>
  <c r="AR735" i="3"/>
  <c r="AQ735" i="3"/>
  <c r="AP735" i="3"/>
  <c r="AO735" i="3"/>
  <c r="AF735" i="3"/>
  <c r="AE735" i="3"/>
  <c r="AD735" i="3"/>
  <c r="AC735" i="3"/>
  <c r="AB735" i="3"/>
  <c r="AA735" i="3"/>
  <c r="AT734" i="3"/>
  <c r="AS734" i="3"/>
  <c r="AR734" i="3"/>
  <c r="AQ734" i="3"/>
  <c r="AP734" i="3"/>
  <c r="AO734" i="3"/>
  <c r="AF734" i="3"/>
  <c r="AE734" i="3"/>
  <c r="AD734" i="3"/>
  <c r="AC734" i="3"/>
  <c r="AB734" i="3"/>
  <c r="AA734" i="3"/>
  <c r="AT733" i="3"/>
  <c r="AS733" i="3"/>
  <c r="AR733" i="3"/>
  <c r="AQ733" i="3"/>
  <c r="AP733" i="3"/>
  <c r="AO733" i="3"/>
  <c r="AF733" i="3"/>
  <c r="AE733" i="3"/>
  <c r="AD733" i="3"/>
  <c r="AC733" i="3"/>
  <c r="AB733" i="3"/>
  <c r="AA733" i="3"/>
  <c r="AT732" i="3"/>
  <c r="AS732" i="3"/>
  <c r="AR732" i="3"/>
  <c r="AQ732" i="3"/>
  <c r="AP732" i="3"/>
  <c r="AO732" i="3"/>
  <c r="AF732" i="3"/>
  <c r="AE732" i="3"/>
  <c r="AD732" i="3"/>
  <c r="AC732" i="3"/>
  <c r="AB732" i="3"/>
  <c r="AA732" i="3"/>
  <c r="AT731" i="3"/>
  <c r="AS731" i="3"/>
  <c r="AR731" i="3"/>
  <c r="AQ731" i="3"/>
  <c r="AP731" i="3"/>
  <c r="AO731" i="3"/>
  <c r="AF731" i="3"/>
  <c r="AE731" i="3"/>
  <c r="AD731" i="3"/>
  <c r="AC731" i="3"/>
  <c r="AB731" i="3"/>
  <c r="AA731" i="3"/>
  <c r="AT730" i="3"/>
  <c r="AS730" i="3"/>
  <c r="AR730" i="3"/>
  <c r="AQ730" i="3"/>
  <c r="AP730" i="3"/>
  <c r="AO730" i="3"/>
  <c r="AF730" i="3"/>
  <c r="AE730" i="3"/>
  <c r="AD730" i="3"/>
  <c r="AC730" i="3"/>
  <c r="AB730" i="3"/>
  <c r="AA730" i="3"/>
  <c r="AT729" i="3"/>
  <c r="AS729" i="3"/>
  <c r="AR729" i="3"/>
  <c r="AQ729" i="3"/>
  <c r="AP729" i="3"/>
  <c r="AO729" i="3"/>
  <c r="AF729" i="3"/>
  <c r="AE729" i="3"/>
  <c r="AD729" i="3"/>
  <c r="AC729" i="3"/>
  <c r="AB729" i="3"/>
  <c r="AA729" i="3"/>
  <c r="AT728" i="3"/>
  <c r="AS728" i="3"/>
  <c r="AR728" i="3"/>
  <c r="AQ728" i="3"/>
  <c r="AP728" i="3"/>
  <c r="AO728" i="3"/>
  <c r="AG728" i="3"/>
  <c r="AG729" i="3" s="1"/>
  <c r="AF728" i="3"/>
  <c r="AE728" i="3"/>
  <c r="AD728" i="3"/>
  <c r="AC728" i="3"/>
  <c r="AB728" i="3"/>
  <c r="AA728" i="3"/>
  <c r="AT722" i="3"/>
  <c r="AS722" i="3"/>
  <c r="AR722" i="3"/>
  <c r="AQ722" i="3"/>
  <c r="AP722" i="3"/>
  <c r="AO722" i="3"/>
  <c r="AF722" i="3"/>
  <c r="AE722" i="3"/>
  <c r="AD722" i="3"/>
  <c r="AC722" i="3"/>
  <c r="AB722" i="3"/>
  <c r="AA722" i="3"/>
  <c r="AT721" i="3"/>
  <c r="AS721" i="3"/>
  <c r="AR721" i="3"/>
  <c r="AQ721" i="3"/>
  <c r="AP721" i="3"/>
  <c r="AO721" i="3"/>
  <c r="AF721" i="3"/>
  <c r="AE721" i="3"/>
  <c r="AD721" i="3"/>
  <c r="AC721" i="3"/>
  <c r="AB721" i="3"/>
  <c r="AA721" i="3"/>
  <c r="AT720" i="3"/>
  <c r="AS720" i="3"/>
  <c r="AR720" i="3"/>
  <c r="AQ720" i="3"/>
  <c r="AP720" i="3"/>
  <c r="AO720" i="3"/>
  <c r="AF720" i="3"/>
  <c r="AE720" i="3"/>
  <c r="AD720" i="3"/>
  <c r="AC720" i="3"/>
  <c r="AB720" i="3"/>
  <c r="AA720" i="3"/>
  <c r="AT719" i="3"/>
  <c r="AS719" i="3"/>
  <c r="AR719" i="3"/>
  <c r="AQ719" i="3"/>
  <c r="AP719" i="3"/>
  <c r="AO719" i="3"/>
  <c r="AF719" i="3"/>
  <c r="AE719" i="3"/>
  <c r="AD719" i="3"/>
  <c r="AC719" i="3"/>
  <c r="AB719" i="3"/>
  <c r="AA719" i="3"/>
  <c r="AT718" i="3"/>
  <c r="AS718" i="3"/>
  <c r="AR718" i="3"/>
  <c r="AQ718" i="3"/>
  <c r="AP718" i="3"/>
  <c r="AO718" i="3"/>
  <c r="AF718" i="3"/>
  <c r="AE718" i="3"/>
  <c r="AD718" i="3"/>
  <c r="AC718" i="3"/>
  <c r="AB718" i="3"/>
  <c r="AA718" i="3"/>
  <c r="AT717" i="3"/>
  <c r="AS717" i="3"/>
  <c r="AR717" i="3"/>
  <c r="AQ717" i="3"/>
  <c r="AP717" i="3"/>
  <c r="AO717" i="3"/>
  <c r="AF717" i="3"/>
  <c r="AE717" i="3"/>
  <c r="AD717" i="3"/>
  <c r="AC717" i="3"/>
  <c r="AB717" i="3"/>
  <c r="AA717" i="3"/>
  <c r="AT716" i="3"/>
  <c r="AS716" i="3"/>
  <c r="AR716" i="3"/>
  <c r="AQ716" i="3"/>
  <c r="AP716" i="3"/>
  <c r="AO716" i="3"/>
  <c r="AF716" i="3"/>
  <c r="AE716" i="3"/>
  <c r="AD716" i="3"/>
  <c r="AC716" i="3"/>
  <c r="AB716" i="3"/>
  <c r="AA716" i="3"/>
  <c r="AT715" i="3"/>
  <c r="AS715" i="3"/>
  <c r="AR715" i="3"/>
  <c r="AQ715" i="3"/>
  <c r="AP715" i="3"/>
  <c r="AO715" i="3"/>
  <c r="AG715" i="3"/>
  <c r="AF715" i="3"/>
  <c r="AE715" i="3"/>
  <c r="AD715" i="3"/>
  <c r="AC715" i="3"/>
  <c r="AB715" i="3"/>
  <c r="AA715" i="3"/>
  <c r="AT709" i="3"/>
  <c r="AS709" i="3"/>
  <c r="AR709" i="3"/>
  <c r="AQ709" i="3"/>
  <c r="AP709" i="3"/>
  <c r="AO709" i="3"/>
  <c r="AF709" i="3"/>
  <c r="AE709" i="3"/>
  <c r="AD709" i="3"/>
  <c r="AC709" i="3"/>
  <c r="AB709" i="3"/>
  <c r="AA709" i="3"/>
  <c r="AT708" i="3"/>
  <c r="AS708" i="3"/>
  <c r="AR708" i="3"/>
  <c r="AQ708" i="3"/>
  <c r="AP708" i="3"/>
  <c r="AO708" i="3"/>
  <c r="AF708" i="3"/>
  <c r="AE708" i="3"/>
  <c r="AD708" i="3"/>
  <c r="AC708" i="3"/>
  <c r="AB708" i="3"/>
  <c r="AA708" i="3"/>
  <c r="AT707" i="3"/>
  <c r="AS707" i="3"/>
  <c r="AR707" i="3"/>
  <c r="AQ707" i="3"/>
  <c r="AP707" i="3"/>
  <c r="AO707" i="3"/>
  <c r="AF707" i="3"/>
  <c r="AE707" i="3"/>
  <c r="AD707" i="3"/>
  <c r="AC707" i="3"/>
  <c r="AB707" i="3"/>
  <c r="AA707" i="3"/>
  <c r="AT706" i="3"/>
  <c r="AS706" i="3"/>
  <c r="AR706" i="3"/>
  <c r="AQ706" i="3"/>
  <c r="AP706" i="3"/>
  <c r="AO706" i="3"/>
  <c r="AF706" i="3"/>
  <c r="AE706" i="3"/>
  <c r="AD706" i="3"/>
  <c r="AC706" i="3"/>
  <c r="AB706" i="3"/>
  <c r="AA706" i="3"/>
  <c r="AT705" i="3"/>
  <c r="AS705" i="3"/>
  <c r="AR705" i="3"/>
  <c r="AQ705" i="3"/>
  <c r="AP705" i="3"/>
  <c r="AO705" i="3"/>
  <c r="AF705" i="3"/>
  <c r="AE705" i="3"/>
  <c r="AD705" i="3"/>
  <c r="AC705" i="3"/>
  <c r="AB705" i="3"/>
  <c r="AA705" i="3"/>
  <c r="AT704" i="3"/>
  <c r="AS704" i="3"/>
  <c r="AR704" i="3"/>
  <c r="AQ704" i="3"/>
  <c r="AP704" i="3"/>
  <c r="AO704" i="3"/>
  <c r="AF704" i="3"/>
  <c r="AE704" i="3"/>
  <c r="AD704" i="3"/>
  <c r="AC704" i="3"/>
  <c r="AB704" i="3"/>
  <c r="AA704" i="3"/>
  <c r="AT703" i="3"/>
  <c r="AS703" i="3"/>
  <c r="AR703" i="3"/>
  <c r="AQ703" i="3"/>
  <c r="AP703" i="3"/>
  <c r="AO703" i="3"/>
  <c r="AG703" i="3"/>
  <c r="AF703" i="3"/>
  <c r="AE703" i="3"/>
  <c r="AD703" i="3"/>
  <c r="AC703" i="3"/>
  <c r="AB703" i="3"/>
  <c r="AA703" i="3"/>
  <c r="AT702" i="3"/>
  <c r="AS702" i="3"/>
  <c r="AR702" i="3"/>
  <c r="AQ702" i="3"/>
  <c r="AP702" i="3"/>
  <c r="AO702" i="3"/>
  <c r="AG702" i="3"/>
  <c r="AF702" i="3"/>
  <c r="AE702" i="3"/>
  <c r="AD702" i="3"/>
  <c r="AC702" i="3"/>
  <c r="AB702" i="3"/>
  <c r="AA702" i="3"/>
  <c r="AT696" i="3"/>
  <c r="AS696" i="3"/>
  <c r="AR696" i="3"/>
  <c r="AQ696" i="3"/>
  <c r="AP696" i="3"/>
  <c r="AO696" i="3"/>
  <c r="AF696" i="3"/>
  <c r="AE696" i="3"/>
  <c r="AD696" i="3"/>
  <c r="AC696" i="3"/>
  <c r="AB696" i="3"/>
  <c r="AA696" i="3"/>
  <c r="AT695" i="3"/>
  <c r="AS695" i="3"/>
  <c r="AR695" i="3"/>
  <c r="AQ695" i="3"/>
  <c r="AP695" i="3"/>
  <c r="AO695" i="3"/>
  <c r="AF695" i="3"/>
  <c r="AE695" i="3"/>
  <c r="AD695" i="3"/>
  <c r="AC695" i="3"/>
  <c r="AB695" i="3"/>
  <c r="AA695" i="3"/>
  <c r="AT694" i="3"/>
  <c r="AS694" i="3"/>
  <c r="AR694" i="3"/>
  <c r="AQ694" i="3"/>
  <c r="AP694" i="3"/>
  <c r="AO694" i="3"/>
  <c r="AF694" i="3"/>
  <c r="AE694" i="3"/>
  <c r="AD694" i="3"/>
  <c r="AC694" i="3"/>
  <c r="AB694" i="3"/>
  <c r="AA694" i="3"/>
  <c r="AT693" i="3"/>
  <c r="AS693" i="3"/>
  <c r="AR693" i="3"/>
  <c r="AQ693" i="3"/>
  <c r="AP693" i="3"/>
  <c r="AO693" i="3"/>
  <c r="AF693" i="3"/>
  <c r="AE693" i="3"/>
  <c r="AD693" i="3"/>
  <c r="AC693" i="3"/>
  <c r="AB693" i="3"/>
  <c r="AA693" i="3"/>
  <c r="AT692" i="3"/>
  <c r="AS692" i="3"/>
  <c r="AR692" i="3"/>
  <c r="AQ692" i="3"/>
  <c r="AP692" i="3"/>
  <c r="AO692" i="3"/>
  <c r="AF692" i="3"/>
  <c r="AE692" i="3"/>
  <c r="AD692" i="3"/>
  <c r="AC692" i="3"/>
  <c r="AB692" i="3"/>
  <c r="AA692" i="3"/>
  <c r="AT691" i="3"/>
  <c r="AS691" i="3"/>
  <c r="AR691" i="3"/>
  <c r="AQ691" i="3"/>
  <c r="AP691" i="3"/>
  <c r="AO691" i="3"/>
  <c r="AF691" i="3"/>
  <c r="AE691" i="3"/>
  <c r="AD691" i="3"/>
  <c r="AC691" i="3"/>
  <c r="AB691" i="3"/>
  <c r="AA691" i="3"/>
  <c r="AT690" i="3"/>
  <c r="AS690" i="3"/>
  <c r="AR690" i="3"/>
  <c r="AQ690" i="3"/>
  <c r="AP690" i="3"/>
  <c r="AO690" i="3"/>
  <c r="AF690" i="3"/>
  <c r="AE690" i="3"/>
  <c r="AD690" i="3"/>
  <c r="AC690" i="3"/>
  <c r="AB690" i="3"/>
  <c r="AA690" i="3"/>
  <c r="AT689" i="3"/>
  <c r="AS689" i="3"/>
  <c r="AR689" i="3"/>
  <c r="AQ689" i="3"/>
  <c r="AP689" i="3"/>
  <c r="AO689" i="3"/>
  <c r="AG689" i="3"/>
  <c r="AF689" i="3"/>
  <c r="AE689" i="3"/>
  <c r="AD689" i="3"/>
  <c r="AC689" i="3"/>
  <c r="AB689" i="3"/>
  <c r="AA689" i="3"/>
  <c r="AT683" i="3"/>
  <c r="AS683" i="3"/>
  <c r="AR683" i="3"/>
  <c r="AQ683" i="3"/>
  <c r="AP683" i="3"/>
  <c r="AO683" i="3"/>
  <c r="AF683" i="3"/>
  <c r="AE683" i="3"/>
  <c r="AD683" i="3"/>
  <c r="AC683" i="3"/>
  <c r="AB683" i="3"/>
  <c r="AA683" i="3"/>
  <c r="AT682" i="3"/>
  <c r="AS682" i="3"/>
  <c r="AR682" i="3"/>
  <c r="AQ682" i="3"/>
  <c r="AP682" i="3"/>
  <c r="AO682" i="3"/>
  <c r="AF682" i="3"/>
  <c r="AE682" i="3"/>
  <c r="AD682" i="3"/>
  <c r="AC682" i="3"/>
  <c r="AB682" i="3"/>
  <c r="AA682" i="3"/>
  <c r="AT681" i="3"/>
  <c r="AS681" i="3"/>
  <c r="AR681" i="3"/>
  <c r="AQ681" i="3"/>
  <c r="AP681" i="3"/>
  <c r="AO681" i="3"/>
  <c r="AF681" i="3"/>
  <c r="AE681" i="3"/>
  <c r="AD681" i="3"/>
  <c r="AC681" i="3"/>
  <c r="AB681" i="3"/>
  <c r="AA681" i="3"/>
  <c r="AT680" i="3"/>
  <c r="AS680" i="3"/>
  <c r="AR680" i="3"/>
  <c r="AQ680" i="3"/>
  <c r="AP680" i="3"/>
  <c r="AO680" i="3"/>
  <c r="AF680" i="3"/>
  <c r="AE680" i="3"/>
  <c r="AD680" i="3"/>
  <c r="AC680" i="3"/>
  <c r="AB680" i="3"/>
  <c r="AA680" i="3"/>
  <c r="AT679" i="3"/>
  <c r="AS679" i="3"/>
  <c r="AR679" i="3"/>
  <c r="AQ679" i="3"/>
  <c r="AP679" i="3"/>
  <c r="AO679" i="3"/>
  <c r="AF679" i="3"/>
  <c r="AE679" i="3"/>
  <c r="AD679" i="3"/>
  <c r="AC679" i="3"/>
  <c r="AB679" i="3"/>
  <c r="AA679" i="3"/>
  <c r="AT678" i="3"/>
  <c r="AS678" i="3"/>
  <c r="AR678" i="3"/>
  <c r="AQ678" i="3"/>
  <c r="AP678" i="3"/>
  <c r="AO678" i="3"/>
  <c r="AF678" i="3"/>
  <c r="AE678" i="3"/>
  <c r="AD678" i="3"/>
  <c r="AC678" i="3"/>
  <c r="AB678" i="3"/>
  <c r="AA678" i="3"/>
  <c r="AT677" i="3"/>
  <c r="AS677" i="3"/>
  <c r="AR677" i="3"/>
  <c r="AQ677" i="3"/>
  <c r="AP677" i="3"/>
  <c r="AO677" i="3"/>
  <c r="AF677" i="3"/>
  <c r="AE677" i="3"/>
  <c r="AD677" i="3"/>
  <c r="AC677" i="3"/>
  <c r="AB677" i="3"/>
  <c r="AA677" i="3"/>
  <c r="AT676" i="3"/>
  <c r="AS676" i="3"/>
  <c r="AR676" i="3"/>
  <c r="AQ676" i="3"/>
  <c r="AP676" i="3"/>
  <c r="AO676" i="3"/>
  <c r="AG676" i="3"/>
  <c r="AF676" i="3"/>
  <c r="AE676" i="3"/>
  <c r="AD676" i="3"/>
  <c r="AC676" i="3"/>
  <c r="AB676" i="3"/>
  <c r="AA676" i="3"/>
  <c r="AT670" i="3"/>
  <c r="AS670" i="3"/>
  <c r="AR670" i="3"/>
  <c r="AQ670" i="3"/>
  <c r="AP670" i="3"/>
  <c r="AO670" i="3"/>
  <c r="AF670" i="3"/>
  <c r="AE670" i="3"/>
  <c r="AD670" i="3"/>
  <c r="AC670" i="3"/>
  <c r="AB670" i="3"/>
  <c r="AA670" i="3"/>
  <c r="AT669" i="3"/>
  <c r="AS669" i="3"/>
  <c r="AR669" i="3"/>
  <c r="AQ669" i="3"/>
  <c r="AP669" i="3"/>
  <c r="AO669" i="3"/>
  <c r="AF669" i="3"/>
  <c r="AE669" i="3"/>
  <c r="AD669" i="3"/>
  <c r="AC669" i="3"/>
  <c r="AB669" i="3"/>
  <c r="AA669" i="3"/>
  <c r="AT668" i="3"/>
  <c r="AS668" i="3"/>
  <c r="AR668" i="3"/>
  <c r="AQ668" i="3"/>
  <c r="AP668" i="3"/>
  <c r="AO668" i="3"/>
  <c r="AF668" i="3"/>
  <c r="AE668" i="3"/>
  <c r="AD668" i="3"/>
  <c r="AC668" i="3"/>
  <c r="AB668" i="3"/>
  <c r="AA668" i="3"/>
  <c r="AT667" i="3"/>
  <c r="AS667" i="3"/>
  <c r="AR667" i="3"/>
  <c r="AQ667" i="3"/>
  <c r="AP667" i="3"/>
  <c r="AO667" i="3"/>
  <c r="AF667" i="3"/>
  <c r="AE667" i="3"/>
  <c r="AD667" i="3"/>
  <c r="AC667" i="3"/>
  <c r="AB667" i="3"/>
  <c r="AA667" i="3"/>
  <c r="AT666" i="3"/>
  <c r="AS666" i="3"/>
  <c r="AR666" i="3"/>
  <c r="AQ666" i="3"/>
  <c r="AP666" i="3"/>
  <c r="AO666" i="3"/>
  <c r="AF666" i="3"/>
  <c r="AE666" i="3"/>
  <c r="AD666" i="3"/>
  <c r="AC666" i="3"/>
  <c r="AB666" i="3"/>
  <c r="AA666" i="3"/>
  <c r="AT665" i="3"/>
  <c r="AS665" i="3"/>
  <c r="AR665" i="3"/>
  <c r="AQ665" i="3"/>
  <c r="AP665" i="3"/>
  <c r="AO665" i="3"/>
  <c r="AF665" i="3"/>
  <c r="AE665" i="3"/>
  <c r="AD665" i="3"/>
  <c r="AC665" i="3"/>
  <c r="AB665" i="3"/>
  <c r="AA665" i="3"/>
  <c r="AT664" i="3"/>
  <c r="AS664" i="3"/>
  <c r="AR664" i="3"/>
  <c r="AQ664" i="3"/>
  <c r="AP664" i="3"/>
  <c r="AO664" i="3"/>
  <c r="AF664" i="3"/>
  <c r="AE664" i="3"/>
  <c r="AD664" i="3"/>
  <c r="AC664" i="3"/>
  <c r="AB664" i="3"/>
  <c r="AA664" i="3"/>
  <c r="AT663" i="3"/>
  <c r="AS663" i="3"/>
  <c r="AR663" i="3"/>
  <c r="AQ663" i="3"/>
  <c r="AP663" i="3"/>
  <c r="AO663" i="3"/>
  <c r="AG663" i="3"/>
  <c r="AF663" i="3"/>
  <c r="AE663" i="3"/>
  <c r="AD663" i="3"/>
  <c r="AC663" i="3"/>
  <c r="AB663" i="3"/>
  <c r="AA663" i="3"/>
  <c r="AT657" i="3"/>
  <c r="AS657" i="3"/>
  <c r="AR657" i="3"/>
  <c r="AQ657" i="3"/>
  <c r="AP657" i="3"/>
  <c r="AO657" i="3"/>
  <c r="AF657" i="3"/>
  <c r="AE657" i="3"/>
  <c r="AD657" i="3"/>
  <c r="AC657" i="3"/>
  <c r="AB657" i="3"/>
  <c r="AA657" i="3"/>
  <c r="AT656" i="3"/>
  <c r="AS656" i="3"/>
  <c r="AR656" i="3"/>
  <c r="AQ656" i="3"/>
  <c r="AP656" i="3"/>
  <c r="AO656" i="3"/>
  <c r="AF656" i="3"/>
  <c r="AE656" i="3"/>
  <c r="AD656" i="3"/>
  <c r="AC656" i="3"/>
  <c r="AB656" i="3"/>
  <c r="AA656" i="3"/>
  <c r="AT655" i="3"/>
  <c r="AS655" i="3"/>
  <c r="AR655" i="3"/>
  <c r="AQ655" i="3"/>
  <c r="AP655" i="3"/>
  <c r="AO655" i="3"/>
  <c r="AF655" i="3"/>
  <c r="AE655" i="3"/>
  <c r="AD655" i="3"/>
  <c r="AC655" i="3"/>
  <c r="AB655" i="3"/>
  <c r="AA655" i="3"/>
  <c r="AT654" i="3"/>
  <c r="AS654" i="3"/>
  <c r="AR654" i="3"/>
  <c r="AQ654" i="3"/>
  <c r="AP654" i="3"/>
  <c r="AO654" i="3"/>
  <c r="AF654" i="3"/>
  <c r="AE654" i="3"/>
  <c r="AD654" i="3"/>
  <c r="AC654" i="3"/>
  <c r="AB654" i="3"/>
  <c r="AA654" i="3"/>
  <c r="AT653" i="3"/>
  <c r="AS653" i="3"/>
  <c r="AR653" i="3"/>
  <c r="AQ653" i="3"/>
  <c r="AP653" i="3"/>
  <c r="AO653" i="3"/>
  <c r="AF653" i="3"/>
  <c r="AE653" i="3"/>
  <c r="AD653" i="3"/>
  <c r="AC653" i="3"/>
  <c r="AB653" i="3"/>
  <c r="AA653" i="3"/>
  <c r="AT652" i="3"/>
  <c r="AS652" i="3"/>
  <c r="AR652" i="3"/>
  <c r="AQ652" i="3"/>
  <c r="AP652" i="3"/>
  <c r="AO652" i="3"/>
  <c r="AF652" i="3"/>
  <c r="AE652" i="3"/>
  <c r="AD652" i="3"/>
  <c r="AC652" i="3"/>
  <c r="AB652" i="3"/>
  <c r="AA652" i="3"/>
  <c r="AT651" i="3"/>
  <c r="AS651" i="3"/>
  <c r="AR651" i="3"/>
  <c r="AQ651" i="3"/>
  <c r="AP651" i="3"/>
  <c r="AO651" i="3"/>
  <c r="AF651" i="3"/>
  <c r="AE651" i="3"/>
  <c r="AD651" i="3"/>
  <c r="AC651" i="3"/>
  <c r="AB651" i="3"/>
  <c r="AA651" i="3"/>
  <c r="AT650" i="3"/>
  <c r="AS650" i="3"/>
  <c r="AR650" i="3"/>
  <c r="AQ650" i="3"/>
  <c r="AP650" i="3"/>
  <c r="AO650" i="3"/>
  <c r="AG650" i="3"/>
  <c r="AF650" i="3"/>
  <c r="AE650" i="3"/>
  <c r="AD650" i="3"/>
  <c r="AC650" i="3"/>
  <c r="AB650" i="3"/>
  <c r="AA650" i="3"/>
  <c r="AT644" i="3"/>
  <c r="AS644" i="3"/>
  <c r="AR644" i="3"/>
  <c r="AQ644" i="3"/>
  <c r="AP644" i="3"/>
  <c r="AO644" i="3"/>
  <c r="AF644" i="3"/>
  <c r="AE644" i="3"/>
  <c r="AD644" i="3"/>
  <c r="AC644" i="3"/>
  <c r="AB644" i="3"/>
  <c r="AA644" i="3"/>
  <c r="AT643" i="3"/>
  <c r="AS643" i="3"/>
  <c r="AR643" i="3"/>
  <c r="AQ643" i="3"/>
  <c r="AP643" i="3"/>
  <c r="AO643" i="3"/>
  <c r="AF643" i="3"/>
  <c r="AE643" i="3"/>
  <c r="AD643" i="3"/>
  <c r="AC643" i="3"/>
  <c r="AB643" i="3"/>
  <c r="AA643" i="3"/>
  <c r="AT642" i="3"/>
  <c r="AS642" i="3"/>
  <c r="AR642" i="3"/>
  <c r="AQ642" i="3"/>
  <c r="AP642" i="3"/>
  <c r="AO642" i="3"/>
  <c r="AF642" i="3"/>
  <c r="AE642" i="3"/>
  <c r="AD642" i="3"/>
  <c r="AC642" i="3"/>
  <c r="AB642" i="3"/>
  <c r="AA642" i="3"/>
  <c r="AT641" i="3"/>
  <c r="AS641" i="3"/>
  <c r="AR641" i="3"/>
  <c r="AQ641" i="3"/>
  <c r="AP641" i="3"/>
  <c r="AO641" i="3"/>
  <c r="AF641" i="3"/>
  <c r="AE641" i="3"/>
  <c r="AD641" i="3"/>
  <c r="AC641" i="3"/>
  <c r="AB641" i="3"/>
  <c r="AA641" i="3"/>
  <c r="AT640" i="3"/>
  <c r="AS640" i="3"/>
  <c r="AR640" i="3"/>
  <c r="AQ640" i="3"/>
  <c r="AP640" i="3"/>
  <c r="AO640" i="3"/>
  <c r="AF640" i="3"/>
  <c r="AE640" i="3"/>
  <c r="AD640" i="3"/>
  <c r="AC640" i="3"/>
  <c r="AB640" i="3"/>
  <c r="AA640" i="3"/>
  <c r="AT639" i="3"/>
  <c r="AS639" i="3"/>
  <c r="AR639" i="3"/>
  <c r="AQ639" i="3"/>
  <c r="AP639" i="3"/>
  <c r="AO639" i="3"/>
  <c r="AF639" i="3"/>
  <c r="AE639" i="3"/>
  <c r="AD639" i="3"/>
  <c r="AC639" i="3"/>
  <c r="AB639" i="3"/>
  <c r="AA639" i="3"/>
  <c r="AT638" i="3"/>
  <c r="AS638" i="3"/>
  <c r="AR638" i="3"/>
  <c r="AQ638" i="3"/>
  <c r="AP638" i="3"/>
  <c r="AO638" i="3"/>
  <c r="AF638" i="3"/>
  <c r="AE638" i="3"/>
  <c r="AD638" i="3"/>
  <c r="AC638" i="3"/>
  <c r="AB638" i="3"/>
  <c r="AA638" i="3"/>
  <c r="AT637" i="3"/>
  <c r="AS637" i="3"/>
  <c r="AR637" i="3"/>
  <c r="AQ637" i="3"/>
  <c r="AP637" i="3"/>
  <c r="AO637" i="3"/>
  <c r="AG637" i="3"/>
  <c r="AF637" i="3"/>
  <c r="AE637" i="3"/>
  <c r="AD637" i="3"/>
  <c r="AC637" i="3"/>
  <c r="AB637" i="3"/>
  <c r="AA637" i="3"/>
  <c r="AT631" i="3"/>
  <c r="AS631" i="3"/>
  <c r="AR631" i="3"/>
  <c r="AQ631" i="3"/>
  <c r="AP631" i="3"/>
  <c r="AO631" i="3"/>
  <c r="AF631" i="3"/>
  <c r="AE631" i="3"/>
  <c r="AD631" i="3"/>
  <c r="AC631" i="3"/>
  <c r="AB631" i="3"/>
  <c r="AA631" i="3"/>
  <c r="AT630" i="3"/>
  <c r="AS630" i="3"/>
  <c r="AR630" i="3"/>
  <c r="AQ630" i="3"/>
  <c r="AP630" i="3"/>
  <c r="AO630" i="3"/>
  <c r="AF630" i="3"/>
  <c r="AE630" i="3"/>
  <c r="AD630" i="3"/>
  <c r="AC630" i="3"/>
  <c r="AB630" i="3"/>
  <c r="AA630" i="3"/>
  <c r="AT629" i="3"/>
  <c r="AS629" i="3"/>
  <c r="AR629" i="3"/>
  <c r="AQ629" i="3"/>
  <c r="AP629" i="3"/>
  <c r="AO629" i="3"/>
  <c r="AF629" i="3"/>
  <c r="AE629" i="3"/>
  <c r="AD629" i="3"/>
  <c r="AC629" i="3"/>
  <c r="AB629" i="3"/>
  <c r="AA629" i="3"/>
  <c r="AT628" i="3"/>
  <c r="AS628" i="3"/>
  <c r="AR628" i="3"/>
  <c r="AQ628" i="3"/>
  <c r="AP628" i="3"/>
  <c r="AO628" i="3"/>
  <c r="AF628" i="3"/>
  <c r="AE628" i="3"/>
  <c r="AD628" i="3"/>
  <c r="AC628" i="3"/>
  <c r="AB628" i="3"/>
  <c r="AA628" i="3"/>
  <c r="AT627" i="3"/>
  <c r="AS627" i="3"/>
  <c r="AR627" i="3"/>
  <c r="AQ627" i="3"/>
  <c r="AP627" i="3"/>
  <c r="AO627" i="3"/>
  <c r="AF627" i="3"/>
  <c r="AE627" i="3"/>
  <c r="AD627" i="3"/>
  <c r="AC627" i="3"/>
  <c r="AB627" i="3"/>
  <c r="AA627" i="3"/>
  <c r="AT626" i="3"/>
  <c r="AS626" i="3"/>
  <c r="AR626" i="3"/>
  <c r="AQ626" i="3"/>
  <c r="AP626" i="3"/>
  <c r="AO626" i="3"/>
  <c r="AF626" i="3"/>
  <c r="AE626" i="3"/>
  <c r="AD626" i="3"/>
  <c r="AC626" i="3"/>
  <c r="AB626" i="3"/>
  <c r="AA626" i="3"/>
  <c r="AT625" i="3"/>
  <c r="AS625" i="3"/>
  <c r="AR625" i="3"/>
  <c r="AQ625" i="3"/>
  <c r="AP625" i="3"/>
  <c r="AO625" i="3"/>
  <c r="AF625" i="3"/>
  <c r="AE625" i="3"/>
  <c r="AD625" i="3"/>
  <c r="AC625" i="3"/>
  <c r="AB625" i="3"/>
  <c r="AA625" i="3"/>
  <c r="AT624" i="3"/>
  <c r="AS624" i="3"/>
  <c r="AR624" i="3"/>
  <c r="AQ624" i="3"/>
  <c r="AP624" i="3"/>
  <c r="AO624" i="3"/>
  <c r="AG624" i="3"/>
  <c r="AF624" i="3"/>
  <c r="AE624" i="3"/>
  <c r="AD624" i="3"/>
  <c r="AC624" i="3"/>
  <c r="AB624" i="3"/>
  <c r="AA624" i="3"/>
  <c r="AT618" i="3"/>
  <c r="AS618" i="3"/>
  <c r="AR618" i="3"/>
  <c r="AQ618" i="3"/>
  <c r="AP618" i="3"/>
  <c r="AO618" i="3"/>
  <c r="AF618" i="3"/>
  <c r="AE618" i="3"/>
  <c r="AD618" i="3"/>
  <c r="AC618" i="3"/>
  <c r="AB618" i="3"/>
  <c r="AA618" i="3"/>
  <c r="AT617" i="3"/>
  <c r="AS617" i="3"/>
  <c r="AR617" i="3"/>
  <c r="AQ617" i="3"/>
  <c r="AP617" i="3"/>
  <c r="AO617" i="3"/>
  <c r="AF617" i="3"/>
  <c r="AE617" i="3"/>
  <c r="AD617" i="3"/>
  <c r="AC617" i="3"/>
  <c r="AB617" i="3"/>
  <c r="AA617" i="3"/>
  <c r="AT616" i="3"/>
  <c r="AS616" i="3"/>
  <c r="AR616" i="3"/>
  <c r="AQ616" i="3"/>
  <c r="AP616" i="3"/>
  <c r="AO616" i="3"/>
  <c r="AF616" i="3"/>
  <c r="AE616" i="3"/>
  <c r="AD616" i="3"/>
  <c r="AC616" i="3"/>
  <c r="AB616" i="3"/>
  <c r="AA616" i="3"/>
  <c r="AT615" i="3"/>
  <c r="AS615" i="3"/>
  <c r="AR615" i="3"/>
  <c r="AQ615" i="3"/>
  <c r="AP615" i="3"/>
  <c r="AO615" i="3"/>
  <c r="AF615" i="3"/>
  <c r="AE615" i="3"/>
  <c r="AD615" i="3"/>
  <c r="AC615" i="3"/>
  <c r="AB615" i="3"/>
  <c r="AA615" i="3"/>
  <c r="AT614" i="3"/>
  <c r="AS614" i="3"/>
  <c r="AR614" i="3"/>
  <c r="AQ614" i="3"/>
  <c r="AP614" i="3"/>
  <c r="AO614" i="3"/>
  <c r="AF614" i="3"/>
  <c r="AE614" i="3"/>
  <c r="AD614" i="3"/>
  <c r="AC614" i="3"/>
  <c r="AB614" i="3"/>
  <c r="AA614" i="3"/>
  <c r="AT613" i="3"/>
  <c r="AS613" i="3"/>
  <c r="AR613" i="3"/>
  <c r="AQ613" i="3"/>
  <c r="AP613" i="3"/>
  <c r="AO613" i="3"/>
  <c r="AF613" i="3"/>
  <c r="AE613" i="3"/>
  <c r="AD613" i="3"/>
  <c r="AC613" i="3"/>
  <c r="AB613" i="3"/>
  <c r="AA613" i="3"/>
  <c r="AT612" i="3"/>
  <c r="AS612" i="3"/>
  <c r="AR612" i="3"/>
  <c r="AQ612" i="3"/>
  <c r="AP612" i="3"/>
  <c r="AO612" i="3"/>
  <c r="AF612" i="3"/>
  <c r="AE612" i="3"/>
  <c r="AD612" i="3"/>
  <c r="AC612" i="3"/>
  <c r="AB612" i="3"/>
  <c r="AA612" i="3"/>
  <c r="AT611" i="3"/>
  <c r="AS611" i="3"/>
  <c r="AR611" i="3"/>
  <c r="AQ611" i="3"/>
  <c r="AP611" i="3"/>
  <c r="AO611" i="3"/>
  <c r="AG611" i="3"/>
  <c r="AF611" i="3"/>
  <c r="AE611" i="3"/>
  <c r="AD611" i="3"/>
  <c r="AC611" i="3"/>
  <c r="AB611" i="3"/>
  <c r="AA611" i="3"/>
  <c r="AT605" i="3"/>
  <c r="AS605" i="3"/>
  <c r="AR605" i="3"/>
  <c r="AQ605" i="3"/>
  <c r="AP605" i="3"/>
  <c r="AO605" i="3"/>
  <c r="AF605" i="3"/>
  <c r="AE605" i="3"/>
  <c r="AD605" i="3"/>
  <c r="AC605" i="3"/>
  <c r="AB605" i="3"/>
  <c r="AA605" i="3"/>
  <c r="AT604" i="3"/>
  <c r="AS604" i="3"/>
  <c r="AR604" i="3"/>
  <c r="AQ604" i="3"/>
  <c r="AP604" i="3"/>
  <c r="AO604" i="3"/>
  <c r="AF604" i="3"/>
  <c r="AE604" i="3"/>
  <c r="AD604" i="3"/>
  <c r="AC604" i="3"/>
  <c r="AB604" i="3"/>
  <c r="AA604" i="3"/>
  <c r="AT603" i="3"/>
  <c r="AS603" i="3"/>
  <c r="AR603" i="3"/>
  <c r="AQ603" i="3"/>
  <c r="AP603" i="3"/>
  <c r="AO603" i="3"/>
  <c r="AF603" i="3"/>
  <c r="AE603" i="3"/>
  <c r="AD603" i="3"/>
  <c r="AC603" i="3"/>
  <c r="AB603" i="3"/>
  <c r="AA603" i="3"/>
  <c r="AT602" i="3"/>
  <c r="AS602" i="3"/>
  <c r="AR602" i="3"/>
  <c r="AQ602" i="3"/>
  <c r="AP602" i="3"/>
  <c r="AO602" i="3"/>
  <c r="AF602" i="3"/>
  <c r="AE602" i="3"/>
  <c r="AD602" i="3"/>
  <c r="AC602" i="3"/>
  <c r="AB602" i="3"/>
  <c r="AA602" i="3"/>
  <c r="AT601" i="3"/>
  <c r="AS601" i="3"/>
  <c r="AR601" i="3"/>
  <c r="AQ601" i="3"/>
  <c r="AP601" i="3"/>
  <c r="AO601" i="3"/>
  <c r="AF601" i="3"/>
  <c r="AE601" i="3"/>
  <c r="AD601" i="3"/>
  <c r="AC601" i="3"/>
  <c r="AB601" i="3"/>
  <c r="AA601" i="3"/>
  <c r="AT600" i="3"/>
  <c r="AS600" i="3"/>
  <c r="AR600" i="3"/>
  <c r="AQ600" i="3"/>
  <c r="AP600" i="3"/>
  <c r="AO600" i="3"/>
  <c r="AF600" i="3"/>
  <c r="AE600" i="3"/>
  <c r="AD600" i="3"/>
  <c r="AC600" i="3"/>
  <c r="AB600" i="3"/>
  <c r="AA600" i="3"/>
  <c r="AT599" i="3"/>
  <c r="AS599" i="3"/>
  <c r="AR599" i="3"/>
  <c r="AQ599" i="3"/>
  <c r="AP599" i="3"/>
  <c r="AO599" i="3"/>
  <c r="AF599" i="3"/>
  <c r="AE599" i="3"/>
  <c r="AD599" i="3"/>
  <c r="AC599" i="3"/>
  <c r="AB599" i="3"/>
  <c r="AA599" i="3"/>
  <c r="AT598" i="3"/>
  <c r="AS598" i="3"/>
  <c r="AR598" i="3"/>
  <c r="AQ598" i="3"/>
  <c r="AP598" i="3"/>
  <c r="AO598" i="3"/>
  <c r="AG598" i="3"/>
  <c r="AF598" i="3"/>
  <c r="AE598" i="3"/>
  <c r="AD598" i="3"/>
  <c r="AC598" i="3"/>
  <c r="AB598" i="3"/>
  <c r="AA598" i="3"/>
  <c r="AT592" i="3"/>
  <c r="AS592" i="3"/>
  <c r="AR592" i="3"/>
  <c r="AQ592" i="3"/>
  <c r="AP592" i="3"/>
  <c r="AO592" i="3"/>
  <c r="AF592" i="3"/>
  <c r="AE592" i="3"/>
  <c r="AD592" i="3"/>
  <c r="AC592" i="3"/>
  <c r="AB592" i="3"/>
  <c r="AA592" i="3"/>
  <c r="AT591" i="3"/>
  <c r="AS591" i="3"/>
  <c r="AR591" i="3"/>
  <c r="AQ591" i="3"/>
  <c r="AP591" i="3"/>
  <c r="AO591" i="3"/>
  <c r="AF591" i="3"/>
  <c r="AE591" i="3"/>
  <c r="AD591" i="3"/>
  <c r="AC591" i="3"/>
  <c r="AB591" i="3"/>
  <c r="AA591" i="3"/>
  <c r="AT590" i="3"/>
  <c r="AS590" i="3"/>
  <c r="AR590" i="3"/>
  <c r="AQ590" i="3"/>
  <c r="AP590" i="3"/>
  <c r="AO590" i="3"/>
  <c r="AF590" i="3"/>
  <c r="AE590" i="3"/>
  <c r="AD590" i="3"/>
  <c r="AC590" i="3"/>
  <c r="AB590" i="3"/>
  <c r="AA590" i="3"/>
  <c r="AT589" i="3"/>
  <c r="AS589" i="3"/>
  <c r="AR589" i="3"/>
  <c r="AQ589" i="3"/>
  <c r="AP589" i="3"/>
  <c r="AO589" i="3"/>
  <c r="AF589" i="3"/>
  <c r="AE589" i="3"/>
  <c r="AD589" i="3"/>
  <c r="AC589" i="3"/>
  <c r="AB589" i="3"/>
  <c r="AA589" i="3"/>
  <c r="AT588" i="3"/>
  <c r="AS588" i="3"/>
  <c r="AR588" i="3"/>
  <c r="AQ588" i="3"/>
  <c r="AP588" i="3"/>
  <c r="AO588" i="3"/>
  <c r="AF588" i="3"/>
  <c r="AE588" i="3"/>
  <c r="AD588" i="3"/>
  <c r="AC588" i="3"/>
  <c r="AB588" i="3"/>
  <c r="AA588" i="3"/>
  <c r="AT587" i="3"/>
  <c r="AS587" i="3"/>
  <c r="AR587" i="3"/>
  <c r="AQ587" i="3"/>
  <c r="AP587" i="3"/>
  <c r="AO587" i="3"/>
  <c r="AF587" i="3"/>
  <c r="AE587" i="3"/>
  <c r="AD587" i="3"/>
  <c r="AC587" i="3"/>
  <c r="AB587" i="3"/>
  <c r="AA587" i="3"/>
  <c r="AT586" i="3"/>
  <c r="AS586" i="3"/>
  <c r="AR586" i="3"/>
  <c r="AQ586" i="3"/>
  <c r="AP586" i="3"/>
  <c r="AO586" i="3"/>
  <c r="AF586" i="3"/>
  <c r="AE586" i="3"/>
  <c r="AD586" i="3"/>
  <c r="AC586" i="3"/>
  <c r="AB586" i="3"/>
  <c r="AA586" i="3"/>
  <c r="AT585" i="3"/>
  <c r="AS585" i="3"/>
  <c r="AR585" i="3"/>
  <c r="AQ585" i="3"/>
  <c r="AP585" i="3"/>
  <c r="AO585" i="3"/>
  <c r="AG585" i="3"/>
  <c r="AF585" i="3"/>
  <c r="AE585" i="3"/>
  <c r="AD585" i="3"/>
  <c r="AC585" i="3"/>
  <c r="AB585" i="3"/>
  <c r="AA585" i="3"/>
  <c r="AT579" i="3"/>
  <c r="AS579" i="3"/>
  <c r="AR579" i="3"/>
  <c r="AQ579" i="3"/>
  <c r="AP579" i="3"/>
  <c r="AO579" i="3"/>
  <c r="AF579" i="3"/>
  <c r="AE579" i="3"/>
  <c r="AD579" i="3"/>
  <c r="AC579" i="3"/>
  <c r="AB579" i="3"/>
  <c r="AA579" i="3"/>
  <c r="AT578" i="3"/>
  <c r="AS578" i="3"/>
  <c r="AR578" i="3"/>
  <c r="AQ578" i="3"/>
  <c r="AP578" i="3"/>
  <c r="AO578" i="3"/>
  <c r="AF578" i="3"/>
  <c r="AE578" i="3"/>
  <c r="AD578" i="3"/>
  <c r="AC578" i="3"/>
  <c r="AB578" i="3"/>
  <c r="AA578" i="3"/>
  <c r="AT577" i="3"/>
  <c r="AS577" i="3"/>
  <c r="AR577" i="3"/>
  <c r="AQ577" i="3"/>
  <c r="AP577" i="3"/>
  <c r="AO577" i="3"/>
  <c r="AF577" i="3"/>
  <c r="AE577" i="3"/>
  <c r="AD577" i="3"/>
  <c r="AC577" i="3"/>
  <c r="AB577" i="3"/>
  <c r="AA577" i="3"/>
  <c r="AT576" i="3"/>
  <c r="AS576" i="3"/>
  <c r="AR576" i="3"/>
  <c r="AQ576" i="3"/>
  <c r="AP576" i="3"/>
  <c r="AO576" i="3"/>
  <c r="AF576" i="3"/>
  <c r="AE576" i="3"/>
  <c r="AD576" i="3"/>
  <c r="AC576" i="3"/>
  <c r="AB576" i="3"/>
  <c r="AA576" i="3"/>
  <c r="AT575" i="3"/>
  <c r="AS575" i="3"/>
  <c r="AR575" i="3"/>
  <c r="AQ575" i="3"/>
  <c r="AP575" i="3"/>
  <c r="AO575" i="3"/>
  <c r="AF575" i="3"/>
  <c r="AE575" i="3"/>
  <c r="AD575" i="3"/>
  <c r="AC575" i="3"/>
  <c r="AB575" i="3"/>
  <c r="AA575" i="3"/>
  <c r="AT574" i="3"/>
  <c r="AS574" i="3"/>
  <c r="AR574" i="3"/>
  <c r="AQ574" i="3"/>
  <c r="AP574" i="3"/>
  <c r="AO574" i="3"/>
  <c r="AF574" i="3"/>
  <c r="AE574" i="3"/>
  <c r="AD574" i="3"/>
  <c r="AC574" i="3"/>
  <c r="AB574" i="3"/>
  <c r="AA574" i="3"/>
  <c r="AT573" i="3"/>
  <c r="AS573" i="3"/>
  <c r="AR573" i="3"/>
  <c r="AQ573" i="3"/>
  <c r="AP573" i="3"/>
  <c r="AO573" i="3"/>
  <c r="AF573" i="3"/>
  <c r="AE573" i="3"/>
  <c r="AD573" i="3"/>
  <c r="AC573" i="3"/>
  <c r="AB573" i="3"/>
  <c r="AA573" i="3"/>
  <c r="AT572" i="3"/>
  <c r="AS572" i="3"/>
  <c r="AR572" i="3"/>
  <c r="AQ572" i="3"/>
  <c r="AP572" i="3"/>
  <c r="AO572" i="3"/>
  <c r="AG572" i="3"/>
  <c r="AF572" i="3"/>
  <c r="AE572" i="3"/>
  <c r="AD572" i="3"/>
  <c r="AC572" i="3"/>
  <c r="AB572" i="3"/>
  <c r="AA572" i="3"/>
  <c r="AT566" i="3"/>
  <c r="AS566" i="3"/>
  <c r="AR566" i="3"/>
  <c r="AQ566" i="3"/>
  <c r="AP566" i="3"/>
  <c r="AO566" i="3"/>
  <c r="AF566" i="3"/>
  <c r="AE566" i="3"/>
  <c r="AD566" i="3"/>
  <c r="AC566" i="3"/>
  <c r="AB566" i="3"/>
  <c r="AA566" i="3"/>
  <c r="AT565" i="3"/>
  <c r="AS565" i="3"/>
  <c r="AR565" i="3"/>
  <c r="AQ565" i="3"/>
  <c r="AP565" i="3"/>
  <c r="AO565" i="3"/>
  <c r="AF565" i="3"/>
  <c r="AE565" i="3"/>
  <c r="AD565" i="3"/>
  <c r="AC565" i="3"/>
  <c r="AB565" i="3"/>
  <c r="AA565" i="3"/>
  <c r="AT564" i="3"/>
  <c r="AS564" i="3"/>
  <c r="AR564" i="3"/>
  <c r="AQ564" i="3"/>
  <c r="AP564" i="3"/>
  <c r="AO564" i="3"/>
  <c r="AF564" i="3"/>
  <c r="AE564" i="3"/>
  <c r="AD564" i="3"/>
  <c r="AC564" i="3"/>
  <c r="AB564" i="3"/>
  <c r="AA564" i="3"/>
  <c r="AT563" i="3"/>
  <c r="AS563" i="3"/>
  <c r="AR563" i="3"/>
  <c r="AQ563" i="3"/>
  <c r="AP563" i="3"/>
  <c r="AO563" i="3"/>
  <c r="AF563" i="3"/>
  <c r="AE563" i="3"/>
  <c r="AD563" i="3"/>
  <c r="AC563" i="3"/>
  <c r="AB563" i="3"/>
  <c r="AA563" i="3"/>
  <c r="AT562" i="3"/>
  <c r="AS562" i="3"/>
  <c r="AR562" i="3"/>
  <c r="AQ562" i="3"/>
  <c r="AP562" i="3"/>
  <c r="AO562" i="3"/>
  <c r="AF562" i="3"/>
  <c r="AE562" i="3"/>
  <c r="AD562" i="3"/>
  <c r="AC562" i="3"/>
  <c r="AB562" i="3"/>
  <c r="AA562" i="3"/>
  <c r="AT561" i="3"/>
  <c r="AS561" i="3"/>
  <c r="AR561" i="3"/>
  <c r="AQ561" i="3"/>
  <c r="AP561" i="3"/>
  <c r="AO561" i="3"/>
  <c r="AF561" i="3"/>
  <c r="AE561" i="3"/>
  <c r="AD561" i="3"/>
  <c r="AC561" i="3"/>
  <c r="AB561" i="3"/>
  <c r="AA561" i="3"/>
  <c r="AT560" i="3"/>
  <c r="AS560" i="3"/>
  <c r="AR560" i="3"/>
  <c r="AQ560" i="3"/>
  <c r="AP560" i="3"/>
  <c r="AO560" i="3"/>
  <c r="AF560" i="3"/>
  <c r="AE560" i="3"/>
  <c r="AD560" i="3"/>
  <c r="AC560" i="3"/>
  <c r="AB560" i="3"/>
  <c r="AA560" i="3"/>
  <c r="AT559" i="3"/>
  <c r="AS559" i="3"/>
  <c r="AR559" i="3"/>
  <c r="AQ559" i="3"/>
  <c r="AP559" i="3"/>
  <c r="AO559" i="3"/>
  <c r="AG559" i="3"/>
  <c r="AF559" i="3"/>
  <c r="AE559" i="3"/>
  <c r="AD559" i="3"/>
  <c r="AC559" i="3"/>
  <c r="AB559" i="3"/>
  <c r="AA559" i="3"/>
  <c r="AT553" i="3"/>
  <c r="AS553" i="3"/>
  <c r="AR553" i="3"/>
  <c r="AQ553" i="3"/>
  <c r="AP553" i="3"/>
  <c r="AO553" i="3"/>
  <c r="AF553" i="3"/>
  <c r="AE553" i="3"/>
  <c r="AD553" i="3"/>
  <c r="AC553" i="3"/>
  <c r="AB553" i="3"/>
  <c r="AA553" i="3"/>
  <c r="AT552" i="3"/>
  <c r="AS552" i="3"/>
  <c r="AR552" i="3"/>
  <c r="AQ552" i="3"/>
  <c r="AP552" i="3"/>
  <c r="AO552" i="3"/>
  <c r="AF552" i="3"/>
  <c r="AE552" i="3"/>
  <c r="AD552" i="3"/>
  <c r="AC552" i="3"/>
  <c r="AB552" i="3"/>
  <c r="AA552" i="3"/>
  <c r="AT551" i="3"/>
  <c r="AS551" i="3"/>
  <c r="AR551" i="3"/>
  <c r="AQ551" i="3"/>
  <c r="AP551" i="3"/>
  <c r="AO551" i="3"/>
  <c r="AF551" i="3"/>
  <c r="AE551" i="3"/>
  <c r="AD551" i="3"/>
  <c r="AC551" i="3"/>
  <c r="AB551" i="3"/>
  <c r="AA551" i="3"/>
  <c r="AT550" i="3"/>
  <c r="AS550" i="3"/>
  <c r="AR550" i="3"/>
  <c r="AQ550" i="3"/>
  <c r="AP550" i="3"/>
  <c r="AO550" i="3"/>
  <c r="AF550" i="3"/>
  <c r="AE550" i="3"/>
  <c r="AD550" i="3"/>
  <c r="AC550" i="3"/>
  <c r="AB550" i="3"/>
  <c r="AA550" i="3"/>
  <c r="AT549" i="3"/>
  <c r="AS549" i="3"/>
  <c r="AR549" i="3"/>
  <c r="AQ549" i="3"/>
  <c r="AP549" i="3"/>
  <c r="AO549" i="3"/>
  <c r="AF549" i="3"/>
  <c r="AE549" i="3"/>
  <c r="AD549" i="3"/>
  <c r="AC549" i="3"/>
  <c r="AB549" i="3"/>
  <c r="AA549" i="3"/>
  <c r="AT548" i="3"/>
  <c r="AS548" i="3"/>
  <c r="AR548" i="3"/>
  <c r="AQ548" i="3"/>
  <c r="AP548" i="3"/>
  <c r="AO548" i="3"/>
  <c r="AF548" i="3"/>
  <c r="AE548" i="3"/>
  <c r="AD548" i="3"/>
  <c r="AC548" i="3"/>
  <c r="AB548" i="3"/>
  <c r="AA548" i="3"/>
  <c r="AT547" i="3"/>
  <c r="AS547" i="3"/>
  <c r="AR547" i="3"/>
  <c r="AQ547" i="3"/>
  <c r="AP547" i="3"/>
  <c r="AO547" i="3"/>
  <c r="AF547" i="3"/>
  <c r="AE547" i="3"/>
  <c r="AD547" i="3"/>
  <c r="AC547" i="3"/>
  <c r="AB547" i="3"/>
  <c r="AA547" i="3"/>
  <c r="AT546" i="3"/>
  <c r="AS546" i="3"/>
  <c r="AR546" i="3"/>
  <c r="AQ546" i="3"/>
  <c r="AP546" i="3"/>
  <c r="AO546" i="3"/>
  <c r="AG546" i="3"/>
  <c r="AF546" i="3"/>
  <c r="AE546" i="3"/>
  <c r="AD546" i="3"/>
  <c r="AC546" i="3"/>
  <c r="AB546" i="3"/>
  <c r="AA546" i="3"/>
  <c r="AT540" i="3"/>
  <c r="AS540" i="3"/>
  <c r="AR540" i="3"/>
  <c r="AQ540" i="3"/>
  <c r="AP540" i="3"/>
  <c r="AO540" i="3"/>
  <c r="AF540" i="3"/>
  <c r="AE540" i="3"/>
  <c r="AD540" i="3"/>
  <c r="AC540" i="3"/>
  <c r="AB540" i="3"/>
  <c r="AA540" i="3"/>
  <c r="AT539" i="3"/>
  <c r="AS539" i="3"/>
  <c r="AR539" i="3"/>
  <c r="AQ539" i="3"/>
  <c r="AP539" i="3"/>
  <c r="AO539" i="3"/>
  <c r="AF539" i="3"/>
  <c r="AE539" i="3"/>
  <c r="AD539" i="3"/>
  <c r="AC539" i="3"/>
  <c r="AB539" i="3"/>
  <c r="AA539" i="3"/>
  <c r="AT538" i="3"/>
  <c r="AS538" i="3"/>
  <c r="AR538" i="3"/>
  <c r="AQ538" i="3"/>
  <c r="AP538" i="3"/>
  <c r="AO538" i="3"/>
  <c r="AF538" i="3"/>
  <c r="AE538" i="3"/>
  <c r="AD538" i="3"/>
  <c r="AC538" i="3"/>
  <c r="AB538" i="3"/>
  <c r="AA538" i="3"/>
  <c r="AT537" i="3"/>
  <c r="AS537" i="3"/>
  <c r="AR537" i="3"/>
  <c r="AQ537" i="3"/>
  <c r="AP537" i="3"/>
  <c r="AO537" i="3"/>
  <c r="AF537" i="3"/>
  <c r="AE537" i="3"/>
  <c r="AD537" i="3"/>
  <c r="AC537" i="3"/>
  <c r="AB537" i="3"/>
  <c r="AA537" i="3"/>
  <c r="AT536" i="3"/>
  <c r="AS536" i="3"/>
  <c r="AR536" i="3"/>
  <c r="AQ536" i="3"/>
  <c r="AP536" i="3"/>
  <c r="AO536" i="3"/>
  <c r="AF536" i="3"/>
  <c r="AE536" i="3"/>
  <c r="AD536" i="3"/>
  <c r="AC536" i="3"/>
  <c r="AB536" i="3"/>
  <c r="AA536" i="3"/>
  <c r="AT535" i="3"/>
  <c r="AS535" i="3"/>
  <c r="AR535" i="3"/>
  <c r="AQ535" i="3"/>
  <c r="AP535" i="3"/>
  <c r="AO535" i="3"/>
  <c r="AF535" i="3"/>
  <c r="AE535" i="3"/>
  <c r="AD535" i="3"/>
  <c r="AC535" i="3"/>
  <c r="AB535" i="3"/>
  <c r="AA535" i="3"/>
  <c r="AT534" i="3"/>
  <c r="AS534" i="3"/>
  <c r="AR534" i="3"/>
  <c r="AQ534" i="3"/>
  <c r="AP534" i="3"/>
  <c r="AO534" i="3"/>
  <c r="AF534" i="3"/>
  <c r="AE534" i="3"/>
  <c r="AD534" i="3"/>
  <c r="AC534" i="3"/>
  <c r="AB534" i="3"/>
  <c r="AA534" i="3"/>
  <c r="AT533" i="3"/>
  <c r="AS533" i="3"/>
  <c r="AR533" i="3"/>
  <c r="AQ533" i="3"/>
  <c r="AP533" i="3"/>
  <c r="AO533" i="3"/>
  <c r="AG533" i="3"/>
  <c r="AF533" i="3"/>
  <c r="AE533" i="3"/>
  <c r="AD533" i="3"/>
  <c r="AC533" i="3"/>
  <c r="AB533" i="3"/>
  <c r="AA533" i="3"/>
  <c r="AT527" i="3"/>
  <c r="AS527" i="3"/>
  <c r="AR527" i="3"/>
  <c r="AQ527" i="3"/>
  <c r="AP527" i="3"/>
  <c r="AO527" i="3"/>
  <c r="AF527" i="3"/>
  <c r="AE527" i="3"/>
  <c r="AD527" i="3"/>
  <c r="AC527" i="3"/>
  <c r="AB527" i="3"/>
  <c r="AA527" i="3"/>
  <c r="AT526" i="3"/>
  <c r="AS526" i="3"/>
  <c r="AR526" i="3"/>
  <c r="AQ526" i="3"/>
  <c r="AP526" i="3"/>
  <c r="AO526" i="3"/>
  <c r="AF526" i="3"/>
  <c r="AE526" i="3"/>
  <c r="AD526" i="3"/>
  <c r="AC526" i="3"/>
  <c r="AB526" i="3"/>
  <c r="AA526" i="3"/>
  <c r="AT525" i="3"/>
  <c r="AS525" i="3"/>
  <c r="AR525" i="3"/>
  <c r="AQ525" i="3"/>
  <c r="AP525" i="3"/>
  <c r="AO525" i="3"/>
  <c r="AF525" i="3"/>
  <c r="AE525" i="3"/>
  <c r="AD525" i="3"/>
  <c r="AC525" i="3"/>
  <c r="AB525" i="3"/>
  <c r="AA525" i="3"/>
  <c r="AT524" i="3"/>
  <c r="AS524" i="3"/>
  <c r="AR524" i="3"/>
  <c r="AQ524" i="3"/>
  <c r="AP524" i="3"/>
  <c r="AO524" i="3"/>
  <c r="AF524" i="3"/>
  <c r="AE524" i="3"/>
  <c r="AD524" i="3"/>
  <c r="AC524" i="3"/>
  <c r="AB524" i="3"/>
  <c r="AA524" i="3"/>
  <c r="AT523" i="3"/>
  <c r="AS523" i="3"/>
  <c r="AR523" i="3"/>
  <c r="AQ523" i="3"/>
  <c r="AP523" i="3"/>
  <c r="AO523" i="3"/>
  <c r="AF523" i="3"/>
  <c r="AE523" i="3"/>
  <c r="AD523" i="3"/>
  <c r="AC523" i="3"/>
  <c r="AB523" i="3"/>
  <c r="AA523" i="3"/>
  <c r="AT522" i="3"/>
  <c r="AS522" i="3"/>
  <c r="AR522" i="3"/>
  <c r="AQ522" i="3"/>
  <c r="AP522" i="3"/>
  <c r="AO522" i="3"/>
  <c r="AF522" i="3"/>
  <c r="AE522" i="3"/>
  <c r="AD522" i="3"/>
  <c r="AC522" i="3"/>
  <c r="AB522" i="3"/>
  <c r="AA522" i="3"/>
  <c r="AT521" i="3"/>
  <c r="AS521" i="3"/>
  <c r="AR521" i="3"/>
  <c r="AQ521" i="3"/>
  <c r="AP521" i="3"/>
  <c r="AO521" i="3"/>
  <c r="AF521" i="3"/>
  <c r="AE521" i="3"/>
  <c r="AD521" i="3"/>
  <c r="AC521" i="3"/>
  <c r="AB521" i="3"/>
  <c r="AA521" i="3"/>
  <c r="AT520" i="3"/>
  <c r="AS520" i="3"/>
  <c r="AR520" i="3"/>
  <c r="AQ520" i="3"/>
  <c r="AP520" i="3"/>
  <c r="AO520" i="3"/>
  <c r="AG520" i="3"/>
  <c r="AF520" i="3"/>
  <c r="AE520" i="3"/>
  <c r="AD520" i="3"/>
  <c r="AC520" i="3"/>
  <c r="AB520" i="3"/>
  <c r="AA520" i="3"/>
  <c r="AT514" i="3"/>
  <c r="AS514" i="3"/>
  <c r="AR514" i="3"/>
  <c r="AQ514" i="3"/>
  <c r="AP514" i="3"/>
  <c r="AO514" i="3"/>
  <c r="AF514" i="3"/>
  <c r="AE514" i="3"/>
  <c r="AD514" i="3"/>
  <c r="AC514" i="3"/>
  <c r="AB514" i="3"/>
  <c r="AA514" i="3"/>
  <c r="AT513" i="3"/>
  <c r="AS513" i="3"/>
  <c r="AR513" i="3"/>
  <c r="AQ513" i="3"/>
  <c r="AP513" i="3"/>
  <c r="AO513" i="3"/>
  <c r="AF513" i="3"/>
  <c r="AE513" i="3"/>
  <c r="AD513" i="3"/>
  <c r="AC513" i="3"/>
  <c r="AB513" i="3"/>
  <c r="AA513" i="3"/>
  <c r="AT512" i="3"/>
  <c r="AS512" i="3"/>
  <c r="AR512" i="3"/>
  <c r="AQ512" i="3"/>
  <c r="AP512" i="3"/>
  <c r="AO512" i="3"/>
  <c r="AF512" i="3"/>
  <c r="AE512" i="3"/>
  <c r="AD512" i="3"/>
  <c r="AC512" i="3"/>
  <c r="AB512" i="3"/>
  <c r="AA512" i="3"/>
  <c r="AT511" i="3"/>
  <c r="AS511" i="3"/>
  <c r="AR511" i="3"/>
  <c r="AQ511" i="3"/>
  <c r="AP511" i="3"/>
  <c r="AO511" i="3"/>
  <c r="AF511" i="3"/>
  <c r="AE511" i="3"/>
  <c r="AD511" i="3"/>
  <c r="AC511" i="3"/>
  <c r="AB511" i="3"/>
  <c r="AA511" i="3"/>
  <c r="AT510" i="3"/>
  <c r="AS510" i="3"/>
  <c r="AR510" i="3"/>
  <c r="AQ510" i="3"/>
  <c r="AP510" i="3"/>
  <c r="AO510" i="3"/>
  <c r="AF510" i="3"/>
  <c r="AE510" i="3"/>
  <c r="AD510" i="3"/>
  <c r="AC510" i="3"/>
  <c r="AB510" i="3"/>
  <c r="AA510" i="3"/>
  <c r="AT509" i="3"/>
  <c r="AS509" i="3"/>
  <c r="AR509" i="3"/>
  <c r="AQ509" i="3"/>
  <c r="AP509" i="3"/>
  <c r="AO509" i="3"/>
  <c r="AF509" i="3"/>
  <c r="AE509" i="3"/>
  <c r="AD509" i="3"/>
  <c r="AC509" i="3"/>
  <c r="AB509" i="3"/>
  <c r="AA509" i="3"/>
  <c r="AT508" i="3"/>
  <c r="AS508" i="3"/>
  <c r="AR508" i="3"/>
  <c r="AQ508" i="3"/>
  <c r="AP508" i="3"/>
  <c r="AO508" i="3"/>
  <c r="AF508" i="3"/>
  <c r="AE508" i="3"/>
  <c r="AD508" i="3"/>
  <c r="AC508" i="3"/>
  <c r="AB508" i="3"/>
  <c r="AA508" i="3"/>
  <c r="AT507" i="3"/>
  <c r="AS507" i="3"/>
  <c r="AR507" i="3"/>
  <c r="AQ507" i="3"/>
  <c r="AP507" i="3"/>
  <c r="AO507" i="3"/>
  <c r="AG507" i="3"/>
  <c r="AF507" i="3"/>
  <c r="AE507" i="3"/>
  <c r="AD507" i="3"/>
  <c r="AC507" i="3"/>
  <c r="AB507" i="3"/>
  <c r="AA507" i="3"/>
  <c r="AT501" i="3"/>
  <c r="AS501" i="3"/>
  <c r="AR501" i="3"/>
  <c r="AQ501" i="3"/>
  <c r="AP501" i="3"/>
  <c r="AO501" i="3"/>
  <c r="AF501" i="3"/>
  <c r="AE501" i="3"/>
  <c r="AD501" i="3"/>
  <c r="AC501" i="3"/>
  <c r="AB501" i="3"/>
  <c r="AA501" i="3"/>
  <c r="AT500" i="3"/>
  <c r="AS500" i="3"/>
  <c r="AR500" i="3"/>
  <c r="AQ500" i="3"/>
  <c r="AP500" i="3"/>
  <c r="AO500" i="3"/>
  <c r="AF500" i="3"/>
  <c r="AE500" i="3"/>
  <c r="AD500" i="3"/>
  <c r="AC500" i="3"/>
  <c r="AB500" i="3"/>
  <c r="AA500" i="3"/>
  <c r="AT499" i="3"/>
  <c r="AS499" i="3"/>
  <c r="AR499" i="3"/>
  <c r="AQ499" i="3"/>
  <c r="AP499" i="3"/>
  <c r="AO499" i="3"/>
  <c r="AF499" i="3"/>
  <c r="AE499" i="3"/>
  <c r="AD499" i="3"/>
  <c r="AC499" i="3"/>
  <c r="AB499" i="3"/>
  <c r="AA499" i="3"/>
  <c r="AT498" i="3"/>
  <c r="AS498" i="3"/>
  <c r="AR498" i="3"/>
  <c r="AQ498" i="3"/>
  <c r="AP498" i="3"/>
  <c r="AO498" i="3"/>
  <c r="AF498" i="3"/>
  <c r="AE498" i="3"/>
  <c r="AD498" i="3"/>
  <c r="AC498" i="3"/>
  <c r="AB498" i="3"/>
  <c r="AA498" i="3"/>
  <c r="AT497" i="3"/>
  <c r="AS497" i="3"/>
  <c r="AR497" i="3"/>
  <c r="AQ497" i="3"/>
  <c r="AP497" i="3"/>
  <c r="AO497" i="3"/>
  <c r="AF497" i="3"/>
  <c r="AE497" i="3"/>
  <c r="AD497" i="3"/>
  <c r="AC497" i="3"/>
  <c r="AB497" i="3"/>
  <c r="AA497" i="3"/>
  <c r="AT496" i="3"/>
  <c r="AS496" i="3"/>
  <c r="AR496" i="3"/>
  <c r="AQ496" i="3"/>
  <c r="AP496" i="3"/>
  <c r="AO496" i="3"/>
  <c r="AF496" i="3"/>
  <c r="AE496" i="3"/>
  <c r="AD496" i="3"/>
  <c r="AC496" i="3"/>
  <c r="AB496" i="3"/>
  <c r="AA496" i="3"/>
  <c r="AT495" i="3"/>
  <c r="AS495" i="3"/>
  <c r="AR495" i="3"/>
  <c r="AQ495" i="3"/>
  <c r="AP495" i="3"/>
  <c r="AO495" i="3"/>
  <c r="AF495" i="3"/>
  <c r="AE495" i="3"/>
  <c r="AD495" i="3"/>
  <c r="AC495" i="3"/>
  <c r="AB495" i="3"/>
  <c r="AA495" i="3"/>
  <c r="AT494" i="3"/>
  <c r="AS494" i="3"/>
  <c r="AR494" i="3"/>
  <c r="AQ494" i="3"/>
  <c r="AP494" i="3"/>
  <c r="AO494" i="3"/>
  <c r="AG494" i="3"/>
  <c r="AF494" i="3"/>
  <c r="AE494" i="3"/>
  <c r="AD494" i="3"/>
  <c r="AC494" i="3"/>
  <c r="AB494" i="3"/>
  <c r="AA494" i="3"/>
  <c r="AT488" i="3"/>
  <c r="AS488" i="3"/>
  <c r="AR488" i="3"/>
  <c r="AQ488" i="3"/>
  <c r="AP488" i="3"/>
  <c r="AO488" i="3"/>
  <c r="AF488" i="3"/>
  <c r="AE488" i="3"/>
  <c r="AD488" i="3"/>
  <c r="AC488" i="3"/>
  <c r="AB488" i="3"/>
  <c r="AA488" i="3"/>
  <c r="AT487" i="3"/>
  <c r="AS487" i="3"/>
  <c r="AR487" i="3"/>
  <c r="AQ487" i="3"/>
  <c r="AP487" i="3"/>
  <c r="AO487" i="3"/>
  <c r="AF487" i="3"/>
  <c r="AE487" i="3"/>
  <c r="AD487" i="3"/>
  <c r="AC487" i="3"/>
  <c r="AB487" i="3"/>
  <c r="AA487" i="3"/>
  <c r="AT486" i="3"/>
  <c r="AS486" i="3"/>
  <c r="AR486" i="3"/>
  <c r="AQ486" i="3"/>
  <c r="AP486" i="3"/>
  <c r="AO486" i="3"/>
  <c r="AF486" i="3"/>
  <c r="AE486" i="3"/>
  <c r="AD486" i="3"/>
  <c r="AC486" i="3"/>
  <c r="AB486" i="3"/>
  <c r="AA486" i="3"/>
  <c r="AT485" i="3"/>
  <c r="AS485" i="3"/>
  <c r="AR485" i="3"/>
  <c r="AQ485" i="3"/>
  <c r="AP485" i="3"/>
  <c r="AO485" i="3"/>
  <c r="AF485" i="3"/>
  <c r="AE485" i="3"/>
  <c r="AD485" i="3"/>
  <c r="AC485" i="3"/>
  <c r="AB485" i="3"/>
  <c r="AA485" i="3"/>
  <c r="AT484" i="3"/>
  <c r="AS484" i="3"/>
  <c r="AR484" i="3"/>
  <c r="AQ484" i="3"/>
  <c r="AP484" i="3"/>
  <c r="AO484" i="3"/>
  <c r="AF484" i="3"/>
  <c r="AE484" i="3"/>
  <c r="AD484" i="3"/>
  <c r="AC484" i="3"/>
  <c r="AB484" i="3"/>
  <c r="AA484" i="3"/>
  <c r="AT483" i="3"/>
  <c r="AS483" i="3"/>
  <c r="AR483" i="3"/>
  <c r="AQ483" i="3"/>
  <c r="AP483" i="3"/>
  <c r="AO483" i="3"/>
  <c r="AF483" i="3"/>
  <c r="AE483" i="3"/>
  <c r="AD483" i="3"/>
  <c r="AC483" i="3"/>
  <c r="AB483" i="3"/>
  <c r="AA483" i="3"/>
  <c r="AT482" i="3"/>
  <c r="AS482" i="3"/>
  <c r="AR482" i="3"/>
  <c r="AQ482" i="3"/>
  <c r="AP482" i="3"/>
  <c r="AO482" i="3"/>
  <c r="AF482" i="3"/>
  <c r="AE482" i="3"/>
  <c r="AD482" i="3"/>
  <c r="AC482" i="3"/>
  <c r="AB482" i="3"/>
  <c r="AA482" i="3"/>
  <c r="AT481" i="3"/>
  <c r="AS481" i="3"/>
  <c r="AR481" i="3"/>
  <c r="AQ481" i="3"/>
  <c r="AP481" i="3"/>
  <c r="AO481" i="3"/>
  <c r="AG481" i="3"/>
  <c r="AF481" i="3"/>
  <c r="AE481" i="3"/>
  <c r="AD481" i="3"/>
  <c r="AC481" i="3"/>
  <c r="AB481" i="3"/>
  <c r="AA481" i="3"/>
  <c r="AT475" i="3"/>
  <c r="AS475" i="3"/>
  <c r="AR475" i="3"/>
  <c r="AQ475" i="3"/>
  <c r="AP475" i="3"/>
  <c r="AO475" i="3"/>
  <c r="AF475" i="3"/>
  <c r="AE475" i="3"/>
  <c r="AD475" i="3"/>
  <c r="AC475" i="3"/>
  <c r="AB475" i="3"/>
  <c r="AA475" i="3"/>
  <c r="AT474" i="3"/>
  <c r="AS474" i="3"/>
  <c r="AR474" i="3"/>
  <c r="AQ474" i="3"/>
  <c r="AP474" i="3"/>
  <c r="AO474" i="3"/>
  <c r="AF474" i="3"/>
  <c r="AE474" i="3"/>
  <c r="AD474" i="3"/>
  <c r="AC474" i="3"/>
  <c r="AB474" i="3"/>
  <c r="AA474" i="3"/>
  <c r="AT473" i="3"/>
  <c r="AS473" i="3"/>
  <c r="AR473" i="3"/>
  <c r="AQ473" i="3"/>
  <c r="AP473" i="3"/>
  <c r="AO473" i="3"/>
  <c r="AF473" i="3"/>
  <c r="AE473" i="3"/>
  <c r="AD473" i="3"/>
  <c r="AC473" i="3"/>
  <c r="AB473" i="3"/>
  <c r="AA473" i="3"/>
  <c r="AT472" i="3"/>
  <c r="AS472" i="3"/>
  <c r="AR472" i="3"/>
  <c r="AQ472" i="3"/>
  <c r="AP472" i="3"/>
  <c r="AO472" i="3"/>
  <c r="AF472" i="3"/>
  <c r="AE472" i="3"/>
  <c r="AD472" i="3"/>
  <c r="AC472" i="3"/>
  <c r="AB472" i="3"/>
  <c r="AA472" i="3"/>
  <c r="AT471" i="3"/>
  <c r="AS471" i="3"/>
  <c r="AR471" i="3"/>
  <c r="AQ471" i="3"/>
  <c r="AP471" i="3"/>
  <c r="AO471" i="3"/>
  <c r="AF471" i="3"/>
  <c r="AE471" i="3"/>
  <c r="AD471" i="3"/>
  <c r="AC471" i="3"/>
  <c r="AB471" i="3"/>
  <c r="AA471" i="3"/>
  <c r="AT470" i="3"/>
  <c r="AS470" i="3"/>
  <c r="AR470" i="3"/>
  <c r="AQ470" i="3"/>
  <c r="AP470" i="3"/>
  <c r="AO470" i="3"/>
  <c r="AF470" i="3"/>
  <c r="AE470" i="3"/>
  <c r="AD470" i="3"/>
  <c r="AC470" i="3"/>
  <c r="AB470" i="3"/>
  <c r="AA470" i="3"/>
  <c r="AT469" i="3"/>
  <c r="AS469" i="3"/>
  <c r="AR469" i="3"/>
  <c r="AQ469" i="3"/>
  <c r="AP469" i="3"/>
  <c r="AO469" i="3"/>
  <c r="AF469" i="3"/>
  <c r="AE469" i="3"/>
  <c r="AD469" i="3"/>
  <c r="AC469" i="3"/>
  <c r="AB469" i="3"/>
  <c r="AA469" i="3"/>
  <c r="AT468" i="3"/>
  <c r="AS468" i="3"/>
  <c r="AR468" i="3"/>
  <c r="AQ468" i="3"/>
  <c r="AP468" i="3"/>
  <c r="AO468" i="3"/>
  <c r="AG468" i="3"/>
  <c r="AF468" i="3"/>
  <c r="AE468" i="3"/>
  <c r="AD468" i="3"/>
  <c r="AC468" i="3"/>
  <c r="AB468" i="3"/>
  <c r="AA468" i="3"/>
  <c r="AT462" i="3"/>
  <c r="AS462" i="3"/>
  <c r="AR462" i="3"/>
  <c r="AQ462" i="3"/>
  <c r="AP462" i="3"/>
  <c r="AO462" i="3"/>
  <c r="AF462" i="3"/>
  <c r="AE462" i="3"/>
  <c r="AD462" i="3"/>
  <c r="AC462" i="3"/>
  <c r="AB462" i="3"/>
  <c r="AA462" i="3"/>
  <c r="AT461" i="3"/>
  <c r="AS461" i="3"/>
  <c r="AR461" i="3"/>
  <c r="AQ461" i="3"/>
  <c r="AP461" i="3"/>
  <c r="AO461" i="3"/>
  <c r="AF461" i="3"/>
  <c r="AE461" i="3"/>
  <c r="AD461" i="3"/>
  <c r="AC461" i="3"/>
  <c r="AB461" i="3"/>
  <c r="AA461" i="3"/>
  <c r="AT460" i="3"/>
  <c r="AS460" i="3"/>
  <c r="AR460" i="3"/>
  <c r="AQ460" i="3"/>
  <c r="AP460" i="3"/>
  <c r="AO460" i="3"/>
  <c r="AF460" i="3"/>
  <c r="AE460" i="3"/>
  <c r="AD460" i="3"/>
  <c r="AC460" i="3"/>
  <c r="AB460" i="3"/>
  <c r="AA460" i="3"/>
  <c r="AT459" i="3"/>
  <c r="AS459" i="3"/>
  <c r="AR459" i="3"/>
  <c r="AQ459" i="3"/>
  <c r="AP459" i="3"/>
  <c r="AO459" i="3"/>
  <c r="AF459" i="3"/>
  <c r="AE459" i="3"/>
  <c r="AD459" i="3"/>
  <c r="AC459" i="3"/>
  <c r="AB459" i="3"/>
  <c r="AA459" i="3"/>
  <c r="AT458" i="3"/>
  <c r="AS458" i="3"/>
  <c r="AR458" i="3"/>
  <c r="AQ458" i="3"/>
  <c r="AP458" i="3"/>
  <c r="AO458" i="3"/>
  <c r="AF458" i="3"/>
  <c r="AE458" i="3"/>
  <c r="AD458" i="3"/>
  <c r="AC458" i="3"/>
  <c r="AB458" i="3"/>
  <c r="AA458" i="3"/>
  <c r="AT457" i="3"/>
  <c r="AS457" i="3"/>
  <c r="AR457" i="3"/>
  <c r="AQ457" i="3"/>
  <c r="AP457" i="3"/>
  <c r="AO457" i="3"/>
  <c r="AF457" i="3"/>
  <c r="AE457" i="3"/>
  <c r="AD457" i="3"/>
  <c r="AC457" i="3"/>
  <c r="AB457" i="3"/>
  <c r="AA457" i="3"/>
  <c r="AT456" i="3"/>
  <c r="AS456" i="3"/>
  <c r="AR456" i="3"/>
  <c r="AQ456" i="3"/>
  <c r="AP456" i="3"/>
  <c r="AO456" i="3"/>
  <c r="AF456" i="3"/>
  <c r="AE456" i="3"/>
  <c r="AD456" i="3"/>
  <c r="AC456" i="3"/>
  <c r="AB456" i="3"/>
  <c r="AA456" i="3"/>
  <c r="AT455" i="3"/>
  <c r="AS455" i="3"/>
  <c r="AR455" i="3"/>
  <c r="AQ455" i="3"/>
  <c r="AP455" i="3"/>
  <c r="AO455" i="3"/>
  <c r="AG455" i="3"/>
  <c r="AF455" i="3"/>
  <c r="AE455" i="3"/>
  <c r="AD455" i="3"/>
  <c r="AC455" i="3"/>
  <c r="AB455" i="3"/>
  <c r="AA455" i="3"/>
  <c r="AT449" i="3"/>
  <c r="AS449" i="3"/>
  <c r="AR449" i="3"/>
  <c r="AQ449" i="3"/>
  <c r="AP449" i="3"/>
  <c r="AO449" i="3"/>
  <c r="AF449" i="3"/>
  <c r="AE449" i="3"/>
  <c r="AD449" i="3"/>
  <c r="AC449" i="3"/>
  <c r="AB449" i="3"/>
  <c r="AA449" i="3"/>
  <c r="AT448" i="3"/>
  <c r="AS448" i="3"/>
  <c r="AR448" i="3"/>
  <c r="AQ448" i="3"/>
  <c r="AP448" i="3"/>
  <c r="AO448" i="3"/>
  <c r="AF448" i="3"/>
  <c r="AE448" i="3"/>
  <c r="AD448" i="3"/>
  <c r="AC448" i="3"/>
  <c r="AB448" i="3"/>
  <c r="AA448" i="3"/>
  <c r="AT447" i="3"/>
  <c r="AS447" i="3"/>
  <c r="AR447" i="3"/>
  <c r="AQ447" i="3"/>
  <c r="AP447" i="3"/>
  <c r="AO447" i="3"/>
  <c r="AF447" i="3"/>
  <c r="AE447" i="3"/>
  <c r="AD447" i="3"/>
  <c r="AC447" i="3"/>
  <c r="AB447" i="3"/>
  <c r="AA447" i="3"/>
  <c r="AT446" i="3"/>
  <c r="AS446" i="3"/>
  <c r="AR446" i="3"/>
  <c r="AQ446" i="3"/>
  <c r="AP446" i="3"/>
  <c r="AO446" i="3"/>
  <c r="AF446" i="3"/>
  <c r="AE446" i="3"/>
  <c r="AD446" i="3"/>
  <c r="AC446" i="3"/>
  <c r="AB446" i="3"/>
  <c r="AA446" i="3"/>
  <c r="AT445" i="3"/>
  <c r="AS445" i="3"/>
  <c r="AR445" i="3"/>
  <c r="AQ445" i="3"/>
  <c r="AP445" i="3"/>
  <c r="AO445" i="3"/>
  <c r="AF445" i="3"/>
  <c r="AE445" i="3"/>
  <c r="AD445" i="3"/>
  <c r="AC445" i="3"/>
  <c r="AB445" i="3"/>
  <c r="AA445" i="3"/>
  <c r="AT444" i="3"/>
  <c r="AS444" i="3"/>
  <c r="AR444" i="3"/>
  <c r="AQ444" i="3"/>
  <c r="AP444" i="3"/>
  <c r="AO444" i="3"/>
  <c r="AF444" i="3"/>
  <c r="AE444" i="3"/>
  <c r="AD444" i="3"/>
  <c r="AC444" i="3"/>
  <c r="AB444" i="3"/>
  <c r="AA444" i="3"/>
  <c r="AT443" i="3"/>
  <c r="AS443" i="3"/>
  <c r="AR443" i="3"/>
  <c r="AQ443" i="3"/>
  <c r="AP443" i="3"/>
  <c r="AO443" i="3"/>
  <c r="AF443" i="3"/>
  <c r="AE443" i="3"/>
  <c r="AD443" i="3"/>
  <c r="AC443" i="3"/>
  <c r="AB443" i="3"/>
  <c r="AA443" i="3"/>
  <c r="AT442" i="3"/>
  <c r="AS442" i="3"/>
  <c r="AR442" i="3"/>
  <c r="AQ442" i="3"/>
  <c r="AP442" i="3"/>
  <c r="AO442" i="3"/>
  <c r="AG442" i="3"/>
  <c r="AF442" i="3"/>
  <c r="AE442" i="3"/>
  <c r="AD442" i="3"/>
  <c r="AC442" i="3"/>
  <c r="AB442" i="3"/>
  <c r="AA442" i="3"/>
  <c r="AT436" i="3"/>
  <c r="AS436" i="3"/>
  <c r="AR436" i="3"/>
  <c r="AQ436" i="3"/>
  <c r="AP436" i="3"/>
  <c r="AO436" i="3"/>
  <c r="AF436" i="3"/>
  <c r="AE436" i="3"/>
  <c r="AD436" i="3"/>
  <c r="AC436" i="3"/>
  <c r="AB436" i="3"/>
  <c r="AA436" i="3"/>
  <c r="AT435" i="3"/>
  <c r="AS435" i="3"/>
  <c r="AR435" i="3"/>
  <c r="AQ435" i="3"/>
  <c r="AP435" i="3"/>
  <c r="AO435" i="3"/>
  <c r="AF435" i="3"/>
  <c r="AE435" i="3"/>
  <c r="AD435" i="3"/>
  <c r="AC435" i="3"/>
  <c r="AB435" i="3"/>
  <c r="AA435" i="3"/>
  <c r="AT434" i="3"/>
  <c r="AS434" i="3"/>
  <c r="AR434" i="3"/>
  <c r="AQ434" i="3"/>
  <c r="AP434" i="3"/>
  <c r="AO434" i="3"/>
  <c r="AF434" i="3"/>
  <c r="AE434" i="3"/>
  <c r="AD434" i="3"/>
  <c r="AC434" i="3"/>
  <c r="AB434" i="3"/>
  <c r="AA434" i="3"/>
  <c r="AT433" i="3"/>
  <c r="AS433" i="3"/>
  <c r="AR433" i="3"/>
  <c r="AQ433" i="3"/>
  <c r="AP433" i="3"/>
  <c r="AO433" i="3"/>
  <c r="AF433" i="3"/>
  <c r="AE433" i="3"/>
  <c r="AD433" i="3"/>
  <c r="AC433" i="3"/>
  <c r="AB433" i="3"/>
  <c r="AA433" i="3"/>
  <c r="AT432" i="3"/>
  <c r="AS432" i="3"/>
  <c r="AR432" i="3"/>
  <c r="AQ432" i="3"/>
  <c r="AP432" i="3"/>
  <c r="AO432" i="3"/>
  <c r="AF432" i="3"/>
  <c r="AE432" i="3"/>
  <c r="AD432" i="3"/>
  <c r="AC432" i="3"/>
  <c r="AB432" i="3"/>
  <c r="AA432" i="3"/>
  <c r="AT431" i="3"/>
  <c r="AS431" i="3"/>
  <c r="AR431" i="3"/>
  <c r="AQ431" i="3"/>
  <c r="AP431" i="3"/>
  <c r="AO431" i="3"/>
  <c r="AF431" i="3"/>
  <c r="AE431" i="3"/>
  <c r="AD431" i="3"/>
  <c r="AC431" i="3"/>
  <c r="AB431" i="3"/>
  <c r="AA431" i="3"/>
  <c r="AT430" i="3"/>
  <c r="AS430" i="3"/>
  <c r="AR430" i="3"/>
  <c r="AQ430" i="3"/>
  <c r="AP430" i="3"/>
  <c r="AO430" i="3"/>
  <c r="AF430" i="3"/>
  <c r="AE430" i="3"/>
  <c r="AD430" i="3"/>
  <c r="AC430" i="3"/>
  <c r="AB430" i="3"/>
  <c r="AA430" i="3"/>
  <c r="AT429" i="3"/>
  <c r="AS429" i="3"/>
  <c r="AR429" i="3"/>
  <c r="AQ429" i="3"/>
  <c r="AP429" i="3"/>
  <c r="AO429" i="3"/>
  <c r="AG429" i="3"/>
  <c r="AF429" i="3"/>
  <c r="AE429" i="3"/>
  <c r="AD429" i="3"/>
  <c r="AC429" i="3"/>
  <c r="AB429" i="3"/>
  <c r="AA429" i="3"/>
  <c r="AT423" i="3"/>
  <c r="AS423" i="3"/>
  <c r="AR423" i="3"/>
  <c r="AQ423" i="3"/>
  <c r="AP423" i="3"/>
  <c r="AO423" i="3"/>
  <c r="AF423" i="3"/>
  <c r="AE423" i="3"/>
  <c r="AD423" i="3"/>
  <c r="AC423" i="3"/>
  <c r="AB423" i="3"/>
  <c r="AA423" i="3"/>
  <c r="AT422" i="3"/>
  <c r="AS422" i="3"/>
  <c r="AR422" i="3"/>
  <c r="AQ422" i="3"/>
  <c r="AP422" i="3"/>
  <c r="AO422" i="3"/>
  <c r="AF422" i="3"/>
  <c r="AE422" i="3"/>
  <c r="AD422" i="3"/>
  <c r="AC422" i="3"/>
  <c r="AB422" i="3"/>
  <c r="AA422" i="3"/>
  <c r="AT421" i="3"/>
  <c r="AS421" i="3"/>
  <c r="AR421" i="3"/>
  <c r="AQ421" i="3"/>
  <c r="AP421" i="3"/>
  <c r="AO421" i="3"/>
  <c r="AF421" i="3"/>
  <c r="AE421" i="3"/>
  <c r="AD421" i="3"/>
  <c r="AC421" i="3"/>
  <c r="AB421" i="3"/>
  <c r="AA421" i="3"/>
  <c r="AT420" i="3"/>
  <c r="AS420" i="3"/>
  <c r="AR420" i="3"/>
  <c r="AQ420" i="3"/>
  <c r="AP420" i="3"/>
  <c r="AO420" i="3"/>
  <c r="AF420" i="3"/>
  <c r="AE420" i="3"/>
  <c r="AD420" i="3"/>
  <c r="AC420" i="3"/>
  <c r="AB420" i="3"/>
  <c r="AA420" i="3"/>
  <c r="AT419" i="3"/>
  <c r="AS419" i="3"/>
  <c r="AR419" i="3"/>
  <c r="AQ419" i="3"/>
  <c r="AP419" i="3"/>
  <c r="AO419" i="3"/>
  <c r="AF419" i="3"/>
  <c r="AE419" i="3"/>
  <c r="AD419" i="3"/>
  <c r="AC419" i="3"/>
  <c r="AB419" i="3"/>
  <c r="AA419" i="3"/>
  <c r="AT418" i="3"/>
  <c r="AS418" i="3"/>
  <c r="AR418" i="3"/>
  <c r="AQ418" i="3"/>
  <c r="AP418" i="3"/>
  <c r="AO418" i="3"/>
  <c r="AF418" i="3"/>
  <c r="AE418" i="3"/>
  <c r="AD418" i="3"/>
  <c r="AC418" i="3"/>
  <c r="AB418" i="3"/>
  <c r="AA418" i="3"/>
  <c r="AT417" i="3"/>
  <c r="AS417" i="3"/>
  <c r="AR417" i="3"/>
  <c r="AQ417" i="3"/>
  <c r="AP417" i="3"/>
  <c r="AO417" i="3"/>
  <c r="AF417" i="3"/>
  <c r="AE417" i="3"/>
  <c r="AD417" i="3"/>
  <c r="AC417" i="3"/>
  <c r="AB417" i="3"/>
  <c r="AA417" i="3"/>
  <c r="AT416" i="3"/>
  <c r="AS416" i="3"/>
  <c r="AR416" i="3"/>
  <c r="AQ416" i="3"/>
  <c r="AP416" i="3"/>
  <c r="AO416" i="3"/>
  <c r="AG416" i="3"/>
  <c r="AF416" i="3"/>
  <c r="AE416" i="3"/>
  <c r="AD416" i="3"/>
  <c r="AC416" i="3"/>
  <c r="AB416" i="3"/>
  <c r="AA416" i="3"/>
  <c r="AT410" i="3"/>
  <c r="AS410" i="3"/>
  <c r="AR410" i="3"/>
  <c r="AQ410" i="3"/>
  <c r="AP410" i="3"/>
  <c r="AO410" i="3"/>
  <c r="AF410" i="3"/>
  <c r="AE410" i="3"/>
  <c r="AD410" i="3"/>
  <c r="AC410" i="3"/>
  <c r="AB410" i="3"/>
  <c r="AA410" i="3"/>
  <c r="AT409" i="3"/>
  <c r="AS409" i="3"/>
  <c r="AR409" i="3"/>
  <c r="AQ409" i="3"/>
  <c r="AP409" i="3"/>
  <c r="AO409" i="3"/>
  <c r="AF409" i="3"/>
  <c r="AE409" i="3"/>
  <c r="AD409" i="3"/>
  <c r="AC409" i="3"/>
  <c r="AB409" i="3"/>
  <c r="AA409" i="3"/>
  <c r="AT408" i="3"/>
  <c r="AS408" i="3"/>
  <c r="AR408" i="3"/>
  <c r="AQ408" i="3"/>
  <c r="AP408" i="3"/>
  <c r="AO408" i="3"/>
  <c r="AF408" i="3"/>
  <c r="AE408" i="3"/>
  <c r="AD408" i="3"/>
  <c r="AC408" i="3"/>
  <c r="AB408" i="3"/>
  <c r="AA408" i="3"/>
  <c r="AT407" i="3"/>
  <c r="AS407" i="3"/>
  <c r="AR407" i="3"/>
  <c r="AQ407" i="3"/>
  <c r="AP407" i="3"/>
  <c r="AO407" i="3"/>
  <c r="AF407" i="3"/>
  <c r="AE407" i="3"/>
  <c r="AD407" i="3"/>
  <c r="AC407" i="3"/>
  <c r="AB407" i="3"/>
  <c r="AA407" i="3"/>
  <c r="AT406" i="3"/>
  <c r="AS406" i="3"/>
  <c r="AR406" i="3"/>
  <c r="AQ406" i="3"/>
  <c r="AP406" i="3"/>
  <c r="AO406" i="3"/>
  <c r="AF406" i="3"/>
  <c r="AE406" i="3"/>
  <c r="AD406" i="3"/>
  <c r="AC406" i="3"/>
  <c r="AB406" i="3"/>
  <c r="AA406" i="3"/>
  <c r="AT405" i="3"/>
  <c r="AS405" i="3"/>
  <c r="AR405" i="3"/>
  <c r="AQ405" i="3"/>
  <c r="AP405" i="3"/>
  <c r="AO405" i="3"/>
  <c r="AF405" i="3"/>
  <c r="AE405" i="3"/>
  <c r="AD405" i="3"/>
  <c r="AC405" i="3"/>
  <c r="AB405" i="3"/>
  <c r="AA405" i="3"/>
  <c r="AT404" i="3"/>
  <c r="AS404" i="3"/>
  <c r="AR404" i="3"/>
  <c r="AQ404" i="3"/>
  <c r="AP404" i="3"/>
  <c r="AO404" i="3"/>
  <c r="AF404" i="3"/>
  <c r="AE404" i="3"/>
  <c r="AD404" i="3"/>
  <c r="AC404" i="3"/>
  <c r="AB404" i="3"/>
  <c r="AA404" i="3"/>
  <c r="AT403" i="3"/>
  <c r="AS403" i="3"/>
  <c r="AR403" i="3"/>
  <c r="AQ403" i="3"/>
  <c r="AP403" i="3"/>
  <c r="AO403" i="3"/>
  <c r="AG403" i="3"/>
  <c r="AF403" i="3"/>
  <c r="AE403" i="3"/>
  <c r="AD403" i="3"/>
  <c r="AC403" i="3"/>
  <c r="AB403" i="3"/>
  <c r="AA403" i="3"/>
  <c r="AT397" i="3"/>
  <c r="AS397" i="3"/>
  <c r="AR397" i="3"/>
  <c r="AQ397" i="3"/>
  <c r="AP397" i="3"/>
  <c r="AO397" i="3"/>
  <c r="AF397" i="3"/>
  <c r="AE397" i="3"/>
  <c r="AD397" i="3"/>
  <c r="AC397" i="3"/>
  <c r="AB397" i="3"/>
  <c r="AA397" i="3"/>
  <c r="AT396" i="3"/>
  <c r="AS396" i="3"/>
  <c r="AR396" i="3"/>
  <c r="AQ396" i="3"/>
  <c r="AP396" i="3"/>
  <c r="AO396" i="3"/>
  <c r="AF396" i="3"/>
  <c r="AE396" i="3"/>
  <c r="AD396" i="3"/>
  <c r="AC396" i="3"/>
  <c r="AB396" i="3"/>
  <c r="AA396" i="3"/>
  <c r="AT395" i="3"/>
  <c r="AS395" i="3"/>
  <c r="AR395" i="3"/>
  <c r="AQ395" i="3"/>
  <c r="AP395" i="3"/>
  <c r="AO395" i="3"/>
  <c r="AF395" i="3"/>
  <c r="AE395" i="3"/>
  <c r="AD395" i="3"/>
  <c r="AC395" i="3"/>
  <c r="AB395" i="3"/>
  <c r="AA395" i="3"/>
  <c r="AT394" i="3"/>
  <c r="AS394" i="3"/>
  <c r="AR394" i="3"/>
  <c r="AQ394" i="3"/>
  <c r="AP394" i="3"/>
  <c r="AO394" i="3"/>
  <c r="AF394" i="3"/>
  <c r="AE394" i="3"/>
  <c r="AD394" i="3"/>
  <c r="AC394" i="3"/>
  <c r="AB394" i="3"/>
  <c r="AA394" i="3"/>
  <c r="AT393" i="3"/>
  <c r="AS393" i="3"/>
  <c r="AR393" i="3"/>
  <c r="AQ393" i="3"/>
  <c r="AP393" i="3"/>
  <c r="AO393" i="3"/>
  <c r="AF393" i="3"/>
  <c r="AE393" i="3"/>
  <c r="AD393" i="3"/>
  <c r="AC393" i="3"/>
  <c r="AB393" i="3"/>
  <c r="AA393" i="3"/>
  <c r="AT392" i="3"/>
  <c r="AS392" i="3"/>
  <c r="AR392" i="3"/>
  <c r="AQ392" i="3"/>
  <c r="AP392" i="3"/>
  <c r="AO392" i="3"/>
  <c r="AF392" i="3"/>
  <c r="AE392" i="3"/>
  <c r="AD392" i="3"/>
  <c r="AC392" i="3"/>
  <c r="AB392" i="3"/>
  <c r="AA392" i="3"/>
  <c r="AT391" i="3"/>
  <c r="AS391" i="3"/>
  <c r="AR391" i="3"/>
  <c r="AQ391" i="3"/>
  <c r="AP391" i="3"/>
  <c r="AO391" i="3"/>
  <c r="AF391" i="3"/>
  <c r="AE391" i="3"/>
  <c r="AD391" i="3"/>
  <c r="AC391" i="3"/>
  <c r="AB391" i="3"/>
  <c r="AA391" i="3"/>
  <c r="AT390" i="3"/>
  <c r="AS390" i="3"/>
  <c r="AR390" i="3"/>
  <c r="AQ390" i="3"/>
  <c r="AP390" i="3"/>
  <c r="AO390" i="3"/>
  <c r="AG390" i="3"/>
  <c r="AF390" i="3"/>
  <c r="AE390" i="3"/>
  <c r="AD390" i="3"/>
  <c r="AC390" i="3"/>
  <c r="AB390" i="3"/>
  <c r="AA390" i="3"/>
  <c r="AT384" i="3"/>
  <c r="AS384" i="3"/>
  <c r="AR384" i="3"/>
  <c r="AQ384" i="3"/>
  <c r="AP384" i="3"/>
  <c r="AO384" i="3"/>
  <c r="AF384" i="3"/>
  <c r="AE384" i="3"/>
  <c r="AD384" i="3"/>
  <c r="AC384" i="3"/>
  <c r="AB384" i="3"/>
  <c r="AA384" i="3"/>
  <c r="AT383" i="3"/>
  <c r="AS383" i="3"/>
  <c r="AR383" i="3"/>
  <c r="AQ383" i="3"/>
  <c r="AP383" i="3"/>
  <c r="AO383" i="3"/>
  <c r="AF383" i="3"/>
  <c r="AE383" i="3"/>
  <c r="AD383" i="3"/>
  <c r="AC383" i="3"/>
  <c r="AB383" i="3"/>
  <c r="AA383" i="3"/>
  <c r="AT382" i="3"/>
  <c r="AS382" i="3"/>
  <c r="AR382" i="3"/>
  <c r="AQ382" i="3"/>
  <c r="AP382" i="3"/>
  <c r="AO382" i="3"/>
  <c r="AF382" i="3"/>
  <c r="AE382" i="3"/>
  <c r="AD382" i="3"/>
  <c r="AC382" i="3"/>
  <c r="AB382" i="3"/>
  <c r="AA382" i="3"/>
  <c r="AT381" i="3"/>
  <c r="AS381" i="3"/>
  <c r="AR381" i="3"/>
  <c r="AQ381" i="3"/>
  <c r="AP381" i="3"/>
  <c r="AO381" i="3"/>
  <c r="AF381" i="3"/>
  <c r="AE381" i="3"/>
  <c r="AD381" i="3"/>
  <c r="AC381" i="3"/>
  <c r="AB381" i="3"/>
  <c r="AA381" i="3"/>
  <c r="AT380" i="3"/>
  <c r="AS380" i="3"/>
  <c r="AR380" i="3"/>
  <c r="AQ380" i="3"/>
  <c r="AP380" i="3"/>
  <c r="AO380" i="3"/>
  <c r="AF380" i="3"/>
  <c r="AE380" i="3"/>
  <c r="AD380" i="3"/>
  <c r="AC380" i="3"/>
  <c r="AB380" i="3"/>
  <c r="AA380" i="3"/>
  <c r="AT379" i="3"/>
  <c r="AS379" i="3"/>
  <c r="AR379" i="3"/>
  <c r="AQ379" i="3"/>
  <c r="AP379" i="3"/>
  <c r="AO379" i="3"/>
  <c r="AF379" i="3"/>
  <c r="AE379" i="3"/>
  <c r="AD379" i="3"/>
  <c r="AC379" i="3"/>
  <c r="AB379" i="3"/>
  <c r="AA379" i="3"/>
  <c r="AT378" i="3"/>
  <c r="AS378" i="3"/>
  <c r="AR378" i="3"/>
  <c r="AQ378" i="3"/>
  <c r="AP378" i="3"/>
  <c r="AO378" i="3"/>
  <c r="AF378" i="3"/>
  <c r="AE378" i="3"/>
  <c r="AD378" i="3"/>
  <c r="AC378" i="3"/>
  <c r="AB378" i="3"/>
  <c r="AA378" i="3"/>
  <c r="AT377" i="3"/>
  <c r="AS377" i="3"/>
  <c r="AR377" i="3"/>
  <c r="AQ377" i="3"/>
  <c r="AP377" i="3"/>
  <c r="AO377" i="3"/>
  <c r="AG377" i="3"/>
  <c r="AF377" i="3"/>
  <c r="AE377" i="3"/>
  <c r="AD377" i="3"/>
  <c r="AC377" i="3"/>
  <c r="AB377" i="3"/>
  <c r="AA377" i="3"/>
  <c r="AT371" i="3"/>
  <c r="AS371" i="3"/>
  <c r="AR371" i="3"/>
  <c r="AQ371" i="3"/>
  <c r="AP371" i="3"/>
  <c r="AO371" i="3"/>
  <c r="AF371" i="3"/>
  <c r="AE371" i="3"/>
  <c r="AD371" i="3"/>
  <c r="AC371" i="3"/>
  <c r="AB371" i="3"/>
  <c r="AA371" i="3"/>
  <c r="AT370" i="3"/>
  <c r="AS370" i="3"/>
  <c r="AR370" i="3"/>
  <c r="AQ370" i="3"/>
  <c r="AP370" i="3"/>
  <c r="AO370" i="3"/>
  <c r="AF370" i="3"/>
  <c r="AE370" i="3"/>
  <c r="AD370" i="3"/>
  <c r="AC370" i="3"/>
  <c r="AB370" i="3"/>
  <c r="AA370" i="3"/>
  <c r="AT369" i="3"/>
  <c r="AS369" i="3"/>
  <c r="AR369" i="3"/>
  <c r="AQ369" i="3"/>
  <c r="AP369" i="3"/>
  <c r="AO369" i="3"/>
  <c r="AF369" i="3"/>
  <c r="AE369" i="3"/>
  <c r="AD369" i="3"/>
  <c r="AC369" i="3"/>
  <c r="AB369" i="3"/>
  <c r="AA369" i="3"/>
  <c r="AT368" i="3"/>
  <c r="AS368" i="3"/>
  <c r="AR368" i="3"/>
  <c r="AQ368" i="3"/>
  <c r="AP368" i="3"/>
  <c r="AO368" i="3"/>
  <c r="AF368" i="3"/>
  <c r="AE368" i="3"/>
  <c r="AD368" i="3"/>
  <c r="AC368" i="3"/>
  <c r="AB368" i="3"/>
  <c r="AA368" i="3"/>
  <c r="AT367" i="3"/>
  <c r="AS367" i="3"/>
  <c r="AR367" i="3"/>
  <c r="AQ367" i="3"/>
  <c r="AP367" i="3"/>
  <c r="AO367" i="3"/>
  <c r="AF367" i="3"/>
  <c r="AE367" i="3"/>
  <c r="AD367" i="3"/>
  <c r="AC367" i="3"/>
  <c r="AB367" i="3"/>
  <c r="AA367" i="3"/>
  <c r="AT366" i="3"/>
  <c r="AS366" i="3"/>
  <c r="AR366" i="3"/>
  <c r="AQ366" i="3"/>
  <c r="AP366" i="3"/>
  <c r="AO366" i="3"/>
  <c r="AF366" i="3"/>
  <c r="AE366" i="3"/>
  <c r="AD366" i="3"/>
  <c r="AC366" i="3"/>
  <c r="AB366" i="3"/>
  <c r="AA366" i="3"/>
  <c r="AT365" i="3"/>
  <c r="AS365" i="3"/>
  <c r="AR365" i="3"/>
  <c r="AQ365" i="3"/>
  <c r="AP365" i="3"/>
  <c r="AO365" i="3"/>
  <c r="AF365" i="3"/>
  <c r="AE365" i="3"/>
  <c r="AD365" i="3"/>
  <c r="AC365" i="3"/>
  <c r="AB365" i="3"/>
  <c r="AA365" i="3"/>
  <c r="AT364" i="3"/>
  <c r="AS364" i="3"/>
  <c r="AR364" i="3"/>
  <c r="AQ364" i="3"/>
  <c r="AP364" i="3"/>
  <c r="AO364" i="3"/>
  <c r="AG364" i="3"/>
  <c r="AF364" i="3"/>
  <c r="AE364" i="3"/>
  <c r="AD364" i="3"/>
  <c r="AC364" i="3"/>
  <c r="AB364" i="3"/>
  <c r="AA364" i="3"/>
  <c r="AT358" i="3"/>
  <c r="AS358" i="3"/>
  <c r="AR358" i="3"/>
  <c r="AQ358" i="3"/>
  <c r="AP358" i="3"/>
  <c r="AO358" i="3"/>
  <c r="AF358" i="3"/>
  <c r="AE358" i="3"/>
  <c r="AD358" i="3"/>
  <c r="AC358" i="3"/>
  <c r="AB358" i="3"/>
  <c r="AA358" i="3"/>
  <c r="AT357" i="3"/>
  <c r="AS357" i="3"/>
  <c r="AR357" i="3"/>
  <c r="AQ357" i="3"/>
  <c r="AP357" i="3"/>
  <c r="AO357" i="3"/>
  <c r="AF357" i="3"/>
  <c r="AE357" i="3"/>
  <c r="AD357" i="3"/>
  <c r="AC357" i="3"/>
  <c r="AB357" i="3"/>
  <c r="AA357" i="3"/>
  <c r="AT356" i="3"/>
  <c r="AS356" i="3"/>
  <c r="AR356" i="3"/>
  <c r="AQ356" i="3"/>
  <c r="AP356" i="3"/>
  <c r="AO356" i="3"/>
  <c r="AF356" i="3"/>
  <c r="AE356" i="3"/>
  <c r="AD356" i="3"/>
  <c r="AC356" i="3"/>
  <c r="AB356" i="3"/>
  <c r="AA356" i="3"/>
  <c r="AT355" i="3"/>
  <c r="AS355" i="3"/>
  <c r="AR355" i="3"/>
  <c r="AQ355" i="3"/>
  <c r="AP355" i="3"/>
  <c r="AO355" i="3"/>
  <c r="AF355" i="3"/>
  <c r="AE355" i="3"/>
  <c r="AD355" i="3"/>
  <c r="AC355" i="3"/>
  <c r="AB355" i="3"/>
  <c r="AA355" i="3"/>
  <c r="AT354" i="3"/>
  <c r="AS354" i="3"/>
  <c r="AR354" i="3"/>
  <c r="AQ354" i="3"/>
  <c r="AP354" i="3"/>
  <c r="AO354" i="3"/>
  <c r="AF354" i="3"/>
  <c r="AE354" i="3"/>
  <c r="AD354" i="3"/>
  <c r="AC354" i="3"/>
  <c r="AB354" i="3"/>
  <c r="AA354" i="3"/>
  <c r="AT353" i="3"/>
  <c r="AS353" i="3"/>
  <c r="AR353" i="3"/>
  <c r="AQ353" i="3"/>
  <c r="AP353" i="3"/>
  <c r="AO353" i="3"/>
  <c r="AF353" i="3"/>
  <c r="AE353" i="3"/>
  <c r="AD353" i="3"/>
  <c r="AC353" i="3"/>
  <c r="AB353" i="3"/>
  <c r="AA353" i="3"/>
  <c r="AT352" i="3"/>
  <c r="AS352" i="3"/>
  <c r="AR352" i="3"/>
  <c r="AQ352" i="3"/>
  <c r="AP352" i="3"/>
  <c r="AO352" i="3"/>
  <c r="AF352" i="3"/>
  <c r="AE352" i="3"/>
  <c r="AD352" i="3"/>
  <c r="AC352" i="3"/>
  <c r="AB352" i="3"/>
  <c r="AA352" i="3"/>
  <c r="AT351" i="3"/>
  <c r="AS351" i="3"/>
  <c r="AR351" i="3"/>
  <c r="AQ351" i="3"/>
  <c r="AP351" i="3"/>
  <c r="AO351" i="3"/>
  <c r="AG351" i="3"/>
  <c r="AF351" i="3"/>
  <c r="AE351" i="3"/>
  <c r="AD351" i="3"/>
  <c r="AC351" i="3"/>
  <c r="AB351" i="3"/>
  <c r="AA351" i="3"/>
  <c r="AT345" i="3"/>
  <c r="AS345" i="3"/>
  <c r="AR345" i="3"/>
  <c r="AQ345" i="3"/>
  <c r="AP345" i="3"/>
  <c r="AO345" i="3"/>
  <c r="AF345" i="3"/>
  <c r="AE345" i="3"/>
  <c r="AD345" i="3"/>
  <c r="AC345" i="3"/>
  <c r="AB345" i="3"/>
  <c r="AA345" i="3"/>
  <c r="AT344" i="3"/>
  <c r="AS344" i="3"/>
  <c r="AR344" i="3"/>
  <c r="AQ344" i="3"/>
  <c r="AP344" i="3"/>
  <c r="AO344" i="3"/>
  <c r="AF344" i="3"/>
  <c r="AE344" i="3"/>
  <c r="AD344" i="3"/>
  <c r="AC344" i="3"/>
  <c r="AB344" i="3"/>
  <c r="AA344" i="3"/>
  <c r="AT343" i="3"/>
  <c r="AS343" i="3"/>
  <c r="AR343" i="3"/>
  <c r="AQ343" i="3"/>
  <c r="AP343" i="3"/>
  <c r="AO343" i="3"/>
  <c r="AF343" i="3"/>
  <c r="AE343" i="3"/>
  <c r="AD343" i="3"/>
  <c r="AC343" i="3"/>
  <c r="AB343" i="3"/>
  <c r="AA343" i="3"/>
  <c r="AT342" i="3"/>
  <c r="AS342" i="3"/>
  <c r="AR342" i="3"/>
  <c r="AQ342" i="3"/>
  <c r="AP342" i="3"/>
  <c r="AO342" i="3"/>
  <c r="AF342" i="3"/>
  <c r="AE342" i="3"/>
  <c r="AD342" i="3"/>
  <c r="AC342" i="3"/>
  <c r="AB342" i="3"/>
  <c r="AA342" i="3"/>
  <c r="AT341" i="3"/>
  <c r="AS341" i="3"/>
  <c r="AR341" i="3"/>
  <c r="AQ341" i="3"/>
  <c r="AP341" i="3"/>
  <c r="AO341" i="3"/>
  <c r="AF341" i="3"/>
  <c r="AE341" i="3"/>
  <c r="AD341" i="3"/>
  <c r="AC341" i="3"/>
  <c r="AB341" i="3"/>
  <c r="AA341" i="3"/>
  <c r="AT340" i="3"/>
  <c r="AS340" i="3"/>
  <c r="AR340" i="3"/>
  <c r="AQ340" i="3"/>
  <c r="AP340" i="3"/>
  <c r="AO340" i="3"/>
  <c r="AF340" i="3"/>
  <c r="AE340" i="3"/>
  <c r="AD340" i="3"/>
  <c r="AC340" i="3"/>
  <c r="AB340" i="3"/>
  <c r="AA340" i="3"/>
  <c r="AT339" i="3"/>
  <c r="AS339" i="3"/>
  <c r="AR339" i="3"/>
  <c r="AQ339" i="3"/>
  <c r="AP339" i="3"/>
  <c r="AO339" i="3"/>
  <c r="AF339" i="3"/>
  <c r="AE339" i="3"/>
  <c r="AD339" i="3"/>
  <c r="AC339" i="3"/>
  <c r="AB339" i="3"/>
  <c r="AA339" i="3"/>
  <c r="AT338" i="3"/>
  <c r="AS338" i="3"/>
  <c r="AR338" i="3"/>
  <c r="AQ338" i="3"/>
  <c r="AP338" i="3"/>
  <c r="AO338" i="3"/>
  <c r="AG338" i="3"/>
  <c r="AF338" i="3"/>
  <c r="AE338" i="3"/>
  <c r="AD338" i="3"/>
  <c r="AC338" i="3"/>
  <c r="AB338" i="3"/>
  <c r="AA338" i="3"/>
  <c r="AT332" i="3"/>
  <c r="AS332" i="3"/>
  <c r="AR332" i="3"/>
  <c r="AQ332" i="3"/>
  <c r="AP332" i="3"/>
  <c r="AO332" i="3"/>
  <c r="AF332" i="3"/>
  <c r="AE332" i="3"/>
  <c r="AD332" i="3"/>
  <c r="AC332" i="3"/>
  <c r="AB332" i="3"/>
  <c r="AA332" i="3"/>
  <c r="AT331" i="3"/>
  <c r="AS331" i="3"/>
  <c r="AR331" i="3"/>
  <c r="AQ331" i="3"/>
  <c r="AP331" i="3"/>
  <c r="AO331" i="3"/>
  <c r="AF331" i="3"/>
  <c r="AE331" i="3"/>
  <c r="AD331" i="3"/>
  <c r="AC331" i="3"/>
  <c r="AB331" i="3"/>
  <c r="AA331" i="3"/>
  <c r="AT330" i="3"/>
  <c r="AS330" i="3"/>
  <c r="AR330" i="3"/>
  <c r="AQ330" i="3"/>
  <c r="AP330" i="3"/>
  <c r="AO330" i="3"/>
  <c r="AF330" i="3"/>
  <c r="AE330" i="3"/>
  <c r="AD330" i="3"/>
  <c r="AC330" i="3"/>
  <c r="AB330" i="3"/>
  <c r="AA330" i="3"/>
  <c r="AT329" i="3"/>
  <c r="AS329" i="3"/>
  <c r="AR329" i="3"/>
  <c r="AQ329" i="3"/>
  <c r="AP329" i="3"/>
  <c r="AO329" i="3"/>
  <c r="AF329" i="3"/>
  <c r="AE329" i="3"/>
  <c r="AD329" i="3"/>
  <c r="AC329" i="3"/>
  <c r="AB329" i="3"/>
  <c r="AA329" i="3"/>
  <c r="AT328" i="3"/>
  <c r="AS328" i="3"/>
  <c r="AR328" i="3"/>
  <c r="AQ328" i="3"/>
  <c r="AP328" i="3"/>
  <c r="AO328" i="3"/>
  <c r="AF328" i="3"/>
  <c r="AE328" i="3"/>
  <c r="AD328" i="3"/>
  <c r="AC328" i="3"/>
  <c r="AB328" i="3"/>
  <c r="AA328" i="3"/>
  <c r="AT327" i="3"/>
  <c r="AS327" i="3"/>
  <c r="AR327" i="3"/>
  <c r="AQ327" i="3"/>
  <c r="AP327" i="3"/>
  <c r="AO327" i="3"/>
  <c r="AF327" i="3"/>
  <c r="AE327" i="3"/>
  <c r="AD327" i="3"/>
  <c r="AC327" i="3"/>
  <c r="AB327" i="3"/>
  <c r="AA327" i="3"/>
  <c r="AT326" i="3"/>
  <c r="AS326" i="3"/>
  <c r="AR326" i="3"/>
  <c r="AQ326" i="3"/>
  <c r="AP326" i="3"/>
  <c r="AO326" i="3"/>
  <c r="AF326" i="3"/>
  <c r="AE326" i="3"/>
  <c r="AD326" i="3"/>
  <c r="AC326" i="3"/>
  <c r="AB326" i="3"/>
  <c r="AA326" i="3"/>
  <c r="AT325" i="3"/>
  <c r="AS325" i="3"/>
  <c r="AR325" i="3"/>
  <c r="AQ325" i="3"/>
  <c r="AP325" i="3"/>
  <c r="AO325" i="3"/>
  <c r="AG325" i="3"/>
  <c r="AF325" i="3"/>
  <c r="AE325" i="3"/>
  <c r="AD325" i="3"/>
  <c r="AC325" i="3"/>
  <c r="AB325" i="3"/>
  <c r="AA325" i="3"/>
  <c r="AT319" i="3"/>
  <c r="AS319" i="3"/>
  <c r="AR319" i="3"/>
  <c r="AQ319" i="3"/>
  <c r="AP319" i="3"/>
  <c r="AO319" i="3"/>
  <c r="AF319" i="3"/>
  <c r="AE319" i="3"/>
  <c r="AD319" i="3"/>
  <c r="AC319" i="3"/>
  <c r="AB319" i="3"/>
  <c r="AA319" i="3"/>
  <c r="AT318" i="3"/>
  <c r="AS318" i="3"/>
  <c r="AR318" i="3"/>
  <c r="AQ318" i="3"/>
  <c r="AP318" i="3"/>
  <c r="AO318" i="3"/>
  <c r="AF318" i="3"/>
  <c r="AE318" i="3"/>
  <c r="AD318" i="3"/>
  <c r="AC318" i="3"/>
  <c r="AB318" i="3"/>
  <c r="AA318" i="3"/>
  <c r="AT317" i="3"/>
  <c r="AS317" i="3"/>
  <c r="AR317" i="3"/>
  <c r="AQ317" i="3"/>
  <c r="AP317" i="3"/>
  <c r="AO317" i="3"/>
  <c r="AF317" i="3"/>
  <c r="AE317" i="3"/>
  <c r="AD317" i="3"/>
  <c r="AC317" i="3"/>
  <c r="AB317" i="3"/>
  <c r="AA317" i="3"/>
  <c r="AT316" i="3"/>
  <c r="AS316" i="3"/>
  <c r="AR316" i="3"/>
  <c r="AQ316" i="3"/>
  <c r="AP316" i="3"/>
  <c r="AO316" i="3"/>
  <c r="AF316" i="3"/>
  <c r="AE316" i="3"/>
  <c r="AD316" i="3"/>
  <c r="AC316" i="3"/>
  <c r="AB316" i="3"/>
  <c r="AA316" i="3"/>
  <c r="AT315" i="3"/>
  <c r="AS315" i="3"/>
  <c r="AR315" i="3"/>
  <c r="AQ315" i="3"/>
  <c r="AP315" i="3"/>
  <c r="AO315" i="3"/>
  <c r="AF315" i="3"/>
  <c r="AE315" i="3"/>
  <c r="AD315" i="3"/>
  <c r="AC315" i="3"/>
  <c r="AB315" i="3"/>
  <c r="AA315" i="3"/>
  <c r="AT314" i="3"/>
  <c r="AS314" i="3"/>
  <c r="AR314" i="3"/>
  <c r="AQ314" i="3"/>
  <c r="AP314" i="3"/>
  <c r="AO314" i="3"/>
  <c r="AF314" i="3"/>
  <c r="AE314" i="3"/>
  <c r="AD314" i="3"/>
  <c r="AC314" i="3"/>
  <c r="AB314" i="3"/>
  <c r="AA314" i="3"/>
  <c r="AT313" i="3"/>
  <c r="AS313" i="3"/>
  <c r="AR313" i="3"/>
  <c r="AQ313" i="3"/>
  <c r="AP313" i="3"/>
  <c r="AO313" i="3"/>
  <c r="AF313" i="3"/>
  <c r="AE313" i="3"/>
  <c r="AD313" i="3"/>
  <c r="AC313" i="3"/>
  <c r="AB313" i="3"/>
  <c r="AA313" i="3"/>
  <c r="AT312" i="3"/>
  <c r="AS312" i="3"/>
  <c r="AR312" i="3"/>
  <c r="AQ312" i="3"/>
  <c r="AP312" i="3"/>
  <c r="AO312" i="3"/>
  <c r="AG312" i="3"/>
  <c r="AF312" i="3"/>
  <c r="AE312" i="3"/>
  <c r="AD312" i="3"/>
  <c r="AC312" i="3"/>
  <c r="AB312" i="3"/>
  <c r="AA312" i="3"/>
  <c r="AT306" i="3"/>
  <c r="AS306" i="3"/>
  <c r="AR306" i="3"/>
  <c r="AQ306" i="3"/>
  <c r="AP306" i="3"/>
  <c r="AO306" i="3"/>
  <c r="AF306" i="3"/>
  <c r="AE306" i="3"/>
  <c r="AD306" i="3"/>
  <c r="AC306" i="3"/>
  <c r="AB306" i="3"/>
  <c r="AA306" i="3"/>
  <c r="AT305" i="3"/>
  <c r="AS305" i="3"/>
  <c r="AR305" i="3"/>
  <c r="AQ305" i="3"/>
  <c r="AP305" i="3"/>
  <c r="AO305" i="3"/>
  <c r="AF305" i="3"/>
  <c r="AE305" i="3"/>
  <c r="AD305" i="3"/>
  <c r="AC305" i="3"/>
  <c r="AB305" i="3"/>
  <c r="AA305" i="3"/>
  <c r="AT304" i="3"/>
  <c r="AS304" i="3"/>
  <c r="AR304" i="3"/>
  <c r="AQ304" i="3"/>
  <c r="AP304" i="3"/>
  <c r="AO304" i="3"/>
  <c r="AF304" i="3"/>
  <c r="AE304" i="3"/>
  <c r="AD304" i="3"/>
  <c r="AC304" i="3"/>
  <c r="AB304" i="3"/>
  <c r="AA304" i="3"/>
  <c r="AT303" i="3"/>
  <c r="AS303" i="3"/>
  <c r="AR303" i="3"/>
  <c r="AQ303" i="3"/>
  <c r="AP303" i="3"/>
  <c r="AO303" i="3"/>
  <c r="AF303" i="3"/>
  <c r="AE303" i="3"/>
  <c r="AD303" i="3"/>
  <c r="AC303" i="3"/>
  <c r="AB303" i="3"/>
  <c r="AA303" i="3"/>
  <c r="AT302" i="3"/>
  <c r="AS302" i="3"/>
  <c r="AR302" i="3"/>
  <c r="AQ302" i="3"/>
  <c r="AP302" i="3"/>
  <c r="AO302" i="3"/>
  <c r="AF302" i="3"/>
  <c r="AE302" i="3"/>
  <c r="AD302" i="3"/>
  <c r="AC302" i="3"/>
  <c r="AB302" i="3"/>
  <c r="AA302" i="3"/>
  <c r="AT301" i="3"/>
  <c r="AS301" i="3"/>
  <c r="AR301" i="3"/>
  <c r="AQ301" i="3"/>
  <c r="AP301" i="3"/>
  <c r="AO301" i="3"/>
  <c r="AF301" i="3"/>
  <c r="AE301" i="3"/>
  <c r="AD301" i="3"/>
  <c r="AC301" i="3"/>
  <c r="AB301" i="3"/>
  <c r="AA301" i="3"/>
  <c r="AT300" i="3"/>
  <c r="AS300" i="3"/>
  <c r="AR300" i="3"/>
  <c r="AQ300" i="3"/>
  <c r="AP300" i="3"/>
  <c r="AO300" i="3"/>
  <c r="AF300" i="3"/>
  <c r="AE300" i="3"/>
  <c r="AD300" i="3"/>
  <c r="AC300" i="3"/>
  <c r="AB300" i="3"/>
  <c r="AA300" i="3"/>
  <c r="AT299" i="3"/>
  <c r="AS299" i="3"/>
  <c r="AR299" i="3"/>
  <c r="AQ299" i="3"/>
  <c r="AP299" i="3"/>
  <c r="AO299" i="3"/>
  <c r="AG299" i="3"/>
  <c r="AF299" i="3"/>
  <c r="AE299" i="3"/>
  <c r="AD299" i="3"/>
  <c r="AC299" i="3"/>
  <c r="AB299" i="3"/>
  <c r="AA299" i="3"/>
  <c r="AT293" i="3"/>
  <c r="AS293" i="3"/>
  <c r="AR293" i="3"/>
  <c r="AQ293" i="3"/>
  <c r="AP293" i="3"/>
  <c r="AO293" i="3"/>
  <c r="AF293" i="3"/>
  <c r="AE293" i="3"/>
  <c r="AD293" i="3"/>
  <c r="AC293" i="3"/>
  <c r="AB293" i="3"/>
  <c r="AA293" i="3"/>
  <c r="AT292" i="3"/>
  <c r="AS292" i="3"/>
  <c r="AR292" i="3"/>
  <c r="AQ292" i="3"/>
  <c r="AP292" i="3"/>
  <c r="AO292" i="3"/>
  <c r="AF292" i="3"/>
  <c r="AE292" i="3"/>
  <c r="AD292" i="3"/>
  <c r="AC292" i="3"/>
  <c r="AB292" i="3"/>
  <c r="AA292" i="3"/>
  <c r="AT291" i="3"/>
  <c r="AS291" i="3"/>
  <c r="AR291" i="3"/>
  <c r="AQ291" i="3"/>
  <c r="AP291" i="3"/>
  <c r="AO291" i="3"/>
  <c r="AF291" i="3"/>
  <c r="AE291" i="3"/>
  <c r="AD291" i="3"/>
  <c r="AC291" i="3"/>
  <c r="AB291" i="3"/>
  <c r="AA291" i="3"/>
  <c r="AT290" i="3"/>
  <c r="AS290" i="3"/>
  <c r="AR290" i="3"/>
  <c r="AQ290" i="3"/>
  <c r="AP290" i="3"/>
  <c r="AO290" i="3"/>
  <c r="AF290" i="3"/>
  <c r="AE290" i="3"/>
  <c r="AD290" i="3"/>
  <c r="AC290" i="3"/>
  <c r="AB290" i="3"/>
  <c r="AA290" i="3"/>
  <c r="AT289" i="3"/>
  <c r="AS289" i="3"/>
  <c r="AR289" i="3"/>
  <c r="AQ289" i="3"/>
  <c r="AP289" i="3"/>
  <c r="AO289" i="3"/>
  <c r="AF289" i="3"/>
  <c r="AE289" i="3"/>
  <c r="AD289" i="3"/>
  <c r="AC289" i="3"/>
  <c r="AB289" i="3"/>
  <c r="AA289" i="3"/>
  <c r="AT288" i="3"/>
  <c r="AS288" i="3"/>
  <c r="AR288" i="3"/>
  <c r="AQ288" i="3"/>
  <c r="AP288" i="3"/>
  <c r="AO288" i="3"/>
  <c r="AF288" i="3"/>
  <c r="AE288" i="3"/>
  <c r="AD288" i="3"/>
  <c r="AC288" i="3"/>
  <c r="AB288" i="3"/>
  <c r="AA288" i="3"/>
  <c r="AT287" i="3"/>
  <c r="AS287" i="3"/>
  <c r="AR287" i="3"/>
  <c r="AQ287" i="3"/>
  <c r="AP287" i="3"/>
  <c r="AO287" i="3"/>
  <c r="AF287" i="3"/>
  <c r="AE287" i="3"/>
  <c r="AD287" i="3"/>
  <c r="AC287" i="3"/>
  <c r="AB287" i="3"/>
  <c r="AA287" i="3"/>
  <c r="AT286" i="3"/>
  <c r="AS286" i="3"/>
  <c r="AR286" i="3"/>
  <c r="AQ286" i="3"/>
  <c r="AP286" i="3"/>
  <c r="AO286" i="3"/>
  <c r="AG286" i="3"/>
  <c r="AF286" i="3"/>
  <c r="AE286" i="3"/>
  <c r="AD286" i="3"/>
  <c r="AC286" i="3"/>
  <c r="AB286" i="3"/>
  <c r="AA286" i="3"/>
  <c r="AT280" i="3"/>
  <c r="AS280" i="3"/>
  <c r="AR280" i="3"/>
  <c r="AQ280" i="3"/>
  <c r="AP280" i="3"/>
  <c r="AO280" i="3"/>
  <c r="AF280" i="3"/>
  <c r="AE280" i="3"/>
  <c r="AD280" i="3"/>
  <c r="AC280" i="3"/>
  <c r="AB280" i="3"/>
  <c r="AA280" i="3"/>
  <c r="AT279" i="3"/>
  <c r="AS279" i="3"/>
  <c r="AR279" i="3"/>
  <c r="AQ279" i="3"/>
  <c r="AP279" i="3"/>
  <c r="AO279" i="3"/>
  <c r="AF279" i="3"/>
  <c r="AE279" i="3"/>
  <c r="AD279" i="3"/>
  <c r="AC279" i="3"/>
  <c r="AB279" i="3"/>
  <c r="AA279" i="3"/>
  <c r="AT278" i="3"/>
  <c r="AS278" i="3"/>
  <c r="AR278" i="3"/>
  <c r="AQ278" i="3"/>
  <c r="AP278" i="3"/>
  <c r="AO278" i="3"/>
  <c r="AF278" i="3"/>
  <c r="AE278" i="3"/>
  <c r="AD278" i="3"/>
  <c r="AC278" i="3"/>
  <c r="AB278" i="3"/>
  <c r="AA278" i="3"/>
  <c r="AT277" i="3"/>
  <c r="AS277" i="3"/>
  <c r="AR277" i="3"/>
  <c r="AQ277" i="3"/>
  <c r="AP277" i="3"/>
  <c r="AO277" i="3"/>
  <c r="AF277" i="3"/>
  <c r="AE277" i="3"/>
  <c r="AD277" i="3"/>
  <c r="AC277" i="3"/>
  <c r="AB277" i="3"/>
  <c r="AA277" i="3"/>
  <c r="AT276" i="3"/>
  <c r="AS276" i="3"/>
  <c r="AR276" i="3"/>
  <c r="AQ276" i="3"/>
  <c r="AP276" i="3"/>
  <c r="AO276" i="3"/>
  <c r="AF276" i="3"/>
  <c r="AE276" i="3"/>
  <c r="AD276" i="3"/>
  <c r="AC276" i="3"/>
  <c r="AB276" i="3"/>
  <c r="AA276" i="3"/>
  <c r="AT275" i="3"/>
  <c r="AS275" i="3"/>
  <c r="AR275" i="3"/>
  <c r="AQ275" i="3"/>
  <c r="AP275" i="3"/>
  <c r="AO275" i="3"/>
  <c r="AF275" i="3"/>
  <c r="AE275" i="3"/>
  <c r="AD275" i="3"/>
  <c r="AC275" i="3"/>
  <c r="AB275" i="3"/>
  <c r="AA275" i="3"/>
  <c r="AT274" i="3"/>
  <c r="AS274" i="3"/>
  <c r="AR274" i="3"/>
  <c r="AQ274" i="3"/>
  <c r="AP274" i="3"/>
  <c r="AO274" i="3"/>
  <c r="AF274" i="3"/>
  <c r="AE274" i="3"/>
  <c r="AD274" i="3"/>
  <c r="AC274" i="3"/>
  <c r="AB274" i="3"/>
  <c r="AA274" i="3"/>
  <c r="AT273" i="3"/>
  <c r="AS273" i="3"/>
  <c r="AR273" i="3"/>
  <c r="AQ273" i="3"/>
  <c r="AP273" i="3"/>
  <c r="AO273" i="3"/>
  <c r="AG273" i="3"/>
  <c r="AF273" i="3"/>
  <c r="AE273" i="3"/>
  <c r="AD273" i="3"/>
  <c r="AC273" i="3"/>
  <c r="AB273" i="3"/>
  <c r="AA273" i="3"/>
  <c r="AT267" i="3"/>
  <c r="AS267" i="3"/>
  <c r="AR267" i="3"/>
  <c r="AQ267" i="3"/>
  <c r="AP267" i="3"/>
  <c r="AO267" i="3"/>
  <c r="AF267" i="3"/>
  <c r="AE267" i="3"/>
  <c r="AD267" i="3"/>
  <c r="AC267" i="3"/>
  <c r="AB267" i="3"/>
  <c r="AA267" i="3"/>
  <c r="AT266" i="3"/>
  <c r="AS266" i="3"/>
  <c r="AR266" i="3"/>
  <c r="AQ266" i="3"/>
  <c r="AP266" i="3"/>
  <c r="AO266" i="3"/>
  <c r="AF266" i="3"/>
  <c r="AE266" i="3"/>
  <c r="AD266" i="3"/>
  <c r="AC266" i="3"/>
  <c r="AB266" i="3"/>
  <c r="AA266" i="3"/>
  <c r="AT265" i="3"/>
  <c r="AS265" i="3"/>
  <c r="AR265" i="3"/>
  <c r="AQ265" i="3"/>
  <c r="AP265" i="3"/>
  <c r="AO265" i="3"/>
  <c r="AF265" i="3"/>
  <c r="AE265" i="3"/>
  <c r="AD265" i="3"/>
  <c r="AC265" i="3"/>
  <c r="AB265" i="3"/>
  <c r="AA265" i="3"/>
  <c r="AT264" i="3"/>
  <c r="AS264" i="3"/>
  <c r="AR264" i="3"/>
  <c r="AQ264" i="3"/>
  <c r="AP264" i="3"/>
  <c r="AO264" i="3"/>
  <c r="AF264" i="3"/>
  <c r="AE264" i="3"/>
  <c r="AD264" i="3"/>
  <c r="AC264" i="3"/>
  <c r="AB264" i="3"/>
  <c r="AA264" i="3"/>
  <c r="AT263" i="3"/>
  <c r="AS263" i="3"/>
  <c r="AR263" i="3"/>
  <c r="AQ263" i="3"/>
  <c r="AP263" i="3"/>
  <c r="AO263" i="3"/>
  <c r="AF263" i="3"/>
  <c r="AE263" i="3"/>
  <c r="AD263" i="3"/>
  <c r="AC263" i="3"/>
  <c r="AB263" i="3"/>
  <c r="AA263" i="3"/>
  <c r="AT262" i="3"/>
  <c r="AS262" i="3"/>
  <c r="AR262" i="3"/>
  <c r="AQ262" i="3"/>
  <c r="AP262" i="3"/>
  <c r="AO262" i="3"/>
  <c r="AF262" i="3"/>
  <c r="AE262" i="3"/>
  <c r="AD262" i="3"/>
  <c r="AC262" i="3"/>
  <c r="AB262" i="3"/>
  <c r="AA262" i="3"/>
  <c r="AT261" i="3"/>
  <c r="AS261" i="3"/>
  <c r="AR261" i="3"/>
  <c r="AQ261" i="3"/>
  <c r="AP261" i="3"/>
  <c r="AO261" i="3"/>
  <c r="AF261" i="3"/>
  <c r="AE261" i="3"/>
  <c r="AD261" i="3"/>
  <c r="AC261" i="3"/>
  <c r="AB261" i="3"/>
  <c r="AA261" i="3"/>
  <c r="AT260" i="3"/>
  <c r="AS260" i="3"/>
  <c r="AR260" i="3"/>
  <c r="AQ260" i="3"/>
  <c r="AP260" i="3"/>
  <c r="AO260" i="3"/>
  <c r="AG260" i="3"/>
  <c r="AF260" i="3"/>
  <c r="AE260" i="3"/>
  <c r="AD260" i="3"/>
  <c r="AC260" i="3"/>
  <c r="AB260" i="3"/>
  <c r="AA260" i="3"/>
  <c r="AT254" i="3"/>
  <c r="AS254" i="3"/>
  <c r="AR254" i="3"/>
  <c r="AQ254" i="3"/>
  <c r="AP254" i="3"/>
  <c r="AO254" i="3"/>
  <c r="AF254" i="3"/>
  <c r="AE254" i="3"/>
  <c r="AD254" i="3"/>
  <c r="AC254" i="3"/>
  <c r="AB254" i="3"/>
  <c r="AA254" i="3"/>
  <c r="AT253" i="3"/>
  <c r="AS253" i="3"/>
  <c r="AR253" i="3"/>
  <c r="AQ253" i="3"/>
  <c r="AP253" i="3"/>
  <c r="AO253" i="3"/>
  <c r="AF253" i="3"/>
  <c r="AE253" i="3"/>
  <c r="AD253" i="3"/>
  <c r="AC253" i="3"/>
  <c r="AB253" i="3"/>
  <c r="AA253" i="3"/>
  <c r="AT252" i="3"/>
  <c r="AS252" i="3"/>
  <c r="AR252" i="3"/>
  <c r="AQ252" i="3"/>
  <c r="AP252" i="3"/>
  <c r="AO252" i="3"/>
  <c r="AF252" i="3"/>
  <c r="AE252" i="3"/>
  <c r="AD252" i="3"/>
  <c r="AC252" i="3"/>
  <c r="AB252" i="3"/>
  <c r="AA252" i="3"/>
  <c r="AT251" i="3"/>
  <c r="AS251" i="3"/>
  <c r="AR251" i="3"/>
  <c r="AQ251" i="3"/>
  <c r="AP251" i="3"/>
  <c r="AO251" i="3"/>
  <c r="AF251" i="3"/>
  <c r="AE251" i="3"/>
  <c r="AD251" i="3"/>
  <c r="AC251" i="3"/>
  <c r="AB251" i="3"/>
  <c r="AA251" i="3"/>
  <c r="AT250" i="3"/>
  <c r="AS250" i="3"/>
  <c r="AR250" i="3"/>
  <c r="AQ250" i="3"/>
  <c r="AP250" i="3"/>
  <c r="AO250" i="3"/>
  <c r="AF250" i="3"/>
  <c r="AE250" i="3"/>
  <c r="AD250" i="3"/>
  <c r="AC250" i="3"/>
  <c r="AB250" i="3"/>
  <c r="AA250" i="3"/>
  <c r="AT249" i="3"/>
  <c r="AS249" i="3"/>
  <c r="AR249" i="3"/>
  <c r="AQ249" i="3"/>
  <c r="AP249" i="3"/>
  <c r="AO249" i="3"/>
  <c r="AF249" i="3"/>
  <c r="AE249" i="3"/>
  <c r="AD249" i="3"/>
  <c r="AC249" i="3"/>
  <c r="AB249" i="3"/>
  <c r="AA249" i="3"/>
  <c r="AT248" i="3"/>
  <c r="AS248" i="3"/>
  <c r="AR248" i="3"/>
  <c r="AQ248" i="3"/>
  <c r="AP248" i="3"/>
  <c r="AO248" i="3"/>
  <c r="AF248" i="3"/>
  <c r="AE248" i="3"/>
  <c r="AD248" i="3"/>
  <c r="AC248" i="3"/>
  <c r="AB248" i="3"/>
  <c r="AA248" i="3"/>
  <c r="AT247" i="3"/>
  <c r="AS247" i="3"/>
  <c r="AR247" i="3"/>
  <c r="AQ247" i="3"/>
  <c r="AP247" i="3"/>
  <c r="AO247" i="3"/>
  <c r="AG247" i="3"/>
  <c r="AF247" i="3"/>
  <c r="AE247" i="3"/>
  <c r="AD247" i="3"/>
  <c r="AC247" i="3"/>
  <c r="AB247" i="3"/>
  <c r="AA247" i="3"/>
  <c r="AT241" i="3"/>
  <c r="AS241" i="3"/>
  <c r="AR241" i="3"/>
  <c r="AQ241" i="3"/>
  <c r="AP241" i="3"/>
  <c r="AO241" i="3"/>
  <c r="AF241" i="3"/>
  <c r="AE241" i="3"/>
  <c r="AD241" i="3"/>
  <c r="AC241" i="3"/>
  <c r="AB241" i="3"/>
  <c r="AA241" i="3"/>
  <c r="AT240" i="3"/>
  <c r="AS240" i="3"/>
  <c r="AR240" i="3"/>
  <c r="AQ240" i="3"/>
  <c r="AP240" i="3"/>
  <c r="AO240" i="3"/>
  <c r="AF240" i="3"/>
  <c r="AE240" i="3"/>
  <c r="AD240" i="3"/>
  <c r="AC240" i="3"/>
  <c r="AB240" i="3"/>
  <c r="AA240" i="3"/>
  <c r="AT239" i="3"/>
  <c r="AS239" i="3"/>
  <c r="AR239" i="3"/>
  <c r="AQ239" i="3"/>
  <c r="AP239" i="3"/>
  <c r="AO239" i="3"/>
  <c r="AF239" i="3"/>
  <c r="AE239" i="3"/>
  <c r="AD239" i="3"/>
  <c r="AC239" i="3"/>
  <c r="AB239" i="3"/>
  <c r="AA239" i="3"/>
  <c r="AT238" i="3"/>
  <c r="AS238" i="3"/>
  <c r="AR238" i="3"/>
  <c r="AQ238" i="3"/>
  <c r="AP238" i="3"/>
  <c r="AO238" i="3"/>
  <c r="AF238" i="3"/>
  <c r="AE238" i="3"/>
  <c r="AD238" i="3"/>
  <c r="AC238" i="3"/>
  <c r="AB238" i="3"/>
  <c r="AA238" i="3"/>
  <c r="AT237" i="3"/>
  <c r="AS237" i="3"/>
  <c r="AR237" i="3"/>
  <c r="AQ237" i="3"/>
  <c r="AP237" i="3"/>
  <c r="AO237" i="3"/>
  <c r="AF237" i="3"/>
  <c r="AE237" i="3"/>
  <c r="AD237" i="3"/>
  <c r="AC237" i="3"/>
  <c r="AB237" i="3"/>
  <c r="AA237" i="3"/>
  <c r="AT236" i="3"/>
  <c r="AS236" i="3"/>
  <c r="AR236" i="3"/>
  <c r="AQ236" i="3"/>
  <c r="AP236" i="3"/>
  <c r="AO236" i="3"/>
  <c r="AF236" i="3"/>
  <c r="AE236" i="3"/>
  <c r="AD236" i="3"/>
  <c r="AC236" i="3"/>
  <c r="AB236" i="3"/>
  <c r="AA236" i="3"/>
  <c r="AT235" i="3"/>
  <c r="AS235" i="3"/>
  <c r="AR235" i="3"/>
  <c r="AQ235" i="3"/>
  <c r="AP235" i="3"/>
  <c r="AO235" i="3"/>
  <c r="AF235" i="3"/>
  <c r="AE235" i="3"/>
  <c r="AD235" i="3"/>
  <c r="AC235" i="3"/>
  <c r="AB235" i="3"/>
  <c r="AA235" i="3"/>
  <c r="AT234" i="3"/>
  <c r="AS234" i="3"/>
  <c r="AR234" i="3"/>
  <c r="AQ234" i="3"/>
  <c r="AP234" i="3"/>
  <c r="AO234" i="3"/>
  <c r="AG234" i="3"/>
  <c r="AF234" i="3"/>
  <c r="AE234" i="3"/>
  <c r="AD234" i="3"/>
  <c r="AC234" i="3"/>
  <c r="AB234" i="3"/>
  <c r="AA234" i="3"/>
  <c r="AT228" i="3"/>
  <c r="AS228" i="3"/>
  <c r="AR228" i="3"/>
  <c r="AQ228" i="3"/>
  <c r="AP228" i="3"/>
  <c r="AO228" i="3"/>
  <c r="AF228" i="3"/>
  <c r="AE228" i="3"/>
  <c r="AD228" i="3"/>
  <c r="AC228" i="3"/>
  <c r="AB228" i="3"/>
  <c r="AA228" i="3"/>
  <c r="AT227" i="3"/>
  <c r="AS227" i="3"/>
  <c r="AR227" i="3"/>
  <c r="AQ227" i="3"/>
  <c r="AP227" i="3"/>
  <c r="AO227" i="3"/>
  <c r="AF227" i="3"/>
  <c r="AE227" i="3"/>
  <c r="AD227" i="3"/>
  <c r="AC227" i="3"/>
  <c r="AB227" i="3"/>
  <c r="AA227" i="3"/>
  <c r="AT226" i="3"/>
  <c r="AS226" i="3"/>
  <c r="AR226" i="3"/>
  <c r="AQ226" i="3"/>
  <c r="AP226" i="3"/>
  <c r="AO226" i="3"/>
  <c r="AF226" i="3"/>
  <c r="AE226" i="3"/>
  <c r="AD226" i="3"/>
  <c r="AC226" i="3"/>
  <c r="AB226" i="3"/>
  <c r="AA226" i="3"/>
  <c r="AT225" i="3"/>
  <c r="AS225" i="3"/>
  <c r="AR225" i="3"/>
  <c r="AQ225" i="3"/>
  <c r="AP225" i="3"/>
  <c r="AO225" i="3"/>
  <c r="AF225" i="3"/>
  <c r="AE225" i="3"/>
  <c r="AD225" i="3"/>
  <c r="AC225" i="3"/>
  <c r="AB225" i="3"/>
  <c r="AA225" i="3"/>
  <c r="AT224" i="3"/>
  <c r="AS224" i="3"/>
  <c r="AR224" i="3"/>
  <c r="AQ224" i="3"/>
  <c r="AP224" i="3"/>
  <c r="AO224" i="3"/>
  <c r="AF224" i="3"/>
  <c r="AE224" i="3"/>
  <c r="AD224" i="3"/>
  <c r="AC224" i="3"/>
  <c r="AB224" i="3"/>
  <c r="AA224" i="3"/>
  <c r="AT223" i="3"/>
  <c r="AS223" i="3"/>
  <c r="AR223" i="3"/>
  <c r="AQ223" i="3"/>
  <c r="AP223" i="3"/>
  <c r="AO223" i="3"/>
  <c r="AF223" i="3"/>
  <c r="AE223" i="3"/>
  <c r="AD223" i="3"/>
  <c r="AC223" i="3"/>
  <c r="AB223" i="3"/>
  <c r="AA223" i="3"/>
  <c r="AT222" i="3"/>
  <c r="AS222" i="3"/>
  <c r="AR222" i="3"/>
  <c r="AQ222" i="3"/>
  <c r="AP222" i="3"/>
  <c r="AO222" i="3"/>
  <c r="AF222" i="3"/>
  <c r="AE222" i="3"/>
  <c r="AD222" i="3"/>
  <c r="AC222" i="3"/>
  <c r="AB222" i="3"/>
  <c r="AA222" i="3"/>
  <c r="AT221" i="3"/>
  <c r="AS221" i="3"/>
  <c r="AR221" i="3"/>
  <c r="AQ221" i="3"/>
  <c r="AP221" i="3"/>
  <c r="AO221" i="3"/>
  <c r="AG221" i="3"/>
  <c r="AF221" i="3"/>
  <c r="AE221" i="3"/>
  <c r="AD221" i="3"/>
  <c r="AC221" i="3"/>
  <c r="AB221" i="3"/>
  <c r="AA221" i="3"/>
  <c r="AT215" i="3"/>
  <c r="AS215" i="3"/>
  <c r="AR215" i="3"/>
  <c r="AQ215" i="3"/>
  <c r="AP215" i="3"/>
  <c r="AO215" i="3"/>
  <c r="AF215" i="3"/>
  <c r="AE215" i="3"/>
  <c r="AD215" i="3"/>
  <c r="AC215" i="3"/>
  <c r="AB215" i="3"/>
  <c r="AA215" i="3"/>
  <c r="AT214" i="3"/>
  <c r="AS214" i="3"/>
  <c r="AR214" i="3"/>
  <c r="AQ214" i="3"/>
  <c r="AP214" i="3"/>
  <c r="AO214" i="3"/>
  <c r="AF214" i="3"/>
  <c r="AE214" i="3"/>
  <c r="AD214" i="3"/>
  <c r="AC214" i="3"/>
  <c r="AB214" i="3"/>
  <c r="AA214" i="3"/>
  <c r="AT213" i="3"/>
  <c r="AS213" i="3"/>
  <c r="AR213" i="3"/>
  <c r="AQ213" i="3"/>
  <c r="AP213" i="3"/>
  <c r="AO213" i="3"/>
  <c r="AF213" i="3"/>
  <c r="AE213" i="3"/>
  <c r="AD213" i="3"/>
  <c r="AC213" i="3"/>
  <c r="AB213" i="3"/>
  <c r="AA213" i="3"/>
  <c r="AT212" i="3"/>
  <c r="AS212" i="3"/>
  <c r="AR212" i="3"/>
  <c r="AQ212" i="3"/>
  <c r="AP212" i="3"/>
  <c r="AO212" i="3"/>
  <c r="AF212" i="3"/>
  <c r="AE212" i="3"/>
  <c r="AD212" i="3"/>
  <c r="AC212" i="3"/>
  <c r="AB212" i="3"/>
  <c r="AA212" i="3"/>
  <c r="AT211" i="3"/>
  <c r="AS211" i="3"/>
  <c r="AR211" i="3"/>
  <c r="AQ211" i="3"/>
  <c r="AP211" i="3"/>
  <c r="AO211" i="3"/>
  <c r="AF211" i="3"/>
  <c r="AE211" i="3"/>
  <c r="AD211" i="3"/>
  <c r="AC211" i="3"/>
  <c r="AB211" i="3"/>
  <c r="AA211" i="3"/>
  <c r="AT210" i="3"/>
  <c r="AS210" i="3"/>
  <c r="AR210" i="3"/>
  <c r="AQ210" i="3"/>
  <c r="AP210" i="3"/>
  <c r="AO210" i="3"/>
  <c r="AF210" i="3"/>
  <c r="AE210" i="3"/>
  <c r="AD210" i="3"/>
  <c r="AC210" i="3"/>
  <c r="AB210" i="3"/>
  <c r="AA210" i="3"/>
  <c r="AT209" i="3"/>
  <c r="AS209" i="3"/>
  <c r="AR209" i="3"/>
  <c r="AQ209" i="3"/>
  <c r="AP209" i="3"/>
  <c r="AO209" i="3"/>
  <c r="AF209" i="3"/>
  <c r="AE209" i="3"/>
  <c r="AD209" i="3"/>
  <c r="AC209" i="3"/>
  <c r="AB209" i="3"/>
  <c r="AA209" i="3"/>
  <c r="AT208" i="3"/>
  <c r="AS208" i="3"/>
  <c r="AR208" i="3"/>
  <c r="AQ208" i="3"/>
  <c r="AP208" i="3"/>
  <c r="AO208" i="3"/>
  <c r="AG208" i="3"/>
  <c r="AF208" i="3"/>
  <c r="AE208" i="3"/>
  <c r="AD208" i="3"/>
  <c r="AC208" i="3"/>
  <c r="AB208" i="3"/>
  <c r="AA208" i="3"/>
  <c r="AT202" i="3"/>
  <c r="AS202" i="3"/>
  <c r="AR202" i="3"/>
  <c r="AQ202" i="3"/>
  <c r="AP202" i="3"/>
  <c r="AO202" i="3"/>
  <c r="AF202" i="3"/>
  <c r="AE202" i="3"/>
  <c r="AD202" i="3"/>
  <c r="AC202" i="3"/>
  <c r="AB202" i="3"/>
  <c r="AA202" i="3"/>
  <c r="AT201" i="3"/>
  <c r="AS201" i="3"/>
  <c r="AR201" i="3"/>
  <c r="AQ201" i="3"/>
  <c r="AP201" i="3"/>
  <c r="AO201" i="3"/>
  <c r="AF201" i="3"/>
  <c r="AE201" i="3"/>
  <c r="AD201" i="3"/>
  <c r="AC201" i="3"/>
  <c r="AB201" i="3"/>
  <c r="AA201" i="3"/>
  <c r="AT200" i="3"/>
  <c r="AS200" i="3"/>
  <c r="AR200" i="3"/>
  <c r="AQ200" i="3"/>
  <c r="AP200" i="3"/>
  <c r="AO200" i="3"/>
  <c r="AF200" i="3"/>
  <c r="AE200" i="3"/>
  <c r="AD200" i="3"/>
  <c r="AC200" i="3"/>
  <c r="AB200" i="3"/>
  <c r="AA200" i="3"/>
  <c r="AT199" i="3"/>
  <c r="AS199" i="3"/>
  <c r="AR199" i="3"/>
  <c r="AQ199" i="3"/>
  <c r="AP199" i="3"/>
  <c r="AO199" i="3"/>
  <c r="AF199" i="3"/>
  <c r="AE199" i="3"/>
  <c r="AD199" i="3"/>
  <c r="AC199" i="3"/>
  <c r="AB199" i="3"/>
  <c r="AA199" i="3"/>
  <c r="AT198" i="3"/>
  <c r="AS198" i="3"/>
  <c r="AR198" i="3"/>
  <c r="AQ198" i="3"/>
  <c r="AP198" i="3"/>
  <c r="AO198" i="3"/>
  <c r="AF198" i="3"/>
  <c r="AE198" i="3"/>
  <c r="AD198" i="3"/>
  <c r="AC198" i="3"/>
  <c r="AB198" i="3"/>
  <c r="AA198" i="3"/>
  <c r="AT197" i="3"/>
  <c r="AS197" i="3"/>
  <c r="AR197" i="3"/>
  <c r="AQ197" i="3"/>
  <c r="AP197" i="3"/>
  <c r="AO197" i="3"/>
  <c r="AF197" i="3"/>
  <c r="AE197" i="3"/>
  <c r="AD197" i="3"/>
  <c r="AC197" i="3"/>
  <c r="AB197" i="3"/>
  <c r="AA197" i="3"/>
  <c r="AT196" i="3"/>
  <c r="AS196" i="3"/>
  <c r="AR196" i="3"/>
  <c r="AQ196" i="3"/>
  <c r="AP196" i="3"/>
  <c r="AO196" i="3"/>
  <c r="AF196" i="3"/>
  <c r="AE196" i="3"/>
  <c r="AD196" i="3"/>
  <c r="AC196" i="3"/>
  <c r="AB196" i="3"/>
  <c r="AA196" i="3"/>
  <c r="AT195" i="3"/>
  <c r="AS195" i="3"/>
  <c r="AR195" i="3"/>
  <c r="AQ195" i="3"/>
  <c r="AP195" i="3"/>
  <c r="AO195" i="3"/>
  <c r="AG195" i="3"/>
  <c r="AF195" i="3"/>
  <c r="AE195" i="3"/>
  <c r="AD195" i="3"/>
  <c r="AC195" i="3"/>
  <c r="AB195" i="3"/>
  <c r="AA195" i="3"/>
  <c r="AT189" i="3"/>
  <c r="AS189" i="3"/>
  <c r="AR189" i="3"/>
  <c r="AQ189" i="3"/>
  <c r="AP189" i="3"/>
  <c r="AO189" i="3"/>
  <c r="AF189" i="3"/>
  <c r="AE189" i="3"/>
  <c r="AD189" i="3"/>
  <c r="AC189" i="3"/>
  <c r="AB189" i="3"/>
  <c r="AA189" i="3"/>
  <c r="AT188" i="3"/>
  <c r="AS188" i="3"/>
  <c r="AR188" i="3"/>
  <c r="AQ188" i="3"/>
  <c r="AP188" i="3"/>
  <c r="AO188" i="3"/>
  <c r="AF188" i="3"/>
  <c r="AE188" i="3"/>
  <c r="AD188" i="3"/>
  <c r="AC188" i="3"/>
  <c r="AB188" i="3"/>
  <c r="AA188" i="3"/>
  <c r="AT187" i="3"/>
  <c r="AS187" i="3"/>
  <c r="AR187" i="3"/>
  <c r="AQ187" i="3"/>
  <c r="AP187" i="3"/>
  <c r="AO187" i="3"/>
  <c r="AF187" i="3"/>
  <c r="AE187" i="3"/>
  <c r="AD187" i="3"/>
  <c r="AC187" i="3"/>
  <c r="AB187" i="3"/>
  <c r="AA187" i="3"/>
  <c r="AT186" i="3"/>
  <c r="AS186" i="3"/>
  <c r="AR186" i="3"/>
  <c r="AQ186" i="3"/>
  <c r="AP186" i="3"/>
  <c r="AO186" i="3"/>
  <c r="AF186" i="3"/>
  <c r="AE186" i="3"/>
  <c r="AD186" i="3"/>
  <c r="AC186" i="3"/>
  <c r="AB186" i="3"/>
  <c r="AA186" i="3"/>
  <c r="AT185" i="3"/>
  <c r="AS185" i="3"/>
  <c r="AR185" i="3"/>
  <c r="AQ185" i="3"/>
  <c r="AP185" i="3"/>
  <c r="AO185" i="3"/>
  <c r="AF185" i="3"/>
  <c r="AE185" i="3"/>
  <c r="AD185" i="3"/>
  <c r="AC185" i="3"/>
  <c r="AB185" i="3"/>
  <c r="AA185" i="3"/>
  <c r="AT184" i="3"/>
  <c r="AS184" i="3"/>
  <c r="AR184" i="3"/>
  <c r="AQ184" i="3"/>
  <c r="AP184" i="3"/>
  <c r="AO184" i="3"/>
  <c r="AF184" i="3"/>
  <c r="AE184" i="3"/>
  <c r="AD184" i="3"/>
  <c r="AC184" i="3"/>
  <c r="AB184" i="3"/>
  <c r="AA184" i="3"/>
  <c r="AT183" i="3"/>
  <c r="AS183" i="3"/>
  <c r="AR183" i="3"/>
  <c r="AQ183" i="3"/>
  <c r="AP183" i="3"/>
  <c r="AO183" i="3"/>
  <c r="AF183" i="3"/>
  <c r="AE183" i="3"/>
  <c r="AD183" i="3"/>
  <c r="AC183" i="3"/>
  <c r="AB183" i="3"/>
  <c r="AA183" i="3"/>
  <c r="AT182" i="3"/>
  <c r="AS182" i="3"/>
  <c r="AR182" i="3"/>
  <c r="AQ182" i="3"/>
  <c r="AP182" i="3"/>
  <c r="AO182" i="3"/>
  <c r="AG182" i="3"/>
  <c r="AF182" i="3"/>
  <c r="AE182" i="3"/>
  <c r="AD182" i="3"/>
  <c r="AC182" i="3"/>
  <c r="AB182" i="3"/>
  <c r="AA182" i="3"/>
  <c r="AT176" i="3"/>
  <c r="AS176" i="3"/>
  <c r="AR176" i="3"/>
  <c r="AQ176" i="3"/>
  <c r="AP176" i="3"/>
  <c r="AO176" i="3"/>
  <c r="AF176" i="3"/>
  <c r="AE176" i="3"/>
  <c r="AD176" i="3"/>
  <c r="AC176" i="3"/>
  <c r="AB176" i="3"/>
  <c r="AA176" i="3"/>
  <c r="AT175" i="3"/>
  <c r="AS175" i="3"/>
  <c r="AR175" i="3"/>
  <c r="AQ175" i="3"/>
  <c r="AP175" i="3"/>
  <c r="AO175" i="3"/>
  <c r="AF175" i="3"/>
  <c r="AE175" i="3"/>
  <c r="AD175" i="3"/>
  <c r="AC175" i="3"/>
  <c r="AB175" i="3"/>
  <c r="AA175" i="3"/>
  <c r="AT174" i="3"/>
  <c r="AS174" i="3"/>
  <c r="AR174" i="3"/>
  <c r="AQ174" i="3"/>
  <c r="AP174" i="3"/>
  <c r="AO174" i="3"/>
  <c r="AF174" i="3"/>
  <c r="AE174" i="3"/>
  <c r="AD174" i="3"/>
  <c r="AC174" i="3"/>
  <c r="AB174" i="3"/>
  <c r="AA174" i="3"/>
  <c r="AT173" i="3"/>
  <c r="AS173" i="3"/>
  <c r="AR173" i="3"/>
  <c r="AQ173" i="3"/>
  <c r="AP173" i="3"/>
  <c r="AO173" i="3"/>
  <c r="AF173" i="3"/>
  <c r="AE173" i="3"/>
  <c r="AD173" i="3"/>
  <c r="AC173" i="3"/>
  <c r="AB173" i="3"/>
  <c r="AA173" i="3"/>
  <c r="AT172" i="3"/>
  <c r="AS172" i="3"/>
  <c r="AR172" i="3"/>
  <c r="AQ172" i="3"/>
  <c r="AP172" i="3"/>
  <c r="AO172" i="3"/>
  <c r="AF172" i="3"/>
  <c r="AE172" i="3"/>
  <c r="AD172" i="3"/>
  <c r="AC172" i="3"/>
  <c r="AB172" i="3"/>
  <c r="AA172" i="3"/>
  <c r="AT171" i="3"/>
  <c r="AS171" i="3"/>
  <c r="AR171" i="3"/>
  <c r="AQ171" i="3"/>
  <c r="AP171" i="3"/>
  <c r="AO171" i="3"/>
  <c r="AF171" i="3"/>
  <c r="AE171" i="3"/>
  <c r="AD171" i="3"/>
  <c r="AC171" i="3"/>
  <c r="AB171" i="3"/>
  <c r="AA171" i="3"/>
  <c r="AT170" i="3"/>
  <c r="AS170" i="3"/>
  <c r="AR170" i="3"/>
  <c r="AQ170" i="3"/>
  <c r="AP170" i="3"/>
  <c r="AO170" i="3"/>
  <c r="AF170" i="3"/>
  <c r="AE170" i="3"/>
  <c r="AD170" i="3"/>
  <c r="AC170" i="3"/>
  <c r="AB170" i="3"/>
  <c r="AA170" i="3"/>
  <c r="AT169" i="3"/>
  <c r="AS169" i="3"/>
  <c r="AR169" i="3"/>
  <c r="AQ169" i="3"/>
  <c r="AP169" i="3"/>
  <c r="AO169" i="3"/>
  <c r="AG169" i="3"/>
  <c r="AF169" i="3"/>
  <c r="AE169" i="3"/>
  <c r="AD169" i="3"/>
  <c r="AC169" i="3"/>
  <c r="AB169" i="3"/>
  <c r="AA169" i="3"/>
  <c r="AT163" i="3"/>
  <c r="AS163" i="3"/>
  <c r="AR163" i="3"/>
  <c r="AQ163" i="3"/>
  <c r="AP163" i="3"/>
  <c r="AO163" i="3"/>
  <c r="AF163" i="3"/>
  <c r="AE163" i="3"/>
  <c r="AD163" i="3"/>
  <c r="AC163" i="3"/>
  <c r="AB163" i="3"/>
  <c r="AA163" i="3"/>
  <c r="AT162" i="3"/>
  <c r="AS162" i="3"/>
  <c r="AR162" i="3"/>
  <c r="AQ162" i="3"/>
  <c r="AP162" i="3"/>
  <c r="AO162" i="3"/>
  <c r="AF162" i="3"/>
  <c r="AE162" i="3"/>
  <c r="AD162" i="3"/>
  <c r="AC162" i="3"/>
  <c r="AB162" i="3"/>
  <c r="AA162" i="3"/>
  <c r="AT161" i="3"/>
  <c r="AS161" i="3"/>
  <c r="AR161" i="3"/>
  <c r="AQ161" i="3"/>
  <c r="AP161" i="3"/>
  <c r="AO161" i="3"/>
  <c r="AF161" i="3"/>
  <c r="AE161" i="3"/>
  <c r="AD161" i="3"/>
  <c r="AC161" i="3"/>
  <c r="AB161" i="3"/>
  <c r="AA161" i="3"/>
  <c r="AT160" i="3"/>
  <c r="AS160" i="3"/>
  <c r="AR160" i="3"/>
  <c r="AQ160" i="3"/>
  <c r="AP160" i="3"/>
  <c r="AO160" i="3"/>
  <c r="AF160" i="3"/>
  <c r="AE160" i="3"/>
  <c r="AD160" i="3"/>
  <c r="AC160" i="3"/>
  <c r="AB160" i="3"/>
  <c r="AA160" i="3"/>
  <c r="AT159" i="3"/>
  <c r="AS159" i="3"/>
  <c r="AR159" i="3"/>
  <c r="AQ159" i="3"/>
  <c r="AP159" i="3"/>
  <c r="AO159" i="3"/>
  <c r="AF159" i="3"/>
  <c r="AE159" i="3"/>
  <c r="AD159" i="3"/>
  <c r="AC159" i="3"/>
  <c r="AB159" i="3"/>
  <c r="AA159" i="3"/>
  <c r="AT158" i="3"/>
  <c r="AS158" i="3"/>
  <c r="AR158" i="3"/>
  <c r="AQ158" i="3"/>
  <c r="AP158" i="3"/>
  <c r="AO158" i="3"/>
  <c r="AF158" i="3"/>
  <c r="AE158" i="3"/>
  <c r="AD158" i="3"/>
  <c r="AC158" i="3"/>
  <c r="AB158" i="3"/>
  <c r="AA158" i="3"/>
  <c r="AT157" i="3"/>
  <c r="AS157" i="3"/>
  <c r="AR157" i="3"/>
  <c r="AQ157" i="3"/>
  <c r="AP157" i="3"/>
  <c r="AO157" i="3"/>
  <c r="AF157" i="3"/>
  <c r="AE157" i="3"/>
  <c r="AD157" i="3"/>
  <c r="AC157" i="3"/>
  <c r="AB157" i="3"/>
  <c r="AA157" i="3"/>
  <c r="AT156" i="3"/>
  <c r="AS156" i="3"/>
  <c r="AR156" i="3"/>
  <c r="AQ156" i="3"/>
  <c r="AP156" i="3"/>
  <c r="AO156" i="3"/>
  <c r="AG156" i="3"/>
  <c r="AF156" i="3"/>
  <c r="AE156" i="3"/>
  <c r="AD156" i="3"/>
  <c r="AC156" i="3"/>
  <c r="AB156" i="3"/>
  <c r="AA156" i="3"/>
  <c r="AT150" i="3"/>
  <c r="AS150" i="3"/>
  <c r="AR150" i="3"/>
  <c r="AQ150" i="3"/>
  <c r="AP150" i="3"/>
  <c r="AO150" i="3"/>
  <c r="AF150" i="3"/>
  <c r="AE150" i="3"/>
  <c r="AD150" i="3"/>
  <c r="AC150" i="3"/>
  <c r="AB150" i="3"/>
  <c r="AA150" i="3"/>
  <c r="AT149" i="3"/>
  <c r="AS149" i="3"/>
  <c r="AR149" i="3"/>
  <c r="AQ149" i="3"/>
  <c r="AP149" i="3"/>
  <c r="AO149" i="3"/>
  <c r="AF149" i="3"/>
  <c r="AE149" i="3"/>
  <c r="AD149" i="3"/>
  <c r="AC149" i="3"/>
  <c r="AB149" i="3"/>
  <c r="AA149" i="3"/>
  <c r="AT148" i="3"/>
  <c r="AS148" i="3"/>
  <c r="AR148" i="3"/>
  <c r="AQ148" i="3"/>
  <c r="AP148" i="3"/>
  <c r="AO148" i="3"/>
  <c r="AF148" i="3"/>
  <c r="AE148" i="3"/>
  <c r="AD148" i="3"/>
  <c r="AC148" i="3"/>
  <c r="AB148" i="3"/>
  <c r="AA148" i="3"/>
  <c r="AT147" i="3"/>
  <c r="AS147" i="3"/>
  <c r="AR147" i="3"/>
  <c r="AQ147" i="3"/>
  <c r="AP147" i="3"/>
  <c r="AO147" i="3"/>
  <c r="AF147" i="3"/>
  <c r="AE147" i="3"/>
  <c r="AD147" i="3"/>
  <c r="AC147" i="3"/>
  <c r="AB147" i="3"/>
  <c r="AA147" i="3"/>
  <c r="AT146" i="3"/>
  <c r="AS146" i="3"/>
  <c r="AR146" i="3"/>
  <c r="AQ146" i="3"/>
  <c r="AP146" i="3"/>
  <c r="AO146" i="3"/>
  <c r="AF146" i="3"/>
  <c r="AE146" i="3"/>
  <c r="AD146" i="3"/>
  <c r="AC146" i="3"/>
  <c r="AB146" i="3"/>
  <c r="AA146" i="3"/>
  <c r="AT145" i="3"/>
  <c r="AS145" i="3"/>
  <c r="AR145" i="3"/>
  <c r="AQ145" i="3"/>
  <c r="AP145" i="3"/>
  <c r="AO145" i="3"/>
  <c r="AF145" i="3"/>
  <c r="AE145" i="3"/>
  <c r="AD145" i="3"/>
  <c r="AC145" i="3"/>
  <c r="AB145" i="3"/>
  <c r="AA145" i="3"/>
  <c r="AT144" i="3"/>
  <c r="AS144" i="3"/>
  <c r="AR144" i="3"/>
  <c r="AQ144" i="3"/>
  <c r="AP144" i="3"/>
  <c r="AO144" i="3"/>
  <c r="AF144" i="3"/>
  <c r="AE144" i="3"/>
  <c r="AD144" i="3"/>
  <c r="AC144" i="3"/>
  <c r="AB144" i="3"/>
  <c r="AA144" i="3"/>
  <c r="AT143" i="3"/>
  <c r="AS143" i="3"/>
  <c r="AR143" i="3"/>
  <c r="AQ143" i="3"/>
  <c r="AP143" i="3"/>
  <c r="AO143" i="3"/>
  <c r="AG143" i="3"/>
  <c r="AF143" i="3"/>
  <c r="AE143" i="3"/>
  <c r="AD143" i="3"/>
  <c r="AC143" i="3"/>
  <c r="AB143" i="3"/>
  <c r="AA143" i="3"/>
  <c r="AT137" i="3"/>
  <c r="AS137" i="3"/>
  <c r="AR137" i="3"/>
  <c r="AQ137" i="3"/>
  <c r="AP137" i="3"/>
  <c r="AO137" i="3"/>
  <c r="AF137" i="3"/>
  <c r="AE137" i="3"/>
  <c r="AD137" i="3"/>
  <c r="AC137" i="3"/>
  <c r="AB137" i="3"/>
  <c r="AA137" i="3"/>
  <c r="AT136" i="3"/>
  <c r="AS136" i="3"/>
  <c r="AR136" i="3"/>
  <c r="AQ136" i="3"/>
  <c r="AP136" i="3"/>
  <c r="AO136" i="3"/>
  <c r="AF136" i="3"/>
  <c r="AE136" i="3"/>
  <c r="AD136" i="3"/>
  <c r="AC136" i="3"/>
  <c r="AB136" i="3"/>
  <c r="AA136" i="3"/>
  <c r="AT135" i="3"/>
  <c r="AS135" i="3"/>
  <c r="AR135" i="3"/>
  <c r="AQ135" i="3"/>
  <c r="AP135" i="3"/>
  <c r="AO135" i="3"/>
  <c r="AF135" i="3"/>
  <c r="AE135" i="3"/>
  <c r="AD135" i="3"/>
  <c r="AC135" i="3"/>
  <c r="AB135" i="3"/>
  <c r="AA135" i="3"/>
  <c r="AT134" i="3"/>
  <c r="AS134" i="3"/>
  <c r="AR134" i="3"/>
  <c r="AQ134" i="3"/>
  <c r="AP134" i="3"/>
  <c r="AO134" i="3"/>
  <c r="AF134" i="3"/>
  <c r="AE134" i="3"/>
  <c r="AD134" i="3"/>
  <c r="AC134" i="3"/>
  <c r="AB134" i="3"/>
  <c r="AA134" i="3"/>
  <c r="AT133" i="3"/>
  <c r="AS133" i="3"/>
  <c r="AR133" i="3"/>
  <c r="AQ133" i="3"/>
  <c r="AP133" i="3"/>
  <c r="AO133" i="3"/>
  <c r="AF133" i="3"/>
  <c r="AE133" i="3"/>
  <c r="AD133" i="3"/>
  <c r="AC133" i="3"/>
  <c r="AB133" i="3"/>
  <c r="AA133" i="3"/>
  <c r="AT132" i="3"/>
  <c r="AS132" i="3"/>
  <c r="AR132" i="3"/>
  <c r="AQ132" i="3"/>
  <c r="AP132" i="3"/>
  <c r="AO132" i="3"/>
  <c r="AF132" i="3"/>
  <c r="AE132" i="3"/>
  <c r="AD132" i="3"/>
  <c r="AC132" i="3"/>
  <c r="AB132" i="3"/>
  <c r="AA132" i="3"/>
  <c r="AT131" i="3"/>
  <c r="AS131" i="3"/>
  <c r="AR131" i="3"/>
  <c r="AQ131" i="3"/>
  <c r="AP131" i="3"/>
  <c r="AO131" i="3"/>
  <c r="AF131" i="3"/>
  <c r="AE131" i="3"/>
  <c r="AD131" i="3"/>
  <c r="AC131" i="3"/>
  <c r="AB131" i="3"/>
  <c r="AA131" i="3"/>
  <c r="AT130" i="3"/>
  <c r="AS130" i="3"/>
  <c r="AR130" i="3"/>
  <c r="AQ130" i="3"/>
  <c r="AP130" i="3"/>
  <c r="AO130" i="3"/>
  <c r="AG130" i="3"/>
  <c r="AF130" i="3"/>
  <c r="AE130" i="3"/>
  <c r="AD130" i="3"/>
  <c r="AC130" i="3"/>
  <c r="AB130" i="3"/>
  <c r="AA130" i="3"/>
  <c r="AT124" i="3"/>
  <c r="AS124" i="3"/>
  <c r="AR124" i="3"/>
  <c r="AQ124" i="3"/>
  <c r="AP124" i="3"/>
  <c r="AO124" i="3"/>
  <c r="AF124" i="3"/>
  <c r="AE124" i="3"/>
  <c r="AD124" i="3"/>
  <c r="AC124" i="3"/>
  <c r="AB124" i="3"/>
  <c r="AA124" i="3"/>
  <c r="AT123" i="3"/>
  <c r="AS123" i="3"/>
  <c r="AR123" i="3"/>
  <c r="AQ123" i="3"/>
  <c r="AP123" i="3"/>
  <c r="AO123" i="3"/>
  <c r="AF123" i="3"/>
  <c r="AE123" i="3"/>
  <c r="AD123" i="3"/>
  <c r="AC123" i="3"/>
  <c r="AB123" i="3"/>
  <c r="AA123" i="3"/>
  <c r="AT122" i="3"/>
  <c r="AS122" i="3"/>
  <c r="AR122" i="3"/>
  <c r="AQ122" i="3"/>
  <c r="AP122" i="3"/>
  <c r="AO122" i="3"/>
  <c r="AF122" i="3"/>
  <c r="AE122" i="3"/>
  <c r="AD122" i="3"/>
  <c r="AC122" i="3"/>
  <c r="AB122" i="3"/>
  <c r="AA122" i="3"/>
  <c r="AT121" i="3"/>
  <c r="AS121" i="3"/>
  <c r="AR121" i="3"/>
  <c r="AQ121" i="3"/>
  <c r="AP121" i="3"/>
  <c r="AO121" i="3"/>
  <c r="AF121" i="3"/>
  <c r="AE121" i="3"/>
  <c r="AD121" i="3"/>
  <c r="AC121" i="3"/>
  <c r="AB121" i="3"/>
  <c r="AA121" i="3"/>
  <c r="AT120" i="3"/>
  <c r="AS120" i="3"/>
  <c r="AR120" i="3"/>
  <c r="AQ120" i="3"/>
  <c r="AP120" i="3"/>
  <c r="AO120" i="3"/>
  <c r="AF120" i="3"/>
  <c r="AE120" i="3"/>
  <c r="AD120" i="3"/>
  <c r="AC120" i="3"/>
  <c r="AB120" i="3"/>
  <c r="AA120" i="3"/>
  <c r="AT119" i="3"/>
  <c r="AS119" i="3"/>
  <c r="AR119" i="3"/>
  <c r="AQ119" i="3"/>
  <c r="AP119" i="3"/>
  <c r="AO119" i="3"/>
  <c r="AF119" i="3"/>
  <c r="AE119" i="3"/>
  <c r="AD119" i="3"/>
  <c r="AC119" i="3"/>
  <c r="AB119" i="3"/>
  <c r="AA119" i="3"/>
  <c r="AT118" i="3"/>
  <c r="AS118" i="3"/>
  <c r="AR118" i="3"/>
  <c r="AQ118" i="3"/>
  <c r="AP118" i="3"/>
  <c r="AO118" i="3"/>
  <c r="AF118" i="3"/>
  <c r="AE118" i="3"/>
  <c r="AD118" i="3"/>
  <c r="AC118" i="3"/>
  <c r="AB118" i="3"/>
  <c r="AA118" i="3"/>
  <c r="AT117" i="3"/>
  <c r="AS117" i="3"/>
  <c r="AR117" i="3"/>
  <c r="AQ117" i="3"/>
  <c r="AP117" i="3"/>
  <c r="AO117" i="3"/>
  <c r="AG117" i="3"/>
  <c r="AF117" i="3"/>
  <c r="AE117" i="3"/>
  <c r="AD117" i="3"/>
  <c r="AC117" i="3"/>
  <c r="AB117" i="3"/>
  <c r="AA117" i="3"/>
  <c r="AT111" i="3"/>
  <c r="AS111" i="3"/>
  <c r="AR111" i="3"/>
  <c r="AQ111" i="3"/>
  <c r="AP111" i="3"/>
  <c r="AO111" i="3"/>
  <c r="J11" i="3" s="1"/>
  <c r="AF111" i="3"/>
  <c r="AE111" i="3"/>
  <c r="AD111" i="3"/>
  <c r="AC111" i="3"/>
  <c r="AB111" i="3"/>
  <c r="AA111" i="3"/>
  <c r="AT110" i="3"/>
  <c r="AS110" i="3"/>
  <c r="L10" i="3" s="1"/>
  <c r="AR110" i="3"/>
  <c r="AQ110" i="3"/>
  <c r="AP110" i="3"/>
  <c r="AO110" i="3"/>
  <c r="AF110" i="3"/>
  <c r="AE110" i="3"/>
  <c r="AD110" i="3"/>
  <c r="AC110" i="3"/>
  <c r="F22" i="3" s="1"/>
  <c r="AB110" i="3"/>
  <c r="AA110" i="3"/>
  <c r="AT109" i="3"/>
  <c r="AS109" i="3"/>
  <c r="AR109" i="3"/>
  <c r="AQ109" i="3"/>
  <c r="AP109" i="3"/>
  <c r="AO109" i="3"/>
  <c r="AF109" i="3"/>
  <c r="AE109" i="3"/>
  <c r="AD109" i="3"/>
  <c r="AC109" i="3"/>
  <c r="G21" i="3" s="1"/>
  <c r="AB109" i="3"/>
  <c r="AA109" i="3"/>
  <c r="AT108" i="3"/>
  <c r="AS108" i="3"/>
  <c r="L8" i="3" s="1"/>
  <c r="AR108" i="3"/>
  <c r="AQ108" i="3"/>
  <c r="AP108" i="3"/>
  <c r="AO108" i="3"/>
  <c r="AF108" i="3"/>
  <c r="AE108" i="3"/>
  <c r="AD108" i="3"/>
  <c r="AC108" i="3"/>
  <c r="F20" i="3" s="1"/>
  <c r="AB108" i="3"/>
  <c r="AA108" i="3"/>
  <c r="AT107" i="3"/>
  <c r="AS107" i="3"/>
  <c r="L7" i="3" s="1"/>
  <c r="AR107" i="3"/>
  <c r="AQ107" i="3"/>
  <c r="AP107" i="3"/>
  <c r="AO107" i="3"/>
  <c r="AF107" i="3"/>
  <c r="AE107" i="3"/>
  <c r="AD107" i="3"/>
  <c r="AC107" i="3"/>
  <c r="F19" i="3" s="1"/>
  <c r="AB107" i="3"/>
  <c r="AA107" i="3"/>
  <c r="AT106" i="3"/>
  <c r="AS106" i="3"/>
  <c r="L6" i="3" s="1"/>
  <c r="AR106" i="3"/>
  <c r="AQ106" i="3"/>
  <c r="AP106" i="3"/>
  <c r="AO106" i="3"/>
  <c r="AF106" i="3"/>
  <c r="AE106" i="3"/>
  <c r="AD106" i="3"/>
  <c r="AC106" i="3"/>
  <c r="F18" i="3" s="1"/>
  <c r="AB106" i="3"/>
  <c r="AA106" i="3"/>
  <c r="AT105" i="3"/>
  <c r="AS105" i="3"/>
  <c r="AR105" i="3"/>
  <c r="AQ105" i="3"/>
  <c r="AP105" i="3"/>
  <c r="AO105" i="3"/>
  <c r="AF105" i="3"/>
  <c r="AE105" i="3"/>
  <c r="AD105" i="3"/>
  <c r="AC105" i="3"/>
  <c r="F17" i="3" s="1"/>
  <c r="AB105" i="3"/>
  <c r="AA105" i="3"/>
  <c r="AT104" i="3"/>
  <c r="AS104" i="3"/>
  <c r="AR104" i="3"/>
  <c r="AQ104" i="3"/>
  <c r="AP104" i="3"/>
  <c r="AO104" i="3"/>
  <c r="AG104" i="3"/>
  <c r="AF104" i="3"/>
  <c r="AE104" i="3"/>
  <c r="AD104" i="3"/>
  <c r="F4" i="3" s="1"/>
  <c r="AC104" i="3"/>
  <c r="AB104" i="3"/>
  <c r="AA104" i="3"/>
  <c r="AT98" i="3"/>
  <c r="AS98" i="3"/>
  <c r="AR98" i="3"/>
  <c r="AQ98" i="3"/>
  <c r="AP98" i="3"/>
  <c r="AO98" i="3"/>
  <c r="AF98" i="3"/>
  <c r="AE98" i="3"/>
  <c r="AD98" i="3"/>
  <c r="S23" i="3" s="1"/>
  <c r="AC98" i="3"/>
  <c r="AB98" i="3"/>
  <c r="AA98" i="3"/>
  <c r="AT97" i="3"/>
  <c r="O10" i="3" s="1"/>
  <c r="AS97" i="3"/>
  <c r="AR97" i="3"/>
  <c r="AQ97" i="3"/>
  <c r="AP97" i="3"/>
  <c r="AO97" i="3"/>
  <c r="AF97" i="3"/>
  <c r="AE97" i="3"/>
  <c r="AD97" i="3"/>
  <c r="S22" i="3" s="1"/>
  <c r="AC97" i="3"/>
  <c r="AB97" i="3"/>
  <c r="AA97" i="3"/>
  <c r="AT96" i="3"/>
  <c r="O9" i="3" s="1"/>
  <c r="AS96" i="3"/>
  <c r="AR96" i="3"/>
  <c r="AQ96" i="3"/>
  <c r="AP96" i="3"/>
  <c r="M9" i="3" s="1"/>
  <c r="AO96" i="3"/>
  <c r="AF96" i="3"/>
  <c r="AE96" i="3"/>
  <c r="AD96" i="3"/>
  <c r="F9" i="3" s="1"/>
  <c r="AC96" i="3"/>
  <c r="AB96" i="3"/>
  <c r="AA96" i="3"/>
  <c r="AT95" i="3"/>
  <c r="AS95" i="3"/>
  <c r="AR95" i="3"/>
  <c r="AQ95" i="3"/>
  <c r="AP95" i="3"/>
  <c r="M8" i="3" s="1"/>
  <c r="AO95" i="3"/>
  <c r="AF95" i="3"/>
  <c r="AE95" i="3"/>
  <c r="AD95" i="3"/>
  <c r="F8" i="3" s="1"/>
  <c r="AC95" i="3"/>
  <c r="AB95" i="3"/>
  <c r="AA95" i="3"/>
  <c r="AT94" i="3"/>
  <c r="AS94" i="3"/>
  <c r="AR94" i="3"/>
  <c r="AQ94" i="3"/>
  <c r="AP94" i="3"/>
  <c r="AO94" i="3"/>
  <c r="AF94" i="3"/>
  <c r="AE94" i="3"/>
  <c r="AD94" i="3"/>
  <c r="F7" i="3" s="1"/>
  <c r="AC94" i="3"/>
  <c r="AB94" i="3"/>
  <c r="AA94" i="3"/>
  <c r="AT93" i="3"/>
  <c r="AS93" i="3"/>
  <c r="AR93" i="3"/>
  <c r="AQ93" i="3"/>
  <c r="AP93" i="3"/>
  <c r="AO93" i="3"/>
  <c r="AF93" i="3"/>
  <c r="AE93" i="3"/>
  <c r="AD93" i="3"/>
  <c r="AC93" i="3"/>
  <c r="AB93" i="3"/>
  <c r="AA93" i="3"/>
  <c r="AT92" i="3"/>
  <c r="O5" i="3" s="1"/>
  <c r="AS92" i="3"/>
  <c r="AR92" i="3"/>
  <c r="AQ92" i="3"/>
  <c r="AP92" i="3"/>
  <c r="AO92" i="3"/>
  <c r="AF92" i="3"/>
  <c r="AE92" i="3"/>
  <c r="AD92" i="3"/>
  <c r="T17" i="3" s="1"/>
  <c r="AC92" i="3"/>
  <c r="AB92" i="3"/>
  <c r="AA92" i="3"/>
  <c r="AT91" i="3"/>
  <c r="O4" i="3" s="1"/>
  <c r="AS91" i="3"/>
  <c r="AR91" i="3"/>
  <c r="AQ91" i="3"/>
  <c r="AP91" i="3"/>
  <c r="M4" i="3" s="1"/>
  <c r="AO91" i="3"/>
  <c r="AG91" i="3"/>
  <c r="AF91" i="3"/>
  <c r="AE91" i="3"/>
  <c r="M16" i="3" s="1"/>
  <c r="AD91" i="3"/>
  <c r="AC91" i="3"/>
  <c r="AB91" i="3"/>
  <c r="AA91" i="3"/>
  <c r="E16" i="3" s="1"/>
  <c r="AT85" i="3"/>
  <c r="AS85" i="3"/>
  <c r="AR85" i="3"/>
  <c r="AQ85" i="3"/>
  <c r="K11" i="3" s="1"/>
  <c r="AP85" i="3"/>
  <c r="AO85" i="3"/>
  <c r="AF85" i="3"/>
  <c r="AE85" i="3"/>
  <c r="AD85" i="3"/>
  <c r="AC85" i="3"/>
  <c r="AB85" i="3"/>
  <c r="AA85" i="3"/>
  <c r="B23" i="3" s="1"/>
  <c r="AT84" i="3"/>
  <c r="AS84" i="3"/>
  <c r="AR84" i="3"/>
  <c r="AQ84" i="3"/>
  <c r="K10" i="3" s="1"/>
  <c r="AP84" i="3"/>
  <c r="AO84" i="3"/>
  <c r="AF84" i="3"/>
  <c r="AE84" i="3"/>
  <c r="AD84" i="3"/>
  <c r="AC84" i="3"/>
  <c r="AB84" i="3"/>
  <c r="AA84" i="3"/>
  <c r="B22" i="3" s="1"/>
  <c r="AT83" i="3"/>
  <c r="AS83" i="3"/>
  <c r="L9" i="3" s="1"/>
  <c r="AR83" i="3"/>
  <c r="AQ83" i="3"/>
  <c r="AP83" i="3"/>
  <c r="AO83" i="3"/>
  <c r="AF83" i="3"/>
  <c r="AE83" i="3"/>
  <c r="J21" i="3" s="1"/>
  <c r="AD83" i="3"/>
  <c r="AC83" i="3"/>
  <c r="I21" i="3" s="1"/>
  <c r="AB83" i="3"/>
  <c r="AA83" i="3"/>
  <c r="AT82" i="3"/>
  <c r="AS82" i="3"/>
  <c r="AR82" i="3"/>
  <c r="AQ82" i="3"/>
  <c r="AP82" i="3"/>
  <c r="AO82" i="3"/>
  <c r="J8" i="3" s="1"/>
  <c r="AF82" i="3"/>
  <c r="AE82" i="3"/>
  <c r="J20" i="3" s="1"/>
  <c r="AD82" i="3"/>
  <c r="AC82" i="3"/>
  <c r="H20" i="3" s="1"/>
  <c r="AB82" i="3"/>
  <c r="AA82" i="3"/>
  <c r="B20" i="3" s="1"/>
  <c r="AT81" i="3"/>
  <c r="AS81" i="3"/>
  <c r="AR81" i="3"/>
  <c r="AQ81" i="3"/>
  <c r="AP81" i="3"/>
  <c r="AO81" i="3"/>
  <c r="AF81" i="3"/>
  <c r="AE81" i="3"/>
  <c r="J19" i="3" s="1"/>
  <c r="AD81" i="3"/>
  <c r="AC81" i="3"/>
  <c r="AB81" i="3"/>
  <c r="AA81" i="3"/>
  <c r="C19" i="3" s="1"/>
  <c r="AT80" i="3"/>
  <c r="AS80" i="3"/>
  <c r="AR80" i="3"/>
  <c r="AQ80" i="3"/>
  <c r="K6" i="3" s="1"/>
  <c r="AP80" i="3"/>
  <c r="AO80" i="3"/>
  <c r="AF80" i="3"/>
  <c r="AE80" i="3"/>
  <c r="J18" i="3" s="1"/>
  <c r="AD80" i="3"/>
  <c r="AC80" i="3"/>
  <c r="AB80" i="3"/>
  <c r="AA80" i="3"/>
  <c r="C18" i="3" s="1"/>
  <c r="AT79" i="3"/>
  <c r="AS79" i="3"/>
  <c r="AR79" i="3"/>
  <c r="AQ79" i="3"/>
  <c r="K5" i="3" s="1"/>
  <c r="AP79" i="3"/>
  <c r="AO79" i="3"/>
  <c r="AF79" i="3"/>
  <c r="AE79" i="3"/>
  <c r="M17" i="3" s="1"/>
  <c r="AD79" i="3"/>
  <c r="AC79" i="3"/>
  <c r="H17" i="3" s="1"/>
  <c r="AB79" i="3"/>
  <c r="AA79" i="3"/>
  <c r="E17" i="3" s="1"/>
  <c r="AT78" i="3"/>
  <c r="AS78" i="3"/>
  <c r="L4" i="3" s="1"/>
  <c r="AR78" i="3"/>
  <c r="AQ78" i="3"/>
  <c r="K4" i="3" s="1"/>
  <c r="AP78" i="3"/>
  <c r="AO78" i="3"/>
  <c r="AG78" i="3"/>
  <c r="AF78" i="3"/>
  <c r="AE78" i="3"/>
  <c r="AD78" i="3"/>
  <c r="AC78" i="3"/>
  <c r="AB78" i="3"/>
  <c r="N16" i="3" s="1"/>
  <c r="AA78" i="3"/>
  <c r="AT72" i="3"/>
  <c r="AS72" i="3"/>
  <c r="AR72" i="3"/>
  <c r="AQ72" i="3"/>
  <c r="AP72" i="3"/>
  <c r="AO72" i="3"/>
  <c r="AF72" i="3"/>
  <c r="Y23" i="3" s="1"/>
  <c r="AE72" i="3"/>
  <c r="J23" i="3" s="1"/>
  <c r="AD72" i="3"/>
  <c r="U23" i="3" s="1"/>
  <c r="AC72" i="3"/>
  <c r="AB72" i="3"/>
  <c r="Q23" i="3" s="1"/>
  <c r="AA72" i="3"/>
  <c r="AT71" i="3"/>
  <c r="AS71" i="3"/>
  <c r="AR71" i="3"/>
  <c r="N10" i="3" s="1"/>
  <c r="AQ71" i="3"/>
  <c r="AP71" i="3"/>
  <c r="AO71" i="3"/>
  <c r="AF71" i="3"/>
  <c r="V22" i="3" s="1"/>
  <c r="AE71" i="3"/>
  <c r="AD71" i="3"/>
  <c r="U22" i="3" s="1"/>
  <c r="AC71" i="3"/>
  <c r="AB71" i="3"/>
  <c r="N22" i="3" s="1"/>
  <c r="AA71" i="3"/>
  <c r="AT70" i="3"/>
  <c r="AS70" i="3"/>
  <c r="AR70" i="3"/>
  <c r="AQ70" i="3"/>
  <c r="AP70" i="3"/>
  <c r="AO70" i="3"/>
  <c r="AF70" i="3"/>
  <c r="V21" i="3" s="1"/>
  <c r="AE70" i="3"/>
  <c r="AD70" i="3"/>
  <c r="AC70" i="3"/>
  <c r="AB70" i="3"/>
  <c r="N21" i="3" s="1"/>
  <c r="AA70" i="3"/>
  <c r="B21" i="3" s="1"/>
  <c r="AT69" i="3"/>
  <c r="AS69" i="3"/>
  <c r="AR69" i="3"/>
  <c r="AQ69" i="3"/>
  <c r="AP69" i="3"/>
  <c r="AO69" i="3"/>
  <c r="AF69" i="3"/>
  <c r="V20" i="3" s="1"/>
  <c r="AE69" i="3"/>
  <c r="AD69" i="3"/>
  <c r="AC69" i="3"/>
  <c r="AB69" i="3"/>
  <c r="O20" i="3" s="1"/>
  <c r="AA69" i="3"/>
  <c r="AT68" i="3"/>
  <c r="AS68" i="3"/>
  <c r="AR68" i="3"/>
  <c r="N7" i="3" s="1"/>
  <c r="AQ68" i="3"/>
  <c r="K7" i="3" s="1"/>
  <c r="AP68" i="3"/>
  <c r="AO68" i="3"/>
  <c r="AF68" i="3"/>
  <c r="V19" i="3" s="1"/>
  <c r="AE68" i="3"/>
  <c r="L19" i="3" s="1"/>
  <c r="AD68" i="3"/>
  <c r="AC68" i="3"/>
  <c r="AB68" i="3"/>
  <c r="N19" i="3" s="1"/>
  <c r="AA68" i="3"/>
  <c r="E19" i="3" s="1"/>
  <c r="AT67" i="3"/>
  <c r="AS67" i="3"/>
  <c r="AR67" i="3"/>
  <c r="AQ67" i="3"/>
  <c r="AP67" i="3"/>
  <c r="AO67" i="3"/>
  <c r="AF67" i="3"/>
  <c r="V18" i="3" s="1"/>
  <c r="AE67" i="3"/>
  <c r="L18" i="3" s="1"/>
  <c r="AD67" i="3"/>
  <c r="F6" i="3" s="1"/>
  <c r="AC67" i="3"/>
  <c r="AB67" i="3"/>
  <c r="N18" i="3" s="1"/>
  <c r="AA67" i="3"/>
  <c r="E18" i="3" s="1"/>
  <c r="AT66" i="3"/>
  <c r="AS66" i="3"/>
  <c r="AR66" i="3"/>
  <c r="AQ66" i="3"/>
  <c r="AP66" i="3"/>
  <c r="M5" i="3" s="1"/>
  <c r="AO66" i="3"/>
  <c r="AF66" i="3"/>
  <c r="Y17" i="3" s="1"/>
  <c r="AE66" i="3"/>
  <c r="AD66" i="3"/>
  <c r="R17" i="3" s="1"/>
  <c r="AC66" i="3"/>
  <c r="AB66" i="3"/>
  <c r="Q17" i="3" s="1"/>
  <c r="AA66" i="3"/>
  <c r="AT65" i="3"/>
  <c r="AS65" i="3"/>
  <c r="AR65" i="3"/>
  <c r="N4" i="3" s="1"/>
  <c r="AQ65" i="3"/>
  <c r="AP65" i="3"/>
  <c r="AO65" i="3"/>
  <c r="AG65" i="3"/>
  <c r="AF65" i="3"/>
  <c r="V16" i="3" s="1"/>
  <c r="AE65" i="3"/>
  <c r="AD65" i="3"/>
  <c r="AC65" i="3"/>
  <c r="I16" i="3" s="1"/>
  <c r="AB65" i="3"/>
  <c r="AA65" i="3"/>
  <c r="B16" i="3" s="1"/>
  <c r="X23" i="3"/>
  <c r="T23" i="3"/>
  <c r="P23" i="3"/>
  <c r="F23" i="3"/>
  <c r="T22" i="3"/>
  <c r="J22" i="3"/>
  <c r="R21" i="3"/>
  <c r="H21" i="3"/>
  <c r="Y20" i="3"/>
  <c r="R20" i="3"/>
  <c r="N20" i="3"/>
  <c r="G20" i="3"/>
  <c r="R19" i="3"/>
  <c r="K19" i="3"/>
  <c r="D19" i="3"/>
  <c r="R18" i="3"/>
  <c r="K18" i="3"/>
  <c r="D18" i="3"/>
  <c r="U17" i="3"/>
  <c r="N17" i="3"/>
  <c r="G17" i="3"/>
  <c r="R16" i="3"/>
  <c r="H16" i="3"/>
  <c r="L11" i="3"/>
  <c r="E11" i="3"/>
  <c r="M10" i="3"/>
  <c r="B10" i="3"/>
  <c r="J9" i="3"/>
  <c r="O8" i="3"/>
  <c r="G8" i="3"/>
  <c r="B8" i="3"/>
  <c r="J7" i="3"/>
  <c r="N6" i="3"/>
  <c r="D6" i="3"/>
  <c r="L5" i="3"/>
  <c r="B5" i="3"/>
  <c r="J4" i="3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W4" i="2"/>
  <c r="W3" i="2"/>
  <c r="W2" i="2"/>
  <c r="C4" i="3" l="1"/>
  <c r="F5" i="3"/>
  <c r="D7" i="3"/>
  <c r="E8" i="3"/>
  <c r="C9" i="3"/>
  <c r="G11" i="3"/>
  <c r="F16" i="3"/>
  <c r="J16" i="3"/>
  <c r="B17" i="3"/>
  <c r="I17" i="3"/>
  <c r="S17" i="3"/>
  <c r="B18" i="3"/>
  <c r="M18" i="3"/>
  <c r="B19" i="3"/>
  <c r="M19" i="3"/>
  <c r="I20" i="3"/>
  <c r="P20" i="3"/>
  <c r="W20" i="3"/>
  <c r="F21" i="3"/>
  <c r="R22" i="3"/>
  <c r="N23" i="3"/>
  <c r="R23" i="3"/>
  <c r="V23" i="3"/>
  <c r="M6" i="3"/>
  <c r="O6" i="3"/>
  <c r="U19" i="3"/>
  <c r="M7" i="3"/>
  <c r="O7" i="3"/>
  <c r="U20" i="3"/>
  <c r="J6" i="3"/>
  <c r="I19" i="3"/>
  <c r="N8" i="3"/>
  <c r="Q21" i="3"/>
  <c r="Y21" i="3"/>
  <c r="N11" i="3"/>
  <c r="Q16" i="3"/>
  <c r="Y16" i="3"/>
  <c r="Q19" i="3"/>
  <c r="Y19" i="3"/>
  <c r="D4" i="4"/>
  <c r="B5" i="4"/>
  <c r="C6" i="4"/>
  <c r="D7" i="4"/>
  <c r="F8" i="4"/>
  <c r="D9" i="4"/>
  <c r="E10" i="4"/>
  <c r="R16" i="4"/>
  <c r="H17" i="4"/>
  <c r="G18" i="4"/>
  <c r="L18" i="4"/>
  <c r="Q18" i="4"/>
  <c r="Y18" i="4"/>
  <c r="F19" i="4"/>
  <c r="V20" i="4"/>
  <c r="G21" i="4"/>
  <c r="O22" i="4"/>
  <c r="S22" i="4"/>
  <c r="X22" i="4"/>
  <c r="H23" i="4"/>
  <c r="K5" i="4"/>
  <c r="E18" i="4"/>
  <c r="M18" i="4"/>
  <c r="K6" i="4"/>
  <c r="E19" i="4"/>
  <c r="M19" i="4"/>
  <c r="K11" i="4"/>
  <c r="M6" i="4"/>
  <c r="S19" i="4"/>
  <c r="D4" i="5"/>
  <c r="E16" i="5"/>
  <c r="D18" i="5"/>
  <c r="P18" i="5"/>
  <c r="H19" i="5"/>
  <c r="B20" i="5"/>
  <c r="D21" i="5"/>
  <c r="P23" i="5"/>
  <c r="K4" i="5"/>
  <c r="D17" i="5"/>
  <c r="L17" i="5"/>
  <c r="B6" i="3"/>
  <c r="B11" i="3"/>
  <c r="G16" i="3"/>
  <c r="J17" i="3"/>
  <c r="Q20" i="3"/>
  <c r="X20" i="3"/>
  <c r="O23" i="3"/>
  <c r="W23" i="3"/>
  <c r="J10" i="3"/>
  <c r="I23" i="3"/>
  <c r="M11" i="3"/>
  <c r="O11" i="3"/>
  <c r="U16" i="3"/>
  <c r="I22" i="3"/>
  <c r="F4" i="4"/>
  <c r="G8" i="4"/>
  <c r="S16" i="4"/>
  <c r="C17" i="4"/>
  <c r="J17" i="4"/>
  <c r="C18" i="4"/>
  <c r="H18" i="4"/>
  <c r="B19" i="4"/>
  <c r="G19" i="4"/>
  <c r="K19" i="4"/>
  <c r="S20" i="4"/>
  <c r="D21" i="4"/>
  <c r="H21" i="4"/>
  <c r="M21" i="4"/>
  <c r="T22" i="4"/>
  <c r="I23" i="4"/>
  <c r="T23" i="4"/>
  <c r="Y17" i="4"/>
  <c r="Y20" i="4"/>
  <c r="H16" i="4"/>
  <c r="C5" i="5"/>
  <c r="G6" i="5"/>
  <c r="K21" i="5"/>
  <c r="G22" i="5"/>
  <c r="G23" i="5"/>
  <c r="M4" i="5"/>
  <c r="S17" i="5"/>
  <c r="N9" i="3"/>
  <c r="Q22" i="3"/>
  <c r="Y22" i="3"/>
  <c r="K8" i="3"/>
  <c r="E21" i="3"/>
  <c r="M21" i="3"/>
  <c r="U18" i="3"/>
  <c r="U21" i="3"/>
  <c r="F6" i="4"/>
  <c r="G18" i="5"/>
  <c r="F18" i="5"/>
  <c r="C6" i="5"/>
  <c r="H21" i="5"/>
  <c r="G21" i="5"/>
  <c r="H16" i="5"/>
  <c r="G16" i="5"/>
  <c r="J18" i="5"/>
  <c r="L18" i="5"/>
  <c r="D6" i="5"/>
  <c r="K18" i="5"/>
  <c r="D19" i="5"/>
  <c r="C19" i="5"/>
  <c r="L19" i="5"/>
  <c r="K19" i="5"/>
  <c r="D20" i="5"/>
  <c r="C20" i="5"/>
  <c r="B8" i="5"/>
  <c r="K20" i="5"/>
  <c r="J20" i="5"/>
  <c r="D23" i="5"/>
  <c r="C23" i="5"/>
  <c r="L23" i="5"/>
  <c r="K23" i="5"/>
  <c r="B4" i="3"/>
  <c r="C5" i="3"/>
  <c r="B7" i="3"/>
  <c r="C8" i="3"/>
  <c r="B9" i="3"/>
  <c r="F10" i="3"/>
  <c r="F11" i="3"/>
  <c r="V17" i="3"/>
  <c r="J5" i="3"/>
  <c r="I18" i="3"/>
  <c r="N5" i="3"/>
  <c r="Q18" i="3"/>
  <c r="Y18" i="3"/>
  <c r="K9" i="3"/>
  <c r="E22" i="3"/>
  <c r="M22" i="3"/>
  <c r="E20" i="3"/>
  <c r="M20" i="3"/>
  <c r="E23" i="3"/>
  <c r="M23" i="3"/>
  <c r="B4" i="4"/>
  <c r="G5" i="4"/>
  <c r="B6" i="4"/>
  <c r="G6" i="4"/>
  <c r="C7" i="4"/>
  <c r="C9" i="4"/>
  <c r="F11" i="4"/>
  <c r="X17" i="4"/>
  <c r="F18" i="4"/>
  <c r="K18" i="4"/>
  <c r="D19" i="4"/>
  <c r="F21" i="4"/>
  <c r="E16" i="4"/>
  <c r="M16" i="4"/>
  <c r="O9" i="4"/>
  <c r="U22" i="4"/>
  <c r="O10" i="4"/>
  <c r="U23" i="4"/>
  <c r="J4" i="4"/>
  <c r="J7" i="4"/>
  <c r="L7" i="4"/>
  <c r="T21" i="4"/>
  <c r="B8" i="4"/>
  <c r="C4" i="5"/>
  <c r="C7" i="5"/>
  <c r="D8" i="5"/>
  <c r="L20" i="5"/>
  <c r="C16" i="5"/>
  <c r="B4" i="5"/>
  <c r="B16" i="5"/>
  <c r="M16" i="5"/>
  <c r="L16" i="5"/>
  <c r="T17" i="5"/>
  <c r="T18" i="5"/>
  <c r="S18" i="5"/>
  <c r="M6" i="5"/>
  <c r="O6" i="5"/>
  <c r="T19" i="5"/>
  <c r="S19" i="5"/>
  <c r="F7" i="5"/>
  <c r="O7" i="5"/>
  <c r="M8" i="5"/>
  <c r="O8" i="5"/>
  <c r="O9" i="5"/>
  <c r="U22" i="5"/>
  <c r="O10" i="5"/>
  <c r="S23" i="5"/>
  <c r="R23" i="5"/>
  <c r="F11" i="5"/>
  <c r="M11" i="5"/>
  <c r="O11" i="5"/>
  <c r="J4" i="5"/>
  <c r="L4" i="5"/>
  <c r="F17" i="5"/>
  <c r="G17" i="5"/>
  <c r="P20" i="5"/>
  <c r="O20" i="5"/>
  <c r="X20" i="5"/>
  <c r="W20" i="5"/>
  <c r="P21" i="5"/>
  <c r="O21" i="5"/>
  <c r="G9" i="5"/>
  <c r="X21" i="5"/>
  <c r="P22" i="5"/>
  <c r="G10" i="5"/>
  <c r="N10" i="5"/>
  <c r="X23" i="5"/>
  <c r="G11" i="5"/>
  <c r="W23" i="5"/>
  <c r="N11" i="5"/>
  <c r="N16" i="4"/>
  <c r="W16" i="4"/>
  <c r="B23" i="4"/>
  <c r="K23" i="4"/>
  <c r="K5" i="5"/>
  <c r="E18" i="5"/>
  <c r="M18" i="5"/>
  <c r="K6" i="5"/>
  <c r="K10" i="5"/>
  <c r="L6" i="5"/>
  <c r="L10" i="5"/>
  <c r="F23" i="5"/>
  <c r="C22" i="5"/>
  <c r="K22" i="5"/>
  <c r="D4" i="6"/>
  <c r="D5" i="6"/>
  <c r="D6" i="6"/>
  <c r="D8" i="6"/>
  <c r="F9" i="6"/>
  <c r="G10" i="6"/>
  <c r="B16" i="6"/>
  <c r="I16" i="6"/>
  <c r="P16" i="6"/>
  <c r="V16" i="6"/>
  <c r="C17" i="6"/>
  <c r="N17" i="6"/>
  <c r="U17" i="6"/>
  <c r="H19" i="6"/>
  <c r="O19" i="6"/>
  <c r="V19" i="6"/>
  <c r="F20" i="6"/>
  <c r="Q22" i="6"/>
  <c r="Y22" i="6"/>
  <c r="H23" i="6"/>
  <c r="O23" i="6"/>
  <c r="X23" i="6"/>
  <c r="G16" i="6"/>
  <c r="P17" i="6"/>
  <c r="X17" i="6"/>
  <c r="W17" i="6"/>
  <c r="E18" i="6"/>
  <c r="K18" i="6"/>
  <c r="T19" i="6"/>
  <c r="U20" i="6"/>
  <c r="T21" i="6"/>
  <c r="T22" i="6"/>
  <c r="R22" i="6"/>
  <c r="O10" i="6"/>
  <c r="T23" i="6"/>
  <c r="O11" i="6"/>
  <c r="P20" i="7"/>
  <c r="O23" i="7"/>
  <c r="L4" i="4"/>
  <c r="X19" i="4"/>
  <c r="C10" i="4"/>
  <c r="N10" i="4"/>
  <c r="I17" i="5"/>
  <c r="O22" i="5"/>
  <c r="W22" i="5"/>
  <c r="O5" i="5"/>
  <c r="M9" i="5"/>
  <c r="J7" i="5"/>
  <c r="G20" i="5"/>
  <c r="N6" i="5"/>
  <c r="O19" i="5"/>
  <c r="X19" i="5"/>
  <c r="E4" i="6"/>
  <c r="E5" i="6"/>
  <c r="E7" i="6"/>
  <c r="E8" i="6"/>
  <c r="B9" i="6"/>
  <c r="G9" i="6"/>
  <c r="D10" i="6"/>
  <c r="E11" i="6"/>
  <c r="C16" i="6"/>
  <c r="W16" i="6"/>
  <c r="D17" i="6"/>
  <c r="J17" i="6"/>
  <c r="V17" i="6"/>
  <c r="F18" i="6"/>
  <c r="M18" i="6"/>
  <c r="R18" i="6"/>
  <c r="I19" i="6"/>
  <c r="P19" i="6"/>
  <c r="X19" i="6"/>
  <c r="G20" i="6"/>
  <c r="V20" i="6"/>
  <c r="I23" i="6"/>
  <c r="Q23" i="6"/>
  <c r="Y23" i="6"/>
  <c r="U16" i="6"/>
  <c r="I17" i="6"/>
  <c r="O18" i="6"/>
  <c r="Y18" i="6"/>
  <c r="D19" i="6"/>
  <c r="L19" i="6"/>
  <c r="K19" i="6"/>
  <c r="D20" i="6"/>
  <c r="C20" i="6"/>
  <c r="L20" i="6"/>
  <c r="C21" i="6"/>
  <c r="M21" i="6"/>
  <c r="C22" i="6"/>
  <c r="J22" i="6"/>
  <c r="D23" i="6"/>
  <c r="L23" i="6"/>
  <c r="J23" i="6"/>
  <c r="K11" i="6"/>
  <c r="C7" i="7"/>
  <c r="E8" i="7"/>
  <c r="S17" i="7"/>
  <c r="N16" i="7"/>
  <c r="Q16" i="7"/>
  <c r="E4" i="7"/>
  <c r="P16" i="7"/>
  <c r="V16" i="7"/>
  <c r="X16" i="7"/>
  <c r="G4" i="7"/>
  <c r="Y16" i="7"/>
  <c r="W16" i="7"/>
  <c r="K4" i="7"/>
  <c r="B17" i="7"/>
  <c r="E17" i="7"/>
  <c r="B5" i="7"/>
  <c r="J17" i="7"/>
  <c r="K17" i="7"/>
  <c r="D5" i="7"/>
  <c r="M17" i="7"/>
  <c r="K5" i="7"/>
  <c r="B18" i="7"/>
  <c r="B6" i="7"/>
  <c r="C18" i="7"/>
  <c r="E18" i="7"/>
  <c r="D18" i="7"/>
  <c r="J18" i="7"/>
  <c r="M18" i="7"/>
  <c r="L18" i="7"/>
  <c r="D6" i="7"/>
  <c r="K18" i="7"/>
  <c r="K6" i="7"/>
  <c r="B19" i="7"/>
  <c r="B7" i="7"/>
  <c r="E19" i="7"/>
  <c r="C19" i="7"/>
  <c r="J19" i="7"/>
  <c r="K19" i="7"/>
  <c r="D7" i="7"/>
  <c r="K7" i="7"/>
  <c r="B20" i="7"/>
  <c r="B8" i="7"/>
  <c r="C20" i="7"/>
  <c r="E20" i="7"/>
  <c r="J20" i="7"/>
  <c r="M20" i="7"/>
  <c r="L20" i="7"/>
  <c r="K8" i="7"/>
  <c r="B21" i="7"/>
  <c r="B9" i="7"/>
  <c r="E21" i="7"/>
  <c r="D21" i="7"/>
  <c r="C21" i="7"/>
  <c r="J21" i="7"/>
  <c r="K21" i="7"/>
  <c r="L21" i="7"/>
  <c r="D9" i="7"/>
  <c r="K9" i="7"/>
  <c r="B22" i="7"/>
  <c r="B10" i="7"/>
  <c r="C22" i="7"/>
  <c r="J22" i="7"/>
  <c r="M22" i="7"/>
  <c r="D10" i="7"/>
  <c r="B23" i="7"/>
  <c r="B11" i="7"/>
  <c r="E23" i="7"/>
  <c r="D23" i="7"/>
  <c r="J23" i="7"/>
  <c r="K23" i="7"/>
  <c r="D11" i="7"/>
  <c r="M23" i="7"/>
  <c r="L23" i="7"/>
  <c r="K11" i="7"/>
  <c r="B16" i="7"/>
  <c r="C16" i="7"/>
  <c r="D16" i="7"/>
  <c r="J16" i="7"/>
  <c r="M16" i="7"/>
  <c r="K16" i="7"/>
  <c r="D4" i="7"/>
  <c r="M4" i="7"/>
  <c r="R17" i="7"/>
  <c r="U17" i="7"/>
  <c r="T17" i="7"/>
  <c r="R18" i="7"/>
  <c r="F6" i="7"/>
  <c r="S18" i="7"/>
  <c r="T18" i="7"/>
  <c r="M6" i="7"/>
  <c r="R19" i="7"/>
  <c r="F7" i="7"/>
  <c r="U19" i="7"/>
  <c r="O7" i="7"/>
  <c r="R20" i="7"/>
  <c r="F8" i="7"/>
  <c r="S20" i="7"/>
  <c r="U20" i="7"/>
  <c r="T20" i="7"/>
  <c r="O8" i="7"/>
  <c r="R21" i="7"/>
  <c r="F9" i="7"/>
  <c r="U21" i="7"/>
  <c r="S21" i="7"/>
  <c r="M9" i="7"/>
  <c r="R22" i="7"/>
  <c r="F10" i="7"/>
  <c r="S22" i="7"/>
  <c r="U22" i="7"/>
  <c r="M10" i="7"/>
  <c r="O10" i="7"/>
  <c r="R23" i="7"/>
  <c r="F11" i="7"/>
  <c r="U23" i="7"/>
  <c r="T23" i="7"/>
  <c r="S23" i="7"/>
  <c r="O11" i="7"/>
  <c r="L4" i="7"/>
  <c r="H17" i="7"/>
  <c r="G17" i="7"/>
  <c r="J5" i="7"/>
  <c r="C6" i="7"/>
  <c r="H19" i="7"/>
  <c r="I21" i="7"/>
  <c r="C9" i="7"/>
  <c r="G22" i="7"/>
  <c r="J11" i="7"/>
  <c r="L16" i="6"/>
  <c r="K16" i="6"/>
  <c r="P20" i="6"/>
  <c r="O20" i="6"/>
  <c r="F16" i="7"/>
  <c r="H16" i="7"/>
  <c r="C4" i="7"/>
  <c r="I16" i="7"/>
  <c r="N17" i="7"/>
  <c r="P17" i="7"/>
  <c r="O17" i="7"/>
  <c r="V17" i="7"/>
  <c r="G5" i="7"/>
  <c r="W17" i="7"/>
  <c r="N18" i="7"/>
  <c r="E6" i="7"/>
  <c r="Q18" i="7"/>
  <c r="V18" i="7"/>
  <c r="X18" i="7"/>
  <c r="Y18" i="7"/>
  <c r="N19" i="7"/>
  <c r="P19" i="7"/>
  <c r="Q19" i="7"/>
  <c r="O19" i="7"/>
  <c r="E7" i="7"/>
  <c r="V19" i="7"/>
  <c r="X19" i="7"/>
  <c r="G7" i="7"/>
  <c r="W19" i="7"/>
  <c r="N20" i="7"/>
  <c r="O20" i="7"/>
  <c r="V20" i="7"/>
  <c r="X20" i="7"/>
  <c r="G8" i="7"/>
  <c r="N21" i="7"/>
  <c r="P21" i="7"/>
  <c r="Q21" i="7"/>
  <c r="V21" i="7"/>
  <c r="G9" i="7"/>
  <c r="Y21" i="7"/>
  <c r="X21" i="7"/>
  <c r="N22" i="7"/>
  <c r="E10" i="7"/>
  <c r="P22" i="7"/>
  <c r="O22" i="7"/>
  <c r="V22" i="7"/>
  <c r="X22" i="7"/>
  <c r="W22" i="7"/>
  <c r="G10" i="7"/>
  <c r="N23" i="7"/>
  <c r="P23" i="7"/>
  <c r="V23" i="7"/>
  <c r="Y23" i="7"/>
  <c r="G11" i="7"/>
  <c r="L9" i="5"/>
  <c r="F22" i="5"/>
  <c r="C4" i="6"/>
  <c r="G4" i="6"/>
  <c r="C5" i="6"/>
  <c r="C6" i="6"/>
  <c r="G6" i="6"/>
  <c r="C7" i="6"/>
  <c r="G7" i="6"/>
  <c r="C8" i="6"/>
  <c r="G8" i="6"/>
  <c r="D9" i="6"/>
  <c r="B10" i="6"/>
  <c r="C11" i="6"/>
  <c r="G11" i="6"/>
  <c r="O16" i="6"/>
  <c r="B17" i="6"/>
  <c r="L17" i="6"/>
  <c r="T17" i="6"/>
  <c r="F19" i="6"/>
  <c r="N19" i="6"/>
  <c r="P22" i="6"/>
  <c r="W22" i="6"/>
  <c r="G23" i="6"/>
  <c r="N23" i="6"/>
  <c r="V23" i="6"/>
  <c r="E11" i="7"/>
  <c r="G16" i="7"/>
  <c r="Y17" i="7"/>
  <c r="P18" i="7"/>
  <c r="Y20" i="7"/>
  <c r="O21" i="7"/>
  <c r="X23" i="7"/>
  <c r="R16" i="7"/>
  <c r="S16" i="7"/>
  <c r="F17" i="7"/>
  <c r="C5" i="7"/>
  <c r="L5" i="7"/>
  <c r="F18" i="7"/>
  <c r="H18" i="7"/>
  <c r="L6" i="7"/>
  <c r="F19" i="7"/>
  <c r="L7" i="7"/>
  <c r="F20" i="7"/>
  <c r="H20" i="7"/>
  <c r="C8" i="7"/>
  <c r="J8" i="7"/>
  <c r="L8" i="7"/>
  <c r="F21" i="7"/>
  <c r="L9" i="7"/>
  <c r="F22" i="7"/>
  <c r="H22" i="7"/>
  <c r="L10" i="7"/>
  <c r="F23" i="7"/>
  <c r="L11" i="7"/>
  <c r="R19" i="8"/>
  <c r="R20" i="8"/>
  <c r="R21" i="8"/>
  <c r="R22" i="8"/>
  <c r="R23" i="8"/>
  <c r="L11" i="8"/>
  <c r="I19" i="7"/>
  <c r="G20" i="7"/>
  <c r="I22" i="7"/>
  <c r="G23" i="7"/>
  <c r="N16" i="8"/>
  <c r="V16" i="8"/>
  <c r="B17" i="8"/>
  <c r="J17" i="8"/>
  <c r="C18" i="8"/>
  <c r="B18" i="8"/>
  <c r="B6" i="8"/>
  <c r="D18" i="8"/>
  <c r="K18" i="8"/>
  <c r="J18" i="8"/>
  <c r="L18" i="8"/>
  <c r="D6" i="8"/>
  <c r="K6" i="8"/>
  <c r="C19" i="8"/>
  <c r="B19" i="8"/>
  <c r="B7" i="8"/>
  <c r="D19" i="8"/>
  <c r="K19" i="8"/>
  <c r="J19" i="8"/>
  <c r="L19" i="8"/>
  <c r="C20" i="8"/>
  <c r="B20" i="8"/>
  <c r="B8" i="8"/>
  <c r="D20" i="8"/>
  <c r="K20" i="8"/>
  <c r="J20" i="8"/>
  <c r="L20" i="8"/>
  <c r="D8" i="8"/>
  <c r="K8" i="8"/>
  <c r="C21" i="8"/>
  <c r="B21" i="8"/>
  <c r="B9" i="8"/>
  <c r="D21" i="8"/>
  <c r="K21" i="8"/>
  <c r="J21" i="8"/>
  <c r="L21" i="8"/>
  <c r="C22" i="8"/>
  <c r="B22" i="8"/>
  <c r="B10" i="8"/>
  <c r="D22" i="8"/>
  <c r="K22" i="8"/>
  <c r="J22" i="8"/>
  <c r="L22" i="8"/>
  <c r="D10" i="8"/>
  <c r="K10" i="8"/>
  <c r="C23" i="8"/>
  <c r="B23" i="8"/>
  <c r="B11" i="8"/>
  <c r="D23" i="8"/>
  <c r="K23" i="8"/>
  <c r="J23" i="8"/>
  <c r="L23" i="8"/>
  <c r="C16" i="8"/>
  <c r="B16" i="8"/>
  <c r="B4" i="8"/>
  <c r="D16" i="8"/>
  <c r="K16" i="8"/>
  <c r="J16" i="8"/>
  <c r="L16" i="8"/>
  <c r="D4" i="8"/>
  <c r="M4" i="8"/>
  <c r="S17" i="8"/>
  <c r="R17" i="8"/>
  <c r="F5" i="8"/>
  <c r="T17" i="8"/>
  <c r="J5" i="8"/>
  <c r="L5" i="8"/>
  <c r="G18" i="8"/>
  <c r="C6" i="8"/>
  <c r="F18" i="8"/>
  <c r="I18" i="8"/>
  <c r="Q19" i="8"/>
  <c r="E7" i="8"/>
  <c r="Y19" i="8"/>
  <c r="Q20" i="8"/>
  <c r="Y20" i="8"/>
  <c r="Q21" i="8"/>
  <c r="E9" i="8"/>
  <c r="Y21" i="8"/>
  <c r="Q22" i="8"/>
  <c r="Y22" i="8"/>
  <c r="Q23" i="8"/>
  <c r="E11" i="8"/>
  <c r="Y23" i="8"/>
  <c r="Q16" i="8"/>
  <c r="Y16" i="8"/>
  <c r="K4" i="8"/>
  <c r="M6" i="8"/>
  <c r="S19" i="8"/>
  <c r="T19" i="8"/>
  <c r="M7" i="8"/>
  <c r="O7" i="8"/>
  <c r="S20" i="8"/>
  <c r="T20" i="8"/>
  <c r="M8" i="8"/>
  <c r="S21" i="8"/>
  <c r="T21" i="8"/>
  <c r="M9" i="8"/>
  <c r="O9" i="8"/>
  <c r="S22" i="8"/>
  <c r="T22" i="8"/>
  <c r="M10" i="8"/>
  <c r="S23" i="8"/>
  <c r="T23" i="8"/>
  <c r="M11" i="8"/>
  <c r="O11" i="8"/>
  <c r="I17" i="8"/>
  <c r="Q18" i="8"/>
  <c r="Y18" i="8"/>
  <c r="I19" i="8"/>
  <c r="I20" i="8"/>
  <c r="I21" i="8"/>
  <c r="I22" i="8"/>
  <c r="I23" i="8"/>
  <c r="E10" i="8"/>
  <c r="M16" i="8"/>
  <c r="U17" i="8"/>
  <c r="M18" i="8"/>
  <c r="E19" i="8"/>
  <c r="U19" i="8"/>
  <c r="M20" i="8"/>
  <c r="E21" i="8"/>
  <c r="U21" i="8"/>
  <c r="M22" i="8"/>
  <c r="E23" i="8"/>
  <c r="U23" i="8"/>
  <c r="G16" i="8"/>
  <c r="C4" i="8"/>
  <c r="F16" i="8"/>
  <c r="I16" i="8"/>
  <c r="N4" i="8"/>
  <c r="O17" i="8"/>
  <c r="N17" i="8"/>
  <c r="Q17" i="8"/>
  <c r="E5" i="8"/>
  <c r="W17" i="8"/>
  <c r="G5" i="8"/>
  <c r="V17" i="8"/>
  <c r="Y17" i="8"/>
  <c r="N6" i="8"/>
  <c r="N8" i="8"/>
  <c r="N10" i="8"/>
  <c r="J7" i="8"/>
  <c r="J9" i="8"/>
  <c r="J11" i="8"/>
  <c r="D16" i="9"/>
  <c r="L16" i="9"/>
  <c r="R17" i="9"/>
  <c r="U18" i="9"/>
  <c r="Q16" i="9"/>
  <c r="E4" i="9"/>
  <c r="P16" i="9"/>
  <c r="O16" i="9"/>
  <c r="N16" i="9"/>
  <c r="W16" i="9"/>
  <c r="V16" i="9"/>
  <c r="Y16" i="9"/>
  <c r="G4" i="9"/>
  <c r="C17" i="9"/>
  <c r="D17" i="9"/>
  <c r="B17" i="9"/>
  <c r="E17" i="9"/>
  <c r="K17" i="9"/>
  <c r="M17" i="9"/>
  <c r="D5" i="9"/>
  <c r="L17" i="9"/>
  <c r="J17" i="9"/>
  <c r="C18" i="9"/>
  <c r="E18" i="9"/>
  <c r="D18" i="9"/>
  <c r="B6" i="9"/>
  <c r="B18" i="9"/>
  <c r="K18" i="9"/>
  <c r="L18" i="9"/>
  <c r="J18" i="9"/>
  <c r="D6" i="9"/>
  <c r="C19" i="9"/>
  <c r="D19" i="9"/>
  <c r="B19" i="9"/>
  <c r="E19" i="9"/>
  <c r="K19" i="9"/>
  <c r="M19" i="9"/>
  <c r="D7" i="9"/>
  <c r="L19" i="9"/>
  <c r="J19" i="9"/>
  <c r="C20" i="9"/>
  <c r="E20" i="9"/>
  <c r="D20" i="9"/>
  <c r="B20" i="9"/>
  <c r="B8" i="9"/>
  <c r="K20" i="9"/>
  <c r="L20" i="9"/>
  <c r="J20" i="9"/>
  <c r="D8" i="9"/>
  <c r="M20" i="9"/>
  <c r="C21" i="9"/>
  <c r="D21" i="9"/>
  <c r="B21" i="9"/>
  <c r="B9" i="9"/>
  <c r="K21" i="9"/>
  <c r="M21" i="9"/>
  <c r="D9" i="9"/>
  <c r="L21" i="9"/>
  <c r="J21" i="9"/>
  <c r="C22" i="9"/>
  <c r="E22" i="9"/>
  <c r="D22" i="9"/>
  <c r="B10" i="9"/>
  <c r="M22" i="9"/>
  <c r="L22" i="9"/>
  <c r="D10" i="9"/>
  <c r="K22" i="9"/>
  <c r="C23" i="9"/>
  <c r="B23" i="9"/>
  <c r="E23" i="9"/>
  <c r="D23" i="9"/>
  <c r="K23" i="9"/>
  <c r="M23" i="9"/>
  <c r="L23" i="9"/>
  <c r="D11" i="9"/>
  <c r="J23" i="9"/>
  <c r="E16" i="9"/>
  <c r="C16" i="9"/>
  <c r="B4" i="9"/>
  <c r="B16" i="9"/>
  <c r="M16" i="9"/>
  <c r="K16" i="9"/>
  <c r="J16" i="9"/>
  <c r="T17" i="9"/>
  <c r="F5" i="9"/>
  <c r="U17" i="9"/>
  <c r="F18" i="9"/>
  <c r="I18" i="9"/>
  <c r="H18" i="9"/>
  <c r="O19" i="9"/>
  <c r="N19" i="9"/>
  <c r="E7" i="9"/>
  <c r="Q19" i="9"/>
  <c r="W19" i="9"/>
  <c r="Y19" i="9"/>
  <c r="X19" i="9"/>
  <c r="V19" i="9"/>
  <c r="G7" i="9"/>
  <c r="O20" i="9"/>
  <c r="Q20" i="9"/>
  <c r="E8" i="9"/>
  <c r="P20" i="9"/>
  <c r="N20" i="9"/>
  <c r="W20" i="9"/>
  <c r="V20" i="9"/>
  <c r="Y20" i="9"/>
  <c r="G8" i="9"/>
  <c r="X20" i="9"/>
  <c r="O21" i="9"/>
  <c r="N21" i="9"/>
  <c r="E9" i="9"/>
  <c r="Q21" i="9"/>
  <c r="P21" i="9"/>
  <c r="W21" i="9"/>
  <c r="Y21" i="9"/>
  <c r="X21" i="9"/>
  <c r="V21" i="9"/>
  <c r="G9" i="9"/>
  <c r="Q22" i="9"/>
  <c r="N22" i="9"/>
  <c r="E10" i="9"/>
  <c r="P22" i="9"/>
  <c r="O22" i="9"/>
  <c r="W22" i="9"/>
  <c r="Y22" i="9"/>
  <c r="X22" i="9"/>
  <c r="G10" i="9"/>
  <c r="V22" i="9"/>
  <c r="O23" i="9"/>
  <c r="E11" i="9"/>
  <c r="Q23" i="9"/>
  <c r="P23" i="9"/>
  <c r="N23" i="9"/>
  <c r="Y23" i="9"/>
  <c r="X23" i="9"/>
  <c r="W23" i="9"/>
  <c r="G11" i="9"/>
  <c r="V23" i="9"/>
  <c r="T18" i="9"/>
  <c r="F6" i="9"/>
  <c r="I19" i="9"/>
  <c r="H19" i="9"/>
  <c r="F19" i="9"/>
  <c r="C7" i="9"/>
  <c r="F20" i="9"/>
  <c r="I20" i="9"/>
  <c r="H20" i="9"/>
  <c r="C8" i="9"/>
  <c r="I21" i="9"/>
  <c r="H21" i="9"/>
  <c r="F21" i="9"/>
  <c r="C9" i="9"/>
  <c r="H22" i="9"/>
  <c r="C10" i="9"/>
  <c r="H23" i="9"/>
  <c r="F23" i="9"/>
  <c r="C11" i="9"/>
  <c r="I23" i="9"/>
  <c r="G16" i="9"/>
  <c r="F16" i="9"/>
  <c r="Q17" i="9"/>
  <c r="P17" i="9"/>
  <c r="V17" i="9"/>
  <c r="G5" i="9"/>
  <c r="E5" i="10"/>
  <c r="Q17" i="10"/>
  <c r="S16" i="8"/>
  <c r="R16" i="8"/>
  <c r="F4" i="8"/>
  <c r="L4" i="8"/>
  <c r="G17" i="8"/>
  <c r="C5" i="8"/>
  <c r="F17" i="8"/>
  <c r="O18" i="8"/>
  <c r="N18" i="8"/>
  <c r="W18" i="8"/>
  <c r="G6" i="8"/>
  <c r="V18" i="8"/>
  <c r="O19" i="8"/>
  <c r="N19" i="8"/>
  <c r="W19" i="8"/>
  <c r="G7" i="8"/>
  <c r="V19" i="8"/>
  <c r="O20" i="8"/>
  <c r="N20" i="8"/>
  <c r="W20" i="8"/>
  <c r="G8" i="8"/>
  <c r="V20" i="8"/>
  <c r="O21" i="8"/>
  <c r="N21" i="8"/>
  <c r="W21" i="8"/>
  <c r="G9" i="8"/>
  <c r="V21" i="8"/>
  <c r="O22" i="8"/>
  <c r="N22" i="8"/>
  <c r="W22" i="8"/>
  <c r="G10" i="8"/>
  <c r="V22" i="8"/>
  <c r="O23" i="8"/>
  <c r="N23" i="8"/>
  <c r="W23" i="8"/>
  <c r="G11" i="8"/>
  <c r="V23" i="8"/>
  <c r="O16" i="8"/>
  <c r="W16" i="8"/>
  <c r="G4" i="8"/>
  <c r="C17" i="8"/>
  <c r="K17" i="8"/>
  <c r="M5" i="8"/>
  <c r="S18" i="8"/>
  <c r="L6" i="8"/>
  <c r="G19" i="8"/>
  <c r="C7" i="8"/>
  <c r="F19" i="8"/>
  <c r="L7" i="8"/>
  <c r="G20" i="8"/>
  <c r="C8" i="8"/>
  <c r="F20" i="8"/>
  <c r="L8" i="8"/>
  <c r="G21" i="8"/>
  <c r="C9" i="8"/>
  <c r="F21" i="8"/>
  <c r="L9" i="8"/>
  <c r="G22" i="8"/>
  <c r="C10" i="8"/>
  <c r="F22" i="8"/>
  <c r="L10" i="8"/>
  <c r="G23" i="8"/>
  <c r="C11" i="8"/>
  <c r="F23" i="8"/>
  <c r="T18" i="6"/>
  <c r="H21" i="6"/>
  <c r="J9" i="6"/>
  <c r="H22" i="6"/>
  <c r="T16" i="8"/>
  <c r="D17" i="8"/>
  <c r="L17" i="8"/>
  <c r="T18" i="8"/>
  <c r="B5" i="8"/>
  <c r="F6" i="8"/>
  <c r="F7" i="8"/>
  <c r="F8" i="8"/>
  <c r="F9" i="8"/>
  <c r="F10" i="8"/>
  <c r="F11" i="8"/>
  <c r="I16" i="9"/>
  <c r="N4" i="9"/>
  <c r="O17" i="9"/>
  <c r="W17" i="9"/>
  <c r="T16" i="10"/>
  <c r="S16" i="10"/>
  <c r="R16" i="10"/>
  <c r="F4" i="10"/>
  <c r="U16" i="10"/>
  <c r="J4" i="10"/>
  <c r="L4" i="10"/>
  <c r="H17" i="10"/>
  <c r="G17" i="10"/>
  <c r="C5" i="10"/>
  <c r="F17" i="10"/>
  <c r="I17" i="10"/>
  <c r="N5" i="10"/>
  <c r="P18" i="10"/>
  <c r="O18" i="10"/>
  <c r="N18" i="10"/>
  <c r="Q18" i="10"/>
  <c r="X18" i="10"/>
  <c r="W18" i="10"/>
  <c r="G6" i="10"/>
  <c r="V18" i="10"/>
  <c r="N6" i="10"/>
  <c r="P19" i="10"/>
  <c r="O19" i="10"/>
  <c r="N19" i="10"/>
  <c r="X19" i="10"/>
  <c r="W19" i="10"/>
  <c r="G7" i="10"/>
  <c r="V19" i="10"/>
  <c r="Y19" i="10"/>
  <c r="N7" i="10"/>
  <c r="P20" i="10"/>
  <c r="O20" i="10"/>
  <c r="N20" i="10"/>
  <c r="E8" i="10"/>
  <c r="Q20" i="10"/>
  <c r="X20" i="10"/>
  <c r="W20" i="10"/>
  <c r="G8" i="10"/>
  <c r="V20" i="10"/>
  <c r="N8" i="10"/>
  <c r="P21" i="10"/>
  <c r="O21" i="10"/>
  <c r="N21" i="10"/>
  <c r="E9" i="10"/>
  <c r="X21" i="10"/>
  <c r="W21" i="10"/>
  <c r="G9" i="10"/>
  <c r="V21" i="10"/>
  <c r="Y21" i="10"/>
  <c r="N9" i="10"/>
  <c r="P22" i="10"/>
  <c r="O22" i="10"/>
  <c r="N22" i="10"/>
  <c r="Q22" i="10"/>
  <c r="V22" i="10"/>
  <c r="Y22" i="10"/>
  <c r="G10" i="10"/>
  <c r="X22" i="10"/>
  <c r="W22" i="10"/>
  <c r="N10" i="10"/>
  <c r="N23" i="10"/>
  <c r="Q23" i="10"/>
  <c r="P23" i="10"/>
  <c r="O23" i="10"/>
  <c r="X23" i="10"/>
  <c r="W23" i="10"/>
  <c r="G11" i="10"/>
  <c r="V23" i="10"/>
  <c r="N11" i="10"/>
  <c r="P16" i="10"/>
  <c r="O16" i="10"/>
  <c r="N16" i="10"/>
  <c r="E4" i="10"/>
  <c r="Q16" i="10"/>
  <c r="X16" i="10"/>
  <c r="W16" i="10"/>
  <c r="G4" i="10"/>
  <c r="V16" i="10"/>
  <c r="D17" i="10"/>
  <c r="C17" i="10"/>
  <c r="B17" i="10"/>
  <c r="B5" i="10"/>
  <c r="L17" i="10"/>
  <c r="D5" i="10"/>
  <c r="K17" i="10"/>
  <c r="J17" i="10"/>
  <c r="M17" i="10"/>
  <c r="J5" i="10"/>
  <c r="L5" i="10"/>
  <c r="H18" i="10"/>
  <c r="G18" i="10"/>
  <c r="C6" i="10"/>
  <c r="F18" i="10"/>
  <c r="O7" i="10"/>
  <c r="O11" i="10"/>
  <c r="D4" i="9"/>
  <c r="H16" i="9"/>
  <c r="X17" i="9"/>
  <c r="G18" i="9"/>
  <c r="G19" i="9"/>
  <c r="G20" i="9"/>
  <c r="G21" i="9"/>
  <c r="G22" i="9"/>
  <c r="I22" i="9"/>
  <c r="G23" i="9"/>
  <c r="E6" i="10"/>
  <c r="E17" i="10"/>
  <c r="K6" i="10"/>
  <c r="D19" i="10"/>
  <c r="C19" i="10"/>
  <c r="B19" i="10"/>
  <c r="B7" i="10"/>
  <c r="L19" i="10"/>
  <c r="D7" i="10"/>
  <c r="K19" i="10"/>
  <c r="J19" i="10"/>
  <c r="M19" i="10"/>
  <c r="D20" i="10"/>
  <c r="C20" i="10"/>
  <c r="B20" i="10"/>
  <c r="B8" i="10"/>
  <c r="E20" i="10"/>
  <c r="L20" i="10"/>
  <c r="D8" i="10"/>
  <c r="K20" i="10"/>
  <c r="J20" i="10"/>
  <c r="D21" i="10"/>
  <c r="C21" i="10"/>
  <c r="B21" i="10"/>
  <c r="B9" i="10"/>
  <c r="L21" i="10"/>
  <c r="D9" i="10"/>
  <c r="K21" i="10"/>
  <c r="J21" i="10"/>
  <c r="M21" i="10"/>
  <c r="K9" i="10"/>
  <c r="D22" i="10"/>
  <c r="C22" i="10"/>
  <c r="B22" i="10"/>
  <c r="B10" i="10"/>
  <c r="E22" i="10"/>
  <c r="L22" i="10"/>
  <c r="D10" i="10"/>
  <c r="K22" i="10"/>
  <c r="J22" i="10"/>
  <c r="K10" i="10"/>
  <c r="B23" i="10"/>
  <c r="B11" i="10"/>
  <c r="D11" i="10"/>
  <c r="K23" i="10"/>
  <c r="J23" i="10"/>
  <c r="D16" i="10"/>
  <c r="C16" i="10"/>
  <c r="B16" i="10"/>
  <c r="B4" i="10"/>
  <c r="E16" i="10"/>
  <c r="L16" i="10"/>
  <c r="D4" i="10"/>
  <c r="K16" i="10"/>
  <c r="J16" i="10"/>
  <c r="M4" i="10"/>
  <c r="T17" i="10"/>
  <c r="S17" i="10"/>
  <c r="R17" i="10"/>
  <c r="F5" i="10"/>
  <c r="K5" i="10"/>
  <c r="D18" i="10"/>
  <c r="C18" i="10"/>
  <c r="B18" i="10"/>
  <c r="B6" i="10"/>
  <c r="E18" i="10"/>
  <c r="L18" i="10"/>
  <c r="D6" i="10"/>
  <c r="K18" i="10"/>
  <c r="J18" i="10"/>
  <c r="E5" i="9"/>
  <c r="E6" i="9"/>
  <c r="N17" i="9"/>
  <c r="Y17" i="9"/>
  <c r="S17" i="9"/>
  <c r="S18" i="9"/>
  <c r="S19" i="9"/>
  <c r="S20" i="9"/>
  <c r="S21" i="9"/>
  <c r="S22" i="9"/>
  <c r="S23" i="9"/>
  <c r="U23" i="9"/>
  <c r="S16" i="9"/>
  <c r="G17" i="9"/>
  <c r="O18" i="9"/>
  <c r="W18" i="9"/>
  <c r="E7" i="10"/>
  <c r="Y18" i="10"/>
  <c r="Q21" i="10"/>
  <c r="U18" i="10"/>
  <c r="O6" i="10"/>
  <c r="U20" i="10"/>
  <c r="O10" i="10"/>
  <c r="S23" i="10"/>
  <c r="J6" i="10"/>
  <c r="L6" i="10"/>
  <c r="H19" i="10"/>
  <c r="G19" i="10"/>
  <c r="C7" i="10"/>
  <c r="F19" i="10"/>
  <c r="J7" i="10"/>
  <c r="L7" i="10"/>
  <c r="H20" i="10"/>
  <c r="G20" i="10"/>
  <c r="C8" i="10"/>
  <c r="F20" i="10"/>
  <c r="J8" i="10"/>
  <c r="L8" i="10"/>
  <c r="H21" i="10"/>
  <c r="G21" i="10"/>
  <c r="C9" i="10"/>
  <c r="F21" i="10"/>
  <c r="J9" i="10"/>
  <c r="L9" i="10"/>
  <c r="H22" i="10"/>
  <c r="G22" i="10"/>
  <c r="C10" i="10"/>
  <c r="F22" i="10"/>
  <c r="J10" i="10"/>
  <c r="L10" i="10"/>
  <c r="H23" i="10"/>
  <c r="G23" i="10"/>
  <c r="C11" i="10"/>
  <c r="F23" i="10"/>
  <c r="J11" i="10"/>
  <c r="L11" i="10"/>
  <c r="H16" i="10"/>
  <c r="G16" i="10"/>
  <c r="C4" i="10"/>
  <c r="F16" i="10"/>
  <c r="N4" i="10"/>
  <c r="P17" i="10"/>
  <c r="O17" i="10"/>
  <c r="N17" i="10"/>
  <c r="X17" i="10"/>
  <c r="W17" i="10"/>
  <c r="G5" i="10"/>
  <c r="V17" i="10"/>
  <c r="M5" i="10"/>
  <c r="T18" i="10"/>
  <c r="S18" i="10"/>
  <c r="R18" i="10"/>
  <c r="F6" i="10"/>
  <c r="M6" i="10"/>
  <c r="T19" i="10"/>
  <c r="S19" i="10"/>
  <c r="R19" i="10"/>
  <c r="F7" i="10"/>
  <c r="M7" i="10"/>
  <c r="T20" i="10"/>
  <c r="S20" i="10"/>
  <c r="R20" i="10"/>
  <c r="F8" i="10"/>
  <c r="M8" i="10"/>
  <c r="T21" i="10"/>
  <c r="S21" i="10"/>
  <c r="R21" i="10"/>
  <c r="F9" i="10"/>
  <c r="M9" i="10"/>
  <c r="S22" i="10"/>
  <c r="R22" i="10"/>
  <c r="F10" i="10"/>
  <c r="M10" i="10"/>
  <c r="R23" i="10"/>
  <c r="F11" i="10"/>
  <c r="M11" i="10"/>
  <c r="U23" i="10"/>
  <c r="AG80" i="4"/>
  <c r="H20" i="4"/>
  <c r="G20" i="4"/>
  <c r="C8" i="4"/>
  <c r="AG339" i="4"/>
  <c r="G5" i="3"/>
  <c r="G7" i="3"/>
  <c r="G9" i="3"/>
  <c r="C10" i="3"/>
  <c r="G10" i="3"/>
  <c r="C11" i="3"/>
  <c r="C16" i="3"/>
  <c r="K16" i="3"/>
  <c r="O16" i="3"/>
  <c r="S16" i="3"/>
  <c r="W16" i="3"/>
  <c r="C17" i="3"/>
  <c r="K17" i="3"/>
  <c r="O17" i="3"/>
  <c r="W17" i="3"/>
  <c r="G18" i="3"/>
  <c r="O18" i="3"/>
  <c r="S18" i="3"/>
  <c r="W18" i="3"/>
  <c r="G19" i="3"/>
  <c r="O19" i="3"/>
  <c r="S19" i="3"/>
  <c r="W19" i="3"/>
  <c r="C20" i="3"/>
  <c r="K20" i="3"/>
  <c r="S20" i="3"/>
  <c r="C21" i="3"/>
  <c r="K21" i="3"/>
  <c r="O21" i="3"/>
  <c r="S21" i="3"/>
  <c r="W21" i="3"/>
  <c r="C22" i="3"/>
  <c r="G22" i="3"/>
  <c r="K22" i="3"/>
  <c r="O22" i="3"/>
  <c r="W22" i="3"/>
  <c r="C23" i="3"/>
  <c r="G23" i="3"/>
  <c r="K23" i="3"/>
  <c r="S18" i="4"/>
  <c r="G22" i="4"/>
  <c r="N8" i="4"/>
  <c r="N21" i="4"/>
  <c r="P21" i="4"/>
  <c r="X21" i="4"/>
  <c r="W21" i="4"/>
  <c r="G9" i="4"/>
  <c r="V21" i="4"/>
  <c r="B10" i="4"/>
  <c r="D22" i="4"/>
  <c r="C22" i="4"/>
  <c r="K22" i="4"/>
  <c r="J22" i="4"/>
  <c r="D10" i="4"/>
  <c r="N11" i="4"/>
  <c r="AG158" i="4"/>
  <c r="M4" i="4"/>
  <c r="T17" i="4"/>
  <c r="F5" i="4"/>
  <c r="S17" i="4"/>
  <c r="O23" i="4"/>
  <c r="N23" i="4"/>
  <c r="X23" i="4"/>
  <c r="W23" i="4"/>
  <c r="G11" i="4"/>
  <c r="AG274" i="4"/>
  <c r="AG326" i="4"/>
  <c r="AG378" i="4"/>
  <c r="AG430" i="4"/>
  <c r="G17" i="4"/>
  <c r="F17" i="4"/>
  <c r="R19" i="4"/>
  <c r="T19" i="4"/>
  <c r="F7" i="4"/>
  <c r="AG184" i="4"/>
  <c r="AG287" i="4"/>
  <c r="AG391" i="4"/>
  <c r="G4" i="3"/>
  <c r="G6" i="3"/>
  <c r="C7" i="3"/>
  <c r="D4" i="3"/>
  <c r="D5" i="3"/>
  <c r="D8" i="3"/>
  <c r="D9" i="3"/>
  <c r="D10" i="3"/>
  <c r="D11" i="3"/>
  <c r="D16" i="3"/>
  <c r="L16" i="3"/>
  <c r="P16" i="3"/>
  <c r="T16" i="3"/>
  <c r="X16" i="3"/>
  <c r="D17" i="3"/>
  <c r="L17" i="3"/>
  <c r="P17" i="3"/>
  <c r="X17" i="3"/>
  <c r="H18" i="3"/>
  <c r="P18" i="3"/>
  <c r="T18" i="3"/>
  <c r="X18" i="3"/>
  <c r="H19" i="3"/>
  <c r="P19" i="3"/>
  <c r="T19" i="3"/>
  <c r="X19" i="3"/>
  <c r="D20" i="3"/>
  <c r="L20" i="3"/>
  <c r="T20" i="3"/>
  <c r="D21" i="3"/>
  <c r="L21" i="3"/>
  <c r="P21" i="3"/>
  <c r="T21" i="3"/>
  <c r="X21" i="3"/>
  <c r="D22" i="3"/>
  <c r="H22" i="3"/>
  <c r="L22" i="3"/>
  <c r="P22" i="3"/>
  <c r="X22" i="3"/>
  <c r="D23" i="3"/>
  <c r="H23" i="3"/>
  <c r="L23" i="3"/>
  <c r="AG730" i="3"/>
  <c r="O21" i="4"/>
  <c r="L22" i="4"/>
  <c r="Q16" i="4"/>
  <c r="E4" i="4"/>
  <c r="P16" i="4"/>
  <c r="O16" i="4"/>
  <c r="Y16" i="4"/>
  <c r="V16" i="4"/>
  <c r="X16" i="4"/>
  <c r="G4" i="4"/>
  <c r="AG132" i="4"/>
  <c r="AG236" i="4"/>
  <c r="AG261" i="4"/>
  <c r="AG313" i="4"/>
  <c r="AG365" i="4"/>
  <c r="AG417" i="4"/>
  <c r="C6" i="3"/>
  <c r="E4" i="3"/>
  <c r="E5" i="3"/>
  <c r="E6" i="3"/>
  <c r="E7" i="3"/>
  <c r="E9" i="3"/>
  <c r="E10" i="3"/>
  <c r="AG704" i="3"/>
  <c r="F20" i="4"/>
  <c r="M5" i="4"/>
  <c r="O5" i="4"/>
  <c r="U18" i="4"/>
  <c r="R18" i="4"/>
  <c r="T18" i="4"/>
  <c r="N6" i="4"/>
  <c r="Q19" i="4"/>
  <c r="E7" i="4"/>
  <c r="P19" i="4"/>
  <c r="O19" i="4"/>
  <c r="Y19" i="4"/>
  <c r="W19" i="4"/>
  <c r="V19" i="4"/>
  <c r="G7" i="4"/>
  <c r="K7" i="4"/>
  <c r="E20" i="4"/>
  <c r="D20" i="4"/>
  <c r="C20" i="4"/>
  <c r="B20" i="4"/>
  <c r="M20" i="4"/>
  <c r="J20" i="4"/>
  <c r="D8" i="4"/>
  <c r="L20" i="4"/>
  <c r="O8" i="4"/>
  <c r="U21" i="4"/>
  <c r="S21" i="4"/>
  <c r="R21" i="4"/>
  <c r="F9" i="4"/>
  <c r="J9" i="4"/>
  <c r="I22" i="4"/>
  <c r="F22" i="4"/>
  <c r="H22" i="4"/>
  <c r="K10" i="4"/>
  <c r="E23" i="4"/>
  <c r="D23" i="4"/>
  <c r="C23" i="4"/>
  <c r="B11" i="4"/>
  <c r="M23" i="4"/>
  <c r="J23" i="4"/>
  <c r="D11" i="4"/>
  <c r="L23" i="4"/>
  <c r="AG106" i="4"/>
  <c r="AG210" i="4"/>
  <c r="J11" i="4"/>
  <c r="L11" i="4"/>
  <c r="G16" i="4"/>
  <c r="F16" i="4"/>
  <c r="C4" i="4"/>
  <c r="AG248" i="4"/>
  <c r="AG300" i="4"/>
  <c r="AG352" i="4"/>
  <c r="AG404" i="4"/>
  <c r="N16" i="5"/>
  <c r="Q16" i="5"/>
  <c r="E4" i="5"/>
  <c r="V16" i="5"/>
  <c r="Y16" i="5"/>
  <c r="R21" i="5"/>
  <c r="F9" i="5"/>
  <c r="U21" i="5"/>
  <c r="R16" i="5"/>
  <c r="F4" i="5"/>
  <c r="R22" i="5"/>
  <c r="F10" i="5"/>
  <c r="N17" i="5"/>
  <c r="Q17" i="5"/>
  <c r="E5" i="5"/>
  <c r="V17" i="5"/>
  <c r="Y17" i="5"/>
  <c r="AG627" i="5"/>
  <c r="AG666" i="5"/>
  <c r="AG731" i="5"/>
  <c r="I16" i="4"/>
  <c r="Q17" i="4"/>
  <c r="E5" i="4"/>
  <c r="Q20" i="4"/>
  <c r="E8" i="4"/>
  <c r="Q23" i="4"/>
  <c r="E11" i="4"/>
  <c r="Y23" i="4"/>
  <c r="G4" i="5"/>
  <c r="D10" i="5"/>
  <c r="O16" i="5"/>
  <c r="W16" i="5"/>
  <c r="O17" i="5"/>
  <c r="W17" i="5"/>
  <c r="W19" i="5"/>
  <c r="O4" i="5"/>
  <c r="R17" i="5"/>
  <c r="F5" i="5"/>
  <c r="U17" i="5"/>
  <c r="B19" i="5"/>
  <c r="B7" i="5"/>
  <c r="E19" i="5"/>
  <c r="J19" i="5"/>
  <c r="M19" i="5"/>
  <c r="I20" i="5"/>
  <c r="K9" i="5"/>
  <c r="B22" i="5"/>
  <c r="B10" i="5"/>
  <c r="E22" i="5"/>
  <c r="J22" i="5"/>
  <c r="M22" i="5"/>
  <c r="I23" i="5"/>
  <c r="N20" i="5"/>
  <c r="Q20" i="5"/>
  <c r="E8" i="5"/>
  <c r="V20" i="5"/>
  <c r="Y20" i="5"/>
  <c r="N23" i="5"/>
  <c r="Q23" i="5"/>
  <c r="E11" i="5"/>
  <c r="V23" i="5"/>
  <c r="Y23" i="5"/>
  <c r="AG106" i="5"/>
  <c r="AG119" i="5"/>
  <c r="AG132" i="5"/>
  <c r="AG145" i="5"/>
  <c r="AG158" i="5"/>
  <c r="AG171" i="5"/>
  <c r="AG184" i="5"/>
  <c r="AG197" i="5"/>
  <c r="AG210" i="5"/>
  <c r="AG223" i="5"/>
  <c r="AG236" i="5"/>
  <c r="AG249" i="5"/>
  <c r="AG262" i="5"/>
  <c r="AG275" i="5"/>
  <c r="AG288" i="5"/>
  <c r="AG301" i="5"/>
  <c r="AG314" i="5"/>
  <c r="AG327" i="5"/>
  <c r="AG340" i="5"/>
  <c r="AG353" i="5"/>
  <c r="AG366" i="5"/>
  <c r="AG379" i="5"/>
  <c r="AG392" i="5"/>
  <c r="AG405" i="5"/>
  <c r="AG418" i="5"/>
  <c r="AG431" i="5"/>
  <c r="AG587" i="5"/>
  <c r="AG66" i="3"/>
  <c r="AG79" i="3"/>
  <c r="AG92" i="3"/>
  <c r="AG105" i="3"/>
  <c r="AG118" i="3"/>
  <c r="AG131" i="3"/>
  <c r="AG144" i="3"/>
  <c r="AG157" i="3"/>
  <c r="AG170" i="3"/>
  <c r="AG183" i="3"/>
  <c r="AG196" i="3"/>
  <c r="AG209" i="3"/>
  <c r="AG222" i="3"/>
  <c r="AG235" i="3"/>
  <c r="AG248" i="3"/>
  <c r="AG261" i="3"/>
  <c r="AG274" i="3"/>
  <c r="AG287" i="3"/>
  <c r="AG300" i="3"/>
  <c r="AG313" i="3"/>
  <c r="AG326" i="3"/>
  <c r="AG339" i="3"/>
  <c r="AG352" i="3"/>
  <c r="AG365" i="3"/>
  <c r="AG378" i="3"/>
  <c r="AG391" i="3"/>
  <c r="AG404" i="3"/>
  <c r="AG417" i="3"/>
  <c r="AG430" i="3"/>
  <c r="AG443" i="3"/>
  <c r="AG456" i="3"/>
  <c r="AG469" i="3"/>
  <c r="AG482" i="3"/>
  <c r="AG495" i="3"/>
  <c r="AG508" i="3"/>
  <c r="AG521" i="3"/>
  <c r="AG534" i="3"/>
  <c r="AG547" i="3"/>
  <c r="AG560" i="3"/>
  <c r="AG573" i="3"/>
  <c r="AG586" i="3"/>
  <c r="AG599" i="3"/>
  <c r="AG612" i="3"/>
  <c r="AG625" i="3"/>
  <c r="AG638" i="3"/>
  <c r="AG651" i="3"/>
  <c r="AG664" i="3"/>
  <c r="AG677" i="3"/>
  <c r="AG690" i="3"/>
  <c r="AG716" i="3"/>
  <c r="AG742" i="3"/>
  <c r="I17" i="4"/>
  <c r="AG66" i="4"/>
  <c r="O6" i="4"/>
  <c r="U19" i="4"/>
  <c r="I20" i="4"/>
  <c r="Q21" i="4"/>
  <c r="E9" i="4"/>
  <c r="Y21" i="4"/>
  <c r="K9" i="4"/>
  <c r="E22" i="4"/>
  <c r="M22" i="4"/>
  <c r="AG92" i="4"/>
  <c r="AG118" i="4"/>
  <c r="AG144" i="4"/>
  <c r="AG170" i="4"/>
  <c r="AG196" i="4"/>
  <c r="AG222" i="4"/>
  <c r="G7" i="5"/>
  <c r="P16" i="5"/>
  <c r="X16" i="5"/>
  <c r="P17" i="5"/>
  <c r="X17" i="5"/>
  <c r="U16" i="5"/>
  <c r="B17" i="5"/>
  <c r="B5" i="5"/>
  <c r="E17" i="5"/>
  <c r="J17" i="5"/>
  <c r="M17" i="5"/>
  <c r="N19" i="5"/>
  <c r="Q19" i="5"/>
  <c r="E7" i="5"/>
  <c r="V19" i="5"/>
  <c r="Y19" i="5"/>
  <c r="R20" i="5"/>
  <c r="F8" i="5"/>
  <c r="U20" i="5"/>
  <c r="N22" i="5"/>
  <c r="Q22" i="5"/>
  <c r="E10" i="5"/>
  <c r="V22" i="5"/>
  <c r="Y22" i="5"/>
  <c r="AG80" i="5"/>
  <c r="R18" i="5"/>
  <c r="F6" i="5"/>
  <c r="U18" i="5"/>
  <c r="L7" i="5"/>
  <c r="F20" i="5"/>
  <c r="O4" i="4"/>
  <c r="U17" i="4"/>
  <c r="AG443" i="4"/>
  <c r="AG456" i="4"/>
  <c r="AG469" i="4"/>
  <c r="AG482" i="4"/>
  <c r="AG495" i="4"/>
  <c r="AG508" i="4"/>
  <c r="AG521" i="4"/>
  <c r="AG534" i="4"/>
  <c r="AG547" i="4"/>
  <c r="AG560" i="4"/>
  <c r="AG573" i="4"/>
  <c r="AG586" i="4"/>
  <c r="AG599" i="4"/>
  <c r="AG612" i="4"/>
  <c r="AG625" i="4"/>
  <c r="AG638" i="4"/>
  <c r="AG651" i="4"/>
  <c r="AG664" i="4"/>
  <c r="AG677" i="4"/>
  <c r="AG690" i="4"/>
  <c r="AG703" i="4"/>
  <c r="AG716" i="4"/>
  <c r="AG729" i="4"/>
  <c r="AG742" i="4"/>
  <c r="G5" i="5"/>
  <c r="S16" i="5"/>
  <c r="S21" i="5"/>
  <c r="S22" i="5"/>
  <c r="N18" i="5"/>
  <c r="Q18" i="5"/>
  <c r="E6" i="5"/>
  <c r="V18" i="5"/>
  <c r="Y18" i="5"/>
  <c r="F21" i="5"/>
  <c r="I21" i="5"/>
  <c r="B23" i="5"/>
  <c r="B11" i="5"/>
  <c r="E23" i="5"/>
  <c r="J23" i="5"/>
  <c r="M23" i="5"/>
  <c r="F16" i="5"/>
  <c r="I16" i="5"/>
  <c r="B18" i="5"/>
  <c r="B6" i="5"/>
  <c r="F19" i="5"/>
  <c r="I19" i="5"/>
  <c r="B21" i="5"/>
  <c r="B9" i="5"/>
  <c r="E21" i="5"/>
  <c r="J21" i="5"/>
  <c r="M21" i="5"/>
  <c r="N21" i="5"/>
  <c r="Q21" i="5"/>
  <c r="E9" i="5"/>
  <c r="V21" i="5"/>
  <c r="Y21" i="5"/>
  <c r="AG443" i="5"/>
  <c r="AG469" i="5"/>
  <c r="AG495" i="5"/>
  <c r="AG521" i="5"/>
  <c r="AG547" i="5"/>
  <c r="AG573" i="5"/>
  <c r="I22" i="5"/>
  <c r="AG601" i="5"/>
  <c r="AG679" i="5"/>
  <c r="AG718" i="5"/>
  <c r="AG67" i="5"/>
  <c r="AG93" i="5"/>
  <c r="AG456" i="5"/>
  <c r="AG482" i="5"/>
  <c r="AG508" i="5"/>
  <c r="AG534" i="5"/>
  <c r="AG560" i="5"/>
  <c r="AG614" i="5"/>
  <c r="AG640" i="5"/>
  <c r="AG692" i="5"/>
  <c r="AG744" i="5"/>
  <c r="AG653" i="5"/>
  <c r="AG705" i="5"/>
  <c r="E9" i="6"/>
  <c r="E16" i="6"/>
  <c r="M16" i="6"/>
  <c r="Q17" i="6"/>
  <c r="Y17" i="6"/>
  <c r="I18" i="6"/>
  <c r="U18" i="6"/>
  <c r="E19" i="6"/>
  <c r="M19" i="6"/>
  <c r="U19" i="6"/>
  <c r="E20" i="6"/>
  <c r="M20" i="6"/>
  <c r="Q20" i="6"/>
  <c r="Y20" i="6"/>
  <c r="I21" i="6"/>
  <c r="Q21" i="6"/>
  <c r="Y21" i="6"/>
  <c r="I22" i="6"/>
  <c r="U22" i="6"/>
  <c r="E23" i="6"/>
  <c r="M23" i="6"/>
  <c r="U23" i="6"/>
  <c r="AG68" i="6"/>
  <c r="AG81" i="6"/>
  <c r="AG94" i="6"/>
  <c r="AG107" i="6"/>
  <c r="AG120" i="6"/>
  <c r="AG133" i="6"/>
  <c r="AG146" i="6"/>
  <c r="AG159" i="6"/>
  <c r="AG172" i="6"/>
  <c r="AG185" i="6"/>
  <c r="AG198" i="6"/>
  <c r="AG211" i="6"/>
  <c r="AG224" i="6"/>
  <c r="AG237" i="6"/>
  <c r="AG250" i="6"/>
  <c r="AG263" i="6"/>
  <c r="AG276" i="6"/>
  <c r="AG289" i="6"/>
  <c r="AG302" i="6"/>
  <c r="AG315" i="6"/>
  <c r="AG328" i="6"/>
  <c r="AG340" i="6"/>
  <c r="AG353" i="6"/>
  <c r="AG366" i="6"/>
  <c r="AG379" i="6"/>
  <c r="AG473" i="6"/>
  <c r="AG486" i="6"/>
  <c r="AG499" i="6"/>
  <c r="AG512" i="6"/>
  <c r="AG525" i="6"/>
  <c r="AG538" i="6"/>
  <c r="AG551" i="6"/>
  <c r="O21" i="6"/>
  <c r="W21" i="6"/>
  <c r="G22" i="6"/>
  <c r="S23" i="6"/>
  <c r="AG577" i="6"/>
  <c r="AG590" i="6"/>
  <c r="AG603" i="6"/>
  <c r="AG185" i="7"/>
  <c r="AG198" i="7"/>
  <c r="AG224" i="7"/>
  <c r="AG262" i="7"/>
  <c r="AG327" i="7"/>
  <c r="AG379" i="7"/>
  <c r="AG431" i="7"/>
  <c r="AG483" i="7"/>
  <c r="AG535" i="7"/>
  <c r="AG587" i="7"/>
  <c r="AG639" i="7"/>
  <c r="AG691" i="7"/>
  <c r="AG743" i="7"/>
  <c r="AG120" i="8"/>
  <c r="AG613" i="6"/>
  <c r="AG626" i="6"/>
  <c r="AG639" i="6"/>
  <c r="AG652" i="6"/>
  <c r="AG665" i="6"/>
  <c r="AG678" i="6"/>
  <c r="AG691" i="6"/>
  <c r="AG704" i="6"/>
  <c r="AG717" i="6"/>
  <c r="AG730" i="6"/>
  <c r="AG743" i="6"/>
  <c r="AG301" i="7"/>
  <c r="AG340" i="7"/>
  <c r="AG392" i="7"/>
  <c r="AG444" i="7"/>
  <c r="AG496" i="7"/>
  <c r="AG548" i="7"/>
  <c r="AG600" i="7"/>
  <c r="AG652" i="7"/>
  <c r="AG704" i="7"/>
  <c r="AG391" i="6"/>
  <c r="AG404" i="6"/>
  <c r="AG417" i="6"/>
  <c r="AG430" i="6"/>
  <c r="AG443" i="6"/>
  <c r="AG456" i="6"/>
  <c r="AG560" i="6"/>
  <c r="AG66" i="7"/>
  <c r="AG79" i="7"/>
  <c r="AG92" i="7"/>
  <c r="AG105" i="7"/>
  <c r="AG118" i="7"/>
  <c r="AG131" i="7"/>
  <c r="AG144" i="7"/>
  <c r="AG157" i="7"/>
  <c r="AG170" i="7"/>
  <c r="AG209" i="7"/>
  <c r="AG235" i="7"/>
  <c r="AG248" i="7"/>
  <c r="AG288" i="7"/>
  <c r="AG353" i="7"/>
  <c r="AG405" i="7"/>
  <c r="AG457" i="7"/>
  <c r="AG509" i="7"/>
  <c r="AG561" i="7"/>
  <c r="AG613" i="7"/>
  <c r="AG665" i="7"/>
  <c r="AG717" i="7"/>
  <c r="AG68" i="8"/>
  <c r="AG172" i="8"/>
  <c r="AG275" i="7"/>
  <c r="AG366" i="7"/>
  <c r="AG418" i="7"/>
  <c r="AG470" i="7"/>
  <c r="AG522" i="7"/>
  <c r="AG574" i="7"/>
  <c r="AG626" i="7"/>
  <c r="AG678" i="7"/>
  <c r="AG730" i="7"/>
  <c r="AG107" i="8"/>
  <c r="AG159" i="8"/>
  <c r="AG185" i="8"/>
  <c r="AG198" i="8"/>
  <c r="AG211" i="8"/>
  <c r="AG224" i="8"/>
  <c r="AG237" i="8"/>
  <c r="AG314" i="7"/>
  <c r="AG81" i="8"/>
  <c r="AG133" i="8"/>
  <c r="AG93" i="8"/>
  <c r="AG145" i="8"/>
  <c r="AG250" i="8"/>
  <c r="AG263" i="8"/>
  <c r="AG276" i="8"/>
  <c r="AG289" i="8"/>
  <c r="AG302" i="8"/>
  <c r="AG315" i="8"/>
  <c r="AG328" i="8"/>
  <c r="AG341" i="8"/>
  <c r="AG354" i="8"/>
  <c r="AG367" i="8"/>
  <c r="AG380" i="8"/>
  <c r="AG393" i="8"/>
  <c r="AG406" i="8"/>
  <c r="AG419" i="8"/>
  <c r="AG432" i="8"/>
  <c r="AG445" i="8"/>
  <c r="AG458" i="8"/>
  <c r="AG471" i="8"/>
  <c r="AG484" i="8"/>
  <c r="AG497" i="8"/>
  <c r="AG509" i="8"/>
  <c r="AG68" i="9"/>
  <c r="AG521" i="8"/>
  <c r="AG534" i="8"/>
  <c r="F22" i="9"/>
  <c r="R22" i="9"/>
  <c r="R23" i="9"/>
  <c r="AG547" i="8"/>
  <c r="AG560" i="8"/>
  <c r="AG573" i="8"/>
  <c r="AG586" i="8"/>
  <c r="AG599" i="8"/>
  <c r="AG612" i="8"/>
  <c r="AG625" i="8"/>
  <c r="AG638" i="8"/>
  <c r="AG651" i="8"/>
  <c r="AG664" i="8"/>
  <c r="AG677" i="8"/>
  <c r="AG690" i="8"/>
  <c r="AG703" i="8"/>
  <c r="AG716" i="8"/>
  <c r="AG729" i="8"/>
  <c r="AG742" i="8"/>
  <c r="AG81" i="9"/>
  <c r="AG94" i="9"/>
  <c r="AG107" i="9"/>
  <c r="AG120" i="9"/>
  <c r="AG133" i="9"/>
  <c r="AG146" i="9"/>
  <c r="AG159" i="9"/>
  <c r="AG172" i="9"/>
  <c r="AG185" i="9"/>
  <c r="AG198" i="9"/>
  <c r="AG211" i="9"/>
  <c r="AG224" i="9"/>
  <c r="AG237" i="9"/>
  <c r="AG250" i="9"/>
  <c r="AG263" i="9"/>
  <c r="AG276" i="9"/>
  <c r="AG289" i="9"/>
  <c r="AG302" i="9"/>
  <c r="AG315" i="9"/>
  <c r="AG341" i="9"/>
  <c r="AG354" i="9"/>
  <c r="AG367" i="9"/>
  <c r="AG380" i="9"/>
  <c r="AG328" i="9"/>
  <c r="AG393" i="9"/>
  <c r="AG406" i="9"/>
  <c r="AG419" i="9"/>
  <c r="AG432" i="9"/>
  <c r="AG445" i="9"/>
  <c r="AG458" i="9"/>
  <c r="AG471" i="9"/>
  <c r="AG484" i="9"/>
  <c r="AG497" i="9"/>
  <c r="AG510" i="9"/>
  <c r="AG523" i="9"/>
  <c r="AG536" i="9"/>
  <c r="AG549" i="9"/>
  <c r="AG562" i="9"/>
  <c r="AG575" i="9"/>
  <c r="AG588" i="9"/>
  <c r="AG601" i="9"/>
  <c r="AG614" i="9"/>
  <c r="AG627" i="9"/>
  <c r="AG640" i="9"/>
  <c r="AG666" i="9"/>
  <c r="AG80" i="10"/>
  <c r="AG717" i="9"/>
  <c r="AG730" i="9"/>
  <c r="AG67" i="10"/>
  <c r="AG651" i="9"/>
  <c r="AG677" i="9"/>
  <c r="AG690" i="9"/>
  <c r="AG703" i="9"/>
  <c r="AG742" i="9"/>
  <c r="E23" i="10"/>
  <c r="D23" i="10"/>
  <c r="M23" i="10"/>
  <c r="L23" i="10"/>
  <c r="AG106" i="10"/>
  <c r="U22" i="10"/>
  <c r="T22" i="10"/>
  <c r="AG93" i="10"/>
  <c r="T23" i="10"/>
  <c r="AG120" i="10"/>
  <c r="AG133" i="10"/>
  <c r="AG146" i="10"/>
  <c r="AG159" i="10"/>
  <c r="AG172" i="10"/>
  <c r="AG185" i="10"/>
  <c r="AG198" i="10"/>
  <c r="AG209" i="10"/>
  <c r="AG222" i="10"/>
  <c r="AG235" i="10"/>
  <c r="AG248" i="10"/>
  <c r="AG261" i="10"/>
  <c r="AG274" i="10"/>
  <c r="AG287" i="10"/>
  <c r="AG300" i="10"/>
  <c r="AG313" i="10"/>
  <c r="AG326" i="10"/>
  <c r="AG339" i="10"/>
  <c r="AG352" i="10"/>
  <c r="AG365" i="10"/>
  <c r="AG378" i="10"/>
  <c r="AG391" i="10"/>
  <c r="AG404" i="10"/>
  <c r="AG417" i="10"/>
  <c r="AG430" i="10"/>
  <c r="AG443" i="10"/>
  <c r="AG456" i="10"/>
  <c r="AG469" i="10"/>
  <c r="AG482" i="10"/>
  <c r="AG495" i="10"/>
  <c r="AG509" i="10"/>
  <c r="AG522" i="10"/>
  <c r="AG535" i="10"/>
  <c r="AG548" i="10"/>
  <c r="AG560" i="10"/>
  <c r="AG573" i="10"/>
  <c r="AG586" i="10"/>
  <c r="AG599" i="10"/>
  <c r="AG612" i="10"/>
  <c r="AG625" i="10"/>
  <c r="AG680" i="10"/>
  <c r="AG704" i="10"/>
  <c r="AG638" i="10"/>
  <c r="AG651" i="10"/>
  <c r="AG664" i="10"/>
  <c r="AG691" i="10"/>
  <c r="AG716" i="10"/>
  <c r="AG729" i="10"/>
  <c r="AG742" i="10"/>
  <c r="AJ690" i="10"/>
  <c r="AI351" i="10"/>
  <c r="AJ196" i="10"/>
  <c r="AJ741" i="9"/>
  <c r="AJ442" i="9"/>
  <c r="AM416" i="9"/>
  <c r="AJ221" i="9"/>
  <c r="AM195" i="9"/>
  <c r="AI690" i="10"/>
  <c r="AM286" i="10"/>
  <c r="AJ157" i="10"/>
  <c r="AK182" i="10"/>
  <c r="AL716" i="9"/>
  <c r="AL637" i="9"/>
  <c r="AJ104" i="9"/>
  <c r="AM156" i="9"/>
  <c r="AM715" i="10"/>
  <c r="AM221" i="10"/>
  <c r="AM559" i="9"/>
  <c r="AK353" i="9"/>
  <c r="AJ378" i="9"/>
  <c r="AI78" i="9"/>
  <c r="AL679" i="10"/>
  <c r="AL195" i="10"/>
  <c r="AM546" i="9"/>
  <c r="AM338" i="9"/>
  <c r="AK377" i="9"/>
  <c r="AK65" i="9"/>
  <c r="AI507" i="8"/>
  <c r="AL572" i="8"/>
  <c r="AJ494" i="7"/>
  <c r="AL481" i="10"/>
  <c r="AH663" i="9"/>
  <c r="AL533" i="9"/>
  <c r="AL182" i="9"/>
  <c r="AK119" i="9"/>
  <c r="AJ442" i="8"/>
  <c r="AJ339" i="8"/>
  <c r="AM366" i="8"/>
  <c r="AH221" i="9"/>
  <c r="AI338" i="8"/>
  <c r="AL417" i="8"/>
  <c r="AM286" i="7"/>
  <c r="AH559" i="7"/>
  <c r="AK208" i="8"/>
  <c r="AL273" i="7"/>
  <c r="AK715" i="10"/>
  <c r="AL520" i="9"/>
  <c r="AM286" i="8"/>
  <c r="AM327" i="8"/>
  <c r="AL482" i="8"/>
  <c r="AL520" i="7"/>
  <c r="AJ169" i="8"/>
  <c r="AI234" i="7"/>
  <c r="AL676" i="10"/>
  <c r="AL444" i="9"/>
  <c r="AI286" i="8"/>
  <c r="AL313" i="8"/>
  <c r="AK468" i="8"/>
  <c r="AH520" i="7"/>
  <c r="AM156" i="8"/>
  <c r="AJ222" i="7"/>
  <c r="AJ534" i="6"/>
  <c r="AM262" i="8"/>
  <c r="AJ65" i="7"/>
  <c r="AL195" i="7"/>
  <c r="AM612" i="6"/>
  <c r="AK741" i="6"/>
  <c r="AJ104" i="6"/>
  <c r="AI195" i="6"/>
  <c r="AH247" i="6"/>
  <c r="AK703" i="5"/>
  <c r="AM106" i="6"/>
  <c r="AJ416" i="5"/>
  <c r="AJ156" i="3"/>
  <c r="AI403" i="3"/>
  <c r="AK286" i="10"/>
  <c r="AK533" i="10"/>
  <c r="AJ182" i="10"/>
  <c r="AL132" i="10"/>
  <c r="AJ598" i="9"/>
  <c r="AM468" i="9"/>
  <c r="AK378" i="9"/>
  <c r="AM247" i="9"/>
  <c r="AI715" i="10"/>
  <c r="AL416" i="10"/>
  <c r="AK234" i="10"/>
  <c r="AL117" i="10"/>
  <c r="AJ481" i="9"/>
  <c r="AM429" i="9"/>
  <c r="AJ260" i="9"/>
  <c r="AM208" i="9"/>
  <c r="AL702" i="10"/>
  <c r="AM169" i="10"/>
  <c r="AJ351" i="9"/>
  <c r="AJ130" i="9"/>
  <c r="AK572" i="9"/>
  <c r="AK261" i="9"/>
  <c r="AJ689" i="10"/>
  <c r="AM156" i="10"/>
  <c r="AK676" i="9"/>
  <c r="AJ91" i="9"/>
  <c r="AL548" i="9"/>
  <c r="AL247" i="9"/>
  <c r="AJ247" i="8"/>
  <c r="AJ274" i="8"/>
  <c r="AJ156" i="8"/>
  <c r="AL455" i="10"/>
  <c r="AM715" i="9"/>
  <c r="AL572" i="9"/>
  <c r="AK573" i="9"/>
  <c r="AL314" i="9"/>
  <c r="AL611" i="8"/>
  <c r="AJ391" i="8"/>
  <c r="AK507" i="10"/>
  <c r="AJ130" i="10"/>
  <c r="AL197" i="10"/>
  <c r="AJ546" i="9"/>
  <c r="AI455" i="9"/>
  <c r="AL325" i="9"/>
  <c r="AI689" i="10"/>
  <c r="AI702" i="10"/>
  <c r="AH286" i="10"/>
  <c r="AK221" i="10"/>
  <c r="AK195" i="10"/>
  <c r="AI559" i="9"/>
  <c r="AH364" i="9"/>
  <c r="AM351" i="9"/>
  <c r="AI364" i="9"/>
  <c r="AH637" i="10"/>
  <c r="AL442" i="10"/>
  <c r="AH156" i="10"/>
  <c r="AH676" i="9"/>
  <c r="AI520" i="9"/>
  <c r="AL561" i="9"/>
  <c r="AI299" i="9"/>
  <c r="AL195" i="9"/>
  <c r="AL286" i="10"/>
  <c r="AI650" i="9"/>
  <c r="AH377" i="9"/>
  <c r="AI377" i="9"/>
  <c r="AL210" i="9"/>
  <c r="AL520" i="8"/>
  <c r="AH273" i="10"/>
  <c r="AK157" i="10"/>
  <c r="AL729" i="9"/>
  <c r="AI338" i="9"/>
  <c r="AK196" i="9"/>
  <c r="AJ507" i="8"/>
  <c r="AM364" i="8"/>
  <c r="AL456" i="8"/>
  <c r="AM611" i="10"/>
  <c r="AK325" i="10"/>
  <c r="AM507" i="9"/>
  <c r="AM286" i="9"/>
  <c r="AJ339" i="9"/>
  <c r="AL260" i="9"/>
  <c r="AM481" i="8"/>
  <c r="AL338" i="8"/>
  <c r="AK92" i="10"/>
  <c r="AJ481" i="8"/>
  <c r="AK338" i="8"/>
  <c r="AJ91" i="8"/>
  <c r="AK79" i="8"/>
  <c r="AH351" i="7"/>
  <c r="AJ104" i="7"/>
  <c r="AI78" i="7"/>
  <c r="AI637" i="9"/>
  <c r="AJ273" i="8"/>
  <c r="AL222" i="8"/>
  <c r="AM702" i="7"/>
  <c r="AL728" i="7"/>
  <c r="AM313" i="7"/>
  <c r="AJ728" i="6"/>
  <c r="AM715" i="6"/>
  <c r="AM598" i="9"/>
  <c r="AJ260" i="8"/>
  <c r="AL209" i="8"/>
  <c r="AI702" i="7"/>
  <c r="AH728" i="7"/>
  <c r="AI313" i="7"/>
  <c r="AJ715" i="6"/>
  <c r="AI715" i="6"/>
  <c r="AJ468" i="9"/>
  <c r="AL741" i="7"/>
  <c r="AJ508" i="6"/>
  <c r="AM716" i="6"/>
  <c r="AM521" i="6"/>
  <c r="AK533" i="6"/>
  <c r="AJ326" i="6"/>
  <c r="AK234" i="7"/>
  <c r="AJ715" i="5"/>
  <c r="AM93" i="6"/>
  <c r="AK377" i="5"/>
  <c r="AK182" i="4"/>
  <c r="AI611" i="3"/>
  <c r="AI195" i="3"/>
  <c r="AK690" i="10"/>
  <c r="AL403" i="10"/>
  <c r="AI117" i="10"/>
  <c r="AI715" i="9"/>
  <c r="AI611" i="9"/>
  <c r="AH572" i="9"/>
  <c r="AL494" i="9"/>
  <c r="AL559" i="9"/>
  <c r="AK650" i="10"/>
  <c r="AL299" i="10"/>
  <c r="AK338" i="10"/>
  <c r="AI663" i="9"/>
  <c r="AI572" i="9"/>
  <c r="AH390" i="9"/>
  <c r="AK366" i="9"/>
  <c r="AL403" i="9"/>
  <c r="AM299" i="10"/>
  <c r="AJ650" i="9"/>
  <c r="AK715" i="9"/>
  <c r="AI169" i="9"/>
  <c r="AK118" i="9"/>
  <c r="AL91" i="9"/>
  <c r="AI286" i="10"/>
  <c r="AL158" i="10"/>
  <c r="AH637" i="9"/>
  <c r="AI156" i="9"/>
  <c r="AK105" i="9"/>
  <c r="AJ79" i="9"/>
  <c r="AM416" i="8"/>
  <c r="AH247" i="8"/>
  <c r="AM703" i="10"/>
  <c r="AM117" i="10"/>
  <c r="AM611" i="9"/>
  <c r="AK508" i="9"/>
  <c r="AL468" i="9"/>
  <c r="AK157" i="9"/>
  <c r="AJ182" i="8"/>
  <c r="AH650" i="10"/>
  <c r="AH338" i="10"/>
  <c r="AI91" i="10"/>
  <c r="AI689" i="9"/>
  <c r="AJ586" i="9"/>
  <c r="AH481" i="9"/>
  <c r="AL418" i="9"/>
  <c r="AL483" i="9"/>
  <c r="AM689" i="10"/>
  <c r="AL273" i="10"/>
  <c r="AH208" i="10"/>
  <c r="AL171" i="10"/>
  <c r="AJ547" i="9"/>
  <c r="AH325" i="9"/>
  <c r="AM585" i="10"/>
  <c r="AH234" i="10"/>
  <c r="AK208" i="10"/>
  <c r="AK663" i="9"/>
  <c r="AJ482" i="9"/>
  <c r="AK443" i="9"/>
  <c r="AJ261" i="9"/>
  <c r="AL715" i="10"/>
  <c r="AL547" i="10"/>
  <c r="AJ117" i="10"/>
  <c r="AK183" i="10"/>
  <c r="AJ533" i="9"/>
  <c r="AJ443" i="9"/>
  <c r="AJ312" i="9"/>
  <c r="AJ222" i="9"/>
  <c r="AH702" i="10"/>
  <c r="AI208" i="10"/>
  <c r="AJ455" i="9"/>
  <c r="AJ234" i="9"/>
  <c r="AK638" i="9"/>
  <c r="AL327" i="9"/>
  <c r="AK689" i="10"/>
  <c r="AI195" i="10"/>
  <c r="AJ416" i="9"/>
  <c r="AJ195" i="9"/>
  <c r="AK624" i="9"/>
  <c r="AK313" i="9"/>
  <c r="AJ299" i="8"/>
  <c r="AI299" i="8"/>
  <c r="AL196" i="8"/>
  <c r="AM273" i="10"/>
  <c r="AK144" i="10"/>
  <c r="AL624" i="9"/>
  <c r="AJ144" i="9"/>
  <c r="AK92" i="9"/>
  <c r="AK78" i="9"/>
  <c r="AI416" i="8"/>
  <c r="AH182" i="8"/>
  <c r="AL613" i="9"/>
  <c r="AJ469" i="8"/>
  <c r="AJ702" i="7"/>
  <c r="AI637" i="7"/>
  <c r="AH663" i="7"/>
  <c r="AK429" i="8"/>
  <c r="AJ585" i="6"/>
  <c r="AI650" i="6"/>
  <c r="AK598" i="9"/>
  <c r="AI429" i="8"/>
  <c r="AJ403" i="7"/>
  <c r="AM598" i="7"/>
  <c r="AL624" i="7"/>
  <c r="AL339" i="8"/>
  <c r="AJ520" i="6"/>
  <c r="AJ612" i="6"/>
  <c r="AK456" i="9"/>
  <c r="AJ417" i="8"/>
  <c r="AJ338" i="7"/>
  <c r="AI598" i="7"/>
  <c r="AH624" i="7"/>
  <c r="AK325" i="8"/>
  <c r="AJ507" i="6"/>
  <c r="AM611" i="6"/>
  <c r="AJ325" i="8"/>
  <c r="AL325" i="7"/>
  <c r="AM403" i="6"/>
  <c r="AM664" i="6"/>
  <c r="AI482" i="6"/>
  <c r="AJ312" i="6"/>
  <c r="AM260" i="6"/>
  <c r="AM522" i="6"/>
  <c r="AM236" i="6"/>
  <c r="AI598" i="5"/>
  <c r="AK169" i="5"/>
  <c r="AJ364" i="3"/>
  <c r="AI507" i="3"/>
  <c r="AK704" i="5"/>
  <c r="AK663" i="10"/>
  <c r="AH260" i="10"/>
  <c r="AL182" i="10"/>
  <c r="AL119" i="10"/>
  <c r="AJ534" i="9"/>
  <c r="AL664" i="9"/>
  <c r="AJ313" i="9"/>
  <c r="AH286" i="9"/>
  <c r="AJ546" i="10"/>
  <c r="AL377" i="10"/>
  <c r="AL234" i="10"/>
  <c r="AH650" i="9"/>
  <c r="AJ495" i="9"/>
  <c r="AK495" i="9"/>
  <c r="AJ274" i="9"/>
  <c r="AL169" i="9"/>
  <c r="AK521" i="10"/>
  <c r="AJ65" i="10"/>
  <c r="AK599" i="9"/>
  <c r="AL208" i="9"/>
  <c r="AK144" i="9"/>
  <c r="AJ468" i="8"/>
  <c r="AL390" i="10"/>
  <c r="AL663" i="9"/>
  <c r="AK547" i="9"/>
  <c r="AH195" i="9"/>
  <c r="AM130" i="9"/>
  <c r="AJ455" i="8"/>
  <c r="AI351" i="8"/>
  <c r="AK390" i="8"/>
  <c r="AK559" i="10"/>
  <c r="AK156" i="10"/>
  <c r="AI247" i="10"/>
  <c r="AH598" i="9"/>
  <c r="AL325" i="10"/>
  <c r="AL455" i="9"/>
  <c r="AL78" i="10"/>
  <c r="AL117" i="9"/>
  <c r="AJ183" i="9"/>
  <c r="AH273" i="8"/>
  <c r="AJ78" i="9"/>
  <c r="AM273" i="8"/>
  <c r="AK197" i="8"/>
  <c r="AI182" i="7"/>
  <c r="AK158" i="8"/>
  <c r="AM143" i="7"/>
  <c r="AJ157" i="8"/>
  <c r="AI143" i="7"/>
  <c r="AL104" i="7"/>
  <c r="AJ118" i="6"/>
  <c r="AJ208" i="5"/>
  <c r="AI325" i="10"/>
  <c r="AI403" i="9"/>
  <c r="AM260" i="10"/>
  <c r="AL611" i="9"/>
  <c r="AH169" i="10"/>
  <c r="AL288" i="9"/>
  <c r="AJ287" i="9"/>
  <c r="AH351" i="8"/>
  <c r="AJ469" i="9"/>
  <c r="AK287" i="9"/>
  <c r="AI468" i="8"/>
  <c r="AJ494" i="10"/>
  <c r="AL676" i="9"/>
  <c r="AK585" i="9"/>
  <c r="AJ157" i="9"/>
  <c r="AK572" i="10"/>
  <c r="AM195" i="10"/>
  <c r="AI728" i="9"/>
  <c r="AM481" i="9"/>
  <c r="AJ208" i="9"/>
  <c r="AI195" i="9"/>
  <c r="AJ702" i="10"/>
  <c r="AJ131" i="10"/>
  <c r="AJ625" i="9"/>
  <c r="AL574" i="9"/>
  <c r="AL496" i="9"/>
  <c r="AK195" i="9"/>
  <c r="AH676" i="10"/>
  <c r="AJ118" i="10"/>
  <c r="AJ612" i="9"/>
  <c r="AL522" i="9"/>
  <c r="AK482" i="9"/>
  <c r="AL171" i="9"/>
  <c r="AJ195" i="8"/>
  <c r="AM260" i="8"/>
  <c r="AJ104" i="8"/>
  <c r="AL312" i="10"/>
  <c r="AJ664" i="9"/>
  <c r="AH403" i="9"/>
  <c r="AL431" i="9"/>
  <c r="AK248" i="9"/>
  <c r="AL598" i="8"/>
  <c r="AM377" i="8"/>
  <c r="AL508" i="8"/>
  <c r="AI312" i="9"/>
  <c r="AM403" i="8"/>
  <c r="AJ312" i="7"/>
  <c r="AI585" i="7"/>
  <c r="AH611" i="7"/>
  <c r="AL287" i="8"/>
  <c r="AJ481" i="6"/>
  <c r="AJ599" i="6"/>
  <c r="AJ131" i="9"/>
  <c r="AJ352" i="8"/>
  <c r="AL469" i="8"/>
  <c r="AI312" i="7"/>
  <c r="AL572" i="7"/>
  <c r="AJ222" i="8"/>
  <c r="AJ403" i="6"/>
  <c r="AI585" i="6"/>
  <c r="AK521" i="9"/>
  <c r="AM351" i="8"/>
  <c r="AK455" i="8"/>
  <c r="AM299" i="7"/>
  <c r="AH572" i="7"/>
  <c r="AK221" i="8"/>
  <c r="AJ390" i="6"/>
  <c r="AJ573" i="6"/>
  <c r="AJ300" i="8"/>
  <c r="AJ183" i="8"/>
  <c r="AM222" i="7"/>
  <c r="AM638" i="6"/>
  <c r="AL455" i="6"/>
  <c r="AJ208" i="6"/>
  <c r="AJ222" i="6"/>
  <c r="AI390" i="6"/>
  <c r="AK104" i="6"/>
  <c r="AL248" i="6"/>
  <c r="AK313" i="5"/>
  <c r="AJ260" i="3"/>
  <c r="AI455" i="3"/>
  <c r="AM364" i="9"/>
  <c r="AL611" i="7"/>
  <c r="AM481" i="6"/>
  <c r="AI703" i="6"/>
  <c r="AM508" i="6"/>
  <c r="AK468" i="6"/>
  <c r="AI312" i="6"/>
  <c r="AL742" i="6"/>
  <c r="AJ663" i="5"/>
  <c r="AK715" i="5"/>
  <c r="AI273" i="10"/>
  <c r="AH624" i="9"/>
  <c r="AL351" i="10"/>
  <c r="AH559" i="9"/>
  <c r="AL65" i="10"/>
  <c r="AK156" i="9"/>
  <c r="AM221" i="9"/>
  <c r="AH299" i="8"/>
  <c r="AJ182" i="9"/>
  <c r="AM325" i="8"/>
  <c r="AK586" i="9"/>
  <c r="AK351" i="8"/>
  <c r="AH533" i="7"/>
  <c r="AM234" i="7"/>
  <c r="AL338" i="9"/>
  <c r="AL261" i="8"/>
  <c r="AL494" i="7"/>
  <c r="AM130" i="10"/>
  <c r="AK560" i="9"/>
  <c r="AM78" i="10"/>
  <c r="AK404" i="9"/>
  <c r="AJ417" i="9"/>
  <c r="AI338" i="10"/>
  <c r="AK169" i="9"/>
  <c r="AI676" i="10"/>
  <c r="AK534" i="9"/>
  <c r="AH247" i="10"/>
  <c r="AM288" i="8"/>
  <c r="AI143" i="10"/>
  <c r="AI208" i="8"/>
  <c r="AI104" i="10"/>
  <c r="AI195" i="8"/>
  <c r="AM468" i="6"/>
  <c r="AI573" i="6"/>
  <c r="AM275" i="6"/>
  <c r="AJ78" i="4"/>
  <c r="AM182" i="10"/>
  <c r="AJ169" i="9"/>
  <c r="AM143" i="10"/>
  <c r="AK612" i="9"/>
  <c r="AJ521" i="9"/>
  <c r="AM624" i="10"/>
  <c r="AL351" i="9"/>
  <c r="AJ364" i="7"/>
  <c r="AK391" i="9"/>
  <c r="AK93" i="9"/>
  <c r="AK702" i="10"/>
  <c r="AI169" i="10"/>
  <c r="AJ338" i="9"/>
  <c r="AJ117" i="9"/>
  <c r="AH208" i="9"/>
  <c r="AM338" i="10"/>
  <c r="AI130" i="10"/>
  <c r="AJ637" i="9"/>
  <c r="AI416" i="9"/>
  <c r="AK546" i="9"/>
  <c r="AK611" i="9"/>
  <c r="AM598" i="10"/>
  <c r="AM208" i="10"/>
  <c r="AI494" i="9"/>
  <c r="AI273" i="9"/>
  <c r="AI325" i="9"/>
  <c r="AK222" i="9"/>
  <c r="AL534" i="10"/>
  <c r="AK170" i="10"/>
  <c r="AI481" i="9"/>
  <c r="AI260" i="9"/>
  <c r="AL301" i="9"/>
  <c r="AK208" i="9"/>
  <c r="AM468" i="8"/>
  <c r="AH325" i="8"/>
  <c r="AM741" i="10"/>
  <c r="AK299" i="10"/>
  <c r="AJ507" i="9"/>
  <c r="AJ286" i="9"/>
  <c r="AL65" i="9"/>
  <c r="AJ66" i="9"/>
  <c r="AJ338" i="8"/>
  <c r="AI312" i="8"/>
  <c r="AH689" i="10"/>
  <c r="AL364" i="9"/>
  <c r="AJ261" i="8"/>
  <c r="AM275" i="8"/>
  <c r="AL430" i="8"/>
  <c r="AH507" i="7"/>
  <c r="AJ131" i="8"/>
  <c r="AI221" i="7"/>
  <c r="AI260" i="10"/>
  <c r="AK79" i="9"/>
  <c r="AH364" i="8"/>
  <c r="AM221" i="8"/>
  <c r="AM340" i="8"/>
  <c r="AL468" i="7"/>
  <c r="AJ79" i="8"/>
  <c r="AI195" i="7"/>
  <c r="AH351" i="10"/>
  <c r="AK300" i="9"/>
  <c r="AL351" i="8"/>
  <c r="AK210" i="8"/>
  <c r="AL326" i="8"/>
  <c r="AH468" i="7"/>
  <c r="AI78" i="8"/>
  <c r="AJ183" i="7"/>
  <c r="AI507" i="6"/>
  <c r="AL365" i="8"/>
  <c r="AI247" i="7"/>
  <c r="AL156" i="7"/>
  <c r="AH598" i="6"/>
  <c r="AK572" i="6"/>
  <c r="AK117" i="7"/>
  <c r="AM156" i="6"/>
  <c r="AH104" i="6"/>
  <c r="AJ650" i="5"/>
  <c r="AJ676" i="5"/>
  <c r="AJ312" i="5"/>
  <c r="AK559" i="5"/>
  <c r="AI351" i="3"/>
  <c r="AJ404" i="8"/>
  <c r="AM301" i="8"/>
  <c r="AH247" i="7"/>
  <c r="AI651" i="6"/>
  <c r="AI469" i="6"/>
  <c r="AJ247" i="6"/>
  <c r="AJ235" i="6"/>
  <c r="AH442" i="6"/>
  <c r="AK156" i="6"/>
  <c r="AL300" i="6"/>
  <c r="AJ144" i="10"/>
  <c r="AL626" i="9"/>
  <c r="AM104" i="10"/>
  <c r="AL470" i="9"/>
  <c r="AM455" i="9"/>
  <c r="AK546" i="10"/>
  <c r="AK235" i="9"/>
  <c r="AI677" i="10"/>
  <c r="AL600" i="9"/>
  <c r="AL312" i="8"/>
  <c r="AJ312" i="8"/>
  <c r="AI715" i="7"/>
  <c r="AH325" i="7"/>
  <c r="AI728" i="6"/>
  <c r="AL741" i="8"/>
  <c r="AM676" i="7"/>
  <c r="AL299" i="7"/>
  <c r="AM728" i="9"/>
  <c r="AM676" i="9"/>
  <c r="AJ196" i="9"/>
  <c r="AJ105" i="9"/>
  <c r="AL223" i="9"/>
  <c r="AH455" i="7"/>
  <c r="AL416" i="7"/>
  <c r="AH416" i="7"/>
  <c r="AK442" i="6"/>
  <c r="AI299" i="3"/>
  <c r="AI182" i="9"/>
  <c r="AI143" i="9"/>
  <c r="AH78" i="10"/>
  <c r="AJ195" i="10"/>
  <c r="AL184" i="9"/>
  <c r="AL156" i="10"/>
  <c r="AM299" i="9"/>
  <c r="AM234" i="10"/>
  <c r="AJ429" i="9"/>
  <c r="AK340" i="9"/>
  <c r="AM247" i="10"/>
  <c r="AL598" i="9"/>
  <c r="AK66" i="9"/>
  <c r="AI234" i="10"/>
  <c r="AH585" i="9"/>
  <c r="AJ65" i="9"/>
  <c r="AI403" i="8"/>
  <c r="AK676" i="10"/>
  <c r="AJ573" i="9"/>
  <c r="AL392" i="9"/>
  <c r="AL585" i="8"/>
  <c r="AL169" i="10"/>
  <c r="AL130" i="8"/>
  <c r="AM169" i="8"/>
  <c r="AJ208" i="7"/>
  <c r="AL91" i="10"/>
  <c r="AM418" i="8"/>
  <c r="AM117" i="8"/>
  <c r="AJ143" i="7"/>
  <c r="AI702" i="9"/>
  <c r="AL404" i="8"/>
  <c r="AK104" i="8"/>
  <c r="AJ130" i="7"/>
  <c r="AM702" i="10"/>
  <c r="AI572" i="6"/>
  <c r="AL546" i="6"/>
  <c r="AI377" i="6"/>
  <c r="AK143" i="6"/>
  <c r="AK638" i="5"/>
  <c r="AI663" i="3"/>
  <c r="AJ325" i="7"/>
  <c r="AH182" i="7"/>
  <c r="AK611" i="6"/>
  <c r="AM169" i="6"/>
  <c r="AI663" i="5"/>
  <c r="AL130" i="10"/>
  <c r="AM702" i="9"/>
  <c r="AM234" i="9"/>
  <c r="AL132" i="9"/>
  <c r="AL299" i="9"/>
  <c r="AM299" i="8"/>
  <c r="AK182" i="8"/>
  <c r="AJ248" i="8"/>
  <c r="AI130" i="8"/>
  <c r="AK520" i="10"/>
  <c r="AM247" i="8"/>
  <c r="AM392" i="8"/>
  <c r="AJ117" i="8"/>
  <c r="AM520" i="6"/>
  <c r="AJ546" i="6"/>
  <c r="AJ600" i="6"/>
  <c r="AK247" i="7"/>
  <c r="AH208" i="6"/>
  <c r="AJ728" i="5"/>
  <c r="AJ104" i="3"/>
  <c r="AJ560" i="9"/>
  <c r="AK143" i="8"/>
  <c r="AH130" i="7"/>
  <c r="AI521" i="6"/>
  <c r="AJ195" i="6"/>
  <c r="AJ131" i="6"/>
  <c r="AM702" i="5"/>
  <c r="AK234" i="6"/>
  <c r="AK91" i="5"/>
  <c r="AJ247" i="3"/>
  <c r="AM442" i="3"/>
  <c r="AK195" i="4"/>
  <c r="AK117" i="4"/>
  <c r="AI234" i="4"/>
  <c r="AK494" i="8"/>
  <c r="AJ169" i="7"/>
  <c r="AM196" i="7"/>
  <c r="AL624" i="6"/>
  <c r="AK143" i="7"/>
  <c r="AJ130" i="6"/>
  <c r="AJ196" i="6"/>
  <c r="AL260" i="6"/>
  <c r="AI715" i="5"/>
  <c r="AI702" i="5"/>
  <c r="AL521" i="6"/>
  <c r="AK741" i="3"/>
  <c r="AI130" i="4"/>
  <c r="AH312" i="10"/>
  <c r="AL390" i="9"/>
  <c r="AL247" i="10"/>
  <c r="AK637" i="9"/>
  <c r="AM689" i="9"/>
  <c r="AL702" i="8"/>
  <c r="AK455" i="9"/>
  <c r="AH65" i="8"/>
  <c r="AM325" i="9"/>
  <c r="AJ287" i="8"/>
  <c r="AK131" i="9"/>
  <c r="AK223" i="8"/>
  <c r="AH481" i="7"/>
  <c r="AM195" i="7"/>
  <c r="AM117" i="9"/>
  <c r="AM195" i="8"/>
  <c r="AL442" i="7"/>
  <c r="AM169" i="7"/>
  <c r="AM91" i="9"/>
  <c r="AK184" i="8"/>
  <c r="AH442" i="7"/>
  <c r="AI169" i="7"/>
  <c r="AM182" i="8"/>
  <c r="AL130" i="7"/>
  <c r="AL508" i="6"/>
  <c r="AI143" i="6"/>
  <c r="AJ612" i="5"/>
  <c r="AJ260" i="5"/>
  <c r="AI325" i="3"/>
  <c r="AM689" i="7"/>
  <c r="AM455" i="6"/>
  <c r="AI625" i="6"/>
  <c r="AL416" i="6"/>
  <c r="AJ287" i="6"/>
  <c r="AH273" i="6"/>
  <c r="AL365" i="6"/>
  <c r="AK416" i="5"/>
  <c r="AI221" i="4"/>
  <c r="AM624" i="3"/>
  <c r="AM208" i="3"/>
  <c r="AH156" i="3"/>
  <c r="AL130" i="3"/>
  <c r="AI429" i="9"/>
  <c r="AL689" i="7"/>
  <c r="AJ495" i="6"/>
  <c r="AL715" i="6"/>
  <c r="AL520" i="6"/>
  <c r="AM624" i="9"/>
  <c r="AM585" i="9"/>
  <c r="AK183" i="9"/>
  <c r="AJ430" i="8"/>
  <c r="AJ234" i="8"/>
  <c r="AL132" i="8"/>
  <c r="AJ247" i="7"/>
  <c r="AJ234" i="7"/>
  <c r="AM587" i="6"/>
  <c r="AJ676" i="10"/>
  <c r="AL728" i="10"/>
  <c r="AK677" i="10"/>
  <c r="AJ508" i="9"/>
  <c r="AJ611" i="9"/>
  <c r="AJ390" i="8"/>
  <c r="AK196" i="10"/>
  <c r="AI234" i="9"/>
  <c r="AI221" i="10"/>
  <c r="AI624" i="9"/>
  <c r="AM260" i="9"/>
  <c r="AK260" i="10"/>
  <c r="AL457" i="9"/>
  <c r="AK106" i="9"/>
  <c r="AL208" i="10"/>
  <c r="AL405" i="9"/>
  <c r="AM104" i="9"/>
  <c r="AJ326" i="8"/>
  <c r="AK508" i="10"/>
  <c r="AI442" i="9"/>
  <c r="AK221" i="9"/>
  <c r="AJ443" i="8"/>
  <c r="AI533" i="9"/>
  <c r="AI169" i="8"/>
  <c r="AH715" i="7"/>
  <c r="AJ689" i="6"/>
  <c r="AH611" i="9"/>
  <c r="AM91" i="8"/>
  <c r="AL676" i="7"/>
  <c r="AJ624" i="6"/>
  <c r="AL546" i="9"/>
  <c r="AK78" i="8"/>
  <c r="AH676" i="7"/>
  <c r="AJ611" i="6"/>
  <c r="AH65" i="9"/>
  <c r="AI468" i="6"/>
  <c r="AH507" i="6"/>
  <c r="AI299" i="6"/>
  <c r="AI624" i="5"/>
  <c r="AK273" i="5"/>
  <c r="AI559" i="3"/>
  <c r="AM585" i="7"/>
  <c r="AH78" i="7"/>
  <c r="AL196" i="7"/>
  <c r="AI104" i="6"/>
  <c r="AL287" i="6"/>
  <c r="AJ638" i="9"/>
  <c r="AJ599" i="9"/>
  <c r="AL249" i="9"/>
  <c r="AI455" i="8"/>
  <c r="AJ286" i="8"/>
  <c r="AL235" i="8"/>
  <c r="AJ741" i="6"/>
  <c r="AK157" i="8"/>
  <c r="AJ676" i="6"/>
  <c r="AJ456" i="9"/>
  <c r="AM143" i="8"/>
  <c r="AH702" i="7"/>
  <c r="AJ663" i="6"/>
  <c r="AJ247" i="9"/>
  <c r="AI494" i="6"/>
  <c r="AJ509" i="6"/>
  <c r="AM312" i="6"/>
  <c r="AK664" i="5"/>
  <c r="AK325" i="5"/>
  <c r="AI585" i="3"/>
  <c r="AI273" i="8"/>
  <c r="AM130" i="7"/>
  <c r="AI716" i="6"/>
  <c r="AH455" i="6"/>
  <c r="AK650" i="6"/>
  <c r="AK208" i="7"/>
  <c r="AM80" i="6"/>
  <c r="AM663" i="5"/>
  <c r="AJ299" i="5"/>
  <c r="AK455" i="5"/>
  <c r="AM338" i="3"/>
  <c r="AK507" i="3"/>
  <c r="AH481" i="3"/>
  <c r="AH546" i="3"/>
  <c r="AK117" i="8"/>
  <c r="AM104" i="7"/>
  <c r="AL117" i="7"/>
  <c r="AJ574" i="6"/>
  <c r="AL482" i="6"/>
  <c r="AK624" i="6"/>
  <c r="AM130" i="6"/>
  <c r="AL313" i="6"/>
  <c r="AK599" i="5"/>
  <c r="AI156" i="4"/>
  <c r="AJ273" i="5"/>
  <c r="AH676" i="6"/>
  <c r="AK143" i="3"/>
  <c r="AI65" i="10"/>
  <c r="AM377" i="9"/>
  <c r="AH182" i="10"/>
  <c r="AM312" i="9"/>
  <c r="AH546" i="9"/>
  <c r="AH325" i="10"/>
  <c r="AL262" i="9"/>
  <c r="AJ677" i="10"/>
  <c r="AJ365" i="9"/>
  <c r="AL260" i="8"/>
  <c r="AM507" i="8"/>
  <c r="AI663" i="7"/>
  <c r="AL495" i="8"/>
  <c r="AI676" i="6"/>
  <c r="AJ456" i="8"/>
  <c r="AM624" i="7"/>
  <c r="AM405" i="8"/>
  <c r="AM637" i="6"/>
  <c r="AM455" i="8"/>
  <c r="AI624" i="7"/>
  <c r="AL391" i="8"/>
  <c r="AI637" i="6"/>
  <c r="AL429" i="7"/>
  <c r="AM677" i="6"/>
  <c r="AJ364" i="6"/>
  <c r="AK625" i="9"/>
  <c r="AK469" i="9"/>
  <c r="AJ715" i="9"/>
  <c r="AI156" i="10"/>
  <c r="AL158" i="9"/>
  <c r="AK209" i="9"/>
  <c r="AK143" i="9"/>
  <c r="AM715" i="7"/>
  <c r="AM585" i="5"/>
  <c r="AJ689" i="9"/>
  <c r="AJ104" i="10"/>
  <c r="AJ300" i="9"/>
  <c r="AK274" i="9"/>
  <c r="AJ248" i="9"/>
  <c r="AL650" i="10"/>
  <c r="AM520" i="9"/>
  <c r="AL689" i="10"/>
  <c r="AL184" i="10"/>
  <c r="AL585" i="9"/>
  <c r="AK637" i="10"/>
  <c r="AL325" i="8"/>
  <c r="AL743" i="5"/>
  <c r="AJ482" i="8"/>
  <c r="AM676" i="10"/>
  <c r="AL143" i="9"/>
  <c r="AL156" i="9"/>
  <c r="AJ624" i="9"/>
  <c r="AJ403" i="8"/>
  <c r="AL145" i="10"/>
  <c r="AL130" i="9"/>
  <c r="AJ208" i="8"/>
  <c r="AH312" i="7"/>
  <c r="AM494" i="8"/>
  <c r="AK481" i="8"/>
  <c r="AI494" i="8"/>
  <c r="AM457" i="8"/>
  <c r="AL533" i="7"/>
  <c r="AK403" i="6"/>
  <c r="AJ689" i="5"/>
  <c r="AI143" i="3"/>
  <c r="AJ548" i="6"/>
  <c r="AK195" i="6"/>
  <c r="AH678" i="10"/>
  <c r="AM442" i="9"/>
  <c r="AJ364" i="9"/>
  <c r="AM494" i="9"/>
  <c r="AM689" i="6"/>
  <c r="AI676" i="7"/>
  <c r="AI689" i="6"/>
  <c r="AM703" i="6"/>
  <c r="AK104" i="7"/>
  <c r="AJ533" i="3"/>
  <c r="AL715" i="7"/>
  <c r="AH585" i="6"/>
  <c r="AM221" i="6"/>
  <c r="AL79" i="6"/>
  <c r="AJ468" i="3"/>
  <c r="AM130" i="3"/>
  <c r="AK650" i="3"/>
  <c r="AL377" i="7"/>
  <c r="AL676" i="6"/>
  <c r="AJ338" i="6"/>
  <c r="AM548" i="6"/>
  <c r="AJ469" i="6"/>
  <c r="AH611" i="3"/>
  <c r="AH663" i="10"/>
  <c r="AL637" i="10"/>
  <c r="AL338" i="10"/>
  <c r="AH455" i="9"/>
  <c r="AI546" i="9"/>
  <c r="AK741" i="9"/>
  <c r="AH689" i="7"/>
  <c r="AL481" i="9"/>
  <c r="AL650" i="7"/>
  <c r="AK352" i="9"/>
  <c r="AH650" i="7"/>
  <c r="AI65" i="9"/>
  <c r="AL494" i="6"/>
  <c r="AL352" i="6"/>
  <c r="AK221" i="5"/>
  <c r="AI117" i="3"/>
  <c r="AJ221" i="7"/>
  <c r="AI690" i="6"/>
  <c r="AM390" i="6"/>
  <c r="AM117" i="6"/>
  <c r="AJ716" i="5"/>
  <c r="AK208" i="5"/>
  <c r="AJ195" i="3"/>
  <c r="AM312" i="3"/>
  <c r="AH299" i="3"/>
  <c r="AK104" i="4"/>
  <c r="AM663" i="7"/>
  <c r="AL286" i="7"/>
  <c r="AL611" i="6"/>
  <c r="AH403" i="6"/>
  <c r="AK455" i="6"/>
  <c r="AI117" i="6"/>
  <c r="AK247" i="6"/>
  <c r="AL339" i="6"/>
  <c r="AK612" i="5"/>
  <c r="AJ182" i="5"/>
  <c r="AJ702" i="3"/>
  <c r="AM338" i="8"/>
  <c r="AH468" i="6"/>
  <c r="AL118" i="6"/>
  <c r="AM455" i="3"/>
  <c r="AK442" i="3"/>
  <c r="AI728" i="3"/>
  <c r="AJ105" i="6"/>
  <c r="AH299" i="10"/>
  <c r="AM534" i="6"/>
  <c r="AK91" i="6"/>
  <c r="AM637" i="3"/>
  <c r="AH104" i="3"/>
  <c r="AL208" i="3"/>
  <c r="AM494" i="6"/>
  <c r="AI208" i="4"/>
  <c r="AI196" i="7"/>
  <c r="AM195" i="6"/>
  <c r="AJ429" i="5"/>
  <c r="AH624" i="3"/>
  <c r="AL234" i="3"/>
  <c r="AH65" i="3"/>
  <c r="AM247" i="3"/>
  <c r="AM247" i="6"/>
  <c r="AL209" i="4"/>
  <c r="AL182" i="3"/>
  <c r="AK65" i="3"/>
  <c r="AL599" i="6"/>
  <c r="AL131" i="4"/>
  <c r="AI481" i="8"/>
  <c r="AM78" i="7"/>
  <c r="AJ598" i="5"/>
  <c r="AH143" i="3"/>
  <c r="AK338" i="5"/>
  <c r="AK247" i="3"/>
  <c r="AL676" i="8"/>
  <c r="AL741" i="6"/>
  <c r="AI364" i="6"/>
  <c r="AK624" i="5"/>
  <c r="AI650" i="3"/>
  <c r="AM91" i="6"/>
  <c r="AL481" i="3"/>
  <c r="AK130" i="3"/>
  <c r="AH221" i="7"/>
  <c r="AK65" i="5"/>
  <c r="AK260" i="3"/>
  <c r="AJ325" i="3"/>
  <c r="AK546" i="6"/>
  <c r="AI260" i="3"/>
  <c r="AH494" i="3"/>
  <c r="AK182" i="3"/>
  <c r="AL144" i="6"/>
  <c r="AJ130" i="4"/>
  <c r="AM299" i="6"/>
  <c r="AK403" i="3"/>
  <c r="AK585" i="5"/>
  <c r="AL378" i="6"/>
  <c r="AH598" i="3"/>
  <c r="AJ325" i="6"/>
  <c r="AL572" i="3"/>
  <c r="AK390" i="3"/>
  <c r="AJ559" i="10"/>
  <c r="AI507" i="9"/>
  <c r="AL521" i="10"/>
  <c r="AI468" i="9"/>
  <c r="AJ143" i="10"/>
  <c r="AK80" i="9"/>
  <c r="AJ299" i="9"/>
  <c r="AM312" i="8"/>
  <c r="AM403" i="9"/>
  <c r="AM429" i="8"/>
  <c r="AJ143" i="9"/>
  <c r="AJ429" i="7"/>
  <c r="AH637" i="7"/>
  <c r="AJ533" i="6"/>
  <c r="AM273" i="9"/>
  <c r="AJ299" i="7"/>
  <c r="AL598" i="7"/>
  <c r="AJ468" i="6"/>
  <c r="AJ235" i="9"/>
  <c r="AJ286" i="7"/>
  <c r="AH598" i="7"/>
  <c r="AJ455" i="6"/>
  <c r="AM442" i="8"/>
  <c r="AL247" i="7"/>
  <c r="AM469" i="6"/>
  <c r="AI247" i="6"/>
  <c r="AL170" i="6"/>
  <c r="AK117" i="5"/>
  <c r="AI481" i="3"/>
  <c r="AL183" i="8"/>
  <c r="AJ547" i="6"/>
  <c r="AI677" i="6"/>
  <c r="AK715" i="6"/>
  <c r="AM364" i="6"/>
  <c r="AL573" i="6"/>
  <c r="AJ702" i="5"/>
  <c r="AL639" i="5"/>
  <c r="AJ195" i="5"/>
  <c r="AJ728" i="3"/>
  <c r="AM286" i="3"/>
  <c r="AH364" i="3"/>
  <c r="AL338" i="3"/>
  <c r="AL403" i="3"/>
  <c r="AI325" i="7"/>
  <c r="AJ586" i="6"/>
  <c r="AL65" i="7"/>
  <c r="AM547" i="6"/>
  <c r="AK182" i="7"/>
  <c r="AL390" i="6"/>
  <c r="AJ92" i="6"/>
  <c r="AM171" i="6"/>
  <c r="AK273" i="6"/>
  <c r="AK742" i="5"/>
  <c r="AJ130" i="5"/>
  <c r="AI676" i="3"/>
  <c r="AM431" i="8"/>
  <c r="AK585" i="6"/>
  <c r="AK651" i="5"/>
  <c r="AI130" i="3"/>
  <c r="AH286" i="3"/>
  <c r="AL234" i="9"/>
  <c r="AL326" i="6"/>
  <c r="AL676" i="3"/>
  <c r="AH715" i="6"/>
  <c r="AM573" i="6"/>
  <c r="AJ221" i="5"/>
  <c r="AK156" i="3"/>
  <c r="AL494" i="3"/>
  <c r="AM156" i="3"/>
  <c r="AL378" i="8"/>
  <c r="AM586" i="6"/>
  <c r="AM78" i="6"/>
  <c r="AK650" i="5"/>
  <c r="AI442" i="3"/>
  <c r="AL157" i="6"/>
  <c r="AL117" i="3"/>
  <c r="AJ470" i="6"/>
  <c r="AH637" i="6"/>
  <c r="AM351" i="10"/>
  <c r="AH260" i="8"/>
  <c r="AJ390" i="9"/>
  <c r="AH143" i="9"/>
  <c r="AJ728" i="9"/>
  <c r="AK79" i="10"/>
  <c r="AL715" i="8"/>
  <c r="AL587" i="9"/>
  <c r="AH130" i="8"/>
  <c r="AK379" i="9"/>
  <c r="AL728" i="8"/>
  <c r="AK144" i="8"/>
  <c r="AI130" i="7"/>
  <c r="AJ105" i="8"/>
  <c r="AM91" i="7"/>
  <c r="AI104" i="8"/>
  <c r="AI91" i="7"/>
  <c r="AM742" i="6"/>
  <c r="AI91" i="6"/>
  <c r="AJ104" i="5"/>
  <c r="AJ494" i="6"/>
  <c r="AK221" i="7"/>
  <c r="AM728" i="10"/>
  <c r="AL535" i="9"/>
  <c r="AJ183" i="10"/>
  <c r="AM496" i="8"/>
  <c r="AK416" i="8"/>
  <c r="AL273" i="9"/>
  <c r="AH494" i="7"/>
  <c r="AJ455" i="7"/>
  <c r="AK637" i="6"/>
  <c r="AJ664" i="5"/>
  <c r="AI377" i="3"/>
  <c r="AM507" i="6"/>
  <c r="AL495" i="6"/>
  <c r="AH325" i="6"/>
  <c r="AL691" i="5"/>
  <c r="AM650" i="3"/>
  <c r="AL221" i="3"/>
  <c r="AJ91" i="10"/>
  <c r="AJ521" i="6"/>
  <c r="AH533" i="6"/>
  <c r="AM338" i="6"/>
  <c r="AI728" i="5"/>
  <c r="AH442" i="3"/>
  <c r="AK611" i="5"/>
  <c r="AM663" i="9"/>
  <c r="AL104" i="10"/>
  <c r="AL507" i="9"/>
  <c r="AL650" i="8"/>
  <c r="AK326" i="9"/>
  <c r="AL624" i="8"/>
  <c r="AK91" i="8"/>
  <c r="AH312" i="8"/>
  <c r="AK313" i="7"/>
  <c r="AL299" i="8"/>
  <c r="AH286" i="7"/>
  <c r="AM156" i="7"/>
  <c r="AK676" i="6"/>
  <c r="AK312" i="6"/>
  <c r="AJ429" i="3"/>
  <c r="AK390" i="9"/>
  <c r="AM702" i="6"/>
  <c r="AL572" i="6"/>
  <c r="AJ143" i="6"/>
  <c r="AL638" i="6"/>
  <c r="AM676" i="5"/>
  <c r="AJ195" i="4"/>
  <c r="AJ156" i="4"/>
  <c r="AM104" i="3"/>
  <c r="AH689" i="3"/>
  <c r="AK481" i="3"/>
  <c r="AH520" i="8"/>
  <c r="AM183" i="7"/>
  <c r="AH572" i="6"/>
  <c r="AK507" i="6"/>
  <c r="AI325" i="6"/>
  <c r="AM184" i="7"/>
  <c r="AK689" i="5"/>
  <c r="AK65" i="6"/>
  <c r="AK351" i="5"/>
  <c r="AK78" i="4"/>
  <c r="AI598" i="3"/>
  <c r="AJ209" i="8"/>
  <c r="AJ221" i="6"/>
  <c r="AM262" i="6"/>
  <c r="AI182" i="3"/>
  <c r="AL650" i="3"/>
  <c r="AL351" i="3"/>
  <c r="AJ169" i="5"/>
  <c r="AK312" i="8"/>
  <c r="AL677" i="6"/>
  <c r="AL183" i="6"/>
  <c r="AM273" i="3"/>
  <c r="AL78" i="5"/>
  <c r="AL507" i="3"/>
  <c r="AL442" i="6"/>
  <c r="AK377" i="3"/>
  <c r="AH624" i="6"/>
  <c r="AH260" i="6"/>
  <c r="AJ169" i="3"/>
  <c r="AH260" i="3"/>
  <c r="AK546" i="3"/>
  <c r="AL443" i="8"/>
  <c r="AL104" i="3"/>
  <c r="AJ377" i="5"/>
  <c r="AJ65" i="3"/>
  <c r="AK637" i="3"/>
  <c r="AL455" i="7"/>
  <c r="AJ651" i="5"/>
  <c r="AK715" i="3"/>
  <c r="AI182" i="6"/>
  <c r="AH117" i="7"/>
  <c r="AJ104" i="4"/>
  <c r="AH403" i="3"/>
  <c r="AK66" i="5"/>
  <c r="AL79" i="5"/>
  <c r="AL481" i="7"/>
  <c r="AJ535" i="6"/>
  <c r="AJ144" i="6"/>
  <c r="AM210" i="6"/>
  <c r="AI338" i="3"/>
  <c r="AM249" i="6"/>
  <c r="AI91" i="3"/>
  <c r="AK325" i="6"/>
  <c r="AM223" i="7"/>
  <c r="AM429" i="3"/>
  <c r="AK702" i="3"/>
  <c r="AK234" i="4"/>
  <c r="AI287" i="7"/>
  <c r="AK455" i="3"/>
  <c r="AL183" i="4"/>
  <c r="AK676" i="5"/>
  <c r="AK403" i="5"/>
  <c r="AI520" i="3"/>
  <c r="AL690" i="6"/>
  <c r="AI104" i="4"/>
  <c r="AK169" i="3"/>
  <c r="AH66" i="5"/>
  <c r="AJ598" i="6"/>
  <c r="AM535" i="6"/>
  <c r="AH325" i="3"/>
  <c r="AJ273" i="6"/>
  <c r="AL429" i="10"/>
  <c r="AL509" i="9"/>
  <c r="AJ169" i="10"/>
  <c r="AK365" i="9"/>
  <c r="AJ559" i="9"/>
  <c r="AJ364" i="8"/>
  <c r="AH78" i="9"/>
  <c r="AL248" i="8"/>
  <c r="AM182" i="9"/>
  <c r="AI260" i="8"/>
  <c r="AL275" i="9"/>
  <c r="AK169" i="8"/>
  <c r="AH429" i="7"/>
  <c r="AI156" i="7"/>
  <c r="AL236" i="9"/>
  <c r="AJ143" i="8"/>
  <c r="AL390" i="7"/>
  <c r="AM117" i="7"/>
  <c r="AK170" i="9"/>
  <c r="AM130" i="8"/>
  <c r="AH390" i="7"/>
  <c r="AI117" i="7"/>
  <c r="AM611" i="7"/>
  <c r="AL78" i="7"/>
  <c r="AL222" i="7"/>
  <c r="AM104" i="6"/>
  <c r="AM301" i="6"/>
  <c r="AJ156" i="5"/>
  <c r="AI273" i="3"/>
  <c r="AM444" i="8"/>
  <c r="AI429" i="6"/>
  <c r="AI612" i="6"/>
  <c r="AL729" i="6"/>
  <c r="AM273" i="6"/>
  <c r="AL234" i="6"/>
  <c r="AK221" i="6"/>
  <c r="AK364" i="5"/>
  <c r="AK156" i="4"/>
  <c r="AM598" i="3"/>
  <c r="AM182" i="3"/>
  <c r="AH91" i="3"/>
  <c r="AH78" i="3"/>
  <c r="AI208" i="9"/>
  <c r="AL585" i="7"/>
  <c r="AI481" i="6"/>
  <c r="AL702" i="6"/>
  <c r="AI508" i="6"/>
  <c r="AL429" i="6"/>
  <c r="AJ300" i="6"/>
  <c r="AL716" i="6"/>
  <c r="AM650" i="5"/>
  <c r="AJ703" i="5"/>
  <c r="AK299" i="5"/>
  <c r="AJ507" i="3"/>
  <c r="AI572" i="3"/>
  <c r="AL80" i="8"/>
  <c r="AK169" i="7"/>
  <c r="AI689" i="5"/>
  <c r="AH208" i="3"/>
  <c r="AH663" i="6"/>
  <c r="AI442" i="6"/>
  <c r="AK234" i="5"/>
  <c r="AK364" i="3"/>
  <c r="AL689" i="3"/>
  <c r="AM600" i="6"/>
  <c r="AI312" i="3"/>
  <c r="AL247" i="3"/>
  <c r="AH611" i="6"/>
  <c r="AL546" i="3"/>
  <c r="AM546" i="6"/>
  <c r="AI274" i="7"/>
  <c r="AH299" i="6"/>
  <c r="AK247" i="5"/>
  <c r="AM572" i="6"/>
  <c r="AK652" i="5"/>
  <c r="AK468" i="3"/>
  <c r="AM299" i="3"/>
  <c r="AJ209" i="6"/>
  <c r="AJ404" i="9"/>
  <c r="AL247" i="8"/>
  <c r="AM637" i="9"/>
  <c r="AI299" i="10"/>
  <c r="AL429" i="9"/>
  <c r="AK689" i="9"/>
  <c r="AJ416" i="8"/>
  <c r="AH156" i="9"/>
  <c r="AM314" i="8"/>
  <c r="AI221" i="9"/>
  <c r="AL286" i="8"/>
  <c r="AI689" i="7"/>
  <c r="AI702" i="6"/>
  <c r="AM650" i="7"/>
  <c r="AM663" i="6"/>
  <c r="AI650" i="7"/>
  <c r="AI663" i="6"/>
  <c r="AM690" i="6"/>
  <c r="AL664" i="6"/>
  <c r="AJ481" i="3"/>
  <c r="AI611" i="6"/>
  <c r="AK416" i="6"/>
  <c r="AI741" i="10"/>
  <c r="AL508" i="10"/>
  <c r="AJ403" i="9"/>
  <c r="AH741" i="7"/>
  <c r="AL702" i="7"/>
  <c r="AL689" i="8"/>
  <c r="AH299" i="7"/>
  <c r="AL637" i="7"/>
  <c r="AK481" i="6"/>
  <c r="AM728" i="5"/>
  <c r="AI169" i="3"/>
  <c r="AI222" i="7"/>
  <c r="AK520" i="6"/>
  <c r="AM327" i="6"/>
  <c r="AK260" i="5"/>
  <c r="AM546" i="3"/>
  <c r="AH455" i="3"/>
  <c r="AJ118" i="9"/>
  <c r="AM416" i="6"/>
  <c r="AJ483" i="6"/>
  <c r="AI273" i="6"/>
  <c r="AL274" i="6"/>
  <c r="AL390" i="3"/>
  <c r="AK351" i="3"/>
  <c r="AM572" i="9"/>
  <c r="AM533" i="9"/>
  <c r="AL286" i="9"/>
  <c r="AJ378" i="8"/>
  <c r="AJ495" i="8"/>
  <c r="AI117" i="8"/>
  <c r="AJ637" i="6"/>
  <c r="AJ559" i="7"/>
  <c r="AJ572" i="6"/>
  <c r="AJ507" i="7"/>
  <c r="AJ559" i="6"/>
  <c r="AM429" i="6"/>
  <c r="AJ274" i="6"/>
  <c r="AI650" i="5"/>
  <c r="AJ182" i="4"/>
  <c r="AH143" i="8"/>
  <c r="AH208" i="7"/>
  <c r="AJ496" i="6"/>
  <c r="AM574" i="6"/>
  <c r="AL261" i="6"/>
  <c r="AM158" i="6"/>
  <c r="AJ247" i="5"/>
  <c r="AM520" i="3"/>
  <c r="AI78" i="4"/>
  <c r="AK416" i="3"/>
  <c r="AK520" i="8"/>
  <c r="AJ650" i="6"/>
  <c r="AL91" i="7"/>
  <c r="AH481" i="6"/>
  <c r="AJ286" i="6"/>
  <c r="AJ248" i="6"/>
  <c r="AM496" i="6"/>
  <c r="AK208" i="6"/>
  <c r="AK364" i="6"/>
  <c r="AK143" i="5"/>
  <c r="AJ338" i="3"/>
  <c r="AI494" i="3"/>
  <c r="AH234" i="7"/>
  <c r="AI234" i="6"/>
  <c r="AK507" i="5"/>
  <c r="AH676" i="3"/>
  <c r="AL286" i="3"/>
  <c r="AM78" i="3"/>
  <c r="AH520" i="3"/>
  <c r="AI546" i="6"/>
  <c r="AM351" i="6"/>
  <c r="AJ611" i="5"/>
  <c r="AK533" i="5"/>
  <c r="AL442" i="3"/>
  <c r="AL195" i="3"/>
  <c r="AK338" i="6"/>
  <c r="AL352" i="8"/>
  <c r="AK91" i="7"/>
  <c r="AL704" i="5"/>
  <c r="AM403" i="3"/>
  <c r="AL312" i="3"/>
  <c r="AL663" i="3"/>
  <c r="AH390" i="6"/>
  <c r="AL559" i="3"/>
  <c r="AK611" i="3"/>
  <c r="AL585" i="3"/>
  <c r="AK65" i="4"/>
  <c r="AH689" i="6"/>
  <c r="AJ442" i="3"/>
  <c r="AK728" i="3"/>
  <c r="AK130" i="5"/>
  <c r="AL469" i="6"/>
  <c r="AI104" i="3"/>
  <c r="AK585" i="3"/>
  <c r="AH234" i="3"/>
  <c r="AH273" i="3"/>
  <c r="AJ196" i="7"/>
  <c r="AL534" i="6"/>
  <c r="AL612" i="6"/>
  <c r="AM66" i="5"/>
  <c r="AH65" i="7"/>
  <c r="AJ117" i="5"/>
  <c r="AK104" i="3"/>
  <c r="AK676" i="3"/>
  <c r="AJ169" i="6"/>
  <c r="AK663" i="3"/>
  <c r="AK650" i="9"/>
  <c r="AM728" i="6"/>
  <c r="AJ352" i="9"/>
  <c r="AM665" i="9"/>
  <c r="AI351" i="9"/>
  <c r="AL639" i="9"/>
  <c r="AJ716" i="9"/>
  <c r="AL663" i="8"/>
  <c r="AM65" i="10"/>
  <c r="AI104" i="9"/>
  <c r="AL312" i="9"/>
  <c r="AH403" i="7"/>
  <c r="AM65" i="9"/>
  <c r="AL364" i="7"/>
  <c r="AL559" i="8"/>
  <c r="AH364" i="7"/>
  <c r="AK533" i="8"/>
  <c r="AK78" i="7"/>
  <c r="AL235" i="6"/>
  <c r="AI247" i="3"/>
  <c r="AM599" i="6"/>
  <c r="AH182" i="6"/>
  <c r="AM143" i="9"/>
  <c r="AK169" i="10"/>
  <c r="AH715" i="10"/>
  <c r="AJ533" i="10"/>
  <c r="AM208" i="7"/>
  <c r="AK247" i="8"/>
  <c r="AI208" i="7"/>
  <c r="AL182" i="7"/>
  <c r="AJ170" i="6"/>
  <c r="AJ364" i="5"/>
  <c r="AI156" i="8"/>
  <c r="AI638" i="6"/>
  <c r="AM325" i="6"/>
  <c r="AI611" i="5"/>
  <c r="AM92" i="5"/>
  <c r="AM234" i="3"/>
  <c r="AK208" i="3"/>
  <c r="AK131" i="8"/>
  <c r="AL728" i="6"/>
  <c r="AK559" i="6"/>
  <c r="AI65" i="6"/>
  <c r="AJ182" i="3"/>
  <c r="AK234" i="3"/>
  <c r="AH585" i="3"/>
  <c r="AK417" i="9"/>
  <c r="AL221" i="9"/>
  <c r="AI676" i="9"/>
  <c r="AH195" i="10"/>
  <c r="AI312" i="10"/>
  <c r="AK364" i="8"/>
  <c r="AK312" i="10"/>
  <c r="AL274" i="8"/>
  <c r="AJ156" i="10"/>
  <c r="AK260" i="8"/>
  <c r="AJ482" i="6"/>
  <c r="AL585" i="6"/>
  <c r="AL586" i="6"/>
  <c r="AJ624" i="5"/>
  <c r="AI533" i="3"/>
  <c r="AL507" i="7"/>
  <c r="AH104" i="7"/>
  <c r="AL183" i="7"/>
  <c r="AI208" i="6"/>
  <c r="AK377" i="6"/>
  <c r="AM611" i="5"/>
  <c r="AJ416" i="3"/>
  <c r="AM416" i="3"/>
  <c r="AL429" i="3"/>
  <c r="AL520" i="3"/>
  <c r="AK130" i="8"/>
  <c r="AM676" i="6"/>
  <c r="AL663" i="6"/>
  <c r="AK689" i="6"/>
  <c r="AJ78" i="6"/>
  <c r="AM182" i="6"/>
  <c r="AH234" i="6"/>
  <c r="AM689" i="5"/>
  <c r="AK78" i="6"/>
  <c r="AJ390" i="5"/>
  <c r="AJ130" i="3"/>
  <c r="AI390" i="3"/>
  <c r="AH650" i="6"/>
  <c r="AL403" i="6"/>
  <c r="AJ273" i="3"/>
  <c r="AH312" i="3"/>
  <c r="AL624" i="3"/>
  <c r="AH273" i="7"/>
  <c r="AH663" i="3"/>
  <c r="AH741" i="6"/>
  <c r="AI78" i="6"/>
  <c r="AI66" i="5"/>
  <c r="AH468" i="3"/>
  <c r="AK91" i="3"/>
  <c r="AL78" i="3"/>
  <c r="AM195" i="3"/>
  <c r="AJ117" i="7"/>
  <c r="AJ117" i="6"/>
  <c r="AK130" i="6"/>
  <c r="AI156" i="3"/>
  <c r="AL598" i="3"/>
  <c r="AK325" i="3"/>
  <c r="AJ741" i="5"/>
  <c r="AI183" i="7"/>
  <c r="AH221" i="3"/>
  <c r="AK572" i="3"/>
  <c r="AM223" i="6"/>
  <c r="AJ377" i="6"/>
  <c r="AM533" i="3"/>
  <c r="AK429" i="3"/>
  <c r="AL91" i="3"/>
  <c r="AI130" i="6"/>
  <c r="AL169" i="3"/>
  <c r="AM650" i="6"/>
  <c r="AJ117" i="3"/>
  <c r="AL611" i="3"/>
  <c r="AI455" i="6"/>
  <c r="AK390" i="6"/>
  <c r="AK351" i="6"/>
  <c r="AJ455" i="3"/>
  <c r="AK130" i="7"/>
  <c r="AI286" i="3"/>
  <c r="AK533" i="3"/>
  <c r="AH338" i="8"/>
  <c r="AM741" i="5"/>
  <c r="AK338" i="3"/>
  <c r="AK78" i="3"/>
  <c r="AK117" i="6"/>
  <c r="AK156" i="7"/>
  <c r="AK481" i="5"/>
  <c r="AK286" i="5"/>
  <c r="AM182" i="7"/>
  <c r="AM481" i="3"/>
  <c r="AK117" i="3"/>
  <c r="AK273" i="10"/>
  <c r="AK118" i="10"/>
  <c r="AK339" i="9"/>
  <c r="AM78" i="9"/>
  <c r="AL145" i="9"/>
  <c r="AI442" i="8"/>
  <c r="AM353" i="8"/>
  <c r="AM390" i="8"/>
  <c r="AK273" i="8"/>
  <c r="AI390" i="8"/>
  <c r="AM249" i="8"/>
  <c r="AK377" i="8"/>
  <c r="AJ260" i="6"/>
  <c r="AM314" i="6"/>
  <c r="AK92" i="5"/>
  <c r="AH195" i="7"/>
  <c r="AJ351" i="6"/>
  <c r="AM119" i="6"/>
  <c r="AK156" i="5"/>
  <c r="AM494" i="3"/>
  <c r="AL156" i="3"/>
  <c r="AI377" i="8"/>
  <c r="AL234" i="7"/>
  <c r="AL468" i="6"/>
  <c r="AM234" i="6"/>
  <c r="AM132" i="6"/>
  <c r="AI92" i="5"/>
  <c r="AI468" i="3"/>
  <c r="AJ157" i="6"/>
  <c r="AH247" i="3"/>
  <c r="AI495" i="6"/>
  <c r="AK143" i="4"/>
  <c r="AK299" i="6"/>
  <c r="AK286" i="3"/>
  <c r="AH351" i="3"/>
  <c r="AJ182" i="6"/>
  <c r="AJ91" i="5"/>
  <c r="AM663" i="3"/>
  <c r="AL455" i="3"/>
  <c r="AJ221" i="3"/>
  <c r="AK598" i="3"/>
  <c r="AL325" i="3"/>
  <c r="AI338" i="6"/>
  <c r="AH78" i="5"/>
  <c r="AH182" i="3"/>
  <c r="AK663" i="6"/>
  <c r="AK598" i="5"/>
  <c r="AI624" i="3"/>
  <c r="AH416" i="6"/>
  <c r="AI182" i="4"/>
  <c r="AM91" i="3"/>
  <c r="AI637" i="5"/>
  <c r="AK273" i="3"/>
  <c r="AM482" i="6"/>
  <c r="AI702" i="3"/>
  <c r="AI65" i="8"/>
  <c r="AK131" i="10"/>
  <c r="AJ209" i="9"/>
  <c r="AJ676" i="9"/>
  <c r="AJ170" i="9"/>
  <c r="AL442" i="9"/>
  <c r="AI78" i="10"/>
  <c r="AI117" i="9"/>
  <c r="AL260" i="10"/>
  <c r="AK182" i="9"/>
  <c r="AK442" i="8"/>
  <c r="AJ365" i="8"/>
  <c r="AM312" i="7"/>
  <c r="AK234" i="8"/>
  <c r="AM585" i="6"/>
  <c r="AI325" i="8"/>
  <c r="AI286" i="7"/>
  <c r="AJ196" i="8"/>
  <c r="AM559" i="6"/>
  <c r="AJ313" i="8"/>
  <c r="AI260" i="7"/>
  <c r="AK195" i="8"/>
  <c r="AI559" i="6"/>
  <c r="AK312" i="7"/>
  <c r="AM625" i="6"/>
  <c r="AJ156" i="6"/>
  <c r="AL273" i="6"/>
  <c r="AK182" i="6"/>
  <c r="AJ208" i="3"/>
  <c r="AL741" i="10"/>
  <c r="AL312" i="7"/>
  <c r="AH156" i="7"/>
  <c r="AL533" i="6"/>
  <c r="AJ299" i="6"/>
  <c r="AI156" i="6"/>
  <c r="AK741" i="5"/>
  <c r="AJ585" i="5"/>
  <c r="AK104" i="5"/>
  <c r="AJ299" i="3"/>
  <c r="AM468" i="3"/>
  <c r="AK299" i="3"/>
  <c r="AL364" i="10"/>
  <c r="AL637" i="6"/>
  <c r="AI221" i="6"/>
  <c r="AL613" i="5"/>
  <c r="AM143" i="3"/>
  <c r="AH520" i="6"/>
  <c r="AI195" i="4"/>
  <c r="AH416" i="3"/>
  <c r="AK208" i="4"/>
  <c r="AI234" i="3"/>
  <c r="AK702" i="6"/>
  <c r="AL351" i="7"/>
  <c r="AL559" i="6"/>
  <c r="AL650" i="9"/>
  <c r="AJ585" i="9"/>
  <c r="AL78" i="9"/>
  <c r="AJ351" i="8"/>
  <c r="AL104" i="9"/>
  <c r="AL273" i="8"/>
  <c r="AL260" i="7"/>
  <c r="AH117" i="8"/>
  <c r="AJ195" i="7"/>
  <c r="AH78" i="8"/>
  <c r="AJ182" i="7"/>
  <c r="AM624" i="6"/>
  <c r="AH429" i="6"/>
  <c r="AH91" i="5"/>
  <c r="AI91" i="9"/>
  <c r="AI742" i="6"/>
  <c r="AJ91" i="6"/>
  <c r="AM288" i="6"/>
  <c r="AJ403" i="5"/>
  <c r="AM390" i="3"/>
  <c r="AK624" i="3"/>
  <c r="AK507" i="8"/>
  <c r="AL169" i="7"/>
  <c r="AK598" i="6"/>
  <c r="AI169" i="6"/>
  <c r="AL652" i="5"/>
  <c r="AJ338" i="5"/>
  <c r="AI364" i="3"/>
  <c r="AH117" i="6"/>
  <c r="AK494" i="3"/>
  <c r="AI286" i="6"/>
  <c r="AH130" i="3"/>
  <c r="AI585" i="5"/>
  <c r="AJ313" i="6"/>
  <c r="AL197" i="9"/>
  <c r="AM286" i="6"/>
  <c r="AH92" i="5"/>
  <c r="AM598" i="5"/>
  <c r="AJ65" i="8"/>
  <c r="AM169" i="3"/>
  <c r="AH338" i="3"/>
  <c r="AM650" i="9"/>
  <c r="AK716" i="5"/>
  <c r="AI78" i="3"/>
  <c r="AH91" i="7"/>
  <c r="AM377" i="3"/>
  <c r="AK195" i="5"/>
  <c r="AI416" i="3"/>
  <c r="AK637" i="5"/>
  <c r="AH377" i="3"/>
  <c r="AM208" i="8"/>
  <c r="AM325" i="3"/>
  <c r="AK494" i="6"/>
  <c r="AJ261" i="6"/>
  <c r="AL703" i="3"/>
  <c r="AI741" i="5"/>
  <c r="AJ494" i="9"/>
  <c r="AI728" i="10"/>
  <c r="AJ377" i="9"/>
  <c r="AL663" i="10"/>
  <c r="AK430" i="9"/>
  <c r="AI585" i="9"/>
  <c r="AL637" i="8"/>
  <c r="AL143" i="10"/>
  <c r="AJ494" i="8"/>
  <c r="AJ663" i="9"/>
  <c r="AM470" i="8"/>
  <c r="AJ130" i="8"/>
  <c r="AJ156" i="7"/>
  <c r="AK728" i="9"/>
  <c r="AL300" i="8"/>
  <c r="AJ78" i="8"/>
  <c r="AJ91" i="7"/>
  <c r="AJ572" i="9"/>
  <c r="AK286" i="8"/>
  <c r="AM65" i="8"/>
  <c r="AJ78" i="7"/>
  <c r="AH221" i="10"/>
  <c r="AM533" i="6"/>
  <c r="AI534" i="6"/>
  <c r="AI351" i="6"/>
  <c r="AM67" i="6"/>
  <c r="AK429" i="5"/>
  <c r="AI637" i="3"/>
  <c r="AJ221" i="8"/>
  <c r="AM221" i="7"/>
  <c r="AI729" i="6"/>
  <c r="AL481" i="6"/>
  <c r="AK65" i="7"/>
  <c r="AM65" i="6"/>
  <c r="AL222" i="6"/>
  <c r="AM715" i="5"/>
  <c r="AJ351" i="5"/>
  <c r="AJ91" i="3"/>
  <c r="AM364" i="3"/>
  <c r="AL105" i="4"/>
  <c r="AM234" i="8"/>
  <c r="AM495" i="6"/>
  <c r="AH611" i="5"/>
  <c r="AJ286" i="5"/>
  <c r="AJ65" i="6"/>
  <c r="AL468" i="3"/>
  <c r="AK91" i="4"/>
  <c r="AK663" i="5"/>
  <c r="AI416" i="6"/>
  <c r="AM117" i="3"/>
  <c r="AI91" i="8"/>
  <c r="AK221" i="4"/>
  <c r="AL260" i="3"/>
  <c r="AI390" i="9"/>
  <c r="AJ208" i="4"/>
  <c r="AK195" i="3"/>
  <c r="AJ377" i="3"/>
  <c r="AL299" i="3"/>
  <c r="AI286" i="9"/>
  <c r="AI247" i="9"/>
  <c r="AK351" i="10"/>
  <c r="AM325" i="10"/>
  <c r="AL117" i="8"/>
  <c r="AI611" i="7"/>
  <c r="AI624" i="6"/>
  <c r="AI403" i="7"/>
  <c r="AM598" i="6"/>
  <c r="AM325" i="7"/>
  <c r="AI598" i="6"/>
  <c r="AM651" i="6"/>
  <c r="AM470" i="6"/>
  <c r="AJ312" i="3"/>
  <c r="AL403" i="7"/>
  <c r="AH546" i="6"/>
  <c r="AJ183" i="6"/>
  <c r="AJ637" i="5"/>
  <c r="AJ351" i="3"/>
  <c r="AK690" i="5"/>
  <c r="AL416" i="3"/>
  <c r="AJ235" i="8"/>
  <c r="AL650" i="6"/>
  <c r="AJ234" i="6"/>
  <c r="AK429" i="6"/>
  <c r="AK286" i="6"/>
  <c r="AJ286" i="3"/>
  <c r="AH169" i="7"/>
  <c r="AJ325" i="5"/>
  <c r="AM689" i="3"/>
  <c r="AM221" i="3"/>
  <c r="AK312" i="3"/>
  <c r="AL533" i="3"/>
  <c r="AL208" i="6"/>
  <c r="AL221" i="7"/>
  <c r="AL105" i="6"/>
  <c r="AI547" i="6"/>
  <c r="AL364" i="3"/>
  <c r="AH286" i="6"/>
  <c r="AL273" i="3"/>
  <c r="AL663" i="7"/>
  <c r="AI520" i="6"/>
  <c r="AK390" i="5"/>
  <c r="AH429" i="3"/>
  <c r="AJ546" i="3"/>
  <c r="AH650" i="3"/>
  <c r="AJ234" i="5"/>
  <c r="AL559" i="7"/>
  <c r="AJ494" i="3"/>
  <c r="AK169" i="4"/>
  <c r="AI586" i="6"/>
  <c r="AK559" i="3"/>
  <c r="AL65" i="3"/>
  <c r="AK182" i="5"/>
  <c r="AL377" i="9"/>
  <c r="AL468" i="10"/>
  <c r="AJ430" i="9"/>
  <c r="AM312" i="10"/>
  <c r="AJ391" i="9"/>
  <c r="AM91" i="10"/>
  <c r="AI130" i="9"/>
  <c r="AM390" i="9"/>
  <c r="AI247" i="8"/>
  <c r="AK702" i="9"/>
  <c r="AI364" i="8"/>
  <c r="AM169" i="9"/>
  <c r="AM483" i="8"/>
  <c r="AH585" i="7"/>
  <c r="AJ416" i="6"/>
  <c r="AH169" i="9"/>
  <c r="AK403" i="8"/>
  <c r="AL546" i="7"/>
  <c r="AH260" i="7"/>
  <c r="AH130" i="9"/>
  <c r="AM379" i="8"/>
  <c r="AH546" i="7"/>
  <c r="AM247" i="7"/>
  <c r="AH286" i="8"/>
  <c r="AL208" i="7"/>
  <c r="AM197" i="7"/>
  <c r="AM208" i="6"/>
  <c r="AK728" i="5"/>
  <c r="AJ221" i="4"/>
  <c r="AI429" i="3"/>
  <c r="AK299" i="8"/>
  <c r="AI533" i="6"/>
  <c r="AI664" i="6"/>
  <c r="AL547" i="6"/>
  <c r="AJ339" i="6"/>
  <c r="AM509" i="6"/>
  <c r="AM637" i="5"/>
  <c r="AH65" i="5"/>
  <c r="AJ143" i="5"/>
  <c r="AM676" i="3"/>
  <c r="AM260" i="3"/>
  <c r="AM65" i="3"/>
  <c r="AM104" i="8"/>
  <c r="AL703" i="6"/>
  <c r="AL66" i="6"/>
  <c r="AJ234" i="3"/>
  <c r="AH143" i="7"/>
  <c r="AM184" i="6"/>
  <c r="AH390" i="3"/>
  <c r="AI546" i="3"/>
  <c r="AM585" i="3"/>
  <c r="AK260" i="6"/>
  <c r="AH728" i="6"/>
  <c r="AI65" i="3"/>
  <c r="AL131" i="6"/>
  <c r="AL507" i="6"/>
  <c r="AL143" i="3"/>
  <c r="AH169" i="3"/>
  <c r="AM507" i="3"/>
  <c r="AL235" i="4"/>
  <c r="AH182" i="9"/>
  <c r="AJ715" i="10"/>
  <c r="AJ520" i="9"/>
  <c r="AJ702" i="9"/>
  <c r="AJ170" i="10"/>
  <c r="AI221" i="8"/>
  <c r="AL221" i="10"/>
  <c r="AK156" i="8"/>
  <c r="AJ78" i="10"/>
  <c r="AI143" i="8"/>
  <c r="AM442" i="6"/>
  <c r="AH559" i="6"/>
  <c r="AL209" i="6"/>
  <c r="AI689" i="3"/>
  <c r="AJ702" i="6"/>
  <c r="AH494" i="6"/>
  <c r="AJ79" i="6"/>
  <c r="AL92" i="6"/>
  <c r="AJ143" i="3"/>
  <c r="AL637" i="3"/>
  <c r="AK689" i="3"/>
  <c r="AJ442" i="6"/>
  <c r="AI599" i="6"/>
  <c r="AK195" i="7"/>
  <c r="AH143" i="6"/>
  <c r="AK702" i="5"/>
  <c r="AJ78" i="3"/>
  <c r="AL598" i="6"/>
  <c r="AM351" i="3"/>
  <c r="AH559" i="3"/>
  <c r="AL377" i="3"/>
  <c r="AK92" i="8"/>
  <c r="AK520" i="3"/>
  <c r="AH507" i="3"/>
  <c r="AL689" i="6"/>
  <c r="AM197" i="6"/>
  <c r="AM377" i="6"/>
  <c r="AK221" i="3"/>
  <c r="AL196" i="6"/>
  <c r="AH637" i="3"/>
  <c r="AM483" i="6"/>
  <c r="AJ522" i="6"/>
  <c r="AM611" i="3"/>
  <c r="AH195" i="3"/>
  <c r="AH117" i="3"/>
  <c r="AM624" i="5"/>
  <c r="AJ390" i="3"/>
  <c r="AH702" i="6"/>
  <c r="AM559" i="3"/>
  <c r="AM637" i="7"/>
  <c r="AM143" i="6"/>
  <c r="AH533" i="3"/>
  <c r="AL546" i="8"/>
  <c r="AI208" i="3"/>
  <c r="AI676" i="5"/>
  <c r="AK247" i="10"/>
  <c r="AJ273" i="9"/>
  <c r="AI182" i="10"/>
  <c r="AJ156" i="9"/>
  <c r="AI598" i="9"/>
  <c r="AK678" i="10"/>
  <c r="AL416" i="9"/>
  <c r="AJ715" i="7"/>
  <c r="AJ325" i="9"/>
  <c r="AH481" i="8"/>
  <c r="AJ92" i="9"/>
  <c r="AK106" i="8"/>
  <c r="AH377" i="7"/>
  <c r="AI104" i="7"/>
  <c r="AJ429" i="8"/>
  <c r="AM78" i="8"/>
  <c r="AL338" i="7"/>
  <c r="AM65" i="7"/>
  <c r="AJ377" i="8"/>
  <c r="AK65" i="8"/>
  <c r="AH338" i="7"/>
  <c r="AI65" i="7"/>
  <c r="AI234" i="8"/>
  <c r="AM729" i="6"/>
  <c r="AL651" i="6"/>
  <c r="AJ66" i="6"/>
  <c r="AK169" i="6"/>
  <c r="AJ65" i="5"/>
  <c r="AI221" i="3"/>
  <c r="AI182" i="8"/>
  <c r="AI403" i="6"/>
  <c r="AJ587" i="6"/>
  <c r="AL625" i="6"/>
  <c r="AI260" i="6"/>
  <c r="AH78" i="6"/>
  <c r="AM145" i="6"/>
  <c r="AK312" i="5"/>
  <c r="AJ520" i="3"/>
  <c r="AM572" i="3"/>
  <c r="AH572" i="3"/>
  <c r="AK130" i="4"/>
  <c r="AL143" i="7"/>
  <c r="AK728" i="6"/>
  <c r="AK613" i="5"/>
  <c r="AI299" i="7"/>
  <c r="H28" i="7" l="1"/>
  <c r="F28" i="7"/>
  <c r="D28" i="7"/>
  <c r="B28" i="7"/>
  <c r="G28" i="7"/>
  <c r="I28" i="7"/>
  <c r="C28" i="7"/>
  <c r="E28" i="7"/>
  <c r="P40" i="6"/>
  <c r="N40" i="6"/>
  <c r="L40" i="6"/>
  <c r="J40" i="6"/>
  <c r="O40" i="6"/>
  <c r="Q40" i="6"/>
  <c r="K40" i="6"/>
  <c r="M40" i="6"/>
  <c r="H52" i="7"/>
  <c r="F52" i="7"/>
  <c r="D52" i="7"/>
  <c r="B52" i="7"/>
  <c r="G52" i="7"/>
  <c r="I52" i="7"/>
  <c r="C52" i="7"/>
  <c r="E52" i="7"/>
  <c r="Q40" i="3"/>
  <c r="L40" i="3"/>
  <c r="M40" i="3"/>
  <c r="O40" i="3"/>
  <c r="J40" i="3"/>
  <c r="K40" i="3"/>
  <c r="P40" i="3"/>
  <c r="N40" i="3"/>
  <c r="I40" i="9"/>
  <c r="G40" i="9"/>
  <c r="E40" i="9"/>
  <c r="C40" i="9"/>
  <c r="H40" i="9"/>
  <c r="F40" i="9"/>
  <c r="D40" i="9"/>
  <c r="B40" i="9"/>
  <c r="AG692" i="10"/>
  <c r="AG470" i="10"/>
  <c r="AG418" i="10"/>
  <c r="AG366" i="10"/>
  <c r="AG704" i="9"/>
  <c r="AG524" i="9"/>
  <c r="AG459" i="9"/>
  <c r="AG342" i="9"/>
  <c r="AG121" i="9"/>
  <c r="AG381" i="8"/>
  <c r="AG679" i="7"/>
  <c r="AG666" i="7"/>
  <c r="AG145" i="7"/>
  <c r="AG578" i="6"/>
  <c r="AG238" i="6"/>
  <c r="AG225" i="6"/>
  <c r="AG68" i="5"/>
  <c r="AG574" i="5"/>
  <c r="AG470" i="5"/>
  <c r="AG705" i="10"/>
  <c r="AG353" i="10"/>
  <c r="AG327" i="10"/>
  <c r="AG301" i="10"/>
  <c r="AG275" i="10"/>
  <c r="AG249" i="10"/>
  <c r="AG223" i="10"/>
  <c r="AG121" i="10"/>
  <c r="AG743" i="9"/>
  <c r="AG691" i="9"/>
  <c r="AG718" i="9"/>
  <c r="AG511" i="9"/>
  <c r="AG433" i="9"/>
  <c r="AG290" i="9"/>
  <c r="AG277" i="9"/>
  <c r="AG225" i="9"/>
  <c r="AG212" i="9"/>
  <c r="AG199" i="9"/>
  <c r="AG186" i="9"/>
  <c r="AG173" i="9"/>
  <c r="AG160" i="9"/>
  <c r="AG147" i="9"/>
  <c r="AG134" i="9"/>
  <c r="AG743" i="8"/>
  <c r="AG717" i="8"/>
  <c r="AG691" i="8"/>
  <c r="AG665" i="8"/>
  <c r="AG639" i="8"/>
  <c r="AG613" i="8"/>
  <c r="AG587" i="8"/>
  <c r="AG561" i="8"/>
  <c r="AG522" i="8"/>
  <c r="AG510" i="8"/>
  <c r="AG485" i="8"/>
  <c r="AG134" i="8"/>
  <c r="AG82" i="8"/>
  <c r="AG315" i="7"/>
  <c r="AG225" i="8"/>
  <c r="AG199" i="8"/>
  <c r="AG731" i="7"/>
  <c r="AG523" i="7"/>
  <c r="AG69" i="8"/>
  <c r="AG718" i="7"/>
  <c r="AG510" i="7"/>
  <c r="AG132" i="7"/>
  <c r="AG80" i="7"/>
  <c r="AG561" i="6"/>
  <c r="AG457" i="6"/>
  <c r="AG418" i="6"/>
  <c r="AG705" i="7"/>
  <c r="AG497" i="7"/>
  <c r="AG302" i="7"/>
  <c r="AG640" i="7"/>
  <c r="AG432" i="7"/>
  <c r="AG263" i="7"/>
  <c r="AG199" i="7"/>
  <c r="AG591" i="6"/>
  <c r="AG539" i="6"/>
  <c r="AG487" i="6"/>
  <c r="AG303" i="6"/>
  <c r="AG173" i="6"/>
  <c r="AG147" i="6"/>
  <c r="AG108" i="6"/>
  <c r="AG69" i="6"/>
  <c r="AG706" i="5"/>
  <c r="AG745" i="5"/>
  <c r="AG693" i="5"/>
  <c r="AG641" i="5"/>
  <c r="AG94" i="5"/>
  <c r="AG719" i="5"/>
  <c r="AG743" i="4"/>
  <c r="AG691" i="4"/>
  <c r="AG639" i="4"/>
  <c r="AG587" i="4"/>
  <c r="AG535" i="4"/>
  <c r="AG483" i="4"/>
  <c r="AG171" i="4"/>
  <c r="AG119" i="4"/>
  <c r="AG743" i="3"/>
  <c r="AG691" i="3"/>
  <c r="AG665" i="3"/>
  <c r="AG639" i="3"/>
  <c r="AG613" i="3"/>
  <c r="AG587" i="3"/>
  <c r="AG561" i="3"/>
  <c r="AG522" i="3"/>
  <c r="AG470" i="3"/>
  <c r="AG418" i="3"/>
  <c r="AG379" i="3"/>
  <c r="AG327" i="3"/>
  <c r="AG275" i="3"/>
  <c r="AG223" i="3"/>
  <c r="AG171" i="3"/>
  <c r="AG119" i="3"/>
  <c r="AG67" i="3"/>
  <c r="AG628" i="5"/>
  <c r="AG301" i="4"/>
  <c r="AG107" i="4"/>
  <c r="AG262" i="4"/>
  <c r="AG275" i="4"/>
  <c r="AG743" i="10"/>
  <c r="AG665" i="10"/>
  <c r="AG600" i="10"/>
  <c r="AG444" i="10"/>
  <c r="AG392" i="10"/>
  <c r="AG95" i="9"/>
  <c r="AG459" i="8"/>
  <c r="AG108" i="8"/>
  <c r="AG471" i="7"/>
  <c r="AG276" i="7"/>
  <c r="AG458" i="7"/>
  <c r="AG289" i="7"/>
  <c r="AG653" i="7"/>
  <c r="AG666" i="6"/>
  <c r="AG614" i="6"/>
  <c r="AG588" i="7"/>
  <c r="AG730" i="10"/>
  <c r="AG652" i="10"/>
  <c r="AG510" i="10"/>
  <c r="AG498" i="9"/>
  <c r="AG381" i="9"/>
  <c r="AG355" i="9"/>
  <c r="AG264" i="9"/>
  <c r="AG108" i="9"/>
  <c r="AG82" i="9"/>
  <c r="AG472" i="8"/>
  <c r="AG446" i="8"/>
  <c r="AG420" i="8"/>
  <c r="AG394" i="8"/>
  <c r="AG368" i="8"/>
  <c r="AG160" i="8"/>
  <c r="AG575" i="7"/>
  <c r="AG367" i="7"/>
  <c r="AG173" i="8"/>
  <c r="AG562" i="7"/>
  <c r="AG354" i="7"/>
  <c r="AG249" i="7"/>
  <c r="AG171" i="7"/>
  <c r="AG119" i="7"/>
  <c r="AG67" i="7"/>
  <c r="AG444" i="6"/>
  <c r="AG405" i="6"/>
  <c r="AG549" i="7"/>
  <c r="AG341" i="7"/>
  <c r="AG744" i="6"/>
  <c r="AG731" i="6"/>
  <c r="AG705" i="6"/>
  <c r="AG679" i="6"/>
  <c r="AG653" i="6"/>
  <c r="AG627" i="6"/>
  <c r="AG692" i="7"/>
  <c r="AG484" i="7"/>
  <c r="AG604" i="6"/>
  <c r="AG552" i="6"/>
  <c r="AG500" i="6"/>
  <c r="AG380" i="6"/>
  <c r="AG354" i="6"/>
  <c r="AG329" i="6"/>
  <c r="AG290" i="6"/>
  <c r="AG212" i="6"/>
  <c r="AG199" i="6"/>
  <c r="AG134" i="6"/>
  <c r="AG95" i="6"/>
  <c r="AG615" i="5"/>
  <c r="AG561" i="5"/>
  <c r="AG509" i="5"/>
  <c r="AG457" i="5"/>
  <c r="AG548" i="5"/>
  <c r="AG496" i="5"/>
  <c r="AG444" i="5"/>
  <c r="AG730" i="4"/>
  <c r="AG678" i="4"/>
  <c r="AG626" i="4"/>
  <c r="AG574" i="4"/>
  <c r="AG522" i="4"/>
  <c r="AG470" i="4"/>
  <c r="AG81" i="5"/>
  <c r="AG67" i="4"/>
  <c r="AG509" i="3"/>
  <c r="AG457" i="3"/>
  <c r="AG405" i="3"/>
  <c r="AG366" i="3"/>
  <c r="AG314" i="3"/>
  <c r="AG262" i="3"/>
  <c r="AG210" i="3"/>
  <c r="AG158" i="3"/>
  <c r="AG106" i="3"/>
  <c r="AG432" i="5"/>
  <c r="AG406" i="5"/>
  <c r="AG380" i="5"/>
  <c r="AG354" i="5"/>
  <c r="AG328" i="5"/>
  <c r="AG302" i="5"/>
  <c r="AG276" i="5"/>
  <c r="AG250" i="5"/>
  <c r="AG224" i="5"/>
  <c r="AG198" i="5"/>
  <c r="AG172" i="5"/>
  <c r="AG146" i="5"/>
  <c r="AG120" i="5"/>
  <c r="AG667" i="5"/>
  <c r="AG353" i="4"/>
  <c r="AG705" i="3"/>
  <c r="AG314" i="4"/>
  <c r="AG133" i="4"/>
  <c r="AG731" i="3"/>
  <c r="AG288" i="4"/>
  <c r="AG327" i="4"/>
  <c r="AG626" i="10"/>
  <c r="AG574" i="10"/>
  <c r="AG549" i="10"/>
  <c r="AG81" i="10"/>
  <c r="AG446" i="9"/>
  <c r="AG368" i="9"/>
  <c r="AG69" i="9"/>
  <c r="AG433" i="8"/>
  <c r="AG94" i="8"/>
  <c r="AG93" i="7"/>
  <c r="AG445" i="7"/>
  <c r="AG718" i="6"/>
  <c r="AG380" i="7"/>
  <c r="AG526" i="6"/>
  <c r="AG613" i="10"/>
  <c r="AG587" i="10"/>
  <c r="AG523" i="10"/>
  <c r="AG483" i="10"/>
  <c r="AG457" i="10"/>
  <c r="AG431" i="10"/>
  <c r="AG405" i="10"/>
  <c r="AG379" i="10"/>
  <c r="AG678" i="9"/>
  <c r="AG652" i="9"/>
  <c r="AG420" i="9"/>
  <c r="AG681" i="10"/>
  <c r="AG561" i="10"/>
  <c r="AG496" i="10"/>
  <c r="AG340" i="10"/>
  <c r="AG314" i="10"/>
  <c r="AG288" i="10"/>
  <c r="AG262" i="10"/>
  <c r="AG236" i="10"/>
  <c r="AG210" i="10"/>
  <c r="AG199" i="10"/>
  <c r="AG186" i="10"/>
  <c r="AG173" i="10"/>
  <c r="AG160" i="10"/>
  <c r="AG147" i="10"/>
  <c r="AG94" i="10"/>
  <c r="AG107" i="10"/>
  <c r="AG731" i="9"/>
  <c r="AG667" i="9"/>
  <c r="AG641" i="9"/>
  <c r="AG628" i="9"/>
  <c r="AG615" i="9"/>
  <c r="AG602" i="9"/>
  <c r="AG589" i="9"/>
  <c r="AG576" i="9"/>
  <c r="AG563" i="9"/>
  <c r="AG550" i="9"/>
  <c r="AG537" i="9"/>
  <c r="AG485" i="9"/>
  <c r="AG472" i="9"/>
  <c r="AG407" i="9"/>
  <c r="AG394" i="9"/>
  <c r="AG329" i="9"/>
  <c r="AG316" i="9"/>
  <c r="AG251" i="9"/>
  <c r="AG730" i="8"/>
  <c r="AG704" i="8"/>
  <c r="AG678" i="8"/>
  <c r="AG652" i="8"/>
  <c r="AG626" i="8"/>
  <c r="AG600" i="8"/>
  <c r="AG574" i="8"/>
  <c r="AG548" i="8"/>
  <c r="AG535" i="8"/>
  <c r="AG498" i="8"/>
  <c r="AG355" i="8"/>
  <c r="AG342" i="8"/>
  <c r="AG329" i="8"/>
  <c r="AG316" i="8"/>
  <c r="AG303" i="8"/>
  <c r="AG290" i="8"/>
  <c r="AG277" i="8"/>
  <c r="AG264" i="8"/>
  <c r="AG251" i="8"/>
  <c r="AG146" i="8"/>
  <c r="AG238" i="8"/>
  <c r="AG212" i="8"/>
  <c r="AG186" i="8"/>
  <c r="AG627" i="7"/>
  <c r="AG419" i="7"/>
  <c r="AG614" i="7"/>
  <c r="AG406" i="7"/>
  <c r="AG236" i="7"/>
  <c r="AG210" i="7"/>
  <c r="AG158" i="7"/>
  <c r="AG106" i="7"/>
  <c r="AG431" i="6"/>
  <c r="AG392" i="6"/>
  <c r="AG601" i="7"/>
  <c r="AG393" i="7"/>
  <c r="AG121" i="8"/>
  <c r="AG744" i="7"/>
  <c r="AG536" i="7"/>
  <c r="AG328" i="7"/>
  <c r="AG225" i="7"/>
  <c r="AG186" i="7"/>
  <c r="AG513" i="6"/>
  <c r="AG316" i="6"/>
  <c r="AG277" i="6"/>
  <c r="AG264" i="6"/>
  <c r="AG251" i="6"/>
  <c r="AG160" i="6"/>
  <c r="AG654" i="5"/>
  <c r="AG602" i="5"/>
  <c r="AG717" i="4"/>
  <c r="AG665" i="4"/>
  <c r="AG613" i="4"/>
  <c r="AG561" i="4"/>
  <c r="AG509" i="4"/>
  <c r="AG457" i="4"/>
  <c r="AG223" i="4"/>
  <c r="AG145" i="4"/>
  <c r="AG93" i="4"/>
  <c r="AG717" i="3"/>
  <c r="AG678" i="3"/>
  <c r="AG652" i="3"/>
  <c r="AG626" i="3"/>
  <c r="AG600" i="3"/>
  <c r="AG574" i="3"/>
  <c r="AG548" i="3"/>
  <c r="AG496" i="3"/>
  <c r="AG444" i="3"/>
  <c r="AG353" i="3"/>
  <c r="AG301" i="3"/>
  <c r="AG249" i="3"/>
  <c r="AG197" i="3"/>
  <c r="AG145" i="3"/>
  <c r="AG93" i="3"/>
  <c r="AG732" i="5"/>
  <c r="AG405" i="4"/>
  <c r="AG211" i="4"/>
  <c r="AG366" i="4"/>
  <c r="AG237" i="4"/>
  <c r="AG392" i="4"/>
  <c r="AG379" i="4"/>
  <c r="AG340" i="4"/>
  <c r="AG717" i="10"/>
  <c r="AG639" i="10"/>
  <c r="AG536" i="10"/>
  <c r="AG134" i="10"/>
  <c r="AG68" i="10"/>
  <c r="AG303" i="9"/>
  <c r="AG238" i="9"/>
  <c r="AG407" i="8"/>
  <c r="AG692" i="6"/>
  <c r="AG640" i="6"/>
  <c r="AG474" i="6"/>
  <c r="AG367" i="6"/>
  <c r="AG341" i="6"/>
  <c r="AG186" i="6"/>
  <c r="AG121" i="6"/>
  <c r="AG82" i="6"/>
  <c r="AG535" i="5"/>
  <c r="AG483" i="5"/>
  <c r="AG680" i="5"/>
  <c r="AG522" i="5"/>
  <c r="AG704" i="4"/>
  <c r="AG652" i="4"/>
  <c r="AG600" i="4"/>
  <c r="AG548" i="4"/>
  <c r="AG496" i="4"/>
  <c r="AG444" i="4"/>
  <c r="AG197" i="4"/>
  <c r="AG535" i="3"/>
  <c r="AG483" i="3"/>
  <c r="AG431" i="3"/>
  <c r="AG392" i="3"/>
  <c r="AG340" i="3"/>
  <c r="AG288" i="3"/>
  <c r="AG236" i="3"/>
  <c r="AG184" i="3"/>
  <c r="AG132" i="3"/>
  <c r="AG80" i="3"/>
  <c r="AG588" i="5"/>
  <c r="AG419" i="5"/>
  <c r="AG393" i="5"/>
  <c r="AG367" i="5"/>
  <c r="AG341" i="5"/>
  <c r="AG315" i="5"/>
  <c r="AG289" i="5"/>
  <c r="AG263" i="5"/>
  <c r="AG237" i="5"/>
  <c r="AG211" i="5"/>
  <c r="AG185" i="5"/>
  <c r="AG159" i="5"/>
  <c r="AG133" i="5"/>
  <c r="AG107" i="5"/>
  <c r="AG249" i="4"/>
  <c r="AG418" i="4"/>
  <c r="AG185" i="4"/>
  <c r="AG431" i="4"/>
  <c r="AG159" i="4"/>
  <c r="AG81" i="4"/>
  <c r="AG432" i="4" l="1"/>
  <c r="AG186" i="5"/>
  <c r="AG290" i="5"/>
  <c r="AG394" i="5"/>
  <c r="AG81" i="3"/>
  <c r="AG237" i="3"/>
  <c r="AG432" i="3"/>
  <c r="AG601" i="4"/>
  <c r="AG523" i="5"/>
  <c r="AG681" i="5"/>
  <c r="AG122" i="6"/>
  <c r="AG368" i="6"/>
  <c r="AG135" i="10"/>
  <c r="AG640" i="10"/>
  <c r="AG380" i="4"/>
  <c r="AG212" i="4"/>
  <c r="AG198" i="3"/>
  <c r="AG445" i="3"/>
  <c r="AG601" i="3"/>
  <c r="AG94" i="4"/>
  <c r="AG614" i="4"/>
  <c r="AG655" i="5"/>
  <c r="AG278" i="6"/>
  <c r="AG226" i="7"/>
  <c r="AG329" i="7"/>
  <c r="AG122" i="8"/>
  <c r="AG394" i="7"/>
  <c r="AG107" i="7"/>
  <c r="AG407" i="7"/>
  <c r="AG291" i="8"/>
  <c r="AG343" i="8"/>
  <c r="AG627" i="8"/>
  <c r="AG731" i="8"/>
  <c r="AG395" i="9"/>
  <c r="AG538" i="9"/>
  <c r="AG590" i="9"/>
  <c r="AG668" i="9"/>
  <c r="AG95" i="10"/>
  <c r="AG187" i="10"/>
  <c r="AG200" i="10"/>
  <c r="AG289" i="10"/>
  <c r="AG432" i="10"/>
  <c r="AG614" i="10"/>
  <c r="AG527" i="6"/>
  <c r="AG719" i="6"/>
  <c r="AG94" i="7"/>
  <c r="AG95" i="8"/>
  <c r="AG369" i="9"/>
  <c r="AG82" i="10"/>
  <c r="AG289" i="4"/>
  <c r="AG706" i="3"/>
  <c r="AG121" i="5"/>
  <c r="AG225" i="5"/>
  <c r="AG329" i="5"/>
  <c r="AG433" i="5"/>
  <c r="AG159" i="3"/>
  <c r="AG367" i="3"/>
  <c r="AG523" i="4"/>
  <c r="AG731" i="4"/>
  <c r="AG549" i="5"/>
  <c r="AG96" i="6"/>
  <c r="AG291" i="6"/>
  <c r="AG553" i="6"/>
  <c r="AG680" i="6"/>
  <c r="AG406" i="6"/>
  <c r="AG172" i="7"/>
  <c r="AG161" i="8"/>
  <c r="AG447" i="8"/>
  <c r="AG356" i="9"/>
  <c r="AG499" i="9"/>
  <c r="AG653" i="10"/>
  <c r="AG460" i="8"/>
  <c r="AG96" i="9"/>
  <c r="AG445" i="10"/>
  <c r="AG601" i="10"/>
  <c r="AG666" i="10"/>
  <c r="AG263" i="4"/>
  <c r="AG68" i="3"/>
  <c r="AG120" i="3"/>
  <c r="AG328" i="3"/>
  <c r="AG523" i="3"/>
  <c r="AG640" i="3"/>
  <c r="AG172" i="4"/>
  <c r="AG536" i="4"/>
  <c r="AG744" i="4"/>
  <c r="AG95" i="5"/>
  <c r="AG694" i="5"/>
  <c r="AG109" i="6"/>
  <c r="AG540" i="6"/>
  <c r="AG433" i="7"/>
  <c r="AG706" i="7"/>
  <c r="AG81" i="7"/>
  <c r="AG200" i="8"/>
  <c r="AG135" i="8"/>
  <c r="AG523" i="8"/>
  <c r="AG640" i="8"/>
  <c r="AG744" i="8"/>
  <c r="AG174" i="9"/>
  <c r="AG226" i="9"/>
  <c r="AG512" i="9"/>
  <c r="AG692" i="9"/>
  <c r="AG122" i="10"/>
  <c r="AG328" i="10"/>
  <c r="AG471" i="5"/>
  <c r="AG146" i="7"/>
  <c r="AG382" i="8"/>
  <c r="AG122" i="9"/>
  <c r="AG460" i="9"/>
  <c r="AG705" i="9"/>
  <c r="AG419" i="10"/>
  <c r="AG160" i="4"/>
  <c r="AG250" i="4"/>
  <c r="AG160" i="5"/>
  <c r="AG264" i="5"/>
  <c r="AG368" i="5"/>
  <c r="AG589" i="5"/>
  <c r="AG185" i="3"/>
  <c r="AG393" i="3"/>
  <c r="AG549" i="4"/>
  <c r="AG536" i="5"/>
  <c r="AG83" i="6"/>
  <c r="AG342" i="6"/>
  <c r="AG475" i="6"/>
  <c r="AG693" i="6"/>
  <c r="AG408" i="8"/>
  <c r="AG69" i="10"/>
  <c r="AG718" i="10"/>
  <c r="AG341" i="4"/>
  <c r="AG367" i="4"/>
  <c r="AG146" i="3"/>
  <c r="AG354" i="3"/>
  <c r="AG575" i="3"/>
  <c r="AG679" i="3"/>
  <c r="AG718" i="3"/>
  <c r="AG562" i="4"/>
  <c r="AG603" i="5"/>
  <c r="AG265" i="6"/>
  <c r="AG187" i="7"/>
  <c r="AG393" i="6"/>
  <c r="AG432" i="6"/>
  <c r="AG237" i="7"/>
  <c r="AG628" i="7"/>
  <c r="AG239" i="8"/>
  <c r="AG278" i="8"/>
  <c r="AG330" i="8"/>
  <c r="AG601" i="8"/>
  <c r="AG705" i="8"/>
  <c r="AG330" i="9"/>
  <c r="AG486" i="9"/>
  <c r="AG577" i="9"/>
  <c r="AG629" i="9"/>
  <c r="AG642" i="9"/>
  <c r="AG108" i="10"/>
  <c r="AG174" i="10"/>
  <c r="AG211" i="10"/>
  <c r="AG263" i="10"/>
  <c r="AG497" i="10"/>
  <c r="AG562" i="10"/>
  <c r="AG421" i="9"/>
  <c r="AG679" i="9"/>
  <c r="AG406" i="10"/>
  <c r="AG524" i="10"/>
  <c r="AG588" i="10"/>
  <c r="AG446" i="7"/>
  <c r="AG434" i="8"/>
  <c r="AG447" i="9"/>
  <c r="AG328" i="4"/>
  <c r="AG315" i="4"/>
  <c r="AG199" i="5"/>
  <c r="AG303" i="5"/>
  <c r="AG407" i="5"/>
  <c r="AG107" i="3"/>
  <c r="AG315" i="3"/>
  <c r="AG510" i="3"/>
  <c r="AG68" i="4"/>
  <c r="AG471" i="4"/>
  <c r="AG679" i="4"/>
  <c r="AG497" i="5"/>
  <c r="AG562" i="5"/>
  <c r="AG616" i="5"/>
  <c r="AG213" i="6"/>
  <c r="AG355" i="6"/>
  <c r="AG501" i="6"/>
  <c r="AG693" i="7"/>
  <c r="AG654" i="6"/>
  <c r="AG745" i="6"/>
  <c r="AG550" i="7"/>
  <c r="AG120" i="7"/>
  <c r="AG563" i="7"/>
  <c r="AG421" i="8"/>
  <c r="AG731" i="10"/>
  <c r="AG459" i="7"/>
  <c r="AG109" i="8"/>
  <c r="AG393" i="10"/>
  <c r="AG744" i="10"/>
  <c r="AG276" i="4"/>
  <c r="AG629" i="5"/>
  <c r="AG276" i="3"/>
  <c r="AG471" i="3"/>
  <c r="AG614" i="3"/>
  <c r="AG120" i="4"/>
  <c r="AG484" i="4"/>
  <c r="AG692" i="4"/>
  <c r="AG642" i="5"/>
  <c r="AG70" i="6"/>
  <c r="AG304" i="6"/>
  <c r="AG488" i="6"/>
  <c r="AG200" i="7"/>
  <c r="AG498" i="7"/>
  <c r="AG562" i="6"/>
  <c r="AG719" i="7"/>
  <c r="AG83" i="8"/>
  <c r="AG511" i="8"/>
  <c r="AG614" i="8"/>
  <c r="AG718" i="8"/>
  <c r="AG161" i="9"/>
  <c r="AG213" i="9"/>
  <c r="AG434" i="9"/>
  <c r="AG302" i="10"/>
  <c r="AG69" i="5"/>
  <c r="AG239" i="6"/>
  <c r="AG579" i="6"/>
  <c r="AG367" i="10"/>
  <c r="AG693" i="10"/>
  <c r="AG82" i="4"/>
  <c r="AG419" i="4"/>
  <c r="AG134" i="5"/>
  <c r="AG238" i="5"/>
  <c r="AG342" i="5"/>
  <c r="AG133" i="3"/>
  <c r="AG341" i="3"/>
  <c r="AG536" i="3"/>
  <c r="AG198" i="4"/>
  <c r="AG497" i="4"/>
  <c r="AG705" i="4"/>
  <c r="AG484" i="5"/>
  <c r="AG641" i="6"/>
  <c r="AG304" i="9"/>
  <c r="AG238" i="4"/>
  <c r="AG733" i="5"/>
  <c r="AG94" i="3"/>
  <c r="AG302" i="3"/>
  <c r="AG549" i="3"/>
  <c r="AG653" i="3"/>
  <c r="AG224" i="4"/>
  <c r="AG510" i="4"/>
  <c r="AG718" i="4"/>
  <c r="AG252" i="6"/>
  <c r="AG745" i="7"/>
  <c r="AG211" i="7"/>
  <c r="AG420" i="7"/>
  <c r="AG213" i="8"/>
  <c r="AG147" i="8"/>
  <c r="AG265" i="8"/>
  <c r="AG317" i="8"/>
  <c r="AG499" i="8"/>
  <c r="AG536" i="8"/>
  <c r="AG575" i="8"/>
  <c r="AG679" i="8"/>
  <c r="AG317" i="9"/>
  <c r="AG473" i="9"/>
  <c r="AG564" i="9"/>
  <c r="AG616" i="9"/>
  <c r="AG732" i="9"/>
  <c r="AG161" i="10"/>
  <c r="AG237" i="10"/>
  <c r="AG341" i="10"/>
  <c r="AG682" i="10"/>
  <c r="AG653" i="9"/>
  <c r="AG380" i="10"/>
  <c r="AG484" i="10"/>
  <c r="AG627" i="10"/>
  <c r="AG134" i="4"/>
  <c r="AG668" i="5"/>
  <c r="AG173" i="5"/>
  <c r="AG277" i="5"/>
  <c r="AG381" i="5"/>
  <c r="AG263" i="3"/>
  <c r="AG458" i="3"/>
  <c r="AG82" i="5"/>
  <c r="AG627" i="4"/>
  <c r="AG445" i="5"/>
  <c r="AG510" i="5"/>
  <c r="AG200" i="6"/>
  <c r="AG485" i="7"/>
  <c r="AG628" i="6"/>
  <c r="AG732" i="6"/>
  <c r="AG342" i="7"/>
  <c r="AG68" i="7"/>
  <c r="AG355" i="7"/>
  <c r="AG576" i="7"/>
  <c r="AG395" i="8"/>
  <c r="AG109" i="9"/>
  <c r="AG589" i="7"/>
  <c r="AG667" i="6"/>
  <c r="AG277" i="7"/>
  <c r="AG302" i="4"/>
  <c r="AG224" i="3"/>
  <c r="AG419" i="3"/>
  <c r="AG588" i="3"/>
  <c r="AG744" i="3"/>
  <c r="AG640" i="4"/>
  <c r="AG707" i="5"/>
  <c r="AG174" i="6"/>
  <c r="AG303" i="7"/>
  <c r="AG458" i="6"/>
  <c r="AG511" i="7"/>
  <c r="AG732" i="7"/>
  <c r="AG588" i="8"/>
  <c r="AG692" i="8"/>
  <c r="AG148" i="9"/>
  <c r="AG200" i="9"/>
  <c r="AG291" i="9"/>
  <c r="AG276" i="10"/>
  <c r="AG226" i="6"/>
  <c r="AG680" i="7"/>
  <c r="AG186" i="4"/>
  <c r="AG108" i="5"/>
  <c r="AG212" i="5"/>
  <c r="AG316" i="5"/>
  <c r="AG420" i="5"/>
  <c r="AG289" i="3"/>
  <c r="AG484" i="3"/>
  <c r="AG445" i="4"/>
  <c r="AG653" i="4"/>
  <c r="AG187" i="6"/>
  <c r="AG239" i="9"/>
  <c r="AG537" i="10"/>
  <c r="AG393" i="4"/>
  <c r="AG406" i="4"/>
  <c r="AG250" i="3"/>
  <c r="AG497" i="3"/>
  <c r="AG627" i="3"/>
  <c r="AG146" i="4"/>
  <c r="AG458" i="4"/>
  <c r="AG666" i="4"/>
  <c r="AG161" i="6"/>
  <c r="AG317" i="6"/>
  <c r="AG514" i="6"/>
  <c r="AG537" i="7"/>
  <c r="AG602" i="7"/>
  <c r="AG159" i="7"/>
  <c r="AG615" i="7"/>
  <c r="AG187" i="8"/>
  <c r="AG252" i="8"/>
  <c r="AG304" i="8"/>
  <c r="AG356" i="8"/>
  <c r="AG549" i="8"/>
  <c r="AG653" i="8"/>
  <c r="AG252" i="9"/>
  <c r="AG408" i="9"/>
  <c r="AG551" i="9"/>
  <c r="AG603" i="9"/>
  <c r="AG148" i="10"/>
  <c r="AG315" i="10"/>
  <c r="AG458" i="10"/>
  <c r="AG381" i="7"/>
  <c r="AG70" i="9"/>
  <c r="AG550" i="10"/>
  <c r="AG575" i="10"/>
  <c r="AG732" i="3"/>
  <c r="AG354" i="4"/>
  <c r="AG147" i="5"/>
  <c r="AG251" i="5"/>
  <c r="AG355" i="5"/>
  <c r="AG211" i="3"/>
  <c r="AG406" i="3"/>
  <c r="AG575" i="4"/>
  <c r="AG458" i="5"/>
  <c r="AG135" i="6"/>
  <c r="AG330" i="6"/>
  <c r="AG381" i="6"/>
  <c r="AG605" i="6"/>
  <c r="AG706" i="6"/>
  <c r="AG445" i="6"/>
  <c r="AG250" i="7"/>
  <c r="AG174" i="8"/>
  <c r="AG368" i="7"/>
  <c r="AG369" i="8"/>
  <c r="AG473" i="8"/>
  <c r="AG83" i="9"/>
  <c r="AG265" i="9"/>
  <c r="AG382" i="9"/>
  <c r="AG511" i="10"/>
  <c r="AG615" i="6"/>
  <c r="AG654" i="7"/>
  <c r="AG290" i="7"/>
  <c r="AG472" i="7"/>
  <c r="AG108" i="4"/>
  <c r="AG172" i="3"/>
  <c r="AG380" i="3"/>
  <c r="AG562" i="3"/>
  <c r="AG666" i="3"/>
  <c r="AG692" i="3"/>
  <c r="AG588" i="4"/>
  <c r="AG720" i="5"/>
  <c r="AG746" i="5"/>
  <c r="AG148" i="6"/>
  <c r="AG592" i="6"/>
  <c r="AG264" i="7"/>
  <c r="AG641" i="7"/>
  <c r="AG419" i="6"/>
  <c r="AG133" i="7"/>
  <c r="AG70" i="8"/>
  <c r="AG524" i="7"/>
  <c r="AG226" i="8"/>
  <c r="AG316" i="7"/>
  <c r="AG486" i="8"/>
  <c r="AG562" i="8"/>
  <c r="AG666" i="8"/>
  <c r="AG135" i="9"/>
  <c r="AG187" i="9"/>
  <c r="AG278" i="9"/>
  <c r="AG719" i="9"/>
  <c r="AG744" i="9"/>
  <c r="AG224" i="10"/>
  <c r="AG250" i="10"/>
  <c r="AG354" i="10"/>
  <c r="AG706" i="10"/>
  <c r="AG575" i="5"/>
  <c r="AG667" i="7"/>
  <c r="AG343" i="9"/>
  <c r="AG525" i="9"/>
  <c r="AG471" i="10"/>
  <c r="AG188" i="9" l="1"/>
  <c r="AG382" i="7"/>
  <c r="AG162" i="6"/>
  <c r="AG654" i="4"/>
  <c r="AG201" i="9"/>
  <c r="AG303" i="4"/>
  <c r="AG278" i="7"/>
  <c r="AG486" i="7"/>
  <c r="AG264" i="3"/>
  <c r="AG382" i="5"/>
  <c r="AG733" i="9"/>
  <c r="AG318" i="9"/>
  <c r="AG343" i="5"/>
  <c r="AG344" i="9"/>
  <c r="AG355" i="10"/>
  <c r="AG225" i="10"/>
  <c r="AG745" i="9"/>
  <c r="AG720" i="9"/>
  <c r="AG667" i="8"/>
  <c r="AG317" i="7"/>
  <c r="AG71" i="8"/>
  <c r="AG134" i="7"/>
  <c r="AG589" i="4"/>
  <c r="AG693" i="3"/>
  <c r="AG563" i="3"/>
  <c r="AG381" i="3"/>
  <c r="AG266" i="9"/>
  <c r="AG370" i="8"/>
  <c r="AG446" i="6"/>
  <c r="AG707" i="6"/>
  <c r="AG331" i="6"/>
  <c r="AG459" i="5"/>
  <c r="AG148" i="5"/>
  <c r="AG316" i="10"/>
  <c r="AG149" i="10"/>
  <c r="AG253" i="9"/>
  <c r="AG357" i="8"/>
  <c r="AG616" i="7"/>
  <c r="AG459" i="4"/>
  <c r="AG147" i="4"/>
  <c r="AG251" i="3"/>
  <c r="AG485" i="3"/>
  <c r="AG213" i="5"/>
  <c r="AG227" i="6"/>
  <c r="AG693" i="8"/>
  <c r="AG512" i="7"/>
  <c r="AG577" i="7"/>
  <c r="AG629" i="6"/>
  <c r="AG174" i="5"/>
  <c r="AG381" i="10"/>
  <c r="AG683" i="10"/>
  <c r="AG342" i="10"/>
  <c r="AG565" i="9"/>
  <c r="AG576" i="8"/>
  <c r="AG318" i="8"/>
  <c r="AG421" i="7"/>
  <c r="AG719" i="4"/>
  <c r="AG550" i="3"/>
  <c r="AG734" i="5"/>
  <c r="AG239" i="4"/>
  <c r="AG305" i="9"/>
  <c r="AG706" i="4"/>
  <c r="AG342" i="3"/>
  <c r="AG135" i="5"/>
  <c r="AG70" i="5"/>
  <c r="AG303" i="10"/>
  <c r="AG435" i="9"/>
  <c r="AG615" i="8"/>
  <c r="AG720" i="7"/>
  <c r="AG693" i="4"/>
  <c r="AG615" i="3"/>
  <c r="AG394" i="10"/>
  <c r="AG110" i="8"/>
  <c r="AG551" i="7"/>
  <c r="AG746" i="6"/>
  <c r="AG356" i="6"/>
  <c r="AG108" i="3"/>
  <c r="AG408" i="5"/>
  <c r="AG329" i="4"/>
  <c r="AG448" i="9"/>
  <c r="AG589" i="10"/>
  <c r="AG525" i="10"/>
  <c r="AG175" i="10"/>
  <c r="AG578" i="9"/>
  <c r="AG602" i="8"/>
  <c r="AG240" i="8"/>
  <c r="AG394" i="6"/>
  <c r="AG563" i="4"/>
  <c r="AG719" i="3"/>
  <c r="AG576" i="3"/>
  <c r="AG343" i="6"/>
  <c r="AG550" i="4"/>
  <c r="AG369" i="5"/>
  <c r="AG420" i="10"/>
  <c r="AG329" i="10"/>
  <c r="AG123" i="10"/>
  <c r="AG175" i="9"/>
  <c r="AG707" i="7"/>
  <c r="AG695" i="5"/>
  <c r="AG121" i="3"/>
  <c r="AG69" i="3"/>
  <c r="AG602" i="10"/>
  <c r="AG446" i="10"/>
  <c r="AG500" i="9"/>
  <c r="AG732" i="4"/>
  <c r="AG160" i="3"/>
  <c r="AG434" i="5"/>
  <c r="AG707" i="3"/>
  <c r="AG83" i="10"/>
  <c r="AG615" i="10"/>
  <c r="AG433" i="10"/>
  <c r="AG396" i="9"/>
  <c r="AG344" i="8"/>
  <c r="AG395" i="7"/>
  <c r="AG279" i="6"/>
  <c r="AG656" i="5"/>
  <c r="AG602" i="3"/>
  <c r="AG381" i="4"/>
  <c r="AG123" i="6"/>
  <c r="AG524" i="5"/>
  <c r="AG433" i="3"/>
  <c r="AG291" i="5"/>
  <c r="AG472" i="10"/>
  <c r="AG251" i="10"/>
  <c r="AG642" i="7"/>
  <c r="AG747" i="5"/>
  <c r="AG109" i="4"/>
  <c r="AG212" i="3"/>
  <c r="AG550" i="8"/>
  <c r="AG253" i="8"/>
  <c r="AG603" i="7"/>
  <c r="AG526" i="9"/>
  <c r="AG707" i="10"/>
  <c r="AG136" i="9"/>
  <c r="AG487" i="8"/>
  <c r="AG667" i="3"/>
  <c r="AG473" i="7"/>
  <c r="AG291" i="7"/>
  <c r="AG383" i="9"/>
  <c r="AG474" i="8"/>
  <c r="AG175" i="8"/>
  <c r="AG251" i="7"/>
  <c r="AG576" i="4"/>
  <c r="AG252" i="5"/>
  <c r="AG576" i="10"/>
  <c r="AG551" i="10"/>
  <c r="AG71" i="9"/>
  <c r="AG409" i="9"/>
  <c r="AG188" i="8"/>
  <c r="AG538" i="7"/>
  <c r="AG667" i="4"/>
  <c r="AG628" i="3"/>
  <c r="AG498" i="3"/>
  <c r="AG240" i="9"/>
  <c r="AG446" i="4"/>
  <c r="AG317" i="5"/>
  <c r="AG187" i="4"/>
  <c r="AG681" i="7"/>
  <c r="AG149" i="9"/>
  <c r="AG733" i="7"/>
  <c r="AG175" i="6"/>
  <c r="AG708" i="5"/>
  <c r="AG589" i="3"/>
  <c r="AG668" i="6"/>
  <c r="AG396" i="8"/>
  <c r="AG343" i="7"/>
  <c r="AG733" i="6"/>
  <c r="AG201" i="6"/>
  <c r="AG446" i="5"/>
  <c r="AG278" i="5"/>
  <c r="AG669" i="5"/>
  <c r="AG628" i="10"/>
  <c r="AG485" i="10"/>
  <c r="AG617" i="9"/>
  <c r="AG680" i="8"/>
  <c r="AG500" i="8"/>
  <c r="AG214" i="8"/>
  <c r="AG253" i="6"/>
  <c r="AG654" i="3"/>
  <c r="AG95" i="3"/>
  <c r="AG537" i="3"/>
  <c r="AG239" i="5"/>
  <c r="AG83" i="4"/>
  <c r="AG368" i="10"/>
  <c r="AG719" i="8"/>
  <c r="AG84" i="8"/>
  <c r="AG201" i="7"/>
  <c r="AG643" i="5"/>
  <c r="AG630" i="5"/>
  <c r="AG277" i="4"/>
  <c r="AG745" i="10"/>
  <c r="AG460" i="7"/>
  <c r="AG732" i="10"/>
  <c r="AG121" i="7"/>
  <c r="AG694" i="7"/>
  <c r="AG498" i="5"/>
  <c r="AG472" i="4"/>
  <c r="AG69" i="4"/>
  <c r="AG316" i="3"/>
  <c r="AG316" i="4"/>
  <c r="AG447" i="7"/>
  <c r="AG680" i="9"/>
  <c r="AG422" i="9"/>
  <c r="AG264" i="10"/>
  <c r="AG212" i="10"/>
  <c r="AG643" i="9"/>
  <c r="AG630" i="9"/>
  <c r="AG331" i="9"/>
  <c r="AG706" i="8"/>
  <c r="AG279" i="8"/>
  <c r="AG433" i="6"/>
  <c r="AG680" i="3"/>
  <c r="AG342" i="4"/>
  <c r="AG719" i="10"/>
  <c r="AG70" i="10"/>
  <c r="AG251" i="4"/>
  <c r="AG123" i="9"/>
  <c r="AG227" i="9"/>
  <c r="AG524" i="8"/>
  <c r="AG82" i="7"/>
  <c r="AG110" i="6"/>
  <c r="AG537" i="4"/>
  <c r="AG173" i="4"/>
  <c r="AG524" i="3"/>
  <c r="AG329" i="3"/>
  <c r="AG667" i="10"/>
  <c r="AG461" i="8"/>
  <c r="AG448" i="8"/>
  <c r="AG407" i="6"/>
  <c r="AG368" i="3"/>
  <c r="AG122" i="5"/>
  <c r="AG96" i="8"/>
  <c r="AG201" i="10"/>
  <c r="AG188" i="10"/>
  <c r="AG96" i="10"/>
  <c r="AG539" i="9"/>
  <c r="AG108" i="7"/>
  <c r="AG227" i="7"/>
  <c r="AG213" i="4"/>
  <c r="AG602" i="4"/>
  <c r="AG395" i="5"/>
  <c r="AG265" i="7"/>
  <c r="AG512" i="10"/>
  <c r="AG356" i="5"/>
  <c r="AG552" i="9"/>
  <c r="AG394" i="4"/>
  <c r="AG304" i="7"/>
  <c r="AG511" i="5"/>
  <c r="AG83" i="5"/>
  <c r="AG135" i="4"/>
  <c r="AG654" i="9"/>
  <c r="AG746" i="7"/>
  <c r="AG240" i="6"/>
  <c r="AG499" i="7"/>
  <c r="AG71" i="6"/>
  <c r="AG564" i="7"/>
  <c r="AG214" i="6"/>
  <c r="AG563" i="5"/>
  <c r="AG680" i="4"/>
  <c r="AG511" i="3"/>
  <c r="AG200" i="5"/>
  <c r="AG435" i="8"/>
  <c r="AG498" i="10"/>
  <c r="AG109" i="10"/>
  <c r="AG331" i="8"/>
  <c r="AG238" i="7"/>
  <c r="AG266" i="6"/>
  <c r="AG147" i="3"/>
  <c r="AG368" i="4"/>
  <c r="AG409" i="8"/>
  <c r="AG694" i="6"/>
  <c r="AG84" i="6"/>
  <c r="AG186" i="3"/>
  <c r="AG590" i="5"/>
  <c r="AG161" i="5"/>
  <c r="AG706" i="9"/>
  <c r="AG461" i="9"/>
  <c r="AG147" i="7"/>
  <c r="AG693" i="9"/>
  <c r="AG513" i="9"/>
  <c r="AG641" i="8"/>
  <c r="AG201" i="8"/>
  <c r="AG96" i="5"/>
  <c r="AG745" i="4"/>
  <c r="AG264" i="4"/>
  <c r="AG162" i="8"/>
  <c r="AG681" i="6"/>
  <c r="AG97" i="6"/>
  <c r="AG226" i="5"/>
  <c r="AG370" i="9"/>
  <c r="AG290" i="10"/>
  <c r="AG669" i="9"/>
  <c r="AG591" i="9"/>
  <c r="AG628" i="8"/>
  <c r="AG408" i="7"/>
  <c r="AG123" i="8"/>
  <c r="AG330" i="7"/>
  <c r="AG615" i="4"/>
  <c r="AG95" i="4"/>
  <c r="AG199" i="3"/>
  <c r="AG369" i="6"/>
  <c r="AG682" i="5"/>
  <c r="AG82" i="3"/>
  <c r="AG433" i="4"/>
  <c r="AG668" i="7"/>
  <c r="AG525" i="7"/>
  <c r="AG382" i="6"/>
  <c r="AG733" i="3"/>
  <c r="AG459" i="10"/>
  <c r="AG538" i="10"/>
  <c r="AG421" i="5"/>
  <c r="AG69" i="7"/>
  <c r="AG628" i="4"/>
  <c r="AG238" i="10"/>
  <c r="AG694" i="10"/>
  <c r="AG162" i="9"/>
  <c r="AG576" i="5"/>
  <c r="AG279" i="9"/>
  <c r="AG563" i="8"/>
  <c r="AG227" i="8"/>
  <c r="AG420" i="6"/>
  <c r="AG149" i="6"/>
  <c r="AG721" i="5"/>
  <c r="AG173" i="3"/>
  <c r="AG655" i="7"/>
  <c r="AG616" i="6"/>
  <c r="AG84" i="9"/>
  <c r="AG369" i="7"/>
  <c r="AG136" i="6"/>
  <c r="AG407" i="3"/>
  <c r="AG355" i="4"/>
  <c r="AG604" i="9"/>
  <c r="AG654" i="8"/>
  <c r="AG305" i="8"/>
  <c r="AG160" i="7"/>
  <c r="AG318" i="6"/>
  <c r="AG407" i="4"/>
  <c r="AG188" i="6"/>
  <c r="AG290" i="3"/>
  <c r="AG109" i="5"/>
  <c r="AG277" i="10"/>
  <c r="AG292" i="9"/>
  <c r="AG589" i="8"/>
  <c r="AG459" i="6"/>
  <c r="AG641" i="4"/>
  <c r="AG745" i="3"/>
  <c r="AG420" i="3"/>
  <c r="AG225" i="3"/>
  <c r="AG590" i="7"/>
  <c r="AG110" i="9"/>
  <c r="AG356" i="7"/>
  <c r="AG459" i="3"/>
  <c r="AG162" i="10"/>
  <c r="AG474" i="9"/>
  <c r="AG537" i="8"/>
  <c r="AG266" i="8"/>
  <c r="AG148" i="8"/>
  <c r="AG212" i="7"/>
  <c r="AG511" i="4"/>
  <c r="AG225" i="4"/>
  <c r="AG303" i="3"/>
  <c r="AG642" i="6"/>
  <c r="AG485" i="5"/>
  <c r="AG498" i="4"/>
  <c r="AG199" i="4"/>
  <c r="AG134" i="3"/>
  <c r="AG420" i="4"/>
  <c r="AG214" i="9"/>
  <c r="AG512" i="8"/>
  <c r="AG563" i="6"/>
  <c r="AG305" i="6"/>
  <c r="AG485" i="4"/>
  <c r="AG121" i="4"/>
  <c r="AG472" i="3"/>
  <c r="AG277" i="3"/>
  <c r="AG422" i="8"/>
  <c r="AG655" i="6"/>
  <c r="AG617" i="5"/>
  <c r="AG304" i="5"/>
  <c r="AG407" i="10"/>
  <c r="AG563" i="10"/>
  <c r="AG487" i="9"/>
  <c r="AG629" i="7"/>
  <c r="AG188" i="7"/>
  <c r="AG604" i="5"/>
  <c r="AG355" i="3"/>
  <c r="AG537" i="5"/>
  <c r="AG394" i="3"/>
  <c r="AG265" i="5"/>
  <c r="AG161" i="4"/>
  <c r="AG383" i="8"/>
  <c r="AG472" i="5"/>
  <c r="AG745" i="8"/>
  <c r="AG136" i="8"/>
  <c r="AG434" i="7"/>
  <c r="AG641" i="3"/>
  <c r="AG97" i="9"/>
  <c r="AG654" i="10"/>
  <c r="AG357" i="9"/>
  <c r="AG173" i="7"/>
  <c r="AG292" i="6"/>
  <c r="AG550" i="5"/>
  <c r="AG524" i="4"/>
  <c r="AG330" i="5"/>
  <c r="AG290" i="4"/>
  <c r="AG95" i="7"/>
  <c r="AG720" i="6"/>
  <c r="AG732" i="8"/>
  <c r="AG292" i="8"/>
  <c r="AG446" i="3"/>
  <c r="AG641" i="10"/>
  <c r="AG136" i="10"/>
  <c r="AG238" i="3"/>
  <c r="AG187" i="5"/>
  <c r="AH338" i="4"/>
  <c r="AM117" i="4"/>
  <c r="AK157" i="5"/>
  <c r="AH589" i="6"/>
  <c r="AM637" i="8"/>
  <c r="AJ273" i="4"/>
  <c r="AJ533" i="4"/>
  <c r="AK170" i="5"/>
  <c r="AL664" i="5"/>
  <c r="AH67" i="6"/>
  <c r="AK223" i="7"/>
  <c r="AJ469" i="7"/>
  <c r="AM222" i="8"/>
  <c r="AI80" i="9"/>
  <c r="AI326" i="9"/>
  <c r="AI132" i="10"/>
  <c r="AJ325" i="4"/>
  <c r="AJ520" i="4"/>
  <c r="AM546" i="5"/>
  <c r="AI326" i="7"/>
  <c r="AK598" i="8"/>
  <c r="AI183" i="4"/>
  <c r="AJ105" i="5"/>
  <c r="AI442" i="5"/>
  <c r="AM691" i="5"/>
  <c r="AK157" i="6"/>
  <c r="AM611" i="4"/>
  <c r="AK468" i="4"/>
  <c r="AM196" i="6"/>
  <c r="AI196" i="8"/>
  <c r="AJ197" i="10"/>
  <c r="AI689" i="4"/>
  <c r="AJ403" i="3"/>
  <c r="AH403" i="5"/>
  <c r="AK93" i="6"/>
  <c r="AM638" i="7"/>
  <c r="AI171" i="8"/>
  <c r="AM132" i="8"/>
  <c r="AI340" i="8"/>
  <c r="AJ262" i="9"/>
  <c r="AH535" i="9"/>
  <c r="AK703" i="10"/>
  <c r="AK352" i="6"/>
  <c r="AK118" i="5"/>
  <c r="AJ651" i="7"/>
  <c r="AJ444" i="8"/>
  <c r="AK468" i="9"/>
  <c r="AL325" i="5"/>
  <c r="AI222" i="5"/>
  <c r="AL510" i="6"/>
  <c r="AJ663" i="7"/>
  <c r="AI353" i="9"/>
  <c r="AM678" i="10"/>
  <c r="AK66" i="6"/>
  <c r="AH417" i="8"/>
  <c r="AK183" i="4"/>
  <c r="AJ702" i="4"/>
  <c r="AM520" i="5"/>
  <c r="AH743" i="5"/>
  <c r="AK378" i="6"/>
  <c r="AL522" i="6"/>
  <c r="AM106" i="8"/>
  <c r="AM728" i="4"/>
  <c r="AL585" i="10"/>
  <c r="AL325" i="4"/>
  <c r="AJ468" i="4"/>
  <c r="AK378" i="5"/>
  <c r="AJ184" i="7"/>
  <c r="AM80" i="9"/>
  <c r="AK429" i="4"/>
  <c r="AJ741" i="4"/>
  <c r="AK391" i="5"/>
  <c r="AL677" i="5"/>
  <c r="AL132" i="6"/>
  <c r="AL391" i="7"/>
  <c r="AI573" i="7"/>
  <c r="AH390" i="8"/>
  <c r="AJ119" i="9"/>
  <c r="AH391" i="9"/>
  <c r="AL183" i="10"/>
  <c r="AL286" i="4"/>
  <c r="AJ728" i="4"/>
  <c r="AJ717" i="5"/>
  <c r="AL471" i="6"/>
  <c r="AH196" i="9"/>
  <c r="AJ729" i="3"/>
  <c r="AL131" i="5"/>
  <c r="AJ520" i="5"/>
  <c r="AI638" i="5"/>
  <c r="AH223" i="6"/>
  <c r="AM663" i="4"/>
  <c r="AK676" i="4"/>
  <c r="AH312" i="6"/>
  <c r="AM365" i="8"/>
  <c r="AH507" i="10"/>
  <c r="AI741" i="4"/>
  <c r="AK637" i="4"/>
  <c r="AJ481" i="5"/>
  <c r="AK301" i="6"/>
  <c r="AL119" i="8"/>
  <c r="AI509" i="6"/>
  <c r="AJ468" i="7"/>
  <c r="AI444" i="8"/>
  <c r="AH312" i="9"/>
  <c r="AM716" i="9"/>
  <c r="AH690" i="10"/>
  <c r="AJ429" i="6"/>
  <c r="AK442" i="5"/>
  <c r="AH522" i="6"/>
  <c r="AK340" i="8"/>
  <c r="AI548" i="9"/>
  <c r="AI652" i="5"/>
  <c r="AJ365" i="5"/>
  <c r="AJ703" i="6"/>
  <c r="AM183" i="8"/>
  <c r="AH184" i="9"/>
  <c r="AI365" i="9"/>
  <c r="AH288" i="6"/>
  <c r="AJ546" i="8"/>
  <c r="AM729" i="3"/>
  <c r="AH144" i="5"/>
  <c r="AK468" i="5"/>
  <c r="AH689" i="5"/>
  <c r="AL602" i="6"/>
  <c r="AL574" i="6"/>
  <c r="AH106" i="8"/>
  <c r="AJ624" i="4"/>
  <c r="AH286" i="4"/>
  <c r="AL184" i="6"/>
  <c r="AI105" i="4"/>
  <c r="AH287" i="5"/>
  <c r="AL481" i="5"/>
  <c r="AH716" i="7"/>
  <c r="AL547" i="9"/>
  <c r="AJ299" i="4"/>
  <c r="AL261" i="5"/>
  <c r="AH117" i="5"/>
  <c r="AM105" i="6"/>
  <c r="AI119" i="6"/>
  <c r="AK586" i="6"/>
  <c r="AJ92" i="8"/>
  <c r="AK67" i="9"/>
  <c r="AH235" i="9"/>
  <c r="AL612" i="9"/>
  <c r="AJ455" i="10"/>
  <c r="AK299" i="4"/>
  <c r="AM352" i="5"/>
  <c r="AK729" i="5"/>
  <c r="AI417" i="7"/>
  <c r="AI508" i="9"/>
  <c r="AI468" i="4"/>
  <c r="AJ313" i="5"/>
  <c r="AH182" i="5"/>
  <c r="AL156" i="6"/>
  <c r="AH377" i="4"/>
  <c r="AI260" i="4"/>
  <c r="AH183" i="5"/>
  <c r="AL247" i="5"/>
  <c r="AL496" i="6"/>
  <c r="AJ314" i="9"/>
  <c r="AI416" i="4"/>
  <c r="AI196" i="5"/>
  <c r="AK546" i="5"/>
  <c r="AL650" i="5"/>
  <c r="AK365" i="6"/>
  <c r="AM484" i="6"/>
  <c r="AK611" i="7"/>
  <c r="AL494" i="8"/>
  <c r="AL131" i="9"/>
  <c r="AK520" i="9"/>
  <c r="AM442" i="10"/>
  <c r="AM416" i="4"/>
  <c r="AM248" i="5"/>
  <c r="AL377" i="5"/>
  <c r="AM352" i="7"/>
  <c r="AL417" i="9"/>
  <c r="AI247" i="4"/>
  <c r="AL235" i="5"/>
  <c r="AJ66" i="5"/>
  <c r="AI79" i="6"/>
  <c r="AI602" i="6"/>
  <c r="AM715" i="3"/>
  <c r="AK78" i="5"/>
  <c r="AL301" i="6"/>
  <c r="AH469" i="8"/>
  <c r="AH157" i="4"/>
  <c r="AJ234" i="4"/>
  <c r="AJ78" i="5"/>
  <c r="AJ742" i="5"/>
  <c r="AK550" i="6"/>
  <c r="AJ729" i="6"/>
  <c r="AI365" i="7"/>
  <c r="AM196" i="8"/>
  <c r="AI66" i="9"/>
  <c r="AH236" i="9"/>
  <c r="AK117" i="10"/>
  <c r="AM79" i="4"/>
  <c r="AI533" i="8"/>
  <c r="AH612" i="5"/>
  <c r="AM716" i="7"/>
  <c r="AI262" i="8"/>
  <c r="AK639" i="9"/>
  <c r="AK677" i="6"/>
  <c r="AM717" i="5"/>
  <c r="AM536" i="6"/>
  <c r="AK444" i="8"/>
  <c r="AL573" i="9"/>
  <c r="AH392" i="9"/>
  <c r="AH575" i="6"/>
  <c r="AI170" i="9"/>
  <c r="AI209" i="4"/>
  <c r="AH300" i="5"/>
  <c r="AM156" i="5"/>
  <c r="AH169" i="6"/>
  <c r="AK471" i="6"/>
  <c r="AM456" i="7"/>
  <c r="AI377" i="7"/>
  <c r="AJ65" i="4"/>
  <c r="AL730" i="5"/>
  <c r="AH364" i="4"/>
  <c r="AH235" i="5"/>
  <c r="AL351" i="5"/>
  <c r="AH184" i="7"/>
  <c r="AK364" i="9"/>
  <c r="AM209" i="4"/>
  <c r="AJ235" i="5"/>
  <c r="AL717" i="5"/>
  <c r="AM66" i="6"/>
  <c r="AK602" i="6"/>
  <c r="AK534" i="6"/>
  <c r="AI92" i="8"/>
  <c r="AK392" i="8"/>
  <c r="AL183" i="9"/>
  <c r="AL560" i="9"/>
  <c r="AH520" i="10"/>
  <c r="AH105" i="4"/>
  <c r="AM300" i="5"/>
  <c r="AL533" i="5"/>
  <c r="AI470" i="6"/>
  <c r="AH586" i="9"/>
  <c r="AH351" i="4"/>
  <c r="AI274" i="5"/>
  <c r="AH130" i="5"/>
  <c r="AI118" i="6"/>
  <c r="AI273" i="4"/>
  <c r="AH195" i="4"/>
  <c r="AK261" i="5"/>
  <c r="AH222" i="6"/>
  <c r="AJ624" i="8"/>
  <c r="AM377" i="4"/>
  <c r="AJ637" i="4"/>
  <c r="AK274" i="5"/>
  <c r="AL625" i="5"/>
  <c r="AK105" i="6"/>
  <c r="AK339" i="7"/>
  <c r="AM521" i="7"/>
  <c r="AJ366" i="8"/>
  <c r="AH106" i="9"/>
  <c r="AK351" i="9"/>
  <c r="AL157" i="10"/>
  <c r="AJ235" i="4"/>
  <c r="AM261" i="9"/>
  <c r="AL624" i="5"/>
  <c r="AJ523" i="6"/>
  <c r="AI470" i="8"/>
  <c r="AM729" i="9"/>
  <c r="AM158" i="8"/>
  <c r="AH260" i="5"/>
  <c r="AK742" i="6"/>
  <c r="AH301" i="8"/>
  <c r="AM378" i="9"/>
  <c r="AH715" i="9"/>
  <c r="AJ703" i="7"/>
  <c r="AL379" i="9"/>
  <c r="AH299" i="4"/>
  <c r="AH352" i="5"/>
  <c r="AM208" i="5"/>
  <c r="AM222" i="6"/>
  <c r="AK261" i="7"/>
  <c r="AJ612" i="7"/>
  <c r="AM481" i="7"/>
  <c r="AL91" i="5"/>
  <c r="AI118" i="5"/>
  <c r="AK690" i="7"/>
  <c r="AM533" i="4"/>
  <c r="AJ650" i="3"/>
  <c r="AH728" i="5"/>
  <c r="AM494" i="7"/>
  <c r="AI119" i="10"/>
  <c r="AI611" i="4"/>
  <c r="AI404" i="5"/>
  <c r="AH325" i="5"/>
  <c r="AL312" i="6"/>
  <c r="AM430" i="7"/>
  <c r="AL612" i="7"/>
  <c r="AI533" i="7"/>
  <c r="AK495" i="8"/>
  <c r="AM183" i="9"/>
  <c r="AK483" i="9"/>
  <c r="AJ585" i="10"/>
  <c r="AM598" i="4"/>
  <c r="AI143" i="4"/>
  <c r="AI170" i="6"/>
  <c r="AL65" i="8"/>
  <c r="AJ158" i="10"/>
  <c r="AI676" i="4"/>
  <c r="AK586" i="5"/>
  <c r="AH390" i="5"/>
  <c r="AI378" i="6"/>
  <c r="AK703" i="3"/>
  <c r="AH403" i="4"/>
  <c r="AH391" i="5"/>
  <c r="AJ639" i="5"/>
  <c r="AK338" i="7"/>
  <c r="AK418" i="9"/>
  <c r="AI507" i="4"/>
  <c r="AJ339" i="5"/>
  <c r="AH221" i="5"/>
  <c r="AH195" i="6"/>
  <c r="AI327" i="6"/>
  <c r="AK352" i="7"/>
  <c r="AM273" i="7"/>
  <c r="AH353" i="8"/>
  <c r="AI314" i="9"/>
  <c r="AI443" i="9"/>
  <c r="AI508" i="10"/>
  <c r="AM494" i="4"/>
  <c r="AJ572" i="3"/>
  <c r="AM742" i="5"/>
  <c r="AH210" i="8"/>
  <c r="AI105" i="10"/>
  <c r="AI572" i="4"/>
  <c r="AI378" i="5"/>
  <c r="AH286" i="5"/>
  <c r="AL247" i="6"/>
  <c r="AL157" i="4"/>
  <c r="AH157" i="5"/>
  <c r="AL195" i="5"/>
  <c r="AI599" i="7"/>
  <c r="AI196" i="9"/>
  <c r="AH312" i="4"/>
  <c r="AJ183" i="5"/>
  <c r="AL65" i="5"/>
  <c r="AH598" i="5"/>
  <c r="AK313" i="6"/>
  <c r="AH470" i="6"/>
  <c r="AK507" i="7"/>
  <c r="AJ470" i="8"/>
  <c r="AK104" i="9"/>
  <c r="AL495" i="9"/>
  <c r="AM390" i="10"/>
  <c r="AH91" i="4"/>
  <c r="AL273" i="4"/>
  <c r="AI550" i="6"/>
  <c r="AK351" i="7"/>
  <c r="AH663" i="8"/>
  <c r="AJ312" i="4"/>
  <c r="AH275" i="9"/>
  <c r="AL728" i="5"/>
  <c r="AI574" i="6"/>
  <c r="AM520" i="8"/>
  <c r="AH79" i="10"/>
  <c r="AI144" i="10"/>
  <c r="AH703" i="6"/>
  <c r="AJ483" i="9"/>
  <c r="AL546" i="4"/>
  <c r="AJ637" i="3"/>
  <c r="AM364" i="5"/>
  <c r="AM378" i="6"/>
  <c r="AI638" i="7"/>
  <c r="AI548" i="6"/>
  <c r="AJ481" i="7"/>
  <c r="AL472" i="6"/>
  <c r="AH728" i="3"/>
  <c r="AM481" i="4"/>
  <c r="AL586" i="5"/>
  <c r="AH691" i="5"/>
  <c r="AH158" i="8"/>
  <c r="AL66" i="10"/>
  <c r="AI559" i="4"/>
  <c r="AL365" i="5"/>
  <c r="AH273" i="5"/>
  <c r="AI235" i="6"/>
  <c r="AL261" i="7"/>
  <c r="AH456" i="7"/>
  <c r="AI429" i="7"/>
  <c r="AL418" i="8"/>
  <c r="AM131" i="9"/>
  <c r="AM508" i="9"/>
  <c r="AI533" i="10"/>
  <c r="AM546" i="4"/>
  <c r="AJ676" i="3"/>
  <c r="AI66" i="6"/>
  <c r="AM741" i="7"/>
  <c r="AL131" i="10"/>
  <c r="AI624" i="4"/>
  <c r="AJ417" i="5"/>
  <c r="AH338" i="5"/>
  <c r="AJ327" i="6"/>
  <c r="AL312" i="4"/>
  <c r="AH209" i="5"/>
  <c r="AL299" i="5"/>
  <c r="AM575" i="6"/>
  <c r="AK314" i="9"/>
  <c r="AJ703" i="3"/>
  <c r="AL209" i="5"/>
  <c r="AJ678" i="5"/>
  <c r="AL702" i="5"/>
  <c r="AH576" i="6"/>
  <c r="AL509" i="6"/>
  <c r="AK715" i="7"/>
  <c r="AK288" i="8"/>
  <c r="AL157" i="9"/>
  <c r="AI535" i="9"/>
  <c r="AM507" i="10"/>
  <c r="AM170" i="5"/>
  <c r="AM364" i="4"/>
  <c r="AH327" i="6"/>
  <c r="AK80" i="8"/>
  <c r="AL170" i="9"/>
  <c r="AM468" i="4"/>
  <c r="AI716" i="9"/>
  <c r="AI222" i="6"/>
  <c r="AK365" i="7"/>
  <c r="AI728" i="8"/>
  <c r="AK65" i="10"/>
  <c r="AH132" i="10"/>
  <c r="AH729" i="7"/>
  <c r="AK522" i="9"/>
  <c r="AL598" i="4"/>
  <c r="AI117" i="4"/>
  <c r="AM416" i="5"/>
  <c r="AK262" i="6"/>
  <c r="AJ119" i="8"/>
  <c r="AH677" i="6"/>
  <c r="AJ66" i="8"/>
  <c r="AL586" i="7"/>
  <c r="AH468" i="5"/>
  <c r="AK482" i="6"/>
  <c r="AM741" i="4"/>
  <c r="AH78" i="4"/>
  <c r="AK511" i="6"/>
  <c r="AH314" i="8"/>
  <c r="AI624" i="10"/>
  <c r="AL741" i="3"/>
  <c r="AM78" i="4"/>
  <c r="AH599" i="5"/>
  <c r="AK498" i="6"/>
  <c r="AL575" i="6"/>
  <c r="AH664" i="6"/>
  <c r="AK105" i="8"/>
  <c r="AI598" i="8"/>
  <c r="AI379" i="9"/>
  <c r="AL665" i="9"/>
  <c r="AK533" i="9"/>
  <c r="AH730" i="5"/>
  <c r="AM208" i="4"/>
  <c r="AH236" i="6"/>
  <c r="AH365" i="8"/>
  <c r="AI157" i="4"/>
  <c r="AM195" i="4"/>
  <c r="AL234" i="4"/>
  <c r="AM703" i="5"/>
  <c r="AM537" i="6"/>
  <c r="AM507" i="4"/>
  <c r="AJ598" i="3"/>
  <c r="AH624" i="5"/>
  <c r="AH236" i="8"/>
  <c r="AI92" i="10"/>
  <c r="AI585" i="4"/>
  <c r="AJ391" i="5"/>
  <c r="AH299" i="5"/>
  <c r="AJ288" i="6"/>
  <c r="AJ378" i="7"/>
  <c r="AK560" i="7"/>
  <c r="AI481" i="7"/>
  <c r="AH457" i="8"/>
  <c r="AM157" i="9"/>
  <c r="AH533" i="9"/>
  <c r="AI559" i="10"/>
  <c r="AI716" i="5"/>
  <c r="AI326" i="5"/>
  <c r="AJ651" i="6"/>
  <c r="AL104" i="8"/>
  <c r="AK275" i="9"/>
  <c r="AK728" i="4"/>
  <c r="AM626" i="5"/>
  <c r="AL326" i="7"/>
  <c r="AI455" i="7"/>
  <c r="AM144" i="9"/>
  <c r="AI546" i="10"/>
  <c r="AI598" i="10"/>
  <c r="AJ496" i="8"/>
  <c r="AK338" i="4"/>
  <c r="AH143" i="4"/>
  <c r="AK183" i="5"/>
  <c r="AH729" i="5"/>
  <c r="AH210" i="6"/>
  <c r="AM651" i="7"/>
  <c r="AK416" i="7"/>
  <c r="AL729" i="3"/>
  <c r="AK507" i="9"/>
  <c r="AJ93" i="6"/>
  <c r="AK729" i="3"/>
  <c r="AH131" i="5"/>
  <c r="AL143" i="5"/>
  <c r="AM339" i="7"/>
  <c r="AK327" i="9"/>
  <c r="AL260" i="4"/>
  <c r="AL157" i="5"/>
  <c r="AJ572" i="5"/>
  <c r="AJ729" i="5"/>
  <c r="AH275" i="6"/>
  <c r="AH651" i="7"/>
  <c r="AK403" i="7"/>
  <c r="AI456" i="8"/>
  <c r="AH715" i="8"/>
  <c r="AM470" i="9"/>
  <c r="AH171" i="10"/>
  <c r="AK260" i="4"/>
  <c r="AM196" i="5"/>
  <c r="AL273" i="5"/>
  <c r="AI536" i="6"/>
  <c r="AM379" i="9"/>
  <c r="AK416" i="4"/>
  <c r="AJ209" i="5"/>
  <c r="AH600" i="5"/>
  <c r="AL676" i="5"/>
  <c r="AJ576" i="6"/>
  <c r="AM665" i="5"/>
  <c r="AH130" i="4"/>
  <c r="AH80" i="6"/>
  <c r="AK456" i="8"/>
  <c r="AH79" i="4"/>
  <c r="AM91" i="4"/>
  <c r="AM130" i="4"/>
  <c r="AJ638" i="5"/>
  <c r="AL511" i="6"/>
  <c r="AJ625" i="6"/>
  <c r="AI184" i="7"/>
  <c r="AL78" i="8"/>
  <c r="AI650" i="8"/>
  <c r="AK223" i="9"/>
  <c r="AL105" i="10"/>
  <c r="AI613" i="9"/>
  <c r="AI222" i="8"/>
  <c r="AH416" i="5"/>
  <c r="AJ456" i="7"/>
  <c r="AH405" i="8"/>
  <c r="AJ496" i="9"/>
  <c r="AH326" i="6"/>
  <c r="AK339" i="5"/>
  <c r="AM703" i="7"/>
  <c r="AH468" i="8"/>
  <c r="AI483" i="9"/>
  <c r="AI599" i="9"/>
  <c r="AI534" i="7"/>
  <c r="AH222" i="9"/>
  <c r="AL416" i="4"/>
  <c r="AH248" i="5"/>
  <c r="AM104" i="5"/>
  <c r="AM118" i="6"/>
  <c r="AH261" i="6"/>
  <c r="AL287" i="7"/>
  <c r="AI236" i="8"/>
  <c r="AM637" i="4"/>
  <c r="AK572" i="4"/>
  <c r="AJ262" i="6"/>
  <c r="AJ275" i="8"/>
  <c r="AJ312" i="10"/>
  <c r="AI715" i="4"/>
  <c r="AK533" i="4"/>
  <c r="AH429" i="5"/>
  <c r="AK197" i="6"/>
  <c r="AI690" i="7"/>
  <c r="AJ471" i="6"/>
  <c r="AK236" i="8"/>
  <c r="AI392" i="8"/>
  <c r="AM287" i="9"/>
  <c r="AH639" i="9"/>
  <c r="AI637" i="10"/>
  <c r="AM702" i="4"/>
  <c r="AL702" i="3"/>
  <c r="AL377" i="6"/>
  <c r="AI508" i="8"/>
  <c r="AM521" i="10"/>
  <c r="AI665" i="5"/>
  <c r="AM79" i="5"/>
  <c r="AJ533" i="5"/>
  <c r="AJ472" i="6"/>
  <c r="AL351" i="4"/>
  <c r="AH365" i="5"/>
  <c r="AH613" i="5"/>
  <c r="AM573" i="7"/>
  <c r="AJ561" i="9"/>
  <c r="AI481" i="4"/>
  <c r="AL313" i="5"/>
  <c r="AH195" i="5"/>
  <c r="AM170" i="6"/>
  <c r="AI275" i="6"/>
  <c r="AL184" i="7"/>
  <c r="AL223" i="8"/>
  <c r="AL314" i="8"/>
  <c r="AK299" i="9"/>
  <c r="AJ418" i="9"/>
  <c r="AH403" i="10"/>
  <c r="AK105" i="5"/>
  <c r="AJ481" i="4"/>
  <c r="AL534" i="7"/>
  <c r="AL66" i="8"/>
  <c r="AM222" i="9"/>
  <c r="AM222" i="5"/>
  <c r="AK105" i="4"/>
  <c r="AM589" i="6"/>
  <c r="AJ106" i="8"/>
  <c r="AL196" i="9"/>
  <c r="AJ377" i="10"/>
  <c r="AH468" i="10"/>
  <c r="AJ598" i="7"/>
  <c r="AK455" i="10"/>
  <c r="AI626" i="5"/>
  <c r="AJ117" i="4"/>
  <c r="AK743" i="5"/>
  <c r="AL67" i="6"/>
  <c r="AJ391" i="7"/>
  <c r="AJ625" i="7"/>
  <c r="AI248" i="8"/>
  <c r="AK248" i="8"/>
  <c r="AI559" i="5"/>
  <c r="AM689" i="4"/>
  <c r="AI79" i="5"/>
  <c r="AL351" i="6"/>
  <c r="AM469" i="8"/>
  <c r="AH390" i="10"/>
  <c r="AK626" i="5"/>
  <c r="AK741" i="4"/>
  <c r="AI507" i="5"/>
  <c r="AJ378" i="6"/>
  <c r="AH497" i="6"/>
  <c r="AH547" i="6"/>
  <c r="AJ611" i="7"/>
  <c r="AI496" i="8"/>
  <c r="AH353" i="9"/>
  <c r="AJ79" i="10"/>
  <c r="AL677" i="10"/>
  <c r="AJ626" i="5"/>
  <c r="AH104" i="4"/>
  <c r="AH537" i="6"/>
  <c r="AL379" i="8"/>
  <c r="AI79" i="4"/>
  <c r="AL65" i="4"/>
  <c r="AM104" i="4"/>
  <c r="AI613" i="5"/>
  <c r="AI498" i="6"/>
  <c r="AM455" i="4"/>
  <c r="AH417" i="5"/>
  <c r="AJ743" i="5"/>
  <c r="AK702" i="7"/>
  <c r="AH574" i="9"/>
  <c r="AI533" i="4"/>
  <c r="AI352" i="5"/>
  <c r="AH247" i="5"/>
  <c r="AJ210" i="6"/>
  <c r="AK510" i="6"/>
  <c r="AL404" i="7"/>
  <c r="AM364" i="7"/>
  <c r="AK391" i="8"/>
  <c r="AM92" i="9"/>
  <c r="AH468" i="9"/>
  <c r="AM534" i="10"/>
  <c r="AL221" i="5"/>
  <c r="AL183" i="5"/>
  <c r="AK483" i="6"/>
  <c r="AJ546" i="7"/>
  <c r="AJ340" i="9"/>
  <c r="AM430" i="5"/>
  <c r="AI546" i="4"/>
  <c r="AI249" i="6"/>
  <c r="AM210" i="8"/>
  <c r="AH287" i="9"/>
  <c r="AK494" i="10"/>
  <c r="AH534" i="10"/>
  <c r="AJ288" i="8"/>
  <c r="AH703" i="10"/>
  <c r="AL715" i="3"/>
  <c r="AH234" i="4"/>
  <c r="AH625" i="5"/>
  <c r="AK144" i="6"/>
  <c r="AI495" i="7"/>
  <c r="AI729" i="7"/>
  <c r="AM429" i="4"/>
  <c r="AL92" i="9"/>
  <c r="AM743" i="5"/>
  <c r="AM183" i="4"/>
  <c r="AJ676" i="4"/>
  <c r="AI600" i="5"/>
  <c r="AK742" i="7"/>
  <c r="AH157" i="9"/>
  <c r="AM390" i="4"/>
  <c r="AJ131" i="5"/>
  <c r="AI494" i="5"/>
  <c r="AJ625" i="5"/>
  <c r="AK209" i="6"/>
  <c r="AK547" i="7"/>
  <c r="AM729" i="7"/>
  <c r="AJ418" i="8"/>
  <c r="AK715" i="8"/>
  <c r="AL430" i="9"/>
  <c r="AI131" i="10"/>
  <c r="AK131" i="4"/>
  <c r="AM144" i="5"/>
  <c r="AL169" i="5"/>
  <c r="AJ495" i="7"/>
  <c r="AI144" i="9"/>
  <c r="AJ260" i="4"/>
  <c r="AI170" i="5"/>
  <c r="AH572" i="5"/>
  <c r="AI742" i="5"/>
  <c r="AL288" i="6"/>
  <c r="AM715" i="4"/>
  <c r="AL728" i="3"/>
  <c r="AK184" i="6"/>
  <c r="AK431" i="8"/>
  <c r="AM572" i="10"/>
  <c r="AK665" i="5"/>
  <c r="AH702" i="3"/>
  <c r="AH533" i="5"/>
  <c r="AH472" i="6"/>
  <c r="AK535" i="6"/>
  <c r="AJ588" i="6"/>
  <c r="AJ741" i="7"/>
  <c r="AI546" i="8"/>
  <c r="AJ366" i="9"/>
  <c r="AJ66" i="10"/>
  <c r="AJ728" i="10"/>
  <c r="AL677" i="7"/>
  <c r="AH208" i="5"/>
  <c r="AK638" i="6"/>
  <c r="AL262" i="8"/>
  <c r="AI339" i="9"/>
  <c r="AM326" i="6"/>
  <c r="AK689" i="4"/>
  <c r="AJ443" i="7"/>
  <c r="AJ392" i="8"/>
  <c r="AK403" i="9"/>
  <c r="AH494" i="9"/>
  <c r="AH248" i="6"/>
  <c r="AK650" i="8"/>
  <c r="AH260" i="4"/>
  <c r="AH196" i="5"/>
  <c r="AK678" i="5"/>
  <c r="AJ67" i="6"/>
  <c r="AH157" i="6"/>
  <c r="AK651" i="6"/>
  <c r="AH197" i="8"/>
  <c r="AM274" i="5"/>
  <c r="AL299" i="4"/>
  <c r="AI93" i="6"/>
  <c r="AI299" i="4"/>
  <c r="AH339" i="5"/>
  <c r="AK677" i="5"/>
  <c r="AH222" i="7"/>
  <c r="AH442" i="9"/>
  <c r="AI455" i="4"/>
  <c r="AI300" i="5"/>
  <c r="AH169" i="5"/>
  <c r="AM144" i="6"/>
  <c r="AI223" i="6"/>
  <c r="AK690" i="6"/>
  <c r="AL197" i="8"/>
  <c r="AK287" i="8"/>
  <c r="AL274" i="9"/>
  <c r="AM352" i="9"/>
  <c r="AK468" i="10"/>
  <c r="AM442" i="4"/>
  <c r="AM404" i="5"/>
  <c r="AJ691" i="5"/>
  <c r="AK494" i="7"/>
  <c r="AK626" i="9"/>
  <c r="AI520" i="4"/>
  <c r="AL339" i="5"/>
  <c r="AH234" i="5"/>
  <c r="AJ197" i="6"/>
  <c r="AJ286" i="4"/>
  <c r="AH105" i="5"/>
  <c r="AJ92" i="5"/>
  <c r="AK548" i="6"/>
  <c r="AM236" i="9"/>
  <c r="AJ131" i="4"/>
  <c r="AI144" i="5"/>
  <c r="AH520" i="5"/>
  <c r="AH690" i="5"/>
  <c r="AL236" i="6"/>
  <c r="AL599" i="7"/>
  <c r="AH313" i="7"/>
  <c r="AH442" i="8"/>
  <c r="AH611" i="8"/>
  <c r="AH456" i="9"/>
  <c r="AK158" i="10"/>
  <c r="AM624" i="4"/>
  <c r="AJ208" i="10"/>
  <c r="AK145" i="6"/>
  <c r="AK573" i="7"/>
  <c r="AI106" i="9"/>
  <c r="AK273" i="4"/>
  <c r="AJ702" i="8"/>
  <c r="AM639" i="5"/>
  <c r="AK67" i="8"/>
  <c r="AI314" i="8"/>
  <c r="AH483" i="9"/>
  <c r="AI158" i="10"/>
  <c r="AI612" i="7"/>
  <c r="AH573" i="9"/>
  <c r="AL494" i="4"/>
  <c r="AJ586" i="5"/>
  <c r="AM312" i="5"/>
  <c r="AL325" i="6"/>
  <c r="AJ534" i="7"/>
  <c r="AH482" i="6"/>
  <c r="AI132" i="8"/>
  <c r="AJ572" i="4"/>
  <c r="AM482" i="7"/>
  <c r="AH183" i="4"/>
  <c r="AJ468" i="5"/>
  <c r="AH171" i="6"/>
  <c r="AJ677" i="7"/>
  <c r="AK611" i="8"/>
  <c r="AH91" i="10"/>
  <c r="AJ613" i="9"/>
  <c r="AI223" i="7"/>
  <c r="AH716" i="9"/>
  <c r="AH481" i="5"/>
  <c r="AK443" i="8"/>
  <c r="AJ92" i="10"/>
  <c r="AI405" i="9"/>
  <c r="AH404" i="5"/>
  <c r="AI274" i="6"/>
  <c r="AI716" i="7"/>
  <c r="AL429" i="5"/>
  <c r="AH549" i="6"/>
  <c r="AI91" i="4"/>
  <c r="AH79" i="8"/>
  <c r="AI663" i="4"/>
  <c r="AH377" i="5"/>
  <c r="AJ586" i="7"/>
  <c r="AM80" i="8"/>
  <c r="AI235" i="9"/>
  <c r="AH598" i="10"/>
  <c r="AK624" i="4"/>
  <c r="AJ327" i="8"/>
  <c r="AI728" i="4"/>
  <c r="AI455" i="5"/>
  <c r="AJ209" i="4"/>
  <c r="AL599" i="5"/>
  <c r="AH638" i="9"/>
  <c r="AJ287" i="5"/>
  <c r="AH130" i="6"/>
  <c r="AI601" i="6"/>
  <c r="AH249" i="8"/>
  <c r="AL638" i="9"/>
  <c r="AK520" i="4"/>
  <c r="AK575" i="6"/>
  <c r="AH117" i="9"/>
  <c r="AI429" i="4"/>
  <c r="AK455" i="7"/>
  <c r="AM364" i="10"/>
  <c r="AM442" i="7"/>
  <c r="AL702" i="4"/>
  <c r="AK639" i="5"/>
  <c r="AH601" i="6"/>
  <c r="AH195" i="8"/>
  <c r="AI390" i="7"/>
  <c r="AH312" i="5"/>
  <c r="AK559" i="7"/>
  <c r="AH118" i="9"/>
  <c r="AM416" i="10"/>
  <c r="AK377" i="10"/>
  <c r="AM546" i="7"/>
  <c r="AJ338" i="10"/>
  <c r="AL715" i="4"/>
  <c r="AM702" i="3"/>
  <c r="AI651" i="5"/>
  <c r="AK537" i="6"/>
  <c r="AK300" i="7"/>
  <c r="AK521" i="7"/>
  <c r="AH208" i="8"/>
  <c r="AM326" i="5"/>
  <c r="AJ93" i="9"/>
  <c r="AH66" i="6"/>
  <c r="AI235" i="4"/>
  <c r="AJ600" i="5"/>
  <c r="AH105" i="6"/>
  <c r="AI184" i="8"/>
  <c r="AH430" i="8"/>
  <c r="AJ210" i="9"/>
  <c r="AH559" i="8"/>
  <c r="AH170" i="6"/>
  <c r="AH235" i="4"/>
  <c r="AM678" i="5"/>
  <c r="AH131" i="6"/>
  <c r="AJ184" i="8"/>
  <c r="AH456" i="8"/>
  <c r="AL144" i="9"/>
  <c r="AJ223" i="7"/>
  <c r="AI364" i="4"/>
  <c r="AK717" i="5"/>
  <c r="AH209" i="6"/>
  <c r="AJ210" i="8"/>
  <c r="AH482" i="8"/>
  <c r="AH651" i="6"/>
  <c r="AL625" i="9"/>
  <c r="AJ508" i="7"/>
  <c r="AL481" i="4"/>
  <c r="AM299" i="5"/>
  <c r="AL482" i="7"/>
  <c r="AH118" i="8"/>
  <c r="AM676" i="8"/>
  <c r="AL118" i="9"/>
  <c r="AK444" i="9"/>
  <c r="AL664" i="7"/>
  <c r="AH418" i="9"/>
  <c r="AH598" i="4"/>
  <c r="AJ404" i="5"/>
  <c r="AI338" i="5"/>
  <c r="AH351" i="6"/>
  <c r="AK586" i="7"/>
  <c r="AI664" i="7"/>
  <c r="AM66" i="8"/>
  <c r="AH431" i="8"/>
  <c r="AJ236" i="9"/>
  <c r="AM573" i="9"/>
  <c r="AM494" i="10"/>
  <c r="AL690" i="5"/>
  <c r="AI171" i="9"/>
  <c r="AK548" i="9"/>
  <c r="AK171" i="8"/>
  <c r="AH626" i="9"/>
  <c r="AH611" i="4"/>
  <c r="AL404" i="5"/>
  <c r="AI351" i="5"/>
  <c r="AH364" i="6"/>
  <c r="AI586" i="7"/>
  <c r="AL716" i="7"/>
  <c r="AM118" i="8"/>
  <c r="AL444" i="8"/>
  <c r="AM248" i="9"/>
  <c r="AM586" i="9"/>
  <c r="AH377" i="10"/>
  <c r="AJ704" i="5"/>
  <c r="AL366" i="9"/>
  <c r="AM131" i="10"/>
  <c r="AH104" i="8"/>
  <c r="AJ338" i="4"/>
  <c r="AM65" i="4"/>
  <c r="AL156" i="4"/>
  <c r="AL651" i="5"/>
  <c r="AL537" i="6"/>
  <c r="AJ690" i="6"/>
  <c r="AJ365" i="7"/>
  <c r="AL208" i="8"/>
  <c r="AI559" i="8"/>
  <c r="AH210" i="9"/>
  <c r="AL715" i="9"/>
  <c r="AH585" i="10"/>
  <c r="AK80" i="6"/>
  <c r="AK416" i="9"/>
  <c r="AH679" i="10"/>
  <c r="AM715" i="8"/>
  <c r="AK235" i="4"/>
  <c r="AL144" i="5"/>
  <c r="AJ546" i="5"/>
  <c r="AL611" i="5"/>
  <c r="AL314" i="6"/>
  <c r="AI471" i="6"/>
  <c r="AK533" i="7"/>
  <c r="AJ405" i="8"/>
  <c r="AK689" i="8"/>
  <c r="AM496" i="9"/>
  <c r="AM171" i="10"/>
  <c r="AI65" i="5"/>
  <c r="AH638" i="7"/>
  <c r="AL80" i="9"/>
  <c r="AJ442" i="7"/>
  <c r="AL494" i="10"/>
  <c r="AH430" i="9"/>
  <c r="AK379" i="8"/>
  <c r="AK547" i="10"/>
  <c r="AL742" i="8"/>
  <c r="AL640" i="5"/>
  <c r="AI275" i="7"/>
  <c r="AM499" i="6"/>
  <c r="AI197" i="5"/>
  <c r="AJ287" i="10"/>
  <c r="AM328" i="8"/>
  <c r="AK222" i="4"/>
  <c r="AM534" i="5"/>
  <c r="AJ469" i="10"/>
  <c r="AJ133" i="9"/>
  <c r="AI68" i="6"/>
  <c r="AM391" i="10"/>
  <c r="AL704" i="6"/>
  <c r="AI158" i="8"/>
  <c r="AL222" i="9"/>
  <c r="AJ429" i="10"/>
  <c r="AH546" i="10"/>
  <c r="AH132" i="8"/>
  <c r="AH442" i="10"/>
  <c r="AH626" i="5"/>
  <c r="AJ143" i="4"/>
  <c r="AM612" i="5"/>
  <c r="AK92" i="6"/>
  <c r="AH391" i="7"/>
  <c r="AH625" i="7"/>
  <c r="AI261" i="8"/>
  <c r="AI65" i="4"/>
  <c r="AI79" i="9"/>
  <c r="AI742" i="7"/>
  <c r="AM703" i="3"/>
  <c r="AM130" i="5"/>
  <c r="AH313" i="6"/>
  <c r="AJ313" i="7"/>
  <c r="AI520" i="8"/>
  <c r="AH156" i="4"/>
  <c r="AM196" i="9"/>
  <c r="AK496" i="6"/>
  <c r="AJ105" i="4"/>
  <c r="AM143" i="5"/>
  <c r="AH339" i="6"/>
  <c r="AI351" i="7"/>
  <c r="AL117" i="5"/>
  <c r="AI300" i="9"/>
  <c r="AL443" i="7"/>
  <c r="AL247" i="4"/>
  <c r="AM182" i="5"/>
  <c r="AK588" i="6"/>
  <c r="AM429" i="7"/>
  <c r="AM546" i="8"/>
  <c r="AJ392" i="9"/>
  <c r="AK716" i="9"/>
  <c r="AK625" i="7"/>
  <c r="AL585" i="4"/>
  <c r="AM403" i="5"/>
  <c r="AH742" i="7"/>
  <c r="AJ676" i="7"/>
  <c r="AJ585" i="8"/>
  <c r="AK312" i="9"/>
  <c r="AH600" i="9"/>
  <c r="AM274" i="7"/>
  <c r="AI665" i="9"/>
  <c r="AH650" i="4"/>
  <c r="AL430" i="5"/>
  <c r="AI390" i="5"/>
  <c r="AK119" i="6"/>
  <c r="AH690" i="7"/>
  <c r="AH469" i="6"/>
  <c r="AJ416" i="7"/>
  <c r="AL496" i="8"/>
  <c r="AH261" i="5"/>
  <c r="AL456" i="7"/>
  <c r="AK247" i="4"/>
  <c r="AL92" i="5"/>
  <c r="AI67" i="6"/>
  <c r="AH144" i="8"/>
  <c r="AL209" i="9"/>
  <c r="AJ403" i="10"/>
  <c r="AI494" i="4"/>
  <c r="AM184" i="8"/>
  <c r="AM676" i="4"/>
  <c r="AJ352" i="6"/>
  <c r="AK559" i="8"/>
  <c r="AJ351" i="10"/>
  <c r="AK66" i="10"/>
  <c r="AK546" i="4"/>
  <c r="AI485" i="6"/>
  <c r="AL274" i="7"/>
  <c r="AK612" i="7"/>
  <c r="AH574" i="6"/>
  <c r="AH182" i="4"/>
  <c r="AH261" i="8"/>
  <c r="AH169" i="4"/>
  <c r="AJ690" i="5"/>
  <c r="AJ677" i="6"/>
  <c r="AH169" i="8"/>
  <c r="AH132" i="9"/>
  <c r="AM157" i="4"/>
  <c r="AK209" i="5"/>
  <c r="AM741" i="8"/>
  <c r="AJ585" i="4"/>
  <c r="AL716" i="5"/>
  <c r="AM559" i="4"/>
  <c r="AI105" i="6"/>
  <c r="AH144" i="10"/>
  <c r="AL417" i="5"/>
  <c r="AI339" i="6"/>
  <c r="AH664" i="7"/>
  <c r="AH235" i="8"/>
  <c r="AK587" i="9"/>
  <c r="AL221" i="6"/>
  <c r="AI339" i="7"/>
  <c r="AH365" i="9"/>
  <c r="AJ689" i="4"/>
  <c r="AL118" i="8"/>
  <c r="AH624" i="10"/>
  <c r="AH366" i="8"/>
  <c r="AJ494" i="4"/>
  <c r="AJ652" i="5"/>
  <c r="AH483" i="6"/>
  <c r="AM520" i="4"/>
  <c r="AK104" i="10"/>
  <c r="AM300" i="6"/>
  <c r="AL170" i="8"/>
  <c r="AM274" i="9"/>
  <c r="AI585" i="10"/>
  <c r="AK236" i="6"/>
  <c r="AL431" i="8"/>
  <c r="AK377" i="4"/>
  <c r="AJ546" i="4"/>
  <c r="AL442" i="5"/>
  <c r="AM690" i="5"/>
  <c r="AK300" i="6"/>
  <c r="AK495" i="6"/>
  <c r="AK676" i="7"/>
  <c r="AL416" i="8"/>
  <c r="AH170" i="10"/>
  <c r="AL144" i="10"/>
  <c r="AK650" i="7"/>
  <c r="AL624" i="4"/>
  <c r="AL455" i="5"/>
  <c r="AH484" i="6"/>
  <c r="AL106" i="8"/>
  <c r="AJ611" i="8"/>
  <c r="AM338" i="4"/>
  <c r="AL170" i="10"/>
  <c r="AM92" i="8"/>
  <c r="AL637" i="4"/>
  <c r="AM481" i="5"/>
  <c r="AL497" i="6"/>
  <c r="AM131" i="8"/>
  <c r="AM235" i="4"/>
  <c r="AH143" i="10"/>
  <c r="AJ223" i="8"/>
  <c r="AL676" i="4"/>
  <c r="AL559" i="5"/>
  <c r="AL549" i="6"/>
  <c r="AL143" i="8"/>
  <c r="AJ663" i="8"/>
  <c r="AH156" i="5"/>
  <c r="AK611" i="10"/>
  <c r="AK300" i="8"/>
  <c r="AJ442" i="4"/>
  <c r="AH639" i="5"/>
  <c r="AL470" i="6"/>
  <c r="AI352" i="8"/>
  <c r="AK572" i="8"/>
  <c r="AL340" i="9"/>
  <c r="AI171" i="10"/>
  <c r="AI170" i="8"/>
  <c r="AJ79" i="4"/>
  <c r="AH715" i="3"/>
  <c r="AL104" i="4"/>
  <c r="AI599" i="5"/>
  <c r="AK524" i="6"/>
  <c r="AJ638" i="6"/>
  <c r="AK274" i="7"/>
  <c r="AL182" i="8"/>
  <c r="AL533" i="8"/>
  <c r="AM327" i="9"/>
  <c r="AM664" i="9"/>
  <c r="AK679" i="10"/>
  <c r="AL338" i="6"/>
  <c r="AM340" i="9"/>
  <c r="AI197" i="10"/>
  <c r="AJ650" i="7"/>
  <c r="AL338" i="4"/>
  <c r="AM741" i="3"/>
  <c r="AL130" i="4"/>
  <c r="AJ613" i="5"/>
  <c r="AI524" i="6"/>
  <c r="AJ664" i="6"/>
  <c r="AH274" i="7"/>
  <c r="AL195" i="8"/>
  <c r="AM533" i="8"/>
  <c r="AH158" i="9"/>
  <c r="AL689" i="9"/>
  <c r="AK585" i="10"/>
  <c r="AL364" i="6"/>
  <c r="AH404" i="9"/>
  <c r="AL572" i="10"/>
  <c r="AM611" i="8"/>
  <c r="AH131" i="4"/>
  <c r="AJ144" i="5"/>
  <c r="AI520" i="5"/>
  <c r="AH585" i="5"/>
  <c r="AH301" i="6"/>
  <c r="AL703" i="7"/>
  <c r="AK481" i="7"/>
  <c r="AH403" i="8"/>
  <c r="AK637" i="8"/>
  <c r="AK494" i="9"/>
  <c r="AM158" i="10"/>
  <c r="AL520" i="5"/>
  <c r="AK534" i="7"/>
  <c r="AI626" i="9"/>
  <c r="AJ638" i="7"/>
  <c r="AH171" i="9"/>
  <c r="AJ403" i="4"/>
  <c r="AI287" i="5"/>
  <c r="AI169" i="5"/>
  <c r="AI196" i="6"/>
  <c r="AI314" i="6"/>
  <c r="AH223" i="7"/>
  <c r="AM223" i="8"/>
  <c r="AI67" i="9"/>
  <c r="AM223" i="9"/>
  <c r="AM404" i="9"/>
  <c r="AM429" i="10"/>
  <c r="AL416" i="5"/>
  <c r="AM171" i="8"/>
  <c r="AM326" i="9"/>
  <c r="AH313" i="8"/>
  <c r="AK170" i="8"/>
  <c r="AH183" i="10"/>
  <c r="AH79" i="9"/>
  <c r="AJ120" i="9"/>
  <c r="AJ133" i="8"/>
  <c r="AI742" i="3"/>
  <c r="AJ354" i="9"/>
  <c r="AI508" i="5"/>
  <c r="AM326" i="4"/>
  <c r="AH93" i="10"/>
  <c r="AH626" i="7"/>
  <c r="AJ443" i="3"/>
  <c r="AK196" i="4"/>
  <c r="AJ665" i="7"/>
  <c r="AJ484" i="8"/>
  <c r="AK586" i="4"/>
  <c r="AL613" i="6"/>
  <c r="AM485" i="6"/>
  <c r="AM79" i="8"/>
  <c r="AH379" i="9"/>
  <c r="AK728" i="10"/>
  <c r="AK118" i="6"/>
  <c r="AH495" i="8"/>
  <c r="AM286" i="4"/>
  <c r="AM105" i="5"/>
  <c r="AL546" i="5"/>
  <c r="AL598" i="5"/>
  <c r="AM576" i="6"/>
  <c r="AH535" i="6"/>
  <c r="AK118" i="8"/>
  <c r="AL468" i="8"/>
  <c r="AI650" i="4"/>
  <c r="AM468" i="10"/>
  <c r="AJ80" i="8"/>
  <c r="AL728" i="4"/>
  <c r="AK691" i="5"/>
  <c r="AI300" i="7"/>
  <c r="AH221" i="8"/>
  <c r="AJ715" i="8"/>
  <c r="AL143" i="4"/>
  <c r="AH508" i="10"/>
  <c r="AJ351" i="7"/>
  <c r="AL741" i="4"/>
  <c r="AI703" i="5"/>
  <c r="AL339" i="7"/>
  <c r="AH234" i="8"/>
  <c r="AJ157" i="5"/>
  <c r="AJ481" i="10"/>
  <c r="AI183" i="8"/>
  <c r="AH665" i="5"/>
  <c r="AH664" i="5"/>
  <c r="AM443" i="7"/>
  <c r="AI274" i="8"/>
  <c r="AL66" i="9"/>
  <c r="AJ132" i="6"/>
  <c r="AI639" i="9"/>
  <c r="AM663" i="8"/>
  <c r="AM131" i="5"/>
  <c r="AH663" i="5"/>
  <c r="AM549" i="6"/>
  <c r="AM430" i="8"/>
  <c r="AH572" i="8"/>
  <c r="AK132" i="9"/>
  <c r="AI183" i="10"/>
  <c r="AJ262" i="8"/>
  <c r="AM273" i="4"/>
  <c r="AH117" i="4"/>
  <c r="AH208" i="4"/>
  <c r="AL703" i="5"/>
  <c r="AH550" i="6"/>
  <c r="AI741" i="6"/>
  <c r="AM417" i="7"/>
  <c r="AL234" i="8"/>
  <c r="AI611" i="8"/>
  <c r="AL572" i="5"/>
  <c r="AH598" i="8"/>
  <c r="AL105" i="5"/>
  <c r="AL729" i="5"/>
  <c r="AH443" i="7"/>
  <c r="AI404" i="8"/>
  <c r="AM405" i="9"/>
  <c r="AJ351" i="4"/>
  <c r="AI183" i="6"/>
  <c r="AI676" i="8"/>
  <c r="AL429" i="8"/>
  <c r="AM508" i="7"/>
  <c r="AI521" i="9"/>
  <c r="AL600" i="6"/>
  <c r="AL442" i="4"/>
  <c r="AM260" i="5"/>
  <c r="AM378" i="7"/>
  <c r="AM728" i="7"/>
  <c r="AJ261" i="5"/>
  <c r="AM585" i="4"/>
  <c r="AH156" i="6"/>
  <c r="AH65" i="10"/>
  <c r="AH586" i="5"/>
  <c r="AI365" i="6"/>
  <c r="AM67" i="8"/>
  <c r="AI288" i="8"/>
  <c r="AH431" i="9"/>
  <c r="AM650" i="4"/>
  <c r="AM287" i="6"/>
  <c r="AI416" i="10"/>
  <c r="AK585" i="4"/>
  <c r="AK249" i="6"/>
  <c r="AH313" i="5"/>
  <c r="AJ536" i="6"/>
  <c r="AM403" i="4"/>
  <c r="AH143" i="5"/>
  <c r="AI171" i="6"/>
  <c r="AH157" i="8"/>
  <c r="AM249" i="9"/>
  <c r="AK364" i="10"/>
  <c r="AI702" i="4"/>
  <c r="AM390" i="7"/>
  <c r="AM221" i="4"/>
  <c r="AH119" i="6"/>
  <c r="AL79" i="9"/>
  <c r="AM520" i="10"/>
  <c r="AJ260" i="10"/>
  <c r="AH79" i="5"/>
  <c r="AM524" i="6"/>
  <c r="AM469" i="7"/>
  <c r="AJ624" i="3"/>
  <c r="AI598" i="4"/>
  <c r="AJ742" i="6"/>
  <c r="AM482" i="8"/>
  <c r="AH508" i="9"/>
  <c r="AI625" i="9"/>
  <c r="AM690" i="7"/>
  <c r="AL261" i="9"/>
  <c r="AJ416" i="4"/>
  <c r="AM261" i="5"/>
  <c r="AM117" i="5"/>
  <c r="AL130" i="6"/>
  <c r="AH287" i="6"/>
  <c r="AL352" i="7"/>
  <c r="AJ236" i="8"/>
  <c r="AK222" i="8"/>
  <c r="AI352" i="6"/>
  <c r="AJ431" i="9"/>
  <c r="AM66" i="9"/>
  <c r="AH170" i="5"/>
  <c r="AH741" i="5"/>
  <c r="AK599" i="6"/>
  <c r="AL442" i="8"/>
  <c r="AH624" i="8"/>
  <c r="AJ524" i="6"/>
  <c r="AI469" i="9"/>
  <c r="AM106" i="9"/>
  <c r="AM183" i="5"/>
  <c r="AH65" i="6"/>
  <c r="AM601" i="6"/>
  <c r="AM456" i="8"/>
  <c r="AK261" i="6"/>
  <c r="AI547" i="9"/>
  <c r="AK117" i="9"/>
  <c r="AH222" i="5"/>
  <c r="AL91" i="6"/>
  <c r="AK196" i="7"/>
  <c r="AJ483" i="8"/>
  <c r="AH728" i="8"/>
  <c r="AM588" i="6"/>
  <c r="AM132" i="10"/>
  <c r="AI522" i="9"/>
  <c r="AM586" i="5"/>
  <c r="AI313" i="6"/>
  <c r="AL171" i="8"/>
  <c r="AL249" i="8"/>
  <c r="AI197" i="9"/>
  <c r="AL365" i="9"/>
  <c r="AH559" i="10"/>
  <c r="AH391" i="8"/>
  <c r="AH729" i="3"/>
  <c r="AL118" i="5"/>
  <c r="AJ494" i="5"/>
  <c r="AI690" i="5"/>
  <c r="AL262" i="6"/>
  <c r="AK651" i="7"/>
  <c r="AK377" i="7"/>
  <c r="AJ379" i="8"/>
  <c r="AI119" i="9"/>
  <c r="AL469" i="9"/>
  <c r="AK143" i="10"/>
  <c r="AL468" i="5"/>
  <c r="AJ261" i="7"/>
  <c r="AL391" i="9"/>
  <c r="AM546" i="10"/>
  <c r="AJ520" i="8"/>
  <c r="AI131" i="4"/>
  <c r="AI131" i="5"/>
  <c r="AH494" i="5"/>
  <c r="AH742" i="5"/>
  <c r="AK287" i="6"/>
  <c r="AI651" i="7"/>
  <c r="AK429" i="7"/>
  <c r="AI391" i="8"/>
  <c r="AK585" i="8"/>
  <c r="AH482" i="9"/>
  <c r="AM145" i="10"/>
  <c r="AM494" i="5"/>
  <c r="AL378" i="7"/>
  <c r="AI600" i="9"/>
  <c r="AH430" i="7"/>
  <c r="AK210" i="9"/>
  <c r="AL403" i="4"/>
  <c r="AL274" i="5"/>
  <c r="AI156" i="5"/>
  <c r="AJ184" i="6"/>
  <c r="AI288" i="6"/>
  <c r="AH197" i="7"/>
  <c r="AL210" i="8"/>
  <c r="AK470" i="8"/>
  <c r="AM210" i="9"/>
  <c r="AM391" i="9"/>
  <c r="AM403" i="10"/>
  <c r="AL390" i="5"/>
  <c r="AM262" i="9"/>
  <c r="AH444" i="9"/>
  <c r="AJ601" i="6"/>
  <c r="AH665" i="9"/>
  <c r="AH637" i="4"/>
  <c r="AJ430" i="5"/>
  <c r="AI377" i="5"/>
  <c r="AK67" i="6"/>
  <c r="AJ690" i="7"/>
  <c r="AJ171" i="8"/>
  <c r="AJ273" i="7"/>
  <c r="AH483" i="8"/>
  <c r="AH273" i="9"/>
  <c r="AM612" i="9"/>
  <c r="AH481" i="10"/>
  <c r="AH650" i="5"/>
  <c r="AK546" i="7"/>
  <c r="AL79" i="10"/>
  <c r="AI131" i="9"/>
  <c r="AH494" i="8"/>
  <c r="AL611" i="10"/>
  <c r="AI470" i="9"/>
  <c r="AL469" i="5"/>
  <c r="AH560" i="6"/>
  <c r="AJ326" i="3"/>
  <c r="AH561" i="7"/>
  <c r="AH469" i="4"/>
  <c r="AH444" i="7"/>
  <c r="AK562" i="9"/>
  <c r="AL392" i="7"/>
  <c r="AH365" i="4"/>
  <c r="AM587" i="5"/>
  <c r="AM326" i="10"/>
  <c r="AI717" i="7"/>
  <c r="AL560" i="3"/>
  <c r="AJ81" i="9"/>
  <c r="AM495" i="7"/>
  <c r="AJ67" i="9"/>
  <c r="AL599" i="9"/>
  <c r="AH496" i="9"/>
  <c r="AH300" i="7"/>
  <c r="AI209" i="9"/>
  <c r="AH209" i="4"/>
  <c r="AM313" i="5"/>
  <c r="AM169" i="5"/>
  <c r="AJ171" i="6"/>
  <c r="AK523" i="6"/>
  <c r="AK508" i="7"/>
  <c r="AM403" i="7"/>
  <c r="AL301" i="8"/>
  <c r="AH378" i="6"/>
  <c r="AK392" i="9"/>
  <c r="AI301" i="9"/>
  <c r="AH274" i="5"/>
  <c r="AJ145" i="6"/>
  <c r="AJ404" i="7"/>
  <c r="AH507" i="8"/>
  <c r="AH105" i="9"/>
  <c r="AK482" i="7"/>
  <c r="AK496" i="9"/>
  <c r="AM105" i="9"/>
  <c r="AM287" i="5"/>
  <c r="AI157" i="6"/>
  <c r="AH404" i="7"/>
  <c r="AK301" i="8"/>
  <c r="AL742" i="7"/>
  <c r="AH548" i="9"/>
  <c r="AJ249" i="9"/>
  <c r="AH326" i="5"/>
  <c r="AM183" i="6"/>
  <c r="AI508" i="7"/>
  <c r="AK353" i="8"/>
  <c r="AI132" i="9"/>
  <c r="AH716" i="6"/>
  <c r="AK119" i="10"/>
  <c r="AJ626" i="9"/>
  <c r="AI741" i="3"/>
  <c r="AK210" i="6"/>
  <c r="AH625" i="6"/>
  <c r="AH340" i="8"/>
  <c r="AH248" i="9"/>
  <c r="AM418" i="9"/>
  <c r="AL598" i="10"/>
  <c r="AJ598" i="8"/>
  <c r="AM260" i="4"/>
  <c r="AI157" i="5"/>
  <c r="AH546" i="5"/>
  <c r="AL637" i="5"/>
  <c r="AK339" i="6"/>
  <c r="AL483" i="6"/>
  <c r="AK585" i="7"/>
  <c r="AI417" i="8"/>
  <c r="AK741" i="8"/>
  <c r="AI509" i="9"/>
  <c r="AM184" i="10"/>
  <c r="AK520" i="5"/>
  <c r="AH119" i="8"/>
  <c r="AI431" i="9"/>
  <c r="AJ703" i="10"/>
  <c r="AJ728" i="8"/>
  <c r="AI312" i="4"/>
  <c r="AJ170" i="5"/>
  <c r="AI572" i="5"/>
  <c r="AL663" i="5"/>
  <c r="AK576" i="6"/>
  <c r="AH496" i="6"/>
  <c r="AK637" i="7"/>
  <c r="AH429" i="8"/>
  <c r="AH585" i="8"/>
  <c r="AL521" i="9"/>
  <c r="AM197" i="10"/>
  <c r="AK600" i="5"/>
  <c r="AL403" i="5"/>
  <c r="AM457" i="9"/>
  <c r="AI248" i="5"/>
  <c r="AH91" i="6"/>
  <c r="AI549" i="6"/>
  <c r="AK496" i="8"/>
  <c r="AL586" i="9"/>
  <c r="AM378" i="5"/>
  <c r="AI197" i="6"/>
  <c r="AI262" i="9"/>
  <c r="AJ520" i="10"/>
  <c r="AL625" i="7"/>
  <c r="AL196" i="10"/>
  <c r="AM105" i="8"/>
  <c r="AL650" i="4"/>
  <c r="AL507" i="5"/>
  <c r="AK522" i="6"/>
  <c r="AL158" i="8"/>
  <c r="AH104" i="5"/>
  <c r="AI730" i="5"/>
  <c r="AH184" i="6"/>
  <c r="AL79" i="4"/>
  <c r="AM182" i="4"/>
  <c r="AH524" i="6"/>
  <c r="AJ274" i="7"/>
  <c r="AI702" i="8"/>
  <c r="AL92" i="10"/>
  <c r="AL169" i="4"/>
  <c r="AH118" i="6"/>
  <c r="AH325" i="4"/>
  <c r="AK222" i="5"/>
  <c r="AL80" i="6"/>
  <c r="AI715" i="3"/>
  <c r="AJ132" i="8"/>
  <c r="AI637" i="4"/>
  <c r="AH351" i="5"/>
  <c r="AI482" i="7"/>
  <c r="AI728" i="7"/>
  <c r="AM209" i="9"/>
  <c r="AM679" i="10"/>
  <c r="AK481" i="4"/>
  <c r="AI378" i="8"/>
  <c r="AK326" i="5"/>
  <c r="AH586" i="7"/>
  <c r="AH247" i="9"/>
  <c r="AK741" i="10"/>
  <c r="AI377" i="4"/>
  <c r="AK404" i="5"/>
  <c r="AL275" i="6"/>
  <c r="AK624" i="7"/>
  <c r="AH676" i="5"/>
  <c r="AL391" i="5"/>
  <c r="AH171" i="8"/>
  <c r="AI366" i="8"/>
  <c r="AH587" i="9"/>
  <c r="AI184" i="10"/>
  <c r="AJ67" i="8"/>
  <c r="AH625" i="9"/>
  <c r="AL507" i="4"/>
  <c r="AJ559" i="3"/>
  <c r="AM325" i="5"/>
  <c r="AM339" i="6"/>
  <c r="AH534" i="7"/>
  <c r="AI496" i="6"/>
  <c r="AH170" i="8"/>
  <c r="AM247" i="4"/>
  <c r="AH469" i="7"/>
  <c r="AJ273" i="10"/>
  <c r="AJ665" i="9"/>
  <c r="AK442" i="4"/>
  <c r="AM472" i="6"/>
  <c r="AH196" i="7"/>
  <c r="AL353" i="8"/>
  <c r="AK260" i="9"/>
  <c r="AK260" i="7"/>
  <c r="AJ299" i="10"/>
  <c r="AJ729" i="9"/>
  <c r="AK494" i="4"/>
  <c r="AK485" i="6"/>
  <c r="AI261" i="7"/>
  <c r="AH392" i="8"/>
  <c r="AK663" i="7"/>
  <c r="AI429" i="10"/>
  <c r="AJ184" i="10"/>
  <c r="AK650" i="4"/>
  <c r="AJ511" i="6"/>
  <c r="AJ417" i="7"/>
  <c r="AL405" i="8"/>
  <c r="AI275" i="9"/>
  <c r="AK209" i="8"/>
  <c r="AI678" i="10"/>
  <c r="AM325" i="4"/>
  <c r="AK352" i="5"/>
  <c r="AH262" i="6"/>
  <c r="AK572" i="7"/>
  <c r="AH300" i="8"/>
  <c r="AJ145" i="9"/>
  <c r="AI561" i="9"/>
  <c r="AK549" i="6"/>
  <c r="AI274" i="9"/>
  <c r="AI351" i="4"/>
  <c r="AI261" i="5"/>
  <c r="AI130" i="5"/>
  <c r="AM157" i="6"/>
  <c r="AI236" i="6"/>
  <c r="AK716" i="6"/>
  <c r="AL184" i="8"/>
  <c r="AK366" i="8"/>
  <c r="AM184" i="9"/>
  <c r="AH351" i="9"/>
  <c r="AH197" i="10"/>
  <c r="AL338" i="5"/>
  <c r="AI404" i="7"/>
  <c r="AI574" i="9"/>
  <c r="AK326" i="7"/>
  <c r="AL353" i="9"/>
  <c r="AK351" i="4"/>
  <c r="AJ274" i="5"/>
  <c r="AI143" i="5"/>
  <c r="AL169" i="6"/>
  <c r="AI262" i="6"/>
  <c r="AK183" i="7"/>
  <c r="AM197" i="8"/>
  <c r="AK418" i="8"/>
  <c r="AM197" i="9"/>
  <c r="AM365" i="9"/>
  <c r="AM377" i="10"/>
  <c r="AL364" i="5"/>
  <c r="AI223" i="9"/>
  <c r="AK600" i="9"/>
  <c r="AI522" i="6"/>
  <c r="AI729" i="9"/>
  <c r="AH624" i="4"/>
  <c r="AI417" i="5"/>
  <c r="AI364" i="5"/>
  <c r="AH377" i="6"/>
  <c r="AL638" i="7"/>
  <c r="AL67" i="8"/>
  <c r="AM170" i="8"/>
  <c r="AK469" i="8"/>
  <c r="AI261" i="9"/>
  <c r="AM599" i="9"/>
  <c r="AH429" i="10"/>
  <c r="AL585" i="5"/>
  <c r="AM366" i="9"/>
  <c r="AI157" i="10"/>
  <c r="AI209" i="8"/>
  <c r="AJ157" i="4"/>
  <c r="AL91" i="4"/>
  <c r="AL182" i="4"/>
  <c r="AH652" i="5"/>
  <c r="AJ550" i="6"/>
  <c r="AJ716" i="6"/>
  <c r="AH365" i="7"/>
  <c r="AL221" i="8"/>
  <c r="AI585" i="8"/>
  <c r="AH262" i="9"/>
  <c r="AL728" i="9"/>
  <c r="AH611" i="10"/>
  <c r="AK288" i="6"/>
  <c r="AL403" i="8"/>
  <c r="AJ716" i="7"/>
  <c r="AM495" i="9"/>
  <c r="AH546" i="8"/>
  <c r="AH184" i="8"/>
  <c r="AH130" i="10"/>
  <c r="AH432" i="9"/>
  <c r="AJ538" i="6"/>
  <c r="AH274" i="4"/>
  <c r="AH743" i="6"/>
  <c r="AH105" i="3"/>
  <c r="AH404" i="10"/>
  <c r="AH703" i="8"/>
  <c r="AK263" i="6"/>
  <c r="AI237" i="9"/>
  <c r="AL184" i="5"/>
  <c r="AM432" i="9"/>
  <c r="AM431" i="7"/>
  <c r="AK66" i="3"/>
  <c r="AI561" i="7"/>
  <c r="AH612" i="6"/>
  <c r="AI572" i="8"/>
  <c r="AH66" i="10"/>
  <c r="AI170" i="10"/>
  <c r="AM365" i="7"/>
  <c r="AH520" i="9"/>
  <c r="AL559" i="4"/>
  <c r="AJ663" i="3"/>
  <c r="AM377" i="5"/>
  <c r="AK106" i="6"/>
  <c r="AL690" i="7"/>
  <c r="AJ575" i="6"/>
  <c r="AJ572" i="7"/>
  <c r="AM572" i="4"/>
  <c r="AM338" i="7"/>
  <c r="AK481" i="10"/>
  <c r="AI442" i="10"/>
  <c r="AM728" i="3"/>
  <c r="AI537" i="6"/>
  <c r="AI521" i="7"/>
  <c r="AH444" i="8"/>
  <c r="AH300" i="9"/>
  <c r="AI559" i="7"/>
  <c r="AH416" i="10"/>
  <c r="AL520" i="10"/>
  <c r="AJ91" i="4"/>
  <c r="AL550" i="6"/>
  <c r="AL573" i="7"/>
  <c r="AL457" i="8"/>
  <c r="AJ377" i="7"/>
  <c r="AM533" i="10"/>
  <c r="AI534" i="10"/>
  <c r="AJ169" i="4"/>
  <c r="AH106" i="6"/>
  <c r="AM677" i="7"/>
  <c r="AK482" i="8"/>
  <c r="AM314" i="9"/>
  <c r="AI624" i="8"/>
  <c r="AK222" i="6"/>
  <c r="AK390" i="4"/>
  <c r="AM91" i="5"/>
  <c r="AI589" i="6"/>
  <c r="AL105" i="8"/>
  <c r="AH404" i="8"/>
  <c r="AJ197" i="9"/>
  <c r="AM339" i="9"/>
  <c r="AI119" i="8"/>
  <c r="AH327" i="9"/>
  <c r="AH442" i="4"/>
  <c r="AJ300" i="5"/>
  <c r="AI182" i="5"/>
  <c r="AI209" i="6"/>
  <c r="AH352" i="6"/>
  <c r="AK287" i="7"/>
  <c r="AL236" i="8"/>
  <c r="AK183" i="8"/>
  <c r="AI236" i="9"/>
  <c r="AI417" i="9"/>
  <c r="AM455" i="10"/>
  <c r="AM455" i="5"/>
  <c r="AH508" i="6"/>
  <c r="AI391" i="9"/>
  <c r="AL523" i="6"/>
  <c r="AM392" i="9"/>
  <c r="AH455" i="4"/>
  <c r="AL300" i="5"/>
  <c r="AI195" i="5"/>
  <c r="AH221" i="6"/>
  <c r="AK484" i="6"/>
  <c r="AH287" i="7"/>
  <c r="AM260" i="7"/>
  <c r="AK235" i="8"/>
  <c r="AL248" i="9"/>
  <c r="AH429" i="9"/>
  <c r="AM481" i="10"/>
  <c r="AJ301" i="9"/>
  <c r="AJ508" i="10"/>
  <c r="AI118" i="9"/>
  <c r="AJ521" i="7"/>
  <c r="AH663" i="4"/>
  <c r="AI403" i="5"/>
  <c r="AM742" i="7"/>
  <c r="AJ520" i="7"/>
  <c r="AM313" i="9"/>
  <c r="AJ521" i="10"/>
  <c r="AL524" i="6"/>
  <c r="AL443" i="9"/>
  <c r="AM637" i="10"/>
  <c r="AL106" i="9"/>
  <c r="AK312" i="4"/>
  <c r="AL170" i="5"/>
  <c r="AM65" i="5"/>
  <c r="AL689" i="5"/>
  <c r="AI576" i="6"/>
  <c r="AK508" i="6"/>
  <c r="AK689" i="7"/>
  <c r="AJ431" i="8"/>
  <c r="AH637" i="8"/>
  <c r="AH534" i="9"/>
  <c r="AH117" i="10"/>
  <c r="AL678" i="5"/>
  <c r="AL588" i="6"/>
  <c r="AM443" i="9"/>
  <c r="AK391" i="7"/>
  <c r="AH495" i="9"/>
  <c r="AH481" i="4"/>
  <c r="AJ326" i="5"/>
  <c r="AI221" i="5"/>
  <c r="AJ236" i="6"/>
  <c r="AK601" i="6"/>
  <c r="AH352" i="7"/>
  <c r="AM377" i="7"/>
  <c r="AH275" i="8"/>
  <c r="AK273" i="9"/>
  <c r="AJ457" i="9"/>
  <c r="AI520" i="10"/>
  <c r="AM613" i="5"/>
  <c r="AM547" i="7"/>
  <c r="AM509" i="9"/>
  <c r="AL417" i="7"/>
  <c r="AH80" i="9"/>
  <c r="AM119" i="10"/>
  <c r="AJ221" i="10"/>
  <c r="AK442" i="7"/>
  <c r="AH470" i="9"/>
  <c r="AL611" i="4"/>
  <c r="AI169" i="4"/>
  <c r="AM429" i="5"/>
  <c r="AK314" i="6"/>
  <c r="AK470" i="6"/>
  <c r="AH729" i="6"/>
  <c r="AI79" i="8"/>
  <c r="AL665" i="5"/>
  <c r="AM235" i="8"/>
  <c r="AK624" i="10"/>
  <c r="AK79" i="4"/>
  <c r="AK79" i="5"/>
  <c r="AL171" i="6"/>
  <c r="AL313" i="7"/>
  <c r="AH196" i="8"/>
  <c r="AH104" i="9"/>
  <c r="AI430" i="8"/>
  <c r="AL624" i="10"/>
  <c r="AI338" i="4"/>
  <c r="AK131" i="5"/>
  <c r="AK196" i="6"/>
  <c r="AK364" i="7"/>
  <c r="AH248" i="8"/>
  <c r="AM508" i="8"/>
  <c r="AM690" i="10"/>
  <c r="AH273" i="4"/>
  <c r="AK287" i="5"/>
  <c r="AK248" i="6"/>
  <c r="AK520" i="7"/>
  <c r="AH274" i="8"/>
  <c r="AJ132" i="9"/>
  <c r="AK247" i="9"/>
  <c r="AJ430" i="7"/>
  <c r="AK364" i="4"/>
  <c r="AL66" i="5"/>
  <c r="AH235" i="6"/>
  <c r="AH223" i="8"/>
  <c r="AH508" i="8"/>
  <c r="AJ533" i="8"/>
  <c r="AM456" i="9"/>
  <c r="AH495" i="7"/>
  <c r="AL534" i="9"/>
  <c r="AH494" i="4"/>
  <c r="AL326" i="5"/>
  <c r="AI234" i="5"/>
  <c r="AM248" i="6"/>
  <c r="AM261" i="7"/>
  <c r="AM404" i="7"/>
  <c r="AI416" i="7"/>
  <c r="AL288" i="8"/>
  <c r="AM275" i="9"/>
  <c r="AM469" i="9"/>
  <c r="AJ364" i="10"/>
  <c r="AH651" i="5"/>
  <c r="AM624" i="8"/>
  <c r="AI482" i="9"/>
  <c r="AH703" i="7"/>
  <c r="AH599" i="9"/>
  <c r="AH507" i="4"/>
  <c r="AI339" i="5"/>
  <c r="AI247" i="5"/>
  <c r="AM261" i="6"/>
  <c r="AM326" i="7"/>
  <c r="AK456" i="7"/>
  <c r="AI442" i="7"/>
  <c r="AK313" i="8"/>
  <c r="AI288" i="9"/>
  <c r="AM482" i="9"/>
  <c r="AJ390" i="10"/>
  <c r="AH703" i="5"/>
  <c r="AI248" i="9"/>
  <c r="AJ105" i="10"/>
  <c r="AL157" i="8"/>
  <c r="AI468" i="10"/>
  <c r="AH728" i="4"/>
  <c r="AK663" i="4"/>
  <c r="AI481" i="5"/>
  <c r="AK472" i="6"/>
  <c r="AK509" i="6"/>
  <c r="AH586" i="6"/>
  <c r="AH80" i="8"/>
  <c r="AI353" i="8"/>
  <c r="AI366" i="9"/>
  <c r="AK613" i="9"/>
  <c r="AJ547" i="10"/>
  <c r="AL182" i="6"/>
  <c r="AH249" i="9"/>
  <c r="AI507" i="10"/>
  <c r="AH262" i="8"/>
  <c r="AI286" i="4"/>
  <c r="AJ611" i="4"/>
  <c r="AK365" i="5"/>
  <c r="AM677" i="5"/>
  <c r="AK183" i="6"/>
  <c r="AI443" i="7"/>
  <c r="AK677" i="7"/>
  <c r="AM326" i="8"/>
  <c r="AJ80" i="9"/>
  <c r="AH417" i="9"/>
  <c r="AM92" i="10"/>
  <c r="AL678" i="10"/>
  <c r="AJ589" i="6"/>
  <c r="AK508" i="8"/>
  <c r="AH378" i="7"/>
  <c r="AH416" i="8"/>
  <c r="AI418" i="9"/>
  <c r="AM521" i="9"/>
  <c r="AH365" i="6"/>
  <c r="AH650" i="8"/>
  <c r="AM312" i="4"/>
  <c r="AM209" i="5"/>
  <c r="AI717" i="5"/>
  <c r="AM79" i="6"/>
  <c r="AH183" i="6"/>
  <c r="AK703" i="6"/>
  <c r="AI210" i="8"/>
  <c r="AK457" i="8"/>
  <c r="AH364" i="5"/>
  <c r="AI663" i="10"/>
  <c r="AH222" i="8"/>
  <c r="AJ598" i="4"/>
  <c r="AI704" i="5"/>
  <c r="AM497" i="6"/>
  <c r="AM378" i="8"/>
  <c r="AK624" i="8"/>
  <c r="AM651" i="5"/>
  <c r="AJ650" i="10"/>
  <c r="AH339" i="8"/>
  <c r="AJ650" i="4"/>
  <c r="AL742" i="5"/>
  <c r="AI510" i="6"/>
  <c r="AL390" i="8"/>
  <c r="AM704" i="5"/>
  <c r="AI587" i="9"/>
  <c r="AM559" i="8"/>
  <c r="AH118" i="5"/>
  <c r="AH637" i="5"/>
  <c r="AK547" i="6"/>
  <c r="AM404" i="8"/>
  <c r="AK728" i="8"/>
  <c r="AK600" i="6"/>
  <c r="AI664" i="9"/>
  <c r="AH299" i="9"/>
  <c r="AM339" i="5"/>
  <c r="AL195" i="6"/>
  <c r="AL560" i="7"/>
  <c r="AK405" i="8"/>
  <c r="AI145" i="9"/>
  <c r="AH301" i="9"/>
  <c r="AH521" i="10"/>
  <c r="AL327" i="8"/>
  <c r="AK286" i="4"/>
  <c r="AJ663" i="4"/>
  <c r="AK417" i="5"/>
  <c r="AM729" i="5"/>
  <c r="AH197" i="6"/>
  <c r="AL495" i="7"/>
  <c r="AI677" i="7"/>
  <c r="AM339" i="8"/>
  <c r="AH93" i="9"/>
  <c r="AK429" i="9"/>
  <c r="AK105" i="10"/>
  <c r="AJ741" i="10"/>
  <c r="AH92" i="6"/>
  <c r="AL326" i="9"/>
  <c r="AK429" i="10"/>
  <c r="AK404" i="8"/>
  <c r="AL390" i="4"/>
  <c r="AJ715" i="4"/>
  <c r="AJ442" i="5"/>
  <c r="AH638" i="5"/>
  <c r="AL210" i="6"/>
  <c r="AJ547" i="7"/>
  <c r="AL729" i="7"/>
  <c r="AM352" i="8"/>
  <c r="AI93" i="9"/>
  <c r="AM431" i="9"/>
  <c r="AK91" i="10"/>
  <c r="AH728" i="10"/>
  <c r="AH196" i="6"/>
  <c r="AM535" i="9"/>
  <c r="AH144" i="6"/>
  <c r="AI157" i="9"/>
  <c r="AH247" i="4"/>
  <c r="AJ248" i="5"/>
  <c r="AI104" i="5"/>
  <c r="AI131" i="6"/>
  <c r="AI184" i="6"/>
  <c r="AK612" i="6"/>
  <c r="AJ144" i="8"/>
  <c r="AK262" i="8"/>
  <c r="AM158" i="9"/>
  <c r="AM626" i="9"/>
  <c r="AK184" i="10"/>
  <c r="AL286" i="5"/>
  <c r="AH676" i="8"/>
  <c r="AI638" i="9"/>
  <c r="AH508" i="7"/>
  <c r="AK470" i="9"/>
  <c r="AH585" i="4"/>
  <c r="AI391" i="5"/>
  <c r="AI325" i="5"/>
  <c r="AH338" i="6"/>
  <c r="AM534" i="7"/>
  <c r="AK664" i="7"/>
  <c r="AH314" i="9"/>
  <c r="AL703" i="10"/>
  <c r="AK184" i="9"/>
  <c r="AJ314" i="8"/>
  <c r="AM143" i="4"/>
  <c r="AH704" i="5"/>
  <c r="AK184" i="7"/>
  <c r="AM248" i="8"/>
  <c r="AH326" i="9"/>
  <c r="AI611" i="10"/>
  <c r="AH510" i="6"/>
  <c r="AH416" i="9"/>
  <c r="AM741" i="6"/>
  <c r="AK442" i="9"/>
  <c r="AH468" i="4"/>
  <c r="AI313" i="5"/>
  <c r="AI208" i="5"/>
  <c r="AJ223" i="6"/>
  <c r="AK536" i="6"/>
  <c r="AJ352" i="7"/>
  <c r="AM351" i="7"/>
  <c r="AK261" i="8"/>
  <c r="AH261" i="9"/>
  <c r="AJ444" i="9"/>
  <c r="AL507" i="10"/>
  <c r="AM559" i="5"/>
  <c r="AJ184" i="9"/>
  <c r="AK665" i="9"/>
  <c r="AK299" i="7"/>
  <c r="AK145" i="10"/>
  <c r="AH689" i="4"/>
  <c r="AK507" i="4"/>
  <c r="AI429" i="5"/>
  <c r="AK275" i="6"/>
  <c r="AK119" i="8"/>
  <c r="AH521" i="6"/>
  <c r="AJ637" i="7"/>
  <c r="AI275" i="8"/>
  <c r="AI340" i="9"/>
  <c r="AK457" i="9"/>
  <c r="AL546" i="10"/>
  <c r="AL117" i="6"/>
  <c r="AI223" i="8"/>
  <c r="AJ171" i="10"/>
  <c r="AM236" i="8"/>
  <c r="AM301" i="9"/>
  <c r="AH455" i="10"/>
  <c r="AJ679" i="10"/>
  <c r="AJ340" i="8"/>
  <c r="AL690" i="10"/>
  <c r="AH741" i="3"/>
  <c r="AM78" i="5"/>
  <c r="AI639" i="5"/>
  <c r="AH158" i="6"/>
  <c r="AL547" i="7"/>
  <c r="AK273" i="7"/>
  <c r="AI313" i="8"/>
  <c r="AM131" i="6"/>
  <c r="AK325" i="9"/>
  <c r="AH509" i="6"/>
  <c r="AI403" i="4"/>
  <c r="AM234" i="5"/>
  <c r="AJ326" i="7"/>
  <c r="AM533" i="7"/>
  <c r="AM598" i="8"/>
  <c r="AH132" i="6"/>
  <c r="AH443" i="9"/>
  <c r="AL548" i="6"/>
  <c r="AK403" i="4"/>
  <c r="AM247" i="5"/>
  <c r="AH326" i="7"/>
  <c r="AM559" i="7"/>
  <c r="AK197" i="7"/>
  <c r="AM522" i="9"/>
  <c r="AK404" i="7"/>
  <c r="AL468" i="4"/>
  <c r="AM286" i="5"/>
  <c r="AI430" i="7"/>
  <c r="AI80" i="8"/>
  <c r="AM650" i="8"/>
  <c r="AI442" i="4"/>
  <c r="AH119" i="10"/>
  <c r="AI338" i="7"/>
  <c r="AL689" i="4"/>
  <c r="AM599" i="5"/>
  <c r="AK587" i="6"/>
  <c r="AL169" i="8"/>
  <c r="AJ689" i="8"/>
  <c r="AJ223" i="9"/>
  <c r="AM66" i="10"/>
  <c r="AK598" i="7"/>
  <c r="AJ234" i="10"/>
  <c r="AH702" i="4"/>
  <c r="AK559" i="4"/>
  <c r="AJ455" i="5"/>
  <c r="AK327" i="6"/>
  <c r="AH471" i="6"/>
  <c r="AI535" i="6"/>
  <c r="AJ689" i="7"/>
  <c r="AI301" i="8"/>
  <c r="AJ353" i="9"/>
  <c r="AK509" i="9"/>
  <c r="AL559" i="10"/>
  <c r="AI144" i="6"/>
  <c r="AM235" i="9"/>
  <c r="AK729" i="9"/>
  <c r="AL144" i="8"/>
  <c r="AI364" i="10"/>
  <c r="AH715" i="4"/>
  <c r="AK611" i="4"/>
  <c r="AH455" i="5"/>
  <c r="AJ365" i="6"/>
  <c r="AL484" i="6"/>
  <c r="AJ549" i="6"/>
  <c r="AL79" i="8"/>
  <c r="AI327" i="8"/>
  <c r="AH366" i="9"/>
  <c r="AK561" i="9"/>
  <c r="AJ534" i="10"/>
  <c r="AJ158" i="6"/>
  <c r="AH197" i="9"/>
  <c r="AI455" i="10"/>
  <c r="AK483" i="8"/>
  <c r="AJ183" i="4"/>
  <c r="AJ559" i="4"/>
  <c r="AK300" i="5"/>
  <c r="AM625" i="5"/>
  <c r="AL158" i="6"/>
  <c r="AK443" i="7"/>
  <c r="AM625" i="7"/>
  <c r="AM313" i="8"/>
  <c r="AH66" i="9"/>
  <c r="AL404" i="9"/>
  <c r="AH664" i="9"/>
  <c r="AM677" i="10"/>
  <c r="AK274" i="6"/>
  <c r="AI496" i="9"/>
  <c r="AL249" i="6"/>
  <c r="AI249" i="9"/>
  <c r="AH703" i="3"/>
  <c r="AJ222" i="5"/>
  <c r="AI678" i="5"/>
  <c r="AI92" i="6"/>
  <c r="AI106" i="6"/>
  <c r="AI575" i="6"/>
  <c r="AI144" i="8"/>
  <c r="AL481" i="8"/>
  <c r="AK130" i="9"/>
  <c r="AM587" i="9"/>
  <c r="AM183" i="10"/>
  <c r="AL208" i="5"/>
  <c r="AK469" i="6"/>
  <c r="AL313" i="9"/>
  <c r="AI560" i="7"/>
  <c r="AL470" i="8"/>
  <c r="AK431" i="9"/>
  <c r="AK78" i="10"/>
  <c r="AL197" i="7"/>
  <c r="AM625" i="9"/>
  <c r="AH702" i="5"/>
  <c r="AH689" i="9"/>
  <c r="AH196" i="10"/>
  <c r="AI586" i="5"/>
  <c r="AK171" i="6"/>
  <c r="AI483" i="6"/>
  <c r="AH209" i="8"/>
  <c r="AM638" i="9"/>
  <c r="AM507" i="5"/>
  <c r="AJ171" i="9"/>
  <c r="AH728" i="9"/>
  <c r="AI625" i="7"/>
  <c r="AJ145" i="10"/>
  <c r="AH676" i="4"/>
  <c r="AK455" i="4"/>
  <c r="AI416" i="5"/>
  <c r="AK223" i="6"/>
  <c r="AM119" i="8"/>
  <c r="AJ497" i="6"/>
  <c r="AJ585" i="7"/>
  <c r="AI249" i="8"/>
  <c r="AH340" i="9"/>
  <c r="AK405" i="9"/>
  <c r="AL533" i="10"/>
  <c r="AM92" i="6"/>
  <c r="AK288" i="9"/>
  <c r="AJ247" i="10"/>
  <c r="AM417" i="8"/>
  <c r="AL377" i="4"/>
  <c r="AH221" i="4"/>
  <c r="AK144" i="5"/>
  <c r="AI612" i="5"/>
  <c r="AL106" i="6"/>
  <c r="AJ339" i="7"/>
  <c r="AL521" i="7"/>
  <c r="AM274" i="8"/>
  <c r="AI689" i="8"/>
  <c r="AL352" i="9"/>
  <c r="AI66" i="10"/>
  <c r="AJ678" i="10"/>
  <c r="AL93" i="6"/>
  <c r="AL67" i="9"/>
  <c r="AI301" i="6"/>
  <c r="AM209" i="8"/>
  <c r="AH288" i="9"/>
  <c r="AI404" i="9"/>
  <c r="AL576" i="6"/>
  <c r="AJ650" i="8"/>
  <c r="AM131" i="4"/>
  <c r="AM157" i="5"/>
  <c r="AK572" i="5"/>
  <c r="AH715" i="5"/>
  <c r="AH79" i="6"/>
  <c r="AH587" i="6"/>
  <c r="AM157" i="8"/>
  <c r="AK249" i="8"/>
  <c r="AI430" i="5"/>
  <c r="AI521" i="10"/>
  <c r="AM391" i="8"/>
  <c r="AH65" i="4"/>
  <c r="AH677" i="5"/>
  <c r="AJ599" i="7"/>
  <c r="AI300" i="8"/>
  <c r="AM93" i="9"/>
  <c r="AM156" i="4"/>
  <c r="AM547" i="10"/>
  <c r="AL455" i="8"/>
  <c r="AL117" i="4"/>
  <c r="AI691" i="5"/>
  <c r="AH599" i="7"/>
  <c r="AI326" i="8"/>
  <c r="AI546" i="5"/>
  <c r="AJ611" i="10"/>
  <c r="AK196" i="8"/>
  <c r="AL221" i="4"/>
  <c r="AL638" i="5"/>
  <c r="AI703" i="7"/>
  <c r="AI339" i="8"/>
  <c r="AM119" i="9"/>
  <c r="AI145" i="6"/>
  <c r="AI573" i="9"/>
  <c r="AH170" i="9"/>
  <c r="AM235" i="5"/>
  <c r="AJ106" i="6"/>
  <c r="AK222" i="7"/>
  <c r="AI495" i="8"/>
  <c r="AK91" i="9"/>
  <c r="AJ327" i="9"/>
  <c r="AJ325" i="10"/>
  <c r="AI482" i="8"/>
  <c r="AJ377" i="4"/>
  <c r="AJ455" i="4"/>
  <c r="AK196" i="5"/>
  <c r="AM664" i="5"/>
  <c r="AK131" i="6"/>
  <c r="AH339" i="7"/>
  <c r="AJ573" i="7"/>
  <c r="AM287" i="8"/>
  <c r="AI715" i="8"/>
  <c r="AH378" i="9"/>
  <c r="AK664" i="9"/>
  <c r="AJ637" i="10"/>
  <c r="AL145" i="6"/>
  <c r="AH145" i="9"/>
  <c r="AI377" i="10"/>
  <c r="AK275" i="8"/>
  <c r="AH429" i="4"/>
  <c r="AJ507" i="4"/>
  <c r="AK248" i="5"/>
  <c r="AM716" i="5"/>
  <c r="AH145" i="6"/>
  <c r="AM391" i="7"/>
  <c r="AH573" i="7"/>
  <c r="AM300" i="8"/>
  <c r="AI741" i="8"/>
  <c r="AI392" i="9"/>
  <c r="AM105" i="10"/>
  <c r="AJ663" i="10"/>
  <c r="AL197" i="6"/>
  <c r="AM483" i="9"/>
  <c r="AI511" i="6"/>
  <c r="AH209" i="9"/>
  <c r="AI703" i="3"/>
  <c r="AI209" i="5"/>
  <c r="AL600" i="5"/>
  <c r="AJ80" i="6"/>
  <c r="AI80" i="6"/>
  <c r="AH548" i="6"/>
  <c r="AK132" i="8"/>
  <c r="AI469" i="8"/>
  <c r="AL105" i="9"/>
  <c r="AM574" i="9"/>
  <c r="AM170" i="10"/>
  <c r="AL182" i="5"/>
  <c r="AJ637" i="8"/>
  <c r="AI534" i="9"/>
  <c r="AM523" i="6"/>
  <c r="AJ405" i="9"/>
  <c r="AH533" i="4"/>
  <c r="AL352" i="5"/>
  <c r="AI273" i="5"/>
  <c r="AI287" i="6"/>
  <c r="AI378" i="7"/>
  <c r="AL508" i="7"/>
  <c r="AI494" i="7"/>
  <c r="AL340" i="8"/>
  <c r="AH313" i="9"/>
  <c r="AH507" i="9"/>
  <c r="AJ442" i="10"/>
  <c r="AI664" i="5"/>
  <c r="AM560" i="7"/>
  <c r="AI430" i="9"/>
  <c r="AH677" i="7"/>
  <c r="AK663" i="8"/>
  <c r="AM118" i="10"/>
  <c r="AI403" i="10"/>
  <c r="AI197" i="8"/>
  <c r="AL741" i="9"/>
  <c r="AM498" i="6"/>
  <c r="AK171" i="10"/>
  <c r="AI325" i="4"/>
  <c r="AM234" i="4"/>
  <c r="AK79" i="6"/>
  <c r="AK469" i="7"/>
  <c r="AI637" i="8"/>
  <c r="AI79" i="10"/>
  <c r="AL78" i="6"/>
  <c r="AK236" i="9"/>
  <c r="AH184" i="10"/>
  <c r="AL377" i="8"/>
  <c r="AK325" i="4"/>
  <c r="AL195" i="4"/>
  <c r="AI78" i="5"/>
  <c r="AJ599" i="5"/>
  <c r="AH93" i="6"/>
  <c r="AL300" i="7"/>
  <c r="AI469" i="7"/>
  <c r="AM261" i="8"/>
  <c r="AI663" i="8"/>
  <c r="AH339" i="9"/>
  <c r="AM741" i="9"/>
  <c r="AI650" i="10"/>
  <c r="AM550" i="6"/>
  <c r="AL456" i="9"/>
  <c r="AH677" i="10"/>
  <c r="AK702" i="8"/>
  <c r="AL364" i="4"/>
  <c r="AI183" i="5"/>
  <c r="AI91" i="5"/>
  <c r="AL715" i="5"/>
  <c r="AL589" i="6"/>
  <c r="AM510" i="6"/>
  <c r="AK741" i="7"/>
  <c r="AI443" i="8"/>
  <c r="AH689" i="8"/>
  <c r="AH547" i="9"/>
  <c r="AJ132" i="10"/>
  <c r="AL104" i="5"/>
  <c r="AJ300" i="7"/>
  <c r="AH131" i="9"/>
  <c r="AJ287" i="7"/>
  <c r="AK339" i="8"/>
  <c r="AM430" i="9"/>
  <c r="AH741" i="9"/>
  <c r="AM471" i="6"/>
  <c r="AK262" i="9"/>
  <c r="AM351" i="4"/>
  <c r="AM365" i="5"/>
  <c r="AM221" i="5"/>
  <c r="AM235" i="6"/>
  <c r="AH261" i="7"/>
  <c r="AH612" i="7"/>
  <c r="AM507" i="7"/>
  <c r="AK378" i="8"/>
  <c r="AM300" i="7"/>
  <c r="AM79" i="10"/>
  <c r="AH223" i="9"/>
  <c r="AH378" i="5"/>
  <c r="AI248" i="6"/>
  <c r="AM664" i="7"/>
  <c r="AJ508" i="8"/>
  <c r="AI158" i="9"/>
  <c r="AI547" i="7"/>
  <c r="AI741" i="9"/>
  <c r="AL339" i="9"/>
  <c r="AM391" i="5"/>
  <c r="AI261" i="6"/>
  <c r="AK716" i="7"/>
  <c r="AM67" i="9"/>
  <c r="AI497" i="6"/>
  <c r="AH118" i="10"/>
  <c r="AL482" i="9"/>
  <c r="AH430" i="5"/>
  <c r="AJ301" i="6"/>
  <c r="AH67" i="8"/>
  <c r="AH67" i="9"/>
  <c r="AI184" i="9"/>
  <c r="AI105" i="8"/>
  <c r="AI481" i="10"/>
  <c r="AH158" i="10"/>
  <c r="AK702" i="4"/>
  <c r="AH511" i="6"/>
  <c r="AH417" i="7"/>
  <c r="AK430" i="8"/>
  <c r="AL287" i="9"/>
  <c r="AH469" i="9"/>
  <c r="AK132" i="6"/>
  <c r="AH702" i="8"/>
  <c r="AJ364" i="4"/>
  <c r="AJ196" i="5"/>
  <c r="AK494" i="5"/>
  <c r="AL741" i="5"/>
  <c r="AJ602" i="6"/>
  <c r="AI523" i="6"/>
  <c r="AH92" i="8"/>
  <c r="AH455" i="8"/>
  <c r="AH741" i="8"/>
  <c r="AK559" i="9"/>
  <c r="AM144" i="10"/>
  <c r="AL130" i="5"/>
  <c r="AI391" i="7"/>
  <c r="AK481" i="9"/>
  <c r="AJ485" i="6"/>
  <c r="AH144" i="9"/>
  <c r="AH416" i="4"/>
  <c r="AL196" i="5"/>
  <c r="AM600" i="5"/>
  <c r="AL65" i="6"/>
  <c r="AH602" i="6"/>
  <c r="AL535" i="6"/>
  <c r="AI106" i="8"/>
  <c r="AJ457" i="8"/>
  <c r="AH92" i="9"/>
  <c r="AM561" i="9"/>
  <c r="AM157" i="10"/>
  <c r="AL156" i="5"/>
  <c r="AM728" i="8"/>
  <c r="AJ509" i="9"/>
  <c r="AI484" i="6"/>
  <c r="AH338" i="9"/>
  <c r="AH520" i="4"/>
  <c r="AJ352" i="5"/>
  <c r="AI260" i="5"/>
  <c r="AM274" i="6"/>
  <c r="AK378" i="7"/>
  <c r="AI456" i="7"/>
  <c r="AI468" i="7"/>
  <c r="AH327" i="8"/>
  <c r="AL300" i="9"/>
  <c r="AI495" i="9"/>
  <c r="AJ416" i="10"/>
  <c r="AL612" i="5"/>
  <c r="AH260" i="9"/>
  <c r="AH105" i="10"/>
  <c r="AJ197" i="8"/>
  <c r="AK403" i="10"/>
  <c r="AH741" i="4"/>
  <c r="AK715" i="4"/>
  <c r="AJ507" i="5"/>
  <c r="AI472" i="6"/>
  <c r="AH523" i="6"/>
  <c r="AI600" i="6"/>
  <c r="AJ118" i="8"/>
  <c r="AI379" i="8"/>
  <c r="AJ379" i="9"/>
  <c r="AH405" i="9"/>
  <c r="AK534" i="10"/>
  <c r="AM209" i="6"/>
  <c r="AI118" i="8"/>
  <c r="AI494" i="10"/>
  <c r="AI507" i="7"/>
  <c r="AM170" i="9"/>
  <c r="AI572" i="10"/>
  <c r="AM663" i="10"/>
  <c r="AK327" i="8"/>
  <c r="AK157" i="4"/>
  <c r="AM169" i="4"/>
  <c r="AK235" i="5"/>
  <c r="AI743" i="5"/>
  <c r="AL223" i="6"/>
  <c r="AK703" i="7"/>
  <c r="AK468" i="7"/>
  <c r="AL364" i="8"/>
  <c r="AJ533" i="7"/>
  <c r="AI456" i="9"/>
  <c r="AJ484" i="6"/>
  <c r="AL520" i="4"/>
  <c r="AM338" i="5"/>
  <c r="AM586" i="7"/>
  <c r="AJ260" i="7"/>
  <c r="AM702" i="8"/>
  <c r="AL483" i="8"/>
  <c r="AK535" i="9"/>
  <c r="AH573" i="6"/>
  <c r="AL533" i="4"/>
  <c r="AM351" i="5"/>
  <c r="AK638" i="7"/>
  <c r="AJ390" i="7"/>
  <c r="AK286" i="9"/>
  <c r="AL702" i="9"/>
  <c r="AL469" i="7"/>
  <c r="AL572" i="4"/>
  <c r="AM390" i="5"/>
  <c r="AJ742" i="7"/>
  <c r="AJ624" i="7"/>
  <c r="AJ559" i="8"/>
  <c r="AL287" i="5"/>
  <c r="AK416" i="10"/>
  <c r="AJ249" i="8"/>
  <c r="AJ730" i="5"/>
  <c r="AH716" i="5"/>
  <c r="AK495" i="7"/>
  <c r="AI287" i="8"/>
  <c r="AL93" i="9"/>
  <c r="AJ275" i="9"/>
  <c r="AH729" i="9"/>
  <c r="AI273" i="7"/>
  <c r="AM508" i="10"/>
  <c r="AL626" i="5"/>
  <c r="AJ79" i="5"/>
  <c r="AH507" i="5"/>
  <c r="AL485" i="6"/>
  <c r="AL536" i="6"/>
  <c r="AH638" i="6"/>
  <c r="AI131" i="8"/>
  <c r="AI405" i="8"/>
  <c r="AK145" i="9"/>
  <c r="AH457" i="9"/>
  <c r="AH547" i="10"/>
  <c r="AJ249" i="6"/>
  <c r="AJ288" i="9"/>
  <c r="AH92" i="10"/>
  <c r="AM416" i="7"/>
  <c r="AJ572" i="10"/>
  <c r="AJ665" i="5"/>
  <c r="AJ715" i="3"/>
  <c r="AI533" i="5"/>
  <c r="AJ498" i="6"/>
  <c r="AK574" i="6"/>
  <c r="AH690" i="6"/>
  <c r="AJ170" i="8"/>
  <c r="AI431" i="8"/>
  <c r="AK197" i="9"/>
  <c r="AH509" i="9"/>
  <c r="AH572" i="10"/>
  <c r="AJ275" i="6"/>
  <c r="AK338" i="9"/>
  <c r="AH364" i="10"/>
  <c r="AH470" i="8"/>
  <c r="AJ390" i="4"/>
  <c r="AI105" i="5"/>
  <c r="AH442" i="5"/>
  <c r="AM652" i="5"/>
  <c r="AK235" i="6"/>
  <c r="AH547" i="7"/>
  <c r="AK286" i="7"/>
  <c r="AI365" i="8"/>
  <c r="AJ106" i="9"/>
  <c r="AI444" i="9"/>
  <c r="AL118" i="10"/>
  <c r="AK430" i="5"/>
  <c r="AH300" i="6"/>
  <c r="AM548" i="9"/>
  <c r="AH274" i="6"/>
  <c r="AI222" i="9"/>
  <c r="AM299" i="4"/>
  <c r="AL248" i="5"/>
  <c r="AI117" i="5"/>
  <c r="AL143" i="6"/>
  <c r="AI210" i="6"/>
  <c r="AK664" i="6"/>
  <c r="AI157" i="8"/>
  <c r="AK314" i="8"/>
  <c r="AM171" i="9"/>
  <c r="AM639" i="9"/>
  <c r="AH145" i="10"/>
  <c r="AL312" i="5"/>
  <c r="AL223" i="7"/>
  <c r="AI287" i="9"/>
  <c r="AL275" i="8"/>
  <c r="AJ729" i="7"/>
  <c r="AH522" i="9"/>
  <c r="AJ676" i="8"/>
  <c r="AI523" i="9"/>
  <c r="AJ521" i="8"/>
  <c r="AH482" i="4"/>
  <c r="AL509" i="10"/>
  <c r="AK614" i="5"/>
  <c r="AM132" i="4"/>
  <c r="AM159" i="10"/>
  <c r="AM237" i="8"/>
  <c r="AM573" i="3"/>
  <c r="AH547" i="4"/>
  <c r="AH120" i="9"/>
  <c r="AJ560" i="8"/>
  <c r="AM444" i="9"/>
  <c r="AM417" i="5"/>
  <c r="AL286" i="6"/>
  <c r="AI67" i="8"/>
  <c r="AH390" i="4"/>
  <c r="AH104" i="10"/>
  <c r="AJ585" i="3"/>
  <c r="AJ510" i="6"/>
  <c r="AI210" i="9"/>
  <c r="AJ119" i="10"/>
  <c r="AJ611" i="3"/>
  <c r="AH534" i="6"/>
  <c r="AH495" i="6"/>
  <c r="AJ574" i="9"/>
  <c r="AK158" i="6"/>
  <c r="AK326" i="8"/>
  <c r="AH131" i="8"/>
  <c r="AI679" i="10"/>
  <c r="AL119" i="6"/>
  <c r="AH496" i="8"/>
  <c r="AL508" i="9"/>
  <c r="AM288" i="9"/>
  <c r="AL222" i="5"/>
  <c r="AL104" i="6"/>
  <c r="AL587" i="6"/>
  <c r="AM495" i="8"/>
  <c r="AM600" i="9"/>
  <c r="AL234" i="5"/>
  <c r="AH521" i="9"/>
  <c r="AI92" i="9"/>
  <c r="AI235" i="5"/>
  <c r="AJ119" i="6"/>
  <c r="AH600" i="6"/>
  <c r="AL507" i="8"/>
  <c r="AM613" i="9"/>
  <c r="AL260" i="5"/>
  <c r="AI612" i="9"/>
  <c r="AJ600" i="9"/>
  <c r="AL378" i="5"/>
  <c r="AI326" i="6"/>
  <c r="AM612" i="7"/>
  <c r="AL392" i="8"/>
  <c r="AM547" i="9"/>
  <c r="AI729" i="5"/>
  <c r="AI145" i="10"/>
  <c r="AI703" i="10"/>
  <c r="AL78" i="4"/>
  <c r="AM511" i="6"/>
  <c r="AI197" i="7"/>
  <c r="AH377" i="8"/>
  <c r="AM118" i="9"/>
  <c r="AH613" i="9"/>
  <c r="AM442" i="5"/>
  <c r="AK417" i="7"/>
  <c r="AL651" i="7"/>
  <c r="AK197" i="10"/>
  <c r="AM650" i="10"/>
  <c r="AH702" i="9"/>
  <c r="AH159" i="9"/>
  <c r="AM469" i="3"/>
  <c r="AH548" i="7"/>
  <c r="AH275" i="5"/>
  <c r="AL588" i="9"/>
  <c r="AL315" i="6"/>
  <c r="AJ120" i="6"/>
  <c r="AM704" i="10"/>
  <c r="AI496" i="7"/>
  <c r="AL170" i="3"/>
  <c r="AJ366" i="7"/>
  <c r="AK574" i="9"/>
  <c r="AM572" i="7"/>
  <c r="AL224" i="9"/>
  <c r="AJ599" i="10"/>
  <c r="AI405" i="5"/>
  <c r="AL625" i="8"/>
  <c r="AM639" i="6"/>
  <c r="AJ276" i="9"/>
  <c r="AJ106" i="4"/>
  <c r="AK560" i="5"/>
  <c r="AH287" i="4"/>
  <c r="AK106" i="10"/>
  <c r="AJ613" i="7"/>
  <c r="AI443" i="3"/>
  <c r="AJ482" i="3"/>
  <c r="AK144" i="7"/>
  <c r="AH314" i="7"/>
  <c r="AM690" i="3"/>
  <c r="AK354" i="9"/>
  <c r="AK300" i="10"/>
  <c r="AJ704" i="7"/>
  <c r="AL118" i="3"/>
  <c r="AJ170" i="7"/>
  <c r="AM508" i="3"/>
  <c r="AJ525" i="6"/>
  <c r="AM471" i="9"/>
  <c r="AI743" i="7"/>
  <c r="AM339" i="4"/>
  <c r="AI366" i="5"/>
  <c r="AH248" i="10"/>
  <c r="AK560" i="6"/>
  <c r="AI469" i="3"/>
  <c r="AI419" i="8"/>
  <c r="AM729" i="4"/>
  <c r="AK445" i="9"/>
  <c r="AL601" i="9"/>
  <c r="AK430" i="6"/>
  <c r="AI731" i="5"/>
  <c r="AK183" i="3"/>
  <c r="AI704" i="10"/>
  <c r="AK68" i="8"/>
  <c r="AM560" i="3"/>
  <c r="AI445" i="8"/>
  <c r="AH211" i="9"/>
  <c r="AL146" i="6"/>
  <c r="AL443" i="10"/>
  <c r="AH652" i="6"/>
  <c r="AH379" i="5"/>
  <c r="AI651" i="9"/>
  <c r="AH599" i="8"/>
  <c r="AH601" i="5"/>
  <c r="AH473" i="6"/>
  <c r="AH248" i="4"/>
  <c r="AM211" i="9"/>
  <c r="AH538" i="6"/>
  <c r="AM261" i="4"/>
  <c r="AI118" i="7"/>
  <c r="AM365" i="3"/>
  <c r="AM612" i="10"/>
  <c r="AI315" i="9"/>
  <c r="AJ512" i="6"/>
  <c r="AJ535" i="10"/>
  <c r="AM236" i="5"/>
  <c r="AH717" i="9"/>
  <c r="AM639" i="7"/>
  <c r="AJ300" i="4"/>
  <c r="AL417" i="10"/>
  <c r="AJ638" i="8"/>
  <c r="AI638" i="4"/>
  <c r="AK587" i="7"/>
  <c r="AK211" i="6"/>
  <c r="AL352" i="4"/>
  <c r="AM198" i="10"/>
  <c r="AK276" i="8"/>
  <c r="AK651" i="3"/>
  <c r="AI703" i="4"/>
  <c r="AJ523" i="9"/>
  <c r="AH638" i="8"/>
  <c r="AK93" i="5"/>
  <c r="AL470" i="7"/>
  <c r="AI691" i="7"/>
  <c r="AH301" i="5"/>
  <c r="AK560" i="10"/>
  <c r="AH354" i="8"/>
  <c r="AI560" i="4"/>
  <c r="AH185" i="6"/>
  <c r="AL430" i="4"/>
  <c r="AJ146" i="9"/>
  <c r="AL705" i="5"/>
  <c r="AH470" i="7"/>
  <c r="AI743" i="6"/>
  <c r="AL379" i="5"/>
  <c r="AI680" i="10"/>
  <c r="AM354" i="8"/>
  <c r="AJ508" i="4"/>
  <c r="AJ482" i="5"/>
  <c r="AM469" i="10"/>
  <c r="AK664" i="8"/>
  <c r="AM718" i="5"/>
  <c r="AM613" i="6"/>
  <c r="AJ379" i="6"/>
  <c r="AK145" i="5"/>
  <c r="AM209" i="10"/>
  <c r="AM263" i="8"/>
  <c r="AJ677" i="3"/>
  <c r="AI651" i="4"/>
  <c r="AK170" i="7"/>
  <c r="AM209" i="3"/>
  <c r="AK430" i="10"/>
  <c r="AL573" i="8"/>
  <c r="AL601" i="5"/>
  <c r="AK366" i="6"/>
  <c r="AI430" i="4"/>
  <c r="AM133" i="9"/>
  <c r="AK705" i="5"/>
  <c r="AL457" i="7"/>
  <c r="AH483" i="7"/>
  <c r="AK66" i="8"/>
  <c r="AI183" i="9"/>
  <c r="AI547" i="10"/>
  <c r="AH107" i="6"/>
  <c r="AK626" i="6"/>
  <c r="AK680" i="10"/>
  <c r="AL664" i="4"/>
  <c r="AH184" i="4"/>
  <c r="AK486" i="6"/>
  <c r="AJ443" i="6"/>
  <c r="AK405" i="5"/>
  <c r="AK404" i="10"/>
  <c r="AM599" i="8"/>
  <c r="AI653" i="5"/>
  <c r="AI639" i="6"/>
  <c r="AL417" i="4"/>
  <c r="AL198" i="9"/>
  <c r="AJ172" i="6"/>
  <c r="AM443" i="10"/>
  <c r="AH365" i="10"/>
  <c r="AM586" i="8"/>
  <c r="AJ534" i="4"/>
  <c r="AH729" i="10"/>
  <c r="AL133" i="6"/>
  <c r="AL704" i="3"/>
  <c r="AL185" i="10"/>
  <c r="AL250" i="8"/>
  <c r="AL599" i="3"/>
  <c r="AJ599" i="4"/>
  <c r="AM341" i="9"/>
  <c r="AI118" i="10"/>
  <c r="AK598" i="4"/>
  <c r="AL498" i="6"/>
  <c r="AL365" i="7"/>
  <c r="AM118" i="5"/>
  <c r="AH485" i="6"/>
  <c r="AM468" i="5"/>
  <c r="AK728" i="7"/>
  <c r="AJ158" i="9"/>
  <c r="AJ537" i="6"/>
  <c r="AL494" i="5"/>
  <c r="AL92" i="8"/>
  <c r="AI418" i="8"/>
  <c r="AI390" i="4"/>
  <c r="AK589" i="6"/>
  <c r="AH378" i="8"/>
  <c r="AK171" i="9"/>
  <c r="AJ247" i="4"/>
  <c r="AJ197" i="7"/>
  <c r="AM572" i="8"/>
  <c r="AI560" i="9"/>
  <c r="AJ470" i="9"/>
  <c r="AI365" i="5"/>
  <c r="AL299" i="6"/>
  <c r="AJ560" i="7"/>
  <c r="AK365" i="8"/>
  <c r="AJ522" i="9"/>
  <c r="AI625" i="5"/>
  <c r="AI586" i="9"/>
  <c r="AJ535" i="9"/>
  <c r="AJ378" i="5"/>
  <c r="AM313" i="6"/>
  <c r="AH560" i="7"/>
  <c r="AH379" i="8"/>
  <c r="AM534" i="9"/>
  <c r="AI677" i="5"/>
  <c r="AK130" i="10"/>
  <c r="AK598" i="10"/>
  <c r="AJ741" i="3"/>
  <c r="AH498" i="6"/>
  <c r="AH742" i="6"/>
  <c r="AI457" i="8"/>
  <c r="AH561" i="9"/>
  <c r="AI300" i="6"/>
  <c r="AH533" i="10"/>
  <c r="AI729" i="3"/>
  <c r="AI468" i="5"/>
  <c r="AH249" i="6"/>
  <c r="AK325" i="7"/>
  <c r="AK417" i="8"/>
  <c r="AK301" i="9"/>
  <c r="AH131" i="10"/>
  <c r="AM638" i="5"/>
  <c r="AL156" i="8"/>
  <c r="AI364" i="7"/>
  <c r="AJ301" i="8"/>
  <c r="AK390" i="7"/>
  <c r="AH741" i="10"/>
  <c r="AK509" i="7"/>
  <c r="AH106" i="4"/>
  <c r="AI483" i="7"/>
  <c r="AK432" i="8"/>
  <c r="AK315" i="9"/>
  <c r="AH560" i="4"/>
  <c r="AI183" i="3"/>
  <c r="AM690" i="9"/>
  <c r="AJ146" i="6"/>
  <c r="AM664" i="10"/>
  <c r="AI548" i="7"/>
  <c r="AM468" i="7"/>
  <c r="AH274" i="9"/>
  <c r="AK224" i="8"/>
  <c r="AL471" i="8"/>
  <c r="AI548" i="10"/>
  <c r="AL405" i="7"/>
  <c r="AJ430" i="3"/>
  <c r="AI81" i="8"/>
  <c r="AH651" i="10"/>
  <c r="AH521" i="4"/>
  <c r="AL93" i="8"/>
  <c r="AJ549" i="9"/>
  <c r="AK120" i="8"/>
  <c r="AJ391" i="4"/>
  <c r="AL418" i="5"/>
  <c r="AH274" i="10"/>
  <c r="AI79" i="7"/>
  <c r="AK326" i="3"/>
  <c r="AL574" i="7"/>
  <c r="AJ224" i="9"/>
  <c r="AI172" i="6"/>
  <c r="AH599" i="10"/>
  <c r="AJ678" i="6"/>
  <c r="AK379" i="5"/>
  <c r="AK651" i="9"/>
  <c r="AJ625" i="8"/>
  <c r="AK601" i="5"/>
  <c r="AK639" i="6"/>
  <c r="AM248" i="4"/>
  <c r="AH224" i="9"/>
  <c r="AJ590" i="6"/>
  <c r="AL106" i="4"/>
  <c r="AK118" i="7"/>
  <c r="AH365" i="3"/>
  <c r="AM525" i="6"/>
  <c r="AH328" i="9"/>
  <c r="AL512" i="6"/>
  <c r="AL535" i="10"/>
  <c r="AH262" i="5"/>
  <c r="AI690" i="9"/>
  <c r="AH639" i="7"/>
  <c r="AI627" i="5"/>
  <c r="AI469" i="10"/>
  <c r="AL638" i="8"/>
  <c r="AH690" i="4"/>
  <c r="AI613" i="6"/>
  <c r="AM211" i="6"/>
  <c r="AM666" i="5"/>
  <c r="AJ209" i="10"/>
  <c r="AM276" i="8"/>
  <c r="AM677" i="3"/>
  <c r="AL521" i="5"/>
  <c r="AL523" i="9"/>
  <c r="AJ664" i="8"/>
  <c r="AI640" i="5"/>
  <c r="AM107" i="8"/>
  <c r="AK691" i="7"/>
  <c r="AK301" i="5"/>
  <c r="AL680" i="10"/>
  <c r="AJ354" i="8"/>
  <c r="AH612" i="4"/>
  <c r="AJ185" i="6"/>
  <c r="AH80" i="4"/>
  <c r="AL146" i="9"/>
  <c r="AJ705" i="5"/>
  <c r="AL107" i="8"/>
  <c r="AH577" i="6"/>
  <c r="AK730" i="7"/>
  <c r="AK586" i="3"/>
  <c r="AM419" i="8"/>
  <c r="AJ729" i="4"/>
  <c r="AH445" i="9"/>
  <c r="AK640" i="9"/>
  <c r="AM235" i="7"/>
  <c r="AH144" i="3"/>
  <c r="AK339" i="3"/>
  <c r="AJ67" i="5"/>
  <c r="AJ224" i="8"/>
  <c r="AK118" i="4"/>
  <c r="AI509" i="10"/>
  <c r="AJ133" i="6"/>
  <c r="AI313" i="4"/>
  <c r="AK172" i="10"/>
  <c r="AJ185" i="8"/>
  <c r="AK573" i="3"/>
  <c r="AL495" i="4"/>
  <c r="AI380" i="8"/>
  <c r="AI509" i="8"/>
  <c r="AL482" i="4"/>
  <c r="AH509" i="10"/>
  <c r="AK379" i="6"/>
  <c r="AJ666" i="5"/>
  <c r="AL159" i="10"/>
  <c r="AJ211" i="8"/>
  <c r="AL547" i="3"/>
  <c r="AL534" i="3"/>
  <c r="AJ577" i="6"/>
  <c r="AI224" i="8"/>
  <c r="AK664" i="3"/>
  <c r="AL81" i="9"/>
  <c r="AK456" i="5"/>
  <c r="AK625" i="10"/>
  <c r="AJ627" i="9"/>
  <c r="AL235" i="7"/>
  <c r="AI248" i="3"/>
  <c r="AI339" i="3"/>
  <c r="AL483" i="7"/>
  <c r="AH223" i="5"/>
  <c r="AJ235" i="10"/>
  <c r="AL276" i="8"/>
  <c r="AJ716" i="3"/>
  <c r="AI599" i="4"/>
  <c r="AL341" i="9"/>
  <c r="AJ509" i="8"/>
  <c r="AK482" i="4"/>
  <c r="AK380" i="9"/>
  <c r="AI133" i="6"/>
  <c r="AK546" i="8"/>
  <c r="AH494" i="10"/>
  <c r="AM577" i="6"/>
  <c r="AM586" i="3"/>
  <c r="AK729" i="4"/>
  <c r="AH627" i="9"/>
  <c r="AM144" i="3"/>
  <c r="AL67" i="5"/>
  <c r="AJ742" i="3"/>
  <c r="AK353" i="6"/>
  <c r="AL145" i="5"/>
  <c r="AK235" i="10"/>
  <c r="AI276" i="8"/>
  <c r="AK716" i="3"/>
  <c r="AM521" i="5"/>
  <c r="AH523" i="9"/>
  <c r="AK638" i="8"/>
  <c r="AI742" i="4"/>
  <c r="AJ665" i="6"/>
  <c r="AM237" i="6"/>
  <c r="AI68" i="8"/>
  <c r="AL521" i="3"/>
  <c r="AI393" i="8"/>
  <c r="AM677" i="4"/>
  <c r="AJ367" i="9"/>
  <c r="AM614" i="9"/>
  <c r="AI209" i="7"/>
  <c r="AK92" i="3"/>
  <c r="AL235" i="3"/>
  <c r="AJ573" i="5"/>
  <c r="AM198" i="8"/>
  <c r="AH690" i="3"/>
  <c r="AM380" i="9"/>
  <c r="AM94" i="6"/>
  <c r="AJ730" i="3"/>
  <c r="AL146" i="10"/>
  <c r="AK626" i="7"/>
  <c r="AL495" i="3"/>
  <c r="AK443" i="4"/>
  <c r="AJ678" i="7"/>
  <c r="AK484" i="8"/>
  <c r="AK170" i="4"/>
  <c r="AK497" i="9"/>
  <c r="AJ120" i="10"/>
  <c r="AL431" i="7"/>
  <c r="AM627" i="5"/>
  <c r="AL404" i="6"/>
  <c r="AH313" i="3"/>
  <c r="AH522" i="10"/>
  <c r="AI328" i="9"/>
  <c r="AM185" i="7"/>
  <c r="AI535" i="10"/>
  <c r="AL288" i="5"/>
  <c r="AJ742" i="9"/>
  <c r="AM704" i="7"/>
  <c r="AK274" i="3"/>
  <c r="AH159" i="8"/>
  <c r="AK573" i="4"/>
  <c r="AI432" i="8"/>
  <c r="AI562" i="9"/>
  <c r="AH392" i="7"/>
  <c r="AI365" i="4"/>
  <c r="AK587" i="5"/>
  <c r="AL300" i="10"/>
  <c r="AM131" i="7"/>
  <c r="AH378" i="3"/>
  <c r="AK367" i="8"/>
  <c r="AJ172" i="9"/>
  <c r="AH705" i="5"/>
  <c r="AL455" i="4"/>
  <c r="AM273" i="5"/>
  <c r="AK430" i="7"/>
  <c r="AH66" i="8"/>
  <c r="AI352" i="7"/>
  <c r="AI352" i="9"/>
  <c r="AM352" i="6"/>
  <c r="AK274" i="8"/>
  <c r="AJ664" i="7"/>
  <c r="AM417" i="9"/>
  <c r="AM365" i="6"/>
  <c r="AH288" i="8"/>
  <c r="AI196" i="10"/>
  <c r="AJ689" i="3"/>
  <c r="AH599" i="6"/>
  <c r="AL235" i="9"/>
  <c r="AM559" i="10"/>
  <c r="AL208" i="4"/>
  <c r="AK729" i="7"/>
  <c r="AM79" i="9"/>
  <c r="AK326" i="6"/>
  <c r="AM105" i="4"/>
  <c r="AH678" i="5"/>
  <c r="AI132" i="6"/>
  <c r="AJ158" i="8"/>
  <c r="AM132" i="9"/>
  <c r="AM196" i="10"/>
  <c r="AK521" i="6"/>
  <c r="AM602" i="6"/>
  <c r="AK209" i="4"/>
  <c r="AH717" i="5"/>
  <c r="AI158" i="6"/>
  <c r="AH105" i="8"/>
  <c r="AM145" i="9"/>
  <c r="AK132" i="10"/>
  <c r="AK676" i="8"/>
  <c r="AM287" i="7"/>
  <c r="AH572" i="4"/>
  <c r="AI312" i="5"/>
  <c r="AH482" i="7"/>
  <c r="AI572" i="7"/>
  <c r="AI105" i="9"/>
  <c r="AK390" i="10"/>
  <c r="AI313" i="9"/>
  <c r="AI66" i="8"/>
  <c r="AK730" i="5"/>
  <c r="AH559" i="5"/>
  <c r="AL601" i="6"/>
  <c r="AI741" i="7"/>
  <c r="AI483" i="8"/>
  <c r="AI457" i="9"/>
  <c r="AK442" i="10"/>
  <c r="AJ314" i="6"/>
  <c r="AM585" i="8"/>
  <c r="AH183" i="9"/>
  <c r="AJ572" i="8"/>
  <c r="AJ353" i="8"/>
  <c r="AK67" i="5"/>
  <c r="AH262" i="7"/>
  <c r="AH458" i="8"/>
  <c r="AL573" i="4"/>
  <c r="AK482" i="10"/>
  <c r="AI497" i="8"/>
  <c r="AL404" i="4"/>
  <c r="AK236" i="5"/>
  <c r="AM159" i="9"/>
  <c r="AH742" i="4"/>
  <c r="AM288" i="7"/>
  <c r="AH521" i="7"/>
  <c r="AK234" i="9"/>
  <c r="AI390" i="10"/>
  <c r="AK302" i="6"/>
  <c r="AL678" i="6"/>
  <c r="AM677" i="9"/>
  <c r="AL653" i="5"/>
  <c r="AM106" i="5"/>
  <c r="AL590" i="6"/>
  <c r="AM170" i="7"/>
  <c r="AM157" i="3"/>
  <c r="AL456" i="10"/>
  <c r="AI677" i="8"/>
  <c r="AL250" i="6"/>
  <c r="AJ237" i="9"/>
  <c r="AM132" i="5"/>
  <c r="AH276" i="9"/>
  <c r="AM590" i="6"/>
  <c r="AI742" i="10"/>
  <c r="AL691" i="10"/>
  <c r="AI664" i="8"/>
  <c r="AM690" i="4"/>
  <c r="AK665" i="6"/>
  <c r="AH289" i="6"/>
  <c r="AL119" i="5"/>
  <c r="AL209" i="10"/>
  <c r="AH289" i="8"/>
  <c r="AH677" i="3"/>
  <c r="AJ521" i="5"/>
  <c r="AM703" i="9"/>
  <c r="AL664" i="8"/>
  <c r="AL692" i="5"/>
  <c r="AK458" i="8"/>
  <c r="AI626" i="6"/>
  <c r="AI327" i="5"/>
  <c r="AK419" i="9"/>
  <c r="AL497" i="8"/>
  <c r="AM612" i="4"/>
  <c r="AK340" i="6"/>
  <c r="AM158" i="4"/>
  <c r="AI159" i="9"/>
  <c r="AL68" i="6"/>
  <c r="AI458" i="8"/>
  <c r="AJ144" i="7"/>
  <c r="AH198" i="8"/>
  <c r="AM612" i="3"/>
  <c r="AH445" i="8"/>
  <c r="AI443" i="5"/>
  <c r="AH80" i="10"/>
  <c r="AI640" i="9"/>
  <c r="AH235" i="7"/>
  <c r="AJ196" i="3"/>
  <c r="AI391" i="3"/>
  <c r="AL224" i="6"/>
  <c r="AJ314" i="7"/>
  <c r="AI118" i="4"/>
  <c r="AJ509" i="10"/>
  <c r="AL198" i="6"/>
  <c r="AK704" i="3"/>
  <c r="AM172" i="10"/>
  <c r="AK211" i="8"/>
  <c r="AI599" i="3"/>
  <c r="AI547" i="4"/>
  <c r="AL120" i="9"/>
  <c r="AM521" i="8"/>
  <c r="AI534" i="4"/>
  <c r="AI651" i="10"/>
  <c r="AL248" i="10"/>
  <c r="AM496" i="7"/>
  <c r="AH66" i="3"/>
  <c r="AM118" i="7"/>
  <c r="AI456" i="3"/>
  <c r="AH612" i="10"/>
  <c r="AI406" i="9"/>
  <c r="AJ327" i="7"/>
  <c r="AH716" i="10"/>
  <c r="AH340" i="5"/>
  <c r="AM222" i="10"/>
  <c r="AL417" i="6"/>
  <c r="AJ378" i="3"/>
  <c r="AJ367" i="8"/>
  <c r="AI677" i="4"/>
  <c r="AH367" i="9"/>
  <c r="AH588" i="9"/>
  <c r="AI391" i="6"/>
  <c r="AK404" i="4"/>
  <c r="AL79" i="3"/>
  <c r="AM352" i="10"/>
  <c r="AL509" i="7"/>
  <c r="AI521" i="3"/>
  <c r="AJ393" i="8"/>
  <c r="AK547" i="5"/>
  <c r="AH548" i="10"/>
  <c r="AI575" i="9"/>
  <c r="AL391" i="6"/>
  <c r="AM404" i="4"/>
  <c r="AH587" i="5"/>
  <c r="AK274" i="10"/>
  <c r="AM456" i="6"/>
  <c r="AH222" i="3"/>
  <c r="AH353" i="7"/>
  <c r="AI80" i="5"/>
  <c r="AI379" i="7"/>
  <c r="AI393" i="9"/>
  <c r="AI535" i="7"/>
  <c r="AK339" i="4"/>
  <c r="AH314" i="5"/>
  <c r="AK133" i="6"/>
  <c r="AK730" i="3"/>
  <c r="AH640" i="9"/>
  <c r="AI405" i="7"/>
  <c r="AM248" i="3"/>
  <c r="AI287" i="3"/>
  <c r="AJ704" i="10"/>
  <c r="AH509" i="7"/>
  <c r="AJ469" i="3"/>
  <c r="AH574" i="7"/>
  <c r="AM625" i="4"/>
  <c r="AH157" i="10"/>
  <c r="AL131" i="8"/>
  <c r="AK198" i="9"/>
  <c r="AH391" i="10"/>
  <c r="AJ327" i="5"/>
  <c r="AK573" i="8"/>
  <c r="AL366" i="6"/>
  <c r="AI198" i="9"/>
  <c r="AI274" i="4"/>
  <c r="AH456" i="5"/>
  <c r="AL573" i="10"/>
  <c r="AL663" i="4"/>
  <c r="AM533" i="5"/>
  <c r="AH536" i="6"/>
  <c r="AH91" i="8"/>
  <c r="AL366" i="8"/>
  <c r="AL429" i="4"/>
  <c r="AH314" i="6"/>
  <c r="AH326" i="8"/>
  <c r="AH183" i="8"/>
  <c r="AJ429" i="4"/>
  <c r="AL327" i="6"/>
  <c r="AH352" i="8"/>
  <c r="AK170" i="6"/>
  <c r="AM572" i="5"/>
  <c r="AM144" i="8"/>
  <c r="AK625" i="5"/>
  <c r="AK599" i="7"/>
  <c r="AM195" i="5"/>
  <c r="AM455" i="7"/>
  <c r="AJ741" i="8"/>
  <c r="AI588" i="6"/>
  <c r="AH546" i="4"/>
  <c r="AI286" i="5"/>
  <c r="AL430" i="7"/>
  <c r="AI520" i="7"/>
  <c r="AJ326" i="9"/>
  <c r="AJ468" i="10"/>
  <c r="AL119" i="9"/>
  <c r="AK729" i="6"/>
  <c r="AH559" i="4"/>
  <c r="AI299" i="5"/>
  <c r="AJ482" i="7"/>
  <c r="AI546" i="7"/>
  <c r="AH91" i="9"/>
  <c r="AJ507" i="10"/>
  <c r="AM300" i="9"/>
  <c r="AM520" i="7"/>
  <c r="AM730" i="5"/>
  <c r="AJ559" i="5"/>
  <c r="AH588" i="6"/>
  <c r="AL91" i="8"/>
  <c r="AK249" i="9"/>
  <c r="AJ598" i="10"/>
  <c r="AH352" i="9"/>
  <c r="AH287" i="8"/>
  <c r="AJ118" i="5"/>
  <c r="AJ677" i="5"/>
  <c r="AM599" i="7"/>
  <c r="AH156" i="8"/>
  <c r="AH119" i="9"/>
  <c r="AM560" i="9"/>
  <c r="AJ624" i="10"/>
  <c r="AK497" i="6"/>
  <c r="AJ639" i="9"/>
  <c r="AH560" i="9"/>
  <c r="AK158" i="9"/>
  <c r="AI327" i="9"/>
  <c r="AJ690" i="9"/>
  <c r="AH744" i="5"/>
  <c r="AI159" i="8"/>
  <c r="AK261" i="3"/>
  <c r="AM495" i="10"/>
  <c r="AH430" i="6"/>
  <c r="AJ133" i="10"/>
  <c r="AM80" i="4"/>
  <c r="AJ522" i="7"/>
  <c r="AH638" i="3"/>
  <c r="AH354" i="9"/>
  <c r="AM689" i="8"/>
  <c r="AJ286" i="10"/>
  <c r="AI678" i="7"/>
  <c r="AJ638" i="3"/>
  <c r="AM495" i="5"/>
  <c r="AJ666" i="9"/>
  <c r="AI300" i="3"/>
  <c r="AI577" i="6"/>
  <c r="AM170" i="4"/>
  <c r="AK499" i="6"/>
  <c r="AK197" i="5"/>
  <c r="AH313" i="10"/>
  <c r="AJ302" i="8"/>
  <c r="AH144" i="4"/>
  <c r="AI534" i="5"/>
  <c r="AK417" i="10"/>
  <c r="AL690" i="8"/>
  <c r="AJ93" i="5"/>
  <c r="AI288" i="7"/>
  <c r="AL144" i="7"/>
  <c r="AJ198" i="8"/>
  <c r="AH612" i="3"/>
  <c r="AJ445" i="8"/>
  <c r="AK443" i="5"/>
  <c r="AJ80" i="10"/>
  <c r="AH666" i="9"/>
  <c r="AJ405" i="7"/>
  <c r="AL196" i="3"/>
  <c r="AH391" i="3"/>
  <c r="AI237" i="6"/>
  <c r="AL314" i="7"/>
  <c r="AL170" i="4"/>
  <c r="AM651" i="10"/>
  <c r="AI211" i="6"/>
  <c r="AI704" i="3"/>
  <c r="AH185" i="10"/>
  <c r="AI237" i="8"/>
  <c r="AH599" i="3"/>
  <c r="AH599" i="4"/>
  <c r="AK120" i="9"/>
  <c r="AK521" i="8"/>
  <c r="AH586" i="4"/>
  <c r="AK651" i="10"/>
  <c r="AI274" i="10"/>
  <c r="AH496" i="7"/>
  <c r="AJ118" i="3"/>
  <c r="AH118" i="7"/>
  <c r="AK456" i="3"/>
  <c r="AJ612" i="10"/>
  <c r="AK471" i="9"/>
  <c r="AL327" i="7"/>
  <c r="AH339" i="4"/>
  <c r="AK340" i="5"/>
  <c r="AK222" i="10"/>
  <c r="AI560" i="6"/>
  <c r="AL378" i="3"/>
  <c r="AL393" i="8"/>
  <c r="AH729" i="4"/>
  <c r="AI367" i="9"/>
  <c r="AJ601" i="9"/>
  <c r="AM430" i="6"/>
  <c r="AJ404" i="4"/>
  <c r="AM183" i="3"/>
  <c r="AL704" i="10"/>
  <c r="AM68" i="8"/>
  <c r="AK521" i="3"/>
  <c r="AL419" i="8"/>
  <c r="AM198" i="9"/>
  <c r="AJ107" i="6"/>
  <c r="AJ443" i="10"/>
  <c r="AM626" i="6"/>
  <c r="AM353" i="5"/>
  <c r="AH419" i="9"/>
  <c r="AM573" i="8"/>
  <c r="AI716" i="4"/>
  <c r="AM473" i="6"/>
  <c r="AI417" i="4"/>
  <c r="AK211" i="9"/>
  <c r="AM538" i="6"/>
  <c r="AH261" i="4"/>
  <c r="AL443" i="6"/>
  <c r="AK313" i="3"/>
  <c r="AK612" i="10"/>
  <c r="AL250" i="9"/>
  <c r="AJ315" i="6"/>
  <c r="AH133" i="10"/>
  <c r="AJ210" i="5"/>
  <c r="AM510" i="9"/>
  <c r="AK431" i="7"/>
  <c r="AK300" i="4"/>
  <c r="AI170" i="7"/>
  <c r="AL456" i="3"/>
  <c r="AK525" i="6"/>
  <c r="AM729" i="8"/>
  <c r="AM315" i="6"/>
  <c r="AH67" i="10"/>
  <c r="AM158" i="5"/>
  <c r="AL211" i="9"/>
  <c r="AJ486" i="6"/>
  <c r="AI443" i="10"/>
  <c r="AH730" i="6"/>
  <c r="AM431" i="5"/>
  <c r="AM651" i="9"/>
  <c r="AM547" i="8"/>
  <c r="AM716" i="4"/>
  <c r="AL473" i="6"/>
  <c r="AH417" i="4"/>
  <c r="AM573" i="4"/>
  <c r="AK93" i="8"/>
  <c r="AH406" i="9"/>
  <c r="AM535" i="7"/>
  <c r="AL339" i="4"/>
  <c r="AH288" i="5"/>
  <c r="AI510" i="9"/>
  <c r="AL262" i="7"/>
  <c r="AM106" i="4"/>
  <c r="AI443" i="6"/>
  <c r="AJ313" i="3"/>
  <c r="AJ728" i="7"/>
  <c r="AH234" i="9"/>
  <c r="AI730" i="7"/>
  <c r="AK419" i="8"/>
  <c r="AM367" i="9"/>
  <c r="AK209" i="7"/>
  <c r="AM339" i="3"/>
  <c r="AH224" i="8"/>
  <c r="AH497" i="9"/>
  <c r="AK66" i="4"/>
  <c r="AI444" i="7"/>
  <c r="AI471" i="9"/>
  <c r="AH327" i="7"/>
  <c r="AI339" i="4"/>
  <c r="AM340" i="5"/>
  <c r="AM120" i="10"/>
  <c r="AM417" i="6"/>
  <c r="AH170" i="3"/>
  <c r="AK172" i="8"/>
  <c r="AI185" i="9"/>
  <c r="AM68" i="6"/>
  <c r="AM94" i="9"/>
  <c r="AH691" i="7"/>
  <c r="AL327" i="5"/>
  <c r="AH680" i="10"/>
  <c r="AI547" i="8"/>
  <c r="AJ612" i="4"/>
  <c r="AJ366" i="6"/>
  <c r="AJ430" i="4"/>
  <c r="AL185" i="9"/>
  <c r="AI486" i="6"/>
  <c r="AM742" i="10"/>
  <c r="AH404" i="6"/>
  <c r="AL209" i="3"/>
  <c r="AK522" i="10"/>
  <c r="AH729" i="8"/>
  <c r="AM276" i="6"/>
  <c r="AI67" i="10"/>
  <c r="AI184" i="5"/>
  <c r="AI432" i="9"/>
  <c r="AM262" i="7"/>
  <c r="AK106" i="4"/>
  <c r="AL703" i="9"/>
  <c r="AK586" i="8"/>
  <c r="AK534" i="4"/>
  <c r="AL651" i="10"/>
  <c r="AJ94" i="6"/>
  <c r="AM313" i="4"/>
  <c r="AJ185" i="10"/>
  <c r="AI145" i="8"/>
  <c r="AJ599" i="3"/>
  <c r="AK599" i="4"/>
  <c r="AJ341" i="9"/>
  <c r="AI586" i="8"/>
  <c r="AI718" i="5"/>
  <c r="AK457" i="7"/>
  <c r="AH551" i="6"/>
  <c r="AL249" i="5"/>
  <c r="AL339" i="10"/>
  <c r="AI328" i="8"/>
  <c r="AK456" i="4"/>
  <c r="AI81" i="6"/>
  <c r="AH469" i="10"/>
  <c r="AK742" i="8"/>
  <c r="AI692" i="5"/>
  <c r="AJ275" i="7"/>
  <c r="AI224" i="6"/>
  <c r="AM717" i="7"/>
  <c r="AH469" i="3"/>
  <c r="AK666" i="9"/>
  <c r="AH224" i="6"/>
  <c r="AL120" i="10"/>
  <c r="AJ365" i="3"/>
  <c r="AJ638" i="10"/>
  <c r="AH704" i="7"/>
  <c r="AK159" i="8"/>
  <c r="AH68" i="9"/>
  <c r="AJ600" i="7"/>
  <c r="AI587" i="5"/>
  <c r="AH131" i="7"/>
  <c r="AM367" i="8"/>
  <c r="AK68" i="6"/>
  <c r="AM691" i="7"/>
  <c r="AH560" i="10"/>
  <c r="AK612" i="4"/>
  <c r="AK430" i="4"/>
  <c r="AI302" i="6"/>
  <c r="AM404" i="6"/>
  <c r="AM522" i="10"/>
  <c r="AK276" i="6"/>
  <c r="AK158" i="5"/>
  <c r="AL198" i="7"/>
  <c r="AJ703" i="9"/>
  <c r="AM482" i="4"/>
  <c r="AJ159" i="8"/>
  <c r="AI625" i="4"/>
  <c r="AM432" i="8"/>
  <c r="AI601" i="9"/>
  <c r="AJ105" i="7"/>
  <c r="AL731" i="5"/>
  <c r="AH183" i="3"/>
  <c r="AM469" i="5"/>
  <c r="AL522" i="7"/>
  <c r="AJ664" i="3"/>
  <c r="AI354" i="9"/>
  <c r="AL614" i="5"/>
  <c r="AM287" i="4"/>
  <c r="AM93" i="10"/>
  <c r="AL613" i="7"/>
  <c r="AH443" i="3"/>
  <c r="AL482" i="3"/>
  <c r="AM665" i="7"/>
  <c r="AH81" i="8"/>
  <c r="AH742" i="3"/>
  <c r="AH380" i="9"/>
  <c r="AI289" i="6"/>
  <c r="AM704" i="3"/>
  <c r="AI93" i="10"/>
  <c r="AL418" i="7"/>
  <c r="AK443" i="3"/>
  <c r="AK430" i="3"/>
  <c r="AK224" i="6"/>
  <c r="AK522" i="7"/>
  <c r="AH586" i="3"/>
  <c r="AH419" i="8"/>
  <c r="AL495" i="5"/>
  <c r="AL80" i="10"/>
  <c r="AI588" i="9"/>
  <c r="AK157" i="7"/>
  <c r="AM92" i="3"/>
  <c r="AJ183" i="3"/>
  <c r="AK551" i="6"/>
  <c r="AI145" i="5"/>
  <c r="AM185" i="10"/>
  <c r="AK250" i="8"/>
  <c r="AM625" i="3"/>
  <c r="AM443" i="4"/>
  <c r="AK665" i="7"/>
  <c r="AM81" i="8"/>
  <c r="AL742" i="3"/>
  <c r="AI107" i="9"/>
  <c r="AJ560" i="5"/>
  <c r="AM353" i="9"/>
  <c r="AK625" i="6"/>
  <c r="AM300" i="10"/>
  <c r="AM222" i="3"/>
  <c r="AH508" i="3"/>
  <c r="AH484" i="9"/>
  <c r="AK378" i="4"/>
  <c r="AJ248" i="10"/>
  <c r="AK469" i="3"/>
  <c r="AK289" i="6"/>
  <c r="AK352" i="4"/>
  <c r="AK198" i="10"/>
  <c r="AH145" i="8"/>
  <c r="AJ625" i="3"/>
  <c r="AM599" i="4"/>
  <c r="AH341" i="9"/>
  <c r="AH560" i="8"/>
  <c r="AM586" i="4"/>
  <c r="AI729" i="10"/>
  <c r="AM67" i="5"/>
  <c r="AI509" i="7"/>
  <c r="AK417" i="3"/>
  <c r="AK574" i="7"/>
  <c r="AJ521" i="4"/>
  <c r="AJ93" i="8"/>
  <c r="AJ588" i="9"/>
  <c r="AI430" i="6"/>
  <c r="AJ210" i="4"/>
  <c r="AK131" i="3"/>
  <c r="AH704" i="10"/>
  <c r="AJ68" i="8"/>
  <c r="AI638" i="3"/>
  <c r="AL263" i="9"/>
  <c r="AI560" i="5"/>
  <c r="AI326" i="4"/>
  <c r="AI106" i="10"/>
  <c r="AH405" i="7"/>
  <c r="AK352" i="3"/>
  <c r="AH430" i="3"/>
  <c r="AI144" i="7"/>
  <c r="AM314" i="7"/>
  <c r="AL690" i="3"/>
  <c r="AL354" i="9"/>
  <c r="AL510" i="9"/>
  <c r="AK198" i="7"/>
  <c r="AK261" i="4"/>
  <c r="AK340" i="7"/>
  <c r="AL157" i="3"/>
  <c r="AL430" i="10"/>
  <c r="AL729" i="8"/>
  <c r="AH276" i="6"/>
  <c r="AM302" i="9"/>
  <c r="AM210" i="5"/>
  <c r="AJ717" i="9"/>
  <c r="AJ639" i="7"/>
  <c r="AH118" i="3"/>
  <c r="AH172" i="8"/>
  <c r="AK80" i="5"/>
  <c r="AM92" i="7"/>
  <c r="AM484" i="9"/>
  <c r="AL535" i="7"/>
  <c r="AM378" i="4"/>
  <c r="AK366" i="5"/>
  <c r="AK248" i="10"/>
  <c r="AJ456" i="6"/>
  <c r="AL222" i="3"/>
  <c r="AH366" i="7"/>
  <c r="AI133" i="9"/>
  <c r="AK640" i="5"/>
  <c r="AL275" i="7"/>
  <c r="AH499" i="6"/>
  <c r="AL223" i="5"/>
  <c r="AL313" i="10"/>
  <c r="AH341" i="8"/>
  <c r="AI222" i="4"/>
  <c r="AK81" i="6"/>
  <c r="AL469" i="10"/>
  <c r="AL133" i="9"/>
  <c r="AK107" i="6"/>
  <c r="AH443" i="10"/>
  <c r="AI730" i="6"/>
  <c r="AI431" i="5"/>
  <c r="AM404" i="10"/>
  <c r="AH625" i="8"/>
  <c r="AK653" i="5"/>
  <c r="AK691" i="6"/>
  <c r="AI248" i="4"/>
  <c r="AI211" i="9"/>
  <c r="AL302" i="6"/>
  <c r="AI599" i="10"/>
  <c r="AM248" i="7"/>
  <c r="AH209" i="3"/>
  <c r="AM430" i="10"/>
  <c r="AI599" i="8"/>
  <c r="AH653" i="5"/>
  <c r="AM366" i="6"/>
  <c r="AK184" i="4"/>
  <c r="AH146" i="9"/>
  <c r="AH68" i="6"/>
  <c r="AM275" i="7"/>
  <c r="AJ691" i="7"/>
  <c r="AL301" i="5"/>
  <c r="AM339" i="10"/>
  <c r="AJ328" i="8"/>
  <c r="AI456" i="4"/>
  <c r="AH81" i="6"/>
  <c r="AJ158" i="4"/>
  <c r="AJ456" i="3"/>
  <c r="AI525" i="6"/>
  <c r="AK729" i="8"/>
  <c r="AK315" i="6"/>
  <c r="AL302" i="9"/>
  <c r="AJ132" i="5"/>
  <c r="AJ211" i="9"/>
  <c r="AJ302" i="6"/>
  <c r="AL391" i="10"/>
  <c r="AM704" i="6"/>
  <c r="AJ405" i="5"/>
  <c r="AL419" i="9"/>
  <c r="AK547" i="8"/>
  <c r="AH716" i="4"/>
  <c r="AJ473" i="6"/>
  <c r="AM184" i="4"/>
  <c r="AH573" i="4"/>
  <c r="AK92" i="7"/>
  <c r="AM393" i="9"/>
  <c r="AK327" i="7"/>
  <c r="AI716" i="10"/>
  <c r="AI587" i="6"/>
  <c r="AH533" i="8"/>
  <c r="AH612" i="8"/>
  <c r="AI587" i="7"/>
  <c r="AJ704" i="3"/>
  <c r="AI263" i="8"/>
  <c r="AL651" i="4"/>
  <c r="AM612" i="8"/>
  <c r="AJ470" i="7"/>
  <c r="AL625" i="4"/>
  <c r="AJ68" i="9"/>
  <c r="AM575" i="9"/>
  <c r="AL600" i="7"/>
  <c r="AI210" i="4"/>
  <c r="AI79" i="3"/>
  <c r="AK352" i="10"/>
  <c r="AJ509" i="7"/>
  <c r="AL417" i="3"/>
  <c r="AH393" i="8"/>
  <c r="AM289" i="9"/>
  <c r="AH486" i="6"/>
  <c r="AH742" i="10"/>
  <c r="AM730" i="6"/>
  <c r="AM105" i="3"/>
  <c r="AM378" i="10"/>
  <c r="AM677" i="8"/>
  <c r="AI250" i="6"/>
  <c r="AM406" i="8"/>
  <c r="AI158" i="5"/>
  <c r="AK432" i="9"/>
  <c r="AK262" i="7"/>
  <c r="AI66" i="3"/>
  <c r="AL248" i="7"/>
  <c r="AK508" i="3"/>
  <c r="AH717" i="6"/>
  <c r="AL406" i="9"/>
  <c r="AM327" i="7"/>
  <c r="AM716" i="10"/>
  <c r="AJ314" i="5"/>
  <c r="AK120" i="10"/>
  <c r="AK704" i="7"/>
  <c r="AI170" i="3"/>
  <c r="AM172" i="8"/>
  <c r="AH716" i="8"/>
  <c r="AL718" i="5"/>
  <c r="AM457" i="7"/>
  <c r="AH353" i="6"/>
  <c r="AH171" i="5"/>
  <c r="AM261" i="10"/>
  <c r="AI315" i="8"/>
  <c r="AH92" i="4"/>
  <c r="AI482" i="5"/>
  <c r="AM365" i="10"/>
  <c r="AI94" i="9"/>
  <c r="AH678" i="6"/>
  <c r="AM379" i="5"/>
  <c r="AK677" i="9"/>
  <c r="AI473" i="6"/>
  <c r="AI391" i="10"/>
  <c r="AL107" i="9"/>
  <c r="AK300" i="3"/>
  <c r="AK729" i="10"/>
  <c r="AJ587" i="7"/>
  <c r="AM678" i="7"/>
  <c r="AL666" i="9"/>
  <c r="AJ703" i="4"/>
  <c r="AH328" i="8"/>
  <c r="AK105" i="7"/>
  <c r="AK470" i="7"/>
  <c r="AL626" i="6"/>
  <c r="AM651" i="4"/>
  <c r="AM198" i="6"/>
  <c r="AK79" i="3"/>
  <c r="AH495" i="5"/>
  <c r="AL432" i="9"/>
  <c r="AL548" i="7"/>
  <c r="AI157" i="3"/>
  <c r="AJ80" i="4"/>
  <c r="AH249" i="5"/>
  <c r="AI352" i="4"/>
  <c r="AH495" i="4"/>
  <c r="AH79" i="3"/>
  <c r="AI235" i="7"/>
  <c r="AI198" i="8"/>
  <c r="AI301" i="7"/>
  <c r="AK586" i="10"/>
  <c r="AJ288" i="5"/>
  <c r="AJ718" i="5"/>
  <c r="AJ603" i="6"/>
  <c r="AI495" i="10"/>
  <c r="AJ456" i="4"/>
  <c r="AJ691" i="10"/>
  <c r="AL744" i="5"/>
  <c r="AK237" i="6"/>
  <c r="AJ521" i="3"/>
  <c r="AH677" i="4"/>
  <c r="AK614" i="9"/>
  <c r="AI92" i="3"/>
  <c r="AL573" i="5"/>
  <c r="AL664" i="3"/>
  <c r="AK94" i="6"/>
  <c r="AJ146" i="10"/>
  <c r="AJ495" i="3"/>
  <c r="AH665" i="7"/>
  <c r="AJ118" i="4"/>
  <c r="AL690" i="9"/>
  <c r="AI300" i="4"/>
  <c r="AJ404" i="6"/>
  <c r="AM313" i="3"/>
  <c r="AM482" i="10"/>
  <c r="AM315" i="9"/>
  <c r="AK185" i="7"/>
  <c r="AL133" i="10"/>
  <c r="AI262" i="5"/>
  <c r="AH690" i="9"/>
  <c r="AK496" i="7"/>
  <c r="AI274" i="3"/>
  <c r="AL366" i="7"/>
  <c r="AM521" i="4"/>
  <c r="AM93" i="8"/>
  <c r="AL549" i="9"/>
  <c r="AM392" i="7"/>
  <c r="AH236" i="4"/>
  <c r="AJ418" i="5"/>
  <c r="AJ274" i="10"/>
  <c r="AK79" i="7"/>
  <c r="AI378" i="3"/>
  <c r="AM159" i="8"/>
  <c r="AL443" i="5"/>
  <c r="AK367" i="9"/>
  <c r="AM536" i="9"/>
  <c r="AI392" i="7"/>
  <c r="AJ236" i="4"/>
  <c r="AM366" i="5"/>
  <c r="AI120" i="10"/>
  <c r="AJ496" i="7"/>
  <c r="AL66" i="3"/>
  <c r="AL118" i="7"/>
  <c r="AH456" i="3"/>
  <c r="AJ522" i="10"/>
  <c r="AM250" i="9"/>
  <c r="AK512" i="6"/>
  <c r="AK535" i="10"/>
  <c r="AI236" i="5"/>
  <c r="AJ508" i="5"/>
  <c r="AH625" i="10"/>
  <c r="AH601" i="9"/>
  <c r="AM157" i="7"/>
  <c r="AJ92" i="3"/>
  <c r="AJ131" i="3"/>
  <c r="AJ300" i="10"/>
  <c r="AL560" i="6"/>
  <c r="AM378" i="3"/>
  <c r="AL172" i="8"/>
  <c r="AJ469" i="4"/>
  <c r="AK573" i="6"/>
  <c r="AH418" i="8"/>
  <c r="AK690" i="8"/>
  <c r="AM665" i="6"/>
  <c r="AJ119" i="5"/>
  <c r="AJ289" i="8"/>
  <c r="AH679" i="5"/>
  <c r="AI690" i="8"/>
  <c r="AM458" i="8"/>
  <c r="AH443" i="5"/>
  <c r="AM445" i="9"/>
  <c r="AI614" i="9"/>
  <c r="AM105" i="7"/>
  <c r="AI144" i="3"/>
  <c r="AI235" i="3"/>
  <c r="AI469" i="5"/>
  <c r="AM522" i="7"/>
  <c r="AH560" i="3"/>
  <c r="AK471" i="8"/>
  <c r="AI717" i="9"/>
  <c r="AM198" i="7"/>
  <c r="AJ261" i="4"/>
  <c r="AM548" i="7"/>
  <c r="AI261" i="3"/>
  <c r="AI456" i="10"/>
  <c r="AI250" i="9"/>
  <c r="AJ276" i="6"/>
  <c r="AM67" i="10"/>
  <c r="AH236" i="5"/>
  <c r="AL717" i="9"/>
  <c r="AL639" i="7"/>
  <c r="AJ170" i="3"/>
  <c r="AJ172" i="8"/>
  <c r="AI469" i="4"/>
  <c r="AH92" i="7"/>
  <c r="AH536" i="9"/>
  <c r="AM120" i="8"/>
  <c r="AK391" i="4"/>
  <c r="AI392" i="5"/>
  <c r="AM248" i="10"/>
  <c r="AL456" i="6"/>
  <c r="AM326" i="3"/>
  <c r="AJ574" i="7"/>
  <c r="AK146" i="9"/>
  <c r="AM692" i="5"/>
  <c r="AH107" i="8"/>
  <c r="AJ551" i="6"/>
  <c r="AJ223" i="5"/>
  <c r="AI339" i="10"/>
  <c r="AJ341" i="8"/>
  <c r="AL456" i="4"/>
  <c r="AM81" i="6"/>
  <c r="AK691" i="10"/>
  <c r="AI146" i="9"/>
  <c r="AM107" i="6"/>
  <c r="AK599" i="10"/>
  <c r="AK743" i="6"/>
  <c r="AI105" i="3"/>
  <c r="AH430" i="10"/>
  <c r="AJ651" i="8"/>
  <c r="AH159" i="6"/>
  <c r="AM691" i="6"/>
  <c r="AL106" i="5"/>
  <c r="AK224" i="9"/>
  <c r="AI538" i="6"/>
  <c r="AI664" i="10"/>
  <c r="AM120" i="9"/>
  <c r="AL484" i="8"/>
  <c r="AL118" i="4"/>
  <c r="AM354" i="9"/>
  <c r="AK508" i="5"/>
  <c r="AK287" i="4"/>
  <c r="AJ93" i="10"/>
  <c r="AK185" i="8"/>
  <c r="AL443" i="3"/>
  <c r="AI196" i="4"/>
  <c r="AL665" i="7"/>
  <c r="AK509" i="8"/>
  <c r="AJ586" i="4"/>
  <c r="AI665" i="6"/>
  <c r="AM353" i="6"/>
  <c r="AJ145" i="5"/>
  <c r="AI261" i="10"/>
  <c r="AK289" i="8"/>
  <c r="AI716" i="3"/>
  <c r="AM679" i="5"/>
  <c r="AI703" i="9"/>
  <c r="AM638" i="8"/>
  <c r="AH718" i="5"/>
  <c r="AL665" i="6"/>
  <c r="AJ626" i="6"/>
  <c r="AK223" i="5"/>
  <c r="AL261" i="10"/>
  <c r="AI289" i="8"/>
  <c r="AK92" i="4"/>
  <c r="AH651" i="4"/>
  <c r="AK341" i="9"/>
  <c r="AL509" i="8"/>
  <c r="AJ482" i="4"/>
  <c r="AI497" i="9"/>
  <c r="AK198" i="6"/>
  <c r="AK313" i="4"/>
  <c r="AL93" i="10"/>
  <c r="AL211" i="8"/>
  <c r="AI547" i="3"/>
  <c r="AL196" i="4"/>
  <c r="AL730" i="6"/>
  <c r="AI353" i="5"/>
  <c r="AJ680" i="10"/>
  <c r="AK354" i="8"/>
  <c r="AK508" i="4"/>
  <c r="AH482" i="5"/>
  <c r="AK469" i="10"/>
  <c r="AI638" i="8"/>
  <c r="AL742" i="4"/>
  <c r="AK613" i="6"/>
  <c r="AL353" i="6"/>
  <c r="AH145" i="5"/>
  <c r="AH198" i="10"/>
  <c r="AK263" i="8"/>
  <c r="AH651" i="3"/>
  <c r="AL599" i="4"/>
  <c r="AJ66" i="7"/>
  <c r="AK157" i="3"/>
  <c r="AI404" i="10"/>
  <c r="AJ573" i="8"/>
  <c r="AJ716" i="4"/>
  <c r="AI340" i="6"/>
  <c r="AH443" i="8"/>
  <c r="AJ587" i="9"/>
  <c r="AK301" i="7"/>
  <c r="AK66" i="7"/>
  <c r="AM586" i="10"/>
  <c r="AJ224" i="7"/>
  <c r="AM314" i="5"/>
  <c r="AJ417" i="6"/>
  <c r="AH367" i="8"/>
  <c r="AI313" i="3"/>
  <c r="AI586" i="10"/>
  <c r="AJ250" i="9"/>
  <c r="AH315" i="6"/>
  <c r="AK67" i="10"/>
  <c r="AL210" i="5"/>
  <c r="AK510" i="9"/>
  <c r="AI431" i="7"/>
  <c r="AI106" i="4"/>
  <c r="AL66" i="7"/>
  <c r="AJ742" i="8"/>
  <c r="AI93" i="5"/>
  <c r="AH457" i="7"/>
  <c r="AL379" i="6"/>
  <c r="AK171" i="5"/>
  <c r="AH287" i="10"/>
  <c r="AK328" i="8"/>
  <c r="AJ144" i="4"/>
  <c r="AK482" i="5"/>
  <c r="AH417" i="10"/>
  <c r="AH742" i="8"/>
  <c r="AM705" i="5"/>
  <c r="AK391" i="10"/>
  <c r="AJ704" i="6"/>
  <c r="AH405" i="5"/>
  <c r="AI378" i="10"/>
  <c r="AK599" i="8"/>
  <c r="AM601" i="5"/>
  <c r="AK473" i="6"/>
  <c r="AJ184" i="4"/>
  <c r="AJ198" i="9"/>
  <c r="AH172" i="6"/>
  <c r="AK443" i="10"/>
  <c r="AH380" i="8"/>
  <c r="AK81" i="8"/>
  <c r="AJ690" i="3"/>
  <c r="AK107" i="9"/>
  <c r="AJ547" i="5"/>
  <c r="AI625" i="10"/>
  <c r="AM730" i="9"/>
  <c r="AK418" i="7"/>
  <c r="AM352" i="3"/>
  <c r="AM534" i="3"/>
  <c r="AM144" i="7"/>
  <c r="AK133" i="8"/>
  <c r="AJ248" i="3"/>
  <c r="AK638" i="3"/>
  <c r="AK627" i="5"/>
  <c r="AJ393" i="9"/>
  <c r="AL742" i="9"/>
  <c r="AI326" i="3"/>
  <c r="AJ573" i="4"/>
  <c r="AK575" i="9"/>
  <c r="AK210" i="4"/>
  <c r="AI326" i="10"/>
  <c r="AJ417" i="3"/>
  <c r="AL172" i="9"/>
  <c r="AJ94" i="9"/>
  <c r="AI301" i="5"/>
  <c r="AK534" i="8"/>
  <c r="AH340" i="6"/>
  <c r="AJ185" i="9"/>
  <c r="AK742" i="10"/>
  <c r="AJ209" i="3"/>
  <c r="AM703" i="8"/>
  <c r="AI302" i="9"/>
  <c r="AL289" i="9"/>
  <c r="AI261" i="4"/>
  <c r="AI560" i="8"/>
  <c r="AJ458" i="8"/>
  <c r="AK483" i="7"/>
  <c r="AK275" i="5"/>
  <c r="AM560" i="10"/>
  <c r="AH534" i="8"/>
  <c r="AM560" i="4"/>
  <c r="AL185" i="6"/>
  <c r="AI158" i="4"/>
  <c r="AH172" i="9"/>
  <c r="AL172" i="6"/>
  <c r="AH664" i="10"/>
  <c r="AK548" i="7"/>
  <c r="AH157" i="3"/>
  <c r="AI482" i="10"/>
  <c r="AK703" i="8"/>
  <c r="AI263" i="6"/>
  <c r="AL237" i="9"/>
  <c r="AH158" i="5"/>
  <c r="AJ289" i="9"/>
  <c r="AH590" i="6"/>
  <c r="AL274" i="4"/>
  <c r="AM443" i="6"/>
  <c r="AK365" i="3"/>
  <c r="AL522" i="10"/>
  <c r="AJ677" i="8"/>
  <c r="AJ250" i="6"/>
  <c r="AL406" i="8"/>
  <c r="AL248" i="4"/>
  <c r="AK185" i="9"/>
  <c r="AK172" i="6"/>
  <c r="AJ107" i="8"/>
  <c r="AL652" i="6"/>
  <c r="AK353" i="5"/>
  <c r="AL560" i="10"/>
  <c r="AM497" i="8"/>
  <c r="AJ560" i="4"/>
  <c r="AJ340" i="6"/>
  <c r="AJ262" i="5"/>
  <c r="AM80" i="5"/>
  <c r="AK717" i="6"/>
  <c r="AL315" i="9"/>
  <c r="AL185" i="7"/>
  <c r="AH535" i="10"/>
  <c r="AI210" i="5"/>
  <c r="AM276" i="9"/>
  <c r="AK590" i="6"/>
  <c r="AL742" i="10"/>
  <c r="AM340" i="7"/>
  <c r="AI209" i="3"/>
  <c r="AK352" i="8"/>
  <c r="AI378" i="9"/>
  <c r="AL704" i="7"/>
  <c r="AL170" i="7"/>
  <c r="AL525" i="6"/>
  <c r="AK743" i="7"/>
  <c r="AL392" i="5"/>
  <c r="AM79" i="7"/>
  <c r="AK445" i="8"/>
  <c r="AJ404" i="3"/>
  <c r="AH525" i="6"/>
  <c r="AK328" i="9"/>
  <c r="AI185" i="7"/>
  <c r="AM638" i="10"/>
  <c r="AK262" i="5"/>
  <c r="AK690" i="9"/>
  <c r="AJ301" i="7"/>
  <c r="AM66" i="3"/>
  <c r="AH248" i="7"/>
  <c r="AM146" i="9"/>
  <c r="AJ692" i="5"/>
  <c r="AK107" i="8"/>
  <c r="AL551" i="6"/>
  <c r="AM249" i="5"/>
  <c r="AH495" i="10"/>
  <c r="AL354" i="8"/>
  <c r="AI508" i="4"/>
  <c r="AH120" i="6"/>
  <c r="AI691" i="10"/>
  <c r="AK159" i="9"/>
  <c r="AH146" i="6"/>
  <c r="AM599" i="10"/>
  <c r="AM743" i="6"/>
  <c r="AK105" i="3"/>
  <c r="AJ456" i="10"/>
  <c r="AL651" i="8"/>
  <c r="AJ159" i="6"/>
  <c r="AI406" i="8"/>
  <c r="AJ106" i="5"/>
  <c r="AM224" i="9"/>
  <c r="AK538" i="6"/>
  <c r="AK664" i="10"/>
  <c r="AJ458" i="9"/>
  <c r="AH509" i="8"/>
  <c r="AM118" i="4"/>
  <c r="AJ497" i="9"/>
  <c r="AM560" i="5"/>
  <c r="AJ287" i="4"/>
  <c r="AI146" i="10"/>
  <c r="AI211" i="8"/>
  <c r="AM547" i="3"/>
  <c r="AL443" i="4"/>
  <c r="AK380" i="8"/>
  <c r="AM509" i="8"/>
  <c r="AL638" i="4"/>
  <c r="AJ652" i="7"/>
  <c r="AH379" i="6"/>
  <c r="AM171" i="5"/>
  <c r="AK287" i="10"/>
  <c r="AM289" i="8"/>
  <c r="AL92" i="4"/>
  <c r="AK679" i="5"/>
  <c r="AK703" i="9"/>
  <c r="AH664" i="8"/>
  <c r="AK718" i="5"/>
  <c r="AM652" i="7"/>
  <c r="AJ469" i="5"/>
  <c r="AJ79" i="7"/>
  <c r="AL326" i="3"/>
  <c r="AI172" i="8"/>
  <c r="AM469" i="4"/>
  <c r="AJ92" i="7"/>
  <c r="AM562" i="9"/>
  <c r="AJ391" i="6"/>
  <c r="AM365" i="4"/>
  <c r="AJ79" i="3"/>
  <c r="AH352" i="10"/>
  <c r="AK717" i="7"/>
  <c r="AI612" i="3"/>
  <c r="AM81" i="9"/>
  <c r="AJ456" i="5"/>
  <c r="AJ573" i="10"/>
  <c r="AM666" i="9"/>
  <c r="AK235" i="7"/>
  <c r="AL248" i="3"/>
  <c r="AK391" i="3"/>
  <c r="AJ224" i="6"/>
  <c r="AL224" i="8"/>
  <c r="AM664" i="3"/>
  <c r="AM107" i="9"/>
  <c r="AM133" i="6"/>
  <c r="AI730" i="3"/>
  <c r="AI666" i="9"/>
  <c r="AK405" i="7"/>
  <c r="AH248" i="3"/>
  <c r="AH287" i="3"/>
  <c r="AH469" i="5"/>
  <c r="AJ717" i="7"/>
  <c r="AL469" i="3"/>
  <c r="AL159" i="8"/>
  <c r="AK677" i="4"/>
  <c r="AL68" i="9"/>
  <c r="AM549" i="9"/>
  <c r="AH391" i="6"/>
  <c r="AH210" i="4"/>
  <c r="AJ587" i="5"/>
  <c r="AI353" i="6"/>
  <c r="AI666" i="5"/>
  <c r="AJ159" i="10"/>
  <c r="AH211" i="8"/>
  <c r="AJ547" i="3"/>
  <c r="AJ534" i="3"/>
  <c r="AJ237" i="6"/>
  <c r="AK198" i="8"/>
  <c r="AI664" i="3"/>
  <c r="AI471" i="8"/>
  <c r="AI456" i="5"/>
  <c r="AI573" i="10"/>
  <c r="AH614" i="9"/>
  <c r="AJ235" i="7"/>
  <c r="AL144" i="3"/>
  <c r="AK287" i="3"/>
  <c r="AJ483" i="7"/>
  <c r="AM197" i="5"/>
  <c r="AM235" i="10"/>
  <c r="AJ263" i="8"/>
  <c r="AL651" i="3"/>
  <c r="AM443" i="8"/>
  <c r="AJ548" i="9"/>
  <c r="AJ417" i="10"/>
  <c r="AL586" i="4"/>
  <c r="AI198" i="6"/>
  <c r="AL198" i="10"/>
  <c r="AM651" i="3"/>
  <c r="AH458" i="9"/>
  <c r="AM93" i="5"/>
  <c r="AL603" i="6"/>
  <c r="AM275" i="5"/>
  <c r="AI560" i="10"/>
  <c r="AM341" i="8"/>
  <c r="AL508" i="4"/>
  <c r="AM120" i="6"/>
  <c r="AI80" i="4"/>
  <c r="AH133" i="9"/>
  <c r="AK744" i="5"/>
  <c r="AM470" i="7"/>
  <c r="AJ380" i="8"/>
  <c r="AM133" i="8"/>
  <c r="AK742" i="3"/>
  <c r="AI263" i="9"/>
  <c r="AL456" i="5"/>
  <c r="AH326" i="4"/>
  <c r="AM106" i="10"/>
  <c r="AM626" i="7"/>
  <c r="AH352" i="3"/>
  <c r="AK534" i="3"/>
  <c r="AH144" i="7"/>
  <c r="AH484" i="8"/>
  <c r="AM534" i="4"/>
  <c r="AJ613" i="6"/>
  <c r="AJ328" i="6"/>
  <c r="AI119" i="5"/>
  <c r="AH209" i="10"/>
  <c r="AL263" i="8"/>
  <c r="AK677" i="3"/>
  <c r="AL703" i="4"/>
  <c r="AM458" i="9"/>
  <c r="AI612" i="8"/>
  <c r="AL690" i="4"/>
  <c r="AH613" i="6"/>
  <c r="AJ326" i="10"/>
  <c r="AK456" i="6"/>
  <c r="AM274" i="3"/>
  <c r="AK353" i="7"/>
  <c r="AM66" i="4"/>
  <c r="AL717" i="6"/>
  <c r="AL536" i="9"/>
  <c r="AJ120" i="8"/>
  <c r="AL391" i="4"/>
  <c r="AM418" i="5"/>
  <c r="AI300" i="10"/>
  <c r="AJ131" i="7"/>
  <c r="AH521" i="3"/>
  <c r="AH471" i="8"/>
  <c r="AK495" i="5"/>
  <c r="AJ548" i="10"/>
  <c r="AM627" i="9"/>
  <c r="AJ157" i="7"/>
  <c r="AM196" i="3"/>
  <c r="AJ287" i="3"/>
  <c r="AM573" i="5"/>
  <c r="AJ730" i="7"/>
  <c r="AL586" i="3"/>
  <c r="AH81" i="9"/>
  <c r="AI276" i="9"/>
  <c r="AM302" i="6"/>
  <c r="AJ664" i="10"/>
  <c r="AI704" i="6"/>
  <c r="AL431" i="5"/>
  <c r="AH677" i="9"/>
  <c r="AI651" i="8"/>
  <c r="AJ653" i="5"/>
  <c r="AH691" i="6"/>
  <c r="AH132" i="5"/>
  <c r="AL276" i="9"/>
  <c r="AI198" i="7"/>
  <c r="AL300" i="4"/>
  <c r="AH170" i="7"/>
  <c r="AL404" i="3"/>
  <c r="AJ379" i="7"/>
  <c r="AH393" i="9"/>
  <c r="AK224" i="7"/>
  <c r="AH638" i="10"/>
  <c r="AI288" i="5"/>
  <c r="AM742" i="9"/>
  <c r="AL301" i="7"/>
  <c r="AM118" i="3"/>
  <c r="AJ353" i="7"/>
  <c r="AL469" i="4"/>
  <c r="AM717" i="6"/>
  <c r="AM328" i="9"/>
  <c r="AI224" i="7"/>
  <c r="AI638" i="10"/>
  <c r="AL236" i="5"/>
  <c r="AH289" i="9"/>
  <c r="AH198" i="7"/>
  <c r="AK274" i="4"/>
  <c r="AH340" i="7"/>
  <c r="AK209" i="3"/>
  <c r="AH378" i="10"/>
  <c r="AI625" i="8"/>
  <c r="AI159" i="6"/>
  <c r="AH406" i="8"/>
  <c r="AH106" i="5"/>
  <c r="AI729" i="4"/>
  <c r="AL367" i="9"/>
  <c r="AK536" i="9"/>
  <c r="AL120" i="8"/>
  <c r="AL236" i="4"/>
  <c r="AJ340" i="5"/>
  <c r="AK742" i="9"/>
  <c r="AH301" i="7"/>
  <c r="AJ627" i="5"/>
  <c r="AI275" i="5"/>
  <c r="AJ640" i="9"/>
  <c r="AI512" i="6"/>
  <c r="AJ534" i="5"/>
  <c r="AI652" i="6"/>
  <c r="AM573" i="10"/>
  <c r="AI703" i="8"/>
  <c r="AL144" i="4"/>
  <c r="AL339" i="3"/>
  <c r="AK573" i="5"/>
  <c r="AL68" i="8"/>
  <c r="AK560" i="3"/>
  <c r="AK393" i="8"/>
  <c r="AL729" i="4"/>
  <c r="AJ445" i="9"/>
  <c r="AJ575" i="9"/>
  <c r="AL430" i="6"/>
  <c r="AM731" i="5"/>
  <c r="AI131" i="3"/>
  <c r="AJ625" i="4"/>
  <c r="AL432" i="8"/>
  <c r="AL471" i="9"/>
  <c r="AJ743" i="7"/>
  <c r="AH391" i="4"/>
  <c r="AI314" i="5"/>
  <c r="AM717" i="9"/>
  <c r="AK639" i="7"/>
  <c r="AM300" i="4"/>
  <c r="AM66" i="7"/>
  <c r="AI404" i="3"/>
  <c r="AM456" i="10"/>
  <c r="AL703" i="8"/>
  <c r="AL276" i="6"/>
  <c r="AL67" i="10"/>
  <c r="AM443" i="5"/>
  <c r="AH261" i="10"/>
  <c r="AI157" i="7"/>
  <c r="AM237" i="9"/>
  <c r="AM417" i="4"/>
  <c r="AK119" i="5"/>
  <c r="AJ562" i="9"/>
  <c r="AM159" i="6"/>
  <c r="AL547" i="4"/>
  <c r="AL380" i="8"/>
  <c r="AI484" i="8"/>
  <c r="AJ170" i="4"/>
  <c r="AL380" i="9"/>
  <c r="AL94" i="6"/>
  <c r="AK132" i="4"/>
  <c r="AH106" i="10"/>
  <c r="AL626" i="7"/>
  <c r="AM495" i="3"/>
  <c r="AI534" i="3"/>
  <c r="AI614" i="5"/>
  <c r="AL326" i="4"/>
  <c r="AL614" i="9"/>
  <c r="AJ209" i="7"/>
  <c r="AI196" i="3"/>
  <c r="AM235" i="3"/>
  <c r="AI352" i="10"/>
  <c r="AK131" i="7"/>
  <c r="AM417" i="3"/>
  <c r="AK366" i="7"/>
  <c r="AI573" i="4"/>
  <c r="AH93" i="8"/>
  <c r="AL484" i="9"/>
  <c r="AI600" i="7"/>
  <c r="AI236" i="4"/>
  <c r="AJ118" i="7"/>
  <c r="AL677" i="9"/>
  <c r="AJ237" i="8"/>
  <c r="AJ365" i="4"/>
  <c r="AJ248" i="4"/>
  <c r="AM405" i="5"/>
  <c r="AH146" i="10"/>
  <c r="AL743" i="7"/>
  <c r="AL81" i="6"/>
  <c r="AK158" i="4"/>
  <c r="AH690" i="8"/>
  <c r="AM640" i="5"/>
  <c r="AI652" i="7"/>
  <c r="AJ499" i="6"/>
  <c r="AL197" i="5"/>
  <c r="AL235" i="10"/>
  <c r="AJ276" i="8"/>
  <c r="AH716" i="3"/>
  <c r="AM703" i="4"/>
  <c r="AM379" i="6"/>
  <c r="AH119" i="5"/>
  <c r="AI172" i="10"/>
  <c r="AK237" i="8"/>
  <c r="AM599" i="3"/>
  <c r="AH196" i="4"/>
  <c r="AL577" i="6"/>
  <c r="AI314" i="7"/>
  <c r="AK690" i="3"/>
  <c r="AK81" i="9"/>
  <c r="AM508" i="5"/>
  <c r="AM625" i="10"/>
  <c r="AL627" i="9"/>
  <c r="AI613" i="7"/>
  <c r="AK248" i="3"/>
  <c r="AH339" i="3"/>
  <c r="AH353" i="5"/>
  <c r="AJ106" i="10"/>
  <c r="AH743" i="7"/>
  <c r="AI185" i="6"/>
  <c r="AJ730" i="6"/>
  <c r="AJ132" i="4"/>
  <c r="AJ315" i="9"/>
  <c r="AM456" i="4"/>
  <c r="AH482" i="3"/>
  <c r="AH237" i="6"/>
  <c r="AH730" i="7"/>
  <c r="AL612" i="3"/>
  <c r="AL445" i="8"/>
  <c r="AH547" i="5"/>
  <c r="AM548" i="10"/>
  <c r="AM601" i="9"/>
  <c r="AH209" i="7"/>
  <c r="AJ144" i="3"/>
  <c r="AM287" i="3"/>
  <c r="AJ443" i="5"/>
  <c r="AI445" i="9"/>
  <c r="AH549" i="9"/>
  <c r="AK392" i="7"/>
  <c r="AL365" i="4"/>
  <c r="AH392" i="5"/>
  <c r="AI222" i="10"/>
  <c r="AL496" i="7"/>
  <c r="AM170" i="3"/>
  <c r="AI248" i="7"/>
  <c r="AJ508" i="3"/>
  <c r="AH586" i="10"/>
  <c r="AH315" i="9"/>
  <c r="AH185" i="7"/>
  <c r="AM535" i="10"/>
  <c r="AL262" i="5"/>
  <c r="AJ744" i="5"/>
  <c r="AI573" i="8"/>
  <c r="AL184" i="4"/>
  <c r="AK678" i="7"/>
  <c r="AL638" i="3"/>
  <c r="AK573" i="10"/>
  <c r="AK730" i="9"/>
  <c r="AK577" i="6"/>
  <c r="AI482" i="4"/>
  <c r="AM289" i="6"/>
  <c r="AI198" i="10"/>
  <c r="AL625" i="3"/>
  <c r="AI341" i="9"/>
  <c r="AK638" i="4"/>
  <c r="AL171" i="5"/>
  <c r="AM250" i="8"/>
  <c r="AK495" i="4"/>
  <c r="AM742" i="3"/>
  <c r="AH614" i="5"/>
  <c r="AH418" i="7"/>
  <c r="AM482" i="3"/>
  <c r="AJ275" i="5"/>
  <c r="AH315" i="8"/>
  <c r="AM523" i="9"/>
  <c r="AH638" i="4"/>
  <c r="AI522" i="10"/>
  <c r="AK210" i="5"/>
  <c r="AK313" i="10"/>
  <c r="AK417" i="4"/>
  <c r="AL107" i="6"/>
  <c r="AM327" i="5"/>
  <c r="AI354" i="8"/>
  <c r="AL120" i="6"/>
  <c r="AI287" i="10"/>
  <c r="AI92" i="4"/>
  <c r="AL521" i="8"/>
  <c r="AM509" i="10"/>
  <c r="AK146" i="10"/>
  <c r="AH547" i="3"/>
  <c r="AH677" i="8"/>
  <c r="AH131" i="3"/>
  <c r="AJ145" i="8"/>
  <c r="AM262" i="5"/>
  <c r="AL261" i="4"/>
  <c r="AH261" i="3"/>
  <c r="AM651" i="8"/>
  <c r="AK237" i="9"/>
  <c r="AL378" i="10"/>
  <c r="AK716" i="4"/>
  <c r="AI742" i="8"/>
  <c r="AK603" i="6"/>
  <c r="AK315" i="8"/>
  <c r="AI144" i="4"/>
  <c r="AK549" i="9"/>
  <c r="AM328" i="6"/>
  <c r="AJ497" i="8"/>
  <c r="AH300" i="10"/>
  <c r="AM391" i="3"/>
  <c r="AJ107" i="9"/>
  <c r="AI66" i="7"/>
  <c r="AH224" i="7"/>
  <c r="AK612" i="8"/>
  <c r="AH275" i="7"/>
  <c r="AJ249" i="5"/>
  <c r="AK341" i="8"/>
  <c r="AK120" i="6"/>
  <c r="AM742" i="8"/>
  <c r="AK275" i="7"/>
  <c r="AH717" i="7"/>
  <c r="AL367" i="8"/>
  <c r="AI68" i="9"/>
  <c r="AL105" i="7"/>
  <c r="AJ235" i="3"/>
  <c r="AL198" i="8"/>
  <c r="AJ380" i="9"/>
  <c r="AL730" i="3"/>
  <c r="AI626" i="7"/>
  <c r="AJ196" i="4"/>
  <c r="AI133" i="8"/>
  <c r="AI380" i="9"/>
  <c r="AJ431" i="7"/>
  <c r="AJ651" i="10"/>
  <c r="AH94" i="6"/>
  <c r="AH313" i="4"/>
  <c r="AH172" i="10"/>
  <c r="AK145" i="8"/>
  <c r="AH573" i="3"/>
  <c r="AM547" i="4"/>
  <c r="AI120" i="9"/>
  <c r="AL560" i="8"/>
  <c r="AM742" i="4"/>
  <c r="AI457" i="7"/>
  <c r="AM551" i="6"/>
  <c r="AI223" i="5"/>
  <c r="AJ313" i="10"/>
  <c r="AL315" i="8"/>
  <c r="AJ222" i="4"/>
  <c r="AK534" i="5"/>
  <c r="AM417" i="10"/>
  <c r="AI716" i="8"/>
  <c r="AH640" i="5"/>
  <c r="AL288" i="7"/>
  <c r="AM678" i="6"/>
  <c r="AM301" i="5"/>
  <c r="AH339" i="10"/>
  <c r="AJ315" i="8"/>
  <c r="AH222" i="4"/>
  <c r="AI521" i="5"/>
  <c r="AJ365" i="10"/>
  <c r="AH586" i="8"/>
  <c r="AM638" i="4"/>
  <c r="AL729" i="10"/>
  <c r="AL289" i="6"/>
  <c r="AH666" i="5"/>
  <c r="AJ172" i="10"/>
  <c r="AL145" i="8"/>
  <c r="AI625" i="3"/>
  <c r="AM495" i="4"/>
  <c r="AI404" i="6"/>
  <c r="AH431" i="5"/>
  <c r="AL651" i="9"/>
  <c r="AJ534" i="8"/>
  <c r="AH664" i="4"/>
  <c r="AI120" i="6"/>
  <c r="AL158" i="4"/>
  <c r="AJ716" i="8"/>
  <c r="AJ640" i="5"/>
  <c r="AK652" i="7"/>
  <c r="AL499" i="6"/>
  <c r="AI235" i="8"/>
  <c r="AH612" i="9"/>
  <c r="AM691" i="10"/>
  <c r="AK742" i="4"/>
  <c r="AJ289" i="6"/>
  <c r="AH235" i="10"/>
  <c r="AL716" i="3"/>
  <c r="AH703" i="9"/>
  <c r="AK692" i="5"/>
  <c r="AK652" i="6"/>
  <c r="AL353" i="5"/>
  <c r="AM419" i="9"/>
  <c r="AJ547" i="8"/>
  <c r="AK664" i="4"/>
  <c r="AM340" i="6"/>
  <c r="AH430" i="4"/>
  <c r="AK172" i="9"/>
  <c r="AI107" i="6"/>
  <c r="AL94" i="9"/>
  <c r="AL458" i="9"/>
  <c r="AI521" i="8"/>
  <c r="AH170" i="4"/>
  <c r="AL497" i="9"/>
  <c r="AM614" i="5"/>
  <c r="AH730" i="3"/>
  <c r="AK159" i="10"/>
  <c r="AL237" i="8"/>
  <c r="AK547" i="3"/>
  <c r="AI495" i="4"/>
  <c r="AM380" i="8"/>
  <c r="AH521" i="8"/>
  <c r="AI690" i="4"/>
  <c r="AL652" i="7"/>
  <c r="AI499" i="6"/>
  <c r="AH197" i="5"/>
  <c r="AM287" i="10"/>
  <c r="AH302" i="8"/>
  <c r="AM92" i="4"/>
  <c r="AL482" i="5"/>
  <c r="AI365" i="10"/>
  <c r="AJ690" i="8"/>
  <c r="AH93" i="5"/>
  <c r="AH652" i="7"/>
  <c r="AH573" i="5"/>
  <c r="AL79" i="7"/>
  <c r="AI417" i="3"/>
  <c r="AI574" i="7"/>
  <c r="AK521" i="4"/>
  <c r="AL92" i="7"/>
  <c r="AH575" i="9"/>
  <c r="AK391" i="6"/>
  <c r="AL210" i="4"/>
  <c r="AM131" i="3"/>
  <c r="AJ352" i="10"/>
  <c r="AH68" i="8"/>
  <c r="AK612" i="3"/>
  <c r="AJ263" i="9"/>
  <c r="AL508" i="5"/>
  <c r="AL625" i="10"/>
  <c r="AI730" i="9"/>
  <c r="AM405" i="7"/>
  <c r="AI352" i="3"/>
  <c r="AM430" i="3"/>
  <c r="AL237" i="6"/>
  <c r="AM224" i="8"/>
  <c r="AH664" i="3"/>
  <c r="AH263" i="9"/>
  <c r="AJ510" i="9"/>
  <c r="AL538" i="6"/>
  <c r="AM274" i="4"/>
  <c r="AI340" i="7"/>
  <c r="AJ157" i="3"/>
  <c r="AJ430" i="10"/>
  <c r="AJ729" i="8"/>
  <c r="AM263" i="6"/>
  <c r="AK302" i="9"/>
  <c r="AJ184" i="5"/>
  <c r="AH510" i="9"/>
  <c r="AH431" i="7"/>
  <c r="AI118" i="3"/>
  <c r="AK561" i="7"/>
  <c r="AI66" i="4"/>
  <c r="AK444" i="7"/>
  <c r="AK484" i="9"/>
  <c r="AJ535" i="7"/>
  <c r="AH378" i="4"/>
  <c r="AH366" i="5"/>
  <c r="AJ222" i="10"/>
  <c r="AH417" i="6"/>
  <c r="AJ222" i="3"/>
  <c r="AM366" i="7"/>
  <c r="AK625" i="4"/>
  <c r="AI93" i="8"/>
  <c r="AJ471" i="9"/>
  <c r="AH535" i="7"/>
  <c r="AI378" i="4"/>
  <c r="AK288" i="5"/>
  <c r="AK717" i="9"/>
  <c r="AI639" i="7"/>
  <c r="AH300" i="4"/>
  <c r="AK443" i="6"/>
  <c r="AL313" i="3"/>
  <c r="AK456" i="10"/>
  <c r="AJ703" i="8"/>
  <c r="AJ263" i="6"/>
  <c r="AH302" i="9"/>
  <c r="AJ158" i="5"/>
  <c r="AI547" i="5"/>
  <c r="AK80" i="10"/>
  <c r="AL562" i="9"/>
  <c r="AH600" i="7"/>
  <c r="AH404" i="4"/>
  <c r="AI418" i="5"/>
  <c r="AI248" i="10"/>
  <c r="AK417" i="6"/>
  <c r="AI222" i="3"/>
  <c r="AM353" i="7"/>
  <c r="AH66" i="4"/>
  <c r="AL612" i="10"/>
  <c r="AJ328" i="9"/>
  <c r="AL224" i="7"/>
  <c r="AL716" i="10"/>
  <c r="AM288" i="5"/>
  <c r="AI94" i="6"/>
  <c r="AI287" i="4"/>
  <c r="AI627" i="9"/>
  <c r="AL209" i="7"/>
  <c r="AK196" i="3"/>
  <c r="AL378" i="9"/>
  <c r="AH183" i="7"/>
  <c r="AH222" i="10"/>
  <c r="AJ66" i="3"/>
  <c r="AL365" i="3"/>
  <c r="AL393" i="9"/>
  <c r="AL638" i="10"/>
  <c r="AH120" i="10"/>
  <c r="AH326" i="3"/>
  <c r="AH133" i="6"/>
  <c r="AH132" i="4"/>
  <c r="AI159" i="10"/>
  <c r="AH185" i="8"/>
  <c r="AI573" i="3"/>
  <c r="AJ443" i="4"/>
  <c r="AL678" i="7"/>
  <c r="AM484" i="8"/>
  <c r="AI170" i="4"/>
  <c r="AM497" i="9"/>
  <c r="AL352" i="10"/>
  <c r="AM560" i="6"/>
  <c r="AH274" i="3"/>
  <c r="AM561" i="7"/>
  <c r="AL80" i="5"/>
  <c r="AM444" i="7"/>
  <c r="AI549" i="9"/>
  <c r="AJ392" i="7"/>
  <c r="AM236" i="4"/>
  <c r="AL587" i="5"/>
  <c r="AK326" i="10"/>
  <c r="AL131" i="7"/>
  <c r="AJ560" i="3"/>
  <c r="AJ471" i="8"/>
  <c r="AM547" i="5"/>
  <c r="AL548" i="10"/>
  <c r="AM640" i="9"/>
  <c r="AL157" i="7"/>
  <c r="AH196" i="3"/>
  <c r="AL287" i="3"/>
  <c r="AH67" i="5"/>
  <c r="AL730" i="7"/>
  <c r="AM638" i="3"/>
  <c r="AI81" i="9"/>
  <c r="AK289" i="9"/>
  <c r="AM486" i="6"/>
  <c r="AL664" i="10"/>
  <c r="AK730" i="6"/>
  <c r="AJ431" i="5"/>
  <c r="AK378" i="10"/>
  <c r="AK677" i="8"/>
  <c r="AL159" i="6"/>
  <c r="AK406" i="8"/>
  <c r="AK132" i="5"/>
  <c r="AI289" i="9"/>
  <c r="AJ262" i="7"/>
  <c r="AL627" i="5"/>
  <c r="AJ248" i="7"/>
  <c r="AI508" i="3"/>
  <c r="AL379" i="7"/>
  <c r="AJ406" i="9"/>
  <c r="AM224" i="7"/>
  <c r="AK716" i="10"/>
  <c r="AL314" i="5"/>
  <c r="AH742" i="9"/>
  <c r="AI704" i="7"/>
  <c r="AK118" i="3"/>
  <c r="AL353" i="7"/>
  <c r="AM690" i="8"/>
  <c r="AJ742" i="4"/>
  <c r="AK288" i="7"/>
  <c r="AL328" i="6"/>
  <c r="AM145" i="5"/>
  <c r="AK261" i="10"/>
  <c r="AL302" i="8"/>
  <c r="AM716" i="3"/>
  <c r="AJ679" i="5"/>
  <c r="AK365" i="10"/>
  <c r="AK716" i="8"/>
  <c r="AM744" i="5"/>
  <c r="AH94" i="9"/>
  <c r="AM652" i="6"/>
  <c r="AJ353" i="5"/>
  <c r="AI677" i="9"/>
  <c r="AL547" i="8"/>
  <c r="AJ664" i="4"/>
  <c r="AH366" i="6"/>
  <c r="AM430" i="4"/>
  <c r="AM172" i="9"/>
  <c r="AK146" i="6"/>
  <c r="AK94" i="9"/>
  <c r="AK404" i="6"/>
  <c r="AK431" i="5"/>
  <c r="AJ378" i="10"/>
  <c r="AM534" i="8"/>
  <c r="AM664" i="4"/>
  <c r="AK185" i="6"/>
  <c r="AL80" i="4"/>
  <c r="AL716" i="8"/>
  <c r="AH692" i="5"/>
  <c r="AJ288" i="7"/>
  <c r="AI603" i="6"/>
  <c r="AM223" i="5"/>
  <c r="AJ261" i="10"/>
  <c r="AI302" i="8"/>
  <c r="AK144" i="4"/>
  <c r="AI679" i="5"/>
  <c r="AK80" i="4"/>
  <c r="AI365" i="3"/>
  <c r="AL482" i="10"/>
  <c r="AH651" i="8"/>
  <c r="AH250" i="6"/>
  <c r="AI691" i="6"/>
  <c r="AJ417" i="4"/>
  <c r="AI172" i="9"/>
  <c r="AI146" i="6"/>
  <c r="AI107" i="8"/>
  <c r="AJ326" i="4"/>
  <c r="AK250" i="9"/>
  <c r="AM222" i="4"/>
  <c r="AL391" i="3"/>
  <c r="AH508" i="5"/>
  <c r="AI612" i="10"/>
  <c r="AM302" i="8"/>
  <c r="AJ731" i="5"/>
  <c r="AL340" i="5"/>
  <c r="AI742" i="9"/>
  <c r="AM301" i="7"/>
  <c r="AH627" i="5"/>
  <c r="AH66" i="7"/>
  <c r="AK404" i="3"/>
  <c r="AH482" i="10"/>
  <c r="AI729" i="8"/>
  <c r="AI315" i="6"/>
  <c r="AJ67" i="10"/>
  <c r="AK106" i="5"/>
  <c r="AJ261" i="3"/>
  <c r="AH456" i="10"/>
  <c r="AK625" i="8"/>
  <c r="AK159" i="6"/>
  <c r="AJ639" i="6"/>
  <c r="AI184" i="4"/>
  <c r="AJ159" i="9"/>
  <c r="AJ68" i="6"/>
  <c r="AI470" i="7"/>
  <c r="AL691" i="7"/>
  <c r="AJ301" i="5"/>
  <c r="AK495" i="10"/>
  <c r="AL341" i="8"/>
  <c r="AH508" i="4"/>
  <c r="AJ81" i="6"/>
  <c r="AJ197" i="5"/>
  <c r="AL575" i="9"/>
  <c r="AH263" i="6"/>
  <c r="AH521" i="5"/>
  <c r="AI551" i="6"/>
  <c r="AI80" i="10"/>
  <c r="AM625" i="8"/>
  <c r="AK599" i="3"/>
  <c r="AK235" i="3"/>
  <c r="AK704" i="10"/>
  <c r="AM509" i="7"/>
  <c r="AH417" i="3"/>
  <c r="AM574" i="7"/>
  <c r="AH625" i="4"/>
  <c r="AH432" i="8"/>
  <c r="AI536" i="9"/>
  <c r="AK600" i="7"/>
  <c r="AK365" i="4"/>
  <c r="AH418" i="5"/>
  <c r="AI521" i="4"/>
  <c r="AI92" i="7"/>
  <c r="AK393" i="9"/>
  <c r="AI327" i="7"/>
  <c r="AK638" i="10"/>
  <c r="AJ236" i="5"/>
  <c r="AJ432" i="9"/>
  <c r="AJ198" i="7"/>
  <c r="AJ274" i="4"/>
  <c r="AJ548" i="7"/>
  <c r="AM261" i="3"/>
  <c r="AJ404" i="10"/>
  <c r="AK651" i="8"/>
  <c r="AK250" i="6"/>
  <c r="AJ406" i="8"/>
  <c r="AM456" i="3"/>
  <c r="AH159" i="10"/>
  <c r="AM391" i="6"/>
  <c r="AL691" i="6"/>
  <c r="AL340" i="7"/>
  <c r="AM352" i="4"/>
  <c r="AI484" i="9"/>
  <c r="AI612" i="4"/>
  <c r="AH443" i="4"/>
  <c r="AI665" i="7"/>
  <c r="AK314" i="7"/>
  <c r="AI690" i="3"/>
  <c r="AH107" i="9"/>
  <c r="AH560" i="5"/>
  <c r="AK326" i="4"/>
  <c r="AL640" i="9"/>
  <c r="AK613" i="7"/>
  <c r="AM300" i="3"/>
  <c r="AJ391" i="3"/>
  <c r="AM456" i="5"/>
  <c r="AH573" i="10"/>
  <c r="AK588" i="9"/>
  <c r="AI105" i="7"/>
  <c r="AH731" i="5"/>
  <c r="AM79" i="3"/>
  <c r="AM274" i="10"/>
  <c r="AH456" i="6"/>
  <c r="AJ274" i="3"/>
  <c r="AJ561" i="7"/>
  <c r="AH80" i="5"/>
  <c r="AK379" i="7"/>
  <c r="AK406" i="9"/>
  <c r="AK535" i="7"/>
  <c r="AJ339" i="4"/>
  <c r="AK314" i="5"/>
  <c r="AI132" i="4"/>
  <c r="AH471" i="9"/>
  <c r="AK560" i="4"/>
  <c r="AH534" i="3"/>
  <c r="AJ198" i="6"/>
  <c r="AH379" i="7"/>
  <c r="AI341" i="8"/>
  <c r="AL300" i="3"/>
  <c r="AK392" i="5"/>
  <c r="AL222" i="10"/>
  <c r="AI417" i="6"/>
  <c r="AK170" i="3"/>
  <c r="AK248" i="7"/>
  <c r="AL508" i="3"/>
  <c r="AJ586" i="10"/>
  <c r="AL328" i="9"/>
  <c r="AJ185" i="7"/>
  <c r="AJ716" i="10"/>
  <c r="AI132" i="5"/>
  <c r="AM404" i="3"/>
  <c r="AL586" i="10"/>
  <c r="AL677" i="8"/>
  <c r="AL263" i="6"/>
  <c r="AH237" i="9"/>
  <c r="AI106" i="5"/>
  <c r="AM185" i="9"/>
  <c r="AM172" i="6"/>
  <c r="AL458" i="8"/>
  <c r="AI678" i="6"/>
  <c r="AI379" i="5"/>
  <c r="AM680" i="10"/>
  <c r="AL534" i="8"/>
  <c r="AL612" i="4"/>
  <c r="AL340" i="6"/>
  <c r="AM196" i="4"/>
  <c r="AM716" i="8"/>
  <c r="AL716" i="4"/>
  <c r="AH185" i="9"/>
  <c r="AM146" i="6"/>
  <c r="AL81" i="8"/>
  <c r="AL547" i="5"/>
  <c r="AI418" i="7"/>
  <c r="AL430" i="3"/>
  <c r="AL133" i="8"/>
  <c r="AJ352" i="4"/>
  <c r="AH250" i="8"/>
  <c r="AK651" i="4"/>
  <c r="AJ586" i="8"/>
  <c r="AM603" i="6"/>
  <c r="AJ198" i="10"/>
  <c r="AH625" i="3"/>
  <c r="AJ81" i="8"/>
  <c r="AK263" i="9"/>
  <c r="AL287" i="4"/>
  <c r="AJ352" i="3"/>
  <c r="AK678" i="6"/>
  <c r="AM313" i="10"/>
  <c r="AM144" i="4"/>
  <c r="AM560" i="8"/>
  <c r="AJ729" i="10"/>
  <c r="AH300" i="3"/>
  <c r="AH404" i="3"/>
  <c r="AJ302" i="9"/>
  <c r="AL159" i="9"/>
  <c r="AH626" i="6"/>
  <c r="AJ495" i="10"/>
  <c r="AM508" i="4"/>
  <c r="AI249" i="5"/>
  <c r="AK302" i="8"/>
  <c r="AI458" i="9"/>
  <c r="AL534" i="4"/>
  <c r="AJ313" i="4"/>
  <c r="AM211" i="8"/>
  <c r="AL445" i="9"/>
  <c r="AJ92" i="4"/>
  <c r="AJ482" i="10"/>
  <c r="AM210" i="4"/>
  <c r="AI262" i="7"/>
  <c r="AL404" i="10"/>
  <c r="AM250" i="6"/>
  <c r="AH443" i="6"/>
  <c r="AH547" i="8"/>
  <c r="AM185" i="6"/>
  <c r="AI744" i="5"/>
  <c r="AH288" i="7"/>
  <c r="AL287" i="10"/>
  <c r="AM482" i="5"/>
  <c r="AM653" i="5"/>
  <c r="AM68" i="9"/>
  <c r="AH495" i="3"/>
  <c r="AJ560" i="6"/>
  <c r="AH534" i="4"/>
  <c r="AI209" i="10"/>
  <c r="AK458" i="9"/>
  <c r="AH326" i="10"/>
  <c r="AL66" i="4"/>
  <c r="AJ378" i="4"/>
  <c r="AM521" i="3"/>
  <c r="AK627" i="9"/>
  <c r="AK469" i="5"/>
  <c r="AL560" i="5"/>
  <c r="AL92" i="3"/>
  <c r="AK378" i="3"/>
  <c r="AJ484" i="9"/>
  <c r="AL211" i="6"/>
  <c r="AM443" i="3"/>
  <c r="AI586" i="3"/>
  <c r="AI133" i="10"/>
  <c r="AI276" i="6"/>
  <c r="AI586" i="4"/>
  <c r="AM146" i="10"/>
  <c r="AH198" i="6"/>
  <c r="AJ300" i="3"/>
  <c r="AI560" i="3"/>
  <c r="AH562" i="9"/>
  <c r="AI430" i="10"/>
  <c r="AL261" i="3"/>
  <c r="AH158" i="4"/>
  <c r="AM483" i="7"/>
  <c r="AL222" i="4"/>
  <c r="AK209" i="10"/>
  <c r="AH678" i="7"/>
  <c r="AJ614" i="5"/>
  <c r="AL352" i="3"/>
  <c r="AL573" i="3"/>
  <c r="AM185" i="8"/>
  <c r="AI590" i="6"/>
  <c r="AL743" i="6"/>
  <c r="AJ677" i="9"/>
  <c r="AJ601" i="5"/>
  <c r="AJ340" i="7"/>
  <c r="AI419" i="9"/>
  <c r="AL560" i="4"/>
  <c r="AH691" i="10"/>
  <c r="AL93" i="5"/>
  <c r="AI379" i="6"/>
  <c r="AI235" i="10"/>
  <c r="AL677" i="3"/>
  <c r="AJ652" i="6"/>
  <c r="AI185" i="8"/>
  <c r="AH210" i="5"/>
  <c r="AL730" i="9"/>
  <c r="AL679" i="5"/>
  <c r="AL612" i="8"/>
  <c r="AH587" i="7"/>
  <c r="AM119" i="5"/>
  <c r="AI250" i="8"/>
  <c r="AJ547" i="4"/>
  <c r="AH352" i="4"/>
  <c r="AL185" i="8"/>
  <c r="AI482" i="3"/>
  <c r="AM730" i="7"/>
  <c r="AJ419" i="8"/>
  <c r="AK548" i="10"/>
  <c r="AM209" i="7"/>
  <c r="AL183" i="3"/>
  <c r="AK418" i="5"/>
  <c r="AL274" i="3"/>
  <c r="AM406" i="9"/>
  <c r="AL378" i="4"/>
  <c r="AH250" i="9"/>
  <c r="AK133" i="10"/>
  <c r="AL599" i="10"/>
  <c r="AJ105" i="3"/>
  <c r="AH573" i="8"/>
  <c r="AJ444" i="7"/>
  <c r="AK495" i="3"/>
  <c r="AH613" i="7"/>
  <c r="AL132" i="5"/>
  <c r="AK704" i="6"/>
  <c r="AJ419" i="9"/>
  <c r="AH704" i="6"/>
  <c r="AJ339" i="10"/>
  <c r="AH456" i="4"/>
  <c r="AK690" i="4"/>
  <c r="AI328" i="6"/>
  <c r="AK625" i="3"/>
  <c r="AM392" i="5"/>
  <c r="AM393" i="8"/>
  <c r="AL639" i="6"/>
  <c r="AJ171" i="5"/>
  <c r="AM263" i="9"/>
  <c r="AJ651" i="9"/>
  <c r="AL561" i="7"/>
  <c r="AI340" i="5"/>
  <c r="AM512" i="6"/>
  <c r="AJ743" i="6"/>
  <c r="AI601" i="5"/>
  <c r="AL366" i="5"/>
  <c r="AH198" i="9"/>
  <c r="AL405" i="5"/>
  <c r="AI366" i="6"/>
  <c r="AK521" i="5"/>
  <c r="AM587" i="7"/>
  <c r="AK547" i="4"/>
  <c r="AM729" i="10"/>
  <c r="AJ250" i="8"/>
  <c r="AL586" i="8"/>
  <c r="AI456" i="6"/>
  <c r="AJ717" i="6"/>
  <c r="AJ392" i="5"/>
  <c r="AM445" i="8"/>
  <c r="AH105" i="7"/>
  <c r="AH522" i="7"/>
  <c r="AJ625" i="10"/>
  <c r="AL131" i="3"/>
  <c r="AI366" i="7"/>
  <c r="AI120" i="8"/>
  <c r="AL313" i="4"/>
  <c r="AI430" i="3"/>
  <c r="AJ211" i="6"/>
  <c r="AK248" i="4"/>
  <c r="AK703" i="4"/>
  <c r="AK509" i="10"/>
  <c r="AH237" i="8"/>
  <c r="AL132" i="4"/>
  <c r="AJ339" i="3"/>
  <c r="AI367" i="8"/>
  <c r="AJ430" i="6"/>
  <c r="AL289" i="8"/>
  <c r="AK185" i="10"/>
  <c r="AK133" i="9"/>
  <c r="AK249" i="5"/>
  <c r="AH534" i="5"/>
  <c r="AH263" i="8"/>
  <c r="AH133" i="8"/>
  <c r="AM730" i="3"/>
  <c r="AK482" i="3"/>
  <c r="AM391" i="4"/>
  <c r="AK469" i="4"/>
  <c r="AJ66" i="4"/>
  <c r="AI224" i="9"/>
  <c r="AH639" i="6"/>
  <c r="AJ80" i="5"/>
  <c r="AH302" i="6"/>
  <c r="AI664" i="4"/>
  <c r="AL365" i="10"/>
  <c r="AL172" i="10"/>
  <c r="AL717" i="7"/>
  <c r="AM315" i="8"/>
  <c r="AL599" i="8"/>
  <c r="AM743" i="7"/>
  <c r="AH184" i="5"/>
  <c r="AM184" i="5"/>
  <c r="AM133" i="10"/>
  <c r="AH327" i="5"/>
  <c r="AK666" i="5"/>
  <c r="AH328" i="6"/>
  <c r="AI677" i="3"/>
  <c r="AJ638" i="4"/>
  <c r="AK222" i="3"/>
  <c r="AJ536" i="9"/>
  <c r="AL274" i="10"/>
  <c r="AI495" i="5"/>
  <c r="AK144" i="3"/>
  <c r="AJ586" i="3"/>
  <c r="AJ614" i="9"/>
  <c r="AL326" i="10"/>
  <c r="AL521" i="4"/>
  <c r="AK236" i="4"/>
  <c r="AL106" i="10"/>
  <c r="AI67" i="5"/>
  <c r="AK339" i="10"/>
  <c r="AL275" i="5"/>
  <c r="AK523" i="9"/>
  <c r="AH211" i="6"/>
  <c r="AJ573" i="3"/>
  <c r="AJ730" i="9"/>
  <c r="AI573" i="5"/>
  <c r="AJ677" i="4"/>
  <c r="AI404" i="4"/>
  <c r="AK731" i="5"/>
  <c r="AM600" i="7"/>
  <c r="AI705" i="5"/>
  <c r="AI313" i="10"/>
  <c r="AH603" i="6"/>
  <c r="AJ651" i="3"/>
  <c r="AH118" i="4"/>
  <c r="AH730" i="9"/>
  <c r="AJ432" i="8"/>
  <c r="AL677" i="4"/>
  <c r="AK184" i="5"/>
  <c r="AJ742" i="10"/>
  <c r="AL105" i="3"/>
  <c r="AJ599" i="8"/>
  <c r="AJ691" i="6"/>
  <c r="AJ379" i="5"/>
  <c r="AH497" i="8"/>
  <c r="AL534" i="5"/>
  <c r="AM664" i="8"/>
  <c r="AH665" i="6"/>
  <c r="AI171" i="5"/>
  <c r="AH276" i="8"/>
  <c r="AH703" i="4"/>
  <c r="AJ560" i="10"/>
  <c r="AI391" i="4"/>
  <c r="AK327" i="5"/>
  <c r="AH512" i="6"/>
  <c r="AI417" i="10"/>
  <c r="AJ690" i="4"/>
  <c r="AJ353" i="6"/>
  <c r="AI185" i="10"/>
  <c r="AI651" i="3"/>
  <c r="AK328" i="6"/>
  <c r="AK93" i="10"/>
  <c r="AI495" i="3"/>
  <c r="AM224" i="6"/>
  <c r="AJ612" i="3"/>
  <c r="AJ495" i="5"/>
  <c r="AK601" i="9"/>
  <c r="AH92" i="3"/>
  <c r="AL666" i="5"/>
  <c r="AJ651" i="4"/>
  <c r="AL587" i="7"/>
  <c r="AI353" i="7"/>
  <c r="AH120" i="8"/>
  <c r="AH79" i="7"/>
  <c r="AM80" i="10"/>
  <c r="AH235" i="3"/>
  <c r="AM471" i="8"/>
  <c r="AH157" i="7"/>
  <c r="AI131" i="7"/>
  <c r="AL444" i="7"/>
  <c r="AJ366" i="5"/>
  <c r="AJ418" i="7"/>
  <c r="AI522" i="7"/>
  <c r="AM418" i="7"/>
  <c r="AM588" i="9"/>
  <c r="AK560" i="8"/>
  <c r="AH704" i="3"/>
  <c r="AI443" i="4"/>
  <c r="AM613" i="7"/>
  <c r="AK68" i="9"/>
  <c r="AL158" i="5"/>
  <c r="AJ457" i="7"/>
  <c r="AJ495" i="4"/>
  <c r="AJ626" i="7"/>
  <c r="AK276" i="9"/>
  <c r="AI717" i="6"/>
  <c r="AM379" i="7"/>
  <c r="AL486" i="6"/>
  <c r="AH651" i="9"/>
  <c r="AK497" i="8"/>
  <c r="AL495" i="10"/>
  <c r="AJ391" i="10"/>
  <c r="AI534" i="8"/>
  <c r="AL328" i="8"/>
  <c r="AJ612" i="8"/>
  <c r="AM145" i="8"/>
  <c r="I41" i="4" l="1"/>
  <c r="G41" i="4"/>
  <c r="F41" i="4"/>
  <c r="C41" i="4"/>
  <c r="E41" i="4"/>
  <c r="B41" i="4"/>
  <c r="D41" i="4"/>
  <c r="H41" i="4"/>
  <c r="I53" i="4"/>
  <c r="G53" i="4"/>
  <c r="F53" i="4"/>
  <c r="H53" i="4"/>
  <c r="E53" i="4"/>
  <c r="B53" i="4"/>
  <c r="D53" i="4"/>
  <c r="C53" i="4"/>
  <c r="H29" i="7"/>
  <c r="G29" i="7"/>
  <c r="F29" i="7"/>
  <c r="I29" i="7"/>
  <c r="D29" i="7"/>
  <c r="C29" i="7"/>
  <c r="B29" i="7"/>
  <c r="E29" i="7"/>
  <c r="I41" i="3"/>
  <c r="F41" i="3"/>
  <c r="D41" i="3"/>
  <c r="G41" i="3"/>
  <c r="E41" i="3"/>
  <c r="H41" i="3"/>
  <c r="B41" i="3"/>
  <c r="C41" i="3"/>
  <c r="I29" i="4"/>
  <c r="G29" i="4"/>
  <c r="F29" i="4"/>
  <c r="C29" i="4"/>
  <c r="E29" i="4"/>
  <c r="B29" i="4"/>
  <c r="D29" i="4"/>
  <c r="H29" i="4"/>
  <c r="Q29" i="4"/>
  <c r="L29" i="4"/>
  <c r="K29" i="4"/>
  <c r="J29" i="4"/>
  <c r="M29" i="4"/>
  <c r="P29" i="4"/>
  <c r="O29" i="4"/>
  <c r="N29" i="4"/>
  <c r="P29" i="7"/>
  <c r="O29" i="7"/>
  <c r="N29" i="7"/>
  <c r="Q29" i="7"/>
  <c r="L29" i="7"/>
  <c r="K29" i="7"/>
  <c r="J29" i="7"/>
  <c r="M29" i="7"/>
  <c r="P53" i="7"/>
  <c r="O53" i="7"/>
  <c r="N53" i="7"/>
  <c r="Q53" i="7"/>
  <c r="L53" i="7"/>
  <c r="K53" i="7"/>
  <c r="J53" i="7"/>
  <c r="M53" i="7"/>
  <c r="Q53" i="4"/>
  <c r="L53" i="4"/>
  <c r="K53" i="4"/>
  <c r="J53" i="4"/>
  <c r="M53" i="4"/>
  <c r="P53" i="4"/>
  <c r="O53" i="4"/>
  <c r="N53" i="4"/>
  <c r="P53" i="3"/>
  <c r="O53" i="3"/>
  <c r="M53" i="3"/>
  <c r="J53" i="3"/>
  <c r="L53" i="3"/>
  <c r="K53" i="3"/>
  <c r="N53" i="3"/>
  <c r="Q53" i="3"/>
  <c r="H53" i="7"/>
  <c r="G53" i="7"/>
  <c r="F53" i="7"/>
  <c r="I53" i="7"/>
  <c r="D53" i="7"/>
  <c r="C53" i="7"/>
  <c r="B53" i="7"/>
  <c r="E53" i="7"/>
  <c r="P41" i="7"/>
  <c r="O41" i="7"/>
  <c r="N41" i="7"/>
  <c r="Q41" i="7"/>
  <c r="L41" i="7"/>
  <c r="K41" i="7"/>
  <c r="J41" i="7"/>
  <c r="M41" i="7"/>
  <c r="H41" i="7"/>
  <c r="G41" i="7"/>
  <c r="F41" i="7"/>
  <c r="I41" i="7"/>
  <c r="D41" i="7"/>
  <c r="C41" i="7"/>
  <c r="B41" i="7"/>
  <c r="E41" i="7"/>
  <c r="H53" i="3"/>
  <c r="G53" i="3"/>
  <c r="E53" i="3"/>
  <c r="F53" i="3"/>
  <c r="D53" i="3"/>
  <c r="C53" i="3"/>
  <c r="B53" i="3"/>
  <c r="I53" i="3"/>
  <c r="Q29" i="3"/>
  <c r="J29" i="3"/>
  <c r="L29" i="3"/>
  <c r="K29" i="3"/>
  <c r="M29" i="3"/>
  <c r="P29" i="3"/>
  <c r="O29" i="3"/>
  <c r="N29" i="3"/>
  <c r="Q41" i="4"/>
  <c r="L41" i="4"/>
  <c r="K41" i="4"/>
  <c r="J41" i="4"/>
  <c r="M41" i="4"/>
  <c r="P41" i="4"/>
  <c r="O41" i="4"/>
  <c r="N41" i="4"/>
  <c r="I28" i="9"/>
  <c r="G28" i="9"/>
  <c r="E28" i="9"/>
  <c r="C28" i="9"/>
  <c r="H28" i="9"/>
  <c r="F28" i="9"/>
  <c r="D28" i="9"/>
  <c r="B28" i="9"/>
  <c r="I41" i="9"/>
  <c r="G41" i="9"/>
  <c r="E41" i="9"/>
  <c r="C41" i="9"/>
  <c r="H41" i="9"/>
  <c r="F41" i="9"/>
  <c r="D41" i="9"/>
  <c r="B41" i="9"/>
  <c r="G28" i="8"/>
  <c r="I28" i="8"/>
  <c r="C28" i="8"/>
  <c r="E28" i="8"/>
  <c r="F28" i="8"/>
  <c r="H28" i="8"/>
  <c r="B28" i="8"/>
  <c r="D28" i="8"/>
  <c r="H53" i="6"/>
  <c r="D53" i="6"/>
  <c r="G53" i="6"/>
  <c r="C53" i="6"/>
  <c r="F53" i="6"/>
  <c r="B53" i="6"/>
  <c r="I53" i="6"/>
  <c r="E53" i="6"/>
  <c r="I29" i="3"/>
  <c r="H29" i="3"/>
  <c r="F29" i="3"/>
  <c r="C29" i="3"/>
  <c r="E29" i="3"/>
  <c r="D29" i="3"/>
  <c r="G29" i="3"/>
  <c r="B29" i="3"/>
  <c r="O29" i="8"/>
  <c r="K29" i="8"/>
  <c r="N29" i="8"/>
  <c r="J29" i="8"/>
  <c r="Q29" i="8"/>
  <c r="M29" i="8"/>
  <c r="P29" i="8"/>
  <c r="L29" i="8"/>
  <c r="G29" i="8"/>
  <c r="C29" i="8"/>
  <c r="F29" i="8"/>
  <c r="B29" i="8"/>
  <c r="I29" i="8"/>
  <c r="E29" i="8"/>
  <c r="H29" i="8"/>
  <c r="D29" i="8"/>
  <c r="P40" i="8"/>
  <c r="O40" i="8"/>
  <c r="L40" i="8"/>
  <c r="N40" i="8"/>
  <c r="Q40" i="8"/>
  <c r="K40" i="8"/>
  <c r="M40" i="8"/>
  <c r="J40" i="8"/>
  <c r="Q41" i="9"/>
  <c r="M41" i="9"/>
  <c r="P41" i="9"/>
  <c r="L41" i="9"/>
  <c r="O41" i="9"/>
  <c r="K41" i="9"/>
  <c r="N41" i="9"/>
  <c r="J41" i="9"/>
  <c r="P41" i="8"/>
  <c r="L41" i="8"/>
  <c r="Q41" i="8"/>
  <c r="M41" i="8"/>
  <c r="O41" i="8"/>
  <c r="N41" i="8"/>
  <c r="K41" i="8"/>
  <c r="J41" i="8"/>
  <c r="P28" i="7"/>
  <c r="N28" i="7"/>
  <c r="L28" i="7"/>
  <c r="J28" i="7"/>
  <c r="O28" i="7"/>
  <c r="Q28" i="7"/>
  <c r="K28" i="7"/>
  <c r="M28" i="7"/>
  <c r="H40" i="7"/>
  <c r="F40" i="7"/>
  <c r="D40" i="7"/>
  <c r="B40" i="7"/>
  <c r="G40" i="7"/>
  <c r="I40" i="7"/>
  <c r="C40" i="7"/>
  <c r="E40" i="7"/>
  <c r="H52" i="6"/>
  <c r="D52" i="6"/>
  <c r="G52" i="6"/>
  <c r="C52" i="6"/>
  <c r="F52" i="6"/>
  <c r="B52" i="6"/>
  <c r="I52" i="6"/>
  <c r="E52" i="6"/>
  <c r="Q28" i="9"/>
  <c r="O28" i="9"/>
  <c r="M28" i="9"/>
  <c r="K28" i="9"/>
  <c r="P28" i="9"/>
  <c r="N28" i="9"/>
  <c r="L28" i="9"/>
  <c r="J28" i="9"/>
  <c r="Q52" i="9"/>
  <c r="J52" i="9"/>
  <c r="M52" i="9"/>
  <c r="O52" i="9"/>
  <c r="P52" i="9"/>
  <c r="N52" i="9"/>
  <c r="L52" i="9"/>
  <c r="K52" i="9"/>
  <c r="Q40" i="9"/>
  <c r="O40" i="9"/>
  <c r="M40" i="9"/>
  <c r="K40" i="9"/>
  <c r="P40" i="9"/>
  <c r="N40" i="9"/>
  <c r="L40" i="9"/>
  <c r="J40" i="9"/>
  <c r="I28" i="4"/>
  <c r="E28" i="4"/>
  <c r="G28" i="4"/>
  <c r="B28" i="4"/>
  <c r="F28" i="4"/>
  <c r="D28" i="4"/>
  <c r="H28" i="4"/>
  <c r="C28" i="4"/>
  <c r="Q29" i="10"/>
  <c r="M29" i="10"/>
  <c r="P29" i="10"/>
  <c r="L29" i="10"/>
  <c r="N29" i="10"/>
  <c r="K29" i="10"/>
  <c r="J29" i="10"/>
  <c r="O29" i="10"/>
  <c r="I29" i="9"/>
  <c r="E29" i="9"/>
  <c r="H29" i="9"/>
  <c r="D29" i="9"/>
  <c r="G29" i="9"/>
  <c r="C29" i="9"/>
  <c r="F29" i="9"/>
  <c r="B29" i="9"/>
  <c r="Q28" i="10"/>
  <c r="N28" i="10"/>
  <c r="M28" i="10"/>
  <c r="K28" i="10"/>
  <c r="P28" i="10"/>
  <c r="J28" i="10"/>
  <c r="L28" i="10"/>
  <c r="O28" i="10"/>
  <c r="Q53" i="10"/>
  <c r="M53" i="10"/>
  <c r="P53" i="10"/>
  <c r="L53" i="10"/>
  <c r="N53" i="10"/>
  <c r="K53" i="10"/>
  <c r="J53" i="10"/>
  <c r="O53" i="10"/>
  <c r="P52" i="6"/>
  <c r="N52" i="6"/>
  <c r="L52" i="6"/>
  <c r="J52" i="6"/>
  <c r="O52" i="6"/>
  <c r="Q52" i="6"/>
  <c r="K52" i="6"/>
  <c r="M52" i="6"/>
  <c r="F53" i="5"/>
  <c r="G53" i="5"/>
  <c r="B53" i="5"/>
  <c r="E53" i="5"/>
  <c r="H53" i="5"/>
  <c r="D53" i="5"/>
  <c r="C53" i="5"/>
  <c r="I53" i="5"/>
  <c r="N41" i="5"/>
  <c r="O41" i="5"/>
  <c r="J41" i="5"/>
  <c r="L41" i="5"/>
  <c r="Q41" i="5"/>
  <c r="K41" i="5"/>
  <c r="M41" i="5"/>
  <c r="P41" i="5"/>
  <c r="N52" i="5"/>
  <c r="J52" i="5"/>
  <c r="Q52" i="5"/>
  <c r="M52" i="5"/>
  <c r="O52" i="5"/>
  <c r="L52" i="5"/>
  <c r="K52" i="5"/>
  <c r="P52" i="5"/>
  <c r="P52" i="7"/>
  <c r="N52" i="7"/>
  <c r="L52" i="7"/>
  <c r="J52" i="7"/>
  <c r="O52" i="7"/>
  <c r="Q52" i="7"/>
  <c r="K52" i="7"/>
  <c r="M52" i="7"/>
  <c r="I29" i="10"/>
  <c r="E29" i="10"/>
  <c r="H29" i="10"/>
  <c r="D29" i="10"/>
  <c r="F29" i="10"/>
  <c r="C29" i="10"/>
  <c r="B29" i="10"/>
  <c r="G29" i="10"/>
  <c r="Q41" i="3"/>
  <c r="P41" i="3"/>
  <c r="N41" i="3"/>
  <c r="K41" i="3"/>
  <c r="M41" i="3"/>
  <c r="L41" i="3"/>
  <c r="O41" i="3"/>
  <c r="J41" i="3"/>
  <c r="P40" i="7"/>
  <c r="N40" i="7"/>
  <c r="L40" i="7"/>
  <c r="J40" i="7"/>
  <c r="O40" i="7"/>
  <c r="Q40" i="7"/>
  <c r="K40" i="7"/>
  <c r="M40" i="7"/>
  <c r="Q28" i="3"/>
  <c r="L28" i="3"/>
  <c r="M28" i="3"/>
  <c r="N28" i="3"/>
  <c r="J28" i="3"/>
  <c r="O28" i="3"/>
  <c r="P28" i="3"/>
  <c r="K28" i="3"/>
  <c r="F28" i="5"/>
  <c r="G28" i="5"/>
  <c r="B28" i="5"/>
  <c r="D28" i="5"/>
  <c r="I28" i="5"/>
  <c r="C28" i="5"/>
  <c r="E28" i="5"/>
  <c r="H28" i="5"/>
  <c r="H40" i="8"/>
  <c r="G40" i="8"/>
  <c r="D40" i="8"/>
  <c r="F40" i="8"/>
  <c r="I40" i="8"/>
  <c r="C40" i="8"/>
  <c r="E40" i="8"/>
  <c r="B40" i="8"/>
  <c r="H28" i="6"/>
  <c r="D28" i="6"/>
  <c r="G28" i="6"/>
  <c r="C28" i="6"/>
  <c r="F28" i="6"/>
  <c r="B28" i="6"/>
  <c r="I28" i="6"/>
  <c r="E28" i="6"/>
  <c r="Q53" i="9"/>
  <c r="M53" i="9"/>
  <c r="P53" i="9"/>
  <c r="L53" i="9"/>
  <c r="J53" i="9"/>
  <c r="O53" i="9"/>
  <c r="N53" i="9"/>
  <c r="K53" i="9"/>
  <c r="F29" i="5"/>
  <c r="G29" i="5"/>
  <c r="B29" i="5"/>
  <c r="D29" i="5"/>
  <c r="I29" i="5"/>
  <c r="C29" i="5"/>
  <c r="E29" i="5"/>
  <c r="H29" i="5"/>
  <c r="I28" i="10"/>
  <c r="E28" i="10"/>
  <c r="H28" i="10"/>
  <c r="D28" i="10"/>
  <c r="F28" i="10"/>
  <c r="C28" i="10"/>
  <c r="B28" i="10"/>
  <c r="G28" i="10"/>
  <c r="P28" i="6"/>
  <c r="N28" i="6"/>
  <c r="L28" i="6"/>
  <c r="J28" i="6"/>
  <c r="O28" i="6"/>
  <c r="Q28" i="6"/>
  <c r="K28" i="6"/>
  <c r="M28" i="6"/>
  <c r="I53" i="9"/>
  <c r="E53" i="9"/>
  <c r="H53" i="9"/>
  <c r="D53" i="9"/>
  <c r="B53" i="9"/>
  <c r="G53" i="9"/>
  <c r="F53" i="9"/>
  <c r="C53" i="9"/>
  <c r="I52" i="9"/>
  <c r="B52" i="9"/>
  <c r="E52" i="9"/>
  <c r="G52" i="9"/>
  <c r="H52" i="9"/>
  <c r="F52" i="9"/>
  <c r="D52" i="9"/>
  <c r="C52" i="9"/>
  <c r="Q41" i="10"/>
  <c r="M41" i="10"/>
  <c r="P41" i="10"/>
  <c r="L41" i="10"/>
  <c r="N41" i="10"/>
  <c r="K41" i="10"/>
  <c r="J41" i="10"/>
  <c r="O41" i="10"/>
  <c r="H41" i="6"/>
  <c r="F41" i="6"/>
  <c r="D41" i="6"/>
  <c r="B41" i="6"/>
  <c r="G41" i="6"/>
  <c r="I41" i="6"/>
  <c r="C41" i="6"/>
  <c r="E41" i="6"/>
  <c r="Q40" i="4"/>
  <c r="K40" i="4"/>
  <c r="M40" i="4"/>
  <c r="O40" i="4"/>
  <c r="L40" i="4"/>
  <c r="J40" i="4"/>
  <c r="P40" i="4"/>
  <c r="N40" i="4"/>
  <c r="O28" i="8"/>
  <c r="Q28" i="8"/>
  <c r="K28" i="8"/>
  <c r="M28" i="8"/>
  <c r="N28" i="8"/>
  <c r="P28" i="8"/>
  <c r="J28" i="8"/>
  <c r="L28" i="8"/>
  <c r="Q28" i="4"/>
  <c r="M28" i="4"/>
  <c r="L28" i="4"/>
  <c r="P28" i="4"/>
  <c r="K28" i="4"/>
  <c r="O28" i="4"/>
  <c r="J28" i="4"/>
  <c r="N28" i="4"/>
  <c r="I52" i="10"/>
  <c r="F52" i="10"/>
  <c r="E52" i="10"/>
  <c r="C52" i="10"/>
  <c r="H52" i="10"/>
  <c r="B52" i="10"/>
  <c r="D52" i="10"/>
  <c r="G52" i="10"/>
  <c r="N28" i="5"/>
  <c r="J28" i="5"/>
  <c r="Q28" i="5"/>
  <c r="M28" i="5"/>
  <c r="O28" i="5"/>
  <c r="L28" i="5"/>
  <c r="K28" i="5"/>
  <c r="P28" i="5"/>
  <c r="Q52" i="4"/>
  <c r="M52" i="4"/>
  <c r="L52" i="4"/>
  <c r="P52" i="4"/>
  <c r="K52" i="4"/>
  <c r="O52" i="4"/>
  <c r="J52" i="4"/>
  <c r="N52" i="4"/>
  <c r="P53" i="8"/>
  <c r="L53" i="8"/>
  <c r="Q53" i="8"/>
  <c r="M53" i="8"/>
  <c r="O53" i="8"/>
  <c r="N53" i="8"/>
  <c r="K53" i="8"/>
  <c r="J53" i="8"/>
  <c r="H29" i="6"/>
  <c r="D29" i="6"/>
  <c r="G29" i="6"/>
  <c r="C29" i="6"/>
  <c r="F29" i="6"/>
  <c r="B29" i="6"/>
  <c r="I29" i="6"/>
  <c r="E29" i="6"/>
  <c r="P52" i="3"/>
  <c r="M52" i="3"/>
  <c r="L52" i="3"/>
  <c r="J52" i="3"/>
  <c r="O52" i="3"/>
  <c r="Q52" i="3"/>
  <c r="K52" i="3"/>
  <c r="N52" i="3"/>
  <c r="Q52" i="10"/>
  <c r="N52" i="10"/>
  <c r="M52" i="10"/>
  <c r="K52" i="10"/>
  <c r="P52" i="10"/>
  <c r="J52" i="10"/>
  <c r="L52" i="10"/>
  <c r="O52" i="10"/>
  <c r="I40" i="10"/>
  <c r="F40" i="10"/>
  <c r="E40" i="10"/>
  <c r="C40" i="10"/>
  <c r="H40" i="10"/>
  <c r="B40" i="10"/>
  <c r="D40" i="10"/>
  <c r="G40" i="10"/>
  <c r="I41" i="10"/>
  <c r="E41" i="10"/>
  <c r="H41" i="10"/>
  <c r="D41" i="10"/>
  <c r="F41" i="10"/>
  <c r="C41" i="10"/>
  <c r="B41" i="10"/>
  <c r="G41" i="10"/>
  <c r="I28" i="3"/>
  <c r="B28" i="3"/>
  <c r="E28" i="3"/>
  <c r="G28" i="3"/>
  <c r="H28" i="3"/>
  <c r="C28" i="3"/>
  <c r="D28" i="3"/>
  <c r="F28" i="3"/>
  <c r="I52" i="4"/>
  <c r="E52" i="4"/>
  <c r="G52" i="4"/>
  <c r="B52" i="4"/>
  <c r="F52" i="4"/>
  <c r="D52" i="4"/>
  <c r="H52" i="4"/>
  <c r="C52" i="4"/>
  <c r="N29" i="5"/>
  <c r="O29" i="5"/>
  <c r="J29" i="5"/>
  <c r="L29" i="5"/>
  <c r="Q29" i="5"/>
  <c r="K29" i="5"/>
  <c r="M29" i="5"/>
  <c r="P29" i="5"/>
  <c r="H53" i="8"/>
  <c r="D53" i="8"/>
  <c r="I53" i="8"/>
  <c r="E53" i="8"/>
  <c r="G53" i="8"/>
  <c r="F53" i="8"/>
  <c r="C53" i="8"/>
  <c r="B53" i="8"/>
  <c r="N53" i="5"/>
  <c r="P53" i="5"/>
  <c r="J53" i="5"/>
  <c r="K53" i="5"/>
  <c r="Q53" i="5"/>
  <c r="O53" i="5"/>
  <c r="L53" i="5"/>
  <c r="M53" i="5"/>
  <c r="H52" i="3"/>
  <c r="E52" i="3"/>
  <c r="D52" i="3"/>
  <c r="F52" i="3"/>
  <c r="G52" i="3"/>
  <c r="B52" i="3"/>
  <c r="C52" i="3"/>
  <c r="I52" i="3"/>
  <c r="H41" i="8"/>
  <c r="D41" i="8"/>
  <c r="I41" i="8"/>
  <c r="E41" i="8"/>
  <c r="G41" i="8"/>
  <c r="F41" i="8"/>
  <c r="C41" i="8"/>
  <c r="B41" i="8"/>
  <c r="Q40" i="10"/>
  <c r="M40" i="10"/>
  <c r="P40" i="10"/>
  <c r="L40" i="10"/>
  <c r="N40" i="10"/>
  <c r="K40" i="10"/>
  <c r="J40" i="10"/>
  <c r="O40" i="10"/>
  <c r="P29" i="6"/>
  <c r="L29" i="6"/>
  <c r="O29" i="6"/>
  <c r="K29" i="6"/>
  <c r="N29" i="6"/>
  <c r="J29" i="6"/>
  <c r="Q29" i="6"/>
  <c r="M29" i="6"/>
  <c r="I53" i="10"/>
  <c r="E53" i="10"/>
  <c r="H53" i="10"/>
  <c r="D53" i="10"/>
  <c r="F53" i="10"/>
  <c r="C53" i="10"/>
  <c r="B53" i="10"/>
  <c r="G53" i="10"/>
  <c r="P52" i="8"/>
  <c r="O52" i="8"/>
  <c r="L52" i="8"/>
  <c r="N52" i="8"/>
  <c r="Q52" i="8"/>
  <c r="K52" i="8"/>
  <c r="M52" i="8"/>
  <c r="J52" i="8"/>
  <c r="F52" i="5"/>
  <c r="B52" i="5"/>
  <c r="I52" i="5"/>
  <c r="E52" i="5"/>
  <c r="G52" i="5"/>
  <c r="D52" i="5"/>
  <c r="C52" i="5"/>
  <c r="H52" i="5"/>
  <c r="H52" i="8"/>
  <c r="D52" i="8"/>
  <c r="I52" i="8"/>
  <c r="E52" i="8"/>
  <c r="G52" i="8"/>
  <c r="F52" i="8"/>
  <c r="C52" i="8"/>
  <c r="B52" i="8"/>
  <c r="P53" i="6"/>
  <c r="L53" i="6"/>
  <c r="O53" i="6"/>
  <c r="K53" i="6"/>
  <c r="N53" i="6"/>
  <c r="J53" i="6"/>
  <c r="Q53" i="6"/>
  <c r="M53" i="6"/>
  <c r="I40" i="4"/>
  <c r="E40" i="4"/>
  <c r="G40" i="4"/>
  <c r="B40" i="4"/>
  <c r="F40" i="4"/>
  <c r="D40" i="4"/>
  <c r="H40" i="4"/>
  <c r="C40" i="4"/>
  <c r="Q29" i="9"/>
  <c r="M29" i="9"/>
  <c r="P29" i="9"/>
  <c r="L29" i="9"/>
  <c r="O29" i="9"/>
  <c r="K29" i="9"/>
  <c r="N29" i="9"/>
  <c r="J29" i="9"/>
  <c r="F40" i="5"/>
  <c r="G40" i="5"/>
  <c r="B40" i="5"/>
  <c r="D40" i="5"/>
  <c r="I40" i="5"/>
  <c r="C40" i="5"/>
  <c r="E40" i="5"/>
  <c r="H40" i="5"/>
  <c r="N40" i="5"/>
  <c r="O40" i="5"/>
  <c r="J40" i="5"/>
  <c r="L40" i="5"/>
  <c r="Q40" i="5"/>
  <c r="K40" i="5"/>
  <c r="M40" i="5"/>
  <c r="P40" i="5"/>
  <c r="F41" i="5"/>
  <c r="B41" i="5"/>
  <c r="I41" i="5"/>
  <c r="E41" i="5"/>
  <c r="G41" i="5"/>
  <c r="D41" i="5"/>
  <c r="C41" i="5"/>
  <c r="H41" i="5"/>
  <c r="H40" i="6"/>
  <c r="F40" i="6"/>
  <c r="D40" i="6"/>
  <c r="B40" i="6"/>
  <c r="G40" i="6"/>
  <c r="I40" i="6"/>
  <c r="C40" i="6"/>
  <c r="E40" i="6"/>
  <c r="P41" i="6"/>
  <c r="L41" i="6"/>
  <c r="O41" i="6"/>
  <c r="K41" i="6"/>
  <c r="N41" i="6"/>
  <c r="J41" i="6"/>
  <c r="Q41" i="6"/>
  <c r="M41" i="6"/>
  <c r="I40" i="3"/>
  <c r="D40" i="3"/>
  <c r="E40" i="3"/>
  <c r="F40" i="3"/>
  <c r="B40" i="3"/>
  <c r="G40" i="3"/>
  <c r="H40" i="3"/>
  <c r="C40" i="3"/>
  <c r="AG384" i="8"/>
  <c r="AG395" i="3"/>
  <c r="AG656" i="6"/>
  <c r="AG306" i="6"/>
  <c r="AG135" i="3"/>
  <c r="AG110" i="5"/>
  <c r="AG383" i="6"/>
  <c r="AG434" i="4"/>
  <c r="AG291" i="10"/>
  <c r="AG371" i="9"/>
  <c r="AG746" i="4"/>
  <c r="AG695" i="6"/>
  <c r="AG332" i="8"/>
  <c r="AG525" i="3"/>
  <c r="AG202" i="7"/>
  <c r="AG279" i="5"/>
  <c r="AG629" i="3"/>
  <c r="AG124" i="6"/>
  <c r="AG708" i="3"/>
  <c r="AG241" i="8"/>
  <c r="AG318" i="7"/>
  <c r="AG383" i="5"/>
  <c r="AG487" i="7"/>
  <c r="AG202" i="9"/>
  <c r="AG655" i="4"/>
  <c r="AG605" i="5"/>
  <c r="AG305" i="5"/>
  <c r="AG200" i="4"/>
  <c r="AG512" i="4"/>
  <c r="AG357" i="7"/>
  <c r="AG721" i="6"/>
  <c r="AG331" i="5"/>
  <c r="AG293" i="6"/>
  <c r="AG655" i="10"/>
  <c r="AG473" i="5"/>
  <c r="AG162" i="4"/>
  <c r="AG538" i="5"/>
  <c r="AG356" i="3"/>
  <c r="AG618" i="5"/>
  <c r="AG473" i="3"/>
  <c r="AG564" i="6"/>
  <c r="AG499" i="4"/>
  <c r="AG163" i="10"/>
  <c r="AG460" i="3"/>
  <c r="AG111" i="9"/>
  <c r="AG226" i="3"/>
  <c r="AG746" i="3"/>
  <c r="AG460" i="6"/>
  <c r="AG655" i="8"/>
  <c r="AG370" i="7"/>
  <c r="AG174" i="3"/>
  <c r="AG239" i="10"/>
  <c r="AG70" i="7"/>
  <c r="AG460" i="10"/>
  <c r="AG734" i="3"/>
  <c r="AG526" i="7"/>
  <c r="AG683" i="5"/>
  <c r="AG616" i="4"/>
  <c r="AG682" i="6"/>
  <c r="AG163" i="8"/>
  <c r="AG97" i="5"/>
  <c r="AG202" i="8"/>
  <c r="AG642" i="8"/>
  <c r="AG462" i="9"/>
  <c r="AG707" i="9"/>
  <c r="AG148" i="3"/>
  <c r="AG267" i="6"/>
  <c r="AG110" i="10"/>
  <c r="AG512" i="3"/>
  <c r="AG565" i="7"/>
  <c r="AG72" i="6"/>
  <c r="AG747" i="7"/>
  <c r="AG553" i="9"/>
  <c r="AG603" i="4"/>
  <c r="AG202" i="10"/>
  <c r="AG369" i="3"/>
  <c r="AG668" i="10"/>
  <c r="AG538" i="4"/>
  <c r="AG111" i="6"/>
  <c r="AG525" i="8"/>
  <c r="AG332" i="9"/>
  <c r="AG631" i="9"/>
  <c r="AG423" i="9"/>
  <c r="AG681" i="9"/>
  <c r="AG499" i="5"/>
  <c r="AG122" i="7"/>
  <c r="AG746" i="10"/>
  <c r="AG278" i="4"/>
  <c r="AG644" i="5"/>
  <c r="AG681" i="8"/>
  <c r="AG734" i="6"/>
  <c r="AG344" i="7"/>
  <c r="AG397" i="8"/>
  <c r="AG176" i="6"/>
  <c r="AG150" i="9"/>
  <c r="AG682" i="7"/>
  <c r="AG318" i="5"/>
  <c r="AG539" i="7"/>
  <c r="AG577" i="10"/>
  <c r="AG253" i="5"/>
  <c r="AG252" i="7"/>
  <c r="AG292" i="7"/>
  <c r="AG708" i="10"/>
  <c r="AG473" i="10"/>
  <c r="AG525" i="5"/>
  <c r="AG382" i="4"/>
  <c r="AG396" i="7"/>
  <c r="AG345" i="8"/>
  <c r="AG434" i="10"/>
  <c r="AG161" i="3"/>
  <c r="AG122" i="3"/>
  <c r="AG176" i="9"/>
  <c r="AG330" i="10"/>
  <c r="AG551" i="4"/>
  <c r="AG577" i="3"/>
  <c r="AG176" i="10"/>
  <c r="AG590" i="10"/>
  <c r="AG436" i="9"/>
  <c r="AG136" i="5"/>
  <c r="AG707" i="4"/>
  <c r="AG551" i="3"/>
  <c r="AG513" i="7"/>
  <c r="AG486" i="3"/>
  <c r="AG148" i="4"/>
  <c r="AG332" i="6"/>
  <c r="AG135" i="7"/>
  <c r="AG668" i="8"/>
  <c r="AG356" i="10"/>
  <c r="AG734" i="9"/>
  <c r="AG304" i="4"/>
  <c r="AG383" i="7"/>
  <c r="AG174" i="7"/>
  <c r="AG513" i="8"/>
  <c r="AG278" i="10"/>
  <c r="AG200" i="3"/>
  <c r="AG124" i="8"/>
  <c r="AG592" i="9"/>
  <c r="AG239" i="7"/>
  <c r="AG357" i="5"/>
  <c r="AG513" i="10"/>
  <c r="AG97" i="10"/>
  <c r="AG83" i="7"/>
  <c r="AG252" i="4"/>
  <c r="AG644" i="9"/>
  <c r="AG461" i="7"/>
  <c r="AG240" i="5"/>
  <c r="AG96" i="3"/>
  <c r="AG486" i="10"/>
  <c r="AG668" i="3"/>
  <c r="AG488" i="8"/>
  <c r="AG748" i="5"/>
  <c r="AG84" i="10"/>
  <c r="AG603" i="8"/>
  <c r="AG409" i="5"/>
  <c r="AG552" i="7"/>
  <c r="AG240" i="4"/>
  <c r="AG566" i="9"/>
  <c r="AG150" i="10"/>
  <c r="AG267" i="9"/>
  <c r="AG382" i="3"/>
  <c r="AG694" i="3"/>
  <c r="AG226" i="10"/>
  <c r="AG189" i="7"/>
  <c r="AG488" i="9"/>
  <c r="AG564" i="10"/>
  <c r="AG423" i="8"/>
  <c r="AG447" i="3"/>
  <c r="AG293" i="8"/>
  <c r="AG96" i="7"/>
  <c r="AG137" i="10"/>
  <c r="AG642" i="10"/>
  <c r="AG733" i="8"/>
  <c r="AG525" i="4"/>
  <c r="AG98" i="9"/>
  <c r="AG435" i="7"/>
  <c r="AG266" i="5"/>
  <c r="AG630" i="7"/>
  <c r="AG408" i="10"/>
  <c r="AG278" i="3"/>
  <c r="AG122" i="4"/>
  <c r="AG215" i="9"/>
  <c r="AG643" i="6"/>
  <c r="AG304" i="3"/>
  <c r="AG149" i="8"/>
  <c r="AG267" i="8"/>
  <c r="AG475" i="9"/>
  <c r="AG591" i="7"/>
  <c r="AG642" i="4"/>
  <c r="AG293" i="9"/>
  <c r="AG408" i="4"/>
  <c r="AG319" i="6"/>
  <c r="AG85" i="9"/>
  <c r="AG617" i="6"/>
  <c r="AG656" i="7"/>
  <c r="AG421" i="6"/>
  <c r="AG280" i="9"/>
  <c r="AG577" i="5"/>
  <c r="AG695" i="10"/>
  <c r="AG629" i="4"/>
  <c r="AG422" i="5"/>
  <c r="AG539" i="10"/>
  <c r="AG83" i="3"/>
  <c r="AG409" i="7"/>
  <c r="AG227" i="5"/>
  <c r="AG162" i="5"/>
  <c r="AG187" i="3"/>
  <c r="AG85" i="6"/>
  <c r="AG369" i="4"/>
  <c r="AG564" i="5"/>
  <c r="AG109" i="7"/>
  <c r="AG189" i="10"/>
  <c r="AG124" i="9"/>
  <c r="AG434" i="6"/>
  <c r="AG280" i="8"/>
  <c r="AG317" i="3"/>
  <c r="AG695" i="7"/>
  <c r="AG369" i="10"/>
  <c r="AG84" i="4"/>
  <c r="AG655" i="3"/>
  <c r="AG254" i="6"/>
  <c r="AG215" i="8"/>
  <c r="AG670" i="5"/>
  <c r="AG447" i="5"/>
  <c r="AG669" i="6"/>
  <c r="AG590" i="3"/>
  <c r="AG447" i="4"/>
  <c r="AG668" i="4"/>
  <c r="AG189" i="8"/>
  <c r="AG410" i="9"/>
  <c r="AG72" i="9"/>
  <c r="AG577" i="4"/>
  <c r="AG527" i="9"/>
  <c r="AG604" i="7"/>
  <c r="AG254" i="8"/>
  <c r="AG110" i="4"/>
  <c r="AG657" i="5"/>
  <c r="AG397" i="9"/>
  <c r="AG616" i="10"/>
  <c r="AG435" i="5"/>
  <c r="AG70" i="3"/>
  <c r="AG696" i="5"/>
  <c r="AG421" i="10"/>
  <c r="AG720" i="3"/>
  <c r="AG395" i="6"/>
  <c r="AG579" i="9"/>
  <c r="AG449" i="9"/>
  <c r="AG330" i="4"/>
  <c r="AG357" i="6"/>
  <c r="AG111" i="8"/>
  <c r="AG616" i="8"/>
  <c r="AG304" i="10"/>
  <c r="AG343" i="3"/>
  <c r="AG735" i="5"/>
  <c r="AG175" i="5"/>
  <c r="AG630" i="6"/>
  <c r="AG578" i="7"/>
  <c r="AG460" i="4"/>
  <c r="AG708" i="6"/>
  <c r="AG447" i="6"/>
  <c r="AG371" i="8"/>
  <c r="AG564" i="3"/>
  <c r="AG344" i="5"/>
  <c r="AG319" i="9"/>
  <c r="AG279" i="7"/>
  <c r="AG188" i="5"/>
  <c r="AG746" i="8"/>
  <c r="AG486" i="5"/>
  <c r="AG226" i="4"/>
  <c r="AG137" i="6"/>
  <c r="AG148" i="7"/>
  <c r="AG591" i="5"/>
  <c r="AG84" i="5"/>
  <c r="AG395" i="4"/>
  <c r="AG266" i="7"/>
  <c r="AG97" i="8"/>
  <c r="AG681" i="3"/>
  <c r="AG707" i="8"/>
  <c r="AG70" i="4"/>
  <c r="AG733" i="10"/>
  <c r="AG720" i="8"/>
  <c r="AG734" i="7"/>
  <c r="AG551" i="8"/>
  <c r="AG292" i="5"/>
  <c r="AG344" i="6"/>
  <c r="AG564" i="4"/>
  <c r="AG747" i="6"/>
  <c r="AG306" i="9"/>
  <c r="AG422" i="7"/>
  <c r="AG319" i="8"/>
  <c r="AG694" i="8"/>
  <c r="AG617" i="7"/>
  <c r="AG358" i="8"/>
  <c r="AG163" i="6"/>
  <c r="AG189" i="9"/>
  <c r="AG551" i="5"/>
  <c r="AG642" i="3"/>
  <c r="AG137" i="8"/>
  <c r="AG486" i="4"/>
  <c r="AG213" i="7"/>
  <c r="AG538" i="8"/>
  <c r="AG590" i="8"/>
  <c r="AG408" i="3"/>
  <c r="AG228" i="8"/>
  <c r="AG564" i="8"/>
  <c r="AG370" i="6"/>
  <c r="AG215" i="6"/>
  <c r="AG500" i="7"/>
  <c r="AG241" i="6"/>
  <c r="AG136" i="4"/>
  <c r="AG462" i="8"/>
  <c r="AG317" i="4"/>
  <c r="AG85" i="8"/>
  <c r="AG213" i="3"/>
  <c r="AG280" i="6"/>
  <c r="AG447" i="10"/>
  <c r="AG708" i="7"/>
  <c r="AG694" i="4"/>
  <c r="AG345" i="9"/>
  <c r="AG239" i="3"/>
  <c r="AG291" i="4"/>
  <c r="AG358" i="9"/>
  <c r="AG421" i="4"/>
  <c r="AG421" i="3"/>
  <c r="AG291" i="3"/>
  <c r="AG189" i="6"/>
  <c r="AG161" i="7"/>
  <c r="AG306" i="8"/>
  <c r="AG605" i="9"/>
  <c r="AG356" i="4"/>
  <c r="AG722" i="5"/>
  <c r="AG150" i="6"/>
  <c r="AG163" i="9"/>
  <c r="AG669" i="7"/>
  <c r="AG96" i="4"/>
  <c r="AG331" i="7"/>
  <c r="AG629" i="8"/>
  <c r="AG670" i="9"/>
  <c r="AG98" i="6"/>
  <c r="AG265" i="4"/>
  <c r="AG514" i="9"/>
  <c r="AG694" i="9"/>
  <c r="AG410" i="8"/>
  <c r="AG499" i="10"/>
  <c r="AG436" i="8"/>
  <c r="AG201" i="5"/>
  <c r="AG681" i="4"/>
  <c r="AG655" i="9"/>
  <c r="AG512" i="5"/>
  <c r="AG305" i="7"/>
  <c r="AG396" i="5"/>
  <c r="AG214" i="4"/>
  <c r="AG228" i="7"/>
  <c r="AG540" i="9"/>
  <c r="AG123" i="5"/>
  <c r="AG408" i="6"/>
  <c r="AG449" i="8"/>
  <c r="AG330" i="3"/>
  <c r="AG174" i="4"/>
  <c r="AG228" i="9"/>
  <c r="AG71" i="10"/>
  <c r="AG720" i="10"/>
  <c r="AG343" i="4"/>
  <c r="AG213" i="10"/>
  <c r="AG265" i="10"/>
  <c r="AG448" i="7"/>
  <c r="AG473" i="4"/>
  <c r="AG631" i="5"/>
  <c r="AG538" i="3"/>
  <c r="AG501" i="8"/>
  <c r="AG618" i="9"/>
  <c r="AG629" i="10"/>
  <c r="AG202" i="6"/>
  <c r="AG709" i="5"/>
  <c r="AG188" i="4"/>
  <c r="AG241" i="9"/>
  <c r="AG499" i="3"/>
  <c r="AG552" i="10"/>
  <c r="AG176" i="8"/>
  <c r="AG475" i="8"/>
  <c r="AG384" i="9"/>
  <c r="AG474" i="7"/>
  <c r="AG137" i="9"/>
  <c r="AG643" i="7"/>
  <c r="AG252" i="10"/>
  <c r="AG434" i="3"/>
  <c r="AG603" i="3"/>
  <c r="AG733" i="4"/>
  <c r="AG501" i="9"/>
  <c r="AG603" i="10"/>
  <c r="AG124" i="10"/>
  <c r="AG370" i="5"/>
  <c r="AG526" i="10"/>
  <c r="AG109" i="3"/>
  <c r="AG395" i="10"/>
  <c r="AG616" i="3"/>
  <c r="AG721" i="7"/>
  <c r="AG71" i="5"/>
  <c r="AG720" i="4"/>
  <c r="AG577" i="8"/>
  <c r="AG343" i="10"/>
  <c r="AG382" i="10"/>
  <c r="AG228" i="6"/>
  <c r="AG214" i="5"/>
  <c r="AG252" i="3"/>
  <c r="AG254" i="9"/>
  <c r="AG317" i="10"/>
  <c r="AG149" i="5"/>
  <c r="AG460" i="5"/>
  <c r="AG590" i="4"/>
  <c r="AG72" i="8"/>
  <c r="AG721" i="9"/>
  <c r="AG746" i="9"/>
  <c r="AG265" i="3"/>
  <c r="AG266" i="3" l="1"/>
  <c r="AG722" i="9"/>
  <c r="AG591" i="4"/>
  <c r="AG461" i="5"/>
  <c r="AG578" i="8"/>
  <c r="AG110" i="3"/>
  <c r="AG604" i="10"/>
  <c r="AG435" i="3"/>
  <c r="AG475" i="7"/>
  <c r="AG449" i="7"/>
  <c r="AG72" i="10"/>
  <c r="AG175" i="4"/>
  <c r="AG331" i="3"/>
  <c r="AG215" i="4"/>
  <c r="AG306" i="7"/>
  <c r="AG513" i="5"/>
  <c r="AG695" i="9"/>
  <c r="AG97" i="4"/>
  <c r="AG670" i="7"/>
  <c r="AG357" i="4"/>
  <c r="AG695" i="4"/>
  <c r="AG448" i="10"/>
  <c r="AG214" i="3"/>
  <c r="AG565" i="4"/>
  <c r="AG735" i="7"/>
  <c r="AG734" i="10"/>
  <c r="AG71" i="4"/>
  <c r="AG396" i="4"/>
  <c r="AG85" i="5"/>
  <c r="AG565" i="3"/>
  <c r="AG461" i="4"/>
  <c r="AG631" i="6"/>
  <c r="AG305" i="10"/>
  <c r="AG331" i="4"/>
  <c r="AG436" i="5"/>
  <c r="AG578" i="4"/>
  <c r="AG669" i="4"/>
  <c r="AG656" i="3"/>
  <c r="AG370" i="10"/>
  <c r="AG318" i="3"/>
  <c r="AG410" i="7"/>
  <c r="AG540" i="10"/>
  <c r="AG630" i="4"/>
  <c r="AG422" i="6"/>
  <c r="AG618" i="6"/>
  <c r="AG592" i="7"/>
  <c r="AG305" i="3"/>
  <c r="AG123" i="4"/>
  <c r="AG279" i="3"/>
  <c r="AG436" i="7"/>
  <c r="AG643" i="10"/>
  <c r="AG448" i="3"/>
  <c r="AG553" i="7"/>
  <c r="AG410" i="5"/>
  <c r="AG604" i="8"/>
  <c r="AG97" i="3"/>
  <c r="AG241" i="5"/>
  <c r="AG253" i="4"/>
  <c r="AG201" i="3"/>
  <c r="AG514" i="8"/>
  <c r="AG384" i="7"/>
  <c r="AG735" i="9"/>
  <c r="AG357" i="10"/>
  <c r="AG149" i="4"/>
  <c r="AG487" i="3"/>
  <c r="AG578" i="3"/>
  <c r="AG123" i="3"/>
  <c r="AG435" i="10"/>
  <c r="AG397" i="7"/>
  <c r="AG578" i="10"/>
  <c r="AG175" i="3"/>
  <c r="AG656" i="8"/>
  <c r="AG201" i="4"/>
  <c r="AG488" i="7"/>
  <c r="AG384" i="5"/>
  <c r="AG747" i="4"/>
  <c r="AG111" i="5"/>
  <c r="AG318" i="10"/>
  <c r="AG721" i="4"/>
  <c r="AG72" i="5"/>
  <c r="AG604" i="3"/>
  <c r="AG474" i="4"/>
  <c r="AG344" i="4"/>
  <c r="AG682" i="4"/>
  <c r="AG202" i="5"/>
  <c r="AG630" i="8"/>
  <c r="AG162" i="7"/>
  <c r="AG422" i="4"/>
  <c r="AG565" i="8"/>
  <c r="AG409" i="3"/>
  <c r="AG539" i="8"/>
  <c r="AG487" i="4"/>
  <c r="AG345" i="6"/>
  <c r="AG721" i="8"/>
  <c r="AG267" i="7"/>
  <c r="AG149" i="7"/>
  <c r="AG189" i="5"/>
  <c r="AG344" i="3"/>
  <c r="AG617" i="8"/>
  <c r="AG396" i="6"/>
  <c r="AG422" i="10"/>
  <c r="AG71" i="3"/>
  <c r="AG448" i="5"/>
  <c r="AG85" i="4"/>
  <c r="AG696" i="7"/>
  <c r="AG370" i="4"/>
  <c r="AG643" i="4"/>
  <c r="AG150" i="8"/>
  <c r="AG644" i="6"/>
  <c r="AG409" i="10"/>
  <c r="AG695" i="3"/>
  <c r="AG383" i="3"/>
  <c r="AG358" i="5"/>
  <c r="AG175" i="7"/>
  <c r="AG708" i="4"/>
  <c r="AG137" i="5"/>
  <c r="AG683" i="7"/>
  <c r="AG345" i="7"/>
  <c r="AG682" i="8"/>
  <c r="AG279" i="4"/>
  <c r="AG682" i="9"/>
  <c r="AG370" i="3"/>
  <c r="AG748" i="7"/>
  <c r="AG111" i="10"/>
  <c r="AG527" i="7"/>
  <c r="AG461" i="10"/>
  <c r="AG240" i="10"/>
  <c r="AG461" i="6"/>
  <c r="AG461" i="3"/>
  <c r="AG474" i="3"/>
  <c r="AG474" i="5"/>
  <c r="AG306" i="5"/>
  <c r="AG435" i="4"/>
  <c r="AG383" i="10"/>
  <c r="AG617" i="3"/>
  <c r="AG527" i="10"/>
  <c r="AG734" i="4"/>
  <c r="AG644" i="7"/>
  <c r="AG553" i="10"/>
  <c r="AG214" i="10"/>
  <c r="AG721" i="10"/>
  <c r="AG409" i="6"/>
  <c r="AG124" i="5"/>
  <c r="AG397" i="5"/>
  <c r="AG656" i="9"/>
  <c r="AG500" i="10"/>
  <c r="AG266" i="4"/>
  <c r="AG332" i="7"/>
  <c r="AG422" i="3"/>
  <c r="AG240" i="3"/>
  <c r="AG318" i="4"/>
  <c r="AG137" i="4"/>
  <c r="AG501" i="7"/>
  <c r="AG371" i="6"/>
  <c r="AG591" i="8"/>
  <c r="AG214" i="7"/>
  <c r="AG618" i="7"/>
  <c r="AG708" i="8"/>
  <c r="AG98" i="8"/>
  <c r="AG592" i="5"/>
  <c r="AG227" i="4"/>
  <c r="AG345" i="5"/>
  <c r="AG448" i="6"/>
  <c r="AG176" i="5"/>
  <c r="AG111" i="4"/>
  <c r="AG605" i="7"/>
  <c r="AG591" i="3"/>
  <c r="AG435" i="6"/>
  <c r="AG228" i="5"/>
  <c r="AG423" i="5"/>
  <c r="AG696" i="10"/>
  <c r="AG578" i="5"/>
  <c r="AG631" i="7"/>
  <c r="AG267" i="5"/>
  <c r="AG526" i="4"/>
  <c r="AG97" i="7"/>
  <c r="AG565" i="10"/>
  <c r="AG85" i="10"/>
  <c r="AG669" i="3"/>
  <c r="AG462" i="7"/>
  <c r="AG514" i="10"/>
  <c r="AG669" i="8"/>
  <c r="AG552" i="3"/>
  <c r="AG591" i="10"/>
  <c r="AG331" i="10"/>
  <c r="AG709" i="10"/>
  <c r="AG253" i="7"/>
  <c r="AG254" i="5"/>
  <c r="AG735" i="6"/>
  <c r="AG747" i="10"/>
  <c r="AG526" i="8"/>
  <c r="AG669" i="10"/>
  <c r="AG513" i="3"/>
  <c r="AG708" i="9"/>
  <c r="AG643" i="8"/>
  <c r="AG683" i="6"/>
  <c r="AG735" i="3"/>
  <c r="AG71" i="7"/>
  <c r="AG565" i="6"/>
  <c r="AG332" i="5"/>
  <c r="AG722" i="6"/>
  <c r="AG513" i="4"/>
  <c r="AG656" i="4"/>
  <c r="AG319" i="7"/>
  <c r="AG709" i="3"/>
  <c r="AG630" i="3"/>
  <c r="AG280" i="5"/>
  <c r="AG292" i="10"/>
  <c r="AG384" i="6"/>
  <c r="AG136" i="3"/>
  <c r="AG657" i="6"/>
  <c r="AG747" i="9"/>
  <c r="AG150" i="5"/>
  <c r="AG253" i="3"/>
  <c r="AG215" i="5"/>
  <c r="AG344" i="10"/>
  <c r="AG722" i="7"/>
  <c r="AG396" i="10"/>
  <c r="AG371" i="5"/>
  <c r="AG253" i="10"/>
  <c r="AG500" i="3"/>
  <c r="AG189" i="4"/>
  <c r="AG630" i="10"/>
  <c r="AG539" i="3"/>
  <c r="AG266" i="10"/>
  <c r="AG292" i="3"/>
  <c r="AG292" i="4"/>
  <c r="AG709" i="7"/>
  <c r="AG643" i="3"/>
  <c r="AG552" i="5"/>
  <c r="AG695" i="8"/>
  <c r="AG423" i="7"/>
  <c r="AG748" i="6"/>
  <c r="AG293" i="5"/>
  <c r="AG552" i="8"/>
  <c r="AG682" i="3"/>
  <c r="AG487" i="5"/>
  <c r="AG747" i="8"/>
  <c r="AG280" i="7"/>
  <c r="AG709" i="6"/>
  <c r="AG579" i="7"/>
  <c r="AG358" i="6"/>
  <c r="AG721" i="3"/>
  <c r="AG617" i="10"/>
  <c r="AG448" i="4"/>
  <c r="AG670" i="6"/>
  <c r="AG110" i="7"/>
  <c r="AG565" i="5"/>
  <c r="AG188" i="3"/>
  <c r="AG163" i="5"/>
  <c r="AG84" i="3"/>
  <c r="AG657" i="7"/>
  <c r="AG409" i="4"/>
  <c r="AG734" i="8"/>
  <c r="AG227" i="10"/>
  <c r="AG241" i="4"/>
  <c r="AG487" i="10"/>
  <c r="AG84" i="7"/>
  <c r="AG98" i="10"/>
  <c r="AG240" i="7"/>
  <c r="AG279" i="10"/>
  <c r="AG305" i="4"/>
  <c r="AG136" i="7"/>
  <c r="AG514" i="7"/>
  <c r="AG552" i="4"/>
  <c r="AG162" i="3"/>
  <c r="AG383" i="4"/>
  <c r="AG526" i="5"/>
  <c r="AG474" i="10"/>
  <c r="AG293" i="7"/>
  <c r="AG540" i="7"/>
  <c r="AG319" i="5"/>
  <c r="AG123" i="7"/>
  <c r="AG500" i="5"/>
  <c r="AG539" i="4"/>
  <c r="AG604" i="4"/>
  <c r="AG566" i="7"/>
  <c r="AG149" i="3"/>
  <c r="AG98" i="5"/>
  <c r="AG617" i="4"/>
  <c r="AG371" i="7"/>
  <c r="AG747" i="3"/>
  <c r="AG227" i="3"/>
  <c r="AG500" i="4"/>
  <c r="AG357" i="3"/>
  <c r="AG539" i="5"/>
  <c r="AG163" i="4"/>
  <c r="AG656" i="10"/>
  <c r="AG358" i="7"/>
  <c r="AG526" i="3"/>
  <c r="AG696" i="6"/>
  <c r="AG396" i="3"/>
  <c r="AK667" i="9"/>
  <c r="AJ119" i="3"/>
  <c r="AJ341" i="6"/>
  <c r="AI523" i="10"/>
  <c r="AI691" i="4"/>
  <c r="AM251" i="6"/>
  <c r="AM67" i="7"/>
  <c r="AJ145" i="4"/>
  <c r="AL444" i="6"/>
  <c r="AM705" i="10"/>
  <c r="AK679" i="7"/>
  <c r="AH134" i="10"/>
  <c r="AI366" i="3"/>
  <c r="AK173" i="9"/>
  <c r="AK277" i="8"/>
  <c r="AH653" i="6"/>
  <c r="AH160" i="10"/>
  <c r="AK718" i="9"/>
  <c r="AM199" i="10"/>
  <c r="AI171" i="4"/>
  <c r="AJ692" i="6"/>
  <c r="AM198" i="5"/>
  <c r="AI613" i="8"/>
  <c r="AL498" i="8"/>
  <c r="AI587" i="3"/>
  <c r="AJ251" i="8"/>
  <c r="AI471" i="7"/>
  <c r="AH602" i="9"/>
  <c r="AI393" i="7"/>
  <c r="AL498" i="9"/>
  <c r="AI249" i="4"/>
  <c r="AM431" i="4"/>
  <c r="AJ431" i="10"/>
  <c r="AM743" i="4"/>
  <c r="AM717" i="10"/>
  <c r="AI327" i="4"/>
  <c r="AK497" i="7"/>
  <c r="AJ316" i="8"/>
  <c r="AK666" i="6"/>
  <c r="AJ513" i="6"/>
  <c r="AK82" i="9"/>
  <c r="AI82" i="8"/>
  <c r="AL145" i="4"/>
  <c r="AH600" i="3"/>
  <c r="AH290" i="6"/>
  <c r="AI145" i="7"/>
  <c r="AH485" i="9"/>
  <c r="AI730" i="10"/>
  <c r="AK627" i="6"/>
  <c r="AH393" i="5"/>
  <c r="AH93" i="7"/>
  <c r="AJ539" i="6"/>
  <c r="AM353" i="3"/>
  <c r="AL470" i="4"/>
  <c r="AH68" i="5"/>
  <c r="AI563" i="9"/>
  <c r="AM510" i="7"/>
  <c r="AI251" i="9"/>
  <c r="AK691" i="3"/>
  <c r="AJ367" i="7"/>
  <c r="AI730" i="8"/>
  <c r="AJ665" i="10"/>
  <c r="AK392" i="3"/>
  <c r="AM80" i="3"/>
  <c r="AL718" i="6"/>
  <c r="AM108" i="6"/>
  <c r="AI145" i="3"/>
  <c r="AK406" i="5"/>
  <c r="AL510" i="8"/>
  <c r="AH574" i="8"/>
  <c r="AL418" i="3"/>
  <c r="AL614" i="7"/>
  <c r="AI510" i="10"/>
  <c r="AL578" i="6"/>
  <c r="AJ303" i="8"/>
  <c r="AM277" i="6"/>
  <c r="AL171" i="7"/>
  <c r="AI704" i="9"/>
  <c r="AM641" i="9"/>
  <c r="AM392" i="10"/>
  <c r="AM276" i="7"/>
  <c r="AK431" i="3"/>
  <c r="AI81" i="10"/>
  <c r="AJ199" i="8"/>
  <c r="AK717" i="3"/>
  <c r="AL615" i="5"/>
  <c r="AL366" i="10"/>
  <c r="AK160" i="10"/>
  <c r="AI691" i="8"/>
  <c r="AK602" i="9"/>
  <c r="AH745" i="5"/>
  <c r="AH379" i="3"/>
  <c r="AK589" i="9"/>
  <c r="AJ327" i="3"/>
  <c r="AL341" i="6"/>
  <c r="AH600" i="4"/>
  <c r="AL81" i="10"/>
  <c r="AJ705" i="7"/>
  <c r="AK678" i="3"/>
  <c r="AI509" i="3"/>
  <c r="AI160" i="9"/>
  <c r="AJ563" i="9"/>
  <c r="AJ706" i="5"/>
  <c r="AL303" i="8"/>
  <c r="AH471" i="7"/>
  <c r="AM535" i="3"/>
  <c r="AI549" i="10"/>
  <c r="AH393" i="7"/>
  <c r="AM355" i="9"/>
  <c r="AM249" i="4"/>
  <c r="AK262" i="10"/>
  <c r="AL628" i="5"/>
  <c r="AL457" i="6"/>
  <c r="AK121" i="6"/>
  <c r="AK224" i="5"/>
  <c r="AH639" i="8"/>
  <c r="AI587" i="10"/>
  <c r="AM513" i="6"/>
  <c r="AK679" i="6"/>
  <c r="AH678" i="4"/>
  <c r="AM578" i="6"/>
  <c r="AI160" i="10"/>
  <c r="AH302" i="7"/>
  <c r="AM548" i="8"/>
  <c r="AK171" i="3"/>
  <c r="AJ418" i="4"/>
  <c r="AI574" i="3"/>
  <c r="AI731" i="7"/>
  <c r="AM186" i="10"/>
  <c r="AI639" i="3"/>
  <c r="AI692" i="6"/>
  <c r="AK433" i="8"/>
  <c r="AL303" i="6"/>
  <c r="AL419" i="7"/>
  <c r="AJ575" i="7"/>
  <c r="AH665" i="4"/>
  <c r="AJ173" i="8"/>
  <c r="AI470" i="10"/>
  <c r="AK444" i="4"/>
  <c r="AK211" i="4"/>
  <c r="AH730" i="4"/>
  <c r="AM121" i="10"/>
  <c r="AK600" i="8"/>
  <c r="AM119" i="7"/>
  <c r="AI667" i="5"/>
  <c r="AJ431" i="4"/>
  <c r="AK613" i="10"/>
  <c r="AI94" i="5"/>
  <c r="AL717" i="10"/>
  <c r="AI106" i="3"/>
  <c r="AM212" i="9"/>
  <c r="AL678" i="8"/>
  <c r="AK706" i="5"/>
  <c r="AI355" i="8"/>
  <c r="AM379" i="3"/>
  <c r="AI250" i="5"/>
  <c r="AK290" i="8"/>
  <c r="AH459" i="8"/>
  <c r="AH367" i="5"/>
  <c r="AJ393" i="5"/>
  <c r="AH526" i="6"/>
  <c r="AM693" i="5"/>
  <c r="AM366" i="4"/>
  <c r="AH302" i="5"/>
  <c r="AJ82" i="8"/>
  <c r="AJ574" i="8"/>
  <c r="AI223" i="3"/>
  <c r="AI158" i="7"/>
  <c r="AI381" i="9"/>
  <c r="AL68" i="5"/>
  <c r="AH614" i="7"/>
  <c r="AJ654" i="5"/>
  <c r="AJ405" i="6"/>
  <c r="AL459" i="9"/>
  <c r="AK641" i="9"/>
  <c r="AJ108" i="8"/>
  <c r="AL588" i="7"/>
  <c r="AM431" i="3"/>
  <c r="AK81" i="10"/>
  <c r="AI80" i="7"/>
  <c r="AL678" i="3"/>
  <c r="AJ561" i="5"/>
  <c r="AH578" i="6"/>
  <c r="AM160" i="10"/>
  <c r="AK587" i="8"/>
  <c r="AM602" i="9"/>
  <c r="AJ719" i="5"/>
  <c r="AH289" i="7"/>
  <c r="AM589" i="9"/>
  <c r="AL327" i="3"/>
  <c r="AM82" i="6"/>
  <c r="AJ431" i="3"/>
  <c r="AH368" i="9"/>
  <c r="AL705" i="7"/>
  <c r="AM678" i="3"/>
  <c r="AK314" i="3"/>
  <c r="AK717" i="8"/>
  <c r="AL472" i="9"/>
  <c r="AH706" i="5"/>
  <c r="AI251" i="8"/>
  <c r="AK289" i="7"/>
  <c r="AL132" i="3"/>
  <c r="AI380" i="7"/>
  <c r="AH121" i="8"/>
  <c r="AJ355" i="9"/>
  <c r="AK249" i="4"/>
  <c r="AH210" i="10"/>
  <c r="AM275" i="4"/>
  <c r="AK173" i="6"/>
  <c r="AM680" i="5"/>
  <c r="AH120" i="5"/>
  <c r="AJ639" i="8"/>
  <c r="AJ602" i="5"/>
  <c r="AI354" i="6"/>
  <c r="AH418" i="4"/>
  <c r="AH681" i="10"/>
  <c r="AM290" i="9"/>
  <c r="AJ457" i="10"/>
  <c r="AK591" i="6"/>
  <c r="AJ418" i="6"/>
  <c r="AJ186" i="10"/>
  <c r="AJ171" i="4"/>
  <c r="AM407" i="8"/>
  <c r="AI680" i="5"/>
  <c r="AI705" i="3"/>
  <c r="AL134" i="8"/>
  <c r="AI561" i="4"/>
  <c r="AH470" i="4"/>
  <c r="AJ301" i="10"/>
  <c r="AI731" i="9"/>
  <c r="AI457" i="6"/>
  <c r="AL652" i="8"/>
  <c r="AL379" i="3"/>
  <c r="AK303" i="9"/>
  <c r="AI457" i="5"/>
  <c r="AJ290" i="8"/>
  <c r="AK459" i="8"/>
  <c r="AJ367" i="5"/>
  <c r="AJ561" i="10"/>
  <c r="AH470" i="3"/>
  <c r="AH290" i="9"/>
  <c r="AM134" i="10"/>
  <c r="AI432" i="5"/>
  <c r="AL225" i="9"/>
  <c r="AH509" i="3"/>
  <c r="AM652" i="8"/>
  <c r="AL600" i="10"/>
  <c r="AI561" i="5"/>
  <c r="AL692" i="10"/>
  <c r="AM681" i="10"/>
  <c r="AL731" i="7"/>
  <c r="AJ407" i="9"/>
  <c r="AI691" i="3"/>
  <c r="AJ496" i="4"/>
  <c r="AH627" i="7"/>
  <c r="AK431" i="4"/>
  <c r="AI288" i="10"/>
  <c r="AK743" i="4"/>
  <c r="AM68" i="10"/>
  <c r="AJ327" i="4"/>
  <c r="AM497" i="7"/>
  <c r="AL264" i="8"/>
  <c r="AM666" i="6"/>
  <c r="AL513" i="6"/>
  <c r="AM472" i="8"/>
  <c r="AJ561" i="6"/>
  <c r="AK496" i="3"/>
  <c r="AJ444" i="3"/>
  <c r="AJ290" i="6"/>
  <c r="AJ470" i="5"/>
  <c r="AJ485" i="9"/>
  <c r="AH420" i="8"/>
  <c r="AI484" i="7"/>
  <c r="AI289" i="5"/>
  <c r="AK718" i="6"/>
  <c r="AL539" i="6"/>
  <c r="AH145" i="3"/>
  <c r="AI67" i="4"/>
  <c r="AI301" i="10"/>
  <c r="AK472" i="9"/>
  <c r="AH457" i="6"/>
  <c r="AK652" i="8"/>
  <c r="AL665" i="3"/>
  <c r="AM249" i="7"/>
  <c r="AK626" i="8"/>
  <c r="AL665" i="10"/>
  <c r="AM392" i="3"/>
  <c r="AL431" i="3"/>
  <c r="AI94" i="8"/>
  <c r="AI432" i="7"/>
  <c r="AH574" i="3"/>
  <c r="AM314" i="3"/>
  <c r="AM717" i="8"/>
  <c r="AI316" i="9"/>
  <c r="AL639" i="4"/>
  <c r="AK251" i="8"/>
  <c r="AL289" i="7"/>
  <c r="AI237" i="5"/>
  <c r="AM147" i="10"/>
  <c r="AI328" i="7"/>
  <c r="AI446" i="8"/>
  <c r="AL159" i="4"/>
  <c r="AK173" i="10"/>
  <c r="AK275" i="4"/>
  <c r="AJ639" i="4"/>
  <c r="AI522" i="5"/>
  <c r="AJ705" i="3"/>
  <c r="AL522" i="8"/>
  <c r="AL602" i="5"/>
  <c r="AH212" i="6"/>
  <c r="AH81" i="4"/>
  <c r="AI340" i="10"/>
  <c r="AH199" i="9"/>
  <c r="AI314" i="10"/>
  <c r="AM591" i="6"/>
  <c r="AH591" i="6"/>
  <c r="AJ94" i="10"/>
  <c r="AK639" i="3"/>
  <c r="AK692" i="6"/>
  <c r="AL680" i="5"/>
  <c r="AH705" i="3"/>
  <c r="AH199" i="8"/>
  <c r="AJ561" i="4"/>
  <c r="AH67" i="4"/>
  <c r="AH433" i="9"/>
  <c r="AK615" i="9"/>
  <c r="AK302" i="7"/>
  <c r="AI548" i="8"/>
  <c r="AI171" i="3"/>
  <c r="AJ640" i="6"/>
  <c r="AK574" i="4"/>
  <c r="AI406" i="7"/>
  <c r="AH652" i="10"/>
  <c r="AM263" i="5"/>
  <c r="AL561" i="10"/>
  <c r="AJ275" i="3"/>
  <c r="AI147" i="9"/>
  <c r="AH367" i="6"/>
  <c r="AL432" i="5"/>
  <c r="AI173" i="9"/>
  <c r="AM392" i="6"/>
  <c r="AM653" i="6"/>
  <c r="AK341" i="5"/>
  <c r="AI379" i="10"/>
  <c r="AI225" i="6"/>
  <c r="AL549" i="10"/>
  <c r="AJ640" i="7"/>
  <c r="AJ277" i="9"/>
  <c r="AM288" i="10"/>
  <c r="AH743" i="4"/>
  <c r="AH717" i="10"/>
  <c r="AL134" i="10"/>
  <c r="AH328" i="5"/>
  <c r="AL743" i="8"/>
  <c r="AL392" i="6"/>
  <c r="AM496" i="5"/>
  <c r="AI238" i="6"/>
  <c r="AJ340" i="10"/>
  <c r="AL587" i="8"/>
  <c r="AK407" i="9"/>
  <c r="AK665" i="3"/>
  <c r="AH223" i="4"/>
  <c r="AM368" i="8"/>
  <c r="AJ730" i="8"/>
  <c r="AM444" i="10"/>
  <c r="AJ392" i="3"/>
  <c r="AJ405" i="10"/>
  <c r="AI483" i="4"/>
  <c r="AI315" i="5"/>
  <c r="AM379" i="4"/>
  <c r="AH522" i="4"/>
  <c r="AJ691" i="9"/>
  <c r="AK653" i="6"/>
  <c r="AL574" i="10"/>
  <c r="AL94" i="5"/>
  <c r="AL354" i="6"/>
  <c r="AM418" i="4"/>
  <c r="AH483" i="10"/>
  <c r="AJ147" i="9"/>
  <c r="AI602" i="9"/>
  <c r="AJ745" i="5"/>
  <c r="AH394" i="9"/>
  <c r="AM262" i="4"/>
  <c r="AJ548" i="4"/>
  <c r="AK420" i="9"/>
  <c r="AH613" i="3"/>
  <c r="AI223" i="4"/>
  <c r="AH627" i="6"/>
  <c r="AJ249" i="3"/>
  <c r="AM604" i="6"/>
  <c r="AJ743" i="9"/>
  <c r="AJ587" i="8"/>
  <c r="AH680" i="5"/>
  <c r="AM328" i="5"/>
  <c r="AL639" i="8"/>
  <c r="AI236" i="7"/>
  <c r="AH500" i="6"/>
  <c r="AI535" i="8"/>
  <c r="AJ69" i="8"/>
  <c r="AH589" i="9"/>
  <c r="AK119" i="3"/>
  <c r="AH82" i="6"/>
  <c r="AK327" i="4"/>
  <c r="AK718" i="7"/>
  <c r="AI146" i="8"/>
  <c r="AI301" i="4"/>
  <c r="AH158" i="7"/>
  <c r="AM614" i="6"/>
  <c r="AJ158" i="7"/>
  <c r="AH225" i="7"/>
  <c r="AJ160" i="8"/>
  <c r="AL418" i="10"/>
  <c r="AH107" i="10"/>
  <c r="AK186" i="10"/>
  <c r="AL171" i="4"/>
  <c r="AK407" i="8"/>
  <c r="AI433" i="8"/>
  <c r="AL487" i="6"/>
  <c r="AJ419" i="7"/>
  <c r="AM394" i="8"/>
  <c r="AK160" i="6"/>
  <c r="AI367" i="7"/>
  <c r="AK613" i="3"/>
  <c r="AJ186" i="6"/>
  <c r="AJ211" i="4"/>
  <c r="AL548" i="5"/>
  <c r="AK121" i="10"/>
  <c r="AI704" i="8"/>
  <c r="AK119" i="7"/>
  <c r="AI276" i="5"/>
  <c r="AI431" i="4"/>
  <c r="AI613" i="10"/>
  <c r="AK693" i="5"/>
  <c r="AL340" i="4"/>
  <c r="AJ106" i="3"/>
  <c r="AK212" i="9"/>
  <c r="AJ316" i="9"/>
  <c r="AL173" i="6"/>
  <c r="AJ548" i="8"/>
  <c r="AK379" i="3"/>
  <c r="AM574" i="4"/>
  <c r="AI290" i="8"/>
  <c r="AH95" i="9"/>
  <c r="AK588" i="5"/>
  <c r="AH185" i="5"/>
  <c r="AH431" i="10"/>
  <c r="AI236" i="3"/>
  <c r="AK94" i="8"/>
  <c r="AK539" i="6"/>
  <c r="AL353" i="3"/>
  <c r="AH106" i="3"/>
  <c r="AH613" i="8"/>
  <c r="AK678" i="8"/>
  <c r="AI743" i="3"/>
  <c r="AL186" i="8"/>
  <c r="AI653" i="7"/>
  <c r="AI418" i="4"/>
  <c r="AI407" i="9"/>
  <c r="AI225" i="7"/>
  <c r="AK446" i="8"/>
  <c r="AK418" i="10"/>
  <c r="AM173" i="10"/>
  <c r="AI743" i="10"/>
  <c r="AK587" i="3"/>
  <c r="AK522" i="5"/>
  <c r="AK705" i="3"/>
  <c r="AJ134" i="8"/>
  <c r="AM561" i="4"/>
  <c r="AJ212" i="6"/>
  <c r="AM692" i="10"/>
  <c r="AK340" i="10"/>
  <c r="AJ199" i="9"/>
  <c r="AK314" i="10"/>
  <c r="AM147" i="6"/>
  <c r="AH587" i="4"/>
  <c r="AL94" i="10"/>
  <c r="AM639" i="3"/>
  <c r="AM692" i="6"/>
  <c r="AH121" i="6"/>
  <c r="AL224" i="5"/>
  <c r="AJ522" i="8"/>
  <c r="AI264" i="6"/>
  <c r="AM678" i="4"/>
  <c r="AI68" i="5"/>
  <c r="AM236" i="10"/>
  <c r="AJ510" i="7"/>
  <c r="AH251" i="9"/>
  <c r="AH561" i="3"/>
  <c r="AL301" i="3"/>
  <c r="AK249" i="7"/>
  <c r="AM342" i="8"/>
  <c r="AJ95" i="9"/>
  <c r="AI184" i="3"/>
  <c r="AM678" i="9"/>
  <c r="AH119" i="4"/>
  <c r="AM185" i="4"/>
  <c r="AH639" i="10"/>
  <c r="AJ158" i="3"/>
  <c r="AH511" i="9"/>
  <c r="AL236" i="7"/>
  <c r="AM549" i="7"/>
  <c r="AM340" i="3"/>
  <c r="AH133" i="4"/>
  <c r="AJ107" i="5"/>
  <c r="AI731" i="3"/>
  <c r="AK132" i="7"/>
  <c r="AI666" i="7"/>
  <c r="AL526" i="6"/>
  <c r="AL693" i="5"/>
  <c r="AH366" i="4"/>
  <c r="AI379" i="4"/>
  <c r="AH158" i="3"/>
  <c r="AM225" i="9"/>
  <c r="AM236" i="7"/>
  <c r="AK212" i="6"/>
  <c r="AK366" i="10"/>
  <c r="AM652" i="9"/>
  <c r="AM147" i="9"/>
  <c r="AJ147" i="10"/>
  <c r="AJ587" i="4"/>
  <c r="AH419" i="7"/>
  <c r="AJ653" i="7"/>
  <c r="AK394" i="9"/>
  <c r="AM665" i="10"/>
  <c r="AJ535" i="5"/>
  <c r="AM523" i="10"/>
  <c r="AI641" i="5"/>
  <c r="AH186" i="6"/>
  <c r="AJ197" i="3"/>
  <c r="AH548" i="5"/>
  <c r="AI327" i="10"/>
  <c r="AL277" i="8"/>
  <c r="AM420" i="8"/>
  <c r="AH496" i="4"/>
  <c r="AK380" i="5"/>
  <c r="AM419" i="5"/>
  <c r="AK354" i="5"/>
  <c r="AL225" i="8"/>
  <c r="AH289" i="5"/>
  <c r="AJ94" i="8"/>
  <c r="AK432" i="7"/>
  <c r="AL574" i="3"/>
  <c r="AL600" i="3"/>
  <c r="AI730" i="4"/>
  <c r="AJ121" i="10"/>
  <c r="AM277" i="8"/>
  <c r="AJ500" i="6"/>
  <c r="AK133" i="5"/>
  <c r="AK483" i="10"/>
  <c r="AJ225" i="6"/>
  <c r="AM380" i="7"/>
  <c r="AL591" i="6"/>
  <c r="AK574" i="8"/>
  <c r="AL745" i="5"/>
  <c r="AM94" i="10"/>
  <c r="AH119" i="3"/>
  <c r="AL692" i="6"/>
  <c r="AM446" i="9"/>
  <c r="AK82" i="8"/>
  <c r="AL160" i="6"/>
  <c r="AM93" i="4"/>
  <c r="AM552" i="6"/>
  <c r="AM381" i="8"/>
  <c r="AL199" i="7"/>
  <c r="AI121" i="8"/>
  <c r="AK355" i="9"/>
  <c r="AH418" i="10"/>
  <c r="AH641" i="9"/>
  <c r="AH458" i="7"/>
  <c r="AL640" i="6"/>
  <c r="AL457" i="3"/>
  <c r="AJ483" i="3"/>
  <c r="AL354" i="5"/>
  <c r="AJ315" i="7"/>
  <c r="AM627" i="6"/>
  <c r="AM185" i="5"/>
  <c r="AJ93" i="7"/>
  <c r="AK108" i="6"/>
  <c r="AJ678" i="3"/>
  <c r="AL509" i="3"/>
  <c r="AJ483" i="5"/>
  <c r="AL380" i="6"/>
  <c r="AL406" i="7"/>
  <c r="AK652" i="10"/>
  <c r="AL367" i="5"/>
  <c r="AH561" i="10"/>
  <c r="AM691" i="4"/>
  <c r="AM223" i="4"/>
  <c r="AJ67" i="7"/>
  <c r="AK145" i="4"/>
  <c r="AI249" i="7"/>
  <c r="AH249" i="10"/>
  <c r="AH211" i="4"/>
  <c r="AK548" i="5"/>
  <c r="AL121" i="10"/>
  <c r="AM329" i="8"/>
  <c r="AI626" i="8"/>
  <c r="AH600" i="10"/>
  <c r="AM184" i="3"/>
  <c r="AM496" i="10"/>
  <c r="AJ628" i="5"/>
  <c r="AL548" i="3"/>
  <c r="AM484" i="7"/>
  <c r="AM392" i="4"/>
  <c r="AJ329" i="6"/>
  <c r="AJ718" i="9"/>
  <c r="AI706" i="5"/>
  <c r="AM600" i="4"/>
  <c r="AI120" i="5"/>
  <c r="AH134" i="8"/>
  <c r="AH392" i="6"/>
  <c r="AL212" i="6"/>
  <c r="AH212" i="8"/>
  <c r="AK719" i="5"/>
  <c r="AI394" i="9"/>
  <c r="AI262" i="4"/>
  <c r="AH535" i="5"/>
  <c r="AJ433" i="8"/>
  <c r="AJ497" i="7"/>
  <c r="AK419" i="7"/>
  <c r="AI276" i="7"/>
  <c r="AI536" i="7"/>
  <c r="AK381" i="9"/>
  <c r="AJ470" i="10"/>
  <c r="AK654" i="5"/>
  <c r="AM171" i="7"/>
  <c r="AM459" i="9"/>
  <c r="AH628" i="9"/>
  <c r="AK537" i="9"/>
  <c r="AK67" i="3"/>
  <c r="AK82" i="6"/>
  <c r="AL405" i="10"/>
  <c r="AL483" i="4"/>
  <c r="AJ717" i="4"/>
  <c r="AK731" i="6"/>
  <c r="AM626" i="3"/>
  <c r="AJ705" i="6"/>
  <c r="AK249" i="10"/>
  <c r="AJ290" i="9"/>
  <c r="AL367" i="6"/>
  <c r="AM158" i="3"/>
  <c r="AH743" i="8"/>
  <c r="AJ627" i="7"/>
  <c r="AK692" i="7"/>
  <c r="AH472" i="9"/>
  <c r="AJ561" i="8"/>
  <c r="AH667" i="9"/>
  <c r="AL522" i="3"/>
  <c r="AM474" i="6"/>
  <c r="AL314" i="4"/>
  <c r="AM510" i="8"/>
  <c r="AK316" i="8"/>
  <c r="AM418" i="3"/>
  <c r="AK614" i="7"/>
  <c r="AH653" i="7"/>
  <c r="AL548" i="8"/>
  <c r="AK121" i="8"/>
  <c r="AH446" i="8"/>
  <c r="AI159" i="4"/>
  <c r="AI210" i="10"/>
  <c r="AI94" i="10"/>
  <c r="AK522" i="3"/>
  <c r="AJ474" i="6"/>
  <c r="AH445" i="7"/>
  <c r="AI69" i="6"/>
  <c r="AI210" i="7"/>
  <c r="AL575" i="7"/>
  <c r="AI457" i="4"/>
  <c r="AK173" i="8"/>
  <c r="AM524" i="9"/>
  <c r="AL288" i="3"/>
  <c r="AH379" i="4"/>
  <c r="AI522" i="4"/>
  <c r="AI691" i="9"/>
  <c r="AM600" i="8"/>
  <c r="AH549" i="7"/>
  <c r="AK626" i="10"/>
  <c r="AI342" i="9"/>
  <c r="AI431" i="10"/>
  <c r="AI743" i="4"/>
  <c r="AH407" i="8"/>
  <c r="AH588" i="7"/>
  <c r="AH93" i="4"/>
  <c r="AL446" i="9"/>
  <c r="AM561" i="6"/>
  <c r="AI264" i="8"/>
  <c r="AL276" i="7"/>
  <c r="AM160" i="6"/>
  <c r="AH472" i="8"/>
  <c r="AM353" i="10"/>
  <c r="AH457" i="5"/>
  <c r="AJ731" i="9"/>
  <c r="AM406" i="7"/>
  <c r="AM459" i="8"/>
  <c r="AI159" i="5"/>
  <c r="AH173" i="10"/>
  <c r="AH392" i="10"/>
  <c r="AI237" i="4"/>
  <c r="AH444" i="5"/>
  <c r="AL186" i="6"/>
  <c r="AL405" i="3"/>
  <c r="AH665" i="8"/>
  <c r="AM108" i="9"/>
  <c r="AI80" i="3"/>
  <c r="AM81" i="10"/>
  <c r="AJ432" i="7"/>
  <c r="AK602" i="5"/>
  <c r="AL678" i="4"/>
  <c r="AH548" i="3"/>
  <c r="AM264" i="9"/>
  <c r="AI342" i="8"/>
  <c r="AI444" i="10"/>
  <c r="AL184" i="3"/>
  <c r="AK405" i="10"/>
  <c r="AM303" i="6"/>
  <c r="AL251" i="6"/>
  <c r="AL394" i="8"/>
  <c r="AJ160" i="6"/>
  <c r="AI368" i="8"/>
  <c r="AM574" i="5"/>
  <c r="AK444" i="3"/>
  <c r="AI290" i="6"/>
  <c r="AH145" i="7"/>
  <c r="AK329" i="9"/>
  <c r="AM537" i="9"/>
  <c r="AI67" i="3"/>
  <c r="AI548" i="4"/>
  <c r="AH678" i="9"/>
  <c r="AI119" i="4"/>
  <c r="AL509" i="4"/>
  <c r="AM731" i="6"/>
  <c r="AH496" i="3"/>
  <c r="AK604" i="6"/>
  <c r="AH223" i="10"/>
  <c r="AK691" i="8"/>
  <c r="AM121" i="6"/>
  <c r="AJ432" i="5"/>
  <c r="AJ743" i="8"/>
  <c r="AL627" i="7"/>
  <c r="AM692" i="7"/>
  <c r="AI678" i="8"/>
  <c r="AH315" i="7"/>
  <c r="AJ667" i="9"/>
  <c r="AI327" i="3"/>
  <c r="AI341" i="6"/>
  <c r="AM327" i="4"/>
  <c r="AL82" i="8"/>
  <c r="AM264" i="8"/>
  <c r="AH223" i="3"/>
  <c r="AM614" i="7"/>
  <c r="AK614" i="6"/>
  <c r="AL251" i="8"/>
  <c r="AH328" i="7"/>
  <c r="AJ446" i="8"/>
  <c r="AM159" i="4"/>
  <c r="AL173" i="10"/>
  <c r="AH94" i="10"/>
  <c r="AM522" i="3"/>
  <c r="AL474" i="6"/>
  <c r="AH587" i="10"/>
  <c r="AK69" i="6"/>
  <c r="AK744" i="7"/>
  <c r="AI354" i="7"/>
  <c r="AJ457" i="4"/>
  <c r="AH249" i="7"/>
  <c r="AJ342" i="9"/>
  <c r="AL315" i="5"/>
  <c r="AJ639" i="10"/>
  <c r="AJ522" i="4"/>
  <c r="AL511" i="9"/>
  <c r="AL329" i="8"/>
  <c r="AK744" i="6"/>
  <c r="AM379" i="10"/>
  <c r="AL574" i="5"/>
  <c r="AH288" i="10"/>
  <c r="AJ743" i="4"/>
  <c r="AJ407" i="8"/>
  <c r="AL406" i="5"/>
  <c r="AJ160" i="9"/>
  <c r="AM535" i="8"/>
  <c r="AM743" i="3"/>
  <c r="AM303" i="8"/>
  <c r="AI107" i="4"/>
  <c r="AK574" i="10"/>
  <c r="AJ106" i="7"/>
  <c r="AJ652" i="10"/>
  <c r="AL263" i="5"/>
  <c r="AH496" i="10"/>
  <c r="AK288" i="10"/>
  <c r="AH535" i="4"/>
  <c r="AH68" i="10"/>
  <c r="AH446" i="9"/>
  <c r="AM199" i="7"/>
  <c r="AM146" i="8"/>
  <c r="AI588" i="7"/>
  <c r="AL316" i="6"/>
  <c r="AH368" i="8"/>
  <c r="AI199" i="7"/>
  <c r="AI405" i="4"/>
  <c r="AL444" i="3"/>
  <c r="AL95" i="6"/>
  <c r="AL470" i="5"/>
  <c r="AI329" i="9"/>
  <c r="AJ420" i="8"/>
  <c r="AL626" i="4"/>
  <c r="AL289" i="5"/>
  <c r="AM718" i="6"/>
  <c r="AL108" i="6"/>
  <c r="AI366" i="4"/>
  <c r="AJ302" i="7"/>
  <c r="AM626" i="8"/>
  <c r="AJ198" i="5"/>
  <c r="AM82" i="8"/>
  <c r="AH535" i="8"/>
  <c r="AK223" i="3"/>
  <c r="AL536" i="7"/>
  <c r="AM381" i="9"/>
  <c r="AK524" i="9"/>
  <c r="AI524" i="9"/>
  <c r="AL172" i="5"/>
  <c r="AH342" i="8"/>
  <c r="AJ600" i="10"/>
  <c r="AH588" i="5"/>
  <c r="AK496" i="10"/>
  <c r="AK628" i="5"/>
  <c r="AI301" i="3"/>
  <c r="AM199" i="6"/>
  <c r="AK392" i="4"/>
  <c r="AL134" i="6"/>
  <c r="AL277" i="9"/>
  <c r="AH743" i="3"/>
  <c r="AK600" i="4"/>
  <c r="AL120" i="5"/>
  <c r="AM199" i="8"/>
  <c r="AH186" i="7"/>
  <c r="AM615" i="5"/>
  <c r="AJ210" i="7"/>
  <c r="AI665" i="3"/>
  <c r="AK730" i="8"/>
  <c r="AJ262" i="4"/>
  <c r="AM548" i="4"/>
  <c r="AI445" i="7"/>
  <c r="AL497" i="7"/>
  <c r="AM419" i="7"/>
  <c r="AL666" i="6"/>
  <c r="AK513" i="6"/>
  <c r="AI264" i="9"/>
  <c r="AL524" i="9"/>
  <c r="AH613" i="4"/>
  <c r="AH405" i="6"/>
  <c r="AM121" i="9"/>
  <c r="AJ628" i="9"/>
  <c r="AI667" i="9"/>
  <c r="AH327" i="3"/>
  <c r="AH341" i="6"/>
  <c r="AJ587" i="10"/>
  <c r="AJ641" i="5"/>
  <c r="AM744" i="7"/>
  <c r="AK67" i="7"/>
  <c r="AH145" i="4"/>
  <c r="AJ444" i="6"/>
  <c r="AM666" i="7"/>
  <c r="AK107" i="5"/>
  <c r="AL639" i="10"/>
  <c r="AJ366" i="3"/>
  <c r="AI225" i="9"/>
  <c r="AI277" i="8"/>
  <c r="AM744" i="6"/>
  <c r="AL681" i="10"/>
  <c r="AL249" i="10"/>
  <c r="AJ288" i="10"/>
  <c r="AL535" i="4"/>
  <c r="AH692" i="6"/>
  <c r="AJ302" i="5"/>
  <c r="AL717" i="8"/>
  <c r="AL535" i="8"/>
  <c r="AL743" i="3"/>
  <c r="AH251" i="8"/>
  <c r="AH107" i="4"/>
  <c r="AL457" i="10"/>
  <c r="AL106" i="7"/>
  <c r="AI652" i="10"/>
  <c r="AJ159" i="5"/>
  <c r="AH262" i="10"/>
  <c r="AI199" i="10"/>
  <c r="AH171" i="4"/>
  <c r="AI407" i="8"/>
  <c r="AJ446" i="9"/>
  <c r="AJ487" i="6"/>
  <c r="AL212" i="8"/>
  <c r="AK108" i="9"/>
  <c r="AI160" i="6"/>
  <c r="AJ368" i="8"/>
  <c r="AH303" i="6"/>
  <c r="AL536" i="10"/>
  <c r="AI197" i="3"/>
  <c r="AJ548" i="5"/>
  <c r="AM327" i="10"/>
  <c r="AL329" i="9"/>
  <c r="AI562" i="7"/>
  <c r="AL262" i="3"/>
  <c r="AJ185" i="5"/>
  <c r="AI526" i="6"/>
  <c r="AI693" i="5"/>
  <c r="AJ366" i="4"/>
  <c r="AL314" i="3"/>
  <c r="AI433" i="9"/>
  <c r="AH316" i="9"/>
  <c r="AL302" i="7"/>
  <c r="AH548" i="8"/>
  <c r="AI561" i="3"/>
  <c r="AH134" i="6"/>
  <c r="AL342" i="8"/>
  <c r="AL444" i="10"/>
  <c r="AI588" i="5"/>
  <c r="AK289" i="5"/>
  <c r="AJ613" i="10"/>
  <c r="AK94" i="5"/>
  <c r="AH340" i="4"/>
  <c r="AL198" i="5"/>
  <c r="AL718" i="7"/>
  <c r="AM498" i="8"/>
  <c r="AK301" i="4"/>
  <c r="AM601" i="7"/>
  <c r="AH264" i="9"/>
  <c r="AJ212" i="9"/>
  <c r="AH316" i="6"/>
  <c r="AL613" i="4"/>
  <c r="AL679" i="6"/>
  <c r="AH381" i="8"/>
  <c r="AK576" i="9"/>
  <c r="AK458" i="7"/>
  <c r="AL354" i="7"/>
  <c r="AJ80" i="3"/>
  <c r="AJ368" i="9"/>
  <c r="AM705" i="7"/>
  <c r="AJ392" i="6"/>
  <c r="AI679" i="7"/>
  <c r="AL431" i="10"/>
  <c r="AL106" i="3"/>
  <c r="AH717" i="8"/>
  <c r="AM316" i="9"/>
  <c r="AJ587" i="3"/>
  <c r="AK158" i="7"/>
  <c r="AM653" i="7"/>
  <c r="AM225" i="7"/>
  <c r="AI171" i="7"/>
  <c r="AI459" i="9"/>
  <c r="AJ576" i="9"/>
  <c r="AK562" i="7"/>
  <c r="AI197" i="4"/>
  <c r="AL380" i="5"/>
  <c r="AL419" i="5"/>
  <c r="AL353" i="4"/>
  <c r="AM523" i="7"/>
  <c r="AH380" i="5"/>
  <c r="AH705" i="10"/>
  <c r="AK526" i="6"/>
  <c r="AM535" i="4"/>
  <c r="AH353" i="3"/>
  <c r="AM106" i="3"/>
  <c r="AH341" i="5"/>
  <c r="AI574" i="10"/>
  <c r="AM121" i="8"/>
  <c r="AL355" i="9"/>
  <c r="AL249" i="4"/>
  <c r="AM210" i="10"/>
  <c r="AL119" i="4"/>
  <c r="AM548" i="3"/>
  <c r="AI627" i="6"/>
  <c r="AM249" i="3"/>
  <c r="AJ604" i="6"/>
  <c r="AK743" i="9"/>
  <c r="AI134" i="10"/>
  <c r="AH366" i="3"/>
  <c r="AH225" i="9"/>
  <c r="AK627" i="7"/>
  <c r="AK406" i="7"/>
  <c r="AK95" i="9"/>
  <c r="AH263" i="5"/>
  <c r="AL210" i="10"/>
  <c r="AM743" i="10"/>
  <c r="AM732" i="5"/>
  <c r="AM444" i="5"/>
  <c r="AM238" i="9"/>
  <c r="AH574" i="4"/>
  <c r="AM134" i="9"/>
  <c r="AI666" i="6"/>
  <c r="AL236" i="3"/>
  <c r="AJ288" i="4"/>
  <c r="AH705" i="7"/>
  <c r="AM602" i="5"/>
  <c r="AK496" i="5"/>
  <c r="AJ223" i="4"/>
  <c r="AL653" i="7"/>
  <c r="AJ626" i="8"/>
  <c r="AK600" i="10"/>
  <c r="AJ184" i="3"/>
  <c r="AH523" i="10"/>
  <c r="AM487" i="6"/>
  <c r="AL744" i="7"/>
  <c r="AL108" i="9"/>
  <c r="AH160" i="6"/>
  <c r="AL472" i="8"/>
  <c r="AL666" i="7"/>
  <c r="AI600" i="3"/>
  <c r="AI552" i="6"/>
  <c r="AK381" i="8"/>
  <c r="AM329" i="9"/>
  <c r="AL730" i="8"/>
  <c r="AH665" i="10"/>
  <c r="AK184" i="3"/>
  <c r="AI561" i="10"/>
  <c r="AI275" i="3"/>
  <c r="AJ548" i="3"/>
  <c r="AK484" i="7"/>
  <c r="AL405" i="4"/>
  <c r="AH329" i="6"/>
  <c r="AH718" i="9"/>
  <c r="AI302" i="7"/>
  <c r="AH522" i="5"/>
  <c r="AH224" i="5"/>
  <c r="AM134" i="8"/>
  <c r="AM431" i="6"/>
  <c r="AM354" i="6"/>
  <c r="AJ264" i="8"/>
  <c r="AJ147" i="6"/>
  <c r="AL537" i="9"/>
  <c r="AH67" i="3"/>
  <c r="AI535" i="5"/>
  <c r="AH433" i="8"/>
  <c r="AH561" i="6"/>
  <c r="AM212" i="8"/>
  <c r="AJ276" i="7"/>
  <c r="AL601" i="7"/>
  <c r="AH510" i="10"/>
  <c r="AH470" i="10"/>
  <c r="AL277" i="6"/>
  <c r="AK171" i="7"/>
  <c r="AK459" i="9"/>
  <c r="AJ641" i="9"/>
  <c r="AI589" i="9"/>
  <c r="AL119" i="3"/>
  <c r="AI82" i="6"/>
  <c r="AJ523" i="10"/>
  <c r="AJ691" i="4"/>
  <c r="AI717" i="4"/>
  <c r="AH341" i="7"/>
  <c r="AK626" i="3"/>
  <c r="AH705" i="6"/>
  <c r="AH353" i="10"/>
  <c r="AH275" i="10"/>
  <c r="AJ134" i="10"/>
  <c r="AK158" i="3"/>
  <c r="AM173" i="9"/>
  <c r="AL238" i="8"/>
  <c r="AJ653" i="6"/>
  <c r="AI615" i="9"/>
  <c r="AI134" i="9"/>
  <c r="AL186" i="10"/>
  <c r="AH639" i="3"/>
  <c r="AK474" i="6"/>
  <c r="AL509" i="5"/>
  <c r="AK680" i="5"/>
  <c r="AL587" i="10"/>
  <c r="AI487" i="6"/>
  <c r="AJ212" i="8"/>
  <c r="AM588" i="7"/>
  <c r="AI145" i="4"/>
  <c r="AM367" i="7"/>
  <c r="AK251" i="6"/>
  <c r="AH405" i="4"/>
  <c r="AL158" i="3"/>
  <c r="AM67" i="4"/>
  <c r="AL301" i="10"/>
  <c r="AK366" i="3"/>
  <c r="AK81" i="4"/>
  <c r="AK745" i="5"/>
  <c r="AL262" i="4"/>
  <c r="AM496" i="3"/>
  <c r="AH329" i="8"/>
  <c r="AM483" i="3"/>
  <c r="AL368" i="9"/>
  <c r="AI679" i="6"/>
  <c r="AL340" i="3"/>
  <c r="AL132" i="7"/>
  <c r="AJ639" i="3"/>
  <c r="AJ602" i="9"/>
  <c r="AL107" i="10"/>
  <c r="AJ392" i="4"/>
  <c r="AI328" i="5"/>
  <c r="AI160" i="8"/>
  <c r="AJ704" i="4"/>
  <c r="AM225" i="8"/>
  <c r="AJ94" i="5"/>
  <c r="AH405" i="3"/>
  <c r="AJ496" i="10"/>
  <c r="AI496" i="3"/>
  <c r="AM522" i="4"/>
  <c r="AL652" i="10"/>
  <c r="AH237" i="4"/>
  <c r="AJ665" i="8"/>
  <c r="AL432" i="7"/>
  <c r="AK472" i="8"/>
  <c r="AH210" i="7"/>
  <c r="AL576" i="9"/>
  <c r="AL652" i="3"/>
  <c r="AI186" i="6"/>
  <c r="AL718" i="9"/>
  <c r="AJ238" i="6"/>
  <c r="AK95" i="6"/>
  <c r="AK329" i="8"/>
  <c r="AM133" i="5"/>
  <c r="AH225" i="6"/>
  <c r="AJ591" i="6"/>
  <c r="AM263" i="7"/>
  <c r="AM327" i="3"/>
  <c r="AK446" i="9"/>
  <c r="AH513" i="6"/>
  <c r="AK552" i="6"/>
  <c r="AM485" i="9"/>
  <c r="AK640" i="6"/>
  <c r="AI652" i="4"/>
  <c r="AI665" i="8"/>
  <c r="AM705" i="3"/>
  <c r="AM264" i="6"/>
  <c r="AH160" i="8"/>
  <c r="AH576" i="9"/>
  <c r="AL496" i="4"/>
  <c r="AI419" i="5"/>
  <c r="AK523" i="7"/>
  <c r="AL342" i="9"/>
  <c r="AL743" i="4"/>
  <c r="AK106" i="3"/>
  <c r="AJ146" i="5"/>
  <c r="AI355" i="9"/>
  <c r="AL262" i="10"/>
  <c r="AK548" i="3"/>
  <c r="AK249" i="3"/>
  <c r="AI223" i="10"/>
  <c r="AK522" i="4"/>
  <c r="AM238" i="8"/>
  <c r="AH498" i="9"/>
  <c r="AK107" i="10"/>
  <c r="AH303" i="9"/>
  <c r="AK652" i="4"/>
  <c r="AL561" i="8"/>
  <c r="AL393" i="5"/>
  <c r="AI539" i="6"/>
  <c r="AK470" i="4"/>
  <c r="AI173" i="8"/>
  <c r="AL95" i="9"/>
  <c r="AI678" i="9"/>
  <c r="AK717" i="4"/>
  <c r="AM457" i="4"/>
  <c r="AL705" i="10"/>
  <c r="AM95" i="6"/>
  <c r="AJ704" i="8"/>
  <c r="AH444" i="10"/>
  <c r="AM262" i="10"/>
  <c r="AK93" i="3"/>
  <c r="AI536" i="10"/>
  <c r="AI186" i="9"/>
  <c r="AH431" i="3"/>
  <c r="AK80" i="7"/>
  <c r="AK615" i="5"/>
  <c r="AJ171" i="3"/>
  <c r="AI665" i="10"/>
  <c r="AM472" i="9"/>
  <c r="AM561" i="10"/>
  <c r="AM509" i="4"/>
  <c r="AK536" i="10"/>
  <c r="AL353" i="10"/>
  <c r="AI535" i="3"/>
  <c r="AJ552" i="6"/>
  <c r="AM704" i="8"/>
  <c r="AI132" i="3"/>
  <c r="AH107" i="5"/>
  <c r="AI418" i="6"/>
  <c r="AM665" i="8"/>
  <c r="AL639" i="3"/>
  <c r="AH198" i="5"/>
  <c r="AH652" i="8"/>
  <c r="AH171" i="7"/>
  <c r="AL641" i="9"/>
  <c r="AL732" i="5"/>
  <c r="AH536" i="10"/>
  <c r="AM277" i="9"/>
  <c r="AL328" i="5"/>
  <c r="AL431" i="6"/>
  <c r="AJ498" i="9"/>
  <c r="AM107" i="10"/>
  <c r="AJ303" i="9"/>
  <c r="AH444" i="4"/>
  <c r="AM485" i="8"/>
  <c r="AJ289" i="5"/>
  <c r="AI108" i="6"/>
  <c r="AK67" i="4"/>
  <c r="AH444" i="6"/>
  <c r="AL459" i="8"/>
  <c r="AL420" i="9"/>
  <c r="AH509" i="4"/>
  <c r="AK457" i="4"/>
  <c r="AI353" i="10"/>
  <c r="AI548" i="5"/>
  <c r="AL600" i="8"/>
  <c r="AJ444" i="10"/>
  <c r="AJ210" i="10"/>
  <c r="AM93" i="3"/>
  <c r="AK238" i="9"/>
  <c r="AK134" i="9"/>
  <c r="AJ236" i="3"/>
  <c r="AM80" i="7"/>
  <c r="AI496" i="5"/>
  <c r="AK471" i="7"/>
  <c r="AI600" i="10"/>
  <c r="AK587" i="10"/>
  <c r="AJ744" i="7"/>
  <c r="AM316" i="6"/>
  <c r="AJ666" i="7"/>
  <c r="AM679" i="6"/>
  <c r="AI485" i="9"/>
  <c r="AK262" i="4"/>
  <c r="AM420" i="9"/>
  <c r="AH652" i="3"/>
  <c r="AL249" i="3"/>
  <c r="AL743" i="9"/>
  <c r="AM522" i="5"/>
  <c r="AI522" i="8"/>
  <c r="AK354" i="6"/>
  <c r="AL418" i="6"/>
  <c r="AM119" i="3"/>
  <c r="AL483" i="10"/>
  <c r="AL678" i="9"/>
  <c r="AH744" i="7"/>
  <c r="AI249" i="3"/>
  <c r="AI639" i="10"/>
  <c r="AJ173" i="9"/>
  <c r="AK561" i="5"/>
  <c r="AH340" i="10"/>
  <c r="AI550" i="9"/>
  <c r="AH717" i="4"/>
  <c r="AH730" i="8"/>
  <c r="AH548" i="4"/>
  <c r="AH691" i="4"/>
  <c r="AM211" i="4"/>
  <c r="AI121" i="10"/>
  <c r="AL562" i="7"/>
  <c r="AI172" i="5"/>
  <c r="AI146" i="5"/>
  <c r="AL185" i="5"/>
  <c r="AH539" i="6"/>
  <c r="AK93" i="4"/>
  <c r="AJ327" i="10"/>
  <c r="AL653" i="6"/>
  <c r="AK133" i="4"/>
  <c r="AH69" i="9"/>
  <c r="AK563" i="9"/>
  <c r="AK199" i="10"/>
  <c r="AK68" i="10"/>
  <c r="AI717" i="8"/>
  <c r="AI613" i="4"/>
  <c r="AJ459" i="9"/>
  <c r="AL275" i="4"/>
  <c r="AJ626" i="4"/>
  <c r="AM457" i="5"/>
  <c r="AJ600" i="4"/>
  <c r="AH522" i="8"/>
  <c r="AJ277" i="6"/>
  <c r="AI639" i="8"/>
  <c r="AJ329" i="9"/>
  <c r="AI561" i="6"/>
  <c r="AJ236" i="10"/>
  <c r="AM211" i="5"/>
  <c r="AJ264" i="9"/>
  <c r="AM652" i="3"/>
  <c r="AM718" i="9"/>
  <c r="AH552" i="6"/>
  <c r="AL392" i="3"/>
  <c r="AM302" i="5"/>
  <c r="AK341" i="7"/>
  <c r="AK379" i="4"/>
  <c r="AM160" i="8"/>
  <c r="AK353" i="3"/>
  <c r="AK549" i="7"/>
  <c r="AL93" i="3"/>
  <c r="AK510" i="7"/>
  <c r="AH353" i="4"/>
  <c r="AI718" i="9"/>
  <c r="AL394" i="9"/>
  <c r="AJ108" i="6"/>
  <c r="AH236" i="7"/>
  <c r="AI93" i="7"/>
  <c r="AK225" i="9"/>
  <c r="AK628" i="9"/>
  <c r="AJ613" i="8"/>
  <c r="AK652" i="9"/>
  <c r="AL483" i="3"/>
  <c r="AL614" i="6"/>
  <c r="AJ146" i="8"/>
  <c r="AK185" i="5"/>
  <c r="AJ171" i="7"/>
  <c r="AL82" i="6"/>
  <c r="AJ314" i="3"/>
  <c r="AJ223" i="3"/>
  <c r="AH444" i="3"/>
  <c r="AM652" i="10"/>
  <c r="AL628" i="9"/>
  <c r="AK329" i="6"/>
  <c r="AI392" i="6"/>
  <c r="AL433" i="9"/>
  <c r="AK667" i="5"/>
  <c r="AJ444" i="4"/>
  <c r="AL471" i="7"/>
  <c r="AI446" i="9"/>
  <c r="AK367" i="6"/>
  <c r="AL744" i="6"/>
  <c r="AM301" i="3"/>
  <c r="AJ199" i="6"/>
  <c r="AI444" i="4"/>
  <c r="AI405" i="3"/>
  <c r="AM186" i="9"/>
  <c r="AK199" i="6"/>
  <c r="AK510" i="8"/>
  <c r="AM289" i="7"/>
  <c r="AJ249" i="4"/>
  <c r="AK420" i="8"/>
  <c r="AK197" i="4"/>
  <c r="AM262" i="3"/>
  <c r="AL185" i="4"/>
  <c r="AJ574" i="10"/>
  <c r="AH69" i="8"/>
  <c r="AL316" i="9"/>
  <c r="AI225" i="8"/>
  <c r="AJ574" i="5"/>
  <c r="AM640" i="6"/>
  <c r="AK561" i="8"/>
  <c r="AI602" i="5"/>
  <c r="AJ275" i="4"/>
  <c r="AH732" i="5"/>
  <c r="AH509" i="5"/>
  <c r="AI483" i="3"/>
  <c r="AM210" i="3"/>
  <c r="AJ134" i="9"/>
  <c r="AH561" i="8"/>
  <c r="AH133" i="7"/>
  <c r="AH134" i="5"/>
  <c r="AI445" i="10"/>
  <c r="AJ575" i="10"/>
  <c r="AI200" i="7"/>
  <c r="AI95" i="8"/>
  <c r="AM160" i="5"/>
  <c r="AK693" i="10"/>
  <c r="AM120" i="4"/>
  <c r="AM432" i="10"/>
  <c r="AJ408" i="8"/>
  <c r="AI277" i="7"/>
  <c r="AI588" i="3"/>
  <c r="AI654" i="7"/>
  <c r="AK666" i="8"/>
  <c r="AL733" i="5"/>
  <c r="AI120" i="3"/>
  <c r="AM174" i="8"/>
  <c r="AI83" i="8"/>
  <c r="AK328" i="3"/>
  <c r="AK497" i="10"/>
  <c r="AI681" i="5"/>
  <c r="AH744" i="3"/>
  <c r="AI316" i="7"/>
  <c r="AM705" i="4"/>
  <c r="AM68" i="3"/>
  <c r="AJ575" i="4"/>
  <c r="AH83" i="8"/>
  <c r="AJ367" i="3"/>
  <c r="AM185" i="3"/>
  <c r="AK627" i="4"/>
  <c r="AI511" i="8"/>
  <c r="AJ499" i="9"/>
  <c r="AL434" i="8"/>
  <c r="AK381" i="7"/>
  <c r="AM316" i="5"/>
  <c r="AK278" i="9"/>
  <c r="AM744" i="9"/>
  <c r="AK718" i="4"/>
  <c r="AJ706" i="7"/>
  <c r="AH382" i="9"/>
  <c r="AL367" i="10"/>
  <c r="AJ523" i="3"/>
  <c r="AK199" i="5"/>
  <c r="AH198" i="3"/>
  <c r="AI458" i="6"/>
  <c r="AL588" i="4"/>
  <c r="AH302" i="10"/>
  <c r="AI553" i="6"/>
  <c r="AL70" i="9"/>
  <c r="AL629" i="5"/>
  <c r="AH527" i="6"/>
  <c r="AJ705" i="9"/>
  <c r="AL161" i="9"/>
  <c r="AI654" i="6"/>
  <c r="AJ655" i="5"/>
  <c r="AI160" i="5"/>
  <c r="AL381" i="5"/>
  <c r="AM732" i="6"/>
  <c r="AH354" i="4"/>
  <c r="AJ316" i="7"/>
  <c r="AI238" i="4"/>
  <c r="AH601" i="10"/>
  <c r="AI250" i="7"/>
  <c r="AJ200" i="7"/>
  <c r="AL460" i="8"/>
  <c r="AI108" i="10"/>
  <c r="AH432" i="4"/>
  <c r="AK419" i="3"/>
  <c r="AJ666" i="8"/>
  <c r="AI304" i="9"/>
  <c r="AJ120" i="3"/>
  <c r="AH250" i="7"/>
  <c r="AK718" i="8"/>
  <c r="AI460" i="8"/>
  <c r="AI511" i="9"/>
  <c r="AJ379" i="10"/>
  <c r="AL146" i="8"/>
  <c r="AM341" i="6"/>
  <c r="AM600" i="3"/>
  <c r="AI458" i="7"/>
  <c r="AH210" i="3"/>
  <c r="AL80" i="7"/>
  <c r="AL381" i="8"/>
  <c r="AK172" i="5"/>
  <c r="AI483" i="10"/>
  <c r="AM340" i="4"/>
  <c r="AL225" i="7"/>
  <c r="AK470" i="3"/>
  <c r="AJ380" i="6"/>
  <c r="AI743" i="8"/>
  <c r="AK704" i="9"/>
  <c r="AI262" i="3"/>
  <c r="AI444" i="5"/>
  <c r="AK574" i="3"/>
  <c r="AK393" i="7"/>
  <c r="AH483" i="4"/>
  <c r="AM444" i="6"/>
  <c r="AK511" i="9"/>
  <c r="AL159" i="5"/>
  <c r="AM626" i="4"/>
  <c r="AK394" i="8"/>
  <c r="AH561" i="4"/>
  <c r="AK342" i="8"/>
  <c r="AI82" i="9"/>
  <c r="AJ119" i="7"/>
  <c r="AM276" i="5"/>
  <c r="AJ549" i="10"/>
  <c r="AI498" i="8"/>
  <c r="AL522" i="5"/>
  <c r="AH80" i="7"/>
  <c r="AJ509" i="3"/>
  <c r="AH563" i="9"/>
  <c r="AJ355" i="8"/>
  <c r="AM197" i="4"/>
  <c r="AM106" i="7"/>
  <c r="AH159" i="5"/>
  <c r="AI628" i="5"/>
  <c r="AI121" i="6"/>
  <c r="AM743" i="8"/>
  <c r="AK500" i="6"/>
  <c r="AL652" i="9"/>
  <c r="AL380" i="7"/>
  <c r="AK485" i="8"/>
  <c r="AJ535" i="4"/>
  <c r="AJ379" i="4"/>
  <c r="AH173" i="9"/>
  <c r="AM561" i="5"/>
  <c r="AK681" i="10"/>
  <c r="AL602" i="9"/>
  <c r="AI744" i="7"/>
  <c r="AM394" i="9"/>
  <c r="AL535" i="5"/>
  <c r="AK641" i="5"/>
  <c r="AL197" i="3"/>
  <c r="AK327" i="10"/>
  <c r="AJ562" i="7"/>
  <c r="AH276" i="5"/>
  <c r="AH250" i="5"/>
  <c r="AI185" i="5"/>
  <c r="AM432" i="7"/>
  <c r="AI444" i="3"/>
  <c r="AK691" i="9"/>
  <c r="AL500" i="6"/>
  <c r="AM483" i="10"/>
  <c r="AI457" i="10"/>
  <c r="AJ535" i="8"/>
  <c r="AK94" i="10"/>
  <c r="AH474" i="6"/>
  <c r="AL561" i="6"/>
  <c r="AJ93" i="4"/>
  <c r="AJ145" i="7"/>
  <c r="AI108" i="8"/>
  <c r="AK457" i="3"/>
  <c r="AK405" i="3"/>
  <c r="AM236" i="3"/>
  <c r="AL199" i="8"/>
  <c r="AM613" i="4"/>
  <c r="AM145" i="7"/>
  <c r="AH744" i="6"/>
  <c r="AL667" i="5"/>
  <c r="AM549" i="10"/>
  <c r="AM340" i="10"/>
  <c r="AL288" i="10"/>
  <c r="AI717" i="10"/>
  <c r="AM301" i="10"/>
  <c r="AK277" i="6"/>
  <c r="AL704" i="9"/>
  <c r="AJ561" i="3"/>
  <c r="AJ730" i="10"/>
  <c r="AI457" i="3"/>
  <c r="AL731" i="3"/>
  <c r="AL731" i="9"/>
  <c r="AJ121" i="6"/>
  <c r="AK522" i="8"/>
  <c r="AK678" i="4"/>
  <c r="AL160" i="10"/>
  <c r="AJ251" i="9"/>
  <c r="AJ732" i="5"/>
  <c r="AH290" i="8"/>
  <c r="AM588" i="5"/>
  <c r="AJ119" i="4"/>
  <c r="AK134" i="10"/>
  <c r="AJ511" i="9"/>
  <c r="AI744" i="6"/>
  <c r="AL626" i="10"/>
  <c r="AH731" i="3"/>
  <c r="AJ353" i="10"/>
  <c r="AM94" i="5"/>
  <c r="AK197" i="3"/>
  <c r="AM691" i="9"/>
  <c r="AH354" i="6"/>
  <c r="AH379" i="10"/>
  <c r="AH314" i="10"/>
  <c r="AM316" i="8"/>
  <c r="AL667" i="9"/>
  <c r="AK341" i="6"/>
  <c r="AK199" i="7"/>
  <c r="AK600" i="3"/>
  <c r="AL145" i="7"/>
  <c r="AH108" i="8"/>
  <c r="AM457" i="3"/>
  <c r="AM405" i="3"/>
  <c r="AH80" i="3"/>
  <c r="AJ80" i="7"/>
  <c r="AK613" i="4"/>
  <c r="AH327" i="10"/>
  <c r="AJ744" i="6"/>
  <c r="AJ133" i="4"/>
  <c r="AJ69" i="9"/>
  <c r="AJ160" i="10"/>
  <c r="AH199" i="10"/>
  <c r="AI68" i="10"/>
  <c r="AH212" i="9"/>
  <c r="AI654" i="5"/>
  <c r="AH459" i="9"/>
  <c r="AH628" i="5"/>
  <c r="AI626" i="4"/>
  <c r="AM134" i="6"/>
  <c r="AI600" i="4"/>
  <c r="AM522" i="8"/>
  <c r="AH277" i="6"/>
  <c r="AI121" i="9"/>
  <c r="AM562" i="7"/>
  <c r="AJ276" i="5"/>
  <c r="AJ731" i="3"/>
  <c r="AJ172" i="5"/>
  <c r="AM526" i="6"/>
  <c r="AL145" i="3"/>
  <c r="AJ133" i="5"/>
  <c r="AJ328" i="7"/>
  <c r="AJ159" i="4"/>
  <c r="AH418" i="6"/>
  <c r="AL392" i="10"/>
  <c r="AH626" i="4"/>
  <c r="AK250" i="5"/>
  <c r="AH613" i="10"/>
  <c r="AK366" i="4"/>
  <c r="AJ718" i="7"/>
  <c r="AM301" i="4"/>
  <c r="AL381" i="9"/>
  <c r="AK536" i="7"/>
  <c r="AI405" i="6"/>
  <c r="AI628" i="9"/>
  <c r="AI394" i="8"/>
  <c r="AM368" i="9"/>
  <c r="AJ574" i="3"/>
  <c r="AH238" i="6"/>
  <c r="AM587" i="8"/>
  <c r="AL719" i="5"/>
  <c r="AH537" i="9"/>
  <c r="AM535" i="5"/>
  <c r="AL288" i="4"/>
  <c r="AM717" i="3"/>
  <c r="AJ433" i="9"/>
  <c r="AM302" i="7"/>
  <c r="AJ107" i="4"/>
  <c r="AH354" i="5"/>
  <c r="AK498" i="9"/>
  <c r="AL496" i="10"/>
  <c r="AH587" i="8"/>
  <c r="AJ328" i="5"/>
  <c r="AM186" i="7"/>
  <c r="AH237" i="5"/>
  <c r="AK225" i="6"/>
  <c r="AL640" i="7"/>
  <c r="AL199" i="10"/>
  <c r="AJ717" i="10"/>
  <c r="AI224" i="5"/>
  <c r="AL121" i="9"/>
  <c r="AH314" i="4"/>
  <c r="AK238" i="6"/>
  <c r="AM172" i="5"/>
  <c r="AH536" i="7"/>
  <c r="AM665" i="3"/>
  <c r="AM133" i="4"/>
  <c r="AI93" i="4"/>
  <c r="AM95" i="9"/>
  <c r="AL366" i="4"/>
  <c r="AM458" i="7"/>
  <c r="AM107" i="5"/>
  <c r="AL328" i="7"/>
  <c r="AH432" i="7"/>
  <c r="AJ236" i="7"/>
  <c r="AI613" i="3"/>
  <c r="AL615" i="9"/>
  <c r="AL211" i="5"/>
  <c r="AK380" i="6"/>
  <c r="AI472" i="8"/>
  <c r="AJ526" i="6"/>
  <c r="AL173" i="9"/>
  <c r="AK80" i="3"/>
  <c r="AM366" i="3"/>
  <c r="AJ418" i="10"/>
  <c r="AM406" i="5"/>
  <c r="AK692" i="10"/>
  <c r="AJ262" i="3"/>
  <c r="AJ614" i="7"/>
  <c r="AI587" i="4"/>
  <c r="AI199" i="6"/>
  <c r="AK225" i="7"/>
  <c r="AK665" i="10"/>
  <c r="AI678" i="3"/>
  <c r="AK392" i="10"/>
  <c r="AJ405" i="4"/>
  <c r="AI106" i="7"/>
  <c r="AI199" i="8"/>
  <c r="AH275" i="3"/>
  <c r="AH186" i="9"/>
  <c r="AJ67" i="4"/>
  <c r="AJ341" i="5"/>
  <c r="AI509" i="5"/>
  <c r="AM251" i="8"/>
  <c r="AL263" i="7"/>
  <c r="AK146" i="8"/>
  <c r="AJ225" i="9"/>
  <c r="AM628" i="5"/>
  <c r="AI212" i="8"/>
  <c r="AK588" i="7"/>
  <c r="AL457" i="4"/>
  <c r="AK367" i="7"/>
  <c r="AM470" i="10"/>
  <c r="AM679" i="7"/>
  <c r="AI316" i="8"/>
  <c r="AK251" i="9"/>
  <c r="AK210" i="10"/>
  <c r="AL613" i="3"/>
  <c r="AK223" i="4"/>
  <c r="AH731" i="6"/>
  <c r="AH238" i="9"/>
  <c r="AI134" i="6"/>
  <c r="AL223" i="10"/>
  <c r="AJ588" i="7"/>
  <c r="AI497" i="7"/>
  <c r="AI640" i="7"/>
  <c r="AH81" i="5"/>
  <c r="AK236" i="3"/>
  <c r="AK523" i="10"/>
  <c r="AI303" i="6"/>
  <c r="AI419" i="7"/>
  <c r="AH108" i="9"/>
  <c r="AH626" i="3"/>
  <c r="AM173" i="8"/>
  <c r="AM342" i="9"/>
  <c r="AL171" i="3"/>
  <c r="AJ330" i="6"/>
  <c r="AK745" i="6"/>
  <c r="AL343" i="8"/>
  <c r="AH316" i="5"/>
  <c r="AJ68" i="4"/>
  <c r="AM511" i="10"/>
  <c r="AI744" i="4"/>
  <c r="AK654" i="7"/>
  <c r="AI549" i="5"/>
  <c r="AH187" i="8"/>
  <c r="AM732" i="3"/>
  <c r="AM484" i="3"/>
  <c r="AL263" i="10"/>
  <c r="AL133" i="3"/>
  <c r="AH265" i="9"/>
  <c r="AL488" i="6"/>
  <c r="AJ82" i="10"/>
  <c r="AM497" i="3"/>
  <c r="AI497" i="5"/>
  <c r="AL187" i="10"/>
  <c r="AL589" i="5"/>
  <c r="AI68" i="7"/>
  <c r="AJ211" i="7"/>
  <c r="AK445" i="6"/>
  <c r="AM109" i="8"/>
  <c r="AJ432" i="10"/>
  <c r="AL239" i="9"/>
  <c r="AK693" i="7"/>
  <c r="AM601" i="4"/>
  <c r="AH540" i="6"/>
  <c r="AJ172" i="3"/>
  <c r="AH96" i="9"/>
  <c r="AI575" i="4"/>
  <c r="AM681" i="5"/>
  <c r="AJ315" i="10"/>
  <c r="AK497" i="5"/>
  <c r="AI147" i="8"/>
  <c r="AJ380" i="3"/>
  <c r="AL614" i="8"/>
  <c r="AH706" i="3"/>
  <c r="AL666" i="4"/>
  <c r="AL731" i="10"/>
  <c r="AI527" i="6"/>
  <c r="AJ693" i="6"/>
  <c r="AI458" i="10"/>
  <c r="AM536" i="8"/>
  <c r="AL147" i="5"/>
  <c r="AM501" i="6"/>
  <c r="AJ394" i="7"/>
  <c r="AJ680" i="7"/>
  <c r="AM315" i="3"/>
  <c r="AI355" i="5"/>
  <c r="AH161" i="8"/>
  <c r="AK83" i="9"/>
  <c r="AJ94" i="7"/>
  <c r="AJ239" i="9"/>
  <c r="AK68" i="7"/>
  <c r="AK628" i="6"/>
  <c r="AL705" i="8"/>
  <c r="AK562" i="6"/>
  <c r="AL706" i="6"/>
  <c r="AM692" i="4"/>
  <c r="AI432" i="10"/>
  <c r="AM239" i="9"/>
  <c r="AK471" i="4"/>
  <c r="AJ95" i="10"/>
  <c r="AL160" i="5"/>
  <c r="AH237" i="10"/>
  <c r="AK510" i="4"/>
  <c r="AM369" i="8"/>
  <c r="AL614" i="3"/>
  <c r="AH614" i="10"/>
  <c r="AI627" i="3"/>
  <c r="AH120" i="7"/>
  <c r="AL212" i="4"/>
  <c r="AM200" i="8"/>
  <c r="AK419" i="6"/>
  <c r="AH135" i="8"/>
  <c r="AH290" i="7"/>
  <c r="AL122" i="8"/>
  <c r="AK706" i="6"/>
  <c r="AJ276" i="4"/>
  <c r="AM458" i="3"/>
  <c r="AI692" i="3"/>
  <c r="AK434" i="9"/>
  <c r="AI159" i="3"/>
  <c r="AK187" i="8"/>
  <c r="AH459" i="7"/>
  <c r="AL95" i="8"/>
  <c r="AH408" i="8"/>
  <c r="AJ732" i="3"/>
  <c r="AI161" i="10"/>
  <c r="AH356" i="9"/>
  <c r="AJ342" i="5"/>
  <c r="AM497" i="5"/>
  <c r="AL421" i="8"/>
  <c r="AK458" i="5"/>
  <c r="AI614" i="3"/>
  <c r="AL614" i="10"/>
  <c r="AI497" i="3"/>
  <c r="AI471" i="4"/>
  <c r="AI226" i="7"/>
  <c r="AK200" i="8"/>
  <c r="AI720" i="5"/>
  <c r="AH198" i="4"/>
  <c r="AI237" i="3"/>
  <c r="AJ393" i="10"/>
  <c r="AK264" i="7"/>
  <c r="AL120" i="4"/>
  <c r="AL94" i="7"/>
  <c r="AL601" i="8"/>
  <c r="AI367" i="4"/>
  <c r="AM485" i="7"/>
  <c r="AH576" i="7"/>
  <c r="AL239" i="8"/>
  <c r="AI108" i="4"/>
  <c r="AK668" i="5"/>
  <c r="AK718" i="10"/>
  <c r="AK498" i="7"/>
  <c r="AL614" i="4"/>
  <c r="AI289" i="3"/>
  <c r="AH406" i="10"/>
  <c r="AM433" i="7"/>
  <c r="AH472" i="7"/>
  <c r="AJ693" i="10"/>
  <c r="AM603" i="5"/>
  <c r="AJ562" i="6"/>
  <c r="AL706" i="10"/>
  <c r="AJ161" i="9"/>
  <c r="AL666" i="8"/>
  <c r="AI718" i="4"/>
  <c r="AI122" i="10"/>
  <c r="AK290" i="7"/>
  <c r="AM238" i="5"/>
  <c r="AI328" i="3"/>
  <c r="AK237" i="7"/>
  <c r="AL458" i="10"/>
  <c r="AI355" i="7"/>
  <c r="AL471" i="5"/>
  <c r="AH354" i="10"/>
  <c r="AH536" i="3"/>
  <c r="AM510" i="4"/>
  <c r="AK356" i="9"/>
  <c r="AJ186" i="5"/>
  <c r="AH731" i="10"/>
  <c r="AJ120" i="4"/>
  <c r="AM458" i="5"/>
  <c r="AJ692" i="4"/>
  <c r="AH82" i="10"/>
  <c r="AK627" i="3"/>
  <c r="AL497" i="5"/>
  <c r="AK226" i="7"/>
  <c r="AL640" i="8"/>
  <c r="AI148" i="6"/>
  <c r="AJ198" i="4"/>
  <c r="AJ135" i="10"/>
  <c r="AI488" i="6"/>
  <c r="AK601" i="4"/>
  <c r="AK473" i="9"/>
  <c r="AM744" i="3"/>
  <c r="AM174" i="6"/>
  <c r="AI523" i="4"/>
  <c r="AI549" i="3"/>
  <c r="AH549" i="8"/>
  <c r="AL693" i="7"/>
  <c r="AL239" i="6"/>
  <c r="AL420" i="5"/>
  <c r="AM562" i="10"/>
  <c r="AK369" i="8"/>
  <c r="AL198" i="3"/>
  <c r="AI315" i="10"/>
  <c r="AM445" i="10"/>
  <c r="AI200" i="6"/>
  <c r="AH95" i="8"/>
  <c r="AJ407" i="7"/>
  <c r="AM211" i="7"/>
  <c r="AH354" i="3"/>
  <c r="AI278" i="8"/>
  <c r="AM536" i="5"/>
  <c r="AH380" i="10"/>
  <c r="AM172" i="3"/>
  <c r="AH458" i="4"/>
  <c r="AK562" i="4"/>
  <c r="AM666" i="4"/>
  <c r="AK250" i="4"/>
  <c r="AH289" i="10"/>
  <c r="AJ473" i="9"/>
  <c r="AH562" i="6"/>
  <c r="AM744" i="10"/>
  <c r="AJ654" i="6"/>
  <c r="AM135" i="10"/>
  <c r="AK540" i="6"/>
  <c r="AH706" i="6"/>
  <c r="AJ562" i="4"/>
  <c r="AM627" i="3"/>
  <c r="AJ250" i="4"/>
  <c r="AI512" i="9"/>
  <c r="AJ291" i="9"/>
  <c r="AJ640" i="10"/>
  <c r="AM537" i="7"/>
  <c r="AH511" i="8"/>
  <c r="AM133" i="7"/>
  <c r="AH329" i="7"/>
  <c r="AK315" i="10"/>
  <c r="AM342" i="6"/>
  <c r="AH445" i="4"/>
  <c r="AM81" i="7"/>
  <c r="AK744" i="4"/>
  <c r="AM640" i="4"/>
  <c r="AH458" i="3"/>
  <c r="AM330" i="9"/>
  <c r="AH485" i="8"/>
  <c r="AJ613" i="3"/>
  <c r="AM145" i="4"/>
  <c r="AI641" i="9"/>
  <c r="AJ470" i="3"/>
  <c r="AJ652" i="3"/>
  <c r="AJ731" i="6"/>
  <c r="AJ238" i="9"/>
  <c r="AK134" i="6"/>
  <c r="AI743" i="9"/>
  <c r="AJ108" i="9"/>
  <c r="AJ692" i="10"/>
  <c r="AM745" i="5"/>
  <c r="AI474" i="6"/>
  <c r="AL458" i="7"/>
  <c r="AK483" i="5"/>
  <c r="AK81" i="5"/>
  <c r="AK315" i="5"/>
  <c r="AM353" i="4"/>
  <c r="AI315" i="7"/>
  <c r="AJ681" i="10"/>
  <c r="AK353" i="10"/>
  <c r="AH419" i="5"/>
  <c r="AM717" i="4"/>
  <c r="AH574" i="5"/>
  <c r="AH704" i="8"/>
  <c r="AK275" i="3"/>
  <c r="AI548" i="3"/>
  <c r="AH484" i="7"/>
  <c r="AK186" i="6"/>
  <c r="AI627" i="7"/>
  <c r="AI199" i="9"/>
  <c r="AM561" i="3"/>
  <c r="AM445" i="7"/>
  <c r="AJ95" i="6"/>
  <c r="AM704" i="4"/>
  <c r="AK315" i="7"/>
  <c r="AI717" i="3"/>
  <c r="AK704" i="8"/>
  <c r="AK211" i="5"/>
  <c r="AL186" i="9"/>
  <c r="AK302" i="5"/>
  <c r="AK160" i="8"/>
  <c r="AI732" i="5"/>
  <c r="AK277" i="9"/>
  <c r="AJ431" i="6"/>
  <c r="AM628" i="9"/>
  <c r="AI288" i="3"/>
  <c r="AL431" i="4"/>
  <c r="AI314" i="3"/>
  <c r="AI498" i="9"/>
  <c r="AI652" i="3"/>
  <c r="AJ223" i="10"/>
  <c r="AJ277" i="8"/>
  <c r="AJ173" i="10"/>
  <c r="AM652" i="4"/>
  <c r="AI393" i="5"/>
  <c r="AM470" i="4"/>
  <c r="AI95" i="9"/>
  <c r="AH342" i="9"/>
  <c r="AI470" i="3"/>
  <c r="AL627" i="6"/>
  <c r="AI574" i="4"/>
  <c r="AH575" i="7"/>
  <c r="AJ600" i="3"/>
  <c r="AH121" i="10"/>
  <c r="AH692" i="7"/>
  <c r="AM626" i="10"/>
  <c r="AK380" i="7"/>
  <c r="AJ472" i="9"/>
  <c r="AI186" i="10"/>
  <c r="AL407" i="8"/>
  <c r="AH510" i="8"/>
  <c r="AJ613" i="4"/>
  <c r="AK121" i="9"/>
  <c r="AL743" i="10"/>
  <c r="AM81" i="5"/>
  <c r="AK457" i="5"/>
  <c r="AI431" i="3"/>
  <c r="AI134" i="8"/>
  <c r="AM328" i="7"/>
  <c r="AM704" i="9"/>
  <c r="AL420" i="8"/>
  <c r="AI380" i="5"/>
  <c r="AK146" i="5"/>
  <c r="AH457" i="3"/>
  <c r="AJ718" i="6"/>
  <c r="AM574" i="3"/>
  <c r="AH340" i="3"/>
  <c r="AM393" i="7"/>
  <c r="AK159" i="5"/>
  <c r="AM119" i="4"/>
  <c r="AL731" i="6"/>
  <c r="AI705" i="6"/>
  <c r="AM639" i="10"/>
  <c r="AM511" i="9"/>
  <c r="AJ393" i="7"/>
  <c r="AH249" i="4"/>
  <c r="AM108" i="8"/>
  <c r="AK626" i="4"/>
  <c r="AI210" i="3"/>
  <c r="AJ354" i="7"/>
  <c r="AK368" i="9"/>
  <c r="AH717" i="3"/>
  <c r="AK732" i="5"/>
  <c r="AM290" i="8"/>
  <c r="AJ588" i="5"/>
  <c r="AJ69" i="6"/>
  <c r="AM575" i="7"/>
  <c r="AH367" i="7"/>
  <c r="AH197" i="3"/>
  <c r="AK470" i="5"/>
  <c r="AJ342" i="8"/>
  <c r="AM367" i="5"/>
  <c r="AH275" i="4"/>
  <c r="AM509" i="5"/>
  <c r="AJ457" i="5"/>
  <c r="AM587" i="3"/>
  <c r="AL705" i="3"/>
  <c r="AJ186" i="7"/>
  <c r="AI251" i="6"/>
  <c r="AM730" i="8"/>
  <c r="AK548" i="4"/>
  <c r="AI604" i="6"/>
  <c r="AK483" i="4"/>
  <c r="AJ341" i="7"/>
  <c r="AM380" i="6"/>
  <c r="AH418" i="3"/>
  <c r="AL654" i="5"/>
  <c r="AK145" i="7"/>
  <c r="AL549" i="7"/>
  <c r="AJ667" i="5"/>
  <c r="AK549" i="10"/>
  <c r="AI652" i="9"/>
  <c r="AM431" i="10"/>
  <c r="AK340" i="4"/>
  <c r="AL238" i="6"/>
  <c r="AI277" i="6"/>
  <c r="AJ704" i="9"/>
  <c r="AM470" i="3"/>
  <c r="AJ509" i="5"/>
  <c r="AI329" i="6"/>
  <c r="AJ680" i="5"/>
  <c r="AK639" i="8"/>
  <c r="AL393" i="7"/>
  <c r="AH159" i="4"/>
  <c r="AK108" i="8"/>
  <c r="AJ81" i="5"/>
  <c r="AI354" i="5"/>
  <c r="AM341" i="7"/>
  <c r="AH94" i="8"/>
  <c r="AL717" i="3"/>
  <c r="AM303" i="9"/>
  <c r="AJ406" i="7"/>
  <c r="AI367" i="5"/>
  <c r="AL641" i="5"/>
  <c r="AH354" i="7"/>
  <c r="AH173" i="8"/>
  <c r="AI211" i="4"/>
  <c r="AL327" i="10"/>
  <c r="AL290" i="8"/>
  <c r="AK367" i="5"/>
  <c r="AK743" i="10"/>
  <c r="AK509" i="5"/>
  <c r="AL457" i="5"/>
  <c r="AL223" i="3"/>
  <c r="AI288" i="4"/>
  <c r="AL264" i="6"/>
  <c r="AI509" i="4"/>
  <c r="AH626" i="8"/>
  <c r="AH392" i="3"/>
  <c r="AK487" i="6"/>
  <c r="AI108" i="9"/>
  <c r="AL82" i="9"/>
  <c r="AL93" i="4"/>
  <c r="AI381" i="8"/>
  <c r="AJ394" i="9"/>
  <c r="AI392" i="3"/>
  <c r="AL470" i="3"/>
  <c r="AJ627" i="6"/>
  <c r="AI380" i="6"/>
  <c r="AH510" i="7"/>
  <c r="AK328" i="5"/>
  <c r="AK431" i="6"/>
  <c r="AK498" i="8"/>
  <c r="AJ589" i="9"/>
  <c r="AJ82" i="6"/>
  <c r="AH743" i="9"/>
  <c r="AM641" i="5"/>
  <c r="AI575" i="7"/>
  <c r="AI444" i="6"/>
  <c r="AK432" i="5"/>
  <c r="AK392" i="6"/>
  <c r="AI578" i="6"/>
  <c r="AJ691" i="8"/>
  <c r="AJ691" i="3"/>
  <c r="AM82" i="9"/>
  <c r="AK444" i="10"/>
  <c r="AH405" i="10"/>
  <c r="AJ288" i="3"/>
  <c r="AK730" i="4"/>
  <c r="AK238" i="8"/>
  <c r="AL197" i="4"/>
  <c r="AH315" i="5"/>
  <c r="AL523" i="7"/>
  <c r="AM93" i="7"/>
  <c r="AI353" i="3"/>
  <c r="AI95" i="6"/>
  <c r="AI329" i="8"/>
  <c r="AJ237" i="5"/>
  <c r="AH679" i="7"/>
  <c r="AH263" i="7"/>
  <c r="AH132" i="7"/>
  <c r="AK327" i="3"/>
  <c r="AH327" i="4"/>
  <c r="AI601" i="7"/>
  <c r="AJ679" i="6"/>
  <c r="AK485" i="9"/>
  <c r="AI303" i="9"/>
  <c r="AM186" i="6"/>
  <c r="AL134" i="9"/>
  <c r="AK120" i="5"/>
  <c r="AK186" i="7"/>
  <c r="AM405" i="6"/>
  <c r="AK717" i="10"/>
  <c r="AH496" i="5"/>
  <c r="AJ340" i="3"/>
  <c r="AH276" i="7"/>
  <c r="AM407" i="9"/>
  <c r="AJ132" i="7"/>
  <c r="AM665" i="4"/>
  <c r="AL626" i="8"/>
  <c r="AK171" i="4"/>
  <c r="AM576" i="9"/>
  <c r="AJ483" i="4"/>
  <c r="AM314" i="10"/>
  <c r="AM94" i="8"/>
  <c r="AL691" i="9"/>
  <c r="AJ107" i="10"/>
  <c r="AJ68" i="5"/>
  <c r="AI133" i="4"/>
  <c r="AI392" i="4"/>
  <c r="AK587" i="4"/>
  <c r="AL470" i="10"/>
  <c r="AH432" i="5"/>
  <c r="AL548" i="4"/>
  <c r="AL211" i="4"/>
  <c r="AM446" i="8"/>
  <c r="AJ145" i="3"/>
  <c r="AI212" i="6"/>
  <c r="AI704" i="4"/>
  <c r="AH587" i="3"/>
  <c r="AH147" i="10"/>
  <c r="AL315" i="7"/>
  <c r="AJ652" i="8"/>
  <c r="AI537" i="9"/>
  <c r="AJ693" i="5"/>
  <c r="AI107" i="10"/>
  <c r="AL69" i="6"/>
  <c r="AJ134" i="6"/>
  <c r="AH288" i="4"/>
  <c r="AH470" i="5"/>
  <c r="AJ237" i="4"/>
  <c r="AJ224" i="5"/>
  <c r="AI653" i="6"/>
  <c r="AH93" i="3"/>
  <c r="AL706" i="5"/>
  <c r="AK457" i="10"/>
  <c r="AH524" i="9"/>
  <c r="AL604" i="6"/>
  <c r="AM627" i="7"/>
  <c r="AJ199" i="7"/>
  <c r="AH615" i="9"/>
  <c r="AM706" i="5"/>
  <c r="AK303" i="8"/>
  <c r="AJ471" i="7"/>
  <c r="AM68" i="5"/>
  <c r="AK264" i="9"/>
  <c r="AK418" i="3"/>
  <c r="AJ121" i="8"/>
  <c r="AJ314" i="4"/>
  <c r="AI718" i="7"/>
  <c r="AJ498" i="8"/>
  <c r="AH301" i="4"/>
  <c r="AI316" i="6"/>
  <c r="AL264" i="9"/>
  <c r="AK666" i="7"/>
  <c r="AL652" i="4"/>
  <c r="AK379" i="10"/>
  <c r="AH329" i="9"/>
  <c r="AJ652" i="4"/>
  <c r="AM288" i="4"/>
  <c r="AK509" i="3"/>
  <c r="AI212" i="9"/>
  <c r="AL563" i="9"/>
  <c r="AM639" i="4"/>
  <c r="AI186" i="8"/>
  <c r="AJ289" i="7"/>
  <c r="AM563" i="9"/>
  <c r="AJ381" i="7"/>
  <c r="AH484" i="3"/>
  <c r="AM577" i="9"/>
  <c r="AJ471" i="10"/>
  <c r="AH342" i="7"/>
  <c r="AK705" i="8"/>
  <c r="AI239" i="6"/>
  <c r="AK407" i="7"/>
  <c r="AK406" i="4"/>
  <c r="AJ252" i="9"/>
  <c r="AL642" i="5"/>
  <c r="AK224" i="3"/>
  <c r="AI577" i="9"/>
  <c r="AJ303" i="7"/>
  <c r="AM289" i="4"/>
  <c r="AH615" i="7"/>
  <c r="AL328" i="4"/>
  <c r="AJ523" i="5"/>
  <c r="AL588" i="3"/>
  <c r="AH211" i="10"/>
  <c r="AH355" i="5"/>
  <c r="AM95" i="5"/>
  <c r="AI172" i="3"/>
  <c r="AL579" i="6"/>
  <c r="AI146" i="4"/>
  <c r="AM524" i="10"/>
  <c r="AL432" i="3"/>
  <c r="AL395" i="8"/>
  <c r="AJ629" i="9"/>
  <c r="AJ745" i="7"/>
  <c r="AI590" i="9"/>
  <c r="AL159" i="7"/>
  <c r="AI445" i="6"/>
  <c r="AK252" i="6"/>
  <c r="AH289" i="3"/>
  <c r="AK355" i="6"/>
  <c r="AL226" i="7"/>
  <c r="AL356" i="9"/>
  <c r="AL356" i="8"/>
  <c r="AM107" i="3"/>
  <c r="AL122" i="6"/>
  <c r="AK174" i="6"/>
  <c r="AH263" i="10"/>
  <c r="AL264" i="7"/>
  <c r="AH200" i="8"/>
  <c r="AM148" i="6"/>
  <c r="AK161" i="6"/>
  <c r="AK692" i="8"/>
  <c r="AI601" i="8"/>
  <c r="AL641" i="7"/>
  <c r="AH732" i="6"/>
  <c r="AH278" i="8"/>
  <c r="AL70" i="6"/>
  <c r="AL329" i="7"/>
  <c r="AL289" i="3"/>
  <c r="AM146" i="4"/>
  <c r="AL459" i="7"/>
  <c r="AK458" i="3"/>
  <c r="AH718" i="3"/>
  <c r="AK745" i="7"/>
  <c r="AM445" i="3"/>
  <c r="AL458" i="4"/>
  <c r="AK588" i="10"/>
  <c r="AK432" i="3"/>
  <c r="AK395" i="8"/>
  <c r="AK629" i="9"/>
  <c r="AI551" i="9"/>
  <c r="AH744" i="4"/>
  <c r="AL615" i="6"/>
  <c r="AJ511" i="8"/>
  <c r="AK458" i="4"/>
  <c r="AL588" i="10"/>
  <c r="AI122" i="6"/>
  <c r="AK588" i="3"/>
  <c r="AH642" i="9"/>
  <c r="AJ134" i="4"/>
  <c r="AI289" i="10"/>
  <c r="AJ653" i="8"/>
  <c r="AM588" i="4"/>
  <c r="AJ616" i="9"/>
  <c r="AJ159" i="7"/>
  <c r="AL692" i="4"/>
  <c r="AK527" i="6"/>
  <c r="AL744" i="8"/>
  <c r="AH148" i="10"/>
  <c r="AL501" i="6"/>
  <c r="AK601" i="3"/>
  <c r="AJ732" i="7"/>
  <c r="AK421" i="9"/>
  <c r="AK394" i="5"/>
  <c r="AK640" i="8"/>
  <c r="AL419" i="6"/>
  <c r="AH133" i="3"/>
  <c r="AI291" i="8"/>
  <c r="AL304" i="9"/>
  <c r="AJ601" i="4"/>
  <c r="AL381" i="7"/>
  <c r="AI250" i="3"/>
  <c r="AM328" i="4"/>
  <c r="AM290" i="5"/>
  <c r="AH667" i="6"/>
  <c r="AL330" i="9"/>
  <c r="AI82" i="5"/>
  <c r="AI668" i="9"/>
  <c r="AK304" i="8"/>
  <c r="AJ276" i="3"/>
  <c r="AK276" i="3"/>
  <c r="AK395" i="9"/>
  <c r="AL96" i="6"/>
  <c r="AM187" i="7"/>
  <c r="AM213" i="9"/>
  <c r="AI252" i="8"/>
  <c r="AL237" i="10"/>
  <c r="AI719" i="9"/>
  <c r="AK420" i="7"/>
  <c r="AK122" i="10"/>
  <c r="AI472" i="7"/>
  <c r="AI536" i="3"/>
  <c r="AK523" i="3"/>
  <c r="AM237" i="7"/>
  <c r="AL732" i="3"/>
  <c r="AI109" i="9"/>
  <c r="AM382" i="8"/>
  <c r="AI342" i="5"/>
  <c r="AI252" i="6"/>
  <c r="AI265" i="8"/>
  <c r="AL433" i="7"/>
  <c r="AH329" i="5"/>
  <c r="AH213" i="8"/>
  <c r="AH510" i="4"/>
  <c r="AJ369" i="8"/>
  <c r="AH614" i="8"/>
  <c r="AL159" i="3"/>
  <c r="AM187" i="8"/>
  <c r="AK459" i="7"/>
  <c r="AH95" i="10"/>
  <c r="AM146" i="7"/>
  <c r="AL226" i="8"/>
  <c r="AH302" i="3"/>
  <c r="AM523" i="4"/>
  <c r="AM549" i="3"/>
  <c r="AK666" i="10"/>
  <c r="AM198" i="4"/>
  <c r="AK291" i="8"/>
  <c r="AM718" i="4"/>
  <c r="AJ226" i="7"/>
  <c r="AM187" i="9"/>
  <c r="AL146" i="4"/>
  <c r="AH328" i="4"/>
  <c r="AI432" i="3"/>
  <c r="AJ667" i="6"/>
  <c r="AL629" i="9"/>
  <c r="AK510" i="5"/>
  <c r="AK668" i="9"/>
  <c r="AL653" i="8"/>
  <c r="AL471" i="3"/>
  <c r="AH471" i="3"/>
  <c r="AI82" i="10"/>
  <c r="AM263" i="4"/>
  <c r="AK120" i="4"/>
  <c r="AL200" i="9"/>
  <c r="AI511" i="10"/>
  <c r="AM719" i="9"/>
  <c r="AH407" i="5"/>
  <c r="AM473" i="8"/>
  <c r="AM211" i="10"/>
  <c r="AM434" i="8"/>
  <c r="AM304" i="8"/>
  <c r="AI291" i="6"/>
  <c r="AL655" i="5"/>
  <c r="AM354" i="3"/>
  <c r="AK575" i="8"/>
  <c r="AH395" i="9"/>
  <c r="AJ252" i="6"/>
  <c r="AJ394" i="5"/>
  <c r="AI667" i="7"/>
  <c r="AM654" i="6"/>
  <c r="AH250" i="3"/>
  <c r="AL368" i="6"/>
  <c r="AI719" i="6"/>
  <c r="AK174" i="8"/>
  <c r="AI640" i="10"/>
  <c r="AK380" i="10"/>
  <c r="AK706" i="3"/>
  <c r="AK616" i="9"/>
  <c r="AJ107" i="7"/>
  <c r="AK198" i="3"/>
  <c r="AH484" i="5"/>
  <c r="AK523" i="4"/>
  <c r="AI187" i="10"/>
  <c r="AK536" i="5"/>
  <c r="AJ575" i="8"/>
  <c r="AI615" i="6"/>
  <c r="AM458" i="4"/>
  <c r="AM706" i="3"/>
  <c r="AI616" i="9"/>
  <c r="AH107" i="7"/>
  <c r="AM368" i="6"/>
  <c r="AL497" i="4"/>
  <c r="AL289" i="4"/>
  <c r="AI107" i="7"/>
  <c r="AL382" i="8"/>
  <c r="AJ719" i="7"/>
  <c r="AJ289" i="3"/>
  <c r="AJ212" i="5"/>
  <c r="AI601" i="10"/>
  <c r="AK200" i="6"/>
  <c r="AI394" i="5"/>
  <c r="AJ432" i="4"/>
  <c r="AI419" i="4"/>
  <c r="AI186" i="5"/>
  <c r="AH653" i="9"/>
  <c r="AH718" i="7"/>
  <c r="AJ484" i="7"/>
  <c r="AJ225" i="7"/>
  <c r="AL327" i="4"/>
  <c r="AK561" i="6"/>
  <c r="AL316" i="8"/>
  <c r="AK276" i="7"/>
  <c r="AK316" i="6"/>
  <c r="AH82" i="9"/>
  <c r="AI705" i="10"/>
  <c r="AH483" i="3"/>
  <c r="AL236" i="10"/>
  <c r="AJ665" i="3"/>
  <c r="AJ420" i="9"/>
  <c r="AL691" i="4"/>
  <c r="AJ251" i="6"/>
  <c r="AM354" i="7"/>
  <c r="AK405" i="4"/>
  <c r="AM197" i="3"/>
  <c r="AJ354" i="6"/>
  <c r="AJ314" i="10"/>
  <c r="AL589" i="9"/>
  <c r="AJ303" i="6"/>
  <c r="AM470" i="5"/>
  <c r="AH262" i="3"/>
  <c r="AM393" i="5"/>
  <c r="AM654" i="5"/>
  <c r="AJ549" i="7"/>
  <c r="AM574" i="10"/>
  <c r="AK431" i="10"/>
  <c r="AI366" i="10"/>
  <c r="AI418" i="10"/>
  <c r="AL199" i="6"/>
  <c r="AL121" i="6"/>
  <c r="AK328" i="7"/>
  <c r="AM730" i="10"/>
  <c r="AM146" i="5"/>
  <c r="AH718" i="6"/>
  <c r="AJ197" i="4"/>
  <c r="AM159" i="5"/>
  <c r="AI341" i="7"/>
  <c r="AK639" i="10"/>
  <c r="AH106" i="7"/>
  <c r="AJ392" i="10"/>
  <c r="AJ210" i="3"/>
  <c r="AH81" i="10"/>
  <c r="AJ93" i="3"/>
  <c r="AL588" i="5"/>
  <c r="AJ121" i="9"/>
  <c r="AL535" i="3"/>
  <c r="AL679" i="7"/>
  <c r="AK418" i="6"/>
  <c r="AI678" i="4"/>
  <c r="AJ81" i="10"/>
  <c r="AJ717" i="3"/>
  <c r="AL212" i="9"/>
  <c r="AM173" i="6"/>
  <c r="AK107" i="4"/>
  <c r="AI353" i="4"/>
  <c r="AM498" i="9"/>
  <c r="AI262" i="10"/>
  <c r="AM731" i="7"/>
  <c r="AM224" i="5"/>
  <c r="AH264" i="6"/>
  <c r="AI133" i="5"/>
  <c r="AM275" i="10"/>
  <c r="AJ263" i="7"/>
  <c r="AJ199" i="10"/>
  <c r="AJ68" i="10"/>
  <c r="AM432" i="5"/>
  <c r="AH431" i="6"/>
  <c r="AM366" i="10"/>
  <c r="AH691" i="8"/>
  <c r="AM691" i="3"/>
  <c r="AL510" i="10"/>
  <c r="AM600" i="10"/>
  <c r="AL523" i="10"/>
  <c r="AM444" i="4"/>
  <c r="AM730" i="4"/>
  <c r="AH238" i="8"/>
  <c r="AH197" i="4"/>
  <c r="AK419" i="5"/>
  <c r="AJ523" i="7"/>
  <c r="AK93" i="7"/>
  <c r="AJ353" i="3"/>
  <c r="AJ730" i="4"/>
  <c r="AI238" i="8"/>
  <c r="AL418" i="4"/>
  <c r="AL275" i="10"/>
  <c r="AL147" i="6"/>
  <c r="AH691" i="3"/>
  <c r="AJ67" i="3"/>
  <c r="AL433" i="8"/>
  <c r="AK665" i="4"/>
  <c r="AM290" i="6"/>
  <c r="AL704" i="8"/>
  <c r="AI483" i="5"/>
  <c r="AL444" i="4"/>
  <c r="AM561" i="8"/>
  <c r="AK288" i="4"/>
  <c r="AH602" i="5"/>
  <c r="AL552" i="6"/>
  <c r="AH600" i="8"/>
  <c r="AI341" i="5"/>
  <c r="AJ185" i="4"/>
  <c r="AK640" i="7"/>
  <c r="AI485" i="8"/>
  <c r="AJ522" i="3"/>
  <c r="AM314" i="4"/>
  <c r="AH303" i="8"/>
  <c r="AL405" i="6"/>
  <c r="AK301" i="10"/>
  <c r="AH184" i="3"/>
  <c r="AM496" i="4"/>
  <c r="AI107" i="5"/>
  <c r="AK225" i="8"/>
  <c r="AI119" i="7"/>
  <c r="AJ120" i="5"/>
  <c r="AK264" i="6"/>
  <c r="AH301" i="10"/>
  <c r="AL510" i="7"/>
  <c r="AJ379" i="3"/>
  <c r="AM705" i="6"/>
  <c r="AI459" i="8"/>
  <c r="AI420" i="9"/>
  <c r="AM225" i="6"/>
  <c r="AI158" i="3"/>
  <c r="AI431" i="6"/>
  <c r="AH132" i="3"/>
  <c r="AH185" i="4"/>
  <c r="AM132" i="7"/>
  <c r="AL613" i="10"/>
  <c r="AI340" i="4"/>
  <c r="AL522" i="4"/>
  <c r="AJ238" i="8"/>
  <c r="AJ81" i="4"/>
  <c r="AL290" i="9"/>
  <c r="AI745" i="5"/>
  <c r="AL691" i="3"/>
  <c r="AL67" i="3"/>
  <c r="AK445" i="7"/>
  <c r="AJ626" i="3"/>
  <c r="AH95" i="6"/>
  <c r="AI600" i="8"/>
  <c r="AH483" i="5"/>
  <c r="AK483" i="3"/>
  <c r="AL485" i="8"/>
  <c r="AI368" i="9"/>
  <c r="AL561" i="4"/>
  <c r="AL290" i="6"/>
  <c r="AJ600" i="8"/>
  <c r="AL341" i="5"/>
  <c r="AK185" i="4"/>
  <c r="AM640" i="7"/>
  <c r="AJ225" i="8"/>
  <c r="AI522" i="3"/>
  <c r="AK314" i="4"/>
  <c r="AK186" i="8"/>
  <c r="AH679" i="6"/>
  <c r="AI576" i="9"/>
  <c r="AK237" i="4"/>
  <c r="AL238" i="9"/>
  <c r="AJ186" i="9"/>
  <c r="AM120" i="5"/>
  <c r="AI186" i="7"/>
  <c r="AK405" i="6"/>
  <c r="AL485" i="9"/>
  <c r="AH535" i="3"/>
  <c r="AJ315" i="5"/>
  <c r="AM69" i="8"/>
  <c r="AK223" i="10"/>
  <c r="AK535" i="4"/>
  <c r="AJ406" i="5"/>
  <c r="AK69" i="9"/>
  <c r="AL446" i="8"/>
  <c r="AM341" i="5"/>
  <c r="AJ340" i="4"/>
  <c r="AI640" i="6"/>
  <c r="AJ419" i="5"/>
  <c r="AM289" i="5"/>
  <c r="AH693" i="5"/>
  <c r="AI198" i="5"/>
  <c r="AK535" i="8"/>
  <c r="AK601" i="7"/>
  <c r="AM433" i="9"/>
  <c r="AH654" i="5"/>
  <c r="AH121" i="9"/>
  <c r="AL108" i="8"/>
  <c r="AH236" i="3"/>
  <c r="AK705" i="7"/>
  <c r="AL561" i="5"/>
  <c r="AH731" i="9"/>
  <c r="AH550" i="9"/>
  <c r="AH614" i="6"/>
  <c r="AI119" i="3"/>
  <c r="AJ522" i="5"/>
  <c r="AK199" i="8"/>
  <c r="AL67" i="4"/>
  <c r="AM615" i="9"/>
  <c r="AH355" i="8"/>
  <c r="AH704" i="4"/>
  <c r="AK106" i="7"/>
  <c r="AK263" i="5"/>
  <c r="AL275" i="3"/>
  <c r="AJ367" i="6"/>
  <c r="AK743" i="8"/>
  <c r="AI692" i="7"/>
  <c r="AJ652" i="9"/>
  <c r="AJ380" i="7"/>
  <c r="AK665" i="8"/>
  <c r="AI535" i="4"/>
  <c r="AI367" i="6"/>
  <c r="AH94" i="5"/>
  <c r="AL186" i="7"/>
  <c r="AH119" i="7"/>
  <c r="AH316" i="8"/>
  <c r="AH731" i="7"/>
  <c r="AK731" i="3"/>
  <c r="AM613" i="8"/>
  <c r="AL367" i="7"/>
  <c r="AM613" i="10"/>
  <c r="AJ381" i="8"/>
  <c r="AK678" i="9"/>
  <c r="AI81" i="4"/>
  <c r="AL80" i="3"/>
  <c r="AL366" i="3"/>
  <c r="AK159" i="4"/>
  <c r="AJ678" i="4"/>
  <c r="AK340" i="3"/>
  <c r="AL484" i="7"/>
  <c r="AL407" i="9"/>
  <c r="AL69" i="8"/>
  <c r="AM367" i="6"/>
  <c r="AH262" i="4"/>
  <c r="AM145" i="3"/>
  <c r="AL121" i="8"/>
  <c r="AM539" i="6"/>
  <c r="AK236" i="7"/>
  <c r="AK730" i="10"/>
  <c r="AM678" i="8"/>
  <c r="AK147" i="9"/>
  <c r="AJ250" i="5"/>
  <c r="AM81" i="4"/>
  <c r="AM107" i="4"/>
  <c r="AL93" i="7"/>
  <c r="AM418" i="10"/>
  <c r="AM587" i="10"/>
  <c r="AI496" i="4"/>
  <c r="AL600" i="4"/>
  <c r="AM548" i="5"/>
  <c r="AJ263" i="5"/>
  <c r="AJ536" i="10"/>
  <c r="AM639" i="8"/>
  <c r="AI275" i="4"/>
  <c r="AJ615" i="9"/>
  <c r="AI290" i="9"/>
  <c r="AK210" i="3"/>
  <c r="AJ316" i="6"/>
  <c r="AM743" i="9"/>
  <c r="AL445" i="7"/>
  <c r="AM132" i="3"/>
  <c r="AM667" i="5"/>
  <c r="AK275" i="10"/>
  <c r="AH380" i="7"/>
  <c r="AK263" i="7"/>
  <c r="AL210" i="7"/>
  <c r="AK198" i="5"/>
  <c r="AM186" i="8"/>
  <c r="AH355" i="9"/>
  <c r="AJ496" i="5"/>
  <c r="AJ366" i="10"/>
  <c r="AH236" i="10"/>
  <c r="AK457" i="6"/>
  <c r="AI652" i="8"/>
  <c r="AL561" i="3"/>
  <c r="AJ132" i="3"/>
  <c r="AL250" i="5"/>
  <c r="AH457" i="4"/>
  <c r="AI392" i="10"/>
  <c r="AL574" i="4"/>
  <c r="AK134" i="8"/>
  <c r="AJ692" i="7"/>
  <c r="AM237" i="5"/>
  <c r="AL133" i="4"/>
  <c r="AK199" i="9"/>
  <c r="AM457" i="10"/>
  <c r="AI591" i="6"/>
  <c r="AI238" i="9"/>
  <c r="AH732" i="9"/>
  <c r="AL575" i="8"/>
  <c r="AM549" i="4"/>
  <c r="AI706" i="10"/>
  <c r="AH252" i="6"/>
  <c r="AI81" i="7"/>
  <c r="AK330" i="8"/>
  <c r="AH524" i="7"/>
  <c r="AH224" i="3"/>
  <c r="AI109" i="8"/>
  <c r="AJ447" i="8"/>
  <c r="AK354" i="3"/>
  <c r="AL250" i="10"/>
  <c r="AJ161" i="8"/>
  <c r="AH485" i="7"/>
  <c r="AL628" i="6"/>
  <c r="AJ475" i="6"/>
  <c r="AL602" i="7"/>
  <c r="AM616" i="9"/>
  <c r="AH250" i="4"/>
  <c r="AJ239" i="6"/>
  <c r="AM668" i="9"/>
  <c r="AM159" i="7"/>
  <c r="AI381" i="5"/>
  <c r="AL682" i="10"/>
  <c r="AK342" i="6"/>
  <c r="AK602" i="7"/>
  <c r="AH679" i="8"/>
  <c r="AL226" i="9"/>
  <c r="AL497" i="10"/>
  <c r="AI432" i="4"/>
  <c r="AJ640" i="4"/>
  <c r="AM434" i="9"/>
  <c r="AL81" i="7"/>
  <c r="AK406" i="10"/>
  <c r="AK394" i="7"/>
  <c r="AH512" i="9"/>
  <c r="AI302" i="4"/>
  <c r="AH692" i="8"/>
  <c r="AM562" i="4"/>
  <c r="AH211" i="3"/>
  <c r="AM627" i="10"/>
  <c r="AM718" i="10"/>
  <c r="AK653" i="9"/>
  <c r="AL289" i="10"/>
  <c r="AI653" i="8"/>
  <c r="AM342" i="5"/>
  <c r="AI317" i="8"/>
  <c r="AM419" i="10"/>
  <c r="AK486" i="8"/>
  <c r="AM653" i="3"/>
  <c r="AJ109" i="6"/>
  <c r="AI237" i="7"/>
  <c r="AK381" i="6"/>
  <c r="AL109" i="9"/>
  <c r="AJ107" i="3"/>
  <c r="AM527" i="6"/>
  <c r="AM471" i="5"/>
  <c r="AK252" i="8"/>
  <c r="AL668" i="9"/>
  <c r="AK263" i="3"/>
  <c r="AM380" i="10"/>
  <c r="AJ342" i="6"/>
  <c r="AJ706" i="10"/>
  <c r="AI679" i="8"/>
  <c r="AI122" i="9"/>
  <c r="AH498" i="7"/>
  <c r="AH590" i="9"/>
  <c r="AL406" i="4"/>
  <c r="AI485" i="7"/>
  <c r="AL380" i="10"/>
  <c r="AH575" i="3"/>
  <c r="AM252" i="8"/>
  <c r="AL616" i="9"/>
  <c r="AK122" i="9"/>
  <c r="AH510" i="3"/>
  <c r="AM81" i="3"/>
  <c r="AH458" i="6"/>
  <c r="AJ705" i="4"/>
  <c r="AH69" i="10"/>
  <c r="AJ421" i="8"/>
  <c r="AI614" i="10"/>
  <c r="AM705" i="9"/>
  <c r="AJ200" i="9"/>
  <c r="AM226" i="6"/>
  <c r="AK393" i="6"/>
  <c r="AL108" i="4"/>
  <c r="AL668" i="5"/>
  <c r="AK341" i="4"/>
  <c r="AI134" i="4"/>
  <c r="AL225" i="5"/>
  <c r="AM603" i="9"/>
  <c r="AI616" i="5"/>
  <c r="AJ458" i="3"/>
  <c r="AL553" i="6"/>
  <c r="AM680" i="6"/>
  <c r="AH317" i="9"/>
  <c r="AH682" i="10"/>
  <c r="AL575" i="3"/>
  <c r="AH602" i="7"/>
  <c r="AK499" i="8"/>
  <c r="AK226" i="9"/>
  <c r="AL510" i="3"/>
  <c r="AJ81" i="3"/>
  <c r="AM588" i="8"/>
  <c r="AI187" i="7"/>
  <c r="AM731" i="8"/>
  <c r="AI445" i="4"/>
  <c r="AH603" i="9"/>
  <c r="AI135" i="8"/>
  <c r="AJ549" i="5"/>
  <c r="AH616" i="9"/>
  <c r="AK265" i="8"/>
  <c r="AL369" i="8"/>
  <c r="AJ614" i="8"/>
  <c r="AI731" i="4"/>
  <c r="AH408" i="9"/>
  <c r="AM459" i="7"/>
  <c r="AH187" i="10"/>
  <c r="AL460" i="9"/>
  <c r="AM562" i="8"/>
  <c r="AJ302" i="3"/>
  <c r="AK549" i="5"/>
  <c r="AH575" i="8"/>
  <c r="AL523" i="3"/>
  <c r="AL186" i="5"/>
  <c r="AJ289" i="4"/>
  <c r="AH212" i="5"/>
  <c r="AM666" i="10"/>
  <c r="AH289" i="4"/>
  <c r="AM615" i="7"/>
  <c r="AJ355" i="6"/>
  <c r="AI601" i="3"/>
  <c r="AK732" i="7"/>
  <c r="AK263" i="10"/>
  <c r="AL551" i="9"/>
  <c r="AH225" i="5"/>
  <c r="AM406" i="3"/>
  <c r="AH304" i="6"/>
  <c r="AI133" i="3"/>
  <c r="AM174" i="9"/>
  <c r="AL693" i="6"/>
  <c r="AH654" i="6"/>
  <c r="AJ224" i="3"/>
  <c r="AJ601" i="10"/>
  <c r="AH263" i="4"/>
  <c r="AJ317" i="9"/>
  <c r="AI682" i="10"/>
  <c r="AI718" i="3"/>
  <c r="AJ602" i="7"/>
  <c r="AL679" i="8"/>
  <c r="AL122" i="9"/>
  <c r="AI679" i="4"/>
  <c r="AL681" i="5"/>
  <c r="AH291" i="9"/>
  <c r="AK187" i="7"/>
  <c r="AH94" i="7"/>
  <c r="AJ497" i="3"/>
  <c r="AL406" i="3"/>
  <c r="AH328" i="3"/>
  <c r="AK146" i="4"/>
  <c r="AL744" i="4"/>
  <c r="AJ265" i="9"/>
  <c r="AM694" i="5"/>
  <c r="AI707" i="5"/>
  <c r="AM328" i="3"/>
  <c r="AI540" i="6"/>
  <c r="AJ744" i="3"/>
  <c r="AM237" i="3"/>
  <c r="AM148" i="9"/>
  <c r="AJ653" i="4"/>
  <c r="AL134" i="5"/>
  <c r="AI135" i="9"/>
  <c r="AH315" i="3"/>
  <c r="AI434" i="8"/>
  <c r="AJ615" i="6"/>
  <c r="AM393" i="3"/>
  <c r="AJ524" i="10"/>
  <c r="AK458" i="6"/>
  <c r="AH135" i="10"/>
  <c r="AM83" i="8"/>
  <c r="AK381" i="5"/>
  <c r="AK733" i="5"/>
  <c r="AM122" i="6"/>
  <c r="AI82" i="4"/>
  <c r="AI303" i="7"/>
  <c r="AH419" i="6"/>
  <c r="AJ628" i="7"/>
  <c r="AJ69" i="5"/>
  <c r="AK172" i="3"/>
  <c r="AL731" i="8"/>
  <c r="AK251" i="5"/>
  <c r="AH237" i="3"/>
  <c r="AK238" i="4"/>
  <c r="AL523" i="5"/>
  <c r="AJ367" i="10"/>
  <c r="AM510" i="5"/>
  <c r="AL68" i="7"/>
  <c r="AI120" i="4"/>
  <c r="AI562" i="3"/>
  <c r="AM540" i="6"/>
  <c r="AL135" i="10"/>
  <c r="AH186" i="4"/>
  <c r="AK653" i="4"/>
  <c r="AH341" i="3"/>
  <c r="AK250" i="10"/>
  <c r="AH200" i="7"/>
  <c r="AM134" i="4"/>
  <c r="AK161" i="9"/>
  <c r="AI421" i="8"/>
  <c r="AI447" i="9"/>
  <c r="AK291" i="9"/>
  <c r="AH83" i="6"/>
  <c r="AK562" i="5"/>
  <c r="AJ224" i="10"/>
  <c r="AH238" i="5"/>
  <c r="AJ588" i="8"/>
  <c r="AJ603" i="9"/>
  <c r="AL250" i="7"/>
  <c r="AM627" i="4"/>
  <c r="AI315" i="3"/>
  <c r="AI172" i="4"/>
  <c r="AK655" i="5"/>
  <c r="AI96" i="6"/>
  <c r="AH328" i="10"/>
  <c r="AJ718" i="3"/>
  <c r="AI239" i="8"/>
  <c r="AL563" i="7"/>
  <c r="AK96" i="9"/>
  <c r="AL486" i="9"/>
  <c r="AM238" i="4"/>
  <c r="AI447" i="8"/>
  <c r="AH433" i="7"/>
  <c r="AK524" i="7"/>
  <c r="AL82" i="10"/>
  <c r="AI562" i="6"/>
  <c r="AH524" i="10"/>
  <c r="AJ317" i="6"/>
  <c r="AH445" i="3"/>
  <c r="AK473" i="8"/>
  <c r="AK135" i="8"/>
  <c r="AK629" i="5"/>
  <c r="AI642" i="9"/>
  <c r="AM159" i="3"/>
  <c r="AH343" i="9"/>
  <c r="AJ185" i="3"/>
  <c r="AK603" i="5"/>
  <c r="AM510" i="10"/>
  <c r="AH562" i="7"/>
  <c r="AJ380" i="5"/>
  <c r="AH549" i="10"/>
  <c r="AM574" i="8"/>
  <c r="AI147" i="10"/>
  <c r="AI615" i="5"/>
  <c r="AL379" i="10"/>
  <c r="AM550" i="9"/>
  <c r="AK705" i="10"/>
  <c r="AI626" i="3"/>
  <c r="AK147" i="10"/>
  <c r="AK575" i="7"/>
  <c r="AK290" i="6"/>
  <c r="AL119" i="7"/>
  <c r="AK264" i="8"/>
  <c r="AH173" i="6"/>
  <c r="AM69" i="9"/>
  <c r="AM418" i="6"/>
  <c r="AH186" i="8"/>
  <c r="AM343" i="9"/>
  <c r="AL718" i="4"/>
  <c r="AJ328" i="10"/>
  <c r="AI666" i="3"/>
  <c r="AI94" i="3"/>
  <c r="AM536" i="4"/>
  <c r="AJ265" i="6"/>
  <c r="AH732" i="3"/>
  <c r="AJ161" i="10"/>
  <c r="AI524" i="10"/>
  <c r="AH538" i="9"/>
  <c r="AK653" i="10"/>
  <c r="AH135" i="9"/>
  <c r="AJ329" i="7"/>
  <c r="AK732" i="9"/>
  <c r="AH341" i="10"/>
  <c r="AI549" i="4"/>
  <c r="AM135" i="9"/>
  <c r="AM499" i="8"/>
  <c r="AM523" i="8"/>
  <c r="AI70" i="6"/>
  <c r="AL407" i="7"/>
  <c r="AM187" i="6"/>
  <c r="AM317" i="9"/>
  <c r="AK317" i="8"/>
  <c r="AL368" i="5"/>
  <c r="AL135" i="9"/>
  <c r="AM252" i="6"/>
  <c r="AL109" i="6"/>
  <c r="AI330" i="8"/>
  <c r="AI605" i="6"/>
  <c r="AK589" i="7"/>
  <c r="AI501" i="6"/>
  <c r="AK367" i="3"/>
  <c r="AJ264" i="5"/>
  <c r="AM746" i="5"/>
  <c r="AI225" i="5"/>
  <c r="AM263" i="3"/>
  <c r="AL173" i="5"/>
  <c r="AH475" i="6"/>
  <c r="AL525" i="9"/>
  <c r="AK679" i="8"/>
  <c r="AM250" i="4"/>
  <c r="AJ498" i="7"/>
  <c r="AJ590" i="9"/>
  <c r="AK159" i="7"/>
  <c r="AL354" i="10"/>
  <c r="AH549" i="3"/>
  <c r="AJ174" i="9"/>
  <c r="AJ290" i="7"/>
  <c r="AI238" i="5"/>
  <c r="AI523" i="3"/>
  <c r="AH146" i="3"/>
  <c r="AJ458" i="10"/>
  <c r="AM265" i="8"/>
  <c r="AL562" i="4"/>
  <c r="AH394" i="5"/>
  <c r="AK329" i="5"/>
  <c r="AL473" i="8"/>
  <c r="AJ681" i="5"/>
  <c r="AL317" i="9"/>
  <c r="AJ564" i="9"/>
  <c r="AK368" i="5"/>
  <c r="AJ486" i="8"/>
  <c r="AL653" i="3"/>
  <c r="AJ81" i="7"/>
  <c r="AL213" i="6"/>
  <c r="AK122" i="8"/>
  <c r="AK289" i="3"/>
  <c r="AJ732" i="9"/>
  <c r="AI564" i="9"/>
  <c r="AH549" i="4"/>
  <c r="AK706" i="10"/>
  <c r="AI213" i="8"/>
  <c r="AK523" i="8"/>
  <c r="AH108" i="10"/>
  <c r="AJ524" i="7"/>
  <c r="AL419" i="3"/>
  <c r="AL706" i="3"/>
  <c r="AJ187" i="7"/>
  <c r="AJ485" i="7"/>
  <c r="AI523" i="5"/>
  <c r="AK511" i="10"/>
  <c r="AK147" i="8"/>
  <c r="AK330" i="9"/>
  <c r="AK109" i="8"/>
  <c r="AM200" i="7"/>
  <c r="AI161" i="9"/>
  <c r="AK302" i="4"/>
  <c r="AI96" i="9"/>
  <c r="AM419" i="4"/>
  <c r="AL252" i="8"/>
  <c r="AL562" i="5"/>
  <c r="AJ484" i="4"/>
  <c r="AJ512" i="9"/>
  <c r="AM120" i="3"/>
  <c r="AI380" i="10"/>
  <c r="AH588" i="3"/>
  <c r="AM289" i="10"/>
  <c r="AI484" i="4"/>
  <c r="AL406" i="10"/>
  <c r="AM745" i="7"/>
  <c r="AK524" i="10"/>
  <c r="AJ315" i="3"/>
  <c r="AH654" i="7"/>
  <c r="AI458" i="4"/>
  <c r="AH134" i="9"/>
  <c r="AM718" i="7"/>
  <c r="AH381" i="9"/>
  <c r="AK561" i="10"/>
  <c r="AM483" i="4"/>
  <c r="AL717" i="4"/>
  <c r="AH67" i="7"/>
  <c r="AH392" i="4"/>
  <c r="AH380" i="6"/>
  <c r="AJ705" i="10"/>
  <c r="AJ743" i="3"/>
  <c r="AK704" i="4"/>
  <c r="AM315" i="7"/>
  <c r="AH678" i="3"/>
  <c r="AH743" i="10"/>
  <c r="AM237" i="4"/>
  <c r="AJ444" i="5"/>
  <c r="AK288" i="3"/>
  <c r="AJ354" i="5"/>
  <c r="AL665" i="8"/>
  <c r="AL276" i="5"/>
  <c r="AK574" i="5"/>
  <c r="AM355" i="8"/>
  <c r="AI574" i="8"/>
  <c r="AJ353" i="4"/>
  <c r="AJ262" i="10"/>
  <c r="AK119" i="4"/>
  <c r="AK509" i="4"/>
  <c r="AL341" i="7"/>
  <c r="AM536" i="10"/>
  <c r="AL329" i="6"/>
  <c r="AM249" i="10"/>
  <c r="AL392" i="4"/>
  <c r="AK265" i="9"/>
  <c r="AM488" i="6"/>
  <c r="AJ706" i="3"/>
  <c r="AH537" i="7"/>
  <c r="AK731" i="10"/>
  <c r="AL538" i="9"/>
  <c r="AL512" i="9"/>
  <c r="AH226" i="8"/>
  <c r="AK264" i="5"/>
  <c r="AK525" i="9"/>
  <c r="AJ96" i="6"/>
  <c r="AH588" i="4"/>
  <c r="AL238" i="5"/>
  <c r="AK744" i="3"/>
  <c r="AH592" i="6"/>
  <c r="AJ134" i="5"/>
  <c r="AH553" i="6"/>
  <c r="AM550" i="10"/>
  <c r="AK744" i="10"/>
  <c r="AI367" i="3"/>
  <c r="AI265" i="6"/>
  <c r="AH605" i="6"/>
  <c r="AK355" i="7"/>
  <c r="AM562" i="3"/>
  <c r="AH434" i="9"/>
  <c r="AH159" i="3"/>
  <c r="AL187" i="8"/>
  <c r="AJ744" i="10"/>
  <c r="AM187" i="10"/>
  <c r="AH460" i="9"/>
  <c r="AM278" i="9"/>
  <c r="AK628" i="7"/>
  <c r="AM471" i="10"/>
  <c r="AL200" i="8"/>
  <c r="AI343" i="9"/>
  <c r="AM679" i="8"/>
  <c r="AL187" i="6"/>
  <c r="AJ70" i="8"/>
  <c r="AI705" i="4"/>
  <c r="AH445" i="10"/>
  <c r="AJ251" i="5"/>
  <c r="AM629" i="5"/>
  <c r="AM447" i="8"/>
  <c r="AJ237" i="7"/>
  <c r="AK667" i="7"/>
  <c r="AM109" i="9"/>
  <c r="AH369" i="8"/>
  <c r="AI692" i="4"/>
  <c r="AK82" i="10"/>
  <c r="AJ666" i="4"/>
  <c r="AJ120" i="7"/>
  <c r="AK107" i="7"/>
  <c r="AH640" i="8"/>
  <c r="AM419" i="6"/>
  <c r="AH471" i="5"/>
  <c r="AL666" i="3"/>
  <c r="AL590" i="9"/>
  <c r="AL265" i="9"/>
  <c r="AK642" i="5"/>
  <c r="AK109" i="9"/>
  <c r="AJ588" i="4"/>
  <c r="AH69" i="5"/>
  <c r="AJ731" i="4"/>
  <c r="AL408" i="9"/>
  <c r="AJ459" i="7"/>
  <c r="AK121" i="5"/>
  <c r="AL367" i="4"/>
  <c r="AH381" i="6"/>
  <c r="AK161" i="10"/>
  <c r="AJ692" i="3"/>
  <c r="AM302" i="10"/>
  <c r="AL731" i="4"/>
  <c r="AJ70" i="9"/>
  <c r="AH276" i="4"/>
  <c r="AK200" i="10"/>
  <c r="AH705" i="9"/>
  <c r="AK575" i="5"/>
  <c r="AL303" i="5"/>
  <c r="AJ380" i="4"/>
  <c r="AK705" i="9"/>
  <c r="AK317" i="9"/>
  <c r="AJ445" i="5"/>
  <c r="AL304" i="8"/>
  <c r="AH316" i="7"/>
  <c r="AJ304" i="9"/>
  <c r="AM601" i="10"/>
  <c r="AL575" i="4"/>
  <c r="AH642" i="5"/>
  <c r="AJ460" i="8"/>
  <c r="AL330" i="8"/>
  <c r="AM432" i="4"/>
  <c r="AI224" i="3"/>
  <c r="AH744" i="8"/>
  <c r="AI172" i="7"/>
  <c r="AL277" i="5"/>
  <c r="AM161" i="10"/>
  <c r="AM265" i="9"/>
  <c r="AL434" i="9"/>
  <c r="AK553" i="6"/>
  <c r="AJ408" i="9"/>
  <c r="AL744" i="10"/>
  <c r="AJ187" i="10"/>
  <c r="AL705" i="9"/>
  <c r="AH278" i="9"/>
  <c r="AM224" i="4"/>
  <c r="AM549" i="5"/>
  <c r="AL341" i="10"/>
  <c r="AM109" i="6"/>
  <c r="AJ419" i="4"/>
  <c r="AI445" i="3"/>
  <c r="AM134" i="5"/>
  <c r="AM551" i="9"/>
  <c r="AH161" i="6"/>
  <c r="AL484" i="3"/>
  <c r="AJ447" i="9"/>
  <c r="AK290" i="5"/>
  <c r="AL342" i="7"/>
  <c r="AM705" i="8"/>
  <c r="AK82" i="5"/>
  <c r="AM590" i="9"/>
  <c r="AI304" i="8"/>
  <c r="AH276" i="3"/>
  <c r="AH616" i="5"/>
  <c r="AM394" i="7"/>
  <c r="AJ668" i="9"/>
  <c r="AK303" i="5"/>
  <c r="AL536" i="8"/>
  <c r="AK614" i="10"/>
  <c r="AJ627" i="8"/>
  <c r="AK343" i="9"/>
  <c r="AI341" i="10"/>
  <c r="AK475" i="6"/>
  <c r="AH525" i="9"/>
  <c r="AM213" i="8"/>
  <c r="AI523" i="8"/>
  <c r="AJ199" i="5"/>
  <c r="AK432" i="4"/>
  <c r="AH640" i="4"/>
  <c r="AL354" i="3"/>
  <c r="AK640" i="10"/>
  <c r="AL732" i="7"/>
  <c r="AJ187" i="6"/>
  <c r="AJ744" i="8"/>
  <c r="AH653" i="10"/>
  <c r="AL200" i="6"/>
  <c r="AH109" i="9"/>
  <c r="AK380" i="3"/>
  <c r="AJ302" i="10"/>
  <c r="AM553" i="6"/>
  <c r="AK70" i="9"/>
  <c r="AL276" i="4"/>
  <c r="AH200" i="10"/>
  <c r="AH160" i="5"/>
  <c r="AJ278" i="9"/>
  <c r="AK224" i="4"/>
  <c r="AK172" i="7"/>
  <c r="AI173" i="5"/>
  <c r="AH226" i="9"/>
  <c r="AM653" i="10"/>
  <c r="AK615" i="6"/>
  <c r="AM250" i="7"/>
  <c r="AH486" i="9"/>
  <c r="AH564" i="9"/>
  <c r="AL278" i="6"/>
  <c r="AJ94" i="3"/>
  <c r="AK212" i="4"/>
  <c r="AM329" i="7"/>
  <c r="AH421" i="8"/>
  <c r="AL291" i="8"/>
  <c r="AL146" i="7"/>
  <c r="AH445" i="6"/>
  <c r="AH393" i="6"/>
  <c r="AH666" i="4"/>
  <c r="AJ69" i="10"/>
  <c r="AI692" i="9"/>
  <c r="AH276" i="10"/>
  <c r="AL719" i="6"/>
  <c r="AH629" i="5"/>
  <c r="AK562" i="10"/>
  <c r="AI706" i="6"/>
  <c r="AI81" i="3"/>
  <c r="AM148" i="10"/>
  <c r="AI368" i="5"/>
  <c r="AL316" i="5"/>
  <c r="AL536" i="4"/>
  <c r="AI263" i="4"/>
  <c r="AI419" i="3"/>
  <c r="AH265" i="8"/>
  <c r="AJ200" i="6"/>
  <c r="AJ304" i="6"/>
  <c r="AI640" i="3"/>
  <c r="AH199" i="5"/>
  <c r="AM380" i="3"/>
  <c r="AJ368" i="5"/>
  <c r="AJ186" i="4"/>
  <c r="AJ172" i="4"/>
  <c r="AL161" i="8"/>
  <c r="AL224" i="3"/>
  <c r="AJ147" i="8"/>
  <c r="AI668" i="5"/>
  <c r="AL276" i="3"/>
  <c r="AJ719" i="6"/>
  <c r="AJ160" i="5"/>
  <c r="AJ445" i="6"/>
  <c r="AJ393" i="6"/>
  <c r="AL537" i="7"/>
  <c r="AI69" i="10"/>
  <c r="AK369" i="9"/>
  <c r="AL458" i="3"/>
  <c r="AM579" i="6"/>
  <c r="AI367" i="10"/>
  <c r="AM329" i="5"/>
  <c r="AI173" i="10"/>
  <c r="AI69" i="8"/>
  <c r="AK145" i="3"/>
  <c r="AJ743" i="10"/>
  <c r="AL303" i="9"/>
  <c r="AL444" i="5"/>
  <c r="AM288" i="3"/>
  <c r="AM250" i="5"/>
  <c r="AI561" i="8"/>
  <c r="AH667" i="5"/>
  <c r="AK691" i="4"/>
  <c r="AK444" i="6"/>
  <c r="AH691" i="9"/>
  <c r="AI549" i="7"/>
  <c r="AK132" i="3"/>
  <c r="AH172" i="5"/>
  <c r="AI275" i="10"/>
  <c r="AL69" i="9"/>
  <c r="AH640" i="7"/>
  <c r="AK212" i="8"/>
  <c r="AM719" i="5"/>
  <c r="AH147" i="6"/>
  <c r="AL133" i="5"/>
  <c r="AI263" i="7"/>
  <c r="AL68" i="10"/>
  <c r="AJ458" i="7"/>
  <c r="AM483" i="5"/>
  <c r="AI81" i="5"/>
  <c r="AM315" i="5"/>
  <c r="AH146" i="5"/>
  <c r="AJ485" i="8"/>
  <c r="AM471" i="7"/>
  <c r="AH666" i="8"/>
  <c r="AH705" i="4"/>
  <c r="AH120" i="3"/>
  <c r="AK575" i="4"/>
  <c r="AI718" i="8"/>
  <c r="AL406" i="6"/>
  <c r="AM83" i="6"/>
  <c r="AH68" i="7"/>
  <c r="AK579" i="6"/>
  <c r="AK120" i="3"/>
  <c r="AM510" i="3"/>
  <c r="AM381" i="7"/>
  <c r="AH497" i="3"/>
  <c r="AH693" i="10"/>
  <c r="AK224" i="10"/>
  <c r="AH420" i="7"/>
  <c r="AI174" i="9"/>
  <c r="AK382" i="9"/>
  <c r="AL82" i="4"/>
  <c r="AM172" i="4"/>
  <c r="AM199" i="5"/>
  <c r="AJ198" i="3"/>
  <c r="AH588" i="8"/>
  <c r="AL744" i="9"/>
  <c r="AJ238" i="4"/>
  <c r="AL694" i="5"/>
  <c r="AL174" i="8"/>
  <c r="AM82" i="4"/>
  <c r="AH666" i="10"/>
  <c r="AK693" i="6"/>
  <c r="AM420" i="5"/>
  <c r="AM641" i="6"/>
  <c r="AK419" i="10"/>
  <c r="AJ653" i="9"/>
  <c r="AK445" i="3"/>
  <c r="AJ550" i="10"/>
  <c r="AM458" i="10"/>
  <c r="AM354" i="10"/>
  <c r="AL317" i="8"/>
  <c r="AI328" i="10"/>
  <c r="AM472" i="7"/>
  <c r="AM536" i="3"/>
  <c r="AI109" i="6"/>
  <c r="AK679" i="4"/>
  <c r="AI614" i="4"/>
  <c r="AJ276" i="10"/>
  <c r="AL70" i="8"/>
  <c r="AM341" i="3"/>
  <c r="AK68" i="3"/>
  <c r="AH251" i="5"/>
  <c r="AJ83" i="8"/>
  <c r="AH367" i="3"/>
  <c r="AK185" i="3"/>
  <c r="AJ627" i="4"/>
  <c r="AK304" i="6"/>
  <c r="AM731" i="4"/>
  <c r="AM108" i="10"/>
  <c r="AL653" i="4"/>
  <c r="AM680" i="7"/>
  <c r="AK226" i="8"/>
  <c r="AK744" i="9"/>
  <c r="AJ718" i="4"/>
  <c r="AH706" i="7"/>
  <c r="AH473" i="8"/>
  <c r="AJ718" i="8"/>
  <c r="AH523" i="3"/>
  <c r="AH434" i="8"/>
  <c r="AJ368" i="6"/>
  <c r="AL640" i="4"/>
  <c r="AK354" i="10"/>
  <c r="AM733" i="5"/>
  <c r="AH174" i="9"/>
  <c r="AL290" i="7"/>
  <c r="AJ68" i="7"/>
  <c r="AL187" i="9"/>
  <c r="AJ420" i="7"/>
  <c r="AK172" i="4"/>
  <c r="AH393" i="3"/>
  <c r="AK592" i="6"/>
  <c r="AM718" i="8"/>
  <c r="AL265" i="8"/>
  <c r="AK135" i="10"/>
  <c r="AM291" i="6"/>
  <c r="AM732" i="7"/>
  <c r="AM135" i="6"/>
  <c r="AK146" i="3"/>
  <c r="AK83" i="6"/>
  <c r="AM211" i="3"/>
  <c r="AJ94" i="4"/>
  <c r="AJ473" i="8"/>
  <c r="AH550" i="10"/>
  <c r="AL120" i="3"/>
  <c r="AI408" i="8"/>
  <c r="AI369" i="8"/>
  <c r="AK523" i="5"/>
  <c r="AH484" i="10"/>
  <c r="AK744" i="8"/>
  <c r="AK550" i="10"/>
  <c r="AM356" i="9"/>
  <c r="AM640" i="8"/>
  <c r="AL642" i="9"/>
  <c r="AH499" i="9"/>
  <c r="AL732" i="9"/>
  <c r="AK408" i="8"/>
  <c r="AL484" i="4"/>
  <c r="AH109" i="8"/>
  <c r="AL317" i="6"/>
  <c r="AI626" i="10"/>
  <c r="AL160" i="8"/>
  <c r="AK578" i="6"/>
  <c r="AM457" i="6"/>
  <c r="AI379" i="3"/>
  <c r="AK561" i="4"/>
  <c r="AM667" i="9"/>
  <c r="AL613" i="8"/>
  <c r="AJ418" i="3"/>
  <c r="AH604" i="6"/>
  <c r="AH487" i="6"/>
  <c r="AK705" i="6"/>
  <c r="AM251" i="9"/>
  <c r="AL665" i="4"/>
  <c r="AI470" i="5"/>
  <c r="AH497" i="7"/>
  <c r="AK731" i="9"/>
  <c r="AL225" i="6"/>
  <c r="AJ574" i="4"/>
  <c r="AI277" i="9"/>
  <c r="AJ457" i="6"/>
  <c r="AH692" i="3"/>
  <c r="AJ434" i="9"/>
  <c r="AJ159" i="3"/>
  <c r="AM408" i="9"/>
  <c r="AM276" i="4"/>
  <c r="AM200" i="10"/>
  <c r="AJ460" i="9"/>
  <c r="AL575" i="5"/>
  <c r="AL562" i="10"/>
  <c r="AJ432" i="3"/>
  <c r="AH692" i="9"/>
  <c r="AI317" i="9"/>
  <c r="AJ627" i="10"/>
  <c r="AK317" i="6"/>
  <c r="AM70" i="8"/>
  <c r="AH304" i="9"/>
  <c r="AJ445" i="10"/>
  <c r="AI251" i="5"/>
  <c r="AJ642" i="5"/>
  <c r="AH447" i="8"/>
  <c r="AJ330" i="8"/>
  <c r="AM667" i="7"/>
  <c r="AL589" i="7"/>
  <c r="AI592" i="6"/>
  <c r="AM69" i="5"/>
  <c r="AL499" i="9"/>
  <c r="AL550" i="10"/>
  <c r="AI642" i="5"/>
  <c r="AJ527" i="6"/>
  <c r="AK160" i="5"/>
  <c r="AM693" i="10"/>
  <c r="AM276" i="3"/>
  <c r="AM343" i="8"/>
  <c r="AI185" i="3"/>
  <c r="AJ263" i="3"/>
  <c r="AM395" i="8"/>
  <c r="AM83" i="9"/>
  <c r="AI666" i="8"/>
  <c r="AH238" i="4"/>
  <c r="AH68" i="3"/>
  <c r="AJ174" i="8"/>
  <c r="AL200" i="7"/>
  <c r="AI666" i="10"/>
  <c r="AJ497" i="10"/>
  <c r="AL81" i="3"/>
  <c r="AM419" i="3"/>
  <c r="AK562" i="3"/>
  <c r="AM614" i="8"/>
  <c r="AI433" i="5"/>
  <c r="AI187" i="8"/>
  <c r="AH744" i="10"/>
  <c r="AM95" i="10"/>
  <c r="AI146" i="7"/>
  <c r="AK562" i="8"/>
  <c r="AJ354" i="3"/>
  <c r="AH641" i="7"/>
  <c r="AK95" i="5"/>
  <c r="AJ719" i="9"/>
  <c r="AJ213" i="8"/>
  <c r="AL108" i="5"/>
  <c r="AI133" i="7"/>
  <c r="AL341" i="3"/>
  <c r="AM499" i="9"/>
  <c r="AK575" i="10"/>
  <c r="AJ629" i="5"/>
  <c r="AM406" i="6"/>
  <c r="AH237" i="7"/>
  <c r="AI524" i="7"/>
  <c r="AJ109" i="9"/>
  <c r="AJ133" i="7"/>
  <c r="AK341" i="3"/>
  <c r="AK445" i="10"/>
  <c r="AL575" i="10"/>
  <c r="AK200" i="7"/>
  <c r="AL121" i="5"/>
  <c r="AI589" i="5"/>
  <c r="AJ237" i="10"/>
  <c r="AL291" i="6"/>
  <c r="AK408" i="9"/>
  <c r="AH588" i="10"/>
  <c r="AJ615" i="7"/>
  <c r="AH627" i="3"/>
  <c r="AL185" i="3"/>
  <c r="AJ382" i="8"/>
  <c r="AI291" i="9"/>
  <c r="AL549" i="4"/>
  <c r="AK81" i="7"/>
  <c r="AL744" i="3"/>
  <c r="AL290" i="5"/>
  <c r="AK654" i="6"/>
  <c r="AI70" i="8"/>
  <c r="AJ588" i="3"/>
  <c r="AK512" i="9"/>
  <c r="AH731" i="8"/>
  <c r="AI497" i="4"/>
  <c r="AJ538" i="9"/>
  <c r="AK407" i="5"/>
  <c r="AH693" i="7"/>
  <c r="AK148" i="6"/>
  <c r="AK614" i="8"/>
  <c r="AK291" i="6"/>
  <c r="AL187" i="7"/>
  <c r="AJ395" i="9"/>
  <c r="AJ121" i="5"/>
  <c r="AM147" i="8"/>
  <c r="AK667" i="6"/>
  <c r="AK433" i="9"/>
  <c r="AJ301" i="4"/>
  <c r="AJ537" i="9"/>
  <c r="AL302" i="5"/>
  <c r="AI510" i="8"/>
  <c r="AL574" i="8"/>
  <c r="AI418" i="3"/>
  <c r="AJ536" i="7"/>
  <c r="AK510" i="10"/>
  <c r="AM613" i="3"/>
  <c r="AH249" i="3"/>
  <c r="AM380" i="5"/>
  <c r="AK393" i="5"/>
  <c r="AI405" i="10"/>
  <c r="AK303" i="6"/>
  <c r="AK210" i="7"/>
  <c r="AH394" i="8"/>
  <c r="AJ496" i="3"/>
  <c r="AJ249" i="7"/>
  <c r="AK342" i="9"/>
  <c r="AM691" i="8"/>
  <c r="AL237" i="4"/>
  <c r="AK561" i="3"/>
  <c r="AH639" i="4"/>
  <c r="AH406" i="7"/>
  <c r="AI314" i="4"/>
  <c r="AH82" i="8"/>
  <c r="AH498" i="8"/>
  <c r="AM223" i="3"/>
  <c r="AI513" i="6"/>
  <c r="AJ381" i="9"/>
  <c r="AK535" i="3"/>
  <c r="AM731" i="3"/>
  <c r="AI615" i="7"/>
  <c r="AK328" i="4"/>
  <c r="AH380" i="4"/>
  <c r="AJ174" i="6"/>
  <c r="AJ421" i="9"/>
  <c r="AI510" i="5"/>
  <c r="AM369" i="9"/>
  <c r="AI406" i="3"/>
  <c r="AM666" i="8"/>
  <c r="AK342" i="7"/>
  <c r="AM368" i="7"/>
  <c r="AK134" i="5"/>
  <c r="AJ328" i="3"/>
  <c r="AH603" i="5"/>
  <c r="AH315" i="10"/>
  <c r="AH550" i="7"/>
  <c r="AJ278" i="6"/>
  <c r="AI680" i="7"/>
  <c r="AM446" i="7"/>
  <c r="AM212" i="4"/>
  <c r="AM692" i="9"/>
  <c r="AJ562" i="8"/>
  <c r="AJ484" i="5"/>
  <c r="AL252" i="9"/>
  <c r="AL107" i="3"/>
  <c r="AI278" i="6"/>
  <c r="AH148" i="9"/>
  <c r="AL446" i="7"/>
  <c r="AH551" i="9"/>
  <c r="AH680" i="6"/>
  <c r="AH368" i="7"/>
  <c r="AM640" i="10"/>
  <c r="AH174" i="6"/>
  <c r="AL148" i="6"/>
  <c r="AL420" i="7"/>
  <c r="AJ122" i="9"/>
  <c r="AL654" i="6"/>
  <c r="AH458" i="5"/>
  <c r="AM393" i="10"/>
  <c r="AI343" i="8"/>
  <c r="AJ316" i="5"/>
  <c r="AL315" i="3"/>
  <c r="AH226" i="7"/>
  <c r="AI460" i="9"/>
  <c r="AM161" i="9"/>
  <c r="AL302" i="3"/>
  <c r="AH514" i="6"/>
  <c r="AM447" i="9"/>
  <c r="AK122" i="6"/>
  <c r="AM588" i="3"/>
  <c r="AL211" i="10"/>
  <c r="AL82" i="5"/>
  <c r="AK289" i="10"/>
  <c r="AL603" i="9"/>
  <c r="AK133" i="7"/>
  <c r="AL627" i="10"/>
  <c r="AM653" i="8"/>
  <c r="AI614" i="8"/>
  <c r="AM367" i="3"/>
  <c r="AK160" i="4"/>
  <c r="AJ148" i="10"/>
  <c r="AH745" i="6"/>
  <c r="AM601" i="3"/>
  <c r="AI148" i="9"/>
  <c r="AI679" i="9"/>
  <c r="AM394" i="5"/>
  <c r="AM512" i="9"/>
  <c r="AM226" i="8"/>
  <c r="AK198" i="4"/>
  <c r="AK148" i="10"/>
  <c r="AK501" i="6"/>
  <c r="AH394" i="7"/>
  <c r="AH680" i="7"/>
  <c r="AK315" i="3"/>
  <c r="AJ355" i="5"/>
  <c r="AK161" i="8"/>
  <c r="AH83" i="9"/>
  <c r="AH719" i="6"/>
  <c r="AK316" i="5"/>
  <c r="AM237" i="10"/>
  <c r="AJ380" i="10"/>
  <c r="AH341" i="4"/>
  <c r="AH120" i="4"/>
  <c r="AK330" i="6"/>
  <c r="AM614" i="3"/>
  <c r="AL395" i="9"/>
  <c r="AL445" i="4"/>
  <c r="AJ471" i="4"/>
  <c r="AM538" i="9"/>
  <c r="AI705" i="9"/>
  <c r="AI237" i="10"/>
  <c r="AJ510" i="4"/>
  <c r="AJ329" i="5"/>
  <c r="AM514" i="6"/>
  <c r="AH109" i="6"/>
  <c r="AJ96" i="9"/>
  <c r="AH356" i="8"/>
  <c r="AJ501" i="6"/>
  <c r="AM655" i="5"/>
  <c r="AL148" i="9"/>
  <c r="AL679" i="9"/>
  <c r="AM355" i="5"/>
  <c r="AK96" i="6"/>
  <c r="AH135" i="6"/>
  <c r="AM511" i="8"/>
  <c r="AK302" i="3"/>
  <c r="AK549" i="4"/>
  <c r="AL237" i="7"/>
  <c r="AM303" i="5"/>
  <c r="AH161" i="10"/>
  <c r="AK159" i="3"/>
  <c r="AJ225" i="5"/>
  <c r="AH342" i="5"/>
  <c r="AK341" i="10"/>
  <c r="AM475" i="6"/>
  <c r="AJ525" i="9"/>
  <c r="AI499" i="8"/>
  <c r="AI226" i="9"/>
  <c r="AI199" i="5"/>
  <c r="AK81" i="3"/>
  <c r="AL458" i="6"/>
  <c r="AI603" i="5"/>
  <c r="AJ445" i="3"/>
  <c r="AI186" i="4"/>
  <c r="AH159" i="7"/>
  <c r="AJ160" i="4"/>
  <c r="AM264" i="5"/>
  <c r="AH239" i="9"/>
  <c r="AI317" i="6"/>
  <c r="AK692" i="3"/>
  <c r="AJ341" i="3"/>
  <c r="AK601" i="10"/>
  <c r="AM575" i="4"/>
  <c r="AK83" i="8"/>
  <c r="AI121" i="5"/>
  <c r="AJ83" i="6"/>
  <c r="AI693" i="10"/>
  <c r="AL147" i="8"/>
  <c r="AL96" i="9"/>
  <c r="AH252" i="9"/>
  <c r="AJ211" i="10"/>
  <c r="AI628" i="7"/>
  <c r="AI329" i="5"/>
  <c r="AL148" i="10"/>
  <c r="AM122" i="9"/>
  <c r="AM135" i="8"/>
  <c r="AI252" i="9"/>
  <c r="AM745" i="6"/>
  <c r="AM278" i="6"/>
  <c r="AL680" i="7"/>
  <c r="AI446" i="7"/>
  <c r="AH511" i="10"/>
  <c r="AL680" i="6"/>
  <c r="AL368" i="7"/>
  <c r="AH213" i="9"/>
  <c r="AJ224" i="4"/>
  <c r="AM575" i="3"/>
  <c r="AJ434" i="8"/>
  <c r="AH291" i="6"/>
  <c r="AI198" i="4"/>
  <c r="AI653" i="3"/>
  <c r="AL161" i="6"/>
  <c r="AI134" i="5"/>
  <c r="AJ666" i="3"/>
  <c r="AM315" i="4"/>
  <c r="AJ213" i="6"/>
  <c r="AL278" i="9"/>
  <c r="AI354" i="3"/>
  <c r="AI628" i="6"/>
  <c r="AI419" i="6"/>
  <c r="AL514" i="6"/>
  <c r="AK433" i="5"/>
  <c r="AM484" i="10"/>
  <c r="AI538" i="9"/>
  <c r="AM198" i="3"/>
  <c r="AH641" i="6"/>
  <c r="AJ291" i="6"/>
  <c r="AK95" i="8"/>
  <c r="AI471" i="5"/>
  <c r="AL550" i="7"/>
  <c r="AI640" i="4"/>
  <c r="AI226" i="6"/>
  <c r="AK499" i="9"/>
  <c r="AH445" i="5"/>
  <c r="AJ95" i="8"/>
  <c r="AH407" i="7"/>
  <c r="AH579" i="6"/>
  <c r="AJ302" i="4"/>
  <c r="AK563" i="7"/>
  <c r="AJ471" i="5"/>
  <c r="AI355" i="6"/>
  <c r="AM224" i="3"/>
  <c r="AM692" i="8"/>
  <c r="AI499" i="9"/>
  <c r="AM277" i="5"/>
  <c r="AL527" i="6"/>
  <c r="AM122" i="8"/>
  <c r="AI510" i="4"/>
  <c r="AH160" i="4"/>
  <c r="AL250" i="4"/>
  <c r="AJ603" i="5"/>
  <c r="AL475" i="6"/>
  <c r="AK641" i="6"/>
  <c r="AH628" i="6"/>
  <c r="AM433" i="5"/>
  <c r="AI627" i="10"/>
  <c r="AK538" i="9"/>
  <c r="AH94" i="4"/>
  <c r="AJ641" i="6"/>
  <c r="AH744" i="9"/>
  <c r="AK589" i="5"/>
  <c r="AI574" i="5"/>
  <c r="AH301" i="3"/>
  <c r="AH431" i="4"/>
  <c r="AJ678" i="9"/>
  <c r="AM69" i="6"/>
  <c r="AM210" i="7"/>
  <c r="AJ394" i="8"/>
  <c r="AL496" i="3"/>
  <c r="AL249" i="7"/>
  <c r="AH666" i="7"/>
  <c r="AK731" i="7"/>
  <c r="AL223" i="4"/>
  <c r="AJ249" i="10"/>
  <c r="AH277" i="8"/>
  <c r="AM275" i="3"/>
  <c r="AK301" i="3"/>
  <c r="AH199" i="6"/>
  <c r="AH652" i="4"/>
  <c r="AJ405" i="3"/>
  <c r="AK186" i="9"/>
  <c r="AI731" i="6"/>
  <c r="AI249" i="10"/>
  <c r="AJ82" i="9"/>
  <c r="AI681" i="10"/>
  <c r="AI523" i="7"/>
  <c r="AH420" i="9"/>
  <c r="AH641" i="5"/>
  <c r="AH251" i="6"/>
  <c r="AK354" i="7"/>
  <c r="AM405" i="4"/>
  <c r="AL705" i="6"/>
  <c r="AJ524" i="9"/>
  <c r="AI69" i="9"/>
  <c r="AM445" i="6"/>
  <c r="AL393" i="10"/>
  <c r="AM614" i="10"/>
  <c r="AL497" i="3"/>
  <c r="AM693" i="7"/>
  <c r="AH601" i="4"/>
  <c r="AJ540" i="6"/>
  <c r="AL720" i="5"/>
  <c r="AK433" i="7"/>
  <c r="AH174" i="8"/>
  <c r="AK614" i="4"/>
  <c r="AL458" i="5"/>
  <c r="AK120" i="7"/>
  <c r="AI473" i="9"/>
  <c r="AL562" i="3"/>
  <c r="AI434" i="9"/>
  <c r="AH433" i="5"/>
  <c r="AI537" i="7"/>
  <c r="AJ731" i="10"/>
  <c r="AM95" i="8"/>
  <c r="AM408" i="8"/>
  <c r="AK458" i="10"/>
  <c r="AL473" i="9"/>
  <c r="AI265" i="9"/>
  <c r="AK488" i="6"/>
  <c r="AM82" i="10"/>
  <c r="AK666" i="4"/>
  <c r="AI731" i="10"/>
  <c r="AM107" i="7"/>
  <c r="AJ640" i="8"/>
  <c r="AJ226" i="8"/>
  <c r="AI160" i="4"/>
  <c r="AM706" i="10"/>
  <c r="AI369" i="9"/>
  <c r="AL692" i="3"/>
  <c r="AL718" i="8"/>
  <c r="AH419" i="3"/>
  <c r="AK588" i="4"/>
  <c r="AL69" i="5"/>
  <c r="AK731" i="4"/>
  <c r="AM70" i="9"/>
  <c r="AI744" i="10"/>
  <c r="AM121" i="5"/>
  <c r="AI146" i="3"/>
  <c r="AL198" i="4"/>
  <c r="AK537" i="7"/>
  <c r="AK174" i="9"/>
  <c r="AI510" i="3"/>
  <c r="AL603" i="5"/>
  <c r="AM304" i="9"/>
  <c r="AI406" i="6"/>
  <c r="AM640" i="3"/>
  <c r="AK289" i="4"/>
  <c r="AM356" i="8"/>
  <c r="AL421" i="9"/>
  <c r="AL562" i="6"/>
  <c r="AI471" i="3"/>
  <c r="AK485" i="7"/>
  <c r="AK627" i="10"/>
  <c r="AM108" i="5"/>
  <c r="AI575" i="5"/>
  <c r="AK368" i="7"/>
  <c r="AI174" i="8"/>
  <c r="AH627" i="4"/>
  <c r="AH471" i="4"/>
  <c r="AK497" i="4"/>
  <c r="AI200" i="10"/>
  <c r="AM563" i="7"/>
  <c r="AJ432" i="6"/>
  <c r="AM342" i="7"/>
  <c r="AJ706" i="6"/>
  <c r="AM367" i="4"/>
  <c r="AI213" i="9"/>
  <c r="AK692" i="4"/>
  <c r="AI603" i="9"/>
  <c r="AH147" i="8"/>
  <c r="AK135" i="9"/>
  <c r="AL653" i="10"/>
  <c r="AM329" i="6"/>
  <c r="AH704" i="9"/>
  <c r="AJ535" i="3"/>
  <c r="AJ679" i="7"/>
  <c r="AI132" i="7"/>
  <c r="AJ615" i="5"/>
  <c r="AH522" i="3"/>
  <c r="AL81" i="4"/>
  <c r="AI587" i="8"/>
  <c r="AJ510" i="10"/>
  <c r="AH640" i="6"/>
  <c r="AI692" i="10"/>
  <c r="AM405" i="10"/>
  <c r="AK368" i="8"/>
  <c r="AM433" i="8"/>
  <c r="AM238" i="6"/>
  <c r="AK276" i="5"/>
  <c r="AI665" i="4"/>
  <c r="AJ472" i="8"/>
  <c r="AL160" i="9"/>
  <c r="AH277" i="9"/>
  <c r="AI148" i="10"/>
  <c r="AM355" i="6"/>
  <c r="AK278" i="6"/>
  <c r="AJ148" i="9"/>
  <c r="AI315" i="4"/>
  <c r="AJ551" i="9"/>
  <c r="AJ680" i="6"/>
  <c r="AJ368" i="7"/>
  <c r="AJ291" i="8"/>
  <c r="AK680" i="7"/>
  <c r="AH161" i="9"/>
  <c r="AJ341" i="10"/>
  <c r="AH718" i="10"/>
  <c r="AI276" i="3"/>
  <c r="AI330" i="6"/>
  <c r="AK614" i="3"/>
  <c r="AK343" i="8"/>
  <c r="AI316" i="5"/>
  <c r="AI68" i="4"/>
  <c r="AL107" i="7"/>
  <c r="AK460" i="9"/>
  <c r="AL693" i="10"/>
  <c r="AI224" i="4"/>
  <c r="AI458" i="5"/>
  <c r="AI745" i="6"/>
  <c r="AJ343" i="8"/>
  <c r="AL186" i="4"/>
  <c r="AH68" i="4"/>
  <c r="AJ511" i="10"/>
  <c r="AL263" i="4"/>
  <c r="AM615" i="6"/>
  <c r="AJ523" i="4"/>
  <c r="AI666" i="4"/>
  <c r="AI537" i="10"/>
  <c r="AL692" i="8"/>
  <c r="AK642" i="9"/>
  <c r="AK213" i="9"/>
  <c r="AL445" i="6"/>
  <c r="AH692" i="4"/>
  <c r="AK432" i="10"/>
  <c r="AK497" i="3"/>
  <c r="AJ497" i="5"/>
  <c r="AL95" i="10"/>
  <c r="AM589" i="5"/>
  <c r="AL627" i="4"/>
  <c r="AH211" i="7"/>
  <c r="AK356" i="8"/>
  <c r="AI407" i="5"/>
  <c r="AI655" i="5"/>
  <c r="AI732" i="7"/>
  <c r="AJ679" i="9"/>
  <c r="AI393" i="4"/>
  <c r="AM225" i="5"/>
  <c r="AK135" i="6"/>
  <c r="AL237" i="3"/>
  <c r="AK707" i="5"/>
  <c r="AK720" i="5"/>
  <c r="AK549" i="3"/>
  <c r="AH523" i="8"/>
  <c r="AI406" i="10"/>
  <c r="AM147" i="5"/>
  <c r="AL109" i="8"/>
  <c r="AI394" i="7"/>
  <c r="AK186" i="4"/>
  <c r="AH315" i="4"/>
  <c r="AM226" i="7"/>
  <c r="AJ146" i="7"/>
  <c r="AH575" i="5"/>
  <c r="AL641" i="6"/>
  <c r="AL330" i="6"/>
  <c r="AI550" i="7"/>
  <c r="AM395" i="9"/>
  <c r="AJ445" i="4"/>
  <c r="AL471" i="4"/>
  <c r="AI264" i="7"/>
  <c r="AH95" i="5"/>
  <c r="AM654" i="7"/>
  <c r="AL315" i="10"/>
  <c r="AK367" i="10"/>
  <c r="AM679" i="9"/>
  <c r="AK719" i="7"/>
  <c r="AH718" i="8"/>
  <c r="AH668" i="9"/>
  <c r="AL510" i="4"/>
  <c r="AI354" i="10"/>
  <c r="AI250" i="10"/>
  <c r="AI653" i="9"/>
  <c r="AJ579" i="6"/>
  <c r="AL498" i="7"/>
  <c r="AH122" i="10"/>
  <c r="AH488" i="6"/>
  <c r="AJ693" i="7"/>
  <c r="AH420" i="5"/>
  <c r="AL592" i="6"/>
  <c r="AI653" i="10"/>
  <c r="AL511" i="8"/>
  <c r="AI694" i="5"/>
  <c r="AK447" i="8"/>
  <c r="AH473" i="9"/>
  <c r="AM120" i="7"/>
  <c r="AK382" i="8"/>
  <c r="AM692" i="3"/>
  <c r="AL251" i="5"/>
  <c r="AK434" i="8"/>
  <c r="AI536" i="5"/>
  <c r="AJ614" i="4"/>
  <c r="AK444" i="5"/>
  <c r="AJ550" i="9"/>
  <c r="AM67" i="3"/>
  <c r="AH615" i="5"/>
  <c r="AH692" i="10"/>
  <c r="AH652" i="9"/>
  <c r="AJ731" i="7"/>
  <c r="AH407" i="9"/>
  <c r="AL587" i="4"/>
  <c r="AL483" i="5"/>
  <c r="AJ329" i="8"/>
  <c r="AH288" i="3"/>
  <c r="AL94" i="8"/>
  <c r="AM509" i="3"/>
  <c r="AK160" i="9"/>
  <c r="AI472" i="9"/>
  <c r="AK639" i="4"/>
  <c r="AJ186" i="8"/>
  <c r="AI289" i="7"/>
  <c r="AK613" i="8"/>
  <c r="AL158" i="7"/>
  <c r="AI173" i="6"/>
  <c r="AI406" i="5"/>
  <c r="AK355" i="8"/>
  <c r="AJ459" i="8"/>
  <c r="AH561" i="5"/>
  <c r="AH366" i="10"/>
  <c r="AL340" i="10"/>
  <c r="AI510" i="7"/>
  <c r="AL251" i="9"/>
  <c r="AH665" i="3"/>
  <c r="AL301" i="4"/>
  <c r="AM302" i="4"/>
  <c r="AM628" i="6"/>
  <c r="AK718" i="3"/>
  <c r="AK549" i="8"/>
  <c r="AJ668" i="5"/>
  <c r="AL718" i="10"/>
  <c r="AH562" i="5"/>
  <c r="AI368" i="6"/>
  <c r="AK588" i="8"/>
  <c r="AL564" i="9"/>
  <c r="AM629" i="9"/>
  <c r="AI579" i="6"/>
  <c r="AL445" i="10"/>
  <c r="AM265" i="6"/>
  <c r="AJ161" i="6"/>
  <c r="AM212" i="5"/>
  <c r="AJ601" i="8"/>
  <c r="AM641" i="7"/>
  <c r="AM200" i="6"/>
  <c r="AL432" i="6"/>
  <c r="AM82" i="5"/>
  <c r="AI680" i="6"/>
  <c r="AH406" i="3"/>
  <c r="AK200" i="9"/>
  <c r="AH511" i="7"/>
  <c r="AM393" i="6"/>
  <c r="AK108" i="4"/>
  <c r="AI277" i="5"/>
  <c r="AK432" i="6"/>
  <c r="AH563" i="7"/>
  <c r="AL94" i="4"/>
  <c r="AK276" i="10"/>
  <c r="AI576" i="7"/>
  <c r="AJ446" i="7"/>
  <c r="AL224" i="4"/>
  <c r="AJ122" i="10"/>
  <c r="AK510" i="3"/>
  <c r="AH187" i="9"/>
  <c r="AM250" i="3"/>
  <c r="AK174" i="10"/>
  <c r="AI471" i="10"/>
  <c r="AK732" i="6"/>
  <c r="AJ330" i="9"/>
  <c r="AM303" i="7"/>
  <c r="AJ263" i="4"/>
  <c r="AL135" i="6"/>
  <c r="AL277" i="7"/>
  <c r="AK173" i="5"/>
  <c r="AJ575" i="3"/>
  <c r="AH252" i="8"/>
  <c r="AI484" i="10"/>
  <c r="AI250" i="4"/>
  <c r="AJ510" i="3"/>
  <c r="AK681" i="5"/>
  <c r="AJ458" i="6"/>
  <c r="AI733" i="5"/>
  <c r="AL679" i="3"/>
  <c r="AM471" i="3"/>
  <c r="AL433" i="5"/>
  <c r="AI83" i="6"/>
  <c r="AM653" i="4"/>
  <c r="AH226" i="6"/>
  <c r="AM239" i="8"/>
  <c r="AI746" i="5"/>
  <c r="AH277" i="5"/>
  <c r="AH679" i="3"/>
  <c r="AH134" i="4"/>
  <c r="AM96" i="6"/>
  <c r="AJ354" i="4"/>
  <c r="AI161" i="6"/>
  <c r="AI692" i="8"/>
  <c r="AH239" i="8"/>
  <c r="AH746" i="5"/>
  <c r="AM445" i="5"/>
  <c r="AM278" i="8"/>
  <c r="AJ70" i="6"/>
  <c r="AH614" i="4"/>
  <c r="AI108" i="5"/>
  <c r="AK484" i="3"/>
  <c r="AI693" i="7"/>
  <c r="AH536" i="8"/>
  <c r="AJ549" i="4"/>
  <c r="AM70" i="6"/>
  <c r="AI135" i="10"/>
  <c r="AJ146" i="4"/>
  <c r="AI588" i="10"/>
  <c r="AH290" i="5"/>
  <c r="AI395" i="8"/>
  <c r="AI629" i="9"/>
  <c r="AH393" i="4"/>
  <c r="AM744" i="4"/>
  <c r="AI83" i="9"/>
  <c r="AM484" i="4"/>
  <c r="AL329" i="5"/>
  <c r="AM588" i="10"/>
  <c r="AH265" i="6"/>
  <c r="AH277" i="7"/>
  <c r="AJ576" i="7"/>
  <c r="AM601" i="8"/>
  <c r="AH108" i="4"/>
  <c r="AH668" i="5"/>
  <c r="AI341" i="4"/>
  <c r="AM498" i="7"/>
  <c r="AI329" i="7"/>
  <c r="AI187" i="6"/>
  <c r="AJ406" i="10"/>
  <c r="AI744" i="8"/>
  <c r="AJ135" i="9"/>
  <c r="AM68" i="7"/>
  <c r="AL264" i="5"/>
  <c r="AL536" i="5"/>
  <c r="AL627" i="3"/>
  <c r="AJ304" i="8"/>
  <c r="AI588" i="4"/>
  <c r="AL705" i="4"/>
  <c r="AL68" i="3"/>
  <c r="AH575" i="4"/>
  <c r="AL83" i="8"/>
  <c r="AL367" i="3"/>
  <c r="AL83" i="6"/>
  <c r="AK237" i="10"/>
  <c r="AJ265" i="8"/>
  <c r="AK640" i="3"/>
  <c r="AH147" i="5"/>
  <c r="AK679" i="9"/>
  <c r="AJ562" i="10"/>
  <c r="AH172" i="7"/>
  <c r="AH719" i="9"/>
  <c r="AH446" i="7"/>
  <c r="AH562" i="10"/>
  <c r="AJ147" i="5"/>
  <c r="AI393" i="10"/>
  <c r="AL432" i="10"/>
  <c r="AI239" i="9"/>
  <c r="AM68" i="4"/>
  <c r="AL601" i="4"/>
  <c r="AI95" i="5"/>
  <c r="AJ654" i="7"/>
  <c r="AK133" i="3"/>
  <c r="AM589" i="7"/>
  <c r="AH107" i="3"/>
  <c r="AJ510" i="5"/>
  <c r="AH484" i="4"/>
  <c r="AH523" i="4"/>
  <c r="AI328" i="4"/>
  <c r="AM497" i="10"/>
  <c r="AJ277" i="7"/>
  <c r="AL511" i="7"/>
  <c r="AH577" i="9"/>
  <c r="AK746" i="5"/>
  <c r="AK277" i="5"/>
  <c r="AK679" i="3"/>
  <c r="AM239" i="6"/>
  <c r="AJ122" i="8"/>
  <c r="AK187" i="6"/>
  <c r="AJ303" i="5"/>
  <c r="AI382" i="8"/>
  <c r="AI602" i="7"/>
  <c r="AK537" i="10"/>
  <c r="AJ536" i="5"/>
  <c r="AK70" i="8"/>
  <c r="AK108" i="10"/>
  <c r="AJ592" i="6"/>
  <c r="AL577" i="9"/>
  <c r="AI575" i="10"/>
  <c r="AH705" i="8"/>
  <c r="AK265" i="6"/>
  <c r="AH108" i="5"/>
  <c r="AK719" i="6"/>
  <c r="AL382" i="9"/>
  <c r="AH291" i="8"/>
  <c r="AH733" i="5"/>
  <c r="AH122" i="6"/>
  <c r="AH82" i="4"/>
  <c r="AJ393" i="4"/>
  <c r="AH537" i="10"/>
  <c r="AK484" i="4"/>
  <c r="AH70" i="8"/>
  <c r="AJ148" i="6"/>
  <c r="AK237" i="3"/>
  <c r="AM707" i="5"/>
  <c r="AM200" i="9"/>
  <c r="AK69" i="5"/>
  <c r="AI641" i="7"/>
  <c r="AM642" i="5"/>
  <c r="AL745" i="7"/>
  <c r="AJ575" i="5"/>
  <c r="AL616" i="5"/>
  <c r="AL226" i="6"/>
  <c r="AH667" i="7"/>
  <c r="AL523" i="4"/>
  <c r="AH432" i="3"/>
  <c r="AM160" i="4"/>
  <c r="AH317" i="8"/>
  <c r="AL746" i="5"/>
  <c r="AI629" i="5"/>
  <c r="AH239" i="6"/>
  <c r="AM575" i="5"/>
  <c r="AI303" i="5"/>
  <c r="AK511" i="7"/>
  <c r="AI381" i="6"/>
  <c r="AI94" i="7"/>
  <c r="AJ472" i="7"/>
  <c r="AK94" i="7"/>
  <c r="AL549" i="3"/>
  <c r="AL380" i="4"/>
  <c r="AK238" i="5"/>
  <c r="AH213" i="6"/>
  <c r="AI226" i="8"/>
  <c r="AK486" i="9"/>
  <c r="AL238" i="4"/>
  <c r="AL562" i="8"/>
  <c r="AI93" i="3"/>
  <c r="AI211" i="5"/>
  <c r="AI718" i="6"/>
  <c r="AH314" i="3"/>
  <c r="AM160" i="9"/>
  <c r="AK316" i="9"/>
  <c r="AK743" i="3"/>
  <c r="AI614" i="7"/>
  <c r="AK653" i="7"/>
  <c r="AJ510" i="8"/>
  <c r="AM536" i="7"/>
  <c r="AL67" i="7"/>
  <c r="AL379" i="4"/>
  <c r="AJ445" i="7"/>
  <c r="AH199" i="7"/>
  <c r="AH146" i="8"/>
  <c r="AJ666" i="6"/>
  <c r="AJ665" i="4"/>
  <c r="AL368" i="8"/>
  <c r="AK470" i="10"/>
  <c r="AI185" i="4"/>
  <c r="AH264" i="8"/>
  <c r="AJ264" i="6"/>
  <c r="AK290" i="9"/>
  <c r="AH186" i="10"/>
  <c r="AH406" i="5"/>
  <c r="AJ717" i="8"/>
  <c r="AH678" i="8"/>
  <c r="AL587" i="3"/>
  <c r="AM158" i="7"/>
  <c r="AI614" i="6"/>
  <c r="AJ509" i="4"/>
  <c r="AK69" i="8"/>
  <c r="AJ458" i="4"/>
  <c r="AJ588" i="10"/>
  <c r="AH523" i="5"/>
  <c r="AM667" i="6"/>
  <c r="AJ642" i="9"/>
  <c r="AL653" i="9"/>
  <c r="AK590" i="9"/>
  <c r="AH653" i="8"/>
  <c r="AL380" i="3"/>
  <c r="AL499" i="8"/>
  <c r="AI406" i="4"/>
  <c r="AH393" i="10"/>
  <c r="AI95" i="10"/>
  <c r="AL640" i="3"/>
  <c r="AM252" i="9"/>
  <c r="AL355" i="6"/>
  <c r="AI380" i="4"/>
  <c r="AH732" i="7"/>
  <c r="AI421" i="9"/>
  <c r="AJ264" i="7"/>
  <c r="AI640" i="8"/>
  <c r="AH148" i="6"/>
  <c r="AJ133" i="3"/>
  <c r="AJ514" i="6"/>
  <c r="AJ328" i="4"/>
  <c r="AM380" i="4"/>
  <c r="AH707" i="5"/>
  <c r="AH421" i="9"/>
  <c r="AJ82" i="5"/>
  <c r="AJ369" i="9"/>
  <c r="AL354" i="4"/>
  <c r="AL316" i="7"/>
  <c r="AI445" i="5"/>
  <c r="AM354" i="4"/>
  <c r="AK302" i="10"/>
  <c r="AL447" i="8"/>
  <c r="AH536" i="5"/>
  <c r="AM315" i="10"/>
  <c r="AJ745" i="6"/>
  <c r="AH655" i="5"/>
  <c r="AK148" i="9"/>
  <c r="AK446" i="7"/>
  <c r="AI601" i="4"/>
  <c r="AK692" i="9"/>
  <c r="AH562" i="8"/>
  <c r="AK187" i="9"/>
  <c r="AL250" i="3"/>
  <c r="AJ174" i="10"/>
  <c r="AI290" i="5"/>
  <c r="AJ395" i="8"/>
  <c r="AH629" i="9"/>
  <c r="AH745" i="7"/>
  <c r="AL627" i="8"/>
  <c r="AH317" i="6"/>
  <c r="AM330" i="6"/>
  <c r="AJ536" i="3"/>
  <c r="AM458" i="6"/>
  <c r="AL407" i="5"/>
  <c r="AI212" i="4"/>
  <c r="AL549" i="5"/>
  <c r="AJ356" i="8"/>
  <c r="AK107" i="3"/>
  <c r="AJ122" i="6"/>
  <c r="AI174" i="6"/>
  <c r="AM263" i="10"/>
  <c r="AL511" i="10"/>
  <c r="AJ200" i="8"/>
  <c r="AM720" i="5"/>
  <c r="AK419" i="4"/>
  <c r="AI356" i="8"/>
  <c r="AJ407" i="5"/>
  <c r="AL601" i="3"/>
  <c r="AL174" i="6"/>
  <c r="AL706" i="7"/>
  <c r="AI627" i="4"/>
  <c r="AI290" i="7"/>
  <c r="AM94" i="4"/>
  <c r="AJ187" i="8"/>
  <c r="AJ68" i="3"/>
  <c r="AM693" i="6"/>
  <c r="AH330" i="6"/>
  <c r="AJ250" i="3"/>
  <c r="AH501" i="6"/>
  <c r="AK355" i="5"/>
  <c r="AK484" i="5"/>
  <c r="AJ731" i="8"/>
  <c r="AJ628" i="6"/>
  <c r="AI718" i="10"/>
  <c r="AI562" i="10"/>
  <c r="AJ393" i="3"/>
  <c r="AM592" i="6"/>
  <c r="AH367" i="10"/>
  <c r="AI536" i="8"/>
  <c r="AK471" i="3"/>
  <c r="AL576" i="7"/>
  <c r="AH368" i="6"/>
  <c r="AJ562" i="3"/>
  <c r="AH185" i="3"/>
  <c r="AM421" i="8"/>
  <c r="AM407" i="5"/>
  <c r="AK603" i="9"/>
  <c r="AM186" i="5"/>
  <c r="AI473" i="8"/>
  <c r="AJ433" i="7"/>
  <c r="AJ263" i="10"/>
  <c r="AJ278" i="8"/>
  <c r="AM523" i="5"/>
  <c r="AJ601" i="7"/>
  <c r="AL496" i="5"/>
  <c r="AK236" i="10"/>
  <c r="AK548" i="8"/>
  <c r="AL237" i="5"/>
  <c r="AL147" i="9"/>
  <c r="AI302" i="5"/>
  <c r="AJ678" i="8"/>
  <c r="AH601" i="7"/>
  <c r="AH719" i="5"/>
  <c r="AI639" i="4"/>
  <c r="AI67" i="7"/>
  <c r="AH69" i="6"/>
  <c r="AM444" i="3"/>
  <c r="AI470" i="4"/>
  <c r="AI340" i="3"/>
  <c r="AH666" i="6"/>
  <c r="AL355" i="8"/>
  <c r="AM171" i="3"/>
  <c r="AL81" i="5"/>
  <c r="AI653" i="4"/>
  <c r="AJ511" i="7"/>
  <c r="AJ239" i="8"/>
  <c r="AJ746" i="5"/>
  <c r="AK445" i="5"/>
  <c r="AM432" i="6"/>
  <c r="AJ563" i="7"/>
  <c r="AM614" i="4"/>
  <c r="AJ108" i="5"/>
  <c r="AJ226" i="6"/>
  <c r="AM471" i="4"/>
  <c r="AL211" i="7"/>
  <c r="AI419" i="10"/>
  <c r="AM562" i="5"/>
  <c r="AJ187" i="9"/>
  <c r="AH146" i="4"/>
  <c r="AL524" i="10"/>
  <c r="AK471" i="10"/>
  <c r="AI342" i="7"/>
  <c r="AI330" i="9"/>
  <c r="AM393" i="4"/>
  <c r="AK263" i="4"/>
  <c r="AI368" i="7"/>
  <c r="AH381" i="7"/>
  <c r="AL212" i="5"/>
  <c r="AK601" i="8"/>
  <c r="AH471" i="10"/>
  <c r="AJ732" i="6"/>
  <c r="AI705" i="8"/>
  <c r="AI498" i="7"/>
  <c r="AI122" i="8"/>
  <c r="AJ406" i="4"/>
  <c r="AK514" i="6"/>
  <c r="AK276" i="4"/>
  <c r="AJ355" i="7"/>
  <c r="AK239" i="8"/>
  <c r="AL134" i="4"/>
  <c r="AK731" i="8"/>
  <c r="AI514" i="6"/>
  <c r="AL447" i="9"/>
  <c r="AM432" i="3"/>
  <c r="AL667" i="6"/>
  <c r="AM642" i="9"/>
  <c r="AK551" i="9"/>
  <c r="AJ95" i="5"/>
  <c r="AL654" i="7"/>
  <c r="AI200" i="9"/>
  <c r="AM576" i="7"/>
  <c r="AL393" i="6"/>
  <c r="AM108" i="4"/>
  <c r="AJ277" i="5"/>
  <c r="AI679" i="3"/>
  <c r="AK213" i="6"/>
  <c r="AI198" i="3"/>
  <c r="AI276" i="10"/>
  <c r="AJ173" i="5"/>
  <c r="AM421" i="9"/>
  <c r="AI484" i="5"/>
  <c r="AH694" i="5"/>
  <c r="AH497" i="10"/>
  <c r="AI381" i="7"/>
  <c r="AK250" i="3"/>
  <c r="AI174" i="10"/>
  <c r="AH250" i="10"/>
  <c r="AI732" i="6"/>
  <c r="AJ705" i="8"/>
  <c r="AK303" i="7"/>
  <c r="AI161" i="8"/>
  <c r="AJ135" i="6"/>
  <c r="AI187" i="9"/>
  <c r="AJ484" i="3"/>
  <c r="AH174" i="10"/>
  <c r="AJ290" i="5"/>
  <c r="AJ342" i="7"/>
  <c r="AH330" i="9"/>
  <c r="AK239" i="6"/>
  <c r="AM407" i="7"/>
  <c r="AM317" i="6"/>
  <c r="AH614" i="3"/>
  <c r="AM146" i="3"/>
  <c r="AH720" i="5"/>
  <c r="AI575" i="3"/>
  <c r="AK69" i="10"/>
  <c r="AJ720" i="5"/>
  <c r="AJ614" i="3"/>
  <c r="AK226" i="6"/>
  <c r="AM445" i="4"/>
  <c r="AJ744" i="4"/>
  <c r="AM473" i="9"/>
  <c r="AM719" i="6"/>
  <c r="AJ200" i="10"/>
  <c r="AK706" i="7"/>
  <c r="AM460" i="8"/>
  <c r="AM276" i="10"/>
  <c r="AH70" i="9"/>
  <c r="AK616" i="5"/>
  <c r="AL133" i="7"/>
  <c r="AJ252" i="8"/>
  <c r="AJ562" i="5"/>
  <c r="AH628" i="7"/>
  <c r="AJ83" i="9"/>
  <c r="AH343" i="8"/>
  <c r="AM564" i="9"/>
  <c r="AL252" i="6"/>
  <c r="AI627" i="8"/>
  <c r="AM628" i="7"/>
  <c r="AJ616" i="5"/>
  <c r="AM223" i="10"/>
  <c r="AM587" i="4"/>
  <c r="AK535" i="5"/>
  <c r="AH730" i="10"/>
  <c r="AL704" i="4"/>
  <c r="AJ457" i="3"/>
  <c r="AH211" i="5"/>
  <c r="AK353" i="4"/>
  <c r="AH225" i="8"/>
  <c r="AI236" i="10"/>
  <c r="AL730" i="10"/>
  <c r="AM354" i="5"/>
  <c r="AI705" i="7"/>
  <c r="AL692" i="7"/>
  <c r="AK237" i="5"/>
  <c r="AH626" i="10"/>
  <c r="AM199" i="9"/>
  <c r="AL314" i="10"/>
  <c r="AI147" i="6"/>
  <c r="AK652" i="3"/>
  <c r="AJ614" i="6"/>
  <c r="AL173" i="8"/>
  <c r="AH160" i="9"/>
  <c r="AH171" i="3"/>
  <c r="AI263" i="5"/>
  <c r="AI420" i="8"/>
  <c r="AK496" i="4"/>
  <c r="AK262" i="3"/>
  <c r="AL107" i="5"/>
  <c r="AH574" i="10"/>
  <c r="AH523" i="7"/>
  <c r="AL210" i="3"/>
  <c r="AI224" i="10"/>
  <c r="AJ733" i="5"/>
  <c r="AI706" i="7"/>
  <c r="AI382" i="9"/>
  <c r="AK82" i="4"/>
  <c r="AJ666" i="10"/>
  <c r="AJ367" i="4"/>
  <c r="AM537" i="10"/>
  <c r="AH224" i="4"/>
  <c r="AL342" i="6"/>
  <c r="AH303" i="7"/>
  <c r="AI731" i="8"/>
  <c r="AM251" i="5"/>
  <c r="AL605" i="6"/>
  <c r="AL343" i="9"/>
  <c r="AM575" i="8"/>
  <c r="AK328" i="10"/>
  <c r="AH666" i="3"/>
  <c r="AH94" i="3"/>
  <c r="AK109" i="6"/>
  <c r="AI562" i="5"/>
  <c r="AK329" i="7"/>
  <c r="AL276" i="10"/>
  <c r="AJ343" i="9"/>
  <c r="AJ549" i="3"/>
  <c r="AL122" i="10"/>
  <c r="AL472" i="7"/>
  <c r="AL536" i="3"/>
  <c r="AL172" i="4"/>
  <c r="AJ146" i="3"/>
  <c r="AI732" i="3"/>
  <c r="AK536" i="8"/>
  <c r="AM174" i="10"/>
  <c r="AH212" i="4"/>
  <c r="AL172" i="7"/>
  <c r="AM290" i="7"/>
  <c r="AI94" i="4"/>
  <c r="AI732" i="9"/>
  <c r="AM341" i="10"/>
  <c r="AM368" i="5"/>
  <c r="AL486" i="8"/>
  <c r="AK213" i="8"/>
  <c r="AJ523" i="8"/>
  <c r="AI563" i="7"/>
  <c r="AH122" i="8"/>
  <c r="AM289" i="3"/>
  <c r="AL719" i="9"/>
  <c r="AK304" i="9"/>
  <c r="AK694" i="5"/>
  <c r="AJ250" i="7"/>
  <c r="AM367" i="10"/>
  <c r="AK460" i="8"/>
  <c r="AI693" i="6"/>
  <c r="AK420" i="5"/>
  <c r="AH497" i="4"/>
  <c r="AM328" i="10"/>
  <c r="AH70" i="6"/>
  <c r="AJ237" i="3"/>
  <c r="AI408" i="9"/>
  <c r="AJ420" i="5"/>
  <c r="AJ354" i="10"/>
  <c r="AJ317" i="8"/>
  <c r="AM122" i="10"/>
  <c r="AK472" i="7"/>
  <c r="AK536" i="3"/>
  <c r="AI536" i="4"/>
  <c r="AJ679" i="4"/>
  <c r="AK94" i="4"/>
  <c r="AL291" i="9"/>
  <c r="AK342" i="5"/>
  <c r="AI420" i="7"/>
  <c r="AL328" i="10"/>
  <c r="AI486" i="8"/>
  <c r="AK653" i="3"/>
  <c r="AH536" i="4"/>
  <c r="AL265" i="6"/>
  <c r="AL381" i="6"/>
  <c r="AL355" i="7"/>
  <c r="AK447" i="9"/>
  <c r="AK187" i="10"/>
  <c r="AM96" i="9"/>
  <c r="AI525" i="9"/>
  <c r="AH627" i="8"/>
  <c r="AH381" i="5"/>
  <c r="AM682" i="10"/>
  <c r="AH342" i="6"/>
  <c r="AH706" i="10"/>
  <c r="AH499" i="8"/>
  <c r="AM226" i="9"/>
  <c r="AK70" i="6"/>
  <c r="AM627" i="8"/>
  <c r="AH187" i="6"/>
  <c r="AH187" i="7"/>
  <c r="AL419" i="4"/>
  <c r="AJ108" i="4"/>
  <c r="AI420" i="5"/>
  <c r="AK719" i="9"/>
  <c r="AM420" i="7"/>
  <c r="AH419" i="10"/>
  <c r="AK666" i="3"/>
  <c r="AK94" i="3"/>
  <c r="AM523" i="3"/>
  <c r="AM330" i="8"/>
  <c r="AM381" i="6"/>
  <c r="AH589" i="7"/>
  <c r="AH382" i="8"/>
  <c r="AM732" i="9"/>
  <c r="AJ499" i="8"/>
  <c r="AH419" i="4"/>
  <c r="AJ172" i="7"/>
  <c r="AL224" i="10"/>
  <c r="AL68" i="4"/>
  <c r="AH303" i="5"/>
  <c r="AI147" i="5"/>
  <c r="AK393" i="10"/>
  <c r="AJ614" i="10"/>
  <c r="AK239" i="9"/>
  <c r="AK68" i="4"/>
  <c r="AJ212" i="4"/>
  <c r="AL540" i="6"/>
  <c r="AL172" i="3"/>
  <c r="AM133" i="3"/>
  <c r="AK186" i="5"/>
  <c r="AL745" i="6"/>
  <c r="AL393" i="4"/>
  <c r="AL213" i="9"/>
  <c r="AL640" i="10"/>
  <c r="AI302" i="10"/>
  <c r="AL510" i="5"/>
  <c r="AM161" i="6"/>
  <c r="AI212" i="5"/>
  <c r="AH447" i="9"/>
  <c r="AL471" i="10"/>
  <c r="AL732" i="6"/>
  <c r="AL278" i="8"/>
  <c r="AK134" i="4"/>
  <c r="AK627" i="8"/>
  <c r="AI159" i="7"/>
  <c r="AK421" i="8"/>
  <c r="AM406" i="10"/>
  <c r="AJ601" i="3"/>
  <c r="AI407" i="7"/>
  <c r="AL628" i="7"/>
  <c r="AM497" i="4"/>
  <c r="AJ250" i="10"/>
  <c r="AK732" i="3"/>
  <c r="AI744" i="9"/>
  <c r="AM317" i="8"/>
  <c r="AJ419" i="10"/>
  <c r="AM666" i="3"/>
  <c r="AM94" i="3"/>
  <c r="AH172" i="4"/>
  <c r="AH330" i="8"/>
  <c r="AK605" i="6"/>
  <c r="AJ589" i="7"/>
  <c r="AL160" i="4"/>
  <c r="AH263" i="3"/>
  <c r="AL484" i="10"/>
  <c r="AH355" i="7"/>
  <c r="AL355" i="5"/>
  <c r="AK705" i="4"/>
  <c r="AJ667" i="7"/>
  <c r="AK147" i="5"/>
  <c r="AJ553" i="6"/>
  <c r="AH200" i="6"/>
  <c r="AK406" i="6"/>
  <c r="AK680" i="6"/>
  <c r="AM355" i="7"/>
  <c r="AH640" i="10"/>
  <c r="AJ82" i="4"/>
  <c r="AM381" i="5"/>
  <c r="AJ488" i="6"/>
  <c r="AJ382" i="9"/>
  <c r="AI211" i="10"/>
  <c r="AH367" i="4"/>
  <c r="AI354" i="4"/>
  <c r="AL135" i="8"/>
  <c r="AL601" i="10"/>
  <c r="AI264" i="5"/>
  <c r="AM302" i="3"/>
  <c r="AI432" i="6"/>
  <c r="AM224" i="10"/>
  <c r="AM550" i="7"/>
  <c r="AH486" i="8"/>
  <c r="AK315" i="4"/>
  <c r="AI497" i="10"/>
  <c r="AH406" i="4"/>
  <c r="AJ356" i="9"/>
  <c r="AJ641" i="7"/>
  <c r="AK471" i="5"/>
  <c r="AM484" i="5"/>
  <c r="AJ718" i="10"/>
  <c r="AH224" i="10"/>
  <c r="AK550" i="7"/>
  <c r="AM486" i="8"/>
  <c r="AJ315" i="4"/>
  <c r="AL108" i="10"/>
  <c r="AL83" i="9"/>
  <c r="AH264" i="5"/>
  <c r="AI393" i="6"/>
  <c r="AI589" i="7"/>
  <c r="AI304" i="6"/>
  <c r="AJ406" i="6"/>
  <c r="AM316" i="7"/>
  <c r="AH355" i="6"/>
  <c r="AM382" i="9"/>
  <c r="AI263" i="10"/>
  <c r="AL146" i="3"/>
  <c r="AK406" i="3"/>
  <c r="AM744" i="8"/>
  <c r="AK250" i="7"/>
  <c r="AM291" i="8"/>
  <c r="AJ275" i="10"/>
  <c r="AL146" i="5"/>
  <c r="AH108" i="6"/>
  <c r="AI500" i="6"/>
  <c r="AH133" i="5"/>
  <c r="AJ626" i="10"/>
  <c r="AH147" i="9"/>
  <c r="AL147" i="10"/>
  <c r="AK147" i="6"/>
  <c r="AJ301" i="3"/>
  <c r="AI496" i="10"/>
  <c r="AL626" i="3"/>
  <c r="AL730" i="4"/>
  <c r="AJ470" i="4"/>
  <c r="AK68" i="5"/>
  <c r="AM731" i="9"/>
  <c r="AJ173" i="6"/>
  <c r="AI303" i="8"/>
  <c r="AL107" i="4"/>
  <c r="AJ578" i="6"/>
  <c r="AL550" i="9"/>
  <c r="AJ211" i="5"/>
  <c r="AM212" i="6"/>
  <c r="AK550" i="9"/>
  <c r="AK682" i="10"/>
  <c r="AH122" i="9"/>
  <c r="AI69" i="5"/>
  <c r="AJ692" i="9"/>
  <c r="AJ211" i="3"/>
  <c r="AL369" i="9"/>
  <c r="AM718" i="3"/>
  <c r="AL679" i="4"/>
  <c r="AK278" i="8"/>
  <c r="AH653" i="4"/>
  <c r="AL445" i="5"/>
  <c r="AJ381" i="6"/>
  <c r="AM706" i="6"/>
  <c r="AH432" i="10"/>
  <c r="AH497" i="5"/>
  <c r="AL95" i="5"/>
  <c r="AJ653" i="10"/>
  <c r="AL432" i="4"/>
  <c r="AL315" i="4"/>
  <c r="AH380" i="3"/>
  <c r="AI706" i="3"/>
  <c r="AI120" i="7"/>
  <c r="AH693" i="6"/>
  <c r="AJ536" i="8"/>
  <c r="AL719" i="7"/>
  <c r="AJ537" i="7"/>
  <c r="AH679" i="9"/>
  <c r="AL303" i="7"/>
  <c r="AK225" i="5"/>
  <c r="AI135" i="6"/>
  <c r="AJ682" i="10"/>
  <c r="AK211" i="10"/>
  <c r="AK536" i="4"/>
  <c r="AJ550" i="7"/>
  <c r="AI276" i="4"/>
  <c r="AJ605" i="6"/>
  <c r="AJ471" i="3"/>
  <c r="AK316" i="7"/>
  <c r="AM549" i="8"/>
  <c r="AM213" i="6"/>
  <c r="AI486" i="9"/>
  <c r="AM460" i="9"/>
  <c r="AK380" i="4"/>
  <c r="AI575" i="8"/>
  <c r="AJ653" i="3"/>
  <c r="AL524" i="7"/>
  <c r="AI393" i="3"/>
  <c r="AM486" i="9"/>
  <c r="AM524" i="7"/>
  <c r="AJ577" i="9"/>
  <c r="AM679" i="3"/>
  <c r="AM406" i="4"/>
  <c r="AL211" i="3"/>
  <c r="AL445" i="3"/>
  <c r="AI263" i="3"/>
  <c r="AK211" i="3"/>
  <c r="AK393" i="4"/>
  <c r="AM304" i="6"/>
  <c r="AH406" i="6"/>
  <c r="AM291" i="9"/>
  <c r="AL419" i="10"/>
  <c r="AJ406" i="3"/>
  <c r="AJ707" i="5"/>
  <c r="AK511" i="8"/>
  <c r="AL174" i="10"/>
  <c r="AH615" i="6"/>
  <c r="AL302" i="4"/>
  <c r="AH264" i="7"/>
  <c r="AM511" i="7"/>
  <c r="AL707" i="5"/>
  <c r="AI641" i="6"/>
  <c r="AI107" i="3"/>
  <c r="AH549" i="5"/>
  <c r="AL394" i="7"/>
  <c r="AJ458" i="5"/>
  <c r="AI70" i="9"/>
  <c r="AL94" i="3"/>
  <c r="AM731" i="10"/>
  <c r="AM500" i="6"/>
  <c r="AK418" i="4"/>
  <c r="AI719" i="5"/>
  <c r="AI475" i="6"/>
  <c r="AL199" i="5"/>
  <c r="AJ226" i="9"/>
  <c r="AH200" i="9"/>
  <c r="AH627" i="10"/>
  <c r="AK653" i="8"/>
  <c r="AI549" i="8"/>
  <c r="AH681" i="5"/>
  <c r="AM562" i="6"/>
  <c r="AK212" i="5"/>
  <c r="AJ679" i="3"/>
  <c r="AK354" i="4"/>
  <c r="AK564" i="9"/>
  <c r="AM525" i="9"/>
  <c r="AL523" i="8"/>
  <c r="AL667" i="7"/>
  <c r="AH719" i="7"/>
  <c r="AJ486" i="9"/>
  <c r="AI200" i="8"/>
  <c r="AI511" i="7"/>
  <c r="AJ549" i="8"/>
  <c r="AM69" i="10"/>
  <c r="AJ289" i="10"/>
  <c r="AH302" i="4"/>
  <c r="AI562" i="4"/>
  <c r="AM668" i="5"/>
  <c r="AL341" i="4"/>
  <c r="AI213" i="6"/>
  <c r="AK368" i="6"/>
  <c r="AM161" i="8"/>
  <c r="AH368" i="5"/>
  <c r="AL304" i="6"/>
  <c r="AK577" i="9"/>
  <c r="AJ213" i="9"/>
  <c r="AK146" i="7"/>
  <c r="AJ419" i="6"/>
  <c r="AK211" i="7"/>
  <c r="AM172" i="7"/>
  <c r="AJ537" i="10"/>
  <c r="AH457" i="10"/>
  <c r="AJ483" i="10"/>
  <c r="AL199" i="9"/>
  <c r="AM602" i="7"/>
  <c r="AH81" i="3"/>
  <c r="AM616" i="5"/>
  <c r="AJ692" i="8"/>
  <c r="AJ341" i="4"/>
  <c r="AM277" i="7"/>
  <c r="AK484" i="10"/>
  <c r="AI588" i="8"/>
  <c r="AH731" i="4"/>
  <c r="AH601" i="8"/>
  <c r="AH82" i="5"/>
  <c r="AI458" i="3"/>
  <c r="AJ109" i="8"/>
  <c r="AK445" i="4"/>
  <c r="AL394" i="5"/>
  <c r="AH172" i="3"/>
  <c r="AM575" i="10"/>
  <c r="AL615" i="7"/>
  <c r="AI302" i="3"/>
  <c r="AM719" i="7"/>
  <c r="AJ627" i="3"/>
  <c r="AL200" i="10"/>
  <c r="AL537" i="10"/>
  <c r="AI380" i="3"/>
  <c r="AJ433" i="5"/>
  <c r="AJ238" i="5"/>
  <c r="AL328" i="3"/>
  <c r="AK367" i="4"/>
  <c r="AH458" i="10"/>
  <c r="AI211" i="7"/>
  <c r="AL549" i="8"/>
  <c r="AM94" i="7"/>
  <c r="AL342" i="5"/>
  <c r="AM250" i="10"/>
  <c r="AH510" i="5"/>
  <c r="AL484" i="5"/>
  <c r="AL120" i="7"/>
  <c r="AM264" i="7"/>
  <c r="AJ589" i="5"/>
  <c r="AI356" i="9"/>
  <c r="AM171" i="4"/>
  <c r="AL691" i="8"/>
  <c r="AL263" i="3"/>
  <c r="AJ679" i="8"/>
  <c r="AK640" i="4"/>
  <c r="AI395" i="9"/>
  <c r="AH562" i="4"/>
  <c r="AM653" i="9"/>
  <c r="AM173" i="5"/>
  <c r="AL69" i="10"/>
  <c r="AH718" i="4"/>
  <c r="AL408" i="8"/>
  <c r="AK641" i="7"/>
  <c r="AH96" i="6"/>
  <c r="AJ381" i="5"/>
  <c r="AI342" i="6"/>
  <c r="AL213" i="8"/>
  <c r="AJ108" i="10"/>
  <c r="AI744" i="3"/>
  <c r="AJ536" i="4"/>
  <c r="AH601" i="3"/>
  <c r="AK277" i="7"/>
  <c r="AL718" i="3"/>
  <c r="AJ484" i="10"/>
  <c r="AI745" i="7"/>
  <c r="AH304" i="8"/>
  <c r="AK576" i="7"/>
  <c r="AI211" i="3"/>
  <c r="AI459" i="7"/>
  <c r="AK95" i="10"/>
  <c r="AL692" i="9"/>
  <c r="AI562" i="8"/>
  <c r="AJ744" i="9"/>
  <c r="AI667" i="6"/>
  <c r="AI68" i="3"/>
  <c r="AI484" i="3"/>
  <c r="AM186" i="4"/>
  <c r="AH146" i="7"/>
  <c r="AH640" i="3"/>
  <c r="AJ497" i="4"/>
  <c r="AM706" i="7"/>
  <c r="AH460" i="8"/>
  <c r="AL161" i="10"/>
  <c r="AH575" i="10"/>
  <c r="AJ135" i="8"/>
  <c r="AH562" i="3"/>
  <c r="AI550" i="10"/>
  <c r="AH589" i="5"/>
  <c r="AK393" i="3"/>
  <c r="AJ419" i="3"/>
  <c r="AH395" i="8"/>
  <c r="AL302" i="10"/>
  <c r="AH653" i="3"/>
  <c r="AM605" i="6"/>
  <c r="AL485" i="7"/>
  <c r="AJ640" i="3"/>
  <c r="AI278" i="9"/>
  <c r="AL174" i="9"/>
  <c r="AL666" i="10"/>
  <c r="AK108" i="5"/>
  <c r="AJ694" i="5"/>
  <c r="AK575" i="3"/>
  <c r="AL588" i="8"/>
  <c r="AH81" i="7"/>
  <c r="AH173" i="5"/>
  <c r="AH369" i="9"/>
  <c r="AH679" i="4"/>
  <c r="AH432" i="6"/>
  <c r="AH186" i="5"/>
  <c r="AH278" i="6"/>
  <c r="AM679" i="4"/>
  <c r="AK615" i="7"/>
  <c r="AI289" i="4"/>
  <c r="AH121" i="5"/>
  <c r="AI341" i="3"/>
  <c r="AL393" i="3"/>
  <c r="AM341" i="4"/>
  <c r="AK252" i="9"/>
  <c r="AI433" i="7"/>
  <c r="AI719" i="7"/>
  <c r="Q31" i="3" l="1"/>
  <c r="J31" i="3"/>
  <c r="L31" i="3"/>
  <c r="O31" i="3"/>
  <c r="M31" i="3"/>
  <c r="P31" i="3"/>
  <c r="N31" i="3"/>
  <c r="K31" i="3"/>
  <c r="Q55" i="9"/>
  <c r="M55" i="9"/>
  <c r="P55" i="9"/>
  <c r="L55" i="9"/>
  <c r="J55" i="9"/>
  <c r="O55" i="9"/>
  <c r="N55" i="9"/>
  <c r="K55" i="9"/>
  <c r="N43" i="5"/>
  <c r="J43" i="5"/>
  <c r="Q43" i="5"/>
  <c r="M43" i="5"/>
  <c r="O43" i="5"/>
  <c r="L43" i="5"/>
  <c r="K43" i="5"/>
  <c r="P43" i="5"/>
  <c r="Q43" i="4"/>
  <c r="L43" i="4"/>
  <c r="K43" i="4"/>
  <c r="J43" i="4"/>
  <c r="M43" i="4"/>
  <c r="P43" i="4"/>
  <c r="O43" i="4"/>
  <c r="N43" i="4"/>
  <c r="I55" i="4"/>
  <c r="G55" i="4"/>
  <c r="F55" i="4"/>
  <c r="H55" i="4"/>
  <c r="E55" i="4"/>
  <c r="B55" i="4"/>
  <c r="D55" i="4"/>
  <c r="C55" i="4"/>
  <c r="P30" i="7"/>
  <c r="L30" i="7"/>
  <c r="O30" i="7"/>
  <c r="K30" i="7"/>
  <c r="N30" i="7"/>
  <c r="J30" i="7"/>
  <c r="Q30" i="7"/>
  <c r="M30" i="7"/>
  <c r="I43" i="3"/>
  <c r="H43" i="3"/>
  <c r="F43" i="3"/>
  <c r="C43" i="3"/>
  <c r="E43" i="3"/>
  <c r="D43" i="3"/>
  <c r="G43" i="3"/>
  <c r="B43" i="3"/>
  <c r="I55" i="9"/>
  <c r="E55" i="9"/>
  <c r="H55" i="9"/>
  <c r="D55" i="9"/>
  <c r="B55" i="9"/>
  <c r="G55" i="9"/>
  <c r="F55" i="9"/>
  <c r="C55" i="9"/>
  <c r="H54" i="7"/>
  <c r="D54" i="7"/>
  <c r="G54" i="7"/>
  <c r="C54" i="7"/>
  <c r="F54" i="7"/>
  <c r="B54" i="7"/>
  <c r="I54" i="7"/>
  <c r="E54" i="7"/>
  <c r="Q55" i="4"/>
  <c r="L55" i="4"/>
  <c r="K55" i="4"/>
  <c r="J55" i="4"/>
  <c r="M55" i="4"/>
  <c r="P55" i="4"/>
  <c r="O55" i="4"/>
  <c r="N55" i="4"/>
  <c r="H55" i="3"/>
  <c r="G55" i="3"/>
  <c r="E55" i="3"/>
  <c r="B55" i="3"/>
  <c r="D55" i="3"/>
  <c r="C55" i="3"/>
  <c r="F55" i="3"/>
  <c r="I55" i="3"/>
  <c r="P55" i="7"/>
  <c r="O55" i="7"/>
  <c r="N55" i="7"/>
  <c r="Q55" i="7"/>
  <c r="L55" i="7"/>
  <c r="K55" i="7"/>
  <c r="J55" i="7"/>
  <c r="M55" i="7"/>
  <c r="H55" i="8"/>
  <c r="G55" i="8"/>
  <c r="D55" i="8"/>
  <c r="F55" i="8"/>
  <c r="I55" i="8"/>
  <c r="C55" i="8"/>
  <c r="E55" i="8"/>
  <c r="B55" i="8"/>
  <c r="I30" i="9"/>
  <c r="G30" i="9"/>
  <c r="E30" i="9"/>
  <c r="C30" i="9"/>
  <c r="H30" i="9"/>
  <c r="F30" i="9"/>
  <c r="D30" i="9"/>
  <c r="B30" i="9"/>
  <c r="P54" i="3"/>
  <c r="L54" i="3"/>
  <c r="O54" i="3"/>
  <c r="K54" i="3"/>
  <c r="M54" i="3"/>
  <c r="J54" i="3"/>
  <c r="N54" i="3"/>
  <c r="Q54" i="3"/>
  <c r="N42" i="5"/>
  <c r="O42" i="5"/>
  <c r="J42" i="5"/>
  <c r="L42" i="5"/>
  <c r="Q42" i="5"/>
  <c r="K42" i="5"/>
  <c r="M42" i="5"/>
  <c r="P42" i="5"/>
  <c r="Q31" i="9"/>
  <c r="M31" i="9"/>
  <c r="P31" i="9"/>
  <c r="L31" i="9"/>
  <c r="O31" i="9"/>
  <c r="K31" i="9"/>
  <c r="N31" i="9"/>
  <c r="J31" i="9"/>
  <c r="I31" i="4"/>
  <c r="G31" i="4"/>
  <c r="F31" i="4"/>
  <c r="H31" i="4"/>
  <c r="E31" i="4"/>
  <c r="B31" i="4"/>
  <c r="D31" i="4"/>
  <c r="C31" i="4"/>
  <c r="Q31" i="4"/>
  <c r="L31" i="4"/>
  <c r="K31" i="4"/>
  <c r="J31" i="4"/>
  <c r="M31" i="4"/>
  <c r="P31" i="4"/>
  <c r="O31" i="4"/>
  <c r="N31" i="4"/>
  <c r="I31" i="3"/>
  <c r="H31" i="3"/>
  <c r="B31" i="3"/>
  <c r="C31" i="3"/>
  <c r="E31" i="3"/>
  <c r="D31" i="3"/>
  <c r="G31" i="3"/>
  <c r="F31" i="3"/>
  <c r="H43" i="7"/>
  <c r="G43" i="7"/>
  <c r="F43" i="7"/>
  <c r="I43" i="7"/>
  <c r="D43" i="7"/>
  <c r="C43" i="7"/>
  <c r="B43" i="7"/>
  <c r="E43" i="7"/>
  <c r="O43" i="3"/>
  <c r="N43" i="3"/>
  <c r="M43" i="3"/>
  <c r="L43" i="3"/>
  <c r="K43" i="3"/>
  <c r="J43" i="3"/>
  <c r="Q43" i="3"/>
  <c r="P43" i="3"/>
  <c r="H43" i="9"/>
  <c r="D43" i="9"/>
  <c r="F43" i="9"/>
  <c r="E43" i="9"/>
  <c r="I43" i="9"/>
  <c r="C43" i="9"/>
  <c r="G43" i="9"/>
  <c r="B43" i="9"/>
  <c r="H31" i="7"/>
  <c r="G31" i="7"/>
  <c r="F31" i="7"/>
  <c r="I31" i="7"/>
  <c r="D31" i="7"/>
  <c r="C31" i="7"/>
  <c r="B31" i="7"/>
  <c r="E31" i="7"/>
  <c r="F55" i="10"/>
  <c r="B55" i="10"/>
  <c r="I55" i="10"/>
  <c r="E55" i="10"/>
  <c r="H55" i="10"/>
  <c r="D55" i="10"/>
  <c r="G55" i="10"/>
  <c r="C55" i="10"/>
  <c r="F54" i="5"/>
  <c r="C54" i="5"/>
  <c r="B54" i="5"/>
  <c r="I54" i="5"/>
  <c r="G54" i="5"/>
  <c r="H54" i="5"/>
  <c r="E54" i="5"/>
  <c r="D54" i="5"/>
  <c r="F42" i="5"/>
  <c r="G42" i="5"/>
  <c r="B42" i="5"/>
  <c r="D42" i="5"/>
  <c r="I42" i="5"/>
  <c r="C42" i="5"/>
  <c r="E42" i="5"/>
  <c r="H42" i="5"/>
  <c r="H30" i="7"/>
  <c r="D30" i="7"/>
  <c r="G30" i="7"/>
  <c r="C30" i="7"/>
  <c r="F30" i="7"/>
  <c r="B30" i="7"/>
  <c r="I30" i="7"/>
  <c r="E30" i="7"/>
  <c r="H55" i="7"/>
  <c r="G55" i="7"/>
  <c r="F55" i="7"/>
  <c r="I55" i="7"/>
  <c r="D55" i="7"/>
  <c r="C55" i="7"/>
  <c r="B55" i="7"/>
  <c r="E55" i="7"/>
  <c r="P43" i="9"/>
  <c r="L43" i="9"/>
  <c r="Q43" i="9"/>
  <c r="K43" i="9"/>
  <c r="O43" i="9"/>
  <c r="J43" i="9"/>
  <c r="N43" i="9"/>
  <c r="M43" i="9"/>
  <c r="I42" i="9"/>
  <c r="G42" i="9"/>
  <c r="E42" i="9"/>
  <c r="C42" i="9"/>
  <c r="H42" i="9"/>
  <c r="F42" i="9"/>
  <c r="D42" i="9"/>
  <c r="B42" i="9"/>
  <c r="I54" i="4"/>
  <c r="E54" i="4"/>
  <c r="G54" i="4"/>
  <c r="B54" i="4"/>
  <c r="F54" i="4"/>
  <c r="D54" i="4"/>
  <c r="C54" i="4"/>
  <c r="H54" i="4"/>
  <c r="H54" i="3"/>
  <c r="D54" i="3"/>
  <c r="G54" i="3"/>
  <c r="C54" i="3"/>
  <c r="E54" i="3"/>
  <c r="B54" i="3"/>
  <c r="I54" i="3"/>
  <c r="F54" i="3"/>
  <c r="I42" i="3"/>
  <c r="E42" i="3"/>
  <c r="B42" i="3"/>
  <c r="H42" i="3"/>
  <c r="D42" i="3"/>
  <c r="G42" i="3"/>
  <c r="C42" i="3"/>
  <c r="F42" i="3"/>
  <c r="I43" i="10"/>
  <c r="E43" i="10"/>
  <c r="H43" i="10"/>
  <c r="D43" i="10"/>
  <c r="F43" i="10"/>
  <c r="C43" i="10"/>
  <c r="B43" i="10"/>
  <c r="G43" i="10"/>
  <c r="I31" i="9"/>
  <c r="E31" i="9"/>
  <c r="H31" i="9"/>
  <c r="D31" i="9"/>
  <c r="G31" i="9"/>
  <c r="C31" i="9"/>
  <c r="F31" i="9"/>
  <c r="B31" i="9"/>
  <c r="N55" i="5"/>
  <c r="J55" i="5"/>
  <c r="Q55" i="5"/>
  <c r="L55" i="5"/>
  <c r="P55" i="5"/>
  <c r="K55" i="5"/>
  <c r="O55" i="5"/>
  <c r="M55" i="5"/>
  <c r="F43" i="5"/>
  <c r="B43" i="5"/>
  <c r="I43" i="5"/>
  <c r="E43" i="5"/>
  <c r="G43" i="5"/>
  <c r="D43" i="5"/>
  <c r="C43" i="5"/>
  <c r="H43" i="5"/>
  <c r="P55" i="8"/>
  <c r="O55" i="8"/>
  <c r="L55" i="8"/>
  <c r="N55" i="8"/>
  <c r="Q55" i="8"/>
  <c r="K55" i="8"/>
  <c r="M55" i="8"/>
  <c r="J55" i="8"/>
  <c r="P42" i="6"/>
  <c r="O42" i="6"/>
  <c r="N42" i="6"/>
  <c r="Q42" i="6"/>
  <c r="L42" i="6"/>
  <c r="K42" i="6"/>
  <c r="J42" i="6"/>
  <c r="M42" i="6"/>
  <c r="G31" i="8"/>
  <c r="I31" i="8"/>
  <c r="C31" i="8"/>
  <c r="E31" i="8"/>
  <c r="F31" i="8"/>
  <c r="H31" i="8"/>
  <c r="B31" i="8"/>
  <c r="D31" i="8"/>
  <c r="Q30" i="9"/>
  <c r="O30" i="9"/>
  <c r="M30" i="9"/>
  <c r="K30" i="9"/>
  <c r="P30" i="9"/>
  <c r="N30" i="9"/>
  <c r="L30" i="9"/>
  <c r="J30" i="9"/>
  <c r="P43" i="7"/>
  <c r="O43" i="7"/>
  <c r="N43" i="7"/>
  <c r="Q43" i="7"/>
  <c r="L43" i="7"/>
  <c r="K43" i="7"/>
  <c r="J43" i="7"/>
  <c r="M43" i="7"/>
  <c r="P31" i="7"/>
  <c r="O31" i="7"/>
  <c r="N31" i="7"/>
  <c r="Q31" i="7"/>
  <c r="L31" i="7"/>
  <c r="K31" i="7"/>
  <c r="J31" i="7"/>
  <c r="M31" i="7"/>
  <c r="I43" i="4"/>
  <c r="G43" i="4"/>
  <c r="F43" i="4"/>
  <c r="H43" i="4"/>
  <c r="E43" i="4"/>
  <c r="B43" i="4"/>
  <c r="D43" i="4"/>
  <c r="C43" i="4"/>
  <c r="Q42" i="10"/>
  <c r="N42" i="10"/>
  <c r="M42" i="10"/>
  <c r="K42" i="10"/>
  <c r="P42" i="10"/>
  <c r="J42" i="10"/>
  <c r="L42" i="10"/>
  <c r="O42" i="10"/>
  <c r="I42" i="4"/>
  <c r="E42" i="4"/>
  <c r="G42" i="4"/>
  <c r="B42" i="4"/>
  <c r="F42" i="4"/>
  <c r="D42" i="4"/>
  <c r="C42" i="4"/>
  <c r="H42" i="4"/>
  <c r="P54" i="8"/>
  <c r="Q54" i="8"/>
  <c r="O54" i="8"/>
  <c r="K54" i="8"/>
  <c r="L54" i="8"/>
  <c r="M54" i="8"/>
  <c r="N54" i="8"/>
  <c r="J54" i="8"/>
  <c r="Q31" i="10"/>
  <c r="M31" i="10"/>
  <c r="P31" i="10"/>
  <c r="L31" i="10"/>
  <c r="N31" i="10"/>
  <c r="K31" i="10"/>
  <c r="J31" i="10"/>
  <c r="O31" i="10"/>
  <c r="P43" i="6"/>
  <c r="N43" i="6"/>
  <c r="L43" i="6"/>
  <c r="J43" i="6"/>
  <c r="O43" i="6"/>
  <c r="Q43" i="6"/>
  <c r="K43" i="6"/>
  <c r="M43" i="6"/>
  <c r="P42" i="8"/>
  <c r="Q42" i="8"/>
  <c r="O42" i="8"/>
  <c r="K42" i="8"/>
  <c r="L42" i="8"/>
  <c r="M42" i="8"/>
  <c r="N42" i="8"/>
  <c r="J42" i="8"/>
  <c r="I54" i="9"/>
  <c r="B54" i="9"/>
  <c r="E54" i="9"/>
  <c r="G54" i="9"/>
  <c r="H54" i="9"/>
  <c r="F54" i="9"/>
  <c r="D54" i="9"/>
  <c r="C54" i="9"/>
  <c r="N30" i="5"/>
  <c r="O30" i="5"/>
  <c r="J30" i="5"/>
  <c r="L30" i="5"/>
  <c r="Q30" i="5"/>
  <c r="K30" i="5"/>
  <c r="M30" i="5"/>
  <c r="P30" i="5"/>
  <c r="P55" i="6"/>
  <c r="N55" i="6"/>
  <c r="L55" i="6"/>
  <c r="J55" i="6"/>
  <c r="O55" i="6"/>
  <c r="Q55" i="6"/>
  <c r="K55" i="6"/>
  <c r="M55" i="6"/>
  <c r="P55" i="3"/>
  <c r="O55" i="3"/>
  <c r="M55" i="3"/>
  <c r="Q55" i="3"/>
  <c r="L55" i="3"/>
  <c r="K55" i="3"/>
  <c r="J55" i="3"/>
  <c r="N55" i="3"/>
  <c r="P30" i="6"/>
  <c r="O30" i="6"/>
  <c r="N30" i="6"/>
  <c r="Q30" i="6"/>
  <c r="L30" i="6"/>
  <c r="K30" i="6"/>
  <c r="J30" i="6"/>
  <c r="M30" i="6"/>
  <c r="Q42" i="9"/>
  <c r="O42" i="9"/>
  <c r="M42" i="9"/>
  <c r="K42" i="9"/>
  <c r="P42" i="9"/>
  <c r="N42" i="9"/>
  <c r="L42" i="9"/>
  <c r="J42" i="9"/>
  <c r="G30" i="8"/>
  <c r="F30" i="8"/>
  <c r="I30" i="8"/>
  <c r="H30" i="8"/>
  <c r="C30" i="8"/>
  <c r="B30" i="8"/>
  <c r="E30" i="8"/>
  <c r="D30" i="8"/>
  <c r="Q43" i="10"/>
  <c r="M43" i="10"/>
  <c r="P43" i="10"/>
  <c r="L43" i="10"/>
  <c r="N43" i="10"/>
  <c r="K43" i="10"/>
  <c r="J43" i="10"/>
  <c r="O43" i="10"/>
  <c r="O30" i="8"/>
  <c r="N30" i="8"/>
  <c r="Q30" i="8"/>
  <c r="P30" i="8"/>
  <c r="K30" i="8"/>
  <c r="J30" i="8"/>
  <c r="M30" i="8"/>
  <c r="L30" i="8"/>
  <c r="I42" i="10"/>
  <c r="F42" i="10"/>
  <c r="E42" i="10"/>
  <c r="C42" i="10"/>
  <c r="H42" i="10"/>
  <c r="B42" i="10"/>
  <c r="D42" i="10"/>
  <c r="G42" i="10"/>
  <c r="Q42" i="4"/>
  <c r="M42" i="4"/>
  <c r="L42" i="4"/>
  <c r="P42" i="4"/>
  <c r="K42" i="4"/>
  <c r="O42" i="4"/>
  <c r="J42" i="4"/>
  <c r="N42" i="4"/>
  <c r="Q54" i="4"/>
  <c r="M54" i="4"/>
  <c r="L54" i="4"/>
  <c r="P54" i="4"/>
  <c r="K54" i="4"/>
  <c r="O54" i="4"/>
  <c r="J54" i="4"/>
  <c r="N54" i="4"/>
  <c r="I30" i="3"/>
  <c r="E30" i="3"/>
  <c r="B30" i="3"/>
  <c r="H30" i="3"/>
  <c r="D30" i="3"/>
  <c r="F30" i="3"/>
  <c r="G30" i="3"/>
  <c r="C30" i="3"/>
  <c r="N54" i="5"/>
  <c r="P54" i="5"/>
  <c r="J54" i="5"/>
  <c r="K54" i="5"/>
  <c r="Q54" i="5"/>
  <c r="M54" i="5"/>
  <c r="L54" i="5"/>
  <c r="O54" i="5"/>
  <c r="I54" i="10"/>
  <c r="F54" i="10"/>
  <c r="E54" i="10"/>
  <c r="C54" i="10"/>
  <c r="H54" i="10"/>
  <c r="B54" i="10"/>
  <c r="D54" i="10"/>
  <c r="G54" i="10"/>
  <c r="Q54" i="10"/>
  <c r="N54" i="10"/>
  <c r="M54" i="10"/>
  <c r="K54" i="10"/>
  <c r="P54" i="10"/>
  <c r="J54" i="10"/>
  <c r="L54" i="10"/>
  <c r="O54" i="10"/>
  <c r="H42" i="6"/>
  <c r="G42" i="6"/>
  <c r="F42" i="6"/>
  <c r="I42" i="6"/>
  <c r="D42" i="6"/>
  <c r="C42" i="6"/>
  <c r="B42" i="6"/>
  <c r="E42" i="6"/>
  <c r="P42" i="7"/>
  <c r="L42" i="7"/>
  <c r="O42" i="7"/>
  <c r="K42" i="7"/>
  <c r="N42" i="7"/>
  <c r="J42" i="7"/>
  <c r="Q42" i="7"/>
  <c r="M42" i="7"/>
  <c r="H31" i="6"/>
  <c r="F31" i="6"/>
  <c r="D31" i="6"/>
  <c r="B31" i="6"/>
  <c r="G31" i="6"/>
  <c r="I31" i="6"/>
  <c r="C31" i="6"/>
  <c r="E31" i="6"/>
  <c r="I31" i="10"/>
  <c r="E31" i="10"/>
  <c r="H31" i="10"/>
  <c r="D31" i="10"/>
  <c r="F31" i="10"/>
  <c r="C31" i="10"/>
  <c r="B31" i="10"/>
  <c r="G31" i="10"/>
  <c r="P31" i="6"/>
  <c r="N31" i="6"/>
  <c r="L31" i="6"/>
  <c r="J31" i="6"/>
  <c r="O31" i="6"/>
  <c r="Q31" i="6"/>
  <c r="K31" i="6"/>
  <c r="M31" i="6"/>
  <c r="Q30" i="3"/>
  <c r="M30" i="3"/>
  <c r="N30" i="3"/>
  <c r="P30" i="3"/>
  <c r="L30" i="3"/>
  <c r="O30" i="3"/>
  <c r="K30" i="3"/>
  <c r="J30" i="3"/>
  <c r="F30" i="5"/>
  <c r="G30" i="5"/>
  <c r="B30" i="5"/>
  <c r="D30" i="5"/>
  <c r="I30" i="5"/>
  <c r="C30" i="5"/>
  <c r="E30" i="5"/>
  <c r="H30" i="5"/>
  <c r="Q30" i="10"/>
  <c r="N30" i="10"/>
  <c r="M30" i="10"/>
  <c r="K30" i="10"/>
  <c r="P30" i="10"/>
  <c r="J30" i="10"/>
  <c r="L30" i="10"/>
  <c r="O30" i="10"/>
  <c r="Q42" i="3"/>
  <c r="M42" i="3"/>
  <c r="N42" i="3"/>
  <c r="P42" i="3"/>
  <c r="L42" i="3"/>
  <c r="J42" i="3"/>
  <c r="O42" i="3"/>
  <c r="K42" i="3"/>
  <c r="H30" i="6"/>
  <c r="G30" i="6"/>
  <c r="F30" i="6"/>
  <c r="I30" i="6"/>
  <c r="D30" i="6"/>
  <c r="C30" i="6"/>
  <c r="B30" i="6"/>
  <c r="E30" i="6"/>
  <c r="H42" i="7"/>
  <c r="D42" i="7"/>
  <c r="G42" i="7"/>
  <c r="C42" i="7"/>
  <c r="F42" i="7"/>
  <c r="B42" i="7"/>
  <c r="I42" i="7"/>
  <c r="E42" i="7"/>
  <c r="H43" i="8"/>
  <c r="G43" i="8"/>
  <c r="D43" i="8"/>
  <c r="F43" i="8"/>
  <c r="I43" i="8"/>
  <c r="C43" i="8"/>
  <c r="E43" i="8"/>
  <c r="B43" i="8"/>
  <c r="Q54" i="9"/>
  <c r="J54" i="9"/>
  <c r="M54" i="9"/>
  <c r="O54" i="9"/>
  <c r="P54" i="9"/>
  <c r="N54" i="9"/>
  <c r="L54" i="9"/>
  <c r="K54" i="9"/>
  <c r="N31" i="5"/>
  <c r="J31" i="5"/>
  <c r="Q31" i="5"/>
  <c r="M31" i="5"/>
  <c r="O31" i="5"/>
  <c r="L31" i="5"/>
  <c r="K31" i="5"/>
  <c r="P31" i="5"/>
  <c r="H42" i="8"/>
  <c r="I42" i="8"/>
  <c r="G42" i="8"/>
  <c r="C42" i="8"/>
  <c r="D42" i="8"/>
  <c r="E42" i="8"/>
  <c r="F42" i="8"/>
  <c r="B42" i="8"/>
  <c r="P43" i="8"/>
  <c r="O43" i="8"/>
  <c r="L43" i="8"/>
  <c r="N43" i="8"/>
  <c r="Q43" i="8"/>
  <c r="K43" i="8"/>
  <c r="M43" i="8"/>
  <c r="J43" i="8"/>
  <c r="H54" i="6"/>
  <c r="G54" i="6"/>
  <c r="F54" i="6"/>
  <c r="I54" i="6"/>
  <c r="D54" i="6"/>
  <c r="C54" i="6"/>
  <c r="B54" i="6"/>
  <c r="E54" i="6"/>
  <c r="P54" i="6"/>
  <c r="O54" i="6"/>
  <c r="N54" i="6"/>
  <c r="Q54" i="6"/>
  <c r="L54" i="6"/>
  <c r="K54" i="6"/>
  <c r="J54" i="6"/>
  <c r="M54" i="6"/>
  <c r="I30" i="4"/>
  <c r="E30" i="4"/>
  <c r="G30" i="4"/>
  <c r="B30" i="4"/>
  <c r="F30" i="4"/>
  <c r="D30" i="4"/>
  <c r="C30" i="4"/>
  <c r="H30" i="4"/>
  <c r="H54" i="8"/>
  <c r="I54" i="8"/>
  <c r="G54" i="8"/>
  <c r="C54" i="8"/>
  <c r="D54" i="8"/>
  <c r="E54" i="8"/>
  <c r="F54" i="8"/>
  <c r="B54" i="8"/>
  <c r="O31" i="8"/>
  <c r="K31" i="8"/>
  <c r="P31" i="8"/>
  <c r="L31" i="8"/>
  <c r="N31" i="8"/>
  <c r="J31" i="8"/>
  <c r="M31" i="8"/>
  <c r="Q31" i="8"/>
  <c r="Q30" i="4"/>
  <c r="M30" i="4"/>
  <c r="L30" i="4"/>
  <c r="P30" i="4"/>
  <c r="K30" i="4"/>
  <c r="O30" i="4"/>
  <c r="J30" i="4"/>
  <c r="N30" i="4"/>
  <c r="N55" i="10"/>
  <c r="J55" i="10"/>
  <c r="Q55" i="10"/>
  <c r="M55" i="10"/>
  <c r="P55" i="10"/>
  <c r="L55" i="10"/>
  <c r="K55" i="10"/>
  <c r="O55" i="10"/>
  <c r="I30" i="10"/>
  <c r="F30" i="10"/>
  <c r="E30" i="10"/>
  <c r="C30" i="10"/>
  <c r="H30" i="10"/>
  <c r="B30" i="10"/>
  <c r="D30" i="10"/>
  <c r="G30" i="10"/>
  <c r="F55" i="5"/>
  <c r="B55" i="5"/>
  <c r="G55" i="5"/>
  <c r="E55" i="5"/>
  <c r="H55" i="5"/>
  <c r="D55" i="5"/>
  <c r="C55" i="5"/>
  <c r="I55" i="5"/>
  <c r="H55" i="6"/>
  <c r="F55" i="6"/>
  <c r="D55" i="6"/>
  <c r="B55" i="6"/>
  <c r="G55" i="6"/>
  <c r="I55" i="6"/>
  <c r="C55" i="6"/>
  <c r="E55" i="6"/>
  <c r="F31" i="5"/>
  <c r="B31" i="5"/>
  <c r="I31" i="5"/>
  <c r="E31" i="5"/>
  <c r="G31" i="5"/>
  <c r="D31" i="5"/>
  <c r="C31" i="5"/>
  <c r="H31" i="5"/>
  <c r="P54" i="7"/>
  <c r="L54" i="7"/>
  <c r="O54" i="7"/>
  <c r="K54" i="7"/>
  <c r="N54" i="7"/>
  <c r="J54" i="7"/>
  <c r="Q54" i="7"/>
  <c r="M54" i="7"/>
  <c r="H43" i="6"/>
  <c r="F43" i="6"/>
  <c r="D43" i="6"/>
  <c r="B43" i="6"/>
  <c r="G43" i="6"/>
  <c r="I43" i="6"/>
  <c r="C43" i="6"/>
  <c r="E43" i="6"/>
  <c r="AG150" i="3"/>
  <c r="AG553" i="4"/>
  <c r="AG657" i="4"/>
  <c r="AG475" i="3"/>
  <c r="AG371" i="3"/>
  <c r="AG631" i="8"/>
  <c r="AG345" i="4"/>
  <c r="AG124" i="7"/>
  <c r="AG137" i="7"/>
  <c r="AG488" i="10"/>
  <c r="AG228" i="10"/>
  <c r="AG189" i="3"/>
  <c r="AG553" i="8"/>
  <c r="AG696" i="8"/>
  <c r="AG644" i="3"/>
  <c r="AG501" i="3"/>
  <c r="AG345" i="10"/>
  <c r="AG514" i="4"/>
  <c r="AG566" i="6"/>
  <c r="AG644" i="8"/>
  <c r="AG514" i="3"/>
  <c r="AG592" i="10"/>
  <c r="AG553" i="3"/>
  <c r="AG670" i="3"/>
  <c r="AG566" i="10"/>
  <c r="AG579" i="5"/>
  <c r="AG449" i="6"/>
  <c r="AG423" i="3"/>
  <c r="AG501" i="10"/>
  <c r="AG657" i="9"/>
  <c r="AG722" i="10"/>
  <c r="AG215" i="10"/>
  <c r="AG618" i="3"/>
  <c r="AG280" i="4"/>
  <c r="AG683" i="8"/>
  <c r="AG371" i="4"/>
  <c r="AG397" i="6"/>
  <c r="AG618" i="8"/>
  <c r="AG488" i="4"/>
  <c r="AG566" i="8"/>
  <c r="AG683" i="4"/>
  <c r="AG605" i="3"/>
  <c r="AG319" i="10"/>
  <c r="AG202" i="4"/>
  <c r="AG176" i="3"/>
  <c r="AG124" i="3"/>
  <c r="AG202" i="3"/>
  <c r="AG644" i="10"/>
  <c r="AG579" i="4"/>
  <c r="AG332" i="4"/>
  <c r="AG397" i="4"/>
  <c r="AG735" i="10"/>
  <c r="AG566" i="4"/>
  <c r="AG696" i="9"/>
  <c r="AG332" i="3"/>
  <c r="AG579" i="8"/>
  <c r="AG267" i="3"/>
  <c r="AG501" i="5"/>
  <c r="AG527" i="5"/>
  <c r="AG163" i="3"/>
  <c r="AG449" i="4"/>
  <c r="AG722" i="3"/>
  <c r="AG527" i="8"/>
  <c r="AG670" i="8"/>
  <c r="AG410" i="6"/>
  <c r="AG462" i="6"/>
  <c r="AG722" i="4"/>
  <c r="AG657" i="8"/>
  <c r="AG436" i="10"/>
  <c r="AG579" i="3"/>
  <c r="AG605" i="4"/>
  <c r="AG657" i="10"/>
  <c r="AG540" i="5"/>
  <c r="AG280" i="10"/>
  <c r="AG241" i="7"/>
  <c r="AG748" i="9"/>
  <c r="AG137" i="3"/>
  <c r="AG631" i="3"/>
  <c r="AG709" i="9"/>
  <c r="AG436" i="6"/>
  <c r="AG709" i="8"/>
  <c r="AG215" i="7"/>
  <c r="AG267" i="4"/>
  <c r="AG384" i="10"/>
  <c r="AG241" i="10"/>
  <c r="AG644" i="4"/>
  <c r="AG345" i="3"/>
  <c r="AG150" i="7"/>
  <c r="AG722" i="8"/>
  <c r="AG319" i="3"/>
  <c r="AG462" i="4"/>
  <c r="AG566" i="3"/>
  <c r="AG98" i="4"/>
  <c r="AG176" i="4"/>
  <c r="AG527" i="3"/>
  <c r="AG384" i="4"/>
  <c r="AG85" i="7"/>
  <c r="AG748" i="8"/>
  <c r="AG683" i="3"/>
  <c r="AG553" i="5"/>
  <c r="AG293" i="4"/>
  <c r="AG254" i="3"/>
  <c r="AG98" i="7"/>
  <c r="AG228" i="4"/>
  <c r="AG319" i="4"/>
  <c r="AG462" i="10"/>
  <c r="AG410" i="3"/>
  <c r="AG475" i="10"/>
  <c r="AG397" i="3"/>
  <c r="AG540" i="4"/>
  <c r="AG735" i="8"/>
  <c r="AG410" i="4"/>
  <c r="AG566" i="5"/>
  <c r="AG293" i="3"/>
  <c r="AG267" i="10"/>
  <c r="AG540" i="3"/>
  <c r="AG397" i="10"/>
  <c r="AG72" i="7"/>
  <c r="AG748" i="10"/>
  <c r="AG332" i="10"/>
  <c r="AG527" i="4"/>
  <c r="AG241" i="3"/>
  <c r="AG735" i="4"/>
  <c r="AG436" i="4"/>
  <c r="AG709" i="4"/>
  <c r="AG176" i="7"/>
  <c r="AG384" i="3"/>
  <c r="AG410" i="10"/>
  <c r="AG98" i="3"/>
  <c r="AG449" i="3"/>
  <c r="AG423" i="6"/>
  <c r="AG670" i="4"/>
  <c r="AG514" i="5"/>
  <c r="AG436" i="3"/>
  <c r="AG358" i="3"/>
  <c r="AG501" i="4"/>
  <c r="AG228" i="3"/>
  <c r="AG748" i="3"/>
  <c r="AG618" i="4"/>
  <c r="AG306" i="4"/>
  <c r="AG85" i="3"/>
  <c r="AG111" i="7"/>
  <c r="AG618" i="10"/>
  <c r="AG488" i="5"/>
  <c r="AG631" i="10"/>
  <c r="AG254" i="10"/>
  <c r="AG293" i="10"/>
  <c r="AG670" i="10"/>
  <c r="AG254" i="7"/>
  <c r="AG592" i="3"/>
  <c r="AG592" i="8"/>
  <c r="AG475" i="5"/>
  <c r="AG462" i="3"/>
  <c r="AG683" i="9"/>
  <c r="AG696" i="3"/>
  <c r="AG449" i="5"/>
  <c r="AG72" i="3"/>
  <c r="AG423" i="10"/>
  <c r="AG540" i="8"/>
  <c r="AG423" i="4"/>
  <c r="AG163" i="7"/>
  <c r="AG475" i="4"/>
  <c r="AG748" i="4"/>
  <c r="AG579" i="10"/>
  <c r="AG488" i="3"/>
  <c r="AG150" i="4"/>
  <c r="AG358" i="10"/>
  <c r="AG254" i="4"/>
  <c r="AG605" i="8"/>
  <c r="AG280" i="3"/>
  <c r="AG306" i="3"/>
  <c r="AG371" i="10"/>
  <c r="AG72" i="4"/>
  <c r="AG215" i="3"/>
  <c r="AG358" i="4"/>
  <c r="AG124" i="4"/>
  <c r="AG631" i="4"/>
  <c r="AG657" i="3"/>
  <c r="AG306" i="10"/>
  <c r="AG449" i="10"/>
  <c r="AG696" i="4"/>
  <c r="AG605" i="10"/>
  <c r="AG111" i="3"/>
  <c r="AG462" i="5"/>
  <c r="AG592" i="4"/>
  <c r="AK292" i="6"/>
  <c r="AJ110" i="6"/>
  <c r="AI147" i="4"/>
  <c r="AH292" i="8"/>
  <c r="AL563" i="5"/>
  <c r="AJ303" i="10"/>
  <c r="AH136" i="8"/>
  <c r="AJ669" i="9"/>
  <c r="AJ473" i="7"/>
  <c r="AH524" i="3"/>
  <c r="AH162" i="8"/>
  <c r="AJ472" i="10"/>
  <c r="AL460" i="7"/>
  <c r="AM641" i="4"/>
  <c r="AM409" i="9"/>
  <c r="AJ225" i="4"/>
  <c r="AK461" i="8"/>
  <c r="AL122" i="5"/>
  <c r="AH720" i="7"/>
  <c r="AI486" i="7"/>
  <c r="AH706" i="9"/>
  <c r="AK433" i="10"/>
  <c r="AM485" i="10"/>
  <c r="AM318" i="6"/>
  <c r="AI71" i="9"/>
  <c r="AH83" i="5"/>
  <c r="AI279" i="6"/>
  <c r="AK329" i="3"/>
  <c r="AM720" i="7"/>
  <c r="AM604" i="5"/>
  <c r="AM706" i="9"/>
  <c r="AI472" i="10"/>
  <c r="AK487" i="8"/>
  <c r="AJ576" i="5"/>
  <c r="AH486" i="7"/>
  <c r="AK511" i="3"/>
  <c r="AI550" i="4"/>
  <c r="AH149" i="10"/>
  <c r="AK694" i="10"/>
  <c r="AH420" i="10"/>
  <c r="AM343" i="6"/>
  <c r="AL355" i="4"/>
  <c r="AL537" i="3"/>
  <c r="AL394" i="3"/>
  <c r="AJ369" i="7"/>
  <c r="AI396" i="8"/>
  <c r="AM199" i="3"/>
  <c r="AI407" i="10"/>
  <c r="AM654" i="3"/>
  <c r="AJ707" i="6"/>
  <c r="AL212" i="7"/>
  <c r="AI498" i="10"/>
  <c r="AI602" i="3"/>
  <c r="AM201" i="7"/>
  <c r="AL525" i="7"/>
  <c r="AJ252" i="5"/>
  <c r="AJ512" i="10"/>
  <c r="AH121" i="4"/>
  <c r="AL214" i="8"/>
  <c r="AK343" i="5"/>
  <c r="AK227" i="8"/>
  <c r="AI511" i="5"/>
  <c r="AL732" i="4"/>
  <c r="AM278" i="5"/>
  <c r="AL733" i="3"/>
  <c r="AM149" i="9"/>
  <c r="AM304" i="5"/>
  <c r="AM746" i="7"/>
  <c r="AH435" i="9"/>
  <c r="AL693" i="3"/>
  <c r="AJ538" i="10"/>
  <c r="AJ578" i="9"/>
  <c r="AL421" i="7"/>
  <c r="AH162" i="9"/>
  <c r="AL708" i="5"/>
  <c r="AH109" i="5"/>
  <c r="AL69" i="7"/>
  <c r="AJ317" i="5"/>
  <c r="AJ238" i="7"/>
  <c r="AM214" i="9"/>
  <c r="AK669" i="5"/>
  <c r="AL343" i="5"/>
  <c r="AI227" i="8"/>
  <c r="AJ680" i="4"/>
  <c r="AL123" i="10"/>
  <c r="AH628" i="3"/>
  <c r="AI162" i="8"/>
  <c r="AL707" i="10"/>
  <c r="AM251" i="4"/>
  <c r="AI303" i="3"/>
  <c r="AM668" i="6"/>
  <c r="AH745" i="8"/>
  <c r="AH499" i="7"/>
  <c r="AK382" i="5"/>
  <c r="AJ266" i="6"/>
  <c r="AM329" i="10"/>
  <c r="AL565" i="9"/>
  <c r="AI576" i="5"/>
  <c r="AM695" i="5"/>
  <c r="AL291" i="5"/>
  <c r="AH604" i="9"/>
  <c r="AM630" i="5"/>
  <c r="AI383" i="8"/>
  <c r="AH654" i="8"/>
  <c r="AK343" i="7"/>
  <c r="AL277" i="10"/>
  <c r="AL629" i="7"/>
  <c r="AJ83" i="4"/>
  <c r="AH459" i="4"/>
  <c r="AM485" i="4"/>
  <c r="AM409" i="8"/>
  <c r="AM433" i="3"/>
  <c r="AJ331" i="8"/>
  <c r="AM733" i="3"/>
  <c r="AM576" i="10"/>
  <c r="AM238" i="7"/>
  <c r="AK277" i="3"/>
  <c r="AI654" i="3"/>
  <c r="AI563" i="3"/>
  <c r="AH407" i="3"/>
  <c r="AJ654" i="9"/>
  <c r="AI433" i="3"/>
  <c r="AI524" i="3"/>
  <c r="AJ459" i="10"/>
  <c r="AK175" i="6"/>
  <c r="AJ356" i="5"/>
  <c r="AM148" i="8"/>
  <c r="AI628" i="10"/>
  <c r="AJ550" i="4"/>
  <c r="AI84" i="6"/>
  <c r="AK577" i="7"/>
  <c r="AM212" i="7"/>
  <c r="AL409" i="8"/>
  <c r="AL433" i="3"/>
  <c r="AM188" i="10"/>
  <c r="AL304" i="7"/>
  <c r="AH213" i="5"/>
  <c r="AM277" i="10"/>
  <c r="AH214" i="8"/>
  <c r="AH278" i="7"/>
  <c r="AJ214" i="6"/>
  <c r="AH395" i="5"/>
  <c r="AK394" i="10"/>
  <c r="AJ420" i="10"/>
  <c r="AI500" i="8"/>
  <c r="AK524" i="3"/>
  <c r="AL239" i="5"/>
  <c r="AJ446" i="4"/>
  <c r="AJ147" i="7"/>
  <c r="AM84" i="8"/>
  <c r="AK448" i="8"/>
  <c r="AM342" i="10"/>
  <c r="AJ304" i="5"/>
  <c r="AL253" i="6"/>
  <c r="AM435" i="8"/>
  <c r="AK96" i="4"/>
  <c r="AJ617" i="6"/>
  <c r="AK306" i="9"/>
  <c r="AL189" i="7"/>
  <c r="AM201" i="5"/>
  <c r="AI357" i="5"/>
  <c r="AI123" i="5"/>
  <c r="AJ96" i="7"/>
  <c r="AI629" i="3"/>
  <c r="AH694" i="8"/>
  <c r="AK304" i="4"/>
  <c r="AM603" i="10"/>
  <c r="AJ486" i="3"/>
  <c r="AI682" i="7"/>
  <c r="AI551" i="3"/>
  <c r="AH357" i="6"/>
  <c r="AI97" i="5"/>
  <c r="AL695" i="7"/>
  <c r="AI513" i="10"/>
  <c r="AJ423" i="8"/>
  <c r="AK435" i="5"/>
  <c r="AH462" i="8"/>
  <c r="AH136" i="4"/>
  <c r="AI499" i="3"/>
  <c r="AK97" i="5"/>
  <c r="AI473" i="4"/>
  <c r="AK136" i="4"/>
  <c r="AH708" i="7"/>
  <c r="AL434" i="3"/>
  <c r="AH410" i="9"/>
  <c r="AM577" i="3"/>
  <c r="AI344" i="6"/>
  <c r="AL110" i="10"/>
  <c r="AJ213" i="7"/>
  <c r="AI734" i="6"/>
  <c r="AL188" i="4"/>
  <c r="AH215" i="8"/>
  <c r="AK696" i="5"/>
  <c r="AJ149" i="5"/>
  <c r="AH733" i="10"/>
  <c r="AH460" i="5"/>
  <c r="AH435" i="5"/>
  <c r="AL577" i="3"/>
  <c r="AM486" i="4"/>
  <c r="AL369" i="3"/>
  <c r="AM136" i="4"/>
  <c r="AL708" i="10"/>
  <c r="AM395" i="10"/>
  <c r="AJ357" i="6"/>
  <c r="AH318" i="5"/>
  <c r="AI564" i="4"/>
  <c r="AK603" i="3"/>
  <c r="AK384" i="9"/>
  <c r="AI708" i="3"/>
  <c r="AJ304" i="4"/>
  <c r="AL200" i="3"/>
  <c r="AK239" i="10"/>
  <c r="AM629" i="3"/>
  <c r="AJ370" i="7"/>
  <c r="AL552" i="7"/>
  <c r="AI408" i="10"/>
  <c r="AI564" i="10"/>
  <c r="AJ486" i="5"/>
  <c r="AH538" i="4"/>
  <c r="AI447" i="5"/>
  <c r="AH461" i="7"/>
  <c r="AL408" i="4"/>
  <c r="AL96" i="4"/>
  <c r="AH319" i="6"/>
  <c r="AM383" i="5"/>
  <c r="AJ254" i="6"/>
  <c r="AM254" i="9"/>
  <c r="AI670" i="5"/>
  <c r="AH331" i="5"/>
  <c r="AJ708" i="7"/>
  <c r="AK748" i="5"/>
  <c r="AM85" i="8"/>
  <c r="AJ669" i="7"/>
  <c r="AM319" i="6"/>
  <c r="AL564" i="4"/>
  <c r="AJ566" i="9"/>
  <c r="AH410" i="8"/>
  <c r="AI174" i="7"/>
  <c r="AK396" i="5"/>
  <c r="AM564" i="10"/>
  <c r="AJ332" i="8"/>
  <c r="AJ422" i="7"/>
  <c r="AM135" i="7"/>
  <c r="AI241" i="9"/>
  <c r="AM122" i="3"/>
  <c r="AH644" i="5"/>
  <c r="AK708" i="10"/>
  <c r="AH616" i="10"/>
  <c r="AH226" i="3"/>
  <c r="AL642" i="4"/>
  <c r="AJ551" i="3"/>
  <c r="AJ240" i="4"/>
  <c r="AM657" i="5"/>
  <c r="AH408" i="3"/>
  <c r="AL590" i="8"/>
  <c r="AI134" i="3"/>
  <c r="AJ654" i="8"/>
  <c r="AM343" i="7"/>
  <c r="AJ591" i="9"/>
  <c r="AI121" i="4"/>
  <c r="AL669" i="5"/>
  <c r="AM187" i="5"/>
  <c r="AH461" i="8"/>
  <c r="AH304" i="7"/>
  <c r="AI615" i="3"/>
  <c r="AH356" i="7"/>
  <c r="AM552" i="9"/>
  <c r="AJ175" i="10"/>
  <c r="AK149" i="10"/>
  <c r="AH538" i="10"/>
  <c r="AK420" i="10"/>
  <c r="AL550" i="8"/>
  <c r="AJ290" i="3"/>
  <c r="AK630" i="5"/>
  <c r="AH589" i="4"/>
  <c r="AI161" i="4"/>
  <c r="AM110" i="6"/>
  <c r="AM512" i="7"/>
  <c r="AJ693" i="3"/>
  <c r="AM82" i="3"/>
  <c r="AM719" i="3"/>
  <c r="AJ563" i="4"/>
  <c r="AL305" i="8"/>
  <c r="AH617" i="9"/>
  <c r="AI71" i="8"/>
  <c r="AK355" i="3"/>
  <c r="AJ537" i="4"/>
  <c r="AJ435" i="9"/>
  <c r="AI487" i="9"/>
  <c r="AH188" i="10"/>
  <c r="AH355" i="3"/>
  <c r="AM630" i="9"/>
  <c r="AI667" i="8"/>
  <c r="AJ641" i="10"/>
  <c r="AK433" i="6"/>
  <c r="AK683" i="10"/>
  <c r="AM537" i="8"/>
  <c r="AM513" i="9"/>
  <c r="AJ433" i="3"/>
  <c r="AJ123" i="6"/>
  <c r="AL461" i="9"/>
  <c r="AM395" i="7"/>
  <c r="AJ485" i="10"/>
  <c r="AK407" i="4"/>
  <c r="AJ526" i="9"/>
  <c r="AM83" i="5"/>
  <c r="AK279" i="6"/>
  <c r="AL173" i="4"/>
  <c r="AM576" i="8"/>
  <c r="AJ604" i="5"/>
  <c r="AJ511" i="3"/>
  <c r="AH175" i="9"/>
  <c r="AL747" i="5"/>
  <c r="AI616" i="6"/>
  <c r="AJ603" i="7"/>
  <c r="AK96" i="8"/>
  <c r="AJ693" i="4"/>
  <c r="AI227" i="9"/>
  <c r="AH342" i="10"/>
  <c r="AH511" i="4"/>
  <c r="AH109" i="10"/>
  <c r="AL344" i="8"/>
  <c r="AI498" i="4"/>
  <c r="AL121" i="7"/>
  <c r="AJ382" i="7"/>
  <c r="AI97" i="9"/>
  <c r="AM694" i="7"/>
  <c r="AL459" i="4"/>
  <c r="AH563" i="8"/>
  <c r="AJ498" i="10"/>
  <c r="AH500" i="9"/>
  <c r="AM486" i="7"/>
  <c r="AH266" i="6"/>
  <c r="AJ160" i="3"/>
  <c r="AL83" i="10"/>
  <c r="AM616" i="6"/>
  <c r="AK656" i="5"/>
  <c r="AH96" i="8"/>
  <c r="AH693" i="4"/>
  <c r="AK70" i="10"/>
  <c r="AJ213" i="5"/>
  <c r="AK511" i="4"/>
  <c r="AL746" i="7"/>
  <c r="AK576" i="3"/>
  <c r="AI408" i="5"/>
  <c r="AM279" i="9"/>
  <c r="AI656" i="5"/>
  <c r="AK69" i="4"/>
  <c r="AH290" i="4"/>
  <c r="AK472" i="5"/>
  <c r="AM331" i="9"/>
  <c r="AL134" i="7"/>
  <c r="AH136" i="10"/>
  <c r="AI188" i="10"/>
  <c r="AL734" i="5"/>
  <c r="AI212" i="7"/>
  <c r="AJ264" i="4"/>
  <c r="AI642" i="7"/>
  <c r="AL628" i="3"/>
  <c r="AL201" i="8"/>
  <c r="AL381" i="4"/>
  <c r="AM95" i="3"/>
  <c r="AM292" i="9"/>
  <c r="AH576" i="4"/>
  <c r="AI147" i="7"/>
  <c r="AM212" i="3"/>
  <c r="AJ448" i="8"/>
  <c r="AJ719" i="4"/>
  <c r="AL654" i="4"/>
  <c r="AK266" i="6"/>
  <c r="AK121" i="3"/>
  <c r="AH487" i="8"/>
  <c r="AI84" i="9"/>
  <c r="AH526" i="9"/>
  <c r="AM265" i="7"/>
  <c r="AM707" i="7"/>
  <c r="AK173" i="4"/>
  <c r="AK576" i="8"/>
  <c r="AK304" i="5"/>
  <c r="AI266" i="6"/>
  <c r="AJ381" i="4"/>
  <c r="AM83" i="10"/>
  <c r="AI628" i="4"/>
  <c r="AK433" i="4"/>
  <c r="AI251" i="4"/>
  <c r="AM589" i="3"/>
  <c r="AM225" i="4"/>
  <c r="AJ461" i="8"/>
  <c r="AM407" i="6"/>
  <c r="AL719" i="4"/>
  <c r="AH174" i="5"/>
  <c r="AH732" i="4"/>
  <c r="AM563" i="6"/>
  <c r="AL225" i="10"/>
  <c r="AI109" i="4"/>
  <c r="AM706" i="8"/>
  <c r="AJ290" i="4"/>
  <c r="AL447" i="7"/>
  <c r="AL316" i="10"/>
  <c r="AI563" i="4"/>
  <c r="AH253" i="9"/>
  <c r="AK461" i="9"/>
  <c r="AL97" i="9"/>
  <c r="AL420" i="10"/>
  <c r="AJ343" i="6"/>
  <c r="AJ160" i="7"/>
  <c r="AJ628" i="10"/>
  <c r="AH264" i="3"/>
  <c r="AL667" i="10"/>
  <c r="AK370" i="8"/>
  <c r="AM525" i="10"/>
  <c r="AI734" i="7"/>
  <c r="AJ460" i="5"/>
  <c r="AH579" i="9"/>
  <c r="AL148" i="4"/>
  <c r="AI538" i="8"/>
  <c r="AK332" i="9"/>
  <c r="AH317" i="4"/>
  <c r="AM708" i="10"/>
  <c r="AK343" i="10"/>
  <c r="AL357" i="6"/>
  <c r="AJ318" i="5"/>
  <c r="AI306" i="9"/>
  <c r="AM501" i="9"/>
  <c r="AH643" i="7"/>
  <c r="AH241" i="8"/>
  <c r="AH97" i="10"/>
  <c r="AK592" i="9"/>
  <c r="AL526" i="7"/>
  <c r="AI241" i="8"/>
  <c r="AH97" i="5"/>
  <c r="AH189" i="7"/>
  <c r="AM643" i="6"/>
  <c r="AM96" i="7"/>
  <c r="AH681" i="3"/>
  <c r="AK499" i="5"/>
  <c r="AI70" i="3"/>
  <c r="AJ668" i="3"/>
  <c r="AM656" i="7"/>
  <c r="AH670" i="9"/>
  <c r="AJ319" i="6"/>
  <c r="AI487" i="7"/>
  <c r="AM447" i="5"/>
  <c r="AI306" i="6"/>
  <c r="AI590" i="3"/>
  <c r="AJ331" i="5"/>
  <c r="AL708" i="7"/>
  <c r="AL240" i="4"/>
  <c r="AI306" i="8"/>
  <c r="AH434" i="3"/>
  <c r="AJ397" i="9"/>
  <c r="AI214" i="4"/>
  <c r="AK539" i="10"/>
  <c r="AK200" i="4"/>
  <c r="AM696" i="5"/>
  <c r="AH305" i="5"/>
  <c r="AL604" i="7"/>
  <c r="AK682" i="6"/>
  <c r="AJ449" i="8"/>
  <c r="AK280" i="9"/>
  <c r="AK499" i="4"/>
  <c r="AL629" i="4"/>
  <c r="AL188" i="5"/>
  <c r="AJ591" i="5"/>
  <c r="AL629" i="10"/>
  <c r="AI370" i="7"/>
  <c r="AI631" i="5"/>
  <c r="AJ136" i="4"/>
  <c r="AH291" i="3"/>
  <c r="AH228" i="9"/>
  <c r="AK174" i="3"/>
  <c r="AL460" i="3"/>
  <c r="AM163" i="10"/>
  <c r="AK226" i="10"/>
  <c r="AM96" i="3"/>
  <c r="AJ747" i="7"/>
  <c r="AL708" i="3"/>
  <c r="AJ97" i="5"/>
  <c r="AM734" i="7"/>
  <c r="AJ409" i="5"/>
  <c r="AI201" i="5"/>
  <c r="AJ150" i="10"/>
  <c r="AK540" i="9"/>
  <c r="AM267" i="9"/>
  <c r="AL135" i="3"/>
  <c r="AM486" i="5"/>
  <c r="AI226" i="3"/>
  <c r="AK655" i="4"/>
  <c r="AM70" i="4"/>
  <c r="AH577" i="8"/>
  <c r="AM435" i="5"/>
  <c r="AJ577" i="3"/>
  <c r="AL486" i="4"/>
  <c r="AJ369" i="3"/>
  <c r="AI136" i="4"/>
  <c r="AM252" i="7"/>
  <c r="AK395" i="10"/>
  <c r="AK720" i="3"/>
  <c r="AL176" i="6"/>
  <c r="AJ734" i="7"/>
  <c r="AM631" i="5"/>
  <c r="AH475" i="8"/>
  <c r="AL279" i="5"/>
  <c r="AK135" i="7"/>
  <c r="AK383" i="7"/>
  <c r="AL111" i="9"/>
  <c r="AH279" i="5"/>
  <c r="AH746" i="3"/>
  <c r="AI409" i="5"/>
  <c r="AL137" i="10"/>
  <c r="AL84" i="10"/>
  <c r="AI123" i="6"/>
  <c r="AJ201" i="8"/>
  <c r="AH395" i="7"/>
  <c r="AI83" i="10"/>
  <c r="AJ84" i="9"/>
  <c r="AJ656" i="5"/>
  <c r="AI69" i="4"/>
  <c r="AI420" i="3"/>
  <c r="AH342" i="4"/>
  <c r="AK589" i="4"/>
  <c r="AH110" i="9"/>
  <c r="AH121" i="7"/>
  <c r="AL303" i="4"/>
  <c r="AM641" i="10"/>
  <c r="AL279" i="8"/>
  <c r="AK734" i="5"/>
  <c r="AL188" i="9"/>
  <c r="AH669" i="9"/>
  <c r="AK383" i="9"/>
  <c r="AJ290" i="10"/>
  <c r="AI654" i="8"/>
  <c r="AH175" i="6"/>
  <c r="AH277" i="10"/>
  <c r="AJ97" i="9"/>
  <c r="AH279" i="8"/>
  <c r="AJ459" i="4"/>
  <c r="AM136" i="8"/>
  <c r="AI693" i="9"/>
  <c r="AI473" i="7"/>
  <c r="AL370" i="9"/>
  <c r="AK369" i="7"/>
  <c r="AJ680" i="8"/>
  <c r="AH173" i="7"/>
  <c r="AL407" i="10"/>
  <c r="AH433" i="4"/>
  <c r="AK69" i="7"/>
  <c r="AI149" i="9"/>
  <c r="AL96" i="10"/>
  <c r="AJ303" i="3"/>
  <c r="AI446" i="4"/>
  <c r="AL136" i="6"/>
  <c r="AJ212" i="3"/>
  <c r="AK539" i="9"/>
  <c r="AL576" i="8"/>
  <c r="AI472" i="5"/>
  <c r="AI368" i="3"/>
  <c r="AM706" i="4"/>
  <c r="AK693" i="3"/>
  <c r="AL226" i="5"/>
  <c r="AH578" i="9"/>
  <c r="AI343" i="6"/>
  <c r="AI305" i="8"/>
  <c r="AJ617" i="9"/>
  <c r="AJ745" i="9"/>
  <c r="AM617" i="5"/>
  <c r="AL422" i="9"/>
  <c r="AL331" i="6"/>
  <c r="AM487" i="9"/>
  <c r="AM161" i="5"/>
  <c r="AJ329" i="4"/>
  <c r="AM421" i="7"/>
  <c r="AL721" i="5"/>
  <c r="AM708" i="5"/>
  <c r="AK264" i="3"/>
  <c r="AH472" i="3"/>
  <c r="AL630" i="9"/>
  <c r="AL745" i="4"/>
  <c r="AK733" i="3"/>
  <c r="AJ576" i="10"/>
  <c r="AK460" i="7"/>
  <c r="AH474" i="9"/>
  <c r="AJ409" i="9"/>
  <c r="AJ83" i="5"/>
  <c r="AL707" i="7"/>
  <c r="AI448" i="8"/>
  <c r="AH227" i="6"/>
  <c r="AJ355" i="3"/>
  <c r="AK524" i="8"/>
  <c r="AM485" i="3"/>
  <c r="AJ487" i="9"/>
  <c r="AH84" i="6"/>
  <c r="AL356" i="6"/>
  <c r="AM305" i="9"/>
  <c r="AH721" i="5"/>
  <c r="AJ708" i="5"/>
  <c r="AL655" i="6"/>
  <c r="AH498" i="4"/>
  <c r="AM121" i="7"/>
  <c r="AH355" i="10"/>
  <c r="AI446" i="3"/>
  <c r="AI368" i="4"/>
  <c r="AK303" i="10"/>
  <c r="AJ616" i="7"/>
  <c r="AK382" i="6"/>
  <c r="AH173" i="3"/>
  <c r="AI175" i="6"/>
  <c r="AH356" i="5"/>
  <c r="AH642" i="6"/>
  <c r="AK589" i="3"/>
  <c r="AH225" i="4"/>
  <c r="AI84" i="8"/>
  <c r="AH213" i="4"/>
  <c r="AH70" i="5"/>
  <c r="AJ654" i="10"/>
  <c r="AH201" i="10"/>
  <c r="AI435" i="9"/>
  <c r="AI381" i="3"/>
  <c r="AH82" i="3"/>
  <c r="AK394" i="6"/>
  <c r="AK291" i="5"/>
  <c r="AK160" i="7"/>
  <c r="AH500" i="8"/>
  <c r="AH720" i="9"/>
  <c r="AK537" i="5"/>
  <c r="AH524" i="8"/>
  <c r="AH147" i="4"/>
  <c r="AK188" i="7"/>
  <c r="AJ226" i="5"/>
  <c r="AI578" i="9"/>
  <c r="AK305" i="9"/>
  <c r="AJ355" i="4"/>
  <c r="AK628" i="10"/>
  <c r="AI720" i="9"/>
  <c r="AL617" i="5"/>
  <c r="AL524" i="8"/>
  <c r="AL706" i="4"/>
  <c r="AK422" i="8"/>
  <c r="AM433" i="6"/>
  <c r="AJ615" i="4"/>
  <c r="AH641" i="10"/>
  <c r="AL69" i="3"/>
  <c r="AI291" i="5"/>
  <c r="AI290" i="3"/>
  <c r="AK617" i="9"/>
  <c r="AI745" i="9"/>
  <c r="AK485" i="4"/>
  <c r="AL498" i="10"/>
  <c r="AM733" i="6"/>
  <c r="AI318" i="6"/>
  <c r="AJ110" i="8"/>
  <c r="AK357" i="8"/>
  <c r="AJ95" i="4"/>
  <c r="AL175" i="8"/>
  <c r="AL408" i="5"/>
  <c r="AI357" i="9"/>
  <c r="AI447" i="7"/>
  <c r="AK175" i="9"/>
  <c r="AH226" i="5"/>
  <c r="AM174" i="5"/>
  <c r="AL485" i="4"/>
  <c r="AJ513" i="9"/>
  <c r="AM251" i="10"/>
  <c r="AI175" i="8"/>
  <c r="AJ303" i="4"/>
  <c r="AI641" i="3"/>
  <c r="AL603" i="10"/>
  <c r="AI397" i="9"/>
  <c r="AM214" i="4"/>
  <c r="AM539" i="10"/>
  <c r="AJ655" i="8"/>
  <c r="AI421" i="10"/>
  <c r="AJ305" i="5"/>
  <c r="AH110" i="4"/>
  <c r="AM682" i="6"/>
  <c r="AI265" i="10"/>
  <c r="AM280" i="9"/>
  <c r="AL746" i="3"/>
  <c r="AI539" i="10"/>
  <c r="AJ266" i="7"/>
  <c r="AI707" i="8"/>
  <c r="AH709" i="5"/>
  <c r="AH616" i="4"/>
  <c r="AJ603" i="3"/>
  <c r="AM239" i="3"/>
  <c r="AM228" i="7"/>
  <c r="AJ71" i="10"/>
  <c r="AJ163" i="8"/>
  <c r="AH370" i="9"/>
  <c r="AM459" i="10"/>
  <c r="AL538" i="7"/>
  <c r="AK251" i="4"/>
  <c r="AM266" i="8"/>
  <c r="AH188" i="8"/>
  <c r="AL590" i="5"/>
  <c r="AL446" i="10"/>
  <c r="AK407" i="6"/>
  <c r="AK381" i="10"/>
  <c r="AJ537" i="5"/>
  <c r="AK537" i="4"/>
  <c r="AJ512" i="7"/>
  <c r="AH188" i="7"/>
  <c r="AJ186" i="3"/>
  <c r="AI448" i="9"/>
  <c r="AJ746" i="6"/>
  <c r="AH355" i="4"/>
  <c r="AL201" i="6"/>
  <c r="AJ383" i="8"/>
  <c r="AJ563" i="6"/>
  <c r="AM498" i="5"/>
  <c r="AL667" i="8"/>
  <c r="AH422" i="8"/>
  <c r="AM84" i="6"/>
  <c r="AK110" i="8"/>
  <c r="AH693" i="8"/>
  <c r="AK668" i="7"/>
  <c r="AL187" i="4"/>
  <c r="AI394" i="3"/>
  <c r="AJ498" i="4"/>
  <c r="AM422" i="9"/>
  <c r="AL485" i="3"/>
  <c r="AL136" i="10"/>
  <c r="AM383" i="8"/>
  <c r="AM459" i="3"/>
  <c r="AH277" i="4"/>
  <c r="AL512" i="8"/>
  <c r="AI265" i="5"/>
  <c r="AI83" i="4"/>
  <c r="AI446" i="6"/>
  <c r="AI369" i="6"/>
  <c r="AH200" i="5"/>
  <c r="AJ602" i="10"/>
  <c r="AI654" i="4"/>
  <c r="AH511" i="3"/>
  <c r="AL175" i="9"/>
  <c r="AM408" i="5"/>
  <c r="AM420" i="6"/>
  <c r="AL615" i="10"/>
  <c r="AL69" i="4"/>
  <c r="AH238" i="3"/>
  <c r="AL212" i="10"/>
  <c r="AL251" i="3"/>
  <c r="AJ720" i="6"/>
  <c r="AH602" i="4"/>
  <c r="AM175" i="10"/>
  <c r="AI239" i="4"/>
  <c r="AI694" i="10"/>
  <c r="AI396" i="9"/>
  <c r="AK733" i="7"/>
  <c r="AI420" i="4"/>
  <c r="AK447" i="7"/>
  <c r="AJ253" i="9"/>
  <c r="AK654" i="10"/>
  <c r="AJ602" i="4"/>
  <c r="AH305" i="6"/>
  <c r="AM459" i="6"/>
  <c r="AK733" i="6"/>
  <c r="AJ123" i="8"/>
  <c r="AJ277" i="3"/>
  <c r="AM214" i="8"/>
  <c r="AL318" i="9"/>
  <c r="AJ135" i="4"/>
  <c r="AH511" i="5"/>
  <c r="AH108" i="3"/>
  <c r="AI511" i="4"/>
  <c r="AI746" i="7"/>
  <c r="AM576" i="3"/>
  <c r="AH565" i="9"/>
  <c r="AH628" i="4"/>
  <c r="AI695" i="5"/>
  <c r="AI719" i="8"/>
  <c r="AJ420" i="4"/>
  <c r="AJ472" i="4"/>
  <c r="AM459" i="5"/>
  <c r="AM654" i="10"/>
  <c r="AI667" i="10"/>
  <c r="AJ550" i="3"/>
  <c r="AJ266" i="9"/>
  <c r="AK538" i="10"/>
  <c r="AH695" i="5"/>
  <c r="AH291" i="5"/>
  <c r="AK188" i="6"/>
  <c r="AK162" i="10"/>
  <c r="AK745" i="10"/>
  <c r="AH382" i="7"/>
  <c r="AJ434" i="7"/>
  <c r="AL368" i="10"/>
  <c r="AK459" i="4"/>
  <c r="AM563" i="8"/>
  <c r="AI435" i="8"/>
  <c r="AM500" i="9"/>
  <c r="AL201" i="9"/>
  <c r="AK109" i="10"/>
  <c r="AH160" i="3"/>
  <c r="AH602" i="8"/>
  <c r="AJ655" i="7"/>
  <c r="AH396" i="9"/>
  <c r="AJ680" i="3"/>
  <c r="AL344" i="9"/>
  <c r="AM342" i="4"/>
  <c r="AK213" i="5"/>
  <c r="AM356" i="7"/>
  <c r="AK552" i="9"/>
  <c r="AI576" i="3"/>
  <c r="AK551" i="7"/>
  <c r="AH576" i="5"/>
  <c r="AH656" i="5"/>
  <c r="AK732" i="10"/>
  <c r="AL357" i="9"/>
  <c r="AI212" i="10"/>
  <c r="AM251" i="3"/>
  <c r="AH330" i="5"/>
  <c r="AH746" i="7"/>
  <c r="AI175" i="9"/>
  <c r="AH266" i="9"/>
  <c r="AI161" i="5"/>
  <c r="AK356" i="7"/>
  <c r="AL551" i="7"/>
  <c r="AK526" i="9"/>
  <c r="AI265" i="7"/>
  <c r="AI707" i="7"/>
  <c r="AL342" i="4"/>
  <c r="AI213" i="5"/>
  <c r="AM201" i="6"/>
  <c r="AL83" i="5"/>
  <c r="AK187" i="5"/>
  <c r="AL109" i="4"/>
  <c r="AJ316" i="10"/>
  <c r="AI213" i="3"/>
  <c r="AM280" i="6"/>
  <c r="AH384" i="8"/>
  <c r="AJ200" i="4"/>
  <c r="AJ642" i="10"/>
  <c r="AI85" i="9"/>
  <c r="AM252" i="3"/>
  <c r="AL200" i="4"/>
  <c r="AK188" i="4"/>
  <c r="AI579" i="9"/>
  <c r="AM462" i="8"/>
  <c r="AI317" i="4"/>
  <c r="AM370" i="5"/>
  <c r="AI514" i="9"/>
  <c r="AL163" i="6"/>
  <c r="AI460" i="4"/>
  <c r="AK280" i="6"/>
  <c r="AL306" i="8"/>
  <c r="AK746" i="9"/>
  <c r="AJ525" i="5"/>
  <c r="AM487" i="7"/>
  <c r="AK163" i="10"/>
  <c r="AI189" i="7"/>
  <c r="AL734" i="3"/>
  <c r="AL319" i="6"/>
  <c r="AH227" i="5"/>
  <c r="AI176" i="10"/>
  <c r="AI422" i="5"/>
  <c r="AH174" i="4"/>
  <c r="AK202" i="8"/>
  <c r="AK473" i="3"/>
  <c r="AH734" i="3"/>
  <c r="AJ408" i="4"/>
  <c r="AI305" i="7"/>
  <c r="AL447" i="10"/>
  <c r="AH631" i="5"/>
  <c r="AI552" i="10"/>
  <c r="AK318" i="7"/>
  <c r="AL83" i="7"/>
  <c r="AL124" i="8"/>
  <c r="AH267" i="9"/>
  <c r="AL318" i="5"/>
  <c r="AM266" i="5"/>
  <c r="AL70" i="4"/>
  <c r="AH331" i="7"/>
  <c r="AI578" i="7"/>
  <c r="AJ746" i="3"/>
  <c r="AL643" i="6"/>
  <c r="AK252" i="7"/>
  <c r="AJ486" i="10"/>
  <c r="AL356" i="4"/>
  <c r="AM304" i="3"/>
  <c r="AM110" i="5"/>
  <c r="AJ642" i="4"/>
  <c r="AJ526" i="10"/>
  <c r="AM227" i="5"/>
  <c r="AI655" i="4"/>
  <c r="AH137" i="8"/>
  <c r="AI83" i="7"/>
  <c r="AJ189" i="8"/>
  <c r="AJ577" i="8"/>
  <c r="AJ435" i="5"/>
  <c r="AI330" i="3"/>
  <c r="AK85" i="6"/>
  <c r="AL655" i="8"/>
  <c r="AJ395" i="6"/>
  <c r="AL473" i="5"/>
  <c r="AH175" i="5"/>
  <c r="AH642" i="8"/>
  <c r="AM538" i="3"/>
  <c r="AH162" i="5"/>
  <c r="AM370" i="7"/>
  <c r="AL409" i="7"/>
  <c r="AI720" i="8"/>
  <c r="AL617" i="7"/>
  <c r="AH188" i="4"/>
  <c r="AL97" i="5"/>
  <c r="AJ71" i="5"/>
  <c r="AJ421" i="3"/>
  <c r="AK265" i="10"/>
  <c r="AH448" i="7"/>
  <c r="AH267" i="6"/>
  <c r="AL239" i="10"/>
  <c r="AI682" i="6"/>
  <c r="AI733" i="8"/>
  <c r="AM409" i="5"/>
  <c r="AH631" i="9"/>
  <c r="AI605" i="5"/>
  <c r="AH603" i="4"/>
  <c r="AK564" i="4"/>
  <c r="AH552" i="7"/>
  <c r="AI343" i="4"/>
  <c r="AJ382" i="3"/>
  <c r="AM123" i="5"/>
  <c r="AK96" i="7"/>
  <c r="AK291" i="10"/>
  <c r="AI345" i="8"/>
  <c r="AH202" i="9"/>
  <c r="AH524" i="4"/>
  <c r="AI617" i="9"/>
  <c r="AH680" i="9"/>
  <c r="AL162" i="9"/>
  <c r="AI680" i="3"/>
  <c r="AJ72" i="9"/>
  <c r="AM707" i="8"/>
  <c r="AJ202" i="10"/>
  <c r="AK384" i="8"/>
  <c r="AK214" i="5"/>
  <c r="AH306" i="8"/>
  <c r="AM202" i="10"/>
  <c r="AJ150" i="6"/>
  <c r="AI577" i="8"/>
  <c r="AJ148" i="4"/>
  <c r="AM332" i="9"/>
  <c r="AL253" i="5"/>
  <c r="AI447" i="4"/>
  <c r="AM462" i="9"/>
  <c r="AM72" i="8"/>
  <c r="AM734" i="9"/>
  <c r="AL278" i="4"/>
  <c r="AM590" i="10"/>
  <c r="AK708" i="6"/>
  <c r="AH447" i="10"/>
  <c r="AK306" i="6"/>
  <c r="AI488" i="8"/>
  <c r="AI332" i="9"/>
  <c r="AJ603" i="4"/>
  <c r="AI695" i="7"/>
  <c r="AM422" i="7"/>
  <c r="AH111" i="8"/>
  <c r="AM564" i="5"/>
  <c r="AJ421" i="6"/>
  <c r="AI696" i="5"/>
  <c r="AI604" i="7"/>
  <c r="AI358" i="9"/>
  <c r="AL720" i="10"/>
  <c r="AI421" i="6"/>
  <c r="AK447" i="3"/>
  <c r="AM382" i="3"/>
  <c r="AK655" i="6"/>
  <c r="AL225" i="3"/>
  <c r="AH680" i="8"/>
  <c r="AJ199" i="3"/>
  <c r="AH407" i="10"/>
  <c r="AL654" i="3"/>
  <c r="AL563" i="3"/>
  <c r="AI499" i="7"/>
  <c r="AI654" i="9"/>
  <c r="AI525" i="10"/>
  <c r="AL199" i="4"/>
  <c r="AH71" i="6"/>
  <c r="AL550" i="4"/>
  <c r="AM239" i="4"/>
  <c r="AL576" i="5"/>
  <c r="AK69" i="3"/>
  <c r="AM732" i="10"/>
  <c r="AJ357" i="9"/>
  <c r="AM447" i="7"/>
  <c r="AJ148" i="5"/>
  <c r="AL292" i="6"/>
  <c r="AL368" i="3"/>
  <c r="AL135" i="5"/>
  <c r="AI565" i="9"/>
  <c r="AJ421" i="5"/>
  <c r="AI434" i="5"/>
  <c r="AM550" i="8"/>
  <c r="AM290" i="3"/>
  <c r="AH630" i="5"/>
  <c r="AH148" i="5"/>
  <c r="AH472" i="5"/>
  <c r="AJ368" i="3"/>
  <c r="AK175" i="10"/>
  <c r="AK225" i="10"/>
  <c r="AK368" i="4"/>
  <c r="AL654" i="10"/>
  <c r="AI524" i="8"/>
  <c r="AM331" i="6"/>
  <c r="AK95" i="7"/>
  <c r="AL108" i="7"/>
  <c r="AM342" i="3"/>
  <c r="AH485" i="4"/>
  <c r="AH97" i="6"/>
  <c r="AH473" i="7"/>
  <c r="AH201" i="7"/>
  <c r="AJ96" i="5"/>
  <c r="AJ524" i="5"/>
  <c r="AM239" i="5"/>
  <c r="AJ641" i="4"/>
  <c r="AM71" i="9"/>
  <c r="AH136" i="6"/>
  <c r="AI316" i="4"/>
  <c r="AL407" i="6"/>
  <c r="AI70" i="5"/>
  <c r="AH201" i="9"/>
  <c r="AM147" i="3"/>
  <c r="AI433" i="10"/>
  <c r="AJ667" i="3"/>
  <c r="AK318" i="6"/>
  <c r="AM576" i="4"/>
  <c r="AM394" i="4"/>
  <c r="AK446" i="10"/>
  <c r="AI329" i="3"/>
  <c r="AM70" i="5"/>
  <c r="AH604" i="5"/>
  <c r="AK147" i="3"/>
  <c r="AI524" i="5"/>
  <c r="AK617" i="5"/>
  <c r="AK422" i="9"/>
  <c r="AJ355" i="10"/>
  <c r="AL641" i="10"/>
  <c r="AI433" i="6"/>
  <c r="AI174" i="5"/>
  <c r="AK589" i="8"/>
  <c r="AJ693" i="9"/>
  <c r="AH433" i="3"/>
  <c r="AM240" i="8"/>
  <c r="AJ461" i="9"/>
  <c r="AM344" i="8"/>
  <c r="AH667" i="3"/>
  <c r="AH318" i="6"/>
  <c r="AL603" i="7"/>
  <c r="AI83" i="5"/>
  <c r="AH446" i="10"/>
  <c r="AM173" i="4"/>
  <c r="AL342" i="10"/>
  <c r="AL304" i="5"/>
  <c r="AL511" i="3"/>
  <c r="AM175" i="9"/>
  <c r="AJ83" i="10"/>
  <c r="AM655" i="7"/>
  <c r="AH603" i="7"/>
  <c r="AM680" i="3"/>
  <c r="AH344" i="9"/>
  <c r="AM292" i="6"/>
  <c r="AL110" i="6"/>
  <c r="AH485" i="3"/>
  <c r="AL446" i="3"/>
  <c r="AH368" i="4"/>
  <c r="AL303" i="10"/>
  <c r="AL641" i="3"/>
  <c r="AL669" i="9"/>
  <c r="AI383" i="9"/>
  <c r="AJ524" i="3"/>
  <c r="AM162" i="8"/>
  <c r="AL472" i="10"/>
  <c r="AM643" i="9"/>
  <c r="AM590" i="7"/>
  <c r="AH409" i="9"/>
  <c r="AH485" i="5"/>
  <c r="AM461" i="8"/>
  <c r="AJ227" i="7"/>
  <c r="AJ720" i="7"/>
  <c r="AK486" i="7"/>
  <c r="AJ706" i="9"/>
  <c r="AI344" i="8"/>
  <c r="AH485" i="10"/>
  <c r="AH407" i="4"/>
  <c r="AI409" i="9"/>
  <c r="AK590" i="5"/>
  <c r="AI212" i="3"/>
  <c r="AH448" i="8"/>
  <c r="AL615" i="3"/>
  <c r="AH654" i="4"/>
  <c r="AI461" i="9"/>
  <c r="AK472" i="10"/>
  <c r="AM487" i="8"/>
  <c r="AI279" i="9"/>
  <c r="AK720" i="9"/>
  <c r="AI238" i="7"/>
  <c r="AJ446" i="5"/>
  <c r="AK745" i="8"/>
  <c r="AK240" i="6"/>
  <c r="AH539" i="9"/>
  <c r="AK720" i="7"/>
  <c r="AK356" i="6"/>
  <c r="AH474" i="8"/>
  <c r="AM330" i="5"/>
  <c r="AL149" i="10"/>
  <c r="AI526" i="9"/>
  <c r="AI96" i="8"/>
  <c r="AI693" i="4"/>
  <c r="AK342" i="4"/>
  <c r="AK251" i="3"/>
  <c r="AJ265" i="7"/>
  <c r="AL70" i="5"/>
  <c r="AL459" i="10"/>
  <c r="AJ292" i="8"/>
  <c r="AL434" i="5"/>
  <c r="AK550" i="8"/>
  <c r="AM420" i="3"/>
  <c r="AI537" i="3"/>
  <c r="AH71" i="8"/>
  <c r="AI147" i="3"/>
  <c r="AJ734" i="5"/>
  <c r="AK251" i="10"/>
  <c r="AH306" i="9"/>
  <c r="AJ721" i="9"/>
  <c r="AJ304" i="10"/>
  <c r="AJ513" i="8"/>
  <c r="AK215" i="6"/>
  <c r="AM278" i="4"/>
  <c r="AK239" i="3"/>
  <c r="AM551" i="3"/>
  <c r="AL252" i="3"/>
  <c r="AM708" i="6"/>
  <c r="AL292" i="7"/>
  <c r="AL694" i="4"/>
  <c r="AJ110" i="5"/>
  <c r="AK434" i="4"/>
  <c r="AL721" i="6"/>
  <c r="AJ748" i="5"/>
  <c r="AM603" i="8"/>
  <c r="AI681" i="9"/>
  <c r="AK293" i="6"/>
  <c r="AM538" i="4"/>
  <c r="AK122" i="4"/>
  <c r="AK84" i="4"/>
  <c r="AI267" i="8"/>
  <c r="AK694" i="8"/>
  <c r="AK525" i="5"/>
  <c r="AL616" i="8"/>
  <c r="AM98" i="9"/>
  <c r="AK109" i="7"/>
  <c r="AM305" i="7"/>
  <c r="AL421" i="6"/>
  <c r="AM655" i="8"/>
  <c r="AJ696" i="5"/>
  <c r="AK305" i="5"/>
  <c r="AK604" i="7"/>
  <c r="AI163" i="10"/>
  <c r="AJ291" i="3"/>
  <c r="AJ733" i="8"/>
  <c r="AI475" i="8"/>
  <c r="AL460" i="5"/>
  <c r="AL579" i="9"/>
  <c r="AJ174" i="4"/>
  <c r="AJ124" i="9"/>
  <c r="AH174" i="3"/>
  <c r="AL449" i="9"/>
  <c r="AL473" i="3"/>
  <c r="AM447" i="6"/>
  <c r="AK707" i="9"/>
  <c r="AK618" i="9"/>
  <c r="AM187" i="3"/>
  <c r="AK616" i="4"/>
  <c r="AJ369" i="10"/>
  <c r="AJ538" i="8"/>
  <c r="AJ500" i="7"/>
  <c r="AJ176" i="8"/>
  <c r="AH148" i="3"/>
  <c r="AJ317" i="10"/>
  <c r="AM265" i="4"/>
  <c r="AK629" i="10"/>
  <c r="AJ474" i="7"/>
  <c r="AM553" i="9"/>
  <c r="AL683" i="5"/>
  <c r="AK512" i="3"/>
  <c r="AI83" i="3"/>
  <c r="AM566" i="9"/>
  <c r="AL644" i="5"/>
  <c r="AM331" i="5"/>
  <c r="AL499" i="5"/>
  <c r="AH319" i="8"/>
  <c r="AK189" i="7"/>
  <c r="AM473" i="4"/>
  <c r="AK694" i="3"/>
  <c r="AK408" i="6"/>
  <c r="AJ525" i="4"/>
  <c r="AL371" i="9"/>
  <c r="AL292" i="5"/>
  <c r="AK292" i="7"/>
  <c r="AJ512" i="3"/>
  <c r="AH564" i="4"/>
  <c r="AJ590" i="4"/>
  <c r="AM330" i="4"/>
  <c r="AK734" i="9"/>
  <c r="AL408" i="3"/>
  <c r="AM631" i="9"/>
  <c r="AL85" i="8"/>
  <c r="AK590" i="10"/>
  <c r="AI214" i="5"/>
  <c r="AH578" i="7"/>
  <c r="AH539" i="7"/>
  <c r="AJ213" i="3"/>
  <c r="AH228" i="6"/>
  <c r="AI382" i="10"/>
  <c r="AM605" i="5"/>
  <c r="AK486" i="10"/>
  <c r="AJ240" i="5"/>
  <c r="AL747" i="7"/>
  <c r="AH512" i="4"/>
  <c r="AK565" i="7"/>
  <c r="AM435" i="7"/>
  <c r="AK642" i="4"/>
  <c r="AK98" i="9"/>
  <c r="AJ201" i="7"/>
  <c r="AI681" i="6"/>
  <c r="AK707" i="10"/>
  <c r="AK667" i="3"/>
  <c r="AJ292" i="9"/>
  <c r="AI603" i="7"/>
  <c r="AJ96" i="8"/>
  <c r="AI290" i="4"/>
  <c r="AJ70" i="10"/>
  <c r="AL148" i="5"/>
  <c r="AL498" i="4"/>
  <c r="AI680" i="9"/>
  <c r="AL355" i="10"/>
  <c r="AK292" i="8"/>
  <c r="AH108" i="7"/>
  <c r="AH303" i="10"/>
  <c r="AL616" i="7"/>
  <c r="AM95" i="4"/>
  <c r="AL498" i="3"/>
  <c r="AL382" i="6"/>
  <c r="AL745" i="3"/>
  <c r="AJ733" i="6"/>
  <c r="AI382" i="7"/>
  <c r="AH732" i="8"/>
  <c r="AH123" i="9"/>
  <c r="AK629" i="6"/>
  <c r="AM188" i="9"/>
  <c r="AI97" i="6"/>
  <c r="AL474" i="8"/>
  <c r="AJ382" i="6"/>
  <c r="AH745" i="3"/>
  <c r="AL277" i="4"/>
  <c r="AM303" i="4"/>
  <c r="AL434" i="7"/>
  <c r="AJ109" i="5"/>
  <c r="AL369" i="7"/>
  <c r="AM396" i="8"/>
  <c r="AL238" i="7"/>
  <c r="AL214" i="9"/>
  <c r="AM446" i="5"/>
  <c r="AH187" i="5"/>
  <c r="AM316" i="4"/>
  <c r="AI395" i="5"/>
  <c r="AL720" i="7"/>
  <c r="AL330" i="5"/>
  <c r="AL602" i="4"/>
  <c r="AI589" i="10"/>
  <c r="AI149" i="10"/>
  <c r="AM538" i="10"/>
  <c r="AI420" i="10"/>
  <c r="AJ550" i="8"/>
  <c r="AL290" i="3"/>
  <c r="AJ537" i="3"/>
  <c r="AM71" i="8"/>
  <c r="AL161" i="4"/>
  <c r="AK110" i="6"/>
  <c r="AK485" i="3"/>
  <c r="AM225" i="10"/>
  <c r="AK408" i="7"/>
  <c r="AH394" i="6"/>
  <c r="AH746" i="6"/>
  <c r="AJ305" i="8"/>
  <c r="AM617" i="9"/>
  <c r="AK71" i="8"/>
  <c r="AI355" i="3"/>
  <c r="AI110" i="6"/>
  <c r="AM290" i="10"/>
  <c r="AI69" i="7"/>
  <c r="AM681" i="7"/>
  <c r="AL82" i="7"/>
  <c r="AL303" i="3"/>
  <c r="AL667" i="4"/>
  <c r="AJ136" i="6"/>
  <c r="AH212" i="3"/>
  <c r="AI539" i="9"/>
  <c r="AJ576" i="8"/>
  <c r="AM161" i="4"/>
  <c r="AM667" i="10"/>
  <c r="AJ706" i="4"/>
  <c r="AJ225" i="10"/>
  <c r="AJ161" i="5"/>
  <c r="AM578" i="9"/>
  <c r="AH563" i="4"/>
  <c r="AK604" i="9"/>
  <c r="AM628" i="10"/>
  <c r="AH745" i="9"/>
  <c r="AH617" i="5"/>
  <c r="AJ422" i="9"/>
  <c r="AJ331" i="6"/>
  <c r="AJ563" i="10"/>
  <c r="AH161" i="5"/>
  <c r="AH356" i="6"/>
  <c r="AM318" i="8"/>
  <c r="AK134" i="3"/>
  <c r="AL654" i="8"/>
  <c r="AI733" i="6"/>
  <c r="AL591" i="9"/>
  <c r="AH277" i="3"/>
  <c r="AI669" i="5"/>
  <c r="AM278" i="7"/>
  <c r="AK135" i="4"/>
  <c r="AJ304" i="7"/>
  <c r="AK615" i="3"/>
  <c r="AJ356" i="7"/>
  <c r="AH552" i="9"/>
  <c r="AL175" i="10"/>
  <c r="AM565" i="9"/>
  <c r="AL421" i="5"/>
  <c r="AK695" i="5"/>
  <c r="AM733" i="7"/>
  <c r="AL420" i="3"/>
  <c r="AI630" i="5"/>
  <c r="AK459" i="5"/>
  <c r="AL472" i="5"/>
  <c r="AH537" i="4"/>
  <c r="AL550" i="3"/>
  <c r="AL381" i="3"/>
  <c r="AI538" i="10"/>
  <c r="AL719" i="3"/>
  <c r="AM563" i="4"/>
  <c r="AL160" i="7"/>
  <c r="AK500" i="8"/>
  <c r="AJ589" i="4"/>
  <c r="AI537" i="5"/>
  <c r="AM537" i="4"/>
  <c r="AL435" i="9"/>
  <c r="AK487" i="9"/>
  <c r="AI108" i="7"/>
  <c r="AJ459" i="6"/>
  <c r="AM422" i="8"/>
  <c r="AM615" i="10"/>
  <c r="AJ719" i="8"/>
  <c r="AL420" i="4"/>
  <c r="AJ630" i="5"/>
  <c r="AL459" i="5"/>
  <c r="AM616" i="7"/>
  <c r="AL149" i="6"/>
  <c r="AJ630" i="9"/>
  <c r="AH266" i="8"/>
  <c r="AJ448" i="9"/>
  <c r="AK693" i="8"/>
  <c r="AH149" i="6"/>
  <c r="AK498" i="3"/>
  <c r="AK238" i="7"/>
  <c r="AK707" i="7"/>
  <c r="AH407" i="6"/>
  <c r="AM707" i="10"/>
  <c r="AM694" i="10"/>
  <c r="AL342" i="3"/>
  <c r="AK641" i="3"/>
  <c r="AL97" i="6"/>
  <c r="AL473" i="7"/>
  <c r="AM500" i="8"/>
  <c r="AJ147" i="4"/>
  <c r="AI421" i="7"/>
  <c r="AK590" i="4"/>
  <c r="AH330" i="4"/>
  <c r="AM174" i="4"/>
  <c r="AM317" i="3"/>
  <c r="AH163" i="8"/>
  <c r="AM111" i="8"/>
  <c r="AH111" i="9"/>
  <c r="AH447" i="6"/>
  <c r="AM512" i="3"/>
  <c r="AM618" i="9"/>
  <c r="AH187" i="3"/>
  <c r="AM97" i="5"/>
  <c r="AM655" i="3"/>
  <c r="AM408" i="3"/>
  <c r="AL500" i="7"/>
  <c r="AH252" i="10"/>
  <c r="AL565" i="7"/>
  <c r="AI746" i="4"/>
  <c r="AJ655" i="9"/>
  <c r="AJ202" i="6"/>
  <c r="AK603" i="10"/>
  <c r="AH577" i="10"/>
  <c r="AK747" i="7"/>
  <c r="AH668" i="10"/>
  <c r="AM162" i="5"/>
  <c r="AM447" i="3"/>
  <c r="AM344" i="7"/>
  <c r="AM293" i="6"/>
  <c r="AI176" i="6"/>
  <c r="AJ319" i="8"/>
  <c r="AM189" i="7"/>
  <c r="AL631" i="5"/>
  <c r="AK293" i="8"/>
  <c r="AI720" i="10"/>
  <c r="AJ98" i="9"/>
  <c r="AM371" i="9"/>
  <c r="AK292" i="5"/>
  <c r="AI161" i="3"/>
  <c r="AM423" i="9"/>
  <c r="AK305" i="7"/>
  <c r="AK409" i="7"/>
  <c r="AH694" i="4"/>
  <c r="AH122" i="4"/>
  <c r="AM603" i="3"/>
  <c r="AI137" i="10"/>
  <c r="AL475" i="8"/>
  <c r="AK267" i="8"/>
  <c r="AH655" i="4"/>
  <c r="AH642" i="3"/>
  <c r="AH486" i="10"/>
  <c r="AI395" i="3"/>
  <c r="AL592" i="9"/>
  <c r="AJ293" i="8"/>
  <c r="AK564" i="10"/>
  <c r="AK551" i="8"/>
  <c r="AJ292" i="7"/>
  <c r="AM343" i="3"/>
  <c r="AH267" i="8"/>
  <c r="AI669" i="6"/>
  <c r="AI733" i="10"/>
  <c r="AK410" i="8"/>
  <c r="AI655" i="9"/>
  <c r="AH214" i="5"/>
  <c r="AM318" i="5"/>
  <c r="AK383" i="5"/>
  <c r="AL655" i="9"/>
  <c r="AH202" i="6"/>
  <c r="AI590" i="4"/>
  <c r="AJ579" i="9"/>
  <c r="AJ734" i="9"/>
  <c r="AK462" i="8"/>
  <c r="AH681" i="9"/>
  <c r="AL136" i="4"/>
  <c r="AJ708" i="10"/>
  <c r="AM124" i="10"/>
  <c r="AL254" i="8"/>
  <c r="AK605" i="9"/>
  <c r="AL577" i="8"/>
  <c r="AL435" i="5"/>
  <c r="AH330" i="3"/>
  <c r="AM85" i="6"/>
  <c r="AI174" i="3"/>
  <c r="AL395" i="6"/>
  <c r="AJ473" i="3"/>
  <c r="AJ175" i="5"/>
  <c r="AI707" i="9"/>
  <c r="AK538" i="3"/>
  <c r="AJ162" i="5"/>
  <c r="AH370" i="7"/>
  <c r="AL124" i="9"/>
  <c r="AM344" i="6"/>
  <c r="AJ590" i="8"/>
  <c r="AK499" i="3"/>
  <c r="AL462" i="9"/>
  <c r="AI228" i="6"/>
  <c r="AH150" i="6"/>
  <c r="AH538" i="3"/>
  <c r="AJ241" i="9"/>
  <c r="AI72" i="6"/>
  <c r="AI526" i="7"/>
  <c r="AM642" i="8"/>
  <c r="AI199" i="4"/>
  <c r="AJ552" i="9"/>
  <c r="AM135" i="5"/>
  <c r="AI225" i="10"/>
  <c r="AJ408" i="7"/>
  <c r="AM448" i="9"/>
  <c r="AJ318" i="8"/>
  <c r="AJ668" i="7"/>
  <c r="AJ240" i="9"/>
  <c r="AJ433" i="4"/>
  <c r="AI459" i="10"/>
  <c r="AJ538" i="7"/>
  <c r="AI356" i="5"/>
  <c r="AI642" i="6"/>
  <c r="AL668" i="6"/>
  <c r="AK318" i="9"/>
  <c r="AK563" i="8"/>
  <c r="AM511" i="5"/>
  <c r="AJ369" i="5"/>
  <c r="AM707" i="3"/>
  <c r="AM96" i="5"/>
  <c r="AH472" i="10"/>
  <c r="AI643" i="9"/>
  <c r="AL266" i="8"/>
  <c r="AH589" i="3"/>
  <c r="AM485" i="5"/>
  <c r="AM135" i="4"/>
  <c r="AH227" i="7"/>
  <c r="AH369" i="5"/>
  <c r="AL240" i="8"/>
  <c r="AM681" i="6"/>
  <c r="AM252" i="5"/>
  <c r="AK643" i="9"/>
  <c r="AJ407" i="4"/>
  <c r="AJ707" i="3"/>
  <c r="AK641" i="8"/>
  <c r="AH344" i="8"/>
  <c r="AL602" i="8"/>
  <c r="AL616" i="6"/>
  <c r="AL396" i="9"/>
  <c r="AL732" i="10"/>
  <c r="AH290" i="3"/>
  <c r="AK212" i="10"/>
  <c r="AJ71" i="8"/>
  <c r="AI110" i="9"/>
  <c r="AM277" i="4"/>
  <c r="AK303" i="4"/>
  <c r="AL732" i="8"/>
  <c r="AJ279" i="8"/>
  <c r="AM683" i="10"/>
  <c r="AJ188" i="9"/>
  <c r="AM97" i="6"/>
  <c r="AM473" i="7"/>
  <c r="AJ370" i="9"/>
  <c r="AM369" i="7"/>
  <c r="AL149" i="9"/>
  <c r="AK199" i="3"/>
  <c r="AK434" i="7"/>
  <c r="AK316" i="3"/>
  <c r="AH707" i="6"/>
  <c r="AL136" i="8"/>
  <c r="AI409" i="8"/>
  <c r="AH136" i="9"/>
  <c r="AM370" i="9"/>
  <c r="AI369" i="7"/>
  <c r="AH733" i="6"/>
  <c r="AJ382" i="5"/>
  <c r="AL266" i="6"/>
  <c r="AH121" i="3"/>
  <c r="AH551" i="7"/>
  <c r="AK576" i="5"/>
  <c r="AH69" i="3"/>
  <c r="AH733" i="7"/>
  <c r="AK305" i="8"/>
  <c r="AH472" i="4"/>
  <c r="AM264" i="3"/>
  <c r="AI459" i="6"/>
  <c r="AI680" i="8"/>
  <c r="AM512" i="8"/>
  <c r="AL265" i="5"/>
  <c r="AM368" i="10"/>
  <c r="AH577" i="7"/>
  <c r="AJ136" i="8"/>
  <c r="AM693" i="9"/>
  <c r="AJ251" i="10"/>
  <c r="AL331" i="8"/>
  <c r="AH69" i="7"/>
  <c r="AM538" i="7"/>
  <c r="AI591" i="9"/>
  <c r="AH629" i="7"/>
  <c r="AK654" i="3"/>
  <c r="AK563" i="3"/>
  <c r="AJ589" i="8"/>
  <c r="AI628" i="3"/>
  <c r="AI201" i="8"/>
  <c r="AJ395" i="7"/>
  <c r="AH747" i="5"/>
  <c r="AJ318" i="6"/>
  <c r="AK109" i="4"/>
  <c r="AI706" i="8"/>
  <c r="AK420" i="3"/>
  <c r="AI719" i="10"/>
  <c r="AL589" i="4"/>
  <c r="AI459" i="3"/>
  <c r="AJ121" i="7"/>
  <c r="AM733" i="9"/>
  <c r="AI136" i="10"/>
  <c r="AL433" i="6"/>
  <c r="AI734" i="5"/>
  <c r="AH162" i="6"/>
  <c r="AI628" i="8"/>
  <c r="AI474" i="8"/>
  <c r="AL290" i="10"/>
  <c r="AK654" i="8"/>
  <c r="AJ396" i="8"/>
  <c r="AI512" i="8"/>
  <c r="AK524" i="4"/>
  <c r="AH433" i="6"/>
  <c r="AM459" i="4"/>
  <c r="AM641" i="3"/>
  <c r="AK693" i="9"/>
  <c r="AK473" i="7"/>
  <c r="AH290" i="10"/>
  <c r="AH459" i="6"/>
  <c r="AL680" i="8"/>
  <c r="AJ173" i="7"/>
  <c r="AM629" i="7"/>
  <c r="AJ213" i="4"/>
  <c r="AI538" i="7"/>
  <c r="AK279" i="9"/>
  <c r="AI303" i="10"/>
  <c r="AI188" i="9"/>
  <c r="AJ628" i="8"/>
  <c r="AL383" i="9"/>
  <c r="AJ136" i="10"/>
  <c r="AJ162" i="9"/>
  <c r="AM136" i="9"/>
  <c r="AM550" i="3"/>
  <c r="AK279" i="8"/>
  <c r="AM446" i="6"/>
  <c r="AJ407" i="3"/>
  <c r="AJ200" i="5"/>
  <c r="AJ500" i="9"/>
  <c r="AI668" i="6"/>
  <c r="AH122" i="5"/>
  <c r="AI316" i="10"/>
  <c r="AK277" i="10"/>
  <c r="AM669" i="5"/>
  <c r="AJ187" i="5"/>
  <c r="AM499" i="7"/>
  <c r="AM227" i="7"/>
  <c r="AI394" i="10"/>
  <c r="AL109" i="5"/>
  <c r="AL641" i="4"/>
  <c r="AH160" i="7"/>
  <c r="AK214" i="4"/>
  <c r="AH85" i="6"/>
  <c r="AJ694" i="4"/>
  <c r="AL122" i="4"/>
  <c r="AH603" i="3"/>
  <c r="AK408" i="10"/>
  <c r="AH384" i="9"/>
  <c r="AM267" i="8"/>
  <c r="AJ655" i="4"/>
  <c r="AL137" i="8"/>
  <c r="AK488" i="8"/>
  <c r="AK395" i="3"/>
  <c r="AJ252" i="4"/>
  <c r="AK643" i="6"/>
  <c r="AH96" i="7"/>
  <c r="AM292" i="5"/>
  <c r="AI525" i="5"/>
  <c r="AH188" i="5"/>
  <c r="AI577" i="5"/>
  <c r="AL527" i="9"/>
  <c r="AL734" i="7"/>
  <c r="AL201" i="5"/>
  <c r="AK317" i="7"/>
  <c r="AI706" i="9"/>
  <c r="AL160" i="3"/>
  <c r="AK408" i="5"/>
  <c r="AJ420" i="6"/>
  <c r="AJ434" i="5"/>
  <c r="AM719" i="8"/>
  <c r="AM160" i="7"/>
  <c r="AJ447" i="7"/>
  <c r="AL745" i="9"/>
  <c r="AI745" i="3"/>
  <c r="AK643" i="5"/>
  <c r="AI173" i="7"/>
  <c r="AK97" i="9"/>
  <c r="AI694" i="7"/>
  <c r="AM629" i="6"/>
  <c r="AJ641" i="3"/>
  <c r="AK513" i="9"/>
  <c r="AL642" i="7"/>
  <c r="AH694" i="6"/>
  <c r="AI238" i="10"/>
  <c r="AM317" i="5"/>
  <c r="AK123" i="8"/>
  <c r="AK265" i="5"/>
  <c r="AK368" i="10"/>
  <c r="AH446" i="6"/>
  <c r="AH212" i="7"/>
  <c r="AH435" i="8"/>
  <c r="AH642" i="7"/>
  <c r="AI694" i="6"/>
  <c r="AJ238" i="10"/>
  <c r="AH343" i="7"/>
  <c r="AH123" i="8"/>
  <c r="AL642" i="6"/>
  <c r="AI370" i="9"/>
  <c r="AJ733" i="3"/>
  <c r="AL576" i="10"/>
  <c r="AH643" i="9"/>
  <c r="AK266" i="8"/>
  <c r="AL409" i="9"/>
  <c r="AJ590" i="5"/>
  <c r="AJ446" i="10"/>
  <c r="AI407" i="6"/>
  <c r="AI381" i="10"/>
  <c r="AH537" i="5"/>
  <c r="AH110" i="6"/>
  <c r="AH512" i="7"/>
  <c r="AL487" i="9"/>
  <c r="AL186" i="3"/>
  <c r="AH329" i="4"/>
  <c r="AH305" i="9"/>
  <c r="AM721" i="5"/>
  <c r="AJ201" i="6"/>
  <c r="AM394" i="3"/>
  <c r="AH563" i="6"/>
  <c r="AK498" i="5"/>
  <c r="AJ667" i="8"/>
  <c r="AK446" i="3"/>
  <c r="AK84" i="6"/>
  <c r="AM303" i="10"/>
  <c r="AM693" i="8"/>
  <c r="AI668" i="7"/>
  <c r="AK240" i="9"/>
  <c r="AH655" i="6"/>
  <c r="AH162" i="10"/>
  <c r="AJ680" i="9"/>
  <c r="AL524" i="3"/>
  <c r="AI615" i="4"/>
  <c r="AM291" i="7"/>
  <c r="AJ95" i="3"/>
  <c r="AH641" i="4"/>
  <c r="AK576" i="4"/>
  <c r="AL265" i="7"/>
  <c r="AK238" i="3"/>
  <c r="AL227" i="9"/>
  <c r="AI253" i="9"/>
  <c r="AI472" i="3"/>
  <c r="AI630" i="9"/>
  <c r="AJ134" i="7"/>
  <c r="AM446" i="3"/>
  <c r="AH563" i="5"/>
  <c r="AK615" i="8"/>
  <c r="AL693" i="8"/>
  <c r="AM668" i="7"/>
  <c r="AM240" i="9"/>
  <c r="AL134" i="3"/>
  <c r="AK110" i="9"/>
  <c r="AH643" i="5"/>
  <c r="AH303" i="4"/>
  <c r="AK641" i="10"/>
  <c r="AL188" i="10"/>
  <c r="AJ174" i="5"/>
  <c r="AK162" i="6"/>
  <c r="AK290" i="10"/>
  <c r="AH459" i="10"/>
  <c r="AL317" i="5"/>
  <c r="AL251" i="4"/>
  <c r="AI148" i="8"/>
  <c r="AK667" i="4"/>
  <c r="AM147" i="7"/>
  <c r="AH279" i="6"/>
  <c r="AI122" i="5"/>
  <c r="AI342" i="10"/>
  <c r="AH161" i="4"/>
  <c r="AL537" i="4"/>
  <c r="AH550" i="3"/>
  <c r="AH225" i="10"/>
  <c r="AK161" i="5"/>
  <c r="AK448" i="9"/>
  <c r="AL746" i="6"/>
  <c r="AI604" i="9"/>
  <c r="AL628" i="10"/>
  <c r="AL383" i="8"/>
  <c r="AL472" i="3"/>
  <c r="AL680" i="9"/>
  <c r="AM134" i="7"/>
  <c r="AH563" i="10"/>
  <c r="AM186" i="3"/>
  <c r="AM356" i="6"/>
  <c r="AK318" i="8"/>
  <c r="AJ149" i="6"/>
  <c r="AI187" i="4"/>
  <c r="AK394" i="3"/>
  <c r="AM498" i="4"/>
  <c r="AH422" i="9"/>
  <c r="AI512" i="7"/>
  <c r="AM95" i="7"/>
  <c r="AJ694" i="7"/>
  <c r="AM511" i="3"/>
  <c r="AH265" i="5"/>
  <c r="AH719" i="3"/>
  <c r="AK746" i="6"/>
  <c r="AH305" i="8"/>
  <c r="AK201" i="6"/>
  <c r="AJ681" i="7"/>
  <c r="AM317" i="7"/>
  <c r="AL279" i="6"/>
  <c r="AK123" i="10"/>
  <c r="AJ69" i="4"/>
  <c r="AJ525" i="7"/>
  <c r="AM278" i="3"/>
  <c r="AI344" i="7"/>
  <c r="AM279" i="7"/>
  <c r="AK111" i="9"/>
  <c r="AL682" i="7"/>
  <c r="AL421" i="10"/>
  <c r="AI319" i="9"/>
  <c r="AM642" i="4"/>
  <c r="AK240" i="4"/>
  <c r="AJ591" i="7"/>
  <c r="AI84" i="4"/>
  <c r="AI189" i="10"/>
  <c r="AK228" i="8"/>
  <c r="AK97" i="8"/>
  <c r="AK72" i="9"/>
  <c r="AM421" i="6"/>
  <c r="AL84" i="4"/>
  <c r="AJ670" i="5"/>
  <c r="AH436" i="8"/>
  <c r="AI538" i="5"/>
  <c r="AH449" i="9"/>
  <c r="AM436" i="8"/>
  <c r="AL98" i="6"/>
  <c r="AL642" i="3"/>
  <c r="AL202" i="7"/>
  <c r="AJ605" i="5"/>
  <c r="AI513" i="8"/>
  <c r="AH135" i="3"/>
  <c r="AL84" i="5"/>
  <c r="AI98" i="6"/>
  <c r="AJ265" i="4"/>
  <c r="AL746" i="9"/>
  <c r="AH447" i="3"/>
  <c r="AJ84" i="5"/>
  <c r="AM577" i="4"/>
  <c r="AH266" i="7"/>
  <c r="AK213" i="7"/>
  <c r="AI137" i="9"/>
  <c r="AH499" i="5"/>
  <c r="AM410" i="8"/>
  <c r="AJ383" i="6"/>
  <c r="AL122" i="3"/>
  <c r="AL384" i="8"/>
  <c r="AJ124" i="8"/>
  <c r="AJ332" i="6"/>
  <c r="AH240" i="4"/>
  <c r="AH240" i="5"/>
  <c r="AH683" i="5"/>
  <c r="AJ279" i="5"/>
  <c r="AI616" i="4"/>
  <c r="AL733" i="10"/>
  <c r="AH409" i="5"/>
  <c r="AI410" i="8"/>
  <c r="AM357" i="5"/>
  <c r="AJ396" i="5"/>
  <c r="AK267" i="9"/>
  <c r="AJ135" i="3"/>
  <c r="AM746" i="8"/>
  <c r="AH538" i="5"/>
  <c r="AH629" i="3"/>
  <c r="AJ214" i="4"/>
  <c r="AJ85" i="6"/>
  <c r="AJ345" i="9"/>
  <c r="AK215" i="9"/>
  <c r="AH501" i="9"/>
  <c r="AM408" i="10"/>
  <c r="AI384" i="9"/>
  <c r="AK577" i="5"/>
  <c r="AH605" i="5"/>
  <c r="AH228" i="8"/>
  <c r="AM488" i="8"/>
  <c r="AI695" i="6"/>
  <c r="AK240" i="5"/>
  <c r="AJ149" i="8"/>
  <c r="AI266" i="5"/>
  <c r="AL747" i="6"/>
  <c r="AI382" i="4"/>
  <c r="AM148" i="7"/>
  <c r="AL695" i="10"/>
  <c r="AJ254" i="8"/>
  <c r="AJ306" i="9"/>
  <c r="AI681" i="4"/>
  <c r="AH540" i="9"/>
  <c r="AL149" i="5"/>
  <c r="AK473" i="10"/>
  <c r="AL174" i="3"/>
  <c r="AK123" i="5"/>
  <c r="AJ499" i="3"/>
  <c r="AK72" i="8"/>
  <c r="AK330" i="4"/>
  <c r="AM383" i="7"/>
  <c r="AL280" i="6"/>
  <c r="AM644" i="5"/>
  <c r="AH85" i="8"/>
  <c r="AJ330" i="10"/>
  <c r="AJ395" i="10"/>
  <c r="AL694" i="8"/>
  <c r="AH147" i="7"/>
  <c r="AJ695" i="5"/>
  <c r="AL264" i="3"/>
  <c r="AL474" i="9"/>
  <c r="AI498" i="3"/>
  <c r="AK745" i="9"/>
  <c r="AM111" i="6"/>
  <c r="AH734" i="6"/>
  <c r="AM304" i="10"/>
  <c r="AM473" i="10"/>
  <c r="AM124" i="6"/>
  <c r="AI590" i="10"/>
  <c r="AH618" i="5"/>
  <c r="AL734" i="6"/>
  <c r="AI345" i="9"/>
  <c r="AM228" i="6"/>
  <c r="AH733" i="4"/>
  <c r="AJ318" i="7"/>
  <c r="AL239" i="7"/>
  <c r="AI71" i="10"/>
  <c r="AH669" i="7"/>
  <c r="AK317" i="10"/>
  <c r="AM616" i="3"/>
  <c r="AI293" i="6"/>
  <c r="AH488" i="9"/>
  <c r="AH435" i="7"/>
  <c r="AM189" i="10"/>
  <c r="AJ202" i="9"/>
  <c r="AI175" i="5"/>
  <c r="AH356" i="4"/>
  <c r="AM643" i="7"/>
  <c r="AI135" i="7"/>
  <c r="AL616" i="3"/>
  <c r="AI357" i="7"/>
  <c r="AH592" i="9"/>
  <c r="AH436" i="9"/>
  <c r="AL513" i="10"/>
  <c r="AL708" i="6"/>
  <c r="AH395" i="3"/>
  <c r="AK241" i="9"/>
  <c r="AH553" i="9"/>
  <c r="AL460" i="10"/>
  <c r="AK746" i="10"/>
  <c r="AJ669" i="6"/>
  <c r="AK579" i="9"/>
  <c r="AK265" i="4"/>
  <c r="AI539" i="7"/>
  <c r="AL384" i="9"/>
  <c r="AM265" i="3"/>
  <c r="AM681" i="8"/>
  <c r="AM189" i="9"/>
  <c r="AM176" i="9"/>
  <c r="AJ188" i="5"/>
  <c r="AJ267" i="8"/>
  <c r="AK447" i="4"/>
  <c r="AL214" i="4"/>
  <c r="AJ539" i="10"/>
  <c r="AK163" i="8"/>
  <c r="AK395" i="6"/>
  <c r="AM473" i="3"/>
  <c r="AJ110" i="4"/>
  <c r="AL70" i="7"/>
  <c r="AI436" i="8"/>
  <c r="AH408" i="4"/>
  <c r="AJ254" i="9"/>
  <c r="AI241" i="6"/>
  <c r="AI84" i="5"/>
  <c r="AK434" i="3"/>
  <c r="AL577" i="4"/>
  <c r="AL577" i="10"/>
  <c r="AK148" i="7"/>
  <c r="AM683" i="5"/>
  <c r="AI213" i="7"/>
  <c r="AK397" i="8"/>
  <c r="AJ137" i="9"/>
  <c r="AJ447" i="4"/>
  <c r="AI538" i="4"/>
  <c r="AK460" i="4"/>
  <c r="AH514" i="9"/>
  <c r="AH123" i="5"/>
  <c r="AK656" i="6"/>
  <c r="AL382" i="4"/>
  <c r="AI434" i="10"/>
  <c r="AH382" i="10"/>
  <c r="AM746" i="9"/>
  <c r="AK357" i="7"/>
  <c r="AK200" i="3"/>
  <c r="AI136" i="5"/>
  <c r="AK551" i="3"/>
  <c r="AM720" i="3"/>
  <c r="AM499" i="4"/>
  <c r="AH408" i="10"/>
  <c r="AI253" i="5"/>
  <c r="AK97" i="10"/>
  <c r="AL189" i="6"/>
  <c r="AL215" i="9"/>
  <c r="AL317" i="10"/>
  <c r="AM331" i="8"/>
  <c r="AM682" i="5"/>
  <c r="AK251" i="7"/>
  <c r="AJ239" i="5"/>
  <c r="AJ590" i="7"/>
  <c r="AL71" i="9"/>
  <c r="AL394" i="4"/>
  <c r="AK693" i="4"/>
  <c r="AH329" i="3"/>
  <c r="AH251" i="3"/>
  <c r="AJ617" i="5"/>
  <c r="AI331" i="9"/>
  <c r="AM147" i="4"/>
  <c r="AL422" i="8"/>
  <c r="AJ368" i="4"/>
  <c r="AI110" i="8"/>
  <c r="AH421" i="7"/>
  <c r="AK162" i="9"/>
  <c r="AH187" i="4"/>
  <c r="AI305" i="6"/>
  <c r="AJ162" i="10"/>
  <c r="AJ745" i="10"/>
  <c r="AK733" i="9"/>
  <c r="AJ95" i="7"/>
  <c r="AK563" i="5"/>
  <c r="AH734" i="5"/>
  <c r="AH357" i="8"/>
  <c r="AJ330" i="7"/>
  <c r="AL551" i="10"/>
  <c r="AJ305" i="6"/>
  <c r="AL459" i="3"/>
  <c r="AK121" i="7"/>
  <c r="AI134" i="7"/>
  <c r="AI732" i="8"/>
  <c r="AI655" i="6"/>
  <c r="AJ745" i="3"/>
  <c r="AM680" i="8"/>
  <c r="AL199" i="3"/>
  <c r="AM407" i="10"/>
  <c r="AH253" i="6"/>
  <c r="AI343" i="5"/>
  <c r="AI240" i="6"/>
  <c r="AJ511" i="5"/>
  <c r="AJ108" i="3"/>
  <c r="AM199" i="4"/>
  <c r="AK746" i="7"/>
  <c r="AK550" i="4"/>
  <c r="AH239" i="4"/>
  <c r="AJ694" i="10"/>
  <c r="AI69" i="3"/>
  <c r="AK719" i="8"/>
  <c r="AM420" i="4"/>
  <c r="AM472" i="4"/>
  <c r="AK148" i="5"/>
  <c r="AJ292" i="6"/>
  <c r="AH667" i="10"/>
  <c r="AI706" i="4"/>
  <c r="AL266" i="9"/>
  <c r="AK421" i="5"/>
  <c r="AM69" i="3"/>
  <c r="AM291" i="5"/>
  <c r="AM188" i="6"/>
  <c r="AM537" i="3"/>
  <c r="AI459" i="5"/>
  <c r="AJ161" i="4"/>
  <c r="AH368" i="3"/>
  <c r="AK109" i="5"/>
  <c r="AJ173" i="3"/>
  <c r="AK396" i="8"/>
  <c r="AM356" i="5"/>
  <c r="AJ214" i="9"/>
  <c r="AK446" i="5"/>
  <c r="AL485" i="5"/>
  <c r="AJ316" i="4"/>
  <c r="AM213" i="4"/>
  <c r="AK70" i="5"/>
  <c r="AI292" i="6"/>
  <c r="AK602" i="4"/>
  <c r="AK435" i="9"/>
  <c r="AK381" i="3"/>
  <c r="AJ82" i="3"/>
  <c r="AI719" i="3"/>
  <c r="AJ291" i="5"/>
  <c r="AH188" i="6"/>
  <c r="AH537" i="3"/>
  <c r="AL71" i="8"/>
  <c r="AM537" i="5"/>
  <c r="AJ524" i="8"/>
  <c r="AI485" i="3"/>
  <c r="AM188" i="7"/>
  <c r="AI408" i="7"/>
  <c r="AK578" i="9"/>
  <c r="AM746" i="6"/>
  <c r="AH394" i="3"/>
  <c r="AM110" i="9"/>
  <c r="AL643" i="5"/>
  <c r="AI277" i="10"/>
  <c r="AI629" i="7"/>
  <c r="AJ654" i="3"/>
  <c r="AJ563" i="3"/>
  <c r="AK499" i="7"/>
  <c r="AK654" i="9"/>
  <c r="AH525" i="10"/>
  <c r="AI304" i="5"/>
  <c r="AH564" i="7"/>
  <c r="AI329" i="10"/>
  <c r="AM551" i="7"/>
  <c r="AJ279" i="9"/>
  <c r="AM434" i="5"/>
  <c r="AH732" i="10"/>
  <c r="AK290" i="4"/>
  <c r="AJ264" i="10"/>
  <c r="AK316" i="10"/>
  <c r="AK330" i="5"/>
  <c r="AK201" i="10"/>
  <c r="AJ589" i="10"/>
  <c r="AK565" i="9"/>
  <c r="AJ628" i="4"/>
  <c r="AK434" i="5"/>
  <c r="AH550" i="8"/>
  <c r="AH420" i="3"/>
  <c r="AI472" i="4"/>
  <c r="AM148" i="5"/>
  <c r="AJ472" i="5"/>
  <c r="AJ201" i="10"/>
  <c r="AL576" i="3"/>
  <c r="AI693" i="3"/>
  <c r="AL368" i="4"/>
  <c r="AI617" i="5"/>
  <c r="AH381" i="3"/>
  <c r="AK253" i="8"/>
  <c r="AH706" i="8"/>
  <c r="AM290" i="4"/>
  <c r="AK264" i="10"/>
  <c r="AM253" i="9"/>
  <c r="AI550" i="8"/>
  <c r="AI148" i="5"/>
  <c r="AJ746" i="7"/>
  <c r="AJ407" i="10"/>
  <c r="AK719" i="3"/>
  <c r="AI746" i="6"/>
  <c r="AL604" i="9"/>
  <c r="AI708" i="5"/>
  <c r="AM381" i="4"/>
  <c r="AM240" i="6"/>
  <c r="AI680" i="4"/>
  <c r="AM175" i="6"/>
  <c r="AK84" i="9"/>
  <c r="AL615" i="8"/>
  <c r="AI162" i="6"/>
  <c r="AM330" i="7"/>
  <c r="AH175" i="8"/>
  <c r="AH173" i="4"/>
  <c r="AJ135" i="5"/>
  <c r="AL719" i="8"/>
  <c r="AL265" i="3"/>
  <c r="AL460" i="4"/>
  <c r="AL448" i="7"/>
  <c r="AL655" i="3"/>
  <c r="AK72" i="6"/>
  <c r="AK343" i="3"/>
  <c r="AI239" i="10"/>
  <c r="AL591" i="5"/>
  <c r="AJ423" i="9"/>
  <c r="AI188" i="4"/>
  <c r="AM280" i="8"/>
  <c r="AL148" i="3"/>
  <c r="AK657" i="5"/>
  <c r="AH421" i="4"/>
  <c r="AJ306" i="8"/>
  <c r="AI343" i="10"/>
  <c r="AH176" i="6"/>
  <c r="AI163" i="8"/>
  <c r="AM213" i="10"/>
  <c r="AJ124" i="10"/>
  <c r="AL590" i="4"/>
  <c r="AH577" i="3"/>
  <c r="AI278" i="4"/>
  <c r="AK150" i="9"/>
  <c r="AJ215" i="8"/>
  <c r="AL202" i="9"/>
  <c r="AM707" i="4"/>
  <c r="AM707" i="9"/>
  <c r="AK551" i="4"/>
  <c r="AK447" i="10"/>
  <c r="AK435" i="7"/>
  <c r="AH71" i="5"/>
  <c r="AL408" i="10"/>
  <c r="AM475" i="8"/>
  <c r="AH630" i="7"/>
  <c r="AL629" i="3"/>
  <c r="AI694" i="8"/>
  <c r="AM304" i="4"/>
  <c r="AI644" i="9"/>
  <c r="AL330" i="3"/>
  <c r="AI317" i="3"/>
  <c r="AM189" i="6"/>
  <c r="AI591" i="7"/>
  <c r="AI71" i="5"/>
  <c r="AL149" i="8"/>
  <c r="AL643" i="7"/>
  <c r="AK695" i="10"/>
  <c r="AM512" i="4"/>
  <c r="AL241" i="6"/>
  <c r="AI240" i="4"/>
  <c r="AL525" i="3"/>
  <c r="AJ552" i="7"/>
  <c r="AI369" i="4"/>
  <c r="AJ577" i="5"/>
  <c r="AM694" i="8"/>
  <c r="AI551" i="4"/>
  <c r="AH720" i="8"/>
  <c r="AL189" i="10"/>
  <c r="AJ578" i="7"/>
  <c r="AM163" i="6"/>
  <c r="AJ473" i="4"/>
  <c r="AH408" i="6"/>
  <c r="AM656" i="6"/>
  <c r="AM382" i="4"/>
  <c r="AI267" i="6"/>
  <c r="AM552" i="10"/>
  <c r="AI252" i="10"/>
  <c r="AM721" i="9"/>
  <c r="AJ630" i="6"/>
  <c r="AK513" i="8"/>
  <c r="AM421" i="4"/>
  <c r="AJ344" i="7"/>
  <c r="AJ239" i="3"/>
  <c r="AK332" i="6"/>
  <c r="AM721" i="7"/>
  <c r="AI720" i="3"/>
  <c r="AL110" i="5"/>
  <c r="AI721" i="9"/>
  <c r="AL304" i="10"/>
  <c r="AL71" i="10"/>
  <c r="AI369" i="10"/>
  <c r="AM202" i="8"/>
  <c r="AH616" i="8"/>
  <c r="AJ460" i="6"/>
  <c r="AK344" i="5"/>
  <c r="AL668" i="10"/>
  <c r="AM202" i="6"/>
  <c r="AK564" i="5"/>
  <c r="AI462" i="9"/>
  <c r="AL72" i="9"/>
  <c r="AI215" i="6"/>
  <c r="AI85" i="8"/>
  <c r="AJ370" i="5"/>
  <c r="AK538" i="4"/>
  <c r="AH200" i="4"/>
  <c r="AL123" i="5"/>
  <c r="AL499" i="3"/>
  <c r="AK577" i="8"/>
  <c r="AH434" i="10"/>
  <c r="AJ631" i="9"/>
  <c r="AI746" i="10"/>
  <c r="AI604" i="5"/>
  <c r="AL71" i="6"/>
  <c r="AM589" i="10"/>
  <c r="AI266" i="9"/>
  <c r="AI421" i="5"/>
  <c r="AL394" i="6"/>
  <c r="AL305" i="9"/>
  <c r="AM149" i="6"/>
  <c r="AH628" i="10"/>
  <c r="AH134" i="3"/>
  <c r="AM238" i="10"/>
  <c r="AK681" i="7"/>
  <c r="AH591" i="9"/>
  <c r="AM121" i="4"/>
  <c r="AI214" i="8"/>
  <c r="AJ370" i="8"/>
  <c r="AK407" i="3"/>
  <c r="AI200" i="5"/>
  <c r="AI500" i="9"/>
  <c r="AK278" i="5"/>
  <c r="AL681" i="6"/>
  <c r="AH251" i="7"/>
  <c r="AK96" i="10"/>
  <c r="AI214" i="9"/>
  <c r="AL446" i="5"/>
  <c r="AL278" i="7"/>
  <c r="AI214" i="6"/>
  <c r="AJ395" i="5"/>
  <c r="AK602" i="10"/>
  <c r="AM123" i="6"/>
  <c r="AJ682" i="5"/>
  <c r="AI317" i="5"/>
  <c r="AK82" i="7"/>
  <c r="AL590" i="7"/>
  <c r="AI278" i="5"/>
  <c r="AJ162" i="8"/>
  <c r="AL524" i="5"/>
  <c r="AI667" i="3"/>
  <c r="AI407" i="4"/>
  <c r="AI253" i="8"/>
  <c r="AL680" i="3"/>
  <c r="AK357" i="9"/>
  <c r="AH70" i="10"/>
  <c r="AJ459" i="5"/>
  <c r="AK498" i="4"/>
  <c r="AJ498" i="5"/>
  <c r="AM355" i="10"/>
  <c r="AL95" i="7"/>
  <c r="AL123" i="9"/>
  <c r="AK342" i="3"/>
  <c r="AL357" i="8"/>
  <c r="AL330" i="7"/>
  <c r="AM175" i="8"/>
  <c r="AM382" i="6"/>
  <c r="AM745" i="3"/>
  <c r="AL343" i="7"/>
  <c r="AL173" i="7"/>
  <c r="AM732" i="8"/>
  <c r="AI123" i="9"/>
  <c r="AI629" i="6"/>
  <c r="AM550" i="5"/>
  <c r="AL264" i="4"/>
  <c r="AJ474" i="8"/>
  <c r="AL433" i="4"/>
  <c r="AK745" i="3"/>
  <c r="AK277" i="4"/>
  <c r="AK707" i="3"/>
  <c r="AI641" i="8"/>
  <c r="AL433" i="10"/>
  <c r="AJ602" i="8"/>
  <c r="AJ616" i="6"/>
  <c r="AJ396" i="9"/>
  <c r="AJ732" i="10"/>
  <c r="AL188" i="6"/>
  <c r="AM212" i="10"/>
  <c r="AL720" i="9"/>
  <c r="AJ225" i="3"/>
  <c r="AJ277" i="4"/>
  <c r="AM382" i="7"/>
  <c r="AJ732" i="8"/>
  <c r="AM316" i="3"/>
  <c r="AL174" i="5"/>
  <c r="AJ550" i="5"/>
  <c r="AK97" i="6"/>
  <c r="AL136" i="9"/>
  <c r="AM745" i="4"/>
  <c r="AK173" i="3"/>
  <c r="AJ149" i="9"/>
  <c r="AI199" i="3"/>
  <c r="AI434" i="7"/>
  <c r="AI316" i="3"/>
  <c r="AM707" i="6"/>
  <c r="AI485" i="4"/>
  <c r="AL201" i="7"/>
  <c r="AK681" i="6"/>
  <c r="AJ707" i="10"/>
  <c r="AL95" i="3"/>
  <c r="AL292" i="9"/>
  <c r="AK603" i="7"/>
  <c r="AL96" i="8"/>
  <c r="AI238" i="3"/>
  <c r="AJ227" i="9"/>
  <c r="AH316" i="10"/>
  <c r="AL563" i="6"/>
  <c r="AK680" i="9"/>
  <c r="AH134" i="7"/>
  <c r="AM292" i="8"/>
  <c r="AJ108" i="7"/>
  <c r="AI615" i="8"/>
  <c r="AJ693" i="8"/>
  <c r="AL95" i="4"/>
  <c r="AJ498" i="3"/>
  <c r="AI109" i="5"/>
  <c r="AM225" i="3"/>
  <c r="AL733" i="6"/>
  <c r="AK382" i="7"/>
  <c r="AI641" i="10"/>
  <c r="AJ188" i="10"/>
  <c r="AK174" i="5"/>
  <c r="AH188" i="9"/>
  <c r="AK669" i="9"/>
  <c r="AK175" i="8"/>
  <c r="AH382" i="6"/>
  <c r="AI225" i="3"/>
  <c r="AM745" i="10"/>
  <c r="AK355" i="10"/>
  <c r="AM97" i="9"/>
  <c r="AK264" i="4"/>
  <c r="AJ643" i="5"/>
  <c r="AK641" i="4"/>
  <c r="AI356" i="6"/>
  <c r="AM357" i="8"/>
  <c r="AL668" i="7"/>
  <c r="AM551" i="10"/>
  <c r="AJ381" i="3"/>
  <c r="AK290" i="3"/>
  <c r="AK708" i="5"/>
  <c r="AI175" i="10"/>
  <c r="AI563" i="5"/>
  <c r="AI577" i="7"/>
  <c r="AL537" i="8"/>
  <c r="AJ409" i="8"/>
  <c r="AJ602" i="3"/>
  <c r="AH694" i="7"/>
  <c r="AL680" i="4"/>
  <c r="AJ615" i="3"/>
  <c r="AM667" i="8"/>
  <c r="AH654" i="3"/>
  <c r="AH343" i="5"/>
  <c r="AH369" i="6"/>
  <c r="AL511" i="5"/>
  <c r="AL525" i="10"/>
  <c r="AM589" i="4"/>
  <c r="AJ642" i="6"/>
  <c r="AM238" i="3"/>
  <c r="AK174" i="4"/>
  <c r="AH317" i="3"/>
  <c r="AK356" i="4"/>
  <c r="AK591" i="7"/>
  <c r="AH720" i="4"/>
  <c r="AK475" i="9"/>
  <c r="AI733" i="4"/>
  <c r="AH422" i="5"/>
  <c r="AI721" i="6"/>
  <c r="AI708" i="7"/>
  <c r="AM240" i="4"/>
  <c r="AI124" i="6"/>
  <c r="AL566" i="9"/>
  <c r="AK695" i="7"/>
  <c r="AJ695" i="10"/>
  <c r="AK189" i="9"/>
  <c r="AJ513" i="7"/>
  <c r="AH486" i="4"/>
  <c r="AH670" i="5"/>
  <c r="AK371" i="8"/>
  <c r="AL213" i="3"/>
  <c r="AI603" i="3"/>
  <c r="AI213" i="10"/>
  <c r="AL383" i="6"/>
  <c r="AH161" i="3"/>
  <c r="AL553" i="9"/>
  <c r="AM384" i="9"/>
  <c r="AL370" i="5"/>
  <c r="AM395" i="3"/>
  <c r="AL630" i="6"/>
  <c r="AM513" i="8"/>
  <c r="AM161" i="7"/>
  <c r="AL344" i="7"/>
  <c r="AL239" i="3"/>
  <c r="AM332" i="6"/>
  <c r="AH721" i="7"/>
  <c r="AK357" i="6"/>
  <c r="AL383" i="5"/>
  <c r="AL551" i="8"/>
  <c r="AK694" i="4"/>
  <c r="AH215" i="9"/>
  <c r="AJ137" i="6"/>
  <c r="AK252" i="4"/>
  <c r="AI605" i="9"/>
  <c r="AH682" i="7"/>
  <c r="AL331" i="7"/>
  <c r="AI461" i="7"/>
  <c r="AI135" i="3"/>
  <c r="AL486" i="5"/>
  <c r="AL161" i="3"/>
  <c r="AL512" i="5"/>
  <c r="AM163" i="8"/>
  <c r="AK526" i="7"/>
  <c r="AI668" i="10"/>
  <c r="AI187" i="3"/>
  <c r="AH124" i="6"/>
  <c r="AH174" i="7"/>
  <c r="AK423" i="9"/>
  <c r="AL176" i="10"/>
  <c r="AJ409" i="7"/>
  <c r="AK616" i="8"/>
  <c r="AM604" i="7"/>
  <c r="AL291" i="4"/>
  <c r="AI202" i="9"/>
  <c r="AL564" i="8"/>
  <c r="AL189" i="8"/>
  <c r="AK279" i="7"/>
  <c r="AM71" i="10"/>
  <c r="AH124" i="9"/>
  <c r="AJ553" i="9"/>
  <c r="AJ343" i="3"/>
  <c r="AI460" i="6"/>
  <c r="AH226" i="4"/>
  <c r="AJ707" i="9"/>
  <c r="AJ265" i="10"/>
  <c r="AM83" i="3"/>
  <c r="AK681" i="9"/>
  <c r="AJ330" i="3"/>
  <c r="AK124" i="9"/>
  <c r="AK189" i="6"/>
  <c r="AM215" i="9"/>
  <c r="AL71" i="5"/>
  <c r="AH643" i="6"/>
  <c r="AJ643" i="7"/>
  <c r="AL577" i="5"/>
  <c r="AL512" i="4"/>
  <c r="AM228" i="8"/>
  <c r="AL748" i="5"/>
  <c r="AJ525" i="3"/>
  <c r="AL603" i="8"/>
  <c r="AI475" i="9"/>
  <c r="AL630" i="7"/>
  <c r="AH422" i="7"/>
  <c r="AK176" i="9"/>
  <c r="AL266" i="7"/>
  <c r="AL227" i="5"/>
  <c r="AL720" i="3"/>
  <c r="AL319" i="8"/>
  <c r="AM343" i="4"/>
  <c r="AJ123" i="5"/>
  <c r="AM384" i="8"/>
  <c r="AK563" i="6"/>
  <c r="AM680" i="9"/>
  <c r="AJ733" i="9"/>
  <c r="AJ524" i="4"/>
  <c r="AJ316" i="3"/>
  <c r="AJ629" i="6"/>
  <c r="AM407" i="3"/>
  <c r="AH409" i="8"/>
  <c r="AM732" i="4"/>
  <c r="AM382" i="5"/>
  <c r="AJ147" i="3"/>
  <c r="AH433" i="10"/>
  <c r="AJ487" i="8"/>
  <c r="AM84" i="9"/>
  <c r="AJ253" i="8"/>
  <c r="AK265" i="7"/>
  <c r="AJ707" i="7"/>
  <c r="AM227" i="9"/>
  <c r="AM227" i="6"/>
  <c r="AK199" i="4"/>
  <c r="AM71" i="6"/>
  <c r="AJ329" i="10"/>
  <c r="AK602" i="8"/>
  <c r="AI420" i="6"/>
  <c r="AM109" i="4"/>
  <c r="AJ706" i="8"/>
  <c r="AJ238" i="3"/>
  <c r="AJ719" i="10"/>
  <c r="AI227" i="6"/>
  <c r="AH720" i="6"/>
  <c r="AI564" i="7"/>
  <c r="AI160" i="3"/>
  <c r="AK239" i="4"/>
  <c r="AL408" i="7"/>
  <c r="AM511" i="4"/>
  <c r="AI602" i="4"/>
  <c r="AH135" i="5"/>
  <c r="AL188" i="7"/>
  <c r="AH408" i="7"/>
  <c r="AL329" i="4"/>
  <c r="AK616" i="7"/>
  <c r="AH668" i="7"/>
  <c r="AH498" i="3"/>
  <c r="AI290" i="10"/>
  <c r="AK525" i="7"/>
  <c r="AH538" i="7"/>
  <c r="AK512" i="10"/>
  <c r="AM303" i="3"/>
  <c r="AJ668" i="6"/>
  <c r="AJ278" i="7"/>
  <c r="AI563" i="8"/>
  <c r="AK511" i="5"/>
  <c r="AK369" i="5"/>
  <c r="AH707" i="3"/>
  <c r="AH96" i="5"/>
  <c r="AM472" i="10"/>
  <c r="AJ643" i="9"/>
  <c r="AJ266" i="8"/>
  <c r="AH446" i="4"/>
  <c r="AK485" i="5"/>
  <c r="AH135" i="4"/>
  <c r="AL539" i="9"/>
  <c r="AJ525" i="10"/>
  <c r="AK240" i="8"/>
  <c r="AK162" i="8"/>
  <c r="AH252" i="5"/>
  <c r="AI330" i="5"/>
  <c r="AI537" i="4"/>
  <c r="AJ485" i="3"/>
  <c r="AJ446" i="3"/>
  <c r="AJ84" i="6"/>
  <c r="AM615" i="8"/>
  <c r="AL550" i="5"/>
  <c r="AM628" i="8"/>
  <c r="AH383" i="9"/>
  <c r="AI331" i="8"/>
  <c r="AK615" i="4"/>
  <c r="AI291" i="7"/>
  <c r="AH251" i="4"/>
  <c r="AI474" i="9"/>
  <c r="AM188" i="8"/>
  <c r="AJ485" i="5"/>
  <c r="AJ240" i="6"/>
  <c r="AL227" i="7"/>
  <c r="AH615" i="3"/>
  <c r="AI382" i="5"/>
  <c r="AM461" i="9"/>
  <c r="AI395" i="7"/>
  <c r="AI95" i="3"/>
  <c r="AI292" i="9"/>
  <c r="AK409" i="9"/>
  <c r="AM590" i="5"/>
  <c r="AK212" i="3"/>
  <c r="AH304" i="5"/>
  <c r="AL552" i="9"/>
  <c r="AM435" i="9"/>
  <c r="AM693" i="3"/>
  <c r="AI82" i="3"/>
  <c r="AH448" i="9"/>
  <c r="AL318" i="8"/>
  <c r="AM162" i="9"/>
  <c r="AL240" i="9"/>
  <c r="AM433" i="4"/>
  <c r="AK459" i="10"/>
  <c r="AK317" i="5"/>
  <c r="AH238" i="7"/>
  <c r="AK642" i="6"/>
  <c r="AI446" i="5"/>
  <c r="AM318" i="9"/>
  <c r="AJ227" i="8"/>
  <c r="AL654" i="9"/>
  <c r="AJ123" i="10"/>
  <c r="AH123" i="6"/>
  <c r="AL162" i="8"/>
  <c r="AI707" i="10"/>
  <c r="AJ251" i="4"/>
  <c r="AH148" i="8"/>
  <c r="AJ589" i="3"/>
  <c r="AM745" i="8"/>
  <c r="AH240" i="6"/>
  <c r="AK213" i="4"/>
  <c r="AM369" i="5"/>
  <c r="AL707" i="3"/>
  <c r="AH681" i="6"/>
  <c r="AI576" i="10"/>
  <c r="AL643" i="9"/>
  <c r="AM407" i="4"/>
  <c r="AM123" i="10"/>
  <c r="AH331" i="6"/>
  <c r="AM83" i="4"/>
  <c r="AH563" i="3"/>
  <c r="AL563" i="8"/>
  <c r="AK680" i="4"/>
  <c r="AI123" i="10"/>
  <c r="AI576" i="4"/>
  <c r="AK472" i="4"/>
  <c r="AI745" i="4"/>
  <c r="AM460" i="7"/>
  <c r="AM446" i="4"/>
  <c r="AI136" i="6"/>
  <c r="AH316" i="4"/>
  <c r="AM448" i="8"/>
  <c r="AK719" i="4"/>
  <c r="AK707" i="6"/>
  <c r="AK136" i="9"/>
  <c r="AI654" i="10"/>
  <c r="AJ149" i="10"/>
  <c r="AM603" i="7"/>
  <c r="AK680" i="3"/>
  <c r="AK344" i="9"/>
  <c r="AH212" i="10"/>
  <c r="AI251" i="3"/>
  <c r="AK225" i="3"/>
  <c r="AL656" i="5"/>
  <c r="AL329" i="3"/>
  <c r="AK345" i="9"/>
  <c r="AI304" i="3"/>
  <c r="AH84" i="5"/>
  <c r="AM240" i="5"/>
  <c r="AH163" i="9"/>
  <c r="AL345" i="8"/>
  <c r="AI265" i="4"/>
  <c r="AK461" i="7"/>
  <c r="AK135" i="3"/>
  <c r="AJ681" i="3"/>
  <c r="AL176" i="9"/>
  <c r="AL305" i="7"/>
  <c r="AI202" i="8"/>
  <c r="AJ683" i="5"/>
  <c r="AL525" i="8"/>
  <c r="AL564" i="5"/>
  <c r="AJ124" i="6"/>
  <c r="AK357" i="5"/>
  <c r="AJ734" i="6"/>
  <c r="AH513" i="7"/>
  <c r="AI85" i="6"/>
  <c r="AK735" i="5"/>
  <c r="AK720" i="6"/>
  <c r="AK667" i="10"/>
  <c r="AI550" i="3"/>
  <c r="AI563" i="10"/>
  <c r="AH186" i="3"/>
  <c r="AH110" i="8"/>
  <c r="AL162" i="6"/>
  <c r="AI330" i="7"/>
  <c r="AM474" i="8"/>
  <c r="AL694" i="6"/>
  <c r="AK682" i="5"/>
  <c r="AL251" i="7"/>
  <c r="AJ82" i="7"/>
  <c r="AI266" i="8"/>
  <c r="AK446" i="4"/>
  <c r="AL745" i="8"/>
  <c r="AL499" i="7"/>
  <c r="AI213" i="4"/>
  <c r="AL394" i="10"/>
  <c r="AJ317" i="7"/>
  <c r="AJ641" i="8"/>
  <c r="AH381" i="4"/>
  <c r="AI239" i="5"/>
  <c r="AI641" i="4"/>
  <c r="AI188" i="8"/>
  <c r="AK136" i="6"/>
  <c r="AK316" i="4"/>
  <c r="AK122" i="5"/>
  <c r="AH394" i="10"/>
  <c r="AL486" i="7"/>
  <c r="AH641" i="8"/>
  <c r="AH291" i="7"/>
  <c r="AK485" i="10"/>
  <c r="AI655" i="7"/>
  <c r="AI317" i="7"/>
  <c r="AH147" i="3"/>
  <c r="AJ121" i="3"/>
  <c r="AJ551" i="7"/>
  <c r="AH420" i="6"/>
  <c r="AH434" i="5"/>
  <c r="AJ733" i="7"/>
  <c r="AM305" i="8"/>
  <c r="AH447" i="7"/>
  <c r="AJ264" i="3"/>
  <c r="AK459" i="6"/>
  <c r="AK680" i="8"/>
  <c r="AH512" i="8"/>
  <c r="AM434" i="7"/>
  <c r="AH368" i="10"/>
  <c r="AJ577" i="7"/>
  <c r="AH641" i="3"/>
  <c r="AI513" i="9"/>
  <c r="AL251" i="10"/>
  <c r="AM694" i="6"/>
  <c r="AJ69" i="7"/>
  <c r="AH317" i="5"/>
  <c r="AK591" i="9"/>
  <c r="AJ629" i="7"/>
  <c r="AI368" i="10"/>
  <c r="AH370" i="8"/>
  <c r="AL589" i="8"/>
  <c r="AL200" i="5"/>
  <c r="AH251" i="10"/>
  <c r="AH331" i="8"/>
  <c r="AM69" i="7"/>
  <c r="AH396" i="8"/>
  <c r="AM654" i="4"/>
  <c r="AI511" i="3"/>
  <c r="AJ576" i="3"/>
  <c r="AM149" i="10"/>
  <c r="AL628" i="4"/>
  <c r="AM420" i="10"/>
  <c r="AL563" i="4"/>
  <c r="AK355" i="4"/>
  <c r="AL500" i="8"/>
  <c r="AM305" i="6"/>
  <c r="AH369" i="7"/>
  <c r="AL175" i="6"/>
  <c r="AM123" i="8"/>
  <c r="AM277" i="3"/>
  <c r="AM253" i="6"/>
  <c r="AL446" i="6"/>
  <c r="AK537" i="8"/>
  <c r="AL435" i="8"/>
  <c r="AI732" i="4"/>
  <c r="AK201" i="7"/>
  <c r="AH682" i="5"/>
  <c r="AK252" i="5"/>
  <c r="AH512" i="10"/>
  <c r="AK121" i="4"/>
  <c r="AK214" i="8"/>
  <c r="AI318" i="9"/>
  <c r="AL369" i="6"/>
  <c r="AH240" i="8"/>
  <c r="AK706" i="9"/>
  <c r="AJ433" i="10"/>
  <c r="AJ408" i="5"/>
  <c r="AL655" i="7"/>
  <c r="AI615" i="10"/>
  <c r="AH719" i="8"/>
  <c r="AJ188" i="6"/>
  <c r="AI264" i="10"/>
  <c r="AJ720" i="9"/>
  <c r="AH225" i="3"/>
  <c r="AI643" i="5"/>
  <c r="AK173" i="7"/>
  <c r="AI524" i="4"/>
  <c r="AK694" i="7"/>
  <c r="AH629" i="6"/>
  <c r="AH550" i="5"/>
  <c r="AI264" i="4"/>
  <c r="AJ136" i="9"/>
  <c r="AJ745" i="4"/>
  <c r="AI173" i="3"/>
  <c r="AL681" i="7"/>
  <c r="AI123" i="8"/>
  <c r="AJ265" i="5"/>
  <c r="AL694" i="7"/>
  <c r="AJ446" i="6"/>
  <c r="AJ212" i="7"/>
  <c r="AK498" i="10"/>
  <c r="AJ642" i="7"/>
  <c r="AK694" i="6"/>
  <c r="AL238" i="10"/>
  <c r="AJ343" i="7"/>
  <c r="AH199" i="3"/>
  <c r="AJ121" i="4"/>
  <c r="AI70" i="10"/>
  <c r="AJ344" i="8"/>
  <c r="AK82" i="3"/>
  <c r="AJ683" i="10"/>
  <c r="AI136" i="8"/>
  <c r="AH264" i="4"/>
  <c r="AI136" i="9"/>
  <c r="AL420" i="6"/>
  <c r="AI747" i="5"/>
  <c r="AL70" i="10"/>
  <c r="AM162" i="10"/>
  <c r="AH357" i="9"/>
  <c r="AM394" i="6"/>
  <c r="AI564" i="3"/>
  <c r="AK150" i="6"/>
  <c r="AH382" i="4"/>
  <c r="AM734" i="3"/>
  <c r="AL642" i="8"/>
  <c r="AI396" i="5"/>
  <c r="AK539" i="7"/>
  <c r="AI540" i="9"/>
  <c r="AI72" i="8"/>
  <c r="AL734" i="9"/>
  <c r="AK278" i="4"/>
  <c r="AH330" i="10"/>
  <c r="AK616" i="10"/>
  <c r="AM226" i="10"/>
  <c r="AH265" i="3"/>
  <c r="AH200" i="3"/>
  <c r="AH681" i="8"/>
  <c r="AJ668" i="8"/>
  <c r="AK319" i="9"/>
  <c r="AJ356" i="4"/>
  <c r="AJ460" i="3"/>
  <c r="AI423" i="8"/>
  <c r="AH344" i="7"/>
  <c r="AL539" i="7"/>
  <c r="AH70" i="3"/>
  <c r="AM642" i="3"/>
  <c r="AI266" i="7"/>
  <c r="AH254" i="8"/>
  <c r="AL539" i="10"/>
  <c r="AK449" i="9"/>
  <c r="AL175" i="5"/>
  <c r="AH228" i="7"/>
  <c r="AI305" i="5"/>
  <c r="AI409" i="7"/>
  <c r="AL435" i="7"/>
  <c r="AJ137" i="10"/>
  <c r="AK266" i="5"/>
  <c r="AI642" i="3"/>
  <c r="AK265" i="3"/>
  <c r="AL694" i="3"/>
  <c r="AI681" i="3"/>
  <c r="AJ616" i="8"/>
  <c r="AH280" i="8"/>
  <c r="AM98" i="6"/>
  <c r="AL721" i="7"/>
  <c r="AK122" i="7"/>
  <c r="AK202" i="7"/>
  <c r="AJ499" i="10"/>
  <c r="AI629" i="10"/>
  <c r="AK460" i="5"/>
  <c r="AM397" i="9"/>
  <c r="AH356" i="10"/>
  <c r="AL215" i="6"/>
  <c r="AM681" i="9"/>
  <c r="AH500" i="7"/>
  <c r="AL252" i="7"/>
  <c r="AK124" i="10"/>
  <c r="AI527" i="9"/>
  <c r="AH280" i="6"/>
  <c r="AH708" i="6"/>
  <c r="AH189" i="6"/>
  <c r="AK304" i="3"/>
  <c r="AL395" i="4"/>
  <c r="AI96" i="3"/>
  <c r="AJ629" i="8"/>
  <c r="AJ436" i="9"/>
  <c r="AL499" i="10"/>
  <c r="AM668" i="3"/>
  <c r="AK383" i="6"/>
  <c r="AL681" i="3"/>
  <c r="AH551" i="4"/>
  <c r="AM330" i="3"/>
  <c r="AJ267" i="6"/>
  <c r="AI747" i="7"/>
  <c r="AL423" i="9"/>
  <c r="AL109" i="7"/>
  <c r="AH357" i="7"/>
  <c r="AH382" i="3"/>
  <c r="AH397" i="8"/>
  <c r="AI304" i="4"/>
  <c r="AM124" i="9"/>
  <c r="AK188" i="5"/>
  <c r="AI447" i="6"/>
  <c r="AK436" i="8"/>
  <c r="AM162" i="4"/>
  <c r="AJ280" i="6"/>
  <c r="AJ447" i="6"/>
  <c r="AJ551" i="8"/>
  <c r="AK448" i="7"/>
  <c r="AJ317" i="3"/>
  <c r="AL111" i="6"/>
  <c r="AH735" i="5"/>
  <c r="AH239" i="10"/>
  <c r="AK591" i="5"/>
  <c r="AM668" i="10"/>
  <c r="AK681" i="3"/>
  <c r="AM97" i="10"/>
  <c r="AK342" i="10"/>
  <c r="AL343" i="6"/>
  <c r="AH589" i="8"/>
  <c r="AI329" i="4"/>
  <c r="AK304" i="7"/>
  <c r="AL137" i="6"/>
  <c r="AI148" i="7"/>
  <c r="AK176" i="8"/>
  <c r="AK98" i="6"/>
  <c r="AI577" i="10"/>
  <c r="AH513" i="8"/>
  <c r="AH370" i="5"/>
  <c r="AH317" i="10"/>
  <c r="AM265" i="10"/>
  <c r="AL657" i="5"/>
  <c r="AK408" i="3"/>
  <c r="AL370" i="6"/>
  <c r="AK252" i="10"/>
  <c r="AL344" i="6"/>
  <c r="AJ564" i="4"/>
  <c r="AH304" i="10"/>
  <c r="AH564" i="8"/>
  <c r="AJ486" i="7"/>
  <c r="AM109" i="10"/>
  <c r="AK329" i="10"/>
  <c r="AJ565" i="9"/>
  <c r="AH694" i="10"/>
  <c r="AL695" i="5"/>
  <c r="AH343" i="6"/>
  <c r="AM604" i="9"/>
  <c r="AL630" i="5"/>
  <c r="AJ394" i="3"/>
  <c r="AM654" i="8"/>
  <c r="AI343" i="7"/>
  <c r="AJ277" i="10"/>
  <c r="AK407" i="10"/>
  <c r="AK83" i="4"/>
  <c r="AL707" i="6"/>
  <c r="AJ485" i="4"/>
  <c r="AK409" i="8"/>
  <c r="AK602" i="3"/>
  <c r="AM524" i="3"/>
  <c r="AH733" i="3"/>
  <c r="AK576" i="10"/>
  <c r="AL356" i="5"/>
  <c r="AI277" i="3"/>
  <c r="AI253" i="6"/>
  <c r="AJ343" i="5"/>
  <c r="AL227" i="8"/>
  <c r="AH654" i="9"/>
  <c r="AH602" i="3"/>
  <c r="AI201" i="7"/>
  <c r="AI733" i="3"/>
  <c r="AH149" i="9"/>
  <c r="AK356" i="5"/>
  <c r="AK148" i="8"/>
  <c r="AK331" i="8"/>
  <c r="AL682" i="5"/>
  <c r="AI251" i="7"/>
  <c r="AK239" i="5"/>
  <c r="AH590" i="7"/>
  <c r="AL576" i="4"/>
  <c r="AK394" i="4"/>
  <c r="AJ344" i="9"/>
  <c r="AI173" i="4"/>
  <c r="AK253" i="9"/>
  <c r="AK472" i="3"/>
  <c r="AK630" i="9"/>
  <c r="AI331" i="6"/>
  <c r="AJ422" i="8"/>
  <c r="AJ563" i="5"/>
  <c r="AL110" i="8"/>
  <c r="AH318" i="8"/>
  <c r="AI162" i="9"/>
  <c r="AH240" i="9"/>
  <c r="AJ134" i="3"/>
  <c r="AH459" i="3"/>
  <c r="AI277" i="4"/>
  <c r="AI733" i="9"/>
  <c r="AH95" i="7"/>
  <c r="AM108" i="7"/>
  <c r="AH683" i="10"/>
  <c r="AM162" i="6"/>
  <c r="AH330" i="7"/>
  <c r="AJ551" i="10"/>
  <c r="AM134" i="3"/>
  <c r="AJ110" i="9"/>
  <c r="AI121" i="7"/>
  <c r="AK628" i="3"/>
  <c r="AL96" i="5"/>
  <c r="AI381" i="4"/>
  <c r="AI487" i="8"/>
  <c r="AL318" i="6"/>
  <c r="AJ109" i="4"/>
  <c r="AK706" i="8"/>
  <c r="AH420" i="4"/>
  <c r="AK719" i="10"/>
  <c r="AH459" i="5"/>
  <c r="AK459" i="3"/>
  <c r="AH498" i="5"/>
  <c r="AH733" i="9"/>
  <c r="AK136" i="10"/>
  <c r="AM123" i="9"/>
  <c r="AI342" i="3"/>
  <c r="AJ357" i="8"/>
  <c r="AK628" i="8"/>
  <c r="AJ175" i="8"/>
  <c r="AI433" i="4"/>
  <c r="AL459" i="6"/>
  <c r="AL396" i="8"/>
  <c r="AK512" i="8"/>
  <c r="AL524" i="4"/>
  <c r="AJ433" i="6"/>
  <c r="AM577" i="7"/>
  <c r="AK550" i="5"/>
  <c r="AK745" i="4"/>
  <c r="AM525" i="7"/>
  <c r="AI252" i="5"/>
  <c r="AI460" i="7"/>
  <c r="AM474" i="9"/>
  <c r="AJ71" i="9"/>
  <c r="AK83" i="5"/>
  <c r="AL693" i="4"/>
  <c r="AJ329" i="3"/>
  <c r="AL213" i="5"/>
  <c r="AL355" i="3"/>
  <c r="AH331" i="9"/>
  <c r="AL147" i="4"/>
  <c r="AL563" i="10"/>
  <c r="AM368" i="4"/>
  <c r="AJ356" i="6"/>
  <c r="AJ421" i="7"/>
  <c r="AI149" i="6"/>
  <c r="AM187" i="4"/>
  <c r="AJ655" i="6"/>
  <c r="AL162" i="10"/>
  <c r="AL745" i="10"/>
  <c r="AI355" i="10"/>
  <c r="AI292" i="8"/>
  <c r="AM563" i="5"/>
  <c r="AH342" i="3"/>
  <c r="AH616" i="7"/>
  <c r="AK95" i="4"/>
  <c r="AM498" i="3"/>
  <c r="AL305" i="6"/>
  <c r="AJ459" i="3"/>
  <c r="AI498" i="5"/>
  <c r="AK134" i="7"/>
  <c r="AK732" i="8"/>
  <c r="AM355" i="4"/>
  <c r="AM524" i="8"/>
  <c r="AH303" i="3"/>
  <c r="AL448" i="9"/>
  <c r="AI318" i="8"/>
  <c r="AK721" i="5"/>
  <c r="AK187" i="4"/>
  <c r="AI82" i="7"/>
  <c r="AL84" i="8"/>
  <c r="AJ212" i="10"/>
  <c r="AL121" i="3"/>
  <c r="AM226" i="5"/>
  <c r="AL683" i="10"/>
  <c r="AK136" i="8"/>
  <c r="AL513" i="9"/>
  <c r="AM642" i="7"/>
  <c r="AH421" i="5"/>
  <c r="AJ97" i="6"/>
  <c r="AK433" i="3"/>
  <c r="AK512" i="7"/>
  <c r="AL316" i="3"/>
  <c r="AM370" i="8"/>
  <c r="AL407" i="3"/>
  <c r="AK200" i="5"/>
  <c r="AI602" i="10"/>
  <c r="AI719" i="4"/>
  <c r="AM563" i="10"/>
  <c r="AL461" i="8"/>
  <c r="AK71" i="10"/>
  <c r="AM668" i="4"/>
  <c r="AJ96" i="4"/>
  <c r="AL85" i="9"/>
  <c r="AM317" i="10"/>
  <c r="AM369" i="4"/>
  <c r="AH616" i="3"/>
  <c r="AI434" i="6"/>
  <c r="AM564" i="6"/>
  <c r="AJ358" i="9"/>
  <c r="AK423" i="8"/>
  <c r="AK655" i="10"/>
  <c r="AL278" i="3"/>
  <c r="AL696" i="5"/>
  <c r="AL670" i="5"/>
  <c r="AH241" i="6"/>
  <c r="AJ357" i="7"/>
  <c r="AI421" i="4"/>
  <c r="AM344" i="5"/>
  <c r="AM747" i="6"/>
  <c r="AH722" i="5"/>
  <c r="AJ228" i="6"/>
  <c r="AK733" i="4"/>
  <c r="AM708" i="3"/>
  <c r="AH304" i="4"/>
  <c r="AH148" i="4"/>
  <c r="AI254" i="9"/>
  <c r="AH149" i="5"/>
  <c r="AM655" i="10"/>
  <c r="AL564" i="3"/>
  <c r="AL252" i="4"/>
  <c r="AI163" i="9"/>
  <c r="AH136" i="5"/>
  <c r="AI331" i="7"/>
  <c r="AK644" i="9"/>
  <c r="AK252" i="3"/>
  <c r="AH371" i="8"/>
  <c r="AM486" i="3"/>
  <c r="AI176" i="8"/>
  <c r="AI356" i="4"/>
  <c r="AH591" i="7"/>
  <c r="AI70" i="4"/>
  <c r="AI603" i="8"/>
  <c r="AH98" i="6"/>
  <c r="AL136" i="5"/>
  <c r="AM655" i="9"/>
  <c r="AI84" i="10"/>
  <c r="AL291" i="10"/>
  <c r="AH292" i="5"/>
  <c r="AH176" i="10"/>
  <c r="AH71" i="10"/>
  <c r="AI111" i="6"/>
  <c r="AJ332" i="9"/>
  <c r="AI397" i="8"/>
  <c r="AH669" i="6"/>
  <c r="AJ538" i="5"/>
  <c r="AM137" i="10"/>
  <c r="AJ252" i="7"/>
  <c r="AI97" i="10"/>
  <c r="AH655" i="3"/>
  <c r="AK344" i="6"/>
  <c r="AM226" i="4"/>
  <c r="AM449" i="8"/>
  <c r="AH499" i="4"/>
  <c r="AM605" i="9"/>
  <c r="AI591" i="5"/>
  <c r="AJ694" i="8"/>
  <c r="AJ501" i="8"/>
  <c r="AH369" i="10"/>
  <c r="AM577" i="10"/>
  <c r="AJ148" i="7"/>
  <c r="AK460" i="10"/>
  <c r="AJ97" i="8"/>
  <c r="AI525" i="8"/>
  <c r="AM629" i="10"/>
  <c r="AH564" i="5"/>
  <c r="AI382" i="3"/>
  <c r="AI228" i="9"/>
  <c r="AM369" i="10"/>
  <c r="AM669" i="7"/>
  <c r="AM293" i="9"/>
  <c r="AL228" i="6"/>
  <c r="AI642" i="4"/>
  <c r="AK526" i="10"/>
  <c r="AI227" i="5"/>
  <c r="AK331" i="5"/>
  <c r="AH291" i="4"/>
  <c r="AH226" i="10"/>
  <c r="AM202" i="9"/>
  <c r="AK642" i="10"/>
  <c r="AH447" i="5"/>
  <c r="AJ227" i="5"/>
  <c r="AK642" i="3"/>
  <c r="AH525" i="3"/>
  <c r="AH215" i="6"/>
  <c r="AI110" i="4"/>
  <c r="AK486" i="5"/>
  <c r="AM345" i="9"/>
  <c r="AM71" i="5"/>
  <c r="AJ475" i="8"/>
  <c r="AM332" i="8"/>
  <c r="AL537" i="5"/>
  <c r="AH630" i="9"/>
  <c r="AK667" i="8"/>
  <c r="AM136" i="10"/>
  <c r="AJ123" i="9"/>
  <c r="AI683" i="10"/>
  <c r="AH537" i="8"/>
  <c r="AH513" i="9"/>
  <c r="AI251" i="10"/>
  <c r="AL123" i="6"/>
  <c r="AK201" i="8"/>
  <c r="AK381" i="4"/>
  <c r="AL485" i="10"/>
  <c r="AL407" i="4"/>
  <c r="AL526" i="9"/>
  <c r="AH590" i="5"/>
  <c r="AM279" i="6"/>
  <c r="AM329" i="3"/>
  <c r="AH576" i="8"/>
  <c r="AK654" i="4"/>
  <c r="AL109" i="10"/>
  <c r="AI121" i="3"/>
  <c r="AM747" i="5"/>
  <c r="AK616" i="6"/>
  <c r="AM526" i="9"/>
  <c r="AM96" i="8"/>
  <c r="AM693" i="4"/>
  <c r="AK227" i="9"/>
  <c r="AI576" i="8"/>
  <c r="AJ199" i="4"/>
  <c r="AJ109" i="10"/>
  <c r="AL395" i="7"/>
  <c r="AK83" i="10"/>
  <c r="AM421" i="5"/>
  <c r="AL604" i="5"/>
  <c r="AJ71" i="6"/>
  <c r="AK589" i="10"/>
  <c r="AM381" i="3"/>
  <c r="AL538" i="10"/>
  <c r="AL578" i="9"/>
  <c r="AJ305" i="9"/>
  <c r="AK149" i="6"/>
  <c r="AI201" i="6"/>
  <c r="AM109" i="5"/>
  <c r="AK238" i="10"/>
  <c r="AI681" i="7"/>
  <c r="AM591" i="9"/>
  <c r="AH214" i="9"/>
  <c r="AJ214" i="8"/>
  <c r="AM563" i="3"/>
  <c r="AI407" i="3"/>
  <c r="AM680" i="4"/>
  <c r="AH602" i="10"/>
  <c r="AJ628" i="3"/>
  <c r="AJ681" i="6"/>
  <c r="AL291" i="7"/>
  <c r="AM82" i="7"/>
  <c r="AK303" i="3"/>
  <c r="AH668" i="6"/>
  <c r="AL187" i="5"/>
  <c r="AJ499" i="7"/>
  <c r="AK395" i="5"/>
  <c r="AH123" i="10"/>
  <c r="AK123" i="6"/>
  <c r="AM615" i="4"/>
  <c r="AK538" i="7"/>
  <c r="AJ511" i="4"/>
  <c r="AL201" i="10"/>
  <c r="AH706" i="4"/>
  <c r="AJ188" i="7"/>
  <c r="AI226" i="5"/>
  <c r="AK329" i="4"/>
  <c r="AI616" i="7"/>
  <c r="AI95" i="4"/>
  <c r="AK551" i="10"/>
  <c r="AK370" i="9"/>
  <c r="AI525" i="7"/>
  <c r="AH576" i="10"/>
  <c r="AJ96" i="10"/>
  <c r="AL148" i="8"/>
  <c r="AL589" i="3"/>
  <c r="AI278" i="7"/>
  <c r="AM214" i="6"/>
  <c r="AM304" i="7"/>
  <c r="AK525" i="10"/>
  <c r="AI240" i="8"/>
  <c r="AH201" i="8"/>
  <c r="AM524" i="5"/>
  <c r="AJ460" i="7"/>
  <c r="AK590" i="7"/>
  <c r="AM667" i="4"/>
  <c r="AI225" i="4"/>
  <c r="AI461" i="8"/>
  <c r="AJ654" i="4"/>
  <c r="AL564" i="7"/>
  <c r="AH576" i="3"/>
  <c r="AK266" i="9"/>
  <c r="AK628" i="4"/>
  <c r="AJ719" i="3"/>
  <c r="AK563" i="4"/>
  <c r="AJ721" i="5"/>
  <c r="AJ500" i="8"/>
  <c r="AK305" i="6"/>
  <c r="AM173" i="3"/>
  <c r="AJ175" i="6"/>
  <c r="AL123" i="8"/>
  <c r="AL121" i="4"/>
  <c r="AK253" i="6"/>
  <c r="AL370" i="8"/>
  <c r="AI537" i="8"/>
  <c r="AJ435" i="8"/>
  <c r="AK500" i="9"/>
  <c r="AJ278" i="5"/>
  <c r="AH615" i="4"/>
  <c r="AJ251" i="7"/>
  <c r="AM96" i="10"/>
  <c r="AK214" i="9"/>
  <c r="AJ669" i="5"/>
  <c r="AJ318" i="9"/>
  <c r="AJ369" i="6"/>
  <c r="AI304" i="7"/>
  <c r="AM602" i="10"/>
  <c r="AM628" i="3"/>
  <c r="AH525" i="7"/>
  <c r="AH681" i="7"/>
  <c r="AI96" i="10"/>
  <c r="AJ474" i="9"/>
  <c r="AJ383" i="9"/>
  <c r="AK135" i="5"/>
  <c r="AK123" i="9"/>
  <c r="AI707" i="6"/>
  <c r="AM589" i="8"/>
  <c r="AK435" i="8"/>
  <c r="AL500" i="9"/>
  <c r="AH669" i="5"/>
  <c r="AM719" i="10"/>
  <c r="AH383" i="8"/>
  <c r="AM512" i="10"/>
  <c r="AH446" i="5"/>
  <c r="AI745" i="8"/>
  <c r="AI135" i="4"/>
  <c r="AM539" i="9"/>
  <c r="AI720" i="7"/>
  <c r="AJ615" i="8"/>
  <c r="AH551" i="10"/>
  <c r="AI201" i="9"/>
  <c r="AK747" i="5"/>
  <c r="AH71" i="9"/>
  <c r="AI394" i="4"/>
  <c r="AJ279" i="6"/>
  <c r="AH719" i="10"/>
  <c r="AL227" i="6"/>
  <c r="AK161" i="4"/>
  <c r="AI667" i="4"/>
  <c r="AK227" i="7"/>
  <c r="AL722" i="5"/>
  <c r="AH293" i="9"/>
  <c r="AK733" i="10"/>
  <c r="AL409" i="5"/>
  <c r="AJ98" i="6"/>
  <c r="AK136" i="5"/>
  <c r="AH655" i="9"/>
  <c r="AK84" i="10"/>
  <c r="AK371" i="9"/>
  <c r="AJ292" i="5"/>
  <c r="AI513" i="7"/>
  <c r="AM448" i="7"/>
  <c r="AJ577" i="10"/>
  <c r="AI631" i="9"/>
  <c r="AM150" i="9"/>
  <c r="AM447" i="4"/>
  <c r="AH356" i="3"/>
  <c r="AJ643" i="6"/>
  <c r="AH708" i="10"/>
  <c r="AL486" i="10"/>
  <c r="AL410" i="9"/>
  <c r="AI486" i="4"/>
  <c r="AL97" i="8"/>
  <c r="AJ618" i="9"/>
  <c r="AJ226" i="3"/>
  <c r="AI629" i="8"/>
  <c r="AH707" i="8"/>
  <c r="AJ358" i="8"/>
  <c r="AL241" i="9"/>
  <c r="AI655" i="3"/>
  <c r="AM396" i="7"/>
  <c r="AL148" i="7"/>
  <c r="AM460" i="10"/>
  <c r="AJ707" i="8"/>
  <c r="AK525" i="8"/>
  <c r="AH629" i="10"/>
  <c r="AJ564" i="5"/>
  <c r="AK137" i="10"/>
  <c r="AL187" i="3"/>
  <c r="AH395" i="4"/>
  <c r="AJ603" i="10"/>
  <c r="AH657" i="5"/>
  <c r="AL434" i="10"/>
  <c r="AK720" i="8"/>
  <c r="AK110" i="10"/>
  <c r="AI590" i="8"/>
  <c r="AH150" i="9"/>
  <c r="AL252" i="10"/>
  <c r="AK254" i="8"/>
  <c r="AJ499" i="5"/>
  <c r="AK84" i="5"/>
  <c r="AK201" i="5"/>
  <c r="AK720" i="10"/>
  <c r="AH291" i="10"/>
  <c r="AH176" i="9"/>
  <c r="AK486" i="3"/>
  <c r="AM434" i="4"/>
  <c r="AM135" i="3"/>
  <c r="AI356" i="3"/>
  <c r="AH252" i="4"/>
  <c r="AK150" i="10"/>
  <c r="AM513" i="10"/>
  <c r="AI708" i="6"/>
  <c r="AL616" i="4"/>
  <c r="AH475" i="9"/>
  <c r="AK330" i="10"/>
  <c r="AJ488" i="8"/>
  <c r="AM356" i="4"/>
  <c r="AH304" i="3"/>
  <c r="AL746" i="4"/>
  <c r="AK369" i="4"/>
  <c r="AM526" i="10"/>
  <c r="AJ189" i="10"/>
  <c r="AL605" i="5"/>
  <c r="AK137" i="8"/>
  <c r="AK83" i="7"/>
  <c r="AL447" i="6"/>
  <c r="AJ189" i="6"/>
  <c r="AM591" i="7"/>
  <c r="AM395" i="4"/>
  <c r="AK96" i="3"/>
  <c r="AL629" i="8"/>
  <c r="AI436" i="9"/>
  <c r="AM499" i="10"/>
  <c r="AH668" i="3"/>
  <c r="AI383" i="6"/>
  <c r="AH551" i="8"/>
  <c r="AJ551" i="4"/>
  <c r="AI174" i="4"/>
  <c r="AK553" i="9"/>
  <c r="AI369" i="3"/>
  <c r="AK734" i="6"/>
  <c r="AL215" i="8"/>
  <c r="AL655" i="10"/>
  <c r="AM694" i="3"/>
  <c r="AL150" i="9"/>
  <c r="AM278" i="10"/>
  <c r="AL369" i="10"/>
  <c r="AK266" i="7"/>
  <c r="AI344" i="5"/>
  <c r="AI382" i="6"/>
  <c r="AH238" i="10"/>
  <c r="AK149" i="9"/>
  <c r="AI512" i="10"/>
  <c r="AM642" i="6"/>
  <c r="AI589" i="3"/>
  <c r="AK225" i="4"/>
  <c r="AK84" i="8"/>
  <c r="AI227" i="7"/>
  <c r="AH719" i="4"/>
  <c r="AH654" i="10"/>
  <c r="AK368" i="3"/>
  <c r="AI135" i="5"/>
  <c r="AH693" i="3"/>
  <c r="AM408" i="7"/>
  <c r="AI394" i="6"/>
  <c r="AK343" i="6"/>
  <c r="AI160" i="7"/>
  <c r="AL617" i="9"/>
  <c r="AM720" i="9"/>
  <c r="AM355" i="3"/>
  <c r="AK331" i="9"/>
  <c r="AK147" i="4"/>
  <c r="AH487" i="9"/>
  <c r="AK226" i="5"/>
  <c r="AM329" i="4"/>
  <c r="AI305" i="9"/>
  <c r="AI721" i="5"/>
  <c r="AH201" i="6"/>
  <c r="AM745" i="9"/>
  <c r="AJ472" i="3"/>
  <c r="AJ331" i="9"/>
  <c r="AK706" i="4"/>
  <c r="AH446" i="3"/>
  <c r="AM279" i="8"/>
  <c r="AI563" i="6"/>
  <c r="AL498" i="5"/>
  <c r="AI303" i="4"/>
  <c r="AH97" i="9"/>
  <c r="AH316" i="3"/>
  <c r="AL577" i="7"/>
  <c r="AM227" i="8"/>
  <c r="AM498" i="10"/>
  <c r="AJ732" i="4"/>
  <c r="AH382" i="5"/>
  <c r="AL147" i="3"/>
  <c r="AM433" i="10"/>
  <c r="AJ747" i="5"/>
  <c r="AH616" i="6"/>
  <c r="AM656" i="5"/>
  <c r="AH265" i="7"/>
  <c r="AH707" i="7"/>
  <c r="AM70" i="10"/>
  <c r="AK227" i="6"/>
  <c r="AL511" i="4"/>
  <c r="AK71" i="6"/>
  <c r="AH550" i="4"/>
  <c r="AI602" i="8"/>
  <c r="AH279" i="9"/>
  <c r="AH109" i="4"/>
  <c r="AH69" i="4"/>
  <c r="AL238" i="3"/>
  <c r="AI342" i="4"/>
  <c r="AM213" i="5"/>
  <c r="AM720" i="6"/>
  <c r="AI71" i="6"/>
  <c r="AK383" i="8"/>
  <c r="AL110" i="9"/>
  <c r="AM643" i="5"/>
  <c r="AJ512" i="8"/>
  <c r="AK629" i="7"/>
  <c r="AL83" i="4"/>
  <c r="AI370" i="8"/>
  <c r="AH214" i="6"/>
  <c r="AH680" i="4"/>
  <c r="AL369" i="5"/>
  <c r="AK604" i="5"/>
  <c r="AJ564" i="7"/>
  <c r="AJ175" i="9"/>
  <c r="AH408" i="5"/>
  <c r="AL279" i="9"/>
  <c r="AJ615" i="10"/>
  <c r="AM69" i="4"/>
  <c r="AL290" i="4"/>
  <c r="AL264" i="10"/>
  <c r="AM316" i="10"/>
  <c r="AJ330" i="5"/>
  <c r="AM201" i="10"/>
  <c r="AL589" i="10"/>
  <c r="AL239" i="4"/>
  <c r="AM628" i="4"/>
  <c r="AH615" i="10"/>
  <c r="AI733" i="7"/>
  <c r="AJ420" i="3"/>
  <c r="AM472" i="3"/>
  <c r="AI422" i="9"/>
  <c r="AL733" i="9"/>
  <c r="AM524" i="4"/>
  <c r="AI279" i="8"/>
  <c r="AL629" i="6"/>
  <c r="AI589" i="8"/>
  <c r="AH693" i="9"/>
  <c r="AM602" i="3"/>
  <c r="AL317" i="7"/>
  <c r="AL706" i="9"/>
  <c r="AK344" i="8"/>
  <c r="AL487" i="8"/>
  <c r="AL84" i="9"/>
  <c r="AL253" i="8"/>
  <c r="AH394" i="4"/>
  <c r="AM446" i="10"/>
  <c r="AH227" i="9"/>
  <c r="AJ342" i="10"/>
  <c r="AH199" i="4"/>
  <c r="AM564" i="7"/>
  <c r="AL329" i="10"/>
  <c r="AH83" i="10"/>
  <c r="AK420" i="6"/>
  <c r="AH253" i="8"/>
  <c r="AL706" i="8"/>
  <c r="AI344" i="9"/>
  <c r="AL719" i="10"/>
  <c r="AJ381" i="10"/>
  <c r="AI356" i="7"/>
  <c r="AK564" i="7"/>
  <c r="AK160" i="3"/>
  <c r="AJ239" i="4"/>
  <c r="AL82" i="3"/>
  <c r="AI707" i="3"/>
  <c r="AM667" i="3"/>
  <c r="AL188" i="8"/>
  <c r="AI590" i="5"/>
  <c r="AL212" i="3"/>
  <c r="AJ173" i="4"/>
  <c r="AH381" i="10"/>
  <c r="AH318" i="9"/>
  <c r="AM615" i="3"/>
  <c r="AL173" i="3"/>
  <c r="AL292" i="8"/>
  <c r="AK615" i="10"/>
  <c r="AL733" i="7"/>
  <c r="AK420" i="4"/>
  <c r="AK537" i="3"/>
  <c r="AI589" i="4"/>
  <c r="AK188" i="9"/>
  <c r="AI264" i="3"/>
  <c r="AI201" i="10"/>
  <c r="AL277" i="3"/>
  <c r="AJ394" i="6"/>
  <c r="AK421" i="7"/>
  <c r="AJ604" i="9"/>
  <c r="AH708" i="5"/>
  <c r="AM669" i="9"/>
  <c r="AH745" i="10"/>
  <c r="AL225" i="4"/>
  <c r="AJ227" i="6"/>
  <c r="AJ395" i="4"/>
  <c r="AJ109" i="3"/>
  <c r="AJ657" i="5"/>
  <c r="AI122" i="3"/>
  <c r="AM720" i="8"/>
  <c r="AM747" i="7"/>
  <c r="AK370" i="6"/>
  <c r="AH253" i="5"/>
  <c r="AL124" i="10"/>
  <c r="AM254" i="8"/>
  <c r="AM122" i="7"/>
  <c r="AH70" i="4"/>
  <c r="AL343" i="4"/>
  <c r="AM720" i="10"/>
  <c r="AJ371" i="9"/>
  <c r="AM551" i="4"/>
  <c r="AI148" i="4"/>
  <c r="AK473" i="5"/>
  <c r="AM383" i="6"/>
  <c r="AM618" i="5"/>
  <c r="AL240" i="5"/>
  <c r="AH694" i="3"/>
  <c r="AI162" i="10"/>
  <c r="AI745" i="10"/>
  <c r="AM173" i="7"/>
  <c r="AH434" i="7"/>
  <c r="AJ368" i="10"/>
  <c r="AK446" i="6"/>
  <c r="AK369" i="6"/>
  <c r="AM200" i="5"/>
  <c r="AL602" i="10"/>
  <c r="AJ201" i="9"/>
  <c r="AI109" i="10"/>
  <c r="AM121" i="3"/>
  <c r="AM602" i="8"/>
  <c r="AH655" i="7"/>
  <c r="AM396" i="9"/>
  <c r="AH680" i="3"/>
  <c r="AM344" i="9"/>
  <c r="AJ342" i="4"/>
  <c r="AJ251" i="3"/>
  <c r="AL720" i="6"/>
  <c r="AI552" i="9"/>
  <c r="AH175" i="10"/>
  <c r="AI551" i="7"/>
  <c r="AM576" i="5"/>
  <c r="AK396" i="9"/>
  <c r="AI732" i="10"/>
  <c r="AM357" i="9"/>
  <c r="AH264" i="10"/>
  <c r="AL253" i="9"/>
  <c r="AH292" i="6"/>
  <c r="AM602" i="4"/>
  <c r="AH329" i="10"/>
  <c r="AM266" i="9"/>
  <c r="AK186" i="3"/>
  <c r="AI720" i="6"/>
  <c r="AJ667" i="10"/>
  <c r="AL512" i="7"/>
  <c r="AI422" i="8"/>
  <c r="AL84" i="6"/>
  <c r="AH615" i="8"/>
  <c r="AJ162" i="6"/>
  <c r="AH628" i="8"/>
  <c r="AK474" i="8"/>
  <c r="AJ694" i="6"/>
  <c r="AL615" i="4"/>
  <c r="AJ291" i="7"/>
  <c r="AH82" i="7"/>
  <c r="AK474" i="9"/>
  <c r="AH667" i="4"/>
  <c r="AJ745" i="8"/>
  <c r="AL240" i="6"/>
  <c r="AL213" i="4"/>
  <c r="AJ394" i="10"/>
  <c r="AH317" i="7"/>
  <c r="AH461" i="9"/>
  <c r="AK395" i="7"/>
  <c r="AK95" i="3"/>
  <c r="AK292" i="9"/>
  <c r="AJ188" i="8"/>
  <c r="AL147" i="7"/>
  <c r="AJ84" i="8"/>
  <c r="AJ407" i="6"/>
  <c r="AM394" i="10"/>
  <c r="AK201" i="9"/>
  <c r="AM641" i="8"/>
  <c r="AH707" i="10"/>
  <c r="AM472" i="5"/>
  <c r="AL331" i="9"/>
  <c r="AK331" i="6"/>
  <c r="AI95" i="7"/>
  <c r="AK188" i="10"/>
  <c r="AM734" i="5"/>
  <c r="AK212" i="7"/>
  <c r="AM264" i="4"/>
  <c r="AK642" i="7"/>
  <c r="AL278" i="5"/>
  <c r="AK96" i="5"/>
  <c r="AH524" i="5"/>
  <c r="AH239" i="5"/>
  <c r="AH292" i="9"/>
  <c r="AK71" i="9"/>
  <c r="AK147" i="7"/>
  <c r="AH84" i="8"/>
  <c r="AL448" i="8"/>
  <c r="AM719" i="4"/>
  <c r="AM201" i="9"/>
  <c r="AM266" i="6"/>
  <c r="AM160" i="3"/>
  <c r="AL667" i="3"/>
  <c r="AH84" i="9"/>
  <c r="AJ576" i="4"/>
  <c r="AJ394" i="4"/>
  <c r="AI446" i="10"/>
  <c r="AL356" i="7"/>
  <c r="AM368" i="3"/>
  <c r="AK550" i="3"/>
  <c r="AK563" i="10"/>
  <c r="AL161" i="5"/>
  <c r="AM110" i="8"/>
  <c r="AI357" i="8"/>
  <c r="AK330" i="7"/>
  <c r="AI551" i="10"/>
  <c r="AH745" i="4"/>
  <c r="AI682" i="5"/>
  <c r="AL252" i="5"/>
  <c r="AH96" i="10"/>
  <c r="AJ148" i="8"/>
  <c r="AL446" i="4"/>
  <c r="AI187" i="5"/>
  <c r="AK214" i="6"/>
  <c r="AL395" i="5"/>
  <c r="AM108" i="3"/>
  <c r="AJ240" i="8"/>
  <c r="AL641" i="8"/>
  <c r="AK524" i="5"/>
  <c r="AH460" i="7"/>
  <c r="AI590" i="7"/>
  <c r="AJ667" i="4"/>
  <c r="AM136" i="6"/>
  <c r="AL316" i="4"/>
  <c r="AJ122" i="5"/>
  <c r="AI108" i="3"/>
  <c r="AL382" i="5"/>
  <c r="AM201" i="8"/>
  <c r="AK291" i="7"/>
  <c r="AH95" i="3"/>
  <c r="AK655" i="7"/>
  <c r="AL381" i="10"/>
  <c r="AL382" i="7"/>
  <c r="AJ253" i="6"/>
  <c r="AK278" i="7"/>
  <c r="AL214" i="6"/>
  <c r="AM395" i="5"/>
  <c r="AL108" i="3"/>
  <c r="AJ69" i="3"/>
  <c r="AK188" i="8"/>
  <c r="AM381" i="10"/>
  <c r="AI188" i="7"/>
  <c r="AL472" i="4"/>
  <c r="AJ187" i="4"/>
  <c r="AM124" i="8"/>
  <c r="AL668" i="8"/>
  <c r="AI669" i="7"/>
  <c r="AK408" i="4"/>
  <c r="AJ473" i="10"/>
  <c r="AH644" i="9"/>
  <c r="AH462" i="9"/>
  <c r="AJ590" i="10"/>
  <c r="AM722" i="5"/>
  <c r="AM746" i="4"/>
  <c r="AJ382" i="10"/>
  <c r="AK605" i="5"/>
  <c r="AI486" i="10"/>
  <c r="AH241" i="9"/>
  <c r="AM694" i="9"/>
  <c r="AI202" i="7"/>
  <c r="AL254" i="9"/>
  <c r="AI70" i="7"/>
  <c r="AM733" i="8"/>
  <c r="AJ293" i="9"/>
  <c r="AH604" i="7"/>
  <c r="AJ356" i="3"/>
  <c r="AI617" i="7"/>
  <c r="AK694" i="9"/>
  <c r="AJ618" i="5"/>
  <c r="AJ279" i="7"/>
  <c r="AI110" i="10"/>
  <c r="AM408" i="6"/>
  <c r="AH357" i="5"/>
  <c r="AM590" i="3"/>
  <c r="AL72" i="6"/>
  <c r="AI642" i="8"/>
  <c r="AI499" i="4"/>
  <c r="AH122" i="3"/>
  <c r="AJ253" i="5"/>
  <c r="AJ733" i="10"/>
  <c r="AM176" i="10"/>
  <c r="AM226" i="3"/>
  <c r="AI279" i="7"/>
  <c r="AL226" i="10"/>
  <c r="AM84" i="4"/>
  <c r="AL488" i="8"/>
  <c r="AH95" i="4"/>
  <c r="AH526" i="7"/>
  <c r="AJ345" i="8"/>
  <c r="AM122" i="4"/>
  <c r="AH695" i="10"/>
  <c r="AI239" i="3"/>
  <c r="AI292" i="7"/>
  <c r="AI512" i="4"/>
  <c r="AK721" i="6"/>
  <c r="AJ630" i="7"/>
  <c r="AM525" i="4"/>
  <c r="AK655" i="8"/>
  <c r="AJ163" i="10"/>
  <c r="AM670" i="9"/>
  <c r="AM681" i="4"/>
  <c r="AI525" i="4"/>
  <c r="AI239" i="7"/>
  <c r="AL605" i="9"/>
  <c r="AL371" i="8"/>
  <c r="AL668" i="3"/>
  <c r="AJ356" i="10"/>
  <c r="AL137" i="9"/>
  <c r="AH162" i="4"/>
  <c r="AI473" i="5"/>
  <c r="AL436" i="8"/>
  <c r="AI694" i="4"/>
  <c r="AI240" i="5"/>
  <c r="AH538" i="8"/>
  <c r="AI643" i="7"/>
  <c r="AJ461" i="7"/>
  <c r="AM176" i="8"/>
  <c r="AJ278" i="10"/>
  <c r="AH343" i="10"/>
  <c r="AK213" i="3"/>
  <c r="AI512" i="5"/>
  <c r="AJ435" i="7"/>
  <c r="AK421" i="4"/>
  <c r="AJ306" i="6"/>
  <c r="AL266" i="5"/>
  <c r="AJ384" i="8"/>
  <c r="AI656" i="7"/>
  <c r="AH721" i="9"/>
  <c r="AH655" i="8"/>
  <c r="AK447" i="6"/>
  <c r="AH486" i="5"/>
  <c r="AJ395" i="3"/>
  <c r="AM590" i="8"/>
  <c r="AI109" i="7"/>
  <c r="AM617" i="6"/>
  <c r="AJ473" i="5"/>
  <c r="AI395" i="10"/>
  <c r="AM525" i="3"/>
  <c r="AJ526" i="7"/>
  <c r="AI538" i="3"/>
  <c r="AK228" i="9"/>
  <c r="AH603" i="8"/>
  <c r="AI564" i="8"/>
  <c r="AL631" i="9"/>
  <c r="AM500" i="7"/>
  <c r="AK253" i="5"/>
  <c r="AM252" i="10"/>
  <c r="AJ527" i="9"/>
  <c r="AM369" i="6"/>
  <c r="AJ342" i="3"/>
  <c r="AM265" i="5"/>
  <c r="AK108" i="7"/>
  <c r="AL602" i="3"/>
  <c r="AI474" i="7"/>
  <c r="AI383" i="5"/>
  <c r="AK70" i="7"/>
  <c r="AI293" i="9"/>
  <c r="AI618" i="5"/>
  <c r="AJ305" i="7"/>
  <c r="AI734" i="3"/>
  <c r="AK603" i="8"/>
  <c r="AM318" i="7"/>
  <c r="AH734" i="7"/>
  <c r="AK681" i="4"/>
  <c r="AM540" i="9"/>
  <c r="AH383" i="6"/>
  <c r="AM616" i="4"/>
  <c r="AJ694" i="9"/>
  <c r="AH163" i="6"/>
  <c r="AH343" i="4"/>
  <c r="AH720" i="10"/>
  <c r="AJ708" i="3"/>
  <c r="AK239" i="7"/>
  <c r="AI734" i="9"/>
  <c r="AJ513" i="10"/>
  <c r="AI202" i="10"/>
  <c r="AJ267" i="9"/>
  <c r="AI630" i="6"/>
  <c r="AM421" i="3"/>
  <c r="AI603" i="4"/>
  <c r="AL421" i="3"/>
  <c r="AK109" i="3"/>
  <c r="AH486" i="3"/>
  <c r="AL332" i="9"/>
  <c r="AI150" i="9"/>
  <c r="AM669" i="6"/>
  <c r="AI434" i="3"/>
  <c r="AK512" i="5"/>
  <c r="AL487" i="7"/>
  <c r="AI434" i="4"/>
  <c r="AJ734" i="3"/>
  <c r="AK656" i="7"/>
  <c r="AK617" i="6"/>
  <c r="AJ226" i="4"/>
  <c r="AL226" i="3"/>
  <c r="AK500" i="7"/>
  <c r="AK330" i="3"/>
  <c r="AH473" i="3"/>
  <c r="AJ747" i="6"/>
  <c r="AK318" i="5"/>
  <c r="AM395" i="6"/>
  <c r="AL564" i="10"/>
  <c r="AI162" i="5"/>
  <c r="AH512" i="5"/>
  <c r="AI617" i="6"/>
  <c r="AI200" i="4"/>
  <c r="AK70" i="3"/>
  <c r="AJ434" i="4"/>
  <c r="AK189" i="8"/>
  <c r="AJ293" i="6"/>
  <c r="AH358" i="9"/>
  <c r="AI488" i="9"/>
  <c r="AJ540" i="9"/>
  <c r="AL473" i="10"/>
  <c r="AM460" i="4"/>
  <c r="AI501" i="8"/>
  <c r="AI668" i="4"/>
  <c r="AM72" i="6"/>
  <c r="AL735" i="5"/>
  <c r="AJ460" i="10"/>
  <c r="AH97" i="8"/>
  <c r="AI423" i="9"/>
  <c r="AM188" i="4"/>
  <c r="AK215" i="8"/>
  <c r="AL603" i="4"/>
  <c r="AI435" i="5"/>
  <c r="AJ161" i="7"/>
  <c r="AM331" i="7"/>
  <c r="AJ214" i="5"/>
  <c r="AJ176" i="6"/>
  <c r="AJ202" i="8"/>
  <c r="AK552" i="10"/>
  <c r="AK370" i="5"/>
  <c r="AJ72" i="8"/>
  <c r="AL486" i="3"/>
  <c r="AK644" i="5"/>
  <c r="AM253" i="5"/>
  <c r="AL447" i="4"/>
  <c r="AJ655" i="10"/>
  <c r="AL357" i="5"/>
  <c r="AL512" i="3"/>
  <c r="AM513" i="7"/>
  <c r="AM447" i="10"/>
  <c r="AI278" i="3"/>
  <c r="AK71" i="5"/>
  <c r="AI643" i="6"/>
  <c r="AJ384" i="9"/>
  <c r="AL267" i="8"/>
  <c r="AH708" i="3"/>
  <c r="AL358" i="8"/>
  <c r="AH278" i="10"/>
  <c r="AM84" i="10"/>
  <c r="AL709" i="5"/>
  <c r="AL564" i="6"/>
  <c r="AL693" i="9"/>
  <c r="AM343" i="5"/>
  <c r="AM253" i="8"/>
  <c r="AK668" i="6"/>
  <c r="AJ70" i="5"/>
  <c r="AL694" i="9"/>
  <c r="AJ343" i="4"/>
  <c r="AL241" i="8"/>
  <c r="AL383" i="7"/>
  <c r="AI499" i="5"/>
  <c r="AM137" i="6"/>
  <c r="AJ721" i="6"/>
  <c r="AH124" i="8"/>
  <c r="AI291" i="10"/>
  <c r="AK395" i="4"/>
  <c r="AK514" i="9"/>
  <c r="AK499" i="10"/>
  <c r="AI384" i="8"/>
  <c r="AL395" i="3"/>
  <c r="AL669" i="7"/>
  <c r="AM564" i="4"/>
  <c r="AJ410" i="8"/>
  <c r="AL540" i="9"/>
  <c r="AM279" i="5"/>
  <c r="AH135" i="7"/>
  <c r="AI577" i="3"/>
  <c r="AL330" i="10"/>
  <c r="AM746" i="3"/>
  <c r="AI668" i="8"/>
  <c r="AH397" i="9"/>
  <c r="AI370" i="6"/>
  <c r="AJ616" i="4"/>
  <c r="AH370" i="6"/>
  <c r="AJ434" i="3"/>
  <c r="AM434" i="10"/>
  <c r="AJ110" i="10"/>
  <c r="AL746" i="10"/>
  <c r="AL280" i="8"/>
  <c r="AM501" i="8"/>
  <c r="AI670" i="9"/>
  <c r="AK746" i="4"/>
  <c r="AM382" i="10"/>
  <c r="AH163" i="10"/>
  <c r="AK733" i="8"/>
  <c r="AJ304" i="3"/>
  <c r="AI189" i="8"/>
  <c r="AL538" i="5"/>
  <c r="AM97" i="8"/>
  <c r="AL670" i="9"/>
  <c r="AH254" i="9"/>
  <c r="AH746" i="8"/>
  <c r="AK603" i="4"/>
  <c r="AH84" i="4"/>
  <c r="AK513" i="10"/>
  <c r="AH423" i="8"/>
  <c r="AH96" i="4"/>
  <c r="AL293" i="9"/>
  <c r="AJ202" i="7"/>
  <c r="AH254" i="6"/>
  <c r="AK254" i="9"/>
  <c r="AL434" i="6"/>
  <c r="AH721" i="6"/>
  <c r="AM241" i="6"/>
  <c r="AH748" i="5"/>
  <c r="AI500" i="7"/>
  <c r="AH72" i="8"/>
  <c r="AJ330" i="4"/>
  <c r="AL228" i="9"/>
  <c r="AK317" i="3"/>
  <c r="AH202" i="8"/>
  <c r="AJ111" i="8"/>
  <c r="AI111" i="9"/>
  <c r="AL344" i="5"/>
  <c r="AH512" i="3"/>
  <c r="AK202" i="6"/>
  <c r="AI564" i="5"/>
  <c r="AJ462" i="9"/>
  <c r="AK668" i="4"/>
  <c r="AK564" i="8"/>
  <c r="AL317" i="4"/>
  <c r="AH124" i="10"/>
  <c r="AH202" i="10"/>
  <c r="AM202" i="7"/>
  <c r="AM396" i="5"/>
  <c r="AJ188" i="4"/>
  <c r="AI109" i="3"/>
  <c r="AJ396" i="7"/>
  <c r="AH369" i="3"/>
  <c r="AM525" i="8"/>
  <c r="AK187" i="3"/>
  <c r="AL642" i="10"/>
  <c r="AJ682" i="7"/>
  <c r="AL163" i="10"/>
  <c r="AJ539" i="7"/>
  <c r="AI163" i="6"/>
  <c r="AJ447" i="3"/>
  <c r="AJ631" i="5"/>
  <c r="AM293" i="8"/>
  <c r="AL213" i="10"/>
  <c r="AH266" i="5"/>
  <c r="AI332" i="8"/>
  <c r="AH747" i="6"/>
  <c r="AJ176" i="10"/>
  <c r="AJ397" i="8"/>
  <c r="AH488" i="8"/>
  <c r="AM213" i="7"/>
  <c r="AL370" i="3"/>
  <c r="AI748" i="7"/>
  <c r="AM448" i="4"/>
  <c r="AI149" i="7"/>
  <c r="AM657" i="7"/>
  <c r="AM98" i="10"/>
  <c r="AK397" i="7"/>
  <c r="AJ474" i="3"/>
  <c r="AK279" i="4"/>
  <c r="AJ526" i="8"/>
  <c r="AK318" i="3"/>
  <c r="AM683" i="6"/>
  <c r="AI722" i="6"/>
  <c r="AL410" i="7"/>
  <c r="AM227" i="10"/>
  <c r="AJ189" i="5"/>
  <c r="AJ604" i="4"/>
  <c r="AI280" i="7"/>
  <c r="AI734" i="4"/>
  <c r="AH124" i="5"/>
  <c r="AJ305" i="10"/>
  <c r="AH565" i="6"/>
  <c r="AI331" i="4"/>
  <c r="AI345" i="5"/>
  <c r="AM332" i="7"/>
  <c r="AH513" i="5"/>
  <c r="AI358" i="5"/>
  <c r="AK604" i="10"/>
  <c r="AM201" i="3"/>
  <c r="AM98" i="5"/>
  <c r="AI357" i="4"/>
  <c r="AM695" i="9"/>
  <c r="AI397" i="5"/>
  <c r="AH306" i="5"/>
  <c r="AL319" i="7"/>
  <c r="AJ292" i="10"/>
  <c r="AM669" i="3"/>
  <c r="AH84" i="7"/>
  <c r="AJ422" i="4"/>
  <c r="AK266" i="3"/>
  <c r="AI617" i="4"/>
  <c r="AL748" i="7"/>
  <c r="AK71" i="7"/>
  <c r="AL579" i="7"/>
  <c r="AM682" i="3"/>
  <c r="AM461" i="5"/>
  <c r="AJ527" i="10"/>
  <c r="AH267" i="7"/>
  <c r="AH150" i="5"/>
  <c r="AH123" i="3"/>
  <c r="AK240" i="7"/>
  <c r="AJ682" i="3"/>
  <c r="AJ734" i="4"/>
  <c r="AH592" i="5"/>
  <c r="AJ123" i="4"/>
  <c r="AK513" i="4"/>
  <c r="AK123" i="3"/>
  <c r="AJ319" i="7"/>
  <c r="AH318" i="4"/>
  <c r="AI669" i="4"/>
  <c r="AK85" i="4"/>
  <c r="AJ461" i="5"/>
  <c r="AH669" i="3"/>
  <c r="AJ734" i="10"/>
  <c r="AL527" i="10"/>
  <c r="AJ514" i="8"/>
  <c r="AH566" i="7"/>
  <c r="AL578" i="10"/>
  <c r="AM474" i="3"/>
  <c r="AK748" i="7"/>
  <c r="AI409" i="6"/>
  <c r="AH540" i="10"/>
  <c r="AM539" i="3"/>
  <c r="AK253" i="10"/>
  <c r="AL149" i="4"/>
  <c r="AI150" i="5"/>
  <c r="AH111" i="4"/>
  <c r="AK84" i="3"/>
  <c r="AK591" i="10"/>
  <c r="AI540" i="10"/>
  <c r="AL422" i="10"/>
  <c r="AI617" i="8"/>
  <c r="AM396" i="3"/>
  <c r="AI448" i="10"/>
  <c r="AM709" i="3"/>
  <c r="AM669" i="4"/>
  <c r="AL657" i="6"/>
  <c r="AK97" i="7"/>
  <c r="AM695" i="4"/>
  <c r="AH266" i="4"/>
  <c r="AI578" i="10"/>
  <c r="AI448" i="4"/>
  <c r="AK253" i="7"/>
  <c r="AM318" i="10"/>
  <c r="AK448" i="3"/>
  <c r="AM344" i="3"/>
  <c r="AH644" i="6"/>
  <c r="AL695" i="4"/>
  <c r="AL500" i="4"/>
  <c r="AL318" i="3"/>
  <c r="AM591" i="10"/>
  <c r="AJ630" i="4"/>
  <c r="AL501" i="7"/>
  <c r="AM422" i="6"/>
  <c r="AL461" i="10"/>
  <c r="AH669" i="8"/>
  <c r="AH682" i="8"/>
  <c r="AM136" i="7"/>
  <c r="AL305" i="3"/>
  <c r="AI215" i="5"/>
  <c r="AH383" i="3"/>
  <c r="AJ344" i="4"/>
  <c r="AJ111" i="4"/>
  <c r="AM514" i="10"/>
  <c r="AJ656" i="9"/>
  <c r="AL292" i="4"/>
  <c r="AL448" i="5"/>
  <c r="AM293" i="5"/>
  <c r="AL240" i="10"/>
  <c r="AL435" i="10"/>
  <c r="AI331" i="3"/>
  <c r="AH656" i="9"/>
  <c r="AL422" i="3"/>
  <c r="AM136" i="3"/>
  <c r="AK552" i="5"/>
  <c r="AI500" i="5"/>
  <c r="AI163" i="4"/>
  <c r="AL71" i="3"/>
  <c r="AL643" i="10"/>
  <c r="AL175" i="4"/>
  <c r="AM397" i="5"/>
  <c r="AH526" i="4"/>
  <c r="AH201" i="4"/>
  <c r="AK527" i="7"/>
  <c r="AI592" i="7"/>
  <c r="AM539" i="4"/>
  <c r="AI682" i="9"/>
  <c r="AK617" i="3"/>
  <c r="AL176" i="5"/>
  <c r="AM747" i="3"/>
  <c r="AM552" i="8"/>
  <c r="AL462" i="7"/>
  <c r="AK669" i="8"/>
  <c r="AM370" i="10"/>
  <c r="AK565" i="6"/>
  <c r="AH618" i="6"/>
  <c r="AM708" i="9"/>
  <c r="AJ253" i="3"/>
  <c r="AJ383" i="3"/>
  <c r="AK553" i="10"/>
  <c r="AJ448" i="10"/>
  <c r="AH735" i="6"/>
  <c r="AK618" i="6"/>
  <c r="AM111" i="4"/>
  <c r="AM514" i="8"/>
  <c r="AH358" i="7"/>
  <c r="AK267" i="7"/>
  <c r="AI319" i="5"/>
  <c r="AK448" i="6"/>
  <c r="AM331" i="3"/>
  <c r="AJ345" i="7"/>
  <c r="AH539" i="4"/>
  <c r="AJ748" i="6"/>
  <c r="AK357" i="10"/>
  <c r="AJ72" i="5"/>
  <c r="AK370" i="4"/>
  <c r="AL578" i="3"/>
  <c r="AM85" i="5"/>
  <c r="AJ747" i="10"/>
  <c r="AM292" i="10"/>
  <c r="AM553" i="7"/>
  <c r="AL513" i="4"/>
  <c r="AM708" i="8"/>
  <c r="AK722" i="7"/>
  <c r="AL669" i="3"/>
  <c r="AI383" i="4"/>
  <c r="AM474" i="4"/>
  <c r="AJ604" i="3"/>
  <c r="AL734" i="8"/>
  <c r="AJ449" i="7"/>
  <c r="AJ656" i="10"/>
  <c r="AJ358" i="7"/>
  <c r="AM565" i="6"/>
  <c r="AK318" i="4"/>
  <c r="AJ110" i="3"/>
  <c r="AM98" i="8"/>
  <c r="AM111" i="5"/>
  <c r="AK709" i="3"/>
  <c r="AH292" i="10"/>
  <c r="AK565" i="8"/>
  <c r="AM409" i="10"/>
  <c r="AJ370" i="3"/>
  <c r="AJ748" i="7"/>
  <c r="AI721" i="3"/>
  <c r="AM721" i="8"/>
  <c r="AK657" i="7"/>
  <c r="AL84" i="3"/>
  <c r="AL487" i="3"/>
  <c r="AH370" i="3"/>
  <c r="AI279" i="4"/>
  <c r="AM526" i="8"/>
  <c r="AH461" i="4"/>
  <c r="AK683" i="6"/>
  <c r="AM669" i="10"/>
  <c r="AL370" i="10"/>
  <c r="AI188" i="3"/>
  <c r="AI345" i="6"/>
  <c r="AM604" i="4"/>
  <c r="AK280" i="7"/>
  <c r="AH435" i="4"/>
  <c r="AI124" i="5"/>
  <c r="AH305" i="10"/>
  <c r="AL643" i="8"/>
  <c r="AH396" i="4"/>
  <c r="AI98" i="8"/>
  <c r="AK332" i="7"/>
  <c r="AM513" i="5"/>
  <c r="AI695" i="3"/>
  <c r="AI604" i="10"/>
  <c r="AM396" i="4"/>
  <c r="AK734" i="8"/>
  <c r="AI475" i="7"/>
  <c r="AI163" i="5"/>
  <c r="AM631" i="6"/>
  <c r="AH123" i="7"/>
  <c r="AI214" i="7"/>
  <c r="AL592" i="5"/>
  <c r="AJ617" i="3"/>
  <c r="AH97" i="7"/>
  <c r="AL384" i="5"/>
  <c r="AI604" i="4"/>
  <c r="AK215" i="5"/>
  <c r="AK604" i="3"/>
  <c r="AI97" i="3"/>
  <c r="AK513" i="3"/>
  <c r="AK409" i="3"/>
  <c r="AI370" i="3"/>
  <c r="AH85" i="5"/>
  <c r="AM384" i="7"/>
  <c r="AK747" i="4"/>
  <c r="AI747" i="10"/>
  <c r="AH747" i="9"/>
  <c r="AK422" i="3"/>
  <c r="AI474" i="4"/>
  <c r="AJ474" i="10"/>
  <c r="AL111" i="10"/>
  <c r="AH578" i="8"/>
  <c r="AI644" i="6"/>
  <c r="AK656" i="4"/>
  <c r="AH591" i="3"/>
  <c r="AL175" i="7"/>
  <c r="AH423" i="7"/>
  <c r="AH345" i="5"/>
  <c r="AK514" i="8"/>
  <c r="AM214" i="3"/>
  <c r="AK331" i="3"/>
  <c r="AM383" i="3"/>
  <c r="AK670" i="6"/>
  <c r="AJ630" i="3"/>
  <c r="AJ722" i="6"/>
  <c r="AH215" i="4"/>
  <c r="AM656" i="9"/>
  <c r="AH604" i="10"/>
  <c r="AH370" i="10"/>
  <c r="AM253" i="4"/>
  <c r="AL474" i="3"/>
  <c r="AH422" i="3"/>
  <c r="AM214" i="10"/>
  <c r="AL305" i="4"/>
  <c r="AK591" i="8"/>
  <c r="AM462" i="7"/>
  <c r="AH98" i="5"/>
  <c r="AM539" i="8"/>
  <c r="AM618" i="7"/>
  <c r="AH708" i="9"/>
  <c r="AM422" i="10"/>
  <c r="AH500" i="4"/>
  <c r="AM110" i="7"/>
  <c r="AH72" i="10"/>
  <c r="AH617" i="8"/>
  <c r="AJ293" i="5"/>
  <c r="AJ630" i="10"/>
  <c r="AH85" i="10"/>
  <c r="AJ708" i="4"/>
  <c r="AI709" i="3"/>
  <c r="AJ227" i="10"/>
  <c r="AI267" i="5"/>
  <c r="AI123" i="7"/>
  <c r="AL696" i="7"/>
  <c r="AL409" i="6"/>
  <c r="AK540" i="10"/>
  <c r="AK266" i="10"/>
  <c r="AI748" i="6"/>
  <c r="AL604" i="8"/>
  <c r="AJ123" i="7"/>
  <c r="AM370" i="4"/>
  <c r="AM656" i="8"/>
  <c r="AH526" i="3"/>
  <c r="AL267" i="5"/>
  <c r="AM591" i="3"/>
  <c r="AL306" i="7"/>
  <c r="AJ643" i="3"/>
  <c r="AI682" i="4"/>
  <c r="AL240" i="7"/>
  <c r="AH552" i="5"/>
  <c r="AJ358" i="5"/>
  <c r="AM110" i="3"/>
  <c r="AH591" i="10"/>
  <c r="AK371" i="7"/>
  <c r="AL722" i="9"/>
  <c r="AI539" i="3"/>
  <c r="AM696" i="6"/>
  <c r="AL553" i="10"/>
  <c r="AL227" i="4"/>
  <c r="AK722" i="6"/>
  <c r="AH422" i="6"/>
  <c r="AL72" i="5"/>
  <c r="AJ643" i="8"/>
  <c r="AJ735" i="3"/>
  <c r="AM461" i="3"/>
  <c r="AL578" i="4"/>
  <c r="AH384" i="7"/>
  <c r="AH514" i="10"/>
  <c r="AK123" i="7"/>
  <c r="AM448" i="6"/>
  <c r="AM539" i="5"/>
  <c r="AM722" i="6"/>
  <c r="AI344" i="10"/>
  <c r="AM240" i="7"/>
  <c r="AJ592" i="5"/>
  <c r="AK280" i="5"/>
  <c r="AM227" i="4"/>
  <c r="AL150" i="8"/>
  <c r="AI396" i="4"/>
  <c r="AM617" i="4"/>
  <c r="AK306" i="5"/>
  <c r="AL669" i="8"/>
  <c r="AH630" i="10"/>
  <c r="AK293" i="7"/>
  <c r="AM500" i="3"/>
  <c r="AH683" i="7"/>
  <c r="AL162" i="3"/>
  <c r="AI474" i="3"/>
  <c r="AM656" i="10"/>
  <c r="AM227" i="3"/>
  <c r="AJ396" i="10"/>
  <c r="AM500" i="5"/>
  <c r="AI747" i="3"/>
  <c r="AK254" i="5"/>
  <c r="AJ735" i="9"/>
  <c r="AJ253" i="10"/>
  <c r="AL370" i="4"/>
  <c r="AI175" i="4"/>
  <c r="AI591" i="3"/>
  <c r="AL150" i="5"/>
  <c r="AM643" i="3"/>
  <c r="AM396" i="10"/>
  <c r="AJ241" i="5"/>
  <c r="AM306" i="6"/>
  <c r="AJ96" i="3"/>
  <c r="AI746" i="8"/>
  <c r="AM397" i="8"/>
  <c r="AM161" i="3"/>
  <c r="AJ241" i="6"/>
  <c r="AM371" i="8"/>
  <c r="AI616" i="8"/>
  <c r="AH265" i="10"/>
  <c r="AJ70" i="4"/>
  <c r="AH344" i="6"/>
  <c r="AI370" i="5"/>
  <c r="AH473" i="4"/>
  <c r="AH734" i="9"/>
  <c r="AJ603" i="8"/>
  <c r="AK148" i="3"/>
  <c r="AJ722" i="5"/>
  <c r="AL382" i="10"/>
  <c r="AH434" i="6"/>
  <c r="AI693" i="8"/>
  <c r="AH447" i="4"/>
  <c r="AJ616" i="10"/>
  <c r="AL475" i="9"/>
  <c r="AL668" i="4"/>
  <c r="AH189" i="10"/>
  <c r="AI655" i="10"/>
  <c r="AJ137" i="8"/>
  <c r="AI292" i="5"/>
  <c r="AK279" i="5"/>
  <c r="AL214" i="5"/>
  <c r="AJ163" i="9"/>
  <c r="AI252" i="3"/>
  <c r="AM564" i="3"/>
  <c r="AJ735" i="5"/>
  <c r="AK708" i="3"/>
  <c r="AM603" i="4"/>
  <c r="AL436" i="9"/>
  <c r="AH565" i="7"/>
  <c r="AI721" i="7"/>
  <c r="AJ421" i="4"/>
  <c r="AK527" i="9"/>
  <c r="AI383" i="7"/>
  <c r="AH239" i="3"/>
  <c r="AJ135" i="7"/>
  <c r="AM84" i="5"/>
  <c r="AI486" i="3"/>
  <c r="AK149" i="8"/>
  <c r="AH265" i="4"/>
  <c r="AJ150" i="9"/>
  <c r="AJ189" i="9"/>
  <c r="AJ200" i="3"/>
  <c r="AH280" i="9"/>
  <c r="AJ577" i="4"/>
  <c r="AJ447" i="10"/>
  <c r="AJ592" i="9"/>
  <c r="AL447" i="5"/>
  <c r="AK213" i="10"/>
  <c r="AH513" i="10"/>
  <c r="AI228" i="7"/>
  <c r="AJ83" i="7"/>
  <c r="AI96" i="4"/>
  <c r="AM616" i="8"/>
  <c r="AK668" i="3"/>
  <c r="AI280" i="9"/>
  <c r="AJ201" i="5"/>
  <c r="AL98" i="9"/>
  <c r="AK382" i="4"/>
  <c r="AH487" i="7"/>
  <c r="AI150" i="6"/>
  <c r="AI228" i="8"/>
  <c r="AM592" i="9"/>
  <c r="AL265" i="4"/>
  <c r="AL578" i="7"/>
  <c r="AK70" i="4"/>
  <c r="AM148" i="4"/>
  <c r="AI111" i="8"/>
  <c r="AH460" i="3"/>
  <c r="AH344" i="5"/>
  <c r="AL682" i="6"/>
  <c r="AI449" i="8"/>
  <c r="AL656" i="7"/>
  <c r="AJ539" i="9"/>
  <c r="AI550" i="5"/>
  <c r="AI355" i="4"/>
  <c r="AI459" i="4"/>
  <c r="AK732" i="4"/>
  <c r="AH577" i="4"/>
  <c r="AI254" i="6"/>
  <c r="AJ436" i="8"/>
  <c r="AK111" i="8"/>
  <c r="AL410" i="8"/>
  <c r="AJ383" i="5"/>
  <c r="AL358" i="9"/>
  <c r="AJ215" i="6"/>
  <c r="AI486" i="5"/>
  <c r="AI124" i="9"/>
  <c r="AL343" i="3"/>
  <c r="AI226" i="4"/>
  <c r="AJ538" i="3"/>
  <c r="AL681" i="8"/>
  <c r="AH564" i="3"/>
  <c r="AI410" i="9"/>
  <c r="AM188" i="5"/>
  <c r="AK707" i="8"/>
  <c r="AH499" i="3"/>
  <c r="AK202" i="10"/>
  <c r="AM163" i="9"/>
  <c r="AK149" i="5"/>
  <c r="AH111" i="6"/>
  <c r="AJ343" i="10"/>
  <c r="AJ383" i="7"/>
  <c r="AI708" i="10"/>
  <c r="AM356" i="3"/>
  <c r="AH746" i="10"/>
  <c r="AH345" i="9"/>
  <c r="AK228" i="6"/>
  <c r="AK643" i="7"/>
  <c r="AM241" i="8"/>
  <c r="AJ239" i="7"/>
  <c r="AI447" i="10"/>
  <c r="AH137" i="6"/>
  <c r="AJ605" i="9"/>
  <c r="AJ331" i="7"/>
  <c r="AH656" i="6"/>
  <c r="AJ161" i="3"/>
  <c r="AM174" i="3"/>
  <c r="AI512" i="3"/>
  <c r="AI525" i="3"/>
  <c r="AJ668" i="10"/>
  <c r="AM629" i="4"/>
  <c r="AL590" i="3"/>
  <c r="AJ109" i="7"/>
  <c r="AH695" i="6"/>
  <c r="AK436" i="9"/>
  <c r="AH70" i="7"/>
  <c r="AM292" i="7"/>
  <c r="AM213" i="3"/>
  <c r="AL447" i="3"/>
  <c r="AJ501" i="9"/>
  <c r="AH137" i="10"/>
  <c r="AH552" i="10"/>
  <c r="AJ266" i="5"/>
  <c r="AI279" i="5"/>
  <c r="AI422" i="7"/>
  <c r="AL513" i="7"/>
  <c r="AM330" i="10"/>
  <c r="AK501" i="8"/>
  <c r="AK410" i="9"/>
  <c r="AM96" i="4"/>
  <c r="AM85" i="9"/>
  <c r="AI110" i="5"/>
  <c r="AM695" i="7"/>
  <c r="AK382" i="10"/>
  <c r="AK434" i="6"/>
  <c r="AH564" i="6"/>
  <c r="AI291" i="3"/>
  <c r="AM423" i="8"/>
  <c r="AK162" i="4"/>
  <c r="AJ215" i="9"/>
  <c r="AJ421" i="10"/>
  <c r="AJ590" i="3"/>
  <c r="AM291" i="4"/>
  <c r="AI162" i="4"/>
  <c r="AK161" i="7"/>
  <c r="AH591" i="5"/>
  <c r="AH358" i="8"/>
  <c r="AK669" i="7"/>
  <c r="AH110" i="5"/>
  <c r="AK616" i="3"/>
  <c r="AJ241" i="8"/>
  <c r="AL278" i="10"/>
  <c r="AK356" i="10"/>
  <c r="AL434" i="4"/>
  <c r="AH746" i="9"/>
  <c r="AM538" i="5"/>
  <c r="AI137" i="6"/>
  <c r="AM252" i="4"/>
  <c r="AK629" i="8"/>
  <c r="AJ136" i="5"/>
  <c r="AK331" i="7"/>
  <c r="AM644" i="9"/>
  <c r="AI149" i="5"/>
  <c r="AJ371" i="8"/>
  <c r="AM356" i="10"/>
  <c r="AI124" i="10"/>
  <c r="AL538" i="3"/>
  <c r="AL202" i="10"/>
  <c r="AK108" i="3"/>
  <c r="AJ563" i="8"/>
  <c r="AM264" i="10"/>
  <c r="AI485" i="5"/>
  <c r="AH278" i="5"/>
  <c r="AK629" i="4"/>
  <c r="AI694" i="3"/>
  <c r="AH551" i="5"/>
  <c r="AJ357" i="5"/>
  <c r="AM421" i="10"/>
  <c r="AK163" i="9"/>
  <c r="AI137" i="8"/>
  <c r="AJ344" i="6"/>
  <c r="AI357" i="6"/>
  <c r="AM409" i="7"/>
  <c r="AM449" i="9"/>
  <c r="AK175" i="5"/>
  <c r="AJ228" i="7"/>
  <c r="AM111" i="9"/>
  <c r="AH630" i="6"/>
  <c r="AJ655" i="3"/>
  <c r="AI343" i="3"/>
  <c r="AK226" i="4"/>
  <c r="AI709" i="5"/>
  <c r="AJ148" i="3"/>
  <c r="AJ462" i="8"/>
  <c r="AJ721" i="7"/>
  <c r="AI655" i="8"/>
  <c r="AM137" i="9"/>
  <c r="AK122" i="3"/>
  <c r="AM734" i="6"/>
  <c r="AK525" i="3"/>
  <c r="AJ642" i="8"/>
  <c r="AH213" i="3"/>
  <c r="AI501" i="9"/>
  <c r="AK475" i="8"/>
  <c r="AJ629" i="3"/>
  <c r="AL304" i="4"/>
  <c r="AM319" i="8"/>
  <c r="AM630" i="6"/>
  <c r="AL462" i="8"/>
  <c r="AH421" i="3"/>
  <c r="AI746" i="9"/>
  <c r="AH525" i="5"/>
  <c r="AH383" i="5"/>
  <c r="AI564" i="6"/>
  <c r="AK566" i="9"/>
  <c r="AM70" i="7"/>
  <c r="AL304" i="3"/>
  <c r="AM695" i="10"/>
  <c r="AJ280" i="9"/>
  <c r="AK552" i="7"/>
  <c r="AH278" i="4"/>
  <c r="AJ512" i="4"/>
  <c r="AL538" i="4"/>
  <c r="AL306" i="9"/>
  <c r="AH566" i="9"/>
  <c r="AL473" i="4"/>
  <c r="AL382" i="3"/>
  <c r="AI408" i="6"/>
  <c r="AH525" i="4"/>
  <c r="AM291" i="10"/>
  <c r="AI551" i="8"/>
  <c r="AJ538" i="4"/>
  <c r="AH682" i="6"/>
  <c r="AJ228" i="9"/>
  <c r="AK369" i="10"/>
  <c r="AI722" i="5"/>
  <c r="AK293" i="9"/>
  <c r="AJ720" i="4"/>
  <c r="AM475" i="9"/>
  <c r="AH526" i="10"/>
  <c r="AJ422" i="5"/>
  <c r="AL331" i="5"/>
  <c r="AK708" i="7"/>
  <c r="AJ226" i="10"/>
  <c r="AK202" i="9"/>
  <c r="AJ189" i="7"/>
  <c r="AJ84" i="4"/>
  <c r="AM422" i="5"/>
  <c r="AM551" i="5"/>
  <c r="AL695" i="6"/>
  <c r="AK538" i="8"/>
  <c r="AK590" i="3"/>
  <c r="AM319" i="9"/>
  <c r="AM694" i="4"/>
  <c r="AK501" i="9"/>
  <c r="AL552" i="10"/>
  <c r="AJ291" i="10"/>
  <c r="AL551" i="4"/>
  <c r="AJ111" i="6"/>
  <c r="AL733" i="4"/>
  <c r="AH395" i="10"/>
  <c r="AM695" i="6"/>
  <c r="AH460" i="4"/>
  <c r="AI124" i="8"/>
  <c r="AH161" i="7"/>
  <c r="AK345" i="8"/>
  <c r="AK306" i="8"/>
  <c r="AK668" i="8"/>
  <c r="AL343" i="10"/>
  <c r="AM357" i="6"/>
  <c r="AJ174" i="3"/>
  <c r="AL449" i="8"/>
  <c r="AK241" i="6"/>
  <c r="AJ176" i="9"/>
  <c r="AH188" i="3"/>
  <c r="AM487" i="4"/>
  <c r="AK435" i="10"/>
  <c r="AJ175" i="4"/>
  <c r="AM747" i="10"/>
  <c r="AK292" i="10"/>
  <c r="AI370" i="10"/>
  <c r="AI579" i="7"/>
  <c r="AK345" i="6"/>
  <c r="AK656" i="10"/>
  <c r="AK747" i="8"/>
  <c r="AK435" i="4"/>
  <c r="AL124" i="5"/>
  <c r="AL630" i="4"/>
  <c r="AK657" i="6"/>
  <c r="AI123" i="3"/>
  <c r="AJ332" i="5"/>
  <c r="AJ97" i="7"/>
  <c r="AJ513" i="5"/>
  <c r="AJ422" i="10"/>
  <c r="AJ149" i="3"/>
  <c r="AJ137" i="4"/>
  <c r="AH526" i="5"/>
  <c r="AJ137" i="5"/>
  <c r="AJ734" i="8"/>
  <c r="AJ305" i="4"/>
  <c r="AH162" i="7"/>
  <c r="AM306" i="5"/>
  <c r="AJ163" i="5"/>
  <c r="AM734" i="4"/>
  <c r="AJ306" i="5"/>
  <c r="AM630" i="3"/>
  <c r="AI487" i="5"/>
  <c r="AM513" i="3"/>
  <c r="AK85" i="5"/>
  <c r="AJ162" i="7"/>
  <c r="AL604" i="3"/>
  <c r="AJ409" i="4"/>
  <c r="AL357" i="4"/>
  <c r="AM85" i="10"/>
  <c r="AM150" i="8"/>
  <c r="AK695" i="9"/>
  <c r="AK110" i="7"/>
  <c r="AH279" i="4"/>
  <c r="AI71" i="7"/>
  <c r="AI657" i="6"/>
  <c r="AK253" i="3"/>
  <c r="AK461" i="5"/>
  <c r="AK552" i="3"/>
  <c r="AI565" i="4"/>
  <c r="AH98" i="8"/>
  <c r="AI332" i="7"/>
  <c r="AH631" i="6"/>
  <c r="AH448" i="5"/>
  <c r="AI591" i="4"/>
  <c r="AL578" i="5"/>
  <c r="AL670" i="7"/>
  <c r="AL383" i="10"/>
  <c r="AI539" i="4"/>
  <c r="AK305" i="4"/>
  <c r="AK384" i="5"/>
  <c r="AH605" i="7"/>
  <c r="AH214" i="10"/>
  <c r="AK163" i="5"/>
  <c r="AM410" i="5"/>
  <c r="AH709" i="7"/>
  <c r="AJ215" i="5"/>
  <c r="AJ370" i="10"/>
  <c r="AK227" i="10"/>
  <c r="AH487" i="4"/>
  <c r="AJ279" i="10"/>
  <c r="AL280" i="7"/>
  <c r="AL240" i="3"/>
  <c r="AL228" i="5"/>
  <c r="AI71" i="4"/>
  <c r="AL279" i="4"/>
  <c r="AK461" i="4"/>
  <c r="AK150" i="8"/>
  <c r="AM189" i="5"/>
  <c r="AK474" i="10"/>
  <c r="AK214" i="3"/>
  <c r="AL526" i="5"/>
  <c r="AK383" i="3"/>
  <c r="AK487" i="10"/>
  <c r="AJ708" i="8"/>
  <c r="AH722" i="6"/>
  <c r="AJ202" i="5"/>
  <c r="AL397" i="5"/>
  <c r="AH657" i="6"/>
  <c r="AK176" i="5"/>
  <c r="AI722" i="9"/>
  <c r="AI345" i="7"/>
  <c r="AM487" i="3"/>
  <c r="AJ461" i="6"/>
  <c r="AJ669" i="10"/>
  <c r="AJ683" i="6"/>
  <c r="AM332" i="5"/>
  <c r="AH137" i="4"/>
  <c r="AH253" i="4"/>
  <c r="AJ240" i="3"/>
  <c r="AK721" i="4"/>
  <c r="AK656" i="9"/>
  <c r="AI306" i="5"/>
  <c r="AM604" i="8"/>
  <c r="AH371" i="5"/>
  <c r="AI253" i="3"/>
  <c r="AK630" i="3"/>
  <c r="AI643" i="10"/>
  <c r="AJ591" i="10"/>
  <c r="AK475" i="7"/>
  <c r="AK487" i="5"/>
  <c r="AI643" i="8"/>
  <c r="AM137" i="5"/>
  <c r="AL461" i="3"/>
  <c r="AI370" i="4"/>
  <c r="AJ409" i="3"/>
  <c r="AK553" i="7"/>
  <c r="AK513" i="5"/>
  <c r="AM71" i="7"/>
  <c r="AH643" i="4"/>
  <c r="AH279" i="10"/>
  <c r="AM279" i="10"/>
  <c r="AI85" i="5"/>
  <c r="AM709" i="6"/>
  <c r="AH358" i="5"/>
  <c r="AL409" i="10"/>
  <c r="AL514" i="8"/>
  <c r="AI84" i="7"/>
  <c r="AL708" i="4"/>
  <c r="AL475" i="7"/>
  <c r="AL617" i="8"/>
  <c r="AM253" i="7"/>
  <c r="AK721" i="8"/>
  <c r="AH735" i="9"/>
  <c r="AH267" i="5"/>
  <c r="AI253" i="10"/>
  <c r="AL123" i="7"/>
  <c r="AL358" i="6"/>
  <c r="AL449" i="7"/>
  <c r="AJ461" i="4"/>
  <c r="AL669" i="4"/>
  <c r="AH579" i="7"/>
  <c r="AH253" i="7"/>
  <c r="AM319" i="5"/>
  <c r="AH696" i="10"/>
  <c r="AJ331" i="3"/>
  <c r="AK527" i="10"/>
  <c r="AI371" i="7"/>
  <c r="AM357" i="3"/>
  <c r="AK539" i="8"/>
  <c r="AJ319" i="5"/>
  <c r="AJ422" i="3"/>
  <c r="AI266" i="3"/>
  <c r="AI643" i="4"/>
  <c r="AJ657" i="7"/>
  <c r="AL617" i="10"/>
  <c r="AJ357" i="10"/>
  <c r="AH630" i="8"/>
  <c r="AM682" i="8"/>
  <c r="AH709" i="3"/>
  <c r="AH565" i="3"/>
  <c r="AI683" i="6"/>
  <c r="AJ253" i="7"/>
  <c r="AM357" i="4"/>
  <c r="AH643" i="3"/>
  <c r="AM201" i="4"/>
  <c r="AL630" i="3"/>
  <c r="AI552" i="5"/>
  <c r="AM175" i="7"/>
  <c r="AI591" i="8"/>
  <c r="AK306" i="7"/>
  <c r="AL644" i="6"/>
  <c r="AJ747" i="8"/>
  <c r="AJ267" i="7"/>
  <c r="AL565" i="8"/>
  <c r="AI409" i="4"/>
  <c r="AK656" i="3"/>
  <c r="AK448" i="4"/>
  <c r="AI696" i="6"/>
  <c r="AL188" i="3"/>
  <c r="AM643" i="4"/>
  <c r="AJ228" i="5"/>
  <c r="AJ487" i="4"/>
  <c r="AM267" i="5"/>
  <c r="AK500" i="3"/>
  <c r="AH292" i="4"/>
  <c r="AH110" i="3"/>
  <c r="AH383" i="10"/>
  <c r="AM357" i="10"/>
  <c r="AH435" i="10"/>
  <c r="AJ514" i="10"/>
  <c r="AM579" i="7"/>
  <c r="AI565" i="8"/>
  <c r="AH578" i="3"/>
  <c r="AH175" i="4"/>
  <c r="AK747" i="10"/>
  <c r="AI292" i="10"/>
  <c r="AM71" i="4"/>
  <c r="AJ579" i="7"/>
  <c r="AL487" i="4"/>
  <c r="AH539" i="5"/>
  <c r="AH682" i="3"/>
  <c r="AI435" i="4"/>
  <c r="AJ124" i="5"/>
  <c r="AM656" i="3"/>
  <c r="AM280" i="5"/>
  <c r="AL201" i="3"/>
  <c r="AL708" i="9"/>
  <c r="AM176" i="5"/>
  <c r="AI435" i="3"/>
  <c r="AH422" i="10"/>
  <c r="AK319" i="5"/>
  <c r="AM422" i="3"/>
  <c r="AM526" i="5"/>
  <c r="AJ643" i="4"/>
  <c r="AH734" i="8"/>
  <c r="AM305" i="4"/>
  <c r="AK474" i="4"/>
  <c r="AI630" i="8"/>
  <c r="AH656" i="8"/>
  <c r="AI175" i="7"/>
  <c r="AK488" i="7"/>
  <c r="AK98" i="8"/>
  <c r="AK631" i="7"/>
  <c r="AI696" i="10"/>
  <c r="AI747" i="8"/>
  <c r="AH149" i="4"/>
  <c r="AM734" i="10"/>
  <c r="AJ71" i="7"/>
  <c r="AI110" i="3"/>
  <c r="AL735" i="9"/>
  <c r="AM397" i="7"/>
  <c r="AM578" i="3"/>
  <c r="AK228" i="5"/>
  <c r="AK682" i="4"/>
  <c r="AL513" i="5"/>
  <c r="AI448" i="6"/>
  <c r="AM409" i="4"/>
  <c r="AM500" i="10"/>
  <c r="AL487" i="10"/>
  <c r="AI553" i="10"/>
  <c r="AM409" i="3"/>
  <c r="AJ435" i="10"/>
  <c r="AM423" i="5"/>
  <c r="AI514" i="10"/>
  <c r="AL734" i="4"/>
  <c r="AM292" i="4"/>
  <c r="AH708" i="8"/>
  <c r="AH527" i="7"/>
  <c r="AJ423" i="5"/>
  <c r="AM149" i="4"/>
  <c r="AL722" i="7"/>
  <c r="AI709" i="6"/>
  <c r="AI462" i="7"/>
  <c r="AL552" i="4"/>
  <c r="AI539" i="5"/>
  <c r="AH748" i="6"/>
  <c r="AJ709" i="10"/>
  <c r="AI97" i="4"/>
  <c r="AL747" i="4"/>
  <c r="AK240" i="10"/>
  <c r="AM669" i="8"/>
  <c r="AK578" i="4"/>
  <c r="AK683" i="7"/>
  <c r="AI734" i="10"/>
  <c r="AL293" i="7"/>
  <c r="AI578" i="4"/>
  <c r="AI85" i="10"/>
  <c r="AI513" i="4"/>
  <c r="AI696" i="7"/>
  <c r="AK188" i="3"/>
  <c r="AL254" i="5"/>
  <c r="AL734" i="10"/>
  <c r="AL137" i="5"/>
  <c r="AH735" i="3"/>
  <c r="AM123" i="4"/>
  <c r="AM722" i="9"/>
  <c r="AK149" i="3"/>
  <c r="AM709" i="10"/>
  <c r="AK345" i="5"/>
  <c r="AK448" i="5"/>
  <c r="AJ696" i="7"/>
  <c r="AM137" i="4"/>
  <c r="AL292" i="3"/>
  <c r="AL292" i="10"/>
  <c r="AI461" i="4"/>
  <c r="AL539" i="8"/>
  <c r="AL189" i="4"/>
  <c r="AI318" i="10"/>
  <c r="AJ539" i="5"/>
  <c r="AK358" i="6"/>
  <c r="AM371" i="6"/>
  <c r="AH631" i="7"/>
  <c r="AJ306" i="7"/>
  <c r="AL344" i="10"/>
  <c r="AL318" i="10"/>
  <c r="AJ747" i="9"/>
  <c r="AL253" i="3"/>
  <c r="AJ97" i="3"/>
  <c r="AJ682" i="9"/>
  <c r="AK449" i="7"/>
  <c r="AM735" i="6"/>
  <c r="AI436" i="5"/>
  <c r="AL98" i="8"/>
  <c r="AJ644" i="7"/>
  <c r="AK227" i="3"/>
  <c r="AL111" i="5"/>
  <c r="AJ254" i="5"/>
  <c r="AJ214" i="10"/>
  <c r="AH384" i="6"/>
  <c r="AI735" i="9"/>
  <c r="AM709" i="7"/>
  <c r="AL487" i="5"/>
  <c r="AJ578" i="10"/>
  <c r="AJ136" i="7"/>
  <c r="AK604" i="4"/>
  <c r="AH696" i="6"/>
  <c r="AM188" i="3"/>
  <c r="AK214" i="7"/>
  <c r="AK592" i="5"/>
  <c r="AI656" i="9"/>
  <c r="AJ292" i="4"/>
  <c r="AI279" i="3"/>
  <c r="AK670" i="7"/>
  <c r="AJ331" i="10"/>
  <c r="AJ722" i="9"/>
  <c r="AK344" i="3"/>
  <c r="AI149" i="4"/>
  <c r="AH721" i="4"/>
  <c r="AM592" i="5"/>
  <c r="AJ318" i="10"/>
  <c r="AJ409" i="10"/>
  <c r="AH500" i="10"/>
  <c r="AH514" i="7"/>
  <c r="AH552" i="4"/>
  <c r="AL448" i="6"/>
  <c r="AI578" i="8"/>
  <c r="AI383" i="10"/>
  <c r="AJ371" i="7"/>
  <c r="AK357" i="3"/>
  <c r="AL422" i="4"/>
  <c r="AJ552" i="4"/>
  <c r="AL500" i="10"/>
  <c r="AK500" i="5"/>
  <c r="AJ709" i="6"/>
  <c r="AL526" i="8"/>
  <c r="AK189" i="4"/>
  <c r="AM501" i="7"/>
  <c r="AK643" i="10"/>
  <c r="AJ513" i="4"/>
  <c r="AM618" i="6"/>
  <c r="AL683" i="6"/>
  <c r="AH319" i="7"/>
  <c r="AH344" i="3"/>
  <c r="AJ123" i="3"/>
  <c r="AM410" i="7"/>
  <c r="AJ695" i="3"/>
  <c r="AJ448" i="5"/>
  <c r="AJ565" i="4"/>
  <c r="AH604" i="8"/>
  <c r="AJ345" i="5"/>
  <c r="AJ162" i="3"/>
  <c r="AM552" i="3"/>
  <c r="AK565" i="4"/>
  <c r="AJ98" i="8"/>
  <c r="AI318" i="4"/>
  <c r="AJ631" i="6"/>
  <c r="AI85" i="4"/>
  <c r="AK591" i="4"/>
  <c r="AM578" i="5"/>
  <c r="AH565" i="4"/>
  <c r="AI527" i="10"/>
  <c r="AK539" i="4"/>
  <c r="AL566" i="7"/>
  <c r="AH747" i="4"/>
  <c r="AI423" i="5"/>
  <c r="AK721" i="10"/>
  <c r="AI162" i="3"/>
  <c r="AK735" i="9"/>
  <c r="AK709" i="6"/>
  <c r="AL215" i="5"/>
  <c r="AH410" i="7"/>
  <c r="AI227" i="10"/>
  <c r="AL345" i="6"/>
  <c r="AJ293" i="7"/>
  <c r="AH358" i="6"/>
  <c r="AH371" i="6"/>
  <c r="AL631" i="7"/>
  <c r="AK370" i="10"/>
  <c r="AJ578" i="5"/>
  <c r="AH592" i="7"/>
  <c r="AM124" i="5"/>
  <c r="AJ682" i="8"/>
  <c r="AL332" i="7"/>
  <c r="AJ71" i="4"/>
  <c r="AL331" i="4"/>
  <c r="AK397" i="5"/>
  <c r="AM605" i="7"/>
  <c r="AI111" i="4"/>
  <c r="AM748" i="6"/>
  <c r="AI137" i="4"/>
  <c r="AL409" i="4"/>
  <c r="AH344" i="4"/>
  <c r="AM318" i="3"/>
  <c r="AH71" i="4"/>
  <c r="AL279" i="10"/>
  <c r="AI150" i="8"/>
  <c r="AM578" i="8"/>
  <c r="AK566" i="7"/>
  <c r="AL136" i="7"/>
  <c r="AM396" i="6"/>
  <c r="AJ409" i="6"/>
  <c r="AH318" i="3"/>
  <c r="AI266" i="10"/>
  <c r="AM630" i="10"/>
  <c r="AI553" i="7"/>
  <c r="AH136" i="7"/>
  <c r="AH696" i="7"/>
  <c r="AK656" i="8"/>
  <c r="AK383" i="4"/>
  <c r="AJ267" i="5"/>
  <c r="AK591" i="3"/>
  <c r="AL72" i="10"/>
  <c r="AI189" i="4"/>
  <c r="AI604" i="3"/>
  <c r="AJ240" i="7"/>
  <c r="AM552" i="5"/>
  <c r="AL97" i="3"/>
  <c r="AK695" i="3"/>
  <c r="AK110" i="3"/>
  <c r="AH552" i="3"/>
  <c r="AL410" i="5"/>
  <c r="AI227" i="4"/>
  <c r="AL630" i="10"/>
  <c r="AL578" i="8"/>
  <c r="AM617" i="10"/>
  <c r="AJ670" i="7"/>
  <c r="AH279" i="3"/>
  <c r="AH162" i="3"/>
  <c r="AH384" i="5"/>
  <c r="AM721" i="3"/>
  <c r="AJ539" i="3"/>
  <c r="AK136" i="7"/>
  <c r="AM721" i="4"/>
  <c r="AK618" i="7"/>
  <c r="AL280" i="5"/>
  <c r="AJ176" i="5"/>
  <c r="AH461" i="3"/>
  <c r="AJ332" i="7"/>
  <c r="AM436" i="5"/>
  <c r="AH540" i="7"/>
  <c r="AI513" i="3"/>
  <c r="AH436" i="5"/>
  <c r="AL696" i="10"/>
  <c r="AK97" i="4"/>
  <c r="AH332" i="5"/>
  <c r="AJ201" i="4"/>
  <c r="AH280" i="7"/>
  <c r="AJ72" i="10"/>
  <c r="AH136" i="3"/>
  <c r="AJ604" i="10"/>
  <c r="AJ436" i="5"/>
  <c r="AI461" i="10"/>
  <c r="AJ111" i="5"/>
  <c r="AK423" i="5"/>
  <c r="AK709" i="7"/>
  <c r="AL85" i="10"/>
  <c r="AK305" i="10"/>
  <c r="AK696" i="7"/>
  <c r="AH83" i="7"/>
  <c r="AJ707" i="4"/>
  <c r="AH603" i="10"/>
  <c r="AH527" i="9"/>
  <c r="AL306" i="6"/>
  <c r="AL124" i="6"/>
  <c r="AM228" i="9"/>
  <c r="AJ111" i="9"/>
  <c r="AL280" i="9"/>
  <c r="AL109" i="3"/>
  <c r="AH747" i="7"/>
  <c r="AL616" i="10"/>
  <c r="AJ552" i="10"/>
  <c r="AK460" i="3"/>
  <c r="AH293" i="8"/>
  <c r="AJ695" i="7"/>
  <c r="AL591" i="7"/>
  <c r="AJ434" i="6"/>
  <c r="AI96" i="5"/>
  <c r="AM550" i="4"/>
  <c r="AK655" i="9"/>
  <c r="AI293" i="8"/>
  <c r="AL422" i="5"/>
  <c r="AI319" i="6"/>
  <c r="AJ252" i="3"/>
  <c r="AI317" i="10"/>
  <c r="AH96" i="3"/>
  <c r="AJ278" i="3"/>
  <c r="AI473" i="10"/>
  <c r="AJ512" i="5"/>
  <c r="AL305" i="5"/>
  <c r="AL423" i="8"/>
  <c r="AI319" i="8"/>
  <c r="AL408" i="6"/>
  <c r="AM499" i="3"/>
  <c r="AM460" i="5"/>
  <c r="AH668" i="8"/>
  <c r="AJ72" i="6"/>
  <c r="AH656" i="7"/>
  <c r="AJ85" i="8"/>
  <c r="AJ97" i="10"/>
  <c r="AL603" i="3"/>
  <c r="AH525" i="8"/>
  <c r="AK356" i="3"/>
  <c r="AI72" i="9"/>
  <c r="AI720" i="4"/>
  <c r="AH707" i="4"/>
  <c r="AH590" i="8"/>
  <c r="AK241" i="8"/>
  <c r="AH319" i="9"/>
  <c r="AH343" i="3"/>
  <c r="AK474" i="7"/>
  <c r="AH539" i="10"/>
  <c r="AK564" i="3"/>
  <c r="AJ487" i="7"/>
  <c r="AL293" i="8"/>
  <c r="AM150" i="6"/>
  <c r="AK734" i="3"/>
  <c r="AJ551" i="5"/>
  <c r="AJ382" i="4"/>
  <c r="AH85" i="9"/>
  <c r="AM150" i="10"/>
  <c r="AK642" i="8"/>
  <c r="AJ499" i="4"/>
  <c r="AJ449" i="9"/>
  <c r="AH707" i="9"/>
  <c r="AH214" i="4"/>
  <c r="AH629" i="8"/>
  <c r="AK670" i="5"/>
  <c r="AI748" i="5"/>
  <c r="AK110" i="5"/>
  <c r="AM434" i="6"/>
  <c r="AI746" i="3"/>
  <c r="AK397" i="9"/>
  <c r="AM267" i="6"/>
  <c r="AH642" i="4"/>
  <c r="AJ733" i="4"/>
  <c r="AK422" i="5"/>
  <c r="AL318" i="7"/>
  <c r="AK551" i="5"/>
  <c r="AI460" i="10"/>
  <c r="AM251" i="7"/>
  <c r="AI669" i="9"/>
  <c r="AI240" i="9"/>
  <c r="AJ537" i="8"/>
  <c r="AI485" i="10"/>
  <c r="AH694" i="9"/>
  <c r="AH306" i="6"/>
  <c r="AI408" i="4"/>
  <c r="AM175" i="5"/>
  <c r="AH213" i="7"/>
  <c r="AM460" i="6"/>
  <c r="AM488" i="9"/>
  <c r="AH332" i="9"/>
  <c r="AI565" i="7"/>
  <c r="AM552" i="7"/>
  <c r="AI150" i="10"/>
  <c r="AI96" i="7"/>
  <c r="AM681" i="3"/>
  <c r="AM721" i="6"/>
  <c r="AH421" i="6"/>
  <c r="AM642" i="10"/>
  <c r="AK382" i="3"/>
  <c r="AH98" i="9"/>
  <c r="AH189" i="9"/>
  <c r="AM590" i="4"/>
  <c r="AK707" i="4"/>
  <c r="AJ319" i="9"/>
  <c r="AH696" i="5"/>
  <c r="AK83" i="3"/>
  <c r="AL161" i="7"/>
  <c r="AJ252" i="10"/>
  <c r="AK720" i="4"/>
  <c r="AK228" i="7"/>
  <c r="AK577" i="4"/>
  <c r="AI408" i="3"/>
  <c r="AJ370" i="6"/>
  <c r="AH137" i="9"/>
  <c r="AH148" i="7"/>
  <c r="AI657" i="5"/>
  <c r="AJ629" i="4"/>
  <c r="AL70" i="3"/>
  <c r="AJ604" i="7"/>
  <c r="AH449" i="8"/>
  <c r="AK618" i="5"/>
  <c r="AI735" i="5"/>
  <c r="AI618" i="9"/>
  <c r="AK343" i="4"/>
  <c r="AK291" i="4"/>
  <c r="AM200" i="4"/>
  <c r="AK564" i="6"/>
  <c r="AK176" i="10"/>
  <c r="AK396" i="7"/>
  <c r="AI526" i="10"/>
  <c r="AK721" i="7"/>
  <c r="AK124" i="6"/>
  <c r="AJ460" i="4"/>
  <c r="AK124" i="8"/>
  <c r="AH605" i="9"/>
  <c r="AM345" i="8"/>
  <c r="AM306" i="8"/>
  <c r="AM668" i="8"/>
  <c r="AM214" i="5"/>
  <c r="AJ708" i="6"/>
  <c r="AH72" i="6"/>
  <c r="AH618" i="9"/>
  <c r="AK670" i="9"/>
  <c r="AL617" i="6"/>
  <c r="AM306" i="9"/>
  <c r="AI447" i="3"/>
  <c r="AL681" i="4"/>
  <c r="AH150" i="10"/>
  <c r="AJ408" i="6"/>
  <c r="AL96" i="7"/>
  <c r="AK629" i="3"/>
  <c r="AK358" i="8"/>
  <c r="AI278" i="10"/>
  <c r="AH109" i="3"/>
  <c r="AK148" i="4"/>
  <c r="AH345" i="8"/>
  <c r="AH332" i="6"/>
  <c r="AK578" i="7"/>
  <c r="AI148" i="3"/>
  <c r="AK254" i="6"/>
  <c r="AM461" i="7"/>
  <c r="AM408" i="4"/>
  <c r="AM579" i="9"/>
  <c r="AI280" i="6"/>
  <c r="AM317" i="4"/>
  <c r="AL176" i="8"/>
  <c r="AM148" i="3"/>
  <c r="AK631" i="5"/>
  <c r="AK317" i="4"/>
  <c r="AK358" i="9"/>
  <c r="AI603" i="10"/>
  <c r="AH72" i="9"/>
  <c r="AK577" i="3"/>
  <c r="AK486" i="4"/>
  <c r="AM369" i="3"/>
  <c r="AL213" i="7"/>
  <c r="AL397" i="8"/>
  <c r="AH176" i="8"/>
  <c r="AM215" i="8"/>
  <c r="AI449" i="9"/>
  <c r="AH733" i="8"/>
  <c r="AL162" i="5"/>
  <c r="AM357" i="7"/>
  <c r="AH667" i="8"/>
  <c r="AM654" i="9"/>
  <c r="AM655" i="6"/>
  <c r="AL135" i="4"/>
  <c r="AI186" i="3"/>
  <c r="AJ163" i="6"/>
  <c r="AJ213" i="10"/>
  <c r="AL97" i="10"/>
  <c r="AJ644" i="9"/>
  <c r="AJ564" i="10"/>
  <c r="AM305" i="5"/>
  <c r="AM486" i="10"/>
  <c r="AM239" i="10"/>
  <c r="AK226" i="3"/>
  <c r="AL96" i="3"/>
  <c r="AJ174" i="7"/>
  <c r="AH84" i="10"/>
  <c r="AH279" i="7"/>
  <c r="AL656" i="6"/>
  <c r="AJ85" i="9"/>
  <c r="AI566" i="9"/>
  <c r="AK174" i="7"/>
  <c r="AH564" i="10"/>
  <c r="AL422" i="7"/>
  <c r="AL474" i="7"/>
  <c r="AK681" i="8"/>
  <c r="AJ720" i="3"/>
  <c r="AH369" i="4"/>
  <c r="AL488" i="9"/>
  <c r="AM564" i="8"/>
  <c r="AJ709" i="5"/>
  <c r="AH681" i="4"/>
  <c r="AJ228" i="8"/>
  <c r="AJ668" i="4"/>
  <c r="AL720" i="8"/>
  <c r="AH617" i="7"/>
  <c r="AK709" i="5"/>
  <c r="AM254" i="6"/>
  <c r="AM410" i="9"/>
  <c r="AH617" i="6"/>
  <c r="AH695" i="7"/>
  <c r="AM670" i="5"/>
  <c r="AK291" i="3"/>
  <c r="AJ162" i="4"/>
  <c r="AI395" i="6"/>
  <c r="AM358" i="9"/>
  <c r="AL163" i="9"/>
  <c r="AL189" i="9"/>
  <c r="AH746" i="4"/>
  <c r="AM655" i="4"/>
  <c r="AM525" i="5"/>
  <c r="AL202" i="8"/>
  <c r="AH213" i="10"/>
  <c r="AK137" i="9"/>
  <c r="AK721" i="9"/>
  <c r="AI304" i="10"/>
  <c r="AH383" i="7"/>
  <c r="AL421" i="4"/>
  <c r="AI681" i="8"/>
  <c r="AK85" i="8"/>
  <c r="AL590" i="10"/>
  <c r="AL395" i="10"/>
  <c r="AH720" i="3"/>
  <c r="AL501" i="9"/>
  <c r="AJ642" i="3"/>
  <c r="AK722" i="5"/>
  <c r="AK319" i="6"/>
  <c r="AM733" i="10"/>
  <c r="AK409" i="5"/>
  <c r="AL514" i="9"/>
  <c r="AI707" i="4"/>
  <c r="AL396" i="5"/>
  <c r="AL267" i="9"/>
  <c r="AH332" i="8"/>
  <c r="AI747" i="6"/>
  <c r="AK513" i="7"/>
  <c r="AL501" i="8"/>
  <c r="AL396" i="7"/>
  <c r="AL681" i="9"/>
  <c r="AI252" i="7"/>
  <c r="AM527" i="9"/>
  <c r="AL499" i="4"/>
  <c r="AI149" i="8"/>
  <c r="AH590" i="10"/>
  <c r="AM748" i="5"/>
  <c r="AM72" i="9"/>
  <c r="AL538" i="8"/>
  <c r="AJ617" i="7"/>
  <c r="AJ629" i="10"/>
  <c r="AK746" i="3"/>
  <c r="AJ514" i="9"/>
  <c r="AK617" i="7"/>
  <c r="AL551" i="5"/>
  <c r="AM474" i="7"/>
  <c r="AK655" i="3"/>
  <c r="AH396" i="7"/>
  <c r="AM266" i="7"/>
  <c r="AI683" i="5"/>
  <c r="AL707" i="8"/>
  <c r="AH423" i="9"/>
  <c r="AL202" i="6"/>
  <c r="AM109" i="7"/>
  <c r="AH149" i="8"/>
  <c r="AL135" i="7"/>
  <c r="AM616" i="10"/>
  <c r="AJ564" i="8"/>
  <c r="AH280" i="5"/>
  <c r="AH241" i="5"/>
  <c r="AH630" i="3"/>
  <c r="AJ423" i="7"/>
  <c r="AK708" i="4"/>
  <c r="AI501" i="7"/>
  <c r="AM630" i="4"/>
  <c r="AM643" i="8"/>
  <c r="AK241" i="5"/>
  <c r="AK85" i="10"/>
  <c r="AK644" i="7"/>
  <c r="AM435" i="3"/>
  <c r="AI448" i="5"/>
  <c r="AJ163" i="4"/>
  <c r="AI578" i="5"/>
  <c r="AM565" i="4"/>
  <c r="AJ240" i="10"/>
  <c r="AI98" i="5"/>
  <c r="AM84" i="3"/>
  <c r="AK487" i="3"/>
  <c r="AM630" i="8"/>
  <c r="AI682" i="8"/>
  <c r="AL721" i="4"/>
  <c r="AL461" i="4"/>
  <c r="AH396" i="10"/>
  <c r="AI371" i="5"/>
  <c r="AK384" i="7"/>
  <c r="AH500" i="3"/>
  <c r="AK319" i="7"/>
  <c r="AH487" i="5"/>
  <c r="AH513" i="3"/>
  <c r="AL565" i="3"/>
  <c r="AH85" i="4"/>
  <c r="AK487" i="4"/>
  <c r="AH371" i="7"/>
  <c r="AI656" i="3"/>
  <c r="AL461" i="6"/>
  <c r="AM448" i="3"/>
  <c r="AK344" i="10"/>
  <c r="AH747" i="8"/>
  <c r="AJ475" i="7"/>
  <c r="AI708" i="9"/>
  <c r="AI267" i="7"/>
  <c r="AJ215" i="4"/>
  <c r="AH617" i="10"/>
  <c r="AI189" i="5"/>
  <c r="AH331" i="10"/>
  <c r="AJ605" i="7"/>
  <c r="AI214" i="10"/>
  <c r="AL163" i="5"/>
  <c r="AL643" i="4"/>
  <c r="AM734" i="8"/>
  <c r="AJ566" i="7"/>
  <c r="AI384" i="5"/>
  <c r="AL306" i="5"/>
  <c r="AM527" i="7"/>
  <c r="AM384" i="6"/>
  <c r="AK592" i="7"/>
  <c r="AI396" i="10"/>
  <c r="AJ722" i="7"/>
  <c r="AK279" i="3"/>
  <c r="AJ487" i="10"/>
  <c r="AJ396" i="6"/>
  <c r="AI656" i="8"/>
  <c r="AL84" i="7"/>
  <c r="AI240" i="3"/>
  <c r="AM591" i="8"/>
  <c r="AI630" i="4"/>
  <c r="AJ280" i="5"/>
  <c r="AH578" i="4"/>
  <c r="AJ435" i="6"/>
  <c r="AK227" i="4"/>
  <c r="AJ669" i="4"/>
  <c r="AM682" i="9"/>
  <c r="AL448" i="10"/>
  <c r="AH643" i="10"/>
  <c r="AL409" i="3"/>
  <c r="AI735" i="7"/>
  <c r="AH331" i="3"/>
  <c r="AH708" i="4"/>
  <c r="AK370" i="3"/>
  <c r="AJ708" i="9"/>
  <c r="AL669" i="10"/>
  <c r="AM696" i="10"/>
  <c r="AL747" i="8"/>
  <c r="AK422" i="10"/>
  <c r="AL384" i="6"/>
  <c r="AM487" i="5"/>
  <c r="AJ370" i="4"/>
  <c r="AL526" i="4"/>
  <c r="AJ500" i="3"/>
  <c r="AL97" i="7"/>
  <c r="AI149" i="3"/>
  <c r="AL592" i="7"/>
  <c r="AJ384" i="5"/>
  <c r="AK461" i="3"/>
  <c r="AI514" i="7"/>
  <c r="AI526" i="8"/>
  <c r="AH189" i="4"/>
  <c r="AK682" i="9"/>
  <c r="AI423" i="7"/>
  <c r="AL747" i="9"/>
  <c r="AK175" i="3"/>
  <c r="AK669" i="3"/>
  <c r="AL656" i="3"/>
  <c r="AH110" i="7"/>
  <c r="AL709" i="7"/>
  <c r="AM461" i="4"/>
  <c r="AM293" i="7"/>
  <c r="AI279" i="10"/>
  <c r="AI539" i="8"/>
  <c r="AK682" i="8"/>
  <c r="AM318" i="4"/>
  <c r="AH306" i="7"/>
  <c r="AJ578" i="3"/>
  <c r="AK175" i="7"/>
  <c r="AL227" i="10"/>
  <c r="AJ695" i="4"/>
  <c r="AH487" i="3"/>
  <c r="AH747" i="3"/>
  <c r="AK267" i="5"/>
  <c r="AI513" i="5"/>
  <c r="AK631" i="6"/>
  <c r="AL358" i="5"/>
  <c r="AJ669" i="8"/>
  <c r="AM175" i="3"/>
  <c r="AL279" i="3"/>
  <c r="AJ305" i="3"/>
  <c r="AK318" i="10"/>
  <c r="AK396" i="3"/>
  <c r="AM383" i="10"/>
  <c r="AH578" i="10"/>
  <c r="AM331" i="10"/>
  <c r="AI305" i="3"/>
  <c r="AK474" i="3"/>
  <c r="AK643" i="3"/>
  <c r="AL111" i="4"/>
  <c r="AL474" i="4"/>
  <c r="AL539" i="4"/>
  <c r="AL267" i="7"/>
  <c r="AH409" i="3"/>
  <c r="AI604" i="8"/>
  <c r="AJ266" i="4"/>
  <c r="AI344" i="4"/>
  <c r="AI683" i="7"/>
  <c r="AJ709" i="3"/>
  <c r="AH410" i="5"/>
  <c r="AL709" i="6"/>
  <c r="AK617" i="10"/>
  <c r="AL357" i="10"/>
  <c r="AM72" i="5"/>
  <c r="AL683" i="7"/>
  <c r="AH409" i="6"/>
  <c r="AJ97" i="4"/>
  <c r="AI331" i="10"/>
  <c r="AK514" i="10"/>
  <c r="AL735" i="7"/>
  <c r="AL552" i="8"/>
  <c r="AJ565" i="8"/>
  <c r="AK539" i="5"/>
  <c r="AK682" i="3"/>
  <c r="AH175" i="7"/>
  <c r="AM474" i="5"/>
  <c r="AI695" i="4"/>
  <c r="AI735" i="6"/>
  <c r="AL565" i="4"/>
  <c r="AL214" i="7"/>
  <c r="AI409" i="3"/>
  <c r="AL696" i="6"/>
  <c r="AJ85" i="4"/>
  <c r="AI461" i="5"/>
  <c r="AM578" i="4"/>
  <c r="AK565" i="5"/>
  <c r="AH123" i="4"/>
  <c r="AK384" i="6"/>
  <c r="AJ448" i="3"/>
  <c r="AM344" i="4"/>
  <c r="AL345" i="5"/>
  <c r="AI631" i="7"/>
  <c r="AI721" i="10"/>
  <c r="AM253" i="3"/>
  <c r="AH397" i="7"/>
  <c r="AJ448" i="4"/>
  <c r="AL253" i="10"/>
  <c r="AK396" i="6"/>
  <c r="AM240" i="3"/>
  <c r="AL565" i="6"/>
  <c r="AH227" i="4"/>
  <c r="AI552" i="4"/>
  <c r="AH721" i="8"/>
  <c r="AI487" i="3"/>
  <c r="AI280" i="5"/>
  <c r="AI241" i="5"/>
  <c r="AM319" i="7"/>
  <c r="AK292" i="4"/>
  <c r="AI708" i="4"/>
  <c r="AJ501" i="7"/>
  <c r="AH656" i="3"/>
  <c r="AK643" i="8"/>
  <c r="AM643" i="10"/>
  <c r="AM435" i="6"/>
  <c r="AM461" i="10"/>
  <c r="AK435" i="3"/>
  <c r="AH71" i="3"/>
  <c r="AM149" i="3"/>
  <c r="AK578" i="5"/>
  <c r="AH670" i="7"/>
  <c r="AH240" i="10"/>
  <c r="AI474" i="10"/>
  <c r="AI110" i="7"/>
  <c r="AJ149" i="4"/>
  <c r="AK630" i="8"/>
  <c r="AM683" i="7"/>
  <c r="AL656" i="8"/>
  <c r="AM565" i="3"/>
  <c r="AL71" i="7"/>
  <c r="AH722" i="7"/>
  <c r="AJ253" i="4"/>
  <c r="AH643" i="8"/>
  <c r="AI266" i="4"/>
  <c r="AK630" i="10"/>
  <c r="AK696" i="10"/>
  <c r="AJ280" i="7"/>
  <c r="AK578" i="10"/>
  <c r="AK202" i="5"/>
  <c r="AJ565" i="5"/>
  <c r="AH461" i="5"/>
  <c r="AL604" i="4"/>
  <c r="AI227" i="3"/>
  <c r="AJ669" i="3"/>
  <c r="AH514" i="8"/>
  <c r="AK722" i="9"/>
  <c r="AK410" i="5"/>
  <c r="AL553" i="7"/>
  <c r="AI669" i="8"/>
  <c r="AH474" i="5"/>
  <c r="AK331" i="4"/>
  <c r="AJ435" i="3"/>
  <c r="AL526" i="3"/>
  <c r="AL201" i="4"/>
  <c r="AM254" i="5"/>
  <c r="AJ371" i="5"/>
  <c r="AK423" i="7"/>
  <c r="AL682" i="8"/>
  <c r="AL670" i="6"/>
  <c r="AI422" i="4"/>
  <c r="AK98" i="10"/>
  <c r="AJ292" i="3"/>
  <c r="AK332" i="5"/>
  <c r="AH202" i="5"/>
  <c r="AM657" i="6"/>
  <c r="AK695" i="4"/>
  <c r="AK124" i="5"/>
  <c r="AI357" i="3"/>
  <c r="AJ695" i="8"/>
  <c r="AL85" i="5"/>
  <c r="AL162" i="7"/>
  <c r="AI175" i="3"/>
  <c r="AH565" i="5"/>
  <c r="AK72" i="10"/>
  <c r="AJ709" i="7"/>
  <c r="AJ552" i="5"/>
  <c r="AM735" i="3"/>
  <c r="AJ410" i="5"/>
  <c r="AJ526" i="3"/>
  <c r="AI657" i="7"/>
  <c r="AJ617" i="4"/>
  <c r="AI84" i="3"/>
  <c r="AK422" i="4"/>
  <c r="AJ110" i="7"/>
  <c r="AJ500" i="4"/>
  <c r="AM422" i="4"/>
  <c r="AH617" i="4"/>
  <c r="AH111" i="5"/>
  <c r="AH97" i="3"/>
  <c r="AJ448" i="6"/>
  <c r="AL396" i="4"/>
  <c r="AH293" i="7"/>
  <c r="AM175" i="4"/>
  <c r="AL227" i="3"/>
  <c r="AM241" i="4"/>
  <c r="AM240" i="10"/>
  <c r="AI97" i="7"/>
  <c r="AH630" i="4"/>
  <c r="AJ71" i="3"/>
  <c r="AH565" i="10"/>
  <c r="AH357" i="3"/>
  <c r="AL735" i="6"/>
  <c r="AH331" i="4"/>
  <c r="AH435" i="6"/>
  <c r="AH176" i="5"/>
  <c r="AI448" i="3"/>
  <c r="AK358" i="5"/>
  <c r="AH449" i="7"/>
  <c r="AI552" i="3"/>
  <c r="AJ331" i="4"/>
  <c r="AI708" i="8"/>
  <c r="AJ98" i="5"/>
  <c r="AM500" i="4"/>
  <c r="AI162" i="7"/>
  <c r="AJ656" i="4"/>
  <c r="AK500" i="10"/>
  <c r="AL266" i="3"/>
  <c r="AJ344" i="3"/>
  <c r="AL657" i="7"/>
  <c r="AM253" i="10"/>
  <c r="AK604" i="8"/>
  <c r="AI136" i="7"/>
  <c r="AH396" i="6"/>
  <c r="AK540" i="7"/>
  <c r="AJ383" i="4"/>
  <c r="AH462" i="7"/>
  <c r="AK669" i="10"/>
  <c r="AH305" i="3"/>
  <c r="AH709" i="10"/>
  <c r="AH345" i="7"/>
  <c r="AI228" i="5"/>
  <c r="AL214" i="10"/>
  <c r="AL293" i="5"/>
  <c r="AL384" i="7"/>
  <c r="AM241" i="5"/>
  <c r="AL396" i="10"/>
  <c r="AK552" i="4"/>
  <c r="AI136" i="3"/>
  <c r="AM566" i="7"/>
  <c r="AJ696" i="10"/>
  <c r="AH644" i="7"/>
  <c r="AL319" i="5"/>
  <c r="AJ149" i="7"/>
  <c r="AK253" i="4"/>
  <c r="AJ721" i="4"/>
  <c r="AH501" i="7"/>
  <c r="AK734" i="10"/>
  <c r="AL631" i="6"/>
  <c r="AH72" i="5"/>
  <c r="AJ683" i="7"/>
  <c r="AK526" i="8"/>
  <c r="AI410" i="5"/>
  <c r="AI709" i="7"/>
  <c r="AI617" i="10"/>
  <c r="AI384" i="7"/>
  <c r="AM488" i="7"/>
  <c r="AJ644" i="6"/>
  <c r="AM345" i="5"/>
  <c r="AM631" i="7"/>
  <c r="AH293" i="5"/>
  <c r="AM670" i="7"/>
  <c r="AL591" i="4"/>
  <c r="AJ357" i="3"/>
  <c r="AL644" i="7"/>
  <c r="AH357" i="4"/>
  <c r="AM97" i="7"/>
  <c r="AL175" i="3"/>
  <c r="AH488" i="7"/>
  <c r="AL241" i="5"/>
  <c r="AK526" i="5"/>
  <c r="AH734" i="10"/>
  <c r="AM358" i="6"/>
  <c r="AM604" i="10"/>
  <c r="AL344" i="4"/>
  <c r="AK747" i="3"/>
  <c r="AI605" i="7"/>
  <c r="AL721" i="10"/>
  <c r="AI137" i="5"/>
  <c r="AK514" i="7"/>
  <c r="AI566" i="7"/>
  <c r="AL605" i="7"/>
  <c r="AH617" i="3"/>
  <c r="AM592" i="7"/>
  <c r="AI722" i="7"/>
  <c r="AM279" i="3"/>
  <c r="AL396" i="6"/>
  <c r="AH383" i="4"/>
  <c r="AL371" i="6"/>
  <c r="AK630" i="4"/>
  <c r="AL618" i="6"/>
  <c r="AL435" i="6"/>
  <c r="AI422" i="6"/>
  <c r="AM305" i="10"/>
  <c r="AH604" i="3"/>
  <c r="AJ553" i="7"/>
  <c r="AJ462" i="7"/>
  <c r="AJ670" i="6"/>
  <c r="AJ617" i="10"/>
  <c r="AK565" i="3"/>
  <c r="AJ150" i="8"/>
  <c r="AL358" i="7"/>
  <c r="AJ514" i="7"/>
  <c r="AJ630" i="8"/>
  <c r="AI123" i="4"/>
  <c r="AH150" i="8"/>
  <c r="AM189" i="4"/>
  <c r="AI293" i="7"/>
  <c r="AK371" i="6"/>
  <c r="AH228" i="5"/>
  <c r="AK150" i="5"/>
  <c r="AK201" i="4"/>
  <c r="AI735" i="3"/>
  <c r="AL448" i="3"/>
  <c r="AM358" i="5"/>
  <c r="AK735" i="6"/>
  <c r="AL708" i="8"/>
  <c r="AJ747" i="3"/>
  <c r="AI617" i="3"/>
  <c r="AJ657" i="6"/>
  <c r="AH98" i="10"/>
  <c r="AI591" i="10"/>
  <c r="AI460" i="3"/>
  <c r="AL461" i="7"/>
  <c r="AJ434" i="10"/>
  <c r="AK137" i="6"/>
  <c r="AL162" i="4"/>
  <c r="AM538" i="8"/>
  <c r="AL85" i="6"/>
  <c r="AJ344" i="5"/>
  <c r="AH110" i="10"/>
  <c r="AL397" i="9"/>
  <c r="AM370" i="6"/>
  <c r="AH122" i="7"/>
  <c r="AK332" i="8"/>
  <c r="AH371" i="9"/>
  <c r="AI668" i="3"/>
  <c r="AL551" i="3"/>
  <c r="AH202" i="7"/>
  <c r="AK512" i="4"/>
  <c r="AI188" i="6"/>
  <c r="AM434" i="3"/>
  <c r="AJ616" i="3"/>
  <c r="AM239" i="7"/>
  <c r="AI551" i="5"/>
  <c r="AL369" i="4"/>
  <c r="AJ291" i="4"/>
  <c r="AJ70" i="3"/>
  <c r="AI462" i="8"/>
  <c r="AM720" i="4"/>
  <c r="AJ122" i="3"/>
  <c r="AJ564" i="3"/>
  <c r="AL150" i="6"/>
  <c r="AI396" i="7"/>
  <c r="AJ410" i="9"/>
  <c r="AI97" i="8"/>
  <c r="AM358" i="8"/>
  <c r="AL356" i="10"/>
  <c r="AH252" i="3"/>
  <c r="AK447" i="5"/>
  <c r="AK304" i="10"/>
  <c r="AH252" i="7"/>
  <c r="AJ565" i="7"/>
  <c r="AL150" i="10"/>
  <c r="AJ656" i="6"/>
  <c r="AM109" i="3"/>
  <c r="AH278" i="3"/>
  <c r="AM629" i="8"/>
  <c r="AK369" i="3"/>
  <c r="AM577" i="5"/>
  <c r="AJ746" i="9"/>
  <c r="AK669" i="6"/>
  <c r="AL525" i="4"/>
  <c r="AM512" i="5"/>
  <c r="AK278" i="3"/>
  <c r="AH629" i="4"/>
  <c r="AK473" i="4"/>
  <c r="AK344" i="7"/>
  <c r="AM189" i="8"/>
  <c r="AI318" i="7"/>
  <c r="AJ746" i="8"/>
  <c r="AL618" i="5"/>
  <c r="AI200" i="3"/>
  <c r="AH460" i="6"/>
  <c r="AL265" i="10"/>
  <c r="AK176" i="6"/>
  <c r="AM436" i="9"/>
  <c r="AM708" i="7"/>
  <c r="AI395" i="4"/>
  <c r="AH395" i="6"/>
  <c r="AI331" i="5"/>
  <c r="AM499" i="5"/>
  <c r="AJ486" i="4"/>
  <c r="AL332" i="8"/>
  <c r="AI460" i="5"/>
  <c r="AH409" i="7"/>
  <c r="AM514" i="9"/>
  <c r="AL174" i="7"/>
  <c r="AH396" i="5"/>
  <c r="AJ84" i="10"/>
  <c r="AI656" i="6"/>
  <c r="AK746" i="8"/>
  <c r="AH655" i="10"/>
  <c r="AL694" i="10"/>
  <c r="AM383" i="9"/>
  <c r="AH589" i="10"/>
  <c r="AH498" i="10"/>
  <c r="AH227" i="8"/>
  <c r="AK421" i="6"/>
  <c r="AH189" i="8"/>
  <c r="AK538" i="5"/>
  <c r="AK449" i="8"/>
  <c r="AL228" i="8"/>
  <c r="AL110" i="4"/>
  <c r="AL357" i="7"/>
  <c r="AM110" i="4"/>
  <c r="AI448" i="7"/>
  <c r="AI553" i="9"/>
  <c r="AK460" i="6"/>
  <c r="AL707" i="9"/>
  <c r="AH83" i="3"/>
  <c r="AL370" i="7"/>
  <c r="AM241" i="9"/>
  <c r="AK111" i="6"/>
  <c r="AM526" i="7"/>
  <c r="AM746" i="10"/>
  <c r="AL669" i="6"/>
  <c r="AI330" i="4"/>
  <c r="AI499" i="10"/>
  <c r="AH292" i="7"/>
  <c r="AM733" i="4"/>
  <c r="AK695" i="6"/>
  <c r="AK682" i="7"/>
  <c r="AI254" i="8"/>
  <c r="AJ694" i="3"/>
  <c r="AK278" i="10"/>
  <c r="AJ122" i="4"/>
  <c r="AM149" i="8"/>
  <c r="AI695" i="10"/>
  <c r="AI189" i="9"/>
  <c r="AI630" i="7"/>
  <c r="AI122" i="4"/>
  <c r="AI592" i="9"/>
  <c r="AM682" i="7"/>
  <c r="AL644" i="9"/>
  <c r="AL746" i="8"/>
  <c r="AI694" i="9"/>
  <c r="AH460" i="10"/>
  <c r="AL83" i="3"/>
  <c r="AL707" i="4"/>
  <c r="AI176" i="9"/>
  <c r="AL111" i="8"/>
  <c r="AI202" i="6"/>
  <c r="AK370" i="7"/>
  <c r="AH201" i="5"/>
  <c r="AK590" i="8"/>
  <c r="AM137" i="8"/>
  <c r="AH474" i="7"/>
  <c r="AH668" i="4"/>
  <c r="AK434" i="10"/>
  <c r="AJ720" i="8"/>
  <c r="AK683" i="5"/>
  <c r="AM617" i="7"/>
  <c r="AJ746" i="10"/>
  <c r="AM709" i="5"/>
  <c r="AH109" i="7"/>
  <c r="AJ369" i="4"/>
  <c r="AH239" i="7"/>
  <c r="AK319" i="8"/>
  <c r="AL721" i="9"/>
  <c r="AK630" i="6"/>
  <c r="AL513" i="8"/>
  <c r="AM215" i="6"/>
  <c r="AI644" i="5"/>
  <c r="AI421" i="3"/>
  <c r="AH551" i="3"/>
  <c r="AM149" i="5"/>
  <c r="AI371" i="8"/>
  <c r="AH473" i="10"/>
  <c r="AL345" i="9"/>
  <c r="AJ746" i="4"/>
  <c r="AH473" i="5"/>
  <c r="AL293" i="6"/>
  <c r="AI226" i="10"/>
  <c r="AI552" i="7"/>
  <c r="AJ278" i="4"/>
  <c r="AJ564" i="6"/>
  <c r="AJ122" i="7"/>
  <c r="AI215" i="9"/>
  <c r="AL254" i="6"/>
  <c r="AH577" i="5"/>
  <c r="AI358" i="8"/>
  <c r="AK161" i="3"/>
  <c r="AM735" i="5"/>
  <c r="AK630" i="7"/>
  <c r="AI215" i="8"/>
  <c r="AH305" i="7"/>
  <c r="AI629" i="4"/>
  <c r="AL163" i="8"/>
  <c r="AH421" i="10"/>
  <c r="AM473" i="5"/>
  <c r="AK110" i="4"/>
  <c r="AJ70" i="7"/>
  <c r="AL291" i="3"/>
  <c r="AL733" i="8"/>
  <c r="AL526" i="10"/>
  <c r="AM291" i="3"/>
  <c r="AJ681" i="4"/>
  <c r="AI371" i="9"/>
  <c r="AH83" i="4"/>
  <c r="AI369" i="5"/>
  <c r="AL512" i="10"/>
  <c r="AM122" i="5"/>
  <c r="AL628" i="8"/>
  <c r="AH642" i="10"/>
  <c r="AI98" i="9"/>
  <c r="AL72" i="8"/>
  <c r="AL279" i="7"/>
  <c r="AJ187" i="3"/>
  <c r="AK189" i="10"/>
  <c r="AJ695" i="6"/>
  <c r="AK227" i="5"/>
  <c r="AL174" i="4"/>
  <c r="AK267" i="6"/>
  <c r="AM460" i="3"/>
  <c r="AJ682" i="6"/>
  <c r="AJ656" i="7"/>
  <c r="AJ265" i="3"/>
  <c r="AJ448" i="7"/>
  <c r="AL267" i="6"/>
  <c r="AL460" i="6"/>
  <c r="AJ525" i="8"/>
  <c r="AK280" i="8"/>
  <c r="AI577" i="4"/>
  <c r="AK421" i="3"/>
  <c r="AI122" i="7"/>
  <c r="AJ720" i="10"/>
  <c r="AM577" i="8"/>
  <c r="AJ681" i="9"/>
  <c r="AI280" i="8"/>
  <c r="AM136" i="5"/>
  <c r="AL525" i="5"/>
  <c r="AI435" i="7"/>
  <c r="AJ408" i="10"/>
  <c r="AM630" i="7"/>
  <c r="AK422" i="7"/>
  <c r="AI332" i="6"/>
  <c r="AI265" i="3"/>
  <c r="AM200" i="3"/>
  <c r="AJ644" i="5"/>
  <c r="AL332" i="6"/>
  <c r="AL319" i="9"/>
  <c r="AI189" i="6"/>
  <c r="AI473" i="3"/>
  <c r="AK488" i="9"/>
  <c r="AJ681" i="8"/>
  <c r="AI318" i="5"/>
  <c r="AJ447" i="5"/>
  <c r="AL228" i="7"/>
  <c r="AL356" i="3"/>
  <c r="AI161" i="7"/>
  <c r="AL226" i="4"/>
  <c r="AK747" i="6"/>
  <c r="AH501" i="8"/>
  <c r="AL317" i="3"/>
  <c r="AK577" i="10"/>
  <c r="AI188" i="5"/>
  <c r="AJ239" i="10"/>
  <c r="AM591" i="5"/>
  <c r="AK668" i="10"/>
  <c r="AL618" i="9"/>
  <c r="AK162" i="5"/>
  <c r="AM174" i="7"/>
  <c r="AL122" i="7"/>
  <c r="AK734" i="7"/>
  <c r="AH590" i="4"/>
  <c r="AL330" i="4"/>
  <c r="AI356" i="10"/>
  <c r="AJ408" i="3"/>
  <c r="AK631" i="9"/>
  <c r="AJ317" i="4"/>
  <c r="AI330" i="10"/>
  <c r="AM343" i="10"/>
  <c r="AM578" i="7"/>
  <c r="AM539" i="7"/>
  <c r="AK163" i="6"/>
  <c r="AL720" i="4"/>
  <c r="AI616" i="3"/>
  <c r="AL655" i="4"/>
  <c r="AM83" i="7"/>
  <c r="AI252" i="4"/>
  <c r="AM110" i="10"/>
  <c r="AH318" i="7"/>
  <c r="AK462" i="9"/>
  <c r="AI642" i="10"/>
  <c r="AJ475" i="9"/>
  <c r="AK525" i="4"/>
  <c r="AM551" i="8"/>
  <c r="AM176" i="6"/>
  <c r="AK421" i="10"/>
  <c r="AI267" i="9"/>
  <c r="AJ83" i="3"/>
  <c r="AJ670" i="9"/>
  <c r="AK85" i="9"/>
  <c r="AK487" i="7"/>
  <c r="AM70" i="3"/>
  <c r="AH434" i="4"/>
  <c r="AH590" i="3"/>
  <c r="AH293" i="6"/>
  <c r="AI291" i="4"/>
  <c r="AJ488" i="9"/>
  <c r="AH499" i="10"/>
  <c r="AJ280" i="8"/>
  <c r="AM565" i="7"/>
  <c r="AI616" i="10"/>
  <c r="AL565" i="10"/>
  <c r="AH695" i="9"/>
  <c r="AH214" i="7"/>
  <c r="AJ461" i="10"/>
  <c r="AH435" i="3"/>
  <c r="AI422" i="10"/>
  <c r="AL163" i="4"/>
  <c r="AH448" i="6"/>
  <c r="AL215" i="4"/>
  <c r="AM345" i="7"/>
  <c r="AI734" i="8"/>
  <c r="AI98" i="10"/>
  <c r="AI397" i="7"/>
  <c r="AH474" i="3"/>
  <c r="AI527" i="7"/>
  <c r="AJ721" i="3"/>
  <c r="AL540" i="10"/>
  <c r="AH266" i="10"/>
  <c r="AL722" i="6"/>
  <c r="AL71" i="4"/>
  <c r="AJ552" i="8"/>
  <c r="AM202" i="5"/>
  <c r="AM747" i="9"/>
  <c r="AK293" i="5"/>
  <c r="AH734" i="4"/>
  <c r="AJ591" i="3"/>
  <c r="AL214" i="3"/>
  <c r="AL617" i="3"/>
  <c r="AJ85" i="5"/>
  <c r="AM448" i="5"/>
  <c r="AI396" i="6"/>
  <c r="AL371" i="7"/>
  <c r="AM72" i="10"/>
  <c r="AJ578" i="8"/>
  <c r="AH448" i="3"/>
  <c r="AM123" i="7"/>
  <c r="AL266" i="4"/>
  <c r="AH215" i="5"/>
  <c r="AH370" i="4"/>
  <c r="AH292" i="3"/>
  <c r="AK241" i="4"/>
  <c r="AM747" i="8"/>
  <c r="AL123" i="4"/>
  <c r="AL332" i="5"/>
  <c r="AM747" i="4"/>
  <c r="AH526" i="8"/>
  <c r="AK748" i="6"/>
  <c r="AI241" i="4"/>
  <c r="AJ345" i="6"/>
  <c r="AJ656" i="8"/>
  <c r="AJ565" i="3"/>
  <c r="AH71" i="7"/>
  <c r="AM722" i="7"/>
  <c r="AK305" i="3"/>
  <c r="AH227" i="10"/>
  <c r="AK617" i="8"/>
  <c r="AH604" i="4"/>
  <c r="AM280" i="7"/>
  <c r="AH397" i="5"/>
  <c r="AJ591" i="8"/>
  <c r="AK436" i="7"/>
  <c r="AH344" i="10"/>
  <c r="AI201" i="4"/>
  <c r="AI630" i="3"/>
  <c r="AK735" i="3"/>
  <c r="AH669" i="4"/>
  <c r="AM85" i="4"/>
  <c r="AM591" i="4"/>
  <c r="AH578" i="5"/>
  <c r="AH266" i="3"/>
  <c r="AK111" i="10"/>
  <c r="AJ539" i="4"/>
  <c r="AL617" i="4"/>
  <c r="AH539" i="8"/>
  <c r="AI254" i="5"/>
  <c r="AJ384" i="6"/>
  <c r="AH240" i="3"/>
  <c r="AL423" i="5"/>
  <c r="AI240" i="7"/>
  <c r="AH253" i="10"/>
  <c r="AI709" i="10"/>
  <c r="AM526" i="3"/>
  <c r="AJ747" i="4"/>
  <c r="AL123" i="3"/>
  <c r="AM565" i="5"/>
  <c r="AM475" i="7"/>
  <c r="AM527" i="10"/>
  <c r="AK162" i="7"/>
  <c r="AL448" i="4"/>
  <c r="AL748" i="6"/>
  <c r="AL189" i="5"/>
  <c r="AK734" i="4"/>
  <c r="AM513" i="4"/>
  <c r="AI396" i="3"/>
  <c r="AH722" i="9"/>
  <c r="AM552" i="4"/>
  <c r="AM215" i="5"/>
  <c r="AI293" i="5"/>
  <c r="AL500" i="5"/>
  <c r="AL149" i="3"/>
  <c r="AL98" i="10"/>
  <c r="AL539" i="3"/>
  <c r="AJ592" i="7"/>
  <c r="AM540" i="7"/>
  <c r="AL513" i="3"/>
  <c r="AI305" i="10"/>
  <c r="AL682" i="9"/>
  <c r="AM358" i="7"/>
  <c r="AL318" i="4"/>
  <c r="AL552" i="5"/>
  <c r="AH357" i="10"/>
  <c r="AI618" i="6"/>
  <c r="AL747" i="10"/>
  <c r="AL488" i="7"/>
  <c r="AJ214" i="7"/>
  <c r="AL110" i="7"/>
  <c r="AL202" i="5"/>
  <c r="AI552" i="8"/>
  <c r="AH695" i="8"/>
  <c r="AL656" i="4"/>
  <c r="AK474" i="5"/>
  <c r="AJ410" i="7"/>
  <c r="AK72" i="5"/>
  <c r="AL695" i="9"/>
  <c r="AI410" i="7"/>
  <c r="AI292" i="3"/>
  <c r="AI240" i="10"/>
  <c r="AJ631" i="7"/>
  <c r="AH683" i="6"/>
  <c r="AK605" i="7"/>
  <c r="AK98" i="5"/>
  <c r="AI670" i="6"/>
  <c r="AJ384" i="7"/>
  <c r="AM150" i="5"/>
  <c r="AM565" i="8"/>
  <c r="AI526" i="5"/>
  <c r="AL305" i="10"/>
  <c r="AL721" i="3"/>
  <c r="AI435" i="10"/>
  <c r="AK383" i="10"/>
  <c r="AM449" i="7"/>
  <c r="AL331" i="3"/>
  <c r="AK695" i="8"/>
  <c r="AK552" i="8"/>
  <c r="AJ682" i="4"/>
  <c r="AI540" i="7"/>
  <c r="AL383" i="4"/>
  <c r="AK462" i="7"/>
  <c r="AL253" i="7"/>
  <c r="AH214" i="3"/>
  <c r="AI643" i="3"/>
  <c r="AI202" i="5"/>
  <c r="AK279" i="10"/>
  <c r="AL423" i="7"/>
  <c r="AJ175" i="7"/>
  <c r="AJ474" i="5"/>
  <c r="AM448" i="10"/>
  <c r="AJ565" i="6"/>
  <c r="AJ643" i="10"/>
  <c r="AI435" i="6"/>
  <c r="AJ318" i="4"/>
  <c r="AK358" i="7"/>
  <c r="AH422" i="4"/>
  <c r="AM670" i="6"/>
  <c r="AL656" i="9"/>
  <c r="AM163" i="5"/>
  <c r="AM149" i="7"/>
  <c r="AH657" i="7"/>
  <c r="AJ84" i="3"/>
  <c r="AI111" i="5"/>
  <c r="AI72" i="5"/>
  <c r="AH461" i="6"/>
  <c r="AM97" i="3"/>
  <c r="AL630" i="8"/>
  <c r="AK435" i="6"/>
  <c r="AH669" i="10"/>
  <c r="AM565" i="10"/>
  <c r="AJ84" i="7"/>
  <c r="AL397" i="7"/>
  <c r="AL436" i="5"/>
  <c r="AK539" i="3"/>
  <c r="AH695" i="4"/>
  <c r="AK708" i="8"/>
  <c r="AI747" i="4"/>
  <c r="AM162" i="3"/>
  <c r="AM371" i="5"/>
  <c r="AI487" i="4"/>
  <c r="AM708" i="4"/>
  <c r="AJ513" i="3"/>
  <c r="AM371" i="7"/>
  <c r="AK163" i="4"/>
  <c r="AJ565" i="10"/>
  <c r="AK215" i="4"/>
  <c r="AK266" i="4"/>
  <c r="AH461" i="10"/>
  <c r="AJ696" i="6"/>
  <c r="AM267" i="7"/>
  <c r="AH163" i="4"/>
  <c r="AK137" i="4"/>
  <c r="AM215" i="4"/>
  <c r="AK345" i="7"/>
  <c r="AK409" i="4"/>
  <c r="AH84" i="3"/>
  <c r="AJ397" i="7"/>
  <c r="AM370" i="3"/>
  <c r="AJ527" i="7"/>
  <c r="AH721" i="3"/>
  <c r="AI318" i="3"/>
  <c r="AH539" i="3"/>
  <c r="AI669" i="10"/>
  <c r="AH735" i="7"/>
  <c r="AH552" i="8"/>
  <c r="AH682" i="4"/>
  <c r="AK747" i="9"/>
  <c r="AM423" i="7"/>
  <c r="AJ435" i="4"/>
  <c r="AI592" i="5"/>
  <c r="AJ214" i="3"/>
  <c r="AJ617" i="8"/>
  <c r="AK84" i="7"/>
  <c r="AM162" i="7"/>
  <c r="AM604" i="3"/>
  <c r="AH709" i="6"/>
  <c r="AK123" i="4"/>
  <c r="AI384" i="6"/>
  <c r="AI631" i="6"/>
  <c r="AM695" i="8"/>
  <c r="AL345" i="7"/>
  <c r="AI618" i="7"/>
  <c r="AJ618" i="6"/>
  <c r="AL383" i="3"/>
  <c r="AJ735" i="6"/>
  <c r="AH396" i="3"/>
  <c r="AH423" i="5"/>
  <c r="AM735" i="9"/>
  <c r="AK71" i="4"/>
  <c r="AH240" i="7"/>
  <c r="AL591" i="3"/>
  <c r="AJ422" i="6"/>
  <c r="AK137" i="5"/>
  <c r="AM696" i="7"/>
  <c r="AJ436" i="7"/>
  <c r="AL435" i="3"/>
  <c r="AL136" i="3"/>
  <c r="AM345" i="6"/>
  <c r="AL643" i="3"/>
  <c r="AJ656" i="3"/>
  <c r="AI474" i="5"/>
  <c r="AM514" i="7"/>
  <c r="AK643" i="4"/>
  <c r="AJ526" i="5"/>
  <c r="AM279" i="4"/>
  <c r="AM461" i="6"/>
  <c r="AI461" i="3"/>
  <c r="AH565" i="8"/>
  <c r="AL514" i="7"/>
  <c r="AI449" i="7"/>
  <c r="AH448" i="4"/>
  <c r="AI358" i="7"/>
  <c r="AI669" i="3"/>
  <c r="AJ487" i="3"/>
  <c r="AH591" i="8"/>
  <c r="AH682" i="9"/>
  <c r="AJ98" i="10"/>
  <c r="AL591" i="8"/>
  <c r="AL474" i="5"/>
  <c r="AI72" i="10"/>
  <c r="AK735" i="7"/>
  <c r="AH487" i="10"/>
  <c r="AI487" i="10"/>
  <c r="AK565" i="10"/>
  <c r="AH137" i="5"/>
  <c r="AI656" i="10"/>
  <c r="AI215" i="4"/>
  <c r="AJ487" i="5"/>
  <c r="AI747" i="9"/>
  <c r="AK461" i="10"/>
  <c r="AH332" i="7"/>
  <c r="AI383" i="3"/>
  <c r="AK214" i="10"/>
  <c r="AJ266" i="10"/>
  <c r="AI71" i="3"/>
  <c r="AI695" i="9"/>
  <c r="AM540" i="10"/>
  <c r="AJ500" i="5"/>
  <c r="AM644" i="7"/>
  <c r="AI656" i="4"/>
  <c r="AI422" i="3"/>
  <c r="AH500" i="5"/>
  <c r="AI111" i="10"/>
  <c r="AH474" i="10"/>
  <c r="AJ227" i="3"/>
  <c r="AH474" i="4"/>
  <c r="AH656" i="4"/>
  <c r="AJ721" i="10"/>
  <c r="AK162" i="3"/>
  <c r="AI721" i="8"/>
  <c r="AM292" i="3"/>
  <c r="AI630" i="10"/>
  <c r="AI253" i="4"/>
  <c r="AI488" i="7"/>
  <c r="AK644" i="6"/>
  <c r="AM409" i="6"/>
  <c r="AL97" i="4"/>
  <c r="AK526" i="4"/>
  <c r="AM228" i="5"/>
  <c r="AH475" i="7"/>
  <c r="AM344" i="10"/>
  <c r="AH201" i="3"/>
  <c r="AI332" i="5"/>
  <c r="AL735" i="3"/>
  <c r="AK409" i="10"/>
  <c r="AJ553" i="10"/>
  <c r="AL436" i="7"/>
  <c r="AH345" i="6"/>
  <c r="AI292" i="4"/>
  <c r="AM578" i="10"/>
  <c r="AI201" i="3"/>
  <c r="AL266" i="10"/>
  <c r="AH591" i="4"/>
  <c r="AI461" i="6"/>
  <c r="AH305" i="4"/>
  <c r="AJ150" i="5"/>
  <c r="AJ721" i="8"/>
  <c r="AK501" i="7"/>
  <c r="AK201" i="3"/>
  <c r="AL435" i="4"/>
  <c r="AI565" i="6"/>
  <c r="AL98" i="5"/>
  <c r="AH670" i="6"/>
  <c r="AL344" i="3"/>
  <c r="AJ357" i="4"/>
  <c r="AJ136" i="3"/>
  <c r="AJ618" i="7"/>
  <c r="AI695" i="8"/>
  <c r="AM682" i="4"/>
  <c r="AJ540" i="7"/>
  <c r="AM84" i="7"/>
  <c r="AJ526" i="4"/>
  <c r="AI253" i="7"/>
  <c r="AK357" i="4"/>
  <c r="AJ189" i="4"/>
  <c r="AL682" i="4"/>
  <c r="AI344" i="3"/>
  <c r="AK448" i="10"/>
  <c r="AL357" i="3"/>
  <c r="AK149" i="7"/>
  <c r="AH656" i="10"/>
  <c r="AM617" i="3"/>
  <c r="AK344" i="4"/>
  <c r="AK526" i="3"/>
  <c r="AK175" i="4"/>
  <c r="AK436" i="5"/>
  <c r="AL695" i="8"/>
  <c r="AM383" i="4"/>
  <c r="AL618" i="7"/>
  <c r="AM71" i="3"/>
  <c r="AI306" i="7"/>
  <c r="AJ371" i="6"/>
  <c r="AL514" i="10"/>
  <c r="AK97" i="3"/>
  <c r="AL241" i="4"/>
  <c r="AK189" i="5"/>
  <c r="AI721" i="4"/>
  <c r="AI565" i="3"/>
  <c r="AK396" i="10"/>
  <c r="AK371" i="5"/>
  <c r="AM305" i="3"/>
  <c r="AH241" i="4"/>
  <c r="AM617" i="8"/>
  <c r="AK578" i="3"/>
  <c r="AI358" i="6"/>
  <c r="AK240" i="3"/>
  <c r="AH618" i="7"/>
  <c r="AM436" i="7"/>
  <c r="AJ344" i="10"/>
  <c r="AH318" i="10"/>
  <c r="AK136" i="3"/>
  <c r="AH253" i="3"/>
  <c r="AK422" i="6"/>
  <c r="AL85" i="4"/>
  <c r="AJ591" i="4"/>
  <c r="AI565" i="10"/>
  <c r="AK578" i="8"/>
  <c r="AM111" i="10"/>
  <c r="AJ396" i="3"/>
  <c r="AL747" i="3"/>
  <c r="AJ539" i="8"/>
  <c r="AM163" i="4"/>
  <c r="AM266" i="3"/>
  <c r="AM526" i="4"/>
  <c r="AH149" i="3"/>
  <c r="AL540" i="7"/>
  <c r="AI305" i="4"/>
  <c r="AI500" i="3"/>
  <c r="AL721" i="8"/>
  <c r="AL695" i="3"/>
  <c r="AH189" i="5"/>
  <c r="AL474" i="10"/>
  <c r="AK410" i="7"/>
  <c r="AL539" i="5"/>
  <c r="AM553" i="10"/>
  <c r="AJ201" i="3"/>
  <c r="AK696" i="6"/>
  <c r="AM721" i="10"/>
  <c r="AH409" i="4"/>
  <c r="AJ241" i="4"/>
  <c r="AI682" i="3"/>
  <c r="AM306" i="7"/>
  <c r="AL709" i="10"/>
  <c r="AJ396" i="4"/>
  <c r="AK111" i="4"/>
  <c r="AI176" i="5"/>
  <c r="AL422" i="6"/>
  <c r="AM695" i="3"/>
  <c r="AL604" i="10"/>
  <c r="AJ552" i="3"/>
  <c r="AM331" i="4"/>
  <c r="AM214" i="7"/>
  <c r="AM474" i="10"/>
  <c r="AH227" i="3"/>
  <c r="AJ474" i="4"/>
  <c r="AM656" i="4"/>
  <c r="AI500" i="10"/>
  <c r="AJ266" i="3"/>
  <c r="AH149" i="7"/>
  <c r="AL565" i="5"/>
  <c r="AL371" i="5"/>
  <c r="AH553" i="7"/>
  <c r="AM487" i="10"/>
  <c r="AL709" i="3"/>
  <c r="AH553" i="10"/>
  <c r="AI371" i="6"/>
  <c r="AM735" i="7"/>
  <c r="AJ85" i="10"/>
  <c r="AH513" i="4"/>
  <c r="AM644" i="6"/>
  <c r="AI526" i="3"/>
  <c r="AH409" i="10"/>
  <c r="AJ695" i="9"/>
  <c r="AH527" i="10"/>
  <c r="AK500" i="4"/>
  <c r="AK71" i="3"/>
  <c r="AI670" i="7"/>
  <c r="AL110" i="3"/>
  <c r="AK461" i="6"/>
  <c r="AJ188" i="3"/>
  <c r="AH111" i="10"/>
  <c r="AJ279" i="4"/>
  <c r="AI357" i="10"/>
  <c r="AM435" i="10"/>
  <c r="AH175" i="3"/>
  <c r="AL591" i="10"/>
  <c r="AI644" i="7"/>
  <c r="AJ318" i="3"/>
  <c r="AJ279" i="3"/>
  <c r="AJ578" i="4"/>
  <c r="AK708" i="9"/>
  <c r="AI409" i="10"/>
  <c r="AH448" i="10"/>
  <c r="AK709" i="10"/>
  <c r="AH97" i="4"/>
  <c r="AL137" i="4"/>
  <c r="AH747" i="10"/>
  <c r="AL331" i="10"/>
  <c r="AI565" i="5"/>
  <c r="AJ383" i="10"/>
  <c r="AI578" i="3"/>
  <c r="AI500" i="4"/>
  <c r="AK721" i="3"/>
  <c r="AK331" i="10"/>
  <c r="AL253" i="4"/>
  <c r="AH319" i="5"/>
  <c r="AJ175" i="3"/>
  <c r="AL682" i="3"/>
  <c r="AJ397" i="5"/>
  <c r="AH436" i="7"/>
  <c r="AM123" i="3"/>
  <c r="AI319" i="7"/>
  <c r="AK669" i="4"/>
  <c r="AL461" i="5"/>
  <c r="AL552" i="3"/>
  <c r="AM266" i="4"/>
  <c r="AI514" i="8"/>
  <c r="AM384" i="5"/>
  <c r="AM748" i="7"/>
  <c r="AJ540" i="10"/>
  <c r="AM266" i="10"/>
  <c r="AK149" i="4"/>
  <c r="AK579" i="7"/>
  <c r="AK617" i="4"/>
  <c r="AL149" i="7"/>
  <c r="AJ461" i="3"/>
  <c r="AJ227" i="4"/>
  <c r="AI214" i="3"/>
  <c r="AM435" i="4"/>
  <c r="AM97" i="4"/>
  <c r="AJ735" i="7"/>
  <c r="AH695" i="3"/>
  <c r="AK396" i="4"/>
  <c r="AL527" i="7"/>
  <c r="AH254" i="5"/>
  <c r="AJ500" i="10"/>
  <c r="AJ111" i="10"/>
  <c r="AL396" i="3"/>
  <c r="AK111" i="5"/>
  <c r="AH721" i="10"/>
  <c r="AH163" i="5"/>
  <c r="AK292" i="3"/>
  <c r="AJ604" i="8"/>
  <c r="AJ488" i="7"/>
  <c r="AK409" i="6"/>
  <c r="AI526" i="4"/>
  <c r="AI436" i="7"/>
  <c r="AL656" i="10"/>
  <c r="AH748" i="7"/>
  <c r="AL500" i="3"/>
  <c r="AJ358" i="6"/>
  <c r="AJ111" i="3"/>
  <c r="AJ293" i="4"/>
  <c r="AH475" i="10"/>
  <c r="AM306" i="4"/>
  <c r="AJ371" i="10"/>
  <c r="AI345" i="10"/>
  <c r="AM553" i="4"/>
  <c r="AJ540" i="4"/>
  <c r="AK566" i="8"/>
  <c r="AK748" i="10"/>
  <c r="AI449" i="10"/>
  <c r="AH254" i="4"/>
  <c r="AK124" i="3"/>
  <c r="AH722" i="3"/>
  <c r="AM397" i="6"/>
  <c r="AM579" i="10"/>
  <c r="AM228" i="4"/>
  <c r="AH514" i="3"/>
  <c r="AL293" i="10"/>
  <c r="AI137" i="3"/>
  <c r="AL215" i="10"/>
  <c r="AJ540" i="3"/>
  <c r="AL566" i="5"/>
  <c r="AI735" i="4"/>
  <c r="AL111" i="7"/>
  <c r="AH306" i="10"/>
  <c r="AK670" i="3"/>
  <c r="AL124" i="7"/>
  <c r="AK436" i="4"/>
  <c r="AL579" i="8"/>
  <c r="AJ241" i="3"/>
  <c r="AL111" i="3"/>
  <c r="AM306" i="3"/>
  <c r="AK696" i="9"/>
  <c r="AM605" i="4"/>
  <c r="AM527" i="8"/>
  <c r="AJ280" i="3"/>
  <c r="AL228" i="10"/>
  <c r="AL657" i="3"/>
  <c r="AH579" i="10"/>
  <c r="AI280" i="4"/>
  <c r="AH527" i="5"/>
  <c r="AH371" i="4"/>
  <c r="AM540" i="8"/>
  <c r="AI345" i="3"/>
  <c r="AH371" i="3"/>
  <c r="AK462" i="5"/>
  <c r="AH579" i="5"/>
  <c r="AJ280" i="10"/>
  <c r="AH462" i="4"/>
  <c r="AK540" i="3"/>
  <c r="AL618" i="8"/>
  <c r="AJ748" i="4"/>
  <c r="AM553" i="5"/>
  <c r="AJ176" i="4"/>
  <c r="AL436" i="6"/>
  <c r="AI384" i="3"/>
  <c r="AJ488" i="3"/>
  <c r="AL384" i="10"/>
  <c r="AK683" i="3"/>
  <c r="AL436" i="3"/>
  <c r="AH748" i="4"/>
  <c r="AH696" i="8"/>
  <c r="AI111" i="3"/>
  <c r="AL644" i="4"/>
  <c r="AH566" i="6"/>
  <c r="AK397" i="10"/>
  <c r="AH488" i="4"/>
  <c r="AH631" i="8"/>
  <c r="AH670" i="3"/>
  <c r="AJ423" i="6"/>
  <c r="AH709" i="9"/>
  <c r="AI748" i="8"/>
  <c r="AH670" i="4"/>
  <c r="AI748" i="4"/>
  <c r="AI488" i="10"/>
  <c r="AL696" i="4"/>
  <c r="AJ644" i="4"/>
  <c r="AJ644" i="3"/>
  <c r="AL397" i="10"/>
  <c r="AI124" i="4"/>
  <c r="AI423" i="4"/>
  <c r="AL553" i="3"/>
  <c r="AJ579" i="8"/>
  <c r="AH683" i="8"/>
  <c r="AH462" i="3"/>
  <c r="AI85" i="7"/>
  <c r="AH150" i="3"/>
  <c r="AK748" i="3"/>
  <c r="AI397" i="6"/>
  <c r="AK696" i="4"/>
  <c r="AK449" i="10"/>
  <c r="AH566" i="3"/>
  <c r="AI462" i="10"/>
  <c r="AM358" i="3"/>
  <c r="AH371" i="10"/>
  <c r="AL644" i="3"/>
  <c r="AM150" i="3"/>
  <c r="AJ319" i="3"/>
  <c r="AL566" i="8"/>
  <c r="AL748" i="10"/>
  <c r="AM657" i="3"/>
  <c r="AI254" i="4"/>
  <c r="AM280" i="4"/>
  <c r="AI527" i="5"/>
  <c r="AH397" i="6"/>
  <c r="AK540" i="8"/>
  <c r="AM150" i="4"/>
  <c r="AM488" i="3"/>
  <c r="AH540" i="8"/>
  <c r="AJ592" i="10"/>
  <c r="AH566" i="4"/>
  <c r="AK618" i="3"/>
  <c r="AJ111" i="7"/>
  <c r="AI709" i="9"/>
  <c r="AM449" i="5"/>
  <c r="AM254" i="10"/>
  <c r="AL501" i="3"/>
  <c r="AJ436" i="10"/>
  <c r="AI241" i="10"/>
  <c r="AH553" i="5"/>
  <c r="AH566" i="10"/>
  <c r="AM293" i="10"/>
  <c r="AH748" i="9"/>
  <c r="AM332" i="3"/>
  <c r="AM657" i="10"/>
  <c r="AK579" i="4"/>
  <c r="AM462" i="10"/>
  <c r="AJ267" i="3"/>
  <c r="AH176" i="4"/>
  <c r="AH436" i="4"/>
  <c r="AH423" i="10"/>
  <c r="AI631" i="8"/>
  <c r="AH657" i="3"/>
  <c r="AJ631" i="3"/>
  <c r="AK345" i="4"/>
  <c r="AM735" i="8"/>
  <c r="AL566" i="10"/>
  <c r="AL72" i="3"/>
  <c r="AM748" i="8"/>
  <c r="AL566" i="4"/>
  <c r="AI540" i="5"/>
  <c r="AI436" i="4"/>
  <c r="AH254" i="7"/>
  <c r="AH657" i="4"/>
  <c r="AK124" i="4"/>
  <c r="AK280" i="10"/>
  <c r="AK631" i="8"/>
  <c r="AK384" i="4"/>
  <c r="AK228" i="3"/>
  <c r="AL462" i="3"/>
  <c r="AJ553" i="8"/>
  <c r="AH735" i="10"/>
  <c r="AI722" i="10"/>
  <c r="AK306" i="4"/>
  <c r="AK241" i="10"/>
  <c r="AK592" i="8"/>
  <c r="AL267" i="10"/>
  <c r="AI215" i="10"/>
  <c r="AJ683" i="3"/>
  <c r="AL735" i="4"/>
  <c r="AJ605" i="4"/>
  <c r="AM527" i="3"/>
  <c r="AI670" i="4"/>
  <c r="AL163" i="7"/>
  <c r="AH345" i="4"/>
  <c r="AJ696" i="4"/>
  <c r="AK709" i="8"/>
  <c r="AM696" i="8"/>
  <c r="AI293" i="3"/>
  <c r="AJ124" i="4"/>
  <c r="AI540" i="8"/>
  <c r="AH592" i="10"/>
  <c r="AH579" i="8"/>
  <c r="AL618" i="3"/>
  <c r="AM488" i="5"/>
  <c r="AK618" i="4"/>
  <c r="AK423" i="6"/>
  <c r="AL592" i="3"/>
  <c r="AM228" i="10"/>
  <c r="AI319" i="10"/>
  <c r="AL423" i="3"/>
  <c r="AJ436" i="3"/>
  <c r="AM722" i="3"/>
  <c r="AJ306" i="4"/>
  <c r="AI618" i="3"/>
  <c r="AM371" i="3"/>
  <c r="AK163" i="3"/>
  <c r="AL709" i="9"/>
  <c r="AM137" i="3"/>
  <c r="AH137" i="7"/>
  <c r="AL748" i="3"/>
  <c r="AJ371" i="4"/>
  <c r="AH202" i="4"/>
  <c r="AH436" i="10"/>
  <c r="AJ501" i="3"/>
  <c r="AL449" i="4"/>
  <c r="AL345" i="10"/>
  <c r="AM410" i="6"/>
  <c r="AI332" i="10"/>
  <c r="AL631" i="10"/>
  <c r="AH605" i="10"/>
  <c r="AH228" i="3"/>
  <c r="AK436" i="10"/>
  <c r="AK605" i="10"/>
  <c r="AL709" i="8"/>
  <c r="AK371" i="3"/>
  <c r="AK449" i="3"/>
  <c r="AK254" i="10"/>
  <c r="AL85" i="3"/>
  <c r="AL332" i="4"/>
  <c r="AM488" i="4"/>
  <c r="AM215" i="7"/>
  <c r="AK98" i="7"/>
  <c r="AJ254" i="10"/>
  <c r="AJ579" i="4"/>
  <c r="AK150" i="4"/>
  <c r="AJ553" i="4"/>
  <c r="AL618" i="4"/>
  <c r="AJ670" i="8"/>
  <c r="AH748" i="10"/>
  <c r="AJ618" i="10"/>
  <c r="AI72" i="4"/>
  <c r="AJ735" i="4"/>
  <c r="AM709" i="8"/>
  <c r="AL345" i="4"/>
  <c r="AJ72" i="7"/>
  <c r="AH267" i="3"/>
  <c r="AK683" i="8"/>
  <c r="AJ384" i="4"/>
  <c r="AL449" i="5"/>
  <c r="AK553" i="5"/>
  <c r="AL605" i="3"/>
  <c r="AJ722" i="8"/>
  <c r="AI319" i="4"/>
  <c r="AI592" i="8"/>
  <c r="AK449" i="4"/>
  <c r="AJ592" i="4"/>
  <c r="AJ215" i="10"/>
  <c r="AH163" i="7"/>
  <c r="AJ657" i="8"/>
  <c r="AK241" i="3"/>
  <c r="AJ293" i="10"/>
  <c r="AI462" i="5"/>
  <c r="AI228" i="3"/>
  <c r="AK202" i="4"/>
  <c r="AM631" i="8"/>
  <c r="AH449" i="4"/>
  <c r="AK72" i="7"/>
  <c r="AM618" i="4"/>
  <c r="AJ605" i="8"/>
  <c r="AL527" i="4"/>
  <c r="AL501" i="5"/>
  <c r="AH72" i="3"/>
  <c r="AL436" i="10"/>
  <c r="AI527" i="4"/>
  <c r="AH85" i="3"/>
  <c r="AH358" i="4"/>
  <c r="AK566" i="6"/>
  <c r="AL475" i="3"/>
  <c r="AI241" i="3"/>
  <c r="AK722" i="4"/>
  <c r="AH137" i="3"/>
  <c r="AH488" i="5"/>
  <c r="AI462" i="4"/>
  <c r="AK423" i="10"/>
  <c r="AJ436" i="4"/>
  <c r="AK722" i="10"/>
  <c r="AM501" i="10"/>
  <c r="AM436" i="6"/>
  <c r="AI293" i="4"/>
  <c r="AL449" i="3"/>
  <c r="AJ605" i="3"/>
  <c r="AM423" i="10"/>
  <c r="AI488" i="3"/>
  <c r="AH85" i="7"/>
  <c r="AM514" i="4"/>
  <c r="AI605" i="3"/>
  <c r="AK72" i="4"/>
  <c r="AJ358" i="10"/>
  <c r="AH553" i="3"/>
  <c r="AM280" i="3"/>
  <c r="AM722" i="4"/>
  <c r="AJ254" i="4"/>
  <c r="AI579" i="5"/>
  <c r="AH709" i="4"/>
  <c r="AJ709" i="9"/>
  <c r="AL657" i="8"/>
  <c r="AK306" i="10"/>
  <c r="AK98" i="3"/>
  <c r="AJ631" i="8"/>
  <c r="AK540" i="4"/>
  <c r="AK267" i="10"/>
  <c r="AJ735" i="10"/>
  <c r="AJ410" i="3"/>
  <c r="AI436" i="10"/>
  <c r="AK644" i="8"/>
  <c r="AK670" i="8"/>
  <c r="AJ85" i="3"/>
  <c r="AJ137" i="3"/>
  <c r="AH384" i="10"/>
  <c r="AI501" i="3"/>
  <c r="AL722" i="4"/>
  <c r="AK319" i="3"/>
  <c r="AJ449" i="4"/>
  <c r="AL280" i="4"/>
  <c r="AJ345" i="4"/>
  <c r="AK410" i="10"/>
  <c r="AI644" i="8"/>
  <c r="AK345" i="3"/>
  <c r="AJ579" i="5"/>
  <c r="AM241" i="10"/>
  <c r="AI540" i="4"/>
  <c r="AM683" i="9"/>
  <c r="AI592" i="3"/>
  <c r="AH722" i="8"/>
  <c r="AM670" i="10"/>
  <c r="AM722" i="10"/>
  <c r="AH657" i="8"/>
  <c r="AJ462" i="5"/>
  <c r="AK644" i="4"/>
  <c r="AK566" i="4"/>
  <c r="AJ488" i="10"/>
  <c r="AL371" i="3"/>
  <c r="AI501" i="5"/>
  <c r="AJ371" i="3"/>
  <c r="AM202" i="4"/>
  <c r="AK631" i="10"/>
  <c r="AK709" i="4"/>
  <c r="AJ488" i="5"/>
  <c r="AK514" i="3"/>
  <c r="AI267" i="3"/>
  <c r="AI150" i="3"/>
  <c r="AM696" i="9"/>
  <c r="AH215" i="3"/>
  <c r="AH618" i="3"/>
  <c r="AM332" i="4"/>
  <c r="AI631" i="10"/>
  <c r="AI553" i="8"/>
  <c r="AL722" i="10"/>
  <c r="AI358" i="3"/>
  <c r="AH527" i="8"/>
  <c r="AM163" i="3"/>
  <c r="AJ137" i="7"/>
  <c r="AK111" i="3"/>
  <c r="AI605" i="4"/>
  <c r="AL527" i="8"/>
  <c r="AJ501" i="10"/>
  <c r="AH501" i="10"/>
  <c r="AM449" i="3"/>
  <c r="AL306" i="10"/>
  <c r="AI644" i="4"/>
  <c r="AJ423" i="3"/>
  <c r="AJ475" i="10"/>
  <c r="AM358" i="4"/>
  <c r="AL540" i="4"/>
  <c r="AK332" i="10"/>
  <c r="AL514" i="4"/>
  <c r="AI722" i="3"/>
  <c r="AI566" i="3"/>
  <c r="AL488" i="10"/>
  <c r="AK85" i="7"/>
  <c r="AJ683" i="4"/>
  <c r="AK501" i="5"/>
  <c r="AJ605" i="10"/>
  <c r="AM111" i="3"/>
  <c r="AL696" i="9"/>
  <c r="AH306" i="3"/>
  <c r="AM618" i="8"/>
  <c r="AJ709" i="8"/>
  <c r="AM501" i="4"/>
  <c r="AK553" i="4"/>
  <c r="AH280" i="10"/>
  <c r="AJ488" i="4"/>
  <c r="AK293" i="4"/>
  <c r="AI410" i="4"/>
  <c r="AM72" i="3"/>
  <c r="AM436" i="10"/>
  <c r="AH397" i="10"/>
  <c r="AI540" i="3"/>
  <c r="AI579" i="10"/>
  <c r="AM267" i="3"/>
  <c r="AL241" i="10"/>
  <c r="AM85" i="7"/>
  <c r="AM306" i="10"/>
  <c r="AM423" i="4"/>
  <c r="AI683" i="8"/>
  <c r="AM384" i="10"/>
  <c r="AJ644" i="8"/>
  <c r="AL345" i="3"/>
  <c r="AL423" i="10"/>
  <c r="AJ280" i="4"/>
  <c r="AH475" i="5"/>
  <c r="AM553" i="8"/>
  <c r="AH280" i="4"/>
  <c r="AL397" i="6"/>
  <c r="AH189" i="3"/>
  <c r="AK631" i="3"/>
  <c r="AM540" i="3"/>
  <c r="AH449" i="3"/>
  <c r="AK579" i="3"/>
  <c r="AK514" i="5"/>
  <c r="AJ267" i="4"/>
  <c r="AI566" i="5"/>
  <c r="AH410" i="6"/>
  <c r="AK696" i="3"/>
  <c r="AI735" i="8"/>
  <c r="AI163" i="7"/>
  <c r="AH449" i="5"/>
  <c r="AH111" i="7"/>
  <c r="AI462" i="3"/>
  <c r="AJ657" i="4"/>
  <c r="AL228" i="3"/>
  <c r="AI735" i="10"/>
  <c r="AK605" i="4"/>
  <c r="AL98" i="4"/>
  <c r="AK189" i="3"/>
  <c r="AH267" i="4"/>
  <c r="AM618" i="10"/>
  <c r="AJ228" i="10"/>
  <c r="AL397" i="3"/>
  <c r="AK371" i="10"/>
  <c r="AJ540" i="8"/>
  <c r="AI579" i="8"/>
  <c r="AH592" i="3"/>
  <c r="AL423" i="4"/>
  <c r="AH644" i="8"/>
  <c r="AH241" i="10"/>
  <c r="AJ462" i="6"/>
  <c r="AK137" i="7"/>
  <c r="AM709" i="9"/>
  <c r="AI137" i="7"/>
  <c r="AK579" i="8"/>
  <c r="AH644" i="4"/>
  <c r="AJ397" i="4"/>
  <c r="AJ670" i="10"/>
  <c r="AM319" i="3"/>
  <c r="AJ683" i="9"/>
  <c r="AK228" i="10"/>
  <c r="AM514" i="3"/>
  <c r="AK527" i="5"/>
  <c r="AL410" i="6"/>
  <c r="AL293" i="4"/>
  <c r="AI644" i="3"/>
  <c r="AI748" i="10"/>
  <c r="AJ384" i="3"/>
  <c r="AL72" i="4"/>
  <c r="AM735" i="4"/>
  <c r="AL670" i="3"/>
  <c r="AI98" i="3"/>
  <c r="AJ98" i="7"/>
  <c r="AM540" i="5"/>
  <c r="AJ540" i="5"/>
  <c r="AH293" i="10"/>
  <c r="AL124" i="4"/>
  <c r="AM722" i="8"/>
  <c r="AM592" i="3"/>
  <c r="AM423" i="3"/>
  <c r="AM85" i="3"/>
  <c r="AI306" i="10"/>
  <c r="AJ410" i="4"/>
  <c r="AK618" i="8"/>
  <c r="AM72" i="4"/>
  <c r="AL332" i="3"/>
  <c r="AM293" i="3"/>
  <c r="AJ748" i="3"/>
  <c r="AI358" i="10"/>
  <c r="AK462" i="10"/>
  <c r="AI202" i="3"/>
  <c r="AL592" i="8"/>
  <c r="AJ696" i="9"/>
  <c r="AJ462" i="10"/>
  <c r="AI306" i="4"/>
  <c r="AI371" i="10"/>
  <c r="AM644" i="3"/>
  <c r="AI553" i="4"/>
  <c r="AM748" i="10"/>
  <c r="AL527" i="5"/>
  <c r="AK397" i="6"/>
  <c r="AJ566" i="3"/>
  <c r="AK358" i="10"/>
  <c r="AJ449" i="6"/>
  <c r="AJ644" i="10"/>
  <c r="AM488" i="10"/>
  <c r="AI670" i="8"/>
  <c r="AM72" i="7"/>
  <c r="AI618" i="10"/>
  <c r="AH72" i="4"/>
  <c r="AH384" i="3"/>
  <c r="AH163" i="3"/>
  <c r="AL358" i="10"/>
  <c r="AH657" i="10"/>
  <c r="AH527" i="4"/>
  <c r="AK111" i="7"/>
  <c r="AJ306" i="10"/>
  <c r="AM566" i="6"/>
  <c r="AK124" i="7"/>
  <c r="AL631" i="4"/>
  <c r="AH345" i="3"/>
  <c r="AM683" i="3"/>
  <c r="AK358" i="3"/>
  <c r="AH150" i="4"/>
  <c r="AJ696" i="8"/>
  <c r="AK150" i="3"/>
  <c r="AH319" i="3"/>
  <c r="AJ566" i="6"/>
  <c r="AI72" i="7"/>
  <c r="AK657" i="3"/>
  <c r="AJ579" i="10"/>
  <c r="AM657" i="9"/>
  <c r="AJ527" i="5"/>
  <c r="AM371" i="4"/>
  <c r="AL540" i="8"/>
  <c r="AI254" i="3"/>
  <c r="AH475" i="3"/>
  <c r="AM189" i="3"/>
  <c r="AI254" i="7"/>
  <c r="AL332" i="10"/>
  <c r="AM644" i="8"/>
  <c r="AI683" i="9"/>
  <c r="AM579" i="4"/>
  <c r="AJ735" i="8"/>
  <c r="AH410" i="10"/>
  <c r="AK72" i="3"/>
  <c r="AI527" i="3"/>
  <c r="AH657" i="9"/>
  <c r="AI397" i="3"/>
  <c r="AI553" i="3"/>
  <c r="AH501" i="5"/>
  <c r="AL514" i="3"/>
  <c r="AJ150" i="3"/>
  <c r="AI189" i="3"/>
  <c r="AM592" i="8"/>
  <c r="AM644" i="10"/>
  <c r="AH735" i="8"/>
  <c r="AM709" i="4"/>
  <c r="AI696" i="3"/>
  <c r="AK176" i="4"/>
  <c r="AL592" i="10"/>
  <c r="AL553" i="5"/>
  <c r="AK514" i="4"/>
  <c r="AH748" i="8"/>
  <c r="AM670" i="4"/>
  <c r="AM163" i="7"/>
  <c r="AH488" i="10"/>
  <c r="AL449" i="10"/>
  <c r="AK410" i="4"/>
  <c r="AM735" i="10"/>
  <c r="AJ124" i="7"/>
  <c r="AK384" i="10"/>
  <c r="AL254" i="10"/>
  <c r="AL579" i="10"/>
  <c r="AK501" i="10"/>
  <c r="AM358" i="10"/>
  <c r="AH397" i="4"/>
  <c r="AK293" i="3"/>
  <c r="AH514" i="5"/>
  <c r="AH475" i="4"/>
  <c r="AI683" i="3"/>
  <c r="AH124" i="3"/>
  <c r="AK501" i="4"/>
  <c r="AJ124" i="3"/>
  <c r="AH462" i="10"/>
  <c r="AL358" i="3"/>
  <c r="AI150" i="4"/>
  <c r="AK644" i="3"/>
  <c r="AL150" i="3"/>
  <c r="AK527" i="4"/>
  <c r="AK722" i="3"/>
  <c r="AK527" i="3"/>
  <c r="AL98" i="3"/>
  <c r="AJ423" i="10"/>
  <c r="AI345" i="4"/>
  <c r="AJ657" i="3"/>
  <c r="AI436" i="6"/>
  <c r="AK488" i="10"/>
  <c r="AL410" i="4"/>
  <c r="AL488" i="3"/>
  <c r="AI449" i="5"/>
  <c r="AI592" i="10"/>
  <c r="AM566" i="4"/>
  <c r="AM215" i="10"/>
  <c r="AI111" i="7"/>
  <c r="AK462" i="4"/>
  <c r="AJ72" i="3"/>
  <c r="AL280" i="3"/>
  <c r="AH748" i="3"/>
  <c r="AH215" i="7"/>
  <c r="AK254" i="4"/>
  <c r="AH176" i="7"/>
  <c r="AI202" i="4"/>
  <c r="AI384" i="4"/>
  <c r="AH566" i="5"/>
  <c r="AI475" i="5"/>
  <c r="AI410" i="6"/>
  <c r="AL553" i="8"/>
  <c r="AJ397" i="6"/>
  <c r="AM371" i="10"/>
  <c r="AM124" i="3"/>
  <c r="AM124" i="4"/>
  <c r="AK423" i="4"/>
  <c r="AH397" i="3"/>
  <c r="AJ202" i="4"/>
  <c r="AL319" i="3"/>
  <c r="AH319" i="4"/>
  <c r="AJ475" i="5"/>
  <c r="AL670" i="8"/>
  <c r="AL592" i="4"/>
  <c r="AK371" i="4"/>
  <c r="AL150" i="4"/>
  <c r="AH540" i="5"/>
  <c r="AM241" i="3"/>
  <c r="AK254" i="7"/>
  <c r="AM657" i="4"/>
  <c r="AH488" i="3"/>
  <c r="AI319" i="3"/>
  <c r="AI566" i="6"/>
  <c r="AL436" i="4"/>
  <c r="AL605" i="4"/>
  <c r="AK98" i="4"/>
  <c r="AL670" i="4"/>
  <c r="AI371" i="3"/>
  <c r="AK670" i="10"/>
  <c r="AK644" i="10"/>
  <c r="AM540" i="4"/>
  <c r="AH267" i="10"/>
  <c r="AJ696" i="3"/>
  <c r="AL540" i="5"/>
  <c r="AM592" i="10"/>
  <c r="AI150" i="7"/>
  <c r="AI228" i="10"/>
  <c r="AL527" i="3"/>
  <c r="AM98" i="3"/>
  <c r="AK163" i="7"/>
  <c r="AM345" i="4"/>
  <c r="AI657" i="3"/>
  <c r="AJ410" i="6"/>
  <c r="AJ670" i="3"/>
  <c r="AI657" i="8"/>
  <c r="AH332" i="10"/>
  <c r="AI293" i="10"/>
  <c r="AH462" i="5"/>
  <c r="AJ228" i="3"/>
  <c r="AI579" i="3"/>
  <c r="AM462" i="5"/>
  <c r="AI215" i="7"/>
  <c r="AM384" i="3"/>
  <c r="AK592" i="3"/>
  <c r="AH228" i="10"/>
  <c r="AJ566" i="8"/>
  <c r="AK423" i="3"/>
  <c r="AI436" i="3"/>
  <c r="AK267" i="4"/>
  <c r="AJ449" i="3"/>
  <c r="AJ449" i="5"/>
  <c r="AJ566" i="5"/>
  <c r="AH202" i="3"/>
  <c r="AK488" i="5"/>
  <c r="AJ748" i="9"/>
  <c r="AI683" i="4"/>
  <c r="AM644" i="4"/>
  <c r="AM98" i="7"/>
  <c r="AI670" i="10"/>
  <c r="AK397" i="4"/>
  <c r="AJ358" i="4"/>
  <c r="AH124" i="7"/>
  <c r="AJ631" i="10"/>
  <c r="AK657" i="9"/>
  <c r="AM176" i="4"/>
  <c r="AM280" i="10"/>
  <c r="AI696" i="9"/>
  <c r="AL553" i="4"/>
  <c r="AM215" i="3"/>
  <c r="AJ501" i="5"/>
  <c r="AL241" i="7"/>
  <c r="AM748" i="9"/>
  <c r="AI215" i="3"/>
  <c r="AL228" i="4"/>
  <c r="AK683" i="4"/>
  <c r="AK319" i="10"/>
  <c r="AI488" i="4"/>
  <c r="AL215" i="7"/>
  <c r="AM254" i="3"/>
  <c r="AI254" i="10"/>
  <c r="AH644" i="10"/>
  <c r="AJ514" i="4"/>
  <c r="AL501" i="4"/>
  <c r="AH579" i="3"/>
  <c r="AM605" i="10"/>
  <c r="AJ345" i="10"/>
  <c r="AL722" i="3"/>
  <c r="AJ579" i="3"/>
  <c r="AK332" i="4"/>
  <c r="AM137" i="7"/>
  <c r="AK462" i="6"/>
  <c r="AM267" i="4"/>
  <c r="AM150" i="7"/>
  <c r="AJ189" i="3"/>
  <c r="AM566" i="5"/>
  <c r="AL579" i="4"/>
  <c r="AM527" i="5"/>
  <c r="AK605" i="3"/>
  <c r="AI722" i="8"/>
  <c r="AI228" i="4"/>
  <c r="AH592" i="8"/>
  <c r="AI332" i="3"/>
  <c r="AJ670" i="4"/>
  <c r="AJ618" i="3"/>
  <c r="AH618" i="8"/>
  <c r="AI709" i="8"/>
  <c r="AH293" i="4"/>
  <c r="AI501" i="4"/>
  <c r="AH176" i="3"/>
  <c r="AJ163" i="7"/>
  <c r="AK631" i="4"/>
  <c r="AM410" i="10"/>
  <c r="AM449" i="4"/>
  <c r="AJ397" i="10"/>
  <c r="AI618" i="4"/>
  <c r="AI605" i="8"/>
  <c r="AL475" i="10"/>
  <c r="AI631" i="3"/>
  <c r="AL657" i="4"/>
  <c r="AJ748" i="10"/>
  <c r="AL605" i="8"/>
  <c r="AM696" i="4"/>
  <c r="AK202" i="3"/>
  <c r="AH332" i="4"/>
  <c r="AJ85" i="7"/>
  <c r="AM631" i="4"/>
  <c r="AL683" i="9"/>
  <c r="AI176" i="4"/>
  <c r="AI423" i="10"/>
  <c r="AJ631" i="4"/>
  <c r="AK436" i="3"/>
  <c r="AJ345" i="3"/>
  <c r="AK501" i="3"/>
  <c r="AJ384" i="10"/>
  <c r="AL709" i="4"/>
  <c r="AH644" i="3"/>
  <c r="AL280" i="10"/>
  <c r="AL189" i="3"/>
  <c r="AH98" i="4"/>
  <c r="AJ709" i="4"/>
  <c r="AM605" i="3"/>
  <c r="AJ592" i="8"/>
  <c r="AM475" i="5"/>
  <c r="AL267" i="3"/>
  <c r="AK722" i="8"/>
  <c r="AM579" i="3"/>
  <c r="AL410" i="3"/>
  <c r="AL176" i="4"/>
  <c r="AM176" i="3"/>
  <c r="AM657" i="8"/>
  <c r="AH150" i="7"/>
  <c r="AH228" i="4"/>
  <c r="AH332" i="3"/>
  <c r="AJ254" i="7"/>
  <c r="AJ332" i="10"/>
  <c r="AH423" i="6"/>
  <c r="AK696" i="8"/>
  <c r="AJ566" i="4"/>
  <c r="AH423" i="3"/>
  <c r="AK709" i="9"/>
  <c r="AK228" i="4"/>
  <c r="AI514" i="3"/>
  <c r="AI527" i="8"/>
  <c r="AH735" i="4"/>
  <c r="AM670" i="3"/>
  <c r="AJ98" i="3"/>
  <c r="AL215" i="3"/>
  <c r="AK241" i="7"/>
  <c r="AL410" i="10"/>
  <c r="AL748" i="4"/>
  <c r="AI423" i="3"/>
  <c r="AM423" i="6"/>
  <c r="AH319" i="10"/>
  <c r="AI85" i="3"/>
  <c r="AL137" i="7"/>
  <c r="AL150" i="7"/>
  <c r="AI657" i="9"/>
  <c r="AM202" i="3"/>
  <c r="AI280" i="3"/>
  <c r="AK345" i="10"/>
  <c r="AM293" i="4"/>
  <c r="AL202" i="4"/>
  <c r="AI475" i="10"/>
  <c r="AH553" i="4"/>
  <c r="AK85" i="3"/>
  <c r="AH345" i="10"/>
  <c r="AL735" i="10"/>
  <c r="AI579" i="4"/>
  <c r="AK280" i="3"/>
  <c r="AL124" i="3"/>
  <c r="AK579" i="10"/>
  <c r="AL644" i="8"/>
  <c r="AM631" i="3"/>
  <c r="AL176" i="7"/>
  <c r="AJ397" i="3"/>
  <c r="AJ475" i="4"/>
  <c r="AI124" i="3"/>
  <c r="AK215" i="3"/>
  <c r="AK748" i="9"/>
  <c r="AJ254" i="3"/>
  <c r="AI618" i="8"/>
  <c r="AK254" i="3"/>
  <c r="AH293" i="3"/>
  <c r="AL579" i="5"/>
  <c r="AL540" i="3"/>
  <c r="AM475" i="10"/>
  <c r="AH579" i="4"/>
  <c r="AH527" i="3"/>
  <c r="AK605" i="8"/>
  <c r="AH254" i="10"/>
  <c r="AK592" i="4"/>
  <c r="AL657" i="9"/>
  <c r="AI371" i="4"/>
  <c r="AJ306" i="3"/>
  <c r="AK384" i="3"/>
  <c r="AK527" i="8"/>
  <c r="AI631" i="4"/>
  <c r="AK267" i="3"/>
  <c r="AJ592" i="3"/>
  <c r="AK475" i="4"/>
  <c r="AK657" i="10"/>
  <c r="AH449" i="6"/>
  <c r="AJ150" i="7"/>
  <c r="AL696" i="3"/>
  <c r="AH449" i="10"/>
  <c r="AJ722" i="3"/>
  <c r="AL462" i="4"/>
  <c r="AL631" i="8"/>
  <c r="AL566" i="3"/>
  <c r="AK488" i="4"/>
  <c r="AM501" i="3"/>
  <c r="AJ241" i="10"/>
  <c r="AI566" i="10"/>
  <c r="AK657" i="8"/>
  <c r="AM384" i="4"/>
  <c r="AK683" i="9"/>
  <c r="AI696" i="4"/>
  <c r="AI98" i="4"/>
  <c r="AK488" i="3"/>
  <c r="AH514" i="4"/>
  <c r="AK215" i="10"/>
  <c r="AH241" i="7"/>
  <c r="AI384" i="10"/>
  <c r="AL254" i="7"/>
  <c r="AI514" i="4"/>
  <c r="AJ722" i="10"/>
  <c r="AL488" i="5"/>
  <c r="AL462" i="6"/>
  <c r="AJ98" i="4"/>
  <c r="AH501" i="3"/>
  <c r="AJ332" i="4"/>
  <c r="AI449" i="3"/>
  <c r="AM98" i="4"/>
  <c r="AH124" i="4"/>
  <c r="AK553" i="3"/>
  <c r="AM618" i="3"/>
  <c r="AL267" i="4"/>
  <c r="AL475" i="5"/>
  <c r="AL579" i="3"/>
  <c r="AJ566" i="10"/>
  <c r="AL683" i="8"/>
  <c r="AL163" i="3"/>
  <c r="AK150" i="7"/>
  <c r="AI644" i="10"/>
  <c r="AM683" i="4"/>
  <c r="AL670" i="10"/>
  <c r="AJ553" i="3"/>
  <c r="AJ683" i="8"/>
  <c r="AL514" i="5"/>
  <c r="AI488" i="5"/>
  <c r="AI566" i="8"/>
  <c r="AH436" i="3"/>
  <c r="AI722" i="4"/>
  <c r="AL397" i="4"/>
  <c r="AK410" i="6"/>
  <c r="AH618" i="10"/>
  <c r="AI605" i="10"/>
  <c r="AI462" i="6"/>
  <c r="AH631" i="3"/>
  <c r="AI592" i="4"/>
  <c r="AM124" i="7"/>
  <c r="AH410" i="3"/>
  <c r="AM670" i="8"/>
  <c r="AL241" i="3"/>
  <c r="AI657" i="4"/>
  <c r="AJ657" i="10"/>
  <c r="AL423" i="6"/>
  <c r="AH553" i="8"/>
  <c r="AJ358" i="3"/>
  <c r="AM527" i="4"/>
  <c r="AL566" i="6"/>
  <c r="AK735" i="10"/>
  <c r="AM332" i="10"/>
  <c r="AJ514" i="3"/>
  <c r="AM449" i="6"/>
  <c r="AK436" i="6"/>
  <c r="AL85" i="7"/>
  <c r="AM176" i="7"/>
  <c r="AH605" i="3"/>
  <c r="AM254" i="7"/>
  <c r="AI423" i="6"/>
  <c r="AK319" i="4"/>
  <c r="AK332" i="3"/>
  <c r="AL293" i="3"/>
  <c r="AI514" i="5"/>
  <c r="AH358" i="10"/>
  <c r="AH683" i="3"/>
  <c r="AI657" i="10"/>
  <c r="AL605" i="10"/>
  <c r="AL735" i="8"/>
  <c r="AM319" i="10"/>
  <c r="AI475" i="3"/>
  <c r="AH462" i="6"/>
  <c r="AH358" i="3"/>
  <c r="AL371" i="4"/>
  <c r="AJ618" i="8"/>
  <c r="AK215" i="7"/>
  <c r="AL254" i="3"/>
  <c r="AH501" i="4"/>
  <c r="AJ176" i="3"/>
  <c r="AK748" i="4"/>
  <c r="AM449" i="10"/>
  <c r="AM514" i="5"/>
  <c r="AH670" i="8"/>
  <c r="AL72" i="7"/>
  <c r="AH618" i="4"/>
  <c r="AJ72" i="4"/>
  <c r="AK475" i="10"/>
  <c r="AM579" i="5"/>
  <c r="AI72" i="3"/>
  <c r="AI397" i="4"/>
  <c r="AM410" i="4"/>
  <c r="AJ410" i="10"/>
  <c r="AI475" i="4"/>
  <c r="AK748" i="8"/>
  <c r="AK280" i="4"/>
  <c r="AI176" i="7"/>
  <c r="AJ657" i="9"/>
  <c r="AL683" i="3"/>
  <c r="AM436" i="3"/>
  <c r="AJ150" i="4"/>
  <c r="AI696" i="8"/>
  <c r="AH111" i="3"/>
  <c r="AM397" i="10"/>
  <c r="AM579" i="8"/>
  <c r="AH215" i="10"/>
  <c r="AH306" i="4"/>
  <c r="AM241" i="7"/>
  <c r="AL319" i="4"/>
  <c r="AK735" i="8"/>
  <c r="AM605" i="8"/>
  <c r="AM566" i="10"/>
  <c r="AI280" i="10"/>
  <c r="AM462" i="4"/>
  <c r="AM397" i="3"/>
  <c r="AL501" i="10"/>
  <c r="AK618" i="10"/>
  <c r="AL462" i="10"/>
  <c r="AJ241" i="7"/>
  <c r="AH592" i="4"/>
  <c r="AJ215" i="3"/>
  <c r="AL618" i="10"/>
  <c r="AL384" i="4"/>
  <c r="AM696" i="3"/>
  <c r="AK566" i="10"/>
  <c r="AL657" i="10"/>
  <c r="AM345" i="3"/>
  <c r="AK397" i="3"/>
  <c r="AI449" i="6"/>
  <c r="AJ618" i="4"/>
  <c r="AL748" i="8"/>
  <c r="AJ462" i="4"/>
  <c r="AL644" i="10"/>
  <c r="AH540" i="4"/>
  <c r="AI709" i="4"/>
  <c r="AH696" i="3"/>
  <c r="AK540" i="5"/>
  <c r="AI163" i="3"/>
  <c r="AL475" i="4"/>
  <c r="AL722" i="8"/>
  <c r="AM345" i="10"/>
  <c r="AL98" i="7"/>
  <c r="AK358" i="4"/>
  <c r="AH72" i="7"/>
  <c r="AI124" i="7"/>
  <c r="AK449" i="6"/>
  <c r="AL631" i="3"/>
  <c r="AM566" i="3"/>
  <c r="AK176" i="7"/>
  <c r="AL488" i="4"/>
  <c r="AK293" i="10"/>
  <c r="AK735" i="4"/>
  <c r="AI98" i="7"/>
  <c r="AM397" i="4"/>
  <c r="AH410" i="4"/>
  <c r="AJ514" i="5"/>
  <c r="AM475" i="4"/>
  <c r="AJ527" i="3"/>
  <c r="AI306" i="3"/>
  <c r="AJ501" i="4"/>
  <c r="AL176" i="3"/>
  <c r="AH384" i="4"/>
  <c r="AI267" i="10"/>
  <c r="AK553" i="8"/>
  <c r="AI748" i="9"/>
  <c r="AM566" i="8"/>
  <c r="AJ436" i="6"/>
  <c r="AJ553" i="5"/>
  <c r="AM748" i="4"/>
  <c r="AM462" i="6"/>
  <c r="AJ332" i="3"/>
  <c r="AM319" i="4"/>
  <c r="AH436" i="6"/>
  <c r="AH670" i="10"/>
  <c r="AM748" i="3"/>
  <c r="AJ267" i="10"/>
  <c r="AH683" i="4"/>
  <c r="AL358" i="4"/>
  <c r="AM631" i="10"/>
  <c r="AM436" i="4"/>
  <c r="AM501" i="5"/>
  <c r="AL137" i="3"/>
  <c r="AJ293" i="3"/>
  <c r="AM592" i="4"/>
  <c r="AH98" i="3"/>
  <c r="AL748" i="9"/>
  <c r="AI410" i="3"/>
  <c r="AK462" i="3"/>
  <c r="AJ722" i="4"/>
  <c r="AI267" i="4"/>
  <c r="AL306" i="3"/>
  <c r="AH254" i="3"/>
  <c r="AH709" i="8"/>
  <c r="AJ176" i="7"/>
  <c r="AH98" i="7"/>
  <c r="AK475" i="3"/>
  <c r="AH566" i="8"/>
  <c r="AJ449" i="10"/>
  <c r="AI332" i="4"/>
  <c r="AL449" i="6"/>
  <c r="AL371" i="10"/>
  <c r="AL696" i="8"/>
  <c r="AH605" i="4"/>
  <c r="AI670" i="3"/>
  <c r="AI176" i="3"/>
  <c r="AK566" i="3"/>
  <c r="AH631" i="10"/>
  <c r="AI410" i="10"/>
  <c r="AH540" i="3"/>
  <c r="AH631" i="4"/>
  <c r="AK449" i="5"/>
  <c r="AK592" i="10"/>
  <c r="AM553" i="3"/>
  <c r="AL254" i="4"/>
  <c r="AM410" i="3"/>
  <c r="AK475" i="5"/>
  <c r="AM254" i="4"/>
  <c r="AJ423" i="4"/>
  <c r="AK579" i="5"/>
  <c r="AJ215" i="7"/>
  <c r="AI553" i="5"/>
  <c r="AK176" i="3"/>
  <c r="AJ202" i="3"/>
  <c r="AM683" i="8"/>
  <c r="AI566" i="4"/>
  <c r="AJ748" i="8"/>
  <c r="AM462" i="3"/>
  <c r="AL306" i="4"/>
  <c r="AK410" i="3"/>
  <c r="AK566" i="5"/>
  <c r="AJ228" i="4"/>
  <c r="AM228" i="3"/>
  <c r="AL384" i="3"/>
  <c r="AK670" i="4"/>
  <c r="AM111" i="7"/>
  <c r="AI241" i="7"/>
  <c r="AJ475" i="3"/>
  <c r="AL319" i="10"/>
  <c r="AK657" i="4"/>
  <c r="AJ319" i="10"/>
  <c r="AJ319" i="4"/>
  <c r="AM475" i="3"/>
  <c r="AH241" i="3"/>
  <c r="AH696" i="4"/>
  <c r="AJ527" i="8"/>
  <c r="AI501" i="10"/>
  <c r="AL462" i="5"/>
  <c r="AH605" i="8"/>
  <c r="AJ163" i="3"/>
  <c r="AI397" i="10"/>
  <c r="AH722" i="4"/>
  <c r="AL683" i="4"/>
  <c r="AK306" i="3"/>
  <c r="AH280" i="3"/>
  <c r="AI358" i="4"/>
  <c r="AI449" i="4"/>
  <c r="AJ527" i="4"/>
  <c r="AH423" i="4"/>
  <c r="AH696" i="9"/>
  <c r="AH722" i="10"/>
  <c r="AH683" i="9"/>
  <c r="AL202" i="3"/>
  <c r="AM267" i="10"/>
  <c r="AJ462" i="3"/>
  <c r="AK137" i="3"/>
  <c r="AI748" i="3"/>
  <c r="F35" i="7" l="1"/>
  <c r="D35" i="7"/>
  <c r="B35" i="7"/>
  <c r="G35" i="7"/>
  <c r="I35" i="7"/>
  <c r="C35" i="7"/>
  <c r="H35" i="7"/>
  <c r="E35" i="7"/>
  <c r="Q35" i="3"/>
  <c r="J35" i="3"/>
  <c r="M35" i="3"/>
  <c r="O35" i="3"/>
  <c r="P35" i="3"/>
  <c r="K35" i="3"/>
  <c r="L35" i="3"/>
  <c r="N35" i="3"/>
  <c r="I47" i="4"/>
  <c r="F47" i="4"/>
  <c r="E47" i="4"/>
  <c r="D47" i="4"/>
  <c r="G47" i="4"/>
  <c r="H47" i="4"/>
  <c r="B47" i="4"/>
  <c r="C47" i="4"/>
  <c r="H59" i="7"/>
  <c r="F59" i="7"/>
  <c r="D59" i="7"/>
  <c r="B59" i="7"/>
  <c r="G59" i="7"/>
  <c r="I59" i="7"/>
  <c r="C59" i="7"/>
  <c r="E59" i="7"/>
  <c r="H47" i="3"/>
  <c r="E47" i="3"/>
  <c r="D47" i="3"/>
  <c r="B47" i="3"/>
  <c r="G47" i="3"/>
  <c r="I47" i="3"/>
  <c r="C47" i="3"/>
  <c r="F47" i="3"/>
  <c r="P47" i="3"/>
  <c r="M47" i="3"/>
  <c r="L47" i="3"/>
  <c r="J47" i="3"/>
  <c r="O47" i="3"/>
  <c r="N47" i="3"/>
  <c r="K47" i="3"/>
  <c r="Q47" i="3"/>
  <c r="P35" i="7"/>
  <c r="N35" i="7"/>
  <c r="L35" i="7"/>
  <c r="J35" i="7"/>
  <c r="O35" i="7"/>
  <c r="Q35" i="7"/>
  <c r="K35" i="7"/>
  <c r="M35" i="7"/>
  <c r="I35" i="4"/>
  <c r="F35" i="4"/>
  <c r="E35" i="4"/>
  <c r="D35" i="4"/>
  <c r="G35" i="4"/>
  <c r="H35" i="4"/>
  <c r="B35" i="4"/>
  <c r="C35" i="4"/>
  <c r="P59" i="7"/>
  <c r="N59" i="7"/>
  <c r="L59" i="7"/>
  <c r="J59" i="7"/>
  <c r="O59" i="7"/>
  <c r="Q59" i="7"/>
  <c r="K59" i="7"/>
  <c r="M59" i="7"/>
  <c r="Q59" i="4"/>
  <c r="M59" i="4"/>
  <c r="O59" i="4"/>
  <c r="L59" i="4"/>
  <c r="J59" i="4"/>
  <c r="K59" i="4"/>
  <c r="P59" i="4"/>
  <c r="N59" i="4"/>
  <c r="I59" i="4"/>
  <c r="F59" i="4"/>
  <c r="E59" i="4"/>
  <c r="D59" i="4"/>
  <c r="G59" i="4"/>
  <c r="H59" i="4"/>
  <c r="B59" i="4"/>
  <c r="C59" i="4"/>
  <c r="P59" i="3"/>
  <c r="M59" i="3"/>
  <c r="L59" i="3"/>
  <c r="J59" i="3"/>
  <c r="O59" i="3"/>
  <c r="Q59" i="3"/>
  <c r="K59" i="3"/>
  <c r="N59" i="3"/>
  <c r="Q47" i="4"/>
  <c r="K47" i="4"/>
  <c r="M47" i="4"/>
  <c r="O47" i="4"/>
  <c r="L47" i="4"/>
  <c r="J47" i="4"/>
  <c r="P47" i="4"/>
  <c r="N47" i="4"/>
  <c r="I35" i="3"/>
  <c r="D35" i="3"/>
  <c r="E35" i="3"/>
  <c r="G35" i="3"/>
  <c r="F35" i="3"/>
  <c r="C35" i="3"/>
  <c r="H35" i="3"/>
  <c r="B35" i="3"/>
  <c r="P47" i="7"/>
  <c r="N47" i="7"/>
  <c r="L47" i="7"/>
  <c r="J47" i="7"/>
  <c r="O47" i="7"/>
  <c r="Q47" i="7"/>
  <c r="K47" i="7"/>
  <c r="M47" i="7"/>
  <c r="H47" i="7"/>
  <c r="F47" i="7"/>
  <c r="D47" i="7"/>
  <c r="B47" i="7"/>
  <c r="G47" i="7"/>
  <c r="I47" i="7"/>
  <c r="C47" i="7"/>
  <c r="E47" i="7"/>
  <c r="Q35" i="4"/>
  <c r="K35" i="4"/>
  <c r="M35" i="4"/>
  <c r="O35" i="4"/>
  <c r="L35" i="4"/>
  <c r="J35" i="4"/>
  <c r="P35" i="4"/>
  <c r="N35" i="4"/>
  <c r="H59" i="3"/>
  <c r="E59" i="3"/>
  <c r="D59" i="3"/>
  <c r="B59" i="3"/>
  <c r="G59" i="3"/>
  <c r="I59" i="3"/>
  <c r="C59" i="3"/>
  <c r="F59" i="3"/>
  <c r="P46" i="3"/>
  <c r="M46" i="3"/>
  <c r="K46" i="3"/>
  <c r="L46" i="3"/>
  <c r="N46" i="3"/>
  <c r="Q46" i="3"/>
  <c r="O46" i="3"/>
  <c r="J46" i="3"/>
  <c r="P58" i="3"/>
  <c r="M58" i="3"/>
  <c r="L58" i="3"/>
  <c r="J58" i="3"/>
  <c r="K58" i="3"/>
  <c r="N58" i="3"/>
  <c r="O58" i="3"/>
  <c r="Q58" i="3"/>
  <c r="Q34" i="3"/>
  <c r="L34" i="3"/>
  <c r="P34" i="3"/>
  <c r="M34" i="3"/>
  <c r="N34" i="3"/>
  <c r="K34" i="3"/>
  <c r="J34" i="3"/>
  <c r="O34" i="3"/>
  <c r="Q35" i="10"/>
  <c r="P35" i="10"/>
  <c r="N35" i="10"/>
  <c r="J35" i="10"/>
  <c r="M35" i="10"/>
  <c r="L35" i="10"/>
  <c r="K35" i="10"/>
  <c r="O35" i="10"/>
  <c r="Q46" i="4"/>
  <c r="K46" i="4"/>
  <c r="P46" i="4"/>
  <c r="M46" i="4"/>
  <c r="O46" i="4"/>
  <c r="N46" i="4"/>
  <c r="L46" i="4"/>
  <c r="J46" i="4"/>
  <c r="N35" i="5"/>
  <c r="Q35" i="5"/>
  <c r="O35" i="5"/>
  <c r="K35" i="5"/>
  <c r="J35" i="5"/>
  <c r="M35" i="5"/>
  <c r="L35" i="5"/>
  <c r="P35" i="5"/>
  <c r="N47" i="5"/>
  <c r="Q47" i="5"/>
  <c r="O47" i="5"/>
  <c r="K47" i="5"/>
  <c r="J47" i="5"/>
  <c r="M47" i="5"/>
  <c r="L47" i="5"/>
  <c r="P47" i="5"/>
  <c r="H34" i="7"/>
  <c r="F34" i="7"/>
  <c r="D34" i="7"/>
  <c r="B34" i="7"/>
  <c r="E34" i="7"/>
  <c r="G34" i="7"/>
  <c r="I34" i="7"/>
  <c r="C34" i="7"/>
  <c r="N59" i="10"/>
  <c r="Q59" i="10"/>
  <c r="P59" i="10"/>
  <c r="K59" i="10"/>
  <c r="J59" i="10"/>
  <c r="M59" i="10"/>
  <c r="L59" i="10"/>
  <c r="O59" i="10"/>
  <c r="I58" i="4"/>
  <c r="F58" i="4"/>
  <c r="B58" i="4"/>
  <c r="E58" i="4"/>
  <c r="D58" i="4"/>
  <c r="H58" i="4"/>
  <c r="G58" i="4"/>
  <c r="C58" i="4"/>
  <c r="P57" i="3"/>
  <c r="O57" i="3"/>
  <c r="M57" i="3"/>
  <c r="Q57" i="3"/>
  <c r="L57" i="3"/>
  <c r="K57" i="3"/>
  <c r="J57" i="3"/>
  <c r="N57" i="3"/>
  <c r="H59" i="8"/>
  <c r="D59" i="8"/>
  <c r="I59" i="8"/>
  <c r="E59" i="8"/>
  <c r="G59" i="8"/>
  <c r="F59" i="8"/>
  <c r="C59" i="8"/>
  <c r="B59" i="8"/>
  <c r="H45" i="7"/>
  <c r="G45" i="7"/>
  <c r="F45" i="7"/>
  <c r="I45" i="7"/>
  <c r="D45" i="7"/>
  <c r="C45" i="7"/>
  <c r="B45" i="7"/>
  <c r="E45" i="7"/>
  <c r="H45" i="3"/>
  <c r="G45" i="3"/>
  <c r="E45" i="3"/>
  <c r="I45" i="3"/>
  <c r="D45" i="3"/>
  <c r="C45" i="3"/>
  <c r="B45" i="3"/>
  <c r="F45" i="3"/>
  <c r="F35" i="5"/>
  <c r="C35" i="5"/>
  <c r="B35" i="5"/>
  <c r="E35" i="5"/>
  <c r="D35" i="5"/>
  <c r="H35" i="5"/>
  <c r="I35" i="5"/>
  <c r="G35" i="5"/>
  <c r="H46" i="3"/>
  <c r="E46" i="3"/>
  <c r="I46" i="3"/>
  <c r="D46" i="3"/>
  <c r="B46" i="3"/>
  <c r="G46" i="3"/>
  <c r="F46" i="3"/>
  <c r="C46" i="3"/>
  <c r="Q47" i="10"/>
  <c r="P47" i="10"/>
  <c r="N47" i="10"/>
  <c r="J47" i="10"/>
  <c r="M47" i="10"/>
  <c r="L47" i="10"/>
  <c r="K47" i="10"/>
  <c r="O47" i="10"/>
  <c r="H58" i="7"/>
  <c r="F58" i="7"/>
  <c r="E58" i="7"/>
  <c r="D58" i="7"/>
  <c r="B58" i="7"/>
  <c r="C58" i="7"/>
  <c r="G58" i="7"/>
  <c r="I58" i="7"/>
  <c r="I34" i="3"/>
  <c r="D34" i="3"/>
  <c r="H34" i="3"/>
  <c r="E34" i="3"/>
  <c r="G34" i="3"/>
  <c r="F34" i="3"/>
  <c r="B34" i="3"/>
  <c r="C34" i="3"/>
  <c r="N59" i="5"/>
  <c r="Q59" i="5"/>
  <c r="P59" i="5"/>
  <c r="O59" i="5"/>
  <c r="J59" i="5"/>
  <c r="L59" i="5"/>
  <c r="K59" i="5"/>
  <c r="M59" i="5"/>
  <c r="Q59" i="9"/>
  <c r="P59" i="9"/>
  <c r="J59" i="9"/>
  <c r="N59" i="9"/>
  <c r="M59" i="9"/>
  <c r="L59" i="9"/>
  <c r="O59" i="9"/>
  <c r="K59" i="9"/>
  <c r="Q56" i="9"/>
  <c r="J56" i="9"/>
  <c r="M56" i="9"/>
  <c r="O56" i="9"/>
  <c r="P56" i="9"/>
  <c r="N56" i="9"/>
  <c r="L56" i="9"/>
  <c r="K56" i="9"/>
  <c r="I35" i="9"/>
  <c r="H35" i="9"/>
  <c r="G35" i="9"/>
  <c r="F35" i="9"/>
  <c r="E35" i="9"/>
  <c r="D35" i="9"/>
  <c r="C35" i="9"/>
  <c r="B35" i="9"/>
  <c r="F35" i="6"/>
  <c r="B35" i="6"/>
  <c r="I35" i="6"/>
  <c r="E35" i="6"/>
  <c r="D35" i="6"/>
  <c r="H35" i="6"/>
  <c r="C35" i="6"/>
  <c r="G35" i="6"/>
  <c r="H57" i="3"/>
  <c r="G57" i="3"/>
  <c r="E57" i="3"/>
  <c r="B57" i="3"/>
  <c r="D57" i="3"/>
  <c r="C57" i="3"/>
  <c r="F57" i="3"/>
  <c r="I57" i="3"/>
  <c r="Q35" i="9"/>
  <c r="O35" i="9"/>
  <c r="N35" i="9"/>
  <c r="M35" i="9"/>
  <c r="L35" i="9"/>
  <c r="K35" i="9"/>
  <c r="J35" i="9"/>
  <c r="P35" i="9"/>
  <c r="F47" i="6"/>
  <c r="B47" i="6"/>
  <c r="I47" i="6"/>
  <c r="E47" i="6"/>
  <c r="D47" i="6"/>
  <c r="H47" i="6"/>
  <c r="C47" i="6"/>
  <c r="G47" i="6"/>
  <c r="Q45" i="9"/>
  <c r="M45" i="9"/>
  <c r="P45" i="9"/>
  <c r="L45" i="9"/>
  <c r="J45" i="9"/>
  <c r="O45" i="9"/>
  <c r="N45" i="9"/>
  <c r="K45" i="9"/>
  <c r="I47" i="10"/>
  <c r="H47" i="10"/>
  <c r="F47" i="10"/>
  <c r="B47" i="10"/>
  <c r="E47" i="10"/>
  <c r="D47" i="10"/>
  <c r="C47" i="10"/>
  <c r="G47" i="10"/>
  <c r="F59" i="10"/>
  <c r="I59" i="10"/>
  <c r="H59" i="10"/>
  <c r="G59" i="10"/>
  <c r="B59" i="10"/>
  <c r="E59" i="10"/>
  <c r="D59" i="10"/>
  <c r="C59" i="10"/>
  <c r="I34" i="4"/>
  <c r="F34" i="4"/>
  <c r="H34" i="4"/>
  <c r="E34" i="4"/>
  <c r="D34" i="4"/>
  <c r="B34" i="4"/>
  <c r="G34" i="4"/>
  <c r="C34" i="4"/>
  <c r="I46" i="4"/>
  <c r="F46" i="4"/>
  <c r="E46" i="4"/>
  <c r="D46" i="4"/>
  <c r="B46" i="4"/>
  <c r="G46" i="4"/>
  <c r="C46" i="4"/>
  <c r="H46" i="4"/>
  <c r="H46" i="7"/>
  <c r="F46" i="7"/>
  <c r="E46" i="7"/>
  <c r="D46" i="7"/>
  <c r="B46" i="7"/>
  <c r="C46" i="7"/>
  <c r="G46" i="7"/>
  <c r="I46" i="7"/>
  <c r="Q58" i="4"/>
  <c r="K58" i="4"/>
  <c r="M58" i="4"/>
  <c r="O58" i="4"/>
  <c r="N58" i="4"/>
  <c r="L58" i="4"/>
  <c r="J58" i="4"/>
  <c r="P58" i="4"/>
  <c r="P58" i="7"/>
  <c r="N58" i="7"/>
  <c r="L58" i="7"/>
  <c r="J58" i="7"/>
  <c r="M58" i="7"/>
  <c r="O58" i="7"/>
  <c r="Q58" i="7"/>
  <c r="K58" i="7"/>
  <c r="Q34" i="4"/>
  <c r="K34" i="4"/>
  <c r="P34" i="4"/>
  <c r="N34" i="4"/>
  <c r="M34" i="4"/>
  <c r="O34" i="4"/>
  <c r="L34" i="4"/>
  <c r="J34" i="4"/>
  <c r="P34" i="7"/>
  <c r="N34" i="7"/>
  <c r="K34" i="7"/>
  <c r="L34" i="7"/>
  <c r="J34" i="7"/>
  <c r="M34" i="7"/>
  <c r="O34" i="7"/>
  <c r="Q34" i="7"/>
  <c r="P57" i="7"/>
  <c r="O57" i="7"/>
  <c r="N57" i="7"/>
  <c r="Q57" i="7"/>
  <c r="L57" i="7"/>
  <c r="K57" i="7"/>
  <c r="J57" i="7"/>
  <c r="M57" i="7"/>
  <c r="H33" i="7"/>
  <c r="G33" i="7"/>
  <c r="F33" i="7"/>
  <c r="I33" i="7"/>
  <c r="D33" i="7"/>
  <c r="C33" i="7"/>
  <c r="B33" i="7"/>
  <c r="E33" i="7"/>
  <c r="Q45" i="4"/>
  <c r="L45" i="4"/>
  <c r="K45" i="4"/>
  <c r="J45" i="4"/>
  <c r="M45" i="4"/>
  <c r="P45" i="4"/>
  <c r="O45" i="4"/>
  <c r="N45" i="4"/>
  <c r="I45" i="4"/>
  <c r="G45" i="4"/>
  <c r="F45" i="4"/>
  <c r="H45" i="4"/>
  <c r="E45" i="4"/>
  <c r="B45" i="4"/>
  <c r="D45" i="4"/>
  <c r="C45" i="4"/>
  <c r="H59" i="5"/>
  <c r="C59" i="5"/>
  <c r="G59" i="5"/>
  <c r="B59" i="5"/>
  <c r="E59" i="5"/>
  <c r="D59" i="5"/>
  <c r="I59" i="5"/>
  <c r="F59" i="5"/>
  <c r="I35" i="10"/>
  <c r="H35" i="10"/>
  <c r="F35" i="10"/>
  <c r="B35" i="10"/>
  <c r="E35" i="10"/>
  <c r="D35" i="10"/>
  <c r="C35" i="10"/>
  <c r="G35" i="10"/>
  <c r="F47" i="5"/>
  <c r="I47" i="5"/>
  <c r="G47" i="5"/>
  <c r="C47" i="5"/>
  <c r="B47" i="5"/>
  <c r="E47" i="5"/>
  <c r="D47" i="5"/>
  <c r="H47" i="5"/>
  <c r="H58" i="3"/>
  <c r="E58" i="3"/>
  <c r="C58" i="3"/>
  <c r="D58" i="3"/>
  <c r="B58" i="3"/>
  <c r="F58" i="3"/>
  <c r="G58" i="3"/>
  <c r="I58" i="3"/>
  <c r="P46" i="7"/>
  <c r="N46" i="7"/>
  <c r="M46" i="7"/>
  <c r="L46" i="7"/>
  <c r="J46" i="7"/>
  <c r="K46" i="7"/>
  <c r="O46" i="7"/>
  <c r="Q46" i="7"/>
  <c r="H35" i="8"/>
  <c r="D35" i="8"/>
  <c r="I35" i="8"/>
  <c r="C35" i="8"/>
  <c r="G35" i="8"/>
  <c r="B35" i="8"/>
  <c r="F35" i="8"/>
  <c r="E35" i="8"/>
  <c r="F45" i="5"/>
  <c r="B45" i="5"/>
  <c r="I45" i="5"/>
  <c r="E45" i="5"/>
  <c r="G45" i="5"/>
  <c r="D45" i="5"/>
  <c r="C45" i="5"/>
  <c r="H45" i="5"/>
  <c r="N46" i="5"/>
  <c r="Q46" i="5"/>
  <c r="P46" i="5"/>
  <c r="O46" i="5"/>
  <c r="K46" i="5"/>
  <c r="J46" i="5"/>
  <c r="M46" i="5"/>
  <c r="L46" i="5"/>
  <c r="H47" i="8"/>
  <c r="D47" i="8"/>
  <c r="I47" i="8"/>
  <c r="E47" i="8"/>
  <c r="G47" i="8"/>
  <c r="F47" i="8"/>
  <c r="C47" i="8"/>
  <c r="B47" i="8"/>
  <c r="P59" i="6"/>
  <c r="L59" i="6"/>
  <c r="O59" i="6"/>
  <c r="K59" i="6"/>
  <c r="N59" i="6"/>
  <c r="J59" i="6"/>
  <c r="Q59" i="6"/>
  <c r="M59" i="6"/>
  <c r="P45" i="3"/>
  <c r="O45" i="3"/>
  <c r="M45" i="3"/>
  <c r="J45" i="3"/>
  <c r="L45" i="3"/>
  <c r="K45" i="3"/>
  <c r="N45" i="3"/>
  <c r="Q45" i="3"/>
  <c r="P45" i="7"/>
  <c r="O45" i="7"/>
  <c r="N45" i="7"/>
  <c r="Q45" i="7"/>
  <c r="L45" i="7"/>
  <c r="K45" i="7"/>
  <c r="J45" i="7"/>
  <c r="M45" i="7"/>
  <c r="H59" i="6"/>
  <c r="D59" i="6"/>
  <c r="G59" i="6"/>
  <c r="C59" i="6"/>
  <c r="F59" i="6"/>
  <c r="B59" i="6"/>
  <c r="I59" i="6"/>
  <c r="E59" i="6"/>
  <c r="P33" i="7"/>
  <c r="O33" i="7"/>
  <c r="N33" i="7"/>
  <c r="Q33" i="7"/>
  <c r="L33" i="7"/>
  <c r="K33" i="7"/>
  <c r="J33" i="7"/>
  <c r="M33" i="7"/>
  <c r="H44" i="3"/>
  <c r="D44" i="3"/>
  <c r="G44" i="3"/>
  <c r="C44" i="3"/>
  <c r="E44" i="3"/>
  <c r="B44" i="3"/>
  <c r="F44" i="3"/>
  <c r="I44" i="3"/>
  <c r="Q46" i="9"/>
  <c r="P46" i="9"/>
  <c r="K46" i="9"/>
  <c r="J46" i="9"/>
  <c r="N46" i="9"/>
  <c r="M46" i="9"/>
  <c r="L46" i="9"/>
  <c r="O46" i="9"/>
  <c r="I33" i="4"/>
  <c r="G33" i="4"/>
  <c r="F33" i="4"/>
  <c r="C33" i="4"/>
  <c r="E33" i="4"/>
  <c r="B33" i="4"/>
  <c r="D33" i="4"/>
  <c r="H33" i="4"/>
  <c r="H44" i="6"/>
  <c r="G44" i="6"/>
  <c r="B44" i="6"/>
  <c r="F44" i="6"/>
  <c r="I44" i="6"/>
  <c r="E44" i="6"/>
  <c r="D44" i="6"/>
  <c r="C44" i="6"/>
  <c r="Q56" i="4"/>
  <c r="M56" i="4"/>
  <c r="L56" i="4"/>
  <c r="P56" i="4"/>
  <c r="N56" i="4"/>
  <c r="K56" i="4"/>
  <c r="O56" i="4"/>
  <c r="J56" i="4"/>
  <c r="P34" i="6"/>
  <c r="L34" i="6"/>
  <c r="M34" i="6"/>
  <c r="O34" i="6"/>
  <c r="K34" i="6"/>
  <c r="Q34" i="6"/>
  <c r="N34" i="6"/>
  <c r="J34" i="6"/>
  <c r="I32" i="4"/>
  <c r="E32" i="4"/>
  <c r="G32" i="4"/>
  <c r="B32" i="4"/>
  <c r="H32" i="4"/>
  <c r="C32" i="4"/>
  <c r="F32" i="4"/>
  <c r="D32" i="4"/>
  <c r="P46" i="6"/>
  <c r="L46" i="6"/>
  <c r="M46" i="6"/>
  <c r="O46" i="6"/>
  <c r="K46" i="6"/>
  <c r="Q46" i="6"/>
  <c r="N46" i="6"/>
  <c r="J46" i="6"/>
  <c r="N57" i="10"/>
  <c r="J57" i="10"/>
  <c r="Q57" i="10"/>
  <c r="M57" i="10"/>
  <c r="K57" i="10"/>
  <c r="O57" i="10"/>
  <c r="P57" i="10"/>
  <c r="L57" i="10"/>
  <c r="P45" i="6"/>
  <c r="N45" i="6"/>
  <c r="K45" i="6"/>
  <c r="L45" i="6"/>
  <c r="J45" i="6"/>
  <c r="M45" i="6"/>
  <c r="O45" i="6"/>
  <c r="Q45" i="6"/>
  <c r="P32" i="6"/>
  <c r="O32" i="6"/>
  <c r="N32" i="6"/>
  <c r="Q32" i="6"/>
  <c r="M32" i="6"/>
  <c r="L32" i="6"/>
  <c r="K32" i="6"/>
  <c r="J32" i="6"/>
  <c r="I33" i="9"/>
  <c r="E33" i="9"/>
  <c r="H33" i="9"/>
  <c r="D33" i="9"/>
  <c r="F33" i="9"/>
  <c r="G33" i="9"/>
  <c r="C33" i="9"/>
  <c r="B33" i="9"/>
  <c r="I34" i="9"/>
  <c r="H34" i="9"/>
  <c r="G34" i="9"/>
  <c r="F34" i="9"/>
  <c r="B34" i="9"/>
  <c r="E34" i="9"/>
  <c r="D34" i="9"/>
  <c r="C34" i="9"/>
  <c r="F32" i="5"/>
  <c r="G32" i="5"/>
  <c r="E32" i="5"/>
  <c r="B32" i="5"/>
  <c r="D32" i="5"/>
  <c r="H32" i="5"/>
  <c r="I32" i="5"/>
  <c r="C32" i="5"/>
  <c r="H46" i="6"/>
  <c r="D46" i="6"/>
  <c r="E46" i="6"/>
  <c r="G46" i="6"/>
  <c r="C46" i="6"/>
  <c r="I46" i="6"/>
  <c r="F46" i="6"/>
  <c r="B46" i="6"/>
  <c r="P57" i="8"/>
  <c r="O57" i="8"/>
  <c r="L57" i="8"/>
  <c r="N57" i="8"/>
  <c r="M57" i="8"/>
  <c r="J57" i="8"/>
  <c r="Q57" i="8"/>
  <c r="K57" i="8"/>
  <c r="N58" i="5"/>
  <c r="Q58" i="5"/>
  <c r="O58" i="5"/>
  <c r="P58" i="5"/>
  <c r="M58" i="5"/>
  <c r="J58" i="5"/>
  <c r="L58" i="5"/>
  <c r="K58" i="5"/>
  <c r="I34" i="10"/>
  <c r="H34" i="10"/>
  <c r="C34" i="10"/>
  <c r="F34" i="10"/>
  <c r="B34" i="10"/>
  <c r="G34" i="10"/>
  <c r="E34" i="10"/>
  <c r="D34" i="10"/>
  <c r="Q57" i="9"/>
  <c r="M57" i="9"/>
  <c r="N57" i="9"/>
  <c r="P57" i="9"/>
  <c r="L57" i="9"/>
  <c r="J57" i="9"/>
  <c r="O57" i="9"/>
  <c r="K57" i="9"/>
  <c r="Q33" i="4"/>
  <c r="L33" i="4"/>
  <c r="K33" i="4"/>
  <c r="J33" i="4"/>
  <c r="O33" i="4"/>
  <c r="N33" i="4"/>
  <c r="M33" i="4"/>
  <c r="P33" i="4"/>
  <c r="Q46" i="10"/>
  <c r="P46" i="10"/>
  <c r="N46" i="10"/>
  <c r="J46" i="10"/>
  <c r="O46" i="10"/>
  <c r="M46" i="10"/>
  <c r="L46" i="10"/>
  <c r="K46" i="10"/>
  <c r="I44" i="10"/>
  <c r="F44" i="10"/>
  <c r="D44" i="10"/>
  <c r="E44" i="10"/>
  <c r="C44" i="10"/>
  <c r="G44" i="10"/>
  <c r="H44" i="10"/>
  <c r="B44" i="10"/>
  <c r="P56" i="8"/>
  <c r="Q56" i="8"/>
  <c r="J56" i="8"/>
  <c r="O56" i="8"/>
  <c r="K56" i="8"/>
  <c r="L56" i="8"/>
  <c r="M56" i="8"/>
  <c r="N56" i="8"/>
  <c r="I46" i="9"/>
  <c r="H46" i="9"/>
  <c r="G46" i="9"/>
  <c r="B46" i="9"/>
  <c r="F46" i="9"/>
  <c r="C46" i="9"/>
  <c r="E46" i="9"/>
  <c r="D46" i="9"/>
  <c r="I32" i="9"/>
  <c r="G32" i="9"/>
  <c r="B32" i="9"/>
  <c r="E32" i="9"/>
  <c r="C32" i="9"/>
  <c r="D32" i="9"/>
  <c r="H32" i="9"/>
  <c r="F32" i="9"/>
  <c r="H33" i="6"/>
  <c r="F33" i="6"/>
  <c r="C33" i="6"/>
  <c r="D33" i="6"/>
  <c r="B33" i="6"/>
  <c r="E33" i="6"/>
  <c r="G33" i="6"/>
  <c r="I33" i="6"/>
  <c r="H57" i="6"/>
  <c r="F57" i="6"/>
  <c r="D57" i="6"/>
  <c r="B57" i="6"/>
  <c r="G57" i="6"/>
  <c r="I57" i="6"/>
  <c r="C57" i="6"/>
  <c r="E57" i="6"/>
  <c r="I33" i="3"/>
  <c r="F33" i="3"/>
  <c r="D33" i="3"/>
  <c r="G33" i="3"/>
  <c r="E33" i="3"/>
  <c r="H33" i="3"/>
  <c r="B33" i="3"/>
  <c r="C33" i="3"/>
  <c r="P35" i="8"/>
  <c r="L35" i="8"/>
  <c r="Q35" i="8"/>
  <c r="M35" i="8"/>
  <c r="O35" i="8"/>
  <c r="N35" i="8"/>
  <c r="K35" i="8"/>
  <c r="J35" i="8"/>
  <c r="P56" i="6"/>
  <c r="O56" i="6"/>
  <c r="N56" i="6"/>
  <c r="Q56" i="6"/>
  <c r="L56" i="6"/>
  <c r="K56" i="6"/>
  <c r="J56" i="6"/>
  <c r="M56" i="6"/>
  <c r="F57" i="10"/>
  <c r="B57" i="10"/>
  <c r="I57" i="10"/>
  <c r="E57" i="10"/>
  <c r="H57" i="10"/>
  <c r="D57" i="10"/>
  <c r="G57" i="10"/>
  <c r="C57" i="10"/>
  <c r="Q33" i="10"/>
  <c r="M33" i="10"/>
  <c r="P33" i="10"/>
  <c r="L33" i="10"/>
  <c r="N33" i="10"/>
  <c r="K33" i="10"/>
  <c r="J33" i="10"/>
  <c r="O33" i="10"/>
  <c r="P56" i="7"/>
  <c r="L56" i="7"/>
  <c r="O56" i="7"/>
  <c r="K56" i="7"/>
  <c r="N56" i="7"/>
  <c r="J56" i="7"/>
  <c r="Q56" i="7"/>
  <c r="M56" i="7"/>
  <c r="H44" i="7"/>
  <c r="D44" i="7"/>
  <c r="G44" i="7"/>
  <c r="C44" i="7"/>
  <c r="F44" i="7"/>
  <c r="B44" i="7"/>
  <c r="I44" i="7"/>
  <c r="E44" i="7"/>
  <c r="I32" i="10"/>
  <c r="F32" i="10"/>
  <c r="E32" i="10"/>
  <c r="C32" i="10"/>
  <c r="H32" i="10"/>
  <c r="B32" i="10"/>
  <c r="D32" i="10"/>
  <c r="G32" i="10"/>
  <c r="I56" i="9"/>
  <c r="B56" i="9"/>
  <c r="D56" i="9"/>
  <c r="E56" i="9"/>
  <c r="G56" i="9"/>
  <c r="H56" i="9"/>
  <c r="F56" i="9"/>
  <c r="C56" i="9"/>
  <c r="N32" i="5"/>
  <c r="O32" i="5"/>
  <c r="M32" i="5"/>
  <c r="J32" i="5"/>
  <c r="L32" i="5"/>
  <c r="P32" i="5"/>
  <c r="Q32" i="5"/>
  <c r="K32" i="5"/>
  <c r="P58" i="6"/>
  <c r="L58" i="6"/>
  <c r="M58" i="6"/>
  <c r="O58" i="6"/>
  <c r="K58" i="6"/>
  <c r="Q58" i="6"/>
  <c r="N58" i="6"/>
  <c r="J58" i="6"/>
  <c r="F58" i="5"/>
  <c r="G58" i="5"/>
  <c r="I58" i="5"/>
  <c r="C58" i="5"/>
  <c r="H58" i="5"/>
  <c r="D58" i="5"/>
  <c r="B58" i="5"/>
  <c r="E58" i="5"/>
  <c r="N58" i="10"/>
  <c r="Q58" i="10"/>
  <c r="P58" i="10"/>
  <c r="K58" i="10"/>
  <c r="O58" i="10"/>
  <c r="J58" i="10"/>
  <c r="M58" i="10"/>
  <c r="L58" i="10"/>
  <c r="H57" i="8"/>
  <c r="G57" i="8"/>
  <c r="E57" i="8"/>
  <c r="D57" i="8"/>
  <c r="F57" i="8"/>
  <c r="B57" i="8"/>
  <c r="I57" i="8"/>
  <c r="C57" i="8"/>
  <c r="N56" i="10"/>
  <c r="P56" i="10"/>
  <c r="O56" i="10"/>
  <c r="J56" i="10"/>
  <c r="L56" i="10"/>
  <c r="M56" i="10"/>
  <c r="Q56" i="10"/>
  <c r="K56" i="10"/>
  <c r="I33" i="10"/>
  <c r="E33" i="10"/>
  <c r="H33" i="10"/>
  <c r="D33" i="10"/>
  <c r="B33" i="10"/>
  <c r="G33" i="10"/>
  <c r="F33" i="10"/>
  <c r="C33" i="10"/>
  <c r="F56" i="5"/>
  <c r="C56" i="5"/>
  <c r="E56" i="5"/>
  <c r="B56" i="5"/>
  <c r="I56" i="5"/>
  <c r="G56" i="5"/>
  <c r="H56" i="5"/>
  <c r="D56" i="5"/>
  <c r="H56" i="6"/>
  <c r="G56" i="6"/>
  <c r="E56" i="6"/>
  <c r="F56" i="6"/>
  <c r="I56" i="6"/>
  <c r="B56" i="6"/>
  <c r="D56" i="6"/>
  <c r="C56" i="6"/>
  <c r="H58" i="6"/>
  <c r="D58" i="6"/>
  <c r="G58" i="6"/>
  <c r="C58" i="6"/>
  <c r="E58" i="6"/>
  <c r="F58" i="6"/>
  <c r="B58" i="6"/>
  <c r="I58" i="6"/>
  <c r="I59" i="9"/>
  <c r="H59" i="9"/>
  <c r="B59" i="9"/>
  <c r="F59" i="9"/>
  <c r="E59" i="9"/>
  <c r="D59" i="9"/>
  <c r="G59" i="9"/>
  <c r="C59" i="9"/>
  <c r="F58" i="10"/>
  <c r="I58" i="10"/>
  <c r="D58" i="10"/>
  <c r="H58" i="10"/>
  <c r="G58" i="10"/>
  <c r="C58" i="10"/>
  <c r="B58" i="10"/>
  <c r="E58" i="10"/>
  <c r="N34" i="5"/>
  <c r="Q34" i="5"/>
  <c r="L34" i="5"/>
  <c r="O34" i="5"/>
  <c r="K34" i="5"/>
  <c r="P34" i="5"/>
  <c r="J34" i="5"/>
  <c r="M34" i="5"/>
  <c r="F34" i="5"/>
  <c r="I34" i="5"/>
  <c r="H34" i="5"/>
  <c r="G34" i="5"/>
  <c r="C34" i="5"/>
  <c r="D34" i="5"/>
  <c r="B34" i="5"/>
  <c r="E34" i="5"/>
  <c r="P47" i="6"/>
  <c r="L47" i="6"/>
  <c r="O47" i="6"/>
  <c r="K47" i="6"/>
  <c r="N47" i="6"/>
  <c r="J47" i="6"/>
  <c r="Q47" i="6"/>
  <c r="M47" i="6"/>
  <c r="Q44" i="9"/>
  <c r="O44" i="9"/>
  <c r="P44" i="9"/>
  <c r="J44" i="9"/>
  <c r="K44" i="9"/>
  <c r="L44" i="9"/>
  <c r="N44" i="9"/>
  <c r="M44" i="9"/>
  <c r="H44" i="8"/>
  <c r="I44" i="8"/>
  <c r="F44" i="8"/>
  <c r="G44" i="8"/>
  <c r="C44" i="8"/>
  <c r="B44" i="8"/>
  <c r="D44" i="8"/>
  <c r="E44" i="8"/>
  <c r="H58" i="8"/>
  <c r="D58" i="8"/>
  <c r="B58" i="8"/>
  <c r="I58" i="8"/>
  <c r="E58" i="8"/>
  <c r="C58" i="8"/>
  <c r="G58" i="8"/>
  <c r="F58" i="8"/>
  <c r="N45" i="5"/>
  <c r="J45" i="5"/>
  <c r="P45" i="5"/>
  <c r="Q45" i="5"/>
  <c r="M45" i="5"/>
  <c r="K45" i="5"/>
  <c r="O45" i="5"/>
  <c r="L45" i="5"/>
  <c r="N44" i="5"/>
  <c r="O44" i="5"/>
  <c r="P44" i="5"/>
  <c r="J44" i="5"/>
  <c r="L44" i="5"/>
  <c r="M44" i="5"/>
  <c r="Q44" i="5"/>
  <c r="K44" i="5"/>
  <c r="P56" i="3"/>
  <c r="L56" i="3"/>
  <c r="O56" i="3"/>
  <c r="K56" i="3"/>
  <c r="Q56" i="3"/>
  <c r="M56" i="3"/>
  <c r="J56" i="3"/>
  <c r="N56" i="3"/>
  <c r="Q32" i="3"/>
  <c r="M32" i="3"/>
  <c r="K32" i="3"/>
  <c r="P32" i="3"/>
  <c r="L32" i="3"/>
  <c r="J32" i="3"/>
  <c r="O32" i="3"/>
  <c r="N32" i="3"/>
  <c r="I58" i="9"/>
  <c r="H58" i="9"/>
  <c r="G58" i="9"/>
  <c r="B58" i="9"/>
  <c r="F58" i="9"/>
  <c r="C58" i="9"/>
  <c r="E58" i="9"/>
  <c r="D58" i="9"/>
  <c r="H57" i="7"/>
  <c r="G57" i="7"/>
  <c r="F57" i="7"/>
  <c r="I57" i="7"/>
  <c r="D57" i="7"/>
  <c r="C57" i="7"/>
  <c r="B57" i="7"/>
  <c r="E57" i="7"/>
  <c r="Q34" i="10"/>
  <c r="P34" i="10"/>
  <c r="O34" i="10"/>
  <c r="N34" i="10"/>
  <c r="J34" i="10"/>
  <c r="K34" i="10"/>
  <c r="M34" i="10"/>
  <c r="L34" i="10"/>
  <c r="P47" i="8"/>
  <c r="L47" i="8"/>
  <c r="Q47" i="8"/>
  <c r="M47" i="8"/>
  <c r="O47" i="8"/>
  <c r="N47" i="8"/>
  <c r="K47" i="8"/>
  <c r="J47" i="8"/>
  <c r="Q47" i="9"/>
  <c r="P47" i="9"/>
  <c r="J47" i="9"/>
  <c r="N47" i="9"/>
  <c r="M47" i="9"/>
  <c r="L47" i="9"/>
  <c r="O47" i="9"/>
  <c r="K47" i="9"/>
  <c r="I44" i="4"/>
  <c r="E44" i="4"/>
  <c r="G44" i="4"/>
  <c r="B44" i="4"/>
  <c r="F44" i="4"/>
  <c r="D44" i="4"/>
  <c r="H44" i="4"/>
  <c r="C44" i="4"/>
  <c r="H32" i="7"/>
  <c r="D32" i="7"/>
  <c r="E32" i="7"/>
  <c r="G32" i="7"/>
  <c r="C32" i="7"/>
  <c r="I32" i="7"/>
  <c r="F32" i="7"/>
  <c r="B32" i="7"/>
  <c r="I32" i="3"/>
  <c r="E32" i="3"/>
  <c r="F32" i="3"/>
  <c r="H32" i="3"/>
  <c r="C32" i="3"/>
  <c r="B32" i="3"/>
  <c r="D32" i="3"/>
  <c r="G32" i="3"/>
  <c r="H46" i="8"/>
  <c r="D46" i="8"/>
  <c r="C46" i="8"/>
  <c r="I46" i="8"/>
  <c r="E46" i="8"/>
  <c r="G46" i="8"/>
  <c r="F46" i="8"/>
  <c r="B46" i="8"/>
  <c r="Q44" i="10"/>
  <c r="N44" i="10"/>
  <c r="O44" i="10"/>
  <c r="M44" i="10"/>
  <c r="K44" i="10"/>
  <c r="L44" i="10"/>
  <c r="P44" i="10"/>
  <c r="J44" i="10"/>
  <c r="P35" i="6"/>
  <c r="L35" i="6"/>
  <c r="O35" i="6"/>
  <c r="K35" i="6"/>
  <c r="N35" i="6"/>
  <c r="J35" i="6"/>
  <c r="Q35" i="6"/>
  <c r="M35" i="6"/>
  <c r="I57" i="9"/>
  <c r="E57" i="9"/>
  <c r="F57" i="9"/>
  <c r="H57" i="9"/>
  <c r="D57" i="9"/>
  <c r="C57" i="9"/>
  <c r="B57" i="9"/>
  <c r="G57" i="9"/>
  <c r="Q33" i="9"/>
  <c r="M33" i="9"/>
  <c r="J33" i="9"/>
  <c r="P33" i="9"/>
  <c r="L33" i="9"/>
  <c r="O33" i="9"/>
  <c r="K33" i="9"/>
  <c r="N33" i="9"/>
  <c r="I45" i="9"/>
  <c r="E45" i="9"/>
  <c r="C45" i="9"/>
  <c r="H45" i="9"/>
  <c r="D45" i="9"/>
  <c r="F45" i="9"/>
  <c r="B45" i="9"/>
  <c r="G45" i="9"/>
  <c r="P32" i="7"/>
  <c r="L32" i="7"/>
  <c r="O32" i="7"/>
  <c r="K32" i="7"/>
  <c r="N32" i="7"/>
  <c r="J32" i="7"/>
  <c r="Q32" i="7"/>
  <c r="M32" i="7"/>
  <c r="P46" i="8"/>
  <c r="L46" i="8"/>
  <c r="K46" i="8"/>
  <c r="Q46" i="8"/>
  <c r="M46" i="8"/>
  <c r="O46" i="8"/>
  <c r="N46" i="8"/>
  <c r="J46" i="8"/>
  <c r="H32" i="6"/>
  <c r="G32" i="6"/>
  <c r="B32" i="6"/>
  <c r="F32" i="6"/>
  <c r="I32" i="6"/>
  <c r="D32" i="6"/>
  <c r="C32" i="6"/>
  <c r="E32" i="6"/>
  <c r="P58" i="8"/>
  <c r="L58" i="8"/>
  <c r="K58" i="8"/>
  <c r="Q58" i="8"/>
  <c r="M58" i="8"/>
  <c r="J58" i="8"/>
  <c r="O58" i="8"/>
  <c r="N58" i="8"/>
  <c r="N56" i="5"/>
  <c r="P56" i="5"/>
  <c r="O56" i="5"/>
  <c r="J56" i="5"/>
  <c r="K56" i="5"/>
  <c r="L56" i="5"/>
  <c r="Q56" i="5"/>
  <c r="M56" i="5"/>
  <c r="I45" i="10"/>
  <c r="E45" i="10"/>
  <c r="H45" i="10"/>
  <c r="D45" i="10"/>
  <c r="B45" i="10"/>
  <c r="G45" i="10"/>
  <c r="F45" i="10"/>
  <c r="C45" i="10"/>
  <c r="H45" i="8"/>
  <c r="G45" i="8"/>
  <c r="D45" i="8"/>
  <c r="F45" i="8"/>
  <c r="E45" i="8"/>
  <c r="B45" i="8"/>
  <c r="I45" i="8"/>
  <c r="C45" i="8"/>
  <c r="G34" i="8"/>
  <c r="C34" i="8"/>
  <c r="D34" i="8"/>
  <c r="F34" i="8"/>
  <c r="B34" i="8"/>
  <c r="H34" i="8"/>
  <c r="I34" i="8"/>
  <c r="E34" i="8"/>
  <c r="F57" i="5"/>
  <c r="B57" i="5"/>
  <c r="C57" i="5"/>
  <c r="G57" i="5"/>
  <c r="E57" i="5"/>
  <c r="I57" i="5"/>
  <c r="H57" i="5"/>
  <c r="D57" i="5"/>
  <c r="O33" i="8"/>
  <c r="Q33" i="8"/>
  <c r="J33" i="8"/>
  <c r="K33" i="8"/>
  <c r="M33" i="8"/>
  <c r="L33" i="8"/>
  <c r="N33" i="8"/>
  <c r="P33" i="8"/>
  <c r="F44" i="5"/>
  <c r="G44" i="5"/>
  <c r="E44" i="5"/>
  <c r="B44" i="5"/>
  <c r="D44" i="5"/>
  <c r="H44" i="5"/>
  <c r="I44" i="5"/>
  <c r="C44" i="5"/>
  <c r="N57" i="5"/>
  <c r="J57" i="5"/>
  <c r="M57" i="5"/>
  <c r="Q57" i="5"/>
  <c r="L57" i="5"/>
  <c r="P57" i="5"/>
  <c r="K57" i="5"/>
  <c r="O57" i="5"/>
  <c r="N33" i="5"/>
  <c r="J33" i="5"/>
  <c r="K33" i="5"/>
  <c r="Q33" i="5"/>
  <c r="M33" i="5"/>
  <c r="P33" i="5"/>
  <c r="O33" i="5"/>
  <c r="L33" i="5"/>
  <c r="Q58" i="9"/>
  <c r="P58" i="9"/>
  <c r="K58" i="9"/>
  <c r="J58" i="9"/>
  <c r="N58" i="9"/>
  <c r="O58" i="9"/>
  <c r="M58" i="9"/>
  <c r="L58" i="9"/>
  <c r="O32" i="8"/>
  <c r="N32" i="8"/>
  <c r="L32" i="8"/>
  <c r="Q32" i="8"/>
  <c r="P32" i="8"/>
  <c r="K32" i="8"/>
  <c r="J32" i="8"/>
  <c r="M32" i="8"/>
  <c r="P44" i="3"/>
  <c r="L44" i="3"/>
  <c r="O44" i="3"/>
  <c r="K44" i="3"/>
  <c r="M44" i="3"/>
  <c r="N44" i="3"/>
  <c r="J44" i="3"/>
  <c r="Q44" i="3"/>
  <c r="H34" i="6"/>
  <c r="D34" i="6"/>
  <c r="E34" i="6"/>
  <c r="G34" i="6"/>
  <c r="C34" i="6"/>
  <c r="I34" i="6"/>
  <c r="F34" i="6"/>
  <c r="B34" i="6"/>
  <c r="Q32" i="9"/>
  <c r="O32" i="9"/>
  <c r="M32" i="9"/>
  <c r="K32" i="9"/>
  <c r="L32" i="9"/>
  <c r="P32" i="9"/>
  <c r="N32" i="9"/>
  <c r="J32" i="9"/>
  <c r="P59" i="8"/>
  <c r="L59" i="8"/>
  <c r="Q59" i="8"/>
  <c r="M59" i="8"/>
  <c r="O59" i="8"/>
  <c r="N59" i="8"/>
  <c r="K59" i="8"/>
  <c r="J59" i="8"/>
  <c r="I47" i="9"/>
  <c r="H47" i="9"/>
  <c r="B47" i="9"/>
  <c r="F47" i="9"/>
  <c r="E47" i="9"/>
  <c r="D47" i="9"/>
  <c r="G47" i="9"/>
  <c r="C47" i="9"/>
  <c r="F46" i="5"/>
  <c r="I46" i="5"/>
  <c r="D46" i="5"/>
  <c r="G46" i="5"/>
  <c r="C46" i="5"/>
  <c r="H46" i="5"/>
  <c r="B46" i="5"/>
  <c r="E46" i="5"/>
  <c r="I57" i="4"/>
  <c r="G57" i="4"/>
  <c r="F57" i="4"/>
  <c r="C57" i="4"/>
  <c r="E57" i="4"/>
  <c r="B57" i="4"/>
  <c r="D57" i="4"/>
  <c r="H57" i="4"/>
  <c r="Q32" i="10"/>
  <c r="N32" i="10"/>
  <c r="M32" i="10"/>
  <c r="K32" i="10"/>
  <c r="P32" i="10"/>
  <c r="J32" i="10"/>
  <c r="L32" i="10"/>
  <c r="O32" i="10"/>
  <c r="F56" i="10"/>
  <c r="H56" i="10"/>
  <c r="B56" i="10"/>
  <c r="D56" i="10"/>
  <c r="I56" i="10"/>
  <c r="G56" i="10"/>
  <c r="E56" i="10"/>
  <c r="C56" i="10"/>
  <c r="I56" i="4"/>
  <c r="E56" i="4"/>
  <c r="G56" i="4"/>
  <c r="B56" i="4"/>
  <c r="F56" i="4"/>
  <c r="D56" i="4"/>
  <c r="H56" i="4"/>
  <c r="C56" i="4"/>
  <c r="I46" i="10"/>
  <c r="H46" i="10"/>
  <c r="G46" i="10"/>
  <c r="F46" i="10"/>
  <c r="B46" i="10"/>
  <c r="C46" i="10"/>
  <c r="E46" i="10"/>
  <c r="D46" i="10"/>
  <c r="H56" i="3"/>
  <c r="D56" i="3"/>
  <c r="G56" i="3"/>
  <c r="C56" i="3"/>
  <c r="E56" i="3"/>
  <c r="B56" i="3"/>
  <c r="F56" i="3"/>
  <c r="I56" i="3"/>
  <c r="H56" i="8"/>
  <c r="I56" i="8"/>
  <c r="B56" i="8"/>
  <c r="G56" i="8"/>
  <c r="C56" i="8"/>
  <c r="D56" i="8"/>
  <c r="E56" i="8"/>
  <c r="F56" i="8"/>
  <c r="G32" i="8"/>
  <c r="F32" i="8"/>
  <c r="I32" i="8"/>
  <c r="H32" i="8"/>
  <c r="E32" i="8"/>
  <c r="D32" i="8"/>
  <c r="C32" i="8"/>
  <c r="B32" i="8"/>
  <c r="P44" i="6"/>
  <c r="O44" i="6"/>
  <c r="N44" i="6"/>
  <c r="Q44" i="6"/>
  <c r="J44" i="6"/>
  <c r="M44" i="6"/>
  <c r="L44" i="6"/>
  <c r="K44" i="6"/>
  <c r="F33" i="5"/>
  <c r="B33" i="5"/>
  <c r="H33" i="5"/>
  <c r="I33" i="5"/>
  <c r="E33" i="5"/>
  <c r="G33" i="5"/>
  <c r="D33" i="5"/>
  <c r="C33" i="5"/>
  <c r="P44" i="8"/>
  <c r="Q44" i="8"/>
  <c r="N44" i="8"/>
  <c r="O44" i="8"/>
  <c r="K44" i="8"/>
  <c r="L44" i="8"/>
  <c r="M44" i="8"/>
  <c r="J44" i="8"/>
  <c r="P33" i="6"/>
  <c r="N33" i="6"/>
  <c r="M33" i="6"/>
  <c r="L33" i="6"/>
  <c r="J33" i="6"/>
  <c r="K33" i="6"/>
  <c r="O33" i="6"/>
  <c r="Q33" i="6"/>
  <c r="P44" i="7"/>
  <c r="L44" i="7"/>
  <c r="O44" i="7"/>
  <c r="K44" i="7"/>
  <c r="M44" i="7"/>
  <c r="N44" i="7"/>
  <c r="J44" i="7"/>
  <c r="Q44" i="7"/>
  <c r="Q32" i="4"/>
  <c r="M32" i="4"/>
  <c r="J32" i="4"/>
  <c r="N32" i="4"/>
  <c r="L32" i="4"/>
  <c r="P32" i="4"/>
  <c r="K32" i="4"/>
  <c r="O32" i="4"/>
  <c r="Q57" i="4"/>
  <c r="L57" i="4"/>
  <c r="O57" i="4"/>
  <c r="N57" i="4"/>
  <c r="K57" i="4"/>
  <c r="J57" i="4"/>
  <c r="M57" i="4"/>
  <c r="P57" i="4"/>
  <c r="Q33" i="3"/>
  <c r="P33" i="3"/>
  <c r="N33" i="3"/>
  <c r="K33" i="3"/>
  <c r="O33" i="3"/>
  <c r="J33" i="3"/>
  <c r="M33" i="3"/>
  <c r="L33" i="3"/>
  <c r="H45" i="6"/>
  <c r="F45" i="6"/>
  <c r="C45" i="6"/>
  <c r="D45" i="6"/>
  <c r="B45" i="6"/>
  <c r="E45" i="6"/>
  <c r="G45" i="6"/>
  <c r="I45" i="6"/>
  <c r="Q44" i="4"/>
  <c r="M44" i="4"/>
  <c r="N44" i="4"/>
  <c r="L44" i="4"/>
  <c r="P44" i="4"/>
  <c r="J44" i="4"/>
  <c r="K44" i="4"/>
  <c r="O44" i="4"/>
  <c r="Q45" i="10"/>
  <c r="M45" i="10"/>
  <c r="J45" i="10"/>
  <c r="P45" i="10"/>
  <c r="L45" i="10"/>
  <c r="N45" i="10"/>
  <c r="K45" i="10"/>
  <c r="O45" i="10"/>
  <c r="G33" i="8"/>
  <c r="I33" i="8"/>
  <c r="D33" i="8"/>
  <c r="C33" i="8"/>
  <c r="E33" i="8"/>
  <c r="B33" i="8"/>
  <c r="F33" i="8"/>
  <c r="H33" i="8"/>
  <c r="P45" i="8"/>
  <c r="O45" i="8"/>
  <c r="L45" i="8"/>
  <c r="N45" i="8"/>
  <c r="J45" i="8"/>
  <c r="Q45" i="8"/>
  <c r="K45" i="8"/>
  <c r="M45" i="8"/>
  <c r="O34" i="8"/>
  <c r="K34" i="8"/>
  <c r="L34" i="8"/>
  <c r="N34" i="8"/>
  <c r="J34" i="8"/>
  <c r="Q34" i="8"/>
  <c r="M34" i="8"/>
  <c r="P34" i="8"/>
  <c r="H44" i="9"/>
  <c r="I44" i="9"/>
  <c r="B44" i="9"/>
  <c r="D44" i="9"/>
  <c r="C44" i="9"/>
  <c r="E44" i="9"/>
  <c r="F44" i="9"/>
  <c r="G44" i="9"/>
  <c r="H56" i="7"/>
  <c r="D56" i="7"/>
  <c r="I56" i="7"/>
  <c r="E56" i="7"/>
  <c r="G56" i="7"/>
  <c r="C56" i="7"/>
  <c r="F56" i="7"/>
  <c r="B56" i="7"/>
  <c r="P57" i="6"/>
  <c r="N57" i="6"/>
  <c r="M57" i="6"/>
  <c r="L57" i="6"/>
  <c r="J57" i="6"/>
  <c r="K57" i="6"/>
  <c r="O57" i="6"/>
  <c r="Q57" i="6"/>
  <c r="Q34" i="9"/>
  <c r="P34" i="9"/>
  <c r="K34" i="9"/>
  <c r="O34" i="9"/>
  <c r="N34" i="9"/>
  <c r="M34" i="9"/>
  <c r="L34" i="9"/>
  <c r="J34" i="9"/>
</calcChain>
</file>

<file path=xl/sharedStrings.xml><?xml version="1.0" encoding="utf-8"?>
<sst xmlns="http://schemas.openxmlformats.org/spreadsheetml/2006/main" count="17052" uniqueCount="366">
  <si>
    <t>Parameter</t>
  </si>
  <si>
    <t>input</t>
  </si>
  <si>
    <t>values</t>
  </si>
  <si>
    <t>seed</t>
  </si>
  <si>
    <t>custom</t>
  </si>
  <si>
    <t>target_prevalence</t>
  </si>
  <si>
    <t>range</t>
  </si>
  <si>
    <t>towns</t>
  </si>
  <si>
    <t>town_size_min</t>
  </si>
  <si>
    <t>town_size_max</t>
  </si>
  <si>
    <t>default</t>
  </si>
  <si>
    <t>town_size_shape</t>
  </si>
  <si>
    <t>tile_x</t>
  </si>
  <si>
    <t>tile_y</t>
  </si>
  <si>
    <t>tile_width</t>
  </si>
  <si>
    <t>popdens_mx</t>
  </si>
  <si>
    <t>popdens_my</t>
  </si>
  <si>
    <t>mean_household_pop</t>
  </si>
  <si>
    <t>river_probability</t>
  </si>
  <si>
    <t>river_width</t>
  </si>
  <si>
    <t>disease_pockets</t>
  </si>
  <si>
    <t>pocket_kernel_type</t>
  </si>
  <si>
    <t>array</t>
  </si>
  <si>
    <t>exponential</t>
  </si>
  <si>
    <t>inverse_square</t>
  </si>
  <si>
    <t>gaussian</t>
  </si>
  <si>
    <t>pocket_scaling</t>
  </si>
  <si>
    <t>mean_income_b00</t>
  </si>
  <si>
    <t>0.75,0,0</t>
  </si>
  <si>
    <t>0.75,0,0.05</t>
  </si>
  <si>
    <t>0.75,0,0.1</t>
  </si>
  <si>
    <t>0.75,0,0.15</t>
  </si>
  <si>
    <t>0.75,0,0.2</t>
  </si>
  <si>
    <t>0.75,0,0.25</t>
  </si>
  <si>
    <t>0.75,0,0.3</t>
  </si>
  <si>
    <t>0.75,0.05,0</t>
  </si>
  <si>
    <t>0.75,0.05,0.05</t>
  </si>
  <si>
    <t>0.75,0.05,0.1</t>
  </si>
  <si>
    <t>0.75,0.05,0.15</t>
  </si>
  <si>
    <t>0.75,0.05,0.2</t>
  </si>
  <si>
    <t>0.75,0.05,0.25</t>
  </si>
  <si>
    <t>0.75,0.05,0.3</t>
  </si>
  <si>
    <t>0.75,0.1,0</t>
  </si>
  <si>
    <t>0.75,0.1,0.05</t>
  </si>
  <si>
    <t>0.75,0.1,0.1</t>
  </si>
  <si>
    <t>0.75,0.1,0.15</t>
  </si>
  <si>
    <t>0.75,0.1,0.2</t>
  </si>
  <si>
    <t>0.75,0.1,0.25</t>
  </si>
  <si>
    <t>0.75,0.1,0.3</t>
  </si>
  <si>
    <t>0.75,0.15,0</t>
  </si>
  <si>
    <t>0.75,0.15,0.05</t>
  </si>
  <si>
    <t>0.75,0.15,0.1</t>
  </si>
  <si>
    <t>0.75,0.15,0.15</t>
  </si>
  <si>
    <t>0.75,0.15,0.2</t>
  </si>
  <si>
    <t>0.75,0.15,0.25</t>
  </si>
  <si>
    <t>0.75,0.15,0.3</t>
  </si>
  <si>
    <t>0.75,0.2,0</t>
  </si>
  <si>
    <t>0.75,0.2,0.05</t>
  </si>
  <si>
    <t>0.75,0.2,0.1</t>
  </si>
  <si>
    <t>0.75,0.2,0.15</t>
  </si>
  <si>
    <t>0.75,0.2,0.2</t>
  </si>
  <si>
    <t>0.75,0.2,0.25</t>
  </si>
  <si>
    <t>0.75,0.2,0.3</t>
  </si>
  <si>
    <t>0.75,0.25,0</t>
  </si>
  <si>
    <t>0.75,0.25,0.05</t>
  </si>
  <si>
    <t>0.75,0.25,0.1</t>
  </si>
  <si>
    <t>0.75,0.25,0.15</t>
  </si>
  <si>
    <t>0.75,0.25,0.2</t>
  </si>
  <si>
    <t>0.75,0.25,0.25</t>
  </si>
  <si>
    <t>0.75,0.25,0.3</t>
  </si>
  <si>
    <t>0.75,0.3,0</t>
  </si>
  <si>
    <t>0.75,0.3,0.05</t>
  </si>
  <si>
    <t>0.75,0.3,0.1</t>
  </si>
  <si>
    <t>0.75,0.3,0.15</t>
  </si>
  <si>
    <t>0.75,0.3,0.2</t>
  </si>
  <si>
    <t>0.75,0.3,0.25</t>
  </si>
  <si>
    <t>0.75,0.3,0.3</t>
  </si>
  <si>
    <t>mean_income_b01</t>
  </si>
  <si>
    <t>0.0714,0,0</t>
  </si>
  <si>
    <t>0.0714,0,0.01</t>
  </si>
  <si>
    <t>0.0714,0,0.02</t>
  </si>
  <si>
    <t>0.0714,0,0.03</t>
  </si>
  <si>
    <t>0.0714,0,0.04</t>
  </si>
  <si>
    <t>0.0714,0,0.05</t>
  </si>
  <si>
    <t>0.0714,0,0.06</t>
  </si>
  <si>
    <t>0.0714,0.03,0</t>
  </si>
  <si>
    <t>0.0714,0.03,0.01</t>
  </si>
  <si>
    <t>0.0714,0.03,0.02</t>
  </si>
  <si>
    <t>0.0714,0.03,0.03</t>
  </si>
  <si>
    <t>0.0714,0.03,0.04</t>
  </si>
  <si>
    <t>0.0714,0.03,0.05</t>
  </si>
  <si>
    <t>0.0714,0.03,0.06</t>
  </si>
  <si>
    <t>0.0714,0.06,0</t>
  </si>
  <si>
    <t>0.0714,0.06,0.01</t>
  </si>
  <si>
    <t>0.0714,0.06,0.02</t>
  </si>
  <si>
    <t>0.0714,0.06,0.03</t>
  </si>
  <si>
    <t>0.0714,0.06,0.04</t>
  </si>
  <si>
    <t>0.0714,0.06,0.05</t>
  </si>
  <si>
    <t>0.0714,0.06,0.06</t>
  </si>
  <si>
    <t>0.0714,0.09,0</t>
  </si>
  <si>
    <t>0.0714,0.09,0.01</t>
  </si>
  <si>
    <t>0.0714,0.09,0.02</t>
  </si>
  <si>
    <t>0.0714,0.09,0.03</t>
  </si>
  <si>
    <t>0.0714,0.09,0.04</t>
  </si>
  <si>
    <t>0.0714,0.09,0.05</t>
  </si>
  <si>
    <t>0.0714,0.09,0.06</t>
  </si>
  <si>
    <t>0.0714,0.12,0</t>
  </si>
  <si>
    <t>0.0714,0.12,0.01</t>
  </si>
  <si>
    <t>0.0714,0.12,0.02</t>
  </si>
  <si>
    <t>0.0714,0.12,0.03</t>
  </si>
  <si>
    <t>0.0714,0.12,0.04</t>
  </si>
  <si>
    <t>0.0714,0.12,0.05</t>
  </si>
  <si>
    <t>0.0714,0.12,0.06</t>
  </si>
  <si>
    <t>0.0714,0.15,0</t>
  </si>
  <si>
    <t>0.0714,0.15,0.01</t>
  </si>
  <si>
    <t>0.0714,0.15,0.02</t>
  </si>
  <si>
    <t>0.0714,0.15,0.03</t>
  </si>
  <si>
    <t>0.0714,0.15,0.04</t>
  </si>
  <si>
    <t>0.0714,0.15,0.05</t>
  </si>
  <si>
    <t>0.0714,0.15,0.06</t>
  </si>
  <si>
    <t>0.0714,0.18,0</t>
  </si>
  <si>
    <t>0.0714,0.18,0.01</t>
  </si>
  <si>
    <t>0.0714,0.18,0.02</t>
  </si>
  <si>
    <t>0.0714,0.18,0.03</t>
  </si>
  <si>
    <t>0.0714,0.18,0.04</t>
  </si>
  <si>
    <t>0.0714,0.18,0.05</t>
  </si>
  <si>
    <t>0.0714,0.18,0.06</t>
  </si>
  <si>
    <t>mean_income_b10</t>
  </si>
  <si>
    <t>mean_income_b02</t>
  </si>
  <si>
    <t>mean_income_b20</t>
  </si>
  <si>
    <t>mean_income_b11</t>
  </si>
  <si>
    <t>sd_income_b00</t>
  </si>
  <si>
    <t>sd_income_b01</t>
  </si>
  <si>
    <t>sd_income_b10</t>
  </si>
  <si>
    <t>sd_income_b02</t>
  </si>
  <si>
    <t>sd_income_b20</t>
  </si>
  <si>
    <t>sd_income_b11</t>
  </si>
  <si>
    <t>mean_disease_b00</t>
  </si>
  <si>
    <t>mean_disease_b01</t>
  </si>
  <si>
    <t>-0.0714,0,0</t>
  </si>
  <si>
    <t>-0.0714,0,0.01</t>
  </si>
  <si>
    <t>-0.0714,0,0.02</t>
  </si>
  <si>
    <t>-0.0714,0,0.03</t>
  </si>
  <si>
    <t>-0.0714,0,0.04</t>
  </si>
  <si>
    <t>-0.0714,0,0.05</t>
  </si>
  <si>
    <t>-0.0714,0,0.06</t>
  </si>
  <si>
    <t>-0.0714,0.03,0</t>
  </si>
  <si>
    <t>-0.0714,0.03,0.01</t>
  </si>
  <si>
    <t>-0.0714,0.03,0.02</t>
  </si>
  <si>
    <t>-0.0714,0.03,0.03</t>
  </si>
  <si>
    <t>-0.0714,0.03,0.04</t>
  </si>
  <si>
    <t>-0.0714,0.03,0.05</t>
  </si>
  <si>
    <t>-0.0714,0.03,0.06</t>
  </si>
  <si>
    <t>-0.0714,0.06,0</t>
  </si>
  <si>
    <t>-0.0714,0.06,0.01</t>
  </si>
  <si>
    <t>-0.0714,0.06,0.02</t>
  </si>
  <si>
    <t>-0.0714,0.06,0.03</t>
  </si>
  <si>
    <t>-0.0714,0.06,0.04</t>
  </si>
  <si>
    <t>-0.0714,0.06,0.05</t>
  </si>
  <si>
    <t>-0.0714,0.06,0.06</t>
  </si>
  <si>
    <t>-0.0714,0.09,0</t>
  </si>
  <si>
    <t>-0.0714,0.09,0.01</t>
  </si>
  <si>
    <t>-0.0714,0.09,0.02</t>
  </si>
  <si>
    <t>-0.0714,0.09,0.03</t>
  </si>
  <si>
    <t>-0.0714,0.09,0.04</t>
  </si>
  <si>
    <t>-0.0714,0.09,0.05</t>
  </si>
  <si>
    <t>-0.0714,0.09,0.06</t>
  </si>
  <si>
    <t>-0.0714,0.12,0</t>
  </si>
  <si>
    <t>-0.0714,0.12,0.01</t>
  </si>
  <si>
    <t>-0.0714,0.12,0.02</t>
  </si>
  <si>
    <t>-0.0714,0.12,0.03</t>
  </si>
  <si>
    <t>-0.0714,0.12,0.04</t>
  </si>
  <si>
    <t>-0.0714,0.12,0.05</t>
  </si>
  <si>
    <t>-0.0714,0.12,0.06</t>
  </si>
  <si>
    <t>-0.0714,0.15,0</t>
  </si>
  <si>
    <t>-0.0714,0.15,0.01</t>
  </si>
  <si>
    <t>-0.0714,0.15,0.02</t>
  </si>
  <si>
    <t>-0.0714,0.15,0.03</t>
  </si>
  <si>
    <t>-0.0714,0.15,0.04</t>
  </si>
  <si>
    <t>-0.0714,0.15,0.05</t>
  </si>
  <si>
    <t>-0.0714,0.15,0.06</t>
  </si>
  <si>
    <t>-0.0714,0.18,0</t>
  </si>
  <si>
    <t>-0.0714,0.18,0.01</t>
  </si>
  <si>
    <t>-0.0714,0.18,0.02</t>
  </si>
  <si>
    <t>-0.0714,0.18,0.03</t>
  </si>
  <si>
    <t>-0.0714,0.18,0.04</t>
  </si>
  <si>
    <t>-0.0714,0.18,0.05</t>
  </si>
  <si>
    <t>-0.0714,0.18,0.06</t>
  </si>
  <si>
    <t>mean_disease_b10</t>
  </si>
  <si>
    <t>mean_disease_b02</t>
  </si>
  <si>
    <t>mean_disease_b20</t>
  </si>
  <si>
    <t>mean_disease_b11</t>
  </si>
  <si>
    <t>sd_disease_b00</t>
  </si>
  <si>
    <t>sd_disease_b01</t>
  </si>
  <si>
    <t>sd_disease_b10</t>
  </si>
  <si>
    <t>sd_disease_b02</t>
  </si>
  <si>
    <t>sd_disease_b20</t>
  </si>
  <si>
    <t>sd_disease_b11</t>
  </si>
  <si>
    <t>mean_exposure_b00</t>
  </si>
  <si>
    <t>0.9,0,0</t>
  </si>
  <si>
    <t>0.9,0,-0.05</t>
  </si>
  <si>
    <t>0.9,0,-0.1</t>
  </si>
  <si>
    <t>0.9,0,-0.15</t>
  </si>
  <si>
    <t>0.9,0,-0.2</t>
  </si>
  <si>
    <t>0.9,0,-0.25</t>
  </si>
  <si>
    <t>0.9,0,-0.3</t>
  </si>
  <si>
    <t>0.9,-0.05,0</t>
  </si>
  <si>
    <t>0.9,-0.05,-0.05</t>
  </si>
  <si>
    <t>0.9,-0.05,-0.1</t>
  </si>
  <si>
    <t>0.9,-0.05,-0.15</t>
  </si>
  <si>
    <t>0.9,-0.05,-0.2</t>
  </si>
  <si>
    <t>0.9,-0.05,-0.25</t>
  </si>
  <si>
    <t>0.9,-0.05,-0.3</t>
  </si>
  <si>
    <t>0.9,-0.1,0</t>
  </si>
  <si>
    <t>0.9,-0.1,-0.05</t>
  </si>
  <si>
    <t>0.9,-0.1,-0.1</t>
  </si>
  <si>
    <t>0.9,-0.1,-0.15</t>
  </si>
  <si>
    <t>0.9,-0.1,-0.2</t>
  </si>
  <si>
    <t>0.9,-0.1,-0.25</t>
  </si>
  <si>
    <t>0.9,-0.1,-0.3</t>
  </si>
  <si>
    <t>0.9,-0.15,0</t>
  </si>
  <si>
    <t>0.9,-0.15,-0.05</t>
  </si>
  <si>
    <t>0.9,-0.15,-0.1</t>
  </si>
  <si>
    <t>0.9,-0.15,-0.15</t>
  </si>
  <si>
    <t>0.9,-0.15,-0.2</t>
  </si>
  <si>
    <t>0.9,-0.15,-0.25</t>
  </si>
  <si>
    <t>0.9,-0.15,-0.3</t>
  </si>
  <si>
    <t>0.9,-0.2,0</t>
  </si>
  <si>
    <t>0.9,-0.2,-0.05</t>
  </si>
  <si>
    <t>0.9,-0.2,-0.1</t>
  </si>
  <si>
    <t>0.9,-0.2,-0.15</t>
  </si>
  <si>
    <t>0.9,-0.2,-0.2</t>
  </si>
  <si>
    <t>0.9,-0.2,-0.25</t>
  </si>
  <si>
    <t>0.9,-0.2,-0.3</t>
  </si>
  <si>
    <t>0.9,-0.25,0</t>
  </si>
  <si>
    <t>0.9,-0.25,-0.05</t>
  </si>
  <si>
    <t>0.9,-0.25,-0.1</t>
  </si>
  <si>
    <t>0.9,-0.25,-0.15</t>
  </si>
  <si>
    <t>0.9,-0.25,-0.2</t>
  </si>
  <si>
    <t>0.9,-0.25,-0.25</t>
  </si>
  <si>
    <t>0.9,-0.25,-0.3</t>
  </si>
  <si>
    <t>0.9,-0.3,0</t>
  </si>
  <si>
    <t>0.9,-0.3,-0.05</t>
  </si>
  <si>
    <t>0.9,-0.3,-0.1</t>
  </si>
  <si>
    <t>0.9,-0.3,-0.15</t>
  </si>
  <si>
    <t>0.9,-0.3,-0.2</t>
  </si>
  <si>
    <t>0.9,-0.3,-0.25</t>
  </si>
  <si>
    <t>0.9,-0.3,-0.3</t>
  </si>
  <si>
    <t>mean_exposure_b01</t>
  </si>
  <si>
    <t>mean_exposure_b10</t>
  </si>
  <si>
    <t>mean_exposure_b02</t>
  </si>
  <si>
    <t>mean_exposure_b20</t>
  </si>
  <si>
    <t>mean_exposure_b11</t>
  </si>
  <si>
    <t>sd_exposure_b00</t>
  </si>
  <si>
    <t>sd_exposure_b01</t>
  </si>
  <si>
    <t>sd_exposure_b10</t>
  </si>
  <si>
    <t>sd_exposure_b02</t>
  </si>
  <si>
    <t>sd_exposure_b20</t>
  </si>
  <si>
    <t>sd_exposure_b11</t>
  </si>
  <si>
    <t>dweight_population</t>
  </si>
  <si>
    <t>dweight_income</t>
  </si>
  <si>
    <t>dweight_risk</t>
  </si>
  <si>
    <t>dweight_age</t>
  </si>
  <si>
    <t>dweight_sex</t>
  </si>
  <si>
    <t>dweight_pocket</t>
  </si>
  <si>
    <t>population</t>
  </si>
  <si>
    <t>Lower-left</t>
  </si>
  <si>
    <t>Upper-right</t>
  </si>
  <si>
    <t>Prob-ratio</t>
  </si>
  <si>
    <t>vanilla-1</t>
  </si>
  <si>
    <t>n/a</t>
  </si>
  <si>
    <t>vanilla-2</t>
  </si>
  <si>
    <t>vanilla-3</t>
  </si>
  <si>
    <t>Means of Ratios</t>
  </si>
  <si>
    <t>Means of Ratios of Sqrts</t>
  </si>
  <si>
    <t>Prevalence</t>
  </si>
  <si>
    <t>RR</t>
  </si>
  <si>
    <t>n=7</t>
  </si>
  <si>
    <t>n=15</t>
  </si>
  <si>
    <t>n=30</t>
  </si>
  <si>
    <t>NewEPI</t>
  </si>
  <si>
    <t>enum</t>
  </si>
  <si>
    <t>Grid</t>
  </si>
  <si>
    <t>grid_epi</t>
  </si>
  <si>
    <t>Peri</t>
  </si>
  <si>
    <t>peri_epi</t>
  </si>
  <si>
    <t>Quad</t>
  </si>
  <si>
    <t>qtr_epi</t>
  </si>
  <si>
    <t>Square</t>
  </si>
  <si>
    <t>square_gps</t>
  </si>
  <si>
    <t>OldEPI</t>
  </si>
  <si>
    <t>strip_epi-s1</t>
  </si>
  <si>
    <t>EPI3</t>
  </si>
  <si>
    <t>strip_epi-s3</t>
  </si>
  <si>
    <t>EPI5</t>
  </si>
  <si>
    <t>strip_epi-s5</t>
  </si>
  <si>
    <t>mean</t>
  </si>
  <si>
    <t>min</t>
  </si>
  <si>
    <t>max</t>
  </si>
  <si>
    <t>stdev</t>
  </si>
  <si>
    <t>Frequency of Rank for n=7 (1 is lowest ratio, 8 is highest ratio)</t>
  </si>
  <si>
    <t>rank</t>
  </si>
  <si>
    <t>Frequency of Rank for n=15 (1 is lowest ratio, 8 is highest ratio)</t>
  </si>
  <si>
    <t>Frequency of Rank for n=30 (1 is lowest ratio, 8 is highest ratio)</t>
  </si>
  <si>
    <t>population 1</t>
  </si>
  <si>
    <t>true</t>
  </si>
  <si>
    <t>rr</t>
  </si>
  <si>
    <t>mse</t>
  </si>
  <si>
    <t>mrr</t>
  </si>
  <si>
    <t>srr</t>
  </si>
  <si>
    <t>prr</t>
  </si>
  <si>
    <t>mse_rr</t>
  </si>
  <si>
    <t>Random</t>
  </si>
  <si>
    <t>population 2</t>
  </si>
  <si>
    <t>population 3</t>
  </si>
  <si>
    <t>population 4</t>
  </si>
  <si>
    <t>population 5</t>
  </si>
  <si>
    <t>population 6</t>
  </si>
  <si>
    <t>population 7</t>
  </si>
  <si>
    <t>-nan</t>
  </si>
  <si>
    <t>population 8</t>
  </si>
  <si>
    <t>population 9</t>
  </si>
  <si>
    <t>population 10</t>
  </si>
  <si>
    <t>population 11</t>
  </si>
  <si>
    <t>population 12</t>
  </si>
  <si>
    <t>population 13</t>
  </si>
  <si>
    <t>population 14</t>
  </si>
  <si>
    <t>population 15</t>
  </si>
  <si>
    <t>population 16</t>
  </si>
  <si>
    <t>population 17</t>
  </si>
  <si>
    <t>population 18</t>
  </si>
  <si>
    <t>population 19</t>
  </si>
  <si>
    <t>population 20</t>
  </si>
  <si>
    <t>population 21</t>
  </si>
  <si>
    <t>population 22</t>
  </si>
  <si>
    <t>population 23</t>
  </si>
  <si>
    <t>population 24</t>
  </si>
  <si>
    <t>population 25</t>
  </si>
  <si>
    <t>population 26</t>
  </si>
  <si>
    <t>population 27</t>
  </si>
  <si>
    <t>population 28</t>
  </si>
  <si>
    <t>population 29</t>
  </si>
  <si>
    <t>population 30</t>
  </si>
  <si>
    <t>population 31</t>
  </si>
  <si>
    <t>population 32</t>
  </si>
  <si>
    <t>population 33</t>
  </si>
  <si>
    <t>population 34</t>
  </si>
  <si>
    <t>population 35</t>
  </si>
  <si>
    <t>population 36</t>
  </si>
  <si>
    <t>population 37</t>
  </si>
  <si>
    <t>population 38</t>
  </si>
  <si>
    <t>population 39</t>
  </si>
  <si>
    <t>population 40</t>
  </si>
  <si>
    <t>population 41</t>
  </si>
  <si>
    <t>population 42</t>
  </si>
  <si>
    <t>population 43</t>
  </si>
  <si>
    <t>population 44</t>
  </si>
  <si>
    <t>population 45</t>
  </si>
  <si>
    <t>population 46</t>
  </si>
  <si>
    <t>population 47</t>
  </si>
  <si>
    <t>population 48</t>
  </si>
  <si>
    <t>population 49</t>
  </si>
  <si>
    <t>population 50</t>
  </si>
  <si>
    <t>population vanilla 1</t>
  </si>
  <si>
    <t>population vanilla 2</t>
  </si>
  <si>
    <t>population vanilla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</si>
</sst>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0000000000"/>
    <numFmt numFmtId="166" formatCode="&quot;TRUE&quot;;&quot;TRUE&quot;;&quot;FALSE&quot;"/>
    <numFmt numFmtId="167" formatCode="0.0000"/>
  </numFmts>
  <fonts count="2" x14ac:knownFonts="1">
    <font>
      <sz val="10"/>
      <name val="Arial"/>
      <family val="2"/>
      <charset val="1"/>
    </font>
    <font>
      <b/>
      <sz val="10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</borders>
  <cellStyleXfs count="1">
    <xf numFmtId="0" fontId="0" fillId="0" borderId="0"/>
  </cellStyleXfs>
  <cellXfs count="78">
    <xf numFmtId="0" fontId="0" fillId="0" borderId="0" xfId="0"/>
    <xf numFmtId="0" fontId="1" fillId="0" borderId="0" xfId="0" applyFont="1"/>
    <xf numFmtId="0" fontId="0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0" fillId="0" borderId="0" xfId="0" applyFont="1"/>
    <xf numFmtId="164" fontId="0" fillId="0" borderId="0" xfId="0" applyNumberFormat="1"/>
    <xf numFmtId="164" fontId="0" fillId="0" borderId="0" xfId="0" applyNumberFormat="1" applyFont="1"/>
    <xf numFmtId="165" fontId="0" fillId="0" borderId="0" xfId="0" applyNumberFormat="1"/>
    <xf numFmtId="1" fontId="0" fillId="0" borderId="0" xfId="0" applyNumberFormat="1"/>
    <xf numFmtId="0" fontId="1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64" fontId="0" fillId="0" borderId="3" xfId="0" applyNumberFormat="1" applyBorder="1" applyAlignment="1">
      <alignment horizontal="right"/>
    </xf>
    <xf numFmtId="164" fontId="0" fillId="0" borderId="0" xfId="0" applyNumberFormat="1" applyBorder="1" applyAlignment="1">
      <alignment horizontal="right"/>
    </xf>
    <xf numFmtId="164" fontId="0" fillId="0" borderId="4" xfId="0" applyNumberFormat="1" applyBorder="1" applyAlignment="1">
      <alignment horizontal="right"/>
    </xf>
    <xf numFmtId="164" fontId="0" fillId="0" borderId="0" xfId="0" applyNumberFormat="1" applyAlignment="1">
      <alignment horizontal="center"/>
    </xf>
    <xf numFmtId="164" fontId="0" fillId="0" borderId="4" xfId="0" applyNumberFormat="1" applyBorder="1" applyAlignment="1">
      <alignment horizontal="center"/>
    </xf>
    <xf numFmtId="0" fontId="1" fillId="0" borderId="0" xfId="0" applyFont="1" applyBorder="1" applyAlignment="1">
      <alignment horizontal="right" vertical="center"/>
    </xf>
    <xf numFmtId="164" fontId="0" fillId="0" borderId="5" xfId="0" applyNumberFormat="1" applyBorder="1" applyAlignment="1">
      <alignment horizontal="right"/>
    </xf>
    <xf numFmtId="164" fontId="0" fillId="0" borderId="6" xfId="0" applyNumberFormat="1" applyBorder="1" applyAlignment="1">
      <alignment horizontal="right"/>
    </xf>
    <xf numFmtId="164" fontId="0" fillId="0" borderId="7" xfId="0" applyNumberFormat="1" applyBorder="1" applyAlignment="1">
      <alignment horizontal="right"/>
    </xf>
    <xf numFmtId="164" fontId="0" fillId="0" borderId="6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5" fontId="1" fillId="0" borderId="0" xfId="0" applyNumberFormat="1" applyFont="1" applyBorder="1" applyAlignment="1">
      <alignment horizontal="center" vertical="center"/>
    </xf>
    <xf numFmtId="165" fontId="1" fillId="0" borderId="0" xfId="0" applyNumberFormat="1" applyFont="1" applyBorder="1" applyAlignment="1">
      <alignment horizontal="center"/>
    </xf>
    <xf numFmtId="164" fontId="0" fillId="0" borderId="3" xfId="0" applyNumberFormat="1" applyFont="1" applyBorder="1" applyAlignment="1">
      <alignment horizontal="right"/>
    </xf>
    <xf numFmtId="164" fontId="0" fillId="0" borderId="0" xfId="0" applyNumberFormat="1" applyFont="1" applyAlignment="1">
      <alignment horizontal="right"/>
    </xf>
    <xf numFmtId="164" fontId="0" fillId="0" borderId="0" xfId="0" applyNumberFormat="1" applyFont="1" applyBorder="1" applyAlignment="1">
      <alignment horizontal="right"/>
    </xf>
    <xf numFmtId="164" fontId="0" fillId="0" borderId="4" xfId="0" applyNumberFormat="1" applyFont="1" applyBorder="1" applyAlignment="1">
      <alignment horizontal="right"/>
    </xf>
    <xf numFmtId="165" fontId="0" fillId="0" borderId="0" xfId="0" applyNumberFormat="1" applyBorder="1"/>
    <xf numFmtId="164" fontId="0" fillId="0" borderId="5" xfId="0" applyNumberFormat="1" applyFont="1" applyBorder="1" applyAlignment="1">
      <alignment horizontal="right"/>
    </xf>
    <xf numFmtId="164" fontId="0" fillId="0" borderId="6" xfId="0" applyNumberFormat="1" applyFont="1" applyBorder="1" applyAlignment="1">
      <alignment horizontal="right"/>
    </xf>
    <xf numFmtId="164" fontId="0" fillId="0" borderId="7" xfId="0" applyNumberFormat="1" applyFont="1" applyBorder="1" applyAlignment="1">
      <alignment horizontal="right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165" fontId="1" fillId="0" borderId="0" xfId="0" applyNumberFormat="1" applyFont="1"/>
    <xf numFmtId="164" fontId="1" fillId="0" borderId="0" xfId="0" applyNumberFormat="1" applyFont="1"/>
    <xf numFmtId="1" fontId="1" fillId="0" borderId="0" xfId="0" applyNumberFormat="1" applyFont="1"/>
    <xf numFmtId="49" fontId="1" fillId="0" borderId="0" xfId="0" applyNumberFormat="1" applyFont="1" applyAlignment="1">
      <alignment horizontal="center" vertical="center"/>
    </xf>
    <xf numFmtId="1" fontId="1" fillId="0" borderId="0" xfId="0" applyNumberFormat="1" applyFont="1" applyBorder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164" fontId="0" fillId="0" borderId="3" xfId="0" applyNumberFormat="1" applyFont="1" applyBorder="1" applyAlignment="1">
      <alignment horizontal="right" vertical="center"/>
    </xf>
    <xf numFmtId="164" fontId="0" fillId="0" borderId="0" xfId="0" applyNumberFormat="1" applyFont="1" applyBorder="1" applyAlignment="1">
      <alignment horizontal="right" vertical="center"/>
    </xf>
    <xf numFmtId="164" fontId="0" fillId="0" borderId="4" xfId="0" applyNumberFormat="1" applyFont="1" applyBorder="1" applyAlignment="1">
      <alignment horizontal="right" vertical="center"/>
    </xf>
    <xf numFmtId="1" fontId="0" fillId="0" borderId="0" xfId="0" applyNumberFormat="1" applyFont="1"/>
    <xf numFmtId="164" fontId="0" fillId="0" borderId="3" xfId="0" applyNumberFormat="1" applyFont="1" applyBorder="1"/>
    <xf numFmtId="164" fontId="0" fillId="0" borderId="0" xfId="0" applyNumberFormat="1" applyFont="1" applyBorder="1"/>
    <xf numFmtId="167" fontId="0" fillId="0" borderId="0" xfId="0" applyNumberFormat="1" applyFont="1" applyBorder="1"/>
    <xf numFmtId="164" fontId="0" fillId="0" borderId="4" xfId="0" applyNumberFormat="1" applyFont="1" applyBorder="1"/>
    <xf numFmtId="164" fontId="0" fillId="0" borderId="3" xfId="0" applyNumberFormat="1" applyBorder="1"/>
    <xf numFmtId="164" fontId="0" fillId="0" borderId="5" xfId="0" applyNumberFormat="1" applyFont="1" applyBorder="1"/>
    <xf numFmtId="164" fontId="0" fillId="0" borderId="6" xfId="0" applyNumberFormat="1" applyFont="1" applyBorder="1"/>
    <xf numFmtId="167" fontId="0" fillId="0" borderId="6" xfId="0" applyNumberFormat="1" applyFont="1" applyBorder="1"/>
    <xf numFmtId="164" fontId="0" fillId="0" borderId="7" xfId="0" applyNumberFormat="1" applyFont="1" applyBorder="1"/>
    <xf numFmtId="49" fontId="0" fillId="0" borderId="0" xfId="0" applyNumberFormat="1"/>
    <xf numFmtId="1" fontId="1" fillId="0" borderId="1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60"/>
  <sheetViews>
    <sheetView topLeftCell="AI1" zoomScaleNormal="100" workbookViewId="0">
      <pane ySplit="1" topLeftCell="A2" activePane="bottomLeft" state="frozen"/>
      <selection pane="bottomLeft" activeCell="AZ19" sqref="AZ19:AZ21"/>
    </sheetView>
  </sheetViews>
  <sheetFormatPr defaultRowHeight="12.45" x14ac:dyDescent="0.3"/>
  <cols>
    <col min="1" max="1" width="13.765625" style="1" customWidth="1"/>
    <col min="2" max="2" width="6.07421875" style="2" customWidth="1"/>
    <col min="3" max="3" width="6.61328125" style="3" customWidth="1"/>
    <col min="4" max="4" width="9.15234375" style="3" customWidth="1"/>
    <col min="5" max="9" width="8.3828125" style="3" customWidth="1"/>
    <col min="10" max="10" width="9.07421875" style="3" customWidth="1"/>
    <col min="11" max="16" width="10.53515625" style="3" customWidth="1"/>
    <col min="17" max="17" width="9.07421875" style="3" customWidth="1"/>
    <col min="18" max="23" width="10.53515625" style="3" customWidth="1"/>
    <col min="24" max="24" width="9.07421875" style="3" customWidth="1"/>
    <col min="25" max="30" width="10.53515625" style="3" customWidth="1"/>
    <col min="31" max="31" width="9.07421875" style="3" customWidth="1"/>
    <col min="32" max="37" width="10.53515625" style="3" customWidth="1"/>
    <col min="38" max="38" width="9.07421875" style="3" customWidth="1"/>
    <col min="39" max="44" width="10.53515625" style="3" customWidth="1"/>
    <col min="45" max="45" width="9.07421875" style="3" customWidth="1"/>
    <col min="46" max="51" width="10.53515625" style="3" customWidth="1"/>
    <col min="52" max="1025" width="8.3828125" customWidth="1"/>
  </cols>
  <sheetData>
    <row r="1" spans="1:8" x14ac:dyDescent="0.3">
      <c r="A1" s="1" t="s">
        <v>0</v>
      </c>
      <c r="B1" s="4" t="s">
        <v>1</v>
      </c>
      <c r="C1" s="5" t="s">
        <v>2</v>
      </c>
    </row>
    <row r="2" spans="1:8" x14ac:dyDescent="0.3">
      <c r="A2" s="1" t="s">
        <v>3</v>
      </c>
      <c r="B2" s="2" t="s">
        <v>4</v>
      </c>
      <c r="C2" s="3">
        <v>3</v>
      </c>
    </row>
    <row r="3" spans="1:8" x14ac:dyDescent="0.3">
      <c r="A3" s="1" t="s">
        <v>5</v>
      </c>
      <c r="B3" s="2" t="s">
        <v>6</v>
      </c>
      <c r="C3" s="3">
        <v>0.1</v>
      </c>
      <c r="D3" s="3">
        <v>0.5</v>
      </c>
      <c r="E3" s="3">
        <v>8.0000000000000002E-3</v>
      </c>
    </row>
    <row r="4" spans="1:8" x14ac:dyDescent="0.3">
      <c r="A4" s="1" t="s">
        <v>7</v>
      </c>
      <c r="B4" s="2" t="s">
        <v>4</v>
      </c>
      <c r="C4" s="3">
        <v>300</v>
      </c>
    </row>
    <row r="5" spans="1:8" x14ac:dyDescent="0.3">
      <c r="A5" s="1" t="s">
        <v>8</v>
      </c>
      <c r="B5" s="2" t="s">
        <v>4</v>
      </c>
      <c r="C5" s="3">
        <v>400</v>
      </c>
    </row>
    <row r="6" spans="1:8" x14ac:dyDescent="0.3">
      <c r="A6" s="1" t="s">
        <v>9</v>
      </c>
      <c r="B6" s="2" t="s">
        <v>10</v>
      </c>
      <c r="C6" s="3">
        <v>250000</v>
      </c>
    </row>
    <row r="7" spans="1:8" x14ac:dyDescent="0.3">
      <c r="A7" s="1" t="s">
        <v>11</v>
      </c>
      <c r="B7" s="2" t="s">
        <v>4</v>
      </c>
      <c r="C7" s="3">
        <v>0.78500000000000003</v>
      </c>
      <c r="H7" s="6"/>
    </row>
    <row r="8" spans="1:8" x14ac:dyDescent="0.3">
      <c r="A8" s="1" t="s">
        <v>12</v>
      </c>
      <c r="B8" s="2" t="s">
        <v>10</v>
      </c>
      <c r="C8" s="3">
        <v>10</v>
      </c>
      <c r="H8" s="6"/>
    </row>
    <row r="9" spans="1:8" x14ac:dyDescent="0.3">
      <c r="A9" s="1" t="s">
        <v>13</v>
      </c>
      <c r="B9" s="2" t="s">
        <v>10</v>
      </c>
      <c r="C9" s="3">
        <v>10</v>
      </c>
      <c r="H9" s="6"/>
    </row>
    <row r="10" spans="1:8" x14ac:dyDescent="0.3">
      <c r="A10" s="1" t="s">
        <v>14</v>
      </c>
      <c r="B10" s="2" t="s">
        <v>10</v>
      </c>
      <c r="C10" s="3">
        <v>1</v>
      </c>
      <c r="H10" s="6"/>
    </row>
    <row r="11" spans="1:8" x14ac:dyDescent="0.3">
      <c r="A11" s="1" t="s">
        <v>15</v>
      </c>
      <c r="B11" s="2" t="s">
        <v>6</v>
      </c>
      <c r="C11" s="3">
        <v>0</v>
      </c>
      <c r="D11" s="3">
        <v>1</v>
      </c>
      <c r="E11" s="3">
        <v>0.02</v>
      </c>
    </row>
    <row r="12" spans="1:8" x14ac:dyDescent="0.3">
      <c r="A12" s="1" t="s">
        <v>16</v>
      </c>
      <c r="B12" s="2" t="s">
        <v>6</v>
      </c>
      <c r="C12" s="3">
        <v>0</v>
      </c>
      <c r="D12" s="3">
        <v>1</v>
      </c>
      <c r="E12" s="3">
        <v>0.02</v>
      </c>
    </row>
    <row r="13" spans="1:8" x14ac:dyDescent="0.3">
      <c r="A13" s="1" t="s">
        <v>17</v>
      </c>
      <c r="B13" s="2" t="s">
        <v>6</v>
      </c>
      <c r="C13" s="3">
        <v>2</v>
      </c>
      <c r="D13" s="3">
        <v>5</v>
      </c>
      <c r="E13" s="3">
        <v>0.06</v>
      </c>
    </row>
    <row r="14" spans="1:8" x14ac:dyDescent="0.3">
      <c r="A14" s="1" t="s">
        <v>18</v>
      </c>
      <c r="B14" s="2" t="s">
        <v>10</v>
      </c>
      <c r="C14" s="3">
        <v>0</v>
      </c>
    </row>
    <row r="15" spans="1:8" x14ac:dyDescent="0.3">
      <c r="A15" s="1" t="s">
        <v>19</v>
      </c>
      <c r="B15" s="2" t="s">
        <v>10</v>
      </c>
      <c r="C15" s="3">
        <v>0</v>
      </c>
    </row>
    <row r="16" spans="1:8" x14ac:dyDescent="0.3">
      <c r="A16" s="1" t="s">
        <v>20</v>
      </c>
      <c r="B16" s="2" t="s">
        <v>6</v>
      </c>
      <c r="C16" s="3">
        <v>0</v>
      </c>
      <c r="D16" s="3">
        <v>10</v>
      </c>
      <c r="E16" s="3">
        <v>1</v>
      </c>
    </row>
    <row r="17" spans="1:52" x14ac:dyDescent="0.3">
      <c r="A17" s="1" t="s">
        <v>21</v>
      </c>
      <c r="B17" s="2" t="s">
        <v>22</v>
      </c>
      <c r="C17" s="3" t="s">
        <v>23</v>
      </c>
      <c r="D17" s="3" t="s">
        <v>24</v>
      </c>
      <c r="E17" s="3" t="s">
        <v>25</v>
      </c>
    </row>
    <row r="18" spans="1:52" x14ac:dyDescent="0.3">
      <c r="A18" s="1" t="s">
        <v>26</v>
      </c>
      <c r="B18" s="2" t="s">
        <v>6</v>
      </c>
      <c r="C18" s="3">
        <v>0.5</v>
      </c>
      <c r="D18" s="3">
        <v>2</v>
      </c>
      <c r="E18" s="3">
        <v>0.03</v>
      </c>
    </row>
    <row r="19" spans="1:52" x14ac:dyDescent="0.3">
      <c r="A19" s="1" t="s">
        <v>27</v>
      </c>
      <c r="B19" s="2" t="s">
        <v>22</v>
      </c>
      <c r="C19" s="3" t="s">
        <v>28</v>
      </c>
      <c r="D19" s="3" t="s">
        <v>29</v>
      </c>
      <c r="E19" s="3" t="s">
        <v>30</v>
      </c>
      <c r="F19" s="3" t="s">
        <v>31</v>
      </c>
      <c r="G19" s="3" t="s">
        <v>32</v>
      </c>
      <c r="H19" s="3" t="s">
        <v>33</v>
      </c>
      <c r="I19" s="3" t="s">
        <v>34</v>
      </c>
      <c r="J19" s="3" t="s">
        <v>35</v>
      </c>
      <c r="K19" s="3" t="s">
        <v>36</v>
      </c>
      <c r="L19" s="3" t="s">
        <v>37</v>
      </c>
      <c r="M19" s="3" t="s">
        <v>38</v>
      </c>
      <c r="N19" s="3" t="s">
        <v>39</v>
      </c>
      <c r="O19" s="3" t="s">
        <v>40</v>
      </c>
      <c r="P19" s="3" t="s">
        <v>41</v>
      </c>
      <c r="Q19" s="3" t="s">
        <v>42</v>
      </c>
      <c r="R19" s="3" t="s">
        <v>43</v>
      </c>
      <c r="S19" s="3" t="s">
        <v>44</v>
      </c>
      <c r="T19" s="3" t="s">
        <v>45</v>
      </c>
      <c r="U19" s="3" t="s">
        <v>46</v>
      </c>
      <c r="V19" s="3" t="s">
        <v>47</v>
      </c>
      <c r="W19" s="3" t="s">
        <v>48</v>
      </c>
      <c r="X19" s="3" t="s">
        <v>49</v>
      </c>
      <c r="Y19" s="3" t="s">
        <v>50</v>
      </c>
      <c r="Z19" s="3" t="s">
        <v>51</v>
      </c>
      <c r="AA19" s="3" t="s">
        <v>52</v>
      </c>
      <c r="AB19" s="3" t="s">
        <v>53</v>
      </c>
      <c r="AC19" s="3" t="s">
        <v>54</v>
      </c>
      <c r="AD19" s="3" t="s">
        <v>55</v>
      </c>
      <c r="AE19" s="3" t="s">
        <v>56</v>
      </c>
      <c r="AF19" s="3" t="s">
        <v>57</v>
      </c>
      <c r="AG19" s="3" t="s">
        <v>58</v>
      </c>
      <c r="AH19" s="3" t="s">
        <v>59</v>
      </c>
      <c r="AI19" s="3" t="s">
        <v>60</v>
      </c>
      <c r="AJ19" s="3" t="s">
        <v>61</v>
      </c>
      <c r="AK19" s="3" t="s">
        <v>62</v>
      </c>
      <c r="AL19" s="3" t="s">
        <v>63</v>
      </c>
      <c r="AM19" s="3" t="s">
        <v>64</v>
      </c>
      <c r="AN19" s="3" t="s">
        <v>65</v>
      </c>
      <c r="AO19" s="3" t="s">
        <v>66</v>
      </c>
      <c r="AP19" s="3" t="s">
        <v>67</v>
      </c>
      <c r="AQ19" s="3" t="s">
        <v>68</v>
      </c>
      <c r="AR19" s="3" t="s">
        <v>69</v>
      </c>
      <c r="AS19" s="3" t="s">
        <v>70</v>
      </c>
      <c r="AT19" s="3" t="s">
        <v>71</v>
      </c>
      <c r="AU19" s="3" t="s">
        <v>72</v>
      </c>
      <c r="AV19" s="3" t="s">
        <v>73</v>
      </c>
      <c r="AW19" s="3" t="s">
        <v>74</v>
      </c>
      <c r="AX19" s="3" t="s">
        <v>75</v>
      </c>
      <c r="AY19" s="3" t="s">
        <v>76</v>
      </c>
      <c r="AZ19" s="3" t="s">
        <v>76</v>
      </c>
    </row>
    <row r="20" spans="1:52" x14ac:dyDescent="0.3">
      <c r="A20" s="1" t="s">
        <v>77</v>
      </c>
      <c r="B20" s="2" t="s">
        <v>22</v>
      </c>
      <c r="C20" s="3" t="s">
        <v>78</v>
      </c>
      <c r="D20" s="3" t="s">
        <v>79</v>
      </c>
      <c r="E20" s="3" t="s">
        <v>80</v>
      </c>
      <c r="F20" s="3" t="s">
        <v>81</v>
      </c>
      <c r="G20" s="3" t="s">
        <v>82</v>
      </c>
      <c r="H20" s="3" t="s">
        <v>83</v>
      </c>
      <c r="I20" s="3" t="s">
        <v>84</v>
      </c>
      <c r="J20" s="3" t="s">
        <v>85</v>
      </c>
      <c r="K20" s="3" t="s">
        <v>86</v>
      </c>
      <c r="L20" s="3" t="s">
        <v>87</v>
      </c>
      <c r="M20" s="3" t="s">
        <v>88</v>
      </c>
      <c r="N20" s="3" t="s">
        <v>89</v>
      </c>
      <c r="O20" s="3" t="s">
        <v>90</v>
      </c>
      <c r="P20" s="3" t="s">
        <v>91</v>
      </c>
      <c r="Q20" s="3" t="s">
        <v>92</v>
      </c>
      <c r="R20" s="3" t="s">
        <v>93</v>
      </c>
      <c r="S20" s="3" t="s">
        <v>94</v>
      </c>
      <c r="T20" s="3" t="s">
        <v>95</v>
      </c>
      <c r="U20" s="3" t="s">
        <v>96</v>
      </c>
      <c r="V20" s="3" t="s">
        <v>97</v>
      </c>
      <c r="W20" s="3" t="s">
        <v>98</v>
      </c>
      <c r="X20" s="3" t="s">
        <v>99</v>
      </c>
      <c r="Y20" s="3" t="s">
        <v>100</v>
      </c>
      <c r="Z20" s="3" t="s">
        <v>101</v>
      </c>
      <c r="AA20" s="3" t="s">
        <v>102</v>
      </c>
      <c r="AB20" s="3" t="s">
        <v>103</v>
      </c>
      <c r="AC20" s="3" t="s">
        <v>104</v>
      </c>
      <c r="AD20" s="3" t="s">
        <v>105</v>
      </c>
      <c r="AE20" s="3" t="s">
        <v>106</v>
      </c>
      <c r="AF20" s="3" t="s">
        <v>107</v>
      </c>
      <c r="AG20" s="3" t="s">
        <v>108</v>
      </c>
      <c r="AH20" s="3" t="s">
        <v>109</v>
      </c>
      <c r="AI20" s="3" t="s">
        <v>110</v>
      </c>
      <c r="AJ20" s="3" t="s">
        <v>111</v>
      </c>
      <c r="AK20" s="3" t="s">
        <v>112</v>
      </c>
      <c r="AL20" s="3" t="s">
        <v>113</v>
      </c>
      <c r="AM20" s="3" t="s">
        <v>114</v>
      </c>
      <c r="AN20" s="3" t="s">
        <v>115</v>
      </c>
      <c r="AO20" s="3" t="s">
        <v>116</v>
      </c>
      <c r="AP20" s="3" t="s">
        <v>117</v>
      </c>
      <c r="AQ20" s="3" t="s">
        <v>118</v>
      </c>
      <c r="AR20" s="3" t="s">
        <v>119</v>
      </c>
      <c r="AS20" s="3" t="s">
        <v>120</v>
      </c>
      <c r="AT20" s="3" t="s">
        <v>121</v>
      </c>
      <c r="AU20" s="3" t="s">
        <v>122</v>
      </c>
      <c r="AV20" s="3" t="s">
        <v>123</v>
      </c>
      <c r="AW20" s="3" t="s">
        <v>124</v>
      </c>
      <c r="AX20" s="3" t="s">
        <v>125</v>
      </c>
      <c r="AY20" s="3" t="s">
        <v>126</v>
      </c>
      <c r="AZ20" s="3" t="s">
        <v>126</v>
      </c>
    </row>
    <row r="21" spans="1:52" x14ac:dyDescent="0.3">
      <c r="A21" s="1" t="s">
        <v>127</v>
      </c>
      <c r="B21" s="2" t="s">
        <v>22</v>
      </c>
      <c r="C21" s="3" t="s">
        <v>78</v>
      </c>
      <c r="D21" s="3" t="s">
        <v>79</v>
      </c>
      <c r="E21" s="3" t="s">
        <v>80</v>
      </c>
      <c r="F21" s="3" t="s">
        <v>81</v>
      </c>
      <c r="G21" s="3" t="s">
        <v>82</v>
      </c>
      <c r="H21" s="3" t="s">
        <v>83</v>
      </c>
      <c r="I21" s="3" t="s">
        <v>84</v>
      </c>
      <c r="J21" s="3" t="s">
        <v>85</v>
      </c>
      <c r="K21" s="3" t="s">
        <v>86</v>
      </c>
      <c r="L21" s="3" t="s">
        <v>87</v>
      </c>
      <c r="M21" s="3" t="s">
        <v>88</v>
      </c>
      <c r="N21" s="3" t="s">
        <v>89</v>
      </c>
      <c r="O21" s="3" t="s">
        <v>90</v>
      </c>
      <c r="P21" s="3" t="s">
        <v>91</v>
      </c>
      <c r="Q21" s="3" t="s">
        <v>92</v>
      </c>
      <c r="R21" s="3" t="s">
        <v>93</v>
      </c>
      <c r="S21" s="3" t="s">
        <v>94</v>
      </c>
      <c r="T21" s="3" t="s">
        <v>95</v>
      </c>
      <c r="U21" s="3" t="s">
        <v>96</v>
      </c>
      <c r="V21" s="3" t="s">
        <v>97</v>
      </c>
      <c r="W21" s="3" t="s">
        <v>98</v>
      </c>
      <c r="X21" s="3" t="s">
        <v>99</v>
      </c>
      <c r="Y21" s="3" t="s">
        <v>100</v>
      </c>
      <c r="Z21" s="3" t="s">
        <v>101</v>
      </c>
      <c r="AA21" s="3" t="s">
        <v>102</v>
      </c>
      <c r="AB21" s="3" t="s">
        <v>103</v>
      </c>
      <c r="AC21" s="3" t="s">
        <v>104</v>
      </c>
      <c r="AD21" s="3" t="s">
        <v>105</v>
      </c>
      <c r="AE21" s="3" t="s">
        <v>106</v>
      </c>
      <c r="AF21" s="3" t="s">
        <v>107</v>
      </c>
      <c r="AG21" s="3" t="s">
        <v>108</v>
      </c>
      <c r="AH21" s="3" t="s">
        <v>109</v>
      </c>
      <c r="AI21" s="3" t="s">
        <v>110</v>
      </c>
      <c r="AJ21" s="3" t="s">
        <v>111</v>
      </c>
      <c r="AK21" s="3" t="s">
        <v>112</v>
      </c>
      <c r="AL21" s="3" t="s">
        <v>113</v>
      </c>
      <c r="AM21" s="3" t="s">
        <v>114</v>
      </c>
      <c r="AN21" s="3" t="s">
        <v>115</v>
      </c>
      <c r="AO21" s="3" t="s">
        <v>116</v>
      </c>
      <c r="AP21" s="3" t="s">
        <v>117</v>
      </c>
      <c r="AQ21" s="3" t="s">
        <v>118</v>
      </c>
      <c r="AR21" s="3" t="s">
        <v>119</v>
      </c>
      <c r="AS21" s="3" t="s">
        <v>120</v>
      </c>
      <c r="AT21" s="3" t="s">
        <v>121</v>
      </c>
      <c r="AU21" s="3" t="s">
        <v>122</v>
      </c>
      <c r="AV21" s="3" t="s">
        <v>123</v>
      </c>
      <c r="AW21" s="3" t="s">
        <v>124</v>
      </c>
      <c r="AX21" s="3" t="s">
        <v>125</v>
      </c>
      <c r="AY21" s="3" t="s">
        <v>126</v>
      </c>
      <c r="AZ21" s="3" t="s">
        <v>126</v>
      </c>
    </row>
    <row r="22" spans="1:52" x14ac:dyDescent="0.3">
      <c r="A22" s="1" t="s">
        <v>128</v>
      </c>
      <c r="B22" s="2" t="s">
        <v>10</v>
      </c>
      <c r="C22" s="3">
        <v>0</v>
      </c>
    </row>
    <row r="23" spans="1:52" x14ac:dyDescent="0.3">
      <c r="A23" s="1" t="s">
        <v>129</v>
      </c>
      <c r="B23" s="2" t="s">
        <v>10</v>
      </c>
      <c r="C23" s="3">
        <v>0</v>
      </c>
    </row>
    <row r="24" spans="1:52" x14ac:dyDescent="0.3">
      <c r="A24" s="1" t="s">
        <v>130</v>
      </c>
      <c r="B24" s="2" t="s">
        <v>10</v>
      </c>
      <c r="C24" s="3">
        <v>0</v>
      </c>
    </row>
    <row r="25" spans="1:52" x14ac:dyDescent="0.3">
      <c r="A25" s="1" t="s">
        <v>131</v>
      </c>
      <c r="B25" s="2" t="s">
        <v>10</v>
      </c>
      <c r="C25" s="3">
        <v>0.25</v>
      </c>
    </row>
    <row r="26" spans="1:52" x14ac:dyDescent="0.3">
      <c r="A26" s="1" t="s">
        <v>132</v>
      </c>
      <c r="B26" s="2" t="s">
        <v>10</v>
      </c>
      <c r="C26" s="3">
        <v>0</v>
      </c>
    </row>
    <row r="27" spans="1:52" x14ac:dyDescent="0.3">
      <c r="A27" s="1" t="s">
        <v>133</v>
      </c>
      <c r="B27" s="2" t="s">
        <v>10</v>
      </c>
      <c r="C27" s="3">
        <v>0</v>
      </c>
    </row>
    <row r="28" spans="1:52" x14ac:dyDescent="0.3">
      <c r="A28" s="1" t="s">
        <v>134</v>
      </c>
      <c r="B28" s="2" t="s">
        <v>10</v>
      </c>
      <c r="C28" s="3">
        <v>0</v>
      </c>
    </row>
    <row r="29" spans="1:52" x14ac:dyDescent="0.3">
      <c r="A29" s="1" t="s">
        <v>135</v>
      </c>
      <c r="B29" s="2" t="s">
        <v>10</v>
      </c>
      <c r="C29" s="3">
        <v>0</v>
      </c>
    </row>
    <row r="30" spans="1:52" x14ac:dyDescent="0.3">
      <c r="A30" s="1" t="s">
        <v>136</v>
      </c>
      <c r="B30" s="2" t="s">
        <v>10</v>
      </c>
      <c r="C30" s="3">
        <v>0</v>
      </c>
    </row>
    <row r="31" spans="1:52" x14ac:dyDescent="0.3">
      <c r="A31" s="1" t="s">
        <v>137</v>
      </c>
      <c r="B31" s="2" t="s">
        <v>22</v>
      </c>
      <c r="C31" s="3" t="s">
        <v>28</v>
      </c>
      <c r="D31" s="3" t="s">
        <v>29</v>
      </c>
      <c r="E31" s="3" t="s">
        <v>30</v>
      </c>
      <c r="F31" s="3" t="s">
        <v>31</v>
      </c>
      <c r="G31" s="3" t="s">
        <v>32</v>
      </c>
      <c r="H31" s="3" t="s">
        <v>33</v>
      </c>
      <c r="I31" s="3" t="s">
        <v>34</v>
      </c>
      <c r="J31" s="3" t="s">
        <v>35</v>
      </c>
      <c r="K31" s="3" t="s">
        <v>36</v>
      </c>
      <c r="L31" s="3" t="s">
        <v>37</v>
      </c>
      <c r="M31" s="3" t="s">
        <v>38</v>
      </c>
      <c r="N31" s="3" t="s">
        <v>39</v>
      </c>
      <c r="O31" s="3" t="s">
        <v>40</v>
      </c>
      <c r="P31" s="3" t="s">
        <v>41</v>
      </c>
      <c r="Q31" s="3" t="s">
        <v>42</v>
      </c>
      <c r="R31" s="3" t="s">
        <v>43</v>
      </c>
      <c r="S31" s="3" t="s">
        <v>44</v>
      </c>
      <c r="T31" s="3" t="s">
        <v>45</v>
      </c>
      <c r="U31" s="3" t="s">
        <v>46</v>
      </c>
      <c r="V31" s="3" t="s">
        <v>47</v>
      </c>
      <c r="W31" s="3" t="s">
        <v>48</v>
      </c>
      <c r="X31" s="3" t="s">
        <v>49</v>
      </c>
      <c r="Y31" s="3" t="s">
        <v>50</v>
      </c>
      <c r="Z31" s="3" t="s">
        <v>51</v>
      </c>
      <c r="AA31" s="3" t="s">
        <v>52</v>
      </c>
      <c r="AB31" s="3" t="s">
        <v>53</v>
      </c>
      <c r="AC31" s="3" t="s">
        <v>54</v>
      </c>
      <c r="AD31" s="3" t="s">
        <v>55</v>
      </c>
      <c r="AE31" s="3" t="s">
        <v>56</v>
      </c>
      <c r="AF31" s="3" t="s">
        <v>57</v>
      </c>
      <c r="AG31" s="3" t="s">
        <v>58</v>
      </c>
      <c r="AH31" s="3" t="s">
        <v>59</v>
      </c>
      <c r="AI31" s="3" t="s">
        <v>60</v>
      </c>
      <c r="AJ31" s="3" t="s">
        <v>61</v>
      </c>
      <c r="AK31" s="3" t="s">
        <v>62</v>
      </c>
      <c r="AL31" s="3" t="s">
        <v>63</v>
      </c>
      <c r="AM31" s="3" t="s">
        <v>64</v>
      </c>
      <c r="AN31" s="3" t="s">
        <v>65</v>
      </c>
      <c r="AO31" s="3" t="s">
        <v>66</v>
      </c>
      <c r="AP31" s="3" t="s">
        <v>67</v>
      </c>
      <c r="AQ31" s="3" t="s">
        <v>68</v>
      </c>
      <c r="AR31" s="3" t="s">
        <v>69</v>
      </c>
      <c r="AS31" s="3" t="s">
        <v>70</v>
      </c>
      <c r="AT31" s="3" t="s">
        <v>71</v>
      </c>
      <c r="AU31" s="3" t="s">
        <v>72</v>
      </c>
      <c r="AV31" s="3" t="s">
        <v>73</v>
      </c>
      <c r="AW31" s="3" t="s">
        <v>74</v>
      </c>
      <c r="AX31" s="3" t="s">
        <v>75</v>
      </c>
      <c r="AY31" s="3" t="s">
        <v>76</v>
      </c>
      <c r="AZ31" s="3" t="s">
        <v>76</v>
      </c>
    </row>
    <row r="32" spans="1:52" x14ac:dyDescent="0.3">
      <c r="A32" s="1" t="s">
        <v>138</v>
      </c>
      <c r="B32" s="2" t="s">
        <v>22</v>
      </c>
      <c r="C32" s="3" t="s">
        <v>139</v>
      </c>
      <c r="D32" s="3" t="s">
        <v>140</v>
      </c>
      <c r="E32" s="3" t="s">
        <v>141</v>
      </c>
      <c r="F32" s="3" t="s">
        <v>142</v>
      </c>
      <c r="G32" s="3" t="s">
        <v>143</v>
      </c>
      <c r="H32" s="3" t="s">
        <v>144</v>
      </c>
      <c r="I32" s="3" t="s">
        <v>145</v>
      </c>
      <c r="J32" s="3" t="s">
        <v>146</v>
      </c>
      <c r="K32" s="3" t="s">
        <v>147</v>
      </c>
      <c r="L32" s="3" t="s">
        <v>148</v>
      </c>
      <c r="M32" s="3" t="s">
        <v>149</v>
      </c>
      <c r="N32" s="3" t="s">
        <v>150</v>
      </c>
      <c r="O32" s="3" t="s">
        <v>151</v>
      </c>
      <c r="P32" s="3" t="s">
        <v>152</v>
      </c>
      <c r="Q32" s="3" t="s">
        <v>153</v>
      </c>
      <c r="R32" s="3" t="s">
        <v>154</v>
      </c>
      <c r="S32" s="3" t="s">
        <v>155</v>
      </c>
      <c r="T32" s="3" t="s">
        <v>156</v>
      </c>
      <c r="U32" s="3" t="s">
        <v>157</v>
      </c>
      <c r="V32" s="3" t="s">
        <v>158</v>
      </c>
      <c r="W32" s="3" t="s">
        <v>159</v>
      </c>
      <c r="X32" s="3" t="s">
        <v>160</v>
      </c>
      <c r="Y32" s="3" t="s">
        <v>161</v>
      </c>
      <c r="Z32" s="3" t="s">
        <v>162</v>
      </c>
      <c r="AA32" s="3" t="s">
        <v>163</v>
      </c>
      <c r="AB32" s="3" t="s">
        <v>164</v>
      </c>
      <c r="AC32" s="3" t="s">
        <v>165</v>
      </c>
      <c r="AD32" s="3" t="s">
        <v>166</v>
      </c>
      <c r="AE32" s="3" t="s">
        <v>167</v>
      </c>
      <c r="AF32" s="3" t="s">
        <v>168</v>
      </c>
      <c r="AG32" s="3" t="s">
        <v>169</v>
      </c>
      <c r="AH32" s="3" t="s">
        <v>170</v>
      </c>
      <c r="AI32" s="3" t="s">
        <v>171</v>
      </c>
      <c r="AJ32" s="3" t="s">
        <v>172</v>
      </c>
      <c r="AK32" s="3" t="s">
        <v>173</v>
      </c>
      <c r="AL32" s="3" t="s">
        <v>174</v>
      </c>
      <c r="AM32" s="3" t="s">
        <v>175</v>
      </c>
      <c r="AN32" s="3" t="s">
        <v>176</v>
      </c>
      <c r="AO32" s="3" t="s">
        <v>177</v>
      </c>
      <c r="AP32" s="3" t="s">
        <v>178</v>
      </c>
      <c r="AQ32" s="3" t="s">
        <v>179</v>
      </c>
      <c r="AR32" s="3" t="s">
        <v>180</v>
      </c>
      <c r="AS32" s="3" t="s">
        <v>181</v>
      </c>
      <c r="AT32" s="3" t="s">
        <v>182</v>
      </c>
      <c r="AU32" s="3" t="s">
        <v>183</v>
      </c>
      <c r="AV32" s="3" t="s">
        <v>184</v>
      </c>
      <c r="AW32" s="3" t="s">
        <v>185</v>
      </c>
      <c r="AX32" s="3" t="s">
        <v>186</v>
      </c>
      <c r="AY32" s="3" t="s">
        <v>187</v>
      </c>
      <c r="AZ32" s="3" t="s">
        <v>187</v>
      </c>
    </row>
    <row r="33" spans="1:52" x14ac:dyDescent="0.3">
      <c r="A33" s="1" t="s">
        <v>188</v>
      </c>
      <c r="B33" s="2" t="s">
        <v>22</v>
      </c>
      <c r="C33" s="3" t="s">
        <v>139</v>
      </c>
      <c r="D33" s="3" t="s">
        <v>140</v>
      </c>
      <c r="E33" s="3" t="s">
        <v>141</v>
      </c>
      <c r="F33" s="3" t="s">
        <v>142</v>
      </c>
      <c r="G33" s="3" t="s">
        <v>143</v>
      </c>
      <c r="H33" s="3" t="s">
        <v>144</v>
      </c>
      <c r="I33" s="3" t="s">
        <v>145</v>
      </c>
      <c r="J33" s="3" t="s">
        <v>146</v>
      </c>
      <c r="K33" s="3" t="s">
        <v>147</v>
      </c>
      <c r="L33" s="3" t="s">
        <v>148</v>
      </c>
      <c r="M33" s="3" t="s">
        <v>149</v>
      </c>
      <c r="N33" s="3" t="s">
        <v>150</v>
      </c>
      <c r="O33" s="3" t="s">
        <v>151</v>
      </c>
      <c r="P33" s="3" t="s">
        <v>152</v>
      </c>
      <c r="Q33" s="3" t="s">
        <v>153</v>
      </c>
      <c r="R33" s="3" t="s">
        <v>154</v>
      </c>
      <c r="S33" s="3" t="s">
        <v>155</v>
      </c>
      <c r="T33" s="3" t="s">
        <v>156</v>
      </c>
      <c r="U33" s="3" t="s">
        <v>157</v>
      </c>
      <c r="V33" s="3" t="s">
        <v>158</v>
      </c>
      <c r="W33" s="3" t="s">
        <v>159</v>
      </c>
      <c r="X33" s="3" t="s">
        <v>160</v>
      </c>
      <c r="Y33" s="3" t="s">
        <v>161</v>
      </c>
      <c r="Z33" s="3" t="s">
        <v>162</v>
      </c>
      <c r="AA33" s="3" t="s">
        <v>163</v>
      </c>
      <c r="AB33" s="3" t="s">
        <v>164</v>
      </c>
      <c r="AC33" s="3" t="s">
        <v>165</v>
      </c>
      <c r="AD33" s="3" t="s">
        <v>166</v>
      </c>
      <c r="AE33" s="3" t="s">
        <v>167</v>
      </c>
      <c r="AF33" s="3" t="s">
        <v>168</v>
      </c>
      <c r="AG33" s="3" t="s">
        <v>169</v>
      </c>
      <c r="AH33" s="3" t="s">
        <v>170</v>
      </c>
      <c r="AI33" s="3" t="s">
        <v>171</v>
      </c>
      <c r="AJ33" s="3" t="s">
        <v>172</v>
      </c>
      <c r="AK33" s="3" t="s">
        <v>173</v>
      </c>
      <c r="AL33" s="3" t="s">
        <v>174</v>
      </c>
      <c r="AM33" s="3" t="s">
        <v>175</v>
      </c>
      <c r="AN33" s="3" t="s">
        <v>176</v>
      </c>
      <c r="AO33" s="3" t="s">
        <v>177</v>
      </c>
      <c r="AP33" s="3" t="s">
        <v>178</v>
      </c>
      <c r="AQ33" s="3" t="s">
        <v>179</v>
      </c>
      <c r="AR33" s="3" t="s">
        <v>180</v>
      </c>
      <c r="AS33" s="3" t="s">
        <v>181</v>
      </c>
      <c r="AT33" s="3" t="s">
        <v>182</v>
      </c>
      <c r="AU33" s="3" t="s">
        <v>183</v>
      </c>
      <c r="AV33" s="3" t="s">
        <v>184</v>
      </c>
      <c r="AW33" s="3" t="s">
        <v>185</v>
      </c>
      <c r="AX33" s="3" t="s">
        <v>186</v>
      </c>
      <c r="AY33" s="3" t="s">
        <v>187</v>
      </c>
      <c r="AZ33" s="3" t="s">
        <v>187</v>
      </c>
    </row>
    <row r="34" spans="1:52" x14ac:dyDescent="0.3">
      <c r="A34" s="1" t="s">
        <v>189</v>
      </c>
      <c r="B34" s="2" t="s">
        <v>10</v>
      </c>
      <c r="C34" s="3">
        <v>0</v>
      </c>
    </row>
    <row r="35" spans="1:52" x14ac:dyDescent="0.3">
      <c r="A35" s="1" t="s">
        <v>190</v>
      </c>
      <c r="B35" s="2" t="s">
        <v>10</v>
      </c>
      <c r="C35" s="3">
        <v>0</v>
      </c>
    </row>
    <row r="36" spans="1:52" x14ac:dyDescent="0.3">
      <c r="A36" s="1" t="s">
        <v>191</v>
      </c>
      <c r="B36" s="2" t="s">
        <v>10</v>
      </c>
      <c r="C36" s="3">
        <v>0</v>
      </c>
    </row>
    <row r="37" spans="1:52" x14ac:dyDescent="0.3">
      <c r="A37" s="1" t="s">
        <v>192</v>
      </c>
      <c r="B37" s="2" t="s">
        <v>10</v>
      </c>
      <c r="C37" s="3">
        <v>0</v>
      </c>
    </row>
    <row r="38" spans="1:52" x14ac:dyDescent="0.3">
      <c r="A38" s="1" t="s">
        <v>193</v>
      </c>
      <c r="B38" s="2" t="s">
        <v>10</v>
      </c>
      <c r="C38" s="3">
        <v>0</v>
      </c>
    </row>
    <row r="39" spans="1:52" x14ac:dyDescent="0.3">
      <c r="A39" s="1" t="s">
        <v>194</v>
      </c>
      <c r="B39" s="2" t="s">
        <v>10</v>
      </c>
      <c r="C39" s="3">
        <v>0</v>
      </c>
    </row>
    <row r="40" spans="1:52" x14ac:dyDescent="0.3">
      <c r="A40" s="1" t="s">
        <v>195</v>
      </c>
      <c r="B40" s="2" t="s">
        <v>10</v>
      </c>
      <c r="C40" s="3">
        <v>0</v>
      </c>
    </row>
    <row r="41" spans="1:52" x14ac:dyDescent="0.3">
      <c r="A41" s="1" t="s">
        <v>196</v>
      </c>
      <c r="B41" s="2" t="s">
        <v>10</v>
      </c>
      <c r="C41" s="3">
        <v>0</v>
      </c>
    </row>
    <row r="42" spans="1:52" x14ac:dyDescent="0.3">
      <c r="A42" s="1" t="s">
        <v>197</v>
      </c>
      <c r="B42" s="2" t="s">
        <v>10</v>
      </c>
      <c r="C42" s="3">
        <v>0</v>
      </c>
    </row>
    <row r="43" spans="1:52" x14ac:dyDescent="0.3">
      <c r="A43" s="1" t="s">
        <v>198</v>
      </c>
      <c r="B43" s="2" t="s">
        <v>22</v>
      </c>
      <c r="C43" s="3" t="s">
        <v>199</v>
      </c>
      <c r="D43" s="3" t="s">
        <v>200</v>
      </c>
      <c r="E43" s="3" t="s">
        <v>201</v>
      </c>
      <c r="F43" s="3" t="s">
        <v>202</v>
      </c>
      <c r="G43" s="3" t="s">
        <v>203</v>
      </c>
      <c r="H43" s="3" t="s">
        <v>204</v>
      </c>
      <c r="I43" s="3" t="s">
        <v>205</v>
      </c>
      <c r="J43" s="3" t="s">
        <v>206</v>
      </c>
      <c r="K43" s="3" t="s">
        <v>207</v>
      </c>
      <c r="L43" s="3" t="s">
        <v>208</v>
      </c>
      <c r="M43" s="3" t="s">
        <v>209</v>
      </c>
      <c r="N43" s="3" t="s">
        <v>210</v>
      </c>
      <c r="O43" s="3" t="s">
        <v>211</v>
      </c>
      <c r="P43" s="3" t="s">
        <v>212</v>
      </c>
      <c r="Q43" s="3" t="s">
        <v>213</v>
      </c>
      <c r="R43" s="3" t="s">
        <v>214</v>
      </c>
      <c r="S43" s="3" t="s">
        <v>215</v>
      </c>
      <c r="T43" s="3" t="s">
        <v>216</v>
      </c>
      <c r="U43" s="3" t="s">
        <v>217</v>
      </c>
      <c r="V43" s="3" t="s">
        <v>218</v>
      </c>
      <c r="W43" s="3" t="s">
        <v>219</v>
      </c>
      <c r="X43" s="3" t="s">
        <v>220</v>
      </c>
      <c r="Y43" s="3" t="s">
        <v>221</v>
      </c>
      <c r="Z43" s="3" t="s">
        <v>222</v>
      </c>
      <c r="AA43" s="3" t="s">
        <v>223</v>
      </c>
      <c r="AB43" s="3" t="s">
        <v>224</v>
      </c>
      <c r="AC43" s="3" t="s">
        <v>225</v>
      </c>
      <c r="AD43" s="3" t="s">
        <v>226</v>
      </c>
      <c r="AE43" s="3" t="s">
        <v>227</v>
      </c>
      <c r="AF43" s="3" t="s">
        <v>228</v>
      </c>
      <c r="AG43" s="3" t="s">
        <v>229</v>
      </c>
      <c r="AH43" s="3" t="s">
        <v>230</v>
      </c>
      <c r="AI43" s="3" t="s">
        <v>231</v>
      </c>
      <c r="AJ43" s="3" t="s">
        <v>232</v>
      </c>
      <c r="AK43" s="3" t="s">
        <v>233</v>
      </c>
      <c r="AL43" s="3" t="s">
        <v>234</v>
      </c>
      <c r="AM43" s="3" t="s">
        <v>235</v>
      </c>
      <c r="AN43" s="3" t="s">
        <v>236</v>
      </c>
      <c r="AO43" s="3" t="s">
        <v>237</v>
      </c>
      <c r="AP43" s="3" t="s">
        <v>238</v>
      </c>
      <c r="AQ43" s="3" t="s">
        <v>239</v>
      </c>
      <c r="AR43" s="3" t="s">
        <v>240</v>
      </c>
      <c r="AS43" s="3" t="s">
        <v>241</v>
      </c>
      <c r="AT43" s="3" t="s">
        <v>242</v>
      </c>
      <c r="AU43" s="3" t="s">
        <v>243</v>
      </c>
      <c r="AV43" s="3" t="s">
        <v>244</v>
      </c>
      <c r="AW43" s="3" t="s">
        <v>245</v>
      </c>
      <c r="AX43" s="3" t="s">
        <v>246</v>
      </c>
      <c r="AY43" s="3" t="s">
        <v>247</v>
      </c>
      <c r="AZ43" s="3" t="s">
        <v>247</v>
      </c>
    </row>
    <row r="44" spans="1:52" x14ac:dyDescent="0.3">
      <c r="A44" s="1" t="s">
        <v>248</v>
      </c>
      <c r="B44" s="2" t="s">
        <v>22</v>
      </c>
      <c r="C44" s="3" t="s">
        <v>139</v>
      </c>
      <c r="D44" s="3" t="s">
        <v>140</v>
      </c>
      <c r="E44" s="3" t="s">
        <v>141</v>
      </c>
      <c r="F44" s="3" t="s">
        <v>142</v>
      </c>
      <c r="G44" s="3" t="s">
        <v>143</v>
      </c>
      <c r="H44" s="3" t="s">
        <v>144</v>
      </c>
      <c r="I44" s="3" t="s">
        <v>145</v>
      </c>
      <c r="J44" s="3" t="s">
        <v>146</v>
      </c>
      <c r="K44" s="3" t="s">
        <v>147</v>
      </c>
      <c r="L44" s="3" t="s">
        <v>148</v>
      </c>
      <c r="M44" s="3" t="s">
        <v>149</v>
      </c>
      <c r="N44" s="3" t="s">
        <v>150</v>
      </c>
      <c r="O44" s="3" t="s">
        <v>151</v>
      </c>
      <c r="P44" s="3" t="s">
        <v>152</v>
      </c>
      <c r="Q44" s="3" t="s">
        <v>153</v>
      </c>
      <c r="R44" s="3" t="s">
        <v>154</v>
      </c>
      <c r="S44" s="3" t="s">
        <v>155</v>
      </c>
      <c r="T44" s="3" t="s">
        <v>156</v>
      </c>
      <c r="U44" s="3" t="s">
        <v>157</v>
      </c>
      <c r="V44" s="3" t="s">
        <v>158</v>
      </c>
      <c r="W44" s="3" t="s">
        <v>159</v>
      </c>
      <c r="X44" s="3" t="s">
        <v>160</v>
      </c>
      <c r="Y44" s="3" t="s">
        <v>161</v>
      </c>
      <c r="Z44" s="3" t="s">
        <v>162</v>
      </c>
      <c r="AA44" s="3" t="s">
        <v>163</v>
      </c>
      <c r="AB44" s="3" t="s">
        <v>164</v>
      </c>
      <c r="AC44" s="3" t="s">
        <v>165</v>
      </c>
      <c r="AD44" s="3" t="s">
        <v>166</v>
      </c>
      <c r="AE44" s="3" t="s">
        <v>167</v>
      </c>
      <c r="AF44" s="3" t="s">
        <v>168</v>
      </c>
      <c r="AG44" s="3" t="s">
        <v>169</v>
      </c>
      <c r="AH44" s="3" t="s">
        <v>170</v>
      </c>
      <c r="AI44" s="3" t="s">
        <v>171</v>
      </c>
      <c r="AJ44" s="3" t="s">
        <v>172</v>
      </c>
      <c r="AK44" s="3" t="s">
        <v>173</v>
      </c>
      <c r="AL44" s="3" t="s">
        <v>174</v>
      </c>
      <c r="AM44" s="3" t="s">
        <v>175</v>
      </c>
      <c r="AN44" s="3" t="s">
        <v>176</v>
      </c>
      <c r="AO44" s="3" t="s">
        <v>177</v>
      </c>
      <c r="AP44" s="3" t="s">
        <v>178</v>
      </c>
      <c r="AQ44" s="3" t="s">
        <v>179</v>
      </c>
      <c r="AR44" s="3" t="s">
        <v>180</v>
      </c>
      <c r="AS44" s="3" t="s">
        <v>181</v>
      </c>
      <c r="AT44" s="3" t="s">
        <v>182</v>
      </c>
      <c r="AU44" s="3" t="s">
        <v>183</v>
      </c>
      <c r="AV44" s="3" t="s">
        <v>184</v>
      </c>
      <c r="AW44" s="3" t="s">
        <v>185</v>
      </c>
      <c r="AX44" s="3" t="s">
        <v>186</v>
      </c>
      <c r="AY44" s="3" t="s">
        <v>187</v>
      </c>
      <c r="AZ44" s="3" t="s">
        <v>187</v>
      </c>
    </row>
    <row r="45" spans="1:52" x14ac:dyDescent="0.3">
      <c r="A45" s="1" t="s">
        <v>249</v>
      </c>
      <c r="B45" s="2" t="s">
        <v>22</v>
      </c>
      <c r="C45" s="3" t="s">
        <v>139</v>
      </c>
      <c r="D45" s="3" t="s">
        <v>140</v>
      </c>
      <c r="E45" s="3" t="s">
        <v>141</v>
      </c>
      <c r="F45" s="3" t="s">
        <v>142</v>
      </c>
      <c r="G45" s="3" t="s">
        <v>143</v>
      </c>
      <c r="H45" s="3" t="s">
        <v>144</v>
      </c>
      <c r="I45" s="3" t="s">
        <v>145</v>
      </c>
      <c r="J45" s="3" t="s">
        <v>146</v>
      </c>
      <c r="K45" s="3" t="s">
        <v>147</v>
      </c>
      <c r="L45" s="3" t="s">
        <v>148</v>
      </c>
      <c r="M45" s="3" t="s">
        <v>149</v>
      </c>
      <c r="N45" s="3" t="s">
        <v>150</v>
      </c>
      <c r="O45" s="3" t="s">
        <v>151</v>
      </c>
      <c r="P45" s="3" t="s">
        <v>152</v>
      </c>
      <c r="Q45" s="3" t="s">
        <v>153</v>
      </c>
      <c r="R45" s="3" t="s">
        <v>154</v>
      </c>
      <c r="S45" s="3" t="s">
        <v>155</v>
      </c>
      <c r="T45" s="3" t="s">
        <v>156</v>
      </c>
      <c r="U45" s="3" t="s">
        <v>157</v>
      </c>
      <c r="V45" s="3" t="s">
        <v>158</v>
      </c>
      <c r="W45" s="3" t="s">
        <v>159</v>
      </c>
      <c r="X45" s="3" t="s">
        <v>160</v>
      </c>
      <c r="Y45" s="3" t="s">
        <v>161</v>
      </c>
      <c r="Z45" s="3" t="s">
        <v>162</v>
      </c>
      <c r="AA45" s="3" t="s">
        <v>163</v>
      </c>
      <c r="AB45" s="3" t="s">
        <v>164</v>
      </c>
      <c r="AC45" s="3" t="s">
        <v>165</v>
      </c>
      <c r="AD45" s="3" t="s">
        <v>166</v>
      </c>
      <c r="AE45" s="3" t="s">
        <v>167</v>
      </c>
      <c r="AF45" s="3" t="s">
        <v>168</v>
      </c>
      <c r="AG45" s="3" t="s">
        <v>169</v>
      </c>
      <c r="AH45" s="3" t="s">
        <v>170</v>
      </c>
      <c r="AI45" s="3" t="s">
        <v>171</v>
      </c>
      <c r="AJ45" s="3" t="s">
        <v>172</v>
      </c>
      <c r="AK45" s="3" t="s">
        <v>173</v>
      </c>
      <c r="AL45" s="3" t="s">
        <v>174</v>
      </c>
      <c r="AM45" s="3" t="s">
        <v>175</v>
      </c>
      <c r="AN45" s="3" t="s">
        <v>176</v>
      </c>
      <c r="AO45" s="3" t="s">
        <v>177</v>
      </c>
      <c r="AP45" s="3" t="s">
        <v>178</v>
      </c>
      <c r="AQ45" s="3" t="s">
        <v>179</v>
      </c>
      <c r="AR45" s="3" t="s">
        <v>180</v>
      </c>
      <c r="AS45" s="3" t="s">
        <v>181</v>
      </c>
      <c r="AT45" s="3" t="s">
        <v>182</v>
      </c>
      <c r="AU45" s="3" t="s">
        <v>183</v>
      </c>
      <c r="AV45" s="3" t="s">
        <v>184</v>
      </c>
      <c r="AW45" s="3" t="s">
        <v>185</v>
      </c>
      <c r="AX45" s="3" t="s">
        <v>186</v>
      </c>
      <c r="AY45" s="3" t="s">
        <v>187</v>
      </c>
      <c r="AZ45" s="3" t="s">
        <v>187</v>
      </c>
    </row>
    <row r="46" spans="1:52" x14ac:dyDescent="0.3">
      <c r="A46" s="1" t="s">
        <v>250</v>
      </c>
      <c r="B46" s="2" t="s">
        <v>10</v>
      </c>
      <c r="C46" s="3">
        <v>0</v>
      </c>
    </row>
    <row r="47" spans="1:52" x14ac:dyDescent="0.3">
      <c r="A47" s="1" t="s">
        <v>251</v>
      </c>
      <c r="B47" s="2" t="s">
        <v>10</v>
      </c>
      <c r="C47" s="3">
        <v>0</v>
      </c>
    </row>
    <row r="48" spans="1:52" x14ac:dyDescent="0.3">
      <c r="A48" s="1" t="s">
        <v>252</v>
      </c>
      <c r="B48" s="2" t="s">
        <v>10</v>
      </c>
      <c r="C48" s="3">
        <v>0</v>
      </c>
    </row>
    <row r="49" spans="1:5" x14ac:dyDescent="0.3">
      <c r="A49" s="1" t="s">
        <v>253</v>
      </c>
      <c r="B49" s="2" t="s">
        <v>10</v>
      </c>
      <c r="C49" s="3">
        <v>0</v>
      </c>
    </row>
    <row r="50" spans="1:5" x14ac:dyDescent="0.3">
      <c r="A50" s="1" t="s">
        <v>254</v>
      </c>
      <c r="B50" s="2" t="s">
        <v>10</v>
      </c>
      <c r="C50" s="3">
        <v>0</v>
      </c>
    </row>
    <row r="51" spans="1:5" x14ac:dyDescent="0.3">
      <c r="A51" s="1" t="s">
        <v>255</v>
      </c>
      <c r="B51" s="2" t="s">
        <v>10</v>
      </c>
      <c r="C51" s="3">
        <v>0</v>
      </c>
    </row>
    <row r="52" spans="1:5" x14ac:dyDescent="0.3">
      <c r="A52" s="1" t="s">
        <v>256</v>
      </c>
      <c r="B52" s="2" t="s">
        <v>10</v>
      </c>
      <c r="C52" s="3">
        <v>0</v>
      </c>
    </row>
    <row r="53" spans="1:5" x14ac:dyDescent="0.3">
      <c r="A53" s="1" t="s">
        <v>257</v>
      </c>
      <c r="B53" s="2" t="s">
        <v>10</v>
      </c>
      <c r="C53" s="3">
        <v>0</v>
      </c>
    </row>
    <row r="54" spans="1:5" x14ac:dyDescent="0.3">
      <c r="A54" s="1" t="s">
        <v>258</v>
      </c>
      <c r="B54" s="2" t="s">
        <v>10</v>
      </c>
      <c r="C54" s="3">
        <v>0</v>
      </c>
    </row>
    <row r="55" spans="1:5" x14ac:dyDescent="0.3">
      <c r="A55" s="1" t="s">
        <v>259</v>
      </c>
      <c r="B55" s="2" t="s">
        <v>10</v>
      </c>
      <c r="C55" s="3">
        <v>0</v>
      </c>
    </row>
    <row r="56" spans="1:5" x14ac:dyDescent="0.3">
      <c r="A56" s="1" t="s">
        <v>260</v>
      </c>
      <c r="B56" s="2" t="s">
        <v>6</v>
      </c>
      <c r="C56" s="3">
        <v>0</v>
      </c>
      <c r="D56" s="3">
        <v>1</v>
      </c>
      <c r="E56" s="3">
        <v>0.02</v>
      </c>
    </row>
    <row r="57" spans="1:5" x14ac:dyDescent="0.3">
      <c r="A57" s="1" t="s">
        <v>261</v>
      </c>
      <c r="B57" s="2" t="s">
        <v>6</v>
      </c>
      <c r="C57" s="3">
        <v>0</v>
      </c>
      <c r="D57" s="3">
        <v>1</v>
      </c>
      <c r="E57" s="3">
        <v>0.02</v>
      </c>
    </row>
    <row r="58" spans="1:5" x14ac:dyDescent="0.3">
      <c r="A58" s="1" t="s">
        <v>262</v>
      </c>
      <c r="B58" s="2" t="s">
        <v>6</v>
      </c>
      <c r="C58" s="3">
        <v>0</v>
      </c>
      <c r="D58" s="3">
        <v>1</v>
      </c>
      <c r="E58" s="3">
        <v>0.02</v>
      </c>
    </row>
    <row r="59" spans="1:5" x14ac:dyDescent="0.3">
      <c r="A59" s="1" t="s">
        <v>263</v>
      </c>
      <c r="B59" s="2" t="s">
        <v>10</v>
      </c>
      <c r="C59" s="3">
        <v>0</v>
      </c>
    </row>
    <row r="60" spans="1:5" x14ac:dyDescent="0.3">
      <c r="A60" s="1" t="s">
        <v>264</v>
      </c>
      <c r="B60" s="2" t="s">
        <v>4</v>
      </c>
      <c r="C60" s="3">
        <v>1</v>
      </c>
    </row>
  </sheetData>
  <pageMargins left="0.78749999999999998" right="0.78749999999999998" top="1.05277777777778" bottom="1.05277777777778" header="0.78749999999999998" footer="0.78749999999999998"/>
  <pageSetup orientation="portrait" useFirstPageNumber="1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J748"/>
  <sheetViews>
    <sheetView zoomScaleNormal="100" workbookViewId="0">
      <selection activeCell="A12" sqref="A12"/>
    </sheetView>
  </sheetViews>
  <sheetFormatPr defaultRowHeight="12.45" x14ac:dyDescent="0.3"/>
  <cols>
    <col min="1" max="1" width="11.3046875" style="4" customWidth="1"/>
    <col min="2" max="3" width="7.3828125" style="7" customWidth="1"/>
    <col min="4" max="12" width="7.3828125" style="8" customWidth="1"/>
    <col min="13" max="25" width="7.3828125" style="7" customWidth="1"/>
    <col min="26" max="26" width="7.4609375" style="7" customWidth="1"/>
    <col min="27" max="27" width="7.4609375" style="9" hidden="1" customWidth="1"/>
    <col min="28" max="33" width="7.4609375" style="7" hidden="1" customWidth="1"/>
    <col min="34" max="39" width="7.4609375" style="10" hidden="1" customWidth="1"/>
    <col min="40" max="40" width="7.4609375" style="7" hidden="1" customWidth="1"/>
    <col min="41" max="41" width="11.53515625" style="7" hidden="1"/>
    <col min="42" max="42" width="11.53515625" style="10" hidden="1"/>
    <col min="43" max="44" width="11.53515625" style="7" hidden="1"/>
    <col min="45" max="46" width="11.3046875" style="7" hidden="1" customWidth="1"/>
    <col min="47" max="964" width="11.3046875" style="7" customWidth="1"/>
    <col min="965" max="965" width="11.3046875" style="6" customWidth="1"/>
    <col min="966" max="1025" width="11.3046875" customWidth="1"/>
  </cols>
  <sheetData>
    <row r="1" spans="1:27" x14ac:dyDescent="0.3">
      <c r="B1" s="73" t="s">
        <v>273</v>
      </c>
      <c r="C1" s="73"/>
      <c r="D1" s="73"/>
      <c r="E1" s="73"/>
      <c r="F1" s="73"/>
      <c r="G1" s="73"/>
      <c r="H1" s="12"/>
      <c r="I1"/>
      <c r="J1" s="73" t="s">
        <v>274</v>
      </c>
      <c r="K1" s="73"/>
      <c r="L1" s="73"/>
      <c r="M1" s="73"/>
      <c r="N1" s="73"/>
      <c r="O1" s="73"/>
      <c r="P1" s="12"/>
      <c r="Q1" s="12"/>
      <c r="R1" s="12"/>
      <c r="S1" s="12"/>
      <c r="T1" s="12"/>
      <c r="U1" s="12"/>
      <c r="V1" s="12"/>
      <c r="W1" s="12"/>
    </row>
    <row r="2" spans="1:27" x14ac:dyDescent="0.3">
      <c r="B2" s="74" t="s">
        <v>275</v>
      </c>
      <c r="C2" s="74"/>
      <c r="D2" s="74"/>
      <c r="E2" s="75" t="s">
        <v>276</v>
      </c>
      <c r="F2" s="75"/>
      <c r="G2" s="75"/>
      <c r="H2" s="12"/>
      <c r="I2"/>
      <c r="J2" s="74" t="s">
        <v>275</v>
      </c>
      <c r="K2" s="74"/>
      <c r="L2" s="74"/>
      <c r="M2" s="75" t="s">
        <v>276</v>
      </c>
      <c r="N2" s="75"/>
      <c r="O2" s="75"/>
      <c r="P2" s="12"/>
      <c r="Q2" s="12"/>
      <c r="R2" s="12"/>
      <c r="S2" s="12"/>
      <c r="T2" s="12"/>
      <c r="U2" s="12"/>
      <c r="V2" s="12"/>
      <c r="W2" s="12"/>
    </row>
    <row r="3" spans="1:27" x14ac:dyDescent="0.3">
      <c r="B3" s="13" t="s">
        <v>277</v>
      </c>
      <c r="C3" s="14" t="s">
        <v>278</v>
      </c>
      <c r="D3" s="15" t="s">
        <v>279</v>
      </c>
      <c r="E3" s="14" t="s">
        <v>277</v>
      </c>
      <c r="F3" s="14" t="s">
        <v>278</v>
      </c>
      <c r="G3" s="15" t="s">
        <v>279</v>
      </c>
      <c r="H3" s="12"/>
      <c r="I3"/>
      <c r="J3" s="13" t="s">
        <v>277</v>
      </c>
      <c r="K3" s="14" t="s">
        <v>278</v>
      </c>
      <c r="L3" s="15" t="s">
        <v>279</v>
      </c>
      <c r="M3" s="14" t="s">
        <v>277</v>
      </c>
      <c r="N3" s="14" t="s">
        <v>278</v>
      </c>
      <c r="O3" s="15" t="s">
        <v>279</v>
      </c>
      <c r="P3" s="12"/>
      <c r="Q3" s="12"/>
      <c r="R3" s="12"/>
      <c r="S3" s="12"/>
      <c r="T3" s="12"/>
      <c r="U3" s="12"/>
      <c r="V3" s="12"/>
      <c r="W3" s="12"/>
    </row>
    <row r="4" spans="1:27" x14ac:dyDescent="0.3">
      <c r="A4" s="11" t="s">
        <v>280</v>
      </c>
      <c r="B4" s="16">
        <f t="shared" ref="B4:B11" si="0">AVERAGE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1.5538015801168821</v>
      </c>
      <c r="C4" s="17">
        <f t="shared" ref="C4:C11" si="1">AVERAGE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2.2967296569136657</v>
      </c>
      <c r="D4" s="18">
        <f t="shared" ref="D4:D11" si="2">AVERAGE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3.1575587161736518</v>
      </c>
      <c r="E4" s="17">
        <f t="shared" ref="E4:E11" si="3">AVERAGE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1.2978772526897226</v>
      </c>
      <c r="F4" s="19">
        <f t="shared" ref="F4:F11" si="4">AVERAGE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1.6314766760942347</v>
      </c>
      <c r="G4" s="20">
        <f t="shared" ref="G4:G11" si="5">AVERAGE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2.0102492219728649</v>
      </c>
      <c r="H4" s="12"/>
      <c r="I4" s="21" t="s">
        <v>281</v>
      </c>
      <c r="J4" s="16">
        <f t="shared" ref="J4:J11" si="6">AVERAGE(AO65,AO78,AO91,AO104,AO117,AO130,AO143,AO156,AO169,AO182,AO195,AO208,AO221,AO234,AO247,AO260,AO273,AO286,AO299,AO312,AO325,AO338,AO351,AO364,AO377,AO390,AO403,AO416,AO429,AO442,AO455,AO468,AO481,AO494,AO507,AO520,AO533,AO546,AO559,AO572,AO585,AO598,AO611,AO624,AO637,AO650,AO663,AO676,AO689,AO702)</f>
        <v>1.2549828656648532</v>
      </c>
      <c r="K4" s="17">
        <f t="shared" ref="K4:K11" si="7">AVERAGE(AQ65,AQ78,AQ91,AQ104,AQ117,AQ130,AQ143,AQ156,AQ169,AQ182,AQ195,AQ208,AQ221,AQ234,AQ247,AQ260,AQ273,AQ286,AQ299,AQ312,AQ325,AQ338,AQ351,AQ364,AQ377,AQ390,AQ403,AQ416,AQ429,AQ442,AQ455,AQ468,AQ481,AQ494,AQ507,AQ520,AQ533,AQ546,AQ559,AQ572,AQ585,AQ598,AQ611,AQ624,AQ637,AQ650,AQ663,AQ676,AQ689,AQ702)</f>
        <v>1.5277232332728234</v>
      </c>
      <c r="L4" s="18">
        <f t="shared" ref="L4:L11" si="8">AVERAGE(AS65,AS78,AS91,AS104,AS117,AS130,AS143,AS156,AS169,AS182,AS195,AS208,AS221,AS234,AS247,AS260,AS273,AS286,AS299,AS312,AS325,AS338,AS351,AS364,AS377,AS390,AS403,AS416,AS429,AS442,AS455,AS468,AS481,AS494,AS507,AS520,AS533,AS546,AS559,AS572,AS585,AS598,AS611,AS624,AS637,AS650,AS663,AS676,AS689,AS702)</f>
        <v>1.7136023546219068</v>
      </c>
      <c r="M4" s="16">
        <f t="shared" ref="M4:M11" si="9">AVERAGE(AP65,AP78,AP91,AP104,AP117,AP130,AP143,AP156,AP169,AP182,AP195,AP208,AP221,AP234,AP247,AP260,AP273,AP286,AP299,AP312,AP325,AP338,AP351,AP364,AP377,AP390,AP403,AP416,AP429,AP442,AP455,AP468,AP481,AP494,AP507,AP520,AP533,AP546,AP559,AP572,AP585,AP598,AP611,AP624,AP637,AP650,AP663,AP676,AP689,AP702)</f>
        <v>1.136773098343052</v>
      </c>
      <c r="N4" s="19">
        <f t="shared" ref="N4:N11" si="10">AVERAGE(AR65,AR78,AR91,AR104,AR117,AR130,AR143,AR156,AR169,AR182,AR195,AR208,AR221,AR234,AR247,AR260,AR273,AR286,AR299,AR312,AR325,AR338,AR351,AR364,AR377,AR390,AR403,AR416,AR429,AR442,AR455,AR468,AR481,AR494,AR507,AR520,AR533,AR546,AR559,AR572,AR585,AR598,AR611,AR624,AR637,AR650,AR663,AR676,AR689,AR702)</f>
        <v>1.2789665204665583</v>
      </c>
      <c r="O4" s="20">
        <f t="shared" ref="O4:O11" si="11">AVERAGE(AT65,AT78,AT91,AT104,AT117,AT130,AT143,AT156,AT169,AT182,AT195,AT208,AT221,AT234,AT247,AT260,AT273,AT286,AT299,AT312,AT325,AT338,AT351,AT364,AT377,AT390,AT403,AT416,AT429,AT442,AT455,AT468,AT481,AT494,AT507,AT520,AT533,AT546,AT559,AT572,AT585,AT598,AT611,AT624,AT637,AT650,AT663,AT676,AT689,AT702)</f>
        <v>1.3505989207348685</v>
      </c>
      <c r="P4" s="12"/>
      <c r="Q4" s="12"/>
      <c r="R4" s="12"/>
      <c r="S4" s="12"/>
      <c r="T4" s="12"/>
      <c r="U4" s="12"/>
      <c r="V4" s="12"/>
      <c r="W4" s="12"/>
    </row>
    <row r="5" spans="1:27" x14ac:dyDescent="0.3">
      <c r="A5" s="11" t="s">
        <v>282</v>
      </c>
      <c r="B5" s="16">
        <f t="shared" si="0"/>
        <v>1.7682640920339079</v>
      </c>
      <c r="C5" s="17">
        <f t="shared" si="1"/>
        <v>2.6685554028567857</v>
      </c>
      <c r="D5" s="18">
        <f t="shared" si="2"/>
        <v>3.94297377679578</v>
      </c>
      <c r="E5" s="17">
        <f t="shared" si="3"/>
        <v>1.3857296109467721</v>
      </c>
      <c r="F5" s="19">
        <f t="shared" si="4"/>
        <v>1.8912672565955562</v>
      </c>
      <c r="G5" s="20">
        <f t="shared" si="5"/>
        <v>2.6282107796979619</v>
      </c>
      <c r="H5" s="12"/>
      <c r="I5" s="21" t="s">
        <v>283</v>
      </c>
      <c r="J5" s="16">
        <f t="shared" si="6"/>
        <v>1.3415169939944724</v>
      </c>
      <c r="K5" s="17">
        <f t="shared" si="7"/>
        <v>1.6491781073842255</v>
      </c>
      <c r="L5" s="18">
        <f t="shared" si="8"/>
        <v>2.0024821981623266</v>
      </c>
      <c r="M5" s="16">
        <f t="shared" si="9"/>
        <v>1.1717662608816592</v>
      </c>
      <c r="N5" s="19">
        <f t="shared" si="10"/>
        <v>1.3724286015272389</v>
      </c>
      <c r="O5" s="20">
        <f t="shared" si="11"/>
        <v>1.6077118787769007</v>
      </c>
      <c r="P5" s="12"/>
      <c r="Q5" s="12"/>
      <c r="R5" s="12"/>
      <c r="S5" s="12"/>
      <c r="T5" s="12"/>
      <c r="U5" s="12"/>
      <c r="V5" s="12"/>
      <c r="W5" s="12"/>
    </row>
    <row r="6" spans="1:27" x14ac:dyDescent="0.3">
      <c r="A6" s="11" t="s">
        <v>284</v>
      </c>
      <c r="B6" s="16">
        <f t="shared" si="0"/>
        <v>1.584453588550605</v>
      </c>
      <c r="C6" s="17">
        <f t="shared" si="1"/>
        <v>2.1023224248826518</v>
      </c>
      <c r="D6" s="18">
        <f t="shared" si="2"/>
        <v>2.9941370639479157</v>
      </c>
      <c r="E6" s="17">
        <f t="shared" si="3"/>
        <v>0.95383960419144409</v>
      </c>
      <c r="F6" s="19">
        <f t="shared" si="4"/>
        <v>1.1847909048585346</v>
      </c>
      <c r="G6" s="20">
        <f t="shared" si="5"/>
        <v>1.5554065698638919</v>
      </c>
      <c r="H6" s="12"/>
      <c r="I6" s="21" t="s">
        <v>285</v>
      </c>
      <c r="J6" s="16">
        <f t="shared" si="6"/>
        <v>1.2527735233209563</v>
      </c>
      <c r="K6" s="17">
        <f t="shared" si="7"/>
        <v>1.4455215859291346</v>
      </c>
      <c r="L6" s="18">
        <f t="shared" si="8"/>
        <v>1.7178070258689404</v>
      </c>
      <c r="M6" s="16">
        <f t="shared" si="9"/>
        <v>0.96757889678116582</v>
      </c>
      <c r="N6" s="19">
        <f t="shared" si="10"/>
        <v>1.0816802019864109</v>
      </c>
      <c r="O6" s="20">
        <f t="shared" si="11"/>
        <v>1.2420826656466779</v>
      </c>
      <c r="P6" s="12"/>
      <c r="Q6" s="12"/>
      <c r="R6" s="12"/>
      <c r="S6" s="12"/>
      <c r="T6" s="12"/>
      <c r="U6" s="12"/>
      <c r="V6" s="12"/>
      <c r="W6" s="12"/>
    </row>
    <row r="7" spans="1:27" x14ac:dyDescent="0.3">
      <c r="A7" s="11" t="s">
        <v>286</v>
      </c>
      <c r="B7" s="16">
        <f t="shared" si="0"/>
        <v>1.8740472028685897</v>
      </c>
      <c r="C7" s="17">
        <f t="shared" si="1"/>
        <v>2.7003014826072684</v>
      </c>
      <c r="D7" s="18">
        <f t="shared" si="2"/>
        <v>3.9903338315801018</v>
      </c>
      <c r="E7" s="17">
        <f t="shared" si="3"/>
        <v>0.90061793698684767</v>
      </c>
      <c r="F7" s="19">
        <f t="shared" si="4"/>
        <v>0.9962832995382308</v>
      </c>
      <c r="G7" s="20">
        <f t="shared" si="5"/>
        <v>1.2592508480855813</v>
      </c>
      <c r="I7" s="21" t="s">
        <v>287</v>
      </c>
      <c r="J7" s="16">
        <f t="shared" si="6"/>
        <v>1.3430979327197168</v>
      </c>
      <c r="K7" s="17">
        <f t="shared" si="7"/>
        <v>1.5968694529432281</v>
      </c>
      <c r="L7" s="18">
        <f t="shared" si="8"/>
        <v>1.9138560232532342</v>
      </c>
      <c r="M7" s="16">
        <f t="shared" si="9"/>
        <v>0.93741048278377259</v>
      </c>
      <c r="N7" s="19">
        <f t="shared" si="10"/>
        <v>0.98982951825203846</v>
      </c>
      <c r="O7" s="20">
        <f t="shared" si="11"/>
        <v>1.1136854098877678</v>
      </c>
      <c r="P7" s="12"/>
      <c r="Q7" s="12"/>
      <c r="R7" s="12"/>
      <c r="S7" s="12"/>
      <c r="T7" s="12"/>
      <c r="U7" s="12"/>
      <c r="V7" s="12"/>
      <c r="W7" s="12"/>
    </row>
    <row r="8" spans="1:27" x14ac:dyDescent="0.3">
      <c r="A8" s="11" t="s">
        <v>288</v>
      </c>
      <c r="B8" s="16">
        <f t="shared" si="0"/>
        <v>1.0613921026366351</v>
      </c>
      <c r="C8" s="17">
        <f t="shared" si="1"/>
        <v>1.1062144222936938</v>
      </c>
      <c r="D8" s="18">
        <f t="shared" si="2"/>
        <v>1.1653266710447083</v>
      </c>
      <c r="E8" s="17">
        <f t="shared" si="3"/>
        <v>1.0283831830120786</v>
      </c>
      <c r="F8" s="19">
        <f t="shared" si="4"/>
        <v>1.0254969543893997</v>
      </c>
      <c r="G8" s="20">
        <f t="shared" si="5"/>
        <v>1.0107229170391778</v>
      </c>
      <c r="H8" s="12"/>
      <c r="I8" s="21" t="s">
        <v>289</v>
      </c>
      <c r="J8" s="16">
        <f t="shared" si="6"/>
        <v>1.0297787889524108</v>
      </c>
      <c r="K8" s="17">
        <f t="shared" si="7"/>
        <v>1.0525239354128788</v>
      </c>
      <c r="L8" s="18">
        <f t="shared" si="8"/>
        <v>1.0801064423085618</v>
      </c>
      <c r="M8" s="16">
        <f t="shared" si="9"/>
        <v>1.0079811327359953</v>
      </c>
      <c r="N8" s="19">
        <f t="shared" si="10"/>
        <v>1.0081555050686952</v>
      </c>
      <c r="O8" s="20">
        <f t="shared" si="11"/>
        <v>1.0012437882210077</v>
      </c>
      <c r="P8" s="12"/>
      <c r="Q8" s="12"/>
      <c r="R8" s="12"/>
      <c r="S8" s="12"/>
      <c r="T8" s="12"/>
      <c r="U8" s="12"/>
      <c r="V8" s="12"/>
      <c r="W8" s="12"/>
    </row>
    <row r="9" spans="1:27" x14ac:dyDescent="0.3">
      <c r="A9" s="11" t="s">
        <v>290</v>
      </c>
      <c r="B9" s="16">
        <f t="shared" si="0"/>
        <v>2.3767581892559702</v>
      </c>
      <c r="C9" s="17">
        <f t="shared" si="1"/>
        <v>3.6821153259686494</v>
      </c>
      <c r="D9" s="18">
        <f t="shared" si="2"/>
        <v>5.524284922087511</v>
      </c>
      <c r="E9" s="17">
        <f t="shared" si="3"/>
        <v>1.1827122940854438</v>
      </c>
      <c r="F9" s="19">
        <f t="shared" si="4"/>
        <v>1.632374694541415</v>
      </c>
      <c r="G9" s="20">
        <f t="shared" si="5"/>
        <v>2.2991543964109531</v>
      </c>
      <c r="H9" s="12"/>
      <c r="I9" s="21" t="s">
        <v>291</v>
      </c>
      <c r="J9" s="16">
        <f t="shared" si="6"/>
        <v>1.5313974015498883</v>
      </c>
      <c r="K9" s="17">
        <f t="shared" si="7"/>
        <v>1.8992726321189579</v>
      </c>
      <c r="L9" s="18">
        <f t="shared" si="8"/>
        <v>2.312861796986339</v>
      </c>
      <c r="M9" s="16">
        <f t="shared" si="9"/>
        <v>1.0789572071708824</v>
      </c>
      <c r="N9" s="19">
        <f t="shared" si="10"/>
        <v>1.2692638959381777</v>
      </c>
      <c r="O9" s="20">
        <f t="shared" si="11"/>
        <v>1.5143592875387224</v>
      </c>
      <c r="P9" s="12"/>
      <c r="Q9" s="12"/>
      <c r="R9" s="12"/>
      <c r="S9" s="12"/>
      <c r="T9" s="12"/>
      <c r="U9" s="12"/>
      <c r="V9" s="12"/>
      <c r="W9" s="12"/>
    </row>
    <row r="10" spans="1:27" x14ac:dyDescent="0.3">
      <c r="A10" s="11" t="s">
        <v>292</v>
      </c>
      <c r="B10" s="16">
        <f t="shared" si="0"/>
        <v>2.2498763487439932</v>
      </c>
      <c r="C10" s="17">
        <f t="shared" si="1"/>
        <v>3.2963284305975002</v>
      </c>
      <c r="D10" s="18">
        <f t="shared" si="2"/>
        <v>4.6162680759861798</v>
      </c>
      <c r="E10" s="17">
        <f t="shared" si="3"/>
        <v>1.164575893775287</v>
      </c>
      <c r="F10" s="19">
        <f t="shared" si="4"/>
        <v>1.5340194124466036</v>
      </c>
      <c r="G10" s="20">
        <f t="shared" si="5"/>
        <v>1.9128139633181791</v>
      </c>
      <c r="H10" s="12"/>
      <c r="I10" s="21" t="s">
        <v>293</v>
      </c>
      <c r="J10" s="16">
        <f t="shared" si="6"/>
        <v>1.489960615867244</v>
      </c>
      <c r="K10" s="17">
        <f t="shared" si="7"/>
        <v>1.8000288223204319</v>
      </c>
      <c r="L10" s="18">
        <f t="shared" si="8"/>
        <v>2.1160165046950965</v>
      </c>
      <c r="M10" s="16">
        <f t="shared" si="9"/>
        <v>1.0750820708779136</v>
      </c>
      <c r="N10" s="19">
        <f t="shared" si="10"/>
        <v>1.2310750980966221</v>
      </c>
      <c r="O10" s="20">
        <f t="shared" si="11"/>
        <v>1.3783058489962032</v>
      </c>
      <c r="P10" s="12"/>
      <c r="Q10" s="12"/>
      <c r="R10" s="12"/>
      <c r="S10" s="12"/>
      <c r="T10" s="12"/>
      <c r="U10" s="12"/>
      <c r="V10" s="12"/>
      <c r="W10" s="12"/>
    </row>
    <row r="11" spans="1:27" x14ac:dyDescent="0.3">
      <c r="A11" s="11" t="s">
        <v>294</v>
      </c>
      <c r="B11" s="22">
        <f t="shared" si="0"/>
        <v>2.1551099846112742</v>
      </c>
      <c r="C11" s="23">
        <f t="shared" si="1"/>
        <v>3.0297189769334585</v>
      </c>
      <c r="D11" s="24">
        <f t="shared" si="2"/>
        <v>4.2237255428956626</v>
      </c>
      <c r="E11" s="23">
        <f t="shared" si="3"/>
        <v>1.1140936270296571</v>
      </c>
      <c r="F11" s="25">
        <f t="shared" si="4"/>
        <v>1.4117717576233741</v>
      </c>
      <c r="G11" s="26">
        <f t="shared" si="5"/>
        <v>1.7037682855137994</v>
      </c>
      <c r="H11" s="12"/>
      <c r="I11" s="21" t="s">
        <v>295</v>
      </c>
      <c r="J11" s="22">
        <f t="shared" si="6"/>
        <v>1.4594885573712348</v>
      </c>
      <c r="K11" s="23">
        <f t="shared" si="7"/>
        <v>1.7248387061027817</v>
      </c>
      <c r="L11" s="24">
        <f t="shared" si="8"/>
        <v>2.0216421281836312</v>
      </c>
      <c r="M11" s="22">
        <f t="shared" si="9"/>
        <v>1.0525529392154409</v>
      </c>
      <c r="N11" s="25">
        <f t="shared" si="10"/>
        <v>1.1781474254574669</v>
      </c>
      <c r="O11" s="26">
        <f t="shared" si="11"/>
        <v>1.2979212482507703</v>
      </c>
      <c r="P11" s="12"/>
      <c r="Q11" s="12"/>
      <c r="R11" s="12"/>
      <c r="S11" s="12"/>
      <c r="T11" s="12"/>
      <c r="U11" s="12"/>
      <c r="V11" s="12"/>
      <c r="W11" s="12"/>
    </row>
    <row r="12" spans="1:27" ht="12.75" customHeight="1" x14ac:dyDescent="0.3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7" x14ac:dyDescent="0.3">
      <c r="B13" s="73" t="s">
        <v>275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 t="s">
        <v>276</v>
      </c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</row>
    <row r="14" spans="1:27" x14ac:dyDescent="0.3">
      <c r="B14" s="76" t="s">
        <v>277</v>
      </c>
      <c r="C14" s="76"/>
      <c r="D14" s="76"/>
      <c r="E14" s="76"/>
      <c r="F14" s="77" t="s">
        <v>278</v>
      </c>
      <c r="G14" s="77"/>
      <c r="H14" s="77"/>
      <c r="I14" s="77"/>
      <c r="J14" s="75" t="s">
        <v>279</v>
      </c>
      <c r="K14" s="75"/>
      <c r="L14" s="75"/>
      <c r="M14" s="75"/>
      <c r="N14" s="76" t="s">
        <v>277</v>
      </c>
      <c r="O14" s="76"/>
      <c r="P14" s="76"/>
      <c r="Q14" s="76"/>
      <c r="R14" s="77" t="s">
        <v>278</v>
      </c>
      <c r="S14" s="77"/>
      <c r="T14" s="77"/>
      <c r="U14" s="77"/>
      <c r="V14" s="75" t="s">
        <v>279</v>
      </c>
      <c r="W14" s="75"/>
      <c r="X14" s="75"/>
      <c r="Y14" s="75"/>
      <c r="Z14" s="11"/>
      <c r="AA14" s="27"/>
    </row>
    <row r="15" spans="1:27" x14ac:dyDescent="0.3">
      <c r="B15" s="13" t="s">
        <v>296</v>
      </c>
      <c r="C15" s="4" t="s">
        <v>297</v>
      </c>
      <c r="D15" s="4" t="s">
        <v>298</v>
      </c>
      <c r="E15" s="4" t="s">
        <v>299</v>
      </c>
      <c r="F15" s="14" t="s">
        <v>296</v>
      </c>
      <c r="G15" s="4" t="s">
        <v>297</v>
      </c>
      <c r="H15" s="4" t="s">
        <v>298</v>
      </c>
      <c r="I15" s="4" t="s">
        <v>299</v>
      </c>
      <c r="J15" s="14" t="s">
        <v>296</v>
      </c>
      <c r="K15" s="4" t="s">
        <v>297</v>
      </c>
      <c r="L15" s="4" t="s">
        <v>298</v>
      </c>
      <c r="M15" s="15" t="s">
        <v>299</v>
      </c>
      <c r="N15" s="13" t="s">
        <v>296</v>
      </c>
      <c r="O15" s="4" t="s">
        <v>297</v>
      </c>
      <c r="P15" s="4" t="s">
        <v>298</v>
      </c>
      <c r="Q15" s="4" t="s">
        <v>299</v>
      </c>
      <c r="R15" s="14" t="s">
        <v>296</v>
      </c>
      <c r="S15" s="4" t="s">
        <v>297</v>
      </c>
      <c r="T15" s="4" t="s">
        <v>298</v>
      </c>
      <c r="U15" s="4" t="s">
        <v>299</v>
      </c>
      <c r="V15" s="14" t="s">
        <v>296</v>
      </c>
      <c r="W15" s="4" t="s">
        <v>297</v>
      </c>
      <c r="X15" s="4" t="s">
        <v>298</v>
      </c>
      <c r="Y15" s="15" t="s">
        <v>299</v>
      </c>
      <c r="Z15" s="14"/>
      <c r="AA15" s="28"/>
    </row>
    <row r="16" spans="1:27" x14ac:dyDescent="0.3">
      <c r="A16" s="11" t="s">
        <v>280</v>
      </c>
      <c r="B16" s="29">
        <f t="shared" ref="B16:B23" si="12">AVERAGE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1.5538015801168821</v>
      </c>
      <c r="C16" s="30">
        <f t="shared" ref="C16:C23" si="13">MIN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0.9192224715275491</v>
      </c>
      <c r="D16" s="30">
        <f t="shared" ref="D16:D23" si="14">MAX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2.2423539086725142</v>
      </c>
      <c r="E16" s="30">
        <f t="shared" ref="E16:E23" si="15">STDEV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0.29943869515791893</v>
      </c>
      <c r="F16" s="30">
        <f t="shared" ref="F16:F23" si="16">AVERAGE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2.2967296569136657</v>
      </c>
      <c r="G16" s="30">
        <f t="shared" ref="G16:G23" si="17">MIN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1.0078796193489814</v>
      </c>
      <c r="H16" s="30">
        <f t="shared" ref="H16:H23" si="18">MAX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3.921252901532454</v>
      </c>
      <c r="I16" s="31">
        <f t="shared" ref="I16:I23" si="19">STDEV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0.66047017946450981</v>
      </c>
      <c r="J16" s="31">
        <f t="shared" ref="J16:J23" si="20">AVERAGE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3.1575587161736518</v>
      </c>
      <c r="K16" s="30">
        <f t="shared" ref="K16:K23" si="21">MIN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0</v>
      </c>
      <c r="L16" s="30">
        <f t="shared" ref="L16:L23" si="22">MAX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5.8511497145378968</v>
      </c>
      <c r="M16" s="32">
        <f t="shared" ref="M16:M23" si="23">STDEV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1.5717916514539569</v>
      </c>
      <c r="N16" s="29">
        <f t="shared" ref="N16:N23" si="24">AVERAGE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1.2978772526897226</v>
      </c>
      <c r="O16" s="30">
        <f t="shared" ref="O16:O23" si="25">MIN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0.90244866915204203</v>
      </c>
      <c r="P16" s="30">
        <f t="shared" ref="P16:P23" si="26">MAX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2.4931941007983576</v>
      </c>
      <c r="Q16" s="31">
        <f t="shared" ref="Q16:Q23" si="27">STDEV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0.33534891757462704</v>
      </c>
      <c r="R16" s="31">
        <f t="shared" ref="R16:R23" si="28">AVERAGE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1.6314766760942347</v>
      </c>
      <c r="S16" s="31">
        <f t="shared" ref="S16:S23" si="29">MIN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0.85811934283014213</v>
      </c>
      <c r="T16" s="31">
        <f t="shared" ref="T16:T23" si="30">MAX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2.7038575732681434</v>
      </c>
      <c r="U16" s="31">
        <f t="shared" ref="U16:U23" si="31">STDEV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0.47920904487366273</v>
      </c>
      <c r="V16" s="31">
        <f t="shared" ref="V16:V23" si="32">AVERAGE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2.0102492219728649</v>
      </c>
      <c r="W16" s="31">
        <f t="shared" ref="W16:W23" si="33">MIN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0</v>
      </c>
      <c r="X16" s="30">
        <f t="shared" ref="X16:X23" si="34">MAX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5.4852423225593556</v>
      </c>
      <c r="Y16" s="32">
        <f t="shared" ref="Y16:Y23" si="35">STDEV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1.104414092321045</v>
      </c>
      <c r="Z16" s="31"/>
      <c r="AA16" s="33"/>
    </row>
    <row r="17" spans="1:27" x14ac:dyDescent="0.3">
      <c r="A17" s="11" t="s">
        <v>282</v>
      </c>
      <c r="B17" s="29">
        <f t="shared" si="12"/>
        <v>1.7682640920339079</v>
      </c>
      <c r="C17" s="30">
        <f t="shared" si="13"/>
        <v>0.93043121452984723</v>
      </c>
      <c r="D17" s="30">
        <f t="shared" si="14"/>
        <v>2.5052383880874842</v>
      </c>
      <c r="E17" s="30">
        <f t="shared" si="15"/>
        <v>0.39015181109007063</v>
      </c>
      <c r="F17" s="30">
        <f t="shared" si="16"/>
        <v>2.6685554028567857</v>
      </c>
      <c r="G17" s="30">
        <f t="shared" si="17"/>
        <v>0.95328822833366067</v>
      </c>
      <c r="H17" s="30">
        <f t="shared" si="18"/>
        <v>4.253509105901327</v>
      </c>
      <c r="I17" s="31">
        <f t="shared" si="19"/>
        <v>0.8033697662006033</v>
      </c>
      <c r="J17" s="31">
        <f t="shared" si="20"/>
        <v>3.94297377679578</v>
      </c>
      <c r="K17" s="30">
        <f t="shared" si="21"/>
        <v>0.96410286229511966</v>
      </c>
      <c r="L17" s="30">
        <f t="shared" si="22"/>
        <v>6.218407133922625</v>
      </c>
      <c r="M17" s="32">
        <f t="shared" si="23"/>
        <v>1.44449171494281</v>
      </c>
      <c r="N17" s="29">
        <f t="shared" si="24"/>
        <v>1.3857296109467721</v>
      </c>
      <c r="O17" s="30">
        <f t="shared" si="25"/>
        <v>0.79092373984736841</v>
      </c>
      <c r="P17" s="30">
        <f t="shared" si="26"/>
        <v>3.7063518086640066</v>
      </c>
      <c r="Q17" s="31">
        <f t="shared" si="27"/>
        <v>0.51507049433919783</v>
      </c>
      <c r="R17" s="31">
        <f t="shared" si="28"/>
        <v>1.8912672565955562</v>
      </c>
      <c r="S17" s="31">
        <f t="shared" si="29"/>
        <v>0.78070931632975471</v>
      </c>
      <c r="T17" s="31">
        <f t="shared" si="30"/>
        <v>3.8857084271072155</v>
      </c>
      <c r="U17" s="31">
        <f t="shared" si="31"/>
        <v>0.71890401092129574</v>
      </c>
      <c r="V17" s="31">
        <f t="shared" si="32"/>
        <v>2.6282107796979619</v>
      </c>
      <c r="W17" s="31">
        <f t="shared" si="33"/>
        <v>0.77215841441809485</v>
      </c>
      <c r="X17" s="30">
        <f t="shared" si="34"/>
        <v>10.284136837715272</v>
      </c>
      <c r="Y17" s="32">
        <f t="shared" si="35"/>
        <v>1.4639822771324418</v>
      </c>
      <c r="Z17" s="31"/>
      <c r="AA17" s="33"/>
    </row>
    <row r="18" spans="1:27" x14ac:dyDescent="0.3">
      <c r="A18" s="11" t="s">
        <v>284</v>
      </c>
      <c r="B18" s="29">
        <f t="shared" si="12"/>
        <v>1.584453588550605</v>
      </c>
      <c r="C18" s="30">
        <f t="shared" si="13"/>
        <v>0.93120535986544217</v>
      </c>
      <c r="D18" s="30">
        <f t="shared" si="14"/>
        <v>4.6357006312695299</v>
      </c>
      <c r="E18" s="30">
        <f t="shared" si="15"/>
        <v>0.6523458951541764</v>
      </c>
      <c r="F18" s="30">
        <f t="shared" si="16"/>
        <v>2.1023224248826518</v>
      </c>
      <c r="G18" s="30">
        <f t="shared" si="17"/>
        <v>0.9760098737725913</v>
      </c>
      <c r="H18" s="30">
        <f t="shared" si="18"/>
        <v>5.9699573507938268</v>
      </c>
      <c r="I18" s="31">
        <f t="shared" si="19"/>
        <v>0.93184400997795647</v>
      </c>
      <c r="J18" s="31">
        <f t="shared" si="20"/>
        <v>2.9941370639479157</v>
      </c>
      <c r="K18" s="30">
        <f t="shared" si="21"/>
        <v>0.84272718250957745</v>
      </c>
      <c r="L18" s="30">
        <f t="shared" si="22"/>
        <v>11.285029907869255</v>
      </c>
      <c r="M18" s="32">
        <f t="shared" si="23"/>
        <v>1.7379250363039505</v>
      </c>
      <c r="N18" s="29">
        <f t="shared" si="24"/>
        <v>0.95383960419144409</v>
      </c>
      <c r="O18" s="30">
        <f t="shared" si="25"/>
        <v>0.30168984410557537</v>
      </c>
      <c r="P18" s="30">
        <f t="shared" si="26"/>
        <v>2.0059243677163225</v>
      </c>
      <c r="Q18" s="31">
        <f t="shared" si="27"/>
        <v>0.2962224413170082</v>
      </c>
      <c r="R18" s="31">
        <f t="shared" si="28"/>
        <v>1.1847909048585346</v>
      </c>
      <c r="S18" s="31">
        <f t="shared" si="29"/>
        <v>0.46060253096416776</v>
      </c>
      <c r="T18" s="31">
        <f t="shared" si="30"/>
        <v>3.0729229825908617</v>
      </c>
      <c r="U18" s="31">
        <f t="shared" si="31"/>
        <v>0.43664797989029658</v>
      </c>
      <c r="V18" s="31">
        <f t="shared" si="32"/>
        <v>1.5554065698638919</v>
      </c>
      <c r="W18" s="31">
        <f t="shared" si="33"/>
        <v>0.77716613469017681</v>
      </c>
      <c r="X18" s="30">
        <f t="shared" si="34"/>
        <v>3.5682217165058998</v>
      </c>
      <c r="Y18" s="32">
        <f t="shared" si="35"/>
        <v>0.60834342650875894</v>
      </c>
      <c r="Z18" s="31"/>
      <c r="AA18" s="33"/>
    </row>
    <row r="19" spans="1:27" x14ac:dyDescent="0.3">
      <c r="A19" s="11" t="s">
        <v>286</v>
      </c>
      <c r="B19" s="29">
        <f t="shared" si="12"/>
        <v>1.8740472028685897</v>
      </c>
      <c r="C19" s="30">
        <f t="shared" si="13"/>
        <v>0.8995921283031092</v>
      </c>
      <c r="D19" s="30">
        <f t="shared" si="14"/>
        <v>5.9303614187475313</v>
      </c>
      <c r="E19" s="30">
        <f t="shared" si="15"/>
        <v>1.0606054776347071</v>
      </c>
      <c r="F19" s="30">
        <f t="shared" si="16"/>
        <v>2.7003014826072684</v>
      </c>
      <c r="G19" s="30">
        <f t="shared" si="17"/>
        <v>0.93737015145909774</v>
      </c>
      <c r="H19" s="30">
        <f t="shared" si="18"/>
        <v>10.184220110753627</v>
      </c>
      <c r="I19" s="31">
        <f t="shared" si="19"/>
        <v>1.8940293475881178</v>
      </c>
      <c r="J19" s="31">
        <f t="shared" si="20"/>
        <v>3.9903338315801018</v>
      </c>
      <c r="K19" s="30">
        <f t="shared" si="21"/>
        <v>0.85764262802506086</v>
      </c>
      <c r="L19" s="30">
        <f t="shared" si="22"/>
        <v>18.522294057775717</v>
      </c>
      <c r="M19" s="32">
        <f t="shared" si="23"/>
        <v>3.3356825846584344</v>
      </c>
      <c r="N19" s="29">
        <f t="shared" si="24"/>
        <v>0.90061793698684767</v>
      </c>
      <c r="O19" s="30">
        <f t="shared" si="25"/>
        <v>0.56322301605802849</v>
      </c>
      <c r="P19" s="30">
        <f t="shared" si="26"/>
        <v>1.6310108625688353</v>
      </c>
      <c r="Q19" s="31">
        <f t="shared" si="27"/>
        <v>0.2165785704598627</v>
      </c>
      <c r="R19" s="31">
        <f t="shared" si="28"/>
        <v>0.9962832995382308</v>
      </c>
      <c r="S19" s="31">
        <f t="shared" si="29"/>
        <v>0.40465766182913226</v>
      </c>
      <c r="T19" s="31">
        <f t="shared" si="30"/>
        <v>1.7112320397620169</v>
      </c>
      <c r="U19" s="31">
        <f t="shared" si="31"/>
        <v>0.26734779099391631</v>
      </c>
      <c r="V19" s="31">
        <f t="shared" si="32"/>
        <v>1.2592508480855813</v>
      </c>
      <c r="W19" s="31">
        <f t="shared" si="33"/>
        <v>0.61976925263849314</v>
      </c>
      <c r="X19" s="30">
        <f t="shared" si="34"/>
        <v>3.490916577931968</v>
      </c>
      <c r="Y19" s="32">
        <f t="shared" si="35"/>
        <v>0.47008506891212787</v>
      </c>
      <c r="Z19" s="31"/>
      <c r="AA19" s="33"/>
    </row>
    <row r="20" spans="1:27" x14ac:dyDescent="0.3">
      <c r="A20" s="11" t="s">
        <v>288</v>
      </c>
      <c r="B20" s="29">
        <f t="shared" si="12"/>
        <v>1.0613921026366351</v>
      </c>
      <c r="C20" s="30">
        <f t="shared" si="13"/>
        <v>0.85828633160183909</v>
      </c>
      <c r="D20" s="30">
        <f t="shared" si="14"/>
        <v>1.491639037659992</v>
      </c>
      <c r="E20" s="30">
        <f t="shared" si="15"/>
        <v>0.1130216200010966</v>
      </c>
      <c r="F20" s="30">
        <f t="shared" si="16"/>
        <v>1.1062144222936938</v>
      </c>
      <c r="G20" s="30">
        <f t="shared" si="17"/>
        <v>0.95416474399023188</v>
      </c>
      <c r="H20" s="30">
        <f t="shared" si="18"/>
        <v>2.0837157992104691</v>
      </c>
      <c r="I20" s="31">
        <f t="shared" si="19"/>
        <v>0.17547961702927808</v>
      </c>
      <c r="J20" s="31">
        <f t="shared" si="20"/>
        <v>1.1653266710447083</v>
      </c>
      <c r="K20" s="30">
        <f t="shared" si="21"/>
        <v>0.92317717255221021</v>
      </c>
      <c r="L20" s="30">
        <f t="shared" si="22"/>
        <v>2.3409046362633243</v>
      </c>
      <c r="M20" s="32">
        <f t="shared" si="23"/>
        <v>0.24662353417196239</v>
      </c>
      <c r="N20" s="29">
        <f t="shared" si="24"/>
        <v>1.0283831830120786</v>
      </c>
      <c r="O20" s="30">
        <f t="shared" si="25"/>
        <v>0.58050207058569581</v>
      </c>
      <c r="P20" s="30">
        <f t="shared" si="26"/>
        <v>1.6904934823543776</v>
      </c>
      <c r="Q20" s="31">
        <f t="shared" si="27"/>
        <v>0.20775146261491573</v>
      </c>
      <c r="R20" s="31">
        <f t="shared" si="28"/>
        <v>1.0254969543893997</v>
      </c>
      <c r="S20" s="31">
        <f t="shared" si="29"/>
        <v>0.49650751407753319</v>
      </c>
      <c r="T20" s="31">
        <f t="shared" si="30"/>
        <v>1.6423767932306002</v>
      </c>
      <c r="U20" s="31">
        <f t="shared" si="31"/>
        <v>0.18348492307117209</v>
      </c>
      <c r="V20" s="31">
        <f t="shared" si="32"/>
        <v>1.0107229170391778</v>
      </c>
      <c r="W20" s="31">
        <f t="shared" si="33"/>
        <v>0.61992181992398909</v>
      </c>
      <c r="X20" s="30">
        <f t="shared" si="34"/>
        <v>2.1234592513811985</v>
      </c>
      <c r="Y20" s="32">
        <f t="shared" si="35"/>
        <v>0.22290982362622253</v>
      </c>
      <c r="Z20" s="31"/>
      <c r="AA20" s="33"/>
    </row>
    <row r="21" spans="1:27" x14ac:dyDescent="0.3">
      <c r="A21" s="11" t="s">
        <v>290</v>
      </c>
      <c r="B21" s="29">
        <f t="shared" si="12"/>
        <v>2.3767581892559702</v>
      </c>
      <c r="C21" s="30">
        <f t="shared" si="13"/>
        <v>0.9319262530172554</v>
      </c>
      <c r="D21" s="30">
        <f t="shared" si="14"/>
        <v>6.377715722981546</v>
      </c>
      <c r="E21" s="30">
        <f t="shared" si="15"/>
        <v>1.1612133026282521</v>
      </c>
      <c r="F21" s="30">
        <f t="shared" si="16"/>
        <v>3.6821153259686494</v>
      </c>
      <c r="G21" s="30">
        <f t="shared" si="17"/>
        <v>0.96794116135622887</v>
      </c>
      <c r="H21" s="30">
        <f t="shared" si="18"/>
        <v>11.405728614703479</v>
      </c>
      <c r="I21" s="31">
        <f t="shared" si="19"/>
        <v>2.0919364191549703</v>
      </c>
      <c r="J21" s="31">
        <f t="shared" si="20"/>
        <v>5.524284922087511</v>
      </c>
      <c r="K21" s="30">
        <f t="shared" si="21"/>
        <v>0.97763831937792178</v>
      </c>
      <c r="L21" s="30">
        <f t="shared" si="22"/>
        <v>20.22312816600974</v>
      </c>
      <c r="M21" s="32">
        <f t="shared" si="23"/>
        <v>3.5636774847965729</v>
      </c>
      <c r="N21" s="29">
        <f t="shared" si="24"/>
        <v>1.1827122940854438</v>
      </c>
      <c r="O21" s="30">
        <f t="shared" si="25"/>
        <v>0.68785103399524561</v>
      </c>
      <c r="P21" s="30">
        <f t="shared" si="26"/>
        <v>2.8805712652779594</v>
      </c>
      <c r="Q21" s="31">
        <f t="shared" si="27"/>
        <v>0.41350415695331844</v>
      </c>
      <c r="R21" s="31">
        <f t="shared" si="28"/>
        <v>1.632374694541415</v>
      </c>
      <c r="S21" s="31">
        <f t="shared" si="29"/>
        <v>0.74069945537067772</v>
      </c>
      <c r="T21" s="31">
        <f t="shared" si="30"/>
        <v>4.7188333940405247</v>
      </c>
      <c r="U21" s="31">
        <f t="shared" si="31"/>
        <v>0.7023932821987785</v>
      </c>
      <c r="V21" s="31">
        <f t="shared" si="32"/>
        <v>2.2991543964109531</v>
      </c>
      <c r="W21" s="31">
        <f t="shared" si="33"/>
        <v>0.88804091181420253</v>
      </c>
      <c r="X21" s="30">
        <f t="shared" si="34"/>
        <v>4.9665518627237146</v>
      </c>
      <c r="Y21" s="32">
        <f t="shared" si="35"/>
        <v>0.96500427775265263</v>
      </c>
      <c r="Z21" s="31"/>
      <c r="AA21" s="33"/>
    </row>
    <row r="22" spans="1:27" x14ac:dyDescent="0.3">
      <c r="A22" s="11" t="s">
        <v>292</v>
      </c>
      <c r="B22" s="29">
        <f t="shared" si="12"/>
        <v>2.2498763487439932</v>
      </c>
      <c r="C22" s="30">
        <f t="shared" si="13"/>
        <v>1.0343785934175882</v>
      </c>
      <c r="D22" s="30">
        <f t="shared" si="14"/>
        <v>5.8844122339767218</v>
      </c>
      <c r="E22" s="30">
        <f t="shared" si="15"/>
        <v>1.0533764431860608</v>
      </c>
      <c r="F22" s="30">
        <f t="shared" si="16"/>
        <v>3.2963284305975002</v>
      </c>
      <c r="G22" s="30">
        <f t="shared" si="17"/>
        <v>0.97704232192049145</v>
      </c>
      <c r="H22" s="30">
        <f t="shared" si="18"/>
        <v>9.9840405331261248</v>
      </c>
      <c r="I22" s="31">
        <f t="shared" si="19"/>
        <v>1.8061279469534615</v>
      </c>
      <c r="J22" s="31">
        <f t="shared" si="20"/>
        <v>4.6162680759861798</v>
      </c>
      <c r="K22" s="30">
        <f t="shared" si="21"/>
        <v>0.90396035055075052</v>
      </c>
      <c r="L22" s="30">
        <f t="shared" si="22"/>
        <v>16.162594865797463</v>
      </c>
      <c r="M22" s="32">
        <f t="shared" si="23"/>
        <v>2.9248068416212925</v>
      </c>
      <c r="N22" s="29">
        <f t="shared" si="24"/>
        <v>1.164575893775287</v>
      </c>
      <c r="O22" s="30">
        <f t="shared" si="25"/>
        <v>0.68500066793199588</v>
      </c>
      <c r="P22" s="30">
        <f t="shared" si="26"/>
        <v>1.9542946851853022</v>
      </c>
      <c r="Q22" s="31">
        <f t="shared" si="27"/>
        <v>0.33280815633104033</v>
      </c>
      <c r="R22" s="31">
        <f t="shared" si="28"/>
        <v>1.5340194124466036</v>
      </c>
      <c r="S22" s="31">
        <f t="shared" si="29"/>
        <v>0.58564695237749465</v>
      </c>
      <c r="T22" s="31">
        <f t="shared" si="30"/>
        <v>4.3859848617543022</v>
      </c>
      <c r="U22" s="31">
        <f t="shared" si="31"/>
        <v>0.6390538602732313</v>
      </c>
      <c r="V22" s="31">
        <f t="shared" si="32"/>
        <v>1.9128139633181791</v>
      </c>
      <c r="W22" s="31">
        <f t="shared" si="33"/>
        <v>0.87187345804036454</v>
      </c>
      <c r="X22" s="30">
        <f t="shared" si="34"/>
        <v>6.0866820662408232</v>
      </c>
      <c r="Y22" s="32">
        <f t="shared" si="35"/>
        <v>0.87218883062235508</v>
      </c>
      <c r="Z22" s="31"/>
      <c r="AA22" s="33"/>
    </row>
    <row r="23" spans="1:27" x14ac:dyDescent="0.3">
      <c r="A23" s="11" t="s">
        <v>294</v>
      </c>
      <c r="B23" s="34">
        <f t="shared" si="12"/>
        <v>2.1551099846112742</v>
      </c>
      <c r="C23" s="35">
        <f t="shared" si="13"/>
        <v>0.94675039293774699</v>
      </c>
      <c r="D23" s="35">
        <f t="shared" si="14"/>
        <v>5.6271081204788667</v>
      </c>
      <c r="E23" s="35">
        <f t="shared" si="15"/>
        <v>1.0107000903956589</v>
      </c>
      <c r="F23" s="35">
        <f t="shared" si="16"/>
        <v>3.0297189769334585</v>
      </c>
      <c r="G23" s="35">
        <f t="shared" si="17"/>
        <v>1.0080552258958049</v>
      </c>
      <c r="H23" s="35">
        <f t="shared" si="18"/>
        <v>8.8912202661019162</v>
      </c>
      <c r="I23" s="35">
        <f t="shared" si="19"/>
        <v>1.6339269358117439</v>
      </c>
      <c r="J23" s="35">
        <f t="shared" si="20"/>
        <v>4.2237255428956626</v>
      </c>
      <c r="K23" s="35">
        <f t="shared" si="21"/>
        <v>0.84693196306123153</v>
      </c>
      <c r="L23" s="35">
        <f t="shared" si="22"/>
        <v>13.521235942788516</v>
      </c>
      <c r="M23" s="36">
        <f t="shared" si="23"/>
        <v>2.6721669163950255</v>
      </c>
      <c r="N23" s="34">
        <f t="shared" si="24"/>
        <v>1.1140936270296571</v>
      </c>
      <c r="O23" s="35">
        <f t="shared" si="25"/>
        <v>0.71092195478581399</v>
      </c>
      <c r="P23" s="35">
        <f t="shared" si="26"/>
        <v>1.9225270323460721</v>
      </c>
      <c r="Q23" s="35">
        <f t="shared" si="27"/>
        <v>0.26144416288897604</v>
      </c>
      <c r="R23" s="35">
        <f t="shared" si="28"/>
        <v>1.4117717576233741</v>
      </c>
      <c r="S23" s="35">
        <f t="shared" si="29"/>
        <v>0.67307738731662614</v>
      </c>
      <c r="T23" s="35">
        <f t="shared" si="30"/>
        <v>3.8409392587776781</v>
      </c>
      <c r="U23" s="35">
        <f t="shared" si="31"/>
        <v>0.58576755697042349</v>
      </c>
      <c r="V23" s="35">
        <f t="shared" si="32"/>
        <v>1.7037682855137994</v>
      </c>
      <c r="W23" s="35">
        <f t="shared" si="33"/>
        <v>0.66829437074025988</v>
      </c>
      <c r="X23" s="35">
        <f t="shared" si="34"/>
        <v>4.2373809858715212</v>
      </c>
      <c r="Y23" s="36">
        <f t="shared" si="35"/>
        <v>0.69414769019568745</v>
      </c>
      <c r="Z23" s="31"/>
      <c r="AA23" s="33"/>
    </row>
    <row r="24" spans="1:27" x14ac:dyDescent="0.3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7" x14ac:dyDescent="0.3">
      <c r="B25" s="73" t="s">
        <v>300</v>
      </c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11"/>
      <c r="S25" s="11"/>
      <c r="T25" s="11"/>
      <c r="U25" s="11"/>
      <c r="V25" s="11"/>
      <c r="W25" s="11"/>
      <c r="X25" s="11"/>
      <c r="Y25" s="11"/>
    </row>
    <row r="26" spans="1:27" x14ac:dyDescent="0.3">
      <c r="B26" s="73" t="s">
        <v>275</v>
      </c>
      <c r="C26" s="73"/>
      <c r="D26" s="73"/>
      <c r="E26" s="73"/>
      <c r="F26" s="73"/>
      <c r="G26" s="73"/>
      <c r="H26" s="73"/>
      <c r="I26" s="73"/>
      <c r="J26" s="73" t="s">
        <v>276</v>
      </c>
      <c r="K26" s="73"/>
      <c r="L26" s="73"/>
      <c r="M26" s="73"/>
      <c r="N26" s="73"/>
      <c r="O26" s="73"/>
      <c r="P26" s="73"/>
      <c r="Q26" s="73"/>
      <c r="R26" s="11"/>
      <c r="S26" s="11"/>
      <c r="T26" s="11"/>
      <c r="U26" s="11"/>
      <c r="V26" s="11"/>
      <c r="W26" s="11"/>
      <c r="X26" s="11"/>
      <c r="Y26" s="11"/>
    </row>
    <row r="27" spans="1:27" x14ac:dyDescent="0.3">
      <c r="A27" s="11" t="s">
        <v>301</v>
      </c>
      <c r="B27" s="37">
        <v>1</v>
      </c>
      <c r="C27" s="38">
        <v>2</v>
      </c>
      <c r="D27" s="38">
        <v>3</v>
      </c>
      <c r="E27" s="38">
        <v>4</v>
      </c>
      <c r="F27" s="38">
        <v>5</v>
      </c>
      <c r="G27" s="38">
        <v>6</v>
      </c>
      <c r="H27" s="38">
        <v>7</v>
      </c>
      <c r="I27" s="39">
        <v>8</v>
      </c>
      <c r="J27" s="37">
        <v>1</v>
      </c>
      <c r="K27" s="38">
        <v>2</v>
      </c>
      <c r="L27" s="38">
        <v>3</v>
      </c>
      <c r="M27" s="38">
        <v>4</v>
      </c>
      <c r="N27" s="38">
        <v>5</v>
      </c>
      <c r="O27" s="38">
        <v>6</v>
      </c>
      <c r="P27" s="38">
        <v>7</v>
      </c>
      <c r="Q27" s="39">
        <v>8</v>
      </c>
      <c r="V27" s="14"/>
      <c r="W27" s="14"/>
      <c r="X27" s="14"/>
      <c r="Y27" s="14"/>
      <c r="Z27" s="14"/>
    </row>
    <row r="28" spans="1:27" x14ac:dyDescent="0.3">
      <c r="A28" s="11" t="s">
        <v>280</v>
      </c>
      <c r="B28" s="40">
        <f t="shared" ref="B28:I35" ca="1" si="36">SUM(IF($AH65=B$51,1,0),IF($AH78=B$51,1,0),IF($AH91=B$51,1,0),IF($AH104=B$51,1,0),IF($AH117=B$51,1,0),IF($AH130=B$51,1,0),IF($AH143=B$51,1,0),IF($AH156=B$51,1,0),IF($AH169=B$51,1,0),IF($AH182=B$51,1,0),IF($AH195=B$51,1,0),IF($AH208=B$51,1,0),IF($AH221=B$51,1,0),IF($AH234=B$51,1,0),IF($AH247=B$51,1,0),IF($AH260=B$51,1,0),IF($AH273=B$51,1,0),IF($AH286=B$51,1,0),IF($AH299=B$51,1,0),IF($AH312=B$51,1,0),IF($AH325=B$51,1,0),IF($AH338=B$51,1,0),IF($AH351=B$51,1,0),IF($AH364=B$51,1,0),IF($AH377=B$51,1,0),IF($AH390=B$51,1,0),IF($AH403=B$51,1,0),IF($AH416=B$51,1,0),IF($AH429=B$51,1,0),IF($AH442=B$51,1,0),IF($AH455=B$51,1,0),IF($AH468=B$51,1,0),IF($AH481=B$51,1,0),IF($AH494=B$51,1,0),IF($AH507=B$51,1,0),IF($AH520=B$51,1,0),IF($AH533=B$51,1,0),IF($AH546=B$51,1,0),IF($AH559=B$51,1,0),IF($AH572=B$51,1,0),IF($AH585=B$51,1,0),IF($AH598=B$51,1,0),IF($AH611=B$51,1,0),IF($AH624=B$51,1,0),IF($AH637=B$51,1,0),IF($AH650=B$51,1,0),IF($AH663=B$51,1,0),IF($AH676=B$51,1,0),IF($AH689=B$51,1,0),IF($AH702=B$51,1,0),IF($AH715=B$51,1,0),IF($AH728=B$51,1,0),IF($AH741=B$51,1,0))</f>
        <v>1</v>
      </c>
      <c r="C28" s="41">
        <f t="shared" ca="1" si="36"/>
        <v>13</v>
      </c>
      <c r="D28" s="41">
        <f t="shared" ca="1" si="36"/>
        <v>13</v>
      </c>
      <c r="E28" s="41">
        <f t="shared" ca="1" si="36"/>
        <v>12</v>
      </c>
      <c r="F28" s="41">
        <f t="shared" ca="1" si="36"/>
        <v>4</v>
      </c>
      <c r="G28" s="41">
        <f t="shared" ca="1" si="36"/>
        <v>3</v>
      </c>
      <c r="H28" s="41">
        <f t="shared" ca="1" si="36"/>
        <v>7</v>
      </c>
      <c r="I28" s="42">
        <f t="shared" ca="1" si="36"/>
        <v>0</v>
      </c>
      <c r="J28" s="40">
        <f t="shared" ref="J28:Q35" ca="1" si="37">SUM(IF($AI65=B$51,1,0),IF($AI78=B$51,1,0),IF($AI91=B$51,1,0),IF($AI104=B$51,1,0),IF($AI117=B$51,1,0),IF($AI130=B$51,1,0),IF($AI143=B$51,1,0),IF($AI156=B$51,1,0),IF($AI169=B$51,1,0),IF($AI182=B$51,1,0),IF($AI195=B$51,1,0),IF($AI208=B$51,1,0),IF($AI221=B$51,1,0),IF($AI234=B$51,1,0),IF($AI247=B$51,1,0),IF($AI260=B$51,1,0),IF($AI273=B$51,1,0),IF($AI286=B$51,1,0),IF($AI299=B$51,1,0),IF($AI312=B$51,1,0),IF($AI325=B$51,1,0),IF($AI338=B$51,1,0),IF($AI351=B$51,1,0),IF($AI364=B$51,1,0),IF($AI377=B$51,1,0),IF($AI390=B$51,1,0),IF($AI403=B$51,1,0),IF($AI416=B$51,1,0),IF($AI429=B$51,1,0),IF($AI442=B$51,1,0),IF($AI455=B$51,1,0),IF($AI468=B$51,1,0),IF($AI481=B$51,1,0),IF($AI494=B$51,1,0),IF($AI507=B$51,1,0),IF($AI520=B$51,1,0),IF($AI533=B$51,1,0),IF($AI546=B$51,1,0),IF($AI559=B$51,1,0),IF($AI572=B$51,1,0),IF($AI585=B$51,1,0),IF($AI598=B$51,1,0),IF($AI611=B$51,1,0),IF($AI624=B$51,1,0),IF($AI637=B$51,1,0),IF($AI650=B$51,1,0),IF($AI663=B$51,1,0),IF($AI676=B$51,1,0),IF($AI689=B$51,1,0),IF($AI702=B$51,1,0),IF($AI715=B$51,1,0),IF($AI728=B$51,1,0),IF($AI741=B$51,1,0))</f>
        <v>0</v>
      </c>
      <c r="K28" s="41">
        <f t="shared" ca="1" si="37"/>
        <v>0</v>
      </c>
      <c r="L28" s="41">
        <f t="shared" ca="1" si="37"/>
        <v>2</v>
      </c>
      <c r="M28" s="41">
        <f t="shared" ca="1" si="37"/>
        <v>5</v>
      </c>
      <c r="N28" s="41">
        <f t="shared" ca="1" si="37"/>
        <v>9</v>
      </c>
      <c r="O28" s="41">
        <f t="shared" ca="1" si="37"/>
        <v>13</v>
      </c>
      <c r="P28" s="41">
        <f t="shared" ca="1" si="37"/>
        <v>14</v>
      </c>
      <c r="Q28" s="42">
        <f t="shared" ca="1" si="37"/>
        <v>10</v>
      </c>
      <c r="V28" s="41"/>
      <c r="W28" s="41"/>
      <c r="X28" s="41"/>
      <c r="Y28" s="41"/>
      <c r="Z28" s="41"/>
    </row>
    <row r="29" spans="1:27" x14ac:dyDescent="0.3">
      <c r="A29" s="11" t="s">
        <v>282</v>
      </c>
      <c r="B29" s="40">
        <f t="shared" ca="1" si="36"/>
        <v>1</v>
      </c>
      <c r="C29" s="41">
        <f t="shared" ca="1" si="36"/>
        <v>3</v>
      </c>
      <c r="D29" s="41">
        <f t="shared" ca="1" si="36"/>
        <v>9</v>
      </c>
      <c r="E29" s="41">
        <f t="shared" ca="1" si="36"/>
        <v>9</v>
      </c>
      <c r="F29" s="41">
        <f t="shared" ca="1" si="36"/>
        <v>6</v>
      </c>
      <c r="G29" s="41">
        <f t="shared" ca="1" si="36"/>
        <v>4</v>
      </c>
      <c r="H29" s="41">
        <f t="shared" ca="1" si="36"/>
        <v>5</v>
      </c>
      <c r="I29" s="42">
        <f t="shared" ca="1" si="36"/>
        <v>16</v>
      </c>
      <c r="J29" s="40">
        <f t="shared" ca="1" si="37"/>
        <v>0</v>
      </c>
      <c r="K29" s="41">
        <f t="shared" ca="1" si="37"/>
        <v>2</v>
      </c>
      <c r="L29" s="41">
        <f t="shared" ca="1" si="37"/>
        <v>2</v>
      </c>
      <c r="M29" s="41">
        <f t="shared" ca="1" si="37"/>
        <v>3</v>
      </c>
      <c r="N29" s="41">
        <f t="shared" ca="1" si="37"/>
        <v>9</v>
      </c>
      <c r="O29" s="41">
        <f t="shared" ca="1" si="37"/>
        <v>8</v>
      </c>
      <c r="P29" s="41">
        <f t="shared" ca="1" si="37"/>
        <v>10</v>
      </c>
      <c r="Q29" s="42">
        <f t="shared" ca="1" si="37"/>
        <v>19</v>
      </c>
      <c r="V29" s="41"/>
      <c r="W29" s="41"/>
      <c r="X29" s="41"/>
      <c r="Y29" s="41"/>
      <c r="Z29" s="41"/>
    </row>
    <row r="30" spans="1:27" x14ac:dyDescent="0.3">
      <c r="A30" s="11" t="s">
        <v>284</v>
      </c>
      <c r="B30" s="40">
        <f t="shared" ca="1" si="36"/>
        <v>1</v>
      </c>
      <c r="C30" s="41">
        <f t="shared" ca="1" si="36"/>
        <v>19</v>
      </c>
      <c r="D30" s="41">
        <f t="shared" ca="1" si="36"/>
        <v>13</v>
      </c>
      <c r="E30" s="41">
        <f t="shared" ca="1" si="36"/>
        <v>9</v>
      </c>
      <c r="F30" s="41">
        <f t="shared" ca="1" si="36"/>
        <v>3</v>
      </c>
      <c r="G30" s="41">
        <f t="shared" ca="1" si="36"/>
        <v>4</v>
      </c>
      <c r="H30" s="41">
        <f t="shared" ca="1" si="36"/>
        <v>1</v>
      </c>
      <c r="I30" s="42">
        <f t="shared" ca="1" si="36"/>
        <v>3</v>
      </c>
      <c r="J30" s="40">
        <f t="shared" ca="1" si="37"/>
        <v>14</v>
      </c>
      <c r="K30" s="41">
        <f t="shared" ca="1" si="37"/>
        <v>16</v>
      </c>
      <c r="L30" s="41">
        <f t="shared" ca="1" si="37"/>
        <v>11</v>
      </c>
      <c r="M30" s="41">
        <f t="shared" ca="1" si="37"/>
        <v>1</v>
      </c>
      <c r="N30" s="41">
        <f t="shared" ca="1" si="37"/>
        <v>4</v>
      </c>
      <c r="O30" s="41">
        <f t="shared" ca="1" si="37"/>
        <v>0</v>
      </c>
      <c r="P30" s="41">
        <f t="shared" ca="1" si="37"/>
        <v>3</v>
      </c>
      <c r="Q30" s="42">
        <f t="shared" ca="1" si="37"/>
        <v>4</v>
      </c>
      <c r="V30" s="41"/>
      <c r="W30" s="41"/>
      <c r="X30" s="41"/>
      <c r="Y30" s="41"/>
      <c r="Z30" s="41"/>
    </row>
    <row r="31" spans="1:27" x14ac:dyDescent="0.3">
      <c r="A31" s="11" t="s">
        <v>286</v>
      </c>
      <c r="B31" s="40">
        <f t="shared" ca="1" si="36"/>
        <v>7</v>
      </c>
      <c r="C31" s="41">
        <f t="shared" ca="1" si="36"/>
        <v>11</v>
      </c>
      <c r="D31" s="41">
        <f t="shared" ca="1" si="36"/>
        <v>8</v>
      </c>
      <c r="E31" s="41">
        <f t="shared" ca="1" si="36"/>
        <v>7</v>
      </c>
      <c r="F31" s="41">
        <f t="shared" ca="1" si="36"/>
        <v>14</v>
      </c>
      <c r="G31" s="41">
        <f t="shared" ca="1" si="36"/>
        <v>3</v>
      </c>
      <c r="H31" s="41">
        <f t="shared" ca="1" si="36"/>
        <v>3</v>
      </c>
      <c r="I31" s="42">
        <f t="shared" ca="1" si="36"/>
        <v>0</v>
      </c>
      <c r="J31" s="40">
        <f t="shared" ca="1" si="37"/>
        <v>24</v>
      </c>
      <c r="K31" s="41">
        <f t="shared" ca="1" si="37"/>
        <v>11</v>
      </c>
      <c r="L31" s="41">
        <f t="shared" ca="1" si="37"/>
        <v>6</v>
      </c>
      <c r="M31" s="41">
        <f t="shared" ca="1" si="37"/>
        <v>7</v>
      </c>
      <c r="N31" s="41">
        <f t="shared" ca="1" si="37"/>
        <v>1</v>
      </c>
      <c r="O31" s="41">
        <f t="shared" ca="1" si="37"/>
        <v>2</v>
      </c>
      <c r="P31" s="41">
        <f t="shared" ca="1" si="37"/>
        <v>2</v>
      </c>
      <c r="Q31" s="42">
        <f t="shared" ca="1" si="37"/>
        <v>0</v>
      </c>
      <c r="V31" s="41"/>
      <c r="W31" s="41"/>
      <c r="X31" s="41"/>
      <c r="Y31" s="41"/>
      <c r="Z31" s="41"/>
    </row>
    <row r="32" spans="1:27" x14ac:dyDescent="0.3">
      <c r="A32" s="11" t="s">
        <v>288</v>
      </c>
      <c r="B32" s="40">
        <f t="shared" ca="1" si="36"/>
        <v>42</v>
      </c>
      <c r="C32" s="41">
        <f t="shared" ca="1" si="36"/>
        <v>7</v>
      </c>
      <c r="D32" s="41">
        <f t="shared" ca="1" si="36"/>
        <v>1</v>
      </c>
      <c r="E32" s="41">
        <f t="shared" ca="1" si="36"/>
        <v>0</v>
      </c>
      <c r="F32" s="41">
        <f t="shared" ca="1" si="36"/>
        <v>1</v>
      </c>
      <c r="G32" s="41">
        <f t="shared" ca="1" si="36"/>
        <v>0</v>
      </c>
      <c r="H32" s="41">
        <f t="shared" ca="1" si="36"/>
        <v>1</v>
      </c>
      <c r="I32" s="42">
        <f t="shared" ca="1" si="36"/>
        <v>1</v>
      </c>
      <c r="J32" s="40">
        <f t="shared" ca="1" si="37"/>
        <v>7</v>
      </c>
      <c r="K32" s="41">
        <f t="shared" ca="1" si="37"/>
        <v>9</v>
      </c>
      <c r="L32" s="41">
        <f t="shared" ca="1" si="37"/>
        <v>10</v>
      </c>
      <c r="M32" s="41">
        <f t="shared" ca="1" si="37"/>
        <v>9</v>
      </c>
      <c r="N32" s="41">
        <f t="shared" ca="1" si="37"/>
        <v>6</v>
      </c>
      <c r="O32" s="41">
        <f t="shared" ca="1" si="37"/>
        <v>6</v>
      </c>
      <c r="P32" s="41">
        <f t="shared" ca="1" si="37"/>
        <v>3</v>
      </c>
      <c r="Q32" s="42">
        <f t="shared" ca="1" si="37"/>
        <v>3</v>
      </c>
      <c r="V32" s="41"/>
      <c r="W32" s="41"/>
      <c r="X32" s="41"/>
      <c r="Y32" s="41"/>
      <c r="Z32" s="41"/>
    </row>
    <row r="33" spans="1:26" x14ac:dyDescent="0.3">
      <c r="A33" s="11" t="s">
        <v>290</v>
      </c>
      <c r="B33" s="40">
        <f t="shared" ca="1" si="36"/>
        <v>0</v>
      </c>
      <c r="C33" s="41">
        <f t="shared" ca="1" si="36"/>
        <v>0</v>
      </c>
      <c r="D33" s="41">
        <f t="shared" ca="1" si="36"/>
        <v>2</v>
      </c>
      <c r="E33" s="41">
        <f t="shared" ca="1" si="36"/>
        <v>2</v>
      </c>
      <c r="F33" s="41">
        <f t="shared" ca="1" si="36"/>
        <v>2</v>
      </c>
      <c r="G33" s="41">
        <f t="shared" ca="1" si="36"/>
        <v>8</v>
      </c>
      <c r="H33" s="41">
        <f t="shared" ca="1" si="36"/>
        <v>10</v>
      </c>
      <c r="I33" s="42">
        <f t="shared" ca="1" si="36"/>
        <v>29</v>
      </c>
      <c r="J33" s="40">
        <f t="shared" ca="1" si="37"/>
        <v>2</v>
      </c>
      <c r="K33" s="41">
        <f t="shared" ca="1" si="37"/>
        <v>3</v>
      </c>
      <c r="L33" s="41">
        <f t="shared" ca="1" si="37"/>
        <v>11</v>
      </c>
      <c r="M33" s="41">
        <f t="shared" ca="1" si="37"/>
        <v>8</v>
      </c>
      <c r="N33" s="41">
        <f t="shared" ca="1" si="37"/>
        <v>6</v>
      </c>
      <c r="O33" s="41">
        <f t="shared" ca="1" si="37"/>
        <v>8</v>
      </c>
      <c r="P33" s="41">
        <f t="shared" ca="1" si="37"/>
        <v>9</v>
      </c>
      <c r="Q33" s="42">
        <f t="shared" ca="1" si="37"/>
        <v>6</v>
      </c>
      <c r="V33" s="41"/>
      <c r="W33" s="41"/>
      <c r="X33" s="41"/>
      <c r="Y33" s="41"/>
      <c r="Z33" s="41"/>
    </row>
    <row r="34" spans="1:26" x14ac:dyDescent="0.3">
      <c r="A34" s="11" t="s">
        <v>292</v>
      </c>
      <c r="B34" s="40">
        <f t="shared" ca="1" si="36"/>
        <v>0</v>
      </c>
      <c r="C34" s="41">
        <f t="shared" ca="1" si="36"/>
        <v>0</v>
      </c>
      <c r="D34" s="41">
        <f t="shared" ca="1" si="36"/>
        <v>2</v>
      </c>
      <c r="E34" s="41">
        <f t="shared" ca="1" si="36"/>
        <v>3</v>
      </c>
      <c r="F34" s="41">
        <f t="shared" ca="1" si="36"/>
        <v>9</v>
      </c>
      <c r="G34" s="41">
        <f t="shared" ca="1" si="36"/>
        <v>12</v>
      </c>
      <c r="H34" s="41">
        <f t="shared" ca="1" si="36"/>
        <v>23</v>
      </c>
      <c r="I34" s="42">
        <f t="shared" ca="1" si="36"/>
        <v>4</v>
      </c>
      <c r="J34" s="40">
        <f t="shared" ca="1" si="37"/>
        <v>2</v>
      </c>
      <c r="K34" s="41">
        <f t="shared" ca="1" si="37"/>
        <v>6</v>
      </c>
      <c r="L34" s="41">
        <f t="shared" ca="1" si="37"/>
        <v>3</v>
      </c>
      <c r="M34" s="41">
        <f t="shared" ca="1" si="37"/>
        <v>10</v>
      </c>
      <c r="N34" s="41">
        <f t="shared" ca="1" si="37"/>
        <v>13</v>
      </c>
      <c r="O34" s="41">
        <f t="shared" ca="1" si="37"/>
        <v>6</v>
      </c>
      <c r="P34" s="41">
        <f t="shared" ca="1" si="37"/>
        <v>5</v>
      </c>
      <c r="Q34" s="42">
        <f t="shared" ca="1" si="37"/>
        <v>8</v>
      </c>
      <c r="V34" s="41"/>
      <c r="W34" s="41"/>
      <c r="X34" s="41"/>
      <c r="Y34" s="41"/>
      <c r="Z34" s="41"/>
    </row>
    <row r="35" spans="1:26" x14ac:dyDescent="0.3">
      <c r="A35" s="11" t="s">
        <v>294</v>
      </c>
      <c r="B35" s="43">
        <f t="shared" ca="1" si="36"/>
        <v>1</v>
      </c>
      <c r="C35" s="44">
        <f t="shared" ca="1" si="36"/>
        <v>0</v>
      </c>
      <c r="D35" s="44">
        <f t="shared" ca="1" si="36"/>
        <v>5</v>
      </c>
      <c r="E35" s="44">
        <f t="shared" ca="1" si="36"/>
        <v>11</v>
      </c>
      <c r="F35" s="44">
        <f t="shared" ca="1" si="36"/>
        <v>14</v>
      </c>
      <c r="G35" s="44">
        <f t="shared" ca="1" si="36"/>
        <v>19</v>
      </c>
      <c r="H35" s="44">
        <f t="shared" ca="1" si="36"/>
        <v>3</v>
      </c>
      <c r="I35" s="45">
        <f t="shared" ca="1" si="36"/>
        <v>0</v>
      </c>
      <c r="J35" s="43">
        <f t="shared" ca="1" si="37"/>
        <v>4</v>
      </c>
      <c r="K35" s="44">
        <f t="shared" ca="1" si="37"/>
        <v>6</v>
      </c>
      <c r="L35" s="44">
        <f t="shared" ca="1" si="37"/>
        <v>8</v>
      </c>
      <c r="M35" s="44">
        <f t="shared" ca="1" si="37"/>
        <v>10</v>
      </c>
      <c r="N35" s="44">
        <f t="shared" ca="1" si="37"/>
        <v>5</v>
      </c>
      <c r="O35" s="44">
        <f t="shared" ca="1" si="37"/>
        <v>10</v>
      </c>
      <c r="P35" s="44">
        <f t="shared" ca="1" si="37"/>
        <v>7</v>
      </c>
      <c r="Q35" s="45">
        <f t="shared" ca="1" si="37"/>
        <v>3</v>
      </c>
      <c r="V35" s="41"/>
      <c r="W35" s="41"/>
      <c r="X35" s="41"/>
      <c r="Y35" s="41"/>
      <c r="Z35" s="41"/>
    </row>
    <row r="36" spans="1:26" x14ac:dyDescent="0.3"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U36" s="12"/>
      <c r="V36" s="12"/>
      <c r="W36" s="12"/>
    </row>
    <row r="37" spans="1:26" x14ac:dyDescent="0.3">
      <c r="B37" s="73" t="s">
        <v>302</v>
      </c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11"/>
      <c r="U37" s="11"/>
      <c r="V37" s="11"/>
      <c r="W37" s="11"/>
      <c r="X37" s="11"/>
      <c r="Y37" s="11"/>
    </row>
    <row r="38" spans="1:26" x14ac:dyDescent="0.3">
      <c r="B38" s="73" t="s">
        <v>275</v>
      </c>
      <c r="C38" s="73"/>
      <c r="D38" s="73"/>
      <c r="E38" s="73"/>
      <c r="F38" s="73"/>
      <c r="G38" s="73"/>
      <c r="H38" s="73"/>
      <c r="I38" s="73"/>
      <c r="J38" s="73" t="s">
        <v>276</v>
      </c>
      <c r="K38" s="73"/>
      <c r="L38" s="73"/>
      <c r="M38" s="73"/>
      <c r="N38" s="73"/>
      <c r="O38" s="73"/>
      <c r="P38" s="73"/>
      <c r="Q38" s="73"/>
      <c r="R38" s="11"/>
      <c r="U38" s="11"/>
      <c r="V38" s="11"/>
      <c r="W38" s="11"/>
      <c r="X38" s="11"/>
      <c r="Y38" s="11"/>
    </row>
    <row r="39" spans="1:26" x14ac:dyDescent="0.3">
      <c r="A39" s="11" t="s">
        <v>301</v>
      </c>
      <c r="B39" s="37">
        <v>1</v>
      </c>
      <c r="C39" s="38">
        <v>2</v>
      </c>
      <c r="D39" s="38">
        <v>3</v>
      </c>
      <c r="E39" s="38">
        <v>4</v>
      </c>
      <c r="F39" s="38">
        <v>5</v>
      </c>
      <c r="G39" s="38">
        <v>6</v>
      </c>
      <c r="H39" s="38">
        <v>7</v>
      </c>
      <c r="I39" s="39">
        <v>8</v>
      </c>
      <c r="J39" s="37">
        <v>1</v>
      </c>
      <c r="K39" s="38">
        <v>2</v>
      </c>
      <c r="L39" s="38">
        <v>3</v>
      </c>
      <c r="M39" s="38">
        <v>4</v>
      </c>
      <c r="N39" s="38">
        <v>5</v>
      </c>
      <c r="O39" s="38">
        <v>6</v>
      </c>
      <c r="P39" s="38">
        <v>7</v>
      </c>
      <c r="Q39" s="39">
        <v>8</v>
      </c>
      <c r="V39" s="14"/>
      <c r="W39" s="14"/>
      <c r="X39" s="14"/>
      <c r="Y39" s="14"/>
      <c r="Z39" s="14"/>
    </row>
    <row r="40" spans="1:26" x14ac:dyDescent="0.3">
      <c r="A40" s="11" t="s">
        <v>280</v>
      </c>
      <c r="B40" s="40">
        <f t="shared" ref="B40:I47" ca="1" si="38">SUM(IF($AJ65=B$51,1,0),IF($AJ78=B$51,1,0),IF($AJ91=B$51,1,0),IF($AJ104=B$51,1,0),IF($AJ117=B$51,1,0),IF($AJ130=B$51,1,0),IF($AJ143=B$51,1,0),IF($AJ156=B$51,1,0),IF($AJ169=B$51,1,0),IF($AJ182=B$51,1,0),IF($AJ195=B$51,1,0),IF($AJ208=B$51,1,0),IF($AJ221=B$51,1,0),IF($AJ234=B$51,1,0),IF($AJ247=B$51,1,0),IF($AJ260=B$51,1,0),IF($AJ273=B$51,1,0),IF($AJ286=B$51,1,0),IF($AJ299=B$51,1,0),IF($AJ312=B$51,1,0),IF($AJ325=B$51,1,0),IF($AJ338=B$51,1,0),IF($AJ351=B$51,1,0),IF($AJ364=B$51,1,0),IF($AJ377=B$51,1,0),IF($AJ390=B$51,1,0),IF($AJ403=B$51,1,0),IF($AJ416=B$51,1,0),IF($AJ429=B$51,1,0),IF($AJ442=B$51,1,0),IF($AJ455=B$51,1,0),IF($AJ468=B$51,1,0),IF($AJ481=B$51,1,0),IF($AJ494=B$51,1,0),IF($AJ507=B$51,1,0),IF($AJ520=B$51,1,0),IF($AJ533=B$51,1,0),IF($AJ546=B$51,1,0),IF($AJ559=B$51,1,0),IF($AJ572=B$51,1,0),IF($AJ585=B$51,1,0),IF($AJ598=B$51,1,0),IF($AJ611=B$51,1,0),IF($AJ624=B$51,1,0),IF($AJ637=B$51,1,0),IF($AJ650=B$51,1,0),IF($AJ663=B$51,1,0),IF($AJ676=B$51,1,0),IF($AJ689=B$51,1,0),IF($AJ702=B$51,1,0),IF($AJ715=B$51,1,0),IF($AJ728=B$51,1,0),IF($AJ741=B$51,1,0))</f>
        <v>0</v>
      </c>
      <c r="C40" s="41">
        <f t="shared" ca="1" si="38"/>
        <v>9</v>
      </c>
      <c r="D40" s="41">
        <f t="shared" ca="1" si="38"/>
        <v>12</v>
      </c>
      <c r="E40" s="41">
        <f t="shared" ca="1" si="38"/>
        <v>9</v>
      </c>
      <c r="F40" s="41">
        <f t="shared" ca="1" si="38"/>
        <v>4</v>
      </c>
      <c r="G40" s="41">
        <f t="shared" ca="1" si="38"/>
        <v>7</v>
      </c>
      <c r="H40" s="41">
        <f t="shared" ca="1" si="38"/>
        <v>10</v>
      </c>
      <c r="I40" s="42">
        <f t="shared" ca="1" si="38"/>
        <v>2</v>
      </c>
      <c r="J40" s="40">
        <f t="shared" ref="J40:Q47" ca="1" si="39">SUM(IF($AK65=B$51,1,0),IF($AK78=B$51,1,0),IF($AK91=B$51,1,0),IF($AK104=B$51,1,0),IF($AK117=B$51,1,0),IF($AK130=B$51,1,0),IF($AK143=B$51,1,0),IF($AK156=B$51,1,0),IF($AK169=B$51,1,0),IF($AK182=B$51,1,0),IF($AK195=B$51,1,0),IF($AK208=B$51,1,0),IF($AK221=B$51,1,0),IF($AK234=B$51,1,0),IF($AK247=B$51,1,0),IF($AK260=B$51,1,0),IF($AK273=B$51,1,0),IF($AK286=B$51,1,0),IF($AK299=B$51,1,0),IF($AK312=B$51,1,0),IF($AK325=B$51,1,0),IF($AK338=B$51,1,0),IF($AK351=B$51,1,0),IF($AK364=B$51,1,0),IF($AK377=B$51,1,0),IF($AK390=B$51,1,0),IF($AK403=B$51,1,0),IF($AK416=B$51,1,0),IF($AK429=B$51,1,0),IF($AK442=B$51,1,0),IF($AK455=B$51,1,0),IF($AK468=B$51,1,0),IF($AK481=B$51,1,0),IF($AK494=B$51,1,0),IF($AK507=B$51,1,0),IF($AK520=B$51,1,0),IF($AK533=B$51,1,0),IF($AK546=B$51,1,0),IF($AK559=B$51,1,0),IF($AK572=B$51,1,0),IF($AK585=B$51,1,0),IF($AK598=B$51,1,0),IF($AK611=B$51,1,0),IF($AK624=B$51,1,0),IF($AK637=B$51,1,0),IF($AK650=B$51,1,0),IF($AK663=B$51,1,0),IF($AK676=B$51,1,0),IF($AK689=B$51,1,0),IF($AK702=B$51,1,0),IF($AK715=B$51,1,0),IF($AK728=B$51,1,0),IF($AK741=B$51,1,0))</f>
        <v>0</v>
      </c>
      <c r="K40" s="41">
        <f t="shared" ca="1" si="39"/>
        <v>1</v>
      </c>
      <c r="L40" s="41">
        <f t="shared" ca="1" si="39"/>
        <v>4</v>
      </c>
      <c r="M40" s="41">
        <f t="shared" ca="1" si="39"/>
        <v>6</v>
      </c>
      <c r="N40" s="41">
        <f t="shared" ca="1" si="39"/>
        <v>6</v>
      </c>
      <c r="O40" s="41">
        <f t="shared" ca="1" si="39"/>
        <v>8</v>
      </c>
      <c r="P40" s="41">
        <f t="shared" ca="1" si="39"/>
        <v>20</v>
      </c>
      <c r="Q40" s="42">
        <f t="shared" ca="1" si="39"/>
        <v>8</v>
      </c>
      <c r="V40" s="41"/>
      <c r="W40" s="41"/>
      <c r="X40" s="41"/>
      <c r="Y40" s="41"/>
      <c r="Z40" s="41"/>
    </row>
    <row r="41" spans="1:26" x14ac:dyDescent="0.3">
      <c r="A41" s="11" t="s">
        <v>282</v>
      </c>
      <c r="B41" s="40">
        <f t="shared" ca="1" si="38"/>
        <v>0</v>
      </c>
      <c r="C41" s="41">
        <f t="shared" ca="1" si="38"/>
        <v>1</v>
      </c>
      <c r="D41" s="41">
        <f t="shared" ca="1" si="38"/>
        <v>7</v>
      </c>
      <c r="E41" s="41">
        <f t="shared" ca="1" si="38"/>
        <v>12</v>
      </c>
      <c r="F41" s="41">
        <f t="shared" ca="1" si="38"/>
        <v>5</v>
      </c>
      <c r="G41" s="41">
        <f t="shared" ca="1" si="38"/>
        <v>4</v>
      </c>
      <c r="H41" s="41">
        <f t="shared" ca="1" si="38"/>
        <v>5</v>
      </c>
      <c r="I41" s="42">
        <f t="shared" ca="1" si="38"/>
        <v>19</v>
      </c>
      <c r="J41" s="40">
        <f t="shared" ca="1" si="39"/>
        <v>0</v>
      </c>
      <c r="K41" s="41">
        <f t="shared" ca="1" si="39"/>
        <v>0</v>
      </c>
      <c r="L41" s="41">
        <f t="shared" ca="1" si="39"/>
        <v>2</v>
      </c>
      <c r="M41" s="41">
        <f t="shared" ca="1" si="39"/>
        <v>1</v>
      </c>
      <c r="N41" s="41">
        <f t="shared" ca="1" si="39"/>
        <v>3</v>
      </c>
      <c r="O41" s="41">
        <f t="shared" ca="1" si="39"/>
        <v>5</v>
      </c>
      <c r="P41" s="41">
        <f t="shared" ca="1" si="39"/>
        <v>12</v>
      </c>
      <c r="Q41" s="42">
        <f t="shared" ca="1" si="39"/>
        <v>30</v>
      </c>
      <c r="V41" s="41"/>
      <c r="W41" s="41"/>
      <c r="X41" s="41"/>
      <c r="Y41" s="41"/>
      <c r="Z41" s="41"/>
    </row>
    <row r="42" spans="1:26" x14ac:dyDescent="0.3">
      <c r="A42" s="11" t="s">
        <v>284</v>
      </c>
      <c r="B42" s="40">
        <f t="shared" ca="1" si="38"/>
        <v>0</v>
      </c>
      <c r="C42" s="41">
        <f t="shared" ca="1" si="38"/>
        <v>20</v>
      </c>
      <c r="D42" s="41">
        <f t="shared" ca="1" si="38"/>
        <v>13</v>
      </c>
      <c r="E42" s="41">
        <f t="shared" ca="1" si="38"/>
        <v>8</v>
      </c>
      <c r="F42" s="41">
        <f t="shared" ca="1" si="38"/>
        <v>5</v>
      </c>
      <c r="G42" s="41">
        <f t="shared" ca="1" si="38"/>
        <v>4</v>
      </c>
      <c r="H42" s="41">
        <f t="shared" ca="1" si="38"/>
        <v>1</v>
      </c>
      <c r="I42" s="42">
        <f t="shared" ca="1" si="38"/>
        <v>2</v>
      </c>
      <c r="J42" s="40">
        <f t="shared" ca="1" si="39"/>
        <v>10</v>
      </c>
      <c r="K42" s="41">
        <f t="shared" ca="1" si="39"/>
        <v>9</v>
      </c>
      <c r="L42" s="41">
        <f t="shared" ca="1" si="39"/>
        <v>18</v>
      </c>
      <c r="M42" s="41">
        <f t="shared" ca="1" si="39"/>
        <v>10</v>
      </c>
      <c r="N42" s="41">
        <f t="shared" ca="1" si="39"/>
        <v>3</v>
      </c>
      <c r="O42" s="41">
        <f t="shared" ca="1" si="39"/>
        <v>1</v>
      </c>
      <c r="P42" s="41">
        <f t="shared" ca="1" si="39"/>
        <v>0</v>
      </c>
      <c r="Q42" s="42">
        <f t="shared" ca="1" si="39"/>
        <v>2</v>
      </c>
      <c r="V42" s="41"/>
      <c r="W42" s="41"/>
      <c r="X42" s="41"/>
      <c r="Y42" s="41"/>
      <c r="Z42" s="41"/>
    </row>
    <row r="43" spans="1:26" x14ac:dyDescent="0.3">
      <c r="A43" s="11" t="s">
        <v>286</v>
      </c>
      <c r="B43" s="40">
        <f t="shared" ca="1" si="38"/>
        <v>6</v>
      </c>
      <c r="C43" s="41">
        <f t="shared" ca="1" si="38"/>
        <v>16</v>
      </c>
      <c r="D43" s="41">
        <f t="shared" ca="1" si="38"/>
        <v>9</v>
      </c>
      <c r="E43" s="41">
        <f t="shared" ca="1" si="38"/>
        <v>2</v>
      </c>
      <c r="F43" s="41">
        <f t="shared" ca="1" si="38"/>
        <v>10</v>
      </c>
      <c r="G43" s="41">
        <f t="shared" ca="1" si="38"/>
        <v>6</v>
      </c>
      <c r="H43" s="41">
        <f t="shared" ca="1" si="38"/>
        <v>4</v>
      </c>
      <c r="I43" s="42">
        <f t="shared" ca="1" si="38"/>
        <v>0</v>
      </c>
      <c r="J43" s="40">
        <f t="shared" ca="1" si="39"/>
        <v>20</v>
      </c>
      <c r="K43" s="41">
        <f t="shared" ca="1" si="39"/>
        <v>23</v>
      </c>
      <c r="L43" s="41">
        <f t="shared" ca="1" si="39"/>
        <v>8</v>
      </c>
      <c r="M43" s="41">
        <f t="shared" ca="1" si="39"/>
        <v>0</v>
      </c>
      <c r="N43" s="41">
        <f t="shared" ca="1" si="39"/>
        <v>2</v>
      </c>
      <c r="O43" s="41">
        <f t="shared" ca="1" si="39"/>
        <v>0</v>
      </c>
      <c r="P43" s="41">
        <f t="shared" ca="1" si="39"/>
        <v>0</v>
      </c>
      <c r="Q43" s="42">
        <f t="shared" ca="1" si="39"/>
        <v>0</v>
      </c>
      <c r="V43" s="41"/>
      <c r="W43" s="41"/>
      <c r="X43" s="41"/>
      <c r="Y43" s="41"/>
      <c r="Z43" s="41"/>
    </row>
    <row r="44" spans="1:26" x14ac:dyDescent="0.3">
      <c r="A44" s="11" t="s">
        <v>288</v>
      </c>
      <c r="B44" s="40">
        <f t="shared" ca="1" si="38"/>
        <v>47</v>
      </c>
      <c r="C44" s="41">
        <f t="shared" ca="1" si="38"/>
        <v>3</v>
      </c>
      <c r="D44" s="41">
        <f t="shared" ca="1" si="38"/>
        <v>2</v>
      </c>
      <c r="E44" s="41">
        <f t="shared" ca="1" si="38"/>
        <v>0</v>
      </c>
      <c r="F44" s="41">
        <f t="shared" ca="1" si="38"/>
        <v>0</v>
      </c>
      <c r="G44" s="41">
        <f t="shared" ca="1" si="38"/>
        <v>1</v>
      </c>
      <c r="H44" s="41">
        <f t="shared" ca="1" si="38"/>
        <v>0</v>
      </c>
      <c r="I44" s="42">
        <f t="shared" ca="1" si="38"/>
        <v>0</v>
      </c>
      <c r="J44" s="40">
        <f t="shared" ca="1" si="39"/>
        <v>19</v>
      </c>
      <c r="K44" s="41">
        <f t="shared" ca="1" si="39"/>
        <v>15</v>
      </c>
      <c r="L44" s="41">
        <f t="shared" ca="1" si="39"/>
        <v>5</v>
      </c>
      <c r="M44" s="41">
        <f t="shared" ca="1" si="39"/>
        <v>3</v>
      </c>
      <c r="N44" s="41">
        <f t="shared" ca="1" si="39"/>
        <v>1</v>
      </c>
      <c r="O44" s="41">
        <f t="shared" ca="1" si="39"/>
        <v>6</v>
      </c>
      <c r="P44" s="41">
        <f t="shared" ca="1" si="39"/>
        <v>3</v>
      </c>
      <c r="Q44" s="42">
        <f t="shared" ca="1" si="39"/>
        <v>1</v>
      </c>
      <c r="V44" s="41"/>
      <c r="W44" s="41"/>
      <c r="X44" s="41"/>
      <c r="Y44" s="41"/>
      <c r="Z44" s="41"/>
    </row>
    <row r="45" spans="1:26" x14ac:dyDescent="0.3">
      <c r="A45" s="11" t="s">
        <v>290</v>
      </c>
      <c r="B45" s="40">
        <f t="shared" ca="1" si="38"/>
        <v>0</v>
      </c>
      <c r="C45" s="41">
        <f t="shared" ca="1" si="38"/>
        <v>0</v>
      </c>
      <c r="D45" s="41">
        <f t="shared" ca="1" si="38"/>
        <v>1</v>
      </c>
      <c r="E45" s="41">
        <f t="shared" ca="1" si="38"/>
        <v>2</v>
      </c>
      <c r="F45" s="41">
        <f t="shared" ca="1" si="38"/>
        <v>3</v>
      </c>
      <c r="G45" s="41">
        <f t="shared" ca="1" si="38"/>
        <v>7</v>
      </c>
      <c r="H45" s="41">
        <f t="shared" ca="1" si="38"/>
        <v>12</v>
      </c>
      <c r="I45" s="42">
        <f t="shared" ca="1" si="38"/>
        <v>28</v>
      </c>
      <c r="J45" s="40">
        <f t="shared" ca="1" si="39"/>
        <v>1</v>
      </c>
      <c r="K45" s="41">
        <f t="shared" ca="1" si="39"/>
        <v>2</v>
      </c>
      <c r="L45" s="41">
        <f t="shared" ca="1" si="39"/>
        <v>2</v>
      </c>
      <c r="M45" s="41">
        <f t="shared" ca="1" si="39"/>
        <v>4</v>
      </c>
      <c r="N45" s="41">
        <f t="shared" ca="1" si="39"/>
        <v>8</v>
      </c>
      <c r="O45" s="41">
        <f t="shared" ca="1" si="39"/>
        <v>21</v>
      </c>
      <c r="P45" s="41">
        <f t="shared" ca="1" si="39"/>
        <v>11</v>
      </c>
      <c r="Q45" s="42">
        <f t="shared" ca="1" si="39"/>
        <v>4</v>
      </c>
      <c r="V45" s="41"/>
      <c r="W45" s="41"/>
      <c r="X45" s="41"/>
      <c r="Y45" s="41"/>
      <c r="Z45" s="41"/>
    </row>
    <row r="46" spans="1:26" x14ac:dyDescent="0.3">
      <c r="A46" s="11" t="s">
        <v>292</v>
      </c>
      <c r="B46" s="40">
        <f t="shared" ca="1" si="38"/>
        <v>0</v>
      </c>
      <c r="C46" s="41">
        <f t="shared" ca="1" si="38"/>
        <v>1</v>
      </c>
      <c r="D46" s="41">
        <f t="shared" ca="1" si="38"/>
        <v>0</v>
      </c>
      <c r="E46" s="41">
        <f t="shared" ca="1" si="38"/>
        <v>7</v>
      </c>
      <c r="F46" s="41">
        <f t="shared" ca="1" si="38"/>
        <v>15</v>
      </c>
      <c r="G46" s="41">
        <f t="shared" ca="1" si="38"/>
        <v>8</v>
      </c>
      <c r="H46" s="41">
        <f t="shared" ca="1" si="38"/>
        <v>21</v>
      </c>
      <c r="I46" s="42">
        <f t="shared" ca="1" si="38"/>
        <v>1</v>
      </c>
      <c r="J46" s="40">
        <f t="shared" ca="1" si="39"/>
        <v>1</v>
      </c>
      <c r="K46" s="41">
        <f t="shared" ca="1" si="39"/>
        <v>1</v>
      </c>
      <c r="L46" s="41">
        <f t="shared" ca="1" si="39"/>
        <v>2</v>
      </c>
      <c r="M46" s="41">
        <f t="shared" ca="1" si="39"/>
        <v>12</v>
      </c>
      <c r="N46" s="41">
        <f t="shared" ca="1" si="39"/>
        <v>19</v>
      </c>
      <c r="O46" s="41">
        <f t="shared" ca="1" si="39"/>
        <v>7</v>
      </c>
      <c r="P46" s="41">
        <f t="shared" ca="1" si="39"/>
        <v>4</v>
      </c>
      <c r="Q46" s="42">
        <f t="shared" ca="1" si="39"/>
        <v>7</v>
      </c>
      <c r="V46" s="41"/>
      <c r="W46" s="41"/>
      <c r="X46" s="41"/>
      <c r="Y46" s="41"/>
      <c r="Z46" s="41"/>
    </row>
    <row r="47" spans="1:26" x14ac:dyDescent="0.3">
      <c r="A47" s="11" t="s">
        <v>294</v>
      </c>
      <c r="B47" s="43">
        <f t="shared" ca="1" si="38"/>
        <v>0</v>
      </c>
      <c r="C47" s="44">
        <f t="shared" ca="1" si="38"/>
        <v>3</v>
      </c>
      <c r="D47" s="44">
        <f t="shared" ca="1" si="38"/>
        <v>9</v>
      </c>
      <c r="E47" s="44">
        <f t="shared" ca="1" si="38"/>
        <v>13</v>
      </c>
      <c r="F47" s="44">
        <f t="shared" ca="1" si="38"/>
        <v>11</v>
      </c>
      <c r="G47" s="44">
        <f t="shared" ca="1" si="38"/>
        <v>16</v>
      </c>
      <c r="H47" s="44">
        <f t="shared" ca="1" si="38"/>
        <v>0</v>
      </c>
      <c r="I47" s="45">
        <f t="shared" ca="1" si="38"/>
        <v>1</v>
      </c>
      <c r="J47" s="43">
        <f t="shared" ca="1" si="39"/>
        <v>2</v>
      </c>
      <c r="K47" s="44">
        <f t="shared" ca="1" si="39"/>
        <v>2</v>
      </c>
      <c r="L47" s="44">
        <f t="shared" ca="1" si="39"/>
        <v>12</v>
      </c>
      <c r="M47" s="44">
        <f t="shared" ca="1" si="39"/>
        <v>17</v>
      </c>
      <c r="N47" s="44">
        <f t="shared" ca="1" si="39"/>
        <v>11</v>
      </c>
      <c r="O47" s="44">
        <f t="shared" ca="1" si="39"/>
        <v>5</v>
      </c>
      <c r="P47" s="44">
        <f t="shared" ca="1" si="39"/>
        <v>3</v>
      </c>
      <c r="Q47" s="45">
        <f t="shared" ca="1" si="39"/>
        <v>1</v>
      </c>
      <c r="V47" s="41"/>
      <c r="W47" s="41"/>
      <c r="X47" s="41"/>
      <c r="Y47" s="41"/>
      <c r="Z47" s="41"/>
    </row>
    <row r="48" spans="1:26" x14ac:dyDescent="0.3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U48" s="12"/>
      <c r="V48" s="12"/>
      <c r="W48" s="12"/>
    </row>
    <row r="49" spans="1:1024" x14ac:dyDescent="0.3">
      <c r="B49" s="73" t="s">
        <v>303</v>
      </c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11"/>
      <c r="U49" s="11"/>
      <c r="V49" s="11"/>
      <c r="W49" s="11"/>
      <c r="X49" s="11"/>
      <c r="Y49" s="11"/>
    </row>
    <row r="50" spans="1:1024" x14ac:dyDescent="0.3">
      <c r="B50" s="73" t="s">
        <v>275</v>
      </c>
      <c r="C50" s="73"/>
      <c r="D50" s="73"/>
      <c r="E50" s="73"/>
      <c r="F50" s="73"/>
      <c r="G50" s="73"/>
      <c r="H50" s="73"/>
      <c r="I50" s="73"/>
      <c r="J50" s="73" t="s">
        <v>276</v>
      </c>
      <c r="K50" s="73"/>
      <c r="L50" s="73"/>
      <c r="M50" s="73"/>
      <c r="N50" s="73"/>
      <c r="O50" s="73"/>
      <c r="P50" s="73"/>
      <c r="Q50" s="73"/>
      <c r="R50" s="11"/>
      <c r="U50" s="11"/>
      <c r="V50" s="11"/>
      <c r="W50" s="11"/>
      <c r="X50" s="11"/>
      <c r="Y50" s="11"/>
    </row>
    <row r="51" spans="1:1024" x14ac:dyDescent="0.3">
      <c r="A51" s="11" t="s">
        <v>301</v>
      </c>
      <c r="B51" s="37">
        <v>1</v>
      </c>
      <c r="C51" s="38">
        <v>2</v>
      </c>
      <c r="D51" s="38">
        <v>3</v>
      </c>
      <c r="E51" s="38">
        <v>4</v>
      </c>
      <c r="F51" s="38">
        <v>5</v>
      </c>
      <c r="G51" s="38">
        <v>6</v>
      </c>
      <c r="H51" s="38">
        <v>7</v>
      </c>
      <c r="I51" s="38">
        <v>8</v>
      </c>
      <c r="J51" s="37">
        <v>1</v>
      </c>
      <c r="K51" s="38">
        <v>2</v>
      </c>
      <c r="L51" s="38">
        <v>3</v>
      </c>
      <c r="M51" s="38">
        <v>4</v>
      </c>
      <c r="N51" s="38">
        <v>5</v>
      </c>
      <c r="O51" s="38">
        <v>6</v>
      </c>
      <c r="P51" s="38">
        <v>7</v>
      </c>
      <c r="Q51" s="39">
        <v>8</v>
      </c>
      <c r="V51" s="14"/>
      <c r="W51" s="14"/>
      <c r="X51" s="14"/>
      <c r="Y51" s="14"/>
      <c r="Z51" s="14"/>
    </row>
    <row r="52" spans="1:1024" x14ac:dyDescent="0.3">
      <c r="A52" s="11" t="s">
        <v>280</v>
      </c>
      <c r="B52" s="46">
        <f t="shared" ref="B52:I59" ca="1" si="40">SUM(IF($AL65=B$51,1,0),IF($AL78=B$51,1,0),IF($AL91=B$51,1,0),IF($AL104=B$51,1,0),IF($AL117=B$51,1,0),IF($AL130=B$51,1,0),IF($AL143=B$51,1,0),IF($AL156=B$51,1,0),IF($AL169=B$51,1,0),IF($AL182=B$51,1,0),IF($AL195=B$51,1,0),IF($AL208=B$51,1,0),IF($AL221=B$51,1,0),IF($AL234=B$51,1,0),IF($AL247=B$51,1,0),IF($AL260=B$51,1,0),IF($AL273=B$51,1,0),IF($AL286=B$51,1,0),IF($AL299=B$51,1,0),IF($AL312=B$51,1,0),IF($AL325=B$51,1,0),IF($AL338=B$51,1,0),IF($AL351=B$51,1,0),IF($AL364=B$51,1,0),IF($AL377=B$51,1,0),IF($AL390=B$51,1,0),IF($AL403=B$51,1,0),IF($AL416=B$51,1,0),IF($AL429=B$51,1,0),IF($AL442=B$51,1,0),IF($AL455=B$51,1,0),IF($AL468=B$51,1,0),IF($AL481=B$51,1,0),IF($AL494=B$51,1,0),IF($AL507=B$51,1,0),IF($AL520=B$51,1,0),IF($AL533=B$51,1,0),IF($AL546=B$51,1,0),IF($AL559=B$51,1,0),IF($AL572=B$51,1,0),IF($AL585=B$51,1,0),IF($AL598=B$51,1,0),IF($AL611=B$51,1,0),IF($AL624=B$51,1,0),IF($AL637=B$51,1,0),IF($AL650=B$51,1,0),IF($AL663=B$51,1,0),IF($AL676=B$51,1,0),IF($AL689=B$51,1,0),IF($AL702=B$51,1,0),IF($AL715=B$51,1,0),IF($AL728=B$51,1,0),IF($AL741=B$51,1,0))</f>
        <v>4</v>
      </c>
      <c r="C52" s="47">
        <f t="shared" ca="1" si="40"/>
        <v>7</v>
      </c>
      <c r="D52" s="47">
        <f t="shared" ca="1" si="40"/>
        <v>12</v>
      </c>
      <c r="E52" s="47">
        <f t="shared" ca="1" si="40"/>
        <v>8</v>
      </c>
      <c r="F52" s="47">
        <f t="shared" ca="1" si="40"/>
        <v>3</v>
      </c>
      <c r="G52" s="47">
        <f t="shared" ca="1" si="40"/>
        <v>10</v>
      </c>
      <c r="H52" s="47">
        <f t="shared" ca="1" si="40"/>
        <v>8</v>
      </c>
      <c r="I52" s="48">
        <f t="shared" ca="1" si="40"/>
        <v>1</v>
      </c>
      <c r="J52" s="46">
        <f t="shared" ref="J52:Q59" ca="1" si="41">SUM(IF($AM65=B$51,1,0),IF($AM78=B$51,1,0),IF($AM91=B$51,1,0),IF($AM104=B$51,1,0),IF($AM117=B$51,1,0),IF($AM130=B$51,1,0),IF($AM143=B$51,1,0),IF($AM156=B$51,1,0),IF($AM169=B$51,1,0),IF($AM182=B$51,1,0),IF($AM195=B$51,1,0),IF($AM208=B$51,1,0),IF($AM221=B$51,1,0),IF($AM234=B$51,1,0),IF($AM247=B$51,1,0),IF($AM260=B$51,1,0),IF($AM273=B$51,1,0),IF($AM286=B$51,1,0),IF($AM299=B$51,1,0),IF($AM312=B$51,1,0),IF($AM325=B$51,1,0),IF($AM338=B$51,1,0),IF($AM351=B$51,1,0),IF($AM364=B$51,1,0),IF($AM377=B$51,1,0),IF($AM390=B$51,1,0),IF($AM403=B$51,1,0),IF($AM416=B$51,1,0),IF($AM429=B$51,1,0),IF($AM442=B$51,1,0),IF($AM455=B$51,1,0),IF($AM468=B$51,1,0),IF($AM481=B$51,1,0),IF($AM494=B$51,1,0),IF($AM507=B$51,1,0),IF($AM520=B$51,1,0),IF($AM533=B$51,1,0),IF($AM546=B$51,1,0),IF($AM559=B$51,1,0),IF($AM572=B$51,1,0),IF($AM585=B$51,1,0),IF($AM598=B$51,1,0),IF($AM611=B$51,1,0),IF($AM624=B$51,1,0),IF($AM637=B$51,1,0),IF($AM650=B$51,1,0),IF($AM663=B$51,1,0),IF($AM676=B$51,1,0),IF($AM689=B$51,1,0),IF($AM702=B$51,1,0),IF($AM715=B$51,1,0),IF($AM728=B$51,1,0),IF($AM741=B$51,1,0))</f>
        <v>6</v>
      </c>
      <c r="K52" s="47">
        <f t="shared" ca="1" si="41"/>
        <v>3</v>
      </c>
      <c r="L52" s="47">
        <f t="shared" ca="1" si="41"/>
        <v>1</v>
      </c>
      <c r="M52" s="47">
        <f t="shared" ca="1" si="41"/>
        <v>3</v>
      </c>
      <c r="N52" s="47">
        <f t="shared" ca="1" si="41"/>
        <v>6</v>
      </c>
      <c r="O52" s="47">
        <f t="shared" ca="1" si="41"/>
        <v>10</v>
      </c>
      <c r="P52" s="47">
        <f t="shared" ca="1" si="41"/>
        <v>14</v>
      </c>
      <c r="Q52" s="48">
        <f t="shared" ca="1" si="41"/>
        <v>10</v>
      </c>
      <c r="V52" s="41"/>
      <c r="W52" s="41"/>
      <c r="X52" s="41"/>
      <c r="Y52" s="41"/>
      <c r="Z52" s="41"/>
    </row>
    <row r="53" spans="1:1024" x14ac:dyDescent="0.3">
      <c r="A53" s="11" t="s">
        <v>282</v>
      </c>
      <c r="B53" s="40">
        <f t="shared" ca="1" si="40"/>
        <v>0</v>
      </c>
      <c r="C53" s="41">
        <f t="shared" ca="1" si="40"/>
        <v>0</v>
      </c>
      <c r="D53" s="41">
        <f t="shared" ca="1" si="40"/>
        <v>5</v>
      </c>
      <c r="E53" s="41">
        <f t="shared" ca="1" si="40"/>
        <v>14</v>
      </c>
      <c r="F53" s="41">
        <f t="shared" ca="1" si="40"/>
        <v>3</v>
      </c>
      <c r="G53" s="41">
        <f t="shared" ca="1" si="40"/>
        <v>3</v>
      </c>
      <c r="H53" s="41">
        <f t="shared" ca="1" si="40"/>
        <v>9</v>
      </c>
      <c r="I53" s="42">
        <f t="shared" ca="1" si="40"/>
        <v>19</v>
      </c>
      <c r="J53" s="40">
        <f t="shared" ca="1" si="41"/>
        <v>0</v>
      </c>
      <c r="K53" s="41">
        <f t="shared" ca="1" si="41"/>
        <v>0</v>
      </c>
      <c r="L53" s="41">
        <f t="shared" ca="1" si="41"/>
        <v>1</v>
      </c>
      <c r="M53" s="41">
        <f t="shared" ca="1" si="41"/>
        <v>2</v>
      </c>
      <c r="N53" s="41">
        <f t="shared" ca="1" si="41"/>
        <v>2</v>
      </c>
      <c r="O53" s="41">
        <f t="shared" ca="1" si="41"/>
        <v>3</v>
      </c>
      <c r="P53" s="41">
        <f t="shared" ca="1" si="41"/>
        <v>18</v>
      </c>
      <c r="Q53" s="42">
        <f t="shared" ca="1" si="41"/>
        <v>27</v>
      </c>
      <c r="V53" s="41"/>
      <c r="W53" s="41"/>
      <c r="X53" s="41"/>
      <c r="Y53" s="41"/>
      <c r="Z53" s="41"/>
    </row>
    <row r="54" spans="1:1024" x14ac:dyDescent="0.3">
      <c r="A54" s="11" t="s">
        <v>284</v>
      </c>
      <c r="B54" s="40">
        <f t="shared" ca="1" si="40"/>
        <v>1</v>
      </c>
      <c r="C54" s="41">
        <f t="shared" ca="1" si="40"/>
        <v>20</v>
      </c>
      <c r="D54" s="41">
        <f t="shared" ca="1" si="40"/>
        <v>16</v>
      </c>
      <c r="E54" s="41">
        <f t="shared" ca="1" si="40"/>
        <v>5</v>
      </c>
      <c r="F54" s="41">
        <f t="shared" ca="1" si="40"/>
        <v>6</v>
      </c>
      <c r="G54" s="41">
        <f t="shared" ca="1" si="40"/>
        <v>2</v>
      </c>
      <c r="H54" s="41">
        <f t="shared" ca="1" si="40"/>
        <v>1</v>
      </c>
      <c r="I54" s="42">
        <f t="shared" ca="1" si="40"/>
        <v>2</v>
      </c>
      <c r="J54" s="40">
        <f t="shared" ca="1" si="41"/>
        <v>1</v>
      </c>
      <c r="K54" s="41">
        <f t="shared" ca="1" si="41"/>
        <v>6</v>
      </c>
      <c r="L54" s="41">
        <f t="shared" ca="1" si="41"/>
        <v>29</v>
      </c>
      <c r="M54" s="41">
        <f t="shared" ca="1" si="41"/>
        <v>7</v>
      </c>
      <c r="N54" s="41">
        <f t="shared" ca="1" si="41"/>
        <v>7</v>
      </c>
      <c r="O54" s="41">
        <f t="shared" ca="1" si="41"/>
        <v>1</v>
      </c>
      <c r="P54" s="41">
        <f t="shared" ca="1" si="41"/>
        <v>1</v>
      </c>
      <c r="Q54" s="42">
        <f t="shared" ca="1" si="41"/>
        <v>1</v>
      </c>
      <c r="V54" s="41"/>
      <c r="W54" s="41"/>
      <c r="X54" s="41"/>
      <c r="Y54" s="41"/>
      <c r="Z54" s="41"/>
    </row>
    <row r="55" spans="1:1024" x14ac:dyDescent="0.3">
      <c r="A55" s="11" t="s">
        <v>286</v>
      </c>
      <c r="B55" s="40">
        <f t="shared" ca="1" si="40"/>
        <v>3</v>
      </c>
      <c r="C55" s="41">
        <f t="shared" ca="1" si="40"/>
        <v>18</v>
      </c>
      <c r="D55" s="41">
        <f t="shared" ca="1" si="40"/>
        <v>7</v>
      </c>
      <c r="E55" s="41">
        <f t="shared" ca="1" si="40"/>
        <v>3</v>
      </c>
      <c r="F55" s="41">
        <f t="shared" ca="1" si="40"/>
        <v>6</v>
      </c>
      <c r="G55" s="41">
        <f t="shared" ca="1" si="40"/>
        <v>5</v>
      </c>
      <c r="H55" s="41">
        <f t="shared" ca="1" si="40"/>
        <v>10</v>
      </c>
      <c r="I55" s="42">
        <f t="shared" ca="1" si="40"/>
        <v>1</v>
      </c>
      <c r="J55" s="40">
        <f t="shared" ca="1" si="41"/>
        <v>5</v>
      </c>
      <c r="K55" s="41">
        <f t="shared" ca="1" si="41"/>
        <v>34</v>
      </c>
      <c r="L55" s="41">
        <f t="shared" ca="1" si="41"/>
        <v>9</v>
      </c>
      <c r="M55" s="41">
        <f t="shared" ca="1" si="41"/>
        <v>2</v>
      </c>
      <c r="N55" s="41">
        <f t="shared" ca="1" si="41"/>
        <v>1</v>
      </c>
      <c r="O55" s="41">
        <f t="shared" ca="1" si="41"/>
        <v>2</v>
      </c>
      <c r="P55" s="41">
        <f t="shared" ca="1" si="41"/>
        <v>0</v>
      </c>
      <c r="Q55" s="42">
        <f t="shared" ca="1" si="41"/>
        <v>0</v>
      </c>
      <c r="V55" s="41"/>
      <c r="W55" s="41"/>
      <c r="X55" s="41"/>
      <c r="Y55" s="41"/>
      <c r="Z55" s="41"/>
    </row>
    <row r="56" spans="1:1024" x14ac:dyDescent="0.3">
      <c r="A56" s="11" t="s">
        <v>288</v>
      </c>
      <c r="B56" s="40">
        <f t="shared" ca="1" si="40"/>
        <v>43</v>
      </c>
      <c r="C56" s="41">
        <f t="shared" ca="1" si="40"/>
        <v>6</v>
      </c>
      <c r="D56" s="41">
        <f t="shared" ca="1" si="40"/>
        <v>1</v>
      </c>
      <c r="E56" s="41">
        <f t="shared" ca="1" si="40"/>
        <v>1</v>
      </c>
      <c r="F56" s="41">
        <f t="shared" ca="1" si="40"/>
        <v>0</v>
      </c>
      <c r="G56" s="41">
        <f t="shared" ca="1" si="40"/>
        <v>2</v>
      </c>
      <c r="H56" s="41">
        <f t="shared" ca="1" si="40"/>
        <v>0</v>
      </c>
      <c r="I56" s="42">
        <f t="shared" ca="1" si="40"/>
        <v>0</v>
      </c>
      <c r="J56" s="40">
        <f t="shared" ca="1" si="41"/>
        <v>38</v>
      </c>
      <c r="K56" s="41">
        <f t="shared" ca="1" si="41"/>
        <v>7</v>
      </c>
      <c r="L56" s="41">
        <f t="shared" ca="1" si="41"/>
        <v>3</v>
      </c>
      <c r="M56" s="41">
        <f t="shared" ca="1" si="41"/>
        <v>3</v>
      </c>
      <c r="N56" s="41">
        <f t="shared" ca="1" si="41"/>
        <v>0</v>
      </c>
      <c r="O56" s="41">
        <f t="shared" ca="1" si="41"/>
        <v>0</v>
      </c>
      <c r="P56" s="41">
        <f t="shared" ca="1" si="41"/>
        <v>0</v>
      </c>
      <c r="Q56" s="42">
        <f t="shared" ca="1" si="41"/>
        <v>2</v>
      </c>
      <c r="V56" s="41"/>
      <c r="W56" s="41"/>
      <c r="X56" s="41"/>
      <c r="Y56" s="41"/>
      <c r="Z56" s="41"/>
    </row>
    <row r="57" spans="1:1024" x14ac:dyDescent="0.3">
      <c r="A57" s="11" t="s">
        <v>290</v>
      </c>
      <c r="B57" s="40">
        <f t="shared" ca="1" si="40"/>
        <v>0</v>
      </c>
      <c r="C57" s="41">
        <f t="shared" ca="1" si="40"/>
        <v>0</v>
      </c>
      <c r="D57" s="41">
        <f t="shared" ca="1" si="40"/>
        <v>0</v>
      </c>
      <c r="E57" s="41">
        <f t="shared" ca="1" si="40"/>
        <v>2</v>
      </c>
      <c r="F57" s="41">
        <f t="shared" ca="1" si="40"/>
        <v>0</v>
      </c>
      <c r="G57" s="41">
        <f t="shared" ca="1" si="40"/>
        <v>7</v>
      </c>
      <c r="H57" s="41">
        <f t="shared" ca="1" si="40"/>
        <v>14</v>
      </c>
      <c r="I57" s="42">
        <f t="shared" ca="1" si="40"/>
        <v>30</v>
      </c>
      <c r="J57" s="40">
        <f t="shared" ca="1" si="41"/>
        <v>0</v>
      </c>
      <c r="K57" s="41">
        <f t="shared" ca="1" si="41"/>
        <v>0</v>
      </c>
      <c r="L57" s="41">
        <f t="shared" ca="1" si="41"/>
        <v>0</v>
      </c>
      <c r="M57" s="41">
        <f t="shared" ca="1" si="41"/>
        <v>1</v>
      </c>
      <c r="N57" s="41">
        <f t="shared" ca="1" si="41"/>
        <v>5</v>
      </c>
      <c r="O57" s="41">
        <f t="shared" ca="1" si="41"/>
        <v>24</v>
      </c>
      <c r="P57" s="41">
        <f t="shared" ca="1" si="41"/>
        <v>14</v>
      </c>
      <c r="Q57" s="42">
        <f t="shared" ca="1" si="41"/>
        <v>9</v>
      </c>
      <c r="V57" s="41"/>
      <c r="W57" s="41"/>
      <c r="X57" s="41"/>
      <c r="Y57" s="41"/>
      <c r="Z57" s="41"/>
    </row>
    <row r="58" spans="1:1024" x14ac:dyDescent="0.3">
      <c r="A58" s="11" t="s">
        <v>292</v>
      </c>
      <c r="B58" s="40">
        <f t="shared" ca="1" si="40"/>
        <v>0</v>
      </c>
      <c r="C58" s="41">
        <f t="shared" ca="1" si="40"/>
        <v>0</v>
      </c>
      <c r="D58" s="41">
        <f t="shared" ca="1" si="40"/>
        <v>3</v>
      </c>
      <c r="E58" s="41">
        <f t="shared" ca="1" si="40"/>
        <v>6</v>
      </c>
      <c r="F58" s="41">
        <f t="shared" ca="1" si="40"/>
        <v>18</v>
      </c>
      <c r="G58" s="41">
        <f t="shared" ca="1" si="40"/>
        <v>16</v>
      </c>
      <c r="H58" s="41">
        <f t="shared" ca="1" si="40"/>
        <v>10</v>
      </c>
      <c r="I58" s="42">
        <f t="shared" ca="1" si="40"/>
        <v>0</v>
      </c>
      <c r="J58" s="40">
        <f t="shared" ca="1" si="41"/>
        <v>2</v>
      </c>
      <c r="K58" s="41">
        <f t="shared" ca="1" si="41"/>
        <v>0</v>
      </c>
      <c r="L58" s="41">
        <f t="shared" ca="1" si="41"/>
        <v>1</v>
      </c>
      <c r="M58" s="41">
        <f t="shared" ca="1" si="41"/>
        <v>10</v>
      </c>
      <c r="N58" s="41">
        <f t="shared" ca="1" si="41"/>
        <v>24</v>
      </c>
      <c r="O58" s="41">
        <f t="shared" ca="1" si="41"/>
        <v>9</v>
      </c>
      <c r="P58" s="41">
        <f t="shared" ca="1" si="41"/>
        <v>5</v>
      </c>
      <c r="Q58" s="42">
        <f t="shared" ca="1" si="41"/>
        <v>2</v>
      </c>
      <c r="V58" s="41"/>
      <c r="W58" s="41"/>
      <c r="X58" s="41"/>
      <c r="Y58" s="41"/>
      <c r="Z58" s="41"/>
    </row>
    <row r="59" spans="1:1024" x14ac:dyDescent="0.3">
      <c r="A59" s="11" t="s">
        <v>294</v>
      </c>
      <c r="B59" s="43">
        <f t="shared" ca="1" si="40"/>
        <v>2</v>
      </c>
      <c r="C59" s="44">
        <f t="shared" ca="1" si="40"/>
        <v>2</v>
      </c>
      <c r="D59" s="44">
        <f t="shared" ca="1" si="40"/>
        <v>9</v>
      </c>
      <c r="E59" s="44">
        <f t="shared" ca="1" si="40"/>
        <v>14</v>
      </c>
      <c r="F59" s="44">
        <f t="shared" ca="1" si="40"/>
        <v>17</v>
      </c>
      <c r="G59" s="44">
        <f t="shared" ca="1" si="40"/>
        <v>8</v>
      </c>
      <c r="H59" s="44">
        <f t="shared" ca="1" si="40"/>
        <v>1</v>
      </c>
      <c r="I59" s="45">
        <f t="shared" ca="1" si="40"/>
        <v>0</v>
      </c>
      <c r="J59" s="43">
        <f t="shared" ca="1" si="41"/>
        <v>1</v>
      </c>
      <c r="K59" s="44">
        <f t="shared" ca="1" si="41"/>
        <v>3</v>
      </c>
      <c r="L59" s="44">
        <f t="shared" ca="1" si="41"/>
        <v>9</v>
      </c>
      <c r="M59" s="44">
        <f t="shared" ca="1" si="41"/>
        <v>25</v>
      </c>
      <c r="N59" s="44">
        <f t="shared" ca="1" si="41"/>
        <v>8</v>
      </c>
      <c r="O59" s="44">
        <f t="shared" ca="1" si="41"/>
        <v>4</v>
      </c>
      <c r="P59" s="44">
        <f t="shared" ca="1" si="41"/>
        <v>1</v>
      </c>
      <c r="Q59" s="45">
        <f t="shared" ca="1" si="41"/>
        <v>2</v>
      </c>
      <c r="V59" s="41"/>
      <c r="W59" s="41"/>
      <c r="X59" s="41"/>
      <c r="Y59" s="41"/>
      <c r="Z59" s="41"/>
    </row>
    <row r="60" spans="1:1024" x14ac:dyDescent="0.3"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AH60" s="10">
        <v>6</v>
      </c>
      <c r="AI60" s="10">
        <v>10</v>
      </c>
      <c r="AJ60" s="10">
        <v>13</v>
      </c>
      <c r="AK60" s="10">
        <v>17</v>
      </c>
      <c r="AL60" s="10">
        <v>20</v>
      </c>
      <c r="AM60" s="10">
        <v>24</v>
      </c>
      <c r="AO60" s="10"/>
      <c r="AQ60" s="10"/>
      <c r="AR60" s="10"/>
      <c r="AS60" s="10"/>
      <c r="AT60" s="10"/>
    </row>
    <row r="61" spans="1:1024" s="50" customFormat="1" x14ac:dyDescent="0.3">
      <c r="A61" s="11"/>
      <c r="B61" s="11"/>
      <c r="C61" s="11"/>
      <c r="D61" s="73" t="s">
        <v>304</v>
      </c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11"/>
      <c r="Z61" s="11"/>
      <c r="AA61" s="49"/>
      <c r="AH61" s="51"/>
      <c r="AI61" s="51"/>
      <c r="AJ61" s="51"/>
      <c r="AK61" s="51"/>
      <c r="AL61" s="51"/>
      <c r="AM61" s="5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</row>
    <row r="62" spans="1:1024" x14ac:dyDescent="0.3">
      <c r="B62" s="52" t="s">
        <v>305</v>
      </c>
      <c r="C62" s="52" t="s">
        <v>305</v>
      </c>
      <c r="D62" s="72">
        <v>7</v>
      </c>
      <c r="E62" s="72"/>
      <c r="F62" s="72"/>
      <c r="G62" s="72"/>
      <c r="H62" s="72"/>
      <c r="I62" s="72"/>
      <c r="J62" s="72"/>
      <c r="K62" s="72">
        <v>15</v>
      </c>
      <c r="L62" s="72"/>
      <c r="M62" s="72"/>
      <c r="N62" s="72"/>
      <c r="O62" s="72"/>
      <c r="P62" s="72"/>
      <c r="Q62" s="72"/>
      <c r="R62" s="72">
        <v>30</v>
      </c>
      <c r="S62" s="72"/>
      <c r="T62" s="72"/>
      <c r="U62" s="72"/>
      <c r="V62" s="72"/>
      <c r="W62" s="72"/>
      <c r="X62" s="72"/>
      <c r="Y62" s="53"/>
      <c r="Z62" s="53"/>
    </row>
    <row r="63" spans="1:1024" x14ac:dyDescent="0.3">
      <c r="B63" s="54" t="s">
        <v>296</v>
      </c>
      <c r="C63" s="54" t="s">
        <v>306</v>
      </c>
      <c r="D63" s="55" t="s">
        <v>296</v>
      </c>
      <c r="E63" s="56" t="s">
        <v>299</v>
      </c>
      <c r="F63" s="56" t="s">
        <v>307</v>
      </c>
      <c r="G63" s="56" t="s">
        <v>308</v>
      </c>
      <c r="H63" s="56" t="s">
        <v>309</v>
      </c>
      <c r="I63" s="56" t="s">
        <v>310</v>
      </c>
      <c r="J63" s="57" t="s">
        <v>311</v>
      </c>
      <c r="K63" s="55" t="s">
        <v>296</v>
      </c>
      <c r="L63" s="56" t="s">
        <v>299</v>
      </c>
      <c r="M63" s="56" t="s">
        <v>307</v>
      </c>
      <c r="N63" s="56" t="s">
        <v>308</v>
      </c>
      <c r="O63" s="56" t="s">
        <v>309</v>
      </c>
      <c r="P63" s="56" t="s">
        <v>310</v>
      </c>
      <c r="Q63" s="57" t="s">
        <v>311</v>
      </c>
      <c r="R63" s="55" t="s">
        <v>296</v>
      </c>
      <c r="S63" s="56" t="s">
        <v>299</v>
      </c>
      <c r="T63" s="56" t="s">
        <v>307</v>
      </c>
      <c r="U63" s="56" t="s">
        <v>308</v>
      </c>
      <c r="V63" s="56" t="s">
        <v>309</v>
      </c>
      <c r="W63" s="56" t="s">
        <v>310</v>
      </c>
      <c r="X63" s="57" t="s">
        <v>311</v>
      </c>
      <c r="Y63" s="56"/>
      <c r="Z63" s="56"/>
    </row>
    <row r="64" spans="1:1024" x14ac:dyDescent="0.3">
      <c r="A64" s="11" t="s">
        <v>312</v>
      </c>
      <c r="B64" s="56">
        <v>0.512629</v>
      </c>
      <c r="C64" s="56">
        <v>2.4018199999999998</v>
      </c>
      <c r="D64" s="58">
        <v>0.51209300000000002</v>
      </c>
      <c r="E64" s="59">
        <v>4.2207799999999997E-2</v>
      </c>
      <c r="F64" s="59">
        <v>1.7817855000000001E-3</v>
      </c>
      <c r="G64" s="59">
        <v>2.5151400000000002</v>
      </c>
      <c r="H64" s="59">
        <v>0.56927000000000005</v>
      </c>
      <c r="I64" s="59">
        <v>2.4153799999999999</v>
      </c>
      <c r="J64" s="60">
        <v>0.32425220649999997</v>
      </c>
      <c r="K64" s="58">
        <v>0.51229999999999998</v>
      </c>
      <c r="L64" s="59">
        <v>3.14913E-2</v>
      </c>
      <c r="M64" s="59">
        <v>9.918100999999999E-4</v>
      </c>
      <c r="N64" s="59">
        <v>2.4519500000000001</v>
      </c>
      <c r="O64" s="59">
        <v>0.37207299999999999</v>
      </c>
      <c r="P64" s="59">
        <v>2.4053</v>
      </c>
      <c r="Q64" s="60">
        <v>0.13845042769999999</v>
      </c>
      <c r="R64" s="58">
        <v>0.51016799999999995</v>
      </c>
      <c r="S64" s="59">
        <v>2.5884799999999999E-2</v>
      </c>
      <c r="T64" s="59">
        <v>6.760793E-4</v>
      </c>
      <c r="U64" s="59">
        <v>2.4382100000000002</v>
      </c>
      <c r="V64" s="59">
        <v>0.26424399999999998</v>
      </c>
      <c r="W64" s="59">
        <v>2.41323</v>
      </c>
      <c r="X64" s="60">
        <v>6.9955079599999997E-2</v>
      </c>
      <c r="Y64" s="59"/>
      <c r="Z64" s="59"/>
      <c r="AH64" s="61"/>
      <c r="AI64" s="61"/>
    </row>
    <row r="65" spans="1:1024" x14ac:dyDescent="0.3">
      <c r="A65" s="11" t="s">
        <v>280</v>
      </c>
      <c r="B65" s="56">
        <v>0.512629</v>
      </c>
      <c r="C65" s="56">
        <v>2.4018199999999998</v>
      </c>
      <c r="D65" s="58">
        <v>0.51532900000000004</v>
      </c>
      <c r="E65" s="59">
        <v>4.4233099999999997E-2</v>
      </c>
      <c r="F65" s="59">
        <v>1.9638570999999999E-3</v>
      </c>
      <c r="G65" s="59">
        <v>2.53837</v>
      </c>
      <c r="H65" s="59">
        <v>0.58308000000000004</v>
      </c>
      <c r="I65" s="59">
        <v>2.4318300000000002</v>
      </c>
      <c r="J65" s="60">
        <v>0.34088288649999998</v>
      </c>
      <c r="K65" s="58">
        <v>0.51654800000000001</v>
      </c>
      <c r="L65" s="59">
        <v>4.2109199999999999E-2</v>
      </c>
      <c r="M65" s="59">
        <v>1.7885431999999999E-3</v>
      </c>
      <c r="N65" s="59">
        <v>2.4734099999999999</v>
      </c>
      <c r="O65" s="59">
        <v>0.43681199999999998</v>
      </c>
      <c r="P65" s="59">
        <v>2.4087399999999999</v>
      </c>
      <c r="Q65" s="60">
        <v>0.19085260970000001</v>
      </c>
      <c r="R65" s="58">
        <v>0.51325299999999996</v>
      </c>
      <c r="S65" s="59">
        <v>3.5442399999999999E-2</v>
      </c>
      <c r="T65" s="59">
        <v>1.2565530000000001E-3</v>
      </c>
      <c r="U65" s="59">
        <v>2.48088</v>
      </c>
      <c r="V65" s="59">
        <v>0.36289500000000002</v>
      </c>
      <c r="W65" s="59">
        <v>2.43424</v>
      </c>
      <c r="X65" s="60">
        <v>0.13274383740000001</v>
      </c>
      <c r="Y65" s="59"/>
      <c r="Z65" s="59"/>
      <c r="AA65" s="9">
        <f>IF("na"=F65,"",F65/F64)</f>
        <v>1.1021849150753555</v>
      </c>
      <c r="AB65" s="7">
        <f>IF("na"=J65,"",J65/J64)</f>
        <v>1.0512893348653281</v>
      </c>
      <c r="AC65" s="7">
        <f>IF("na"=M65,"",M65/M64)</f>
        <v>1.8033121461457189</v>
      </c>
      <c r="AD65" s="7">
        <f>IF("na"=Q65,"",Q65/Q64)</f>
        <v>1.3784905750782308</v>
      </c>
      <c r="AE65" s="7">
        <f>IF("na"=T65,"",T65/T64)</f>
        <v>1.8585881863266633</v>
      </c>
      <c r="AF65" s="7">
        <f>IF("na"=X65,"",X65/X64)</f>
        <v>1.8975582353565075</v>
      </c>
      <c r="AG65" s="7">
        <f>ROW()</f>
        <v>65</v>
      </c>
      <c r="AH65" s="61">
        <f t="shared" ref="AH65:AM72" ca="1" si="42">SUM(IF(INDIRECT(ADDRESS(ROW(),AH$60))&gt;INDIRECT(ADDRESS($AG65,AH$60)),1,0), IF(INDIRECT(ADDRESS(ROW(),AH$60))&gt;INDIRECT(ADDRESS($AG65+1,AH$60)),1,0), IF(INDIRECT(ADDRESS(ROW(),AH$60))&gt;INDIRECT(ADDRESS($AG65+2,AH$60)),1,0), IF(INDIRECT(ADDRESS(ROW(),AH$60))&gt;INDIRECT(ADDRESS($AG65+3,AH$60)),1,0), IF(INDIRECT(ADDRESS(ROW(),AH$60))&gt;INDIRECT(ADDRESS($AG65+4,AH$60)),1,0), IF(INDIRECT(ADDRESS(ROW(),AH$60))&gt;INDIRECT(ADDRESS($AG65+5,AH$60)),1,0), IF(INDIRECT(ADDRESS(ROW(),AH$60))&gt;INDIRECT(ADDRESS($AG65+6,AH$60)),1,0), IF(INDIRECT(ADDRESS(ROW(),AH$60))&gt;INDIRECT(ADDRESS($AG65+7,AH$60)),1,0))+1</f>
        <v>4</v>
      </c>
      <c r="AI65" s="61">
        <f t="shared" ca="1" si="42"/>
        <v>5</v>
      </c>
      <c r="AJ65" s="61">
        <f t="shared" ca="1" si="42"/>
        <v>7</v>
      </c>
      <c r="AK65" s="61">
        <f t="shared" ca="1" si="42"/>
        <v>6</v>
      </c>
      <c r="AL65" s="61">
        <f t="shared" ca="1" si="42"/>
        <v>6</v>
      </c>
      <c r="AM65" s="61">
        <f t="shared" ca="1" si="42"/>
        <v>6</v>
      </c>
      <c r="AO65" s="8">
        <f>IF("na"=F65,"",SQRT(F65)/SQRT(F64))</f>
        <v>1.0498499488380972</v>
      </c>
      <c r="AP65" s="8">
        <f>IF("na"=J65,"",SQRT(J65)/SQRT(J64))</f>
        <v>1.0253240145755527</v>
      </c>
      <c r="AQ65" s="8">
        <f>IF("na"=M65,"",SQRT(M65)/SQRT(M64))</f>
        <v>1.3428745831780862</v>
      </c>
      <c r="AR65" s="8">
        <f>IF("na"=Q65,"",SQRT(Q65)/SQRT(Q64))</f>
        <v>1.1740913827629562</v>
      </c>
      <c r="AS65" s="8">
        <f>IF("na"=T65,"",SQRT(T65)/SQRT(T64))</f>
        <v>1.3633004754369682</v>
      </c>
      <c r="AT65" s="8">
        <f>IF("na"=X65,"",SQRT(X65)/SQRT(X64))</f>
        <v>1.3775188693286591</v>
      </c>
    </row>
    <row r="66" spans="1:1024" x14ac:dyDescent="0.3">
      <c r="A66" s="11" t="s">
        <v>282</v>
      </c>
      <c r="B66" s="56">
        <v>0.512629</v>
      </c>
      <c r="C66" s="56">
        <v>2.4018199999999998</v>
      </c>
      <c r="D66" s="58">
        <v>0.51494499999999999</v>
      </c>
      <c r="E66" s="59">
        <v>4.86346E-2</v>
      </c>
      <c r="F66" s="59">
        <v>2.3706881000000002E-3</v>
      </c>
      <c r="G66" s="59">
        <v>2.4750100000000002</v>
      </c>
      <c r="H66" s="59">
        <v>0.58398499999999998</v>
      </c>
      <c r="I66" s="59">
        <v>2.3608799999999999</v>
      </c>
      <c r="J66" s="60">
        <v>0.34271456379999998</v>
      </c>
      <c r="K66" s="58">
        <v>0.51294899999999999</v>
      </c>
      <c r="L66" s="59">
        <v>4.4204300000000002E-2</v>
      </c>
      <c r="M66" s="59">
        <v>1.9541225000000001E-3</v>
      </c>
      <c r="N66" s="59">
        <v>2.4558</v>
      </c>
      <c r="O66" s="59">
        <v>0.495728</v>
      </c>
      <c r="P66" s="59">
        <v>2.3684799999999999</v>
      </c>
      <c r="Q66" s="60">
        <v>0.2468578055</v>
      </c>
      <c r="R66" s="58">
        <v>0.51227500000000004</v>
      </c>
      <c r="S66" s="59">
        <v>4.0765799999999998E-2</v>
      </c>
      <c r="T66" s="59">
        <v>1.6619757E-3</v>
      </c>
      <c r="U66" s="59">
        <v>2.4301400000000002</v>
      </c>
      <c r="V66" s="59">
        <v>0.42581999999999998</v>
      </c>
      <c r="W66" s="59">
        <v>2.3642500000000002</v>
      </c>
      <c r="X66" s="60">
        <v>0.18273417729999999</v>
      </c>
      <c r="Y66" s="59"/>
      <c r="Z66" s="59"/>
      <c r="AA66" s="9">
        <f>IF("na"=F66,"",F66/F64)</f>
        <v>1.3305126234330675</v>
      </c>
      <c r="AB66" s="7">
        <f>IF("na"=J66,"",J66/J64)</f>
        <v>1.0569382626545056</v>
      </c>
      <c r="AC66" s="7">
        <f>IF("na"=M66,"",M66/M64)</f>
        <v>1.9702587219065428</v>
      </c>
      <c r="AD66" s="7">
        <f>IF("na"=Q66,"",Q66/Q64)</f>
        <v>1.7830050047581039</v>
      </c>
      <c r="AE66" s="7">
        <f>IF("na"=T66,"",T66/T64)</f>
        <v>2.4582555626240885</v>
      </c>
      <c r="AF66" s="7">
        <f>IF("na"=X66,"",X66/X64)</f>
        <v>2.6121645253620724</v>
      </c>
      <c r="AG66" s="7">
        <f t="shared" ref="AG66:AG72" si="43">AG65</f>
        <v>65</v>
      </c>
      <c r="AH66" s="61">
        <f t="shared" ca="1" si="42"/>
        <v>8</v>
      </c>
      <c r="AI66" s="61">
        <f t="shared" ca="1" si="42"/>
        <v>6</v>
      </c>
      <c r="AJ66" s="61">
        <f t="shared" ca="1" si="42"/>
        <v>8</v>
      </c>
      <c r="AK66" s="61">
        <f t="shared" ca="1" si="42"/>
        <v>8</v>
      </c>
      <c r="AL66" s="61">
        <f t="shared" ca="1" si="42"/>
        <v>8</v>
      </c>
      <c r="AM66" s="61">
        <f t="shared" ca="1" si="42"/>
        <v>8</v>
      </c>
      <c r="AO66" s="8">
        <f>IF("na"=F66,"",SQRT(F66)/SQRT(F64))</f>
        <v>1.1534784885003568</v>
      </c>
      <c r="AP66" s="8">
        <f>IF("na"=J66,"",SQRT(J66)/SQRT(J64))</f>
        <v>1.0280750277360624</v>
      </c>
      <c r="AQ66" s="8">
        <f>IF("na"=M66,"",SQRT(M66)/SQRT(M64))</f>
        <v>1.4036590475990038</v>
      </c>
      <c r="AR66" s="8">
        <f>IF("na"=Q66,"",SQRT(Q66)/SQRT(Q64))</f>
        <v>1.3352921046565442</v>
      </c>
      <c r="AS66" s="8">
        <f>IF("na"=T66,"",SQRT(T66)/SQRT(T64))</f>
        <v>1.5678825091900506</v>
      </c>
      <c r="AT66" s="8">
        <f>IF("na"=X66,"",SQRT(X66)/SQRT(X64))</f>
        <v>1.6162192070885908</v>
      </c>
    </row>
    <row r="67" spans="1:1024" x14ac:dyDescent="0.3">
      <c r="A67" s="11" t="s">
        <v>284</v>
      </c>
      <c r="B67" s="56">
        <v>0.512629</v>
      </c>
      <c r="C67" s="56">
        <v>2.4018199999999998</v>
      </c>
      <c r="D67" s="58">
        <v>0.50248099999999996</v>
      </c>
      <c r="E67" s="59">
        <v>4.1980999999999997E-2</v>
      </c>
      <c r="F67" s="59">
        <v>1.8653862E-3</v>
      </c>
      <c r="G67" s="59">
        <v>2.2762899999999999</v>
      </c>
      <c r="H67" s="59">
        <v>0.44524399999999997</v>
      </c>
      <c r="I67" s="59">
        <v>2.2037200000000001</v>
      </c>
      <c r="J67" s="60">
        <v>0.2374858295</v>
      </c>
      <c r="K67" s="58">
        <v>0.50532699999999997</v>
      </c>
      <c r="L67" s="59">
        <v>3.44934E-2</v>
      </c>
      <c r="M67" s="59">
        <v>1.2431138E-3</v>
      </c>
      <c r="N67" s="59">
        <v>2.2958599999999998</v>
      </c>
      <c r="O67" s="59">
        <v>0.372836</v>
      </c>
      <c r="P67" s="59">
        <v>2.24403</v>
      </c>
      <c r="Q67" s="60">
        <v>0.16390436689999999</v>
      </c>
      <c r="R67" s="58">
        <v>0.50624000000000002</v>
      </c>
      <c r="S67" s="59">
        <v>3.1741499999999999E-2</v>
      </c>
      <c r="T67" s="59">
        <v>1.0483421000000001E-3</v>
      </c>
      <c r="U67" s="59">
        <v>2.3233199999999998</v>
      </c>
      <c r="V67" s="59">
        <v>0.33089299999999999</v>
      </c>
      <c r="W67" s="59">
        <v>2.28193</v>
      </c>
      <c r="X67" s="60">
        <v>0.1238637895</v>
      </c>
      <c r="Y67" s="59"/>
      <c r="Z67" s="59"/>
      <c r="AA67" s="9">
        <f>IF("na"=F67,"",F67/F64)</f>
        <v>1.0469196207961058</v>
      </c>
      <c r="AB67" s="7">
        <f>IF("na"=J67,"",J67/J64)</f>
        <v>0.73241083557591768</v>
      </c>
      <c r="AC67" s="7">
        <f>IF("na"=M67,"",M67/M64)</f>
        <v>1.2533788474225056</v>
      </c>
      <c r="AD67" s="7">
        <f>IF("na"=Q67,"",Q67/Q64)</f>
        <v>1.1838487581645802</v>
      </c>
      <c r="AE67" s="7">
        <f>IF("na"=T67,"",T67/T64)</f>
        <v>1.5506200234203298</v>
      </c>
      <c r="AF67" s="7">
        <f>IF("na"=X67,"",X67/X64)</f>
        <v>1.7706189487346393</v>
      </c>
      <c r="AG67" s="7">
        <f t="shared" si="43"/>
        <v>65</v>
      </c>
      <c r="AH67" s="61">
        <f t="shared" ca="1" si="42"/>
        <v>3</v>
      </c>
      <c r="AI67" s="61">
        <f t="shared" ca="1" si="42"/>
        <v>1</v>
      </c>
      <c r="AJ67" s="61">
        <f t="shared" ca="1" si="42"/>
        <v>3</v>
      </c>
      <c r="AK67" s="61">
        <f t="shared" ca="1" si="42"/>
        <v>3</v>
      </c>
      <c r="AL67" s="61">
        <f t="shared" ca="1" si="42"/>
        <v>3</v>
      </c>
      <c r="AM67" s="61">
        <f t="shared" ca="1" si="42"/>
        <v>4</v>
      </c>
      <c r="AO67" s="8">
        <f>IF("na"=F67,"",SQRT(F67)/SQRT(F64))</f>
        <v>1.0231909014431795</v>
      </c>
      <c r="AP67" s="8">
        <f>IF("na"=J67,"",SQRT(J67)/SQRT(J64))</f>
        <v>0.85581004643315428</v>
      </c>
      <c r="AQ67" s="8">
        <f>IF("na"=M67,"",SQRT(M67)/SQRT(M64))</f>
        <v>1.1195440354994999</v>
      </c>
      <c r="AR67" s="8">
        <f>IF("na"=Q67,"",SQRT(Q67)/SQRT(Q64))</f>
        <v>1.0880481414737952</v>
      </c>
      <c r="AS67" s="8">
        <f>IF("na"=T67,"",SQRT(T67)/SQRT(T64))</f>
        <v>1.2452389422999626</v>
      </c>
      <c r="AT67" s="8">
        <f>IF("na"=X67,"",SQRT(X67)/SQRT(X64))</f>
        <v>1.3306460644118103</v>
      </c>
    </row>
    <row r="68" spans="1:1024" x14ac:dyDescent="0.3">
      <c r="A68" s="11" t="s">
        <v>286</v>
      </c>
      <c r="B68" s="56">
        <v>0.512629</v>
      </c>
      <c r="C68" s="56">
        <v>2.4018199999999998</v>
      </c>
      <c r="D68" s="58">
        <v>0.52306399999999997</v>
      </c>
      <c r="E68" s="59">
        <v>3.9659600000000003E-2</v>
      </c>
      <c r="F68" s="59">
        <v>1.6817729999999999E-3</v>
      </c>
      <c r="G68" s="59">
        <v>2.4039799999999998</v>
      </c>
      <c r="H68" s="59">
        <v>0.48346499999999998</v>
      </c>
      <c r="I68" s="59">
        <v>2.3253200000000001</v>
      </c>
      <c r="J68" s="60">
        <v>0.2395906562</v>
      </c>
      <c r="K68" s="58">
        <v>0.52455200000000002</v>
      </c>
      <c r="L68" s="59">
        <v>3.1664499999999998E-2</v>
      </c>
      <c r="M68" s="59">
        <v>1.1447984E-3</v>
      </c>
      <c r="N68" s="59">
        <v>2.35101</v>
      </c>
      <c r="O68" s="59">
        <v>0.36254700000000001</v>
      </c>
      <c r="P68" s="59">
        <v>2.3043399999999998</v>
      </c>
      <c r="Q68" s="60">
        <v>0.14094267760000001</v>
      </c>
      <c r="R68" s="58">
        <v>0.52296799999999999</v>
      </c>
      <c r="S68" s="59">
        <v>2.78079E-2</v>
      </c>
      <c r="T68" s="59">
        <v>8.8017420000000002E-4</v>
      </c>
      <c r="U68" s="59">
        <v>2.3385099999999999</v>
      </c>
      <c r="V68" s="59">
        <v>0.293215</v>
      </c>
      <c r="W68" s="59">
        <v>2.3070599999999999</v>
      </c>
      <c r="X68" s="60">
        <v>9.4954493799999998E-2</v>
      </c>
      <c r="Y68" s="59"/>
      <c r="Z68" s="59"/>
      <c r="AA68" s="9">
        <f>IF("na"=F68,"",F68/F64)</f>
        <v>0.94386950617793208</v>
      </c>
      <c r="AB68" s="7">
        <f>IF("na"=J68,"",J68/J64)</f>
        <v>0.73890216133348041</v>
      </c>
      <c r="AC68" s="7">
        <f>IF("na"=M68,"",M68/M64)</f>
        <v>1.1542516052216045</v>
      </c>
      <c r="AD68" s="7">
        <f>IF("na"=Q68,"",Q68/Q64)</f>
        <v>1.0180010270925297</v>
      </c>
      <c r="AE68" s="7">
        <f>IF("na"=T68,"",T68/T64)</f>
        <v>1.3018801196841849</v>
      </c>
      <c r="AF68" s="7">
        <f>IF("na"=X68,"",X68/X64)</f>
        <v>1.3573638160794832</v>
      </c>
      <c r="AG68" s="7">
        <f t="shared" si="43"/>
        <v>65</v>
      </c>
      <c r="AH68" s="61">
        <f t="shared" ca="1" si="42"/>
        <v>1</v>
      </c>
      <c r="AI68" s="61">
        <f t="shared" ca="1" si="42"/>
        <v>2</v>
      </c>
      <c r="AJ68" s="61">
        <f t="shared" ca="1" si="42"/>
        <v>2</v>
      </c>
      <c r="AK68" s="61">
        <f t="shared" ca="1" si="42"/>
        <v>2</v>
      </c>
      <c r="AL68" s="61">
        <f t="shared" ca="1" si="42"/>
        <v>2</v>
      </c>
      <c r="AM68" s="61">
        <f t="shared" ca="1" si="42"/>
        <v>2</v>
      </c>
      <c r="AO68" s="8">
        <f>IF("na"=F68,"",SQRT(F68)/SQRT(F64))</f>
        <v>0.97152946747792068</v>
      </c>
      <c r="AP68" s="8">
        <f>IF("na"=J68,"",SQRT(J68)/SQRT(J64))</f>
        <v>0.85959418409705424</v>
      </c>
      <c r="AQ68" s="8">
        <f>IF("na"=M68,"",SQRT(M68)/SQRT(M64))</f>
        <v>1.0743610218272088</v>
      </c>
      <c r="AR68" s="8">
        <f>IF("na"=Q68,"",SQRT(Q68)/SQRT(Q64))</f>
        <v>1.0089603694360494</v>
      </c>
      <c r="AS68" s="8">
        <f>IF("na"=T68,"",SQRT(T68)/SQRT(T64))</f>
        <v>1.1409996142348975</v>
      </c>
      <c r="AT68" s="8">
        <f>IF("na"=X68,"",SQRT(X68)/SQRT(X64))</f>
        <v>1.1650595761932019</v>
      </c>
    </row>
    <row r="69" spans="1:1024" x14ac:dyDescent="0.3">
      <c r="A69" s="11" t="s">
        <v>288</v>
      </c>
      <c r="B69" s="56">
        <v>0.512629</v>
      </c>
      <c r="C69" s="56">
        <v>2.4018199999999998</v>
      </c>
      <c r="D69" s="62">
        <v>0.50799300000000003</v>
      </c>
      <c r="E69" s="63">
        <v>4.25508E-2</v>
      </c>
      <c r="F69" s="64">
        <v>1.8320629000000001E-3</v>
      </c>
      <c r="G69" s="63">
        <v>2.488</v>
      </c>
      <c r="H69" s="64">
        <v>0.56178600000000001</v>
      </c>
      <c r="I69" s="64">
        <v>2.3894000000000002</v>
      </c>
      <c r="J69" s="65">
        <v>0.3157577661</v>
      </c>
      <c r="K69" s="62">
        <v>0.510162</v>
      </c>
      <c r="L69" s="63">
        <v>3.2668299999999997E-2</v>
      </c>
      <c r="M69" s="64">
        <v>1.0733037999999999E-3</v>
      </c>
      <c r="N69" s="63">
        <v>2.4271500000000001</v>
      </c>
      <c r="O69" s="64">
        <v>0.34179999999999999</v>
      </c>
      <c r="P69" s="64">
        <v>2.3845700000000001</v>
      </c>
      <c r="Q69" s="65">
        <v>0.1171248025</v>
      </c>
      <c r="R69" s="62">
        <v>0.50875199999999998</v>
      </c>
      <c r="S69" s="63">
        <v>2.5792300000000001E-2</v>
      </c>
      <c r="T69" s="64">
        <v>6.8027379999999996E-4</v>
      </c>
      <c r="U69" s="63">
        <v>2.4173100000000001</v>
      </c>
      <c r="V69" s="64">
        <v>0.25141799999999997</v>
      </c>
      <c r="W69" s="64">
        <v>2.39446</v>
      </c>
      <c r="X69" s="65">
        <v>6.3265180300000001E-2</v>
      </c>
      <c r="Y69" s="63"/>
      <c r="Z69" s="63"/>
      <c r="AA69" s="9">
        <f>IF("na"=F69,"",F69/F64)</f>
        <v>1.028217425722681</v>
      </c>
      <c r="AB69" s="7">
        <f>IF("na"=J69,"",J69/J64)</f>
        <v>0.97380298351184857</v>
      </c>
      <c r="AC69" s="7">
        <f>IF("na"=M69,"",M69/M64)</f>
        <v>1.082166636536571</v>
      </c>
      <c r="AD69" s="7">
        <f>IF("na"=Q69,"",Q69/Q64)</f>
        <v>0.84596923567322435</v>
      </c>
      <c r="AE69" s="7">
        <f>IF("na"=T69,"",T69/T64)</f>
        <v>1.0062041538618325</v>
      </c>
      <c r="AF69" s="7">
        <f>IF("na"=X69,"",X69/X64)</f>
        <v>0.90436864144458784</v>
      </c>
      <c r="AG69" s="7">
        <f t="shared" si="43"/>
        <v>65</v>
      </c>
      <c r="AH69" s="61">
        <f t="shared" ca="1" si="42"/>
        <v>2</v>
      </c>
      <c r="AI69" s="61">
        <f t="shared" ca="1" si="42"/>
        <v>4</v>
      </c>
      <c r="AJ69" s="61">
        <f t="shared" ca="1" si="42"/>
        <v>1</v>
      </c>
      <c r="AK69" s="61">
        <f t="shared" ca="1" si="42"/>
        <v>1</v>
      </c>
      <c r="AL69" s="61">
        <f t="shared" ca="1" si="42"/>
        <v>1</v>
      </c>
      <c r="AM69" s="61">
        <f t="shared" ca="1" si="42"/>
        <v>1</v>
      </c>
      <c r="AO69" s="8">
        <f>IF("na"=F69,"",SQRT(F69)/SQRT(F64))</f>
        <v>1.0140105648969744</v>
      </c>
      <c r="AP69" s="8">
        <f>IF("na"=J69,"",SQRT(J69)/SQRT(J64))</f>
        <v>0.98681456389326194</v>
      </c>
      <c r="AQ69" s="8">
        <f>IF("na"=M69,"",SQRT(M69)/SQRT(M64))</f>
        <v>1.0402723857416243</v>
      </c>
      <c r="AR69" s="8">
        <f>IF("na"=Q69,"",SQRT(Q69)/SQRT(Q64))</f>
        <v>0.91976585915831</v>
      </c>
      <c r="AS69" s="8">
        <f>IF("na"=T69,"",SQRT(T69)/SQRT(T64))</f>
        <v>1.0030972803581077</v>
      </c>
      <c r="AT69" s="8">
        <f>IF("na"=X69,"",SQRT(X69)/SQRT(X64))</f>
        <v>0.95098298693750971</v>
      </c>
    </row>
    <row r="70" spans="1:1024" x14ac:dyDescent="0.3">
      <c r="A70" s="11" t="s">
        <v>290</v>
      </c>
      <c r="B70" s="56">
        <v>0.512629</v>
      </c>
      <c r="C70" s="56">
        <v>2.4018199999999998</v>
      </c>
      <c r="D70" s="66">
        <v>0.52545900000000001</v>
      </c>
      <c r="E70" s="7">
        <v>4.5813899999999998E-2</v>
      </c>
      <c r="F70" s="64">
        <v>2.2635223000000001E-3</v>
      </c>
      <c r="G70" s="63">
        <v>2.4020600000000001</v>
      </c>
      <c r="H70" s="64">
        <v>0.58954600000000001</v>
      </c>
      <c r="I70" s="64">
        <v>2.2873100000000002</v>
      </c>
      <c r="J70" s="65">
        <v>0.36067702619999997</v>
      </c>
      <c r="K70" s="66">
        <v>0.52347100000000002</v>
      </c>
      <c r="L70" s="7">
        <v>4.0752799999999999E-2</v>
      </c>
      <c r="M70" s="64">
        <v>1.7783396000000001E-3</v>
      </c>
      <c r="N70" s="63">
        <v>2.3783099999999999</v>
      </c>
      <c r="O70" s="64">
        <v>0.476018</v>
      </c>
      <c r="P70" s="64">
        <v>2.2967300000000002</v>
      </c>
      <c r="Q70" s="65">
        <v>0.2376370444</v>
      </c>
      <c r="R70" s="66">
        <v>0.52160700000000004</v>
      </c>
      <c r="S70" s="7">
        <v>3.7063400000000003E-2</v>
      </c>
      <c r="T70" s="64">
        <v>1.4543E-3</v>
      </c>
      <c r="U70" s="63">
        <v>2.36524</v>
      </c>
      <c r="V70" s="64">
        <v>0.40333599999999997</v>
      </c>
      <c r="W70" s="64">
        <v>2.3039800000000001</v>
      </c>
      <c r="X70" s="65">
        <v>0.17225259439999999</v>
      </c>
      <c r="Y70" s="63"/>
      <c r="Z70" s="63"/>
      <c r="AA70" s="9">
        <f>IF("na"=F70,"",F70/F64)</f>
        <v>1.2703674488315233</v>
      </c>
      <c r="AB70" s="7">
        <f>IF("na"=J70,"",J70/J64)</f>
        <v>1.1123348398864328</v>
      </c>
      <c r="AC70" s="7">
        <f>IF("na"=M70,"",M70/M64)</f>
        <v>1.793024289629638</v>
      </c>
      <c r="AD70" s="7">
        <f>IF("na"=Q70,"",Q70/Q64)</f>
        <v>1.7164052747812495</v>
      </c>
      <c r="AE70" s="7">
        <f>IF("na"=T70,"",T70/T64)</f>
        <v>2.1510790228306056</v>
      </c>
      <c r="AF70" s="7">
        <f>IF("na"=X70,"",X70/X64)</f>
        <v>2.4623314759261596</v>
      </c>
      <c r="AG70" s="7">
        <f t="shared" si="43"/>
        <v>65</v>
      </c>
      <c r="AH70" s="61">
        <f t="shared" ca="1" si="42"/>
        <v>7</v>
      </c>
      <c r="AI70" s="61">
        <f t="shared" ca="1" si="42"/>
        <v>8</v>
      </c>
      <c r="AJ70" s="61">
        <f t="shared" ca="1" si="42"/>
        <v>6</v>
      </c>
      <c r="AK70" s="61">
        <f t="shared" ca="1" si="42"/>
        <v>7</v>
      </c>
      <c r="AL70" s="61">
        <f t="shared" ca="1" si="42"/>
        <v>7</v>
      </c>
      <c r="AM70" s="61">
        <f t="shared" ca="1" si="42"/>
        <v>7</v>
      </c>
      <c r="AO70" s="8">
        <f>IF("na"=F70,"",SQRT(F70)/SQRT(F64))</f>
        <v>1.1271057842241443</v>
      </c>
      <c r="AP70" s="8">
        <f>IF("na"=J70,"",SQRT(J70)/SQRT(J64))</f>
        <v>1.0546728591778745</v>
      </c>
      <c r="AQ70" s="8">
        <f>IF("na"=M70,"",SQRT(M70)/SQRT(M64))</f>
        <v>1.3390385691344511</v>
      </c>
      <c r="AR70" s="8">
        <f>IF("na"=Q70,"",SQRT(Q70)/SQRT(Q64))</f>
        <v>1.3101165119107725</v>
      </c>
      <c r="AS70" s="8">
        <f>IF("na"=T70,"",SQRT(T70)/SQRT(T64))</f>
        <v>1.4666557274393353</v>
      </c>
      <c r="AT70" s="8">
        <f>IF("na"=X70,"",SQRT(X70)/SQRT(X64))</f>
        <v>1.5691817854940071</v>
      </c>
    </row>
    <row r="71" spans="1:1024" x14ac:dyDescent="0.3">
      <c r="A71" s="11" t="s">
        <v>292</v>
      </c>
      <c r="B71" s="56">
        <v>0.512629</v>
      </c>
      <c r="C71" s="56">
        <v>2.4018199999999998</v>
      </c>
      <c r="D71" s="66">
        <v>0.52422899999999995</v>
      </c>
      <c r="E71" s="7">
        <v>4.4826600000000001E-2</v>
      </c>
      <c r="F71" s="64">
        <v>2.1439839999999998E-3</v>
      </c>
      <c r="G71" s="63">
        <v>2.3838900000000001</v>
      </c>
      <c r="H71" s="64">
        <v>0.52651199999999998</v>
      </c>
      <c r="I71" s="64">
        <v>2.2872300000000001</v>
      </c>
      <c r="J71" s="65">
        <v>0.29034575419999997</v>
      </c>
      <c r="K71" s="66">
        <v>0.52105299999999999</v>
      </c>
      <c r="L71" s="7">
        <v>3.85589E-2</v>
      </c>
      <c r="M71" s="64">
        <v>1.5577524000000001E-3</v>
      </c>
      <c r="N71" s="63">
        <v>2.3776700000000002</v>
      </c>
      <c r="O71" s="64">
        <v>0.42333199999999999</v>
      </c>
      <c r="P71" s="64">
        <v>2.3127200000000001</v>
      </c>
      <c r="Q71" s="65">
        <v>0.1871487922</v>
      </c>
      <c r="R71" s="66">
        <v>0.51746999999999999</v>
      </c>
      <c r="S71" s="7">
        <v>3.4331100000000003E-2</v>
      </c>
      <c r="T71" s="64">
        <v>1.2020596000000001E-3</v>
      </c>
      <c r="U71" s="63">
        <v>2.39927</v>
      </c>
      <c r="V71" s="64">
        <v>0.35458600000000001</v>
      </c>
      <c r="W71" s="64">
        <v>2.3534799999999998</v>
      </c>
      <c r="X71" s="65">
        <v>0.12806798690000001</v>
      </c>
      <c r="Y71" s="63"/>
      <c r="Z71" s="63"/>
      <c r="AA71" s="9">
        <f>IF("na"=F71,"",F71/F64)</f>
        <v>1.2032783968665137</v>
      </c>
      <c r="AB71" s="7">
        <f>IF("na"=J71,"",J71/J64)</f>
        <v>0.89543185329102759</v>
      </c>
      <c r="AC71" s="7">
        <f>IF("na"=M71,"",M71/M64)</f>
        <v>1.5706155845761203</v>
      </c>
      <c r="AD71" s="7">
        <f>IF("na"=Q71,"",Q71/Q64)</f>
        <v>1.3517386353296186</v>
      </c>
      <c r="AE71" s="7">
        <f>IF("na"=T71,"",T71/T64)</f>
        <v>1.7779861031095023</v>
      </c>
      <c r="AF71" s="7">
        <f>IF("na"=X71,"",X71/X64)</f>
        <v>1.8307174780199953</v>
      </c>
      <c r="AG71" s="7">
        <f t="shared" si="43"/>
        <v>65</v>
      </c>
      <c r="AH71" s="61">
        <f t="shared" ca="1" si="42"/>
        <v>5</v>
      </c>
      <c r="AI71" s="61">
        <f t="shared" ca="1" si="42"/>
        <v>3</v>
      </c>
      <c r="AJ71" s="61">
        <f t="shared" ca="1" si="42"/>
        <v>5</v>
      </c>
      <c r="AK71" s="61">
        <f t="shared" ca="1" si="42"/>
        <v>5</v>
      </c>
      <c r="AL71" s="61">
        <f t="shared" ca="1" si="42"/>
        <v>5</v>
      </c>
      <c r="AM71" s="61">
        <f t="shared" ca="1" si="42"/>
        <v>5</v>
      </c>
      <c r="AO71" s="8">
        <f>IF("na"=F71,"",SQRT(F71)/SQRT(F64))</f>
        <v>1.0969404709766679</v>
      </c>
      <c r="AP71" s="8">
        <f>IF("na"=J71,"",SQRT(J71)/SQRT(J64))</f>
        <v>0.9462726104516751</v>
      </c>
      <c r="AQ71" s="8">
        <f>IF("na"=M71,"",SQRT(M71)/SQRT(M64))</f>
        <v>1.2532420295282631</v>
      </c>
      <c r="AR71" s="8">
        <f>IF("na"=Q71,"",SQRT(Q71)/SQRT(Q64))</f>
        <v>1.1626429526426496</v>
      </c>
      <c r="AS71" s="8">
        <f>IF("na"=T71,"",SQRT(T71)/SQRT(T64))</f>
        <v>1.3334114530442216</v>
      </c>
      <c r="AT71" s="8">
        <f>IF("na"=X71,"",SQRT(X71)/SQRT(X64))</f>
        <v>1.3530400873662225</v>
      </c>
    </row>
    <row r="72" spans="1:1024" x14ac:dyDescent="0.3">
      <c r="A72" s="11" t="s">
        <v>294</v>
      </c>
      <c r="B72" s="56">
        <v>0.512629</v>
      </c>
      <c r="C72" s="56">
        <v>2.4018199999999998</v>
      </c>
      <c r="D72" s="67">
        <v>0.52037699999999998</v>
      </c>
      <c r="E72" s="68">
        <v>4.5841899999999998E-2</v>
      </c>
      <c r="F72" s="69">
        <v>2.1615112000000001E-3</v>
      </c>
      <c r="G72" s="68">
        <v>2.4378799999999998</v>
      </c>
      <c r="H72" s="69">
        <v>0.59273200000000004</v>
      </c>
      <c r="I72" s="69">
        <v>2.3252899999999999</v>
      </c>
      <c r="J72" s="70">
        <v>0.35718806469999997</v>
      </c>
      <c r="K72" s="67">
        <v>0.51871199999999995</v>
      </c>
      <c r="L72" s="68">
        <v>3.8386099999999999E-2</v>
      </c>
      <c r="M72" s="69">
        <v>1.5104954000000001E-3</v>
      </c>
      <c r="N72" s="68">
        <v>2.4354499999999999</v>
      </c>
      <c r="O72" s="69">
        <v>0.42676500000000001</v>
      </c>
      <c r="P72" s="69">
        <v>2.37182</v>
      </c>
      <c r="Q72" s="70">
        <v>0.18302836519999999</v>
      </c>
      <c r="R72" s="67">
        <v>0.51590499999999995</v>
      </c>
      <c r="S72" s="68">
        <v>3.3104399999999999E-2</v>
      </c>
      <c r="T72" s="69">
        <v>1.1066333E-3</v>
      </c>
      <c r="U72" s="68">
        <v>2.4369200000000002</v>
      </c>
      <c r="V72" s="69">
        <v>0.32109100000000002</v>
      </c>
      <c r="W72" s="69">
        <v>2.4006099999999999</v>
      </c>
      <c r="X72" s="70">
        <v>0.1031008943</v>
      </c>
      <c r="Y72" s="63"/>
      <c r="Z72" s="63"/>
      <c r="AA72" s="9">
        <f>IF("na"=F72,"",F72/F64)</f>
        <v>1.2131152711704074</v>
      </c>
      <c r="AB72" s="7">
        <f>IF("na"=J72,"",J72/J64)</f>
        <v>1.1015748159604275</v>
      </c>
      <c r="AC72" s="7">
        <f>IF("na"=M72,"",M72/M64)</f>
        <v>1.5229683585597689</v>
      </c>
      <c r="AD72" s="7">
        <f>IF("na"=Q72,"",Q72/Q64)</f>
        <v>1.3219776077297014</v>
      </c>
      <c r="AE72" s="7">
        <f>IF("na"=T72,"",T72/T64)</f>
        <v>1.6368394950119016</v>
      </c>
      <c r="AF72" s="7">
        <f>IF("na"=X72,"",X72/X64)</f>
        <v>1.4738156955795958</v>
      </c>
      <c r="AG72" s="7">
        <f t="shared" si="43"/>
        <v>65</v>
      </c>
      <c r="AH72" s="61">
        <f t="shared" ca="1" si="42"/>
        <v>6</v>
      </c>
      <c r="AI72" s="61">
        <f t="shared" ca="1" si="42"/>
        <v>7</v>
      </c>
      <c r="AJ72" s="61">
        <f t="shared" ca="1" si="42"/>
        <v>4</v>
      </c>
      <c r="AK72" s="61">
        <f t="shared" ca="1" si="42"/>
        <v>4</v>
      </c>
      <c r="AL72" s="61">
        <f t="shared" ca="1" si="42"/>
        <v>4</v>
      </c>
      <c r="AM72" s="61">
        <f t="shared" ca="1" si="42"/>
        <v>3</v>
      </c>
      <c r="AO72" s="8">
        <f>IF("na"=F72,"",SQRT(F72)/SQRT(F64))</f>
        <v>1.1014151220908526</v>
      </c>
      <c r="AP72" s="8">
        <f>IF("na"=J72,"",SQRT(J72)/SQRT(J64))</f>
        <v>1.0495593437059325</v>
      </c>
      <c r="AQ72" s="8">
        <f>IF("na"=M72,"",SQRT(M72)/SQRT(M64))</f>
        <v>1.2340860417976409</v>
      </c>
      <c r="AR72" s="8">
        <f>IF("na"=Q72,"",SQRT(Q72)/SQRT(Q64))</f>
        <v>1.1497728504925229</v>
      </c>
      <c r="AS72" s="8">
        <f>IF("na"=T72,"",SQRT(T72)/SQRT(T64))</f>
        <v>1.2793902825220698</v>
      </c>
      <c r="AT72" s="8">
        <f>IF("na"=X72,"",SQRT(X72)/SQRT(X64))</f>
        <v>1.2140081118261097</v>
      </c>
    </row>
    <row r="73" spans="1:1024" x14ac:dyDescent="0.3">
      <c r="B73" s="71"/>
      <c r="C73" s="71"/>
      <c r="D73" s="7"/>
      <c r="E73" s="7"/>
      <c r="F73" s="7"/>
      <c r="G73" s="7"/>
      <c r="H73" s="7"/>
      <c r="I73" s="7"/>
      <c r="J73" s="7"/>
      <c r="K73" s="7"/>
      <c r="L73" s="7"/>
    </row>
    <row r="74" spans="1:1024" s="50" customFormat="1" x14ac:dyDescent="0.3">
      <c r="A74" s="11"/>
      <c r="B74" s="11"/>
      <c r="C74" s="11"/>
      <c r="D74" s="73" t="s">
        <v>313</v>
      </c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11"/>
      <c r="Z74" s="11"/>
      <c r="AA74" s="49"/>
      <c r="AH74" s="51"/>
      <c r="AI74" s="51"/>
      <c r="AJ74" s="51"/>
      <c r="AK74" s="51"/>
      <c r="AL74" s="51"/>
      <c r="AM74" s="5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</row>
    <row r="75" spans="1:1024" x14ac:dyDescent="0.3">
      <c r="B75" s="52" t="s">
        <v>305</v>
      </c>
      <c r="C75" s="52" t="s">
        <v>305</v>
      </c>
      <c r="D75" s="72">
        <v>7</v>
      </c>
      <c r="E75" s="72"/>
      <c r="F75" s="72"/>
      <c r="G75" s="72"/>
      <c r="H75" s="72"/>
      <c r="I75" s="72"/>
      <c r="J75" s="72"/>
      <c r="K75" s="72">
        <v>15</v>
      </c>
      <c r="L75" s="72"/>
      <c r="M75" s="72"/>
      <c r="N75" s="72"/>
      <c r="O75" s="72"/>
      <c r="P75" s="72"/>
      <c r="Q75" s="72"/>
      <c r="R75" s="72">
        <v>30</v>
      </c>
      <c r="S75" s="72"/>
      <c r="T75" s="72"/>
      <c r="U75" s="72"/>
      <c r="V75" s="72"/>
      <c r="W75" s="72"/>
      <c r="X75" s="72"/>
      <c r="Y75" s="53"/>
      <c r="Z75" s="53"/>
    </row>
    <row r="76" spans="1:1024" x14ac:dyDescent="0.3">
      <c r="B76" s="54" t="s">
        <v>296</v>
      </c>
      <c r="C76" s="54" t="s">
        <v>306</v>
      </c>
      <c r="D76" s="55" t="s">
        <v>296</v>
      </c>
      <c r="E76" s="56" t="s">
        <v>299</v>
      </c>
      <c r="F76" s="56" t="s">
        <v>307</v>
      </c>
      <c r="G76" s="56" t="s">
        <v>308</v>
      </c>
      <c r="H76" s="56" t="s">
        <v>309</v>
      </c>
      <c r="I76" s="56" t="s">
        <v>310</v>
      </c>
      <c r="J76" s="57" t="s">
        <v>311</v>
      </c>
      <c r="K76" s="55" t="s">
        <v>296</v>
      </c>
      <c r="L76" s="56" t="s">
        <v>299</v>
      </c>
      <c r="M76" s="56" t="s">
        <v>307</v>
      </c>
      <c r="N76" s="56" t="s">
        <v>308</v>
      </c>
      <c r="O76" s="56" t="s">
        <v>309</v>
      </c>
      <c r="P76" s="56" t="s">
        <v>310</v>
      </c>
      <c r="Q76" s="57" t="s">
        <v>311</v>
      </c>
      <c r="R76" s="55" t="s">
        <v>296</v>
      </c>
      <c r="S76" s="56" t="s">
        <v>299</v>
      </c>
      <c r="T76" s="56" t="s">
        <v>307</v>
      </c>
      <c r="U76" s="56" t="s">
        <v>308</v>
      </c>
      <c r="V76" s="56" t="s">
        <v>309</v>
      </c>
      <c r="W76" s="56" t="s">
        <v>310</v>
      </c>
      <c r="X76" s="57" t="s">
        <v>311</v>
      </c>
      <c r="Y76" s="56"/>
      <c r="Z76" s="56"/>
    </row>
    <row r="77" spans="1:1024" x14ac:dyDescent="0.3">
      <c r="A77" s="11" t="s">
        <v>312</v>
      </c>
      <c r="B77" s="56">
        <v>0.621479</v>
      </c>
      <c r="C77" s="56">
        <v>2.4398599999999999</v>
      </c>
      <c r="D77" s="58">
        <v>0.618896</v>
      </c>
      <c r="E77" s="59">
        <v>3.6463599999999999E-2</v>
      </c>
      <c r="F77" s="59">
        <v>1.3362659E-3</v>
      </c>
      <c r="G77" s="59">
        <v>2.51932</v>
      </c>
      <c r="H77" s="59">
        <v>0.41440900000000003</v>
      </c>
      <c r="I77" s="59">
        <v>2.4614199999999999</v>
      </c>
      <c r="J77" s="60">
        <v>0.17219965279999999</v>
      </c>
      <c r="K77" s="58">
        <v>0.61901600000000001</v>
      </c>
      <c r="L77" s="59">
        <v>2.83349E-2</v>
      </c>
      <c r="M77" s="59">
        <v>8.089328E-4</v>
      </c>
      <c r="N77" s="59">
        <v>2.4680599999999999</v>
      </c>
      <c r="O77" s="59">
        <v>0.26414300000000002</v>
      </c>
      <c r="P77" s="59">
        <v>2.4436300000000002</v>
      </c>
      <c r="Q77" s="60">
        <v>6.9785737299999998E-2</v>
      </c>
      <c r="R77" s="58">
        <v>0.61970700000000001</v>
      </c>
      <c r="S77" s="59">
        <v>2.2834E-2</v>
      </c>
      <c r="T77" s="59">
        <v>5.2453139999999998E-4</v>
      </c>
      <c r="U77" s="59">
        <v>2.4434999999999998</v>
      </c>
      <c r="V77" s="59">
        <v>0.18623300000000001</v>
      </c>
      <c r="W77" s="59">
        <v>2.4308399999999999</v>
      </c>
      <c r="X77" s="60">
        <v>3.4764090599999999E-2</v>
      </c>
      <c r="Y77" s="59"/>
      <c r="Z77" s="59"/>
      <c r="AH77" s="61"/>
      <c r="AI77" s="61"/>
    </row>
    <row r="78" spans="1:1024" x14ac:dyDescent="0.3">
      <c r="A78" s="11" t="s">
        <v>280</v>
      </c>
      <c r="B78" s="56">
        <v>0.621479</v>
      </c>
      <c r="C78" s="56">
        <v>2.4398599999999999</v>
      </c>
      <c r="D78" s="58">
        <v>0.62017500000000003</v>
      </c>
      <c r="E78" s="59">
        <v>4.3448899999999999E-2</v>
      </c>
      <c r="F78" s="59">
        <v>1.8895073E-3</v>
      </c>
      <c r="G78" s="59">
        <v>2.4889399999999999</v>
      </c>
      <c r="H78" s="59">
        <v>0.410694</v>
      </c>
      <c r="I78" s="59">
        <v>2.4304399999999999</v>
      </c>
      <c r="J78" s="60">
        <v>0.168758298</v>
      </c>
      <c r="K78" s="58">
        <v>0.62022999999999995</v>
      </c>
      <c r="L78" s="59">
        <v>3.7074200000000002E-2</v>
      </c>
      <c r="M78" s="59">
        <v>1.3760563E-3</v>
      </c>
      <c r="N78" s="59">
        <v>2.47993</v>
      </c>
      <c r="O78" s="59">
        <v>0.34839199999999998</v>
      </c>
      <c r="P78" s="59">
        <v>2.4370400000000001</v>
      </c>
      <c r="Q78" s="60">
        <v>0.121384938</v>
      </c>
      <c r="R78" s="58">
        <v>0.62046999999999997</v>
      </c>
      <c r="S78" s="59">
        <v>3.4796599999999997E-2</v>
      </c>
      <c r="T78" s="59">
        <v>1.2118213E-3</v>
      </c>
      <c r="U78" s="59">
        <v>2.45458</v>
      </c>
      <c r="V78" s="59">
        <v>0.270588</v>
      </c>
      <c r="W78" s="59">
        <v>2.4281199999999998</v>
      </c>
      <c r="X78" s="60">
        <v>7.3355693299999997E-2</v>
      </c>
      <c r="Y78" s="59"/>
      <c r="Z78" s="59"/>
      <c r="AA78" s="9">
        <f>IF("na"=F78,"",F78/F77)</f>
        <v>1.4140204430869634</v>
      </c>
      <c r="AB78" s="7">
        <f>IF("na"=J78,"",J78/J77)</f>
        <v>0.98001532091358556</v>
      </c>
      <c r="AC78" s="7">
        <f>IF("na"=M78,"",M78/M77)</f>
        <v>1.7010761586129279</v>
      </c>
      <c r="AD78" s="7">
        <f>IF("na"=Q78,"",Q78/Q77)</f>
        <v>1.7393946484821334</v>
      </c>
      <c r="AE78" s="7">
        <f>IF("na"=T78,"",T78/T77)</f>
        <v>2.3102931492757155</v>
      </c>
      <c r="AF78" s="7">
        <f>IF("na"=X78,"",X78/X77)</f>
        <v>2.1100995893734091</v>
      </c>
      <c r="AG78" s="7">
        <f>ROW()</f>
        <v>78</v>
      </c>
      <c r="AH78" s="61">
        <f t="shared" ref="AH78:AM85" ca="1" si="44">SUM(IF(INDIRECT(ADDRESS(ROW(),AH$60))&gt;INDIRECT(ADDRESS($AG78,AH$60)),1,0), IF(INDIRECT(ADDRESS(ROW(),AH$60))&gt;INDIRECT(ADDRESS($AG78+1,AH$60)),1,0), IF(INDIRECT(ADDRESS(ROW(),AH$60))&gt;INDIRECT(ADDRESS($AG78+2,AH$60)),1,0), IF(INDIRECT(ADDRESS(ROW(),AH$60))&gt;INDIRECT(ADDRESS($AG78+3,AH$60)),1,0), IF(INDIRECT(ADDRESS(ROW(),AH$60))&gt;INDIRECT(ADDRESS($AG78+4,AH$60)),1,0), IF(INDIRECT(ADDRESS(ROW(),AH$60))&gt;INDIRECT(ADDRESS($AG78+5,AH$60)),1,0), IF(INDIRECT(ADDRESS(ROW(),AH$60))&gt;INDIRECT(ADDRESS($AG78+6,AH$60)),1,0), IF(INDIRECT(ADDRESS(ROW(),AH$60))&gt;INDIRECT(ADDRESS($AG78+7,AH$60)),1,0))+1</f>
        <v>4</v>
      </c>
      <c r="AI78" s="61">
        <f t="shared" ca="1" si="44"/>
        <v>5</v>
      </c>
      <c r="AJ78" s="61">
        <f t="shared" ca="1" si="44"/>
        <v>3</v>
      </c>
      <c r="AK78" s="61">
        <f t="shared" ca="1" si="44"/>
        <v>7</v>
      </c>
      <c r="AL78" s="61">
        <f t="shared" ca="1" si="44"/>
        <v>4</v>
      </c>
      <c r="AM78" s="61">
        <f t="shared" ca="1" si="44"/>
        <v>6</v>
      </c>
      <c r="AO78" s="8">
        <f>IF("na"=F78,"",SQRT(F78)/SQRT(F77))</f>
        <v>1.1891259155728477</v>
      </c>
      <c r="AP78" s="8">
        <f>IF("na"=J78,"",SQRT(J78)/SQRT(J77))</f>
        <v>0.98995723186084439</v>
      </c>
      <c r="AQ78" s="8">
        <f>IF("na"=M78,"",SQRT(M78)/SQRT(M77))</f>
        <v>1.3042531037390435</v>
      </c>
      <c r="AR78" s="8">
        <f>IF("na"=Q78,"",SQRT(Q78)/SQRT(Q77))</f>
        <v>1.3188611179658505</v>
      </c>
      <c r="AS78" s="8">
        <f>IF("na"=T78,"",SQRT(T78)/SQRT(T77))</f>
        <v>1.5199648513290416</v>
      </c>
      <c r="AT78" s="8">
        <f>IF("na"=X78,"",SQRT(X78)/SQRT(X77))</f>
        <v>1.4526181843049499</v>
      </c>
    </row>
    <row r="79" spans="1:1024" x14ac:dyDescent="0.3">
      <c r="A79" s="11" t="s">
        <v>282</v>
      </c>
      <c r="B79" s="56">
        <v>0.621479</v>
      </c>
      <c r="C79" s="56">
        <v>2.4398599999999999</v>
      </c>
      <c r="D79" s="58">
        <v>0.62344999999999995</v>
      </c>
      <c r="E79" s="59">
        <v>4.2719199999999999E-2</v>
      </c>
      <c r="F79" s="59">
        <v>1.8288148000000001E-3</v>
      </c>
      <c r="G79" s="59">
        <v>2.3694899999999999</v>
      </c>
      <c r="H79" s="59">
        <v>0.40902300000000003</v>
      </c>
      <c r="I79" s="59">
        <v>2.3102299999999998</v>
      </c>
      <c r="J79" s="60">
        <v>0.18410375139999999</v>
      </c>
      <c r="K79" s="58">
        <v>0.62238000000000004</v>
      </c>
      <c r="L79" s="59">
        <v>3.71253E-2</v>
      </c>
      <c r="M79" s="59">
        <v>1.3790997E-3</v>
      </c>
      <c r="N79" s="59">
        <v>2.35127</v>
      </c>
      <c r="O79" s="59">
        <v>0.32498500000000002</v>
      </c>
      <c r="P79" s="59">
        <v>2.3125300000000002</v>
      </c>
      <c r="Q79" s="60">
        <v>0.1218281791</v>
      </c>
      <c r="R79" s="58">
        <v>0.62163199999999996</v>
      </c>
      <c r="S79" s="59">
        <v>3.4028200000000002E-2</v>
      </c>
      <c r="T79" s="59">
        <v>1.1579417E-3</v>
      </c>
      <c r="U79" s="59">
        <v>2.3485399999999998</v>
      </c>
      <c r="V79" s="59">
        <v>0.27099800000000002</v>
      </c>
      <c r="W79" s="59">
        <v>2.32098</v>
      </c>
      <c r="X79" s="60">
        <v>8.7572370400000002E-2</v>
      </c>
      <c r="Y79" s="59"/>
      <c r="Z79" s="59"/>
      <c r="AA79" s="9">
        <f>IF("na"=F79,"",F79/F77)</f>
        <v>1.3686009648229445</v>
      </c>
      <c r="AB79" s="7">
        <f>IF("na"=J79,"",J79/J77)</f>
        <v>1.0691296318339616</v>
      </c>
      <c r="AC79" s="7">
        <f>IF("na"=M79,"",M79/M77)</f>
        <v>1.7048383994319429</v>
      </c>
      <c r="AD79" s="7">
        <f>IF("na"=Q79,"",Q79/Q77)</f>
        <v>1.7457461053435055</v>
      </c>
      <c r="AE79" s="7">
        <f>IF("na"=T79,"",T79/T77)</f>
        <v>2.2075736552663958</v>
      </c>
      <c r="AF79" s="7">
        <f>IF("na"=X79,"",X79/X77)</f>
        <v>2.5190467775388896</v>
      </c>
      <c r="AG79" s="7">
        <f t="shared" ref="AG79:AG85" si="45">AG78</f>
        <v>78</v>
      </c>
      <c r="AH79" s="61">
        <f t="shared" ca="1" si="44"/>
        <v>2</v>
      </c>
      <c r="AI79" s="61">
        <f t="shared" ca="1" si="44"/>
        <v>8</v>
      </c>
      <c r="AJ79" s="61">
        <f t="shared" ca="1" si="44"/>
        <v>4</v>
      </c>
      <c r="AK79" s="61">
        <f t="shared" ca="1" si="44"/>
        <v>8</v>
      </c>
      <c r="AL79" s="61">
        <f t="shared" ca="1" si="44"/>
        <v>3</v>
      </c>
      <c r="AM79" s="61">
        <f t="shared" ca="1" si="44"/>
        <v>8</v>
      </c>
      <c r="AO79" s="8">
        <f>IF("na"=F79,"",SQRT(F79)/SQRT(F77))</f>
        <v>1.169872200209469</v>
      </c>
      <c r="AP79" s="8">
        <f>IF("na"=J79,"",SQRT(J79)/SQRT(J77))</f>
        <v>1.0339872493575351</v>
      </c>
      <c r="AQ79" s="8">
        <f>IF("na"=M79,"",SQRT(M79)/SQRT(M77))</f>
        <v>1.3056946041980655</v>
      </c>
      <c r="AR79" s="8">
        <f>IF("na"=Q79,"",SQRT(Q79)/SQRT(Q77))</f>
        <v>1.321266856219252</v>
      </c>
      <c r="AS79" s="8">
        <f>IF("na"=T79,"",SQRT(T79)/SQRT(T77))</f>
        <v>1.4857905825742723</v>
      </c>
      <c r="AT79" s="8">
        <f>IF("na"=X79,"",SQRT(X79)/SQRT(X77))</f>
        <v>1.587150521386957</v>
      </c>
    </row>
    <row r="80" spans="1:1024" x14ac:dyDescent="0.3">
      <c r="A80" s="11" t="s">
        <v>284</v>
      </c>
      <c r="B80" s="56">
        <v>0.621479</v>
      </c>
      <c r="C80" s="56">
        <v>2.4398599999999999</v>
      </c>
      <c r="D80" s="58">
        <v>0.63592000000000004</v>
      </c>
      <c r="E80" s="59">
        <v>4.0473799999999997E-2</v>
      </c>
      <c r="F80" s="59">
        <v>1.8466708E-3</v>
      </c>
      <c r="G80" s="59">
        <v>2.2999100000000001</v>
      </c>
      <c r="H80" s="59">
        <v>0.36365199999999998</v>
      </c>
      <c r="I80" s="59">
        <v>2.2526600000000001</v>
      </c>
      <c r="J80" s="60">
        <v>0.16728661710000001</v>
      </c>
      <c r="K80" s="58">
        <v>0.62305200000000005</v>
      </c>
      <c r="L80" s="59">
        <v>3.2297399999999997E-2</v>
      </c>
      <c r="M80" s="59">
        <v>1.0455963000000001E-3</v>
      </c>
      <c r="N80" s="59">
        <v>2.2690700000000001</v>
      </c>
      <c r="O80" s="59">
        <v>0.267092</v>
      </c>
      <c r="P80" s="59">
        <v>2.2418399999999998</v>
      </c>
      <c r="Q80" s="60">
        <v>0.1105500568</v>
      </c>
      <c r="R80" s="58">
        <v>0.62275400000000003</v>
      </c>
      <c r="S80" s="59">
        <v>2.8918300000000001E-2</v>
      </c>
      <c r="T80" s="59">
        <v>8.3789360000000002E-4</v>
      </c>
      <c r="U80" s="59">
        <v>2.2434599999999998</v>
      </c>
      <c r="V80" s="59">
        <v>0.198489</v>
      </c>
      <c r="W80" s="59">
        <v>2.2283599999999999</v>
      </c>
      <c r="X80" s="60">
        <v>8.4130133100000004E-2</v>
      </c>
      <c r="Y80" s="59"/>
      <c r="Z80" s="59"/>
      <c r="AA80" s="9">
        <f>IF("na"=F80,"",F80/F77)</f>
        <v>1.3819635747645733</v>
      </c>
      <c r="AB80" s="7">
        <f>IF("na"=J80,"",J80/J77)</f>
        <v>0.97146895699199698</v>
      </c>
      <c r="AC80" s="7">
        <f>IF("na"=M80,"",M80/M77)</f>
        <v>1.2925626207764107</v>
      </c>
      <c r="AD80" s="7">
        <f>IF("na"=Q80,"",Q80/Q77)</f>
        <v>1.5841353989678348</v>
      </c>
      <c r="AE80" s="7">
        <f>IF("na"=T80,"",T80/T77)</f>
        <v>1.5974136152764162</v>
      </c>
      <c r="AF80" s="7">
        <f>IF("na"=X80,"",X80/X77)</f>
        <v>2.4200297389628829</v>
      </c>
      <c r="AG80" s="7">
        <f t="shared" si="45"/>
        <v>78</v>
      </c>
      <c r="AH80" s="61">
        <f t="shared" ca="1" si="44"/>
        <v>3</v>
      </c>
      <c r="AI80" s="61">
        <f t="shared" ca="1" si="44"/>
        <v>3</v>
      </c>
      <c r="AJ80" s="61">
        <f t="shared" ca="1" si="44"/>
        <v>2</v>
      </c>
      <c r="AK80" s="61">
        <f t="shared" ca="1" si="44"/>
        <v>6</v>
      </c>
      <c r="AL80" s="61">
        <f t="shared" ca="1" si="44"/>
        <v>2</v>
      </c>
      <c r="AM80" s="61">
        <f t="shared" ca="1" si="44"/>
        <v>7</v>
      </c>
      <c r="AO80" s="8">
        <f>IF("na"=F80,"",SQRT(F80)/SQRT(F77))</f>
        <v>1.175569468285296</v>
      </c>
      <c r="AP80" s="8">
        <f>IF("na"=J80,"",SQRT(J80)/SQRT(J77))</f>
        <v>0.9856312479786733</v>
      </c>
      <c r="AQ80" s="8">
        <f>IF("na"=M80,"",SQRT(M80)/SQRT(M77))</f>
        <v>1.13690924034261</v>
      </c>
      <c r="AR80" s="8">
        <f>IF("na"=Q80,"",SQRT(Q80)/SQRT(Q77))</f>
        <v>1.2586244074257558</v>
      </c>
      <c r="AS80" s="8">
        <f>IF("na"=T80,"",SQRT(T80)/SQRT(T77))</f>
        <v>1.2638882922459627</v>
      </c>
      <c r="AT80" s="8">
        <f>IF("na"=X80,"",SQRT(X80)/SQRT(X77))</f>
        <v>1.5556444770457298</v>
      </c>
    </row>
    <row r="81" spans="1:1024" x14ac:dyDescent="0.3">
      <c r="A81" s="11" t="s">
        <v>286</v>
      </c>
      <c r="B81" s="56">
        <v>0.621479</v>
      </c>
      <c r="C81" s="56">
        <v>2.4398599999999999</v>
      </c>
      <c r="D81" s="58">
        <v>0.65627100000000005</v>
      </c>
      <c r="E81" s="59">
        <v>3.5481499999999999E-2</v>
      </c>
      <c r="F81" s="59">
        <v>2.4694199999999999E-3</v>
      </c>
      <c r="G81" s="59">
        <v>2.3685299999999998</v>
      </c>
      <c r="H81" s="59">
        <v>0.37221900000000002</v>
      </c>
      <c r="I81" s="59">
        <v>2.31839</v>
      </c>
      <c r="J81" s="60">
        <v>0.15330194480000001</v>
      </c>
      <c r="K81" s="58">
        <v>0.656366</v>
      </c>
      <c r="L81" s="59">
        <v>2.91071E-2</v>
      </c>
      <c r="M81" s="59">
        <v>2.0643259E-3</v>
      </c>
      <c r="N81" s="59">
        <v>2.3394900000000001</v>
      </c>
      <c r="O81" s="59">
        <v>0.25599100000000002</v>
      </c>
      <c r="P81" s="59">
        <v>2.3148399999999998</v>
      </c>
      <c r="Q81" s="60">
        <v>8.1161392400000004E-2</v>
      </c>
      <c r="R81" s="58">
        <v>0.65556000000000003</v>
      </c>
      <c r="S81" s="59">
        <v>2.42163E-2</v>
      </c>
      <c r="T81" s="59">
        <v>1.7479436000000001E-3</v>
      </c>
      <c r="U81" s="59">
        <v>2.3250500000000001</v>
      </c>
      <c r="V81" s="59">
        <v>0.188417</v>
      </c>
      <c r="W81" s="59">
        <v>2.31108</v>
      </c>
      <c r="X81" s="60">
        <v>5.20852542E-2</v>
      </c>
      <c r="Y81" s="59"/>
      <c r="Z81" s="59"/>
      <c r="AA81" s="9">
        <f>IF("na"=F81,"",F81/F77)</f>
        <v>1.8480004615847789</v>
      </c>
      <c r="AB81" s="7">
        <f>IF("na"=J81,"",J81/J77)</f>
        <v>0.89025699127309743</v>
      </c>
      <c r="AC81" s="7">
        <f>IF("na"=M81,"",M81/M77)</f>
        <v>2.5519127175953304</v>
      </c>
      <c r="AD81" s="7">
        <f>IF("na"=Q81,"",Q81/Q77)</f>
        <v>1.1630083100089279</v>
      </c>
      <c r="AE81" s="7">
        <f>IF("na"=T81,"",T81/T77)</f>
        <v>3.3323907777494353</v>
      </c>
      <c r="AF81" s="7">
        <f>IF("na"=X81,"",X81/X77)</f>
        <v>1.4982487187511817</v>
      </c>
      <c r="AG81" s="7">
        <f t="shared" si="45"/>
        <v>78</v>
      </c>
      <c r="AH81" s="61">
        <f t="shared" ca="1" si="44"/>
        <v>5</v>
      </c>
      <c r="AI81" s="61">
        <f t="shared" ca="1" si="44"/>
        <v>1</v>
      </c>
      <c r="AJ81" s="61">
        <f t="shared" ca="1" si="44"/>
        <v>7</v>
      </c>
      <c r="AK81" s="61">
        <f t="shared" ca="1" si="44"/>
        <v>2</v>
      </c>
      <c r="AL81" s="61">
        <f t="shared" ca="1" si="44"/>
        <v>7</v>
      </c>
      <c r="AM81" s="61">
        <f t="shared" ca="1" si="44"/>
        <v>2</v>
      </c>
      <c r="AO81" s="8">
        <f>IF("na"=F81,"",SQRT(F81)/SQRT(F77))</f>
        <v>1.3594118072110375</v>
      </c>
      <c r="AP81" s="8">
        <f>IF("na"=J81,"",SQRT(J81)/SQRT(J77))</f>
        <v>0.94353430847696129</v>
      </c>
      <c r="AQ81" s="8">
        <f>IF("na"=M81,"",SQRT(M81)/SQRT(M77))</f>
        <v>1.5974707251137126</v>
      </c>
      <c r="AR81" s="8">
        <f>IF("na"=Q81,"",SQRT(Q81)/SQRT(Q77))</f>
        <v>1.0784286300024346</v>
      </c>
      <c r="AS81" s="8">
        <f>IF("na"=T81,"",SQRT(T81)/SQRT(T77))</f>
        <v>1.8254837106228679</v>
      </c>
      <c r="AT81" s="8">
        <f>IF("na"=X81,"",SQRT(X81)/SQRT(X77))</f>
        <v>1.2240297050117623</v>
      </c>
    </row>
    <row r="82" spans="1:1024" x14ac:dyDescent="0.3">
      <c r="A82" s="11" t="s">
        <v>288</v>
      </c>
      <c r="B82" s="56">
        <v>0.621479</v>
      </c>
      <c r="C82" s="56">
        <v>2.4398599999999999</v>
      </c>
      <c r="D82" s="62">
        <v>0.61504700000000001</v>
      </c>
      <c r="E82" s="63">
        <v>3.8329099999999998E-2</v>
      </c>
      <c r="F82" s="64">
        <v>1.5104904999999999E-3</v>
      </c>
      <c r="G82" s="63">
        <v>2.4504199999999998</v>
      </c>
      <c r="H82" s="64">
        <v>0.40721299999999999</v>
      </c>
      <c r="I82" s="64">
        <v>2.39344</v>
      </c>
      <c r="J82" s="65">
        <v>0.1679772437</v>
      </c>
      <c r="K82" s="62">
        <v>0.61314100000000005</v>
      </c>
      <c r="L82" s="63">
        <v>2.81281E-2</v>
      </c>
      <c r="M82" s="64">
        <v>8.6071219999999998E-4</v>
      </c>
      <c r="N82" s="63">
        <v>2.4307699999999999</v>
      </c>
      <c r="O82" s="64">
        <v>0.272955</v>
      </c>
      <c r="P82" s="64">
        <v>2.4042599999999998</v>
      </c>
      <c r="Q82" s="65">
        <v>7.5771792000000004E-2</v>
      </c>
      <c r="R82" s="62">
        <v>0.61309199999999997</v>
      </c>
      <c r="S82" s="63">
        <v>2.2421400000000001E-2</v>
      </c>
      <c r="T82" s="64">
        <v>5.7306079999999997E-4</v>
      </c>
      <c r="U82" s="63">
        <v>2.42516</v>
      </c>
      <c r="V82" s="64">
        <v>0.19164500000000001</v>
      </c>
      <c r="W82" s="64">
        <v>2.4117000000000002</v>
      </c>
      <c r="X82" s="65">
        <v>3.7520791599999999E-2</v>
      </c>
      <c r="Y82" s="63"/>
      <c r="Z82" s="63"/>
      <c r="AA82" s="9">
        <f>IF("na"=F82,"",F82/F77)</f>
        <v>1.1303816852618929</v>
      </c>
      <c r="AB82" s="7">
        <f>IF("na"=J82,"",J82/J77)</f>
        <v>0.9754795725116584</v>
      </c>
      <c r="AC82" s="7">
        <f>IF("na"=M82,"",M82/M77)</f>
        <v>1.0640095197029964</v>
      </c>
      <c r="AD82" s="7">
        <f>IF("na"=Q82,"",Q82/Q77)</f>
        <v>1.0857776235030192</v>
      </c>
      <c r="AE82" s="7">
        <f>IF("na"=T82,"",T82/T77)</f>
        <v>1.0925195326724004</v>
      </c>
      <c r="AF82" s="7">
        <f>IF("na"=X82,"",X82/X77)</f>
        <v>1.0792973712938143</v>
      </c>
      <c r="AG82" s="7">
        <f t="shared" si="45"/>
        <v>78</v>
      </c>
      <c r="AH82" s="61">
        <f t="shared" ca="1" si="44"/>
        <v>1</v>
      </c>
      <c r="AI82" s="61">
        <f t="shared" ca="1" si="44"/>
        <v>4</v>
      </c>
      <c r="AJ82" s="61">
        <f t="shared" ca="1" si="44"/>
        <v>1</v>
      </c>
      <c r="AK82" s="61">
        <f t="shared" ca="1" si="44"/>
        <v>1</v>
      </c>
      <c r="AL82" s="61">
        <f t="shared" ca="1" si="44"/>
        <v>1</v>
      </c>
      <c r="AM82" s="61">
        <f t="shared" ca="1" si="44"/>
        <v>1</v>
      </c>
      <c r="AO82" s="8">
        <f>IF("na"=F82,"",SQRT(F82)/SQRT(F77))</f>
        <v>1.0631940957613961</v>
      </c>
      <c r="AP82" s="8">
        <f>IF("na"=J82,"",SQRT(J82)/SQRT(J77))</f>
        <v>0.98766369403337817</v>
      </c>
      <c r="AQ82" s="8">
        <f>IF("na"=M82,"",SQRT(M82)/SQRT(M77))</f>
        <v>1.0315083711259916</v>
      </c>
      <c r="AR82" s="8">
        <f>IF("na"=Q82,"",SQRT(Q82)/SQRT(Q77))</f>
        <v>1.0420065371690423</v>
      </c>
      <c r="AS82" s="8">
        <f>IF("na"=T82,"",SQRT(T82)/SQRT(T77))</f>
        <v>1.0452365917209367</v>
      </c>
      <c r="AT82" s="8">
        <f>IF("na"=X82,"",SQRT(X82)/SQRT(X77))</f>
        <v>1.038892377146841</v>
      </c>
    </row>
    <row r="83" spans="1:1024" x14ac:dyDescent="0.3">
      <c r="A83" s="11" t="s">
        <v>290</v>
      </c>
      <c r="B83" s="56">
        <v>0.621479</v>
      </c>
      <c r="C83" s="56">
        <v>2.4398599999999999</v>
      </c>
      <c r="D83" s="66">
        <v>0.65465200000000001</v>
      </c>
      <c r="E83" s="7">
        <v>4.1723299999999998E-2</v>
      </c>
      <c r="F83" s="64">
        <v>2.8412816E-3</v>
      </c>
      <c r="G83" s="63">
        <v>2.3570799999999998</v>
      </c>
      <c r="H83" s="64">
        <v>0.392646</v>
      </c>
      <c r="I83" s="64">
        <v>2.3013599999999999</v>
      </c>
      <c r="J83" s="65">
        <v>0.17335313129999999</v>
      </c>
      <c r="K83" s="66">
        <v>0.65368599999999999</v>
      </c>
      <c r="L83" s="7">
        <v>3.5604400000000001E-2</v>
      </c>
      <c r="M83" s="64">
        <v>2.3049640000000001E-3</v>
      </c>
      <c r="N83" s="63">
        <v>2.3470900000000001</v>
      </c>
      <c r="O83" s="64">
        <v>0.299653</v>
      </c>
      <c r="P83" s="64">
        <v>2.3142200000000002</v>
      </c>
      <c r="Q83" s="65">
        <v>0.10557733</v>
      </c>
      <c r="R83" s="66">
        <v>0.65193100000000004</v>
      </c>
      <c r="S83" s="7">
        <v>3.2261499999999999E-2</v>
      </c>
      <c r="T83" s="64">
        <v>1.9681286000000002E-3</v>
      </c>
      <c r="U83" s="63">
        <v>2.3461500000000002</v>
      </c>
      <c r="V83" s="64">
        <v>0.243951</v>
      </c>
      <c r="W83" s="64">
        <v>2.3239399999999999</v>
      </c>
      <c r="X83" s="65">
        <v>7.2949536800000006E-2</v>
      </c>
      <c r="Y83" s="63"/>
      <c r="Z83" s="63"/>
      <c r="AA83" s="9">
        <f>IF("na"=F83,"",F83/F77)</f>
        <v>2.1262845965013399</v>
      </c>
      <c r="AB83" s="7">
        <f>IF("na"=J83,"",J83/J77)</f>
        <v>1.0066984949228655</v>
      </c>
      <c r="AC83" s="7">
        <f>IF("na"=M83,"",M83/M77)</f>
        <v>2.8493887254911656</v>
      </c>
      <c r="AD83" s="7">
        <f>IF("na"=Q83,"",Q83/Q77)</f>
        <v>1.5128783342380765</v>
      </c>
      <c r="AE83" s="7">
        <f>IF("na"=T83,"",T83/T77)</f>
        <v>3.7521654566342457</v>
      </c>
      <c r="AF83" s="7">
        <f>IF("na"=X83,"",X83/X77)</f>
        <v>2.0984163699078615</v>
      </c>
      <c r="AG83" s="7">
        <f t="shared" si="45"/>
        <v>78</v>
      </c>
      <c r="AH83" s="61">
        <f t="shared" ca="1" si="44"/>
        <v>8</v>
      </c>
      <c r="AI83" s="61">
        <f t="shared" ca="1" si="44"/>
        <v>7</v>
      </c>
      <c r="AJ83" s="61">
        <f t="shared" ca="1" si="44"/>
        <v>8</v>
      </c>
      <c r="AK83" s="61">
        <f t="shared" ca="1" si="44"/>
        <v>5</v>
      </c>
      <c r="AL83" s="61">
        <f t="shared" ca="1" si="44"/>
        <v>8</v>
      </c>
      <c r="AM83" s="61">
        <f t="shared" ca="1" si="44"/>
        <v>5</v>
      </c>
      <c r="AO83" s="8">
        <f>IF("na"=F83,"",SQRT(F83)/SQRT(F77))</f>
        <v>1.4581785201069655</v>
      </c>
      <c r="AP83" s="8">
        <f>IF("na"=J83,"",SQRT(J83)/SQRT(J77))</f>
        <v>1.0033436574388983</v>
      </c>
      <c r="AQ83" s="8">
        <f>IF("na"=M83,"",SQRT(M83)/SQRT(M77))</f>
        <v>1.68801324802004</v>
      </c>
      <c r="AR83" s="8">
        <f>IF("na"=Q83,"",SQRT(Q83)/SQRT(Q77))</f>
        <v>1.2299911927481741</v>
      </c>
      <c r="AS83" s="8">
        <f>IF("na"=T83,"",SQRT(T83)/SQRT(T77))</f>
        <v>1.9370507109093054</v>
      </c>
      <c r="AT83" s="8">
        <f>IF("na"=X83,"",SQRT(X83)/SQRT(X77))</f>
        <v>1.4485911672752465</v>
      </c>
    </row>
    <row r="84" spans="1:1024" x14ac:dyDescent="0.3">
      <c r="A84" s="11" t="s">
        <v>292</v>
      </c>
      <c r="B84" s="56">
        <v>0.621479</v>
      </c>
      <c r="C84" s="56">
        <v>2.4398599999999999</v>
      </c>
      <c r="D84" s="66">
        <v>0.65307400000000004</v>
      </c>
      <c r="E84" s="7">
        <v>4.0917099999999998E-2</v>
      </c>
      <c r="F84" s="64">
        <v>2.672453E-3</v>
      </c>
      <c r="G84" s="63">
        <v>2.37608</v>
      </c>
      <c r="H84" s="64">
        <v>0.38314300000000001</v>
      </c>
      <c r="I84" s="64">
        <v>2.3231700000000002</v>
      </c>
      <c r="J84" s="65">
        <v>0.16041511450000001</v>
      </c>
      <c r="K84" s="66">
        <v>0.64918799999999999</v>
      </c>
      <c r="L84" s="7">
        <v>3.4682900000000003E-2</v>
      </c>
      <c r="M84" s="64">
        <v>1.9706921000000001E-3</v>
      </c>
      <c r="N84" s="63">
        <v>2.37643</v>
      </c>
      <c r="O84" s="64">
        <v>0.29507</v>
      </c>
      <c r="P84" s="64">
        <v>2.3443100000000001</v>
      </c>
      <c r="Q84" s="65">
        <v>9.6196107399999994E-2</v>
      </c>
      <c r="R84" s="66">
        <v>0.64425900000000003</v>
      </c>
      <c r="S84" s="7">
        <v>3.1613799999999997E-2</v>
      </c>
      <c r="T84" s="64">
        <v>1.5183607000000001E-3</v>
      </c>
      <c r="U84" s="63">
        <v>2.40022</v>
      </c>
      <c r="V84" s="64">
        <v>0.247141</v>
      </c>
      <c r="W84" s="64">
        <v>2.3773499999999999</v>
      </c>
      <c r="X84" s="65">
        <v>6.4986173899999999E-2</v>
      </c>
      <c r="Y84" s="63"/>
      <c r="Z84" s="63"/>
      <c r="AA84" s="9">
        <f>IF("na"=F84,"",F84/F77)</f>
        <v>1.9999410297007505</v>
      </c>
      <c r="AB84" s="7">
        <f>IF("na"=J84,"",J84/J77)</f>
        <v>0.93156468025120209</v>
      </c>
      <c r="AC84" s="7">
        <f>IF("na"=M84,"",M84/M77)</f>
        <v>2.436162929726672</v>
      </c>
      <c r="AD84" s="7">
        <f>IF("na"=Q84,"",Q84/Q77)</f>
        <v>1.3784493955615196</v>
      </c>
      <c r="AE84" s="7">
        <f>IF("na"=T84,"",T84/T77)</f>
        <v>2.8946993449772505</v>
      </c>
      <c r="AF84" s="7">
        <f>IF("na"=X84,"",X84/X77)</f>
        <v>1.8693477314778371</v>
      </c>
      <c r="AG84" s="7">
        <f t="shared" si="45"/>
        <v>78</v>
      </c>
      <c r="AH84" s="61">
        <f t="shared" ca="1" si="44"/>
        <v>7</v>
      </c>
      <c r="AI84" s="61">
        <f t="shared" ca="1" si="44"/>
        <v>2</v>
      </c>
      <c r="AJ84" s="61">
        <f t="shared" ca="1" si="44"/>
        <v>6</v>
      </c>
      <c r="AK84" s="61">
        <f t="shared" ca="1" si="44"/>
        <v>4</v>
      </c>
      <c r="AL84" s="61">
        <f t="shared" ca="1" si="44"/>
        <v>6</v>
      </c>
      <c r="AM84" s="61">
        <f t="shared" ca="1" si="44"/>
        <v>4</v>
      </c>
      <c r="AO84" s="8">
        <f>IF("na"=F84,"",SQRT(F84)/SQRT(F77))</f>
        <v>1.4141927130701637</v>
      </c>
      <c r="AP84" s="8">
        <f>IF("na"=J84,"",SQRT(J84)/SQRT(J77))</f>
        <v>0.96517598408331839</v>
      </c>
      <c r="AQ84" s="8">
        <f>IF("na"=M84,"",SQRT(M84)/SQRT(M77))</f>
        <v>1.5608212356726416</v>
      </c>
      <c r="AR84" s="8">
        <f>IF("na"=Q84,"",SQRT(Q84)/SQRT(Q77))</f>
        <v>1.1740738458723623</v>
      </c>
      <c r="AS84" s="8">
        <f>IF("na"=T84,"",SQRT(T84)/SQRT(T77))</f>
        <v>1.7013815988711205</v>
      </c>
      <c r="AT84" s="8">
        <f>IF("na"=X84,"",SQRT(X84)/SQRT(X77))</f>
        <v>1.3672409193254265</v>
      </c>
    </row>
    <row r="85" spans="1:1024" x14ac:dyDescent="0.3">
      <c r="A85" s="11" t="s">
        <v>294</v>
      </c>
      <c r="B85" s="56">
        <v>0.621479</v>
      </c>
      <c r="C85" s="56">
        <v>2.4398599999999999</v>
      </c>
      <c r="D85" s="67">
        <v>0.65154199999999995</v>
      </c>
      <c r="E85" s="68">
        <v>4.0348200000000001E-2</v>
      </c>
      <c r="F85" s="69">
        <v>2.5317611E-3</v>
      </c>
      <c r="G85" s="68">
        <v>2.3677199999999998</v>
      </c>
      <c r="H85" s="69">
        <v>0.39139600000000002</v>
      </c>
      <c r="I85" s="69">
        <v>2.3117399999999999</v>
      </c>
      <c r="J85" s="70">
        <v>0.1696055632</v>
      </c>
      <c r="K85" s="67">
        <v>0.64530500000000002</v>
      </c>
      <c r="L85" s="68">
        <v>3.4725800000000001E-2</v>
      </c>
      <c r="M85" s="69">
        <v>1.7735593E-3</v>
      </c>
      <c r="N85" s="68">
        <v>2.3990800000000001</v>
      </c>
      <c r="O85" s="69">
        <v>0.29428300000000002</v>
      </c>
      <c r="P85" s="69">
        <v>2.3669799999999999</v>
      </c>
      <c r="Q85" s="70">
        <v>9.1913978399999999E-2</v>
      </c>
      <c r="R85" s="67">
        <v>0.63907199999999997</v>
      </c>
      <c r="S85" s="68">
        <v>3.05606E-2</v>
      </c>
      <c r="T85" s="69">
        <v>1.2434638E-3</v>
      </c>
      <c r="U85" s="68">
        <v>2.43126</v>
      </c>
      <c r="V85" s="69">
        <v>0.236286</v>
      </c>
      <c r="W85" s="69">
        <v>2.4107699999999999</v>
      </c>
      <c r="X85" s="70">
        <v>5.6677301800000003E-2</v>
      </c>
      <c r="Y85" s="63"/>
      <c r="Z85" s="63"/>
      <c r="AA85" s="9">
        <f>IF("na"=F85,"",F85/F77)</f>
        <v>1.8946536763379205</v>
      </c>
      <c r="AB85" s="7">
        <f>IF("na"=J85,"",J85/J77)</f>
        <v>0.98493557009076627</v>
      </c>
      <c r="AC85" s="7">
        <f>IF("na"=M85,"",M85/M77)</f>
        <v>2.1924680270104018</v>
      </c>
      <c r="AD85" s="7">
        <f>IF("na"=Q85,"",Q85/Q77)</f>
        <v>1.3170883042314723</v>
      </c>
      <c r="AE85" s="7">
        <f>IF("na"=T85,"",T85/T77)</f>
        <v>2.3706184224624112</v>
      </c>
      <c r="AF85" s="7">
        <f>IF("na"=X85,"",X85/X77)</f>
        <v>1.6303404122413605</v>
      </c>
      <c r="AG85" s="7">
        <f t="shared" si="45"/>
        <v>78</v>
      </c>
      <c r="AH85" s="61">
        <f t="shared" ca="1" si="44"/>
        <v>6</v>
      </c>
      <c r="AI85" s="61">
        <f t="shared" ca="1" si="44"/>
        <v>6</v>
      </c>
      <c r="AJ85" s="61">
        <f t="shared" ca="1" si="44"/>
        <v>5</v>
      </c>
      <c r="AK85" s="61">
        <f t="shared" ca="1" si="44"/>
        <v>3</v>
      </c>
      <c r="AL85" s="61">
        <f t="shared" ca="1" si="44"/>
        <v>5</v>
      </c>
      <c r="AM85" s="61">
        <f t="shared" ca="1" si="44"/>
        <v>3</v>
      </c>
      <c r="AO85" s="8">
        <f>IF("na"=F85,"",SQRT(F85)/SQRT(F77))</f>
        <v>1.3764641936272517</v>
      </c>
      <c r="AP85" s="8">
        <f>IF("na"=J85,"",SQRT(J85)/SQRT(J77))</f>
        <v>0.99243920221380122</v>
      </c>
      <c r="AQ85" s="8">
        <f>IF("na"=M85,"",SQRT(M85)/SQRT(M77))</f>
        <v>1.4806984929452727</v>
      </c>
      <c r="AR85" s="8">
        <f>IF("na"=Q85,"",SQRT(Q85)/SQRT(Q77))</f>
        <v>1.1476446768192115</v>
      </c>
      <c r="AS85" s="8">
        <f>IF("na"=T85,"",SQRT(T85)/SQRT(T77))</f>
        <v>1.5396812730115319</v>
      </c>
      <c r="AT85" s="8">
        <f>IF("na"=X85,"",SQRT(X85)/SQRT(X77))</f>
        <v>1.2768478422432958</v>
      </c>
    </row>
    <row r="86" spans="1:1024" x14ac:dyDescent="0.3">
      <c r="B86" s="71"/>
      <c r="C86" s="71"/>
      <c r="D86" s="7"/>
      <c r="E86" s="7"/>
      <c r="F86" s="7"/>
      <c r="G86" s="7"/>
      <c r="H86" s="7"/>
      <c r="I86" s="7"/>
      <c r="J86" s="7"/>
      <c r="K86" s="7"/>
      <c r="L86" s="7"/>
    </row>
    <row r="87" spans="1:1024" s="50" customFormat="1" x14ac:dyDescent="0.3">
      <c r="A87" s="11"/>
      <c r="B87" s="11"/>
      <c r="C87" s="11"/>
      <c r="D87" s="73" t="s">
        <v>314</v>
      </c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11"/>
      <c r="Z87" s="11"/>
      <c r="AA87" s="49"/>
      <c r="AH87" s="51"/>
      <c r="AI87" s="51"/>
      <c r="AJ87" s="51"/>
      <c r="AK87" s="51"/>
      <c r="AL87" s="51"/>
      <c r="AM87" s="5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</row>
    <row r="88" spans="1:1024" x14ac:dyDescent="0.3">
      <c r="B88" s="52" t="s">
        <v>305</v>
      </c>
      <c r="C88" s="52" t="s">
        <v>305</v>
      </c>
      <c r="D88" s="72">
        <v>7</v>
      </c>
      <c r="E88" s="72"/>
      <c r="F88" s="72"/>
      <c r="G88" s="72"/>
      <c r="H88" s="72"/>
      <c r="I88" s="72"/>
      <c r="J88" s="72"/>
      <c r="K88" s="72">
        <v>15</v>
      </c>
      <c r="L88" s="72"/>
      <c r="M88" s="72"/>
      <c r="N88" s="72"/>
      <c r="O88" s="72"/>
      <c r="P88" s="72"/>
      <c r="Q88" s="72"/>
      <c r="R88" s="72">
        <v>30</v>
      </c>
      <c r="S88" s="72"/>
      <c r="T88" s="72"/>
      <c r="U88" s="72"/>
      <c r="V88" s="72"/>
      <c r="W88" s="72"/>
      <c r="X88" s="72"/>
      <c r="Y88" s="53"/>
      <c r="Z88" s="53"/>
    </row>
    <row r="89" spans="1:1024" x14ac:dyDescent="0.3">
      <c r="B89" s="54" t="s">
        <v>296</v>
      </c>
      <c r="C89" s="54" t="s">
        <v>306</v>
      </c>
      <c r="D89" s="55" t="s">
        <v>296</v>
      </c>
      <c r="E89" s="56" t="s">
        <v>299</v>
      </c>
      <c r="F89" s="56" t="s">
        <v>307</v>
      </c>
      <c r="G89" s="56" t="s">
        <v>308</v>
      </c>
      <c r="H89" s="56" t="s">
        <v>309</v>
      </c>
      <c r="I89" s="56" t="s">
        <v>310</v>
      </c>
      <c r="J89" s="57" t="s">
        <v>311</v>
      </c>
      <c r="K89" s="55" t="s">
        <v>296</v>
      </c>
      <c r="L89" s="56" t="s">
        <v>299</v>
      </c>
      <c r="M89" s="56" t="s">
        <v>307</v>
      </c>
      <c r="N89" s="56" t="s">
        <v>308</v>
      </c>
      <c r="O89" s="56" t="s">
        <v>309</v>
      </c>
      <c r="P89" s="56" t="s">
        <v>310</v>
      </c>
      <c r="Q89" s="57" t="s">
        <v>311</v>
      </c>
      <c r="R89" s="55" t="s">
        <v>296</v>
      </c>
      <c r="S89" s="56" t="s">
        <v>299</v>
      </c>
      <c r="T89" s="56" t="s">
        <v>307</v>
      </c>
      <c r="U89" s="56" t="s">
        <v>308</v>
      </c>
      <c r="V89" s="56" t="s">
        <v>309</v>
      </c>
      <c r="W89" s="56" t="s">
        <v>310</v>
      </c>
      <c r="X89" s="57" t="s">
        <v>311</v>
      </c>
      <c r="Y89" s="56"/>
      <c r="Z89" s="56"/>
    </row>
    <row r="90" spans="1:1024" x14ac:dyDescent="0.3">
      <c r="A90" s="11" t="s">
        <v>312</v>
      </c>
      <c r="B90" s="56">
        <v>0.29829899999999998</v>
      </c>
      <c r="C90" s="56">
        <v>2.9893700000000001</v>
      </c>
      <c r="D90" s="58">
        <v>0.29708400000000001</v>
      </c>
      <c r="E90" s="59">
        <v>3.5702200000000003E-2</v>
      </c>
      <c r="F90" s="59">
        <v>1.2761232E-3</v>
      </c>
      <c r="G90" s="59">
        <v>3.5313699999999999</v>
      </c>
      <c r="H90" s="59">
        <v>2.0840700000000001</v>
      </c>
      <c r="I90" s="59">
        <v>2.9626700000000001</v>
      </c>
      <c r="J90" s="60">
        <v>4.3440606548999998</v>
      </c>
      <c r="K90" s="58">
        <v>0.29827999999999999</v>
      </c>
      <c r="L90" s="59">
        <v>2.6998999999999999E-2</v>
      </c>
      <c r="M90" s="59">
        <v>7.2894629999999995E-4</v>
      </c>
      <c r="N90" s="59">
        <v>3.2088800000000002</v>
      </c>
      <c r="O90" s="59">
        <v>1.0546800000000001</v>
      </c>
      <c r="P90" s="59">
        <v>2.9711599999999998</v>
      </c>
      <c r="Q90" s="60">
        <v>1.1126815065</v>
      </c>
      <c r="R90" s="58">
        <v>0.29746499999999998</v>
      </c>
      <c r="S90" s="59">
        <v>2.0920999999999999E-2</v>
      </c>
      <c r="T90" s="59">
        <v>4.383837E-4</v>
      </c>
      <c r="U90" s="59">
        <v>3.09544</v>
      </c>
      <c r="V90" s="59">
        <v>0.65956599999999999</v>
      </c>
      <c r="W90" s="59">
        <v>2.9798100000000001</v>
      </c>
      <c r="X90" s="60">
        <v>0.43511870190000002</v>
      </c>
      <c r="Y90" s="59"/>
      <c r="Z90" s="59"/>
      <c r="AH90" s="61"/>
      <c r="AI90" s="61"/>
    </row>
    <row r="91" spans="1:1024" x14ac:dyDescent="0.3">
      <c r="A91" s="11" t="s">
        <v>280</v>
      </c>
      <c r="B91" s="56">
        <v>0.29829899999999998</v>
      </c>
      <c r="C91" s="56">
        <v>2.9893700000000001</v>
      </c>
      <c r="D91" s="58">
        <v>0.29999799999999999</v>
      </c>
      <c r="E91" s="59">
        <v>3.7717500000000001E-2</v>
      </c>
      <c r="F91" s="59">
        <v>1.4254964E-3</v>
      </c>
      <c r="G91" s="59">
        <v>3.5857000000000001</v>
      </c>
      <c r="H91" s="59">
        <v>2.17754</v>
      </c>
      <c r="I91" s="59">
        <v>2.9649999999999999</v>
      </c>
      <c r="J91" s="60">
        <v>4.7422743484999996</v>
      </c>
      <c r="K91" s="58">
        <v>0.29970999999999998</v>
      </c>
      <c r="L91" s="59">
        <v>3.2354000000000001E-2</v>
      </c>
      <c r="M91" s="59">
        <v>1.0487722E-3</v>
      </c>
      <c r="N91" s="59">
        <v>3.1562800000000002</v>
      </c>
      <c r="O91" s="59">
        <v>1.1351500000000001</v>
      </c>
      <c r="P91" s="59">
        <v>2.8888199999999999</v>
      </c>
      <c r="Q91" s="60">
        <v>1.2986758249999999</v>
      </c>
      <c r="R91" s="58">
        <v>0.29880600000000002</v>
      </c>
      <c r="S91" s="59">
        <v>2.8743999999999999E-2</v>
      </c>
      <c r="T91" s="59">
        <v>8.2647449999999996E-4</v>
      </c>
      <c r="U91" s="59">
        <v>3.09781</v>
      </c>
      <c r="V91" s="59">
        <v>0.82130400000000003</v>
      </c>
      <c r="W91" s="59">
        <v>2.9369399999999999</v>
      </c>
      <c r="X91" s="60">
        <v>0.67728916530000005</v>
      </c>
      <c r="Y91" s="59"/>
      <c r="Z91" s="59"/>
      <c r="AA91" s="9">
        <f>IF("na"=F91,"",F91/F90)</f>
        <v>1.117052334758901</v>
      </c>
      <c r="AB91" s="7">
        <f>IF("na"=J91,"",J91/J90)</f>
        <v>1.0916685390087324</v>
      </c>
      <c r="AC91" s="7">
        <f>IF("na"=M91,"",M91/M90)</f>
        <v>1.4387509752090106</v>
      </c>
      <c r="AD91" s="7">
        <f>IF("na"=Q91,"",Q91/Q90)</f>
        <v>1.1671586320195571</v>
      </c>
      <c r="AE91" s="7">
        <f>IF("na"=T91,"",T91/T90)</f>
        <v>1.8852765283015769</v>
      </c>
      <c r="AF91" s="7">
        <f>IF("na"=X91,"",X91/X90)</f>
        <v>1.556561835523347</v>
      </c>
      <c r="AG91" s="7">
        <f>ROW()</f>
        <v>91</v>
      </c>
      <c r="AH91" s="61">
        <f t="shared" ref="AH91:AM98" ca="1" si="46">SUM(IF(INDIRECT(ADDRESS(ROW(),AH$60))&gt;INDIRECT(ADDRESS($AG91,AH$60)),1,0), IF(INDIRECT(ADDRESS(ROW(),AH$60))&gt;INDIRECT(ADDRESS($AG91+1,AH$60)),1,0), IF(INDIRECT(ADDRESS(ROW(),AH$60))&gt;INDIRECT(ADDRESS($AG91+2,AH$60)),1,0), IF(INDIRECT(ADDRESS(ROW(),AH$60))&gt;INDIRECT(ADDRESS($AG91+3,AH$60)),1,0), IF(INDIRECT(ADDRESS(ROW(),AH$60))&gt;INDIRECT(ADDRESS($AG91+4,AH$60)),1,0), IF(INDIRECT(ADDRESS(ROW(),AH$60))&gt;INDIRECT(ADDRESS($AG91+5,AH$60)),1,0), IF(INDIRECT(ADDRESS(ROW(),AH$60))&gt;INDIRECT(ADDRESS($AG91+6,AH$60)),1,0), IF(INDIRECT(ADDRESS(ROW(),AH$60))&gt;INDIRECT(ADDRESS($AG91+7,AH$60)),1,0))+1</f>
        <v>3</v>
      </c>
      <c r="AI91" s="61">
        <f t="shared" ca="1" si="46"/>
        <v>6</v>
      </c>
      <c r="AJ91" s="61">
        <f t="shared" ca="1" si="46"/>
        <v>3</v>
      </c>
      <c r="AK91" s="61">
        <f t="shared" ca="1" si="46"/>
        <v>6</v>
      </c>
      <c r="AL91" s="61">
        <f t="shared" ca="1" si="46"/>
        <v>3</v>
      </c>
      <c r="AM91" s="61">
        <f t="shared" ca="1" si="46"/>
        <v>7</v>
      </c>
      <c r="AO91" s="8">
        <f>IF("na"=F91,"",SQRT(F91)/SQRT(F90))</f>
        <v>1.0569069659903381</v>
      </c>
      <c r="AP91" s="8">
        <f>IF("na"=J91,"",SQRT(J91)/SQRT(J90))</f>
        <v>1.0448294305812467</v>
      </c>
      <c r="AQ91" s="8">
        <f>IF("na"=M91,"",SQRT(M91)/SQRT(M90))</f>
        <v>1.1994794601030108</v>
      </c>
      <c r="AR91" s="8">
        <f>IF("na"=Q91,"",SQRT(Q91)/SQRT(Q90))</f>
        <v>1.0803511614375936</v>
      </c>
      <c r="AS91" s="8">
        <f>IF("na"=T91,"",SQRT(T91)/SQRT(T90))</f>
        <v>1.3730537237492118</v>
      </c>
      <c r="AT91" s="8">
        <f>IF("na"=X91,"",SQRT(X91)/SQRT(X90))</f>
        <v>1.2476224731557808</v>
      </c>
    </row>
    <row r="92" spans="1:1024" x14ac:dyDescent="0.3">
      <c r="A92" s="11" t="s">
        <v>282</v>
      </c>
      <c r="B92" s="56">
        <v>0.29829899999999998</v>
      </c>
      <c r="C92" s="56">
        <v>2.9893700000000001</v>
      </c>
      <c r="D92" s="58">
        <v>0.311</v>
      </c>
      <c r="E92" s="59">
        <v>3.9481099999999998E-2</v>
      </c>
      <c r="F92" s="59">
        <v>1.7200726E-3</v>
      </c>
      <c r="G92" s="59">
        <v>3.7466499999999998</v>
      </c>
      <c r="H92" s="59">
        <v>2.3440300000000001</v>
      </c>
      <c r="I92" s="59">
        <v>3.06142</v>
      </c>
      <c r="J92" s="60">
        <v>5.4996678434000001</v>
      </c>
      <c r="K92" s="58">
        <v>0.31117800000000001</v>
      </c>
      <c r="L92" s="59">
        <v>3.3797000000000001E-2</v>
      </c>
      <c r="M92" s="59">
        <v>1.3081058E-3</v>
      </c>
      <c r="N92" s="59">
        <v>3.3746499999999999</v>
      </c>
      <c r="O92" s="59">
        <v>1.4857899999999999</v>
      </c>
      <c r="P92" s="59">
        <v>3.0192000000000001</v>
      </c>
      <c r="Q92" s="60">
        <v>2.2084617529999999</v>
      </c>
      <c r="R92" s="58">
        <v>0.30986900000000001</v>
      </c>
      <c r="S92" s="59">
        <v>2.9897199999999999E-2</v>
      </c>
      <c r="T92" s="59">
        <v>1.0277074E-3</v>
      </c>
      <c r="U92" s="59">
        <v>3.2486600000000001</v>
      </c>
      <c r="V92" s="59">
        <v>1.00152</v>
      </c>
      <c r="W92" s="59">
        <v>3.0460699999999998</v>
      </c>
      <c r="X92" s="60">
        <v>1.0062572004000001</v>
      </c>
      <c r="Y92" s="59"/>
      <c r="Z92" s="59"/>
      <c r="AA92" s="9">
        <f>IF("na"=F92,"",F92/F90)</f>
        <v>1.3478891379766469</v>
      </c>
      <c r="AB92" s="7">
        <f>IF("na"=J92,"",J92/J90)</f>
        <v>1.2660200398437123</v>
      </c>
      <c r="AC92" s="7">
        <f>IF("na"=M92,"",M92/M90)</f>
        <v>1.7945160020703859</v>
      </c>
      <c r="AD92" s="7">
        <f>IF("na"=Q92,"",Q92/Q90)</f>
        <v>1.9848103344027315</v>
      </c>
      <c r="AE92" s="7">
        <f>IF("na"=T92,"",T92/T90)</f>
        <v>2.3443102469366446</v>
      </c>
      <c r="AF92" s="7">
        <f>IF("na"=X92,"",X92/X90)</f>
        <v>2.3126038848848665</v>
      </c>
      <c r="AG92" s="7">
        <f t="shared" ref="AG92:AG98" si="47">AG91</f>
        <v>91</v>
      </c>
      <c r="AH92" s="61">
        <f t="shared" ca="1" si="46"/>
        <v>4</v>
      </c>
      <c r="AI92" s="61">
        <f t="shared" ca="1" si="46"/>
        <v>7</v>
      </c>
      <c r="AJ92" s="61">
        <f t="shared" ca="1" si="46"/>
        <v>4</v>
      </c>
      <c r="AK92" s="61">
        <f t="shared" ca="1" si="46"/>
        <v>8</v>
      </c>
      <c r="AL92" s="61">
        <f t="shared" ca="1" si="46"/>
        <v>4</v>
      </c>
      <c r="AM92" s="61">
        <f t="shared" ca="1" si="46"/>
        <v>8</v>
      </c>
      <c r="AO92" s="8">
        <f>IF("na"=F92,"",SQRT(F92)/SQRT(F90))</f>
        <v>1.1609862781172942</v>
      </c>
      <c r="AP92" s="8">
        <f>IF("na"=J92,"",SQRT(J92)/SQRT(J90))</f>
        <v>1.1251755595655784</v>
      </c>
      <c r="AQ92" s="8">
        <f>IF("na"=M92,"",SQRT(M92)/SQRT(M90))</f>
        <v>1.3395954620968173</v>
      </c>
      <c r="AR92" s="8">
        <f>IF("na"=Q92,"",SQRT(Q92)/SQRT(Q90))</f>
        <v>1.4088329689508019</v>
      </c>
      <c r="AS92" s="8">
        <f>IF("na"=T92,"",SQRT(T92)/SQRT(T90))</f>
        <v>1.5311140541895123</v>
      </c>
      <c r="AT92" s="8">
        <f>IF("na"=X92,"",SQRT(X92)/SQRT(X90))</f>
        <v>1.5207247893306881</v>
      </c>
    </row>
    <row r="93" spans="1:1024" x14ac:dyDescent="0.3">
      <c r="A93" s="11" t="s">
        <v>284</v>
      </c>
      <c r="B93" s="56">
        <v>0.29829899999999998</v>
      </c>
      <c r="C93" s="56">
        <v>2.9893700000000001</v>
      </c>
      <c r="D93" s="58">
        <v>0.31123299999999998</v>
      </c>
      <c r="E93" s="59">
        <v>3.5349199999999997E-2</v>
      </c>
      <c r="F93" s="59">
        <v>1.4168542E-3</v>
      </c>
      <c r="G93" s="59">
        <v>3.3214999999999999</v>
      </c>
      <c r="H93" s="59">
        <v>1.6515899999999999</v>
      </c>
      <c r="I93" s="59">
        <v>2.8637700000000001</v>
      </c>
      <c r="J93" s="60">
        <v>2.7435248881000001</v>
      </c>
      <c r="K93" s="58">
        <v>0.30894300000000002</v>
      </c>
      <c r="L93" s="59">
        <v>2.9482999999999999E-2</v>
      </c>
      <c r="M93" s="59">
        <v>9.8254190000000006E-4</v>
      </c>
      <c r="N93" s="59">
        <v>3.0951399999999998</v>
      </c>
      <c r="O93" s="59">
        <v>1.1131599999999999</v>
      </c>
      <c r="P93" s="59">
        <v>2.8354599999999999</v>
      </c>
      <c r="Q93" s="60">
        <v>1.2628134737000001</v>
      </c>
      <c r="R93" s="58">
        <v>0.30586099999999999</v>
      </c>
      <c r="S93" s="59">
        <v>2.4970599999999999E-2</v>
      </c>
      <c r="T93" s="59">
        <v>6.807146E-4</v>
      </c>
      <c r="U93" s="59">
        <v>2.9674100000000001</v>
      </c>
      <c r="V93" s="59">
        <v>0.69522300000000004</v>
      </c>
      <c r="W93" s="59">
        <v>2.83961</v>
      </c>
      <c r="X93" s="60">
        <v>0.50576307730000003</v>
      </c>
      <c r="Y93" s="59"/>
      <c r="Z93" s="59"/>
      <c r="AA93" s="9">
        <f>IF("na"=F93,"",F93/F90)</f>
        <v>1.1102801046168584</v>
      </c>
      <c r="AB93" s="7">
        <f>IF("na"=J93,"",J93/J90)</f>
        <v>0.63155768439958759</v>
      </c>
      <c r="AC93" s="7">
        <f>IF("na"=M93,"",M93/M90)</f>
        <v>1.3478933907751505</v>
      </c>
      <c r="AD93" s="7">
        <f>IF("na"=Q93,"",Q93/Q90)</f>
        <v>1.1349280691042025</v>
      </c>
      <c r="AE93" s="7">
        <f>IF("na"=T93,"",T93/T90)</f>
        <v>1.5527826422378386</v>
      </c>
      <c r="AF93" s="7">
        <f>IF("na"=X93,"",X93/X90)</f>
        <v>1.1623565594664687</v>
      </c>
      <c r="AG93" s="7">
        <f t="shared" si="47"/>
        <v>91</v>
      </c>
      <c r="AH93" s="61">
        <f t="shared" ca="1" si="46"/>
        <v>2</v>
      </c>
      <c r="AI93" s="61">
        <f t="shared" ca="1" si="46"/>
        <v>1</v>
      </c>
      <c r="AJ93" s="61">
        <f t="shared" ca="1" si="46"/>
        <v>2</v>
      </c>
      <c r="AK93" s="61">
        <f t="shared" ca="1" si="46"/>
        <v>4</v>
      </c>
      <c r="AL93" s="61">
        <f t="shared" ca="1" si="46"/>
        <v>2</v>
      </c>
      <c r="AM93" s="61">
        <f t="shared" ca="1" si="46"/>
        <v>3</v>
      </c>
      <c r="AO93" s="8">
        <f>IF("na"=F93,"",SQRT(F93)/SQRT(F90))</f>
        <v>1.0536982986684844</v>
      </c>
      <c r="AP93" s="8">
        <f>IF("na"=J93,"",SQRT(J93)/SQRT(J90))</f>
        <v>0.79470603646857207</v>
      </c>
      <c r="AQ93" s="8">
        <f>IF("na"=M93,"",SQRT(M93)/SQRT(M90))</f>
        <v>1.1609881096613999</v>
      </c>
      <c r="AR93" s="8">
        <f>IF("na"=Q93,"",SQRT(Q93)/SQRT(Q90))</f>
        <v>1.065330028256128</v>
      </c>
      <c r="AS93" s="8">
        <f>IF("na"=T93,"",SQRT(T93)/SQRT(T90))</f>
        <v>1.246106994699026</v>
      </c>
      <c r="AT93" s="8">
        <f>IF("na"=X93,"",SQRT(X93)/SQRT(X90))</f>
        <v>1.078126411635699</v>
      </c>
    </row>
    <row r="94" spans="1:1024" x14ac:dyDescent="0.3">
      <c r="A94" s="11" t="s">
        <v>286</v>
      </c>
      <c r="B94" s="56">
        <v>0.29829899999999998</v>
      </c>
      <c r="C94" s="56">
        <v>2.9893700000000001</v>
      </c>
      <c r="D94" s="58">
        <v>0.32364500000000002</v>
      </c>
      <c r="E94" s="59">
        <v>3.5106699999999998E-2</v>
      </c>
      <c r="F94" s="59">
        <v>1.8749000000000001E-3</v>
      </c>
      <c r="G94" s="59">
        <v>3.4501900000000001</v>
      </c>
      <c r="H94" s="59">
        <v>1.9262600000000001</v>
      </c>
      <c r="I94" s="59">
        <v>2.9367200000000002</v>
      </c>
      <c r="J94" s="60">
        <v>3.7132496101000001</v>
      </c>
      <c r="K94" s="58">
        <v>0.324291</v>
      </c>
      <c r="L94" s="59">
        <v>2.7057899999999999E-2</v>
      </c>
      <c r="M94" s="59">
        <v>1.4077139E-3</v>
      </c>
      <c r="N94" s="59">
        <v>3.157</v>
      </c>
      <c r="O94" s="59">
        <v>0.97002100000000002</v>
      </c>
      <c r="P94" s="59">
        <v>2.9525399999999999</v>
      </c>
      <c r="Q94" s="60">
        <v>0.94229718929999995</v>
      </c>
      <c r="R94" s="58">
        <v>0.32442100000000001</v>
      </c>
      <c r="S94" s="59">
        <v>2.2924400000000001E-2</v>
      </c>
      <c r="T94" s="59">
        <v>1.2078868999999999E-3</v>
      </c>
      <c r="U94" s="59">
        <v>3.0986199999999999</v>
      </c>
      <c r="V94" s="59">
        <v>0.69698899999999997</v>
      </c>
      <c r="W94" s="59">
        <v>2.9723600000000001</v>
      </c>
      <c r="X94" s="60">
        <v>0.4860830062</v>
      </c>
      <c r="Y94" s="59"/>
      <c r="Z94" s="59"/>
      <c r="AA94" s="9">
        <f>IF("na"=F94,"",F94/F90)</f>
        <v>1.4692155114803964</v>
      </c>
      <c r="AB94" s="7">
        <f>IF("na"=J94,"",J94/J90)</f>
        <v>0.85478769867348436</v>
      </c>
      <c r="AC94" s="7">
        <f>IF("na"=M94,"",M94/M90)</f>
        <v>1.9311626933287132</v>
      </c>
      <c r="AD94" s="7">
        <f>IF("na"=Q94,"",Q94/Q90)</f>
        <v>0.84687054093677427</v>
      </c>
      <c r="AE94" s="7">
        <f>IF("na"=T94,"",T94/T90)</f>
        <v>2.7553189135453713</v>
      </c>
      <c r="AF94" s="7">
        <f>IF("na"=X94,"",X94/X90)</f>
        <v>1.1171273587585595</v>
      </c>
      <c r="AG94" s="7">
        <f t="shared" si="47"/>
        <v>91</v>
      </c>
      <c r="AH94" s="61">
        <f t="shared" ca="1" si="46"/>
        <v>5</v>
      </c>
      <c r="AI94" s="61">
        <f t="shared" ca="1" si="46"/>
        <v>2</v>
      </c>
      <c r="AJ94" s="61">
        <f t="shared" ca="1" si="46"/>
        <v>5</v>
      </c>
      <c r="AK94" s="61">
        <f t="shared" ca="1" si="46"/>
        <v>1</v>
      </c>
      <c r="AL94" s="61">
        <f t="shared" ca="1" si="46"/>
        <v>7</v>
      </c>
      <c r="AM94" s="61">
        <f t="shared" ca="1" si="46"/>
        <v>1</v>
      </c>
      <c r="AO94" s="8">
        <f>IF("na"=F94,"",SQRT(F94)/SQRT(F90))</f>
        <v>1.2121120045112979</v>
      </c>
      <c r="AP94" s="8">
        <f>IF("na"=J94,"",SQRT(J94)/SQRT(J90))</f>
        <v>0.92454729390847501</v>
      </c>
      <c r="AQ94" s="8">
        <f>IF("na"=M94,"",SQRT(M94)/SQRT(M90))</f>
        <v>1.3896627984258314</v>
      </c>
      <c r="AR94" s="8">
        <f>IF("na"=Q94,"",SQRT(Q94)/SQRT(Q90))</f>
        <v>0.92025569323790346</v>
      </c>
      <c r="AS94" s="8">
        <f>IF("na"=T94,"",SQRT(T94)/SQRT(T90))</f>
        <v>1.6599153332460577</v>
      </c>
      <c r="AT94" s="8">
        <f>IF("na"=X94,"",SQRT(X94)/SQRT(X90))</f>
        <v>1.0569424576383328</v>
      </c>
    </row>
    <row r="95" spans="1:1024" x14ac:dyDescent="0.3">
      <c r="A95" s="11" t="s">
        <v>288</v>
      </c>
      <c r="B95" s="56">
        <v>0.29829899999999998</v>
      </c>
      <c r="C95" s="56">
        <v>2.9893700000000001</v>
      </c>
      <c r="D95" s="62">
        <v>0.30104599999999998</v>
      </c>
      <c r="E95" s="63">
        <v>3.2980799999999998E-2</v>
      </c>
      <c r="F95" s="64">
        <v>1.0952791E-3</v>
      </c>
      <c r="G95" s="63">
        <v>3.7368700000000001</v>
      </c>
      <c r="H95" s="64">
        <v>2.51037</v>
      </c>
      <c r="I95" s="64">
        <v>3.0886399999999998</v>
      </c>
      <c r="J95" s="65">
        <v>6.3118120698000002</v>
      </c>
      <c r="K95" s="62">
        <v>0.303396</v>
      </c>
      <c r="L95" s="63">
        <v>2.6585000000000001E-2</v>
      </c>
      <c r="M95" s="64">
        <v>7.3274159999999996E-4</v>
      </c>
      <c r="N95" s="63">
        <v>3.2767300000000001</v>
      </c>
      <c r="O95" s="64">
        <v>1.1379600000000001</v>
      </c>
      <c r="P95" s="64">
        <v>3.0166900000000001</v>
      </c>
      <c r="Q95" s="65">
        <v>1.295699344</v>
      </c>
      <c r="R95" s="62">
        <v>0.30310500000000001</v>
      </c>
      <c r="S95" s="63">
        <v>2.1324200000000001E-2</v>
      </c>
      <c r="T95" s="64">
        <v>4.7781910000000002E-4</v>
      </c>
      <c r="U95" s="63">
        <v>3.1761699999999999</v>
      </c>
      <c r="V95" s="64">
        <v>0.69511400000000001</v>
      </c>
      <c r="W95" s="64">
        <v>3.0464000000000002</v>
      </c>
      <c r="X95" s="65">
        <v>0.48643589380000002</v>
      </c>
      <c r="Y95" s="63"/>
      <c r="Z95" s="63"/>
      <c r="AA95" s="9">
        <f>IF("na"=F95,"",F95/F90)</f>
        <v>0.85828633160183909</v>
      </c>
      <c r="AB95" s="7">
        <f>IF("na"=J95,"",J95/J90)</f>
        <v>1.4529751242493409</v>
      </c>
      <c r="AC95" s="7">
        <f>IF("na"=M95,"",M95/M90)</f>
        <v>1.0052065563677324</v>
      </c>
      <c r="AD95" s="7">
        <f>IF("na"=Q95,"",Q95/Q90)</f>
        <v>1.164483579920091</v>
      </c>
      <c r="AE95" s="7">
        <f>IF("na"=T95,"",T95/T90)</f>
        <v>1.0899563555853011</v>
      </c>
      <c r="AF95" s="7">
        <f>IF("na"=X95,"",X95/X90)</f>
        <v>1.1179383733126549</v>
      </c>
      <c r="AG95" s="7">
        <f t="shared" si="47"/>
        <v>91</v>
      </c>
      <c r="AH95" s="61">
        <f t="shared" ca="1" si="46"/>
        <v>1</v>
      </c>
      <c r="AI95" s="61">
        <f t="shared" ca="1" si="46"/>
        <v>8</v>
      </c>
      <c r="AJ95" s="61">
        <f t="shared" ca="1" si="46"/>
        <v>1</v>
      </c>
      <c r="AK95" s="61">
        <f t="shared" ca="1" si="46"/>
        <v>5</v>
      </c>
      <c r="AL95" s="61">
        <f t="shared" ca="1" si="46"/>
        <v>1</v>
      </c>
      <c r="AM95" s="61">
        <f t="shared" ca="1" si="46"/>
        <v>2</v>
      </c>
      <c r="AO95" s="8">
        <f>IF("na"=F95,"",SQRT(F95)/SQRT(F90))</f>
        <v>0.92643744073835843</v>
      </c>
      <c r="AP95" s="8">
        <f>IF("na"=J95,"",SQRT(J95)/SQRT(J90))</f>
        <v>1.205394177955635</v>
      </c>
      <c r="AQ95" s="8">
        <f>IF("na"=M95,"",SQRT(M95)/SQRT(M90))</f>
        <v>1.0025998984478965</v>
      </c>
      <c r="AR95" s="8">
        <f>IF("na"=Q95,"",SQRT(Q95)/SQRT(Q90))</f>
        <v>1.079112403746751</v>
      </c>
      <c r="AS95" s="8">
        <f>IF("na"=T95,"",SQRT(T95)/SQRT(T90))</f>
        <v>1.0440097487980182</v>
      </c>
      <c r="AT95" s="8">
        <f>IF("na"=X95,"",SQRT(X95)/SQRT(X90))</f>
        <v>1.0573260487251104</v>
      </c>
    </row>
    <row r="96" spans="1:1024" x14ac:dyDescent="0.3">
      <c r="A96" s="11" t="s">
        <v>290</v>
      </c>
      <c r="B96" s="56">
        <v>0.29829899999999998</v>
      </c>
      <c r="C96" s="56">
        <v>2.9893700000000001</v>
      </c>
      <c r="D96" s="66">
        <v>0.32355800000000001</v>
      </c>
      <c r="E96" s="7">
        <v>3.8882699999999999E-2</v>
      </c>
      <c r="F96" s="64">
        <v>2.1498812999999999E-3</v>
      </c>
      <c r="G96" s="63">
        <v>3.5194000000000001</v>
      </c>
      <c r="H96" s="64">
        <v>1.9279299999999999</v>
      </c>
      <c r="I96" s="64">
        <v>2.9407899999999998</v>
      </c>
      <c r="J96" s="65">
        <v>3.7192741012999999</v>
      </c>
      <c r="K96" s="66">
        <v>0.32198599999999999</v>
      </c>
      <c r="L96" s="7">
        <v>3.15468E-2</v>
      </c>
      <c r="M96" s="64">
        <v>1.5562744E-3</v>
      </c>
      <c r="N96" s="63">
        <v>3.1800099999999998</v>
      </c>
      <c r="O96" s="64">
        <v>1.04863</v>
      </c>
      <c r="P96" s="64">
        <v>2.92252</v>
      </c>
      <c r="Q96" s="65">
        <v>1.1040937994</v>
      </c>
      <c r="R96" s="66">
        <v>0.32106200000000001</v>
      </c>
      <c r="S96" s="7">
        <v>2.8516E-2</v>
      </c>
      <c r="T96" s="64">
        <v>1.3313163E-3</v>
      </c>
      <c r="U96" s="63">
        <v>3.13836</v>
      </c>
      <c r="V96" s="64">
        <v>0.80941099999999999</v>
      </c>
      <c r="W96" s="64">
        <v>2.9813800000000001</v>
      </c>
      <c r="X96" s="65">
        <v>0.65521000699999998</v>
      </c>
      <c r="Y96" s="63"/>
      <c r="Z96" s="63"/>
      <c r="AA96" s="9">
        <f>IF("na"=F96,"",F96/F90)</f>
        <v>1.6846972925498103</v>
      </c>
      <c r="AB96" s="7">
        <f>IF("na"=J96,"",J96/J90)</f>
        <v>0.85617453271623745</v>
      </c>
      <c r="AC96" s="7">
        <f>IF("na"=M96,"",M96/M90)</f>
        <v>2.1349643999839221</v>
      </c>
      <c r="AD96" s="7">
        <f>IF("na"=Q96,"",Q96/Q90)</f>
        <v>0.99228197193012302</v>
      </c>
      <c r="AE96" s="7">
        <f>IF("na"=T96,"",T96/T90)</f>
        <v>3.0368745462023337</v>
      </c>
      <c r="AF96" s="7">
        <f>IF("na"=X96,"",X96/X90)</f>
        <v>1.5058189963771813</v>
      </c>
      <c r="AG96" s="7">
        <f t="shared" si="47"/>
        <v>91</v>
      </c>
      <c r="AH96" s="61">
        <f t="shared" ca="1" si="46"/>
        <v>8</v>
      </c>
      <c r="AI96" s="61">
        <f t="shared" ca="1" si="46"/>
        <v>3</v>
      </c>
      <c r="AJ96" s="61">
        <f t="shared" ca="1" si="46"/>
        <v>8</v>
      </c>
      <c r="AK96" s="61">
        <f t="shared" ca="1" si="46"/>
        <v>2</v>
      </c>
      <c r="AL96" s="61">
        <f t="shared" ca="1" si="46"/>
        <v>8</v>
      </c>
      <c r="AM96" s="61">
        <f t="shared" ca="1" si="46"/>
        <v>6</v>
      </c>
      <c r="AO96" s="8">
        <f>IF("na"=F96,"",SQRT(F96)/SQRT(F90))</f>
        <v>1.2979588947843497</v>
      </c>
      <c r="AP96" s="8">
        <f>IF("na"=J96,"",SQRT(J96)/SQRT(J90))</f>
        <v>0.92529699703189205</v>
      </c>
      <c r="AQ96" s="8">
        <f>IF("na"=M96,"",SQRT(M96)/SQRT(M90))</f>
        <v>1.4611517374947485</v>
      </c>
      <c r="AR96" s="8">
        <f>IF("na"=Q96,"",SQRT(Q96)/SQRT(Q90))</f>
        <v>0.99613351109684245</v>
      </c>
      <c r="AS96" s="8">
        <f>IF("na"=T96,"",SQRT(T96)/SQRT(T90))</f>
        <v>1.7426630615819954</v>
      </c>
      <c r="AT96" s="8">
        <f>IF("na"=X96,"",SQRT(X96)/SQRT(X90))</f>
        <v>1.22711816724274</v>
      </c>
    </row>
    <row r="97" spans="1:1024" x14ac:dyDescent="0.3">
      <c r="A97" s="11" t="s">
        <v>292</v>
      </c>
      <c r="B97" s="56">
        <v>0.29829899999999998</v>
      </c>
      <c r="C97" s="56">
        <v>2.9893700000000001</v>
      </c>
      <c r="D97" s="66">
        <v>0.32137399999999999</v>
      </c>
      <c r="E97" s="7">
        <v>3.8755100000000001E-2</v>
      </c>
      <c r="F97" s="64">
        <v>2.0344133000000002E-3</v>
      </c>
      <c r="G97" s="63">
        <v>3.56873</v>
      </c>
      <c r="H97" s="64">
        <v>2.0748799999999998</v>
      </c>
      <c r="I97" s="64">
        <v>2.9871500000000002</v>
      </c>
      <c r="J97" s="65">
        <v>4.3051319428000001</v>
      </c>
      <c r="K97" s="66">
        <v>0.32049499999999997</v>
      </c>
      <c r="L97" s="7">
        <v>3.1805199999999999E-2</v>
      </c>
      <c r="M97" s="64">
        <v>1.5042331E-3</v>
      </c>
      <c r="N97" s="63">
        <v>3.3002500000000001</v>
      </c>
      <c r="O97" s="64">
        <v>1.31837</v>
      </c>
      <c r="P97" s="64">
        <v>3.0138799999999999</v>
      </c>
      <c r="Q97" s="65">
        <v>1.738700197</v>
      </c>
      <c r="R97" s="66">
        <v>0.31912800000000002</v>
      </c>
      <c r="S97" s="7">
        <v>2.6956399999999998E-2</v>
      </c>
      <c r="T97" s="64">
        <v>1.1604947E-3</v>
      </c>
      <c r="U97" s="63">
        <v>3.1977899999999999</v>
      </c>
      <c r="V97" s="64">
        <v>0.74844299999999997</v>
      </c>
      <c r="W97" s="64">
        <v>3.0664600000000002</v>
      </c>
      <c r="X97" s="65">
        <v>0.56610979230000003</v>
      </c>
      <c r="Y97" s="63"/>
      <c r="Z97" s="63"/>
      <c r="AA97" s="9">
        <f>IF("na"=F97,"",F97/F90)</f>
        <v>1.5942138658712577</v>
      </c>
      <c r="AB97" s="7">
        <f>IF("na"=J97,"",J97/J90)</f>
        <v>0.99103863523266211</v>
      </c>
      <c r="AC97" s="7">
        <f>IF("na"=M97,"",M97/M90)</f>
        <v>2.0635718982317357</v>
      </c>
      <c r="AD97" s="7">
        <f>IF("na"=Q97,"",Q97/Q90)</f>
        <v>1.5626216368681958</v>
      </c>
      <c r="AE97" s="7">
        <f>IF("na"=T97,"",T97/T90)</f>
        <v>2.6472122480831288</v>
      </c>
      <c r="AF97" s="7">
        <f>IF("na"=X97,"",X97/X90)</f>
        <v>1.3010467944218695</v>
      </c>
      <c r="AG97" s="7">
        <f t="shared" si="47"/>
        <v>91</v>
      </c>
      <c r="AH97" s="61">
        <f t="shared" ca="1" si="46"/>
        <v>7</v>
      </c>
      <c r="AI97" s="61">
        <f t="shared" ca="1" si="46"/>
        <v>5</v>
      </c>
      <c r="AJ97" s="61">
        <f t="shared" ca="1" si="46"/>
        <v>7</v>
      </c>
      <c r="AK97" s="61">
        <f t="shared" ca="1" si="46"/>
        <v>7</v>
      </c>
      <c r="AL97" s="61">
        <f t="shared" ca="1" si="46"/>
        <v>6</v>
      </c>
      <c r="AM97" s="61">
        <f t="shared" ca="1" si="46"/>
        <v>4</v>
      </c>
      <c r="AO97" s="8">
        <f>IF("na"=F97,"",SQRT(F97)/SQRT(F90))</f>
        <v>1.2626218221903414</v>
      </c>
      <c r="AP97" s="8">
        <f>IF("na"=J97,"",SQRT(J97)/SQRT(J90))</f>
        <v>0.99550923412726922</v>
      </c>
      <c r="AQ97" s="8">
        <f>IF("na"=M97,"",SQRT(M97)/SQRT(M90))</f>
        <v>1.4365138002232125</v>
      </c>
      <c r="AR97" s="8">
        <f>IF("na"=Q97,"",SQRT(Q97)/SQRT(Q90))</f>
        <v>1.2500486538004014</v>
      </c>
      <c r="AS97" s="8">
        <f>IF("na"=T97,"",SQRT(T97)/SQRT(T90))</f>
        <v>1.6270255831065252</v>
      </c>
      <c r="AT97" s="8">
        <f>IF("na"=X97,"",SQRT(X97)/SQRT(X90))</f>
        <v>1.1406343824477103</v>
      </c>
    </row>
    <row r="98" spans="1:1024" x14ac:dyDescent="0.3">
      <c r="A98" s="11" t="s">
        <v>294</v>
      </c>
      <c r="B98" s="56">
        <v>0.29829899999999998</v>
      </c>
      <c r="C98" s="56">
        <v>2.9893700000000001</v>
      </c>
      <c r="D98" s="67">
        <v>0.32190299999999999</v>
      </c>
      <c r="E98" s="68">
        <v>3.8402400000000003E-2</v>
      </c>
      <c r="F98" s="69">
        <v>2.0318930999999999E-3</v>
      </c>
      <c r="G98" s="68">
        <v>3.48841</v>
      </c>
      <c r="H98" s="69">
        <v>1.9610099999999999</v>
      </c>
      <c r="I98" s="69">
        <v>2.9376500000000001</v>
      </c>
      <c r="J98" s="70">
        <v>3.8482351785</v>
      </c>
      <c r="K98" s="67">
        <v>0.32002700000000001</v>
      </c>
      <c r="L98" s="68">
        <v>3.1059400000000001E-2</v>
      </c>
      <c r="M98" s="69">
        <v>1.4367922E-3</v>
      </c>
      <c r="N98" s="68">
        <v>3.2903199999999999</v>
      </c>
      <c r="O98" s="69">
        <v>1.0740499999999999</v>
      </c>
      <c r="P98" s="69">
        <v>3.0429599999999999</v>
      </c>
      <c r="Q98" s="70">
        <v>1.1564552906000001</v>
      </c>
      <c r="R98" s="67">
        <v>0.31844800000000001</v>
      </c>
      <c r="S98" s="68">
        <v>2.6395600000000002E-2</v>
      </c>
      <c r="T98" s="69">
        <v>1.1027098E-3</v>
      </c>
      <c r="U98" s="68">
        <v>3.2607400000000002</v>
      </c>
      <c r="V98" s="69">
        <v>0.76887799999999995</v>
      </c>
      <c r="W98" s="69">
        <v>3.12418</v>
      </c>
      <c r="X98" s="70">
        <v>0.60934711490000004</v>
      </c>
      <c r="Y98" s="63"/>
      <c r="Z98" s="63"/>
      <c r="AA98" s="9">
        <f>IF("na"=F98,"",F98/F90)</f>
        <v>1.5922389781801631</v>
      </c>
      <c r="AB98" s="7">
        <f>IF("na"=J98,"",J98/J90)</f>
        <v>0.88586129067035002</v>
      </c>
      <c r="AC98" s="7">
        <f>IF("na"=M98,"",M98/M90)</f>
        <v>1.9710535604611754</v>
      </c>
      <c r="AD98" s="7">
        <f>IF("na"=Q98,"",Q98/Q90)</f>
        <v>1.0393408031357445</v>
      </c>
      <c r="AE98" s="7">
        <f>IF("na"=T98,"",T98/T90)</f>
        <v>2.5153987249069707</v>
      </c>
      <c r="AF98" s="7">
        <f>IF("na"=X98,"",X98/X90)</f>
        <v>1.400415822715066</v>
      </c>
      <c r="AG98" s="7">
        <f t="shared" si="47"/>
        <v>91</v>
      </c>
      <c r="AH98" s="61">
        <f t="shared" ca="1" si="46"/>
        <v>6</v>
      </c>
      <c r="AI98" s="61">
        <f t="shared" ca="1" si="46"/>
        <v>4</v>
      </c>
      <c r="AJ98" s="61">
        <f t="shared" ca="1" si="46"/>
        <v>6</v>
      </c>
      <c r="AK98" s="61">
        <f t="shared" ca="1" si="46"/>
        <v>3</v>
      </c>
      <c r="AL98" s="61">
        <f t="shared" ca="1" si="46"/>
        <v>5</v>
      </c>
      <c r="AM98" s="61">
        <f t="shared" ca="1" si="46"/>
        <v>5</v>
      </c>
      <c r="AO98" s="8">
        <f>IF("na"=F98,"",SQRT(F98)/SQRT(F90))</f>
        <v>1.2618395215637221</v>
      </c>
      <c r="AP98" s="8">
        <f>IF("na"=J98,"",SQRT(J98)/SQRT(J90))</f>
        <v>0.94120204561525989</v>
      </c>
      <c r="AQ98" s="8">
        <f>IF("na"=M98,"",SQRT(M98)/SQRT(M90))</f>
        <v>1.4039421499695688</v>
      </c>
      <c r="AR98" s="8">
        <f>IF("na"=Q98,"",SQRT(Q98)/SQRT(Q90))</f>
        <v>1.0194806536348517</v>
      </c>
      <c r="AS98" s="8">
        <f>IF("na"=T98,"",SQRT(T98)/SQRT(T90))</f>
        <v>1.5860008590498842</v>
      </c>
      <c r="AT98" s="8">
        <f>IF("na"=X98,"",SQRT(X98)/SQRT(X90))</f>
        <v>1.1833916607425734</v>
      </c>
    </row>
    <row r="99" spans="1:1024" x14ac:dyDescent="0.3">
      <c r="B99" s="71"/>
      <c r="C99" s="71"/>
      <c r="D99" s="7"/>
      <c r="E99" s="7"/>
      <c r="F99" s="7"/>
      <c r="G99" s="7"/>
      <c r="H99" s="7"/>
      <c r="I99" s="7"/>
      <c r="J99" s="7"/>
      <c r="K99" s="7"/>
      <c r="L99" s="7"/>
    </row>
    <row r="100" spans="1:1024" s="50" customFormat="1" x14ac:dyDescent="0.3">
      <c r="A100" s="11"/>
      <c r="B100" s="11"/>
      <c r="C100" s="11"/>
      <c r="D100" s="73" t="s">
        <v>315</v>
      </c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11"/>
      <c r="Z100" s="11"/>
      <c r="AA100" s="49"/>
      <c r="AH100" s="51"/>
      <c r="AI100" s="51"/>
      <c r="AJ100" s="51"/>
      <c r="AK100" s="51"/>
      <c r="AL100" s="51"/>
      <c r="AM100" s="5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</row>
    <row r="101" spans="1:1024" x14ac:dyDescent="0.3">
      <c r="B101" s="52" t="s">
        <v>305</v>
      </c>
      <c r="C101" s="52" t="s">
        <v>305</v>
      </c>
      <c r="D101" s="72">
        <v>7</v>
      </c>
      <c r="E101" s="72"/>
      <c r="F101" s="72"/>
      <c r="G101" s="72"/>
      <c r="H101" s="72"/>
      <c r="I101" s="72"/>
      <c r="J101" s="72"/>
      <c r="K101" s="72">
        <v>15</v>
      </c>
      <c r="L101" s="72"/>
      <c r="M101" s="72"/>
      <c r="N101" s="72"/>
      <c r="O101" s="72"/>
      <c r="P101" s="72"/>
      <c r="Q101" s="72"/>
      <c r="R101" s="72">
        <v>30</v>
      </c>
      <c r="S101" s="72"/>
      <c r="T101" s="72"/>
      <c r="U101" s="72"/>
      <c r="V101" s="72"/>
      <c r="W101" s="72"/>
      <c r="X101" s="72"/>
      <c r="Y101" s="53"/>
      <c r="Z101" s="53"/>
    </row>
    <row r="102" spans="1:1024" x14ac:dyDescent="0.3">
      <c r="B102" s="54" t="s">
        <v>296</v>
      </c>
      <c r="C102" s="54" t="s">
        <v>306</v>
      </c>
      <c r="D102" s="55" t="s">
        <v>296</v>
      </c>
      <c r="E102" s="56" t="s">
        <v>299</v>
      </c>
      <c r="F102" s="56" t="s">
        <v>307</v>
      </c>
      <c r="G102" s="56" t="s">
        <v>308</v>
      </c>
      <c r="H102" s="56" t="s">
        <v>309</v>
      </c>
      <c r="I102" s="56" t="s">
        <v>310</v>
      </c>
      <c r="J102" s="57" t="s">
        <v>311</v>
      </c>
      <c r="K102" s="55" t="s">
        <v>296</v>
      </c>
      <c r="L102" s="56" t="s">
        <v>299</v>
      </c>
      <c r="M102" s="56" t="s">
        <v>307</v>
      </c>
      <c r="N102" s="56" t="s">
        <v>308</v>
      </c>
      <c r="O102" s="56" t="s">
        <v>309</v>
      </c>
      <c r="P102" s="56" t="s">
        <v>310</v>
      </c>
      <c r="Q102" s="57" t="s">
        <v>311</v>
      </c>
      <c r="R102" s="55" t="s">
        <v>296</v>
      </c>
      <c r="S102" s="56" t="s">
        <v>299</v>
      </c>
      <c r="T102" s="56" t="s">
        <v>307</v>
      </c>
      <c r="U102" s="56" t="s">
        <v>308</v>
      </c>
      <c r="V102" s="56" t="s">
        <v>309</v>
      </c>
      <c r="W102" s="56" t="s">
        <v>310</v>
      </c>
      <c r="X102" s="57" t="s">
        <v>311</v>
      </c>
      <c r="Y102" s="56"/>
      <c r="Z102" s="56"/>
    </row>
    <row r="103" spans="1:1024" x14ac:dyDescent="0.3">
      <c r="A103" s="11" t="s">
        <v>312</v>
      </c>
      <c r="B103" s="56">
        <v>0.219695</v>
      </c>
      <c r="C103" s="56">
        <v>2.9337599999999999</v>
      </c>
      <c r="D103" s="58">
        <v>0.21853700000000001</v>
      </c>
      <c r="E103" s="59">
        <v>3.4923799999999998E-2</v>
      </c>
      <c r="F103" s="59">
        <v>1.2210127000000001E-3</v>
      </c>
      <c r="G103" s="59">
        <v>3.1897899999999999</v>
      </c>
      <c r="H103" s="59">
        <v>1.2467600000000001</v>
      </c>
      <c r="I103" s="59">
        <v>2.9235500000000001</v>
      </c>
      <c r="J103" s="60">
        <v>1.5545147417</v>
      </c>
      <c r="K103" s="58">
        <v>0.218832</v>
      </c>
      <c r="L103" s="59">
        <v>2.4779300000000001E-2</v>
      </c>
      <c r="M103" s="59">
        <v>6.147584E-4</v>
      </c>
      <c r="N103" s="59">
        <v>3.11442</v>
      </c>
      <c r="O103" s="59">
        <v>0.83186300000000002</v>
      </c>
      <c r="P103" s="59">
        <v>2.9680300000000002</v>
      </c>
      <c r="Q103" s="60">
        <v>0.6931704836</v>
      </c>
      <c r="R103" s="58">
        <v>0.21909000000000001</v>
      </c>
      <c r="S103" s="59">
        <v>1.9326400000000001E-2</v>
      </c>
      <c r="T103" s="59">
        <v>3.7387569999999999E-4</v>
      </c>
      <c r="U103" s="59">
        <v>3.01498</v>
      </c>
      <c r="V103" s="59">
        <v>0.53327899999999995</v>
      </c>
      <c r="W103" s="59">
        <v>2.9470299999999998</v>
      </c>
      <c r="X103" s="60">
        <v>0.28456258470000001</v>
      </c>
      <c r="Y103" s="59"/>
      <c r="Z103" s="59"/>
      <c r="AH103" s="61"/>
      <c r="AI103" s="61"/>
    </row>
    <row r="104" spans="1:1024" x14ac:dyDescent="0.3">
      <c r="A104" s="11" t="s">
        <v>280</v>
      </c>
      <c r="B104" s="56">
        <v>0.219695</v>
      </c>
      <c r="C104" s="56">
        <v>2.9337599999999999</v>
      </c>
      <c r="D104" s="58">
        <v>0.223972</v>
      </c>
      <c r="E104" s="59">
        <v>4.3973100000000001E-2</v>
      </c>
      <c r="F104" s="59">
        <v>1.9519261999999999E-3</v>
      </c>
      <c r="G104" s="59">
        <v>3.2322099999999998</v>
      </c>
      <c r="H104" s="59">
        <v>1.26515</v>
      </c>
      <c r="I104" s="59">
        <v>2.94909</v>
      </c>
      <c r="J104" s="60">
        <v>1.6008395313999999</v>
      </c>
      <c r="K104" s="58">
        <v>0.224856</v>
      </c>
      <c r="L104" s="59">
        <v>3.99891E-2</v>
      </c>
      <c r="M104" s="59">
        <v>1.625764E-3</v>
      </c>
      <c r="N104" s="59">
        <v>3.19502</v>
      </c>
      <c r="O104" s="59">
        <v>0.95782699999999998</v>
      </c>
      <c r="P104" s="59">
        <v>3.0093000000000001</v>
      </c>
      <c r="Q104" s="60">
        <v>0.92313885350000002</v>
      </c>
      <c r="R104" s="58">
        <v>0.22683400000000001</v>
      </c>
      <c r="S104" s="59">
        <v>3.7107399999999999E-2</v>
      </c>
      <c r="T104" s="59">
        <v>1.4279244E-3</v>
      </c>
      <c r="U104" s="59">
        <v>3.0717400000000001</v>
      </c>
      <c r="V104" s="59">
        <v>0.780026</v>
      </c>
      <c r="W104" s="59">
        <v>2.95139</v>
      </c>
      <c r="X104" s="60">
        <v>0.60875137749999997</v>
      </c>
      <c r="Y104" s="59"/>
      <c r="Z104" s="59"/>
      <c r="AA104" s="9">
        <f>IF("na"=F104,"",F104/F103)</f>
        <v>1.5986125287640331</v>
      </c>
      <c r="AB104" s="7">
        <f>IF("na"=J104,"",J104/J103)</f>
        <v>1.0298001610774945</v>
      </c>
      <c r="AC104" s="7">
        <f>IF("na"=M104,"",M104/M103)</f>
        <v>2.6445576018156074</v>
      </c>
      <c r="AD104" s="7">
        <f>IF("na"=Q104,"",Q104/Q103)</f>
        <v>1.3317630732134653</v>
      </c>
      <c r="AE104" s="7">
        <f>IF("na"=T104,"",T104/T103)</f>
        <v>3.8192490177885325</v>
      </c>
      <c r="AF104" s="7">
        <f>IF("na"=X104,"",X104/X103)</f>
        <v>2.1392530509299945</v>
      </c>
      <c r="AG104" s="7">
        <f>ROW()</f>
        <v>104</v>
      </c>
      <c r="AH104" s="61">
        <f t="shared" ref="AH104:AM111" ca="1" si="48">SUM(IF(INDIRECT(ADDRESS(ROW(),AH$60))&gt;INDIRECT(ADDRESS($AG104,AH$60)),1,0), IF(INDIRECT(ADDRESS(ROW(),AH$60))&gt;INDIRECT(ADDRESS($AG104+1,AH$60)),1,0), IF(INDIRECT(ADDRESS(ROW(),AH$60))&gt;INDIRECT(ADDRESS($AG104+2,AH$60)),1,0), IF(INDIRECT(ADDRESS(ROW(),AH$60))&gt;INDIRECT(ADDRESS($AG104+3,AH$60)),1,0), IF(INDIRECT(ADDRESS(ROW(),AH$60))&gt;INDIRECT(ADDRESS($AG104+4,AH$60)),1,0), IF(INDIRECT(ADDRESS(ROW(),AH$60))&gt;INDIRECT(ADDRESS($AG104+5,AH$60)),1,0), IF(INDIRECT(ADDRESS(ROW(),AH$60))&gt;INDIRECT(ADDRESS($AG104+6,AH$60)),1,0), IF(INDIRECT(ADDRESS(ROW(),AH$60))&gt;INDIRECT(ADDRESS($AG104+7,AH$60)),1,0))+1</f>
        <v>2</v>
      </c>
      <c r="AI104" s="61">
        <f t="shared" ca="1" si="48"/>
        <v>6</v>
      </c>
      <c r="AJ104" s="61">
        <f t="shared" ca="1" si="48"/>
        <v>3</v>
      </c>
      <c r="AK104" s="61">
        <f t="shared" ca="1" si="48"/>
        <v>7</v>
      </c>
      <c r="AL104" s="61">
        <f t="shared" ca="1" si="48"/>
        <v>2</v>
      </c>
      <c r="AM104" s="61">
        <f t="shared" ca="1" si="48"/>
        <v>7</v>
      </c>
      <c r="AO104" s="8">
        <f>IF("na"=F104,"",SQRT(F104)/SQRT(F103))</f>
        <v>1.264362498955119</v>
      </c>
      <c r="AP104" s="8">
        <f>IF("na"=J104,"",SQRT(J104)/SQRT(J103))</f>
        <v>1.0147906981626778</v>
      </c>
      <c r="AQ104" s="8">
        <f>IF("na"=M104,"",SQRT(M104)/SQRT(M103))</f>
        <v>1.6262095811474018</v>
      </c>
      <c r="AR104" s="8">
        <f>IF("na"=Q104,"",SQRT(Q104)/SQRT(Q103))</f>
        <v>1.1540203954928463</v>
      </c>
      <c r="AS104" s="8">
        <f>IF("na"=T104,"",SQRT(T104)/SQRT(T103))</f>
        <v>1.9542899011632158</v>
      </c>
      <c r="AT104" s="8">
        <f>IF("na"=X104,"",SQRT(X104)/SQRT(X103))</f>
        <v>1.4626185596149099</v>
      </c>
    </row>
    <row r="105" spans="1:1024" x14ac:dyDescent="0.3">
      <c r="A105" s="11" t="s">
        <v>282</v>
      </c>
      <c r="B105" s="56">
        <v>0.219695</v>
      </c>
      <c r="C105" s="56">
        <v>2.9337599999999999</v>
      </c>
      <c r="D105" s="58">
        <v>0.231763</v>
      </c>
      <c r="E105" s="59">
        <v>4.6348300000000002E-2</v>
      </c>
      <c r="F105" s="59">
        <v>2.2938015E-3</v>
      </c>
      <c r="G105" s="59">
        <v>3.3936999999999999</v>
      </c>
      <c r="H105" s="59">
        <v>1.66821</v>
      </c>
      <c r="I105" s="59">
        <v>3.0041799999999999</v>
      </c>
      <c r="J105" s="60">
        <v>2.7878835805</v>
      </c>
      <c r="K105" s="58">
        <v>0.231714</v>
      </c>
      <c r="L105" s="59">
        <v>4.2576299999999997E-2</v>
      </c>
      <c r="M105" s="59">
        <v>1.9571976000000001E-3</v>
      </c>
      <c r="N105" s="59">
        <v>3.2107899999999998</v>
      </c>
      <c r="O105" s="59">
        <v>1.0736000000000001</v>
      </c>
      <c r="P105" s="59">
        <v>2.97512</v>
      </c>
      <c r="Q105" s="60">
        <v>1.1543276095999999</v>
      </c>
      <c r="R105" s="58">
        <v>0.23161100000000001</v>
      </c>
      <c r="S105" s="59">
        <v>4.06925E-2</v>
      </c>
      <c r="T105" s="59">
        <v>1.7978705E-3</v>
      </c>
      <c r="U105" s="59">
        <v>3.09382</v>
      </c>
      <c r="V105" s="59">
        <v>0.81468700000000005</v>
      </c>
      <c r="W105" s="59">
        <v>2.95391</v>
      </c>
      <c r="X105" s="60">
        <v>0.66412093039999998</v>
      </c>
      <c r="Y105" s="59"/>
      <c r="Z105" s="59"/>
      <c r="AA105" s="9">
        <f>IF("na"=F105,"",F105/F103)</f>
        <v>1.8786057671636009</v>
      </c>
      <c r="AB105" s="7">
        <f>IF("na"=J105,"",J105/J103)</f>
        <v>1.7934108347220956</v>
      </c>
      <c r="AC105" s="7">
        <f>IF("na"=M105,"",M105/M103)</f>
        <v>3.1836858186890984</v>
      </c>
      <c r="AD105" s="7">
        <f>IF("na"=Q105,"",Q105/Q103)</f>
        <v>1.6652867323561842</v>
      </c>
      <c r="AE105" s="7">
        <f>IF("na"=T105,"",T105/T103)</f>
        <v>4.80873857273955</v>
      </c>
      <c r="AF105" s="7">
        <f>IF("na"=X105,"",X105/X103)</f>
        <v>2.3338308200290956</v>
      </c>
      <c r="AG105" s="7">
        <f t="shared" ref="AG105:AG111" si="49">AG104</f>
        <v>104</v>
      </c>
      <c r="AH105" s="61">
        <f t="shared" ca="1" si="48"/>
        <v>4</v>
      </c>
      <c r="AI105" s="61">
        <f t="shared" ca="1" si="48"/>
        <v>8</v>
      </c>
      <c r="AJ105" s="61">
        <f t="shared" ca="1" si="48"/>
        <v>4</v>
      </c>
      <c r="AK105" s="61">
        <f t="shared" ca="1" si="48"/>
        <v>8</v>
      </c>
      <c r="AL105" s="61">
        <f t="shared" ca="1" si="48"/>
        <v>4</v>
      </c>
      <c r="AM105" s="61">
        <f t="shared" ca="1" si="48"/>
        <v>8</v>
      </c>
      <c r="AO105" s="8">
        <f>IF("na"=F105,"",SQRT(F105)/SQRT(F103))</f>
        <v>1.3706224013796073</v>
      </c>
      <c r="AP105" s="8">
        <f>IF("na"=J105,"",SQRT(J105)/SQRT(J103))</f>
        <v>1.3391828981592082</v>
      </c>
      <c r="AQ105" s="8">
        <f>IF("na"=M105,"",SQRT(M105)/SQRT(M103))</f>
        <v>1.7842886029701301</v>
      </c>
      <c r="AR105" s="8">
        <f>IF("na"=Q105,"",SQRT(Q105)/SQRT(Q103))</f>
        <v>1.2904598918045396</v>
      </c>
      <c r="AS105" s="8">
        <f>IF("na"=T105,"",SQRT(T105)/SQRT(T103))</f>
        <v>2.1928836204275752</v>
      </c>
      <c r="AT105" s="8">
        <f>IF("na"=X105,"",SQRT(X105)/SQRT(X103))</f>
        <v>1.527688063718865</v>
      </c>
    </row>
    <row r="106" spans="1:1024" x14ac:dyDescent="0.3">
      <c r="A106" s="11" t="s">
        <v>284</v>
      </c>
      <c r="B106" s="56">
        <v>0.219695</v>
      </c>
      <c r="C106" s="56">
        <v>2.9337599999999999</v>
      </c>
      <c r="D106" s="58">
        <v>0.24573600000000001</v>
      </c>
      <c r="E106" s="59">
        <v>3.6866799999999998E-2</v>
      </c>
      <c r="F106" s="59">
        <v>2.0372945E-3</v>
      </c>
      <c r="G106" s="59">
        <v>3.0816400000000002</v>
      </c>
      <c r="H106" s="59">
        <v>1.1940500000000001</v>
      </c>
      <c r="I106" s="59">
        <v>2.8135599999999998</v>
      </c>
      <c r="J106" s="60">
        <v>1.4402034425000001</v>
      </c>
      <c r="K106" s="58">
        <v>0.244534</v>
      </c>
      <c r="L106" s="59">
        <v>3.1575100000000002E-2</v>
      </c>
      <c r="M106" s="59">
        <v>1.6139628000000001E-3</v>
      </c>
      <c r="N106" s="59">
        <v>2.9554900000000002</v>
      </c>
      <c r="O106" s="59">
        <v>0.71230899999999997</v>
      </c>
      <c r="P106" s="59">
        <v>2.82986</v>
      </c>
      <c r="Q106" s="60">
        <v>0.5181793214</v>
      </c>
      <c r="R106" s="58">
        <v>0.24643100000000001</v>
      </c>
      <c r="S106" s="59">
        <v>2.7660899999999999E-2</v>
      </c>
      <c r="T106" s="59">
        <v>1.4799389E-3</v>
      </c>
      <c r="U106" s="59">
        <v>2.8784900000000002</v>
      </c>
      <c r="V106" s="59">
        <v>0.55135900000000004</v>
      </c>
      <c r="W106" s="59">
        <v>2.7996799999999999</v>
      </c>
      <c r="X106" s="60">
        <v>0.32197419319999998</v>
      </c>
      <c r="Y106" s="59"/>
      <c r="Z106" s="59"/>
      <c r="AA106" s="9">
        <f>IF("na"=F106,"",F106/F103)</f>
        <v>1.6685285091629267</v>
      </c>
      <c r="AB106" s="7">
        <f>IF("na"=J106,"",J106/J103)</f>
        <v>0.92646496290219138</v>
      </c>
      <c r="AC106" s="7">
        <f>IF("na"=M106,"",M106/M103)</f>
        <v>2.6253611174731408</v>
      </c>
      <c r="AD106" s="7">
        <f>IF("na"=Q106,"",Q106/Q103)</f>
        <v>0.74754960527000724</v>
      </c>
      <c r="AE106" s="7">
        <f>IF("na"=T106,"",T106/T103)</f>
        <v>3.9583714587495256</v>
      </c>
      <c r="AF106" s="7">
        <f>IF("na"=X106,"",X106/X103)</f>
        <v>1.1314705815574495</v>
      </c>
      <c r="AG106" s="7">
        <f t="shared" si="49"/>
        <v>104</v>
      </c>
      <c r="AH106" s="61">
        <f t="shared" ca="1" si="48"/>
        <v>3</v>
      </c>
      <c r="AI106" s="61">
        <f t="shared" ca="1" si="48"/>
        <v>2</v>
      </c>
      <c r="AJ106" s="61">
        <f t="shared" ca="1" si="48"/>
        <v>2</v>
      </c>
      <c r="AK106" s="61">
        <f t="shared" ca="1" si="48"/>
        <v>2</v>
      </c>
      <c r="AL106" s="61">
        <f t="shared" ca="1" si="48"/>
        <v>3</v>
      </c>
      <c r="AM106" s="61">
        <f t="shared" ca="1" si="48"/>
        <v>3</v>
      </c>
      <c r="AO106" s="8">
        <f>IF("na"=F106,"",SQRT(F106)/SQRT(F103))</f>
        <v>1.2917153359633564</v>
      </c>
      <c r="AP106" s="8">
        <f>IF("na"=J106,"",SQRT(J106)/SQRT(J103))</f>
        <v>0.96253049972569249</v>
      </c>
      <c r="AQ106" s="8">
        <f>IF("na"=M106,"",SQRT(M106)/SQRT(M103))</f>
        <v>1.6202966140411272</v>
      </c>
      <c r="AR106" s="8">
        <f>IF("na"=Q106,"",SQRT(Q106)/SQRT(Q103))</f>
        <v>0.86460951028195798</v>
      </c>
      <c r="AS106" s="8">
        <f>IF("na"=T106,"",SQRT(T106)/SQRT(T103))</f>
        <v>1.9895656457502289</v>
      </c>
      <c r="AT106" s="8">
        <f>IF("na"=X106,"",SQRT(X106)/SQRT(X103))</f>
        <v>1.0637060597540327</v>
      </c>
    </row>
    <row r="107" spans="1:1024" x14ac:dyDescent="0.3">
      <c r="A107" s="11" t="s">
        <v>286</v>
      </c>
      <c r="B107" s="56">
        <v>0.219695</v>
      </c>
      <c r="C107" s="56">
        <v>2.9337599999999999</v>
      </c>
      <c r="D107" s="58">
        <v>0.26135199999999997</v>
      </c>
      <c r="E107" s="59">
        <v>3.6883699999999998E-2</v>
      </c>
      <c r="F107" s="59">
        <v>3.0957128999999999E-3</v>
      </c>
      <c r="G107" s="59">
        <v>3.1707800000000002</v>
      </c>
      <c r="H107" s="59">
        <v>1.1695</v>
      </c>
      <c r="I107" s="59">
        <v>2.9186200000000002</v>
      </c>
      <c r="J107" s="60">
        <v>1.3679594695999999</v>
      </c>
      <c r="K107" s="58">
        <v>0.26268900000000001</v>
      </c>
      <c r="L107" s="59">
        <v>2.90201E-2</v>
      </c>
      <c r="M107" s="59">
        <v>2.6906501999999998E-3</v>
      </c>
      <c r="N107" s="59">
        <v>2.9868000000000001</v>
      </c>
      <c r="O107" s="59">
        <v>0.67017700000000002</v>
      </c>
      <c r="P107" s="59">
        <v>2.8767399999999999</v>
      </c>
      <c r="Q107" s="60">
        <v>0.45238849170000001</v>
      </c>
      <c r="R107" s="58">
        <v>0.26230599999999998</v>
      </c>
      <c r="S107" s="59">
        <v>2.4979600000000001E-2</v>
      </c>
      <c r="T107" s="59">
        <v>2.4396777000000001E-3</v>
      </c>
      <c r="U107" s="59">
        <v>2.9716499999999999</v>
      </c>
      <c r="V107" s="59">
        <v>0.53288100000000005</v>
      </c>
      <c r="W107" s="59">
        <v>2.8986999999999998</v>
      </c>
      <c r="X107" s="60">
        <v>0.28519136369999998</v>
      </c>
      <c r="Y107" s="59"/>
      <c r="Z107" s="59"/>
      <c r="AA107" s="9">
        <f>IF("na"=F107,"",F107/F103)</f>
        <v>2.5353650293727492</v>
      </c>
      <c r="AB107" s="7">
        <f>IF("na"=J107,"",J107/J103)</f>
        <v>0.87999131362627969</v>
      </c>
      <c r="AC107" s="7">
        <f>IF("na"=M107,"",M107/M103)</f>
        <v>4.3767603663487966</v>
      </c>
      <c r="AD107" s="7">
        <f>IF("na"=Q107,"",Q107/Q103)</f>
        <v>0.65263669242017908</v>
      </c>
      <c r="AE107" s="7">
        <f>IF("na"=T107,"",T107/T103)</f>
        <v>6.5253711327053354</v>
      </c>
      <c r="AF107" s="7">
        <f>IF("na"=X107,"",X107/X103)</f>
        <v>1.0022096334297177</v>
      </c>
      <c r="AG107" s="7">
        <f t="shared" si="49"/>
        <v>104</v>
      </c>
      <c r="AH107" s="61">
        <f t="shared" ca="1" si="48"/>
        <v>5</v>
      </c>
      <c r="AI107" s="61">
        <f t="shared" ca="1" si="48"/>
        <v>1</v>
      </c>
      <c r="AJ107" s="61">
        <f t="shared" ca="1" si="48"/>
        <v>5</v>
      </c>
      <c r="AK107" s="61">
        <f t="shared" ca="1" si="48"/>
        <v>1</v>
      </c>
      <c r="AL107" s="61">
        <f t="shared" ca="1" si="48"/>
        <v>5</v>
      </c>
      <c r="AM107" s="61">
        <f t="shared" ca="1" si="48"/>
        <v>2</v>
      </c>
      <c r="AO107" s="8">
        <f>IF("na"=F107,"",SQRT(F107)/SQRT(F103))</f>
        <v>1.5922829614653138</v>
      </c>
      <c r="AP107" s="8">
        <f>IF("na"=J107,"",SQRT(J107)/SQRT(J103))</f>
        <v>0.93807852210051146</v>
      </c>
      <c r="AQ107" s="8">
        <f>IF("na"=M107,"",SQRT(M107)/SQRT(M103))</f>
        <v>2.0920708320582255</v>
      </c>
      <c r="AR107" s="8">
        <f>IF("na"=Q107,"",SQRT(Q107)/SQRT(Q103))</f>
        <v>0.80785932712334207</v>
      </c>
      <c r="AS107" s="8">
        <f>IF("na"=T107,"",SQRT(T107)/SQRT(T103))</f>
        <v>2.5544805993988944</v>
      </c>
      <c r="AT107" s="8">
        <f>IF("na"=X107,"",SQRT(X107)/SQRT(X103))</f>
        <v>1.0011042070782228</v>
      </c>
    </row>
    <row r="108" spans="1:1024" x14ac:dyDescent="0.3">
      <c r="A108" s="11" t="s">
        <v>288</v>
      </c>
      <c r="B108" s="56">
        <v>0.219695</v>
      </c>
      <c r="C108" s="56">
        <v>2.9337599999999999</v>
      </c>
      <c r="D108" s="62">
        <v>0.225969</v>
      </c>
      <c r="E108" s="63">
        <v>3.6468800000000003E-2</v>
      </c>
      <c r="F108" s="64">
        <v>1.3693363E-3</v>
      </c>
      <c r="G108" s="63">
        <v>3.3554599999999999</v>
      </c>
      <c r="H108" s="64">
        <v>1.2572399999999999</v>
      </c>
      <c r="I108" s="64">
        <v>3.0614699999999999</v>
      </c>
      <c r="J108" s="65">
        <v>1.5969622617000001</v>
      </c>
      <c r="K108" s="62">
        <v>0.22416800000000001</v>
      </c>
      <c r="L108" s="63">
        <v>2.5765400000000001E-2</v>
      </c>
      <c r="M108" s="64">
        <v>6.838635E-4</v>
      </c>
      <c r="N108" s="63">
        <v>3.0550999999999999</v>
      </c>
      <c r="O108" s="64">
        <v>0.72062300000000001</v>
      </c>
      <c r="P108" s="64">
        <v>2.93926</v>
      </c>
      <c r="Q108" s="65">
        <v>0.51932775809999998</v>
      </c>
      <c r="R108" s="62">
        <v>0.224111</v>
      </c>
      <c r="S108" s="63">
        <v>1.9089999999999999E-2</v>
      </c>
      <c r="T108" s="64">
        <v>3.8392910000000001E-4</v>
      </c>
      <c r="U108" s="63">
        <v>3.02935</v>
      </c>
      <c r="V108" s="64">
        <v>0.51473999999999998</v>
      </c>
      <c r="W108" s="64">
        <v>2.9639199999999999</v>
      </c>
      <c r="X108" s="65">
        <v>0.26586689320000001</v>
      </c>
      <c r="Y108" s="63"/>
      <c r="Z108" s="63"/>
      <c r="AA108" s="9">
        <f>IF("na"=F108,"",F108/F103)</f>
        <v>1.1214758863687493</v>
      </c>
      <c r="AB108" s="7">
        <f>IF("na"=J108,"",J108/J103)</f>
        <v>1.0273059617006783</v>
      </c>
      <c r="AC108" s="7">
        <f>IF("na"=M108,"",M108/M103)</f>
        <v>1.1124101760951945</v>
      </c>
      <c r="AD108" s="7">
        <f>IF("na"=Q108,"",Q108/Q103)</f>
        <v>0.74920639350200968</v>
      </c>
      <c r="AE108" s="7">
        <f>IF("na"=T108,"",T108/T103)</f>
        <v>1.0268896855291747</v>
      </c>
      <c r="AF108" s="7">
        <f>IF("na"=X108,"",X108/X103)</f>
        <v>0.93430024709780479</v>
      </c>
      <c r="AG108" s="7">
        <f t="shared" si="49"/>
        <v>104</v>
      </c>
      <c r="AH108" s="61">
        <f t="shared" ca="1" si="48"/>
        <v>1</v>
      </c>
      <c r="AI108" s="61">
        <f t="shared" ca="1" si="48"/>
        <v>5</v>
      </c>
      <c r="AJ108" s="61">
        <f t="shared" ca="1" si="48"/>
        <v>1</v>
      </c>
      <c r="AK108" s="61">
        <f t="shared" ca="1" si="48"/>
        <v>3</v>
      </c>
      <c r="AL108" s="61">
        <f t="shared" ca="1" si="48"/>
        <v>1</v>
      </c>
      <c r="AM108" s="61">
        <f t="shared" ca="1" si="48"/>
        <v>1</v>
      </c>
      <c r="AO108" s="8">
        <f>IF("na"=F108,"",SQRT(F108)/SQRT(F103))</f>
        <v>1.0589975856293297</v>
      </c>
      <c r="AP108" s="8">
        <f>IF("na"=J108,"",SQRT(J108)/SQRT(J103))</f>
        <v>1.0135610300818982</v>
      </c>
      <c r="AQ108" s="8">
        <f>IF("na"=M108,"",SQRT(M108)/SQRT(M103))</f>
        <v>1.0547085740123641</v>
      </c>
      <c r="AR108" s="8">
        <f>IF("na"=Q108,"",SQRT(Q108)/SQRT(Q103))</f>
        <v>0.86556709358778749</v>
      </c>
      <c r="AS108" s="8">
        <f>IF("na"=T108,"",SQRT(T108)/SQRT(T103))</f>
        <v>1.0133556559911108</v>
      </c>
      <c r="AT108" s="8">
        <f>IF("na"=X108,"",SQRT(X108)/SQRT(X103))</f>
        <v>0.96659207895461485</v>
      </c>
    </row>
    <row r="109" spans="1:1024" x14ac:dyDescent="0.3">
      <c r="A109" s="11" t="s">
        <v>290</v>
      </c>
      <c r="B109" s="56">
        <v>0.219695</v>
      </c>
      <c r="C109" s="56">
        <v>2.9337599999999999</v>
      </c>
      <c r="D109" s="66">
        <v>0.26377400000000001</v>
      </c>
      <c r="E109" s="7">
        <v>4.6876800000000003E-2</v>
      </c>
      <c r="F109" s="64">
        <v>4.1403925000000003E-3</v>
      </c>
      <c r="G109" s="63">
        <v>3.24898</v>
      </c>
      <c r="H109" s="64">
        <v>1.2451399999999999</v>
      </c>
      <c r="I109" s="64">
        <v>2.9372699999999998</v>
      </c>
      <c r="J109" s="65">
        <v>1.5503859396999999</v>
      </c>
      <c r="K109" s="66">
        <v>0.26246999999999998</v>
      </c>
      <c r="L109" s="7">
        <v>4.3120100000000001E-2</v>
      </c>
      <c r="M109" s="64">
        <v>3.6890436000000001E-3</v>
      </c>
      <c r="N109" s="63">
        <v>3.1143200000000002</v>
      </c>
      <c r="O109" s="64">
        <v>0.92067100000000002</v>
      </c>
      <c r="P109" s="64">
        <v>2.9283100000000002</v>
      </c>
      <c r="Q109" s="65">
        <v>0.84766479269999995</v>
      </c>
      <c r="R109" s="66">
        <v>0.26150800000000002</v>
      </c>
      <c r="S109" s="7">
        <v>4.0638199999999999E-2</v>
      </c>
      <c r="T109" s="64">
        <v>3.3997900999999998E-3</v>
      </c>
      <c r="U109" s="63">
        <v>3.0834199999999998</v>
      </c>
      <c r="V109" s="64">
        <v>0.75459299999999996</v>
      </c>
      <c r="W109" s="64">
        <v>2.9542299999999999</v>
      </c>
      <c r="X109" s="65">
        <v>0.56982961649999997</v>
      </c>
      <c r="Y109" s="63"/>
      <c r="Z109" s="63"/>
      <c r="AA109" s="9">
        <f>IF("na"=F109,"",F109/F103)</f>
        <v>3.3909495781657308</v>
      </c>
      <c r="AB109" s="7">
        <f>IF("na"=J109,"",J109/J103)</f>
        <v>0.99734399302287424</v>
      </c>
      <c r="AC109" s="7">
        <f>IF("na"=M109,"",M109/M103)</f>
        <v>6.000802266386275</v>
      </c>
      <c r="AD109" s="7">
        <f>IF("na"=Q109,"",Q109/Q103)</f>
        <v>1.2228806805183474</v>
      </c>
      <c r="AE109" s="7">
        <f>IF("na"=T109,"",T109/T103)</f>
        <v>9.0933700692502875</v>
      </c>
      <c r="AF109" s="7">
        <f>IF("na"=X109,"",X109/X103)</f>
        <v>2.0024755436514701</v>
      </c>
      <c r="AG109" s="7">
        <f t="shared" si="49"/>
        <v>104</v>
      </c>
      <c r="AH109" s="61">
        <f t="shared" ca="1" si="48"/>
        <v>8</v>
      </c>
      <c r="AI109" s="61">
        <f t="shared" ca="1" si="48"/>
        <v>4</v>
      </c>
      <c r="AJ109" s="61">
        <f t="shared" ca="1" si="48"/>
        <v>8</v>
      </c>
      <c r="AK109" s="61">
        <f t="shared" ca="1" si="48"/>
        <v>6</v>
      </c>
      <c r="AL109" s="61">
        <f t="shared" ca="1" si="48"/>
        <v>8</v>
      </c>
      <c r="AM109" s="61">
        <f t="shared" ca="1" si="48"/>
        <v>6</v>
      </c>
      <c r="AO109" s="8">
        <f>IF("na"=F109,"",SQRT(F109)/SQRT(F103))</f>
        <v>1.8414531159293011</v>
      </c>
      <c r="AP109" s="8">
        <f>IF("na"=J109,"",SQRT(J109)/SQRT(J103))</f>
        <v>0.9986711135418278</v>
      </c>
      <c r="AQ109" s="8">
        <f>IF("na"=M109,"",SQRT(M109)/SQRT(M103))</f>
        <v>2.449653499249695</v>
      </c>
      <c r="AR109" s="8">
        <f>IF("na"=Q109,"",SQRT(Q109)/SQRT(Q103))</f>
        <v>1.1058393556563031</v>
      </c>
      <c r="AS109" s="8">
        <f>IF("na"=T109,"",SQRT(T109)/SQRT(T103))</f>
        <v>3.0155215252506964</v>
      </c>
      <c r="AT109" s="8">
        <f>IF("na"=X109,"",SQRT(X109)/SQRT(X103))</f>
        <v>1.4150885285562418</v>
      </c>
    </row>
    <row r="110" spans="1:1024" x14ac:dyDescent="0.3">
      <c r="A110" s="11" t="s">
        <v>292</v>
      </c>
      <c r="B110" s="56">
        <v>0.219695</v>
      </c>
      <c r="C110" s="56">
        <v>2.9337599999999999</v>
      </c>
      <c r="D110" s="66">
        <v>0.26225500000000002</v>
      </c>
      <c r="E110" s="7">
        <v>4.7983199999999997E-2</v>
      </c>
      <c r="F110" s="64">
        <v>4.1137409999999998E-3</v>
      </c>
      <c r="G110" s="63">
        <v>3.2399499999999999</v>
      </c>
      <c r="H110" s="64">
        <v>1.27929</v>
      </c>
      <c r="I110" s="64">
        <v>2.9334500000000001</v>
      </c>
      <c r="J110" s="65">
        <v>1.6365830001999999</v>
      </c>
      <c r="K110" s="66">
        <v>0.26018000000000002</v>
      </c>
      <c r="L110" s="7">
        <v>4.1604099999999998E-2</v>
      </c>
      <c r="M110" s="64">
        <v>3.3699363000000001E-3</v>
      </c>
      <c r="N110" s="63">
        <v>3.1002399999999999</v>
      </c>
      <c r="O110" s="64">
        <v>0.84709699999999999</v>
      </c>
      <c r="P110" s="64">
        <v>2.9414699999999998</v>
      </c>
      <c r="Q110" s="65">
        <v>0.71763277150000004</v>
      </c>
      <c r="R110" s="66">
        <v>0.25830900000000001</v>
      </c>
      <c r="S110" s="7">
        <v>3.8630299999999999E-2</v>
      </c>
      <c r="T110" s="64">
        <v>2.9833409E-3</v>
      </c>
      <c r="U110" s="63">
        <v>3.0966200000000002</v>
      </c>
      <c r="V110" s="64">
        <v>0.66690799999999995</v>
      </c>
      <c r="W110" s="64">
        <v>3.00109</v>
      </c>
      <c r="X110" s="65">
        <v>0.44929960930000001</v>
      </c>
      <c r="Y110" s="63"/>
      <c r="Z110" s="63"/>
      <c r="AA110" s="9">
        <f>IF("na"=F110,"",F110/F103)</f>
        <v>3.3691222048714149</v>
      </c>
      <c r="AB110" s="7">
        <f>IF("na"=J110,"",J110/J103)</f>
        <v>1.0527934900187894</v>
      </c>
      <c r="AC110" s="7">
        <f>IF("na"=M110,"",M110/M103)</f>
        <v>5.4817246905450991</v>
      </c>
      <c r="AD110" s="7">
        <f>IF("na"=Q110,"",Q110/Q103)</f>
        <v>1.0352904350066299</v>
      </c>
      <c r="AE110" s="7">
        <f>IF("na"=T110,"",T110/T103)</f>
        <v>7.9794993362767359</v>
      </c>
      <c r="AF110" s="7">
        <f>IF("na"=X110,"",X110/X103)</f>
        <v>1.5789131581499865</v>
      </c>
      <c r="AG110" s="7">
        <f t="shared" si="49"/>
        <v>104</v>
      </c>
      <c r="AH110" s="61">
        <f t="shared" ca="1" si="48"/>
        <v>7</v>
      </c>
      <c r="AI110" s="61">
        <f t="shared" ca="1" si="48"/>
        <v>7</v>
      </c>
      <c r="AJ110" s="61">
        <f t="shared" ca="1" si="48"/>
        <v>7</v>
      </c>
      <c r="AK110" s="61">
        <f t="shared" ca="1" si="48"/>
        <v>5</v>
      </c>
      <c r="AL110" s="61">
        <f t="shared" ca="1" si="48"/>
        <v>7</v>
      </c>
      <c r="AM110" s="61">
        <f t="shared" ca="1" si="48"/>
        <v>5</v>
      </c>
      <c r="AO110" s="8">
        <f>IF("na"=F110,"",SQRT(F110)/SQRT(F103))</f>
        <v>1.8355168767601717</v>
      </c>
      <c r="AP110" s="8">
        <f>IF("na"=J110,"",SQRT(J110)/SQRT(J103))</f>
        <v>1.0260572547469218</v>
      </c>
      <c r="AQ110" s="8">
        <f>IF("na"=M110,"",SQRT(M110)/SQRT(M103))</f>
        <v>2.3413083288078695</v>
      </c>
      <c r="AR110" s="8">
        <f>IF("na"=Q110,"",SQRT(Q110)/SQRT(Q103))</f>
        <v>1.0174922284748074</v>
      </c>
      <c r="AS110" s="8">
        <f>IF("na"=T110,"",SQRT(T110)/SQRT(T103))</f>
        <v>2.8248007604566969</v>
      </c>
      <c r="AT110" s="8">
        <f>IF("na"=X110,"",SQRT(X110)/SQRT(X103))</f>
        <v>1.2565481121508981</v>
      </c>
    </row>
    <row r="111" spans="1:1024" x14ac:dyDescent="0.3">
      <c r="A111" s="11" t="s">
        <v>294</v>
      </c>
      <c r="B111" s="56">
        <v>0.219695</v>
      </c>
      <c r="C111" s="56">
        <v>2.9337599999999999</v>
      </c>
      <c r="D111" s="67">
        <v>0.26168799999999998</v>
      </c>
      <c r="E111" s="68">
        <v>4.6273599999999998E-2</v>
      </c>
      <c r="F111" s="69">
        <v>3.9046580000000001E-3</v>
      </c>
      <c r="G111" s="68">
        <v>3.27155</v>
      </c>
      <c r="H111" s="69">
        <v>1.21391</v>
      </c>
      <c r="I111" s="69">
        <v>2.9741200000000001</v>
      </c>
      <c r="J111" s="70">
        <v>1.4752064176999999</v>
      </c>
      <c r="K111" s="67">
        <v>0.25881799999999999</v>
      </c>
      <c r="L111" s="68">
        <v>4.0683400000000002E-2</v>
      </c>
      <c r="M111" s="69">
        <v>3.1857481E-3</v>
      </c>
      <c r="N111" s="68">
        <v>3.1584300000000001</v>
      </c>
      <c r="O111" s="69">
        <v>0.83867599999999998</v>
      </c>
      <c r="P111" s="69">
        <v>3.0106999999999999</v>
      </c>
      <c r="Q111" s="70">
        <v>0.7092971965</v>
      </c>
      <c r="R111" s="67">
        <v>0.25639699999999999</v>
      </c>
      <c r="S111" s="68">
        <v>3.7429900000000002E-2</v>
      </c>
      <c r="T111" s="69">
        <v>2.7480342E-3</v>
      </c>
      <c r="U111" s="68">
        <v>3.1259899999999998</v>
      </c>
      <c r="V111" s="69">
        <v>0.65427999999999997</v>
      </c>
      <c r="W111" s="69">
        <v>3.0395400000000001</v>
      </c>
      <c r="X111" s="70">
        <v>0.43927172679999998</v>
      </c>
      <c r="Y111" s="63"/>
      <c r="Z111" s="63"/>
      <c r="AA111" s="9">
        <f>IF("na"=F111,"",F111/F103)</f>
        <v>3.1978848377252751</v>
      </c>
      <c r="AB111" s="7">
        <f>IF("na"=J111,"",J111/J103)</f>
        <v>0.94898194152004667</v>
      </c>
      <c r="AC111" s="7">
        <f>IF("na"=M111,"",M111/M103)</f>
        <v>5.182113981687765</v>
      </c>
      <c r="AD111" s="7">
        <f>IF("na"=Q111,"",Q111/Q103)</f>
        <v>1.0232651465715121</v>
      </c>
      <c r="AE111" s="7">
        <f>IF("na"=T111,"",T111/T103)</f>
        <v>7.3501278633513758</v>
      </c>
      <c r="AF111" s="7">
        <f>IF("na"=X111,"",X111/X103)</f>
        <v>1.5436735200557095</v>
      </c>
      <c r="AG111" s="7">
        <f t="shared" si="49"/>
        <v>104</v>
      </c>
      <c r="AH111" s="61">
        <f t="shared" ca="1" si="48"/>
        <v>6</v>
      </c>
      <c r="AI111" s="61">
        <f t="shared" ca="1" si="48"/>
        <v>3</v>
      </c>
      <c r="AJ111" s="61">
        <f t="shared" ca="1" si="48"/>
        <v>6</v>
      </c>
      <c r="AK111" s="61">
        <f t="shared" ca="1" si="48"/>
        <v>4</v>
      </c>
      <c r="AL111" s="61">
        <f t="shared" ca="1" si="48"/>
        <v>6</v>
      </c>
      <c r="AM111" s="61">
        <f t="shared" ca="1" si="48"/>
        <v>4</v>
      </c>
      <c r="AO111" s="8">
        <f>IF("na"=F111,"",SQRT(F111)/SQRT(F103))</f>
        <v>1.7882630784437943</v>
      </c>
      <c r="AP111" s="8">
        <f>IF("na"=J111,"",SQRT(J111)/SQRT(J103))</f>
        <v>0.97415704150821947</v>
      </c>
      <c r="AQ111" s="8">
        <f>IF("na"=M111,"",SQRT(M111)/SQRT(M103))</f>
        <v>2.2764257030897728</v>
      </c>
      <c r="AR111" s="8">
        <f>IF("na"=Q111,"",SQRT(Q111)/SQRT(Q103))</f>
        <v>1.0115656906852426</v>
      </c>
      <c r="AS111" s="8">
        <f>IF("na"=T111,"",SQRT(T111)/SQRT(T103))</f>
        <v>2.7111119237964663</v>
      </c>
      <c r="AT111" s="8">
        <f>IF("na"=X111,"",SQRT(X111)/SQRT(X103))</f>
        <v>1.2424465863994754</v>
      </c>
    </row>
    <row r="112" spans="1:1024" x14ac:dyDescent="0.3">
      <c r="B112" s="71"/>
      <c r="C112" s="71"/>
      <c r="D112" s="7"/>
      <c r="E112" s="7"/>
      <c r="F112" s="7"/>
      <c r="G112" s="7"/>
      <c r="H112" s="7"/>
      <c r="I112" s="7"/>
      <c r="J112" s="7"/>
      <c r="K112" s="7"/>
      <c r="L112" s="7"/>
    </row>
    <row r="113" spans="1:1024" s="50" customFormat="1" x14ac:dyDescent="0.3">
      <c r="A113" s="11"/>
      <c r="B113" s="11"/>
      <c r="C113" s="11"/>
      <c r="D113" s="73" t="s">
        <v>316</v>
      </c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11"/>
      <c r="Z113" s="11"/>
      <c r="AA113" s="49"/>
      <c r="AH113" s="51"/>
      <c r="AI113" s="51"/>
      <c r="AJ113" s="51"/>
      <c r="AK113" s="51"/>
      <c r="AL113" s="51"/>
      <c r="AM113" s="51"/>
      <c r="AP113" s="10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</row>
    <row r="114" spans="1:1024" x14ac:dyDescent="0.3">
      <c r="B114" s="52" t="s">
        <v>305</v>
      </c>
      <c r="C114" s="52" t="s">
        <v>305</v>
      </c>
      <c r="D114" s="72">
        <v>7</v>
      </c>
      <c r="E114" s="72"/>
      <c r="F114" s="72"/>
      <c r="G114" s="72"/>
      <c r="H114" s="72"/>
      <c r="I114" s="72"/>
      <c r="J114" s="72"/>
      <c r="K114" s="72">
        <v>15</v>
      </c>
      <c r="L114" s="72"/>
      <c r="M114" s="72"/>
      <c r="N114" s="72"/>
      <c r="O114" s="72"/>
      <c r="P114" s="72"/>
      <c r="Q114" s="72"/>
      <c r="R114" s="72">
        <v>30</v>
      </c>
      <c r="S114" s="72"/>
      <c r="T114" s="72"/>
      <c r="U114" s="72"/>
      <c r="V114" s="72"/>
      <c r="W114" s="72"/>
      <c r="X114" s="72"/>
      <c r="Y114" s="53"/>
      <c r="Z114" s="53"/>
    </row>
    <row r="115" spans="1:1024" x14ac:dyDescent="0.3">
      <c r="B115" s="54" t="s">
        <v>296</v>
      </c>
      <c r="C115" s="54" t="s">
        <v>306</v>
      </c>
      <c r="D115" s="55" t="s">
        <v>296</v>
      </c>
      <c r="E115" s="56" t="s">
        <v>299</v>
      </c>
      <c r="F115" s="56" t="s">
        <v>307</v>
      </c>
      <c r="G115" s="56" t="s">
        <v>308</v>
      </c>
      <c r="H115" s="56" t="s">
        <v>309</v>
      </c>
      <c r="I115" s="56" t="s">
        <v>310</v>
      </c>
      <c r="J115" s="57" t="s">
        <v>311</v>
      </c>
      <c r="K115" s="55" t="s">
        <v>296</v>
      </c>
      <c r="L115" s="56" t="s">
        <v>299</v>
      </c>
      <c r="M115" s="56" t="s">
        <v>307</v>
      </c>
      <c r="N115" s="56" t="s">
        <v>308</v>
      </c>
      <c r="O115" s="56" t="s">
        <v>309</v>
      </c>
      <c r="P115" s="56" t="s">
        <v>310</v>
      </c>
      <c r="Q115" s="57" t="s">
        <v>311</v>
      </c>
      <c r="R115" s="55" t="s">
        <v>296</v>
      </c>
      <c r="S115" s="56" t="s">
        <v>299</v>
      </c>
      <c r="T115" s="56" t="s">
        <v>307</v>
      </c>
      <c r="U115" s="56" t="s">
        <v>308</v>
      </c>
      <c r="V115" s="56" t="s">
        <v>309</v>
      </c>
      <c r="W115" s="56" t="s">
        <v>310</v>
      </c>
      <c r="X115" s="57" t="s">
        <v>311</v>
      </c>
      <c r="Y115" s="56"/>
      <c r="Z115" s="56"/>
    </row>
    <row r="116" spans="1:1024" x14ac:dyDescent="0.3">
      <c r="A116" s="11" t="s">
        <v>312</v>
      </c>
      <c r="B116" s="56">
        <v>0.13069</v>
      </c>
      <c r="C116" s="56">
        <v>2.6950400000000001</v>
      </c>
      <c r="D116" s="58">
        <v>0.12973799999999999</v>
      </c>
      <c r="E116" s="59">
        <v>2.6071500000000001E-2</v>
      </c>
      <c r="F116" s="59">
        <v>6.8062940000000001E-4</v>
      </c>
      <c r="G116" s="59">
        <v>3.72424</v>
      </c>
      <c r="H116" s="59">
        <v>2.6647400000000001</v>
      </c>
      <c r="I116" s="59">
        <v>2.75901</v>
      </c>
      <c r="J116" s="60">
        <v>7.1049314284999996</v>
      </c>
      <c r="K116" s="58">
        <v>0.13070999999999999</v>
      </c>
      <c r="L116" s="59">
        <v>1.92272E-2</v>
      </c>
      <c r="M116" s="59">
        <v>3.6968560000000001E-4</v>
      </c>
      <c r="N116" s="59">
        <v>3.21916</v>
      </c>
      <c r="O116" s="59">
        <v>2.0028800000000002</v>
      </c>
      <c r="P116" s="59">
        <v>2.6549800000000001</v>
      </c>
      <c r="Q116" s="60">
        <v>4.013133098</v>
      </c>
      <c r="R116" s="58">
        <v>0.13026599999999999</v>
      </c>
      <c r="S116" s="59">
        <v>1.35944E-2</v>
      </c>
      <c r="T116" s="59">
        <v>1.8498740000000001E-4</v>
      </c>
      <c r="U116" s="59">
        <v>2.91554</v>
      </c>
      <c r="V116" s="59">
        <v>0.96914100000000003</v>
      </c>
      <c r="W116" s="59">
        <v>2.6689799999999999</v>
      </c>
      <c r="X116" s="60">
        <v>0.93991340140000001</v>
      </c>
      <c r="Y116" s="59"/>
      <c r="Z116" s="59"/>
      <c r="AH116" s="61"/>
      <c r="AI116" s="61"/>
    </row>
    <row r="117" spans="1:1024" x14ac:dyDescent="0.3">
      <c r="A117" s="11" t="s">
        <v>280</v>
      </c>
      <c r="B117" s="56">
        <v>0.13069</v>
      </c>
      <c r="C117" s="56">
        <v>2.6950400000000001</v>
      </c>
      <c r="D117" s="58">
        <v>0.131851</v>
      </c>
      <c r="E117" s="59">
        <v>3.5534400000000001E-2</v>
      </c>
      <c r="F117" s="59">
        <v>1.2640414E-3</v>
      </c>
      <c r="G117" s="59">
        <v>3.7012299999999998</v>
      </c>
      <c r="H117" s="59">
        <v>2.9344100000000002</v>
      </c>
      <c r="I117" s="59">
        <v>2.6432000000000002</v>
      </c>
      <c r="J117" s="60">
        <v>8.6134494336999996</v>
      </c>
      <c r="K117" s="58">
        <v>0.132018</v>
      </c>
      <c r="L117" s="59">
        <v>3.1268499999999998E-2</v>
      </c>
      <c r="M117" s="59">
        <v>9.7948250000000001E-4</v>
      </c>
      <c r="N117" s="59">
        <v>3.6366499999999999</v>
      </c>
      <c r="O117" s="59">
        <v>3.1877</v>
      </c>
      <c r="P117" s="59">
        <v>2.6377799999999998</v>
      </c>
      <c r="Q117" s="60">
        <v>10.164709997599999</v>
      </c>
      <c r="R117" s="58">
        <v>0.132879</v>
      </c>
      <c r="S117" s="59">
        <v>3.1662099999999999E-2</v>
      </c>
      <c r="T117" s="59">
        <v>1.0072802E-3</v>
      </c>
      <c r="U117" s="59">
        <v>3.4398399999999998</v>
      </c>
      <c r="V117" s="59">
        <v>2.2706</v>
      </c>
      <c r="W117" s="59">
        <v>2.7003699999999999</v>
      </c>
      <c r="X117" s="60">
        <v>5.1556527688999996</v>
      </c>
      <c r="Y117" s="59"/>
      <c r="Z117" s="59"/>
      <c r="AA117" s="9">
        <f>IF("na"=F117,"",F117/F116)</f>
        <v>1.857165441281261</v>
      </c>
      <c r="AB117" s="7">
        <f>IF("na"=J117,"",J117/J116)</f>
        <v>1.2123198542281328</v>
      </c>
      <c r="AC117" s="7">
        <f>IF("na"=M117,"",M117/M116)</f>
        <v>2.6495013600746149</v>
      </c>
      <c r="AD117" s="7">
        <f>IF("na"=Q117,"",Q117/Q116)</f>
        <v>2.5328614200873929</v>
      </c>
      <c r="AE117" s="7">
        <f>IF("na"=T117,"",T117/T116)</f>
        <v>5.4451286952516762</v>
      </c>
      <c r="AF117" s="7">
        <f>IF("na"=X117,"",X117/X116)</f>
        <v>5.4852423225593556</v>
      </c>
      <c r="AG117" s="7">
        <f>ROW()</f>
        <v>117</v>
      </c>
      <c r="AH117" s="61">
        <f t="shared" ref="AH117:AM124" ca="1" si="50">SUM(IF(INDIRECT(ADDRESS(ROW(),AH$60))&gt;INDIRECT(ADDRESS($AG117,AH$60)),1,0), IF(INDIRECT(ADDRESS(ROW(),AH$60))&gt;INDIRECT(ADDRESS($AG117+1,AH$60)),1,0), IF(INDIRECT(ADDRESS(ROW(),AH$60))&gt;INDIRECT(ADDRESS($AG117+2,AH$60)),1,0), IF(INDIRECT(ADDRESS(ROW(),AH$60))&gt;INDIRECT(ADDRESS($AG117+3,AH$60)),1,0), IF(INDIRECT(ADDRESS(ROW(),AH$60))&gt;INDIRECT(ADDRESS($AG117+4,AH$60)),1,0), IF(INDIRECT(ADDRESS(ROW(),AH$60))&gt;INDIRECT(ADDRESS($AG117+5,AH$60)),1,0), IF(INDIRECT(ADDRESS(ROW(),AH$60))&gt;INDIRECT(ADDRESS($AG117+6,AH$60)),1,0), IF(INDIRECT(ADDRESS(ROW(),AH$60))&gt;INDIRECT(ADDRESS($AG117+7,AH$60)),1,0))+1</f>
        <v>6</v>
      </c>
      <c r="AI117" s="61">
        <f t="shared" ca="1" si="50"/>
        <v>8</v>
      </c>
      <c r="AJ117" s="61">
        <f t="shared" ca="1" si="50"/>
        <v>6</v>
      </c>
      <c r="AK117" s="61">
        <f t="shared" ca="1" si="50"/>
        <v>7</v>
      </c>
      <c r="AL117" s="61">
        <f t="shared" ca="1" si="50"/>
        <v>8</v>
      </c>
      <c r="AM117" s="61">
        <f t="shared" ca="1" si="50"/>
        <v>7</v>
      </c>
      <c r="AO117" s="8">
        <f>IF("na"=F117,"",SQRT(F117)/SQRT(F116))</f>
        <v>1.3627785738267464</v>
      </c>
      <c r="AP117" s="8">
        <f>IF("na"=J117,"",SQRT(J117)/SQRT(J116))</f>
        <v>1.1010539742574534</v>
      </c>
      <c r="AQ117" s="8">
        <f>IF("na"=M117,"",SQRT(M117)/SQRT(M116))</f>
        <v>1.6277288963689915</v>
      </c>
      <c r="AR117" s="8">
        <f>IF("na"=Q117,"",SQRT(Q117)/SQRT(Q116))</f>
        <v>1.5914965975733009</v>
      </c>
      <c r="AS117" s="8">
        <f>IF("na"=T117,"",SQRT(T117)/SQRT(T116))</f>
        <v>2.3334799538996855</v>
      </c>
      <c r="AT117" s="8">
        <f>IF("na"=X117,"",SQRT(X117)/SQRT(X116))</f>
        <v>2.3420594190923838</v>
      </c>
    </row>
    <row r="118" spans="1:1024" x14ac:dyDescent="0.3">
      <c r="A118" s="11" t="s">
        <v>282</v>
      </c>
      <c r="B118" s="56">
        <v>0.13069</v>
      </c>
      <c r="C118" s="56">
        <v>2.6950400000000001</v>
      </c>
      <c r="D118" s="58">
        <v>0.13041</v>
      </c>
      <c r="E118" s="59">
        <v>3.73169E-2</v>
      </c>
      <c r="F118" s="59">
        <v>1.3926294E-3</v>
      </c>
      <c r="G118" s="59">
        <v>3.7265700000000002</v>
      </c>
      <c r="H118" s="59">
        <v>2.86599</v>
      </c>
      <c r="I118" s="59">
        <v>2.53729</v>
      </c>
      <c r="J118" s="60">
        <v>8.2387837426000008</v>
      </c>
      <c r="K118" s="58">
        <v>0.13128000000000001</v>
      </c>
      <c r="L118" s="59">
        <v>3.4265299999999999E-2</v>
      </c>
      <c r="M118" s="59">
        <v>1.1744588E-3</v>
      </c>
      <c r="N118" s="59">
        <v>3.8603499999999999</v>
      </c>
      <c r="O118" s="59">
        <v>3.3793299999999999</v>
      </c>
      <c r="P118" s="59">
        <v>2.52963</v>
      </c>
      <c r="Q118" s="60">
        <v>11.447231716999999</v>
      </c>
      <c r="R118" s="58">
        <v>0.13092899999999999</v>
      </c>
      <c r="S118" s="59">
        <v>3.1562800000000002E-2</v>
      </c>
      <c r="T118" s="59">
        <v>9.9626740000000004E-4</v>
      </c>
      <c r="U118" s="59">
        <v>3.4889800000000002</v>
      </c>
      <c r="V118" s="59">
        <v>3.1044999999999998</v>
      </c>
      <c r="W118" s="59">
        <v>2.5268799999999998</v>
      </c>
      <c r="X118" s="60">
        <v>9.6661980356000008</v>
      </c>
      <c r="Y118" s="59"/>
      <c r="Z118" s="59"/>
      <c r="AA118" s="9">
        <f>IF("na"=F118,"",F118/F116)</f>
        <v>2.0460905744006945</v>
      </c>
      <c r="AB118" s="7">
        <f>IF("na"=J118,"",J118/J116)</f>
        <v>1.1595866653338527</v>
      </c>
      <c r="AC118" s="7">
        <f>IF("na"=M118,"",M118/M116)</f>
        <v>3.1769124899644456</v>
      </c>
      <c r="AD118" s="7">
        <f>IF("na"=Q118,"",Q118/Q116)</f>
        <v>2.8524425772733242</v>
      </c>
      <c r="AE118" s="7">
        <f>IF("na"=T118,"",T118/T116)</f>
        <v>5.3855959919432346</v>
      </c>
      <c r="AF118" s="7">
        <f>IF("na"=X118,"",X118/X116)</f>
        <v>10.284136837715272</v>
      </c>
      <c r="AG118" s="7">
        <f t="shared" ref="AG118:AG124" si="51">AG117</f>
        <v>117</v>
      </c>
      <c r="AH118" s="61">
        <f t="shared" ca="1" si="50"/>
        <v>8</v>
      </c>
      <c r="AI118" s="61">
        <f t="shared" ca="1" si="50"/>
        <v>7</v>
      </c>
      <c r="AJ118" s="61">
        <f t="shared" ca="1" si="50"/>
        <v>8</v>
      </c>
      <c r="AK118" s="61">
        <f t="shared" ca="1" si="50"/>
        <v>8</v>
      </c>
      <c r="AL118" s="61">
        <f t="shared" ca="1" si="50"/>
        <v>7</v>
      </c>
      <c r="AM118" s="61">
        <f t="shared" ca="1" si="50"/>
        <v>8</v>
      </c>
      <c r="AO118" s="8">
        <f>IF("na"=F118,"",SQRT(F118)/SQRT(F116))</f>
        <v>1.4304162241811627</v>
      </c>
      <c r="AP118" s="8">
        <f>IF("na"=J118,"",SQRT(J118)/SQRT(J116))</f>
        <v>1.076841058528998</v>
      </c>
      <c r="AQ118" s="8">
        <f>IF("na"=M118,"",SQRT(M118)/SQRT(M116))</f>
        <v>1.7823895449548746</v>
      </c>
      <c r="AR118" s="8">
        <f>IF("na"=Q118,"",SQRT(Q118)/SQRT(Q116))</f>
        <v>1.6889175756304167</v>
      </c>
      <c r="AS118" s="8">
        <f>IF("na"=T118,"",SQRT(T118)/SQRT(T116))</f>
        <v>2.3206886891488132</v>
      </c>
      <c r="AT118" s="8">
        <f>IF("na"=X118,"",SQRT(X118)/SQRT(X116))</f>
        <v>3.206888965604402</v>
      </c>
    </row>
    <row r="119" spans="1:1024" x14ac:dyDescent="0.3">
      <c r="A119" s="11" t="s">
        <v>284</v>
      </c>
      <c r="B119" s="56">
        <v>0.13069</v>
      </c>
      <c r="C119" s="56">
        <v>2.6950400000000001</v>
      </c>
      <c r="D119" s="58">
        <v>0.114635</v>
      </c>
      <c r="E119" s="59">
        <v>2.9081800000000001E-2</v>
      </c>
      <c r="F119" s="59">
        <v>1.1035140000000001E-3</v>
      </c>
      <c r="G119" s="59">
        <v>2.8910499999999999</v>
      </c>
      <c r="H119" s="59">
        <v>2.2606799999999998</v>
      </c>
      <c r="I119" s="59">
        <v>2.0406</v>
      </c>
      <c r="J119" s="60">
        <v>5.5389657760000004</v>
      </c>
      <c r="K119" s="58">
        <v>0.114671</v>
      </c>
      <c r="L119" s="59">
        <v>2.4346400000000001E-2</v>
      </c>
      <c r="M119" s="59">
        <v>8.4935540000000002E-4</v>
      </c>
      <c r="N119" s="59">
        <v>2.87127</v>
      </c>
      <c r="O119" s="59">
        <v>2.1299299999999999</v>
      </c>
      <c r="P119" s="59">
        <v>2.1321500000000002</v>
      </c>
      <c r="Q119" s="60">
        <v>4.8534469570000001</v>
      </c>
      <c r="R119" s="58">
        <v>0.114486</v>
      </c>
      <c r="S119" s="59">
        <v>2.1280500000000001E-2</v>
      </c>
      <c r="T119" s="59">
        <v>7.1542920000000002E-4</v>
      </c>
      <c r="U119" s="59">
        <v>2.6090499999999999</v>
      </c>
      <c r="V119" s="59">
        <v>1.5913200000000001</v>
      </c>
      <c r="W119" s="59">
        <v>2.1152600000000001</v>
      </c>
      <c r="X119" s="60">
        <v>2.8684441908</v>
      </c>
      <c r="Y119" s="59"/>
      <c r="Z119" s="59"/>
      <c r="AA119" s="9">
        <f>IF("na"=F119,"",F119/F116)</f>
        <v>1.6213140366842809</v>
      </c>
      <c r="AB119" s="7">
        <f>IF("na"=J119,"",J119/J116)</f>
        <v>0.77959454383775695</v>
      </c>
      <c r="AC119" s="7">
        <f>IF("na"=M119,"",M119/M116)</f>
        <v>2.2975073954733429</v>
      </c>
      <c r="AD119" s="7">
        <f>IF("na"=Q119,"",Q119/Q116)</f>
        <v>1.209390976695685</v>
      </c>
      <c r="AE119" s="7">
        <f>IF("na"=T119,"",T119/T116)</f>
        <v>3.867448269449703</v>
      </c>
      <c r="AF119" s="7">
        <f>IF("na"=X119,"",X119/X116)</f>
        <v>3.0518175254522975</v>
      </c>
      <c r="AG119" s="7">
        <f t="shared" si="51"/>
        <v>117</v>
      </c>
      <c r="AH119" s="61">
        <f t="shared" ca="1" si="50"/>
        <v>3</v>
      </c>
      <c r="AI119" s="61">
        <f t="shared" ca="1" si="50"/>
        <v>3</v>
      </c>
      <c r="AJ119" s="61">
        <f t="shared" ca="1" si="50"/>
        <v>3</v>
      </c>
      <c r="AK119" s="61">
        <f t="shared" ca="1" si="50"/>
        <v>2</v>
      </c>
      <c r="AL119" s="61">
        <f t="shared" ca="1" si="50"/>
        <v>3</v>
      </c>
      <c r="AM119" s="61">
        <f t="shared" ca="1" si="50"/>
        <v>4</v>
      </c>
      <c r="AO119" s="8">
        <f>IF("na"=F119,"",SQRT(F119)/SQRT(F116))</f>
        <v>1.2733083038621402</v>
      </c>
      <c r="AP119" s="8">
        <f>IF("na"=J119,"",SQRT(J119)/SQRT(J116))</f>
        <v>0.8829465124444158</v>
      </c>
      <c r="AQ119" s="8">
        <f>IF("na"=M119,"",SQRT(M119)/SQRT(M116))</f>
        <v>1.5157530786620037</v>
      </c>
      <c r="AR119" s="8">
        <f>IF("na"=Q119,"",SQRT(Q119)/SQRT(Q116))</f>
        <v>1.0997231363828286</v>
      </c>
      <c r="AS119" s="8">
        <f>IF("na"=T119,"",SQRT(T119)/SQRT(T116))</f>
        <v>1.9665828915786143</v>
      </c>
      <c r="AT119" s="8">
        <f>IF("na"=X119,"",SQRT(X119)/SQRT(X116))</f>
        <v>1.746945198182329</v>
      </c>
    </row>
    <row r="120" spans="1:1024" x14ac:dyDescent="0.3">
      <c r="A120" s="11" t="s">
        <v>286</v>
      </c>
      <c r="B120" s="56">
        <v>0.13069</v>
      </c>
      <c r="C120" s="56">
        <v>2.6950400000000001</v>
      </c>
      <c r="D120" s="58">
        <v>0.12589400000000001</v>
      </c>
      <c r="E120" s="59">
        <v>2.708E-2</v>
      </c>
      <c r="F120" s="59">
        <v>7.5632800000000001E-4</v>
      </c>
      <c r="G120" s="59">
        <v>3.0577800000000002</v>
      </c>
      <c r="H120" s="59">
        <v>2.26485</v>
      </c>
      <c r="I120" s="59">
        <v>2.2649699999999999</v>
      </c>
      <c r="J120" s="60">
        <v>5.3145057274000003</v>
      </c>
      <c r="K120" s="58">
        <v>0.12458</v>
      </c>
      <c r="L120" s="59">
        <v>2.0642500000000001E-2</v>
      </c>
      <c r="M120" s="59">
        <v>4.6344490000000001E-4</v>
      </c>
      <c r="N120" s="59">
        <v>3.01248</v>
      </c>
      <c r="O120" s="59">
        <v>2.2394799999999999</v>
      </c>
      <c r="P120" s="59">
        <v>2.2853300000000001</v>
      </c>
      <c r="Q120" s="60">
        <v>5.1831329544999996</v>
      </c>
      <c r="R120" s="58">
        <v>0.124246</v>
      </c>
      <c r="S120" s="59">
        <v>1.7671800000000001E-2</v>
      </c>
      <c r="T120" s="59">
        <v>3.5381760000000002E-4</v>
      </c>
      <c r="U120" s="59">
        <v>2.66303</v>
      </c>
      <c r="V120" s="59">
        <v>1.36469</v>
      </c>
      <c r="W120" s="59">
        <v>2.2665199999999999</v>
      </c>
      <c r="X120" s="60">
        <v>2.0460081864999999</v>
      </c>
      <c r="Y120" s="59"/>
      <c r="Z120" s="59"/>
      <c r="AA120" s="9">
        <f>IF("na"=F120,"",F120/F116)</f>
        <v>1.1112185280271467</v>
      </c>
      <c r="AB120" s="7">
        <f>IF("na"=J120,"",J120/J116)</f>
        <v>0.74800239536189361</v>
      </c>
      <c r="AC120" s="7">
        <f>IF("na"=M120,"",M120/M116)</f>
        <v>1.2536190211357976</v>
      </c>
      <c r="AD120" s="7">
        <f>IF("na"=Q120,"",Q120/Q116)</f>
        <v>1.2915427492507252</v>
      </c>
      <c r="AE120" s="7">
        <f>IF("na"=T120,"",T120/T116)</f>
        <v>1.9126578350741725</v>
      </c>
      <c r="AF120" s="7">
        <f>IF("na"=X120,"",X120/X116)</f>
        <v>2.176804994430841</v>
      </c>
      <c r="AG120" s="7">
        <f t="shared" si="51"/>
        <v>117</v>
      </c>
      <c r="AH120" s="61">
        <f t="shared" ca="1" si="50"/>
        <v>2</v>
      </c>
      <c r="AI120" s="61">
        <f t="shared" ca="1" si="50"/>
        <v>2</v>
      </c>
      <c r="AJ120" s="61">
        <f t="shared" ca="1" si="50"/>
        <v>2</v>
      </c>
      <c r="AK120" s="61">
        <f t="shared" ca="1" si="50"/>
        <v>3</v>
      </c>
      <c r="AL120" s="61">
        <f t="shared" ca="1" si="50"/>
        <v>2</v>
      </c>
      <c r="AM120" s="61">
        <f t="shared" ca="1" si="50"/>
        <v>2</v>
      </c>
      <c r="AO120" s="8">
        <f>IF("na"=F120,"",SQRT(F120)/SQRT(F116))</f>
        <v>1.0541435044751482</v>
      </c>
      <c r="AP120" s="8">
        <f>IF("na"=J120,"",SQRT(J120)/SQRT(J116))</f>
        <v>0.86487131722695809</v>
      </c>
      <c r="AQ120" s="8">
        <f>IF("na"=M120,"",SQRT(M120)/SQRT(M116))</f>
        <v>1.119651294437602</v>
      </c>
      <c r="AR120" s="8">
        <f>IF("na"=Q120,"",SQRT(Q120)/SQRT(Q116))</f>
        <v>1.1364606237132571</v>
      </c>
      <c r="AS120" s="8">
        <f>IF("na"=T120,"",SQRT(T120)/SQRT(T116))</f>
        <v>1.3829887328081067</v>
      </c>
      <c r="AT120" s="8">
        <f>IF("na"=X120,"",SQRT(X120)/SQRT(X116))</f>
        <v>1.4753999438900764</v>
      </c>
    </row>
    <row r="121" spans="1:1024" x14ac:dyDescent="0.3">
      <c r="A121" s="11" t="s">
        <v>288</v>
      </c>
      <c r="B121" s="56">
        <v>0.13069</v>
      </c>
      <c r="C121" s="56">
        <v>2.6950400000000001</v>
      </c>
      <c r="D121" s="62">
        <v>0.12859000000000001</v>
      </c>
      <c r="E121" s="63">
        <v>2.5406000000000001E-2</v>
      </c>
      <c r="F121" s="64">
        <v>6.4987479999999999E-4</v>
      </c>
      <c r="G121" s="63">
        <v>3.63124</v>
      </c>
      <c r="H121" s="64">
        <v>2.5386500000000001</v>
      </c>
      <c r="I121" s="64">
        <v>2.7142200000000001</v>
      </c>
      <c r="J121" s="65">
        <v>6.4451116948999996</v>
      </c>
      <c r="K121" s="62">
        <v>0.129944</v>
      </c>
      <c r="L121" s="63">
        <v>1.9265999999999998E-2</v>
      </c>
      <c r="M121" s="64">
        <v>3.717352E-4</v>
      </c>
      <c r="N121" s="63">
        <v>3.3612099999999998</v>
      </c>
      <c r="O121" s="64">
        <v>2.1671299999999998</v>
      </c>
      <c r="P121" s="64">
        <v>2.70668</v>
      </c>
      <c r="Q121" s="65">
        <v>4.6965879265000003</v>
      </c>
      <c r="R121" s="62">
        <v>0.129834</v>
      </c>
      <c r="S121" s="63">
        <v>1.39206E-2</v>
      </c>
      <c r="T121" s="64">
        <v>1.9451580000000001E-4</v>
      </c>
      <c r="U121" s="63">
        <v>2.9258000000000002</v>
      </c>
      <c r="V121" s="64">
        <v>1.4118900000000001</v>
      </c>
      <c r="W121" s="64">
        <v>2.6457000000000002</v>
      </c>
      <c r="X121" s="65">
        <v>1.9958678077000001</v>
      </c>
      <c r="Y121" s="63"/>
      <c r="Z121" s="63"/>
      <c r="AA121" s="9">
        <f>IF("na"=F121,"",F121/F116)</f>
        <v>0.95481447025356236</v>
      </c>
      <c r="AB121" s="7">
        <f>IF("na"=J121,"",J121/J116)</f>
        <v>0.9071321461382067</v>
      </c>
      <c r="AC121" s="7">
        <f>IF("na"=M121,"",M121/M116)</f>
        <v>1.0055441705059651</v>
      </c>
      <c r="AD121" s="7">
        <f>IF("na"=Q121,"",Q121/Q116)</f>
        <v>1.170304550536988</v>
      </c>
      <c r="AE121" s="7">
        <f>IF("na"=T121,"",T121/T116)</f>
        <v>1.0515083730027017</v>
      </c>
      <c r="AF121" s="7">
        <f>IF("na"=X121,"",X121/X116)</f>
        <v>2.1234592513811985</v>
      </c>
      <c r="AG121" s="7">
        <f t="shared" si="51"/>
        <v>117</v>
      </c>
      <c r="AH121" s="61">
        <f t="shared" ca="1" si="50"/>
        <v>1</v>
      </c>
      <c r="AI121" s="61">
        <f t="shared" ca="1" si="50"/>
        <v>6</v>
      </c>
      <c r="AJ121" s="61">
        <f t="shared" ca="1" si="50"/>
        <v>1</v>
      </c>
      <c r="AK121" s="61">
        <f t="shared" ca="1" si="50"/>
        <v>1</v>
      </c>
      <c r="AL121" s="61">
        <f t="shared" ca="1" si="50"/>
        <v>1</v>
      </c>
      <c r="AM121" s="61">
        <f t="shared" ca="1" si="50"/>
        <v>1</v>
      </c>
      <c r="AO121" s="8">
        <f>IF("na"=F121,"",SQRT(F121)/SQRT(F116))</f>
        <v>0.97714608439760031</v>
      </c>
      <c r="AP121" s="8">
        <f>IF("na"=J121,"",SQRT(J121)/SQRT(J116))</f>
        <v>0.95243485138785577</v>
      </c>
      <c r="AQ121" s="8">
        <f>IF("na"=M121,"",SQRT(M121)/SQRT(M116))</f>
        <v>1.002768253638878</v>
      </c>
      <c r="AR121" s="8">
        <f>IF("na"=Q121,"",SQRT(Q121)/SQRT(Q116))</f>
        <v>1.0818061520147628</v>
      </c>
      <c r="AS121" s="8">
        <f>IF("na"=T121,"",SQRT(T121)/SQRT(T116))</f>
        <v>1.0254308231190936</v>
      </c>
      <c r="AT121" s="8">
        <f>IF("na"=X121,"",SQRT(X121)/SQRT(X116))</f>
        <v>1.4572094054669007</v>
      </c>
    </row>
    <row r="122" spans="1:1024" x14ac:dyDescent="0.3">
      <c r="A122" s="11" t="s">
        <v>290</v>
      </c>
      <c r="B122" s="56">
        <v>0.13069</v>
      </c>
      <c r="C122" s="56">
        <v>2.6950400000000001</v>
      </c>
      <c r="D122" s="66">
        <v>0.12489699999999999</v>
      </c>
      <c r="E122" s="7">
        <v>3.6735200000000003E-2</v>
      </c>
      <c r="F122" s="64">
        <v>1.3830336999999999E-3</v>
      </c>
      <c r="G122" s="63">
        <v>3.1752199999999999</v>
      </c>
      <c r="H122" s="64">
        <v>2.4518399999999998</v>
      </c>
      <c r="I122" s="64">
        <v>2.23109</v>
      </c>
      <c r="J122" s="65">
        <v>6.2267689880999999</v>
      </c>
      <c r="K122" s="66">
        <v>0.124262</v>
      </c>
      <c r="L122" s="7">
        <v>3.2218299999999998E-2</v>
      </c>
      <c r="M122" s="64">
        <v>1.0793379E-3</v>
      </c>
      <c r="N122" s="63">
        <v>3.2500599999999999</v>
      </c>
      <c r="O122" s="64">
        <v>2.7431100000000002</v>
      </c>
      <c r="P122" s="64">
        <v>2.2247400000000002</v>
      </c>
      <c r="Q122" s="65">
        <v>7.7458345620999998</v>
      </c>
      <c r="R122" s="66">
        <v>0.123767</v>
      </c>
      <c r="S122" s="7">
        <v>2.98591E-2</v>
      </c>
      <c r="T122" s="64">
        <v>9.3949370000000003E-4</v>
      </c>
      <c r="U122" s="63">
        <v>2.9549300000000001</v>
      </c>
      <c r="V122" s="64">
        <v>2.10677</v>
      </c>
      <c r="W122" s="64">
        <v>2.2281399999999998</v>
      </c>
      <c r="X122" s="65">
        <v>4.6564754428999997</v>
      </c>
      <c r="Y122" s="63"/>
      <c r="Z122" s="63"/>
      <c r="AA122" s="9">
        <f>IF("na"=F122,"",F122/F116)</f>
        <v>2.0319923000681426</v>
      </c>
      <c r="AB122" s="7">
        <f>IF("na"=J122,"",J122/J116)</f>
        <v>0.87640099707684327</v>
      </c>
      <c r="AC122" s="7">
        <f>IF("na"=M122,"",M122/M116)</f>
        <v>2.919610339163873</v>
      </c>
      <c r="AD122" s="7">
        <f>IF("na"=Q122,"",Q122/Q116)</f>
        <v>1.9301215217507346</v>
      </c>
      <c r="AE122" s="7">
        <f>IF("na"=T122,"",T122/T116)</f>
        <v>5.0786902243071692</v>
      </c>
      <c r="AF122" s="7">
        <f>IF("na"=X122,"",X122/X116)</f>
        <v>4.9541536868866691</v>
      </c>
      <c r="AG122" s="7">
        <f t="shared" si="51"/>
        <v>117</v>
      </c>
      <c r="AH122" s="61">
        <f t="shared" ca="1" si="50"/>
        <v>7</v>
      </c>
      <c r="AI122" s="61">
        <f t="shared" ca="1" si="50"/>
        <v>5</v>
      </c>
      <c r="AJ122" s="61">
        <f t="shared" ca="1" si="50"/>
        <v>7</v>
      </c>
      <c r="AK122" s="61">
        <f t="shared" ca="1" si="50"/>
        <v>6</v>
      </c>
      <c r="AL122" s="61">
        <f t="shared" ca="1" si="50"/>
        <v>6</v>
      </c>
      <c r="AM122" s="61">
        <f t="shared" ca="1" si="50"/>
        <v>6</v>
      </c>
      <c r="AO122" s="8">
        <f>IF("na"=F122,"",SQRT(F122)/SQRT(F116))</f>
        <v>1.4254796736776512</v>
      </c>
      <c r="AP122" s="8">
        <f>IF("na"=J122,"",SQRT(J122)/SQRT(J116))</f>
        <v>0.93616291161145837</v>
      </c>
      <c r="AQ122" s="8">
        <f>IF("na"=M122,"",SQRT(M122)/SQRT(M116))</f>
        <v>1.7086867293813319</v>
      </c>
      <c r="AR122" s="8">
        <f>IF("na"=Q122,"",SQRT(Q122)/SQRT(Q116))</f>
        <v>1.3892881348916555</v>
      </c>
      <c r="AS122" s="8">
        <f>IF("na"=T122,"",SQRT(T122)/SQRT(T116))</f>
        <v>2.2535949556890587</v>
      </c>
      <c r="AT122" s="8">
        <f>IF("na"=X122,"",SQRT(X122)/SQRT(X116))</f>
        <v>2.2257928220943364</v>
      </c>
    </row>
    <row r="123" spans="1:1024" x14ac:dyDescent="0.3">
      <c r="A123" s="11" t="s">
        <v>292</v>
      </c>
      <c r="B123" s="56">
        <v>0.13069</v>
      </c>
      <c r="C123" s="56">
        <v>2.6950400000000001</v>
      </c>
      <c r="D123" s="66">
        <v>0.12436999999999999</v>
      </c>
      <c r="E123" s="7">
        <v>3.46261E-2</v>
      </c>
      <c r="F123" s="64">
        <v>1.2389091999999999E-3</v>
      </c>
      <c r="G123" s="63">
        <v>3.0357599999999998</v>
      </c>
      <c r="H123" s="64">
        <v>2.3020800000000001</v>
      </c>
      <c r="I123" s="64">
        <v>2.1783199999999998</v>
      </c>
      <c r="J123" s="65">
        <v>5.5665718848000001</v>
      </c>
      <c r="K123" s="66">
        <v>0.12375899999999999</v>
      </c>
      <c r="L123" s="7">
        <v>3.03976E-2</v>
      </c>
      <c r="M123" s="64">
        <v>9.7205269999999996E-4</v>
      </c>
      <c r="N123" s="63">
        <v>3.0967500000000001</v>
      </c>
      <c r="O123" s="64">
        <v>2.3552499999999998</v>
      </c>
      <c r="P123" s="64">
        <v>2.2383899999999999</v>
      </c>
      <c r="Q123" s="65">
        <v>5.755731785</v>
      </c>
      <c r="R123" s="66">
        <v>0.124098</v>
      </c>
      <c r="S123" s="7">
        <v>2.7545099999999999E-2</v>
      </c>
      <c r="T123" s="64">
        <v>8.0218689999999996E-4</v>
      </c>
      <c r="U123" s="63">
        <v>2.78118</v>
      </c>
      <c r="V123" s="64">
        <v>1.67177</v>
      </c>
      <c r="W123" s="64">
        <v>2.2916599999999998</v>
      </c>
      <c r="X123" s="65">
        <v>2.9575303573</v>
      </c>
      <c r="Y123" s="63"/>
      <c r="Z123" s="63"/>
      <c r="AA123" s="9">
        <f>IF("na"=F123,"",F123/F116)</f>
        <v>1.8202405009245852</v>
      </c>
      <c r="AB123" s="7">
        <f>IF("na"=J123,"",J123/J116)</f>
        <v>0.78348002944417161</v>
      </c>
      <c r="AC123" s="7">
        <f>IF("na"=M123,"",M123/M116)</f>
        <v>2.6294037419904912</v>
      </c>
      <c r="AD123" s="7">
        <f>IF("na"=Q123,"",Q123/Q116)</f>
        <v>1.4342239951793396</v>
      </c>
      <c r="AE123" s="7">
        <f>IF("na"=T123,"",T123/T116)</f>
        <v>4.3364407521809589</v>
      </c>
      <c r="AF123" s="7">
        <f>IF("na"=X123,"",X123/X116)</f>
        <v>3.1465987748390027</v>
      </c>
      <c r="AG123" s="7">
        <f t="shared" si="51"/>
        <v>117</v>
      </c>
      <c r="AH123" s="61">
        <f t="shared" ca="1" si="50"/>
        <v>5</v>
      </c>
      <c r="AI123" s="61">
        <f t="shared" ca="1" si="50"/>
        <v>4</v>
      </c>
      <c r="AJ123" s="61">
        <f t="shared" ca="1" si="50"/>
        <v>5</v>
      </c>
      <c r="AK123" s="61">
        <f t="shared" ca="1" si="50"/>
        <v>4</v>
      </c>
      <c r="AL123" s="61">
        <f t="shared" ca="1" si="50"/>
        <v>5</v>
      </c>
      <c r="AM123" s="61">
        <f t="shared" ca="1" si="50"/>
        <v>5</v>
      </c>
      <c r="AO123" s="8">
        <f>IF("na"=F123,"",SQRT(F123)/SQRT(F116))</f>
        <v>1.3491628889517326</v>
      </c>
      <c r="AP123" s="8">
        <f>IF("na"=J123,"",SQRT(J123)/SQRT(J116))</f>
        <v>0.88514407270464834</v>
      </c>
      <c r="AQ123" s="8">
        <f>IF("na"=M123,"",SQRT(M123)/SQRT(M116))</f>
        <v>1.6215436293823522</v>
      </c>
      <c r="AR123" s="8">
        <f>IF("na"=Q123,"",SQRT(Q123)/SQRT(Q116))</f>
        <v>1.1975909131165532</v>
      </c>
      <c r="AS123" s="8">
        <f>IF("na"=T123,"",SQRT(T123)/SQRT(T116))</f>
        <v>2.0824122435725734</v>
      </c>
      <c r="AT123" s="8">
        <f>IF("na"=X123,"",SQRT(X123)/SQRT(X116))</f>
        <v>1.7738654894999797</v>
      </c>
    </row>
    <row r="124" spans="1:1024" x14ac:dyDescent="0.3">
      <c r="A124" s="11" t="s">
        <v>294</v>
      </c>
      <c r="B124" s="56">
        <v>0.13069</v>
      </c>
      <c r="C124" s="56">
        <v>2.6950400000000001</v>
      </c>
      <c r="D124" s="67">
        <v>0.125583</v>
      </c>
      <c r="E124" s="68">
        <v>3.4704400000000003E-2</v>
      </c>
      <c r="F124" s="69">
        <v>1.2304766999999999E-3</v>
      </c>
      <c r="G124" s="68">
        <v>3.0851299999999999</v>
      </c>
      <c r="H124" s="69">
        <v>2.26248</v>
      </c>
      <c r="I124" s="69">
        <v>2.2788900000000001</v>
      </c>
      <c r="J124" s="70">
        <v>5.2919965728999996</v>
      </c>
      <c r="K124" s="67">
        <v>0.124985</v>
      </c>
      <c r="L124" s="68">
        <v>2.9361700000000001E-2</v>
      </c>
      <c r="M124" s="69">
        <v>8.9465639999999999E-4</v>
      </c>
      <c r="N124" s="68">
        <v>3.1273599999999999</v>
      </c>
      <c r="O124" s="69">
        <v>2.5615399999999999</v>
      </c>
      <c r="P124" s="69">
        <v>2.31053</v>
      </c>
      <c r="Q124" s="70">
        <v>6.7093351116999997</v>
      </c>
      <c r="R124" s="67">
        <v>0.124276</v>
      </c>
      <c r="S124" s="68">
        <v>2.7080099999999999E-2</v>
      </c>
      <c r="T124" s="69">
        <v>7.7447110000000003E-4</v>
      </c>
      <c r="U124" s="68">
        <v>2.7328100000000002</v>
      </c>
      <c r="V124" s="69">
        <v>1.56904</v>
      </c>
      <c r="W124" s="69">
        <v>2.3209</v>
      </c>
      <c r="X124" s="70">
        <v>2.6018672611999998</v>
      </c>
      <c r="Y124" s="63"/>
      <c r="Z124" s="63"/>
      <c r="AA124" s="9">
        <f>IF("na"=F124,"",F124/F116)</f>
        <v>1.8078512329911107</v>
      </c>
      <c r="AB124" s="7">
        <f>IF("na"=J124,"",J124/J116)</f>
        <v>0.74483429237222787</v>
      </c>
      <c r="AC124" s="7">
        <f>IF("na"=M124,"",M124/M116)</f>
        <v>2.4200466558610882</v>
      </c>
      <c r="AD124" s="7">
        <f>IF("na"=Q124,"",Q124/Q116)</f>
        <v>1.6718446530078179</v>
      </c>
      <c r="AE124" s="7">
        <f>IF("na"=T124,"",T124/T116)</f>
        <v>4.1866154127254074</v>
      </c>
      <c r="AF124" s="7">
        <f>IF("na"=X124,"",X124/X116)</f>
        <v>2.7681989184583613</v>
      </c>
      <c r="AG124" s="7">
        <f t="shared" si="51"/>
        <v>117</v>
      </c>
      <c r="AH124" s="61">
        <f t="shared" ca="1" si="50"/>
        <v>4</v>
      </c>
      <c r="AI124" s="61">
        <f t="shared" ca="1" si="50"/>
        <v>1</v>
      </c>
      <c r="AJ124" s="61">
        <f t="shared" ca="1" si="50"/>
        <v>4</v>
      </c>
      <c r="AK124" s="61">
        <f t="shared" ca="1" si="50"/>
        <v>5</v>
      </c>
      <c r="AL124" s="61">
        <f t="shared" ca="1" si="50"/>
        <v>4</v>
      </c>
      <c r="AM124" s="61">
        <f t="shared" ca="1" si="50"/>
        <v>3</v>
      </c>
      <c r="AO124" s="8">
        <f>IF("na"=F124,"",SQRT(F124)/SQRT(F116))</f>
        <v>1.3445635845846453</v>
      </c>
      <c r="AP124" s="8">
        <f>IF("na"=J124,"",SQRT(J124)/SQRT(J116))</f>
        <v>0.86303782789181849</v>
      </c>
      <c r="AQ124" s="8">
        <f>IF("na"=M124,"",SQRT(M124)/SQRT(M116))</f>
        <v>1.5556499142998363</v>
      </c>
      <c r="AR124" s="8">
        <f>IF("na"=Q124,"",SQRT(Q124)/SQRT(Q116))</f>
        <v>1.2929983190274525</v>
      </c>
      <c r="AS124" s="8">
        <f>IF("na"=T124,"",SQRT(T124)/SQRT(T116))</f>
        <v>2.0461220424807038</v>
      </c>
      <c r="AT124" s="8">
        <f>IF("na"=X124,"",SQRT(X124)/SQRT(X116))</f>
        <v>1.6637905272174023</v>
      </c>
    </row>
    <row r="125" spans="1:1024" x14ac:dyDescent="0.3">
      <c r="B125" s="71"/>
      <c r="C125" s="71"/>
      <c r="D125" s="7"/>
      <c r="E125" s="7"/>
      <c r="F125" s="7"/>
      <c r="G125" s="7"/>
      <c r="H125" s="7"/>
      <c r="I125" s="7"/>
      <c r="J125" s="7"/>
      <c r="K125" s="7"/>
      <c r="L125" s="7"/>
    </row>
    <row r="126" spans="1:1024" s="50" customFormat="1" x14ac:dyDescent="0.3">
      <c r="A126" s="11"/>
      <c r="B126" s="11"/>
      <c r="C126" s="11"/>
      <c r="D126" s="73" t="s">
        <v>317</v>
      </c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11"/>
      <c r="Z126" s="11"/>
      <c r="AA126" s="49"/>
      <c r="AH126" s="51"/>
      <c r="AI126" s="51"/>
      <c r="AJ126" s="51"/>
      <c r="AK126" s="51"/>
      <c r="AL126" s="51"/>
      <c r="AM126" s="51"/>
      <c r="AP126" s="10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</row>
    <row r="127" spans="1:1024" x14ac:dyDescent="0.3">
      <c r="B127" s="52" t="s">
        <v>305</v>
      </c>
      <c r="C127" s="52" t="s">
        <v>305</v>
      </c>
      <c r="D127" s="72">
        <v>7</v>
      </c>
      <c r="E127" s="72"/>
      <c r="F127" s="72"/>
      <c r="G127" s="72"/>
      <c r="H127" s="72"/>
      <c r="I127" s="72"/>
      <c r="J127" s="72"/>
      <c r="K127" s="72">
        <v>15</v>
      </c>
      <c r="L127" s="72"/>
      <c r="M127" s="72"/>
      <c r="N127" s="72"/>
      <c r="O127" s="72"/>
      <c r="P127" s="72"/>
      <c r="Q127" s="72"/>
      <c r="R127" s="72">
        <v>30</v>
      </c>
      <c r="S127" s="72"/>
      <c r="T127" s="72"/>
      <c r="U127" s="72"/>
      <c r="V127" s="72"/>
      <c r="W127" s="72"/>
      <c r="X127" s="72"/>
      <c r="Y127" s="53"/>
      <c r="Z127" s="53"/>
    </row>
    <row r="128" spans="1:1024" x14ac:dyDescent="0.3">
      <c r="B128" s="54" t="s">
        <v>296</v>
      </c>
      <c r="C128" s="54" t="s">
        <v>306</v>
      </c>
      <c r="D128" s="55" t="s">
        <v>296</v>
      </c>
      <c r="E128" s="56" t="s">
        <v>299</v>
      </c>
      <c r="F128" s="56" t="s">
        <v>307</v>
      </c>
      <c r="G128" s="56" t="s">
        <v>308</v>
      </c>
      <c r="H128" s="56" t="s">
        <v>309</v>
      </c>
      <c r="I128" s="56" t="s">
        <v>310</v>
      </c>
      <c r="J128" s="57" t="s">
        <v>311</v>
      </c>
      <c r="K128" s="55" t="s">
        <v>296</v>
      </c>
      <c r="L128" s="56" t="s">
        <v>299</v>
      </c>
      <c r="M128" s="56" t="s">
        <v>307</v>
      </c>
      <c r="N128" s="56" t="s">
        <v>308</v>
      </c>
      <c r="O128" s="56" t="s">
        <v>309</v>
      </c>
      <c r="P128" s="56" t="s">
        <v>310</v>
      </c>
      <c r="Q128" s="57" t="s">
        <v>311</v>
      </c>
      <c r="R128" s="55" t="s">
        <v>296</v>
      </c>
      <c r="S128" s="56" t="s">
        <v>299</v>
      </c>
      <c r="T128" s="56" t="s">
        <v>307</v>
      </c>
      <c r="U128" s="56" t="s">
        <v>308</v>
      </c>
      <c r="V128" s="56" t="s">
        <v>309</v>
      </c>
      <c r="W128" s="56" t="s">
        <v>310</v>
      </c>
      <c r="X128" s="57" t="s">
        <v>311</v>
      </c>
      <c r="Y128" s="56"/>
      <c r="Z128" s="56"/>
    </row>
    <row r="129" spans="1:1024" x14ac:dyDescent="0.3">
      <c r="A129" s="11" t="s">
        <v>312</v>
      </c>
      <c r="B129" s="56">
        <v>0.40287400000000001</v>
      </c>
      <c r="C129" s="56">
        <v>2.7832699999999999</v>
      </c>
      <c r="D129" s="58">
        <v>0.40284500000000001</v>
      </c>
      <c r="E129" s="59">
        <v>4.1538899999999997E-2</v>
      </c>
      <c r="F129" s="59">
        <v>1.7254810000000001E-3</v>
      </c>
      <c r="G129" s="59">
        <v>2.9100700000000002</v>
      </c>
      <c r="H129" s="59">
        <v>0.70854499999999998</v>
      </c>
      <c r="I129" s="59">
        <v>2.7810700000000002</v>
      </c>
      <c r="J129" s="60">
        <v>0.50204085700000001</v>
      </c>
      <c r="K129" s="58">
        <v>0.40325499999999997</v>
      </c>
      <c r="L129" s="59">
        <v>3.04385E-2</v>
      </c>
      <c r="M129" s="59">
        <v>9.2664729999999995E-4</v>
      </c>
      <c r="N129" s="59">
        <v>2.8277100000000002</v>
      </c>
      <c r="O129" s="59">
        <v>0.46481</v>
      </c>
      <c r="P129" s="59">
        <v>2.7665099999999998</v>
      </c>
      <c r="Q129" s="60">
        <v>0.21632923370000001</v>
      </c>
      <c r="R129" s="58">
        <v>0.40171600000000002</v>
      </c>
      <c r="S129" s="59">
        <v>2.4220999999999999E-2</v>
      </c>
      <c r="T129" s="59">
        <v>5.8799769999999996E-4</v>
      </c>
      <c r="U129" s="59">
        <v>2.8267099999999998</v>
      </c>
      <c r="V129" s="59">
        <v>0.34399999999999997</v>
      </c>
      <c r="W129" s="59">
        <v>2.7922899999999999</v>
      </c>
      <c r="X129" s="60">
        <v>0.1184173604</v>
      </c>
      <c r="Y129" s="59"/>
      <c r="Z129" s="59"/>
      <c r="AH129" s="61"/>
      <c r="AI129" s="61"/>
    </row>
    <row r="130" spans="1:1024" x14ac:dyDescent="0.3">
      <c r="A130" s="11" t="s">
        <v>280</v>
      </c>
      <c r="B130" s="56">
        <v>0.40287400000000001</v>
      </c>
      <c r="C130" s="56">
        <v>2.7832699999999999</v>
      </c>
      <c r="D130" s="58">
        <v>0.40175899999999998</v>
      </c>
      <c r="E130" s="59">
        <v>5.48832E-2</v>
      </c>
      <c r="F130" s="59">
        <v>3.0134087999999998E-3</v>
      </c>
      <c r="G130" s="59">
        <v>3.0393500000000002</v>
      </c>
      <c r="H130" s="59">
        <v>0.95742300000000002</v>
      </c>
      <c r="I130" s="59">
        <v>2.8320799999999999</v>
      </c>
      <c r="J130" s="60">
        <v>0.91904121699999997</v>
      </c>
      <c r="K130" s="58">
        <v>0.40151599999999998</v>
      </c>
      <c r="L130" s="59">
        <v>5.1631900000000001E-2</v>
      </c>
      <c r="M130" s="59">
        <v>2.6676971000000002E-3</v>
      </c>
      <c r="N130" s="59">
        <v>2.8836300000000001</v>
      </c>
      <c r="O130" s="59">
        <v>0.75176200000000004</v>
      </c>
      <c r="P130" s="59">
        <v>2.7417899999999999</v>
      </c>
      <c r="Q130" s="60">
        <v>0.56686669499999998</v>
      </c>
      <c r="R130" s="58">
        <v>0.40068599999999999</v>
      </c>
      <c r="S130" s="59">
        <v>4.8921300000000001E-2</v>
      </c>
      <c r="T130" s="59">
        <v>2.3980808000000002E-3</v>
      </c>
      <c r="U130" s="59">
        <v>2.8593899999999999</v>
      </c>
      <c r="V130" s="59">
        <v>0.584785</v>
      </c>
      <c r="W130" s="59">
        <v>2.7587799999999998</v>
      </c>
      <c r="X130" s="60">
        <v>0.34257325630000002</v>
      </c>
      <c r="Y130" s="59"/>
      <c r="Z130" s="59"/>
      <c r="AA130" s="9">
        <f>IF("na"=F130,"",F130/F129)</f>
        <v>1.746416680334353</v>
      </c>
      <c r="AB130" s="7">
        <f>IF("na"=J130,"",J130/J129)</f>
        <v>1.8306104058777828</v>
      </c>
      <c r="AC130" s="7">
        <f>IF("na"=M130,"",M130/M129)</f>
        <v>2.8788699864554728</v>
      </c>
      <c r="AD130" s="7">
        <f>IF("na"=Q130,"",Q130/Q129)</f>
        <v>2.6203887718019496</v>
      </c>
      <c r="AE130" s="7">
        <f>IF("na"=T130,"",T130/T129)</f>
        <v>4.0783846603481617</v>
      </c>
      <c r="AF130" s="7">
        <f>IF("na"=X130,"",X130/X129)</f>
        <v>2.8929310292243264</v>
      </c>
      <c r="AG130" s="7">
        <f>ROW()</f>
        <v>130</v>
      </c>
      <c r="AH130" s="61">
        <f t="shared" ref="AH130:AM137" ca="1" si="52">SUM(IF(INDIRECT(ADDRESS(ROW(),AH$60))&gt;INDIRECT(ADDRESS($AG130,AH$60)),1,0), IF(INDIRECT(ADDRESS(ROW(),AH$60))&gt;INDIRECT(ADDRESS($AG130+1,AH$60)),1,0), IF(INDIRECT(ADDRESS(ROW(),AH$60))&gt;INDIRECT(ADDRESS($AG130+2,AH$60)),1,0), IF(INDIRECT(ADDRESS(ROW(),AH$60))&gt;INDIRECT(ADDRESS($AG130+3,AH$60)),1,0), IF(INDIRECT(ADDRESS(ROW(),AH$60))&gt;INDIRECT(ADDRESS($AG130+4,AH$60)),1,0), IF(INDIRECT(ADDRESS(ROW(),AH$60))&gt;INDIRECT(ADDRESS($AG130+5,AH$60)),1,0), IF(INDIRECT(ADDRESS(ROW(),AH$60))&gt;INDIRECT(ADDRESS($AG130+6,AH$60)),1,0), IF(INDIRECT(ADDRESS(ROW(),AH$60))&gt;INDIRECT(ADDRESS($AG130+7,AH$60)),1,0))+1</f>
        <v>5</v>
      </c>
      <c r="AI130" s="61">
        <f t="shared" ca="1" si="52"/>
        <v>7</v>
      </c>
      <c r="AJ130" s="61">
        <f t="shared" ca="1" si="52"/>
        <v>7</v>
      </c>
      <c r="AK130" s="61">
        <f t="shared" ca="1" si="52"/>
        <v>7</v>
      </c>
      <c r="AL130" s="61">
        <f t="shared" ca="1" si="52"/>
        <v>7</v>
      </c>
      <c r="AM130" s="61">
        <f t="shared" ca="1" si="52"/>
        <v>7</v>
      </c>
      <c r="AO130" s="8">
        <f>IF("na"=F130,"",SQRT(F130)/SQRT(F129))</f>
        <v>1.3215205939879837</v>
      </c>
      <c r="AP130" s="8">
        <f>IF("na"=J130,"",SQRT(J130)/SQRT(J129))</f>
        <v>1.3530005195408399</v>
      </c>
      <c r="AQ130" s="8">
        <f>IF("na"=M130,"",SQRT(M130)/SQRT(M129))</f>
        <v>1.6967233087499778</v>
      </c>
      <c r="AR130" s="8">
        <f>IF("na"=Q130,"",SQRT(Q130)/SQRT(Q129))</f>
        <v>1.6187614931798784</v>
      </c>
      <c r="AS130" s="8">
        <f>IF("na"=T130,"",SQRT(T130)/SQRT(T129))</f>
        <v>2.0195010919403242</v>
      </c>
      <c r="AT130" s="8">
        <f>IF("na"=X130,"",SQRT(X130)/SQRT(X129))</f>
        <v>1.7008618489531493</v>
      </c>
    </row>
    <row r="131" spans="1:1024" x14ac:dyDescent="0.3">
      <c r="A131" s="11" t="s">
        <v>282</v>
      </c>
      <c r="B131" s="56">
        <v>0.40287400000000001</v>
      </c>
      <c r="C131" s="56">
        <v>2.7832699999999999</v>
      </c>
      <c r="D131" s="58">
        <v>0.38376700000000002</v>
      </c>
      <c r="E131" s="59">
        <v>6.0285499999999999E-2</v>
      </c>
      <c r="F131" s="59">
        <v>3.9994189000000001E-3</v>
      </c>
      <c r="G131" s="59">
        <v>3.0107699999999999</v>
      </c>
      <c r="H131" s="59">
        <v>1.1107499999999999</v>
      </c>
      <c r="I131" s="59">
        <v>2.76281</v>
      </c>
      <c r="J131" s="60">
        <v>1.2341841740999999</v>
      </c>
      <c r="K131" s="58">
        <v>0.382718</v>
      </c>
      <c r="L131" s="59">
        <v>5.6222399999999999E-2</v>
      </c>
      <c r="M131" s="59">
        <v>3.5672224999999998E-3</v>
      </c>
      <c r="N131" s="59">
        <v>2.9273199999999999</v>
      </c>
      <c r="O131" s="59">
        <v>0.781443</v>
      </c>
      <c r="P131" s="59">
        <v>2.7715900000000002</v>
      </c>
      <c r="Q131" s="60">
        <v>0.61078958459999999</v>
      </c>
      <c r="R131" s="58">
        <v>0.38146600000000003</v>
      </c>
      <c r="S131" s="59">
        <v>5.3630700000000003E-2</v>
      </c>
      <c r="T131" s="59">
        <v>3.3345543000000001E-3</v>
      </c>
      <c r="U131" s="59">
        <v>2.9015900000000001</v>
      </c>
      <c r="V131" s="59">
        <v>0.65637100000000004</v>
      </c>
      <c r="W131" s="59">
        <v>2.78363</v>
      </c>
      <c r="X131" s="60">
        <v>0.43082301919999999</v>
      </c>
      <c r="Y131" s="59"/>
      <c r="Z131" s="59"/>
      <c r="AA131" s="9">
        <f>IF("na"=F131,"",F131/F129)</f>
        <v>2.3178573974445387</v>
      </c>
      <c r="AB131" s="7">
        <f>IF("na"=J131,"",J131/J129)</f>
        <v>2.4583341313593525</v>
      </c>
      <c r="AC131" s="7">
        <f>IF("na"=M131,"",M131/M129)</f>
        <v>3.849601137347511</v>
      </c>
      <c r="AD131" s="7">
        <f>IF("na"=Q131,"",Q131/Q129)</f>
        <v>2.8234260074485715</v>
      </c>
      <c r="AE131" s="7">
        <f>IF("na"=T131,"",T131/T129)</f>
        <v>5.671032896897386</v>
      </c>
      <c r="AF131" s="7">
        <f>IF("na"=X131,"",X131/X129)</f>
        <v>3.6381744850985545</v>
      </c>
      <c r="AG131" s="7">
        <f t="shared" ref="AG131:AG137" si="53">AG130</f>
        <v>130</v>
      </c>
      <c r="AH131" s="61">
        <f t="shared" ca="1" si="52"/>
        <v>8</v>
      </c>
      <c r="AI131" s="61">
        <f t="shared" ca="1" si="52"/>
        <v>8</v>
      </c>
      <c r="AJ131" s="61">
        <f t="shared" ca="1" si="52"/>
        <v>8</v>
      </c>
      <c r="AK131" s="61">
        <f t="shared" ca="1" si="52"/>
        <v>8</v>
      </c>
      <c r="AL131" s="61">
        <f t="shared" ca="1" si="52"/>
        <v>8</v>
      </c>
      <c r="AM131" s="61">
        <f t="shared" ca="1" si="52"/>
        <v>8</v>
      </c>
      <c r="AO131" s="8">
        <f>IF("na"=F131,"",SQRT(F131)/SQRT(F129))</f>
        <v>1.5224511149605229</v>
      </c>
      <c r="AP131" s="8">
        <f>IF("na"=J131,"",SQRT(J131)/SQRT(J129))</f>
        <v>1.5679075646731706</v>
      </c>
      <c r="AQ131" s="8">
        <f>IF("na"=M131,"",SQRT(M131)/SQRT(M129))</f>
        <v>1.9620400447869333</v>
      </c>
      <c r="AR131" s="8">
        <f>IF("na"=Q131,"",SQRT(Q131)/SQRT(Q129))</f>
        <v>1.6803053316134458</v>
      </c>
      <c r="AS131" s="8">
        <f>IF("na"=T131,"",SQRT(T131)/SQRT(T129))</f>
        <v>2.3813930580434191</v>
      </c>
      <c r="AT131" s="8">
        <f>IF("na"=X131,"",SQRT(X131)/SQRT(X129))</f>
        <v>1.9073999279381748</v>
      </c>
    </row>
    <row r="132" spans="1:1024" x14ac:dyDescent="0.3">
      <c r="A132" s="11" t="s">
        <v>284</v>
      </c>
      <c r="B132" s="56">
        <v>0.40287400000000001</v>
      </c>
      <c r="C132" s="56">
        <v>2.7832699999999999</v>
      </c>
      <c r="D132" s="58">
        <v>0.37175900000000001</v>
      </c>
      <c r="E132" s="59">
        <v>4.5616499999999997E-2</v>
      </c>
      <c r="F132" s="59">
        <v>3.0490081999999998E-3</v>
      </c>
      <c r="G132" s="59">
        <v>2.89629</v>
      </c>
      <c r="H132" s="59">
        <v>0.79851000000000005</v>
      </c>
      <c r="I132" s="59">
        <v>2.74214</v>
      </c>
      <c r="J132" s="60">
        <v>0.63930989699999996</v>
      </c>
      <c r="K132" s="58">
        <v>0.37331199999999998</v>
      </c>
      <c r="L132" s="59">
        <v>4.03354E-2</v>
      </c>
      <c r="M132" s="59">
        <v>2.5008562000000002E-3</v>
      </c>
      <c r="N132" s="59">
        <v>2.8551000000000002</v>
      </c>
      <c r="O132" s="59">
        <v>0.58328999999999998</v>
      </c>
      <c r="P132" s="59">
        <v>2.7661699999999998</v>
      </c>
      <c r="Q132" s="60">
        <v>0.34051963410000002</v>
      </c>
      <c r="R132" s="58">
        <v>0.37510100000000002</v>
      </c>
      <c r="S132" s="59">
        <v>3.7672999999999998E-2</v>
      </c>
      <c r="T132" s="59">
        <v>2.1905943999999998E-3</v>
      </c>
      <c r="U132" s="59">
        <v>2.7340599999999999</v>
      </c>
      <c r="V132" s="59">
        <v>0.45490000000000003</v>
      </c>
      <c r="W132" s="59">
        <v>2.67476</v>
      </c>
      <c r="X132" s="60">
        <v>0.21870843009999999</v>
      </c>
      <c r="Y132" s="59"/>
      <c r="Z132" s="59"/>
      <c r="AA132" s="9">
        <f>IF("na"=F132,"",F132/F129)</f>
        <v>1.767048260745844</v>
      </c>
      <c r="AB132" s="7">
        <f>IF("na"=J132,"",J132/J129)</f>
        <v>1.2734220493930835</v>
      </c>
      <c r="AC132" s="7">
        <f>IF("na"=M132,"",M132/M129)</f>
        <v>2.6988220868932551</v>
      </c>
      <c r="AD132" s="7">
        <f>IF("na"=Q132,"",Q132/Q129)</f>
        <v>1.5740805265932027</v>
      </c>
      <c r="AE132" s="7">
        <f>IF("na"=T132,"",T132/T129)</f>
        <v>3.7255152528657849</v>
      </c>
      <c r="AF132" s="7">
        <f>IF("na"=X132,"",X132/X129)</f>
        <v>1.8469287726160124</v>
      </c>
      <c r="AG132" s="7">
        <f t="shared" si="53"/>
        <v>130</v>
      </c>
      <c r="AH132" s="61">
        <f t="shared" ca="1" si="52"/>
        <v>6</v>
      </c>
      <c r="AI132" s="61">
        <f t="shared" ca="1" si="52"/>
        <v>3</v>
      </c>
      <c r="AJ132" s="61">
        <f t="shared" ca="1" si="52"/>
        <v>5</v>
      </c>
      <c r="AK132" s="61">
        <f t="shared" ca="1" si="52"/>
        <v>3</v>
      </c>
      <c r="AL132" s="61">
        <f t="shared" ca="1" si="52"/>
        <v>5</v>
      </c>
      <c r="AM132" s="61">
        <f t="shared" ca="1" si="52"/>
        <v>3</v>
      </c>
      <c r="AO132" s="8">
        <f>IF("na"=F132,"",SQRT(F132)/SQRT(F129))</f>
        <v>1.3293036751419309</v>
      </c>
      <c r="AP132" s="8">
        <f>IF("na"=J132,"",SQRT(J132)/SQRT(J129))</f>
        <v>1.1284600344686928</v>
      </c>
      <c r="AQ132" s="8">
        <f>IF("na"=M132,"",SQRT(M132)/SQRT(M129))</f>
        <v>1.6428092058706194</v>
      </c>
      <c r="AR132" s="8">
        <f>IF("na"=Q132,"",SQRT(Q132)/SQRT(Q129))</f>
        <v>1.2546236593469784</v>
      </c>
      <c r="AS132" s="8">
        <f>IF("na"=T132,"",SQRT(T132)/SQRT(T129))</f>
        <v>1.930159385352874</v>
      </c>
      <c r="AT132" s="8">
        <f>IF("na"=X132,"",SQRT(X132)/SQRT(X129))</f>
        <v>1.359017576271923</v>
      </c>
    </row>
    <row r="133" spans="1:1024" x14ac:dyDescent="0.3">
      <c r="A133" s="11" t="s">
        <v>286</v>
      </c>
      <c r="B133" s="56">
        <v>0.40287400000000001</v>
      </c>
      <c r="C133" s="56">
        <v>2.7832699999999999</v>
      </c>
      <c r="D133" s="58">
        <v>0.40388099999999999</v>
      </c>
      <c r="E133" s="59">
        <v>4.1794499999999998E-2</v>
      </c>
      <c r="F133" s="59">
        <v>1.7477942000000001E-3</v>
      </c>
      <c r="G133" s="59">
        <v>2.7500399999999998</v>
      </c>
      <c r="H133" s="59">
        <v>0.61387199999999997</v>
      </c>
      <c r="I133" s="59">
        <v>2.6482199999999998</v>
      </c>
      <c r="J133" s="60">
        <v>0.39507733480000001</v>
      </c>
      <c r="K133" s="58">
        <v>0.40540500000000002</v>
      </c>
      <c r="L133" s="59">
        <v>3.4712300000000001E-2</v>
      </c>
      <c r="M133" s="59">
        <v>1.2113496E-3</v>
      </c>
      <c r="N133" s="59">
        <v>2.7256499999999999</v>
      </c>
      <c r="O133" s="59">
        <v>0.47283199999999997</v>
      </c>
      <c r="P133" s="59">
        <v>2.6590600000000002</v>
      </c>
      <c r="Q133" s="60">
        <v>0.23899822430000001</v>
      </c>
      <c r="R133" s="58">
        <v>0.40581800000000001</v>
      </c>
      <c r="S133" s="59">
        <v>3.05566E-2</v>
      </c>
      <c r="T133" s="59">
        <v>9.423729E-4</v>
      </c>
      <c r="U133" s="59">
        <v>2.6981000000000002</v>
      </c>
      <c r="V133" s="59">
        <v>0.36402899999999999</v>
      </c>
      <c r="W133" s="59">
        <v>2.6570499999999999</v>
      </c>
      <c r="X133" s="60">
        <v>0.1484486012</v>
      </c>
      <c r="Y133" s="59"/>
      <c r="Z133" s="59"/>
      <c r="AA133" s="9">
        <f>IF("na"=F133,"",F133/F129)</f>
        <v>1.0129315825558207</v>
      </c>
      <c r="AB133" s="7">
        <f>IF("na"=J133,"",J133/J129)</f>
        <v>0.78694259499282149</v>
      </c>
      <c r="AC133" s="7">
        <f>IF("na"=M133,"",M133/M129)</f>
        <v>1.3072391189182768</v>
      </c>
      <c r="AD133" s="7">
        <f>IF("na"=Q133,"",Q133/Q129)</f>
        <v>1.1047893075396218</v>
      </c>
      <c r="AE133" s="7">
        <f>IF("na"=T133,"",T133/T129)</f>
        <v>1.6026812689913583</v>
      </c>
      <c r="AF133" s="7">
        <f>IF("na"=X133,"",X133/X129)</f>
        <v>1.2536050516457888</v>
      </c>
      <c r="AG133" s="7">
        <f t="shared" si="53"/>
        <v>130</v>
      </c>
      <c r="AH133" s="61">
        <f t="shared" ca="1" si="52"/>
        <v>1</v>
      </c>
      <c r="AI133" s="61">
        <f t="shared" ca="1" si="52"/>
        <v>1</v>
      </c>
      <c r="AJ133" s="61">
        <f t="shared" ca="1" si="52"/>
        <v>1</v>
      </c>
      <c r="AK133" s="61">
        <f t="shared" ca="1" si="52"/>
        <v>1</v>
      </c>
      <c r="AL133" s="61">
        <f t="shared" ca="1" si="52"/>
        <v>1</v>
      </c>
      <c r="AM133" s="61">
        <f t="shared" ca="1" si="52"/>
        <v>2</v>
      </c>
      <c r="AO133" s="8">
        <f>IF("na"=F133,"",SQRT(F133)/SQRT(F129))</f>
        <v>1.0064450221228285</v>
      </c>
      <c r="AP133" s="8">
        <f>IF("na"=J133,"",SQRT(J133)/SQRT(J129))</f>
        <v>0.88709784972843975</v>
      </c>
      <c r="AQ133" s="8">
        <f>IF("na"=M133,"",SQRT(M133)/SQRT(M129))</f>
        <v>1.1433455815798985</v>
      </c>
      <c r="AR133" s="8">
        <f>IF("na"=Q133,"",SQRT(Q133)/SQRT(Q129))</f>
        <v>1.0510895811202876</v>
      </c>
      <c r="AS133" s="8">
        <f>IF("na"=T133,"",SQRT(T133)/SQRT(T129))</f>
        <v>1.2659704850395834</v>
      </c>
      <c r="AT133" s="8">
        <f>IF("na"=X133,"",SQRT(X133)/SQRT(X129))</f>
        <v>1.119645056098489</v>
      </c>
    </row>
    <row r="134" spans="1:1024" x14ac:dyDescent="0.3">
      <c r="A134" s="11" t="s">
        <v>288</v>
      </c>
      <c r="B134" s="56">
        <v>0.40287400000000001</v>
      </c>
      <c r="C134" s="56">
        <v>2.7832699999999999</v>
      </c>
      <c r="D134" s="62">
        <v>0.37666500000000003</v>
      </c>
      <c r="E134" s="63">
        <v>4.1325000000000001E-2</v>
      </c>
      <c r="F134" s="64">
        <v>2.3946672000000001E-3</v>
      </c>
      <c r="G134" s="63">
        <v>2.9598800000000001</v>
      </c>
      <c r="H134" s="64">
        <v>0.73705100000000001</v>
      </c>
      <c r="I134" s="64">
        <v>2.8189799999999998</v>
      </c>
      <c r="J134" s="65">
        <v>0.54451938070000006</v>
      </c>
      <c r="K134" s="62">
        <v>0.38057400000000002</v>
      </c>
      <c r="L134" s="63">
        <v>3.0411500000000001E-2</v>
      </c>
      <c r="M134" s="64">
        <v>1.4221493E-3</v>
      </c>
      <c r="N134" s="63">
        <v>2.8656199999999998</v>
      </c>
      <c r="O134" s="64">
        <v>0.49870300000000001</v>
      </c>
      <c r="P134" s="64">
        <v>2.79861</v>
      </c>
      <c r="Q134" s="65">
        <v>0.24893999780000001</v>
      </c>
      <c r="R134" s="62">
        <v>0.38081100000000001</v>
      </c>
      <c r="S134" s="63">
        <v>2.32266E-2</v>
      </c>
      <c r="T134" s="64">
        <v>1.0262508000000001E-3</v>
      </c>
      <c r="U134" s="63">
        <v>2.8386499999999999</v>
      </c>
      <c r="V134" s="64">
        <v>0.328735</v>
      </c>
      <c r="W134" s="64">
        <v>2.8075000000000001</v>
      </c>
      <c r="X134" s="65">
        <v>0.10865379310000001</v>
      </c>
      <c r="Y134" s="63"/>
      <c r="Z134" s="63"/>
      <c r="AA134" s="9">
        <f>IF("na"=F134,"",F134/F129)</f>
        <v>1.3878258873902407</v>
      </c>
      <c r="AB134" s="7">
        <f>IF("na"=J134,"",J134/J129)</f>
        <v>1.0846116866938582</v>
      </c>
      <c r="AC134" s="7">
        <f>IF("na"=M134,"",M134/M129)</f>
        <v>1.5347255638687989</v>
      </c>
      <c r="AD134" s="7">
        <f>IF("na"=Q134,"",Q134/Q129)</f>
        <v>1.1507459881507451</v>
      </c>
      <c r="AE134" s="7">
        <f>IF("na"=T134,"",T134/T129)</f>
        <v>1.7453313167721578</v>
      </c>
      <c r="AF134" s="7">
        <f>IF("na"=X134,"",X134/X129)</f>
        <v>0.91754952764510367</v>
      </c>
      <c r="AG134" s="7">
        <f t="shared" si="53"/>
        <v>130</v>
      </c>
      <c r="AH134" s="61">
        <f t="shared" ca="1" si="52"/>
        <v>2</v>
      </c>
      <c r="AI134" s="61">
        <f t="shared" ca="1" si="52"/>
        <v>2</v>
      </c>
      <c r="AJ134" s="61">
        <f t="shared" ca="1" si="52"/>
        <v>2</v>
      </c>
      <c r="AK134" s="61">
        <f t="shared" ca="1" si="52"/>
        <v>2</v>
      </c>
      <c r="AL134" s="61">
        <f t="shared" ca="1" si="52"/>
        <v>2</v>
      </c>
      <c r="AM134" s="61">
        <f t="shared" ca="1" si="52"/>
        <v>1</v>
      </c>
      <c r="AO134" s="8">
        <f>IF("na"=F134,"",SQRT(F134)/SQRT(F129))</f>
        <v>1.1780602223104899</v>
      </c>
      <c r="AP134" s="8">
        <f>IF("na"=J134,"",SQRT(J134)/SQRT(J129))</f>
        <v>1.0414469197678096</v>
      </c>
      <c r="AQ134" s="8">
        <f>IF("na"=M134,"",SQRT(M134)/SQRT(M129))</f>
        <v>1.2388404109766518</v>
      </c>
      <c r="AR134" s="8">
        <f>IF("na"=Q134,"",SQRT(Q134)/SQRT(Q129))</f>
        <v>1.0727282918571437</v>
      </c>
      <c r="AS134" s="8">
        <f>IF("na"=T134,"",SQRT(T134)/SQRT(T129))</f>
        <v>1.321109880657986</v>
      </c>
      <c r="AT134" s="8">
        <f>IF("na"=X134,"",SQRT(X134)/SQRT(X129))</f>
        <v>0.95788805590481363</v>
      </c>
    </row>
    <row r="135" spans="1:1024" x14ac:dyDescent="0.3">
      <c r="A135" s="11" t="s">
        <v>290</v>
      </c>
      <c r="B135" s="56">
        <v>0.40287400000000001</v>
      </c>
      <c r="C135" s="56">
        <v>2.7832699999999999</v>
      </c>
      <c r="D135" s="66">
        <v>0.405887</v>
      </c>
      <c r="E135" s="7">
        <v>5.5504400000000002E-2</v>
      </c>
      <c r="F135" s="64">
        <v>3.0898165000000002E-3</v>
      </c>
      <c r="G135" s="63">
        <v>2.8978999999999999</v>
      </c>
      <c r="H135" s="64">
        <v>0.90257600000000004</v>
      </c>
      <c r="I135" s="64">
        <v>2.6972</v>
      </c>
      <c r="J135" s="65">
        <v>0.8220514806</v>
      </c>
      <c r="K135" s="66">
        <v>0.40490300000000001</v>
      </c>
      <c r="L135" s="7">
        <v>5.0985500000000003E-2</v>
      </c>
      <c r="M135" s="64">
        <v>2.6036380000000001E-3</v>
      </c>
      <c r="N135" s="63">
        <v>2.8163200000000002</v>
      </c>
      <c r="O135" s="64">
        <v>0.67754599999999998</v>
      </c>
      <c r="P135" s="64">
        <v>2.6862599999999999</v>
      </c>
      <c r="Q135" s="65">
        <v>0.4684795222</v>
      </c>
      <c r="R135" s="66">
        <v>0.40347899999999998</v>
      </c>
      <c r="S135" s="7">
        <v>4.8111899999999999E-2</v>
      </c>
      <c r="T135" s="64">
        <v>2.3151208999999998E-3</v>
      </c>
      <c r="U135" s="63">
        <v>2.79569</v>
      </c>
      <c r="V135" s="64">
        <v>0.56942700000000002</v>
      </c>
      <c r="W135" s="64">
        <v>2.6995</v>
      </c>
      <c r="X135" s="65">
        <v>0.3312645212</v>
      </c>
      <c r="Y135" s="63"/>
      <c r="Z135" s="63"/>
      <c r="AA135" s="9">
        <f>IF("na"=F135,"",F135/F129)</f>
        <v>1.7906986515644043</v>
      </c>
      <c r="AB135" s="7">
        <f>IF("na"=J135,"",J135/J129)</f>
        <v>1.6374194831716655</v>
      </c>
      <c r="AC135" s="7">
        <f>IF("na"=M135,"",M135/M129)</f>
        <v>2.8097400165089783</v>
      </c>
      <c r="AD135" s="7">
        <f>IF("na"=Q135,"",Q135/Q129)</f>
        <v>2.1655858257681238</v>
      </c>
      <c r="AE135" s="7">
        <f>IF("na"=T135,"",T135/T129)</f>
        <v>3.9372958431640122</v>
      </c>
      <c r="AF135" s="7">
        <f>IF("na"=X135,"",X135/X129)</f>
        <v>2.7974320663881307</v>
      </c>
      <c r="AG135" s="7">
        <f t="shared" si="53"/>
        <v>130</v>
      </c>
      <c r="AH135" s="61">
        <f t="shared" ca="1" si="52"/>
        <v>7</v>
      </c>
      <c r="AI135" s="61">
        <f t="shared" ca="1" si="52"/>
        <v>6</v>
      </c>
      <c r="AJ135" s="61">
        <f t="shared" ca="1" si="52"/>
        <v>6</v>
      </c>
      <c r="AK135" s="61">
        <f t="shared" ca="1" si="52"/>
        <v>6</v>
      </c>
      <c r="AL135" s="61">
        <f t="shared" ca="1" si="52"/>
        <v>6</v>
      </c>
      <c r="AM135" s="61">
        <f t="shared" ca="1" si="52"/>
        <v>6</v>
      </c>
      <c r="AO135" s="8">
        <f>IF("na"=F135,"",SQRT(F135)/SQRT(F129))</f>
        <v>1.3381698889021545</v>
      </c>
      <c r="AP135" s="8">
        <f>IF("na"=J135,"",SQRT(J135)/SQRT(J129))</f>
        <v>1.2796169282920828</v>
      </c>
      <c r="AQ135" s="8">
        <f>IF("na"=M135,"",SQRT(M135)/SQRT(M129))</f>
        <v>1.6762279130562701</v>
      </c>
      <c r="AR135" s="8">
        <f>IF("na"=Q135,"",SQRT(Q135)/SQRT(Q129))</f>
        <v>1.4715929551911167</v>
      </c>
      <c r="AS135" s="8">
        <f>IF("na"=T135,"",SQRT(T135)/SQRT(T129))</f>
        <v>1.9842620399443245</v>
      </c>
      <c r="AT135" s="8">
        <f>IF("na"=X135,"",SQRT(X135)/SQRT(X129))</f>
        <v>1.6725525601272235</v>
      </c>
    </row>
    <row r="136" spans="1:1024" x14ac:dyDescent="0.3">
      <c r="A136" s="11" t="s">
        <v>292</v>
      </c>
      <c r="B136" s="56">
        <v>0.40287400000000001</v>
      </c>
      <c r="C136" s="56">
        <v>2.7832699999999999</v>
      </c>
      <c r="D136" s="66">
        <v>0.40234599999999998</v>
      </c>
      <c r="E136" s="7">
        <v>5.31774E-2</v>
      </c>
      <c r="F136" s="64">
        <v>2.8281144999999998E-3</v>
      </c>
      <c r="G136" s="63">
        <v>2.8810199999999999</v>
      </c>
      <c r="H136" s="64">
        <v>0.87143599999999999</v>
      </c>
      <c r="I136" s="64">
        <v>2.6953399999999998</v>
      </c>
      <c r="J136" s="65">
        <v>0.76713238689999996</v>
      </c>
      <c r="K136" s="66">
        <v>0.401256</v>
      </c>
      <c r="L136" s="7">
        <v>4.7908100000000002E-2</v>
      </c>
      <c r="M136" s="64">
        <v>2.2978039E-3</v>
      </c>
      <c r="N136" s="63">
        <v>2.8222800000000001</v>
      </c>
      <c r="O136" s="64">
        <v>0.624108</v>
      </c>
      <c r="P136" s="64">
        <v>2.71102</v>
      </c>
      <c r="Q136" s="65">
        <v>0.39473085810000003</v>
      </c>
      <c r="R136" s="66">
        <v>0.39807900000000002</v>
      </c>
      <c r="S136" s="7">
        <v>4.5349100000000003E-2</v>
      </c>
      <c r="T136" s="64">
        <v>2.0795328000000001E-3</v>
      </c>
      <c r="U136" s="63">
        <v>2.83527</v>
      </c>
      <c r="V136" s="64">
        <v>0.51016300000000003</v>
      </c>
      <c r="W136" s="64">
        <v>2.7593899999999998</v>
      </c>
      <c r="X136" s="65">
        <v>0.26083654090000002</v>
      </c>
      <c r="Y136" s="63"/>
      <c r="Z136" s="63"/>
      <c r="AA136" s="9">
        <f>IF("na"=F136,"",F136/F129)</f>
        <v>1.6390296386920515</v>
      </c>
      <c r="AB136" s="7">
        <f>IF("na"=J136,"",J136/J129)</f>
        <v>1.5280278013309183</v>
      </c>
      <c r="AC136" s="7">
        <f>IF("na"=M136,"",M136/M129)</f>
        <v>2.4796963202720175</v>
      </c>
      <c r="AD136" s="7">
        <f>IF("na"=Q136,"",Q136/Q129)</f>
        <v>1.82467644963511</v>
      </c>
      <c r="AE136" s="7">
        <f>IF("na"=T136,"",T136/T129)</f>
        <v>3.5366342419366612</v>
      </c>
      <c r="AF136" s="7">
        <f>IF("na"=X136,"",X136/X129)</f>
        <v>2.2026883559887223</v>
      </c>
      <c r="AG136" s="7">
        <f t="shared" si="53"/>
        <v>130</v>
      </c>
      <c r="AH136" s="61">
        <f t="shared" ca="1" si="52"/>
        <v>4</v>
      </c>
      <c r="AI136" s="61">
        <f t="shared" ca="1" si="52"/>
        <v>5</v>
      </c>
      <c r="AJ136" s="61">
        <f t="shared" ca="1" si="52"/>
        <v>4</v>
      </c>
      <c r="AK136" s="61">
        <f t="shared" ca="1" si="52"/>
        <v>4</v>
      </c>
      <c r="AL136" s="61">
        <f t="shared" ca="1" si="52"/>
        <v>4</v>
      </c>
      <c r="AM136" s="61">
        <f t="shared" ca="1" si="52"/>
        <v>4</v>
      </c>
      <c r="AO136" s="8">
        <f>IF("na"=F136,"",SQRT(F136)/SQRT(F129))</f>
        <v>1.2802459289886656</v>
      </c>
      <c r="AP136" s="8">
        <f>IF("na"=J136,"",SQRT(J136)/SQRT(J129))</f>
        <v>1.2361342165521179</v>
      </c>
      <c r="AQ136" s="8">
        <f>IF("na"=M136,"",SQRT(M136)/SQRT(M129))</f>
        <v>1.5747051534404837</v>
      </c>
      <c r="AR136" s="8">
        <f>IF("na"=Q136,"",SQRT(Q136)/SQRT(Q129))</f>
        <v>1.3508058519399115</v>
      </c>
      <c r="AS136" s="8">
        <f>IF("na"=T136,"",SQRT(T136)/SQRT(T129))</f>
        <v>1.8805941194039348</v>
      </c>
      <c r="AT136" s="8">
        <f>IF("na"=X136,"",SQRT(X136)/SQRT(X129))</f>
        <v>1.4841456653538834</v>
      </c>
    </row>
    <row r="137" spans="1:1024" x14ac:dyDescent="0.3">
      <c r="A137" s="11" t="s">
        <v>294</v>
      </c>
      <c r="B137" s="56">
        <v>0.40287400000000001</v>
      </c>
      <c r="C137" s="56">
        <v>2.7832699999999999</v>
      </c>
      <c r="D137" s="67">
        <v>0.40357999999999999</v>
      </c>
      <c r="E137" s="68">
        <v>5.3006699999999997E-2</v>
      </c>
      <c r="F137" s="69">
        <v>2.8102086E-3</v>
      </c>
      <c r="G137" s="68">
        <v>2.8486199999999999</v>
      </c>
      <c r="H137" s="69">
        <v>0.82724500000000001</v>
      </c>
      <c r="I137" s="69">
        <v>2.6759200000000001</v>
      </c>
      <c r="J137" s="70">
        <v>0.69585831249999996</v>
      </c>
      <c r="K137" s="67">
        <v>0.40045799999999998</v>
      </c>
      <c r="L137" s="68">
        <v>4.69703E-2</v>
      </c>
      <c r="M137" s="69">
        <v>2.2120460000000001E-3</v>
      </c>
      <c r="N137" s="68">
        <v>2.8355399999999999</v>
      </c>
      <c r="O137" s="69">
        <v>0.63478599999999996</v>
      </c>
      <c r="P137" s="69">
        <v>2.7277900000000002</v>
      </c>
      <c r="Q137" s="70">
        <v>0.40603129609999999</v>
      </c>
      <c r="R137" s="67">
        <v>0.39698299999999997</v>
      </c>
      <c r="S137" s="68">
        <v>4.3972700000000003E-2</v>
      </c>
      <c r="T137" s="69">
        <v>1.9683020999999999E-3</v>
      </c>
      <c r="U137" s="68">
        <v>2.8496199999999998</v>
      </c>
      <c r="V137" s="69">
        <v>0.51669500000000002</v>
      </c>
      <c r="W137" s="69">
        <v>2.7756799999999999</v>
      </c>
      <c r="X137" s="70">
        <v>0.26703133109999999</v>
      </c>
      <c r="Y137" s="63"/>
      <c r="Z137" s="63"/>
      <c r="AA137" s="9">
        <f>IF("na"=F137,"",F137/F129)</f>
        <v>1.6286523004310103</v>
      </c>
      <c r="AB137" s="7">
        <f>IF("na"=J137,"",J137/J129)</f>
        <v>1.3860591280522014</v>
      </c>
      <c r="AC137" s="7">
        <f>IF("na"=M137,"",M137/M129)</f>
        <v>2.3871498897153214</v>
      </c>
      <c r="AD137" s="7">
        <f>IF("na"=Q137,"",Q137/Q129)</f>
        <v>1.8769136706834273</v>
      </c>
      <c r="AE137" s="7">
        <f>IF("na"=T137,"",T137/T129)</f>
        <v>3.3474656448486111</v>
      </c>
      <c r="AF137" s="7">
        <f>IF("na"=X137,"",X137/X129)</f>
        <v>2.2550015487425101</v>
      </c>
      <c r="AG137" s="7">
        <f t="shared" si="53"/>
        <v>130</v>
      </c>
      <c r="AH137" s="61">
        <f t="shared" ca="1" si="52"/>
        <v>3</v>
      </c>
      <c r="AI137" s="61">
        <f t="shared" ca="1" si="52"/>
        <v>4</v>
      </c>
      <c r="AJ137" s="61">
        <f t="shared" ca="1" si="52"/>
        <v>3</v>
      </c>
      <c r="AK137" s="61">
        <f t="shared" ca="1" si="52"/>
        <v>5</v>
      </c>
      <c r="AL137" s="61">
        <f t="shared" ca="1" si="52"/>
        <v>3</v>
      </c>
      <c r="AM137" s="61">
        <f t="shared" ca="1" si="52"/>
        <v>5</v>
      </c>
      <c r="AO137" s="8">
        <f>IF("na"=F137,"",SQRT(F137)/SQRT(F129))</f>
        <v>1.2761866244523214</v>
      </c>
      <c r="AP137" s="8">
        <f>IF("na"=J137,"",SQRT(J137)/SQRT(J129))</f>
        <v>1.1773101239912114</v>
      </c>
      <c r="AQ137" s="8">
        <f>IF("na"=M137,"",SQRT(M137)/SQRT(M129))</f>
        <v>1.5450404168549512</v>
      </c>
      <c r="AR137" s="8">
        <f>IF("na"=Q137,"",SQRT(Q137)/SQRT(Q129))</f>
        <v>1.3700049892914359</v>
      </c>
      <c r="AS137" s="8">
        <f>IF("na"=T137,"",SQRT(T137)/SQRT(T129))</f>
        <v>1.8296080577130751</v>
      </c>
      <c r="AT137" s="8">
        <f>IF("na"=X137,"",SQRT(X137)/SQRT(X129))</f>
        <v>1.5016662574428814</v>
      </c>
    </row>
    <row r="138" spans="1:1024" x14ac:dyDescent="0.3">
      <c r="B138" s="71"/>
      <c r="C138" s="71"/>
      <c r="D138" s="7"/>
      <c r="E138" s="7"/>
      <c r="F138" s="7"/>
      <c r="G138" s="7"/>
      <c r="H138" s="7"/>
      <c r="I138" s="7"/>
      <c r="J138" s="7"/>
      <c r="K138" s="7"/>
      <c r="L138" s="7"/>
    </row>
    <row r="139" spans="1:1024" s="50" customFormat="1" x14ac:dyDescent="0.3">
      <c r="A139" s="11"/>
      <c r="B139" s="11"/>
      <c r="C139" s="11"/>
      <c r="D139" s="73" t="s">
        <v>318</v>
      </c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11"/>
      <c r="Z139" s="11"/>
      <c r="AA139" s="49"/>
      <c r="AH139" s="51"/>
      <c r="AI139" s="51"/>
      <c r="AJ139" s="51"/>
      <c r="AK139" s="51"/>
      <c r="AL139" s="51"/>
      <c r="AM139" s="51"/>
      <c r="AP139" s="10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</row>
    <row r="140" spans="1:1024" x14ac:dyDescent="0.3">
      <c r="B140" s="52" t="s">
        <v>305</v>
      </c>
      <c r="C140" s="52" t="s">
        <v>305</v>
      </c>
      <c r="D140" s="72">
        <v>7</v>
      </c>
      <c r="E140" s="72"/>
      <c r="F140" s="72"/>
      <c r="G140" s="72"/>
      <c r="H140" s="72"/>
      <c r="I140" s="72"/>
      <c r="J140" s="72"/>
      <c r="K140" s="72">
        <v>15</v>
      </c>
      <c r="L140" s="72"/>
      <c r="M140" s="72"/>
      <c r="N140" s="72"/>
      <c r="O140" s="72"/>
      <c r="P140" s="72"/>
      <c r="Q140" s="72"/>
      <c r="R140" s="72">
        <v>30</v>
      </c>
      <c r="S140" s="72"/>
      <c r="T140" s="72"/>
      <c r="U140" s="72"/>
      <c r="V140" s="72"/>
      <c r="W140" s="72"/>
      <c r="X140" s="72"/>
      <c r="Y140" s="53"/>
      <c r="Z140" s="53"/>
    </row>
    <row r="141" spans="1:1024" x14ac:dyDescent="0.3">
      <c r="B141" s="54" t="s">
        <v>296</v>
      </c>
      <c r="C141" s="54" t="s">
        <v>306</v>
      </c>
      <c r="D141" s="55" t="s">
        <v>296</v>
      </c>
      <c r="E141" s="56" t="s">
        <v>299</v>
      </c>
      <c r="F141" s="56" t="s">
        <v>307</v>
      </c>
      <c r="G141" s="56" t="s">
        <v>308</v>
      </c>
      <c r="H141" s="56" t="s">
        <v>309</v>
      </c>
      <c r="I141" s="56" t="s">
        <v>310</v>
      </c>
      <c r="J141" s="57" t="s">
        <v>311</v>
      </c>
      <c r="K141" s="55" t="s">
        <v>296</v>
      </c>
      <c r="L141" s="56" t="s">
        <v>299</v>
      </c>
      <c r="M141" s="56" t="s">
        <v>307</v>
      </c>
      <c r="N141" s="56" t="s">
        <v>308</v>
      </c>
      <c r="O141" s="56" t="s">
        <v>309</v>
      </c>
      <c r="P141" s="56" t="s">
        <v>310</v>
      </c>
      <c r="Q141" s="57" t="s">
        <v>311</v>
      </c>
      <c r="R141" s="55" t="s">
        <v>296</v>
      </c>
      <c r="S141" s="56" t="s">
        <v>299</v>
      </c>
      <c r="T141" s="56" t="s">
        <v>307</v>
      </c>
      <c r="U141" s="56" t="s">
        <v>308</v>
      </c>
      <c r="V141" s="56" t="s">
        <v>309</v>
      </c>
      <c r="W141" s="56" t="s">
        <v>310</v>
      </c>
      <c r="X141" s="57" t="s">
        <v>311</v>
      </c>
      <c r="Y141" s="56"/>
      <c r="Z141" s="56"/>
    </row>
    <row r="142" spans="1:1024" x14ac:dyDescent="0.3">
      <c r="A142" s="11" t="s">
        <v>312</v>
      </c>
      <c r="B142" s="56">
        <v>8.8235900000000006E-2</v>
      </c>
      <c r="C142" s="56">
        <v>2.6336300000000001</v>
      </c>
      <c r="D142" s="58">
        <v>8.8546E-2</v>
      </c>
      <c r="E142" s="59">
        <v>2.0376499999999999E-2</v>
      </c>
      <c r="F142" s="59">
        <v>4.1529780000000002E-4</v>
      </c>
      <c r="G142" s="59">
        <v>3.03796</v>
      </c>
      <c r="H142" s="59">
        <v>1.78847</v>
      </c>
      <c r="I142" s="59">
        <v>2.85947</v>
      </c>
      <c r="J142" s="60">
        <v>3.2496286465000002</v>
      </c>
      <c r="K142" s="58">
        <v>8.8073299999999993E-2</v>
      </c>
      <c r="L142" s="59">
        <v>1.3587699999999999E-2</v>
      </c>
      <c r="M142" s="59">
        <v>1.8465190000000001E-4</v>
      </c>
      <c r="N142" s="59">
        <v>3.4956700000000001</v>
      </c>
      <c r="O142" s="59">
        <v>2.38896</v>
      </c>
      <c r="P142" s="59">
        <v>2.6105399999999999</v>
      </c>
      <c r="Q142" s="60">
        <v>5.7076630296999999</v>
      </c>
      <c r="R142" s="58">
        <v>8.8218900000000003E-2</v>
      </c>
      <c r="S142" s="59">
        <v>1.0057999999999999E-2</v>
      </c>
      <c r="T142" s="59">
        <v>1.011635E-4</v>
      </c>
      <c r="U142" s="59">
        <v>3.3697699999999999</v>
      </c>
      <c r="V142" s="59">
        <v>2.41303</v>
      </c>
      <c r="W142" s="59">
        <v>2.5933700000000002</v>
      </c>
      <c r="X142" s="60">
        <v>5.8243346484999998</v>
      </c>
      <c r="Y142" s="59"/>
      <c r="Z142" s="59"/>
      <c r="AH142" s="61"/>
      <c r="AI142" s="61"/>
    </row>
    <row r="143" spans="1:1024" x14ac:dyDescent="0.3">
      <c r="A143" s="11" t="s">
        <v>280</v>
      </c>
      <c r="B143" s="56">
        <v>8.8235900000000006E-2</v>
      </c>
      <c r="C143" s="56">
        <v>2.6336300000000001</v>
      </c>
      <c r="D143" s="58">
        <v>8.8231400000000001E-2</v>
      </c>
      <c r="E143" s="59">
        <v>2.13362E-2</v>
      </c>
      <c r="F143" s="59">
        <v>4.5523340000000001E-4</v>
      </c>
      <c r="G143" s="59">
        <v>2.8217599999999998</v>
      </c>
      <c r="H143" s="59">
        <v>1.75865</v>
      </c>
      <c r="I143" s="59">
        <v>2.55864</v>
      </c>
      <c r="J143" s="60">
        <v>3.0984733225999999</v>
      </c>
      <c r="K143" s="58">
        <v>8.9379500000000001E-2</v>
      </c>
      <c r="L143" s="59">
        <v>1.7281299999999999E-2</v>
      </c>
      <c r="M143" s="59">
        <v>2.999511E-4</v>
      </c>
      <c r="N143" s="59">
        <v>3.4858099999999999</v>
      </c>
      <c r="O143" s="59">
        <v>2.5259900000000002</v>
      </c>
      <c r="P143" s="59">
        <v>2.5602399999999998</v>
      </c>
      <c r="Q143" s="60">
        <v>6.3860115722000002</v>
      </c>
      <c r="R143" s="58">
        <v>8.8799699999999995E-2</v>
      </c>
      <c r="S143" s="59">
        <v>1.4534999999999999E-2</v>
      </c>
      <c r="T143" s="59">
        <v>2.1158400000000001E-4</v>
      </c>
      <c r="U143" s="59">
        <v>3.46319</v>
      </c>
      <c r="V143" s="59">
        <v>2.6568900000000002</v>
      </c>
      <c r="W143" s="59">
        <v>2.5809700000000002</v>
      </c>
      <c r="X143" s="60">
        <v>7.0618375476999997</v>
      </c>
      <c r="Y143" s="59"/>
      <c r="Z143" s="59"/>
      <c r="AA143" s="9">
        <f>IF("na"=F143,"",F143/F142)</f>
        <v>1.0961613569828688</v>
      </c>
      <c r="AB143" s="7">
        <f>IF("na"=J143,"",J143/J142)</f>
        <v>0.95348535468420326</v>
      </c>
      <c r="AC143" s="7">
        <f>IF("na"=M143,"",M143/M142)</f>
        <v>1.6244138294813104</v>
      </c>
      <c r="AD143" s="7">
        <f>IF("na"=Q143,"",Q143/Q142)</f>
        <v>1.1188487370347886</v>
      </c>
      <c r="AE143" s="7">
        <f>IF("na"=T143,"",T143/T142)</f>
        <v>2.0915053354223607</v>
      </c>
      <c r="AF143" s="7">
        <f>IF("na"=X143,"",X143/X142)</f>
        <v>1.2124711188287758</v>
      </c>
      <c r="AG143" s="7">
        <f>ROW()</f>
        <v>143</v>
      </c>
      <c r="AH143" s="61">
        <f t="shared" ref="AH143:AM150" ca="1" si="54">SUM(IF(INDIRECT(ADDRESS(ROW(),AH$60))&gt;INDIRECT(ADDRESS($AG143,AH$60)),1,0), IF(INDIRECT(ADDRESS(ROW(),AH$60))&gt;INDIRECT(ADDRESS($AG143+1,AH$60)),1,0), IF(INDIRECT(ADDRESS(ROW(),AH$60))&gt;INDIRECT(ADDRESS($AG143+2,AH$60)),1,0), IF(INDIRECT(ADDRESS(ROW(),AH$60))&gt;INDIRECT(ADDRESS($AG143+3,AH$60)),1,0), IF(INDIRECT(ADDRESS(ROW(),AH$60))&gt;INDIRECT(ADDRESS($AG143+4,AH$60)),1,0), IF(INDIRECT(ADDRESS(ROW(),AH$60))&gt;INDIRECT(ADDRESS($AG143+5,AH$60)),1,0), IF(INDIRECT(ADDRESS(ROW(),AH$60))&gt;INDIRECT(ADDRESS($AG143+6,AH$60)),1,0), IF(INDIRECT(ADDRESS(ROW(),AH$60))&gt;INDIRECT(ADDRESS($AG143+7,AH$60)),1,0))+1</f>
        <v>4</v>
      </c>
      <c r="AI143" s="61">
        <f t="shared" ca="1" si="54"/>
        <v>6</v>
      </c>
      <c r="AJ143" s="61">
        <f t="shared" ca="1" si="54"/>
        <v>6</v>
      </c>
      <c r="AK143" s="61">
        <f t="shared" ca="1" si="54"/>
        <v>7</v>
      </c>
      <c r="AL143" s="61">
        <f t="shared" ca="1" si="54"/>
        <v>6</v>
      </c>
      <c r="AM143" s="61">
        <f t="shared" ca="1" si="54"/>
        <v>6</v>
      </c>
      <c r="AO143" s="8">
        <f>IF("na"=F143,"",SQRT(F143)/SQRT(F142))</f>
        <v>1.046977247595605</v>
      </c>
      <c r="AP143" s="8">
        <f>IF("na"=J143,"",SQRT(J143)/SQRT(J142))</f>
        <v>0.97646574680538745</v>
      </c>
      <c r="AQ143" s="8">
        <f>IF("na"=M143,"",SQRT(M143)/SQRT(M142))</f>
        <v>1.2745249426673886</v>
      </c>
      <c r="AR143" s="8">
        <f>IF("na"=Q143,"",SQRT(Q143)/SQRT(Q142))</f>
        <v>1.0577564639532051</v>
      </c>
      <c r="AS143" s="8">
        <f>IF("na"=T143,"",SQRT(T143)/SQRT(T142))</f>
        <v>1.4462037669092005</v>
      </c>
      <c r="AT143" s="8">
        <f>IF("na"=X143,"",SQRT(X143)/SQRT(X142))</f>
        <v>1.1011226629348685</v>
      </c>
    </row>
    <row r="144" spans="1:1024" x14ac:dyDescent="0.3">
      <c r="A144" s="11" t="s">
        <v>282</v>
      </c>
      <c r="B144" s="56">
        <v>8.8235900000000006E-2</v>
      </c>
      <c r="C144" s="56">
        <v>2.6336300000000001</v>
      </c>
      <c r="D144" s="58">
        <v>8.9072999999999999E-2</v>
      </c>
      <c r="E144" s="59">
        <v>2.4047700000000002E-2</v>
      </c>
      <c r="F144" s="59">
        <v>5.7899250000000002E-4</v>
      </c>
      <c r="G144" s="59">
        <v>2.8373300000000001</v>
      </c>
      <c r="H144" s="59">
        <v>1.80823</v>
      </c>
      <c r="I144" s="59">
        <v>2.4712700000000001</v>
      </c>
      <c r="J144" s="60">
        <v>3.2960565024999999</v>
      </c>
      <c r="K144" s="58">
        <v>8.8399099999999994E-2</v>
      </c>
      <c r="L144" s="59">
        <v>1.9648700000000002E-2</v>
      </c>
      <c r="M144" s="59">
        <v>3.8609799999999998E-4</v>
      </c>
      <c r="N144" s="59">
        <v>3.5006599999999999</v>
      </c>
      <c r="O144" s="59">
        <v>2.5737999999999999</v>
      </c>
      <c r="P144" s="59">
        <v>2.48047</v>
      </c>
      <c r="Q144" s="60">
        <v>6.6479044256000002</v>
      </c>
      <c r="R144" s="58">
        <v>8.7653400000000006E-2</v>
      </c>
      <c r="S144" s="59">
        <v>1.6489799999999999E-2</v>
      </c>
      <c r="T144" s="59">
        <v>2.7225280000000001E-4</v>
      </c>
      <c r="U144" s="59">
        <v>3.4353600000000002</v>
      </c>
      <c r="V144" s="59">
        <v>2.81243</v>
      </c>
      <c r="W144" s="59">
        <v>2.54386</v>
      </c>
      <c r="X144" s="60">
        <v>7.9178211577999997</v>
      </c>
      <c r="Y144" s="59"/>
      <c r="Z144" s="59"/>
      <c r="AA144" s="9">
        <f>IF("na"=F144,"",F144/F142)</f>
        <v>1.3941622132358997</v>
      </c>
      <c r="AB144" s="7">
        <f>IF("na"=J144,"",J144/J142)</f>
        <v>1.014287126638302</v>
      </c>
      <c r="AC144" s="7">
        <f>IF("na"=M144,"",M144/M142)</f>
        <v>2.0909505940637487</v>
      </c>
      <c r="AD144" s="7">
        <f>IF("na"=Q144,"",Q144/Q142)</f>
        <v>1.1647331650462589</v>
      </c>
      <c r="AE144" s="7">
        <f>IF("na"=T144,"",T144/T142)</f>
        <v>2.691215705269193</v>
      </c>
      <c r="AF144" s="7">
        <f>IF("na"=X144,"",X144/X142)</f>
        <v>1.3594378818598889</v>
      </c>
      <c r="AG144" s="7">
        <f t="shared" ref="AG144:AG150" si="55">AG143</f>
        <v>143</v>
      </c>
      <c r="AH144" s="61">
        <f t="shared" ca="1" si="54"/>
        <v>8</v>
      </c>
      <c r="AI144" s="61">
        <f t="shared" ca="1" si="54"/>
        <v>7</v>
      </c>
      <c r="AJ144" s="61">
        <f t="shared" ca="1" si="54"/>
        <v>8</v>
      </c>
      <c r="AK144" s="61">
        <f t="shared" ca="1" si="54"/>
        <v>8</v>
      </c>
      <c r="AL144" s="61">
        <f t="shared" ca="1" si="54"/>
        <v>8</v>
      </c>
      <c r="AM144" s="61">
        <f t="shared" ca="1" si="54"/>
        <v>8</v>
      </c>
      <c r="AO144" s="8">
        <f>IF("na"=F144,"",SQRT(F144)/SQRT(F142))</f>
        <v>1.1807464644181238</v>
      </c>
      <c r="AP144" s="8">
        <f>IF("na"=J144,"",SQRT(J144)/SQRT(J142))</f>
        <v>1.0071182287290317</v>
      </c>
      <c r="AQ144" s="8">
        <f>IF("na"=M144,"",SQRT(M144)/SQRT(M142))</f>
        <v>1.446011961936605</v>
      </c>
      <c r="AR144" s="8">
        <f>IF("na"=Q144,"",SQRT(Q144)/SQRT(Q142))</f>
        <v>1.079228041262021</v>
      </c>
      <c r="AS144" s="8">
        <f>IF("na"=T144,"",SQRT(T144)/SQRT(T142))</f>
        <v>1.6404925191140598</v>
      </c>
      <c r="AT144" s="8">
        <f>IF("na"=X144,"",SQRT(X144)/SQRT(X142))</f>
        <v>1.165949347896335</v>
      </c>
    </row>
    <row r="145" spans="1:1024" x14ac:dyDescent="0.3">
      <c r="A145" s="11" t="s">
        <v>284</v>
      </c>
      <c r="B145" s="56">
        <v>8.8235900000000006E-2</v>
      </c>
      <c r="C145" s="56">
        <v>2.6336300000000001</v>
      </c>
      <c r="D145" s="58">
        <v>9.0566499999999994E-2</v>
      </c>
      <c r="E145" s="59">
        <v>2.1082699999999999E-2</v>
      </c>
      <c r="F145" s="59">
        <v>4.499118E-4</v>
      </c>
      <c r="G145" s="59">
        <v>2.8869500000000001</v>
      </c>
      <c r="H145" s="59">
        <v>1.8458699999999999</v>
      </c>
      <c r="I145" s="59">
        <v>2.3742899999999998</v>
      </c>
      <c r="J145" s="60">
        <v>3.4744932925000001</v>
      </c>
      <c r="K145" s="58">
        <v>8.6482400000000001E-2</v>
      </c>
      <c r="L145" s="59">
        <v>1.6662900000000001E-2</v>
      </c>
      <c r="M145" s="59">
        <v>2.807269E-4</v>
      </c>
      <c r="N145" s="59">
        <v>3.2304900000000001</v>
      </c>
      <c r="O145" s="59">
        <v>2.3643999999999998</v>
      </c>
      <c r="P145" s="59">
        <v>2.2984900000000001</v>
      </c>
      <c r="Q145" s="60">
        <v>5.7027061795999998</v>
      </c>
      <c r="R145" s="58">
        <v>8.2586000000000007E-2</v>
      </c>
      <c r="S145" s="59">
        <v>1.3365200000000001E-2</v>
      </c>
      <c r="T145" s="59">
        <v>2.1054980000000001E-4</v>
      </c>
      <c r="U145" s="59">
        <v>3.0204499999999999</v>
      </c>
      <c r="V145" s="59">
        <v>2.1847300000000001</v>
      </c>
      <c r="W145" s="59">
        <v>2.2861899999999999</v>
      </c>
      <c r="X145" s="60">
        <v>4.8937597264999999</v>
      </c>
      <c r="Y145" s="59"/>
      <c r="Z145" s="59"/>
      <c r="AA145" s="9">
        <f>IF("na"=F145,"",F145/F142)</f>
        <v>1.0833474196106985</v>
      </c>
      <c r="AB145" s="7">
        <f>IF("na"=J145,"",J145/J142)</f>
        <v>1.0691970284796046</v>
      </c>
      <c r="AC145" s="7">
        <f>IF("na"=M145,"",M145/M142)</f>
        <v>1.5203033383355382</v>
      </c>
      <c r="AD145" s="7">
        <f>IF("na"=Q145,"",Q145/Q142)</f>
        <v>0.99913154471905452</v>
      </c>
      <c r="AE145" s="7">
        <f>IF("na"=T145,"",T145/T142)</f>
        <v>2.0812822806644689</v>
      </c>
      <c r="AF145" s="7">
        <f>IF("na"=X145,"",X145/X142)</f>
        <v>0.84022639869437099</v>
      </c>
      <c r="AG145" s="7">
        <f t="shared" si="55"/>
        <v>143</v>
      </c>
      <c r="AH145" s="61">
        <f t="shared" ca="1" si="54"/>
        <v>3</v>
      </c>
      <c r="AI145" s="61">
        <f t="shared" ca="1" si="54"/>
        <v>8</v>
      </c>
      <c r="AJ145" s="61">
        <f t="shared" ca="1" si="54"/>
        <v>5</v>
      </c>
      <c r="AK145" s="61">
        <f t="shared" ca="1" si="54"/>
        <v>3</v>
      </c>
      <c r="AL145" s="61">
        <f t="shared" ca="1" si="54"/>
        <v>5</v>
      </c>
      <c r="AM145" s="61">
        <f t="shared" ca="1" si="54"/>
        <v>3</v>
      </c>
      <c r="AO145" s="8">
        <f>IF("na"=F145,"",SQRT(F145)/SQRT(F142))</f>
        <v>1.0408397665398352</v>
      </c>
      <c r="AP145" s="8">
        <f>IF("na"=J145,"",SQRT(J145)/SQRT(J142))</f>
        <v>1.0340198394999995</v>
      </c>
      <c r="AQ145" s="8">
        <f>IF("na"=M145,"",SQRT(M145)/SQRT(M142))</f>
        <v>1.2330058143964846</v>
      </c>
      <c r="AR145" s="8">
        <f>IF("na"=Q145,"",SQRT(Q145)/SQRT(Q142))</f>
        <v>0.99956567804174556</v>
      </c>
      <c r="AS145" s="8">
        <f>IF("na"=T145,"",SQRT(T145)/SQRT(T142))</f>
        <v>1.4426649925275339</v>
      </c>
      <c r="AT145" s="8">
        <f>IF("na"=X145,"",SQRT(X145)/SQRT(X142))</f>
        <v>0.9166386412836689</v>
      </c>
    </row>
    <row r="146" spans="1:1024" x14ac:dyDescent="0.3">
      <c r="A146" s="11" t="s">
        <v>286</v>
      </c>
      <c r="B146" s="56">
        <v>8.8235900000000006E-2</v>
      </c>
      <c r="C146" s="56">
        <v>2.6336300000000001</v>
      </c>
      <c r="D146" s="58">
        <v>8.7610499999999994E-2</v>
      </c>
      <c r="E146" s="59">
        <v>2.0300599999999999E-2</v>
      </c>
      <c r="F146" s="59">
        <v>4.125054E-4</v>
      </c>
      <c r="G146" s="59">
        <v>2.71251</v>
      </c>
      <c r="H146" s="59">
        <v>1.68347</v>
      </c>
      <c r="I146" s="59">
        <v>2.3322400000000001</v>
      </c>
      <c r="J146" s="60">
        <v>2.9249071729999998</v>
      </c>
      <c r="K146" s="58">
        <v>8.7386199999999997E-2</v>
      </c>
      <c r="L146" s="59">
        <v>1.4841999999999999E-2</v>
      </c>
      <c r="M146" s="59">
        <v>2.2100679999999999E-4</v>
      </c>
      <c r="N146" s="59">
        <v>3.12676</v>
      </c>
      <c r="O146" s="59">
        <v>2.3303699999999998</v>
      </c>
      <c r="P146" s="59">
        <v>2.28444</v>
      </c>
      <c r="Q146" s="60">
        <v>5.5525579929999997</v>
      </c>
      <c r="R146" s="58">
        <v>8.7582499999999994E-2</v>
      </c>
      <c r="S146" s="59">
        <v>1.1438E-2</v>
      </c>
      <c r="T146" s="59">
        <v>1.312547E-4</v>
      </c>
      <c r="U146" s="59">
        <v>2.9112</v>
      </c>
      <c r="V146" s="59">
        <v>1.93659</v>
      </c>
      <c r="W146" s="59">
        <v>2.3073700000000001</v>
      </c>
      <c r="X146" s="60">
        <v>3.8568264157000001</v>
      </c>
      <c r="Y146" s="59"/>
      <c r="Z146" s="59"/>
      <c r="AA146" s="9">
        <f>IF("na"=F146,"",F146/F142)</f>
        <v>0.99327615027096217</v>
      </c>
      <c r="AB146" s="7">
        <f>IF("na"=J146,"",J146/J142)</f>
        <v>0.90007428268773404</v>
      </c>
      <c r="AC146" s="7">
        <f>IF("na"=M146,"",M146/M142)</f>
        <v>1.1968834330976283</v>
      </c>
      <c r="AD146" s="7">
        <f>IF("na"=Q146,"",Q146/Q142)</f>
        <v>0.97282512371650076</v>
      </c>
      <c r="AE146" s="7">
        <f>IF("na"=T146,"",T146/T142)</f>
        <v>1.2974511558022408</v>
      </c>
      <c r="AF146" s="7">
        <f>IF("na"=X146,"",X146/X142)</f>
        <v>0.66219176068347785</v>
      </c>
      <c r="AG146" s="7">
        <f t="shared" si="55"/>
        <v>143</v>
      </c>
      <c r="AH146" s="61">
        <f t="shared" ca="1" si="54"/>
        <v>2</v>
      </c>
      <c r="AI146" s="61">
        <f t="shared" ca="1" si="54"/>
        <v>3</v>
      </c>
      <c r="AJ146" s="61">
        <f t="shared" ca="1" si="54"/>
        <v>2</v>
      </c>
      <c r="AK146" s="61">
        <f t="shared" ca="1" si="54"/>
        <v>2</v>
      </c>
      <c r="AL146" s="61">
        <f t="shared" ca="1" si="54"/>
        <v>2</v>
      </c>
      <c r="AM146" s="61">
        <f t="shared" ca="1" si="54"/>
        <v>1</v>
      </c>
      <c r="AO146" s="8">
        <f>IF("na"=F146,"",SQRT(F146)/SQRT(F142))</f>
        <v>0.99663240478672088</v>
      </c>
      <c r="AP146" s="8">
        <f>IF("na"=J146,"",SQRT(J146)/SQRT(J142))</f>
        <v>0.94872244765670743</v>
      </c>
      <c r="AQ146" s="8">
        <f>IF("na"=M146,"",SQRT(M146)/SQRT(M142))</f>
        <v>1.0940216785318417</v>
      </c>
      <c r="AR146" s="8">
        <f>IF("na"=Q146,"",SQRT(Q146)/SQRT(Q142))</f>
        <v>0.98631897665841373</v>
      </c>
      <c r="AS146" s="8">
        <f>IF("na"=T146,"",SQRT(T146)/SQRT(T142))</f>
        <v>1.1390571345644787</v>
      </c>
      <c r="AT146" s="8">
        <f>IF("na"=X146,"",SQRT(X146)/SQRT(X142))</f>
        <v>0.81375165786834358</v>
      </c>
    </row>
    <row r="147" spans="1:1024" x14ac:dyDescent="0.3">
      <c r="A147" s="11" t="s">
        <v>288</v>
      </c>
      <c r="B147" s="56">
        <v>8.8235900000000006E-2</v>
      </c>
      <c r="C147" s="56">
        <v>2.6336300000000001</v>
      </c>
      <c r="D147" s="62">
        <v>8.5027000000000005E-2</v>
      </c>
      <c r="E147" s="63">
        <v>1.9916699999999999E-2</v>
      </c>
      <c r="F147" s="64">
        <v>4.0697189999999999E-4</v>
      </c>
      <c r="G147" s="63">
        <v>2.78613</v>
      </c>
      <c r="H147" s="64">
        <v>1.7184600000000001</v>
      </c>
      <c r="I147" s="64">
        <v>2.5272700000000001</v>
      </c>
      <c r="J147" s="65">
        <v>2.9644172212000002</v>
      </c>
      <c r="K147" s="62">
        <v>8.5815299999999997E-2</v>
      </c>
      <c r="L147" s="63">
        <v>1.4298099999999999E-2</v>
      </c>
      <c r="M147" s="64">
        <v>2.1029490000000001E-4</v>
      </c>
      <c r="N147" s="63">
        <v>3.4764699999999999</v>
      </c>
      <c r="O147" s="64">
        <v>2.5077799999999999</v>
      </c>
      <c r="P147" s="64">
        <v>2.6013999999999999</v>
      </c>
      <c r="Q147" s="65">
        <v>6.2899993013</v>
      </c>
      <c r="R147" s="62">
        <v>8.5957099999999995E-2</v>
      </c>
      <c r="S147" s="63">
        <v>1.0113799999999999E-2</v>
      </c>
      <c r="T147" s="64">
        <v>1.074818E-4</v>
      </c>
      <c r="U147" s="63">
        <v>3.1894499999999999</v>
      </c>
      <c r="V147" s="64">
        <v>2.2858900000000002</v>
      </c>
      <c r="W147" s="64">
        <v>2.4989300000000001</v>
      </c>
      <c r="X147" s="65">
        <v>5.2434371821000001</v>
      </c>
      <c r="Y147" s="63"/>
      <c r="Z147" s="63"/>
      <c r="AA147" s="9">
        <f>IF("na"=F147,"",F147/F142)</f>
        <v>0.97995197662978217</v>
      </c>
      <c r="AB147" s="7">
        <f>IF("na"=J147,"",J147/J142)</f>
        <v>0.91223260983768539</v>
      </c>
      <c r="AC147" s="7">
        <f>IF("na"=M147,"",M147/M142)</f>
        <v>1.1388721155861381</v>
      </c>
      <c r="AD147" s="7">
        <f>IF("na"=Q147,"",Q147/Q142)</f>
        <v>1.1020270938508099</v>
      </c>
      <c r="AE147" s="7">
        <f>IF("na"=T147,"",T147/T142)</f>
        <v>1.062456320708556</v>
      </c>
      <c r="AF147" s="7">
        <f>IF("na"=X147,"",X147/X142)</f>
        <v>0.90026372084413042</v>
      </c>
      <c r="AG147" s="7">
        <f t="shared" si="55"/>
        <v>143</v>
      </c>
      <c r="AH147" s="61">
        <f t="shared" ca="1" si="54"/>
        <v>1</v>
      </c>
      <c r="AI147" s="61">
        <f t="shared" ca="1" si="54"/>
        <v>5</v>
      </c>
      <c r="AJ147" s="61">
        <f t="shared" ca="1" si="54"/>
        <v>1</v>
      </c>
      <c r="AK147" s="61">
        <f t="shared" ca="1" si="54"/>
        <v>6</v>
      </c>
      <c r="AL147" s="61">
        <f t="shared" ca="1" si="54"/>
        <v>1</v>
      </c>
      <c r="AM147" s="61">
        <f t="shared" ca="1" si="54"/>
        <v>4</v>
      </c>
      <c r="AO147" s="8">
        <f>IF("na"=F147,"",SQRT(F147)/SQRT(F142))</f>
        <v>0.98992523789919729</v>
      </c>
      <c r="AP147" s="8">
        <f>IF("na"=J147,"",SQRT(J147)/SQRT(J142))</f>
        <v>0.95510869006500265</v>
      </c>
      <c r="AQ147" s="8">
        <f>IF("na"=M147,"",SQRT(M147)/SQRT(M142))</f>
        <v>1.0671795142271698</v>
      </c>
      <c r="AR147" s="8">
        <f>IF("na"=Q147,"",SQRT(Q147)/SQRT(Q142))</f>
        <v>1.0497747824418386</v>
      </c>
      <c r="AS147" s="8">
        <f>IF("na"=T147,"",SQRT(T147)/SQRT(T142))</f>
        <v>1.0307552186181528</v>
      </c>
      <c r="AT147" s="8">
        <f>IF("na"=X147,"",SQRT(X147)/SQRT(X142))</f>
        <v>0.9488222809589425</v>
      </c>
    </row>
    <row r="148" spans="1:1024" x14ac:dyDescent="0.3">
      <c r="A148" s="11" t="s">
        <v>290</v>
      </c>
      <c r="B148" s="56">
        <v>8.8235900000000006E-2</v>
      </c>
      <c r="C148" s="56">
        <v>2.6336300000000001</v>
      </c>
      <c r="D148" s="66">
        <v>8.7430999999999995E-2</v>
      </c>
      <c r="E148" s="7">
        <v>2.22749E-2</v>
      </c>
      <c r="F148" s="64">
        <v>4.9681889999999998E-4</v>
      </c>
      <c r="G148" s="63">
        <v>2.5070899999999998</v>
      </c>
      <c r="H148" s="64">
        <v>1.64507</v>
      </c>
      <c r="I148" s="64">
        <v>2.1996799999999999</v>
      </c>
      <c r="J148" s="65">
        <v>2.8945679073999999</v>
      </c>
      <c r="K148" s="66">
        <v>8.72063E-2</v>
      </c>
      <c r="L148" s="7">
        <v>1.8034100000000001E-2</v>
      </c>
      <c r="M148" s="64">
        <v>3.2628870000000001E-4</v>
      </c>
      <c r="N148" s="63">
        <v>3.2046100000000002</v>
      </c>
      <c r="O148" s="64">
        <v>2.3761700000000001</v>
      </c>
      <c r="P148" s="64">
        <v>2.2486999999999999</v>
      </c>
      <c r="Q148" s="65">
        <v>5.7943549738</v>
      </c>
      <c r="R148" s="66">
        <v>8.6703500000000003E-2</v>
      </c>
      <c r="S148" s="7">
        <v>1.4623799999999999E-2</v>
      </c>
      <c r="T148" s="64">
        <v>2.1620370000000001E-4</v>
      </c>
      <c r="U148" s="63">
        <v>3.2666200000000001</v>
      </c>
      <c r="V148" s="64">
        <v>2.7589600000000001</v>
      </c>
      <c r="W148" s="64">
        <v>2.3065099999999998</v>
      </c>
      <c r="X148" s="65">
        <v>7.7188677759999997</v>
      </c>
      <c r="Y148" s="63"/>
      <c r="Z148" s="63"/>
      <c r="AA148" s="9">
        <f>IF("na"=F148,"",F148/F142)</f>
        <v>1.1962955257648848</v>
      </c>
      <c r="AB148" s="7">
        <f>IF("na"=J148,"",J148/J142)</f>
        <v>0.89073805726004507</v>
      </c>
      <c r="AC148" s="7">
        <f>IF("na"=M148,"",M148/M142)</f>
        <v>1.7670476177066143</v>
      </c>
      <c r="AD148" s="7">
        <f>IF("na"=Q148,"",Q148/Q142)</f>
        <v>1.0151886934545533</v>
      </c>
      <c r="AE148" s="7">
        <f>IF("na"=T148,"",T148/T142)</f>
        <v>2.1371710152377092</v>
      </c>
      <c r="AF148" s="7">
        <f>IF("na"=X148,"",X148/X142)</f>
        <v>1.3252788930986166</v>
      </c>
      <c r="AG148" s="7">
        <f t="shared" si="55"/>
        <v>143</v>
      </c>
      <c r="AH148" s="61">
        <f t="shared" ca="1" si="54"/>
        <v>6</v>
      </c>
      <c r="AI148" s="61">
        <f t="shared" ca="1" si="54"/>
        <v>2</v>
      </c>
      <c r="AJ148" s="61">
        <f t="shared" ca="1" si="54"/>
        <v>7</v>
      </c>
      <c r="AK148" s="61">
        <f t="shared" ca="1" si="54"/>
        <v>4</v>
      </c>
      <c r="AL148" s="61">
        <f t="shared" ca="1" si="54"/>
        <v>7</v>
      </c>
      <c r="AM148" s="61">
        <f t="shared" ca="1" si="54"/>
        <v>7</v>
      </c>
      <c r="AO148" s="8">
        <f>IF("na"=F148,"",SQRT(F148)/SQRT(F142))</f>
        <v>1.0937529546313851</v>
      </c>
      <c r="AP148" s="8">
        <f>IF("na"=J148,"",SQRT(J148)/SQRT(J142))</f>
        <v>0.94378920170769331</v>
      </c>
      <c r="AQ148" s="8">
        <f>IF("na"=M148,"",SQRT(M148)/SQRT(M142))</f>
        <v>1.3293034332712055</v>
      </c>
      <c r="AR148" s="8">
        <f>IF("na"=Q148,"",SQRT(Q148)/SQRT(Q142))</f>
        <v>1.0075657266176499</v>
      </c>
      <c r="AS148" s="8">
        <f>IF("na"=T148,"",SQRT(T148)/SQRT(T142))</f>
        <v>1.4619066369771052</v>
      </c>
      <c r="AT148" s="8">
        <f>IF("na"=X148,"",SQRT(X148)/SQRT(X142))</f>
        <v>1.1512075803688129</v>
      </c>
    </row>
    <row r="149" spans="1:1024" x14ac:dyDescent="0.3">
      <c r="A149" s="11" t="s">
        <v>292</v>
      </c>
      <c r="B149" s="56">
        <v>8.8235900000000006E-2</v>
      </c>
      <c r="C149" s="56">
        <v>2.6336300000000001</v>
      </c>
      <c r="D149" s="66">
        <v>8.6452500000000002E-2</v>
      </c>
      <c r="E149" s="7">
        <v>2.22895E-2</v>
      </c>
      <c r="F149" s="64">
        <v>5.0000230000000004E-4</v>
      </c>
      <c r="G149" s="63">
        <v>2.67117</v>
      </c>
      <c r="H149" s="64">
        <v>1.6966000000000001</v>
      </c>
      <c r="I149" s="64">
        <v>2.3468800000000001</v>
      </c>
      <c r="J149" s="65">
        <v>2.9606771224999999</v>
      </c>
      <c r="K149" s="66">
        <v>8.6675500000000003E-2</v>
      </c>
      <c r="L149" s="7">
        <v>1.6664999999999999E-2</v>
      </c>
      <c r="M149" s="64">
        <v>2.8015700000000001E-4</v>
      </c>
      <c r="N149" s="63">
        <v>3.2974399999999999</v>
      </c>
      <c r="O149" s="64">
        <v>2.4618699999999998</v>
      </c>
      <c r="P149" s="64">
        <v>2.3830100000000001</v>
      </c>
      <c r="Q149" s="65">
        <v>6.1236142813000001</v>
      </c>
      <c r="R149" s="66">
        <v>8.5983400000000001E-2</v>
      </c>
      <c r="S149" s="7">
        <v>1.3398800000000001E-2</v>
      </c>
      <c r="T149" s="64">
        <v>1.8460150000000001E-4</v>
      </c>
      <c r="U149" s="63">
        <v>3.2224400000000002</v>
      </c>
      <c r="V149" s="64">
        <v>2.4689000000000001</v>
      </c>
      <c r="W149" s="64">
        <v>2.4225599999999998</v>
      </c>
      <c r="X149" s="65">
        <v>6.1400177548999997</v>
      </c>
      <c r="Y149" s="63"/>
      <c r="Z149" s="63"/>
      <c r="AA149" s="9">
        <f>IF("na"=F149,"",F149/F142)</f>
        <v>1.2039608685622702</v>
      </c>
      <c r="AB149" s="7">
        <f>IF("na"=J149,"",J149/J142)</f>
        <v>0.91108167872928669</v>
      </c>
      <c r="AC149" s="7">
        <f>IF("na"=M149,"",M149/M142)</f>
        <v>1.5172169904560959</v>
      </c>
      <c r="AD149" s="7">
        <f>IF("na"=Q149,"",Q149/Q142)</f>
        <v>1.0728759300322366</v>
      </c>
      <c r="AE149" s="7">
        <f>IF("na"=T149,"",T149/T142)</f>
        <v>1.8247836423215884</v>
      </c>
      <c r="AF149" s="7">
        <f>IF("na"=X149,"",X149/X142)</f>
        <v>1.0542007156957063</v>
      </c>
      <c r="AG149" s="7">
        <f t="shared" si="55"/>
        <v>143</v>
      </c>
      <c r="AH149" s="61">
        <f t="shared" ca="1" si="54"/>
        <v>7</v>
      </c>
      <c r="AI149" s="61">
        <f t="shared" ca="1" si="54"/>
        <v>4</v>
      </c>
      <c r="AJ149" s="61">
        <f t="shared" ca="1" si="54"/>
        <v>4</v>
      </c>
      <c r="AK149" s="61">
        <f t="shared" ca="1" si="54"/>
        <v>5</v>
      </c>
      <c r="AL149" s="61">
        <f t="shared" ca="1" si="54"/>
        <v>4</v>
      </c>
      <c r="AM149" s="61">
        <f t="shared" ca="1" si="54"/>
        <v>5</v>
      </c>
      <c r="AO149" s="8">
        <f>IF("na"=F149,"",SQRT(F149)/SQRT(F142))</f>
        <v>1.0972515065208479</v>
      </c>
      <c r="AP149" s="8">
        <f>IF("na"=J149,"",SQRT(J149)/SQRT(J142))</f>
        <v>0.95450598674355447</v>
      </c>
      <c r="AQ149" s="8">
        <f>IF("na"=M149,"",SQRT(M149)/SQRT(M142))</f>
        <v>1.2317536240888827</v>
      </c>
      <c r="AR149" s="8">
        <f>IF("na"=Q149,"",SQRT(Q149)/SQRT(Q142))</f>
        <v>1.0357972436882792</v>
      </c>
      <c r="AS149" s="8">
        <f>IF("na"=T149,"",SQRT(T149)/SQRT(T142))</f>
        <v>1.3508455286677263</v>
      </c>
      <c r="AT149" s="8">
        <f>IF("na"=X149,"",SQRT(X149)/SQRT(X142))</f>
        <v>1.0267427699748881</v>
      </c>
    </row>
    <row r="150" spans="1:1024" x14ac:dyDescent="0.3">
      <c r="A150" s="11" t="s">
        <v>294</v>
      </c>
      <c r="B150" s="56">
        <v>8.8235900000000006E-2</v>
      </c>
      <c r="C150" s="56">
        <v>2.6336300000000001</v>
      </c>
      <c r="D150" s="67">
        <v>8.7024299999999999E-2</v>
      </c>
      <c r="E150" s="68">
        <v>2.1387400000000001E-2</v>
      </c>
      <c r="F150" s="69">
        <v>4.5888869999999998E-4</v>
      </c>
      <c r="G150" s="68">
        <v>2.5885500000000001</v>
      </c>
      <c r="H150" s="69">
        <v>1.61365</v>
      </c>
      <c r="I150" s="69">
        <v>2.30139</v>
      </c>
      <c r="J150" s="70">
        <v>2.7142497401000001</v>
      </c>
      <c r="K150" s="67">
        <v>8.5855600000000004E-2</v>
      </c>
      <c r="L150" s="68">
        <v>1.6083900000000002E-2</v>
      </c>
      <c r="M150" s="69">
        <v>2.6435759999999999E-4</v>
      </c>
      <c r="N150" s="68">
        <v>3.2858800000000001</v>
      </c>
      <c r="O150" s="69">
        <v>2.34388</v>
      </c>
      <c r="P150" s="69">
        <v>2.4311600000000002</v>
      </c>
      <c r="Q150" s="70">
        <v>5.5347675553000002</v>
      </c>
      <c r="R150" s="67">
        <v>8.5015800000000002E-2</v>
      </c>
      <c r="S150" s="68">
        <v>1.23582E-2</v>
      </c>
      <c r="T150" s="69">
        <v>1.630941E-4</v>
      </c>
      <c r="U150" s="68">
        <v>3.0145</v>
      </c>
      <c r="V150" s="69">
        <v>1.9593</v>
      </c>
      <c r="W150" s="69">
        <v>2.4022999999999999</v>
      </c>
      <c r="X150" s="70">
        <v>3.8923700589000001</v>
      </c>
      <c r="Y150" s="63"/>
      <c r="Z150" s="63"/>
      <c r="AA150" s="9">
        <f>IF("na"=F150,"",F150/F142)</f>
        <v>1.1049629928210551</v>
      </c>
      <c r="AB150" s="7">
        <f>IF("na"=J150,"",J150/J142)</f>
        <v>0.83524920394315583</v>
      </c>
      <c r="AC150" s="7">
        <f>IF("na"=M150,"",M150/M142)</f>
        <v>1.4316538308027156</v>
      </c>
      <c r="AD150" s="7">
        <f>IF("na"=Q150,"",Q150/Q142)</f>
        <v>0.96970818468078213</v>
      </c>
      <c r="AE150" s="7">
        <f>IF("na"=T150,"",T150/T142)</f>
        <v>1.6121832479105607</v>
      </c>
      <c r="AF150" s="7">
        <f>IF("na"=X150,"",X150/X142)</f>
        <v>0.66829437074025988</v>
      </c>
      <c r="AG150" s="7">
        <f t="shared" si="55"/>
        <v>143</v>
      </c>
      <c r="AH150" s="61">
        <f t="shared" ca="1" si="54"/>
        <v>5</v>
      </c>
      <c r="AI150" s="61">
        <f t="shared" ca="1" si="54"/>
        <v>1</v>
      </c>
      <c r="AJ150" s="61">
        <f t="shared" ca="1" si="54"/>
        <v>3</v>
      </c>
      <c r="AK150" s="61">
        <f t="shared" ca="1" si="54"/>
        <v>1</v>
      </c>
      <c r="AL150" s="61">
        <f t="shared" ca="1" si="54"/>
        <v>3</v>
      </c>
      <c r="AM150" s="61">
        <f t="shared" ca="1" si="54"/>
        <v>2</v>
      </c>
      <c r="AO150" s="8">
        <f>IF("na"=F150,"",SQRT(F150)/SQRT(F142))</f>
        <v>1.0511721994140899</v>
      </c>
      <c r="AP150" s="8">
        <f>IF("na"=J150,"",SQRT(J150)/SQRT(J142))</f>
        <v>0.91391969228327496</v>
      </c>
      <c r="AQ150" s="8">
        <f>IF("na"=M150,"",SQRT(M150)/SQRT(M142))</f>
        <v>1.1965173758883387</v>
      </c>
      <c r="AR150" s="8">
        <f>IF("na"=Q150,"",SQRT(Q150)/SQRT(Q142))</f>
        <v>0.98473762225314732</v>
      </c>
      <c r="AS150" s="8">
        <f>IF("na"=T150,"",SQRT(T150)/SQRT(T142))</f>
        <v>1.2697177827811033</v>
      </c>
      <c r="AT150" s="8">
        <f>IF("na"=X150,"",SQRT(X150)/SQRT(X142))</f>
        <v>0.81749273436542524</v>
      </c>
    </row>
    <row r="151" spans="1:1024" x14ac:dyDescent="0.3">
      <c r="B151" s="71"/>
      <c r="C151" s="71"/>
      <c r="D151" s="7"/>
      <c r="E151" s="7"/>
      <c r="F151" s="7"/>
      <c r="G151" s="7"/>
      <c r="H151" s="7"/>
      <c r="I151" s="7"/>
      <c r="J151" s="7"/>
      <c r="K151" s="7"/>
      <c r="L151" s="7"/>
    </row>
    <row r="152" spans="1:1024" s="50" customFormat="1" x14ac:dyDescent="0.3">
      <c r="A152" s="11"/>
      <c r="B152" s="11"/>
      <c r="C152" s="11"/>
      <c r="D152" s="73" t="s">
        <v>320</v>
      </c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11"/>
      <c r="Z152" s="11"/>
      <c r="AA152" s="49"/>
      <c r="AH152" s="51"/>
      <c r="AI152" s="51"/>
      <c r="AJ152" s="51"/>
      <c r="AK152" s="51"/>
      <c r="AL152" s="51"/>
      <c r="AM152" s="5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</row>
    <row r="153" spans="1:1024" x14ac:dyDescent="0.3">
      <c r="B153" s="52" t="s">
        <v>305</v>
      </c>
      <c r="C153" s="52" t="s">
        <v>305</v>
      </c>
      <c r="D153" s="72">
        <v>7</v>
      </c>
      <c r="E153" s="72"/>
      <c r="F153" s="72"/>
      <c r="G153" s="72"/>
      <c r="H153" s="72"/>
      <c r="I153" s="72"/>
      <c r="J153" s="72"/>
      <c r="K153" s="72">
        <v>15</v>
      </c>
      <c r="L153" s="72"/>
      <c r="M153" s="72"/>
      <c r="N153" s="72"/>
      <c r="O153" s="72"/>
      <c r="P153" s="72"/>
      <c r="Q153" s="72"/>
      <c r="R153" s="72">
        <v>30</v>
      </c>
      <c r="S153" s="72"/>
      <c r="T153" s="72"/>
      <c r="U153" s="72"/>
      <c r="V153" s="72"/>
      <c r="W153" s="72"/>
      <c r="X153" s="72"/>
      <c r="Y153" s="53"/>
      <c r="Z153" s="53"/>
    </row>
    <row r="154" spans="1:1024" x14ac:dyDescent="0.3">
      <c r="B154" s="54" t="s">
        <v>296</v>
      </c>
      <c r="C154" s="54" t="s">
        <v>306</v>
      </c>
      <c r="D154" s="55" t="s">
        <v>296</v>
      </c>
      <c r="E154" s="56" t="s">
        <v>299</v>
      </c>
      <c r="F154" s="56" t="s">
        <v>307</v>
      </c>
      <c r="G154" s="56" t="s">
        <v>308</v>
      </c>
      <c r="H154" s="56" t="s">
        <v>309</v>
      </c>
      <c r="I154" s="56" t="s">
        <v>310</v>
      </c>
      <c r="J154" s="57" t="s">
        <v>311</v>
      </c>
      <c r="K154" s="55" t="s">
        <v>296</v>
      </c>
      <c r="L154" s="56" t="s">
        <v>299</v>
      </c>
      <c r="M154" s="56" t="s">
        <v>307</v>
      </c>
      <c r="N154" s="56" t="s">
        <v>308</v>
      </c>
      <c r="O154" s="56" t="s">
        <v>309</v>
      </c>
      <c r="P154" s="56" t="s">
        <v>310</v>
      </c>
      <c r="Q154" s="57" t="s">
        <v>311</v>
      </c>
      <c r="R154" s="55" t="s">
        <v>296</v>
      </c>
      <c r="S154" s="56" t="s">
        <v>299</v>
      </c>
      <c r="T154" s="56" t="s">
        <v>307</v>
      </c>
      <c r="U154" s="56" t="s">
        <v>308</v>
      </c>
      <c r="V154" s="56" t="s">
        <v>309</v>
      </c>
      <c r="W154" s="56" t="s">
        <v>310</v>
      </c>
      <c r="X154" s="57" t="s">
        <v>311</v>
      </c>
      <c r="Y154" s="56"/>
      <c r="Z154" s="56"/>
    </row>
    <row r="155" spans="1:1024" x14ac:dyDescent="0.3">
      <c r="A155" s="11" t="s">
        <v>312</v>
      </c>
      <c r="B155" s="56">
        <v>0.45143100000000003</v>
      </c>
      <c r="C155" s="56">
        <v>2.5587499999999999</v>
      </c>
      <c r="D155" s="58">
        <v>0.45067200000000002</v>
      </c>
      <c r="E155" s="59">
        <v>4.01339E-2</v>
      </c>
      <c r="F155" s="59">
        <v>1.6113059E-3</v>
      </c>
      <c r="G155" s="59">
        <v>2.81175</v>
      </c>
      <c r="H155" s="59">
        <v>1.2756099999999999</v>
      </c>
      <c r="I155" s="59">
        <v>2.4966400000000002</v>
      </c>
      <c r="J155" s="60">
        <v>1.6310385242000001</v>
      </c>
      <c r="K155" s="58">
        <v>0.450077</v>
      </c>
      <c r="L155" s="59">
        <v>2.9916100000000001E-2</v>
      </c>
      <c r="M155" s="59">
        <v>8.9680629999999999E-4</v>
      </c>
      <c r="N155" s="59">
        <v>2.7142400000000002</v>
      </c>
      <c r="O155" s="59">
        <v>0.73025200000000001</v>
      </c>
      <c r="P155" s="59">
        <v>2.5590000000000002</v>
      </c>
      <c r="Q155" s="60">
        <v>0.533268046</v>
      </c>
      <c r="R155" s="58">
        <v>0.44865300000000002</v>
      </c>
      <c r="S155" s="59">
        <v>2.1378899999999999E-2</v>
      </c>
      <c r="T155" s="59">
        <v>4.647745E-4</v>
      </c>
      <c r="U155" s="59">
        <v>2.6626300000000001</v>
      </c>
      <c r="V155" s="59">
        <v>0.47537499999999999</v>
      </c>
      <c r="W155" s="59">
        <v>2.5836299999999999</v>
      </c>
      <c r="X155" s="60">
        <v>0.226600405</v>
      </c>
      <c r="Y155" s="59"/>
      <c r="Z155" s="59"/>
      <c r="AH155" s="61"/>
      <c r="AI155" s="61"/>
    </row>
    <row r="156" spans="1:1024" x14ac:dyDescent="0.3">
      <c r="A156" s="11" t="s">
        <v>280</v>
      </c>
      <c r="B156" s="56">
        <v>0.45143100000000003</v>
      </c>
      <c r="C156" s="56">
        <v>2.5587499999999999</v>
      </c>
      <c r="D156" s="58">
        <v>0.45489600000000002</v>
      </c>
      <c r="E156" s="59">
        <v>5.5626399999999999E-2</v>
      </c>
      <c r="F156" s="59">
        <v>3.1063025000000002E-3</v>
      </c>
      <c r="G156" s="59">
        <v>2.9313199999999999</v>
      </c>
      <c r="H156" s="59">
        <v>1.50359</v>
      </c>
      <c r="I156" s="59">
        <v>2.5266799999999998</v>
      </c>
      <c r="J156" s="60">
        <v>2.261811373</v>
      </c>
      <c r="K156" s="58">
        <v>0.449374</v>
      </c>
      <c r="L156" s="59">
        <v>5.2896600000000002E-2</v>
      </c>
      <c r="M156" s="59">
        <v>2.8022813999999999E-3</v>
      </c>
      <c r="N156" s="59">
        <v>2.7681300000000002</v>
      </c>
      <c r="O156" s="59">
        <v>1.0694699999999999</v>
      </c>
      <c r="P156" s="59">
        <v>2.5241899999999999</v>
      </c>
      <c r="Q156" s="60">
        <v>1.1449604744999999</v>
      </c>
      <c r="R156" s="58">
        <v>0.45507399999999998</v>
      </c>
      <c r="S156" s="59">
        <v>5.16695E-2</v>
      </c>
      <c r="T156" s="59">
        <v>2.6830086E-3</v>
      </c>
      <c r="U156" s="59">
        <v>2.7534100000000001</v>
      </c>
      <c r="V156" s="59">
        <v>0.81764599999999998</v>
      </c>
      <c r="W156" s="59">
        <v>2.57334</v>
      </c>
      <c r="X156" s="60">
        <v>0.66875784940000005</v>
      </c>
      <c r="Y156" s="59"/>
      <c r="Z156" s="59"/>
      <c r="AA156" s="9">
        <f>IF("na"=F156,"",F156/F155)</f>
        <v>1.9278167478937427</v>
      </c>
      <c r="AB156" s="7">
        <f>IF("na"=J156,"",J156/J155)</f>
        <v>1.3867308095064061</v>
      </c>
      <c r="AC156" s="7">
        <f>IF("na"=M156,"",M156/M155)</f>
        <v>3.124734293235897</v>
      </c>
      <c r="AD156" s="7">
        <f>IF("na"=Q156,"",Q156/Q155)</f>
        <v>2.1470637198089308</v>
      </c>
      <c r="AE156" s="7">
        <f>IF("na"=T156,"",T156/T155)</f>
        <v>5.7727104219357992</v>
      </c>
      <c r="AF156" s="7">
        <f>IF("na"=X156,"",X156/X155)</f>
        <v>2.9512650226728412</v>
      </c>
      <c r="AG156" s="7">
        <f>ROW()</f>
        <v>156</v>
      </c>
      <c r="AH156" s="61">
        <f t="shared" ref="AH156:AM163" ca="1" si="56">SUM(IF(INDIRECT(ADDRESS(ROW(),AH$60))&gt;INDIRECT(ADDRESS($AG156,AH$60)),1,0), IF(INDIRECT(ADDRESS(ROW(),AH$60))&gt;INDIRECT(ADDRESS($AG156+1,AH$60)),1,0), IF(INDIRECT(ADDRESS(ROW(),AH$60))&gt;INDIRECT(ADDRESS($AG156+2,AH$60)),1,0), IF(INDIRECT(ADDRESS(ROW(),AH$60))&gt;INDIRECT(ADDRESS($AG156+3,AH$60)),1,0), IF(INDIRECT(ADDRESS(ROW(),AH$60))&gt;INDIRECT(ADDRESS($AG156+4,AH$60)),1,0), IF(INDIRECT(ADDRESS(ROW(),AH$60))&gt;INDIRECT(ADDRESS($AG156+5,AH$60)),1,0), IF(INDIRECT(ADDRESS(ROW(),AH$60))&gt;INDIRECT(ADDRESS($AG156+6,AH$60)),1,0), IF(INDIRECT(ADDRESS(ROW(),AH$60))&gt;INDIRECT(ADDRESS($AG156+7,AH$60)),1,0))+1</f>
        <v>5</v>
      </c>
      <c r="AI156" s="61">
        <f t="shared" ca="1" si="56"/>
        <v>5</v>
      </c>
      <c r="AJ156" s="61">
        <f t="shared" ca="1" si="56"/>
        <v>7</v>
      </c>
      <c r="AK156" s="61">
        <f t="shared" ca="1" si="56"/>
        <v>7</v>
      </c>
      <c r="AL156" s="61">
        <f t="shared" ca="1" si="56"/>
        <v>7</v>
      </c>
      <c r="AM156" s="61">
        <f t="shared" ca="1" si="56"/>
        <v>7</v>
      </c>
      <c r="AO156" s="8">
        <f>IF("na"=F156,"",SQRT(F156)/SQRT(F155))</f>
        <v>1.3884584069729071</v>
      </c>
      <c r="AP156" s="8">
        <f>IF("na"=J156,"",SQRT(J156)/SQRT(J155))</f>
        <v>1.1775953504945602</v>
      </c>
      <c r="AQ156" s="8">
        <f>IF("na"=M156,"",SQRT(M156)/SQRT(M155))</f>
        <v>1.7676917981469216</v>
      </c>
      <c r="AR156" s="8">
        <f>IF("na"=Q156,"",SQRT(Q156)/SQRT(Q155))</f>
        <v>1.4652862245339409</v>
      </c>
      <c r="AS156" s="8">
        <f>IF("na"=T156,"",SQRT(T156)/SQRT(T155))</f>
        <v>2.4026465453611356</v>
      </c>
      <c r="AT156" s="8">
        <f>IF("na"=X156,"",SQRT(X156)/SQRT(X155))</f>
        <v>1.7179246265982806</v>
      </c>
    </row>
    <row r="157" spans="1:1024" x14ac:dyDescent="0.3">
      <c r="A157" s="11" t="s">
        <v>282</v>
      </c>
      <c r="B157" s="56">
        <v>0.45143100000000003</v>
      </c>
      <c r="C157" s="56">
        <v>2.5587499999999999</v>
      </c>
      <c r="D157" s="58">
        <v>0.44434800000000002</v>
      </c>
      <c r="E157" s="59">
        <v>6.0428500000000003E-2</v>
      </c>
      <c r="F157" s="59">
        <v>3.7017724E-3</v>
      </c>
      <c r="G157" s="59">
        <v>2.89825</v>
      </c>
      <c r="H157" s="59">
        <v>1.58718</v>
      </c>
      <c r="I157" s="59">
        <v>2.4468100000000002</v>
      </c>
      <c r="J157" s="60">
        <v>2.5316709159999999</v>
      </c>
      <c r="K157" s="58">
        <v>0.44403100000000001</v>
      </c>
      <c r="L157" s="59">
        <v>5.6390900000000001E-2</v>
      </c>
      <c r="M157" s="59">
        <v>3.2346936000000001E-3</v>
      </c>
      <c r="N157" s="59">
        <v>2.73237</v>
      </c>
      <c r="O157" s="59">
        <v>1.09911</v>
      </c>
      <c r="P157" s="59">
        <v>2.45228</v>
      </c>
      <c r="Q157" s="60">
        <v>1.2193786529999999</v>
      </c>
      <c r="R157" s="58">
        <v>0.44258399999999998</v>
      </c>
      <c r="S157" s="59">
        <v>5.2615000000000002E-2</v>
      </c>
      <c r="T157" s="59">
        <v>2.8466075999999999E-3</v>
      </c>
      <c r="U157" s="59">
        <v>2.64473</v>
      </c>
      <c r="V157" s="59">
        <v>0.79057299999999997</v>
      </c>
      <c r="W157" s="59">
        <v>2.4703499999999998</v>
      </c>
      <c r="X157" s="60">
        <v>0.63282022829999995</v>
      </c>
      <c r="Y157" s="59"/>
      <c r="Z157" s="59"/>
      <c r="AA157" s="9">
        <f>IF("na"=F157,"",F157/F155)</f>
        <v>2.2973740740352282</v>
      </c>
      <c r="AB157" s="7">
        <f>IF("na"=J157,"",J157/J155)</f>
        <v>1.5521833963068079</v>
      </c>
      <c r="AC157" s="7">
        <f>IF("na"=M157,"",M157/M155)</f>
        <v>3.6069032967319701</v>
      </c>
      <c r="AD157" s="7">
        <f>IF("na"=Q157,"",Q157/Q155)</f>
        <v>2.2866148874781818</v>
      </c>
      <c r="AE157" s="7">
        <f>IF("na"=T157,"",T157/T155)</f>
        <v>6.1247069277681971</v>
      </c>
      <c r="AF157" s="7">
        <f>IF("na"=X157,"",X157/X155)</f>
        <v>2.7926703321646751</v>
      </c>
      <c r="AG157" s="7">
        <f t="shared" ref="AG157:AG163" si="57">AG156</f>
        <v>156</v>
      </c>
      <c r="AH157" s="61">
        <f t="shared" ca="1" si="56"/>
        <v>8</v>
      </c>
      <c r="AI157" s="61">
        <f t="shared" ca="1" si="56"/>
        <v>7</v>
      </c>
      <c r="AJ157" s="61">
        <f t="shared" ca="1" si="56"/>
        <v>8</v>
      </c>
      <c r="AK157" s="61">
        <f t="shared" ca="1" si="56"/>
        <v>8</v>
      </c>
      <c r="AL157" s="61">
        <f t="shared" ca="1" si="56"/>
        <v>8</v>
      </c>
      <c r="AM157" s="61">
        <f t="shared" ca="1" si="56"/>
        <v>6</v>
      </c>
      <c r="AO157" s="8">
        <f>IF("na"=F157,"",SQRT(F157)/SQRT(F155))</f>
        <v>1.5157090994103148</v>
      </c>
      <c r="AP157" s="8">
        <f>IF("na"=J157,"",SQRT(J157)/SQRT(J155))</f>
        <v>1.2458665242740927</v>
      </c>
      <c r="AQ157" s="8">
        <f>IF("na"=M157,"",SQRT(M157)/SQRT(M155))</f>
        <v>1.8991849032498045</v>
      </c>
      <c r="AR157" s="8">
        <f>IF("na"=Q157,"",SQRT(Q157)/SQRT(Q155))</f>
        <v>1.5121557087410613</v>
      </c>
      <c r="AS157" s="8">
        <f>IF("na"=T157,"",SQRT(T157)/SQRT(T155))</f>
        <v>2.4748145239124884</v>
      </c>
      <c r="AT157" s="8">
        <f>IF("na"=X157,"",SQRT(X157)/SQRT(X155))</f>
        <v>1.6711284607009347</v>
      </c>
    </row>
    <row r="158" spans="1:1024" x14ac:dyDescent="0.3">
      <c r="A158" s="11" t="s">
        <v>284</v>
      </c>
      <c r="B158" s="56">
        <v>0.45143100000000003</v>
      </c>
      <c r="C158" s="56">
        <v>2.5587499999999999</v>
      </c>
      <c r="D158" s="58">
        <v>0.41130499999999998</v>
      </c>
      <c r="E158" s="59">
        <v>4.4771900000000003E-2</v>
      </c>
      <c r="F158" s="59">
        <v>3.6146187999999998E-3</v>
      </c>
      <c r="G158" s="59">
        <v>2.4509400000000001</v>
      </c>
      <c r="H158" s="59">
        <v>1.24733</v>
      </c>
      <c r="I158" s="59">
        <v>2.1337100000000002</v>
      </c>
      <c r="J158" s="60">
        <v>1.7364911304999999</v>
      </c>
      <c r="K158" s="58">
        <v>0.41860399999999998</v>
      </c>
      <c r="L158" s="59">
        <v>3.9245700000000001E-2</v>
      </c>
      <c r="M158" s="59">
        <v>2.6178368E-3</v>
      </c>
      <c r="N158" s="59">
        <v>2.3355999999999999</v>
      </c>
      <c r="O158" s="59">
        <v>0.74843899999999997</v>
      </c>
      <c r="P158" s="59">
        <v>2.1520000000000001</v>
      </c>
      <c r="Q158" s="60">
        <v>0.72560649919999998</v>
      </c>
      <c r="R158" s="58">
        <v>0.41861900000000002</v>
      </c>
      <c r="S158" s="59">
        <v>3.5887099999999998E-2</v>
      </c>
      <c r="T158" s="59">
        <v>2.3645112000000002E-3</v>
      </c>
      <c r="U158" s="59">
        <v>2.3191199999999998</v>
      </c>
      <c r="V158" s="59">
        <v>0.59184599999999998</v>
      </c>
      <c r="W158" s="59">
        <v>2.1903000000000001</v>
      </c>
      <c r="X158" s="60">
        <v>0.48603709020000002</v>
      </c>
      <c r="Y158" s="59"/>
      <c r="Z158" s="59"/>
      <c r="AA158" s="9">
        <f>IF("na"=F158,"",F158/F155)</f>
        <v>2.2432852756264343</v>
      </c>
      <c r="AB158" s="7">
        <f>IF("na"=J158,"",J158/J155)</f>
        <v>1.0646536576146923</v>
      </c>
      <c r="AC158" s="7">
        <f>IF("na"=M158,"",M158/M155)</f>
        <v>2.9190660235103167</v>
      </c>
      <c r="AD158" s="7">
        <f>IF("na"=Q158,"",Q158/Q155)</f>
        <v>1.3606787517885517</v>
      </c>
      <c r="AE158" s="7">
        <f>IF("na"=T158,"",T158/T155)</f>
        <v>5.0874374562287734</v>
      </c>
      <c r="AF158" s="7">
        <f>IF("na"=X158,"",X158/X155)</f>
        <v>2.1449083032309675</v>
      </c>
      <c r="AG158" s="7">
        <f t="shared" si="57"/>
        <v>156</v>
      </c>
      <c r="AH158" s="61">
        <f t="shared" ca="1" si="56"/>
        <v>7</v>
      </c>
      <c r="AI158" s="61">
        <f t="shared" ca="1" si="56"/>
        <v>3</v>
      </c>
      <c r="AJ158" s="61">
        <f t="shared" ca="1" si="56"/>
        <v>5</v>
      </c>
      <c r="AK158" s="61">
        <f t="shared" ca="1" si="56"/>
        <v>4</v>
      </c>
      <c r="AL158" s="61">
        <f t="shared" ca="1" si="56"/>
        <v>5</v>
      </c>
      <c r="AM158" s="61">
        <f t="shared" ca="1" si="56"/>
        <v>5</v>
      </c>
      <c r="AO158" s="8">
        <f>IF("na"=F158,"",SQRT(F158)/SQRT(F155))</f>
        <v>1.4977600861374409</v>
      </c>
      <c r="AP158" s="8">
        <f>IF("na"=J158,"",SQRT(J158)/SQRT(J155))</f>
        <v>1.0318205549487238</v>
      </c>
      <c r="AQ158" s="8">
        <f>IF("na"=M158,"",SQRT(M158)/SQRT(M155))</f>
        <v>1.7085274430076667</v>
      </c>
      <c r="AR158" s="8">
        <f>IF("na"=Q158,"",SQRT(Q158)/SQRT(Q155))</f>
        <v>1.1664813550968363</v>
      </c>
      <c r="AS158" s="8">
        <f>IF("na"=T158,"",SQRT(T158)/SQRT(T155))</f>
        <v>2.2555348492605414</v>
      </c>
      <c r="AT158" s="8">
        <f>IF("na"=X158,"",SQRT(X158)/SQRT(X155))</f>
        <v>1.464550546492325</v>
      </c>
    </row>
    <row r="159" spans="1:1024" x14ac:dyDescent="0.3">
      <c r="A159" s="11" t="s">
        <v>286</v>
      </c>
      <c r="B159" s="56">
        <v>0.45143100000000003</v>
      </c>
      <c r="C159" s="56">
        <v>2.5587499999999999</v>
      </c>
      <c r="D159" s="58">
        <v>0.47236400000000001</v>
      </c>
      <c r="E159" s="59">
        <v>4.1729700000000002E-2</v>
      </c>
      <c r="F159" s="59">
        <v>2.1795581999999999E-3</v>
      </c>
      <c r="G159" s="59">
        <v>2.8275399999999999</v>
      </c>
      <c r="H159" s="59">
        <v>1.50014</v>
      </c>
      <c r="I159" s="59">
        <v>2.4770699999999999</v>
      </c>
      <c r="J159" s="60">
        <v>2.2570916419999998</v>
      </c>
      <c r="K159" s="58">
        <v>0.47065400000000002</v>
      </c>
      <c r="L159" s="59">
        <v>3.64757E-2</v>
      </c>
      <c r="M159" s="59">
        <v>1.7000003E-3</v>
      </c>
      <c r="N159" s="59">
        <v>2.5556100000000002</v>
      </c>
      <c r="O159" s="59">
        <v>0.72480500000000003</v>
      </c>
      <c r="P159" s="59">
        <v>2.3891300000000002</v>
      </c>
      <c r="Q159" s="60">
        <v>0.55411323239999999</v>
      </c>
      <c r="R159" s="58">
        <v>0.46899000000000002</v>
      </c>
      <c r="S159" s="59">
        <v>3.0380600000000001E-2</v>
      </c>
      <c r="T159" s="59">
        <v>1.2312992E-3</v>
      </c>
      <c r="U159" s="59">
        <v>2.5078</v>
      </c>
      <c r="V159" s="59">
        <v>0.52561899999999995</v>
      </c>
      <c r="W159" s="59">
        <v>2.4121999999999999</v>
      </c>
      <c r="X159" s="60">
        <v>0.29775223560000003</v>
      </c>
      <c r="Y159" s="59"/>
      <c r="Z159" s="59"/>
      <c r="AA159" s="9">
        <f>IF("na"=F159,"",F159/F155)</f>
        <v>1.3526656856404484</v>
      </c>
      <c r="AB159" s="7">
        <f>IF("na"=J159,"",J159/J155)</f>
        <v>1.38383711268075</v>
      </c>
      <c r="AC159" s="7">
        <f>IF("na"=M159,"",M159/M155)</f>
        <v>1.8956159206285683</v>
      </c>
      <c r="AD159" s="7">
        <f>IF("na"=Q159,"",Q159/Q155)</f>
        <v>1.0390895095934549</v>
      </c>
      <c r="AE159" s="7">
        <f>IF("na"=T159,"",T159/T155)</f>
        <v>2.6492400077887233</v>
      </c>
      <c r="AF159" s="7">
        <f>IF("na"=X159,"",X159/X155)</f>
        <v>1.3139969259984334</v>
      </c>
      <c r="AG159" s="7">
        <f t="shared" si="57"/>
        <v>156</v>
      </c>
      <c r="AH159" s="61">
        <f t="shared" ca="1" si="56"/>
        <v>2</v>
      </c>
      <c r="AI159" s="61">
        <f t="shared" ca="1" si="56"/>
        <v>4</v>
      </c>
      <c r="AJ159" s="61">
        <f t="shared" ca="1" si="56"/>
        <v>2</v>
      </c>
      <c r="AK159" s="61">
        <f t="shared" ca="1" si="56"/>
        <v>2</v>
      </c>
      <c r="AL159" s="61">
        <f t="shared" ca="1" si="56"/>
        <v>2</v>
      </c>
      <c r="AM159" s="61">
        <f t="shared" ca="1" si="56"/>
        <v>2</v>
      </c>
      <c r="AO159" s="8">
        <f>IF("na"=F159,"",SQRT(F159)/SQRT(F155))</f>
        <v>1.1630415666004583</v>
      </c>
      <c r="AP159" s="8">
        <f>IF("na"=J159,"",SQRT(J159)/SQRT(J155))</f>
        <v>1.1763660623635612</v>
      </c>
      <c r="AQ159" s="8">
        <f>IF("na"=M159,"",SQRT(M159)/SQRT(M155))</f>
        <v>1.376813684064975</v>
      </c>
      <c r="AR159" s="8">
        <f>IF("na"=Q159,"",SQRT(Q159)/SQRT(Q155))</f>
        <v>1.0193574003230932</v>
      </c>
      <c r="AS159" s="8">
        <f>IF("na"=T159,"",SQRT(T159)/SQRT(T155))</f>
        <v>1.6276486131191596</v>
      </c>
      <c r="AT159" s="8">
        <f>IF("na"=X159,"",SQRT(X159)/SQRT(X155))</f>
        <v>1.1462970496334854</v>
      </c>
    </row>
    <row r="160" spans="1:1024" x14ac:dyDescent="0.3">
      <c r="A160" s="11" t="s">
        <v>288</v>
      </c>
      <c r="B160" s="56">
        <v>0.45143100000000003</v>
      </c>
      <c r="C160" s="56">
        <v>2.5587499999999999</v>
      </c>
      <c r="D160" s="62">
        <v>0.44302000000000002</v>
      </c>
      <c r="E160" s="63">
        <v>4.1349900000000002E-2</v>
      </c>
      <c r="F160" s="64">
        <v>1.7805591E-3</v>
      </c>
      <c r="G160" s="63">
        <v>2.8283100000000001</v>
      </c>
      <c r="H160" s="64">
        <v>1.25203</v>
      </c>
      <c r="I160" s="64">
        <v>2.5127600000000001</v>
      </c>
      <c r="J160" s="65">
        <v>1.5696942009999999</v>
      </c>
      <c r="K160" s="62">
        <v>0.44347300000000001</v>
      </c>
      <c r="L160" s="63">
        <v>2.9051799999999999E-2</v>
      </c>
      <c r="M160" s="64">
        <v>9.0733670000000004E-4</v>
      </c>
      <c r="N160" s="63">
        <v>2.65097</v>
      </c>
      <c r="O160" s="64">
        <v>0.64320100000000002</v>
      </c>
      <c r="P160" s="64">
        <v>2.5218699999999998</v>
      </c>
      <c r="Q160" s="65">
        <v>0.41506766080000002</v>
      </c>
      <c r="R160" s="62">
        <v>0.44387900000000002</v>
      </c>
      <c r="S160" s="63">
        <v>2.2916599999999999E-2</v>
      </c>
      <c r="T160" s="64">
        <v>5.8220319999999996E-4</v>
      </c>
      <c r="U160" s="63">
        <v>2.6162999999999998</v>
      </c>
      <c r="V160" s="64">
        <v>0.47281899999999999</v>
      </c>
      <c r="W160" s="64">
        <v>2.5367600000000001</v>
      </c>
      <c r="X160" s="65">
        <v>0.2240413668</v>
      </c>
      <c r="Y160" s="63"/>
      <c r="Z160" s="63"/>
      <c r="AA160" s="9">
        <f>IF("na"=F160,"",F160/F155)</f>
        <v>1.1050410105244448</v>
      </c>
      <c r="AB160" s="7">
        <f>IF("na"=J160,"",J160/J155)</f>
        <v>0.96238940877862544</v>
      </c>
      <c r="AC160" s="7">
        <f>IF("na"=M160,"",M160/M155)</f>
        <v>1.0117421119811492</v>
      </c>
      <c r="AD160" s="7">
        <f>IF("na"=Q160,"",Q160/Q155)</f>
        <v>0.77834714439274699</v>
      </c>
      <c r="AE160" s="7">
        <f>IF("na"=T160,"",T160/T155)</f>
        <v>1.2526573639474625</v>
      </c>
      <c r="AF160" s="7">
        <f>IF("na"=X160,"",X160/X155)</f>
        <v>0.98870682424420198</v>
      </c>
      <c r="AG160" s="7">
        <f t="shared" si="57"/>
        <v>156</v>
      </c>
      <c r="AH160" s="61">
        <f t="shared" ca="1" si="56"/>
        <v>1</v>
      </c>
      <c r="AI160" s="61">
        <f t="shared" ca="1" si="56"/>
        <v>1</v>
      </c>
      <c r="AJ160" s="61">
        <f t="shared" ca="1" si="56"/>
        <v>1</v>
      </c>
      <c r="AK160" s="61">
        <f t="shared" ca="1" si="56"/>
        <v>1</v>
      </c>
      <c r="AL160" s="61">
        <f t="shared" ca="1" si="56"/>
        <v>1</v>
      </c>
      <c r="AM160" s="61">
        <f t="shared" ca="1" si="56"/>
        <v>1</v>
      </c>
      <c r="AO160" s="8">
        <f>IF("na"=F160,"",SQRT(F160)/SQRT(F155))</f>
        <v>1.0512093086176724</v>
      </c>
      <c r="AP160" s="8">
        <f>IF("na"=J160,"",SQRT(J160)/SQRT(J155))</f>
        <v>0.98101447939295239</v>
      </c>
      <c r="AQ160" s="8">
        <f>IF("na"=M160,"",SQRT(M160)/SQRT(M155))</f>
        <v>1.0058539217904103</v>
      </c>
      <c r="AR160" s="8">
        <f>IF("na"=Q160,"",SQRT(Q160)/SQRT(Q155))</f>
        <v>0.8822398451627238</v>
      </c>
      <c r="AS160" s="8">
        <f>IF("na"=T160,"",SQRT(T160)/SQRT(T155))</f>
        <v>1.1192217670986668</v>
      </c>
      <c r="AT160" s="8">
        <f>IF("na"=X160,"",SQRT(X160)/SQRT(X155))</f>
        <v>0.99433737948656142</v>
      </c>
    </row>
    <row r="161" spans="1:1024" x14ac:dyDescent="0.3">
      <c r="A161" s="11" t="s">
        <v>290</v>
      </c>
      <c r="B161" s="56">
        <v>0.45143100000000003</v>
      </c>
      <c r="C161" s="56">
        <v>2.5587499999999999</v>
      </c>
      <c r="D161" s="66">
        <v>0.47082299999999999</v>
      </c>
      <c r="E161" s="7">
        <v>5.4746900000000001E-2</v>
      </c>
      <c r="F161" s="64">
        <v>3.3732725999999998E-3</v>
      </c>
      <c r="G161" s="63">
        <v>2.7486799999999998</v>
      </c>
      <c r="H161" s="64">
        <v>1.25091</v>
      </c>
      <c r="I161" s="64">
        <v>2.3687100000000001</v>
      </c>
      <c r="J161" s="65">
        <v>1.6008910297000001</v>
      </c>
      <c r="K161" s="66">
        <v>0.469163</v>
      </c>
      <c r="L161" s="7">
        <v>4.8644899999999998E-2</v>
      </c>
      <c r="M161" s="64">
        <v>2.68075E-3</v>
      </c>
      <c r="N161" s="63">
        <v>2.70079</v>
      </c>
      <c r="O161" s="64">
        <v>1.0508</v>
      </c>
      <c r="P161" s="64">
        <v>2.41866</v>
      </c>
      <c r="Q161" s="65">
        <v>1.1238058480999999</v>
      </c>
      <c r="R161" s="66">
        <v>0.46798899999999999</v>
      </c>
      <c r="S161" s="7">
        <v>4.5920299999999997E-2</v>
      </c>
      <c r="T161" s="64">
        <v>2.3828412000000002E-3</v>
      </c>
      <c r="U161" s="63">
        <v>2.6448</v>
      </c>
      <c r="V161" s="64">
        <v>0.82793399999999995</v>
      </c>
      <c r="W161" s="64">
        <v>2.46116</v>
      </c>
      <c r="X161" s="65">
        <v>0.69499851639999999</v>
      </c>
      <c r="Y161" s="63"/>
      <c r="Z161" s="63"/>
      <c r="AA161" s="9">
        <f>IF("na"=F161,"",F161/F155)</f>
        <v>2.0935022952500826</v>
      </c>
      <c r="AB161" s="7">
        <f>IF("na"=J161,"",J161/J155)</f>
        <v>0.98151638109542083</v>
      </c>
      <c r="AC161" s="7">
        <f>IF("na"=M161,"",M161/M155)</f>
        <v>2.9892185190938112</v>
      </c>
      <c r="AD161" s="7">
        <f>IF("na"=Q161,"",Q161/Q155)</f>
        <v>2.1073939391823227</v>
      </c>
      <c r="AE161" s="7">
        <f>IF("na"=T161,"",T161/T155)</f>
        <v>5.1268759366101202</v>
      </c>
      <c r="AF161" s="7">
        <f>IF("na"=X161,"",X161/X155)</f>
        <v>3.0670665235571843</v>
      </c>
      <c r="AG161" s="7">
        <f t="shared" si="57"/>
        <v>156</v>
      </c>
      <c r="AH161" s="61">
        <f t="shared" ca="1" si="56"/>
        <v>6</v>
      </c>
      <c r="AI161" s="61">
        <f t="shared" ca="1" si="56"/>
        <v>2</v>
      </c>
      <c r="AJ161" s="61">
        <f t="shared" ca="1" si="56"/>
        <v>6</v>
      </c>
      <c r="AK161" s="61">
        <f t="shared" ca="1" si="56"/>
        <v>6</v>
      </c>
      <c r="AL161" s="61">
        <f t="shared" ca="1" si="56"/>
        <v>6</v>
      </c>
      <c r="AM161" s="61">
        <f t="shared" ca="1" si="56"/>
        <v>8</v>
      </c>
      <c r="AO161" s="8">
        <f>IF("na"=F161,"",SQRT(F161)/SQRT(F155))</f>
        <v>1.4468940165921216</v>
      </c>
      <c r="AP161" s="8">
        <f>IF("na"=J161,"",SQRT(J161)/SQRT(J155))</f>
        <v>0.99071508573122113</v>
      </c>
      <c r="AQ161" s="8">
        <f>IF("na"=M161,"",SQRT(M161)/SQRT(M155))</f>
        <v>1.7289356607733588</v>
      </c>
      <c r="AR161" s="8">
        <f>IF("na"=Q161,"",SQRT(Q161)/SQRT(Q155))</f>
        <v>1.4516865843501905</v>
      </c>
      <c r="AS161" s="8">
        <f>IF("na"=T161,"",SQRT(T161)/SQRT(T155))</f>
        <v>2.2642605717121254</v>
      </c>
      <c r="AT161" s="8">
        <f>IF("na"=X161,"",SQRT(X161)/SQRT(X155))</f>
        <v>1.7513042350080652</v>
      </c>
    </row>
    <row r="162" spans="1:1024" x14ac:dyDescent="0.3">
      <c r="A162" s="11" t="s">
        <v>292</v>
      </c>
      <c r="B162" s="56">
        <v>0.45143100000000003</v>
      </c>
      <c r="C162" s="56">
        <v>2.5587499999999999</v>
      </c>
      <c r="D162" s="66">
        <v>0.46946700000000002</v>
      </c>
      <c r="E162" s="7">
        <v>5.25218E-2</v>
      </c>
      <c r="F162" s="64">
        <v>3.0838366000000002E-3</v>
      </c>
      <c r="G162" s="63">
        <v>2.9244300000000001</v>
      </c>
      <c r="H162" s="64">
        <v>1.7618199999999999</v>
      </c>
      <c r="I162" s="64">
        <v>2.4746800000000002</v>
      </c>
      <c r="J162" s="65">
        <v>3.1110774772999998</v>
      </c>
      <c r="K162" s="66">
        <v>0.46696300000000002</v>
      </c>
      <c r="L162" s="7">
        <v>4.68458E-2</v>
      </c>
      <c r="M162" s="64">
        <v>2.4357719000000001E-3</v>
      </c>
      <c r="N162" s="63">
        <v>2.6895699999999998</v>
      </c>
      <c r="O162" s="64">
        <v>0.92092700000000005</v>
      </c>
      <c r="P162" s="64">
        <v>2.4770599999999998</v>
      </c>
      <c r="Q162" s="65">
        <v>0.85477979540000004</v>
      </c>
      <c r="R162" s="66">
        <v>0.46439599999999998</v>
      </c>
      <c r="S162" s="7">
        <v>4.3426399999999997E-2</v>
      </c>
      <c r="T162" s="64">
        <v>2.0539434000000001E-3</v>
      </c>
      <c r="U162" s="63">
        <v>2.6824300000000001</v>
      </c>
      <c r="V162" s="64">
        <v>0.68114699999999995</v>
      </c>
      <c r="W162" s="64">
        <v>2.5516700000000001</v>
      </c>
      <c r="X162" s="65">
        <v>0.46401136199999998</v>
      </c>
      <c r="Y162" s="63"/>
      <c r="Z162" s="63"/>
      <c r="AA162" s="9">
        <f>IF("na"=F162,"",F162/F155)</f>
        <v>1.9138740818860032</v>
      </c>
      <c r="AB162" s="7">
        <f>IF("na"=J162,"",J162/J155)</f>
        <v>1.9074212111733759</v>
      </c>
      <c r="AC162" s="7">
        <f>IF("na"=M162,"",M162/M155)</f>
        <v>2.7160512810848898</v>
      </c>
      <c r="AD162" s="7">
        <f>IF("na"=Q162,"",Q162/Q155)</f>
        <v>1.6029083343951196</v>
      </c>
      <c r="AE162" s="7">
        <f>IF("na"=T162,"",T162/T155)</f>
        <v>4.4192256675011219</v>
      </c>
      <c r="AF162" s="7">
        <f>IF("na"=X162,"",X162/X155)</f>
        <v>2.0477075581572768</v>
      </c>
      <c r="AG162" s="7">
        <f t="shared" si="57"/>
        <v>156</v>
      </c>
      <c r="AH162" s="61">
        <f t="shared" ca="1" si="56"/>
        <v>3</v>
      </c>
      <c r="AI162" s="61">
        <f t="shared" ca="1" si="56"/>
        <v>8</v>
      </c>
      <c r="AJ162" s="61">
        <f t="shared" ca="1" si="56"/>
        <v>4</v>
      </c>
      <c r="AK162" s="61">
        <f t="shared" ca="1" si="56"/>
        <v>5</v>
      </c>
      <c r="AL162" s="61">
        <f t="shared" ca="1" si="56"/>
        <v>4</v>
      </c>
      <c r="AM162" s="61">
        <f t="shared" ca="1" si="56"/>
        <v>4</v>
      </c>
      <c r="AO162" s="8">
        <f>IF("na"=F162,"",SQRT(F162)/SQRT(F155))</f>
        <v>1.3834283797457689</v>
      </c>
      <c r="AP162" s="8">
        <f>IF("na"=J162,"",SQRT(J162)/SQRT(J155))</f>
        <v>1.3810942079284005</v>
      </c>
      <c r="AQ162" s="8">
        <f>IF("na"=M162,"",SQRT(M162)/SQRT(M155))</f>
        <v>1.648044684189385</v>
      </c>
      <c r="AR162" s="8">
        <f>IF("na"=Q162,"",SQRT(Q162)/SQRT(Q155))</f>
        <v>1.2660601622336591</v>
      </c>
      <c r="AS162" s="8">
        <f>IF("na"=T162,"",SQRT(T162)/SQRT(T155))</f>
        <v>2.1021954398916201</v>
      </c>
      <c r="AT162" s="8">
        <f>IF("na"=X162,"",SQRT(X162)/SQRT(X155))</f>
        <v>1.4309813269771472</v>
      </c>
    </row>
    <row r="163" spans="1:1024" x14ac:dyDescent="0.3">
      <c r="A163" s="11" t="s">
        <v>294</v>
      </c>
      <c r="B163" s="56">
        <v>0.45143100000000003</v>
      </c>
      <c r="C163" s="56">
        <v>2.5587499999999999</v>
      </c>
      <c r="D163" s="67">
        <v>0.46905999999999998</v>
      </c>
      <c r="E163" s="68">
        <v>5.2771400000000003E-2</v>
      </c>
      <c r="F163" s="69">
        <v>3.0956021999999999E-3</v>
      </c>
      <c r="G163" s="68">
        <v>2.8102200000000002</v>
      </c>
      <c r="H163" s="69">
        <v>1.53237</v>
      </c>
      <c r="I163" s="69">
        <v>2.4278200000000001</v>
      </c>
      <c r="J163" s="70">
        <v>2.3653004817999999</v>
      </c>
      <c r="K163" s="67">
        <v>0.46544099999999999</v>
      </c>
      <c r="L163" s="68">
        <v>4.6233900000000001E-2</v>
      </c>
      <c r="M163" s="69">
        <v>2.3338536000000001E-3</v>
      </c>
      <c r="N163" s="68">
        <v>2.6994199999999999</v>
      </c>
      <c r="O163" s="69">
        <v>0.83990200000000004</v>
      </c>
      <c r="P163" s="69">
        <v>2.5082399999999998</v>
      </c>
      <c r="Q163" s="70">
        <v>0.70798662970000004</v>
      </c>
      <c r="R163" s="67">
        <v>0.46623199999999998</v>
      </c>
      <c r="S163" s="68">
        <v>4.2661600000000001E-2</v>
      </c>
      <c r="T163" s="69">
        <v>2.0390817000000001E-3</v>
      </c>
      <c r="U163" s="68">
        <v>2.6494599999999999</v>
      </c>
      <c r="V163" s="69">
        <v>0.59623899999999996</v>
      </c>
      <c r="W163" s="69">
        <v>2.5491100000000002</v>
      </c>
      <c r="X163" s="70">
        <v>0.35559387469999998</v>
      </c>
      <c r="Y163" s="63"/>
      <c r="Z163" s="63"/>
      <c r="AA163" s="9">
        <f>IF("na"=F163,"",F163/F155)</f>
        <v>1.9211759852676018</v>
      </c>
      <c r="AB163" s="7">
        <f>IF("na"=J163,"",J163/J155)</f>
        <v>1.4501806344274697</v>
      </c>
      <c r="AC163" s="7">
        <f>IF("na"=M163,"",M163/M155)</f>
        <v>2.6024054469733322</v>
      </c>
      <c r="AD163" s="7">
        <f>IF("na"=Q163,"",Q163/Q155)</f>
        <v>1.3276374517666112</v>
      </c>
      <c r="AE163" s="7">
        <f>IF("na"=T163,"",T163/T155)</f>
        <v>4.38724951562532</v>
      </c>
      <c r="AF163" s="7">
        <f>IF("na"=X163,"",X163/X155)</f>
        <v>1.5692552478006381</v>
      </c>
      <c r="AG163" s="7">
        <f t="shared" si="57"/>
        <v>156</v>
      </c>
      <c r="AH163" s="61">
        <f t="shared" ca="1" si="56"/>
        <v>4</v>
      </c>
      <c r="AI163" s="61">
        <f t="shared" ca="1" si="56"/>
        <v>6</v>
      </c>
      <c r="AJ163" s="61">
        <f t="shared" ca="1" si="56"/>
        <v>3</v>
      </c>
      <c r="AK163" s="61">
        <f t="shared" ca="1" si="56"/>
        <v>3</v>
      </c>
      <c r="AL163" s="61">
        <f t="shared" ca="1" si="56"/>
        <v>3</v>
      </c>
      <c r="AM163" s="61">
        <f t="shared" ca="1" si="56"/>
        <v>3</v>
      </c>
      <c r="AO163" s="8">
        <f>IF("na"=F163,"",SQRT(F163)/SQRT(F155))</f>
        <v>1.3860649282294109</v>
      </c>
      <c r="AP163" s="8">
        <f>IF("na"=J163,"",SQRT(J163)/SQRT(J155))</f>
        <v>1.2042344599069859</v>
      </c>
      <c r="AQ163" s="8">
        <f>IF("na"=M163,"",SQRT(M163)/SQRT(M155))</f>
        <v>1.6131972746608927</v>
      </c>
      <c r="AR163" s="8">
        <f>IF("na"=Q163,"",SQRT(Q163)/SQRT(Q155))</f>
        <v>1.152231509622355</v>
      </c>
      <c r="AS163" s="8">
        <f>IF("na"=T163,"",SQRT(T163)/SQRT(T155))</f>
        <v>2.0945762138497899</v>
      </c>
      <c r="AT163" s="8">
        <f>IF("na"=X163,"",SQRT(X163)/SQRT(X155))</f>
        <v>1.2526991848806472</v>
      </c>
    </row>
    <row r="164" spans="1:1024" x14ac:dyDescent="0.3">
      <c r="B164" s="71"/>
      <c r="C164" s="71"/>
      <c r="D164" s="7"/>
      <c r="E164" s="7"/>
      <c r="F164" s="7"/>
      <c r="G164" s="7"/>
      <c r="H164" s="7"/>
      <c r="I164" s="7"/>
      <c r="J164" s="7"/>
      <c r="K164" s="7"/>
      <c r="L164" s="7"/>
    </row>
    <row r="165" spans="1:1024" s="50" customFormat="1" x14ac:dyDescent="0.3">
      <c r="A165" s="11"/>
      <c r="B165" s="11"/>
      <c r="C165" s="11"/>
      <c r="D165" s="73" t="s">
        <v>321</v>
      </c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11"/>
      <c r="Z165" s="11"/>
      <c r="AA165" s="49"/>
      <c r="AH165" s="51"/>
      <c r="AI165" s="51"/>
      <c r="AJ165" s="51"/>
      <c r="AK165" s="51"/>
      <c r="AL165" s="51"/>
      <c r="AM165" s="5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</row>
    <row r="166" spans="1:1024" x14ac:dyDescent="0.3">
      <c r="B166" s="52" t="s">
        <v>305</v>
      </c>
      <c r="C166" s="52" t="s">
        <v>305</v>
      </c>
      <c r="D166" s="72">
        <v>7</v>
      </c>
      <c r="E166" s="72"/>
      <c r="F166" s="72"/>
      <c r="G166" s="72"/>
      <c r="H166" s="72"/>
      <c r="I166" s="72"/>
      <c r="J166" s="72"/>
      <c r="K166" s="72">
        <v>15</v>
      </c>
      <c r="L166" s="72"/>
      <c r="M166" s="72"/>
      <c r="N166" s="72"/>
      <c r="O166" s="72"/>
      <c r="P166" s="72"/>
      <c r="Q166" s="72"/>
      <c r="R166" s="72">
        <v>30</v>
      </c>
      <c r="S166" s="72"/>
      <c r="T166" s="72"/>
      <c r="U166" s="72"/>
      <c r="V166" s="72"/>
      <c r="W166" s="72"/>
      <c r="X166" s="72"/>
      <c r="Y166" s="53"/>
      <c r="Z166" s="53"/>
    </row>
    <row r="167" spans="1:1024" x14ac:dyDescent="0.3">
      <c r="B167" s="54" t="s">
        <v>296</v>
      </c>
      <c r="C167" s="54" t="s">
        <v>306</v>
      </c>
      <c r="D167" s="55" t="s">
        <v>296</v>
      </c>
      <c r="E167" s="56" t="s">
        <v>299</v>
      </c>
      <c r="F167" s="56" t="s">
        <v>307</v>
      </c>
      <c r="G167" s="56" t="s">
        <v>308</v>
      </c>
      <c r="H167" s="56" t="s">
        <v>309</v>
      </c>
      <c r="I167" s="56" t="s">
        <v>310</v>
      </c>
      <c r="J167" s="57" t="s">
        <v>311</v>
      </c>
      <c r="K167" s="55" t="s">
        <v>296</v>
      </c>
      <c r="L167" s="56" t="s">
        <v>299</v>
      </c>
      <c r="M167" s="56" t="s">
        <v>307</v>
      </c>
      <c r="N167" s="56" t="s">
        <v>308</v>
      </c>
      <c r="O167" s="56" t="s">
        <v>309</v>
      </c>
      <c r="P167" s="56" t="s">
        <v>310</v>
      </c>
      <c r="Q167" s="57" t="s">
        <v>311</v>
      </c>
      <c r="R167" s="55" t="s">
        <v>296</v>
      </c>
      <c r="S167" s="56" t="s">
        <v>299</v>
      </c>
      <c r="T167" s="56" t="s">
        <v>307</v>
      </c>
      <c r="U167" s="56" t="s">
        <v>308</v>
      </c>
      <c r="V167" s="56" t="s">
        <v>309</v>
      </c>
      <c r="W167" s="56" t="s">
        <v>310</v>
      </c>
      <c r="X167" s="57" t="s">
        <v>311</v>
      </c>
      <c r="Y167" s="56"/>
      <c r="Z167" s="56"/>
    </row>
    <row r="168" spans="1:1024" x14ac:dyDescent="0.3">
      <c r="A168" s="11" t="s">
        <v>312</v>
      </c>
      <c r="B168" s="56">
        <v>0.14582600000000001</v>
      </c>
      <c r="C168" s="56">
        <v>3.27379</v>
      </c>
      <c r="D168" s="58">
        <v>0.14544299999999999</v>
      </c>
      <c r="E168" s="59">
        <v>2.59676E-2</v>
      </c>
      <c r="F168" s="59">
        <v>6.7446279999999997E-4</v>
      </c>
      <c r="G168" s="59">
        <v>4.1376799999999996</v>
      </c>
      <c r="H168" s="59">
        <v>2.6954600000000002</v>
      </c>
      <c r="I168" s="59">
        <v>3.2421600000000002</v>
      </c>
      <c r="J168" s="60">
        <v>7.2665050684999999</v>
      </c>
      <c r="K168" s="58">
        <v>0.144926</v>
      </c>
      <c r="L168" s="59">
        <v>1.8993199999999998E-2</v>
      </c>
      <c r="M168" s="59">
        <v>3.6155159999999998E-4</v>
      </c>
      <c r="N168" s="59">
        <v>4.4271399999999996</v>
      </c>
      <c r="O168" s="59">
        <v>3.0769500000000001</v>
      </c>
      <c r="P168" s="59">
        <v>3.3235999999999999</v>
      </c>
      <c r="Q168" s="60">
        <v>9.4701023386000003</v>
      </c>
      <c r="R168" s="58">
        <v>0.14551600000000001</v>
      </c>
      <c r="S168" s="59">
        <v>1.3725299999999999E-2</v>
      </c>
      <c r="T168" s="59">
        <v>1.884799E-4</v>
      </c>
      <c r="U168" s="59">
        <v>4.1381300000000003</v>
      </c>
      <c r="V168" s="59">
        <v>2.6922100000000002</v>
      </c>
      <c r="W168" s="59">
        <v>3.3813499999999999</v>
      </c>
      <c r="X168" s="60">
        <v>7.2595638377</v>
      </c>
      <c r="Y168" s="59"/>
      <c r="Z168" s="59"/>
      <c r="AH168" s="61"/>
      <c r="AI168" s="61"/>
    </row>
    <row r="169" spans="1:1024" x14ac:dyDescent="0.3">
      <c r="A169" s="11" t="s">
        <v>280</v>
      </c>
      <c r="B169" s="56">
        <v>0.14582600000000001</v>
      </c>
      <c r="C169" s="56">
        <v>3.27379</v>
      </c>
      <c r="D169" s="58">
        <v>0.14663799999999999</v>
      </c>
      <c r="E169" s="59">
        <v>2.88401E-2</v>
      </c>
      <c r="F169" s="59">
        <v>8.324106E-4</v>
      </c>
      <c r="G169" s="59">
        <v>4.2028299999999996</v>
      </c>
      <c r="H169" s="59">
        <v>2.8309299999999999</v>
      </c>
      <c r="I169" s="59">
        <v>3.3264399999999998</v>
      </c>
      <c r="J169" s="60">
        <v>8.0169366873999994</v>
      </c>
      <c r="K169" s="58">
        <v>0.14870800000000001</v>
      </c>
      <c r="L169" s="59">
        <v>2.4293800000000001E-2</v>
      </c>
      <c r="M169" s="59">
        <v>5.9849459999999997E-4</v>
      </c>
      <c r="N169" s="59">
        <v>4.4382000000000001</v>
      </c>
      <c r="O169" s="59">
        <v>3.4888400000000002</v>
      </c>
      <c r="P169" s="59">
        <v>3.1385299999999998</v>
      </c>
      <c r="Q169" s="60">
        <v>12.190299813199999</v>
      </c>
      <c r="R169" s="58">
        <v>0.14738299999999999</v>
      </c>
      <c r="S169" s="59">
        <v>2.1368399999999999E-2</v>
      </c>
      <c r="T169" s="59">
        <v>4.5903269999999997E-4</v>
      </c>
      <c r="U169" s="59">
        <v>4.1272599999999997</v>
      </c>
      <c r="V169" s="59">
        <v>2.8284600000000002</v>
      </c>
      <c r="W169" s="59">
        <v>3.2132100000000001</v>
      </c>
      <c r="X169" s="60">
        <v>8.0038559080000002</v>
      </c>
      <c r="Y169" s="59"/>
      <c r="Z169" s="59"/>
      <c r="AA169" s="9">
        <f>IF("na"=F169,"",F169/F168)</f>
        <v>1.2341831158071284</v>
      </c>
      <c r="AB169" s="7">
        <f>IF("na"=J169,"",J169/J168)</f>
        <v>1.1032727028779061</v>
      </c>
      <c r="AC169" s="7">
        <f>IF("na"=M169,"",M169/M168)</f>
        <v>1.6553504396053011</v>
      </c>
      <c r="AD169" s="7">
        <f>IF("na"=Q169,"",Q169/Q168)</f>
        <v>1.2872405574238108</v>
      </c>
      <c r="AE169" s="7">
        <f>IF("na"=T169,"",T169/T168)</f>
        <v>2.4354464322190323</v>
      </c>
      <c r="AF169" s="7">
        <f>IF("na"=X169,"",X169/X168)</f>
        <v>1.1025257283963508</v>
      </c>
      <c r="AG169" s="7">
        <f>ROW()</f>
        <v>169</v>
      </c>
      <c r="AH169" s="61">
        <f t="shared" ref="AH169:AM176" ca="1" si="58">SUM(IF(INDIRECT(ADDRESS(ROW(),AH$60))&gt;INDIRECT(ADDRESS($AG169,AH$60)),1,0), IF(INDIRECT(ADDRESS(ROW(),AH$60))&gt;INDIRECT(ADDRESS($AG169+1,AH$60)),1,0), IF(INDIRECT(ADDRESS(ROW(),AH$60))&gt;INDIRECT(ADDRESS($AG169+2,AH$60)),1,0), IF(INDIRECT(ADDRESS(ROW(),AH$60))&gt;INDIRECT(ADDRESS($AG169+3,AH$60)),1,0), IF(INDIRECT(ADDRESS(ROW(),AH$60))&gt;INDIRECT(ADDRESS($AG169+4,AH$60)),1,0), IF(INDIRECT(ADDRESS(ROW(),AH$60))&gt;INDIRECT(ADDRESS($AG169+5,AH$60)),1,0), IF(INDIRECT(ADDRESS(ROW(),AH$60))&gt;INDIRECT(ADDRESS($AG169+6,AH$60)),1,0), IF(INDIRECT(ADDRESS(ROW(),AH$60))&gt;INDIRECT(ADDRESS($AG169+7,AH$60)),1,0))+1</f>
        <v>3</v>
      </c>
      <c r="AI169" s="61">
        <f t="shared" ca="1" si="58"/>
        <v>8</v>
      </c>
      <c r="AJ169" s="61">
        <f t="shared" ca="1" si="58"/>
        <v>4</v>
      </c>
      <c r="AK169" s="61">
        <f t="shared" ca="1" si="58"/>
        <v>8</v>
      </c>
      <c r="AL169" s="61">
        <f t="shared" ca="1" si="58"/>
        <v>4</v>
      </c>
      <c r="AM169" s="61">
        <f t="shared" ca="1" si="58"/>
        <v>5</v>
      </c>
      <c r="AO169" s="8">
        <f>IF("na"=F169,"",SQRT(F169)/SQRT(F168))</f>
        <v>1.1109379441747087</v>
      </c>
      <c r="AP169" s="8">
        <f>IF("na"=J169,"",SQRT(J169)/SQRT(J168))</f>
        <v>1.0503678893025559</v>
      </c>
      <c r="AQ169" s="8">
        <f>IF("na"=M169,"",SQRT(M169)/SQRT(M168))</f>
        <v>1.2866042280380168</v>
      </c>
      <c r="AR169" s="8">
        <f>IF("na"=Q169,"",SQRT(Q169)/SQRT(Q168))</f>
        <v>1.1345662419725921</v>
      </c>
      <c r="AS169" s="8">
        <f>IF("na"=T169,"",SQRT(T169)/SQRT(T168))</f>
        <v>1.5605916929866801</v>
      </c>
      <c r="AT169" s="8">
        <f>IF("na"=X169,"",SQRT(X169)/SQRT(X168))</f>
        <v>1.0500122515458337</v>
      </c>
    </row>
    <row r="170" spans="1:1024" x14ac:dyDescent="0.3">
      <c r="A170" s="11" t="s">
        <v>282</v>
      </c>
      <c r="B170" s="56">
        <v>0.14582600000000001</v>
      </c>
      <c r="C170" s="56">
        <v>3.27379</v>
      </c>
      <c r="D170" s="58">
        <v>0.13861399999999999</v>
      </c>
      <c r="E170" s="59">
        <v>2.9980400000000001E-2</v>
      </c>
      <c r="F170" s="59">
        <v>9.5083720000000002E-4</v>
      </c>
      <c r="G170" s="59">
        <v>4.0038799999999997</v>
      </c>
      <c r="H170" s="59">
        <v>2.71835</v>
      </c>
      <c r="I170" s="59">
        <v>3.1218699999999999</v>
      </c>
      <c r="J170" s="60">
        <v>7.4125064088999997</v>
      </c>
      <c r="K170" s="58">
        <v>0.13784299999999999</v>
      </c>
      <c r="L170" s="59">
        <v>2.5161300000000001E-2</v>
      </c>
      <c r="M170" s="59">
        <v>6.9681919999999996E-4</v>
      </c>
      <c r="N170" s="59">
        <v>4.3681299999999998</v>
      </c>
      <c r="O170" s="59">
        <v>3.3387899999999999</v>
      </c>
      <c r="P170" s="59">
        <v>3.1020400000000001</v>
      </c>
      <c r="Q170" s="60">
        <v>11.1770167266</v>
      </c>
      <c r="R170" s="58">
        <v>0.13733100000000001</v>
      </c>
      <c r="S170" s="59">
        <v>2.2860800000000001E-2</v>
      </c>
      <c r="T170" s="59">
        <v>5.9478109999999999E-4</v>
      </c>
      <c r="U170" s="59">
        <v>4.2247000000000003</v>
      </c>
      <c r="V170" s="59">
        <v>3.2267199999999998</v>
      </c>
      <c r="W170" s="59">
        <v>3.16608</v>
      </c>
      <c r="X170" s="60">
        <v>10.423323402499999</v>
      </c>
      <c r="Y170" s="59"/>
      <c r="Z170" s="59"/>
      <c r="AA170" s="9">
        <f>IF("na"=F170,"",F170/F168)</f>
        <v>1.4097696715074577</v>
      </c>
      <c r="AB170" s="7">
        <f>IF("na"=J170,"",J170/J168)</f>
        <v>1.0200923743978256</v>
      </c>
      <c r="AC170" s="7">
        <f>IF("na"=M170,"",M170/M168)</f>
        <v>1.9273022163364786</v>
      </c>
      <c r="AD170" s="7">
        <f>IF("na"=Q170,"",Q170/Q168)</f>
        <v>1.1802424437424124</v>
      </c>
      <c r="AE170" s="7">
        <f>IF("na"=T170,"",T170/T168)</f>
        <v>3.1556738941393752</v>
      </c>
      <c r="AF170" s="7">
        <f>IF("na"=X170,"",X170/X168)</f>
        <v>1.4358057364782886</v>
      </c>
      <c r="AG170" s="7">
        <f t="shared" ref="AG170:AG176" si="59">AG169</f>
        <v>169</v>
      </c>
      <c r="AH170" s="61">
        <f t="shared" ca="1" si="58"/>
        <v>8</v>
      </c>
      <c r="AI170" s="61">
        <f t="shared" ca="1" si="58"/>
        <v>7</v>
      </c>
      <c r="AJ170" s="61">
        <f t="shared" ca="1" si="58"/>
        <v>7</v>
      </c>
      <c r="AK170" s="61">
        <f t="shared" ca="1" si="58"/>
        <v>7</v>
      </c>
      <c r="AL170" s="61">
        <f t="shared" ca="1" si="58"/>
        <v>7</v>
      </c>
      <c r="AM170" s="61">
        <f t="shared" ca="1" si="58"/>
        <v>8</v>
      </c>
      <c r="AO170" s="8">
        <f>IF("na"=F170,"",SQRT(F170)/SQRT(F168))</f>
        <v>1.1873372189514897</v>
      </c>
      <c r="AP170" s="8">
        <f>IF("na"=J170,"",SQRT(J170)/SQRT(J168))</f>
        <v>1.0099962249423637</v>
      </c>
      <c r="AQ170" s="8">
        <f>IF("na"=M170,"",SQRT(M170)/SQRT(M168))</f>
        <v>1.3882731058176121</v>
      </c>
      <c r="AR170" s="8">
        <f>IF("na"=Q170,"",SQRT(Q170)/SQRT(Q168))</f>
        <v>1.0863896371663402</v>
      </c>
      <c r="AS170" s="8">
        <f>IF("na"=T170,"",SQRT(T170)/SQRT(T168))</f>
        <v>1.7764216543769598</v>
      </c>
      <c r="AT170" s="8">
        <f>IF("na"=X170,"",SQRT(X170)/SQRT(X168))</f>
        <v>1.1982511157842868</v>
      </c>
    </row>
    <row r="171" spans="1:1024" x14ac:dyDescent="0.3">
      <c r="A171" s="11" t="s">
        <v>284</v>
      </c>
      <c r="B171" s="56">
        <v>0.14582600000000001</v>
      </c>
      <c r="C171" s="56">
        <v>3.27379</v>
      </c>
      <c r="D171" s="58">
        <v>0.12708800000000001</v>
      </c>
      <c r="E171" s="59">
        <v>2.4035299999999999E-2</v>
      </c>
      <c r="F171" s="59">
        <v>9.288082E-4</v>
      </c>
      <c r="G171" s="59">
        <v>3.64419</v>
      </c>
      <c r="H171" s="59">
        <v>2.49884</v>
      </c>
      <c r="I171" s="59">
        <v>2.7509700000000001</v>
      </c>
      <c r="J171" s="60">
        <v>6.5175420979999998</v>
      </c>
      <c r="K171" s="58">
        <v>0.13478999999999999</v>
      </c>
      <c r="L171" s="59">
        <v>1.9882799999999999E-2</v>
      </c>
      <c r="M171" s="59">
        <v>5.1711889999999999E-4</v>
      </c>
      <c r="N171" s="59">
        <v>4.1644300000000003</v>
      </c>
      <c r="O171" s="59">
        <v>3.0722299999999998</v>
      </c>
      <c r="P171" s="59">
        <v>3.0245099999999998</v>
      </c>
      <c r="Q171" s="60">
        <v>9.5007376912999995</v>
      </c>
      <c r="R171" s="58">
        <v>0.13406799999999999</v>
      </c>
      <c r="S171" s="59">
        <v>1.7481099999999999E-2</v>
      </c>
      <c r="T171" s="59">
        <v>4.4383930000000001E-4</v>
      </c>
      <c r="U171" s="59">
        <v>3.9149500000000002</v>
      </c>
      <c r="V171" s="59">
        <v>2.6217100000000002</v>
      </c>
      <c r="W171" s="59">
        <v>3.05653</v>
      </c>
      <c r="X171" s="60">
        <v>6.9205652317000004</v>
      </c>
      <c r="Y171" s="59"/>
      <c r="Z171" s="59"/>
      <c r="AA171" s="9">
        <f>IF("na"=F171,"",F171/F168)</f>
        <v>1.3771081221973993</v>
      </c>
      <c r="AB171" s="7">
        <f>IF("na"=J171,"",J171/J168)</f>
        <v>0.89692940919470021</v>
      </c>
      <c r="AC171" s="7">
        <f>IF("na"=M171,"",M171/M168)</f>
        <v>1.4302768954694158</v>
      </c>
      <c r="AD171" s="7">
        <f>IF("na"=Q171,"",Q171/Q168)</f>
        <v>1.0032349547665531</v>
      </c>
      <c r="AE171" s="7">
        <f>IF("na"=T171,"",T171/T168)</f>
        <v>2.3548362451380758</v>
      </c>
      <c r="AF171" s="7">
        <f>IF("na"=X171,"",X171/X168)</f>
        <v>0.95330317170853585</v>
      </c>
      <c r="AG171" s="7">
        <f t="shared" si="59"/>
        <v>169</v>
      </c>
      <c r="AH171" s="61">
        <f t="shared" ca="1" si="58"/>
        <v>6</v>
      </c>
      <c r="AI171" s="61">
        <f t="shared" ca="1" si="58"/>
        <v>5</v>
      </c>
      <c r="AJ171" s="61">
        <f t="shared" ca="1" si="58"/>
        <v>3</v>
      </c>
      <c r="AK171" s="61">
        <f t="shared" ca="1" si="58"/>
        <v>5</v>
      </c>
      <c r="AL171" s="61">
        <f t="shared" ca="1" si="58"/>
        <v>3</v>
      </c>
      <c r="AM171" s="61">
        <f t="shared" ca="1" si="58"/>
        <v>4</v>
      </c>
      <c r="AO171" s="8">
        <f>IF("na"=F171,"",SQRT(F171)/SQRT(F168))</f>
        <v>1.173502501998781</v>
      </c>
      <c r="AP171" s="8">
        <f>IF("na"=J171,"",SQRT(J171)/SQRT(J168))</f>
        <v>0.94706357188665014</v>
      </c>
      <c r="AQ171" s="8">
        <f>IF("na"=M171,"",SQRT(M171)/SQRT(M168))</f>
        <v>1.1959418445181254</v>
      </c>
      <c r="AR171" s="8">
        <f>IF("na"=Q171,"",SQRT(Q171)/SQRT(Q168))</f>
        <v>1.0016161713783143</v>
      </c>
      <c r="AS171" s="8">
        <f>IF("na"=T171,"",SQRT(T171)/SQRT(T168))</f>
        <v>1.5345475701776323</v>
      </c>
      <c r="AT171" s="8">
        <f>IF("na"=X171,"",SQRT(X171)/SQRT(X168))</f>
        <v>0.97637245542289641</v>
      </c>
    </row>
    <row r="172" spans="1:1024" x14ac:dyDescent="0.3">
      <c r="A172" s="11" t="s">
        <v>286</v>
      </c>
      <c r="B172" s="56">
        <v>0.14582600000000001</v>
      </c>
      <c r="C172" s="56">
        <v>3.27379</v>
      </c>
      <c r="D172" s="58">
        <v>0.13399</v>
      </c>
      <c r="E172" s="59">
        <v>2.3915700000000002E-2</v>
      </c>
      <c r="F172" s="59">
        <v>7.1205149999999996E-4</v>
      </c>
      <c r="G172" s="59">
        <v>3.4766599999999999</v>
      </c>
      <c r="H172" s="59">
        <v>2.3096700000000001</v>
      </c>
      <c r="I172" s="59">
        <v>2.6899000000000002</v>
      </c>
      <c r="J172" s="60">
        <v>5.6755030409999998</v>
      </c>
      <c r="K172" s="58">
        <v>0.133492</v>
      </c>
      <c r="L172" s="59">
        <v>1.80961E-2</v>
      </c>
      <c r="M172" s="59">
        <v>4.7959629999999999E-4</v>
      </c>
      <c r="N172" s="59">
        <v>3.4946899999999999</v>
      </c>
      <c r="O172" s="59">
        <v>2.4482900000000001</v>
      </c>
      <c r="P172" s="59">
        <v>2.6119699999999999</v>
      </c>
      <c r="Q172" s="60">
        <v>6.4321296365</v>
      </c>
      <c r="R172" s="58">
        <v>0.13400400000000001</v>
      </c>
      <c r="S172" s="59">
        <v>1.43918E-2</v>
      </c>
      <c r="T172" s="59">
        <v>3.4688349999999999E-4</v>
      </c>
      <c r="U172" s="59">
        <v>3.28382</v>
      </c>
      <c r="V172" s="59">
        <v>2.1159400000000002</v>
      </c>
      <c r="W172" s="59">
        <v>2.6621899999999998</v>
      </c>
      <c r="X172" s="60">
        <v>4.8512566436000002</v>
      </c>
      <c r="Y172" s="59"/>
      <c r="Z172" s="59"/>
      <c r="AA172" s="9">
        <f>IF("na"=F172,"",F172/F168)</f>
        <v>1.055731316834672</v>
      </c>
      <c r="AB172" s="7">
        <f>IF("na"=J172,"",J172/J168)</f>
        <v>0.78104989778415923</v>
      </c>
      <c r="AC172" s="7">
        <f>IF("na"=M172,"",M172/M168)</f>
        <v>1.3264947520630528</v>
      </c>
      <c r="AD172" s="7">
        <f>IF("na"=Q172,"",Q172/Q168)</f>
        <v>0.67920381496646898</v>
      </c>
      <c r="AE172" s="7">
        <f>IF("na"=T172,"",T172/T168)</f>
        <v>1.84042701635559</v>
      </c>
      <c r="AF172" s="7">
        <f>IF("na"=X172,"",X172/X168)</f>
        <v>0.66825731573661484</v>
      </c>
      <c r="AG172" s="7">
        <f t="shared" si="59"/>
        <v>169</v>
      </c>
      <c r="AH172" s="61">
        <f t="shared" ca="1" si="58"/>
        <v>2</v>
      </c>
      <c r="AI172" s="61">
        <f t="shared" ca="1" si="58"/>
        <v>2</v>
      </c>
      <c r="AJ172" s="61">
        <f t="shared" ca="1" si="58"/>
        <v>2</v>
      </c>
      <c r="AK172" s="61">
        <f t="shared" ca="1" si="58"/>
        <v>1</v>
      </c>
      <c r="AL172" s="61">
        <f t="shared" ca="1" si="58"/>
        <v>2</v>
      </c>
      <c r="AM172" s="61">
        <f t="shared" ca="1" si="58"/>
        <v>1</v>
      </c>
      <c r="AO172" s="8">
        <f>IF("na"=F172,"",SQRT(F172)/SQRT(F168))</f>
        <v>1.027487867001198</v>
      </c>
      <c r="AP172" s="8">
        <f>IF("na"=J172,"",SQRT(J172)/SQRT(J168))</f>
        <v>0.88377027432707822</v>
      </c>
      <c r="AQ172" s="8">
        <f>IF("na"=M172,"",SQRT(M172)/SQRT(M168))</f>
        <v>1.1517355391160997</v>
      </c>
      <c r="AR172" s="8">
        <f>IF("na"=Q172,"",SQRT(Q172)/SQRT(Q168))</f>
        <v>0.82413822564328909</v>
      </c>
      <c r="AS172" s="8">
        <f>IF("na"=T172,"",SQRT(T172)/SQRT(T168))</f>
        <v>1.3566233878109244</v>
      </c>
      <c r="AT172" s="8">
        <f>IF("na"=X172,"",SQRT(X172)/SQRT(X168))</f>
        <v>0.81747007023903617</v>
      </c>
    </row>
    <row r="173" spans="1:1024" x14ac:dyDescent="0.3">
      <c r="A173" s="11" t="s">
        <v>288</v>
      </c>
      <c r="B173" s="56">
        <v>0.14582600000000001</v>
      </c>
      <c r="C173" s="56">
        <v>3.27379</v>
      </c>
      <c r="D173" s="62">
        <v>0.138234</v>
      </c>
      <c r="E173" s="63">
        <v>2.5305500000000002E-2</v>
      </c>
      <c r="F173" s="64">
        <v>6.9800669999999995E-4</v>
      </c>
      <c r="G173" s="63">
        <v>4.0321899999999999</v>
      </c>
      <c r="H173" s="64">
        <v>2.7061700000000002</v>
      </c>
      <c r="I173" s="64">
        <v>3.0920100000000001</v>
      </c>
      <c r="J173" s="65">
        <v>7.3564000373000002</v>
      </c>
      <c r="K173" s="62">
        <v>0.13678599999999999</v>
      </c>
      <c r="L173" s="63">
        <v>1.7633599999999999E-2</v>
      </c>
      <c r="M173" s="64">
        <v>3.9266540000000002E-4</v>
      </c>
      <c r="N173" s="63">
        <v>4.2581899999999999</v>
      </c>
      <c r="O173" s="64">
        <v>2.9848400000000002</v>
      </c>
      <c r="P173" s="64">
        <v>3.1453199999999999</v>
      </c>
      <c r="Q173" s="65">
        <v>8.9257743665000007</v>
      </c>
      <c r="R173" s="62">
        <v>0.13661000000000001</v>
      </c>
      <c r="S173" s="63">
        <v>1.35237E-2</v>
      </c>
      <c r="T173" s="64">
        <v>2.6782500000000002E-4</v>
      </c>
      <c r="U173" s="63">
        <v>3.8141099999999999</v>
      </c>
      <c r="V173" s="64">
        <v>2.3761000000000001</v>
      </c>
      <c r="W173" s="64">
        <v>3.0945100000000001</v>
      </c>
      <c r="X173" s="65">
        <v>5.6779925283999999</v>
      </c>
      <c r="Y173" s="63"/>
      <c r="Z173" s="63"/>
      <c r="AA173" s="9">
        <f>IF("na"=F173,"",F173/F168)</f>
        <v>1.0349076331563432</v>
      </c>
      <c r="AB173" s="7">
        <f>IF("na"=J173,"",J173/J168)</f>
        <v>1.012371142378981</v>
      </c>
      <c r="AC173" s="7">
        <f>IF("na"=M173,"",M173/M168)</f>
        <v>1.0860563194852411</v>
      </c>
      <c r="AD173" s="7">
        <f>IF("na"=Q173,"",Q173/Q168)</f>
        <v>0.94252142662901051</v>
      </c>
      <c r="AE173" s="7">
        <f>IF("na"=T173,"",T173/T168)</f>
        <v>1.4209738014504465</v>
      </c>
      <c r="AF173" s="7">
        <f>IF("na"=X173,"",X173/X168)</f>
        <v>0.78213962372137791</v>
      </c>
      <c r="AG173" s="7">
        <f t="shared" si="59"/>
        <v>169</v>
      </c>
      <c r="AH173" s="61">
        <f t="shared" ca="1" si="58"/>
        <v>1</v>
      </c>
      <c r="AI173" s="61">
        <f t="shared" ca="1" si="58"/>
        <v>6</v>
      </c>
      <c r="AJ173" s="61">
        <f t="shared" ca="1" si="58"/>
        <v>1</v>
      </c>
      <c r="AK173" s="61">
        <f t="shared" ca="1" si="58"/>
        <v>4</v>
      </c>
      <c r="AL173" s="61">
        <f t="shared" ca="1" si="58"/>
        <v>1</v>
      </c>
      <c r="AM173" s="61">
        <f t="shared" ca="1" si="58"/>
        <v>3</v>
      </c>
      <c r="AO173" s="8">
        <f>IF("na"=F173,"",SQRT(F173)/SQRT(F168))</f>
        <v>1.0173041006288843</v>
      </c>
      <c r="AP173" s="8">
        <f>IF("na"=J173,"",SQRT(J173)/SQRT(J168))</f>
        <v>1.0061665579708865</v>
      </c>
      <c r="AQ173" s="8">
        <f>IF("na"=M173,"",SQRT(M173)/SQRT(M168))</f>
        <v>1.0421402590271813</v>
      </c>
      <c r="AR173" s="8">
        <f>IF("na"=Q173,"",SQRT(Q173)/SQRT(Q168))</f>
        <v>0.97083542716003646</v>
      </c>
      <c r="AS173" s="8">
        <f>IF("na"=T173,"",SQRT(T173)/SQRT(T168))</f>
        <v>1.1920460567656128</v>
      </c>
      <c r="AT173" s="8">
        <f>IF("na"=X173,"",SQRT(X173)/SQRT(X168))</f>
        <v>0.88438658047336849</v>
      </c>
    </row>
    <row r="174" spans="1:1024" x14ac:dyDescent="0.3">
      <c r="A174" s="11" t="s">
        <v>290</v>
      </c>
      <c r="B174" s="56">
        <v>0.14582600000000001</v>
      </c>
      <c r="C174" s="56">
        <v>3.27379</v>
      </c>
      <c r="D174" s="66">
        <v>0.13368099999999999</v>
      </c>
      <c r="E174" s="7">
        <v>2.8058400000000001E-2</v>
      </c>
      <c r="F174" s="64">
        <v>9.3477480000000003E-4</v>
      </c>
      <c r="G174" s="63">
        <v>3.32247</v>
      </c>
      <c r="H174" s="64">
        <v>2.3461799999999999</v>
      </c>
      <c r="I174" s="64">
        <v>2.5072700000000001</v>
      </c>
      <c r="J174" s="65">
        <v>6.0921135028000002</v>
      </c>
      <c r="K174" s="66">
        <v>0.133517</v>
      </c>
      <c r="L174" s="7">
        <v>2.3444799999999998E-2</v>
      </c>
      <c r="M174" s="64">
        <v>7.0116999999999998E-4</v>
      </c>
      <c r="N174" s="63">
        <v>3.86239</v>
      </c>
      <c r="O174" s="64">
        <v>3.1888299999999998</v>
      </c>
      <c r="P174" s="64">
        <v>2.5725600000000002</v>
      </c>
      <c r="Q174" s="65">
        <v>10.660360281799999</v>
      </c>
      <c r="R174" s="66">
        <v>0.13264000000000001</v>
      </c>
      <c r="S174" s="7">
        <v>2.1074300000000001E-2</v>
      </c>
      <c r="T174" s="64">
        <v>6.1799659999999998E-4</v>
      </c>
      <c r="U174" s="63">
        <v>3.6223800000000002</v>
      </c>
      <c r="V174" s="64">
        <v>2.7765399999999998</v>
      </c>
      <c r="W174" s="64">
        <v>2.6399300000000001</v>
      </c>
      <c r="X174" s="65">
        <v>8.1109528712000003</v>
      </c>
      <c r="Y174" s="63"/>
      <c r="Z174" s="63"/>
      <c r="AA174" s="9">
        <f>IF("na"=F174,"",F174/F168)</f>
        <v>1.3859545700667257</v>
      </c>
      <c r="AB174" s="7">
        <f>IF("na"=J174,"",J174/J168)</f>
        <v>0.8383828876978372</v>
      </c>
      <c r="AC174" s="7">
        <f>IF("na"=M174,"",M174/M168)</f>
        <v>1.9393359066866251</v>
      </c>
      <c r="AD174" s="7">
        <f>IF("na"=Q174,"",Q174/Q168)</f>
        <v>1.1256858585728819</v>
      </c>
      <c r="AE174" s="7">
        <f>IF("na"=T174,"",T174/T168)</f>
        <v>3.2788461793538728</v>
      </c>
      <c r="AF174" s="7">
        <f>IF("na"=X174,"",X174/X168)</f>
        <v>1.1172782625146995</v>
      </c>
      <c r="AG174" s="7">
        <f t="shared" si="59"/>
        <v>169</v>
      </c>
      <c r="AH174" s="61">
        <f t="shared" ca="1" si="58"/>
        <v>7</v>
      </c>
      <c r="AI174" s="61">
        <f t="shared" ca="1" si="58"/>
        <v>3</v>
      </c>
      <c r="AJ174" s="61">
        <f t="shared" ca="1" si="58"/>
        <v>8</v>
      </c>
      <c r="AK174" s="61">
        <f t="shared" ca="1" si="58"/>
        <v>6</v>
      </c>
      <c r="AL174" s="61">
        <f t="shared" ca="1" si="58"/>
        <v>8</v>
      </c>
      <c r="AM174" s="61">
        <f t="shared" ca="1" si="58"/>
        <v>7</v>
      </c>
      <c r="AO174" s="8">
        <f>IF("na"=F174,"",SQRT(F174)/SQRT(F168))</f>
        <v>1.1772657176978889</v>
      </c>
      <c r="AP174" s="8">
        <f>IF("na"=J174,"",SQRT(J174)/SQRT(J168))</f>
        <v>0.91563250690319919</v>
      </c>
      <c r="AQ174" s="8">
        <f>IF("na"=M174,"",SQRT(M174)/SQRT(M168))</f>
        <v>1.3926004117070427</v>
      </c>
      <c r="AR174" s="8">
        <f>IF("na"=Q174,"",SQRT(Q174)/SQRT(Q168))</f>
        <v>1.0609834393490229</v>
      </c>
      <c r="AS174" s="8">
        <f>IF("na"=T174,"",SQRT(T174)/SQRT(T168))</f>
        <v>1.810758454171586</v>
      </c>
      <c r="AT174" s="8">
        <f>IF("na"=X174,"",SQRT(X174)/SQRT(X168))</f>
        <v>1.0570138421585118</v>
      </c>
    </row>
    <row r="175" spans="1:1024" x14ac:dyDescent="0.3">
      <c r="A175" s="11" t="s">
        <v>292</v>
      </c>
      <c r="B175" s="56">
        <v>0.14582600000000001</v>
      </c>
      <c r="C175" s="56">
        <v>3.27379</v>
      </c>
      <c r="D175" s="66">
        <v>0.131408</v>
      </c>
      <c r="E175" s="7">
        <v>2.6291399999999999E-2</v>
      </c>
      <c r="F175" s="64">
        <v>8.9911639999999996E-4</v>
      </c>
      <c r="G175" s="63">
        <v>3.37791</v>
      </c>
      <c r="H175" s="64">
        <v>2.2747299999999999</v>
      </c>
      <c r="I175" s="64">
        <v>2.5895100000000002</v>
      </c>
      <c r="J175" s="65">
        <v>5.6426356912999998</v>
      </c>
      <c r="K175" s="66">
        <v>0.13244300000000001</v>
      </c>
      <c r="L175" s="7">
        <v>2.1758199999999998E-2</v>
      </c>
      <c r="M175" s="64">
        <v>6.5252379999999996E-4</v>
      </c>
      <c r="N175" s="63">
        <v>3.7934399999999999</v>
      </c>
      <c r="O175" s="64">
        <v>2.86985</v>
      </c>
      <c r="P175" s="64">
        <v>2.69652</v>
      </c>
      <c r="Q175" s="65">
        <v>8.5692796754000007</v>
      </c>
      <c r="R175" s="66">
        <v>0.132163</v>
      </c>
      <c r="S175" s="7">
        <v>1.8734299999999999E-2</v>
      </c>
      <c r="T175" s="64">
        <v>5.3765140000000002E-4</v>
      </c>
      <c r="U175" s="63">
        <v>3.60636</v>
      </c>
      <c r="V175" s="64">
        <v>2.7856399999999999</v>
      </c>
      <c r="W175" s="64">
        <v>2.7747299999999999</v>
      </c>
      <c r="X175" s="65">
        <v>8.0088510932000005</v>
      </c>
      <c r="Y175" s="63"/>
      <c r="Z175" s="63"/>
      <c r="AA175" s="9">
        <f>IF("na"=F175,"",F175/F168)</f>
        <v>1.3330852346489681</v>
      </c>
      <c r="AB175" s="7">
        <f>IF("na"=J175,"",J175/J168)</f>
        <v>0.77652676742229121</v>
      </c>
      <c r="AC175" s="7">
        <f>IF("na"=M175,"",M175/M168)</f>
        <v>1.8047874770848753</v>
      </c>
      <c r="AD175" s="7">
        <f>IF("na"=Q175,"",Q175/Q168)</f>
        <v>0.90487719868366578</v>
      </c>
      <c r="AE175" s="7">
        <f>IF("na"=T175,"",T175/T168)</f>
        <v>2.852566241811461</v>
      </c>
      <c r="AF175" s="7">
        <f>IF("na"=X175,"",X175/X168)</f>
        <v>1.1032138117732142</v>
      </c>
      <c r="AG175" s="7">
        <f t="shared" si="59"/>
        <v>169</v>
      </c>
      <c r="AH175" s="61">
        <f t="shared" ca="1" si="58"/>
        <v>4</v>
      </c>
      <c r="AI175" s="61">
        <f t="shared" ca="1" si="58"/>
        <v>1</v>
      </c>
      <c r="AJ175" s="61">
        <f t="shared" ca="1" si="58"/>
        <v>5</v>
      </c>
      <c r="AK175" s="61">
        <f t="shared" ca="1" si="58"/>
        <v>3</v>
      </c>
      <c r="AL175" s="61">
        <f t="shared" ca="1" si="58"/>
        <v>6</v>
      </c>
      <c r="AM175" s="61">
        <f t="shared" ca="1" si="58"/>
        <v>6</v>
      </c>
      <c r="AO175" s="8">
        <f>IF("na"=F175,"",SQRT(F175)/SQRT(F168))</f>
        <v>1.1545931034996562</v>
      </c>
      <c r="AP175" s="8">
        <f>IF("na"=J175,"",SQRT(J175)/SQRT(J168))</f>
        <v>0.88120756205464501</v>
      </c>
      <c r="AQ175" s="8">
        <f>IF("na"=M175,"",SQRT(M175)/SQRT(M168))</f>
        <v>1.3434237890870011</v>
      </c>
      <c r="AR175" s="8">
        <f>IF("na"=Q175,"",SQRT(Q175)/SQRT(Q168))</f>
        <v>0.95125033439345807</v>
      </c>
      <c r="AS175" s="8">
        <f>IF("na"=T175,"",SQRT(T175)/SQRT(T168))</f>
        <v>1.6889541858237187</v>
      </c>
      <c r="AT175" s="8">
        <f>IF("na"=X175,"",SQRT(X175)/SQRT(X168))</f>
        <v>1.0503398553674017</v>
      </c>
    </row>
    <row r="176" spans="1:1024" x14ac:dyDescent="0.3">
      <c r="A176" s="11" t="s">
        <v>294</v>
      </c>
      <c r="B176" s="56">
        <v>0.14582600000000001</v>
      </c>
      <c r="C176" s="56">
        <v>3.27379</v>
      </c>
      <c r="D176" s="67">
        <v>0.13287599999999999</v>
      </c>
      <c r="E176" s="68">
        <v>2.7181500000000001E-2</v>
      </c>
      <c r="F176" s="69">
        <v>9.0653640000000002E-4</v>
      </c>
      <c r="G176" s="68">
        <v>3.44747</v>
      </c>
      <c r="H176" s="69">
        <v>2.4670299999999998</v>
      </c>
      <c r="I176" s="69">
        <v>2.66927</v>
      </c>
      <c r="J176" s="70">
        <v>6.4516814512999998</v>
      </c>
      <c r="K176" s="67">
        <v>0.133353</v>
      </c>
      <c r="L176" s="68">
        <v>2.23135E-2</v>
      </c>
      <c r="M176" s="69">
        <v>6.5346790000000001E-4</v>
      </c>
      <c r="N176" s="68">
        <v>3.7166299999999999</v>
      </c>
      <c r="O176" s="69">
        <v>2.7546499999999998</v>
      </c>
      <c r="P176" s="69">
        <v>2.7442099999999998</v>
      </c>
      <c r="Q176" s="70">
        <v>7.8685515988999999</v>
      </c>
      <c r="R176" s="67">
        <v>0.13343099999999999</v>
      </c>
      <c r="S176" s="68">
        <v>1.9337199999999999E-2</v>
      </c>
      <c r="T176" s="69">
        <v>5.2756329999999998E-4</v>
      </c>
      <c r="U176" s="68">
        <v>3.5499499999999999</v>
      </c>
      <c r="V176" s="69">
        <v>2.2472799999999999</v>
      </c>
      <c r="W176" s="69">
        <v>2.8667799999999999</v>
      </c>
      <c r="X176" s="70">
        <v>5.2159245385000004</v>
      </c>
      <c r="Y176" s="63"/>
      <c r="Z176" s="63"/>
      <c r="AA176" s="9">
        <f>IF("na"=F176,"",F176/F168)</f>
        <v>1.3440865826847679</v>
      </c>
      <c r="AB176" s="7">
        <f>IF("na"=J176,"",J176/J168)</f>
        <v>0.88786581588826974</v>
      </c>
      <c r="AC176" s="7">
        <f>IF("na"=M176,"",M176/M168)</f>
        <v>1.8073987226166335</v>
      </c>
      <c r="AD176" s="7">
        <f>IF("na"=Q176,"",Q176/Q168)</f>
        <v>0.83088348125108402</v>
      </c>
      <c r="AE176" s="7">
        <f>IF("na"=T176,"",T176/T168)</f>
        <v>2.7990427626500223</v>
      </c>
      <c r="AF176" s="7">
        <f>IF("na"=X176,"",X176/X168)</f>
        <v>0.71849007118209007</v>
      </c>
      <c r="AG176" s="7">
        <f t="shared" si="59"/>
        <v>169</v>
      </c>
      <c r="AH176" s="61">
        <f t="shared" ca="1" si="58"/>
        <v>5</v>
      </c>
      <c r="AI176" s="61">
        <f t="shared" ca="1" si="58"/>
        <v>4</v>
      </c>
      <c r="AJ176" s="61">
        <f t="shared" ca="1" si="58"/>
        <v>6</v>
      </c>
      <c r="AK176" s="61">
        <f t="shared" ca="1" si="58"/>
        <v>2</v>
      </c>
      <c r="AL176" s="61">
        <f t="shared" ca="1" si="58"/>
        <v>5</v>
      </c>
      <c r="AM176" s="61">
        <f t="shared" ca="1" si="58"/>
        <v>2</v>
      </c>
      <c r="AO176" s="8">
        <f>IF("na"=F176,"",SQRT(F176)/SQRT(F168))</f>
        <v>1.1593474814242568</v>
      </c>
      <c r="AP176" s="8">
        <f>IF("na"=J176,"",SQRT(J176)/SQRT(J168))</f>
        <v>0.94226631898220248</v>
      </c>
      <c r="AQ176" s="8">
        <f>IF("na"=M176,"",SQRT(M176)/SQRT(M168))</f>
        <v>1.3443952999830941</v>
      </c>
      <c r="AR176" s="8">
        <f>IF("na"=Q176,"",SQRT(Q176)/SQRT(Q168))</f>
        <v>0.91152810228269088</v>
      </c>
      <c r="AS176" s="8">
        <f>IF("na"=T176,"",SQRT(T176)/SQRT(T168))</f>
        <v>1.6730339992510679</v>
      </c>
      <c r="AT176" s="8">
        <f>IF("na"=X176,"",SQRT(X176)/SQRT(X168))</f>
        <v>0.84763793637501272</v>
      </c>
    </row>
    <row r="177" spans="1:1024" x14ac:dyDescent="0.3">
      <c r="B177" s="71"/>
      <c r="C177" s="71"/>
      <c r="D177" s="7"/>
      <c r="E177" s="7"/>
      <c r="F177" s="7"/>
      <c r="G177" s="7"/>
      <c r="H177" s="7"/>
      <c r="I177" s="7"/>
      <c r="J177" s="7"/>
      <c r="K177" s="7"/>
      <c r="L177" s="7"/>
    </row>
    <row r="178" spans="1:1024" s="50" customFormat="1" x14ac:dyDescent="0.3">
      <c r="A178" s="11"/>
      <c r="B178" s="11"/>
      <c r="C178" s="11"/>
      <c r="D178" s="73" t="s">
        <v>322</v>
      </c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11"/>
      <c r="Z178" s="11"/>
      <c r="AA178" s="49"/>
      <c r="AH178" s="51"/>
      <c r="AI178" s="51"/>
      <c r="AJ178" s="51"/>
      <c r="AK178" s="51"/>
      <c r="AL178" s="51"/>
      <c r="AM178" s="5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</row>
    <row r="179" spans="1:1024" x14ac:dyDescent="0.3">
      <c r="B179" s="52" t="s">
        <v>305</v>
      </c>
      <c r="C179" s="52" t="s">
        <v>305</v>
      </c>
      <c r="D179" s="72">
        <v>7</v>
      </c>
      <c r="E179" s="72"/>
      <c r="F179" s="72"/>
      <c r="G179" s="72"/>
      <c r="H179" s="72"/>
      <c r="I179" s="72"/>
      <c r="J179" s="72"/>
      <c r="K179" s="72">
        <v>15</v>
      </c>
      <c r="L179" s="72"/>
      <c r="M179" s="72"/>
      <c r="N179" s="72"/>
      <c r="O179" s="72"/>
      <c r="P179" s="72"/>
      <c r="Q179" s="72"/>
      <c r="R179" s="72">
        <v>30</v>
      </c>
      <c r="S179" s="72"/>
      <c r="T179" s="72"/>
      <c r="U179" s="72"/>
      <c r="V179" s="72"/>
      <c r="W179" s="72"/>
      <c r="X179" s="72"/>
      <c r="Y179" s="53"/>
      <c r="Z179" s="53"/>
    </row>
    <row r="180" spans="1:1024" x14ac:dyDescent="0.3">
      <c r="B180" s="54" t="s">
        <v>296</v>
      </c>
      <c r="C180" s="54" t="s">
        <v>306</v>
      </c>
      <c r="D180" s="55" t="s">
        <v>296</v>
      </c>
      <c r="E180" s="56" t="s">
        <v>299</v>
      </c>
      <c r="F180" s="56" t="s">
        <v>307</v>
      </c>
      <c r="G180" s="56" t="s">
        <v>308</v>
      </c>
      <c r="H180" s="56" t="s">
        <v>309</v>
      </c>
      <c r="I180" s="56" t="s">
        <v>310</v>
      </c>
      <c r="J180" s="57" t="s">
        <v>311</v>
      </c>
      <c r="K180" s="55" t="s">
        <v>296</v>
      </c>
      <c r="L180" s="56" t="s">
        <v>299</v>
      </c>
      <c r="M180" s="56" t="s">
        <v>307</v>
      </c>
      <c r="N180" s="56" t="s">
        <v>308</v>
      </c>
      <c r="O180" s="56" t="s">
        <v>309</v>
      </c>
      <c r="P180" s="56" t="s">
        <v>310</v>
      </c>
      <c r="Q180" s="57" t="s">
        <v>311</v>
      </c>
      <c r="R180" s="55" t="s">
        <v>296</v>
      </c>
      <c r="S180" s="56" t="s">
        <v>299</v>
      </c>
      <c r="T180" s="56" t="s">
        <v>307</v>
      </c>
      <c r="U180" s="56" t="s">
        <v>308</v>
      </c>
      <c r="V180" s="56" t="s">
        <v>309</v>
      </c>
      <c r="W180" s="56" t="s">
        <v>310</v>
      </c>
      <c r="X180" s="57" t="s">
        <v>311</v>
      </c>
      <c r="Y180" s="56"/>
      <c r="Z180" s="56"/>
    </row>
    <row r="181" spans="1:1024" x14ac:dyDescent="0.3">
      <c r="A181" s="11" t="s">
        <v>312</v>
      </c>
      <c r="B181" s="56">
        <v>0.29215999999999998</v>
      </c>
      <c r="C181" s="56">
        <v>2.63443</v>
      </c>
      <c r="D181" s="58">
        <v>0.29259499999999999</v>
      </c>
      <c r="E181" s="59">
        <v>4.1231900000000002E-2</v>
      </c>
      <c r="F181" s="59">
        <v>1.7002587000000001E-3</v>
      </c>
      <c r="G181" s="59">
        <v>3.38443</v>
      </c>
      <c r="H181" s="59">
        <v>2.3122799999999999</v>
      </c>
      <c r="I181" s="59">
        <v>2.6129600000000002</v>
      </c>
      <c r="J181" s="60">
        <v>5.3470997592999998</v>
      </c>
      <c r="K181" s="58">
        <v>0.29158299999999998</v>
      </c>
      <c r="L181" s="59">
        <v>2.9914699999999999E-2</v>
      </c>
      <c r="M181" s="59">
        <v>8.9522210000000002E-4</v>
      </c>
      <c r="N181" s="59">
        <v>3.08087</v>
      </c>
      <c r="O181" s="59">
        <v>1.5756699999999999</v>
      </c>
      <c r="P181" s="59">
        <v>2.6721300000000001</v>
      </c>
      <c r="Q181" s="60">
        <v>2.4841572389</v>
      </c>
      <c r="R181" s="58">
        <v>0.29086600000000001</v>
      </c>
      <c r="S181" s="59">
        <v>2.19384E-2</v>
      </c>
      <c r="T181" s="59">
        <v>4.8296770000000002E-4</v>
      </c>
      <c r="U181" s="59">
        <v>2.8166699999999998</v>
      </c>
      <c r="V181" s="59">
        <v>0.91331099999999998</v>
      </c>
      <c r="W181" s="59">
        <v>2.6321400000000001</v>
      </c>
      <c r="X181" s="60">
        <v>0.83414222680000005</v>
      </c>
      <c r="Y181" s="59"/>
      <c r="Z181" s="59"/>
      <c r="AH181" s="61"/>
      <c r="AI181" s="61"/>
    </row>
    <row r="182" spans="1:1024" x14ac:dyDescent="0.3">
      <c r="A182" s="11" t="s">
        <v>280</v>
      </c>
      <c r="B182" s="56">
        <v>0.29215999999999998</v>
      </c>
      <c r="C182" s="56">
        <v>2.63443</v>
      </c>
      <c r="D182" s="58">
        <v>0.28922199999999998</v>
      </c>
      <c r="E182" s="59">
        <v>5.0575799999999997E-2</v>
      </c>
      <c r="F182" s="59">
        <v>2.5665432999999998E-3</v>
      </c>
      <c r="G182" s="59">
        <v>3.3569800000000001</v>
      </c>
      <c r="H182" s="59">
        <v>2.4811200000000002</v>
      </c>
      <c r="I182" s="59">
        <v>2.5576099999999999</v>
      </c>
      <c r="J182" s="60">
        <v>6.1618577667999999</v>
      </c>
      <c r="K182" s="58">
        <v>0.291047</v>
      </c>
      <c r="L182" s="59">
        <v>4.3247099999999997E-2</v>
      </c>
      <c r="M182" s="59">
        <v>1.8715502999999999E-3</v>
      </c>
      <c r="N182" s="59">
        <v>3.1095899999999999</v>
      </c>
      <c r="O182" s="59">
        <v>1.8187599999999999</v>
      </c>
      <c r="P182" s="59">
        <v>2.6284399999999999</v>
      </c>
      <c r="Q182" s="60">
        <v>3.3079238176999999</v>
      </c>
      <c r="R182" s="58">
        <v>0.29178999999999999</v>
      </c>
      <c r="S182" s="59">
        <v>4.2338899999999999E-2</v>
      </c>
      <c r="T182" s="59">
        <v>1.7927193E-3</v>
      </c>
      <c r="U182" s="59">
        <v>2.8630599999999999</v>
      </c>
      <c r="V182" s="59">
        <v>1.1524099999999999</v>
      </c>
      <c r="W182" s="59">
        <v>2.5858099999999999</v>
      </c>
      <c r="X182" s="60">
        <v>1.3304127125</v>
      </c>
      <c r="Y182" s="59"/>
      <c r="Z182" s="59"/>
      <c r="AA182" s="9">
        <f>IF("na"=F182,"",F182/F181)</f>
        <v>1.5095016423089025</v>
      </c>
      <c r="AB182" s="7">
        <f>IF("na"=J182,"",J182/J181)</f>
        <v>1.1523738183644177</v>
      </c>
      <c r="AC182" s="7">
        <f>IF("na"=M182,"",M182/M181)</f>
        <v>2.0905988580934274</v>
      </c>
      <c r="AD182" s="7">
        <f>IF("na"=Q182,"",Q182/Q181)</f>
        <v>1.3316080664703691</v>
      </c>
      <c r="AE182" s="7">
        <f>IF("na"=T182,"",T182/T181)</f>
        <v>3.7118823888222749</v>
      </c>
      <c r="AF182" s="7">
        <f>IF("na"=X182,"",X182/X181)</f>
        <v>1.5949470842686273</v>
      </c>
      <c r="AG182" s="7">
        <f>ROW()</f>
        <v>182</v>
      </c>
      <c r="AH182" s="61">
        <f t="shared" ref="AH182:AM189" ca="1" si="60">SUM(IF(INDIRECT(ADDRESS(ROW(),AH$60))&gt;INDIRECT(ADDRESS($AG182,AH$60)),1,0), IF(INDIRECT(ADDRESS(ROW(),AH$60))&gt;INDIRECT(ADDRESS($AG182+1,AH$60)),1,0), IF(INDIRECT(ADDRESS(ROW(),AH$60))&gt;INDIRECT(ADDRESS($AG182+2,AH$60)),1,0), IF(INDIRECT(ADDRESS(ROW(),AH$60))&gt;INDIRECT(ADDRESS($AG182+3,AH$60)),1,0), IF(INDIRECT(ADDRESS(ROW(),AH$60))&gt;INDIRECT(ADDRESS($AG182+4,AH$60)),1,0), IF(INDIRECT(ADDRESS(ROW(),AH$60))&gt;INDIRECT(ADDRESS($AG182+5,AH$60)),1,0), IF(INDIRECT(ADDRESS(ROW(),AH$60))&gt;INDIRECT(ADDRESS($AG182+6,AH$60)),1,0), IF(INDIRECT(ADDRESS(ROW(),AH$60))&gt;INDIRECT(ADDRESS($AG182+7,AH$60)),1,0))+1</f>
        <v>6</v>
      </c>
      <c r="AI182" s="61">
        <f t="shared" ca="1" si="60"/>
        <v>7</v>
      </c>
      <c r="AJ182" s="61">
        <f t="shared" ca="1" si="60"/>
        <v>5</v>
      </c>
      <c r="AK182" s="61">
        <f t="shared" ca="1" si="60"/>
        <v>7</v>
      </c>
      <c r="AL182" s="61">
        <f t="shared" ca="1" si="60"/>
        <v>6</v>
      </c>
      <c r="AM182" s="61">
        <f t="shared" ca="1" si="60"/>
        <v>6</v>
      </c>
      <c r="AO182" s="8">
        <f>IF("na"=F182,"",SQRT(F182)/SQRT(F181))</f>
        <v>1.2286177771418183</v>
      </c>
      <c r="AP182" s="8">
        <f>IF("na"=J182,"",SQRT(J182)/SQRT(J181))</f>
        <v>1.0734867574238716</v>
      </c>
      <c r="AQ182" s="8">
        <f>IF("na"=M182,"",SQRT(M182)/SQRT(M181))</f>
        <v>1.4458903340479965</v>
      </c>
      <c r="AR182" s="8">
        <f>IF("na"=Q182,"",SQRT(Q182)/SQRT(Q181))</f>
        <v>1.1539532340915593</v>
      </c>
      <c r="AS182" s="8">
        <f>IF("na"=T182,"",SQRT(T182)/SQRT(T181))</f>
        <v>1.9266246102503402</v>
      </c>
      <c r="AT182" s="8">
        <f>IF("na"=X182,"",SQRT(X182)/SQRT(X181))</f>
        <v>1.2629121443190843</v>
      </c>
    </row>
    <row r="183" spans="1:1024" x14ac:dyDescent="0.3">
      <c r="A183" s="11" t="s">
        <v>282</v>
      </c>
      <c r="B183" s="56">
        <v>0.29215999999999998</v>
      </c>
      <c r="C183" s="56">
        <v>2.63443</v>
      </c>
      <c r="D183" s="58">
        <v>0.289634</v>
      </c>
      <c r="E183" s="59">
        <v>5.13903E-2</v>
      </c>
      <c r="F183" s="59">
        <v>2.6473435000000001E-3</v>
      </c>
      <c r="G183" s="59">
        <v>3.6106400000000001</v>
      </c>
      <c r="H183" s="59">
        <v>2.9710000000000001</v>
      </c>
      <c r="I183" s="59">
        <v>2.6134900000000001</v>
      </c>
      <c r="J183" s="60">
        <v>8.8272794835999999</v>
      </c>
      <c r="K183" s="58">
        <v>0.29125000000000001</v>
      </c>
      <c r="L183" s="59">
        <v>4.8260200000000003E-2</v>
      </c>
      <c r="M183" s="59">
        <v>2.3298749999999999E-3</v>
      </c>
      <c r="N183" s="59">
        <v>3.3869899999999999</v>
      </c>
      <c r="O183" s="59">
        <v>2.7253599999999998</v>
      </c>
      <c r="P183" s="59">
        <v>2.5921799999999999</v>
      </c>
      <c r="Q183" s="60">
        <v>7.4293721920999998</v>
      </c>
      <c r="R183" s="58">
        <v>0.29088000000000003</v>
      </c>
      <c r="S183" s="59">
        <v>4.5612899999999998E-2</v>
      </c>
      <c r="T183" s="59">
        <v>2.0821749999999999E-3</v>
      </c>
      <c r="U183" s="59">
        <v>3.0635300000000001</v>
      </c>
      <c r="V183" s="59">
        <v>1.73654</v>
      </c>
      <c r="W183" s="59">
        <v>2.5880100000000001</v>
      </c>
      <c r="X183" s="60">
        <v>3.017725988</v>
      </c>
      <c r="Y183" s="59"/>
      <c r="Z183" s="59"/>
      <c r="AA183" s="9">
        <f>IF("na"=F183,"",F183/F181)</f>
        <v>1.5570239399451389</v>
      </c>
      <c r="AB183" s="7">
        <f>IF("na"=J183,"",J183/J181)</f>
        <v>1.6508537115371862</v>
      </c>
      <c r="AC183" s="7">
        <f>IF("na"=M183,"",M183/M181)</f>
        <v>2.6025664469185914</v>
      </c>
      <c r="AD183" s="7">
        <f>IF("na"=Q183,"",Q183/Q181)</f>
        <v>2.9907012630930607</v>
      </c>
      <c r="AE183" s="7">
        <f>IF("na"=T183,"",T183/T181)</f>
        <v>4.3112096316171868</v>
      </c>
      <c r="AF183" s="7">
        <f>IF("na"=X183,"",X183/X181)</f>
        <v>3.617759527145425</v>
      </c>
      <c r="AG183" s="7">
        <f t="shared" ref="AG183:AG189" si="61">AG182</f>
        <v>182</v>
      </c>
      <c r="AH183" s="61">
        <f t="shared" ca="1" si="60"/>
        <v>7</v>
      </c>
      <c r="AI183" s="61">
        <f t="shared" ca="1" si="60"/>
        <v>8</v>
      </c>
      <c r="AJ183" s="61">
        <f t="shared" ca="1" si="60"/>
        <v>7</v>
      </c>
      <c r="AK183" s="61">
        <f t="shared" ca="1" si="60"/>
        <v>8</v>
      </c>
      <c r="AL183" s="61">
        <f t="shared" ca="1" si="60"/>
        <v>8</v>
      </c>
      <c r="AM183" s="61">
        <f t="shared" ca="1" si="60"/>
        <v>8</v>
      </c>
      <c r="AO183" s="8">
        <f>IF("na"=F183,"",SQRT(F183)/SQRT(F181))</f>
        <v>1.2478076534246532</v>
      </c>
      <c r="AP183" s="8">
        <f>IF("na"=J183,"",SQRT(J183)/SQRT(J181))</f>
        <v>1.2848555216588309</v>
      </c>
      <c r="AQ183" s="8">
        <f>IF("na"=M183,"",SQRT(M183)/SQRT(M181))</f>
        <v>1.6132471747747121</v>
      </c>
      <c r="AR183" s="8">
        <f>IF("na"=Q183,"",SQRT(Q183)/SQRT(Q181))</f>
        <v>1.7293644101498853</v>
      </c>
      <c r="AS183" s="8">
        <f>IF("na"=T183,"",SQRT(T183)/SQRT(T181))</f>
        <v>2.0763452582885114</v>
      </c>
      <c r="AT183" s="8">
        <f>IF("na"=X183,"",SQRT(X183)/SQRT(X181))</f>
        <v>1.9020408847197332</v>
      </c>
    </row>
    <row r="184" spans="1:1024" x14ac:dyDescent="0.3">
      <c r="A184" s="11" t="s">
        <v>284</v>
      </c>
      <c r="B184" s="56">
        <v>0.29215999999999998</v>
      </c>
      <c r="C184" s="56">
        <v>2.63443</v>
      </c>
      <c r="D184" s="58">
        <v>0.27954299999999999</v>
      </c>
      <c r="E184" s="59">
        <v>3.8630100000000001E-2</v>
      </c>
      <c r="F184" s="59">
        <v>1.6514731999999999E-3</v>
      </c>
      <c r="G184" s="59">
        <v>2.9457800000000001</v>
      </c>
      <c r="H184" s="59">
        <v>2.0271599999999999</v>
      </c>
      <c r="I184" s="59">
        <v>2.2917100000000001</v>
      </c>
      <c r="J184" s="60">
        <v>4.2268346640000001</v>
      </c>
      <c r="K184" s="58">
        <v>0.276949</v>
      </c>
      <c r="L184" s="59">
        <v>3.4180000000000002E-2</v>
      </c>
      <c r="M184" s="59">
        <v>1.3996468999999999E-3</v>
      </c>
      <c r="N184" s="59">
        <v>2.6328299999999998</v>
      </c>
      <c r="O184" s="59">
        <v>1.3640300000000001</v>
      </c>
      <c r="P184" s="59">
        <v>2.24648</v>
      </c>
      <c r="Q184" s="60">
        <v>2.0110830434000002</v>
      </c>
      <c r="R184" s="58">
        <v>0.27719500000000002</v>
      </c>
      <c r="S184" s="59">
        <v>3.0835499999999998E-2</v>
      </c>
      <c r="T184" s="59">
        <v>1.1747792E-3</v>
      </c>
      <c r="U184" s="59">
        <v>2.4386800000000002</v>
      </c>
      <c r="V184" s="59">
        <v>1.0063500000000001</v>
      </c>
      <c r="W184" s="59">
        <v>2.2100499999999998</v>
      </c>
      <c r="X184" s="60">
        <v>1.1928387068999999</v>
      </c>
      <c r="Y184" s="59"/>
      <c r="Z184" s="59"/>
      <c r="AA184" s="9">
        <f>IF("na"=F184,"",F184/F181)</f>
        <v>0.97130701345624626</v>
      </c>
      <c r="AB184" s="7">
        <f>IF("na"=J184,"",J184/J181)</f>
        <v>0.79049108007540592</v>
      </c>
      <c r="AC184" s="7">
        <f>IF("na"=M184,"",M184/M181)</f>
        <v>1.5634633014533488</v>
      </c>
      <c r="AD184" s="7">
        <f>IF("na"=Q184,"",Q184/Q181)</f>
        <v>0.80956350584736747</v>
      </c>
      <c r="AE184" s="7">
        <f>IF("na"=T184,"",T184/T181)</f>
        <v>2.4324177372524081</v>
      </c>
      <c r="AF184" s="7">
        <f>IF("na"=X184,"",X184/X181)</f>
        <v>1.4300183692606698</v>
      </c>
      <c r="AG184" s="7">
        <f t="shared" si="61"/>
        <v>182</v>
      </c>
      <c r="AH184" s="61">
        <f t="shared" ca="1" si="60"/>
        <v>2</v>
      </c>
      <c r="AI184" s="61">
        <f t="shared" ca="1" si="60"/>
        <v>1</v>
      </c>
      <c r="AJ184" s="61">
        <f t="shared" ca="1" si="60"/>
        <v>3</v>
      </c>
      <c r="AK184" s="61">
        <f t="shared" ca="1" si="60"/>
        <v>4</v>
      </c>
      <c r="AL184" s="61">
        <f t="shared" ca="1" si="60"/>
        <v>3</v>
      </c>
      <c r="AM184" s="61">
        <f t="shared" ca="1" si="60"/>
        <v>5</v>
      </c>
      <c r="AO184" s="8">
        <f>IF("na"=F184,"",SQRT(F184)/SQRT(F181))</f>
        <v>0.98554909236234722</v>
      </c>
      <c r="AP184" s="8">
        <f>IF("na"=J184,"",SQRT(J184)/SQRT(J181))</f>
        <v>0.88909565293921333</v>
      </c>
      <c r="AQ184" s="8">
        <f>IF("na"=M184,"",SQRT(M184)/SQRT(M181))</f>
        <v>1.2503852612108592</v>
      </c>
      <c r="AR184" s="8">
        <f>IF("na"=Q184,"",SQRT(Q184)/SQRT(Q181))</f>
        <v>0.8997574705704684</v>
      </c>
      <c r="AS184" s="8">
        <f>IF("na"=T184,"",SQRT(T184)/SQRT(T181))</f>
        <v>1.5596210235991332</v>
      </c>
      <c r="AT184" s="8">
        <f>IF("na"=X184,"",SQRT(X184)/SQRT(X181))</f>
        <v>1.1958337548592071</v>
      </c>
    </row>
    <row r="185" spans="1:1024" x14ac:dyDescent="0.3">
      <c r="A185" s="11" t="s">
        <v>286</v>
      </c>
      <c r="B185" s="56">
        <v>0.29215999999999998</v>
      </c>
      <c r="C185" s="56">
        <v>2.63443</v>
      </c>
      <c r="D185" s="58">
        <v>0.28819</v>
      </c>
      <c r="E185" s="59">
        <v>4.04927E-2</v>
      </c>
      <c r="F185" s="59">
        <v>1.6554196E-3</v>
      </c>
      <c r="G185" s="59">
        <v>3.0058600000000002</v>
      </c>
      <c r="H185" s="59">
        <v>2.0923400000000001</v>
      </c>
      <c r="I185" s="59">
        <v>2.3062200000000002</v>
      </c>
      <c r="J185" s="60">
        <v>4.4856084796999998</v>
      </c>
      <c r="K185" s="58">
        <v>0.28859600000000002</v>
      </c>
      <c r="L185" s="59">
        <v>3.3457199999999999E-2</v>
      </c>
      <c r="M185" s="59">
        <v>1.1320862000000001E-3</v>
      </c>
      <c r="N185" s="59">
        <v>2.6435399999999998</v>
      </c>
      <c r="O185" s="59">
        <v>1.2421199999999999</v>
      </c>
      <c r="P185" s="59">
        <v>2.3036300000000001</v>
      </c>
      <c r="Q185" s="60">
        <v>1.6522907344</v>
      </c>
      <c r="R185" s="58">
        <v>0.28889100000000001</v>
      </c>
      <c r="S185" s="59">
        <v>2.8087000000000001E-2</v>
      </c>
      <c r="T185" s="59">
        <v>7.9956579999999997E-4</v>
      </c>
      <c r="U185" s="59">
        <v>2.57254</v>
      </c>
      <c r="V185" s="59">
        <v>0.87294300000000002</v>
      </c>
      <c r="W185" s="59">
        <v>2.3699300000000001</v>
      </c>
      <c r="X185" s="60">
        <v>0.83198973119999997</v>
      </c>
      <c r="Y185" s="59"/>
      <c r="Z185" s="59"/>
      <c r="AA185" s="9">
        <f>IF("na"=F185,"",F185/F181)</f>
        <v>0.97362807201045343</v>
      </c>
      <c r="AB185" s="7">
        <f>IF("na"=J185,"",J185/J181)</f>
        <v>0.83888625266404615</v>
      </c>
      <c r="AC185" s="7">
        <f>IF("na"=M185,"",M185/M181)</f>
        <v>1.2645869667426666</v>
      </c>
      <c r="AD185" s="7">
        <f>IF("na"=Q185,"",Q185/Q181)</f>
        <v>0.66513130027616307</v>
      </c>
      <c r="AE185" s="7">
        <f>IF("na"=T185,"",T185/T181)</f>
        <v>1.6555264461784918</v>
      </c>
      <c r="AF185" s="7">
        <f>IF("na"=X185,"",X185/X181)</f>
        <v>0.99741951008971497</v>
      </c>
      <c r="AG185" s="7">
        <f t="shared" si="61"/>
        <v>182</v>
      </c>
      <c r="AH185" s="61">
        <f t="shared" ca="1" si="60"/>
        <v>3</v>
      </c>
      <c r="AI185" s="61">
        <f t="shared" ca="1" si="60"/>
        <v>2</v>
      </c>
      <c r="AJ185" s="61">
        <f t="shared" ca="1" si="60"/>
        <v>2</v>
      </c>
      <c r="AK185" s="61">
        <f t="shared" ca="1" si="60"/>
        <v>2</v>
      </c>
      <c r="AL185" s="61">
        <f t="shared" ca="1" si="60"/>
        <v>2</v>
      </c>
      <c r="AM185" s="61">
        <f t="shared" ca="1" si="60"/>
        <v>3</v>
      </c>
      <c r="AO185" s="8">
        <f>IF("na"=F185,"",SQRT(F185)/SQRT(F181))</f>
        <v>0.98672593561254562</v>
      </c>
      <c r="AP185" s="8">
        <f>IF("na"=J185,"",SQRT(J185)/SQRT(J181))</f>
        <v>0.91590733847046246</v>
      </c>
      <c r="AQ185" s="8">
        <f>IF("na"=M185,"",SQRT(M185)/SQRT(M181))</f>
        <v>1.1245385572503357</v>
      </c>
      <c r="AR185" s="8">
        <f>IF("na"=Q185,"",SQRT(Q185)/SQRT(Q181))</f>
        <v>0.81555582290617168</v>
      </c>
      <c r="AS185" s="8">
        <f>IF("na"=T185,"",SQRT(T185)/SQRT(T181))</f>
        <v>1.286672625875942</v>
      </c>
      <c r="AT185" s="8">
        <f>IF("na"=X185,"",SQRT(X185)/SQRT(X181))</f>
        <v>0.99870892160314417</v>
      </c>
    </row>
    <row r="186" spans="1:1024" x14ac:dyDescent="0.3">
      <c r="A186" s="11" t="s">
        <v>288</v>
      </c>
      <c r="B186" s="56">
        <v>0.29215999999999998</v>
      </c>
      <c r="C186" s="56">
        <v>2.63443</v>
      </c>
      <c r="D186" s="62">
        <v>0.28951399999999999</v>
      </c>
      <c r="E186" s="63">
        <v>3.95147E-2</v>
      </c>
      <c r="F186" s="64">
        <v>1.5684128E-3</v>
      </c>
      <c r="G186" s="63">
        <v>3.2968299999999999</v>
      </c>
      <c r="H186" s="64">
        <v>2.13931</v>
      </c>
      <c r="I186" s="64">
        <v>2.5812400000000002</v>
      </c>
      <c r="J186" s="65">
        <v>4.5794764521999998</v>
      </c>
      <c r="K186" s="62">
        <v>0.28764699999999999</v>
      </c>
      <c r="L186" s="63">
        <v>2.99496E-2</v>
      </c>
      <c r="M186" s="64">
        <v>9.1734559999999995E-4</v>
      </c>
      <c r="N186" s="63">
        <v>2.9479700000000002</v>
      </c>
      <c r="O186" s="64">
        <v>1.2606599999999999</v>
      </c>
      <c r="P186" s="64">
        <v>2.5979299999999999</v>
      </c>
      <c r="Q186" s="65">
        <v>1.5905958856</v>
      </c>
      <c r="R186" s="62">
        <v>0.28854400000000002</v>
      </c>
      <c r="S186" s="63">
        <v>2.2143599999999999E-2</v>
      </c>
      <c r="T186" s="64">
        <v>5.0341440000000002E-4</v>
      </c>
      <c r="U186" s="63">
        <v>2.7879700000000001</v>
      </c>
      <c r="V186" s="64">
        <v>0.88246000000000002</v>
      </c>
      <c r="W186" s="64">
        <v>2.6025100000000001</v>
      </c>
      <c r="X186" s="65">
        <v>0.77975453800000005</v>
      </c>
      <c r="Y186" s="63"/>
      <c r="Z186" s="63"/>
      <c r="AA186" s="9">
        <f>IF("na"=F186,"",F186/F181)</f>
        <v>0.92245538870055477</v>
      </c>
      <c r="AB186" s="7">
        <f>IF("na"=J186,"",J186/J181)</f>
        <v>0.85644118463193009</v>
      </c>
      <c r="AC186" s="7">
        <f>IF("na"=M186,"",M186/M181)</f>
        <v>1.0247128617579928</v>
      </c>
      <c r="AD186" s="7">
        <f>IF("na"=Q186,"",Q186/Q181)</f>
        <v>0.64029597671696725</v>
      </c>
      <c r="AE186" s="7">
        <f>IF("na"=T186,"",T186/T181)</f>
        <v>1.0423355433500003</v>
      </c>
      <c r="AF186" s="7">
        <f>IF("na"=X186,"",X186/X181)</f>
        <v>0.93479806314488334</v>
      </c>
      <c r="AG186" s="7">
        <f t="shared" si="61"/>
        <v>182</v>
      </c>
      <c r="AH186" s="61">
        <f t="shared" ca="1" si="60"/>
        <v>1</v>
      </c>
      <c r="AI186" s="61">
        <f t="shared" ca="1" si="60"/>
        <v>3</v>
      </c>
      <c r="AJ186" s="61">
        <f t="shared" ca="1" si="60"/>
        <v>1</v>
      </c>
      <c r="AK186" s="61">
        <f t="shared" ca="1" si="60"/>
        <v>1</v>
      </c>
      <c r="AL186" s="61">
        <f t="shared" ca="1" si="60"/>
        <v>1</v>
      </c>
      <c r="AM186" s="61">
        <f t="shared" ca="1" si="60"/>
        <v>2</v>
      </c>
      <c r="AO186" s="8">
        <f>IF("na"=F186,"",SQRT(F186)/SQRT(F181))</f>
        <v>0.96044541161929387</v>
      </c>
      <c r="AP186" s="8">
        <f>IF("na"=J186,"",SQRT(J186)/SQRT(J181))</f>
        <v>0.92544107572115586</v>
      </c>
      <c r="AQ186" s="8">
        <f>IF("na"=M186,"",SQRT(M186)/SQRT(M181))</f>
        <v>1.0122810191631535</v>
      </c>
      <c r="AR186" s="8">
        <f>IF("na"=Q186,"",SQRT(Q186)/SQRT(Q181))</f>
        <v>0.80018496406578854</v>
      </c>
      <c r="AS186" s="8">
        <f>IF("na"=T186,"",SQRT(T186)/SQRT(T181))</f>
        <v>1.0209483548887281</v>
      </c>
      <c r="AT186" s="8">
        <f>IF("na"=X186,"",SQRT(X186)/SQRT(X181))</f>
        <v>0.96684955559015662</v>
      </c>
    </row>
    <row r="187" spans="1:1024" x14ac:dyDescent="0.3">
      <c r="A187" s="11" t="s">
        <v>290</v>
      </c>
      <c r="B187" s="56">
        <v>0.29215999999999998</v>
      </c>
      <c r="C187" s="56">
        <v>2.63443</v>
      </c>
      <c r="D187" s="66">
        <v>0.28978700000000002</v>
      </c>
      <c r="E187" s="7">
        <v>5.34069E-2</v>
      </c>
      <c r="F187" s="64">
        <v>2.857928E-3</v>
      </c>
      <c r="G187" s="63">
        <v>2.94557</v>
      </c>
      <c r="H187" s="64">
        <v>2.19726</v>
      </c>
      <c r="I187" s="64">
        <v>2.2308300000000001</v>
      </c>
      <c r="J187" s="65">
        <v>4.9908444675999997</v>
      </c>
      <c r="K187" s="66">
        <v>0.289497</v>
      </c>
      <c r="L187" s="7">
        <v>4.82345E-2</v>
      </c>
      <c r="M187" s="64">
        <v>2.3336583999999999E-3</v>
      </c>
      <c r="N187" s="63">
        <v>2.77806</v>
      </c>
      <c r="O187" s="64">
        <v>1.7567200000000001</v>
      </c>
      <c r="P187" s="64">
        <v>2.2631100000000002</v>
      </c>
      <c r="Q187" s="65">
        <v>3.2239437008</v>
      </c>
      <c r="R187" s="66">
        <v>0.28885699999999997</v>
      </c>
      <c r="S187" s="7">
        <v>4.4318400000000001E-2</v>
      </c>
      <c r="T187" s="64">
        <v>1.9750303000000001E-3</v>
      </c>
      <c r="U187" s="63">
        <v>2.6675900000000001</v>
      </c>
      <c r="V187" s="64">
        <v>1.4096</v>
      </c>
      <c r="W187" s="64">
        <v>2.3178899999999998</v>
      </c>
      <c r="X187" s="65">
        <v>2.0871697316</v>
      </c>
      <c r="Y187" s="63"/>
      <c r="Z187" s="63"/>
      <c r="AA187" s="9">
        <f>IF("na"=F187,"",F187/F181)</f>
        <v>1.6808783275156891</v>
      </c>
      <c r="AB187" s="7">
        <f>IF("na"=J187,"",J187/J181)</f>
        <v>0.93337410788336628</v>
      </c>
      <c r="AC187" s="7">
        <f>IF("na"=M187,"",M187/M181)</f>
        <v>2.6067926607263154</v>
      </c>
      <c r="AD187" s="7">
        <f>IF("na"=Q187,"",Q187/Q181)</f>
        <v>1.2978017857788995</v>
      </c>
      <c r="AE187" s="7">
        <f>IF("na"=T187,"",T187/T181)</f>
        <v>4.0893631189000841</v>
      </c>
      <c r="AF187" s="7">
        <f>IF("na"=X187,"",X187/X181)</f>
        <v>2.5021748864183024</v>
      </c>
      <c r="AG187" s="7">
        <f t="shared" si="61"/>
        <v>182</v>
      </c>
      <c r="AH187" s="61">
        <f t="shared" ca="1" si="60"/>
        <v>8</v>
      </c>
      <c r="AI187" s="61">
        <f t="shared" ca="1" si="60"/>
        <v>5</v>
      </c>
      <c r="AJ187" s="61">
        <f t="shared" ca="1" si="60"/>
        <v>8</v>
      </c>
      <c r="AK187" s="61">
        <f t="shared" ca="1" si="60"/>
        <v>6</v>
      </c>
      <c r="AL187" s="61">
        <f t="shared" ca="1" si="60"/>
        <v>7</v>
      </c>
      <c r="AM187" s="61">
        <f t="shared" ca="1" si="60"/>
        <v>7</v>
      </c>
      <c r="AO187" s="8">
        <f>IF("na"=F187,"",SQRT(F187)/SQRT(F181))</f>
        <v>1.296486917602985</v>
      </c>
      <c r="AP187" s="8">
        <f>IF("na"=J187,"",SQRT(J187)/SQRT(J181))</f>
        <v>0.96611288568332754</v>
      </c>
      <c r="AQ187" s="8">
        <f>IF("na"=M187,"",SQRT(M187)/SQRT(M181))</f>
        <v>1.61455649041039</v>
      </c>
      <c r="AR187" s="8">
        <f>IF("na"=Q187,"",SQRT(Q187)/SQRT(Q181))</f>
        <v>1.1392110365419128</v>
      </c>
      <c r="AS187" s="8">
        <f>IF("na"=T187,"",SQRT(T187)/SQRT(T181))</f>
        <v>2.022217376767415</v>
      </c>
      <c r="AT187" s="8">
        <f>IF("na"=X187,"",SQRT(X187)/SQRT(X181))</f>
        <v>1.5818264400427444</v>
      </c>
    </row>
    <row r="188" spans="1:1024" x14ac:dyDescent="0.3">
      <c r="A188" s="11" t="s">
        <v>292</v>
      </c>
      <c r="B188" s="56">
        <v>0.29215999999999998</v>
      </c>
      <c r="C188" s="56">
        <v>2.63443</v>
      </c>
      <c r="D188" s="66">
        <v>0.28934599999999999</v>
      </c>
      <c r="E188" s="7">
        <v>4.9141299999999999E-2</v>
      </c>
      <c r="F188" s="64">
        <v>2.4227858000000001E-3</v>
      </c>
      <c r="G188" s="63">
        <v>2.9605199999999998</v>
      </c>
      <c r="H188" s="64">
        <v>2.15442</v>
      </c>
      <c r="I188" s="64">
        <v>2.26416</v>
      </c>
      <c r="J188" s="65">
        <v>4.7786254093</v>
      </c>
      <c r="K188" s="66">
        <v>0.288323</v>
      </c>
      <c r="L188" s="7">
        <v>4.4244100000000001E-2</v>
      </c>
      <c r="M188" s="64">
        <v>1.9722628000000001E-3</v>
      </c>
      <c r="N188" s="63">
        <v>2.77352</v>
      </c>
      <c r="O188" s="64">
        <v>1.66496</v>
      </c>
      <c r="P188" s="64">
        <v>2.32599</v>
      </c>
      <c r="Q188" s="65">
        <v>2.8672270352</v>
      </c>
      <c r="R188" s="66">
        <v>0.28813100000000003</v>
      </c>
      <c r="S188" s="7">
        <v>4.0103100000000003E-2</v>
      </c>
      <c r="T188" s="64">
        <v>1.6244914E-3</v>
      </c>
      <c r="U188" s="63">
        <v>2.6173000000000002</v>
      </c>
      <c r="V188" s="64">
        <v>0.92011500000000002</v>
      </c>
      <c r="W188" s="64">
        <v>2.4061599999999999</v>
      </c>
      <c r="X188" s="65">
        <v>0.89871880609999999</v>
      </c>
      <c r="Y188" s="63"/>
      <c r="Z188" s="63"/>
      <c r="AA188" s="9">
        <f>IF("na"=F188,"",F188/F181)</f>
        <v>1.4249512735914833</v>
      </c>
      <c r="AB188" s="7">
        <f>IF("na"=J188,"",J188/J181)</f>
        <v>0.89368547893439343</v>
      </c>
      <c r="AC188" s="7">
        <f>IF("na"=M188,"",M188/M181)</f>
        <v>2.2030988734527441</v>
      </c>
      <c r="AD188" s="7">
        <f>IF("na"=Q188,"",Q188/Q181)</f>
        <v>1.1542051325501543</v>
      </c>
      <c r="AE188" s="7">
        <f>IF("na"=T188,"",T188/T181)</f>
        <v>3.3635611656845787</v>
      </c>
      <c r="AF188" s="7">
        <f>IF("na"=X188,"",X188/X181)</f>
        <v>1.0774167488771471</v>
      </c>
      <c r="AG188" s="7">
        <f t="shared" si="61"/>
        <v>182</v>
      </c>
      <c r="AH188" s="61">
        <f t="shared" ca="1" si="60"/>
        <v>5</v>
      </c>
      <c r="AI188" s="61">
        <f t="shared" ca="1" si="60"/>
        <v>4</v>
      </c>
      <c r="AJ188" s="61">
        <f t="shared" ca="1" si="60"/>
        <v>6</v>
      </c>
      <c r="AK188" s="61">
        <f t="shared" ca="1" si="60"/>
        <v>5</v>
      </c>
      <c r="AL188" s="61">
        <f t="shared" ca="1" si="60"/>
        <v>5</v>
      </c>
      <c r="AM188" s="61">
        <f t="shared" ca="1" si="60"/>
        <v>4</v>
      </c>
      <c r="AO188" s="8">
        <f>IF("na"=F188,"",SQRT(F188)/SQRT(F181))</f>
        <v>1.1937132292102166</v>
      </c>
      <c r="AP188" s="8">
        <f>IF("na"=J188,"",SQRT(J188)/SQRT(J181))</f>
        <v>0.94534939516265282</v>
      </c>
      <c r="AQ188" s="8">
        <f>IF("na"=M188,"",SQRT(M188)/SQRT(M181))</f>
        <v>1.4842839598448623</v>
      </c>
      <c r="AR188" s="8">
        <f>IF("na"=Q188,"",SQRT(Q188)/SQRT(Q181))</f>
        <v>1.0743393935578061</v>
      </c>
      <c r="AS188" s="8">
        <f>IF("na"=T188,"",SQRT(T188)/SQRT(T181))</f>
        <v>1.8340014083104133</v>
      </c>
      <c r="AT188" s="8">
        <f>IF("na"=X188,"",SQRT(X188)/SQRT(X181))</f>
        <v>1.0379868731718851</v>
      </c>
    </row>
    <row r="189" spans="1:1024" x14ac:dyDescent="0.3">
      <c r="A189" s="11" t="s">
        <v>294</v>
      </c>
      <c r="B189" s="56">
        <v>0.29215999999999998</v>
      </c>
      <c r="C189" s="56">
        <v>2.63443</v>
      </c>
      <c r="D189" s="67">
        <v>0.28922700000000001</v>
      </c>
      <c r="E189" s="68">
        <v>4.8045400000000002E-2</v>
      </c>
      <c r="F189" s="69">
        <v>2.3169627999999999E-3</v>
      </c>
      <c r="G189" s="68">
        <v>2.99153</v>
      </c>
      <c r="H189" s="69">
        <v>2.2827099999999998</v>
      </c>
      <c r="I189" s="69">
        <v>2.30118</v>
      </c>
      <c r="J189" s="70">
        <v>5.3218205065999999</v>
      </c>
      <c r="K189" s="67">
        <v>0.289132</v>
      </c>
      <c r="L189" s="68">
        <v>4.3109500000000002E-2</v>
      </c>
      <c r="M189" s="69">
        <v>1.8675975999999999E-3</v>
      </c>
      <c r="N189" s="68">
        <v>2.7495099999999999</v>
      </c>
      <c r="O189" s="69">
        <v>1.34162</v>
      </c>
      <c r="P189" s="69">
        <v>2.37704</v>
      </c>
      <c r="Q189" s="70">
        <v>1.8661938364999999</v>
      </c>
      <c r="R189" s="67">
        <v>0.28825099999999998</v>
      </c>
      <c r="S189" s="68">
        <v>3.8440599999999998E-2</v>
      </c>
      <c r="T189" s="69">
        <v>1.4929599E-3</v>
      </c>
      <c r="U189" s="68">
        <v>2.6406399999999999</v>
      </c>
      <c r="V189" s="69">
        <v>0.81355599999999995</v>
      </c>
      <c r="W189" s="69">
        <v>2.4539</v>
      </c>
      <c r="X189" s="70">
        <v>0.69446444600000001</v>
      </c>
      <c r="Y189" s="63"/>
      <c r="Z189" s="63"/>
      <c r="AA189" s="9">
        <f>IF("na"=F189,"",F189/F181)</f>
        <v>1.3627119214270156</v>
      </c>
      <c r="AB189" s="7">
        <f>IF("na"=J189,"",J189/J181)</f>
        <v>0.99527234316957847</v>
      </c>
      <c r="AC189" s="7">
        <f>IF("na"=M189,"",M189/M181)</f>
        <v>2.0861835292046518</v>
      </c>
      <c r="AD189" s="7">
        <f>IF("na"=Q189,"",Q189/Q181)</f>
        <v>0.75123820959351273</v>
      </c>
      <c r="AE189" s="7">
        <f>IF("na"=T189,"",T189/T181)</f>
        <v>3.0912210071191093</v>
      </c>
      <c r="AF189" s="7">
        <f>IF("na"=X189,"",X189/X181)</f>
        <v>0.83254920286694678</v>
      </c>
      <c r="AG189" s="7">
        <f t="shared" si="61"/>
        <v>182</v>
      </c>
      <c r="AH189" s="61">
        <f t="shared" ca="1" si="60"/>
        <v>4</v>
      </c>
      <c r="AI189" s="61">
        <f t="shared" ca="1" si="60"/>
        <v>6</v>
      </c>
      <c r="AJ189" s="61">
        <f t="shared" ca="1" si="60"/>
        <v>4</v>
      </c>
      <c r="AK189" s="61">
        <f t="shared" ca="1" si="60"/>
        <v>3</v>
      </c>
      <c r="AL189" s="61">
        <f t="shared" ca="1" si="60"/>
        <v>4</v>
      </c>
      <c r="AM189" s="61">
        <f t="shared" ca="1" si="60"/>
        <v>1</v>
      </c>
      <c r="AO189" s="8">
        <f>IF("na"=F189,"",SQRT(F189)/SQRT(F181))</f>
        <v>1.1673525266289595</v>
      </c>
      <c r="AP189" s="8">
        <f>IF("na"=J189,"",SQRT(J189)/SQRT(J181))</f>
        <v>0.99763337111865813</v>
      </c>
      <c r="AQ189" s="8">
        <f>IF("na"=M189,"",SQRT(M189)/SQRT(M181))</f>
        <v>1.4443626723245973</v>
      </c>
      <c r="AR189" s="8">
        <f>IF("na"=Q189,"",SQRT(Q189)/SQRT(Q181))</f>
        <v>0.86673998961252074</v>
      </c>
      <c r="AS189" s="8">
        <f>IF("na"=T189,"",SQRT(T189)/SQRT(T181))</f>
        <v>1.7581868521630768</v>
      </c>
      <c r="AT189" s="8">
        <f>IF("na"=X189,"",SQRT(X189)/SQRT(X181))</f>
        <v>0.91244134215134443</v>
      </c>
    </row>
    <row r="190" spans="1:1024" x14ac:dyDescent="0.3">
      <c r="B190" s="71"/>
      <c r="C190" s="71"/>
      <c r="D190" s="7"/>
      <c r="E190" s="7"/>
      <c r="F190" s="7"/>
      <c r="G190" s="7"/>
      <c r="H190" s="7"/>
      <c r="I190" s="7"/>
      <c r="J190" s="7"/>
      <c r="K190" s="7"/>
      <c r="L190" s="7"/>
    </row>
    <row r="191" spans="1:1024" x14ac:dyDescent="0.3">
      <c r="A191" s="11"/>
      <c r="B191" s="11"/>
      <c r="C191" s="11"/>
      <c r="D191" s="73" t="s">
        <v>323</v>
      </c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11"/>
      <c r="Z191" s="11"/>
      <c r="AA191" s="49"/>
      <c r="AB191" s="50"/>
      <c r="AC191" s="50"/>
      <c r="AD191" s="50"/>
      <c r="AE191" s="50"/>
      <c r="AF191" s="50"/>
      <c r="AG191" s="50"/>
      <c r="AH191" s="51"/>
      <c r="AI191" s="51"/>
      <c r="AJ191" s="51"/>
      <c r="AK191" s="51"/>
      <c r="AL191" s="51"/>
      <c r="AM191" s="51"/>
      <c r="AO191" s="50"/>
      <c r="AQ191" s="50"/>
      <c r="AR191" s="50"/>
      <c r="AS191" s="50"/>
      <c r="AT191" s="50"/>
    </row>
    <row r="192" spans="1:1024" x14ac:dyDescent="0.3">
      <c r="B192" s="52" t="s">
        <v>305</v>
      </c>
      <c r="C192" s="52" t="s">
        <v>305</v>
      </c>
      <c r="D192" s="72">
        <v>7</v>
      </c>
      <c r="E192" s="72"/>
      <c r="F192" s="72"/>
      <c r="G192" s="72"/>
      <c r="H192" s="72"/>
      <c r="I192" s="72"/>
      <c r="J192" s="72"/>
      <c r="K192" s="72">
        <v>15</v>
      </c>
      <c r="L192" s="72"/>
      <c r="M192" s="72"/>
      <c r="N192" s="72"/>
      <c r="O192" s="72"/>
      <c r="P192" s="72"/>
      <c r="Q192" s="72"/>
      <c r="R192" s="72">
        <v>30</v>
      </c>
      <c r="S192" s="72"/>
      <c r="T192" s="72"/>
      <c r="U192" s="72"/>
      <c r="V192" s="72"/>
      <c r="W192" s="72"/>
      <c r="X192" s="72"/>
      <c r="Y192" s="53"/>
      <c r="Z192" s="53"/>
    </row>
    <row r="193" spans="1:46" x14ac:dyDescent="0.3">
      <c r="B193" s="54" t="s">
        <v>296</v>
      </c>
      <c r="C193" s="54" t="s">
        <v>306</v>
      </c>
      <c r="D193" s="55" t="s">
        <v>296</v>
      </c>
      <c r="E193" s="56" t="s">
        <v>299</v>
      </c>
      <c r="F193" s="56" t="s">
        <v>307</v>
      </c>
      <c r="G193" s="56" t="s">
        <v>308</v>
      </c>
      <c r="H193" s="56" t="s">
        <v>309</v>
      </c>
      <c r="I193" s="56" t="s">
        <v>310</v>
      </c>
      <c r="J193" s="57" t="s">
        <v>311</v>
      </c>
      <c r="K193" s="55" t="s">
        <v>296</v>
      </c>
      <c r="L193" s="56" t="s">
        <v>299</v>
      </c>
      <c r="M193" s="56" t="s">
        <v>307</v>
      </c>
      <c r="N193" s="56" t="s">
        <v>308</v>
      </c>
      <c r="O193" s="56" t="s">
        <v>309</v>
      </c>
      <c r="P193" s="56" t="s">
        <v>310</v>
      </c>
      <c r="Q193" s="57" t="s">
        <v>311</v>
      </c>
      <c r="R193" s="55" t="s">
        <v>296</v>
      </c>
      <c r="S193" s="56" t="s">
        <v>299</v>
      </c>
      <c r="T193" s="56" t="s">
        <v>307</v>
      </c>
      <c r="U193" s="56" t="s">
        <v>308</v>
      </c>
      <c r="V193" s="56" t="s">
        <v>309</v>
      </c>
      <c r="W193" s="56" t="s">
        <v>310</v>
      </c>
      <c r="X193" s="57" t="s">
        <v>311</v>
      </c>
      <c r="Y193" s="56"/>
      <c r="Z193" s="56"/>
    </row>
    <row r="194" spans="1:46" x14ac:dyDescent="0.3">
      <c r="A194" s="11" t="s">
        <v>312</v>
      </c>
      <c r="B194" s="56">
        <v>0.54612099999999997</v>
      </c>
      <c r="C194" s="56">
        <v>2.3172600000000001</v>
      </c>
      <c r="D194" s="58">
        <v>0.54416600000000004</v>
      </c>
      <c r="E194" s="59">
        <v>4.9107900000000003E-2</v>
      </c>
      <c r="F194" s="59">
        <v>2.4154077999999999E-3</v>
      </c>
      <c r="G194" s="59">
        <v>2.6698200000000001</v>
      </c>
      <c r="H194" s="59">
        <v>1.35704</v>
      </c>
      <c r="I194" s="59">
        <v>2.3173900000000001</v>
      </c>
      <c r="J194" s="60">
        <v>1.8415575785</v>
      </c>
      <c r="K194" s="58">
        <v>0.54417099999999996</v>
      </c>
      <c r="L194" s="59">
        <v>3.74595E-2</v>
      </c>
      <c r="M194" s="59">
        <v>1.4070166000000001E-3</v>
      </c>
      <c r="N194" s="59">
        <v>2.4769299999999999</v>
      </c>
      <c r="O194" s="59">
        <v>0.73667700000000003</v>
      </c>
      <c r="P194" s="59">
        <v>2.3312900000000001</v>
      </c>
      <c r="Q194" s="60">
        <v>0.5428898432</v>
      </c>
      <c r="R194" s="58">
        <v>0.54265399999999997</v>
      </c>
      <c r="S194" s="59">
        <v>2.9885200000000001E-2</v>
      </c>
      <c r="T194" s="59">
        <v>9.0514510000000003E-4</v>
      </c>
      <c r="U194" s="59">
        <v>2.4128599999999998</v>
      </c>
      <c r="V194" s="59">
        <v>0.53322899999999995</v>
      </c>
      <c r="W194" s="59">
        <v>2.3294899999999998</v>
      </c>
      <c r="X194" s="60">
        <v>0.28448273930000001</v>
      </c>
      <c r="Y194" s="59"/>
      <c r="Z194" s="59"/>
      <c r="AH194" s="61"/>
      <c r="AI194" s="61"/>
    </row>
    <row r="195" spans="1:46" x14ac:dyDescent="0.3">
      <c r="A195" s="11" t="s">
        <v>280</v>
      </c>
      <c r="B195" s="56">
        <v>0.54612099999999997</v>
      </c>
      <c r="C195" s="56">
        <v>2.3172600000000001</v>
      </c>
      <c r="D195" s="58">
        <v>0.54494799999999999</v>
      </c>
      <c r="E195" s="59">
        <v>6.1133800000000002E-2</v>
      </c>
      <c r="F195" s="59">
        <v>3.7387174E-3</v>
      </c>
      <c r="G195" s="59">
        <v>2.6425000000000001</v>
      </c>
      <c r="H195" s="59">
        <v>1.39801</v>
      </c>
      <c r="I195" s="59">
        <v>2.2770700000000001</v>
      </c>
      <c r="J195" s="60">
        <v>1.9560471961999999</v>
      </c>
      <c r="K195" s="58">
        <v>0.542794</v>
      </c>
      <c r="L195" s="59">
        <v>5.53856E-2</v>
      </c>
      <c r="M195" s="59">
        <v>3.0786335000000001E-3</v>
      </c>
      <c r="N195" s="59">
        <v>2.5321199999999999</v>
      </c>
      <c r="O195" s="59">
        <v>0.90801200000000004</v>
      </c>
      <c r="P195" s="59">
        <v>2.3283299999999998</v>
      </c>
      <c r="Q195" s="60">
        <v>0.82460833700000002</v>
      </c>
      <c r="R195" s="58">
        <v>0.54545999999999994</v>
      </c>
      <c r="S195" s="59">
        <v>5.42418E-2</v>
      </c>
      <c r="T195" s="59">
        <v>2.9426096999999999E-3</v>
      </c>
      <c r="U195" s="59">
        <v>2.4361199999999998</v>
      </c>
      <c r="V195" s="59">
        <v>0.70846500000000001</v>
      </c>
      <c r="W195" s="59">
        <v>2.29094</v>
      </c>
      <c r="X195" s="60">
        <v>0.50261539860000004</v>
      </c>
      <c r="Y195" s="59"/>
      <c r="Z195" s="59"/>
      <c r="AA195" s="9">
        <f>IF("na"=F195,"",F195/F194)</f>
        <v>1.5478617730720254</v>
      </c>
      <c r="AB195" s="7">
        <f>IF("na"=J195,"",J195/J194)</f>
        <v>1.0621699907929325</v>
      </c>
      <c r="AC195" s="7">
        <f>IF("na"=M195,"",M195/M194)</f>
        <v>2.1880576959788534</v>
      </c>
      <c r="AD195" s="7">
        <f>IF("na"=Q195,"",Q195/Q194)</f>
        <v>1.5189238614954439</v>
      </c>
      <c r="AE195" s="7">
        <f>IF("na"=T195,"",T195/T194)</f>
        <v>3.2509811962744979</v>
      </c>
      <c r="AF195" s="7">
        <f>IF("na"=X195,"",X195/X194)</f>
        <v>1.7667693999176843</v>
      </c>
      <c r="AG195" s="7">
        <f>ROW()</f>
        <v>195</v>
      </c>
      <c r="AH195" s="61">
        <f t="shared" ref="AH195:AM202" ca="1" si="62">SUM(IF(INDIRECT(ADDRESS(ROW(),AH$60))&gt;INDIRECT(ADDRESS($AG195,AH$60)),1,0), IF(INDIRECT(ADDRESS(ROW(),AH$60))&gt;INDIRECT(ADDRESS($AG195+1,AH$60)),1,0), IF(INDIRECT(ADDRESS(ROW(),AH$60))&gt;INDIRECT(ADDRESS($AG195+2,AH$60)),1,0), IF(INDIRECT(ADDRESS(ROW(),AH$60))&gt;INDIRECT(ADDRESS($AG195+3,AH$60)),1,0), IF(INDIRECT(ADDRESS(ROW(),AH$60))&gt;INDIRECT(ADDRESS($AG195+4,AH$60)),1,0), IF(INDIRECT(ADDRESS(ROW(),AH$60))&gt;INDIRECT(ADDRESS($AG195+5,AH$60)),1,0), IF(INDIRECT(ADDRESS(ROW(),AH$60))&gt;INDIRECT(ADDRESS($AG195+6,AH$60)),1,0), IF(INDIRECT(ADDRESS(ROW(),AH$60))&gt;INDIRECT(ADDRESS($AG195+7,AH$60)),1,0))+1</f>
        <v>4</v>
      </c>
      <c r="AI195" s="61">
        <f t="shared" ca="1" si="62"/>
        <v>4</v>
      </c>
      <c r="AJ195" s="61">
        <f t="shared" ca="1" si="62"/>
        <v>3</v>
      </c>
      <c r="AK195" s="61">
        <f t="shared" ca="1" si="62"/>
        <v>4</v>
      </c>
      <c r="AL195" s="61">
        <f t="shared" ca="1" si="62"/>
        <v>3</v>
      </c>
      <c r="AM195" s="61">
        <f t="shared" ca="1" si="62"/>
        <v>4</v>
      </c>
      <c r="AO195" s="8">
        <f>IF("na"=F195,"",SQRT(F195)/SQRT(F194))</f>
        <v>1.2441309308396868</v>
      </c>
      <c r="AP195" s="8">
        <f>IF("na"=J195,"",SQRT(J195)/SQRT(J194))</f>
        <v>1.0306163159939457</v>
      </c>
      <c r="AQ195" s="8">
        <f>IF("na"=M195,"",SQRT(M195)/SQRT(M194))</f>
        <v>1.4792084694115477</v>
      </c>
      <c r="AR195" s="8">
        <f>IF("na"=Q195,"",SQRT(Q195)/SQRT(Q194))</f>
        <v>1.2324462915256973</v>
      </c>
      <c r="AS195" s="8">
        <f>IF("na"=T195,"",SQRT(T195)/SQRT(T194))</f>
        <v>1.8030477520782686</v>
      </c>
      <c r="AT195" s="8">
        <f>IF("na"=X195,"",SQRT(X195)/SQRT(X194))</f>
        <v>1.3291987811902644</v>
      </c>
    </row>
    <row r="196" spans="1:46" x14ac:dyDescent="0.3">
      <c r="A196" s="11" t="s">
        <v>282</v>
      </c>
      <c r="B196" s="56">
        <v>0.54612099999999997</v>
      </c>
      <c r="C196" s="56">
        <v>2.3172600000000001</v>
      </c>
      <c r="D196" s="58">
        <v>0.544041</v>
      </c>
      <c r="E196" s="59">
        <v>5.8976199999999999E-2</v>
      </c>
      <c r="F196" s="59">
        <v>3.4825185000000002E-3</v>
      </c>
      <c r="G196" s="59">
        <v>2.9033799999999998</v>
      </c>
      <c r="H196" s="59">
        <v>2.1983600000000001</v>
      </c>
      <c r="I196" s="59">
        <v>2.3097099999999999</v>
      </c>
      <c r="J196" s="60">
        <v>4.8328436921</v>
      </c>
      <c r="K196" s="58">
        <v>0.54371999999999998</v>
      </c>
      <c r="L196" s="59">
        <v>5.6241899999999997E-2</v>
      </c>
      <c r="M196" s="59">
        <v>3.1689161E-3</v>
      </c>
      <c r="N196" s="59">
        <v>2.6249400000000001</v>
      </c>
      <c r="O196" s="59">
        <v>1.3331500000000001</v>
      </c>
      <c r="P196" s="59">
        <v>2.2842099999999999</v>
      </c>
      <c r="Q196" s="60">
        <v>1.778381225</v>
      </c>
      <c r="R196" s="58">
        <v>0.543188</v>
      </c>
      <c r="S196" s="59">
        <v>5.4443900000000003E-2</v>
      </c>
      <c r="T196" s="59">
        <v>2.9727406E-3</v>
      </c>
      <c r="U196" s="59">
        <v>2.5319799999999999</v>
      </c>
      <c r="V196" s="59">
        <v>1.0477099999999999</v>
      </c>
      <c r="W196" s="59">
        <v>2.2881999999999998</v>
      </c>
      <c r="X196" s="60">
        <v>1.0985407277000001</v>
      </c>
      <c r="Y196" s="59"/>
      <c r="Z196" s="59"/>
      <c r="AA196" s="9">
        <f>IF("na"=F196,"",F196/F194)</f>
        <v>1.4417931829151169</v>
      </c>
      <c r="AB196" s="7">
        <f>IF("na"=J196,"",J196/J194)</f>
        <v>2.624323968211999</v>
      </c>
      <c r="AC196" s="7">
        <f>IF("na"=M196,"",M196/M194)</f>
        <v>2.2522236766787258</v>
      </c>
      <c r="AD196" s="7">
        <f>IF("na"=Q196,"",Q196/Q194)</f>
        <v>3.2757680904795383</v>
      </c>
      <c r="AE196" s="7">
        <f>IF("na"=T196,"",T196/T194)</f>
        <v>3.2842696712383459</v>
      </c>
      <c r="AF196" s="7">
        <f>IF("na"=X196,"",X196/X194)</f>
        <v>3.8615373656871985</v>
      </c>
      <c r="AG196" s="7">
        <f t="shared" ref="AG196:AG202" si="63">AG195</f>
        <v>195</v>
      </c>
      <c r="AH196" s="61">
        <f t="shared" ca="1" si="62"/>
        <v>3</v>
      </c>
      <c r="AI196" s="61">
        <f t="shared" ca="1" si="62"/>
        <v>8</v>
      </c>
      <c r="AJ196" s="61">
        <f t="shared" ca="1" si="62"/>
        <v>4</v>
      </c>
      <c r="AK196" s="61">
        <f t="shared" ca="1" si="62"/>
        <v>8</v>
      </c>
      <c r="AL196" s="61">
        <f t="shared" ca="1" si="62"/>
        <v>4</v>
      </c>
      <c r="AM196" s="61">
        <f t="shared" ca="1" si="62"/>
        <v>8</v>
      </c>
      <c r="AO196" s="8">
        <f>IF("na"=F196,"",SQRT(F196)/SQRT(F194))</f>
        <v>1.2007469270896001</v>
      </c>
      <c r="AP196" s="8">
        <f>IF("na"=J196,"",SQRT(J196)/SQRT(J194))</f>
        <v>1.6199765332287992</v>
      </c>
      <c r="AQ196" s="8">
        <f>IF("na"=M196,"",SQRT(M196)/SQRT(M194))</f>
        <v>1.5007410425115741</v>
      </c>
      <c r="AR196" s="8">
        <f>IF("na"=Q196,"",SQRT(Q196)/SQRT(Q194))</f>
        <v>1.8099083099647724</v>
      </c>
      <c r="AS196" s="8">
        <f>IF("na"=T196,"",SQRT(T196)/SQRT(T194))</f>
        <v>1.8122554100452692</v>
      </c>
      <c r="AT196" s="8">
        <f>IF("na"=X196,"",SQRT(X196)/SQRT(X194))</f>
        <v>1.9650794807557272</v>
      </c>
    </row>
    <row r="197" spans="1:46" x14ac:dyDescent="0.3">
      <c r="A197" s="11" t="s">
        <v>284</v>
      </c>
      <c r="B197" s="56">
        <v>0.54612099999999997</v>
      </c>
      <c r="C197" s="56">
        <v>2.3172600000000001</v>
      </c>
      <c r="D197" s="58">
        <v>0.55212600000000001</v>
      </c>
      <c r="E197" s="59">
        <v>4.8757200000000001E-2</v>
      </c>
      <c r="F197" s="59">
        <v>2.4133244999999998E-3</v>
      </c>
      <c r="G197" s="59">
        <v>2.3727200000000002</v>
      </c>
      <c r="H197" s="59">
        <v>1.2324900000000001</v>
      </c>
      <c r="I197" s="59">
        <v>2.05565</v>
      </c>
      <c r="J197" s="60">
        <v>1.5874713922000001</v>
      </c>
      <c r="K197" s="58">
        <v>0.57023199999999996</v>
      </c>
      <c r="L197" s="59">
        <v>4.22212E-2</v>
      </c>
      <c r="M197" s="59">
        <v>2.36397E-3</v>
      </c>
      <c r="N197" s="59">
        <v>2.3400400000000001</v>
      </c>
      <c r="O197" s="59">
        <v>0.79411600000000004</v>
      </c>
      <c r="P197" s="59">
        <v>2.169</v>
      </c>
      <c r="Q197" s="60">
        <v>0.65260124900000005</v>
      </c>
      <c r="R197" s="58">
        <v>0.56398800000000004</v>
      </c>
      <c r="S197" s="59">
        <v>4.1928100000000003E-2</v>
      </c>
      <c r="T197" s="59">
        <v>2.0771951E-3</v>
      </c>
      <c r="U197" s="59">
        <v>2.2674099999999999</v>
      </c>
      <c r="V197" s="59">
        <v>0.75356999999999996</v>
      </c>
      <c r="W197" s="59">
        <v>2.1294</v>
      </c>
      <c r="X197" s="60">
        <v>0.60315912449999998</v>
      </c>
      <c r="Y197" s="59"/>
      <c r="Z197" s="59"/>
      <c r="AA197" s="9">
        <f>IF("na"=F197,"",F197/F194)</f>
        <v>0.99913749554009057</v>
      </c>
      <c r="AB197" s="7">
        <f>IF("na"=J197,"",J197/J194)</f>
        <v>0.86202647733286719</v>
      </c>
      <c r="AC197" s="7">
        <f>IF("na"=M197,"",M197/M194)</f>
        <v>1.6801294313087705</v>
      </c>
      <c r="AD197" s="7">
        <f>IF("na"=Q197,"",Q197/Q194)</f>
        <v>1.2020877847950131</v>
      </c>
      <c r="AE197" s="7">
        <f>IF("na"=T197,"",T197/T194)</f>
        <v>2.2948752636455745</v>
      </c>
      <c r="AF197" s="7">
        <f>IF("na"=X197,"",X197/X194)</f>
        <v>2.1201958543570587</v>
      </c>
      <c r="AG197" s="7">
        <f t="shared" si="63"/>
        <v>195</v>
      </c>
      <c r="AH197" s="61">
        <f t="shared" ca="1" si="62"/>
        <v>2</v>
      </c>
      <c r="AI197" s="61">
        <f t="shared" ca="1" si="62"/>
        <v>1</v>
      </c>
      <c r="AJ197" s="61">
        <f t="shared" ca="1" si="62"/>
        <v>2</v>
      </c>
      <c r="AK197" s="61">
        <f t="shared" ca="1" si="62"/>
        <v>1</v>
      </c>
      <c r="AL197" s="61">
        <f t="shared" ca="1" si="62"/>
        <v>2</v>
      </c>
      <c r="AM197" s="61">
        <f t="shared" ca="1" si="62"/>
        <v>6</v>
      </c>
      <c r="AO197" s="8">
        <f>IF("na"=F197,"",SQRT(F197)/SQRT(F194))</f>
        <v>0.99956865474067902</v>
      </c>
      <c r="AP197" s="8">
        <f>IF("na"=J197,"",SQRT(J197)/SQRT(J194))</f>
        <v>0.9284538100158064</v>
      </c>
      <c r="AQ197" s="8">
        <f>IF("na"=M197,"",SQRT(M197)/SQRT(M194))</f>
        <v>1.2961980679312752</v>
      </c>
      <c r="AR197" s="8">
        <f>IF("na"=Q197,"",SQRT(Q197)/SQRT(Q194))</f>
        <v>1.0963976399076265</v>
      </c>
      <c r="AS197" s="8">
        <f>IF("na"=T197,"",SQRT(T197)/SQRT(T194))</f>
        <v>1.514884571063279</v>
      </c>
      <c r="AT197" s="8">
        <f>IF("na"=X197,"",SQRT(X197)/SQRT(X194))</f>
        <v>1.4560892329651567</v>
      </c>
    </row>
    <row r="198" spans="1:46" x14ac:dyDescent="0.3">
      <c r="A198" s="11" t="s">
        <v>286</v>
      </c>
      <c r="B198" s="56">
        <v>0.54612099999999997</v>
      </c>
      <c r="C198" s="56">
        <v>2.3172600000000001</v>
      </c>
      <c r="D198" s="58">
        <v>0.62937799999999999</v>
      </c>
      <c r="E198" s="59">
        <v>4.7961999999999998E-2</v>
      </c>
      <c r="F198" s="59">
        <v>9.2320813999999998E-3</v>
      </c>
      <c r="G198" s="59">
        <v>2.64866</v>
      </c>
      <c r="H198" s="59">
        <v>1.36083</v>
      </c>
      <c r="I198" s="59">
        <v>2.3355700000000001</v>
      </c>
      <c r="J198" s="60">
        <v>1.852193545</v>
      </c>
      <c r="K198" s="58">
        <v>0.62836999999999998</v>
      </c>
      <c r="L198" s="59">
        <v>3.9192100000000001E-2</v>
      </c>
      <c r="M198" s="59">
        <v>8.3009186999999998E-3</v>
      </c>
      <c r="N198" s="59">
        <v>2.5392399999999999</v>
      </c>
      <c r="O198" s="59">
        <v>0.85195900000000002</v>
      </c>
      <c r="P198" s="59">
        <v>2.36178</v>
      </c>
      <c r="Q198" s="60">
        <v>0.72781616800000004</v>
      </c>
      <c r="R198" s="58">
        <v>0.62717599999999996</v>
      </c>
      <c r="S198" s="59">
        <v>3.6768700000000001E-2</v>
      </c>
      <c r="T198" s="59">
        <v>7.9218502000000003E-3</v>
      </c>
      <c r="U198" s="59">
        <v>2.47601</v>
      </c>
      <c r="V198" s="59">
        <v>0.55552800000000002</v>
      </c>
      <c r="W198" s="59">
        <v>2.3754599999999999</v>
      </c>
      <c r="X198" s="60">
        <v>0.31199859870000002</v>
      </c>
      <c r="Y198" s="59"/>
      <c r="Z198" s="59"/>
      <c r="AA198" s="9">
        <f>IF("na"=F198,"",F198/F194)</f>
        <v>3.8221626178403501</v>
      </c>
      <c r="AB198" s="7">
        <f>IF("na"=J198,"",J198/J194)</f>
        <v>1.0057755275339604</v>
      </c>
      <c r="AC198" s="7">
        <f>IF("na"=M198,"",M198/M194)</f>
        <v>5.8996593927889691</v>
      </c>
      <c r="AD198" s="7">
        <f>IF("na"=Q198,"",Q198/Q194)</f>
        <v>1.3406332373248571</v>
      </c>
      <c r="AE198" s="7">
        <f>IF("na"=T198,"",T198/T194)</f>
        <v>8.7520224105505289</v>
      </c>
      <c r="AF198" s="7">
        <f>IF("na"=X198,"",X198/X194)</f>
        <v>1.0967224214295239</v>
      </c>
      <c r="AG198" s="7">
        <f t="shared" si="63"/>
        <v>195</v>
      </c>
      <c r="AH198" s="61">
        <f t="shared" ca="1" si="62"/>
        <v>5</v>
      </c>
      <c r="AI198" s="61">
        <f t="shared" ca="1" si="62"/>
        <v>3</v>
      </c>
      <c r="AJ198" s="61">
        <f t="shared" ca="1" si="62"/>
        <v>5</v>
      </c>
      <c r="AK198" s="61">
        <f t="shared" ca="1" si="62"/>
        <v>3</v>
      </c>
      <c r="AL198" s="61">
        <f t="shared" ca="1" si="62"/>
        <v>6</v>
      </c>
      <c r="AM198" s="61">
        <f t="shared" ca="1" si="62"/>
        <v>2</v>
      </c>
      <c r="AO198" s="8">
        <f>IF("na"=F198,"",SQRT(F198)/SQRT(F194))</f>
        <v>1.9550351960617871</v>
      </c>
      <c r="AP198" s="8">
        <f>IF("na"=J198,"",SQRT(J198)/SQRT(J194))</f>
        <v>1.0028836061746946</v>
      </c>
      <c r="AQ198" s="8">
        <f>IF("na"=M198,"",SQRT(M198)/SQRT(M194))</f>
        <v>2.4289214464014619</v>
      </c>
      <c r="AR198" s="8">
        <f>IF("na"=Q198,"",SQRT(Q198)/SQRT(Q194))</f>
        <v>1.1578571748384414</v>
      </c>
      <c r="AS198" s="8">
        <f>IF("na"=T198,"",SQRT(T198)/SQRT(T194))</f>
        <v>2.9583817215752481</v>
      </c>
      <c r="AT198" s="8">
        <f>IF("na"=X198,"",SQRT(X198)/SQRT(X194))</f>
        <v>1.0472451582268232</v>
      </c>
    </row>
    <row r="199" spans="1:46" x14ac:dyDescent="0.3">
      <c r="A199" s="11" t="s">
        <v>288</v>
      </c>
      <c r="B199" s="56">
        <v>0.54612099999999997</v>
      </c>
      <c r="C199" s="56">
        <v>2.3172600000000001</v>
      </c>
      <c r="D199" s="62">
        <v>0.54292300000000004</v>
      </c>
      <c r="E199" s="63">
        <v>4.7623100000000002E-2</v>
      </c>
      <c r="F199" s="64">
        <v>2.2781868E-3</v>
      </c>
      <c r="G199" s="63">
        <v>2.6811400000000001</v>
      </c>
      <c r="H199" s="64">
        <v>1.34409</v>
      </c>
      <c r="I199" s="64">
        <v>2.32565</v>
      </c>
      <c r="J199" s="65">
        <v>1.8066483202000001</v>
      </c>
      <c r="K199" s="62">
        <v>0.54158300000000004</v>
      </c>
      <c r="L199" s="63">
        <v>3.83497E-2</v>
      </c>
      <c r="M199" s="64">
        <v>1.4912928E-3</v>
      </c>
      <c r="N199" s="63">
        <v>2.4929800000000002</v>
      </c>
      <c r="O199" s="64">
        <v>0.83744700000000005</v>
      </c>
      <c r="P199" s="64">
        <v>2.3282400000000001</v>
      </c>
      <c r="Q199" s="65">
        <v>0.70143803819999995</v>
      </c>
      <c r="R199" s="62">
        <v>0.54247999999999996</v>
      </c>
      <c r="S199" s="63">
        <v>2.92433E-2</v>
      </c>
      <c r="T199" s="64">
        <v>8.6842729999999995E-4</v>
      </c>
      <c r="U199" s="63">
        <v>2.4121199999999998</v>
      </c>
      <c r="V199" s="64">
        <v>0.50234599999999996</v>
      </c>
      <c r="W199" s="64">
        <v>2.3260299999999998</v>
      </c>
      <c r="X199" s="65">
        <v>0.25242841659999998</v>
      </c>
      <c r="Y199" s="63"/>
      <c r="Z199" s="63"/>
      <c r="AA199" s="9">
        <f>IF("na"=F199,"",F199/F194)</f>
        <v>0.94318930327210171</v>
      </c>
      <c r="AB199" s="7">
        <f>IF("na"=J199,"",J199/J194)</f>
        <v>0.98104362377393894</v>
      </c>
      <c r="AC199" s="7">
        <f>IF("na"=M199,"",M199/M194)</f>
        <v>1.0598970900556539</v>
      </c>
      <c r="AD199" s="7">
        <f>IF("na"=Q199,"",Q199/Q194)</f>
        <v>1.2920448724283666</v>
      </c>
      <c r="AE199" s="7">
        <f>IF("na"=T199,"",T199/T194)</f>
        <v>0.95943434925516358</v>
      </c>
      <c r="AF199" s="7">
        <f>IF("na"=X199,"",X199/X194)</f>
        <v>0.88732419134154472</v>
      </c>
      <c r="AG199" s="7">
        <f t="shared" si="63"/>
        <v>195</v>
      </c>
      <c r="AH199" s="61">
        <f t="shared" ca="1" si="62"/>
        <v>1</v>
      </c>
      <c r="AI199" s="61">
        <f t="shared" ca="1" si="62"/>
        <v>2</v>
      </c>
      <c r="AJ199" s="61">
        <f t="shared" ca="1" si="62"/>
        <v>1</v>
      </c>
      <c r="AK199" s="61">
        <f t="shared" ca="1" si="62"/>
        <v>2</v>
      </c>
      <c r="AL199" s="61">
        <f t="shared" ca="1" si="62"/>
        <v>1</v>
      </c>
      <c r="AM199" s="61">
        <f t="shared" ca="1" si="62"/>
        <v>1</v>
      </c>
      <c r="AO199" s="8">
        <f>IF("na"=F199,"",SQRT(F199)/SQRT(F194))</f>
        <v>0.97117933630823405</v>
      </c>
      <c r="AP199" s="8">
        <f>IF("na"=J199,"",SQRT(J199)/SQRT(J194))</f>
        <v>0.99047646300855574</v>
      </c>
      <c r="AQ199" s="8">
        <f>IF("na"=M199,"",SQRT(M199)/SQRT(M194))</f>
        <v>1.0295130353986075</v>
      </c>
      <c r="AR199" s="8">
        <f>IF("na"=Q199,"",SQRT(Q199)/SQRT(Q194))</f>
        <v>1.1366815175889711</v>
      </c>
      <c r="AS199" s="8">
        <f>IF("na"=T199,"",SQRT(T199)/SQRT(T194))</f>
        <v>0.97950719714311618</v>
      </c>
      <c r="AT199" s="8">
        <f>IF("na"=X199,"",SQRT(X199)/SQRT(X194))</f>
        <v>0.94197886990183843</v>
      </c>
    </row>
    <row r="200" spans="1:46" x14ac:dyDescent="0.3">
      <c r="A200" s="11" t="s">
        <v>290</v>
      </c>
      <c r="B200" s="56">
        <v>0.54612099999999997</v>
      </c>
      <c r="C200" s="56">
        <v>2.3172600000000001</v>
      </c>
      <c r="D200" s="66">
        <v>0.62698200000000004</v>
      </c>
      <c r="E200" s="7">
        <v>6.1662599999999998E-2</v>
      </c>
      <c r="F200" s="64">
        <v>1.03407775E-2</v>
      </c>
      <c r="G200" s="63">
        <v>2.67177</v>
      </c>
      <c r="H200" s="64">
        <v>1.5421400000000001</v>
      </c>
      <c r="I200" s="64">
        <v>2.2810700000000002</v>
      </c>
      <c r="J200" s="65">
        <v>2.3795054957000001</v>
      </c>
      <c r="K200" s="66">
        <v>0.62635099999999999</v>
      </c>
      <c r="L200" s="7">
        <v>5.7453999999999998E-2</v>
      </c>
      <c r="M200" s="64">
        <v>9.7378150000000004E-3</v>
      </c>
      <c r="N200" s="63">
        <v>2.5878800000000002</v>
      </c>
      <c r="O200" s="64">
        <v>1.3035399999999999</v>
      </c>
      <c r="P200" s="64">
        <v>2.3119299999999998</v>
      </c>
      <c r="Q200" s="65">
        <v>1.6992449405000001</v>
      </c>
      <c r="R200" s="66">
        <v>0.62494899999999998</v>
      </c>
      <c r="S200" s="7">
        <v>5.5506100000000003E-2</v>
      </c>
      <c r="T200" s="64">
        <v>9.2947806000000001E-3</v>
      </c>
      <c r="U200" s="63">
        <v>2.53084</v>
      </c>
      <c r="V200" s="64">
        <v>0.85728800000000005</v>
      </c>
      <c r="W200" s="64">
        <v>2.3563700000000001</v>
      </c>
      <c r="X200" s="65">
        <v>0.73647230699999999</v>
      </c>
      <c r="Y200" s="63"/>
      <c r="Z200" s="63"/>
      <c r="AA200" s="9">
        <f>IF("na"=F200,"",F200/F194)</f>
        <v>4.2811725208472051</v>
      </c>
      <c r="AB200" s="7">
        <f>IF("na"=J200,"",J200/J194)</f>
        <v>1.2921157195845996</v>
      </c>
      <c r="AC200" s="7">
        <f>IF("na"=M200,"",M200/M194)</f>
        <v>6.9208956027953041</v>
      </c>
      <c r="AD200" s="7">
        <f>IF("na"=Q200,"",Q200/Q194)</f>
        <v>3.129999505026658</v>
      </c>
      <c r="AE200" s="7">
        <f>IF("na"=T200,"",T200/T194)</f>
        <v>10.268829384371633</v>
      </c>
      <c r="AF200" s="7">
        <f>IF("na"=X200,"",X200/X194)</f>
        <v>2.5888119216377357</v>
      </c>
      <c r="AG200" s="7">
        <f t="shared" si="63"/>
        <v>195</v>
      </c>
      <c r="AH200" s="61">
        <f t="shared" ca="1" si="62"/>
        <v>8</v>
      </c>
      <c r="AI200" s="61">
        <f t="shared" ca="1" si="62"/>
        <v>7</v>
      </c>
      <c r="AJ200" s="61">
        <f t="shared" ca="1" si="62"/>
        <v>8</v>
      </c>
      <c r="AK200" s="61">
        <f t="shared" ca="1" si="62"/>
        <v>7</v>
      </c>
      <c r="AL200" s="61">
        <f t="shared" ca="1" si="62"/>
        <v>8</v>
      </c>
      <c r="AM200" s="61">
        <f t="shared" ca="1" si="62"/>
        <v>7</v>
      </c>
      <c r="AO200" s="8">
        <f>IF("na"=F200,"",SQRT(F200)/SQRT(F194))</f>
        <v>2.069099446823957</v>
      </c>
      <c r="AP200" s="8">
        <f>IF("na"=J200,"",SQRT(J200)/SQRT(J194))</f>
        <v>1.136712681192833</v>
      </c>
      <c r="AQ200" s="8">
        <f>IF("na"=M200,"",SQRT(M200)/SQRT(M194))</f>
        <v>2.6307595106347721</v>
      </c>
      <c r="AR200" s="8">
        <f>IF("na"=Q200,"",SQRT(Q200)/SQRT(Q194))</f>
        <v>1.7691804614076707</v>
      </c>
      <c r="AS200" s="8">
        <f>IF("na"=T200,"",SQRT(T200)/SQRT(T194))</f>
        <v>3.2045014252410056</v>
      </c>
      <c r="AT200" s="8">
        <f>IF("na"=X200,"",SQRT(X200)/SQRT(X194))</f>
        <v>1.6089785336161995</v>
      </c>
    </row>
    <row r="201" spans="1:46" x14ac:dyDescent="0.3">
      <c r="A201" s="11" t="s">
        <v>292</v>
      </c>
      <c r="B201" s="56">
        <v>0.54612099999999997</v>
      </c>
      <c r="C201" s="56">
        <v>2.3172600000000001</v>
      </c>
      <c r="D201" s="66">
        <v>0.62580199999999997</v>
      </c>
      <c r="E201" s="7">
        <v>6.0640800000000002E-2</v>
      </c>
      <c r="F201" s="64">
        <v>1.00263683E-2</v>
      </c>
      <c r="G201" s="63">
        <v>2.7037399999999998</v>
      </c>
      <c r="H201" s="64">
        <v>1.42903</v>
      </c>
      <c r="I201" s="64">
        <v>2.3343099999999999</v>
      </c>
      <c r="J201" s="65">
        <v>2.0424174434000002</v>
      </c>
      <c r="K201" s="66">
        <v>0.62350300000000003</v>
      </c>
      <c r="L201" s="7">
        <v>5.6631800000000003E-2</v>
      </c>
      <c r="M201" s="64">
        <v>9.1951346E-3</v>
      </c>
      <c r="N201" s="63">
        <v>2.6070700000000002</v>
      </c>
      <c r="O201" s="64">
        <v>1.20861</v>
      </c>
      <c r="P201" s="64">
        <v>2.3717899999999998</v>
      </c>
      <c r="Q201" s="65">
        <v>1.4637116530000001</v>
      </c>
      <c r="R201" s="66">
        <v>0.62060000000000004</v>
      </c>
      <c r="S201" s="7">
        <v>5.2933300000000003E-2</v>
      </c>
      <c r="T201" s="64">
        <v>8.3490556000000004E-3</v>
      </c>
      <c r="U201" s="63">
        <v>2.56012</v>
      </c>
      <c r="V201" s="64">
        <v>0.75741999999999998</v>
      </c>
      <c r="W201" s="64">
        <v>2.4223699999999999</v>
      </c>
      <c r="X201" s="65">
        <v>0.58473316850000001</v>
      </c>
      <c r="Y201" s="63"/>
      <c r="Z201" s="63"/>
      <c r="AA201" s="9">
        <f>IF("na"=F201,"",F201/F194)</f>
        <v>4.1510043562830257</v>
      </c>
      <c r="AB201" s="7">
        <f>IF("na"=J201,"",J201/J194)</f>
        <v>1.1090706406603947</v>
      </c>
      <c r="AC201" s="7">
        <f>IF("na"=M201,"",M201/M194)</f>
        <v>6.5351997979270458</v>
      </c>
      <c r="AD201" s="7">
        <f>IF("na"=Q201,"",Q201/Q194)</f>
        <v>2.6961485305606838</v>
      </c>
      <c r="AE201" s="7">
        <f>IF("na"=T201,"",T201/T194)</f>
        <v>9.2239969039218135</v>
      </c>
      <c r="AF201" s="7">
        <f>IF("na"=X201,"",X201/X194)</f>
        <v>2.0554258228066775</v>
      </c>
      <c r="AG201" s="7">
        <f t="shared" si="63"/>
        <v>195</v>
      </c>
      <c r="AH201" s="61">
        <f t="shared" ca="1" si="62"/>
        <v>7</v>
      </c>
      <c r="AI201" s="61">
        <f t="shared" ca="1" si="62"/>
        <v>5</v>
      </c>
      <c r="AJ201" s="61">
        <f t="shared" ca="1" si="62"/>
        <v>7</v>
      </c>
      <c r="AK201" s="61">
        <f t="shared" ca="1" si="62"/>
        <v>6</v>
      </c>
      <c r="AL201" s="61">
        <f t="shared" ca="1" si="62"/>
        <v>7</v>
      </c>
      <c r="AM201" s="61">
        <f t="shared" ca="1" si="62"/>
        <v>5</v>
      </c>
      <c r="AO201" s="8">
        <f>IF("na"=F201,"",SQRT(F201)/SQRT(F194))</f>
        <v>2.0374013733879308</v>
      </c>
      <c r="AP201" s="8">
        <f>IF("na"=J201,"",SQRT(J201)/SQRT(J194))</f>
        <v>1.0531242285031688</v>
      </c>
      <c r="AQ201" s="8">
        <f>IF("na"=M201,"",SQRT(M201)/SQRT(M194))</f>
        <v>2.5564036844612485</v>
      </c>
      <c r="AR201" s="8">
        <f>IF("na"=Q201,"",SQRT(Q201)/SQRT(Q194))</f>
        <v>1.6419952894453393</v>
      </c>
      <c r="AS201" s="8">
        <f>IF("na"=T201,"",SQRT(T201)/SQRT(T194))</f>
        <v>3.0371033739275015</v>
      </c>
      <c r="AT201" s="8">
        <f>IF("na"=X201,"",SQRT(X201)/SQRT(X194))</f>
        <v>1.4336756337493768</v>
      </c>
    </row>
    <row r="202" spans="1:46" x14ac:dyDescent="0.3">
      <c r="A202" s="11" t="s">
        <v>294</v>
      </c>
      <c r="B202" s="56">
        <v>0.54612099999999997</v>
      </c>
      <c r="C202" s="56">
        <v>2.3172600000000001</v>
      </c>
      <c r="D202" s="67">
        <v>0.62519599999999997</v>
      </c>
      <c r="E202" s="68">
        <v>6.1238500000000001E-2</v>
      </c>
      <c r="F202" s="69">
        <v>1.00030094E-2</v>
      </c>
      <c r="G202" s="68">
        <v>2.6769099999999999</v>
      </c>
      <c r="H202" s="69">
        <v>1.5036700000000001</v>
      </c>
      <c r="I202" s="69">
        <v>2.3330700000000002</v>
      </c>
      <c r="J202" s="70">
        <v>2.2612734250000002</v>
      </c>
      <c r="K202" s="67">
        <v>0.62231999999999998</v>
      </c>
      <c r="L202" s="68">
        <v>5.60784E-2</v>
      </c>
      <c r="M202" s="69">
        <v>8.9510744999999996E-3</v>
      </c>
      <c r="N202" s="68">
        <v>2.61313</v>
      </c>
      <c r="O202" s="69">
        <v>1.02799</v>
      </c>
      <c r="P202" s="69">
        <v>2.3989199999999999</v>
      </c>
      <c r="Q202" s="70">
        <v>1.0634317956999999</v>
      </c>
      <c r="R202" s="67">
        <v>0.61777899999999997</v>
      </c>
      <c r="S202" s="68">
        <v>5.1937200000000003E-2</v>
      </c>
      <c r="T202" s="69">
        <v>7.8323416000000007E-3</v>
      </c>
      <c r="U202" s="68">
        <v>2.5497399999999999</v>
      </c>
      <c r="V202" s="69">
        <v>0.64069299999999996</v>
      </c>
      <c r="W202" s="69">
        <v>2.4440499999999998</v>
      </c>
      <c r="X202" s="70">
        <v>0.42656322429999999</v>
      </c>
      <c r="Y202" s="63"/>
      <c r="Z202" s="63"/>
      <c r="AA202" s="9">
        <f>IF("na"=F202,"",F202/F194)</f>
        <v>4.1413335669446791</v>
      </c>
      <c r="AB202" s="7">
        <f>IF("na"=J202,"",J202/J194)</f>
        <v>1.2279135072398173</v>
      </c>
      <c r="AC202" s="7">
        <f>IF("na"=M202,"",M202/M194)</f>
        <v>6.3617405082498664</v>
      </c>
      <c r="AD202" s="7">
        <f>IF("na"=Q202,"",Q202/Q194)</f>
        <v>1.9588353125778277</v>
      </c>
      <c r="AE202" s="7">
        <f>IF("na"=T202,"",T202/T194)</f>
        <v>8.6531337351326325</v>
      </c>
      <c r="AF202" s="7">
        <f>IF("na"=X202,"",X202/X194)</f>
        <v>1.4994344660403796</v>
      </c>
      <c r="AG202" s="7">
        <f t="shared" si="63"/>
        <v>195</v>
      </c>
      <c r="AH202" s="61">
        <f t="shared" ca="1" si="62"/>
        <v>6</v>
      </c>
      <c r="AI202" s="61">
        <f t="shared" ca="1" si="62"/>
        <v>6</v>
      </c>
      <c r="AJ202" s="61">
        <f t="shared" ca="1" si="62"/>
        <v>6</v>
      </c>
      <c r="AK202" s="61">
        <f t="shared" ca="1" si="62"/>
        <v>5</v>
      </c>
      <c r="AL202" s="61">
        <f t="shared" ca="1" si="62"/>
        <v>5</v>
      </c>
      <c r="AM202" s="61">
        <f t="shared" ca="1" si="62"/>
        <v>3</v>
      </c>
      <c r="AO202" s="8">
        <f>IF("na"=F202,"",SQRT(F202)/SQRT(F194))</f>
        <v>2.0350266747501564</v>
      </c>
      <c r="AP202" s="8">
        <f>IF("na"=J202,"",SQRT(J202)/SQRT(J194))</f>
        <v>1.1081125877995508</v>
      </c>
      <c r="AQ202" s="8">
        <f>IF("na"=M202,"",SQRT(M202)/SQRT(M194))</f>
        <v>2.522249097184865</v>
      </c>
      <c r="AR202" s="8">
        <f>IF("na"=Q202,"",SQRT(Q202)/SQRT(Q194))</f>
        <v>1.3995839783942328</v>
      </c>
      <c r="AS202" s="8">
        <f>IF("na"=T202,"",SQRT(T202)/SQRT(T194))</f>
        <v>2.9416209366831465</v>
      </c>
      <c r="AT202" s="8">
        <f>IF("na"=X202,"",SQRT(X202)/SQRT(X194))</f>
        <v>1.2245139713536874</v>
      </c>
    </row>
    <row r="203" spans="1:46" x14ac:dyDescent="0.3">
      <c r="B203" s="71"/>
      <c r="C203" s="71"/>
      <c r="D203" s="7"/>
      <c r="E203" s="7"/>
      <c r="F203" s="7"/>
      <c r="G203" s="7"/>
      <c r="H203" s="7"/>
      <c r="I203" s="7"/>
      <c r="J203" s="7"/>
      <c r="K203" s="7"/>
      <c r="L203" s="7"/>
    </row>
    <row r="204" spans="1:46" x14ac:dyDescent="0.3">
      <c r="A204" s="11"/>
      <c r="B204" s="11"/>
      <c r="C204" s="11"/>
      <c r="D204" s="73" t="s">
        <v>324</v>
      </c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11"/>
      <c r="Z204" s="11"/>
      <c r="AA204" s="49"/>
      <c r="AB204" s="50"/>
      <c r="AC204" s="50"/>
      <c r="AD204" s="50"/>
      <c r="AE204" s="50"/>
      <c r="AF204" s="50"/>
      <c r="AG204" s="50"/>
      <c r="AH204" s="51"/>
      <c r="AI204" s="51"/>
      <c r="AJ204" s="51"/>
      <c r="AK204" s="51"/>
      <c r="AL204" s="51"/>
      <c r="AM204" s="51"/>
      <c r="AO204" s="50"/>
      <c r="AQ204" s="50"/>
      <c r="AR204" s="50"/>
      <c r="AS204" s="50"/>
      <c r="AT204" s="50"/>
    </row>
    <row r="205" spans="1:46" x14ac:dyDescent="0.3">
      <c r="B205" s="52" t="s">
        <v>305</v>
      </c>
      <c r="C205" s="52" t="s">
        <v>305</v>
      </c>
      <c r="D205" s="72">
        <v>7</v>
      </c>
      <c r="E205" s="72"/>
      <c r="F205" s="72"/>
      <c r="G205" s="72"/>
      <c r="H205" s="72"/>
      <c r="I205" s="72"/>
      <c r="J205" s="72"/>
      <c r="K205" s="72">
        <v>15</v>
      </c>
      <c r="L205" s="72"/>
      <c r="M205" s="72"/>
      <c r="N205" s="72"/>
      <c r="O205" s="72"/>
      <c r="P205" s="72"/>
      <c r="Q205" s="72"/>
      <c r="R205" s="72">
        <v>30</v>
      </c>
      <c r="S205" s="72"/>
      <c r="T205" s="72"/>
      <c r="U205" s="72"/>
      <c r="V205" s="72"/>
      <c r="W205" s="72"/>
      <c r="X205" s="72"/>
      <c r="Y205" s="53"/>
      <c r="Z205" s="53"/>
    </row>
    <row r="206" spans="1:46" x14ac:dyDescent="0.3">
      <c r="B206" s="54" t="s">
        <v>296</v>
      </c>
      <c r="C206" s="54" t="s">
        <v>306</v>
      </c>
      <c r="D206" s="55" t="s">
        <v>296</v>
      </c>
      <c r="E206" s="56" t="s">
        <v>299</v>
      </c>
      <c r="F206" s="56" t="s">
        <v>307</v>
      </c>
      <c r="G206" s="56" t="s">
        <v>308</v>
      </c>
      <c r="H206" s="56" t="s">
        <v>309</v>
      </c>
      <c r="I206" s="56" t="s">
        <v>310</v>
      </c>
      <c r="J206" s="57" t="s">
        <v>311</v>
      </c>
      <c r="K206" s="55" t="s">
        <v>296</v>
      </c>
      <c r="L206" s="56" t="s">
        <v>299</v>
      </c>
      <c r="M206" s="56" t="s">
        <v>307</v>
      </c>
      <c r="N206" s="56" t="s">
        <v>308</v>
      </c>
      <c r="O206" s="56" t="s">
        <v>309</v>
      </c>
      <c r="P206" s="56" t="s">
        <v>310</v>
      </c>
      <c r="Q206" s="57" t="s">
        <v>311</v>
      </c>
      <c r="R206" s="55" t="s">
        <v>296</v>
      </c>
      <c r="S206" s="56" t="s">
        <v>299</v>
      </c>
      <c r="T206" s="56" t="s">
        <v>307</v>
      </c>
      <c r="U206" s="56" t="s">
        <v>308</v>
      </c>
      <c r="V206" s="56" t="s">
        <v>309</v>
      </c>
      <c r="W206" s="56" t="s">
        <v>310</v>
      </c>
      <c r="X206" s="57" t="s">
        <v>311</v>
      </c>
      <c r="Y206" s="56"/>
      <c r="Z206" s="56"/>
    </row>
    <row r="207" spans="1:46" x14ac:dyDescent="0.3">
      <c r="A207" s="11" t="s">
        <v>312</v>
      </c>
      <c r="B207" s="56">
        <v>0.50744900000000004</v>
      </c>
      <c r="C207" s="56">
        <v>3.2417400000000001</v>
      </c>
      <c r="D207" s="58">
        <v>0.50575199999999998</v>
      </c>
      <c r="E207" s="59">
        <v>3.8306600000000003E-2</v>
      </c>
      <c r="F207" s="59">
        <v>1.4702754E-3</v>
      </c>
      <c r="G207" s="59">
        <v>3.5094599999999998</v>
      </c>
      <c r="H207" s="59">
        <v>1.1994899999999999</v>
      </c>
      <c r="I207" s="59">
        <v>3.21841</v>
      </c>
      <c r="J207" s="60">
        <v>1.4393205490000001</v>
      </c>
      <c r="K207" s="58">
        <v>0.50706600000000002</v>
      </c>
      <c r="L207" s="59">
        <v>3.0547600000000001E-2</v>
      </c>
      <c r="M207" s="59">
        <v>9.3330240000000003E-4</v>
      </c>
      <c r="N207" s="59">
        <v>3.4148299999999998</v>
      </c>
      <c r="O207" s="59">
        <v>0.78011200000000003</v>
      </c>
      <c r="P207" s="59">
        <v>3.2705799999999998</v>
      </c>
      <c r="Q207" s="60">
        <v>0.60940647810000004</v>
      </c>
      <c r="R207" s="58">
        <v>0.507637</v>
      </c>
      <c r="S207" s="59">
        <v>2.39978E-2</v>
      </c>
      <c r="T207" s="59">
        <v>5.759297E-4</v>
      </c>
      <c r="U207" s="59">
        <v>3.3543400000000001</v>
      </c>
      <c r="V207" s="59">
        <v>0.515266</v>
      </c>
      <c r="W207" s="59">
        <v>3.2821500000000001</v>
      </c>
      <c r="X207" s="60">
        <v>0.26713201879999998</v>
      </c>
      <c r="Y207" s="59"/>
      <c r="Z207" s="59"/>
      <c r="AH207" s="61"/>
      <c r="AI207" s="61"/>
    </row>
    <row r="208" spans="1:46" x14ac:dyDescent="0.3">
      <c r="A208" s="11" t="s">
        <v>280</v>
      </c>
      <c r="B208" s="56">
        <v>0.50744900000000004</v>
      </c>
      <c r="C208" s="56">
        <v>3.2417400000000001</v>
      </c>
      <c r="D208" s="58">
        <v>0.50505299999999997</v>
      </c>
      <c r="E208" s="59">
        <v>4.4660600000000002E-2</v>
      </c>
      <c r="F208" s="59">
        <v>2.0003098999999999E-3</v>
      </c>
      <c r="G208" s="59">
        <v>3.5332699999999999</v>
      </c>
      <c r="H208" s="59">
        <v>1.55548</v>
      </c>
      <c r="I208" s="59">
        <v>3.2157900000000001</v>
      </c>
      <c r="J208" s="60">
        <v>2.4201914328999998</v>
      </c>
      <c r="K208" s="58">
        <v>0.50654999999999994</v>
      </c>
      <c r="L208" s="59">
        <v>4.0497100000000001E-2</v>
      </c>
      <c r="M208" s="59">
        <v>1.6408232999999999E-3</v>
      </c>
      <c r="N208" s="59">
        <v>3.3621799999999999</v>
      </c>
      <c r="O208" s="59">
        <v>0.77781999999999996</v>
      </c>
      <c r="P208" s="59">
        <v>3.22296</v>
      </c>
      <c r="Q208" s="60">
        <v>0.60535664079999996</v>
      </c>
      <c r="R208" s="58">
        <v>0.50822900000000004</v>
      </c>
      <c r="S208" s="59">
        <v>3.8438E-2</v>
      </c>
      <c r="T208" s="59">
        <v>1.4780882000000001E-3</v>
      </c>
      <c r="U208" s="59">
        <v>3.3038799999999999</v>
      </c>
      <c r="V208" s="59">
        <v>0.56317200000000001</v>
      </c>
      <c r="W208" s="59">
        <v>3.2284299999999999</v>
      </c>
      <c r="X208" s="60">
        <v>0.3173398576</v>
      </c>
      <c r="Y208" s="59"/>
      <c r="Z208" s="59"/>
      <c r="AA208" s="9">
        <f>IF("na"=F208,"",F208/F207)</f>
        <v>1.360500148475585</v>
      </c>
      <c r="AB208" s="7">
        <f>IF("na"=J208,"",J208/J207)</f>
        <v>1.6814818871178361</v>
      </c>
      <c r="AC208" s="7">
        <f>IF("na"=M208,"",M208/M207)</f>
        <v>1.7580832321871238</v>
      </c>
      <c r="AD208" s="7">
        <f>IF("na"=Q208,"",Q208/Q207)</f>
        <v>0.99335445643337006</v>
      </c>
      <c r="AE208" s="7">
        <f>IF("na"=T208,"",T208/T207)</f>
        <v>2.5664385774861067</v>
      </c>
      <c r="AF208" s="7">
        <f>IF("na"=X208,"",X208/X207)</f>
        <v>1.1879514070441339</v>
      </c>
      <c r="AG208" s="7">
        <f>ROW()</f>
        <v>208</v>
      </c>
      <c r="AH208" s="61">
        <f t="shared" ref="AH208:AM215" ca="1" si="64">SUM(IF(INDIRECT(ADDRESS(ROW(),AH$60))&gt;INDIRECT(ADDRESS($AG208,AH$60)),1,0), IF(INDIRECT(ADDRESS(ROW(),AH$60))&gt;INDIRECT(ADDRESS($AG208+1,AH$60)),1,0), IF(INDIRECT(ADDRESS(ROW(),AH$60))&gt;INDIRECT(ADDRESS($AG208+2,AH$60)),1,0), IF(INDIRECT(ADDRESS(ROW(),AH$60))&gt;INDIRECT(ADDRESS($AG208+3,AH$60)),1,0), IF(INDIRECT(ADDRESS(ROW(),AH$60))&gt;INDIRECT(ADDRESS($AG208+4,AH$60)),1,0), IF(INDIRECT(ADDRESS(ROW(),AH$60))&gt;INDIRECT(ADDRESS($AG208+5,AH$60)),1,0), IF(INDIRECT(ADDRESS(ROW(),AH$60))&gt;INDIRECT(ADDRESS($AG208+6,AH$60)),1,0), IF(INDIRECT(ADDRESS(ROW(),AH$60))&gt;INDIRECT(ADDRESS($AG208+7,AH$60)),1,0))+1</f>
        <v>3</v>
      </c>
      <c r="AI208" s="61">
        <f t="shared" ca="1" si="64"/>
        <v>8</v>
      </c>
      <c r="AJ208" s="61">
        <f t="shared" ca="1" si="64"/>
        <v>4</v>
      </c>
      <c r="AK208" s="61">
        <f t="shared" ca="1" si="64"/>
        <v>7</v>
      </c>
      <c r="AL208" s="61">
        <f t="shared" ca="1" si="64"/>
        <v>5</v>
      </c>
      <c r="AM208" s="61">
        <f t="shared" ca="1" si="64"/>
        <v>7</v>
      </c>
      <c r="AO208" s="8">
        <f>IF("na"=F208,"",SQRT(F208)/SQRT(F207))</f>
        <v>1.1664047961473687</v>
      </c>
      <c r="AP208" s="8">
        <f>IF("na"=J208,"",SQRT(J208)/SQRT(J207))</f>
        <v>1.2967196640437886</v>
      </c>
      <c r="AQ208" s="8">
        <f>IF("na"=M208,"",SQRT(M208)/SQRT(M207))</f>
        <v>1.3259273102953735</v>
      </c>
      <c r="AR208" s="8">
        <f>IF("na"=Q208,"",SQRT(Q208)/SQRT(Q207))</f>
        <v>0.99667168939092976</v>
      </c>
      <c r="AS208" s="8">
        <f>IF("na"=T208,"",SQRT(T208)/SQRT(T207))</f>
        <v>1.6020107919380899</v>
      </c>
      <c r="AT208" s="8">
        <f>IF("na"=X208,"",SQRT(X208)/SQRT(X207))</f>
        <v>1.0899318359622925</v>
      </c>
    </row>
    <row r="209" spans="1:46" x14ac:dyDescent="0.3">
      <c r="A209" s="11" t="s">
        <v>282</v>
      </c>
      <c r="B209" s="56">
        <v>0.50744900000000004</v>
      </c>
      <c r="C209" s="56">
        <v>3.2417400000000001</v>
      </c>
      <c r="D209" s="58">
        <v>0.52942999999999996</v>
      </c>
      <c r="E209" s="59">
        <v>4.7034699999999999E-2</v>
      </c>
      <c r="F209" s="59">
        <v>2.6954272999999999E-3</v>
      </c>
      <c r="G209" s="59">
        <v>3.5781000000000001</v>
      </c>
      <c r="H209" s="59">
        <v>1.2186600000000001</v>
      </c>
      <c r="I209" s="59">
        <v>3.2877700000000001</v>
      </c>
      <c r="J209" s="60">
        <v>1.4872509565000001</v>
      </c>
      <c r="K209" s="58">
        <v>0.52896200000000004</v>
      </c>
      <c r="L209" s="59">
        <v>4.0938200000000001E-2</v>
      </c>
      <c r="M209" s="59">
        <v>2.1387453000000002E-3</v>
      </c>
      <c r="N209" s="59">
        <v>3.4327200000000002</v>
      </c>
      <c r="O209" s="59">
        <v>0.81416299999999997</v>
      </c>
      <c r="P209" s="59">
        <v>3.2882699999999998</v>
      </c>
      <c r="Q209" s="60">
        <v>0.66502643139999995</v>
      </c>
      <c r="R209" s="58">
        <v>0.52835900000000002</v>
      </c>
      <c r="S209" s="59">
        <v>3.90345E-2</v>
      </c>
      <c r="T209" s="59">
        <v>1.9609202000000002E-3</v>
      </c>
      <c r="U209" s="59">
        <v>3.3683900000000002</v>
      </c>
      <c r="V209" s="59">
        <v>0.573874</v>
      </c>
      <c r="W209" s="59">
        <v>3.29555</v>
      </c>
      <c r="X209" s="60">
        <v>0.33222688389999999</v>
      </c>
      <c r="Y209" s="59"/>
      <c r="Z209" s="59"/>
      <c r="AA209" s="9">
        <f>IF("na"=F209,"",F209/F207)</f>
        <v>1.8332805541057138</v>
      </c>
      <c r="AB209" s="7">
        <f>IF("na"=J209,"",J209/J207)</f>
        <v>1.03330071785142</v>
      </c>
      <c r="AC209" s="7">
        <f>IF("na"=M209,"",M209/M207)</f>
        <v>2.2915887712278464</v>
      </c>
      <c r="AD209" s="7">
        <f>IF("na"=Q209,"",Q209/Q207)</f>
        <v>1.0912690548899497</v>
      </c>
      <c r="AE209" s="7">
        <f>IF("na"=T209,"",T209/T207)</f>
        <v>3.4047908972223522</v>
      </c>
      <c r="AF209" s="7">
        <f>IF("na"=X209,"",X209/X207)</f>
        <v>1.2436805044652326</v>
      </c>
      <c r="AG209" s="7">
        <f t="shared" ref="AG209:AG215" si="65">AG208</f>
        <v>208</v>
      </c>
      <c r="AH209" s="61">
        <f t="shared" ca="1" si="64"/>
        <v>8</v>
      </c>
      <c r="AI209" s="61">
        <f t="shared" ca="1" si="64"/>
        <v>5</v>
      </c>
      <c r="AJ209" s="61">
        <f t="shared" ca="1" si="64"/>
        <v>8</v>
      </c>
      <c r="AK209" s="61">
        <f t="shared" ca="1" si="64"/>
        <v>8</v>
      </c>
      <c r="AL209" s="61">
        <f t="shared" ca="1" si="64"/>
        <v>8</v>
      </c>
      <c r="AM209" s="61">
        <f t="shared" ca="1" si="64"/>
        <v>8</v>
      </c>
      <c r="AO209" s="8">
        <f>IF("na"=F209,"",SQRT(F209)/SQRT(F207))</f>
        <v>1.3539869106109237</v>
      </c>
      <c r="AP209" s="8">
        <f>IF("na"=J209,"",SQRT(J209)/SQRT(J207))</f>
        <v>1.0165140027817718</v>
      </c>
      <c r="AQ209" s="8">
        <f>IF("na"=M209,"",SQRT(M209)/SQRT(M207))</f>
        <v>1.5137994488134308</v>
      </c>
      <c r="AR209" s="8">
        <f>IF("na"=Q209,"",SQRT(Q209)/SQRT(Q207))</f>
        <v>1.0446382411581292</v>
      </c>
      <c r="AS209" s="8">
        <f>IF("na"=T209,"",SQRT(T209)/SQRT(T207))</f>
        <v>1.8452075485490382</v>
      </c>
      <c r="AT209" s="8">
        <f>IF("na"=X209,"",SQRT(X209)/SQRT(X207))</f>
        <v>1.1152042433855929</v>
      </c>
    </row>
    <row r="210" spans="1:46" x14ac:dyDescent="0.3">
      <c r="A210" s="11" t="s">
        <v>284</v>
      </c>
      <c r="B210" s="56">
        <v>0.50744900000000004</v>
      </c>
      <c r="C210" s="56">
        <v>3.2417400000000001</v>
      </c>
      <c r="D210" s="58">
        <v>0.51000500000000004</v>
      </c>
      <c r="E210" s="59">
        <v>3.9992800000000002E-2</v>
      </c>
      <c r="F210" s="59">
        <v>1.6059570999999999E-3</v>
      </c>
      <c r="G210" s="59">
        <v>3.1930900000000002</v>
      </c>
      <c r="H210" s="59">
        <v>0.98553999999999997</v>
      </c>
      <c r="I210" s="59">
        <v>2.9638100000000001</v>
      </c>
      <c r="J210" s="60">
        <v>1.0485341765</v>
      </c>
      <c r="K210" s="58">
        <v>0.51499399999999995</v>
      </c>
      <c r="L210" s="59">
        <v>3.35955E-2</v>
      </c>
      <c r="M210" s="59">
        <v>1.1855845999999999E-3</v>
      </c>
      <c r="N210" s="59">
        <v>3.1915900000000001</v>
      </c>
      <c r="O210" s="59">
        <v>0.70054799999999995</v>
      </c>
      <c r="P210" s="59">
        <v>3.06812</v>
      </c>
      <c r="Q210" s="60">
        <v>0.52091140469999997</v>
      </c>
      <c r="R210" s="58">
        <v>0.51772799999999997</v>
      </c>
      <c r="S210" s="59">
        <v>3.0964599999999998E-2</v>
      </c>
      <c r="T210" s="59">
        <v>1.0644642000000001E-3</v>
      </c>
      <c r="U210" s="59">
        <v>3.16404</v>
      </c>
      <c r="V210" s="59">
        <v>0.47910199999999997</v>
      </c>
      <c r="W210" s="59">
        <v>3.1025</v>
      </c>
      <c r="X210" s="60">
        <v>0.24892650399999999</v>
      </c>
      <c r="Y210" s="59"/>
      <c r="Z210" s="59"/>
      <c r="AA210" s="9">
        <f>IF("na"=F210,"",F210/F207)</f>
        <v>1.0922831872178504</v>
      </c>
      <c r="AB210" s="7">
        <f>IF("na"=J210,"",J210/J207)</f>
        <v>0.72849246627409892</v>
      </c>
      <c r="AC210" s="7">
        <f>IF("na"=M210,"",M210/M207)</f>
        <v>1.2703113160321884</v>
      </c>
      <c r="AD210" s="7">
        <f>IF("na"=Q210,"",Q210/Q207)</f>
        <v>0.8547848167352784</v>
      </c>
      <c r="AE210" s="7">
        <f>IF("na"=T210,"",T210/T207)</f>
        <v>1.8482537017972853</v>
      </c>
      <c r="AF210" s="7">
        <f>IF("na"=X210,"",X210/X207)</f>
        <v>0.93184824911000153</v>
      </c>
      <c r="AG210" s="7">
        <f t="shared" si="65"/>
        <v>208</v>
      </c>
      <c r="AH210" s="61">
        <f t="shared" ca="1" si="64"/>
        <v>2</v>
      </c>
      <c r="AI210" s="61">
        <f t="shared" ca="1" si="64"/>
        <v>1</v>
      </c>
      <c r="AJ210" s="61">
        <f t="shared" ca="1" si="64"/>
        <v>2</v>
      </c>
      <c r="AK210" s="61">
        <f t="shared" ca="1" si="64"/>
        <v>1</v>
      </c>
      <c r="AL210" s="61">
        <f t="shared" ca="1" si="64"/>
        <v>2</v>
      </c>
      <c r="AM210" s="61">
        <f t="shared" ca="1" si="64"/>
        <v>3</v>
      </c>
      <c r="AO210" s="8">
        <f>IF("na"=F210,"",SQRT(F210)/SQRT(F207))</f>
        <v>1.045123527253047</v>
      </c>
      <c r="AP210" s="8">
        <f>IF("na"=J210,"",SQRT(J210)/SQRT(J207))</f>
        <v>0.85351770120724435</v>
      </c>
      <c r="AQ210" s="8">
        <f>IF("na"=M210,"",SQRT(M210)/SQRT(M207))</f>
        <v>1.1270808826487071</v>
      </c>
      <c r="AR210" s="8">
        <f>IF("na"=Q210,"",SQRT(Q210)/SQRT(Q207))</f>
        <v>0.92454573533994433</v>
      </c>
      <c r="AS210" s="8">
        <f>IF("na"=T210,"",SQRT(T210)/SQRT(T207))</f>
        <v>1.3595049473235783</v>
      </c>
      <c r="AT210" s="8">
        <f>IF("na"=X210,"",SQRT(X210)/SQRT(X207))</f>
        <v>0.96532287298602915</v>
      </c>
    </row>
    <row r="211" spans="1:46" x14ac:dyDescent="0.3">
      <c r="A211" s="11" t="s">
        <v>286</v>
      </c>
      <c r="B211" s="56">
        <v>0.50744900000000004</v>
      </c>
      <c r="C211" s="56">
        <v>3.2417400000000001</v>
      </c>
      <c r="D211" s="58">
        <v>0.534354</v>
      </c>
      <c r="E211" s="59">
        <v>3.7902400000000003E-2</v>
      </c>
      <c r="F211" s="59">
        <v>2.1604709000000001E-3</v>
      </c>
      <c r="G211" s="59">
        <v>3.3994900000000001</v>
      </c>
      <c r="H211" s="59">
        <v>1.20211</v>
      </c>
      <c r="I211" s="59">
        <v>3.1259999999999999</v>
      </c>
      <c r="J211" s="60">
        <v>1.4584641997000001</v>
      </c>
      <c r="K211" s="58">
        <v>0.53355799999999998</v>
      </c>
      <c r="L211" s="59">
        <v>3.0814999999999999E-2</v>
      </c>
      <c r="M211" s="59">
        <v>1.631244E-3</v>
      </c>
      <c r="N211" s="59">
        <v>3.25726</v>
      </c>
      <c r="O211" s="59">
        <v>0.71386700000000003</v>
      </c>
      <c r="P211" s="59">
        <v>3.12561</v>
      </c>
      <c r="Q211" s="60">
        <v>0.52309227049999996</v>
      </c>
      <c r="R211" s="58">
        <v>0.53331600000000001</v>
      </c>
      <c r="S211" s="59">
        <v>2.5563900000000001E-2</v>
      </c>
      <c r="T211" s="59">
        <v>1.3226144999999999E-3</v>
      </c>
      <c r="U211" s="59">
        <v>3.2128199999999998</v>
      </c>
      <c r="V211" s="59">
        <v>0.47272599999999998</v>
      </c>
      <c r="W211" s="59">
        <v>3.15476</v>
      </c>
      <c r="X211" s="60">
        <v>0.23103539140000001</v>
      </c>
      <c r="Y211" s="59"/>
      <c r="Z211" s="59"/>
      <c r="AA211" s="9">
        <f>IF("na"=F211,"",F211/F207)</f>
        <v>1.4694328015009979</v>
      </c>
      <c r="AB211" s="7">
        <f>IF("na"=J211,"",J211/J207)</f>
        <v>1.013300477585275</v>
      </c>
      <c r="AC211" s="7">
        <f>IF("na"=M211,"",M211/M207)</f>
        <v>1.7478193562986659</v>
      </c>
      <c r="AD211" s="7">
        <f>IF("na"=Q211,"",Q211/Q207)</f>
        <v>0.85836348857152056</v>
      </c>
      <c r="AE211" s="7">
        <f>IF("na"=T211,"",T211/T207)</f>
        <v>2.2964860120948787</v>
      </c>
      <c r="AF211" s="7">
        <f>IF("na"=X211,"",X211/X207)</f>
        <v>0.86487345260163184</v>
      </c>
      <c r="AG211" s="7">
        <f t="shared" si="65"/>
        <v>208</v>
      </c>
      <c r="AH211" s="61">
        <f t="shared" ca="1" si="64"/>
        <v>4</v>
      </c>
      <c r="AI211" s="61">
        <f t="shared" ca="1" si="64"/>
        <v>4</v>
      </c>
      <c r="AJ211" s="61">
        <f t="shared" ca="1" si="64"/>
        <v>3</v>
      </c>
      <c r="AK211" s="61">
        <f t="shared" ca="1" si="64"/>
        <v>2</v>
      </c>
      <c r="AL211" s="61">
        <f t="shared" ca="1" si="64"/>
        <v>3</v>
      </c>
      <c r="AM211" s="61">
        <f t="shared" ca="1" si="64"/>
        <v>1</v>
      </c>
      <c r="AO211" s="8">
        <f>IF("na"=F211,"",SQRT(F211)/SQRT(F207))</f>
        <v>1.2122016340118493</v>
      </c>
      <c r="AP211" s="8">
        <f>IF("na"=J211,"",SQRT(J211)/SQRT(J207))</f>
        <v>1.0066282717991157</v>
      </c>
      <c r="AQ211" s="8">
        <f>IF("na"=M211,"",SQRT(M211)/SQRT(M207))</f>
        <v>1.3220511927677634</v>
      </c>
      <c r="AR211" s="8">
        <f>IF("na"=Q211,"",SQRT(Q211)/SQRT(Q207))</f>
        <v>0.92647908156175907</v>
      </c>
      <c r="AS211" s="8">
        <f>IF("na"=T211,"",SQRT(T211)/SQRT(T207))</f>
        <v>1.5154161184621464</v>
      </c>
      <c r="AT211" s="8">
        <f>IF("na"=X211,"",SQRT(X211)/SQRT(X207))</f>
        <v>0.92998572709565375</v>
      </c>
    </row>
    <row r="212" spans="1:46" x14ac:dyDescent="0.3">
      <c r="A212" s="11" t="s">
        <v>288</v>
      </c>
      <c r="B212" s="56">
        <v>0.50744900000000004</v>
      </c>
      <c r="C212" s="56">
        <v>3.2417400000000001</v>
      </c>
      <c r="D212" s="62">
        <v>0.51886600000000005</v>
      </c>
      <c r="E212" s="63">
        <v>3.7111600000000002E-2</v>
      </c>
      <c r="F212" s="64">
        <v>1.5076186000000001E-3</v>
      </c>
      <c r="G212" s="63">
        <v>3.6080999999999999</v>
      </c>
      <c r="H212" s="64">
        <v>1.22627</v>
      </c>
      <c r="I212" s="64">
        <v>3.3215499999999998</v>
      </c>
      <c r="J212" s="65">
        <v>1.5101077490000001</v>
      </c>
      <c r="K212" s="62">
        <v>0.52147500000000002</v>
      </c>
      <c r="L212" s="63">
        <v>2.8633499999999999E-2</v>
      </c>
      <c r="M212" s="64">
        <v>1.0166058999999999E-3</v>
      </c>
      <c r="N212" s="63">
        <v>3.4243800000000002</v>
      </c>
      <c r="O212" s="64">
        <v>0.74978599999999995</v>
      </c>
      <c r="P212" s="64">
        <v>3.2936000000000001</v>
      </c>
      <c r="Q212" s="65">
        <v>0.56486850529999999</v>
      </c>
      <c r="R212" s="62">
        <v>0.52150300000000005</v>
      </c>
      <c r="S212" s="63">
        <v>2.4738300000000001E-2</v>
      </c>
      <c r="T212" s="64">
        <v>8.0949829999999996E-4</v>
      </c>
      <c r="U212" s="63">
        <v>3.34056</v>
      </c>
      <c r="V212" s="64">
        <v>0.48802400000000001</v>
      </c>
      <c r="W212" s="64">
        <v>3.27901</v>
      </c>
      <c r="X212" s="65">
        <v>0.2395564774</v>
      </c>
      <c r="Y212" s="63"/>
      <c r="Z212" s="63"/>
      <c r="AA212" s="9">
        <f>IF("na"=F212,"",F212/F207)</f>
        <v>1.0253987790314658</v>
      </c>
      <c r="AB212" s="7">
        <f>IF("na"=J212,"",J212/J207)</f>
        <v>1.049180983380791</v>
      </c>
      <c r="AC212" s="7">
        <f>IF("na"=M212,"",M212/M207)</f>
        <v>1.0892567082223295</v>
      </c>
      <c r="AD212" s="7">
        <f>IF("na"=Q212,"",Q212/Q207)</f>
        <v>0.92691581989928962</v>
      </c>
      <c r="AE212" s="7">
        <f>IF("na"=T212,"",T212/T207)</f>
        <v>1.4055505385466316</v>
      </c>
      <c r="AF212" s="7">
        <f>IF("na"=X212,"",X212/X207)</f>
        <v>0.89677186013165422</v>
      </c>
      <c r="AG212" s="7">
        <f t="shared" si="65"/>
        <v>208</v>
      </c>
      <c r="AH212" s="61">
        <f t="shared" ca="1" si="64"/>
        <v>1</v>
      </c>
      <c r="AI212" s="61">
        <f t="shared" ca="1" si="64"/>
        <v>6</v>
      </c>
      <c r="AJ212" s="61">
        <f t="shared" ca="1" si="64"/>
        <v>1</v>
      </c>
      <c r="AK212" s="61">
        <f t="shared" ca="1" si="64"/>
        <v>6</v>
      </c>
      <c r="AL212" s="61">
        <f t="shared" ca="1" si="64"/>
        <v>1</v>
      </c>
      <c r="AM212" s="61">
        <f t="shared" ca="1" si="64"/>
        <v>2</v>
      </c>
      <c r="AO212" s="8">
        <f>IF("na"=F212,"",SQRT(F212)/SQRT(F207))</f>
        <v>1.0126197603402107</v>
      </c>
      <c r="AP212" s="8">
        <f>IF("na"=J212,"",SQRT(J212)/SQRT(J207))</f>
        <v>1.0242953594451119</v>
      </c>
      <c r="AQ212" s="8">
        <f>IF("na"=M212,"",SQRT(M212)/SQRT(M207))</f>
        <v>1.0436746179831766</v>
      </c>
      <c r="AR212" s="8">
        <f>IF("na"=Q212,"",SQRT(Q212)/SQRT(Q207))</f>
        <v>0.96276467524483345</v>
      </c>
      <c r="AS212" s="8">
        <f>IF("na"=T212,"",SQRT(T212)/SQRT(T207))</f>
        <v>1.1855591670374919</v>
      </c>
      <c r="AT212" s="8">
        <f>IF("na"=X212,"",SQRT(X212)/SQRT(X207))</f>
        <v>0.94698039057398331</v>
      </c>
    </row>
    <row r="213" spans="1:46" x14ac:dyDescent="0.3">
      <c r="A213" s="11" t="s">
        <v>290</v>
      </c>
      <c r="B213" s="56">
        <v>0.50744900000000004</v>
      </c>
      <c r="C213" s="56">
        <v>3.2417400000000001</v>
      </c>
      <c r="D213" s="66">
        <v>0.53624099999999997</v>
      </c>
      <c r="E213" s="7">
        <v>4.12393E-2</v>
      </c>
      <c r="F213" s="64">
        <v>2.5296590000000001E-3</v>
      </c>
      <c r="G213" s="63">
        <v>3.3653400000000002</v>
      </c>
      <c r="H213" s="64">
        <v>1.1640999999999999</v>
      </c>
      <c r="I213" s="64">
        <v>3.0986099999999999</v>
      </c>
      <c r="J213" s="65">
        <v>1.3756150068999999</v>
      </c>
      <c r="K213" s="66">
        <v>0.53428500000000001</v>
      </c>
      <c r="L213" s="7">
        <v>3.5946100000000002E-2</v>
      </c>
      <c r="M213" s="64">
        <v>2.0122929E-3</v>
      </c>
      <c r="N213" s="63">
        <v>3.2437800000000001</v>
      </c>
      <c r="O213" s="64">
        <v>0.72481300000000004</v>
      </c>
      <c r="P213" s="64">
        <v>3.1180599999999998</v>
      </c>
      <c r="Q213" s="65">
        <v>0.54065062730000002</v>
      </c>
      <c r="R213" s="66">
        <v>0.53335600000000005</v>
      </c>
      <c r="S213" s="7">
        <v>3.3598299999999998E-2</v>
      </c>
      <c r="T213" s="64">
        <v>1.8000182999999999E-3</v>
      </c>
      <c r="U213" s="63">
        <v>3.2047300000000001</v>
      </c>
      <c r="V213" s="64">
        <v>0.51675800000000005</v>
      </c>
      <c r="W213" s="64">
        <v>3.1418599999999999</v>
      </c>
      <c r="X213" s="65">
        <v>0.2770148449</v>
      </c>
      <c r="Y213" s="63"/>
      <c r="Z213" s="63"/>
      <c r="AA213" s="9">
        <f>IF("na"=F213,"",F213/F207)</f>
        <v>1.7205341257835098</v>
      </c>
      <c r="AB213" s="7">
        <f>IF("na"=J213,"",J213/J207)</f>
        <v>0.95573915612872962</v>
      </c>
      <c r="AC213" s="7">
        <f>IF("na"=M213,"",M213/M207)</f>
        <v>2.1560995664427733</v>
      </c>
      <c r="AD213" s="7">
        <f>IF("na"=Q213,"",Q213/Q207)</f>
        <v>0.88717571395964456</v>
      </c>
      <c r="AE213" s="7">
        <f>IF("na"=T213,"",T213/T207)</f>
        <v>3.1254132231763703</v>
      </c>
      <c r="AF213" s="7">
        <f>IF("na"=X213,"",X213/X207)</f>
        <v>1.0369960371818971</v>
      </c>
      <c r="AG213" s="7">
        <f t="shared" si="65"/>
        <v>208</v>
      </c>
      <c r="AH213" s="61">
        <f t="shared" ca="1" si="64"/>
        <v>7</v>
      </c>
      <c r="AI213" s="61">
        <f t="shared" ca="1" si="64"/>
        <v>3</v>
      </c>
      <c r="AJ213" s="61">
        <f t="shared" ca="1" si="64"/>
        <v>6</v>
      </c>
      <c r="AK213" s="61">
        <f t="shared" ca="1" si="64"/>
        <v>5</v>
      </c>
      <c r="AL213" s="61">
        <f t="shared" ca="1" si="64"/>
        <v>7</v>
      </c>
      <c r="AM213" s="61">
        <f t="shared" ca="1" si="64"/>
        <v>6</v>
      </c>
      <c r="AO213" s="8">
        <f>IF("na"=F213,"",SQRT(F213)/SQRT(F207))</f>
        <v>1.3116913225997606</v>
      </c>
      <c r="AP213" s="8">
        <f>IF("na"=J213,"",SQRT(J213)/SQRT(J207))</f>
        <v>0.97761912631081926</v>
      </c>
      <c r="AQ213" s="8">
        <f>IF("na"=M213,"",SQRT(M213)/SQRT(M207))</f>
        <v>1.4683662916461864</v>
      </c>
      <c r="AR213" s="8">
        <f>IF("na"=Q213,"",SQRT(Q213)/SQRT(Q207))</f>
        <v>0.94190005518613529</v>
      </c>
      <c r="AS213" s="8">
        <f>IF("na"=T213,"",SQRT(T213)/SQRT(T207))</f>
        <v>1.7678838262669776</v>
      </c>
      <c r="AT213" s="8">
        <f>IF("na"=X213,"",SQRT(X213)/SQRT(X207))</f>
        <v>1.0183300237064097</v>
      </c>
    </row>
    <row r="214" spans="1:46" x14ac:dyDescent="0.3">
      <c r="A214" s="11" t="s">
        <v>292</v>
      </c>
      <c r="B214" s="56">
        <v>0.50744900000000004</v>
      </c>
      <c r="C214" s="56">
        <v>3.2417400000000001</v>
      </c>
      <c r="D214" s="66">
        <v>0.53451300000000002</v>
      </c>
      <c r="E214" s="7">
        <v>4.1741199999999999E-2</v>
      </c>
      <c r="F214" s="64">
        <v>2.4747876999999998E-3</v>
      </c>
      <c r="G214" s="63">
        <v>3.38022</v>
      </c>
      <c r="H214" s="64">
        <v>1.1171899999999999</v>
      </c>
      <c r="I214" s="64">
        <v>3.1244100000000001</v>
      </c>
      <c r="J214" s="65">
        <v>1.2618798250000001</v>
      </c>
      <c r="K214" s="66">
        <v>0.53236499999999998</v>
      </c>
      <c r="L214" s="7">
        <v>3.7945600000000003E-2</v>
      </c>
      <c r="M214" s="64">
        <v>2.0606754999999998E-3</v>
      </c>
      <c r="N214" s="63">
        <v>3.2783600000000002</v>
      </c>
      <c r="O214" s="64">
        <v>0.72897599999999996</v>
      </c>
      <c r="P214" s="64">
        <v>3.1559699999999999</v>
      </c>
      <c r="Q214" s="65">
        <v>0.53876250140000004</v>
      </c>
      <c r="R214" s="66">
        <v>0.52946300000000002</v>
      </c>
      <c r="S214" s="7">
        <v>3.4657199999999999E-2</v>
      </c>
      <c r="T214" s="64">
        <v>1.6857376000000001E-3</v>
      </c>
      <c r="U214" s="63">
        <v>3.2578499999999999</v>
      </c>
      <c r="V214" s="64">
        <v>0.51915299999999998</v>
      </c>
      <c r="W214" s="64">
        <v>3.1971799999999999</v>
      </c>
      <c r="X214" s="65">
        <v>0.27150543100000002</v>
      </c>
      <c r="Y214" s="63"/>
      <c r="Z214" s="63"/>
      <c r="AA214" s="9">
        <f>IF("na"=F214,"",F214/F207)</f>
        <v>1.6832137026845446</v>
      </c>
      <c r="AB214" s="7">
        <f>IF("na"=J214,"",J214/J207)</f>
        <v>0.87671910602312952</v>
      </c>
      <c r="AC214" s="7">
        <f>IF("na"=M214,"",M214/M207)</f>
        <v>2.2079397845757169</v>
      </c>
      <c r="AD214" s="7">
        <f>IF("na"=Q214,"",Q214/Q207)</f>
        <v>0.88407741099134207</v>
      </c>
      <c r="AE214" s="7">
        <f>IF("na"=T214,"",T214/T207)</f>
        <v>2.9269850122332639</v>
      </c>
      <c r="AF214" s="7">
        <f>IF("na"=X214,"",X214/X207)</f>
        <v>1.0163717259340386</v>
      </c>
      <c r="AG214" s="7">
        <f t="shared" si="65"/>
        <v>208</v>
      </c>
      <c r="AH214" s="61">
        <f t="shared" ca="1" si="64"/>
        <v>6</v>
      </c>
      <c r="AI214" s="61">
        <f t="shared" ca="1" si="64"/>
        <v>2</v>
      </c>
      <c r="AJ214" s="61">
        <f t="shared" ca="1" si="64"/>
        <v>7</v>
      </c>
      <c r="AK214" s="61">
        <f t="shared" ca="1" si="64"/>
        <v>4</v>
      </c>
      <c r="AL214" s="61">
        <f t="shared" ca="1" si="64"/>
        <v>6</v>
      </c>
      <c r="AM214" s="61">
        <f t="shared" ca="1" si="64"/>
        <v>5</v>
      </c>
      <c r="AO214" s="8">
        <f>IF("na"=F214,"",SQRT(F214)/SQRT(F207))</f>
        <v>1.2973872601056879</v>
      </c>
      <c r="AP214" s="8">
        <f>IF("na"=J214,"",SQRT(J214)/SQRT(J207))</f>
        <v>0.93633279661834423</v>
      </c>
      <c r="AQ214" s="8">
        <f>IF("na"=M214,"",SQRT(M214)/SQRT(M207))</f>
        <v>1.4859137877332309</v>
      </c>
      <c r="AR214" s="8">
        <f>IF("na"=Q214,"",SQRT(Q214)/SQRT(Q207))</f>
        <v>0.94025390772457962</v>
      </c>
      <c r="AS214" s="8">
        <f>IF("na"=T214,"",SQRT(T214)/SQRT(T207))</f>
        <v>1.7108433628574138</v>
      </c>
      <c r="AT214" s="8">
        <f>IF("na"=X214,"",SQRT(X214)/SQRT(X207))</f>
        <v>1.008152630276804</v>
      </c>
    </row>
    <row r="215" spans="1:46" x14ac:dyDescent="0.3">
      <c r="A215" s="11" t="s">
        <v>294</v>
      </c>
      <c r="B215" s="56">
        <v>0.50744900000000004</v>
      </c>
      <c r="C215" s="56">
        <v>3.2417400000000001</v>
      </c>
      <c r="D215" s="67">
        <v>0.533887</v>
      </c>
      <c r="E215" s="68">
        <v>4.1433299999999999E-2</v>
      </c>
      <c r="F215" s="69">
        <v>2.4156860999999998E-3</v>
      </c>
      <c r="G215" s="68">
        <v>3.4484300000000001</v>
      </c>
      <c r="H215" s="69">
        <v>1.54548</v>
      </c>
      <c r="I215" s="69">
        <v>3.1500599999999999</v>
      </c>
      <c r="J215" s="70">
        <v>2.3969136527999999</v>
      </c>
      <c r="K215" s="67">
        <v>0.52955300000000005</v>
      </c>
      <c r="L215" s="68">
        <v>3.6358599999999998E-2</v>
      </c>
      <c r="M215" s="69">
        <v>1.8105345000000001E-3</v>
      </c>
      <c r="N215" s="68">
        <v>3.3287300000000002</v>
      </c>
      <c r="O215" s="69">
        <v>0.72574300000000003</v>
      </c>
      <c r="P215" s="69">
        <v>3.2035999999999998</v>
      </c>
      <c r="Q215" s="70">
        <v>0.52815756160000005</v>
      </c>
      <c r="R215" s="67">
        <v>0.52528200000000003</v>
      </c>
      <c r="S215" s="68">
        <v>3.37837E-2</v>
      </c>
      <c r="T215" s="69">
        <v>1.4593541E-3</v>
      </c>
      <c r="U215" s="68">
        <v>3.3099699999999999</v>
      </c>
      <c r="V215" s="69">
        <v>0.50178400000000001</v>
      </c>
      <c r="W215" s="69">
        <v>3.25143</v>
      </c>
      <c r="X215" s="70">
        <v>0.25188107869999998</v>
      </c>
      <c r="Y215" s="63"/>
      <c r="Z215" s="63"/>
      <c r="AA215" s="9">
        <f>IF("na"=F215,"",F215/F207)</f>
        <v>1.6430160635211606</v>
      </c>
      <c r="AB215" s="7">
        <f>IF("na"=J215,"",J215/J207)</f>
        <v>1.665309131079459</v>
      </c>
      <c r="AC215" s="7">
        <f>IF("na"=M215,"",M215/M207)</f>
        <v>1.9399226874376407</v>
      </c>
      <c r="AD215" s="7">
        <f>IF("na"=Q215,"",Q215/Q207)</f>
        <v>0.86667533178623757</v>
      </c>
      <c r="AE215" s="7">
        <f>IF("na"=T215,"",T215/T207)</f>
        <v>2.533910128267391</v>
      </c>
      <c r="AF215" s="7">
        <f>IF("na"=X215,"",X215/X207)</f>
        <v>0.9429086031374686</v>
      </c>
      <c r="AG215" s="7">
        <f t="shared" si="65"/>
        <v>208</v>
      </c>
      <c r="AH215" s="61">
        <f t="shared" ca="1" si="64"/>
        <v>5</v>
      </c>
      <c r="AI215" s="61">
        <f t="shared" ca="1" si="64"/>
        <v>7</v>
      </c>
      <c r="AJ215" s="61">
        <f t="shared" ca="1" si="64"/>
        <v>5</v>
      </c>
      <c r="AK215" s="61">
        <f t="shared" ca="1" si="64"/>
        <v>3</v>
      </c>
      <c r="AL215" s="61">
        <f t="shared" ca="1" si="64"/>
        <v>4</v>
      </c>
      <c r="AM215" s="61">
        <f t="shared" ca="1" si="64"/>
        <v>4</v>
      </c>
      <c r="AO215" s="8">
        <f>IF("na"=F215,"",SQRT(F215)/SQRT(F207))</f>
        <v>1.2818018815406538</v>
      </c>
      <c r="AP215" s="8">
        <f>IF("na"=J215,"",SQRT(J215)/SQRT(J207))</f>
        <v>1.2904685703570848</v>
      </c>
      <c r="AQ215" s="8">
        <f>IF("na"=M215,"",SQRT(M215)/SQRT(M207))</f>
        <v>1.3928110738494439</v>
      </c>
      <c r="AR215" s="8">
        <f>IF("na"=Q215,"",SQRT(Q215)/SQRT(Q207))</f>
        <v>0.93095399015538771</v>
      </c>
      <c r="AS215" s="8">
        <f>IF("na"=T215,"",SQRT(T215)/SQRT(T207))</f>
        <v>1.591826035805229</v>
      </c>
      <c r="AT215" s="8">
        <f>IF("na"=X215,"",SQRT(X215)/SQRT(X207))</f>
        <v>0.97103481046637474</v>
      </c>
    </row>
    <row r="216" spans="1:46" x14ac:dyDescent="0.3">
      <c r="B216" s="71"/>
      <c r="C216" s="71"/>
      <c r="D216" s="7"/>
      <c r="E216" s="7"/>
      <c r="F216" s="7"/>
      <c r="G216" s="7"/>
      <c r="H216" s="7"/>
      <c r="I216" s="7"/>
      <c r="J216" s="7"/>
      <c r="K216" s="7"/>
      <c r="L216" s="7"/>
    </row>
    <row r="217" spans="1:46" x14ac:dyDescent="0.3">
      <c r="A217" s="11"/>
      <c r="B217" s="11"/>
      <c r="C217" s="11"/>
      <c r="D217" s="73" t="s">
        <v>325</v>
      </c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11"/>
      <c r="Z217" s="11"/>
      <c r="AA217" s="49"/>
      <c r="AB217" s="50"/>
      <c r="AC217" s="50"/>
      <c r="AD217" s="50"/>
      <c r="AE217" s="50"/>
      <c r="AF217" s="50"/>
      <c r="AG217" s="50"/>
      <c r="AH217" s="51"/>
      <c r="AI217" s="51"/>
      <c r="AJ217" s="51"/>
      <c r="AK217" s="51"/>
      <c r="AL217" s="51"/>
      <c r="AM217" s="51"/>
    </row>
    <row r="218" spans="1:46" x14ac:dyDescent="0.3">
      <c r="B218" s="52" t="s">
        <v>305</v>
      </c>
      <c r="C218" s="52" t="s">
        <v>305</v>
      </c>
      <c r="D218" s="72">
        <v>7</v>
      </c>
      <c r="E218" s="72"/>
      <c r="F218" s="72"/>
      <c r="G218" s="72"/>
      <c r="H218" s="72"/>
      <c r="I218" s="72"/>
      <c r="J218" s="72"/>
      <c r="K218" s="72">
        <v>15</v>
      </c>
      <c r="L218" s="72"/>
      <c r="M218" s="72"/>
      <c r="N218" s="72"/>
      <c r="O218" s="72"/>
      <c r="P218" s="72"/>
      <c r="Q218" s="72"/>
      <c r="R218" s="72">
        <v>30</v>
      </c>
      <c r="S218" s="72"/>
      <c r="T218" s="72"/>
      <c r="U218" s="72"/>
      <c r="V218" s="72"/>
      <c r="W218" s="72"/>
      <c r="X218" s="72"/>
      <c r="Y218" s="53"/>
      <c r="Z218" s="53"/>
    </row>
    <row r="219" spans="1:46" x14ac:dyDescent="0.3">
      <c r="B219" s="54" t="s">
        <v>296</v>
      </c>
      <c r="C219" s="54" t="s">
        <v>306</v>
      </c>
      <c r="D219" s="55" t="s">
        <v>296</v>
      </c>
      <c r="E219" s="56" t="s">
        <v>299</v>
      </c>
      <c r="F219" s="56" t="s">
        <v>307</v>
      </c>
      <c r="G219" s="56" t="s">
        <v>308</v>
      </c>
      <c r="H219" s="56" t="s">
        <v>309</v>
      </c>
      <c r="I219" s="56" t="s">
        <v>310</v>
      </c>
      <c r="J219" s="57" t="s">
        <v>311</v>
      </c>
      <c r="K219" s="55" t="s">
        <v>296</v>
      </c>
      <c r="L219" s="56" t="s">
        <v>299</v>
      </c>
      <c r="M219" s="56" t="s">
        <v>307</v>
      </c>
      <c r="N219" s="56" t="s">
        <v>308</v>
      </c>
      <c r="O219" s="56" t="s">
        <v>309</v>
      </c>
      <c r="P219" s="56" t="s">
        <v>310</v>
      </c>
      <c r="Q219" s="57" t="s">
        <v>311</v>
      </c>
      <c r="R219" s="55" t="s">
        <v>296</v>
      </c>
      <c r="S219" s="56" t="s">
        <v>299</v>
      </c>
      <c r="T219" s="56" t="s">
        <v>307</v>
      </c>
      <c r="U219" s="56" t="s">
        <v>308</v>
      </c>
      <c r="V219" s="56" t="s">
        <v>309</v>
      </c>
      <c r="W219" s="56" t="s">
        <v>310</v>
      </c>
      <c r="X219" s="57" t="s">
        <v>311</v>
      </c>
      <c r="Y219" s="56"/>
      <c r="Z219" s="56"/>
    </row>
    <row r="220" spans="1:46" x14ac:dyDescent="0.3">
      <c r="A220" s="11" t="s">
        <v>312</v>
      </c>
      <c r="B220" s="56">
        <v>0.61834900000000004</v>
      </c>
      <c r="C220" s="56">
        <v>2.8993199999999999</v>
      </c>
      <c r="D220" s="58">
        <v>0.61340399999999995</v>
      </c>
      <c r="E220" s="59">
        <v>4.2796000000000001E-2</v>
      </c>
      <c r="F220" s="59">
        <v>1.8559506000000001E-3</v>
      </c>
      <c r="G220" s="59">
        <v>3.1827800000000002</v>
      </c>
      <c r="H220" s="59">
        <v>1.3927099999999999</v>
      </c>
      <c r="I220" s="59">
        <v>2.8808799999999999</v>
      </c>
      <c r="J220" s="60">
        <v>1.9399811777</v>
      </c>
      <c r="K220" s="58">
        <v>0.61655300000000002</v>
      </c>
      <c r="L220" s="59">
        <v>3.5723199999999997E-2</v>
      </c>
      <c r="M220" s="59">
        <v>1.2793726E-3</v>
      </c>
      <c r="N220" s="59">
        <v>3.02217</v>
      </c>
      <c r="O220" s="59">
        <v>0.72578900000000002</v>
      </c>
      <c r="P220" s="59">
        <v>2.89534</v>
      </c>
      <c r="Q220" s="60">
        <v>0.52678551289999997</v>
      </c>
      <c r="R220" s="58">
        <v>0.61496700000000004</v>
      </c>
      <c r="S220" s="59">
        <v>3.0764900000000001E-2</v>
      </c>
      <c r="T220" s="59">
        <v>9.5791690000000004E-4</v>
      </c>
      <c r="U220" s="59">
        <v>2.9636499999999999</v>
      </c>
      <c r="V220" s="59">
        <v>0.449573</v>
      </c>
      <c r="W220" s="59">
        <v>2.9026100000000001</v>
      </c>
      <c r="X220" s="60">
        <v>0.20212670639999999</v>
      </c>
      <c r="Y220" s="59"/>
      <c r="Z220" s="59"/>
      <c r="AH220" s="61"/>
      <c r="AI220" s="61"/>
    </row>
    <row r="221" spans="1:46" x14ac:dyDescent="0.3">
      <c r="A221" s="11" t="s">
        <v>280</v>
      </c>
      <c r="B221" s="56">
        <v>0.61834900000000004</v>
      </c>
      <c r="C221" s="56">
        <v>2.8993199999999999</v>
      </c>
      <c r="D221" s="58">
        <v>0.61761600000000005</v>
      </c>
      <c r="E221" s="59">
        <v>4.879E-2</v>
      </c>
      <c r="F221" s="59">
        <v>2.3810012999999999E-3</v>
      </c>
      <c r="G221" s="59">
        <v>3.19468</v>
      </c>
      <c r="H221" s="59">
        <v>1.5067900000000001</v>
      </c>
      <c r="I221" s="59">
        <v>2.8667199999999999</v>
      </c>
      <c r="J221" s="60">
        <v>2.2714788641000001</v>
      </c>
      <c r="K221" s="58">
        <v>0.61850000000000005</v>
      </c>
      <c r="L221" s="59">
        <v>4.4543899999999997E-2</v>
      </c>
      <c r="M221" s="59">
        <v>1.9841818000000001E-3</v>
      </c>
      <c r="N221" s="59">
        <v>3.04169</v>
      </c>
      <c r="O221" s="59">
        <v>0.84826100000000004</v>
      </c>
      <c r="P221" s="59">
        <v>2.8792300000000002</v>
      </c>
      <c r="Q221" s="60">
        <v>0.71995033220000004</v>
      </c>
      <c r="R221" s="58">
        <v>0.61709700000000001</v>
      </c>
      <c r="S221" s="59">
        <v>4.25257E-2</v>
      </c>
      <c r="T221" s="59">
        <v>1.8100026E-3</v>
      </c>
      <c r="U221" s="59">
        <v>2.9598300000000002</v>
      </c>
      <c r="V221" s="59">
        <v>0.671678</v>
      </c>
      <c r="W221" s="59">
        <v>2.84456</v>
      </c>
      <c r="X221" s="60">
        <v>0.45414999319999999</v>
      </c>
      <c r="Y221" s="59"/>
      <c r="Z221" s="59"/>
      <c r="AA221" s="9">
        <f>IF("na"=F221,"",F221/F220)</f>
        <v>1.2829012259270263</v>
      </c>
      <c r="AB221" s="7">
        <f>IF("na"=J221,"",J221/J220)</f>
        <v>1.1708767539657352</v>
      </c>
      <c r="AC221" s="7">
        <f>IF("na"=M221,"",M221/M220)</f>
        <v>1.5509022156641468</v>
      </c>
      <c r="AD221" s="7">
        <f>IF("na"=Q221,"",Q221/Q220)</f>
        <v>1.3666858988520982</v>
      </c>
      <c r="AE221" s="7">
        <f>IF("na"=T221,"",T221/T220)</f>
        <v>1.8895194353497677</v>
      </c>
      <c r="AF221" s="7">
        <f>IF("na"=X221,"",X221/X220)</f>
        <v>2.2468579302987148</v>
      </c>
      <c r="AG221" s="7">
        <f>ROW()</f>
        <v>221</v>
      </c>
      <c r="AH221" s="61">
        <f t="shared" ref="AH221:AM228" ca="1" si="66">SUM(IF(INDIRECT(ADDRESS(ROW(),AH$60))&gt;INDIRECT(ADDRESS($AG221,AH$60)),1,0), IF(INDIRECT(ADDRESS(ROW(),AH$60))&gt;INDIRECT(ADDRESS($AG221+1,AH$60)),1,0), IF(INDIRECT(ADDRESS(ROW(),AH$60))&gt;INDIRECT(ADDRESS($AG221+2,AH$60)),1,0), IF(INDIRECT(ADDRESS(ROW(),AH$60))&gt;INDIRECT(ADDRESS($AG221+3,AH$60)),1,0), IF(INDIRECT(ADDRESS(ROW(),AH$60))&gt;INDIRECT(ADDRESS($AG221+4,AH$60)),1,0), IF(INDIRECT(ADDRESS(ROW(),AH$60))&gt;INDIRECT(ADDRESS($AG221+5,AH$60)),1,0), IF(INDIRECT(ADDRESS(ROW(),AH$60))&gt;INDIRECT(ADDRESS($AG221+6,AH$60)),1,0), IF(INDIRECT(ADDRESS(ROW(),AH$60))&gt;INDIRECT(ADDRESS($AG221+7,AH$60)),1,0))+1</f>
        <v>2</v>
      </c>
      <c r="AI221" s="61">
        <f t="shared" ca="1" si="66"/>
        <v>7</v>
      </c>
      <c r="AJ221" s="61">
        <f t="shared" ca="1" si="66"/>
        <v>4</v>
      </c>
      <c r="AK221" s="61">
        <f t="shared" ca="1" si="66"/>
        <v>7</v>
      </c>
      <c r="AL221" s="61">
        <f t="shared" ca="1" si="66"/>
        <v>3</v>
      </c>
      <c r="AM221" s="61">
        <f t="shared" ca="1" si="66"/>
        <v>8</v>
      </c>
      <c r="AO221" s="8">
        <f>IF("na"=F221,"",SQRT(F221)/SQRT(F220))</f>
        <v>1.1326522970122057</v>
      </c>
      <c r="AP221" s="8">
        <f>IF("na"=J221,"",SQRT(J221)/SQRT(J220))</f>
        <v>1.0820705864063285</v>
      </c>
      <c r="AQ221" s="8">
        <f>IF("na"=M221,"",SQRT(M221)/SQRT(M220))</f>
        <v>1.245352245617338</v>
      </c>
      <c r="AR221" s="8">
        <f>IF("na"=Q221,"",SQRT(Q221)/SQRT(Q220))</f>
        <v>1.1690534200164244</v>
      </c>
      <c r="AS221" s="8">
        <f>IF("na"=T221,"",SQRT(T221)/SQRT(T220))</f>
        <v>1.3745979177016701</v>
      </c>
      <c r="AT221" s="8">
        <f>IF("na"=X221,"",SQRT(X221)/SQRT(X220))</f>
        <v>1.4989522775254438</v>
      </c>
    </row>
    <row r="222" spans="1:46" x14ac:dyDescent="0.3">
      <c r="A222" s="11" t="s">
        <v>282</v>
      </c>
      <c r="B222" s="56">
        <v>0.61834900000000004</v>
      </c>
      <c r="C222" s="56">
        <v>2.8993199999999999</v>
      </c>
      <c r="D222" s="58">
        <v>0.62616300000000003</v>
      </c>
      <c r="E222" s="59">
        <v>5.03112E-2</v>
      </c>
      <c r="F222" s="59">
        <v>2.5922752999999999E-3</v>
      </c>
      <c r="G222" s="59">
        <v>3.2281499999999999</v>
      </c>
      <c r="H222" s="59">
        <v>1.43153</v>
      </c>
      <c r="I222" s="59">
        <v>2.8799800000000002</v>
      </c>
      <c r="J222" s="60">
        <v>2.0496521765</v>
      </c>
      <c r="K222" s="58">
        <v>0.62205100000000002</v>
      </c>
      <c r="L222" s="59">
        <v>4.4366999999999997E-2</v>
      </c>
      <c r="M222" s="59">
        <v>1.9821354E-3</v>
      </c>
      <c r="N222" s="59">
        <v>3.0477400000000001</v>
      </c>
      <c r="O222" s="59">
        <v>0.87625900000000001</v>
      </c>
      <c r="P222" s="59">
        <v>2.8608099999999999</v>
      </c>
      <c r="Q222" s="60">
        <v>0.76931285510000003</v>
      </c>
      <c r="R222" s="58">
        <v>0.62189399999999995</v>
      </c>
      <c r="S222" s="59">
        <v>4.3033299999999997E-2</v>
      </c>
      <c r="T222" s="59">
        <v>1.8644319E-3</v>
      </c>
      <c r="U222" s="59">
        <v>2.9699300000000002</v>
      </c>
      <c r="V222" s="59">
        <v>0.65361199999999997</v>
      </c>
      <c r="W222" s="59">
        <v>2.8584200000000002</v>
      </c>
      <c r="X222" s="60">
        <v>0.42888145649999998</v>
      </c>
      <c r="Y222" s="59"/>
      <c r="Z222" s="59"/>
      <c r="AA222" s="9">
        <f>IF("na"=F222,"",F222/F220)</f>
        <v>1.3967372299672198</v>
      </c>
      <c r="AB222" s="7">
        <f>IF("na"=J222,"",J222/J220)</f>
        <v>1.0565319911660296</v>
      </c>
      <c r="AC222" s="7">
        <f>IF("na"=M222,"",M222/M220)</f>
        <v>1.549302681642549</v>
      </c>
      <c r="AD222" s="7">
        <f>IF("na"=Q222,"",Q222/Q220)</f>
        <v>1.4603910628917374</v>
      </c>
      <c r="AE222" s="7">
        <f>IF("na"=T222,"",T222/T220)</f>
        <v>1.9463399173769667</v>
      </c>
      <c r="AF222" s="7">
        <f>IF("na"=X222,"",X222/X220)</f>
        <v>2.1218445802568127</v>
      </c>
      <c r="AG222" s="7">
        <f t="shared" ref="AG222:AG228" si="67">AG221</f>
        <v>221</v>
      </c>
      <c r="AH222" s="61">
        <f t="shared" ca="1" si="66"/>
        <v>4</v>
      </c>
      <c r="AI222" s="61">
        <f t="shared" ca="1" si="66"/>
        <v>6</v>
      </c>
      <c r="AJ222" s="61">
        <f t="shared" ca="1" si="66"/>
        <v>3</v>
      </c>
      <c r="AK222" s="61">
        <f t="shared" ca="1" si="66"/>
        <v>8</v>
      </c>
      <c r="AL222" s="61">
        <f t="shared" ca="1" si="66"/>
        <v>4</v>
      </c>
      <c r="AM222" s="61">
        <f t="shared" ca="1" si="66"/>
        <v>7</v>
      </c>
      <c r="AO222" s="8">
        <f>IF("na"=F222,"",SQRT(F222)/SQRT(F220))</f>
        <v>1.1818363803704892</v>
      </c>
      <c r="AP222" s="8">
        <f>IF("na"=J222,"",SQRT(J222)/SQRT(J220))</f>
        <v>1.0278774203016765</v>
      </c>
      <c r="AQ222" s="8">
        <f>IF("na"=M222,"",SQRT(M222)/SQRT(M220))</f>
        <v>1.2447098785028377</v>
      </c>
      <c r="AR222" s="8">
        <f>IF("na"=Q222,"",SQRT(Q222)/SQRT(Q220))</f>
        <v>1.2084664095007926</v>
      </c>
      <c r="AS222" s="8">
        <f>IF("na"=T222,"",SQRT(T222)/SQRT(T220))</f>
        <v>1.3951128690457151</v>
      </c>
      <c r="AT222" s="8">
        <f>IF("na"=X222,"",SQRT(X222)/SQRT(X220))</f>
        <v>1.4566552715920169</v>
      </c>
    </row>
    <row r="223" spans="1:46" x14ac:dyDescent="0.3">
      <c r="A223" s="11" t="s">
        <v>284</v>
      </c>
      <c r="B223" s="56">
        <v>0.61834900000000004</v>
      </c>
      <c r="C223" s="56">
        <v>2.8993199999999999</v>
      </c>
      <c r="D223" s="58">
        <v>0.63514199999999998</v>
      </c>
      <c r="E223" s="59">
        <v>4.6398200000000001E-2</v>
      </c>
      <c r="F223" s="59">
        <v>2.4347977000000001E-3</v>
      </c>
      <c r="G223" s="59">
        <v>3.0036900000000002</v>
      </c>
      <c r="H223" s="59">
        <v>1.19798</v>
      </c>
      <c r="I223" s="59">
        <v>2.7555900000000002</v>
      </c>
      <c r="J223" s="60">
        <v>1.4558143933000001</v>
      </c>
      <c r="K223" s="58">
        <v>0.63654999999999995</v>
      </c>
      <c r="L223" s="59">
        <v>3.9969499999999998E-2</v>
      </c>
      <c r="M223" s="59">
        <v>1.9288373E-3</v>
      </c>
      <c r="N223" s="59">
        <v>2.9151099999999999</v>
      </c>
      <c r="O223" s="59">
        <v>0.67272500000000002</v>
      </c>
      <c r="P223" s="59">
        <v>2.7907000000000002</v>
      </c>
      <c r="Q223" s="60">
        <v>0.46435723000000001</v>
      </c>
      <c r="R223" s="58">
        <v>0.64146700000000001</v>
      </c>
      <c r="S223" s="59">
        <v>3.55298E-2</v>
      </c>
      <c r="T223" s="59">
        <v>1.7968085E-3</v>
      </c>
      <c r="U223" s="59">
        <v>2.8763899999999998</v>
      </c>
      <c r="V223" s="59">
        <v>0.51712100000000005</v>
      </c>
      <c r="W223" s="59">
        <v>2.7945600000000002</v>
      </c>
      <c r="X223" s="60">
        <v>0.27838878620000002</v>
      </c>
      <c r="Y223" s="59"/>
      <c r="Z223" s="59"/>
      <c r="AA223" s="9">
        <f>IF("na"=F223,"",F223/F220)</f>
        <v>1.3118871267371017</v>
      </c>
      <c r="AB223" s="7">
        <f>IF("na"=J223,"",J223/J220)</f>
        <v>0.7504270711667328</v>
      </c>
      <c r="AC223" s="7">
        <f>IF("na"=M223,"",M223/M220)</f>
        <v>1.5076431213236863</v>
      </c>
      <c r="AD223" s="7">
        <f>IF("na"=Q223,"",Q223/Q220)</f>
        <v>0.88149202783438962</v>
      </c>
      <c r="AE223" s="7">
        <f>IF("na"=T223,"",T223/T220)</f>
        <v>1.875745693598265</v>
      </c>
      <c r="AF223" s="7">
        <f>IF("na"=X223,"",X223/X220)</f>
        <v>1.3772983845542937</v>
      </c>
      <c r="AG223" s="7">
        <f t="shared" si="67"/>
        <v>221</v>
      </c>
      <c r="AH223" s="61">
        <f t="shared" ca="1" si="66"/>
        <v>3</v>
      </c>
      <c r="AI223" s="61">
        <f t="shared" ca="1" si="66"/>
        <v>5</v>
      </c>
      <c r="AJ223" s="61">
        <f t="shared" ca="1" si="66"/>
        <v>2</v>
      </c>
      <c r="AK223" s="61">
        <f t="shared" ca="1" si="66"/>
        <v>3</v>
      </c>
      <c r="AL223" s="61">
        <f t="shared" ca="1" si="66"/>
        <v>2</v>
      </c>
      <c r="AM223" s="61">
        <f t="shared" ca="1" si="66"/>
        <v>3</v>
      </c>
      <c r="AO223" s="8">
        <f>IF("na"=F223,"",SQRT(F223)/SQRT(F220))</f>
        <v>1.1453764126858479</v>
      </c>
      <c r="AP223" s="8">
        <f>IF("na"=J223,"",SQRT(J223)/SQRT(J220))</f>
        <v>0.86627193834657534</v>
      </c>
      <c r="AQ223" s="8">
        <f>IF("na"=M223,"",SQRT(M223)/SQRT(M220))</f>
        <v>1.2278611979062155</v>
      </c>
      <c r="AR223" s="8">
        <f>IF("na"=Q223,"",SQRT(Q223)/SQRT(Q220))</f>
        <v>0.93887806867259904</v>
      </c>
      <c r="AS223" s="8">
        <f>IF("na"=T223,"",SQRT(T223)/SQRT(T220))</f>
        <v>1.3695786554989331</v>
      </c>
      <c r="AT223" s="8">
        <f>IF("na"=X223,"",SQRT(X223)/SQRT(X220))</f>
        <v>1.173583565219918</v>
      </c>
    </row>
    <row r="224" spans="1:46" x14ac:dyDescent="0.3">
      <c r="A224" s="11" t="s">
        <v>286</v>
      </c>
      <c r="B224" s="56">
        <v>0.61834900000000004</v>
      </c>
      <c r="C224" s="56">
        <v>2.8993199999999999</v>
      </c>
      <c r="D224" s="58">
        <v>0.65817899999999996</v>
      </c>
      <c r="E224" s="59">
        <v>4.3309800000000002E-2</v>
      </c>
      <c r="F224" s="59">
        <v>3.4621676000000001E-3</v>
      </c>
      <c r="G224" s="59">
        <v>3.1289199999999999</v>
      </c>
      <c r="H224" s="59">
        <v>1.0450999999999999</v>
      </c>
      <c r="I224" s="59">
        <v>2.8791199999999999</v>
      </c>
      <c r="J224" s="60">
        <v>1.09264205</v>
      </c>
      <c r="K224" s="58">
        <v>0.65971400000000002</v>
      </c>
      <c r="L224" s="59">
        <v>3.6569400000000002E-2</v>
      </c>
      <c r="M224" s="59">
        <v>3.0483842E-3</v>
      </c>
      <c r="N224" s="59">
        <v>2.9483299999999999</v>
      </c>
      <c r="O224" s="59">
        <v>0.64092800000000005</v>
      </c>
      <c r="P224" s="59">
        <v>2.8344399999999998</v>
      </c>
      <c r="Q224" s="60">
        <v>0.41499811549999999</v>
      </c>
      <c r="R224" s="58">
        <v>0.65960600000000003</v>
      </c>
      <c r="S224" s="59">
        <v>3.2210799999999998E-2</v>
      </c>
      <c r="T224" s="59">
        <v>2.7396756000000002E-3</v>
      </c>
      <c r="U224" s="59">
        <v>2.88212</v>
      </c>
      <c r="V224" s="59">
        <v>0.47463100000000003</v>
      </c>
      <c r="W224" s="59">
        <v>2.8185500000000001</v>
      </c>
      <c r="X224" s="60">
        <v>0.231798379</v>
      </c>
      <c r="Y224" s="59"/>
      <c r="Z224" s="59"/>
      <c r="AA224" s="9">
        <f>IF("na"=F224,"",F224/F220)</f>
        <v>1.8654416771653297</v>
      </c>
      <c r="AB224" s="7">
        <f>IF("na"=J224,"",J224/J220)</f>
        <v>0.56322301605802849</v>
      </c>
      <c r="AC224" s="7">
        <f>IF("na"=M224,"",M224/M220)</f>
        <v>2.3827180603992928</v>
      </c>
      <c r="AD224" s="7">
        <f>IF("na"=Q224,"",Q224/Q220)</f>
        <v>0.78779333398027473</v>
      </c>
      <c r="AE224" s="7">
        <f>IF("na"=T224,"",T224/T220)</f>
        <v>2.8600347274382569</v>
      </c>
      <c r="AF224" s="7">
        <f>IF("na"=X224,"",X224/X220)</f>
        <v>1.1467973882742692</v>
      </c>
      <c r="AG224" s="7">
        <f t="shared" si="67"/>
        <v>221</v>
      </c>
      <c r="AH224" s="61">
        <f t="shared" ca="1" si="66"/>
        <v>5</v>
      </c>
      <c r="AI224" s="61">
        <f t="shared" ca="1" si="66"/>
        <v>1</v>
      </c>
      <c r="AJ224" s="61">
        <f t="shared" ca="1" si="66"/>
        <v>5</v>
      </c>
      <c r="AK224" s="61">
        <f t="shared" ca="1" si="66"/>
        <v>1</v>
      </c>
      <c r="AL224" s="61">
        <f t="shared" ca="1" si="66"/>
        <v>7</v>
      </c>
      <c r="AM224" s="61">
        <f t="shared" ca="1" si="66"/>
        <v>2</v>
      </c>
      <c r="AO224" s="8">
        <f>IF("na"=F224,"",SQRT(F224)/SQRT(F220))</f>
        <v>1.3658117283012801</v>
      </c>
      <c r="AP224" s="8">
        <f>IF("na"=J224,"",SQRT(J224)/SQRT(J220))</f>
        <v>0.75048185591527028</v>
      </c>
      <c r="AQ224" s="8">
        <f>IF("na"=M224,"",SQRT(M224)/SQRT(M220))</f>
        <v>1.5436055391191406</v>
      </c>
      <c r="AR224" s="8">
        <f>IF("na"=Q224,"",SQRT(Q224)/SQRT(Q220))</f>
        <v>0.88757722705141251</v>
      </c>
      <c r="AS224" s="8">
        <f>IF("na"=T224,"",SQRT(T224)/SQRT(T220))</f>
        <v>1.6911637198799698</v>
      </c>
      <c r="AT224" s="8">
        <f>IF("na"=X224,"",SQRT(X224)/SQRT(X220))</f>
        <v>1.0708862629963412</v>
      </c>
    </row>
    <row r="225" spans="1:46" x14ac:dyDescent="0.3">
      <c r="A225" s="11" t="s">
        <v>288</v>
      </c>
      <c r="B225" s="56">
        <v>0.61834900000000004</v>
      </c>
      <c r="C225" s="56">
        <v>2.8993199999999999</v>
      </c>
      <c r="D225" s="62">
        <v>0.61769700000000005</v>
      </c>
      <c r="E225" s="63">
        <v>4.32209E-2</v>
      </c>
      <c r="F225" s="64">
        <v>1.8684712000000001E-3</v>
      </c>
      <c r="G225" s="63">
        <v>3.2869100000000002</v>
      </c>
      <c r="H225" s="64">
        <v>1.18485</v>
      </c>
      <c r="I225" s="64">
        <v>2.99288</v>
      </c>
      <c r="J225" s="65">
        <v>1.4126229961000001</v>
      </c>
      <c r="K225" s="62">
        <v>0.61718099999999998</v>
      </c>
      <c r="L225" s="63">
        <v>3.6440599999999997E-2</v>
      </c>
      <c r="M225" s="64">
        <v>1.3292815E-3</v>
      </c>
      <c r="N225" s="63">
        <v>3.0335100000000002</v>
      </c>
      <c r="O225" s="64">
        <v>0.67863399999999996</v>
      </c>
      <c r="P225" s="64">
        <v>2.9142299999999999</v>
      </c>
      <c r="Q225" s="65">
        <v>0.46076641400000001</v>
      </c>
      <c r="R225" s="62">
        <v>0.61683699999999997</v>
      </c>
      <c r="S225" s="63">
        <v>3.10584E-2</v>
      </c>
      <c r="T225" s="64">
        <v>9.6691029999999996E-4</v>
      </c>
      <c r="U225" s="63">
        <v>2.9603799999999998</v>
      </c>
      <c r="V225" s="64">
        <v>0.46426699999999999</v>
      </c>
      <c r="W225" s="64">
        <v>2.8973200000000001</v>
      </c>
      <c r="X225" s="65">
        <v>0.2155478472</v>
      </c>
      <c r="Y225" s="63"/>
      <c r="Z225" s="63"/>
      <c r="AA225" s="9">
        <f>IF("na"=F225,"",F225/F220)</f>
        <v>1.0067461924902528</v>
      </c>
      <c r="AB225" s="7">
        <f>IF("na"=J225,"",J225/J220)</f>
        <v>0.72816324835418023</v>
      </c>
      <c r="AC225" s="7">
        <f>IF("na"=M225,"",M225/M220)</f>
        <v>1.0390104493405596</v>
      </c>
      <c r="AD225" s="7">
        <f>IF("na"=Q225,"",Q225/Q220)</f>
        <v>0.87467556095732568</v>
      </c>
      <c r="AE225" s="7">
        <f>IF("na"=T225,"",T225/T220)</f>
        <v>1.009388497060653</v>
      </c>
      <c r="AF225" s="7">
        <f>IF("na"=X225,"",X225/X220)</f>
        <v>1.0663996412895591</v>
      </c>
      <c r="AG225" s="7">
        <f t="shared" si="67"/>
        <v>221</v>
      </c>
      <c r="AH225" s="61">
        <f t="shared" ca="1" si="66"/>
        <v>1</v>
      </c>
      <c r="AI225" s="61">
        <f t="shared" ca="1" si="66"/>
        <v>4</v>
      </c>
      <c r="AJ225" s="61">
        <f t="shared" ca="1" si="66"/>
        <v>1</v>
      </c>
      <c r="AK225" s="61">
        <f t="shared" ca="1" si="66"/>
        <v>2</v>
      </c>
      <c r="AL225" s="61">
        <f t="shared" ca="1" si="66"/>
        <v>1</v>
      </c>
      <c r="AM225" s="61">
        <f t="shared" ca="1" si="66"/>
        <v>1</v>
      </c>
      <c r="AO225" s="8">
        <f>IF("na"=F225,"",SQRT(F225)/SQRT(F220))</f>
        <v>1.0033674264646288</v>
      </c>
      <c r="AP225" s="8">
        <f>IF("na"=J225,"",SQRT(J225)/SQRT(J220))</f>
        <v>0.85332481995672693</v>
      </c>
      <c r="AQ225" s="8">
        <f>IF("na"=M225,"",SQRT(M225)/SQRT(M220))</f>
        <v>1.0193186201284461</v>
      </c>
      <c r="AR225" s="8">
        <f>IF("na"=Q225,"",SQRT(Q225)/SQRT(Q220))</f>
        <v>0.93524091065207671</v>
      </c>
      <c r="AS225" s="8">
        <f>IF("na"=T225,"",SQRT(T225)/SQRT(T220))</f>
        <v>1.0046832819653431</v>
      </c>
      <c r="AT225" s="8">
        <f>IF("na"=X225,"",SQRT(X225)/SQRT(X220))</f>
        <v>1.0326662777923752</v>
      </c>
    </row>
    <row r="226" spans="1:46" x14ac:dyDescent="0.3">
      <c r="A226" s="11" t="s">
        <v>290</v>
      </c>
      <c r="B226" s="56">
        <v>0.61834900000000004</v>
      </c>
      <c r="C226" s="56">
        <v>2.8993199999999999</v>
      </c>
      <c r="D226" s="66">
        <v>0.65812099999999996</v>
      </c>
      <c r="E226" s="7">
        <v>4.7222E-2</v>
      </c>
      <c r="F226" s="64">
        <v>3.8117290999999998E-3</v>
      </c>
      <c r="G226" s="63">
        <v>3.1984400000000002</v>
      </c>
      <c r="H226" s="64">
        <v>1.1816899999999999</v>
      </c>
      <c r="I226" s="64">
        <v>2.8932799999999999</v>
      </c>
      <c r="J226" s="65">
        <v>1.3964277377000001</v>
      </c>
      <c r="K226" s="66">
        <v>0.66047400000000001</v>
      </c>
      <c r="L226" s="7">
        <v>4.2989800000000002E-2</v>
      </c>
      <c r="M226" s="64">
        <v>3.6226384999999998E-3</v>
      </c>
      <c r="N226" s="63">
        <v>3.01973</v>
      </c>
      <c r="O226" s="64">
        <v>0.761158</v>
      </c>
      <c r="P226" s="64">
        <v>2.8664499999999999</v>
      </c>
      <c r="Q226" s="65">
        <v>0.58044193779999997</v>
      </c>
      <c r="R226" s="66">
        <v>0.65890199999999999</v>
      </c>
      <c r="S226" s="7">
        <v>4.0531999999999999E-2</v>
      </c>
      <c r="T226" s="64">
        <v>3.2873887999999999E-3</v>
      </c>
      <c r="U226" s="63">
        <v>2.9890699999999999</v>
      </c>
      <c r="V226" s="64">
        <v>0.63353000000000004</v>
      </c>
      <c r="W226" s="64">
        <v>2.8873199999999999</v>
      </c>
      <c r="X226" s="65">
        <v>0.40150426090000002</v>
      </c>
      <c r="Y226" s="63"/>
      <c r="Z226" s="63"/>
      <c r="AA226" s="9">
        <f>IF("na"=F226,"",F226/F220)</f>
        <v>2.0537880156939519</v>
      </c>
      <c r="AB226" s="7">
        <f>IF("na"=J226,"",J226/J220)</f>
        <v>0.71981509601839266</v>
      </c>
      <c r="AC226" s="7">
        <f>IF("na"=M226,"",M226/M220)</f>
        <v>2.8315742419370244</v>
      </c>
      <c r="AD226" s="7">
        <f>IF("na"=Q226,"",Q226/Q220)</f>
        <v>1.1018563031557507</v>
      </c>
      <c r="AE226" s="7">
        <f>IF("na"=T226,"",T226/T220)</f>
        <v>3.4318100035608512</v>
      </c>
      <c r="AF226" s="7">
        <f>IF("na"=X226,"",X226/X220)</f>
        <v>1.9863988685663363</v>
      </c>
      <c r="AG226" s="7">
        <f t="shared" si="67"/>
        <v>221</v>
      </c>
      <c r="AH226" s="61">
        <f t="shared" ca="1" si="66"/>
        <v>8</v>
      </c>
      <c r="AI226" s="61">
        <f t="shared" ca="1" si="66"/>
        <v>3</v>
      </c>
      <c r="AJ226" s="61">
        <f t="shared" ca="1" si="66"/>
        <v>8</v>
      </c>
      <c r="AK226" s="61">
        <f t="shared" ca="1" si="66"/>
        <v>4</v>
      </c>
      <c r="AL226" s="61">
        <f t="shared" ca="1" si="66"/>
        <v>8</v>
      </c>
      <c r="AM226" s="61">
        <f t="shared" ca="1" si="66"/>
        <v>6</v>
      </c>
      <c r="AO226" s="8">
        <f>IF("na"=F226,"",SQRT(F226)/SQRT(F220))</f>
        <v>1.4331043282657239</v>
      </c>
      <c r="AP226" s="8">
        <f>IF("na"=J226,"",SQRT(J226)/SQRT(J220))</f>
        <v>0.84841917471164729</v>
      </c>
      <c r="AQ226" s="8">
        <f>IF("na"=M226,"",SQRT(M226)/SQRT(M220))</f>
        <v>1.6827282139243473</v>
      </c>
      <c r="AR226" s="8">
        <f>IF("na"=Q226,"",SQRT(Q226)/SQRT(Q220))</f>
        <v>1.0496934329392325</v>
      </c>
      <c r="AS226" s="8">
        <f>IF("na"=T226,"",SQRT(T226)/SQRT(T220))</f>
        <v>1.8525145083266827</v>
      </c>
      <c r="AT226" s="8">
        <f>IF("na"=X226,"",SQRT(X226)/SQRT(X220))</f>
        <v>1.4093966328065126</v>
      </c>
    </row>
    <row r="227" spans="1:46" x14ac:dyDescent="0.3">
      <c r="A227" s="11" t="s">
        <v>292</v>
      </c>
      <c r="B227" s="56">
        <v>0.61834900000000004</v>
      </c>
      <c r="C227" s="56">
        <v>2.8993199999999999</v>
      </c>
      <c r="D227" s="66">
        <v>0.65703</v>
      </c>
      <c r="E227" s="7">
        <v>4.7178699999999997E-2</v>
      </c>
      <c r="F227" s="64">
        <v>3.7220494E-3</v>
      </c>
      <c r="G227" s="63">
        <v>3.2108599999999998</v>
      </c>
      <c r="H227" s="64">
        <v>1.1525099999999999</v>
      </c>
      <c r="I227" s="64">
        <v>2.9239999999999999</v>
      </c>
      <c r="J227" s="65">
        <v>1.3288884025000001</v>
      </c>
      <c r="K227" s="66">
        <v>0.65589200000000003</v>
      </c>
      <c r="L227" s="7">
        <v>4.2530400000000003E-2</v>
      </c>
      <c r="M227" s="64">
        <v>3.2183117E-3</v>
      </c>
      <c r="N227" s="63">
        <v>3.05423</v>
      </c>
      <c r="O227" s="64">
        <v>0.77557600000000004</v>
      </c>
      <c r="P227" s="64">
        <v>2.9068900000000002</v>
      </c>
      <c r="Q227" s="65">
        <v>0.60157543660000001</v>
      </c>
      <c r="R227" s="66">
        <v>0.651868</v>
      </c>
      <c r="S227" s="7">
        <v>4.0034199999999999E-2</v>
      </c>
      <c r="T227" s="64">
        <v>2.7262604E-3</v>
      </c>
      <c r="U227" s="63">
        <v>3.0806</v>
      </c>
      <c r="V227" s="64">
        <v>0.57248500000000002</v>
      </c>
      <c r="W227" s="64">
        <v>2.9945499999999998</v>
      </c>
      <c r="X227" s="65">
        <v>0.33680782809999998</v>
      </c>
      <c r="Y227" s="63"/>
      <c r="Z227" s="63"/>
      <c r="AA227" s="9">
        <f>IF("na"=F227,"",F227/F220)</f>
        <v>2.0054679257087984</v>
      </c>
      <c r="AB227" s="7">
        <f>IF("na"=J227,"",J227/J220)</f>
        <v>0.68500066793199588</v>
      </c>
      <c r="AC227" s="7">
        <f>IF("na"=M227,"",M227/M220)</f>
        <v>2.5155390227991439</v>
      </c>
      <c r="AD227" s="7">
        <f>IF("na"=Q227,"",Q227/Q220)</f>
        <v>1.1419741467229709</v>
      </c>
      <c r="AE227" s="7">
        <f>IF("na"=T227,"",T227/T220)</f>
        <v>2.8460301723458472</v>
      </c>
      <c r="AF227" s="7">
        <f>IF("na"=X227,"",X227/X220)</f>
        <v>1.6663202705805331</v>
      </c>
      <c r="AG227" s="7">
        <f t="shared" si="67"/>
        <v>221</v>
      </c>
      <c r="AH227" s="61">
        <f t="shared" ca="1" si="66"/>
        <v>7</v>
      </c>
      <c r="AI227" s="61">
        <f t="shared" ca="1" si="66"/>
        <v>2</v>
      </c>
      <c r="AJ227" s="61">
        <f t="shared" ca="1" si="66"/>
        <v>7</v>
      </c>
      <c r="AK227" s="61">
        <f t="shared" ca="1" si="66"/>
        <v>5</v>
      </c>
      <c r="AL227" s="61">
        <f t="shared" ca="1" si="66"/>
        <v>6</v>
      </c>
      <c r="AM227" s="61">
        <f t="shared" ca="1" si="66"/>
        <v>5</v>
      </c>
      <c r="AO227" s="8">
        <f>IF("na"=F227,"",SQRT(F227)/SQRT(F220))</f>
        <v>1.416145446523343</v>
      </c>
      <c r="AP227" s="8">
        <f>IF("na"=J227,"",SQRT(J227)/SQRT(J220))</f>
        <v>0.82764767137471962</v>
      </c>
      <c r="AQ227" s="8">
        <f>IF("na"=M227,"",SQRT(M227)/SQRT(M220))</f>
        <v>1.586045088513925</v>
      </c>
      <c r="AR227" s="8">
        <f>IF("na"=Q227,"",SQRT(Q227)/SQRT(Q220))</f>
        <v>1.0686319042228576</v>
      </c>
      <c r="AS227" s="8">
        <f>IF("na"=T227,"",SQRT(T227)/SQRT(T220))</f>
        <v>1.6870181304140888</v>
      </c>
      <c r="AT227" s="8">
        <f>IF("na"=X227,"",SQRT(X227)/SQRT(X220))</f>
        <v>1.2908602831369989</v>
      </c>
    </row>
    <row r="228" spans="1:46" x14ac:dyDescent="0.3">
      <c r="A228" s="11" t="s">
        <v>294</v>
      </c>
      <c r="B228" s="56">
        <v>0.61834900000000004</v>
      </c>
      <c r="C228" s="56">
        <v>2.8993199999999999</v>
      </c>
      <c r="D228" s="67">
        <v>0.655416</v>
      </c>
      <c r="E228" s="68">
        <v>4.80936E-2</v>
      </c>
      <c r="F228" s="69">
        <v>3.6869567000000002E-3</v>
      </c>
      <c r="G228" s="68">
        <v>3.2699199999999999</v>
      </c>
      <c r="H228" s="69">
        <v>1.51709</v>
      </c>
      <c r="I228" s="69">
        <v>2.9284400000000002</v>
      </c>
      <c r="J228" s="70">
        <v>2.3024100425</v>
      </c>
      <c r="K228" s="67">
        <v>0.65372399999999997</v>
      </c>
      <c r="L228" s="68">
        <v>4.2501700000000003E-2</v>
      </c>
      <c r="M228" s="69">
        <v>3.0577851E-3</v>
      </c>
      <c r="N228" s="68">
        <v>3.1405799999999999</v>
      </c>
      <c r="O228" s="69">
        <v>0.84266700000000005</v>
      </c>
      <c r="P228" s="69">
        <v>2.97906</v>
      </c>
      <c r="Q228" s="70">
        <v>0.71644614039999999</v>
      </c>
      <c r="R228" s="67">
        <v>0.64891799999999999</v>
      </c>
      <c r="S228" s="68">
        <v>4.0179399999999997E-2</v>
      </c>
      <c r="T228" s="69">
        <v>2.5488478000000002E-3</v>
      </c>
      <c r="U228" s="68">
        <v>3.10446</v>
      </c>
      <c r="V228" s="69">
        <v>0.55580499999999999</v>
      </c>
      <c r="W228" s="69">
        <v>3.0183800000000001</v>
      </c>
      <c r="X228" s="70">
        <v>0.32309448159999998</v>
      </c>
      <c r="Y228" s="63"/>
      <c r="Z228" s="63"/>
      <c r="AA228" s="9">
        <f>IF("na"=F228,"",F228/F220)</f>
        <v>1.9865597176993828</v>
      </c>
      <c r="AB228" s="7">
        <f>IF("na"=J228,"",J228/J220)</f>
        <v>1.1868208150502202</v>
      </c>
      <c r="AC228" s="7">
        <f>IF("na"=M228,"",M228/M220)</f>
        <v>2.3900661152192879</v>
      </c>
      <c r="AD228" s="7">
        <f>IF("na"=Q228,"",Q228/Q220)</f>
        <v>1.36003387119722</v>
      </c>
      <c r="AE228" s="7">
        <f>IF("na"=T228,"",T228/T220)</f>
        <v>2.6608235014957979</v>
      </c>
      <c r="AF228" s="7">
        <f>IF("na"=X228,"",X228/X220)</f>
        <v>1.5984749732210548</v>
      </c>
      <c r="AG228" s="7">
        <f t="shared" si="67"/>
        <v>221</v>
      </c>
      <c r="AH228" s="61">
        <f t="shared" ca="1" si="66"/>
        <v>6</v>
      </c>
      <c r="AI228" s="61">
        <f t="shared" ca="1" si="66"/>
        <v>8</v>
      </c>
      <c r="AJ228" s="61">
        <f t="shared" ca="1" si="66"/>
        <v>6</v>
      </c>
      <c r="AK228" s="61">
        <f t="shared" ca="1" si="66"/>
        <v>6</v>
      </c>
      <c r="AL228" s="61">
        <f t="shared" ca="1" si="66"/>
        <v>5</v>
      </c>
      <c r="AM228" s="61">
        <f t="shared" ca="1" si="66"/>
        <v>4</v>
      </c>
      <c r="AO228" s="8">
        <f>IF("na"=F228,"",SQRT(F228)/SQRT(F220))</f>
        <v>1.4094536947694956</v>
      </c>
      <c r="AP228" s="8">
        <f>IF("na"=J228,"",SQRT(J228)/SQRT(J220))</f>
        <v>1.0894130598860197</v>
      </c>
      <c r="AQ228" s="8">
        <f>IF("na"=M228,"",SQRT(M228)/SQRT(M220))</f>
        <v>1.545983866416234</v>
      </c>
      <c r="AR228" s="8">
        <f>IF("na"=Q228,"",SQRT(Q228)/SQRT(Q220))</f>
        <v>1.1662049010346422</v>
      </c>
      <c r="AS228" s="8">
        <f>IF("na"=T228,"",SQRT(T228)/SQRT(T220))</f>
        <v>1.631203084075002</v>
      </c>
      <c r="AT228" s="8">
        <f>IF("na"=X228,"",SQRT(X228)/SQRT(X220))</f>
        <v>1.2643081005914083</v>
      </c>
    </row>
    <row r="229" spans="1:46" x14ac:dyDescent="0.3">
      <c r="B229" s="71"/>
      <c r="C229" s="71"/>
      <c r="D229" s="7"/>
      <c r="E229" s="7"/>
      <c r="F229" s="7"/>
      <c r="G229" s="7"/>
      <c r="H229" s="7"/>
      <c r="I229" s="7"/>
      <c r="J229" s="7"/>
      <c r="K229" s="7"/>
      <c r="L229" s="7"/>
    </row>
    <row r="230" spans="1:46" x14ac:dyDescent="0.3">
      <c r="A230" s="11"/>
      <c r="B230" s="11"/>
      <c r="C230" s="11"/>
      <c r="D230" s="73" t="s">
        <v>326</v>
      </c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11"/>
      <c r="Z230" s="11"/>
      <c r="AA230" s="49"/>
      <c r="AB230" s="50"/>
      <c r="AC230" s="50"/>
      <c r="AD230" s="50"/>
      <c r="AE230" s="50"/>
      <c r="AF230" s="50"/>
      <c r="AG230" s="50"/>
      <c r="AH230" s="51"/>
      <c r="AI230" s="51"/>
      <c r="AJ230" s="51"/>
      <c r="AK230" s="51"/>
      <c r="AL230" s="51"/>
      <c r="AM230" s="51"/>
      <c r="AO230" s="50"/>
      <c r="AP230" s="50"/>
      <c r="AQ230" s="50"/>
      <c r="AR230" s="50"/>
      <c r="AS230" s="50"/>
      <c r="AT230" s="50"/>
    </row>
    <row r="231" spans="1:46" x14ac:dyDescent="0.3">
      <c r="B231" s="52" t="s">
        <v>305</v>
      </c>
      <c r="C231" s="52" t="s">
        <v>305</v>
      </c>
      <c r="D231" s="72">
        <v>7</v>
      </c>
      <c r="E231" s="72"/>
      <c r="F231" s="72"/>
      <c r="G231" s="72"/>
      <c r="H231" s="72"/>
      <c r="I231" s="72"/>
      <c r="J231" s="72"/>
      <c r="K231" s="72">
        <v>15</v>
      </c>
      <c r="L231" s="72"/>
      <c r="M231" s="72"/>
      <c r="N231" s="72"/>
      <c r="O231" s="72"/>
      <c r="P231" s="72"/>
      <c r="Q231" s="72"/>
      <c r="R231" s="72">
        <v>30</v>
      </c>
      <c r="S231" s="72"/>
      <c r="T231" s="72"/>
      <c r="U231" s="72"/>
      <c r="V231" s="72"/>
      <c r="W231" s="72"/>
      <c r="X231" s="72"/>
      <c r="Y231" s="53"/>
      <c r="Z231" s="53"/>
    </row>
    <row r="232" spans="1:46" x14ac:dyDescent="0.3">
      <c r="B232" s="54" t="s">
        <v>296</v>
      </c>
      <c r="C232" s="54" t="s">
        <v>306</v>
      </c>
      <c r="D232" s="55" t="s">
        <v>296</v>
      </c>
      <c r="E232" s="56" t="s">
        <v>299</v>
      </c>
      <c r="F232" s="56" t="s">
        <v>307</v>
      </c>
      <c r="G232" s="56" t="s">
        <v>308</v>
      </c>
      <c r="H232" s="56" t="s">
        <v>309</v>
      </c>
      <c r="I232" s="56" t="s">
        <v>310</v>
      </c>
      <c r="J232" s="57" t="s">
        <v>311</v>
      </c>
      <c r="K232" s="55" t="s">
        <v>296</v>
      </c>
      <c r="L232" s="56" t="s">
        <v>299</v>
      </c>
      <c r="M232" s="56" t="s">
        <v>307</v>
      </c>
      <c r="N232" s="56" t="s">
        <v>308</v>
      </c>
      <c r="O232" s="56" t="s">
        <v>309</v>
      </c>
      <c r="P232" s="56" t="s">
        <v>310</v>
      </c>
      <c r="Q232" s="57" t="s">
        <v>311</v>
      </c>
      <c r="R232" s="55" t="s">
        <v>296</v>
      </c>
      <c r="S232" s="56" t="s">
        <v>299</v>
      </c>
      <c r="T232" s="56" t="s">
        <v>307</v>
      </c>
      <c r="U232" s="56" t="s">
        <v>308</v>
      </c>
      <c r="V232" s="56" t="s">
        <v>309</v>
      </c>
      <c r="W232" s="56" t="s">
        <v>310</v>
      </c>
      <c r="X232" s="57" t="s">
        <v>311</v>
      </c>
      <c r="Y232" s="56"/>
      <c r="Z232" s="56"/>
    </row>
    <row r="233" spans="1:46" x14ac:dyDescent="0.3">
      <c r="A233" s="11" t="s">
        <v>312</v>
      </c>
      <c r="B233" s="56">
        <v>8.5447300000000004E-2</v>
      </c>
      <c r="C233" s="56">
        <v>3.2123300000000001</v>
      </c>
      <c r="D233" s="58">
        <v>8.4935999999999998E-2</v>
      </c>
      <c r="E233" s="59">
        <v>2.0355100000000001E-2</v>
      </c>
      <c r="F233" s="59">
        <v>4.1459139999999999E-4</v>
      </c>
      <c r="G233" s="59">
        <v>3.8478400000000001</v>
      </c>
      <c r="H233" s="59">
        <v>2.6363799999999999</v>
      </c>
      <c r="I233" s="59">
        <v>3.2099600000000001</v>
      </c>
      <c r="J233" s="60">
        <v>6.9505051213</v>
      </c>
      <c r="K233" s="58">
        <v>8.5544400000000007E-2</v>
      </c>
      <c r="L233" s="59">
        <v>1.53321E-2</v>
      </c>
      <c r="M233" s="59">
        <v>2.350826E-4</v>
      </c>
      <c r="N233" s="59">
        <v>3.4573499999999999</v>
      </c>
      <c r="O233" s="59">
        <v>1.36016</v>
      </c>
      <c r="P233" s="59">
        <v>3.17916</v>
      </c>
      <c r="Q233" s="60">
        <v>1.8511354744999999</v>
      </c>
      <c r="R233" s="58">
        <v>8.5087599999999999E-2</v>
      </c>
      <c r="S233" s="59">
        <v>1.1077999999999999E-2</v>
      </c>
      <c r="T233" s="59">
        <v>1.2285129999999999E-4</v>
      </c>
      <c r="U233" s="59">
        <v>3.3376999999999999</v>
      </c>
      <c r="V233" s="59">
        <v>0.87065499999999996</v>
      </c>
      <c r="W233" s="59">
        <v>3.20757</v>
      </c>
      <c r="X233" s="60">
        <v>0.75806278660000004</v>
      </c>
      <c r="Y233" s="59"/>
      <c r="Z233" s="59"/>
      <c r="AH233" s="61"/>
      <c r="AI233" s="61"/>
    </row>
    <row r="234" spans="1:46" x14ac:dyDescent="0.3">
      <c r="A234" s="11" t="s">
        <v>280</v>
      </c>
      <c r="B234" s="56">
        <v>8.5447300000000004E-2</v>
      </c>
      <c r="C234" s="56">
        <v>3.2123300000000001</v>
      </c>
      <c r="D234" s="58">
        <v>8.7323700000000004E-2</v>
      </c>
      <c r="E234" s="59">
        <v>2.9430700000000001E-2</v>
      </c>
      <c r="F234" s="59">
        <v>8.6968690000000003E-4</v>
      </c>
      <c r="G234" s="59">
        <v>3.9497</v>
      </c>
      <c r="H234" s="59">
        <v>3.14324</v>
      </c>
      <c r="I234" s="59">
        <v>3.1433</v>
      </c>
      <c r="J234" s="60">
        <v>9.8847228385000001</v>
      </c>
      <c r="K234" s="58">
        <v>8.6297299999999993E-2</v>
      </c>
      <c r="L234" s="59">
        <v>2.4722399999999999E-2</v>
      </c>
      <c r="M234" s="59">
        <v>6.119195E-4</v>
      </c>
      <c r="N234" s="59">
        <v>3.5768499999999999</v>
      </c>
      <c r="O234" s="59">
        <v>1.76603</v>
      </c>
      <c r="P234" s="59">
        <v>3.2120600000000001</v>
      </c>
      <c r="Q234" s="60">
        <v>3.1188620338000002</v>
      </c>
      <c r="R234" s="58">
        <v>8.5737499999999994E-2</v>
      </c>
      <c r="S234" s="59">
        <v>2.2783899999999999E-2</v>
      </c>
      <c r="T234" s="59">
        <v>5.1919019999999995E-4</v>
      </c>
      <c r="U234" s="59">
        <v>3.4374600000000002</v>
      </c>
      <c r="V234" s="59">
        <v>1.2717000000000001</v>
      </c>
      <c r="W234" s="59">
        <v>3.2140399999999998</v>
      </c>
      <c r="X234" s="60">
        <v>1.6172238140999999</v>
      </c>
      <c r="Y234" s="59"/>
      <c r="Z234" s="59"/>
      <c r="AA234" s="9">
        <f>IF("na"=F234,"",F234/F233)</f>
        <v>2.097696430750855</v>
      </c>
      <c r="AB234" s="7">
        <f>IF("na"=J234,"",J234/J233)</f>
        <v>1.4221589173724964</v>
      </c>
      <c r="AC234" s="7">
        <f>IF("na"=M234,"",M234/M233)</f>
        <v>2.6029978399081855</v>
      </c>
      <c r="AD234" s="7">
        <f>IF("na"=Q234,"",Q234/Q233)</f>
        <v>1.6848372670522231</v>
      </c>
      <c r="AE234" s="7">
        <f>IF("na"=T234,"",T234/T233)</f>
        <v>4.2261677328607838</v>
      </c>
      <c r="AF234" s="7">
        <f>IF("na"=X234,"",X234/X233)</f>
        <v>2.1333639412025978</v>
      </c>
      <c r="AG234" s="7">
        <f>ROW()</f>
        <v>234</v>
      </c>
      <c r="AH234" s="61">
        <f t="shared" ref="AH234:AM241" ca="1" si="68">SUM(IF(INDIRECT(ADDRESS(ROW(),AH$60))&gt;INDIRECT(ADDRESS($AG234,AH$60)),1,0), IF(INDIRECT(ADDRESS(ROW(),AH$60))&gt;INDIRECT(ADDRESS($AG234+1,AH$60)),1,0), IF(INDIRECT(ADDRESS(ROW(),AH$60))&gt;INDIRECT(ADDRESS($AG234+2,AH$60)),1,0), IF(INDIRECT(ADDRESS(ROW(),AH$60))&gt;INDIRECT(ADDRESS($AG234+3,AH$60)),1,0), IF(INDIRECT(ADDRESS(ROW(),AH$60))&gt;INDIRECT(ADDRESS($AG234+4,AH$60)),1,0), IF(INDIRECT(ADDRESS(ROW(),AH$60))&gt;INDIRECT(ADDRESS($AG234+5,AH$60)),1,0), IF(INDIRECT(ADDRESS(ROW(),AH$60))&gt;INDIRECT(ADDRESS($AG234+6,AH$60)),1,0), IF(INDIRECT(ADDRESS(ROW(),AH$60))&gt;INDIRECT(ADDRESS($AG234+7,AH$60)),1,0))+1</f>
        <v>3</v>
      </c>
      <c r="AI234" s="61">
        <f t="shared" ca="1" si="68"/>
        <v>8</v>
      </c>
      <c r="AJ234" s="61">
        <f t="shared" ca="1" si="68"/>
        <v>3</v>
      </c>
      <c r="AK234" s="61">
        <f t="shared" ca="1" si="68"/>
        <v>8</v>
      </c>
      <c r="AL234" s="61">
        <f t="shared" ca="1" si="68"/>
        <v>3</v>
      </c>
      <c r="AM234" s="61">
        <f t="shared" ca="1" si="68"/>
        <v>8</v>
      </c>
      <c r="AO234" s="8">
        <f>IF("na"=F234,"",SQRT(F234)/SQRT(F233))</f>
        <v>1.4483426496346972</v>
      </c>
      <c r="AP234" s="8">
        <f>IF("na"=J234,"",SQRT(J234)/SQRT(J233))</f>
        <v>1.1925430463394169</v>
      </c>
      <c r="AQ234" s="8">
        <f>IF("na"=M234,"",SQRT(M234)/SQRT(M233))</f>
        <v>1.6133808725493759</v>
      </c>
      <c r="AR234" s="8">
        <f>IF("na"=Q234,"",SQRT(Q234)/SQRT(Q233))</f>
        <v>1.2980128146718057</v>
      </c>
      <c r="AS234" s="8">
        <f>IF("na"=T234,"",SQRT(T234)/SQRT(T233))</f>
        <v>2.0557645129879987</v>
      </c>
      <c r="AT234" s="8">
        <f>IF("na"=X234,"",SQRT(X234)/SQRT(X233))</f>
        <v>1.4606039645306312</v>
      </c>
    </row>
    <row r="235" spans="1:46" x14ac:dyDescent="0.3">
      <c r="A235" s="11" t="s">
        <v>282</v>
      </c>
      <c r="B235" s="56">
        <v>8.5447300000000004E-2</v>
      </c>
      <c r="C235" s="56">
        <v>3.2123300000000001</v>
      </c>
      <c r="D235" s="58">
        <v>9.5077499999999995E-2</v>
      </c>
      <c r="E235" s="59">
        <v>3.0580099999999999E-2</v>
      </c>
      <c r="F235" s="59">
        <v>1.0278831999999999E-3</v>
      </c>
      <c r="G235" s="59">
        <v>3.8086500000000001</v>
      </c>
      <c r="H235" s="59">
        <v>2.6057600000000001</v>
      </c>
      <c r="I235" s="59">
        <v>3.1730800000000001</v>
      </c>
      <c r="J235" s="60">
        <v>6.7915257401</v>
      </c>
      <c r="K235" s="58">
        <v>9.5138700000000007E-2</v>
      </c>
      <c r="L235" s="59">
        <v>2.7323900000000002E-2</v>
      </c>
      <c r="M235" s="59">
        <v>8.4051869999999997E-4</v>
      </c>
      <c r="N235" s="59">
        <v>3.48963</v>
      </c>
      <c r="O235" s="59">
        <v>1.62469</v>
      </c>
      <c r="P235" s="59">
        <v>3.1289699999999998</v>
      </c>
      <c r="Q235" s="60">
        <v>2.6465664857000002</v>
      </c>
      <c r="R235" s="58">
        <v>9.5658199999999999E-2</v>
      </c>
      <c r="S235" s="59">
        <v>2.5045000000000001E-2</v>
      </c>
      <c r="T235" s="59">
        <v>7.3151439999999998E-4</v>
      </c>
      <c r="U235" s="59">
        <v>3.3460200000000002</v>
      </c>
      <c r="V235" s="59">
        <v>1.25417</v>
      </c>
      <c r="W235" s="59">
        <v>3.1194700000000002</v>
      </c>
      <c r="X235" s="60">
        <v>1.5815653685</v>
      </c>
      <c r="Y235" s="59"/>
      <c r="Z235" s="59"/>
      <c r="AA235" s="9">
        <f>IF("na"=F235,"",F235/F233)</f>
        <v>2.4792680214784966</v>
      </c>
      <c r="AB235" s="7">
        <f>IF("na"=J235,"",J235/J233)</f>
        <v>0.97712693129125194</v>
      </c>
      <c r="AC235" s="7">
        <f>IF("na"=M235,"",M235/M233)</f>
        <v>3.575418597548266</v>
      </c>
      <c r="AD235" s="7">
        <f>IF("na"=Q235,"",Q235/Q233)</f>
        <v>1.4296989724184557</v>
      </c>
      <c r="AE235" s="7">
        <f>IF("na"=T235,"",T235/T233)</f>
        <v>5.9544701602669248</v>
      </c>
      <c r="AF235" s="7">
        <f>IF("na"=X235,"",X235/X233)</f>
        <v>2.086325033304306</v>
      </c>
      <c r="AG235" s="7">
        <f t="shared" ref="AG235:AG241" si="69">AG234</f>
        <v>234</v>
      </c>
      <c r="AH235" s="61">
        <f t="shared" ca="1" si="68"/>
        <v>4</v>
      </c>
      <c r="AI235" s="61">
        <f t="shared" ca="1" si="68"/>
        <v>5</v>
      </c>
      <c r="AJ235" s="61">
        <f t="shared" ca="1" si="68"/>
        <v>4</v>
      </c>
      <c r="AK235" s="61">
        <f t="shared" ca="1" si="68"/>
        <v>7</v>
      </c>
      <c r="AL235" s="61">
        <f t="shared" ca="1" si="68"/>
        <v>4</v>
      </c>
      <c r="AM235" s="61">
        <f t="shared" ca="1" si="68"/>
        <v>7</v>
      </c>
      <c r="AO235" s="8">
        <f>IF("na"=F235,"",SQRT(F235)/SQRT(F233))</f>
        <v>1.5745691542382307</v>
      </c>
      <c r="AP235" s="8">
        <f>IF("na"=J235,"",SQRT(J235)/SQRT(J233))</f>
        <v>0.9884973097035985</v>
      </c>
      <c r="AQ235" s="8">
        <f>IF("na"=M235,"",SQRT(M235)/SQRT(M233))</f>
        <v>1.8908777320462224</v>
      </c>
      <c r="AR235" s="8">
        <f>IF("na"=Q235,"",SQRT(Q235)/SQRT(Q233))</f>
        <v>1.1957002017305407</v>
      </c>
      <c r="AS235" s="8">
        <f>IF("na"=T235,"",SQRT(T235)/SQRT(T233))</f>
        <v>2.4401783050152144</v>
      </c>
      <c r="AT235" s="8">
        <f>IF("na"=X235,"",SQRT(X235)/SQRT(X233))</f>
        <v>1.4444116564554255</v>
      </c>
    </row>
    <row r="236" spans="1:46" x14ac:dyDescent="0.3">
      <c r="A236" s="11" t="s">
        <v>284</v>
      </c>
      <c r="B236" s="56">
        <v>8.5447300000000004E-2</v>
      </c>
      <c r="C236" s="56">
        <v>3.2123300000000001</v>
      </c>
      <c r="D236" s="58">
        <v>9.9904900000000005E-2</v>
      </c>
      <c r="E236" s="59">
        <v>2.2410099999999999E-2</v>
      </c>
      <c r="F236" s="59">
        <v>7.1123460000000003E-4</v>
      </c>
      <c r="G236" s="59">
        <v>3.2989899999999999</v>
      </c>
      <c r="H236" s="59">
        <v>1.4295100000000001</v>
      </c>
      <c r="I236" s="59">
        <v>2.9812500000000002</v>
      </c>
      <c r="J236" s="60">
        <v>2.0968968065000002</v>
      </c>
      <c r="K236" s="58">
        <v>9.7370499999999999E-2</v>
      </c>
      <c r="L236" s="59">
        <v>1.8884100000000001E-2</v>
      </c>
      <c r="M236" s="59">
        <v>4.9877180000000001E-4</v>
      </c>
      <c r="N236" s="59">
        <v>3.3303400000000001</v>
      </c>
      <c r="O236" s="59">
        <v>1.1178900000000001</v>
      </c>
      <c r="P236" s="59">
        <v>3.1161799999999999</v>
      </c>
      <c r="Q236" s="60">
        <v>1.2589228746000001</v>
      </c>
      <c r="R236" s="58">
        <v>9.93975E-2</v>
      </c>
      <c r="S236" s="59">
        <v>1.6428600000000002E-2</v>
      </c>
      <c r="T236" s="59">
        <v>4.645068E-4</v>
      </c>
      <c r="U236" s="59">
        <v>3.5228700000000002</v>
      </c>
      <c r="V236" s="59">
        <v>0.95581700000000003</v>
      </c>
      <c r="W236" s="59">
        <v>3.3700600000000001</v>
      </c>
      <c r="X236" s="60">
        <v>0.93846489030000002</v>
      </c>
      <c r="Y236" s="59"/>
      <c r="Z236" s="59"/>
      <c r="AA236" s="9">
        <f>IF("na"=F236,"",F236/F233)</f>
        <v>1.7155073646004235</v>
      </c>
      <c r="AB236" s="7">
        <f>IF("na"=J236,"",J236/J233)</f>
        <v>0.30168984410557537</v>
      </c>
      <c r="AC236" s="7">
        <f>IF("na"=M236,"",M236/M233)</f>
        <v>2.1216874409250197</v>
      </c>
      <c r="AD236" s="7">
        <f>IF("na"=Q236,"",Q236/Q233)</f>
        <v>0.68008143755120942</v>
      </c>
      <c r="AE236" s="7">
        <f>IF("na"=T236,"",T236/T233)</f>
        <v>3.7810491219873135</v>
      </c>
      <c r="AF236" s="7">
        <f>IF("na"=X236,"",X236/X233)</f>
        <v>1.2379777861265615</v>
      </c>
      <c r="AG236" s="7">
        <f t="shared" si="69"/>
        <v>234</v>
      </c>
      <c r="AH236" s="61">
        <f t="shared" ca="1" si="68"/>
        <v>2</v>
      </c>
      <c r="AI236" s="61">
        <f t="shared" ca="1" si="68"/>
        <v>1</v>
      </c>
      <c r="AJ236" s="61">
        <f t="shared" ca="1" si="68"/>
        <v>2</v>
      </c>
      <c r="AK236" s="61">
        <f t="shared" ca="1" si="68"/>
        <v>1</v>
      </c>
      <c r="AL236" s="61">
        <f t="shared" ca="1" si="68"/>
        <v>2</v>
      </c>
      <c r="AM236" s="61">
        <f t="shared" ca="1" si="68"/>
        <v>3</v>
      </c>
      <c r="AO236" s="8">
        <f>IF("na"=F236,"",SQRT(F236)/SQRT(F233))</f>
        <v>1.3097737837506229</v>
      </c>
      <c r="AP236" s="8">
        <f>IF("na"=J236,"",SQRT(J236)/SQRT(J233))</f>
        <v>0.54926300085257462</v>
      </c>
      <c r="AQ236" s="8">
        <f>IF("na"=M236,"",SQRT(M236)/SQRT(M233))</f>
        <v>1.4566013321856532</v>
      </c>
      <c r="AR236" s="8">
        <f>IF("na"=Q236,"",SQRT(Q236)/SQRT(Q233))</f>
        <v>0.82467050241366668</v>
      </c>
      <c r="AS236" s="8">
        <f>IF("na"=T236,"",SQRT(T236)/SQRT(T233))</f>
        <v>1.944491995866096</v>
      </c>
      <c r="AT236" s="8">
        <f>IF("na"=X236,"",SQRT(X236)/SQRT(X233))</f>
        <v>1.1126445012341368</v>
      </c>
    </row>
    <row r="237" spans="1:46" x14ac:dyDescent="0.3">
      <c r="A237" s="11" t="s">
        <v>286</v>
      </c>
      <c r="B237" s="56">
        <v>8.5447300000000004E-2</v>
      </c>
      <c r="C237" s="56">
        <v>3.2123300000000001</v>
      </c>
      <c r="D237" s="58">
        <v>0.11119800000000001</v>
      </c>
      <c r="E237" s="59">
        <v>2.5716900000000001E-2</v>
      </c>
      <c r="F237" s="59">
        <v>1.3244573999999999E-3</v>
      </c>
      <c r="G237" s="59">
        <v>3.8110400000000002</v>
      </c>
      <c r="H237" s="59">
        <v>1.9811000000000001</v>
      </c>
      <c r="I237" s="59">
        <v>3.33683</v>
      </c>
      <c r="J237" s="60">
        <v>3.9402574600000002</v>
      </c>
      <c r="K237" s="58">
        <v>0.11060200000000001</v>
      </c>
      <c r="L237" s="59">
        <v>2.0350699999999999E-2</v>
      </c>
      <c r="M237" s="59">
        <v>1.0469098E-3</v>
      </c>
      <c r="N237" s="59">
        <v>3.5500799999999999</v>
      </c>
      <c r="O237" s="59">
        <v>1.2278800000000001</v>
      </c>
      <c r="P237" s="59">
        <v>3.3321700000000001</v>
      </c>
      <c r="Q237" s="60">
        <v>1.5220509200000001</v>
      </c>
      <c r="R237" s="58">
        <v>0.110389</v>
      </c>
      <c r="S237" s="59">
        <v>1.70826E-2</v>
      </c>
      <c r="T237" s="59">
        <v>9.1390350000000004E-4</v>
      </c>
      <c r="U237" s="59">
        <v>3.47967</v>
      </c>
      <c r="V237" s="59">
        <v>0.83514999999999995</v>
      </c>
      <c r="W237" s="59">
        <v>3.3612299999999999</v>
      </c>
      <c r="X237" s="60">
        <v>0.7196467325</v>
      </c>
      <c r="Y237" s="59"/>
      <c r="Z237" s="59"/>
      <c r="AA237" s="9">
        <f>IF("na"=F237,"",F237/F233)</f>
        <v>3.1946089571563712</v>
      </c>
      <c r="AB237" s="7">
        <f>IF("na"=J237,"",J237/J233)</f>
        <v>0.56690231734740848</v>
      </c>
      <c r="AC237" s="7">
        <f>IF("na"=M237,"",M237/M233)</f>
        <v>4.4533700069677638</v>
      </c>
      <c r="AD237" s="7">
        <f>IF("na"=Q237,"",Q237/Q233)</f>
        <v>0.82222556963914972</v>
      </c>
      <c r="AE237" s="7">
        <f>IF("na"=T237,"",T237/T233)</f>
        <v>7.4391032085130568</v>
      </c>
      <c r="AF237" s="7">
        <f>IF("na"=X237,"",X237/X233)</f>
        <v>0.94932338748311274</v>
      </c>
      <c r="AG237" s="7">
        <f t="shared" si="69"/>
        <v>234</v>
      </c>
      <c r="AH237" s="61">
        <f t="shared" ca="1" si="68"/>
        <v>5</v>
      </c>
      <c r="AI237" s="61">
        <f t="shared" ca="1" si="68"/>
        <v>2</v>
      </c>
      <c r="AJ237" s="61">
        <f t="shared" ca="1" si="68"/>
        <v>5</v>
      </c>
      <c r="AK237" s="61">
        <f t="shared" ca="1" si="68"/>
        <v>2</v>
      </c>
      <c r="AL237" s="61">
        <f t="shared" ca="1" si="68"/>
        <v>5</v>
      </c>
      <c r="AM237" s="61">
        <f t="shared" ca="1" si="68"/>
        <v>2</v>
      </c>
      <c r="AO237" s="8">
        <f>IF("na"=F237,"",SQRT(F237)/SQRT(F233))</f>
        <v>1.7873469045365455</v>
      </c>
      <c r="AP237" s="8">
        <f>IF("na"=J237,"",SQRT(J237)/SQRT(J233))</f>
        <v>0.75292915825289197</v>
      </c>
      <c r="AQ237" s="8">
        <f>IF("na"=M237,"",SQRT(M237)/SQRT(M233))</f>
        <v>2.1103009280592575</v>
      </c>
      <c r="AR237" s="8">
        <f>IF("na"=Q237,"",SQRT(Q237)/SQRT(Q233))</f>
        <v>0.90676654638288789</v>
      </c>
      <c r="AS237" s="8">
        <f>IF("na"=T237,"",SQRT(T237)/SQRT(T233))</f>
        <v>2.7274719445877085</v>
      </c>
      <c r="AT237" s="8">
        <f>IF("na"=X237,"",SQRT(X237)/SQRT(X233))</f>
        <v>0.97433227775903675</v>
      </c>
    </row>
    <row r="238" spans="1:46" x14ac:dyDescent="0.3">
      <c r="A238" s="11" t="s">
        <v>288</v>
      </c>
      <c r="B238" s="56">
        <v>8.5447300000000004E-2</v>
      </c>
      <c r="C238" s="56">
        <v>3.2123300000000001</v>
      </c>
      <c r="D238" s="62">
        <v>9.1390399999999997E-2</v>
      </c>
      <c r="E238" s="63">
        <v>2.24602E-2</v>
      </c>
      <c r="F238" s="64">
        <v>5.3978089999999999E-4</v>
      </c>
      <c r="G238" s="63">
        <v>3.9537800000000001</v>
      </c>
      <c r="H238" s="64">
        <v>3.0941700000000001</v>
      </c>
      <c r="I238" s="64">
        <v>3.2384900000000001</v>
      </c>
      <c r="J238" s="65">
        <v>9.5745723344999991</v>
      </c>
      <c r="K238" s="62">
        <v>9.1918299999999994E-2</v>
      </c>
      <c r="L238" s="63">
        <v>1.5864199999999998E-2</v>
      </c>
      <c r="M238" s="64">
        <v>2.9354659999999999E-4</v>
      </c>
      <c r="N238" s="63">
        <v>3.5426299999999999</v>
      </c>
      <c r="O238" s="64">
        <v>1.2445900000000001</v>
      </c>
      <c r="P238" s="64">
        <v>3.3035000000000001</v>
      </c>
      <c r="Q238" s="65">
        <v>1.557316237</v>
      </c>
      <c r="R238" s="62">
        <v>9.1645900000000002E-2</v>
      </c>
      <c r="S238" s="63">
        <v>1.1052599999999999E-2</v>
      </c>
      <c r="T238" s="64">
        <v>1.605825E-4</v>
      </c>
      <c r="U238" s="63">
        <v>3.4159999999999999</v>
      </c>
      <c r="V238" s="64">
        <v>0.81515400000000005</v>
      </c>
      <c r="W238" s="64">
        <v>3.2944300000000002</v>
      </c>
      <c r="X238" s="65">
        <v>0.67121645370000005</v>
      </c>
      <c r="Y238" s="63"/>
      <c r="Z238" s="63"/>
      <c r="AA238" s="9">
        <f>IF("na"=F238,"",F238/F233)</f>
        <v>1.301958747817731</v>
      </c>
      <c r="AB238" s="7">
        <f>IF("na"=J238,"",J238/J233)</f>
        <v>1.3775361887236768</v>
      </c>
      <c r="AC238" s="7">
        <f>IF("na"=M238,"",M238/M233)</f>
        <v>1.2486955648780471</v>
      </c>
      <c r="AD238" s="7">
        <f>IF("na"=Q238,"",Q238/Q233)</f>
        <v>0.84127621044085832</v>
      </c>
      <c r="AE238" s="7">
        <f>IF("na"=T238,"",T238/T233)</f>
        <v>1.3071290250896817</v>
      </c>
      <c r="AF238" s="7">
        <f>IF("na"=X238,"",X238/X233)</f>
        <v>0.8854364909673037</v>
      </c>
      <c r="AG238" s="7">
        <f t="shared" si="69"/>
        <v>234</v>
      </c>
      <c r="AH238" s="61">
        <f t="shared" ca="1" si="68"/>
        <v>1</v>
      </c>
      <c r="AI238" s="61">
        <f t="shared" ca="1" si="68"/>
        <v>7</v>
      </c>
      <c r="AJ238" s="61">
        <f t="shared" ca="1" si="68"/>
        <v>1</v>
      </c>
      <c r="AK238" s="61">
        <f t="shared" ca="1" si="68"/>
        <v>3</v>
      </c>
      <c r="AL238" s="61">
        <f t="shared" ca="1" si="68"/>
        <v>1</v>
      </c>
      <c r="AM238" s="61">
        <f t="shared" ca="1" si="68"/>
        <v>1</v>
      </c>
      <c r="AO238" s="8">
        <f>IF("na"=F238,"",SQRT(F238)/SQRT(F233))</f>
        <v>1.1410340695254158</v>
      </c>
      <c r="AP238" s="8">
        <f>IF("na"=J238,"",SQRT(J238)/SQRT(J233))</f>
        <v>1.1736848762439076</v>
      </c>
      <c r="AQ238" s="8">
        <f>IF("na"=M238,"",SQRT(M238)/SQRT(M233))</f>
        <v>1.1174504753581016</v>
      </c>
      <c r="AR238" s="8">
        <f>IF("na"=Q238,"",SQRT(Q238)/SQRT(Q233))</f>
        <v>0.91721110462142696</v>
      </c>
      <c r="AS238" s="8">
        <f>IF("na"=T238,"",SQRT(T238)/SQRT(T233))</f>
        <v>1.1432974350927589</v>
      </c>
      <c r="AT238" s="8">
        <f>IF("na"=X238,"",SQRT(X238)/SQRT(X233))</f>
        <v>0.94097634984483203</v>
      </c>
    </row>
    <row r="239" spans="1:46" x14ac:dyDescent="0.3">
      <c r="A239" s="11" t="s">
        <v>290</v>
      </c>
      <c r="B239" s="56">
        <v>8.5447300000000004E-2</v>
      </c>
      <c r="C239" s="56">
        <v>3.2123300000000001</v>
      </c>
      <c r="D239" s="66">
        <v>0.11057</v>
      </c>
      <c r="E239" s="7">
        <v>3.2254499999999998E-2</v>
      </c>
      <c r="F239" s="64">
        <v>1.6715027000000001E-3</v>
      </c>
      <c r="G239" s="63">
        <v>3.9341699999999999</v>
      </c>
      <c r="H239" s="64">
        <v>2.4025500000000002</v>
      </c>
      <c r="I239" s="64">
        <v>3.34903</v>
      </c>
      <c r="J239" s="65">
        <v>5.7909333925000004</v>
      </c>
      <c r="K239" s="66">
        <v>0.10985399999999999</v>
      </c>
      <c r="L239" s="7">
        <v>2.9106199999999999E-2</v>
      </c>
      <c r="M239" s="64">
        <v>1.4428577999999999E-3</v>
      </c>
      <c r="N239" s="63">
        <v>3.6837399999999998</v>
      </c>
      <c r="O239" s="64">
        <v>1.5364599999999999</v>
      </c>
      <c r="P239" s="64">
        <v>3.3710900000000001</v>
      </c>
      <c r="Q239" s="65">
        <v>2.3859140692</v>
      </c>
      <c r="R239" s="66">
        <v>0.108996</v>
      </c>
      <c r="S239" s="7">
        <v>2.6832399999999999E-2</v>
      </c>
      <c r="T239" s="64">
        <v>1.2745187999999999E-3</v>
      </c>
      <c r="U239" s="63">
        <v>3.5876800000000002</v>
      </c>
      <c r="V239" s="64">
        <v>1.2073</v>
      </c>
      <c r="W239" s="64">
        <v>3.3838400000000002</v>
      </c>
      <c r="X239" s="65">
        <v>1.4869889701000001</v>
      </c>
      <c r="Y239" s="63"/>
      <c r="Z239" s="63"/>
      <c r="AA239" s="9">
        <f>IF("na"=F239,"",F239/F233)</f>
        <v>4.031686860846607</v>
      </c>
      <c r="AB239" s="7">
        <f>IF("na"=J239,"",J239/J233)</f>
        <v>0.83316727222508435</v>
      </c>
      <c r="AC239" s="7">
        <f>IF("na"=M239,"",M239/M233)</f>
        <v>6.1376631022457637</v>
      </c>
      <c r="AD239" s="7">
        <f>IF("na"=Q239,"",Q239/Q233)</f>
        <v>1.2888921972847214</v>
      </c>
      <c r="AE239" s="7">
        <f>IF("na"=T239,"",T239/T233)</f>
        <v>10.374483623697918</v>
      </c>
      <c r="AF239" s="7">
        <f>IF("na"=X239,"",X239/X233)</f>
        <v>1.9615643933259392</v>
      </c>
      <c r="AG239" s="7">
        <f t="shared" si="69"/>
        <v>234</v>
      </c>
      <c r="AH239" s="61">
        <f t="shared" ca="1" si="68"/>
        <v>8</v>
      </c>
      <c r="AI239" s="61">
        <f t="shared" ca="1" si="68"/>
        <v>3</v>
      </c>
      <c r="AJ239" s="61">
        <f t="shared" ca="1" si="68"/>
        <v>8</v>
      </c>
      <c r="AK239" s="61">
        <f t="shared" ca="1" si="68"/>
        <v>5</v>
      </c>
      <c r="AL239" s="61">
        <f t="shared" ca="1" si="68"/>
        <v>8</v>
      </c>
      <c r="AM239" s="61">
        <f t="shared" ca="1" si="68"/>
        <v>6</v>
      </c>
      <c r="AO239" s="8">
        <f>IF("na"=F239,"",SQRT(F239)/SQRT(F233))</f>
        <v>2.007906088652208</v>
      </c>
      <c r="AP239" s="8">
        <f>IF("na"=J239,"",SQRT(J239)/SQRT(J233))</f>
        <v>0.91277996922866589</v>
      </c>
      <c r="AQ239" s="8">
        <f>IF("na"=M239,"",SQRT(M239)/SQRT(M233))</f>
        <v>2.4774307462057874</v>
      </c>
      <c r="AR239" s="8">
        <f>IF("na"=Q239,"",SQRT(Q239)/SQRT(Q233))</f>
        <v>1.1352938814618536</v>
      </c>
      <c r="AS239" s="8">
        <f>IF("na"=T239,"",SQRT(T239)/SQRT(T233))</f>
        <v>3.220944523536212</v>
      </c>
      <c r="AT239" s="8">
        <f>IF("na"=X239,"",SQRT(X239)/SQRT(X233))</f>
        <v>1.4005586004612369</v>
      </c>
    </row>
    <row r="240" spans="1:46" x14ac:dyDescent="0.3">
      <c r="A240" s="11" t="s">
        <v>292</v>
      </c>
      <c r="B240" s="56">
        <v>8.5447300000000004E-2</v>
      </c>
      <c r="C240" s="56">
        <v>3.2123300000000001</v>
      </c>
      <c r="D240" s="66">
        <v>0.109722</v>
      </c>
      <c r="E240" s="7">
        <v>3.2151199999999998E-2</v>
      </c>
      <c r="F240" s="64">
        <v>1.6229606000000001E-3</v>
      </c>
      <c r="G240" s="63">
        <v>3.9391099999999999</v>
      </c>
      <c r="H240" s="64">
        <v>2.6295299999999999</v>
      </c>
      <c r="I240" s="64">
        <v>3.3377599999999998</v>
      </c>
      <c r="J240" s="65">
        <v>6.9301607057999997</v>
      </c>
      <c r="K240" s="66">
        <v>0.10821</v>
      </c>
      <c r="L240" s="7">
        <v>2.8259800000000002E-2</v>
      </c>
      <c r="M240" s="64">
        <v>1.3167566999999999E-3</v>
      </c>
      <c r="N240" s="63">
        <v>3.60988</v>
      </c>
      <c r="O240" s="64">
        <v>1.5913200000000001</v>
      </c>
      <c r="P240" s="64">
        <v>3.3172100000000002</v>
      </c>
      <c r="Q240" s="65">
        <v>2.5432991567999998</v>
      </c>
      <c r="R240" s="66">
        <v>0.107476</v>
      </c>
      <c r="S240" s="7">
        <v>2.52064E-2</v>
      </c>
      <c r="T240" s="64">
        <v>1.1206262000000001E-3</v>
      </c>
      <c r="U240" s="63">
        <v>3.5092500000000002</v>
      </c>
      <c r="V240" s="64">
        <v>1.0802</v>
      </c>
      <c r="W240" s="64">
        <v>3.3580700000000001</v>
      </c>
      <c r="X240" s="65">
        <v>1.1880721876</v>
      </c>
      <c r="Y240" s="63"/>
      <c r="Z240" s="63"/>
      <c r="AA240" s="9">
        <f>IF("na"=F240,"",F240/F233)</f>
        <v>3.9146026666255018</v>
      </c>
      <c r="AB240" s="7">
        <f>IF("na"=J240,"",J240/J233)</f>
        <v>0.99707295870660473</v>
      </c>
      <c r="AC240" s="7">
        <f>IF("na"=M240,"",M240/M233)</f>
        <v>5.6012512197840243</v>
      </c>
      <c r="AD240" s="7">
        <f>IF("na"=Q240,"",Q240/Q233)</f>
        <v>1.3739130343698678</v>
      </c>
      <c r="AE240" s="7">
        <f>IF("na"=T240,"",T240/T233)</f>
        <v>9.1218098628178961</v>
      </c>
      <c r="AF240" s="7">
        <f>IF("na"=X240,"",X240/X233)</f>
        <v>1.5672477380516754</v>
      </c>
      <c r="AG240" s="7">
        <f t="shared" si="69"/>
        <v>234</v>
      </c>
      <c r="AH240" s="61">
        <f t="shared" ca="1" si="68"/>
        <v>7</v>
      </c>
      <c r="AI240" s="61">
        <f t="shared" ca="1" si="68"/>
        <v>6</v>
      </c>
      <c r="AJ240" s="61">
        <f t="shared" ca="1" si="68"/>
        <v>7</v>
      </c>
      <c r="AK240" s="61">
        <f t="shared" ca="1" si="68"/>
        <v>6</v>
      </c>
      <c r="AL240" s="61">
        <f t="shared" ca="1" si="68"/>
        <v>7</v>
      </c>
      <c r="AM240" s="61">
        <f t="shared" ca="1" si="68"/>
        <v>4</v>
      </c>
      <c r="AO240" s="8">
        <f>IF("na"=F240,"",SQRT(F240)/SQRT(F233))</f>
        <v>1.9785354853086417</v>
      </c>
      <c r="AP240" s="8">
        <f>IF("na"=J240,"",SQRT(J240)/SQRT(J233))</f>
        <v>0.99853540683673536</v>
      </c>
      <c r="AQ240" s="8">
        <f>IF("na"=M240,"",SQRT(M240)/SQRT(M233))</f>
        <v>2.3666962669054143</v>
      </c>
      <c r="AR240" s="8">
        <f>IF("na"=Q240,"",SQRT(Q240)/SQRT(Q233))</f>
        <v>1.1721403646193009</v>
      </c>
      <c r="AS240" s="8">
        <f>IF("na"=T240,"",SQRT(T240)/SQRT(T233))</f>
        <v>3.0202334119762821</v>
      </c>
      <c r="AT240" s="8">
        <f>IF("na"=X240,"",SQRT(X240)/SQRT(X233))</f>
        <v>1.2518976547831997</v>
      </c>
    </row>
    <row r="241" spans="1:46" x14ac:dyDescent="0.3">
      <c r="A241" s="11" t="s">
        <v>294</v>
      </c>
      <c r="B241" s="56">
        <v>8.5447300000000004E-2</v>
      </c>
      <c r="C241" s="56">
        <v>3.2123300000000001</v>
      </c>
      <c r="D241" s="67">
        <v>0.109094</v>
      </c>
      <c r="E241" s="68">
        <v>3.0634399999999999E-2</v>
      </c>
      <c r="F241" s="69">
        <v>1.4976328000000001E-3</v>
      </c>
      <c r="G241" s="68">
        <v>3.9564300000000001</v>
      </c>
      <c r="H241" s="69">
        <v>2.4945300000000001</v>
      </c>
      <c r="I241" s="69">
        <v>3.3860000000000001</v>
      </c>
      <c r="J241" s="70">
        <v>6.2528411897999998</v>
      </c>
      <c r="K241" s="67">
        <v>0.10735</v>
      </c>
      <c r="L241" s="68">
        <v>2.6532099999999999E-2</v>
      </c>
      <c r="M241" s="69">
        <v>1.1836805000000001E-3</v>
      </c>
      <c r="N241" s="68">
        <v>3.6650100000000001</v>
      </c>
      <c r="O241" s="69">
        <v>1.4157200000000001</v>
      </c>
      <c r="P241" s="69">
        <v>3.3913000000000002</v>
      </c>
      <c r="Q241" s="70">
        <v>2.0362933793</v>
      </c>
      <c r="R241" s="67">
        <v>0.106057</v>
      </c>
      <c r="S241" s="68">
        <v>2.2798700000000002E-2</v>
      </c>
      <c r="T241" s="69">
        <v>9.4454040000000003E-4</v>
      </c>
      <c r="U241" s="68">
        <v>3.5645199999999999</v>
      </c>
      <c r="V241" s="69">
        <v>1.1068100000000001</v>
      </c>
      <c r="W241" s="69">
        <v>3.3949699999999998</v>
      </c>
      <c r="X241" s="70">
        <v>1.2583857457000001</v>
      </c>
      <c r="Y241" s="63"/>
      <c r="Z241" s="63"/>
      <c r="AA241" s="9">
        <f>IF("na"=F241,"",F241/F233)</f>
        <v>3.6123103373586622</v>
      </c>
      <c r="AB241" s="7">
        <f>IF("na"=J241,"",J241/J233)</f>
        <v>0.89962399576370478</v>
      </c>
      <c r="AC241" s="7">
        <f>IF("na"=M241,"",M241/M233)</f>
        <v>5.0351684897138282</v>
      </c>
      <c r="AD241" s="7">
        <f>IF("na"=Q241,"",Q241/Q233)</f>
        <v>1.1000239622386427</v>
      </c>
      <c r="AE241" s="7">
        <f>IF("na"=T241,"",T241/T233)</f>
        <v>7.6884851849349589</v>
      </c>
      <c r="AF241" s="7">
        <f>IF("na"=X241,"",X241/X233)</f>
        <v>1.6600020050370852</v>
      </c>
      <c r="AG241" s="7">
        <f t="shared" si="69"/>
        <v>234</v>
      </c>
      <c r="AH241" s="61">
        <f t="shared" ca="1" si="68"/>
        <v>6</v>
      </c>
      <c r="AI241" s="61">
        <f t="shared" ca="1" si="68"/>
        <v>4</v>
      </c>
      <c r="AJ241" s="61">
        <f t="shared" ca="1" si="68"/>
        <v>6</v>
      </c>
      <c r="AK241" s="61">
        <f t="shared" ca="1" si="68"/>
        <v>4</v>
      </c>
      <c r="AL241" s="61">
        <f t="shared" ca="1" si="68"/>
        <v>6</v>
      </c>
      <c r="AM241" s="61">
        <f t="shared" ca="1" si="68"/>
        <v>5</v>
      </c>
      <c r="AO241" s="8">
        <f>IF("na"=F241,"",SQRT(F241)/SQRT(F233))</f>
        <v>1.9006078862718272</v>
      </c>
      <c r="AP241" s="8">
        <f>IF("na"=J241,"",SQRT(J241)/SQRT(J233))</f>
        <v>0.94848510571526889</v>
      </c>
      <c r="AQ241" s="8">
        <f>IF("na"=M241,"",SQRT(M241)/SQRT(M233))</f>
        <v>2.2439181111871771</v>
      </c>
      <c r="AR241" s="8">
        <f>IF("na"=Q241,"",SQRT(Q241)/SQRT(Q233))</f>
        <v>1.0488202716569903</v>
      </c>
      <c r="AS241" s="8">
        <f>IF("na"=T241,"",SQRT(T241)/SQRT(T233))</f>
        <v>2.7728117831787569</v>
      </c>
      <c r="AT241" s="8">
        <f>IF("na"=X241,"",SQRT(X241)/SQRT(X233))</f>
        <v>1.2884106507775712</v>
      </c>
    </row>
    <row r="242" spans="1:46" x14ac:dyDescent="0.3">
      <c r="B242" s="71"/>
      <c r="C242" s="71"/>
      <c r="D242" s="7"/>
      <c r="E242" s="7"/>
      <c r="F242" s="7"/>
      <c r="G242" s="7"/>
      <c r="H242" s="7"/>
      <c r="I242" s="7"/>
      <c r="J242" s="7"/>
      <c r="K242" s="7"/>
      <c r="L242" s="7"/>
    </row>
    <row r="243" spans="1:46" x14ac:dyDescent="0.3">
      <c r="A243" s="11"/>
      <c r="B243" s="11"/>
      <c r="C243" s="11"/>
      <c r="D243" s="73" t="s">
        <v>327</v>
      </c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11"/>
      <c r="Z243" s="11"/>
      <c r="AA243" s="49"/>
      <c r="AB243" s="50"/>
      <c r="AC243" s="50"/>
      <c r="AD243" s="50"/>
      <c r="AE243" s="50"/>
      <c r="AF243" s="50"/>
      <c r="AG243" s="50"/>
      <c r="AH243" s="51"/>
      <c r="AI243" s="51"/>
      <c r="AJ243" s="51"/>
      <c r="AK243" s="51"/>
      <c r="AL243" s="51"/>
      <c r="AM243" s="51"/>
      <c r="AO243" s="50"/>
      <c r="AP243" s="50"/>
      <c r="AQ243" s="50"/>
      <c r="AR243" s="50"/>
      <c r="AS243" s="50"/>
      <c r="AT243" s="50"/>
    </row>
    <row r="244" spans="1:46" x14ac:dyDescent="0.3">
      <c r="B244" s="52" t="s">
        <v>305</v>
      </c>
      <c r="C244" s="52" t="s">
        <v>305</v>
      </c>
      <c r="D244" s="72">
        <v>7</v>
      </c>
      <c r="E244" s="72"/>
      <c r="F244" s="72"/>
      <c r="G244" s="72"/>
      <c r="H244" s="72"/>
      <c r="I244" s="72"/>
      <c r="J244" s="72"/>
      <c r="K244" s="72">
        <v>15</v>
      </c>
      <c r="L244" s="72"/>
      <c r="M244" s="72"/>
      <c r="N244" s="72"/>
      <c r="O244" s="72"/>
      <c r="P244" s="72"/>
      <c r="Q244" s="72"/>
      <c r="R244" s="72">
        <v>30</v>
      </c>
      <c r="S244" s="72"/>
      <c r="T244" s="72"/>
      <c r="U244" s="72"/>
      <c r="V244" s="72"/>
      <c r="W244" s="72"/>
      <c r="X244" s="72"/>
      <c r="Y244" s="53"/>
      <c r="Z244" s="53"/>
    </row>
    <row r="245" spans="1:46" x14ac:dyDescent="0.3">
      <c r="B245" s="54" t="s">
        <v>296</v>
      </c>
      <c r="C245" s="54" t="s">
        <v>306</v>
      </c>
      <c r="D245" s="55" t="s">
        <v>296</v>
      </c>
      <c r="E245" s="56" t="s">
        <v>299</v>
      </c>
      <c r="F245" s="56" t="s">
        <v>307</v>
      </c>
      <c r="G245" s="56" t="s">
        <v>308</v>
      </c>
      <c r="H245" s="56" t="s">
        <v>309</v>
      </c>
      <c r="I245" s="56" t="s">
        <v>310</v>
      </c>
      <c r="J245" s="57" t="s">
        <v>311</v>
      </c>
      <c r="K245" s="55" t="s">
        <v>296</v>
      </c>
      <c r="L245" s="56" t="s">
        <v>299</v>
      </c>
      <c r="M245" s="56" t="s">
        <v>307</v>
      </c>
      <c r="N245" s="56" t="s">
        <v>308</v>
      </c>
      <c r="O245" s="56" t="s">
        <v>309</v>
      </c>
      <c r="P245" s="56" t="s">
        <v>310</v>
      </c>
      <c r="Q245" s="57" t="s">
        <v>311</v>
      </c>
      <c r="R245" s="55" t="s">
        <v>296</v>
      </c>
      <c r="S245" s="56" t="s">
        <v>299</v>
      </c>
      <c r="T245" s="56" t="s">
        <v>307</v>
      </c>
      <c r="U245" s="56" t="s">
        <v>308</v>
      </c>
      <c r="V245" s="56" t="s">
        <v>309</v>
      </c>
      <c r="W245" s="56" t="s">
        <v>310</v>
      </c>
      <c r="X245" s="57" t="s">
        <v>311</v>
      </c>
      <c r="Y245" s="56"/>
      <c r="Z245" s="56"/>
    </row>
    <row r="246" spans="1:46" x14ac:dyDescent="0.3">
      <c r="A246" s="11" t="s">
        <v>312</v>
      </c>
      <c r="B246" s="56">
        <v>0.17111499999999999</v>
      </c>
      <c r="C246" s="56">
        <v>3.2397999999999998</v>
      </c>
      <c r="D246" s="58">
        <v>0.17002800000000001</v>
      </c>
      <c r="E246" s="59">
        <v>2.8165099999999998E-2</v>
      </c>
      <c r="F246" s="59">
        <v>7.9445429999999999E-4</v>
      </c>
      <c r="G246" s="59">
        <v>4.12859</v>
      </c>
      <c r="H246" s="59">
        <v>2.8991600000000002</v>
      </c>
      <c r="I246" s="59">
        <v>3.2496700000000001</v>
      </c>
      <c r="J246" s="60">
        <v>8.4052261225000002</v>
      </c>
      <c r="K246" s="58">
        <v>0.170936</v>
      </c>
      <c r="L246" s="59">
        <v>1.9110599999999998E-2</v>
      </c>
      <c r="M246" s="59">
        <v>3.6524700000000002E-4</v>
      </c>
      <c r="N246" s="59">
        <v>3.5972499999999998</v>
      </c>
      <c r="O246" s="59">
        <v>1.4458599999999999</v>
      </c>
      <c r="P246" s="59">
        <v>3.2282999999999999</v>
      </c>
      <c r="Q246" s="60">
        <v>2.0906433895999998</v>
      </c>
      <c r="R246" s="58">
        <v>0.170907</v>
      </c>
      <c r="S246" s="59">
        <v>1.39965E-2</v>
      </c>
      <c r="T246" s="59">
        <v>1.9594520000000001E-4</v>
      </c>
      <c r="U246" s="59">
        <v>3.4222199999999998</v>
      </c>
      <c r="V246" s="59">
        <v>0.95656300000000005</v>
      </c>
      <c r="W246" s="59">
        <v>3.22559</v>
      </c>
      <c r="X246" s="60">
        <v>0.91521469700000002</v>
      </c>
      <c r="Y246" s="59"/>
      <c r="Z246" s="59"/>
      <c r="AH246" s="61"/>
      <c r="AI246" s="61"/>
    </row>
    <row r="247" spans="1:46" x14ac:dyDescent="0.3">
      <c r="A247" s="11" t="s">
        <v>280</v>
      </c>
      <c r="B247" s="56">
        <v>0.17111499999999999</v>
      </c>
      <c r="C247" s="56">
        <v>3.2397999999999998</v>
      </c>
      <c r="D247" s="58">
        <v>0.171295</v>
      </c>
      <c r="E247" s="59">
        <v>3.4891900000000003E-2</v>
      </c>
      <c r="F247" s="59">
        <v>1.217477E-3</v>
      </c>
      <c r="G247" s="59">
        <v>4.1308999999999996</v>
      </c>
      <c r="H247" s="59">
        <v>3.0879599999999998</v>
      </c>
      <c r="I247" s="59">
        <v>3.1524700000000001</v>
      </c>
      <c r="J247" s="60">
        <v>9.5431234904999993</v>
      </c>
      <c r="K247" s="58">
        <v>0.17142499999999999</v>
      </c>
      <c r="L247" s="59">
        <v>3.1382599999999997E-2</v>
      </c>
      <c r="M247" s="59">
        <v>9.8496359999999993E-4</v>
      </c>
      <c r="N247" s="59">
        <v>3.7356099999999999</v>
      </c>
      <c r="O247" s="59">
        <v>1.9232800000000001</v>
      </c>
      <c r="P247" s="59">
        <v>3.1967500000000002</v>
      </c>
      <c r="Q247" s="60">
        <v>3.7008592609000002</v>
      </c>
      <c r="R247" s="58">
        <v>0.15098500000000001</v>
      </c>
      <c r="S247" s="59" t="s">
        <v>319</v>
      </c>
      <c r="T247" s="59">
        <v>4.052169E-4</v>
      </c>
      <c r="U247" s="59">
        <v>2.5762299999999998</v>
      </c>
      <c r="V247" s="59">
        <v>0</v>
      </c>
      <c r="W247" s="59">
        <v>2.5762299999999998</v>
      </c>
      <c r="X247" s="60">
        <v>0.44032514490000002</v>
      </c>
      <c r="Y247" s="59"/>
      <c r="Z247" s="59"/>
      <c r="AA247" s="9">
        <f>IF("na"=F247,"",F247/F246)</f>
        <v>1.5324695202732241</v>
      </c>
      <c r="AB247" s="7">
        <f>IF("na"=J247,"",J247/J246)</f>
        <v>1.1353797448653944</v>
      </c>
      <c r="AC247" s="7">
        <f>IF("na"=M247,"",M247/M246)</f>
        <v>2.6967055170884358</v>
      </c>
      <c r="AD247" s="7">
        <f>IF("na"=Q247,"",Q247/Q246)</f>
        <v>1.7702011157474737</v>
      </c>
      <c r="AE247" s="7">
        <f>IF("na"=T247,"",T247/T246)</f>
        <v>2.0680113623604965</v>
      </c>
      <c r="AF247" s="7">
        <f>IF("na"=X247,"",X247/X246)</f>
        <v>0.48111677658078517</v>
      </c>
      <c r="AG247" s="7">
        <f>ROW()</f>
        <v>247</v>
      </c>
      <c r="AH247" s="61">
        <f t="shared" ref="AH247:AM254" ca="1" si="70">SUM(IF(INDIRECT(ADDRESS(ROW(),AH$60))&gt;INDIRECT(ADDRESS($AG247,AH$60)),1,0), IF(INDIRECT(ADDRESS(ROW(),AH$60))&gt;INDIRECT(ADDRESS($AG247+1,AH$60)),1,0), IF(INDIRECT(ADDRESS(ROW(),AH$60))&gt;INDIRECT(ADDRESS($AG247+2,AH$60)),1,0), IF(INDIRECT(ADDRESS(ROW(),AH$60))&gt;INDIRECT(ADDRESS($AG247+3,AH$60)),1,0), IF(INDIRECT(ADDRESS(ROW(),AH$60))&gt;INDIRECT(ADDRESS($AG247+4,AH$60)),1,0), IF(INDIRECT(ADDRESS(ROW(),AH$60))&gt;INDIRECT(ADDRESS($AG247+5,AH$60)),1,0), IF(INDIRECT(ADDRESS(ROW(),AH$60))&gt;INDIRECT(ADDRESS($AG247+6,AH$60)),1,0), IF(INDIRECT(ADDRESS(ROW(),AH$60))&gt;INDIRECT(ADDRESS($AG247+7,AH$60)),1,0))+1</f>
        <v>7</v>
      </c>
      <c r="AI247" s="61">
        <f t="shared" ca="1" si="70"/>
        <v>6</v>
      </c>
      <c r="AJ247" s="61">
        <f t="shared" ca="1" si="70"/>
        <v>8</v>
      </c>
      <c r="AK247" s="61">
        <f t="shared" ca="1" si="70"/>
        <v>4</v>
      </c>
      <c r="AL247" s="61">
        <f t="shared" ca="1" si="70"/>
        <v>3</v>
      </c>
      <c r="AM247" s="61">
        <f t="shared" ca="1" si="70"/>
        <v>1</v>
      </c>
      <c r="AO247" s="8">
        <f>IF("na"=F247,"",SQRT(F247)/SQRT(F246))</f>
        <v>1.2379295296070871</v>
      </c>
      <c r="AP247" s="8">
        <f>IF("na"=J247,"",SQRT(J247)/SQRT(J246))</f>
        <v>1.0655419958243759</v>
      </c>
      <c r="AQ247" s="8">
        <f>IF("na"=M247,"",SQRT(M247)/SQRT(M246))</f>
        <v>1.6421648873022574</v>
      </c>
      <c r="AR247" s="8">
        <f>IF("na"=Q247,"",SQRT(Q247)/SQRT(Q246))</f>
        <v>1.3304890513444572</v>
      </c>
      <c r="AS247" s="8">
        <f>IF("na"=T247,"",SQRT(T247)/SQRT(T246))</f>
        <v>1.4380581915765775</v>
      </c>
      <c r="AT247" s="8">
        <f>IF("na"=X247,"",SQRT(X247)/SQRT(X246))</f>
        <v>0.69362581885393015</v>
      </c>
    </row>
    <row r="248" spans="1:46" x14ac:dyDescent="0.3">
      <c r="A248" s="11" t="s">
        <v>282</v>
      </c>
      <c r="B248" s="56">
        <v>0.17111499999999999</v>
      </c>
      <c r="C248" s="56">
        <v>3.2397999999999998</v>
      </c>
      <c r="D248" s="58">
        <v>0.17217499999999999</v>
      </c>
      <c r="E248" s="59">
        <v>3.5309699999999999E-2</v>
      </c>
      <c r="F248" s="59">
        <v>1.2478985000000001E-3</v>
      </c>
      <c r="G248" s="59">
        <v>4.1192200000000003</v>
      </c>
      <c r="H248" s="59">
        <v>2.8347600000000002</v>
      </c>
      <c r="I248" s="59">
        <v>3.1918500000000001</v>
      </c>
      <c r="J248" s="60">
        <v>8.0381634600999998</v>
      </c>
      <c r="K248" s="58">
        <v>0.17075399999999999</v>
      </c>
      <c r="L248" s="59">
        <v>3.0453600000000001E-2</v>
      </c>
      <c r="M248" s="59">
        <v>9.27552E-4</v>
      </c>
      <c r="N248" s="59">
        <v>3.7344300000000001</v>
      </c>
      <c r="O248" s="59">
        <v>2.2894299999999999</v>
      </c>
      <c r="P248" s="59">
        <v>3.1633900000000001</v>
      </c>
      <c r="Q248" s="60">
        <v>5.2473282130000003</v>
      </c>
      <c r="R248" s="58">
        <v>0.169714</v>
      </c>
      <c r="S248" s="59">
        <v>2.67482E-2</v>
      </c>
      <c r="T248" s="59">
        <v>7.1742900000000001E-4</v>
      </c>
      <c r="U248" s="59">
        <v>3.4971000000000001</v>
      </c>
      <c r="V248" s="59">
        <v>1.23742</v>
      </c>
      <c r="W248" s="59">
        <v>3.1986699999999999</v>
      </c>
      <c r="X248" s="60">
        <v>1.5328999333</v>
      </c>
      <c r="Y248" s="59"/>
      <c r="Z248" s="59"/>
      <c r="AA248" s="9">
        <f>IF("na"=F248,"",F248/F246)</f>
        <v>1.5707618424370038</v>
      </c>
      <c r="AB248" s="7">
        <f>IF("na"=J248,"",J248/J246)</f>
        <v>0.95632923409194093</v>
      </c>
      <c r="AC248" s="7">
        <f>IF("na"=M248,"",M248/M246)</f>
        <v>2.539519831785066</v>
      </c>
      <c r="AD248" s="7">
        <f>IF("na"=Q248,"",Q248/Q246)</f>
        <v>2.5099106997889127</v>
      </c>
      <c r="AE248" s="7">
        <f>IF("na"=T248,"",T248/T246)</f>
        <v>3.6613757315820954</v>
      </c>
      <c r="AF248" s="7">
        <f>IF("na"=X248,"",X248/X246)</f>
        <v>1.6749074707002873</v>
      </c>
      <c r="AG248" s="7">
        <f t="shared" ref="AG248:AG254" si="71">AG247</f>
        <v>247</v>
      </c>
      <c r="AH248" s="61">
        <f t="shared" ca="1" si="70"/>
        <v>8</v>
      </c>
      <c r="AI248" s="61">
        <f t="shared" ca="1" si="70"/>
        <v>2</v>
      </c>
      <c r="AJ248" s="61">
        <f t="shared" ca="1" si="70"/>
        <v>7</v>
      </c>
      <c r="AK248" s="61">
        <f t="shared" ca="1" si="70"/>
        <v>7</v>
      </c>
      <c r="AL248" s="61">
        <f t="shared" ca="1" si="70"/>
        <v>8</v>
      </c>
      <c r="AM248" s="61">
        <f t="shared" ca="1" si="70"/>
        <v>7</v>
      </c>
      <c r="AO248" s="8">
        <f>IF("na"=F248,"",SQRT(F248)/SQRT(F246))</f>
        <v>1.2533003799716185</v>
      </c>
      <c r="AP248" s="8">
        <f>IF("na"=J248,"",SQRT(J248)/SQRT(J246))</f>
        <v>0.97792087312417098</v>
      </c>
      <c r="AQ248" s="8">
        <f>IF("na"=M248,"",SQRT(M248)/SQRT(M246))</f>
        <v>1.5935870957638512</v>
      </c>
      <c r="AR248" s="8">
        <f>IF("na"=Q248,"",SQRT(Q248)/SQRT(Q246))</f>
        <v>1.5842697686280935</v>
      </c>
      <c r="AS248" s="8">
        <f>IF("na"=T248,"",SQRT(T248)/SQRT(T246))</f>
        <v>1.9134721663985854</v>
      </c>
      <c r="AT248" s="8">
        <f>IF("na"=X248,"",SQRT(X248)/SQRT(X246))</f>
        <v>1.2941821628736379</v>
      </c>
    </row>
    <row r="249" spans="1:46" x14ac:dyDescent="0.3">
      <c r="A249" s="11" t="s">
        <v>284</v>
      </c>
      <c r="B249" s="56">
        <v>0.17111499999999999</v>
      </c>
      <c r="C249" s="56">
        <v>3.2397999999999998</v>
      </c>
      <c r="D249" s="58">
        <v>0.184339</v>
      </c>
      <c r="E249" s="59">
        <v>3.0054299999999999E-2</v>
      </c>
      <c r="F249" s="59">
        <v>1.078135E-3</v>
      </c>
      <c r="G249" s="59">
        <v>4.6786300000000001</v>
      </c>
      <c r="H249" s="59">
        <v>3.1665399999999999</v>
      </c>
      <c r="I249" s="59">
        <v>3.6420499999999998</v>
      </c>
      <c r="J249" s="60">
        <v>10.1887806341</v>
      </c>
      <c r="K249" s="58">
        <v>0.17447399999999999</v>
      </c>
      <c r="L249" s="59">
        <v>2.40556E-2</v>
      </c>
      <c r="M249" s="59">
        <v>5.8995460000000005E-4</v>
      </c>
      <c r="N249" s="59">
        <v>3.7172900000000002</v>
      </c>
      <c r="O249" s="59">
        <v>1.67198</v>
      </c>
      <c r="P249" s="59">
        <v>3.26173</v>
      </c>
      <c r="Q249" s="60">
        <v>2.7959980453000002</v>
      </c>
      <c r="R249" s="58">
        <v>0.16952100000000001</v>
      </c>
      <c r="S249" s="59">
        <v>2.0810700000000001E-2</v>
      </c>
      <c r="T249" s="59">
        <v>4.3562599999999999E-4</v>
      </c>
      <c r="U249" s="59">
        <v>3.4096700000000002</v>
      </c>
      <c r="V249" s="59">
        <v>1.01674</v>
      </c>
      <c r="W249" s="59">
        <v>3.1754799999999999</v>
      </c>
      <c r="X249" s="60">
        <v>1.0378972900000001</v>
      </c>
      <c r="Y249" s="59"/>
      <c r="Z249" s="59"/>
      <c r="AA249" s="9">
        <f>IF("na"=F249,"",F249/F246)</f>
        <v>1.3570761716564439</v>
      </c>
      <c r="AB249" s="7">
        <f>IF("na"=J249,"",J249/J246)</f>
        <v>1.2121958987903481</v>
      </c>
      <c r="AC249" s="7">
        <f>IF("na"=M249,"",M249/M246)</f>
        <v>1.6152209326839098</v>
      </c>
      <c r="AD249" s="7">
        <f>IF("na"=Q249,"",Q249/Q246)</f>
        <v>1.3373864042087804</v>
      </c>
      <c r="AE249" s="7">
        <f>IF("na"=T249,"",T249/T246)</f>
        <v>2.2232032221253695</v>
      </c>
      <c r="AF249" s="7">
        <f>IF("na"=X249,"",X249/X246)</f>
        <v>1.1340478834115577</v>
      </c>
      <c r="AG249" s="7">
        <f t="shared" si="71"/>
        <v>247</v>
      </c>
      <c r="AH249" s="61">
        <f t="shared" ca="1" si="70"/>
        <v>5</v>
      </c>
      <c r="AI249" s="61">
        <f t="shared" ca="1" si="70"/>
        <v>7</v>
      </c>
      <c r="AJ249" s="61">
        <f t="shared" ca="1" si="70"/>
        <v>3</v>
      </c>
      <c r="AK249" s="61">
        <f t="shared" ca="1" si="70"/>
        <v>1</v>
      </c>
      <c r="AL249" s="61">
        <f t="shared" ca="1" si="70"/>
        <v>4</v>
      </c>
      <c r="AM249" s="61">
        <f t="shared" ca="1" si="70"/>
        <v>3</v>
      </c>
      <c r="AO249" s="8">
        <f>IF("na"=F249,"",SQRT(F249)/SQRT(F246))</f>
        <v>1.1649361234232734</v>
      </c>
      <c r="AP249" s="8">
        <f>IF("na"=J249,"",SQRT(J249)/SQRT(J246))</f>
        <v>1.1009976833719262</v>
      </c>
      <c r="AQ249" s="8">
        <f>IF("na"=M249,"",SQRT(M249)/SQRT(M246))</f>
        <v>1.2709134245431157</v>
      </c>
      <c r="AR249" s="8">
        <f>IF("na"=Q249,"",SQRT(Q249)/SQRT(Q246))</f>
        <v>1.1564542378359728</v>
      </c>
      <c r="AS249" s="8">
        <f>IF("na"=T249,"",SQRT(T249)/SQRT(T246))</f>
        <v>1.4910409860648934</v>
      </c>
      <c r="AT249" s="8">
        <f>IF("na"=X249,"",SQRT(X249)/SQRT(X246))</f>
        <v>1.0649168434256064</v>
      </c>
    </row>
    <row r="250" spans="1:46" x14ac:dyDescent="0.3">
      <c r="A250" s="11" t="s">
        <v>286</v>
      </c>
      <c r="B250" s="56">
        <v>0.17111499999999999</v>
      </c>
      <c r="C250" s="56">
        <v>3.2397999999999998</v>
      </c>
      <c r="D250" s="58">
        <v>0.16991400000000001</v>
      </c>
      <c r="E250" s="59">
        <v>2.7501000000000001E-2</v>
      </c>
      <c r="F250" s="59">
        <v>7.5774740000000005E-4</v>
      </c>
      <c r="G250" s="59">
        <v>4.0716000000000001</v>
      </c>
      <c r="H250" s="59">
        <v>2.7637200000000002</v>
      </c>
      <c r="I250" s="59">
        <v>3.1890000000000001</v>
      </c>
      <c r="J250" s="60">
        <v>7.6407288784</v>
      </c>
      <c r="K250" s="58">
        <v>0.169042</v>
      </c>
      <c r="L250" s="59">
        <v>2.0917999999999999E-2</v>
      </c>
      <c r="M250" s="59">
        <v>4.4185999999999997E-4</v>
      </c>
      <c r="N250" s="59">
        <v>3.6922999999999999</v>
      </c>
      <c r="O250" s="59">
        <v>1.8878299999999999</v>
      </c>
      <c r="P250" s="59">
        <v>3.2150699999999999</v>
      </c>
      <c r="Q250" s="60">
        <v>3.5645136817999998</v>
      </c>
      <c r="R250" s="58">
        <v>0.17036299999999999</v>
      </c>
      <c r="S250" s="59">
        <v>1.65282E-2</v>
      </c>
      <c r="T250" s="59">
        <v>2.7374680000000001E-4</v>
      </c>
      <c r="U250" s="59">
        <v>3.4225699999999999</v>
      </c>
      <c r="V250" s="59">
        <v>1.1038399999999999</v>
      </c>
      <c r="W250" s="59">
        <v>3.1743999999999999</v>
      </c>
      <c r="X250" s="60">
        <v>1.2227399055999999</v>
      </c>
      <c r="Y250" s="59"/>
      <c r="Z250" s="59"/>
      <c r="AA250" s="9">
        <f>IF("na"=F250,"",F250/F246)</f>
        <v>0.95379608367655644</v>
      </c>
      <c r="AB250" s="7">
        <f>IF("na"=J250,"",J250/J246)</f>
        <v>0.9090450116441825</v>
      </c>
      <c r="AC250" s="7">
        <f>IF("na"=M250,"",M250/M246)</f>
        <v>1.2097566852020687</v>
      </c>
      <c r="AD250" s="7">
        <f>IF("na"=Q250,"",Q250/Q246)</f>
        <v>1.7049840731000965</v>
      </c>
      <c r="AE250" s="7">
        <f>IF("na"=T250,"",T250/T246)</f>
        <v>1.3970579529378622</v>
      </c>
      <c r="AF250" s="7">
        <f>IF("na"=X250,"",X250/X246)</f>
        <v>1.3360142812479332</v>
      </c>
      <c r="AG250" s="7">
        <f t="shared" si="71"/>
        <v>247</v>
      </c>
      <c r="AH250" s="61">
        <f t="shared" ca="1" si="70"/>
        <v>1</v>
      </c>
      <c r="AI250" s="61">
        <f t="shared" ca="1" si="70"/>
        <v>1</v>
      </c>
      <c r="AJ250" s="61">
        <f t="shared" ca="1" si="70"/>
        <v>2</v>
      </c>
      <c r="AK250" s="61">
        <f t="shared" ca="1" si="70"/>
        <v>3</v>
      </c>
      <c r="AL250" s="61">
        <f t="shared" ca="1" si="70"/>
        <v>2</v>
      </c>
      <c r="AM250" s="61">
        <f t="shared" ca="1" si="70"/>
        <v>5</v>
      </c>
      <c r="AO250" s="8">
        <f>IF("na"=F250,"",SQRT(F250)/SQRT(F246))</f>
        <v>0.97662484285244178</v>
      </c>
      <c r="AP250" s="8">
        <f>IF("na"=J250,"",SQRT(J250)/SQRT(J246))</f>
        <v>0.95343852011767516</v>
      </c>
      <c r="AQ250" s="8">
        <f>IF("na"=M250,"",SQRT(M250)/SQRT(M246))</f>
        <v>1.0998893968040915</v>
      </c>
      <c r="AR250" s="8">
        <f>IF("na"=Q250,"",SQRT(Q250)/SQRT(Q246))</f>
        <v>1.3057503869806422</v>
      </c>
      <c r="AS250" s="8">
        <f>IF("na"=T250,"",SQRT(T250)/SQRT(T246))</f>
        <v>1.1819720609802342</v>
      </c>
      <c r="AT250" s="8">
        <f>IF("na"=X250,"",SQRT(X250)/SQRT(X246))</f>
        <v>1.1558608399145345</v>
      </c>
    </row>
    <row r="251" spans="1:46" x14ac:dyDescent="0.3">
      <c r="A251" s="11" t="s">
        <v>288</v>
      </c>
      <c r="B251" s="56">
        <v>0.17111499999999999</v>
      </c>
      <c r="C251" s="56">
        <v>3.2397999999999998</v>
      </c>
      <c r="D251" s="62">
        <v>0.17182800000000001</v>
      </c>
      <c r="E251" s="63">
        <v>2.8210699999999998E-2</v>
      </c>
      <c r="F251" s="64">
        <v>7.9635179999999999E-4</v>
      </c>
      <c r="G251" s="63">
        <v>4.26647</v>
      </c>
      <c r="H251" s="64">
        <v>3.0833400000000002</v>
      </c>
      <c r="I251" s="64">
        <v>3.2765900000000001</v>
      </c>
      <c r="J251" s="65">
        <v>9.5083390597000008</v>
      </c>
      <c r="K251" s="62">
        <v>0.171238</v>
      </c>
      <c r="L251" s="63">
        <v>1.9019100000000001E-2</v>
      </c>
      <c r="M251" s="64">
        <v>3.6174120000000002E-4</v>
      </c>
      <c r="N251" s="63">
        <v>3.7789600000000001</v>
      </c>
      <c r="O251" s="64">
        <v>1.8511200000000001</v>
      </c>
      <c r="P251" s="64">
        <v>3.32334</v>
      </c>
      <c r="Q251" s="65">
        <v>3.4336241859999999</v>
      </c>
      <c r="R251" s="62">
        <v>0.171657</v>
      </c>
      <c r="S251" s="63">
        <v>1.43879E-2</v>
      </c>
      <c r="T251" s="64">
        <v>2.0730529999999999E-4</v>
      </c>
      <c r="U251" s="63">
        <v>3.5048300000000001</v>
      </c>
      <c r="V251" s="64">
        <v>0.99381299999999995</v>
      </c>
      <c r="W251" s="64">
        <v>3.2949600000000001</v>
      </c>
      <c r="X251" s="65">
        <v>0.99070690449999999</v>
      </c>
      <c r="Y251" s="63"/>
      <c r="Z251" s="63"/>
      <c r="AA251" s="9">
        <f>IF("na"=F251,"",F251/F246)</f>
        <v>1.0023884319085441</v>
      </c>
      <c r="AB251" s="7">
        <f>IF("na"=J251,"",J251/J246)</f>
        <v>1.1312413159530676</v>
      </c>
      <c r="AC251" s="7">
        <f>IF("na"=M251,"",M251/M246)</f>
        <v>0.99040156387321454</v>
      </c>
      <c r="AD251" s="7">
        <f>IF("na"=Q251,"",Q251/Q246)</f>
        <v>1.6423767932306002</v>
      </c>
      <c r="AE251" s="7">
        <f>IF("na"=T251,"",T251/T246)</f>
        <v>1.0579759034668876</v>
      </c>
      <c r="AF251" s="7">
        <f>IF("na"=X251,"",X251/X246)</f>
        <v>1.0824857902167189</v>
      </c>
      <c r="AG251" s="7">
        <f t="shared" si="71"/>
        <v>247</v>
      </c>
      <c r="AH251" s="61">
        <f t="shared" ca="1" si="70"/>
        <v>2</v>
      </c>
      <c r="AI251" s="61">
        <f t="shared" ca="1" si="70"/>
        <v>5</v>
      </c>
      <c r="AJ251" s="61">
        <f t="shared" ca="1" si="70"/>
        <v>1</v>
      </c>
      <c r="AK251" s="61">
        <f t="shared" ca="1" si="70"/>
        <v>2</v>
      </c>
      <c r="AL251" s="61">
        <f t="shared" ca="1" si="70"/>
        <v>1</v>
      </c>
      <c r="AM251" s="61">
        <f t="shared" ca="1" si="70"/>
        <v>2</v>
      </c>
      <c r="AO251" s="8">
        <f>IF("na"=F251,"",SQRT(F251)/SQRT(F246))</f>
        <v>1.0011935037286968</v>
      </c>
      <c r="AP251" s="8">
        <f>IF("na"=J251,"",SQRT(J251)/SQRT(J246))</f>
        <v>1.0635982869265386</v>
      </c>
      <c r="AQ251" s="8">
        <f>IF("na"=M251,"",SQRT(M251)/SQRT(M246))</f>
        <v>0.99518921008681294</v>
      </c>
      <c r="AR251" s="8">
        <f>IF("na"=Q251,"",SQRT(Q251)/SQRT(Q246))</f>
        <v>1.2815524933574123</v>
      </c>
      <c r="AS251" s="8">
        <f>IF("na"=T251,"",SQRT(T251)/SQRT(T246))</f>
        <v>1.0285795562166729</v>
      </c>
      <c r="AT251" s="8">
        <f>IF("na"=X251,"",SQRT(X251)/SQRT(X246))</f>
        <v>1.0404257735257807</v>
      </c>
    </row>
    <row r="252" spans="1:46" x14ac:dyDescent="0.3">
      <c r="A252" s="11" t="s">
        <v>290</v>
      </c>
      <c r="B252" s="56">
        <v>0.17111499999999999</v>
      </c>
      <c r="C252" s="56">
        <v>3.2397999999999998</v>
      </c>
      <c r="D252" s="66">
        <v>0.16997200000000001</v>
      </c>
      <c r="E252" s="7">
        <v>3.2321799999999998E-2</v>
      </c>
      <c r="F252" s="64">
        <v>1.0460051000000001E-3</v>
      </c>
      <c r="G252" s="63">
        <v>4.1384999999999996</v>
      </c>
      <c r="H252" s="64">
        <v>3.03661</v>
      </c>
      <c r="I252" s="64">
        <v>3.12215</v>
      </c>
      <c r="J252" s="65">
        <v>9.2348418145999993</v>
      </c>
      <c r="K252" s="66">
        <v>0.170264</v>
      </c>
      <c r="L252" s="7">
        <v>2.7428899999999999E-2</v>
      </c>
      <c r="M252" s="64">
        <v>7.5306869999999999E-4</v>
      </c>
      <c r="N252" s="63">
        <v>3.7935699999999999</v>
      </c>
      <c r="O252" s="64">
        <v>2.2090399999999999</v>
      </c>
      <c r="P252" s="64">
        <v>3.1748099999999999</v>
      </c>
      <c r="Q252" s="65">
        <v>4.8840814217000004</v>
      </c>
      <c r="R252" s="66">
        <v>0.1704</v>
      </c>
      <c r="S252" s="7">
        <v>2.4741099999999999E-2</v>
      </c>
      <c r="T252" s="64">
        <v>6.1263319999999997E-4</v>
      </c>
      <c r="U252" s="63">
        <v>3.5379</v>
      </c>
      <c r="V252" s="64">
        <v>1.25169</v>
      </c>
      <c r="W252" s="64">
        <v>3.22634</v>
      </c>
      <c r="X252" s="65">
        <v>1.5669090277</v>
      </c>
      <c r="Y252" s="63"/>
      <c r="Z252" s="63"/>
      <c r="AA252" s="9">
        <f>IF("na"=F252,"",F252/F246)</f>
        <v>1.3166334426033066</v>
      </c>
      <c r="AB252" s="7">
        <f>IF("na"=J252,"",J252/J246)</f>
        <v>1.0987023644586069</v>
      </c>
      <c r="AC252" s="7">
        <f>IF("na"=M252,"",M252/M246)</f>
        <v>2.0618066678165734</v>
      </c>
      <c r="AD252" s="7">
        <f>IF("na"=Q252,"",Q252/Q246)</f>
        <v>2.336161894465639</v>
      </c>
      <c r="AE252" s="7">
        <f>IF("na"=T252,"",T252/T246)</f>
        <v>3.1265537507425543</v>
      </c>
      <c r="AF252" s="7">
        <f>IF("na"=X252,"",X252/X246)</f>
        <v>1.7120671606741034</v>
      </c>
      <c r="AG252" s="7">
        <f t="shared" si="71"/>
        <v>247</v>
      </c>
      <c r="AH252" s="61">
        <f t="shared" ca="1" si="70"/>
        <v>4</v>
      </c>
      <c r="AI252" s="61">
        <f t="shared" ca="1" si="70"/>
        <v>4</v>
      </c>
      <c r="AJ252" s="61">
        <f t="shared" ca="1" si="70"/>
        <v>6</v>
      </c>
      <c r="AK252" s="61">
        <f t="shared" ca="1" si="70"/>
        <v>6</v>
      </c>
      <c r="AL252" s="61">
        <f t="shared" ca="1" si="70"/>
        <v>7</v>
      </c>
      <c r="AM252" s="61">
        <f t="shared" ca="1" si="70"/>
        <v>8</v>
      </c>
      <c r="AO252" s="8">
        <f>IF("na"=F252,"",SQRT(F252)/SQRT(F246))</f>
        <v>1.1474464879040358</v>
      </c>
      <c r="AP252" s="8">
        <f>IF("na"=J252,"",SQRT(J252)/SQRT(J246))</f>
        <v>1.0481900421481818</v>
      </c>
      <c r="AQ252" s="8">
        <f>IF("na"=M252,"",SQRT(M252)/SQRT(M246))</f>
        <v>1.4358992540622664</v>
      </c>
      <c r="AR252" s="8">
        <f>IF("na"=Q252,"",SQRT(Q252)/SQRT(Q246))</f>
        <v>1.5284508151934881</v>
      </c>
      <c r="AS252" s="8">
        <f>IF("na"=T252,"",SQRT(T252)/SQRT(T246))</f>
        <v>1.7682063654286946</v>
      </c>
      <c r="AT252" s="8">
        <f>IF("na"=X252,"",SQRT(X252)/SQRT(X246))</f>
        <v>1.3084598429734493</v>
      </c>
    </row>
    <row r="253" spans="1:46" x14ac:dyDescent="0.3">
      <c r="A253" s="11" t="s">
        <v>292</v>
      </c>
      <c r="B253" s="56">
        <v>0.17111499999999999</v>
      </c>
      <c r="C253" s="56">
        <v>3.2397999999999998</v>
      </c>
      <c r="D253" s="66">
        <v>0.169298</v>
      </c>
      <c r="E253" s="7">
        <v>3.3320200000000001E-2</v>
      </c>
      <c r="F253" s="64">
        <v>1.1135371E-3</v>
      </c>
      <c r="G253" s="63">
        <v>4.3399099999999997</v>
      </c>
      <c r="H253" s="64">
        <v>3.3764400000000001</v>
      </c>
      <c r="I253" s="64">
        <v>3.2045699999999999</v>
      </c>
      <c r="J253" s="65">
        <v>11.401588226499999</v>
      </c>
      <c r="K253" s="66">
        <v>0.17015</v>
      </c>
      <c r="L253" s="7">
        <v>2.6701200000000001E-2</v>
      </c>
      <c r="M253" s="64">
        <v>7.138852E-4</v>
      </c>
      <c r="N253" s="63">
        <v>3.76606</v>
      </c>
      <c r="O253" s="64">
        <v>2.29318</v>
      </c>
      <c r="P253" s="64">
        <v>3.20262</v>
      </c>
      <c r="Q253" s="65">
        <v>5.2600568648000001</v>
      </c>
      <c r="R253" s="66">
        <v>0.17149900000000001</v>
      </c>
      <c r="S253" s="7">
        <v>2.2838399999999998E-2</v>
      </c>
      <c r="T253" s="64">
        <v>5.217399E-4</v>
      </c>
      <c r="U253" s="63">
        <v>3.5348000000000002</v>
      </c>
      <c r="V253" s="64">
        <v>1.16876</v>
      </c>
      <c r="W253" s="64">
        <v>3.28009</v>
      </c>
      <c r="X253" s="65">
        <v>1.3676232216999999</v>
      </c>
      <c r="Y253" s="63"/>
      <c r="Z253" s="63"/>
      <c r="AA253" s="9">
        <f>IF("na"=F253,"",F253/F246)</f>
        <v>1.4016377027602469</v>
      </c>
      <c r="AB253" s="7">
        <f>IF("na"=J253,"",J253/J246)</f>
        <v>1.3564879826348775</v>
      </c>
      <c r="AC253" s="7">
        <f>IF("na"=M253,"",M253/M246)</f>
        <v>1.9545272103535414</v>
      </c>
      <c r="AD253" s="7">
        <f>IF("na"=Q253,"",Q253/Q246)</f>
        <v>2.5159990895464959</v>
      </c>
      <c r="AE253" s="7">
        <f>IF("na"=T253,"",T253/T246)</f>
        <v>2.6626827296611499</v>
      </c>
      <c r="AF253" s="7">
        <f>IF("na"=X253,"",X253/X246)</f>
        <v>1.4943195582227411</v>
      </c>
      <c r="AG253" s="7">
        <f t="shared" si="71"/>
        <v>247</v>
      </c>
      <c r="AH253" s="61">
        <f t="shared" ca="1" si="70"/>
        <v>6</v>
      </c>
      <c r="AI253" s="61">
        <f t="shared" ca="1" si="70"/>
        <v>8</v>
      </c>
      <c r="AJ253" s="61">
        <f t="shared" ca="1" si="70"/>
        <v>5</v>
      </c>
      <c r="AK253" s="61">
        <f t="shared" ca="1" si="70"/>
        <v>8</v>
      </c>
      <c r="AL253" s="61">
        <f t="shared" ca="1" si="70"/>
        <v>6</v>
      </c>
      <c r="AM253" s="61">
        <f t="shared" ca="1" si="70"/>
        <v>6</v>
      </c>
      <c r="AO253" s="8">
        <f>IF("na"=F253,"",SQRT(F253)/SQRT(F246))</f>
        <v>1.1839078100765474</v>
      </c>
      <c r="AP253" s="8">
        <f>IF("na"=J253,"",SQRT(J253)/SQRT(J246))</f>
        <v>1.1646836405800836</v>
      </c>
      <c r="AQ253" s="8">
        <f>IF("na"=M253,"",SQRT(M253)/SQRT(M246))</f>
        <v>1.3980440659555553</v>
      </c>
      <c r="AR253" s="8">
        <f>IF("na"=Q253,"",SQRT(Q253)/SQRT(Q246))</f>
        <v>1.5861901177180797</v>
      </c>
      <c r="AS253" s="8">
        <f>IF("na"=T253,"",SQRT(T253)/SQRT(T246))</f>
        <v>1.6317728793129116</v>
      </c>
      <c r="AT253" s="8">
        <f>IF("na"=X253,"",SQRT(X253)/SQRT(X246))</f>
        <v>1.2224236410601446</v>
      </c>
    </row>
    <row r="254" spans="1:46" x14ac:dyDescent="0.3">
      <c r="A254" s="11" t="s">
        <v>294</v>
      </c>
      <c r="B254" s="56">
        <v>0.17111499999999999</v>
      </c>
      <c r="C254" s="56">
        <v>3.2397999999999998</v>
      </c>
      <c r="D254" s="67">
        <v>0.17188800000000001</v>
      </c>
      <c r="E254" s="68">
        <v>3.20311E-2</v>
      </c>
      <c r="F254" s="69">
        <v>1.0265888E-3</v>
      </c>
      <c r="G254" s="68">
        <v>4.1478200000000003</v>
      </c>
      <c r="H254" s="69">
        <v>2.9468000000000001</v>
      </c>
      <c r="I254" s="69">
        <v>3.2172700000000001</v>
      </c>
      <c r="J254" s="70">
        <v>8.6841378409000001</v>
      </c>
      <c r="K254" s="67">
        <v>0.17111499999999999</v>
      </c>
      <c r="L254" s="68">
        <v>2.54109E-2</v>
      </c>
      <c r="M254" s="69">
        <v>6.4571379999999996E-4</v>
      </c>
      <c r="N254" s="68">
        <v>3.7194699999999998</v>
      </c>
      <c r="O254" s="69">
        <v>2.1762299999999999</v>
      </c>
      <c r="P254" s="69">
        <v>3.21584</v>
      </c>
      <c r="Q254" s="70">
        <v>4.7365510945000002</v>
      </c>
      <c r="R254" s="67">
        <v>0.17253599999999999</v>
      </c>
      <c r="S254" s="68">
        <v>2.0985199999999999E-2</v>
      </c>
      <c r="T254" s="69">
        <v>4.4239779999999997E-4</v>
      </c>
      <c r="U254" s="68">
        <v>3.50739</v>
      </c>
      <c r="V254" s="69">
        <v>1.03986</v>
      </c>
      <c r="W254" s="69">
        <v>3.2847499999999998</v>
      </c>
      <c r="X254" s="70">
        <v>1.0833293221</v>
      </c>
      <c r="Y254" s="63"/>
      <c r="Z254" s="63"/>
      <c r="AA254" s="9">
        <f>IF("na"=F254,"",F254/F246)</f>
        <v>1.2921936478913891</v>
      </c>
      <c r="AB254" s="7">
        <f>IF("na"=J254,"",J254/J246)</f>
        <v>1.033183130868232</v>
      </c>
      <c r="AC254" s="7">
        <f>IF("na"=M254,"",M254/M246)</f>
        <v>1.7678825561880041</v>
      </c>
      <c r="AD254" s="7">
        <f>IF("na"=Q254,"",Q254/Q246)</f>
        <v>2.2655949446290973</v>
      </c>
      <c r="AE254" s="7">
        <f>IF("na"=T254,"",T254/T246)</f>
        <v>2.2577628847249125</v>
      </c>
      <c r="AF254" s="7">
        <f>IF("na"=X254,"",X254/X246)</f>
        <v>1.1836887297057905</v>
      </c>
      <c r="AG254" s="7">
        <f t="shared" si="71"/>
        <v>247</v>
      </c>
      <c r="AH254" s="61">
        <f t="shared" ca="1" si="70"/>
        <v>3</v>
      </c>
      <c r="AI254" s="61">
        <f t="shared" ca="1" si="70"/>
        <v>3</v>
      </c>
      <c r="AJ254" s="61">
        <f t="shared" ca="1" si="70"/>
        <v>4</v>
      </c>
      <c r="AK254" s="61">
        <f t="shared" ca="1" si="70"/>
        <v>5</v>
      </c>
      <c r="AL254" s="61">
        <f t="shared" ca="1" si="70"/>
        <v>5</v>
      </c>
      <c r="AM254" s="61">
        <f t="shared" ca="1" si="70"/>
        <v>4</v>
      </c>
      <c r="AO254" s="8">
        <f>IF("na"=F254,"",SQRT(F254)/SQRT(F246))</f>
        <v>1.1367469586022163</v>
      </c>
      <c r="AP254" s="8">
        <f>IF("na"=J254,"",SQRT(J254)/SQRT(J246))</f>
        <v>1.0164561627872752</v>
      </c>
      <c r="AQ254" s="8">
        <f>IF("na"=M254,"",SQRT(M254)/SQRT(M246))</f>
        <v>1.3296174473088129</v>
      </c>
      <c r="AR254" s="8">
        <f>IF("na"=Q254,"",SQRT(Q254)/SQRT(Q246))</f>
        <v>1.5051893384651305</v>
      </c>
      <c r="AS254" s="8">
        <f>IF("na"=T254,"",SQRT(T254)/SQRT(T246))</f>
        <v>1.5025854001436698</v>
      </c>
      <c r="AT254" s="8">
        <f>IF("na"=X254,"",SQRT(X254)/SQRT(X246))</f>
        <v>1.0879745997521222</v>
      </c>
    </row>
    <row r="255" spans="1:46" x14ac:dyDescent="0.3">
      <c r="B255" s="71"/>
      <c r="C255" s="71"/>
      <c r="D255" s="7"/>
      <c r="E255" s="7"/>
      <c r="F255" s="7"/>
      <c r="G255" s="7"/>
      <c r="H255" s="7"/>
      <c r="I255" s="7"/>
      <c r="J255" s="7"/>
      <c r="K255" s="7"/>
      <c r="L255" s="7"/>
    </row>
    <row r="256" spans="1:46" x14ac:dyDescent="0.3">
      <c r="A256" s="11"/>
      <c r="B256" s="11"/>
      <c r="C256" s="11"/>
      <c r="D256" s="73" t="s">
        <v>328</v>
      </c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11"/>
      <c r="Z256" s="11"/>
      <c r="AA256" s="49"/>
      <c r="AB256" s="50"/>
      <c r="AC256" s="50"/>
      <c r="AD256" s="50"/>
      <c r="AE256" s="50"/>
      <c r="AF256" s="50"/>
      <c r="AG256" s="50"/>
      <c r="AH256" s="51"/>
      <c r="AI256" s="51"/>
      <c r="AJ256" s="51"/>
      <c r="AK256" s="51"/>
      <c r="AL256" s="51"/>
      <c r="AM256" s="51"/>
      <c r="AO256" s="50"/>
      <c r="AP256" s="50"/>
      <c r="AQ256" s="50"/>
      <c r="AR256" s="50"/>
      <c r="AS256" s="50"/>
      <c r="AT256" s="50"/>
    </row>
    <row r="257" spans="1:46" x14ac:dyDescent="0.3">
      <c r="B257" s="52" t="s">
        <v>305</v>
      </c>
      <c r="C257" s="52" t="s">
        <v>305</v>
      </c>
      <c r="D257" s="72">
        <v>7</v>
      </c>
      <c r="E257" s="72"/>
      <c r="F257" s="72"/>
      <c r="G257" s="72"/>
      <c r="H257" s="72"/>
      <c r="I257" s="72"/>
      <c r="J257" s="72"/>
      <c r="K257" s="72">
        <v>15</v>
      </c>
      <c r="L257" s="72"/>
      <c r="M257" s="72"/>
      <c r="N257" s="72"/>
      <c r="O257" s="72"/>
      <c r="P257" s="72"/>
      <c r="Q257" s="72"/>
      <c r="R257" s="72">
        <v>30</v>
      </c>
      <c r="S257" s="72"/>
      <c r="T257" s="72"/>
      <c r="U257" s="72"/>
      <c r="V257" s="72"/>
      <c r="W257" s="72"/>
      <c r="X257" s="72"/>
      <c r="Y257" s="53"/>
      <c r="Z257" s="53"/>
    </row>
    <row r="258" spans="1:46" x14ac:dyDescent="0.3">
      <c r="B258" s="54" t="s">
        <v>296</v>
      </c>
      <c r="C258" s="54" t="s">
        <v>306</v>
      </c>
      <c r="D258" s="55" t="s">
        <v>296</v>
      </c>
      <c r="E258" s="56" t="s">
        <v>299</v>
      </c>
      <c r="F258" s="56" t="s">
        <v>307</v>
      </c>
      <c r="G258" s="56" t="s">
        <v>308</v>
      </c>
      <c r="H258" s="56" t="s">
        <v>309</v>
      </c>
      <c r="I258" s="56" t="s">
        <v>310</v>
      </c>
      <c r="J258" s="57" t="s">
        <v>311</v>
      </c>
      <c r="K258" s="55" t="s">
        <v>296</v>
      </c>
      <c r="L258" s="56" t="s">
        <v>299</v>
      </c>
      <c r="M258" s="56" t="s">
        <v>307</v>
      </c>
      <c r="N258" s="56" t="s">
        <v>308</v>
      </c>
      <c r="O258" s="56" t="s">
        <v>309</v>
      </c>
      <c r="P258" s="56" t="s">
        <v>310</v>
      </c>
      <c r="Q258" s="57" t="s">
        <v>311</v>
      </c>
      <c r="R258" s="55" t="s">
        <v>296</v>
      </c>
      <c r="S258" s="56" t="s">
        <v>299</v>
      </c>
      <c r="T258" s="56" t="s">
        <v>307</v>
      </c>
      <c r="U258" s="56" t="s">
        <v>308</v>
      </c>
      <c r="V258" s="56" t="s">
        <v>309</v>
      </c>
      <c r="W258" s="56" t="s">
        <v>310</v>
      </c>
      <c r="X258" s="57" t="s">
        <v>311</v>
      </c>
      <c r="Y258" s="56"/>
      <c r="Z258" s="56"/>
    </row>
    <row r="259" spans="1:46" x14ac:dyDescent="0.3">
      <c r="A259" s="11" t="s">
        <v>312</v>
      </c>
      <c r="B259" s="56">
        <v>0.45937899999999998</v>
      </c>
      <c r="C259" s="56">
        <v>2.3875299999999999</v>
      </c>
      <c r="D259" s="58">
        <v>0.458976</v>
      </c>
      <c r="E259" s="59">
        <v>3.6910400000000003E-2</v>
      </c>
      <c r="F259" s="59">
        <v>1.36254E-3</v>
      </c>
      <c r="G259" s="59">
        <v>2.5990899999999999</v>
      </c>
      <c r="H259" s="59">
        <v>0.79307000000000005</v>
      </c>
      <c r="I259" s="59">
        <v>2.4276800000000001</v>
      </c>
      <c r="J259" s="60">
        <v>0.63057204739999995</v>
      </c>
      <c r="K259" s="58">
        <v>0.45837600000000001</v>
      </c>
      <c r="L259" s="59">
        <v>2.8235E-2</v>
      </c>
      <c r="M259" s="59">
        <v>7.9822119999999996E-4</v>
      </c>
      <c r="N259" s="59">
        <v>2.47363</v>
      </c>
      <c r="O259" s="59">
        <v>0.48755599999999999</v>
      </c>
      <c r="P259" s="59">
        <v>2.3966500000000002</v>
      </c>
      <c r="Q259" s="60">
        <v>0.2377940275</v>
      </c>
      <c r="R259" s="58">
        <v>0.45857599999999998</v>
      </c>
      <c r="S259" s="59">
        <v>2.1981500000000001E-2</v>
      </c>
      <c r="T259" s="59">
        <v>4.8383109999999998E-4</v>
      </c>
      <c r="U259" s="59">
        <v>2.42788</v>
      </c>
      <c r="V259" s="59">
        <v>0.31168000000000001</v>
      </c>
      <c r="W259" s="59">
        <v>2.3927299999999998</v>
      </c>
      <c r="X259" s="60">
        <v>9.7171462400000005E-2</v>
      </c>
      <c r="Y259" s="59"/>
      <c r="Z259" s="59"/>
      <c r="AH259" s="61"/>
      <c r="AI259" s="61"/>
    </row>
    <row r="260" spans="1:46" x14ac:dyDescent="0.3">
      <c r="A260" s="11" t="s">
        <v>280</v>
      </c>
      <c r="B260" s="56">
        <v>0.45937899999999998</v>
      </c>
      <c r="C260" s="56">
        <v>2.3875299999999999</v>
      </c>
      <c r="D260" s="58">
        <v>0.45578800000000003</v>
      </c>
      <c r="E260" s="59">
        <v>5.0729900000000001E-2</v>
      </c>
      <c r="F260" s="59">
        <v>2.5864179E-3</v>
      </c>
      <c r="G260" s="59">
        <v>2.5749900000000001</v>
      </c>
      <c r="H260" s="59">
        <v>0.86841699999999999</v>
      </c>
      <c r="I260" s="59">
        <v>2.3790900000000001</v>
      </c>
      <c r="J260" s="60">
        <v>0.75421931939999998</v>
      </c>
      <c r="K260" s="58">
        <v>0.455816</v>
      </c>
      <c r="L260" s="59">
        <v>4.60869E-2</v>
      </c>
      <c r="M260" s="59">
        <v>2.1366972E-3</v>
      </c>
      <c r="N260" s="59">
        <v>2.5224600000000001</v>
      </c>
      <c r="O260" s="59">
        <v>0.65341300000000002</v>
      </c>
      <c r="P260" s="59">
        <v>2.3976000000000002</v>
      </c>
      <c r="Q260" s="60">
        <v>0.42704995340000002</v>
      </c>
      <c r="R260" s="58">
        <v>0.45470500000000003</v>
      </c>
      <c r="S260" s="59">
        <v>4.2439400000000002E-2</v>
      </c>
      <c r="T260" s="59">
        <v>1.8229488000000001E-3</v>
      </c>
      <c r="U260" s="59">
        <v>2.4667300000000001</v>
      </c>
      <c r="V260" s="59">
        <v>0.51493800000000001</v>
      </c>
      <c r="W260" s="59">
        <v>2.3847299999999998</v>
      </c>
      <c r="X260" s="60">
        <v>0.26516898379999998</v>
      </c>
      <c r="Y260" s="59"/>
      <c r="Z260" s="59"/>
      <c r="AA260" s="9">
        <f>IF("na"=F260,"",F260/F259)</f>
        <v>1.8982326390417896</v>
      </c>
      <c r="AB260" s="7">
        <f>IF("na"=J260,"",J260/J259)</f>
        <v>1.1960874613929169</v>
      </c>
      <c r="AC260" s="7">
        <f>IF("na"=M260,"",M260/M259)</f>
        <v>2.6768234168674048</v>
      </c>
      <c r="AD260" s="7">
        <f>IF("na"=Q260,"",Q260/Q259)</f>
        <v>1.7958817464412558</v>
      </c>
      <c r="AE260" s="7">
        <f>IF("na"=T260,"",T260/T259)</f>
        <v>3.7677379564893618</v>
      </c>
      <c r="AF260" s="7">
        <f>IF("na"=X260,"",X260/X259)</f>
        <v>2.7288771543691408</v>
      </c>
      <c r="AG260" s="7">
        <f>ROW()</f>
        <v>260</v>
      </c>
      <c r="AH260" s="61">
        <f t="shared" ref="AH260:AM267" ca="1" si="72">SUM(IF(INDIRECT(ADDRESS(ROW(),AH$60))&gt;INDIRECT(ADDRESS($AG260,AH$60)),1,0), IF(INDIRECT(ADDRESS(ROW(),AH$60))&gt;INDIRECT(ADDRESS($AG260+1,AH$60)),1,0), IF(INDIRECT(ADDRESS(ROW(),AH$60))&gt;INDIRECT(ADDRESS($AG260+2,AH$60)),1,0), IF(INDIRECT(ADDRESS(ROW(),AH$60))&gt;INDIRECT(ADDRESS($AG260+3,AH$60)),1,0), IF(INDIRECT(ADDRESS(ROW(),AH$60))&gt;INDIRECT(ADDRESS($AG260+4,AH$60)),1,0), IF(INDIRECT(ADDRESS(ROW(),AH$60))&gt;INDIRECT(ADDRESS($AG260+5,AH$60)),1,0), IF(INDIRECT(ADDRESS(ROW(),AH$60))&gt;INDIRECT(ADDRESS($AG260+6,AH$60)),1,0), IF(INDIRECT(ADDRESS(ROW(),AH$60))&gt;INDIRECT(ADDRESS($AG260+7,AH$60)),1,0))+1</f>
        <v>3</v>
      </c>
      <c r="AI260" s="61">
        <f t="shared" ca="1" si="72"/>
        <v>5</v>
      </c>
      <c r="AJ260" s="61">
        <f t="shared" ca="1" si="72"/>
        <v>4</v>
      </c>
      <c r="AK260" s="61">
        <f t="shared" ca="1" si="72"/>
        <v>6</v>
      </c>
      <c r="AL260" s="61">
        <f t="shared" ca="1" si="72"/>
        <v>4</v>
      </c>
      <c r="AM260" s="61">
        <f t="shared" ca="1" si="72"/>
        <v>7</v>
      </c>
      <c r="AO260" s="8">
        <f>IF("na"=F260,"",SQRT(F260)/SQRT(F259))</f>
        <v>1.3777636368556798</v>
      </c>
      <c r="AP260" s="8">
        <f>IF("na"=J260,"",SQRT(J260)/SQRT(J259))</f>
        <v>1.0936578356108078</v>
      </c>
      <c r="AQ260" s="8">
        <f>IF("na"=M260,"",SQRT(M260)/SQRT(M259))</f>
        <v>1.6361000632196689</v>
      </c>
      <c r="AR260" s="8">
        <f>IF("na"=Q260,"",SQRT(Q260)/SQRT(Q259))</f>
        <v>1.3401051251455074</v>
      </c>
      <c r="AS260" s="8">
        <f>IF("na"=T260,"",SQRT(T260)/SQRT(T259))</f>
        <v>1.9410661906512521</v>
      </c>
      <c r="AT260" s="8">
        <f>IF("na"=X260,"",SQRT(X260)/SQRT(X259))</f>
        <v>1.6519313406946248</v>
      </c>
    </row>
    <row r="261" spans="1:46" x14ac:dyDescent="0.3">
      <c r="A261" s="11" t="s">
        <v>282</v>
      </c>
      <c r="B261" s="56">
        <v>0.45937899999999998</v>
      </c>
      <c r="C261" s="56">
        <v>2.3875299999999999</v>
      </c>
      <c r="D261" s="58">
        <v>0.46856199999999998</v>
      </c>
      <c r="E261" s="59">
        <v>5.2340400000000002E-2</v>
      </c>
      <c r="F261" s="59">
        <v>2.8238448000000001E-3</v>
      </c>
      <c r="G261" s="59">
        <v>2.64358</v>
      </c>
      <c r="H261" s="59">
        <v>0.94541699999999995</v>
      </c>
      <c r="I261" s="59">
        <v>2.41215</v>
      </c>
      <c r="J261" s="60">
        <v>0.89441944819999997</v>
      </c>
      <c r="K261" s="58">
        <v>0.46843400000000002</v>
      </c>
      <c r="L261" s="59">
        <v>4.7143600000000001E-2</v>
      </c>
      <c r="M261" s="59">
        <v>2.3045119999999999E-3</v>
      </c>
      <c r="N261" s="59">
        <v>2.5341100000000001</v>
      </c>
      <c r="O261" s="59">
        <v>0.66956300000000002</v>
      </c>
      <c r="P261" s="59">
        <v>2.3955500000000001</v>
      </c>
      <c r="Q261" s="60">
        <v>0.44837893130000001</v>
      </c>
      <c r="R261" s="58">
        <v>0.46776600000000002</v>
      </c>
      <c r="S261" s="59">
        <v>4.40218E-2</v>
      </c>
      <c r="T261" s="59">
        <v>2.0082605000000002E-3</v>
      </c>
      <c r="U261" s="59">
        <v>2.49247</v>
      </c>
      <c r="V261" s="59">
        <v>0.53442100000000003</v>
      </c>
      <c r="W261" s="59">
        <v>2.4041600000000001</v>
      </c>
      <c r="X261" s="60">
        <v>0.28588236210000001</v>
      </c>
      <c r="Y261" s="59"/>
      <c r="Z261" s="59"/>
      <c r="AA261" s="9">
        <f>IF("na"=F261,"",F261/F259)</f>
        <v>2.0724857985820599</v>
      </c>
      <c r="AB261" s="7">
        <f>IF("na"=J261,"",J261/J259)</f>
        <v>1.4184254628601225</v>
      </c>
      <c r="AC261" s="7">
        <f>IF("na"=M261,"",M261/M259)</f>
        <v>2.8870593765237005</v>
      </c>
      <c r="AD261" s="7">
        <f>IF("na"=Q261,"",Q261/Q259)</f>
        <v>1.8855769256021369</v>
      </c>
      <c r="AE261" s="7">
        <f>IF("na"=T261,"",T261/T259)</f>
        <v>4.1507470272167293</v>
      </c>
      <c r="AF261" s="7">
        <f>IF("na"=X261,"",X261/X259)</f>
        <v>2.9420403381723728</v>
      </c>
      <c r="AG261" s="7">
        <f t="shared" ref="AG261:AG267" si="73">AG260</f>
        <v>260</v>
      </c>
      <c r="AH261" s="61">
        <f t="shared" ca="1" si="72"/>
        <v>5</v>
      </c>
      <c r="AI261" s="61">
        <f t="shared" ca="1" si="72"/>
        <v>7</v>
      </c>
      <c r="AJ261" s="61">
        <f t="shared" ca="1" si="72"/>
        <v>5</v>
      </c>
      <c r="AK261" s="61">
        <f t="shared" ca="1" si="72"/>
        <v>7</v>
      </c>
      <c r="AL261" s="61">
        <f t="shared" ca="1" si="72"/>
        <v>7</v>
      </c>
      <c r="AM261" s="61">
        <f t="shared" ca="1" si="72"/>
        <v>8</v>
      </c>
      <c r="AO261" s="8">
        <f>IF("na"=F261,"",SQRT(F261)/SQRT(F259))</f>
        <v>1.4396130725240237</v>
      </c>
      <c r="AP261" s="8">
        <f>IF("na"=J261,"",SQRT(J261)/SQRT(J259))</f>
        <v>1.1909766844317828</v>
      </c>
      <c r="AQ261" s="8">
        <f>IF("na"=M261,"",SQRT(M261)/SQRT(M259))</f>
        <v>1.69913489062043</v>
      </c>
      <c r="AR261" s="8">
        <f>IF("na"=Q261,"",SQRT(Q261)/SQRT(Q259))</f>
        <v>1.3731631096130339</v>
      </c>
      <c r="AS261" s="8">
        <f>IF("na"=T261,"",SQRT(T261)/SQRT(T259))</f>
        <v>2.0373382211151712</v>
      </c>
      <c r="AT261" s="8">
        <f>IF("na"=X261,"",SQRT(X261)/SQRT(X259))</f>
        <v>1.7152376914504801</v>
      </c>
    </row>
    <row r="262" spans="1:46" x14ac:dyDescent="0.3">
      <c r="A262" s="11" t="s">
        <v>284</v>
      </c>
      <c r="B262" s="56">
        <v>0.45937899999999998</v>
      </c>
      <c r="C262" s="56">
        <v>2.3875299999999999</v>
      </c>
      <c r="D262" s="58">
        <v>0.43631500000000001</v>
      </c>
      <c r="E262" s="59">
        <v>4.0258200000000001E-2</v>
      </c>
      <c r="F262" s="59">
        <v>2.1526706E-3</v>
      </c>
      <c r="G262" s="59">
        <v>2.39879</v>
      </c>
      <c r="H262" s="59">
        <v>0.74551900000000004</v>
      </c>
      <c r="I262" s="59">
        <v>2.2286199999999998</v>
      </c>
      <c r="J262" s="60">
        <v>0.58105096739999995</v>
      </c>
      <c r="K262" s="58">
        <v>0.436222</v>
      </c>
      <c r="L262" s="59">
        <v>3.43884E-2</v>
      </c>
      <c r="M262" s="59">
        <v>1.7188086E-3</v>
      </c>
      <c r="N262" s="59">
        <v>2.3255400000000002</v>
      </c>
      <c r="O262" s="59">
        <v>0.51663499999999996</v>
      </c>
      <c r="P262" s="59">
        <v>2.2342599999999999</v>
      </c>
      <c r="Q262" s="60">
        <v>0.29040341609999998</v>
      </c>
      <c r="R262" s="58">
        <v>0.440521</v>
      </c>
      <c r="S262" s="59">
        <v>3.0942299999999999E-2</v>
      </c>
      <c r="T262" s="59">
        <v>1.3130500000000001E-3</v>
      </c>
      <c r="U262" s="59">
        <v>2.34151</v>
      </c>
      <c r="V262" s="59">
        <v>0.40543800000000002</v>
      </c>
      <c r="W262" s="59">
        <v>2.2845599999999999</v>
      </c>
      <c r="X262" s="60">
        <v>0.1749827927</v>
      </c>
      <c r="Y262" s="59"/>
      <c r="Z262" s="59"/>
      <c r="AA262" s="9">
        <f>IF("na"=F262,"",F262/F259)</f>
        <v>1.5798953425220543</v>
      </c>
      <c r="AB262" s="7">
        <f>IF("na"=J262,"",J262/J259)</f>
        <v>0.92146642052373351</v>
      </c>
      <c r="AC262" s="7">
        <f>IF("na"=M262,"",M262/M259)</f>
        <v>2.1532986094581301</v>
      </c>
      <c r="AD262" s="7">
        <f>IF("na"=Q262,"",Q262/Q259)</f>
        <v>1.2212393185526915</v>
      </c>
      <c r="AE262" s="7">
        <f>IF("na"=T262,"",T262/T259)</f>
        <v>2.7138602706605677</v>
      </c>
      <c r="AF262" s="7">
        <f>IF("na"=X262,"",X262/X259)</f>
        <v>1.8007631909427761</v>
      </c>
      <c r="AG262" s="7">
        <f t="shared" si="73"/>
        <v>260</v>
      </c>
      <c r="AH262" s="61">
        <f t="shared" ca="1" si="72"/>
        <v>2</v>
      </c>
      <c r="AI262" s="61">
        <f t="shared" ca="1" si="72"/>
        <v>2</v>
      </c>
      <c r="AJ262" s="61">
        <f t="shared" ca="1" si="72"/>
        <v>2</v>
      </c>
      <c r="AK262" s="61">
        <f t="shared" ca="1" si="72"/>
        <v>3</v>
      </c>
      <c r="AL262" s="61">
        <f t="shared" ca="1" si="72"/>
        <v>2</v>
      </c>
      <c r="AM262" s="61">
        <f t="shared" ca="1" si="72"/>
        <v>3</v>
      </c>
      <c r="AO262" s="8">
        <f>IF("na"=F262,"",SQRT(F262)/SQRT(F259))</f>
        <v>1.2569388777987791</v>
      </c>
      <c r="AP262" s="8">
        <f>IF("na"=J262,"",SQRT(J262)/SQRT(J259))</f>
        <v>0.95993042483491142</v>
      </c>
      <c r="AQ262" s="8">
        <f>IF("na"=M262,"",SQRT(M262)/SQRT(M259))</f>
        <v>1.4674122152476889</v>
      </c>
      <c r="AR262" s="8">
        <f>IF("na"=Q262,"",SQRT(Q262)/SQRT(Q259))</f>
        <v>1.1050969724656254</v>
      </c>
      <c r="AS262" s="8">
        <f>IF("na"=T262,"",SQRT(T262)/SQRT(T259))</f>
        <v>1.6473798197928029</v>
      </c>
      <c r="AT262" s="8">
        <f>IF("na"=X262,"",SQRT(X262)/SQRT(X259))</f>
        <v>1.3419251808289374</v>
      </c>
    </row>
    <row r="263" spans="1:46" x14ac:dyDescent="0.3">
      <c r="A263" s="11" t="s">
        <v>286</v>
      </c>
      <c r="B263" s="56">
        <v>0.45937899999999998</v>
      </c>
      <c r="C263" s="56">
        <v>2.3875299999999999</v>
      </c>
      <c r="D263" s="58">
        <v>0.49188399999999999</v>
      </c>
      <c r="E263" s="59">
        <v>4.01643E-2</v>
      </c>
      <c r="F263" s="59">
        <v>2.6697459000000002E-3</v>
      </c>
      <c r="G263" s="59">
        <v>2.4963000000000002</v>
      </c>
      <c r="H263" s="59">
        <v>0.74005600000000005</v>
      </c>
      <c r="I263" s="59">
        <v>2.3388900000000001</v>
      </c>
      <c r="J263" s="60">
        <v>0.55004873269999999</v>
      </c>
      <c r="K263" s="58">
        <v>0.49140299999999998</v>
      </c>
      <c r="L263" s="59">
        <v>3.16262E-2</v>
      </c>
      <c r="M263" s="59">
        <v>2.0257529999999999E-3</v>
      </c>
      <c r="N263" s="59">
        <v>2.4113600000000002</v>
      </c>
      <c r="O263" s="59">
        <v>0.49467800000000001</v>
      </c>
      <c r="P263" s="59">
        <v>2.3331900000000001</v>
      </c>
      <c r="Q263" s="60">
        <v>0.24765915920000001</v>
      </c>
      <c r="R263" s="58">
        <v>0.48988399999999999</v>
      </c>
      <c r="S263" s="59">
        <v>2.8260299999999999E-2</v>
      </c>
      <c r="T263" s="59">
        <v>1.7291995E-3</v>
      </c>
      <c r="U263" s="59">
        <v>2.4136000000000002</v>
      </c>
      <c r="V263" s="59">
        <v>0.38305499999999998</v>
      </c>
      <c r="W263" s="59">
        <v>2.36178</v>
      </c>
      <c r="X263" s="60">
        <v>0.14739419549999999</v>
      </c>
      <c r="Y263" s="59"/>
      <c r="Z263" s="59"/>
      <c r="AA263" s="9">
        <f>IF("na"=F263,"",F263/F259)</f>
        <v>1.9593890087630457</v>
      </c>
      <c r="AB263" s="7">
        <f>IF("na"=J263,"",J263/J259)</f>
        <v>0.87230116680240277</v>
      </c>
      <c r="AC263" s="7">
        <f>IF("na"=M263,"",M263/M259)</f>
        <v>2.5378341241751032</v>
      </c>
      <c r="AD263" s="7">
        <f>IF("na"=Q263,"",Q263/Q259)</f>
        <v>1.0414860364817196</v>
      </c>
      <c r="AE263" s="7">
        <f>IF("na"=T263,"",T263/T259)</f>
        <v>3.5739734382514894</v>
      </c>
      <c r="AF263" s="7">
        <f>IF("na"=X263,"",X263/X259)</f>
        <v>1.5168465294189086</v>
      </c>
      <c r="AG263" s="7">
        <f t="shared" si="73"/>
        <v>260</v>
      </c>
      <c r="AH263" s="61">
        <f t="shared" ca="1" si="72"/>
        <v>4</v>
      </c>
      <c r="AI263" s="61">
        <f t="shared" ca="1" si="72"/>
        <v>1</v>
      </c>
      <c r="AJ263" s="61">
        <f t="shared" ca="1" si="72"/>
        <v>3</v>
      </c>
      <c r="AK263" s="61">
        <f t="shared" ca="1" si="72"/>
        <v>2</v>
      </c>
      <c r="AL263" s="61">
        <f t="shared" ca="1" si="72"/>
        <v>3</v>
      </c>
      <c r="AM263" s="61">
        <f t="shared" ca="1" si="72"/>
        <v>2</v>
      </c>
      <c r="AO263" s="8">
        <f>IF("na"=F263,"",SQRT(F263)/SQRT(F259))</f>
        <v>1.3997817718355405</v>
      </c>
      <c r="AP263" s="8">
        <f>IF("na"=J263,"",SQRT(J263)/SQRT(J259))</f>
        <v>0.93397064557854415</v>
      </c>
      <c r="AQ263" s="8">
        <f>IF("na"=M263,"",SQRT(M263)/SQRT(M259))</f>
        <v>1.5930581044566778</v>
      </c>
      <c r="AR263" s="8">
        <f>IF("na"=Q263,"",SQRT(Q263)/SQRT(Q259))</f>
        <v>1.0205322319661048</v>
      </c>
      <c r="AS263" s="8">
        <f>IF("na"=T263,"",SQRT(T263)/SQRT(T259))</f>
        <v>1.890495553618545</v>
      </c>
      <c r="AT263" s="8">
        <f>IF("na"=X263,"",SQRT(X263)/SQRT(X259))</f>
        <v>1.231603235388292</v>
      </c>
    </row>
    <row r="264" spans="1:46" x14ac:dyDescent="0.3">
      <c r="A264" s="11" t="s">
        <v>288</v>
      </c>
      <c r="B264" s="56">
        <v>0.45937899999999998</v>
      </c>
      <c r="C264" s="56">
        <v>2.3875299999999999</v>
      </c>
      <c r="D264" s="62">
        <v>0.46145999999999998</v>
      </c>
      <c r="E264" s="63">
        <v>3.8979199999999999E-2</v>
      </c>
      <c r="F264" s="64">
        <v>1.5237085000000001E-3</v>
      </c>
      <c r="G264" s="63">
        <v>2.5785900000000002</v>
      </c>
      <c r="H264" s="64">
        <v>0.79405199999999998</v>
      </c>
      <c r="I264" s="64">
        <v>2.4181599999999999</v>
      </c>
      <c r="J264" s="65">
        <v>0.63145677560000002</v>
      </c>
      <c r="K264" s="62">
        <v>0.46435399999999999</v>
      </c>
      <c r="L264" s="63">
        <v>2.79422E-2</v>
      </c>
      <c r="M264" s="64">
        <v>8.0551709999999999E-4</v>
      </c>
      <c r="N264" s="63">
        <v>2.4984299999999999</v>
      </c>
      <c r="O264" s="64">
        <v>0.49342000000000003</v>
      </c>
      <c r="P264" s="64">
        <v>2.41988</v>
      </c>
      <c r="Q264" s="65">
        <v>0.24450981890000001</v>
      </c>
      <c r="R264" s="62">
        <v>0.462422</v>
      </c>
      <c r="S264" s="63">
        <v>2.1903200000000001E-2</v>
      </c>
      <c r="T264" s="64">
        <v>4.8900989999999997E-4</v>
      </c>
      <c r="U264" s="63">
        <v>2.4415100000000001</v>
      </c>
      <c r="V264" s="64">
        <v>0.333061</v>
      </c>
      <c r="W264" s="64">
        <v>2.4034900000000001</v>
      </c>
      <c r="X264" s="65">
        <v>0.1111843513</v>
      </c>
      <c r="Y264" s="63"/>
      <c r="Z264" s="63"/>
      <c r="AA264" s="9">
        <f>IF("na"=F264,"",F264/F259)</f>
        <v>1.1182853347424664</v>
      </c>
      <c r="AB264" s="7">
        <f>IF("na"=J264,"",J264/J259)</f>
        <v>1.0014030564844223</v>
      </c>
      <c r="AC264" s="7">
        <f>IF("na"=M264,"",M264/M259)</f>
        <v>1.0091401982307662</v>
      </c>
      <c r="AD264" s="7">
        <f>IF("na"=Q264,"",Q264/Q259)</f>
        <v>1.0282420524628189</v>
      </c>
      <c r="AE264" s="7">
        <f>IF("na"=T264,"",T264/T259)</f>
        <v>1.0107037352497596</v>
      </c>
      <c r="AF264" s="7">
        <f>IF("na"=X264,"",X264/X259)</f>
        <v>1.1442078626162571</v>
      </c>
      <c r="AG264" s="7">
        <f t="shared" si="73"/>
        <v>260</v>
      </c>
      <c r="AH264" s="61">
        <f t="shared" ca="1" si="72"/>
        <v>1</v>
      </c>
      <c r="AI264" s="61">
        <f t="shared" ca="1" si="72"/>
        <v>3</v>
      </c>
      <c r="AJ264" s="61">
        <f t="shared" ca="1" si="72"/>
        <v>1</v>
      </c>
      <c r="AK264" s="61">
        <f t="shared" ca="1" si="72"/>
        <v>1</v>
      </c>
      <c r="AL264" s="61">
        <f t="shared" ca="1" si="72"/>
        <v>1</v>
      </c>
      <c r="AM264" s="61">
        <f t="shared" ca="1" si="72"/>
        <v>1</v>
      </c>
      <c r="AO264" s="8">
        <f>IF("na"=F264,"",SQRT(F264)/SQRT(F259))</f>
        <v>1.0574901109431076</v>
      </c>
      <c r="AP264" s="8">
        <f>IF("na"=J264,"",SQRT(J264)/SQRT(J259))</f>
        <v>1.0007012823437482</v>
      </c>
      <c r="AQ264" s="8">
        <f>IF("na"=M264,"",SQRT(M264)/SQRT(M259))</f>
        <v>1.0045597036666194</v>
      </c>
      <c r="AR264" s="8">
        <f>IF("na"=Q264,"",SQRT(Q264)/SQRT(Q259))</f>
        <v>1.0140227080607311</v>
      </c>
      <c r="AS264" s="8">
        <f>IF("na"=T264,"",SQRT(T264)/SQRT(T259))</f>
        <v>1.0053376225178088</v>
      </c>
      <c r="AT264" s="8">
        <f>IF("na"=X264,"",SQRT(X264)/SQRT(X259))</f>
        <v>1.0696765224198654</v>
      </c>
    </row>
    <row r="265" spans="1:46" x14ac:dyDescent="0.3">
      <c r="A265" s="11" t="s">
        <v>290</v>
      </c>
      <c r="B265" s="56">
        <v>0.45937899999999998</v>
      </c>
      <c r="C265" s="56">
        <v>2.3875299999999999</v>
      </c>
      <c r="D265" s="66">
        <v>0.48982799999999999</v>
      </c>
      <c r="E265" s="7">
        <v>5.2534200000000003E-2</v>
      </c>
      <c r="F265" s="64">
        <v>3.6869836999999998E-3</v>
      </c>
      <c r="G265" s="63">
        <v>2.5775299999999999</v>
      </c>
      <c r="H265" s="64">
        <v>0.962117</v>
      </c>
      <c r="I265" s="64">
        <v>2.3400799999999999</v>
      </c>
      <c r="J265" s="65">
        <v>0.92792062409999998</v>
      </c>
      <c r="K265" s="66">
        <v>0.48858000000000001</v>
      </c>
      <c r="L265" s="7">
        <v>4.6553999999999998E-2</v>
      </c>
      <c r="M265" s="64">
        <v>3.0199733000000001E-3</v>
      </c>
      <c r="N265" s="63">
        <v>2.4836</v>
      </c>
      <c r="O265" s="64">
        <v>0.67246300000000003</v>
      </c>
      <c r="P265" s="64">
        <v>2.3483200000000002</v>
      </c>
      <c r="Q265" s="65">
        <v>0.45374391040000001</v>
      </c>
      <c r="R265" s="66">
        <v>0.48673100000000002</v>
      </c>
      <c r="S265" s="7">
        <v>4.2247399999999997E-2</v>
      </c>
      <c r="T265" s="64">
        <v>2.5329747000000001E-3</v>
      </c>
      <c r="U265" s="63">
        <v>2.4539800000000001</v>
      </c>
      <c r="V265" s="64">
        <v>0.51464100000000002</v>
      </c>
      <c r="W265" s="64">
        <v>2.3759800000000002</v>
      </c>
      <c r="X265" s="65">
        <v>0.26498876129999999</v>
      </c>
      <c r="Y265" s="63"/>
      <c r="Z265" s="63"/>
      <c r="AA265" s="9">
        <f>IF("na"=F265,"",F265/F259)</f>
        <v>2.70596364143438</v>
      </c>
      <c r="AB265" s="7">
        <f>IF("na"=J265,"",J265/J259)</f>
        <v>1.4715536914870231</v>
      </c>
      <c r="AC265" s="7">
        <f>IF("na"=M265,"",M265/M259)</f>
        <v>3.7833789681356498</v>
      </c>
      <c r="AD265" s="7">
        <f>IF("na"=Q265,"",Q265/Q259)</f>
        <v>1.9081383799683531</v>
      </c>
      <c r="AE265" s="7">
        <f>IF("na"=T265,"",T265/T259)</f>
        <v>5.2352457293464605</v>
      </c>
      <c r="AF265" s="7">
        <f>IF("na"=X265,"",X265/X259)</f>
        <v>2.7270224688930891</v>
      </c>
      <c r="AG265" s="7">
        <f t="shared" si="73"/>
        <v>260</v>
      </c>
      <c r="AH265" s="61">
        <f t="shared" ca="1" si="72"/>
        <v>8</v>
      </c>
      <c r="AI265" s="61">
        <f t="shared" ca="1" si="72"/>
        <v>8</v>
      </c>
      <c r="AJ265" s="61">
        <f t="shared" ca="1" si="72"/>
        <v>8</v>
      </c>
      <c r="AK265" s="61">
        <f t="shared" ca="1" si="72"/>
        <v>8</v>
      </c>
      <c r="AL265" s="61">
        <f t="shared" ca="1" si="72"/>
        <v>8</v>
      </c>
      <c r="AM265" s="61">
        <f t="shared" ca="1" si="72"/>
        <v>6</v>
      </c>
      <c r="AO265" s="8">
        <f>IF("na"=F265,"",SQRT(F265)/SQRT(F259))</f>
        <v>1.644981349874332</v>
      </c>
      <c r="AP265" s="8">
        <f>IF("na"=J265,"",SQRT(J265)/SQRT(J259))</f>
        <v>1.2130761276552362</v>
      </c>
      <c r="AQ265" s="8">
        <f>IF("na"=M265,"",SQRT(M265)/SQRT(M259))</f>
        <v>1.9450909922509152</v>
      </c>
      <c r="AR265" s="8">
        <f>IF("na"=Q265,"",SQRT(Q265)/SQRT(Q259))</f>
        <v>1.3813538214260506</v>
      </c>
      <c r="AS265" s="8">
        <f>IF("na"=T265,"",SQRT(T265)/SQRT(T259))</f>
        <v>2.2880659364070919</v>
      </c>
      <c r="AT265" s="8">
        <f>IF("na"=X265,"",SQRT(X265)/SQRT(X259))</f>
        <v>1.6513698764641098</v>
      </c>
    </row>
    <row r="266" spans="1:46" x14ac:dyDescent="0.3">
      <c r="A266" s="11" t="s">
        <v>292</v>
      </c>
      <c r="B266" s="56">
        <v>0.45937899999999998</v>
      </c>
      <c r="C266" s="56">
        <v>2.3875299999999999</v>
      </c>
      <c r="D266" s="66">
        <v>0.48735699999999998</v>
      </c>
      <c r="E266" s="7">
        <v>4.9581300000000002E-2</v>
      </c>
      <c r="F266" s="64">
        <v>3.2410736999999999E-3</v>
      </c>
      <c r="G266" s="63">
        <v>2.5787300000000002</v>
      </c>
      <c r="H266" s="64">
        <v>0.90079900000000002</v>
      </c>
      <c r="I266" s="64">
        <v>2.3738600000000001</v>
      </c>
      <c r="J266" s="65">
        <v>0.81162570730000005</v>
      </c>
      <c r="K266" s="66">
        <v>0.48461900000000002</v>
      </c>
      <c r="L266" s="7">
        <v>4.2789000000000001E-2</v>
      </c>
      <c r="M266" s="64">
        <v>2.4679560999999999E-3</v>
      </c>
      <c r="N266" s="63">
        <v>2.5082100000000001</v>
      </c>
      <c r="O266" s="64">
        <v>0.58752899999999997</v>
      </c>
      <c r="P266" s="64">
        <v>2.4045100000000001</v>
      </c>
      <c r="Q266" s="65">
        <v>0.34547864620000002</v>
      </c>
      <c r="R266" s="66">
        <v>0.48141299999999998</v>
      </c>
      <c r="S266" s="7">
        <v>3.8485600000000002E-2</v>
      </c>
      <c r="T266" s="64">
        <v>1.9666384999999999E-3</v>
      </c>
      <c r="U266" s="63">
        <v>2.52271</v>
      </c>
      <c r="V266" s="64">
        <v>0.44253599999999998</v>
      </c>
      <c r="W266" s="64">
        <v>2.4644900000000001</v>
      </c>
      <c r="X266" s="65">
        <v>0.2017609528</v>
      </c>
      <c r="Y266" s="63"/>
      <c r="Z266" s="63"/>
      <c r="AA266" s="9">
        <f>IF("na"=F266,"",F266/F259)</f>
        <v>2.3786998546831652</v>
      </c>
      <c r="AB266" s="7">
        <f>IF("na"=J266,"",J266/J259)</f>
        <v>1.2871260479219271</v>
      </c>
      <c r="AC266" s="7">
        <f>IF("na"=M266,"",M266/M259)</f>
        <v>3.0918197862948267</v>
      </c>
      <c r="AD266" s="7">
        <f>IF("na"=Q266,"",Q266/Q259)</f>
        <v>1.4528482898923945</v>
      </c>
      <c r="AE266" s="7">
        <f>IF("na"=T266,"",T266/T259)</f>
        <v>4.0647211392570668</v>
      </c>
      <c r="AF266" s="7">
        <f>IF("na"=X266,"",X266/X259)</f>
        <v>2.0763395735412953</v>
      </c>
      <c r="AG266" s="7">
        <f t="shared" si="73"/>
        <v>260</v>
      </c>
      <c r="AH266" s="61">
        <f t="shared" ca="1" si="72"/>
        <v>7</v>
      </c>
      <c r="AI266" s="61">
        <f t="shared" ca="1" si="72"/>
        <v>6</v>
      </c>
      <c r="AJ266" s="61">
        <f t="shared" ca="1" si="72"/>
        <v>7</v>
      </c>
      <c r="AK266" s="61">
        <f t="shared" ca="1" si="72"/>
        <v>5</v>
      </c>
      <c r="AL266" s="61">
        <f t="shared" ca="1" si="72"/>
        <v>6</v>
      </c>
      <c r="AM266" s="61">
        <f t="shared" ca="1" si="72"/>
        <v>5</v>
      </c>
      <c r="AO266" s="8">
        <f>IF("na"=F266,"",SQRT(F266)/SQRT(F259))</f>
        <v>1.5423034249729088</v>
      </c>
      <c r="AP266" s="8">
        <f>IF("na"=J266,"",SQRT(J266)/SQRT(J259))</f>
        <v>1.1345157768501624</v>
      </c>
      <c r="AQ266" s="8">
        <f>IF("na"=M266,"",SQRT(M266)/SQRT(M259))</f>
        <v>1.758357127063449</v>
      </c>
      <c r="AR266" s="8">
        <f>IF("na"=Q266,"",SQRT(Q266)/SQRT(Q259))</f>
        <v>1.205341565653651</v>
      </c>
      <c r="AS266" s="8">
        <f>IF("na"=T266,"",SQRT(T266)/SQRT(T259))</f>
        <v>2.0161153586184168</v>
      </c>
      <c r="AT266" s="8">
        <f>IF("na"=X266,"",SQRT(X266)/SQRT(X259))</f>
        <v>1.4409509268331435</v>
      </c>
    </row>
    <row r="267" spans="1:46" x14ac:dyDescent="0.3">
      <c r="A267" s="11" t="s">
        <v>294</v>
      </c>
      <c r="B267" s="56">
        <v>0.45937899999999998</v>
      </c>
      <c r="C267" s="56">
        <v>2.3875299999999999</v>
      </c>
      <c r="D267" s="67">
        <v>0.48723899999999998</v>
      </c>
      <c r="E267" s="68">
        <v>4.9063900000000001E-2</v>
      </c>
      <c r="F267" s="69">
        <v>3.1834457999999999E-3</v>
      </c>
      <c r="G267" s="68">
        <v>2.5389300000000001</v>
      </c>
      <c r="H267" s="69">
        <v>0.83282</v>
      </c>
      <c r="I267" s="69">
        <v>2.3563100000000001</v>
      </c>
      <c r="J267" s="70">
        <v>0.6945638408</v>
      </c>
      <c r="K267" s="67">
        <v>0.48352299999999998</v>
      </c>
      <c r="L267" s="68">
        <v>4.3022600000000001E-2</v>
      </c>
      <c r="M267" s="69">
        <v>2.4338768E-3</v>
      </c>
      <c r="N267" s="68">
        <v>2.53118</v>
      </c>
      <c r="O267" s="69">
        <v>0.55956799999999995</v>
      </c>
      <c r="P267" s="69">
        <v>2.4370400000000001</v>
      </c>
      <c r="Q267" s="70">
        <v>0.31556758670000001</v>
      </c>
      <c r="R267" s="67">
        <v>0.48291499999999998</v>
      </c>
      <c r="S267" s="68">
        <v>3.7135099999999997E-2</v>
      </c>
      <c r="T267" s="69">
        <v>1.9329588000000001E-3</v>
      </c>
      <c r="U267" s="68">
        <v>2.5477699999999999</v>
      </c>
      <c r="V267" s="69">
        <v>0.41333900000000001</v>
      </c>
      <c r="W267" s="69">
        <v>2.4954800000000001</v>
      </c>
      <c r="X267" s="70">
        <v>0.1825023314</v>
      </c>
      <c r="Y267" s="63"/>
      <c r="Z267" s="63"/>
      <c r="AA267" s="9">
        <f>IF("na"=F267,"",F267/F259)</f>
        <v>2.3364053899335064</v>
      </c>
      <c r="AB267" s="7">
        <f>IF("na"=J267,"",J267/J259)</f>
        <v>1.1014821282736107</v>
      </c>
      <c r="AC267" s="7">
        <f>IF("na"=M267,"",M267/M259)</f>
        <v>3.0491257310630187</v>
      </c>
      <c r="AD267" s="7">
        <f>IF("na"=Q267,"",Q267/Q259)</f>
        <v>1.3270627106057153</v>
      </c>
      <c r="AE267" s="7">
        <f>IF("na"=T267,"",T267/T259)</f>
        <v>3.9951106904868254</v>
      </c>
      <c r="AF267" s="7">
        <f>IF("na"=X267,"",X267/X259)</f>
        <v>1.878147419956911</v>
      </c>
      <c r="AG267" s="7">
        <f t="shared" si="73"/>
        <v>260</v>
      </c>
      <c r="AH267" s="61">
        <f t="shared" ca="1" si="72"/>
        <v>6</v>
      </c>
      <c r="AI267" s="61">
        <f t="shared" ca="1" si="72"/>
        <v>4</v>
      </c>
      <c r="AJ267" s="61">
        <f t="shared" ca="1" si="72"/>
        <v>6</v>
      </c>
      <c r="AK267" s="61">
        <f t="shared" ca="1" si="72"/>
        <v>4</v>
      </c>
      <c r="AL267" s="61">
        <f t="shared" ca="1" si="72"/>
        <v>5</v>
      </c>
      <c r="AM267" s="61">
        <f t="shared" ca="1" si="72"/>
        <v>4</v>
      </c>
      <c r="AO267" s="8">
        <f>IF("na"=F267,"",SQRT(F267)/SQRT(F259))</f>
        <v>1.5285304674534643</v>
      </c>
      <c r="AP267" s="8">
        <f>IF("na"=J267,"",SQRT(J267)/SQRT(J259))</f>
        <v>1.0495151872524811</v>
      </c>
      <c r="AQ267" s="8">
        <f>IF("na"=M267,"",SQRT(M267)/SQRT(M259))</f>
        <v>1.7461745992491755</v>
      </c>
      <c r="AR267" s="8">
        <f>IF("na"=Q267,"",SQRT(Q267)/SQRT(Q259))</f>
        <v>1.1519820791165611</v>
      </c>
      <c r="AS267" s="8">
        <f>IF("na"=T267,"",SQRT(T267)/SQRT(T259))</f>
        <v>1.9987772988721946</v>
      </c>
      <c r="AT267" s="8">
        <f>IF("na"=X267,"",SQRT(X267)/SQRT(X259))</f>
        <v>1.3704551871392625</v>
      </c>
    </row>
    <row r="268" spans="1:46" x14ac:dyDescent="0.3">
      <c r="B268" s="71"/>
      <c r="C268" s="71"/>
      <c r="D268" s="7"/>
      <c r="E268" s="7"/>
      <c r="F268" s="7"/>
      <c r="G268" s="7"/>
      <c r="H268" s="7"/>
      <c r="I268" s="7"/>
      <c r="J268" s="7"/>
      <c r="K268" s="7"/>
      <c r="L268" s="7"/>
    </row>
    <row r="269" spans="1:46" x14ac:dyDescent="0.3">
      <c r="A269" s="11"/>
      <c r="B269" s="11"/>
      <c r="C269" s="11"/>
      <c r="D269" s="73" t="s">
        <v>329</v>
      </c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11"/>
      <c r="Z269" s="11"/>
      <c r="AA269" s="49"/>
      <c r="AB269" s="50"/>
      <c r="AC269" s="50"/>
      <c r="AD269" s="50"/>
      <c r="AE269" s="50"/>
      <c r="AF269" s="50"/>
      <c r="AG269" s="50"/>
      <c r="AH269" s="51"/>
      <c r="AI269" s="51"/>
      <c r="AJ269" s="51"/>
      <c r="AK269" s="51"/>
      <c r="AL269" s="51"/>
      <c r="AM269" s="51"/>
      <c r="AO269" s="50"/>
      <c r="AQ269" s="50"/>
      <c r="AR269" s="50"/>
      <c r="AS269" s="50"/>
      <c r="AT269" s="50"/>
    </row>
    <row r="270" spans="1:46" x14ac:dyDescent="0.3">
      <c r="B270" s="52" t="s">
        <v>305</v>
      </c>
      <c r="C270" s="52" t="s">
        <v>305</v>
      </c>
      <c r="D270" s="72">
        <v>7</v>
      </c>
      <c r="E270" s="72"/>
      <c r="F270" s="72"/>
      <c r="G270" s="72"/>
      <c r="H270" s="72"/>
      <c r="I270" s="72"/>
      <c r="J270" s="72"/>
      <c r="K270" s="72">
        <v>15</v>
      </c>
      <c r="L270" s="72"/>
      <c r="M270" s="72"/>
      <c r="N270" s="72"/>
      <c r="O270" s="72"/>
      <c r="P270" s="72"/>
      <c r="Q270" s="72"/>
      <c r="R270" s="72">
        <v>30</v>
      </c>
      <c r="S270" s="72"/>
      <c r="T270" s="72"/>
      <c r="U270" s="72"/>
      <c r="V270" s="72"/>
      <c r="W270" s="72"/>
      <c r="X270" s="72"/>
      <c r="Y270" s="53"/>
      <c r="Z270" s="53"/>
    </row>
    <row r="271" spans="1:46" x14ac:dyDescent="0.3">
      <c r="B271" s="54" t="s">
        <v>296</v>
      </c>
      <c r="C271" s="54" t="s">
        <v>306</v>
      </c>
      <c r="D271" s="55" t="s">
        <v>296</v>
      </c>
      <c r="E271" s="56" t="s">
        <v>299</v>
      </c>
      <c r="F271" s="56" t="s">
        <v>307</v>
      </c>
      <c r="G271" s="56" t="s">
        <v>308</v>
      </c>
      <c r="H271" s="56" t="s">
        <v>309</v>
      </c>
      <c r="I271" s="56" t="s">
        <v>310</v>
      </c>
      <c r="J271" s="57" t="s">
        <v>311</v>
      </c>
      <c r="K271" s="55" t="s">
        <v>296</v>
      </c>
      <c r="L271" s="56" t="s">
        <v>299</v>
      </c>
      <c r="M271" s="56" t="s">
        <v>307</v>
      </c>
      <c r="N271" s="56" t="s">
        <v>308</v>
      </c>
      <c r="O271" s="56" t="s">
        <v>309</v>
      </c>
      <c r="P271" s="56" t="s">
        <v>310</v>
      </c>
      <c r="Q271" s="57" t="s">
        <v>311</v>
      </c>
      <c r="R271" s="55" t="s">
        <v>296</v>
      </c>
      <c r="S271" s="56" t="s">
        <v>299</v>
      </c>
      <c r="T271" s="56" t="s">
        <v>307</v>
      </c>
      <c r="U271" s="56" t="s">
        <v>308</v>
      </c>
      <c r="V271" s="56" t="s">
        <v>309</v>
      </c>
      <c r="W271" s="56" t="s">
        <v>310</v>
      </c>
      <c r="X271" s="57" t="s">
        <v>311</v>
      </c>
      <c r="Y271" s="56"/>
      <c r="Z271" s="56"/>
    </row>
    <row r="272" spans="1:46" x14ac:dyDescent="0.3">
      <c r="A272" s="11" t="s">
        <v>312</v>
      </c>
      <c r="B272" s="56">
        <v>0.51078699999999999</v>
      </c>
      <c r="C272" s="56">
        <v>3.0868500000000001</v>
      </c>
      <c r="D272" s="58">
        <v>0.50949900000000004</v>
      </c>
      <c r="E272" s="59">
        <v>3.63623E-2</v>
      </c>
      <c r="F272" s="59">
        <v>1.3238757E-3</v>
      </c>
      <c r="G272" s="59">
        <v>3.5762900000000002</v>
      </c>
      <c r="H272" s="59">
        <v>1.8049599999999999</v>
      </c>
      <c r="I272" s="59">
        <v>3.0709300000000002</v>
      </c>
      <c r="J272" s="60">
        <v>3.2581340480000001</v>
      </c>
      <c r="K272" s="58">
        <v>0.50972300000000004</v>
      </c>
      <c r="L272" s="59">
        <v>2.7183200000000001E-2</v>
      </c>
      <c r="M272" s="59">
        <v>7.4005830000000003E-4</v>
      </c>
      <c r="N272" s="59">
        <v>3.2904900000000001</v>
      </c>
      <c r="O272" s="59">
        <v>0.92744800000000005</v>
      </c>
      <c r="P272" s="59">
        <v>3.0826099999999999</v>
      </c>
      <c r="Q272" s="60">
        <v>0.86017777029999998</v>
      </c>
      <c r="R272" s="58">
        <v>0.50973800000000002</v>
      </c>
      <c r="S272" s="59">
        <v>2.0467300000000001E-2</v>
      </c>
      <c r="T272" s="59">
        <v>4.2001069999999998E-4</v>
      </c>
      <c r="U272" s="59">
        <v>3.2071399999999999</v>
      </c>
      <c r="V272" s="59">
        <v>0.63173500000000005</v>
      </c>
      <c r="W272" s="59">
        <v>3.1006200000000002</v>
      </c>
      <c r="X272" s="60">
        <v>0.39927872310000001</v>
      </c>
      <c r="Y272" s="59"/>
      <c r="Z272" s="59"/>
      <c r="AH272" s="61"/>
      <c r="AI272" s="61"/>
    </row>
    <row r="273" spans="1:46" x14ac:dyDescent="0.3">
      <c r="A273" s="11" t="s">
        <v>280</v>
      </c>
      <c r="B273" s="56">
        <v>0.51078699999999999</v>
      </c>
      <c r="C273" s="56">
        <v>3.0868500000000001</v>
      </c>
      <c r="D273" s="58">
        <v>0.50641099999999994</v>
      </c>
      <c r="E273" s="59">
        <v>4.89034E-2</v>
      </c>
      <c r="F273" s="59">
        <v>2.4106917999999998E-3</v>
      </c>
      <c r="G273" s="59">
        <v>3.6708799999999999</v>
      </c>
      <c r="H273" s="59">
        <v>2.1665100000000002</v>
      </c>
      <c r="I273" s="59">
        <v>3.0768399999999998</v>
      </c>
      <c r="J273" s="60">
        <v>4.6938657802000003</v>
      </c>
      <c r="K273" s="58">
        <v>0.50688500000000003</v>
      </c>
      <c r="L273" s="59">
        <v>4.2915300000000003E-2</v>
      </c>
      <c r="M273" s="59">
        <v>1.8569484999999999E-3</v>
      </c>
      <c r="N273" s="59">
        <v>3.3940000000000001</v>
      </c>
      <c r="O273" s="59">
        <v>1.2214</v>
      </c>
      <c r="P273" s="59">
        <v>3.10927</v>
      </c>
      <c r="Q273" s="60">
        <v>1.4923206164</v>
      </c>
      <c r="R273" s="58">
        <v>0.507602</v>
      </c>
      <c r="S273" s="59">
        <v>4.4618600000000001E-2</v>
      </c>
      <c r="T273" s="59">
        <v>2.0009635999999999E-3</v>
      </c>
      <c r="U273" s="59">
        <v>3.1761200000000001</v>
      </c>
      <c r="V273" s="59">
        <v>0.84015799999999996</v>
      </c>
      <c r="W273" s="59">
        <v>3.0095399999999999</v>
      </c>
      <c r="X273" s="60">
        <v>0.71184230100000001</v>
      </c>
      <c r="Y273" s="59"/>
      <c r="Z273" s="59"/>
      <c r="AA273" s="9">
        <f>IF("na"=F273,"",F273/F272)</f>
        <v>1.8209351527488569</v>
      </c>
      <c r="AB273" s="7">
        <f>IF("na"=J273,"",J273/J272)</f>
        <v>1.4406607312800164</v>
      </c>
      <c r="AC273" s="7">
        <f>IF("na"=M273,"",M273/M272)</f>
        <v>2.5091921812105884</v>
      </c>
      <c r="AD273" s="7">
        <f>IF("na"=Q273,"",Q273/Q272)</f>
        <v>1.7348979105557805</v>
      </c>
      <c r="AE273" s="7">
        <f>IF("na"=T273,"",T273/T272)</f>
        <v>4.7640776770687037</v>
      </c>
      <c r="AF273" s="7">
        <f>IF("na"=X273,"",X273/X272)</f>
        <v>1.7828205206459697</v>
      </c>
      <c r="AG273" s="7">
        <f>ROW()</f>
        <v>273</v>
      </c>
      <c r="AH273" s="61">
        <f t="shared" ref="AH273:AM280" ca="1" si="74">SUM(IF(INDIRECT(ADDRESS(ROW(),AH$60))&gt;INDIRECT(ADDRESS($AG273,AH$60)),1,0), IF(INDIRECT(ADDRESS(ROW(),AH$60))&gt;INDIRECT(ADDRESS($AG273+1,AH$60)),1,0), IF(INDIRECT(ADDRESS(ROW(),AH$60))&gt;INDIRECT(ADDRESS($AG273+2,AH$60)),1,0), IF(INDIRECT(ADDRESS(ROW(),AH$60))&gt;INDIRECT(ADDRESS($AG273+3,AH$60)),1,0), IF(INDIRECT(ADDRESS(ROW(),AH$60))&gt;INDIRECT(ADDRESS($AG273+4,AH$60)),1,0), IF(INDIRECT(ADDRESS(ROW(),AH$60))&gt;INDIRECT(ADDRESS($AG273+5,AH$60)),1,0), IF(INDIRECT(ADDRESS(ROW(),AH$60))&gt;INDIRECT(ADDRESS($AG273+6,AH$60)),1,0), IF(INDIRECT(ADDRESS(ROW(),AH$60))&gt;INDIRECT(ADDRESS($AG273+7,AH$60)),1,0))+1</f>
        <v>3</v>
      </c>
      <c r="AI273" s="61">
        <f t="shared" ca="1" si="74"/>
        <v>6</v>
      </c>
      <c r="AJ273" s="61">
        <f t="shared" ca="1" si="74"/>
        <v>3</v>
      </c>
      <c r="AK273" s="61">
        <f t="shared" ca="1" si="74"/>
        <v>6</v>
      </c>
      <c r="AL273" s="61">
        <f t="shared" ca="1" si="74"/>
        <v>3</v>
      </c>
      <c r="AM273" s="61">
        <f t="shared" ca="1" si="74"/>
        <v>7</v>
      </c>
      <c r="AO273" s="8">
        <f>IF("na"=F273,"",SQRT(F273)/SQRT(F272))</f>
        <v>1.3494203024813494</v>
      </c>
      <c r="AP273" s="8">
        <f>IF("na"=J273,"",SQRT(J273)/SQRT(J272))</f>
        <v>1.2002752731269675</v>
      </c>
      <c r="AQ273" s="8">
        <f>IF("na"=M273,"",SQRT(M273)/SQRT(M272))</f>
        <v>1.5840429859099747</v>
      </c>
      <c r="AR273" s="8">
        <f>IF("na"=Q273,"",SQRT(Q273)/SQRT(Q272))</f>
        <v>1.3171552340387902</v>
      </c>
      <c r="AS273" s="8">
        <f>IF("na"=T273,"",SQRT(T273)/SQRT(T272))</f>
        <v>2.1826767229868702</v>
      </c>
      <c r="AT273" s="8">
        <f>IF("na"=X273,"",SQRT(X273)/SQRT(X272))</f>
        <v>1.3352230228115338</v>
      </c>
    </row>
    <row r="274" spans="1:46" x14ac:dyDescent="0.3">
      <c r="A274" s="11" t="s">
        <v>282</v>
      </c>
      <c r="B274" s="56">
        <v>0.51078699999999999</v>
      </c>
      <c r="C274" s="56">
        <v>3.0868500000000001</v>
      </c>
      <c r="D274" s="58">
        <v>0.53532599999999997</v>
      </c>
      <c r="E274" s="59">
        <v>4.74908E-2</v>
      </c>
      <c r="F274" s="59">
        <v>2.8575384999999999E-3</v>
      </c>
      <c r="G274" s="59">
        <v>3.6406000000000001</v>
      </c>
      <c r="H274" s="59">
        <v>1.8829199999999999</v>
      </c>
      <c r="I274" s="59">
        <v>3.1191</v>
      </c>
      <c r="J274" s="60">
        <v>3.5464277889</v>
      </c>
      <c r="K274" s="58">
        <v>0.53342100000000003</v>
      </c>
      <c r="L274" s="59">
        <v>4.2605700000000003E-2</v>
      </c>
      <c r="M274" s="59">
        <v>2.3275434999999998E-3</v>
      </c>
      <c r="N274" s="59">
        <v>3.4035299999999999</v>
      </c>
      <c r="O274" s="59">
        <v>1.15716</v>
      </c>
      <c r="P274" s="59">
        <v>3.1309800000000001</v>
      </c>
      <c r="Q274" s="60">
        <v>1.3409667224999999</v>
      </c>
      <c r="R274" s="58">
        <v>0.53358099999999997</v>
      </c>
      <c r="S274" s="59">
        <v>4.0189299999999997E-2</v>
      </c>
      <c r="T274" s="59">
        <v>2.1347461999999999E-3</v>
      </c>
      <c r="U274" s="59">
        <v>3.3081100000000001</v>
      </c>
      <c r="V274" s="59">
        <v>0.83140400000000003</v>
      </c>
      <c r="W274" s="59">
        <v>3.1554099999999998</v>
      </c>
      <c r="X274" s="60">
        <v>0.69593308480000005</v>
      </c>
      <c r="Y274" s="59"/>
      <c r="Z274" s="59"/>
      <c r="AA274" s="9">
        <f>IF("na"=F274,"",F274/F272)</f>
        <v>2.1584643482768056</v>
      </c>
      <c r="AB274" s="7">
        <f>IF("na"=J274,"",J274/J272)</f>
        <v>1.0884843093171592</v>
      </c>
      <c r="AC274" s="7">
        <f>IF("na"=M274,"",M274/M272)</f>
        <v>3.1450812726510868</v>
      </c>
      <c r="AD274" s="7">
        <f>IF("na"=Q274,"",Q274/Q272)</f>
        <v>1.5589413825845762</v>
      </c>
      <c r="AE274" s="7">
        <f>IF("na"=T274,"",T274/T272)</f>
        <v>5.0825995623444831</v>
      </c>
      <c r="AF274" s="7">
        <f>IF("na"=X274,"",X274/X272)</f>
        <v>1.742975632151835</v>
      </c>
      <c r="AG274" s="7">
        <f t="shared" ref="AG274:AG280" si="75">AG273</f>
        <v>273</v>
      </c>
      <c r="AH274" s="61">
        <f t="shared" ca="1" si="74"/>
        <v>4</v>
      </c>
      <c r="AI274" s="61">
        <f t="shared" ca="1" si="74"/>
        <v>2</v>
      </c>
      <c r="AJ274" s="61">
        <f t="shared" ca="1" si="74"/>
        <v>4</v>
      </c>
      <c r="AK274" s="61">
        <f t="shared" ca="1" si="74"/>
        <v>5</v>
      </c>
      <c r="AL274" s="61">
        <f t="shared" ca="1" si="74"/>
        <v>4</v>
      </c>
      <c r="AM274" s="61">
        <f t="shared" ca="1" si="74"/>
        <v>6</v>
      </c>
      <c r="AO274" s="8">
        <f>IF("na"=F274,"",SQRT(F274)/SQRT(F272))</f>
        <v>1.4691713134542228</v>
      </c>
      <c r="AP274" s="8">
        <f>IF("na"=J274,"",SQRT(J274)/SQRT(J272))</f>
        <v>1.0433045141842141</v>
      </c>
      <c r="AQ274" s="8">
        <f>IF("na"=M274,"",SQRT(M274)/SQRT(M272))</f>
        <v>1.7734376991174758</v>
      </c>
      <c r="AR274" s="8">
        <f>IF("na"=Q274,"",SQRT(Q274)/SQRT(Q272))</f>
        <v>1.2485757416290677</v>
      </c>
      <c r="AS274" s="8">
        <f>IF("na"=T274,"",SQRT(T274)/SQRT(T272))</f>
        <v>2.2544621448018334</v>
      </c>
      <c r="AT274" s="8">
        <f>IF("na"=X274,"",SQRT(X274)/SQRT(X272))</f>
        <v>1.3202180244761981</v>
      </c>
    </row>
    <row r="275" spans="1:46" x14ac:dyDescent="0.3">
      <c r="A275" s="11" t="s">
        <v>284</v>
      </c>
      <c r="B275" s="56">
        <v>0.51078699999999999</v>
      </c>
      <c r="C275" s="56">
        <v>3.0868500000000001</v>
      </c>
      <c r="D275" s="58">
        <v>0.52298299999999998</v>
      </c>
      <c r="E275" s="59">
        <v>4.2409200000000001E-2</v>
      </c>
      <c r="F275" s="59">
        <v>1.9472826E-3</v>
      </c>
      <c r="G275" s="59">
        <v>3.4823499999999998</v>
      </c>
      <c r="H275" s="59">
        <v>1.7273499999999999</v>
      </c>
      <c r="I275" s="59">
        <v>3.0141</v>
      </c>
      <c r="J275" s="60">
        <v>2.9890305850000001</v>
      </c>
      <c r="K275" s="58">
        <v>0.52011600000000002</v>
      </c>
      <c r="L275" s="59">
        <v>3.4843499999999999E-2</v>
      </c>
      <c r="M275" s="59">
        <v>1.3010996E-3</v>
      </c>
      <c r="N275" s="59">
        <v>3.2653599999999998</v>
      </c>
      <c r="O275" s="59">
        <v>0.95897200000000005</v>
      </c>
      <c r="P275" s="59">
        <v>3.0647099999999998</v>
      </c>
      <c r="Q275" s="60">
        <v>0.92011747629999996</v>
      </c>
      <c r="R275" s="58">
        <v>0.52601699999999996</v>
      </c>
      <c r="S275" s="59">
        <v>3.0862199999999999E-2</v>
      </c>
      <c r="T275" s="59">
        <v>1.1844282E-3</v>
      </c>
      <c r="U275" s="59">
        <v>3.2095799999999999</v>
      </c>
      <c r="V275" s="59">
        <v>0.67132199999999997</v>
      </c>
      <c r="W275" s="59">
        <v>3.1015000000000001</v>
      </c>
      <c r="X275" s="60">
        <v>0.45088785009999999</v>
      </c>
      <c r="Y275" s="59"/>
      <c r="Z275" s="59"/>
      <c r="AA275" s="9">
        <f>IF("na"=F275,"",F275/F272)</f>
        <v>1.4708953416094881</v>
      </c>
      <c r="AB275" s="7">
        <f>IF("na"=J275,"",J275/J272)</f>
        <v>0.91740565027851184</v>
      </c>
      <c r="AC275" s="7">
        <f>IF("na"=M275,"",M275/M272)</f>
        <v>1.7581041926021233</v>
      </c>
      <c r="AD275" s="7">
        <f>IF("na"=Q275,"",Q275/Q272)</f>
        <v>1.069682928424313</v>
      </c>
      <c r="AE275" s="7">
        <f>IF("na"=T275,"",T275/T272)</f>
        <v>2.8199953001197353</v>
      </c>
      <c r="AF275" s="7">
        <f>IF("na"=X275,"",X275/X272)</f>
        <v>1.1292558907204138</v>
      </c>
      <c r="AG275" s="7">
        <f t="shared" si="75"/>
        <v>273</v>
      </c>
      <c r="AH275" s="61">
        <f t="shared" ca="1" si="74"/>
        <v>2</v>
      </c>
      <c r="AI275" s="61">
        <f t="shared" ca="1" si="74"/>
        <v>1</v>
      </c>
      <c r="AJ275" s="61">
        <f t="shared" ca="1" si="74"/>
        <v>2</v>
      </c>
      <c r="AK275" s="61">
        <f t="shared" ca="1" si="74"/>
        <v>1</v>
      </c>
      <c r="AL275" s="61">
        <f t="shared" ca="1" si="74"/>
        <v>2</v>
      </c>
      <c r="AM275" s="61">
        <f t="shared" ca="1" si="74"/>
        <v>2</v>
      </c>
      <c r="AO275" s="8">
        <f>IF("na"=F275,"",SQRT(F275)/SQRT(F272))</f>
        <v>1.2128047417492596</v>
      </c>
      <c r="AP275" s="8">
        <f>IF("na"=J275,"",SQRT(J275)/SQRT(J272))</f>
        <v>0.95781295161347235</v>
      </c>
      <c r="AQ275" s="8">
        <f>IF("na"=M275,"",SQRT(M275)/SQRT(M272))</f>
        <v>1.3259352143306713</v>
      </c>
      <c r="AR275" s="8">
        <f>IF("na"=Q275,"",SQRT(Q275)/SQRT(Q272))</f>
        <v>1.0342547695922475</v>
      </c>
      <c r="AS275" s="8">
        <f>IF("na"=T275,"",SQRT(T275)/SQRT(T272))</f>
        <v>1.679284163005099</v>
      </c>
      <c r="AT275" s="8">
        <f>IF("na"=X275,"",SQRT(X275)/SQRT(X272))</f>
        <v>1.0626645240716441</v>
      </c>
    </row>
    <row r="276" spans="1:46" x14ac:dyDescent="0.3">
      <c r="A276" s="11" t="s">
        <v>286</v>
      </c>
      <c r="B276" s="56">
        <v>0.51078699999999999</v>
      </c>
      <c r="C276" s="56">
        <v>3.0868500000000001</v>
      </c>
      <c r="D276" s="58">
        <v>0.55078400000000005</v>
      </c>
      <c r="E276" s="59">
        <v>3.7938300000000001E-2</v>
      </c>
      <c r="F276" s="59">
        <v>3.0390745999999999E-3</v>
      </c>
      <c r="G276" s="59">
        <v>3.6979799999999998</v>
      </c>
      <c r="H276" s="59">
        <v>2.1065</v>
      </c>
      <c r="I276" s="59">
        <v>3.1543700000000001</v>
      </c>
      <c r="J276" s="60">
        <v>4.4419012004000002</v>
      </c>
      <c r="K276" s="58">
        <v>0.54990700000000003</v>
      </c>
      <c r="L276" s="59">
        <v>2.9301799999999999E-2</v>
      </c>
      <c r="M276" s="59">
        <v>2.3889698000000002E-3</v>
      </c>
      <c r="N276" s="59">
        <v>3.3673000000000002</v>
      </c>
      <c r="O276" s="59">
        <v>1.0159100000000001</v>
      </c>
      <c r="P276" s="59">
        <v>3.14574</v>
      </c>
      <c r="Q276" s="60">
        <v>1.0355411602</v>
      </c>
      <c r="R276" s="58">
        <v>0.54976800000000003</v>
      </c>
      <c r="S276" s="59">
        <v>2.5749000000000001E-2</v>
      </c>
      <c r="T276" s="59">
        <v>2.1825293E-3</v>
      </c>
      <c r="U276" s="59">
        <v>3.2717100000000001</v>
      </c>
      <c r="V276" s="59">
        <v>0.68801100000000004</v>
      </c>
      <c r="W276" s="59">
        <v>3.15733</v>
      </c>
      <c r="X276" s="60">
        <v>0.47832656649999999</v>
      </c>
      <c r="Y276" s="59"/>
      <c r="Z276" s="59"/>
      <c r="AA276" s="9">
        <f>IF("na"=F276,"",F276/F272)</f>
        <v>2.2955890798509255</v>
      </c>
      <c r="AB276" s="7">
        <f>IF("na"=J276,"",J276/J272)</f>
        <v>1.3633267185942375</v>
      </c>
      <c r="AC276" s="7">
        <f>IF("na"=M276,"",M276/M272)</f>
        <v>3.2280832469550034</v>
      </c>
      <c r="AD276" s="7">
        <f>IF("na"=Q276,"",Q276/Q272)</f>
        <v>1.2038687768446275</v>
      </c>
      <c r="AE276" s="7">
        <f>IF("na"=T276,"",T276/T272)</f>
        <v>5.1963659497246146</v>
      </c>
      <c r="AF276" s="7">
        <f>IF("na"=X276,"",X276/X272)</f>
        <v>1.1979765983678583</v>
      </c>
      <c r="AG276" s="7">
        <f t="shared" si="75"/>
        <v>273</v>
      </c>
      <c r="AH276" s="61">
        <f t="shared" ca="1" si="74"/>
        <v>5</v>
      </c>
      <c r="AI276" s="61">
        <f t="shared" ca="1" si="74"/>
        <v>4</v>
      </c>
      <c r="AJ276" s="61">
        <f t="shared" ca="1" si="74"/>
        <v>5</v>
      </c>
      <c r="AK276" s="61">
        <f t="shared" ca="1" si="74"/>
        <v>3</v>
      </c>
      <c r="AL276" s="61">
        <f t="shared" ca="1" si="74"/>
        <v>5</v>
      </c>
      <c r="AM276" s="61">
        <f t="shared" ca="1" si="74"/>
        <v>3</v>
      </c>
      <c r="AO276" s="8">
        <f>IF("na"=F276,"",SQRT(F276)/SQRT(F272))</f>
        <v>1.5151201536019927</v>
      </c>
      <c r="AP276" s="8">
        <f>IF("na"=J276,"",SQRT(J276)/SQRT(J272))</f>
        <v>1.1676158266288779</v>
      </c>
      <c r="AQ276" s="8">
        <f>IF("na"=M276,"",SQRT(M276)/SQRT(M272))</f>
        <v>1.7966867414646892</v>
      </c>
      <c r="AR276" s="8">
        <f>IF("na"=Q276,"",SQRT(Q276)/SQRT(Q272))</f>
        <v>1.0972095409923428</v>
      </c>
      <c r="AS276" s="8">
        <f>IF("na"=T276,"",SQRT(T276)/SQRT(T272))</f>
        <v>2.2795538927001955</v>
      </c>
      <c r="AT276" s="8">
        <f>IF("na"=X276,"",SQRT(X276)/SQRT(X272))</f>
        <v>1.0945211731016711</v>
      </c>
    </row>
    <row r="277" spans="1:46" x14ac:dyDescent="0.3">
      <c r="A277" s="11" t="s">
        <v>288</v>
      </c>
      <c r="B277" s="56">
        <v>0.51078699999999999</v>
      </c>
      <c r="C277" s="56">
        <v>3.0868500000000001</v>
      </c>
      <c r="D277" s="62">
        <v>0.52677799999999997</v>
      </c>
      <c r="E277" s="63">
        <v>3.7671400000000001E-2</v>
      </c>
      <c r="F277" s="64">
        <v>1.6748462999999999E-3</v>
      </c>
      <c r="G277" s="63">
        <v>3.8415400000000002</v>
      </c>
      <c r="H277" s="64">
        <v>2.2582499999999999</v>
      </c>
      <c r="I277" s="64">
        <v>3.2229199999999998</v>
      </c>
      <c r="J277" s="65">
        <v>5.1182081074000001</v>
      </c>
      <c r="K277" s="62">
        <v>0.52771500000000005</v>
      </c>
      <c r="L277" s="63">
        <v>2.68452E-2</v>
      </c>
      <c r="M277" s="64">
        <v>1.0072218E-3</v>
      </c>
      <c r="N277" s="63">
        <v>3.4087000000000001</v>
      </c>
      <c r="O277" s="64">
        <v>1.00393</v>
      </c>
      <c r="P277" s="64">
        <v>3.1850299999999998</v>
      </c>
      <c r="Q277" s="65">
        <v>1.0175147573000001</v>
      </c>
      <c r="R277" s="62">
        <v>0.52757399999999999</v>
      </c>
      <c r="S277" s="63">
        <v>2.0762300000000001E-2</v>
      </c>
      <c r="T277" s="64">
        <v>7.1287640000000001E-4</v>
      </c>
      <c r="U277" s="63">
        <v>3.3160500000000002</v>
      </c>
      <c r="V277" s="64">
        <v>0.64343799999999995</v>
      </c>
      <c r="W277" s="64">
        <v>3.2101099999999998</v>
      </c>
      <c r="X277" s="65">
        <v>0.42920548739999997</v>
      </c>
      <c r="Y277" s="63"/>
      <c r="Z277" s="63"/>
      <c r="AA277" s="9">
        <f>IF("na"=F277,"",F277/F272)</f>
        <v>1.26510842369869</v>
      </c>
      <c r="AB277" s="7">
        <f>IF("na"=J277,"",J277/J272)</f>
        <v>1.5709016363343931</v>
      </c>
      <c r="AC277" s="7">
        <f>IF("na"=M277,"",M277/M272)</f>
        <v>1.3610033155495993</v>
      </c>
      <c r="AD277" s="7">
        <f>IF("na"=Q277,"",Q277/Q272)</f>
        <v>1.1829121751717979</v>
      </c>
      <c r="AE277" s="7">
        <f>IF("na"=T277,"",T277/T272)</f>
        <v>1.6972815216374251</v>
      </c>
      <c r="AF277" s="7">
        <f>IF("na"=X277,"",X277/X272)</f>
        <v>1.0749520637304402</v>
      </c>
      <c r="AG277" s="7">
        <f t="shared" si="75"/>
        <v>273</v>
      </c>
      <c r="AH277" s="61">
        <f t="shared" ca="1" si="74"/>
        <v>1</v>
      </c>
      <c r="AI277" s="61">
        <f t="shared" ca="1" si="74"/>
        <v>7</v>
      </c>
      <c r="AJ277" s="61">
        <f t="shared" ca="1" si="74"/>
        <v>1</v>
      </c>
      <c r="AK277" s="61">
        <f t="shared" ca="1" si="74"/>
        <v>2</v>
      </c>
      <c r="AL277" s="61">
        <f t="shared" ca="1" si="74"/>
        <v>1</v>
      </c>
      <c r="AM277" s="61">
        <f t="shared" ca="1" si="74"/>
        <v>1</v>
      </c>
      <c r="AO277" s="8">
        <f>IF("na"=F277,"",SQRT(F277)/SQRT(F272))</f>
        <v>1.1247703871007142</v>
      </c>
      <c r="AP277" s="8">
        <f>IF("na"=J277,"",SQRT(J277)/SQRT(J272))</f>
        <v>1.2533561490392078</v>
      </c>
      <c r="AQ277" s="8">
        <f>IF("na"=M277,"",SQRT(M277)/SQRT(M272))</f>
        <v>1.1666204676541549</v>
      </c>
      <c r="AR277" s="8">
        <f>IF("na"=Q277,"",SQRT(Q277)/SQRT(Q272))</f>
        <v>1.0876176603806129</v>
      </c>
      <c r="AS277" s="8">
        <f>IF("na"=T277,"",SQRT(T277)/SQRT(T272))</f>
        <v>1.3027975750811884</v>
      </c>
      <c r="AT277" s="8">
        <f>IF("na"=X277,"",SQRT(X277)/SQRT(X272))</f>
        <v>1.0367989504867565</v>
      </c>
    </row>
    <row r="278" spans="1:46" x14ac:dyDescent="0.3">
      <c r="A278" s="11" t="s">
        <v>290</v>
      </c>
      <c r="B278" s="56">
        <v>0.51078699999999999</v>
      </c>
      <c r="C278" s="56">
        <v>3.0868500000000001</v>
      </c>
      <c r="D278" s="66">
        <v>0.54893000000000003</v>
      </c>
      <c r="E278" s="7">
        <v>4.5177500000000002E-2</v>
      </c>
      <c r="F278" s="64">
        <v>3.4958949000000001E-3</v>
      </c>
      <c r="G278" s="63">
        <v>3.79209</v>
      </c>
      <c r="H278" s="64">
        <v>2.33778</v>
      </c>
      <c r="I278" s="64">
        <v>3.1772300000000002</v>
      </c>
      <c r="J278" s="65">
        <v>5.4733838728000004</v>
      </c>
      <c r="K278" s="66">
        <v>0.54875799999999997</v>
      </c>
      <c r="L278" s="7">
        <v>3.9704200000000002E-2</v>
      </c>
      <c r="M278" s="64">
        <v>3.0182201999999999E-3</v>
      </c>
      <c r="N278" s="63">
        <v>3.4731800000000002</v>
      </c>
      <c r="O278" s="64">
        <v>1.2708200000000001</v>
      </c>
      <c r="P278" s="64">
        <v>3.1893899999999999</v>
      </c>
      <c r="Q278" s="65">
        <v>1.625497924</v>
      </c>
      <c r="R278" s="66">
        <v>0.54920500000000005</v>
      </c>
      <c r="S278" s="7">
        <v>3.5965999999999998E-2</v>
      </c>
      <c r="T278" s="64">
        <v>2.7694958000000001E-3</v>
      </c>
      <c r="U278" s="63">
        <v>3.3445999999999998</v>
      </c>
      <c r="V278" s="64">
        <v>0.822604</v>
      </c>
      <c r="W278" s="64">
        <v>3.1999300000000002</v>
      </c>
      <c r="X278" s="65">
        <v>0.68946442720000001</v>
      </c>
      <c r="Y278" s="63"/>
      <c r="Z278" s="63"/>
      <c r="AA278" s="9">
        <f>IF("na"=F278,"",F278/F272)</f>
        <v>2.6406519131667725</v>
      </c>
      <c r="AB278" s="7">
        <f>IF("na"=J278,"",J278/J272)</f>
        <v>1.6799136536938459</v>
      </c>
      <c r="AC278" s="7">
        <f>IF("na"=M278,"",M278/M272)</f>
        <v>4.0783546377359725</v>
      </c>
      <c r="AD278" s="7">
        <f>IF("na"=Q278,"",Q278/Q272)</f>
        <v>1.8897232410843203</v>
      </c>
      <c r="AE278" s="7">
        <f>IF("na"=T278,"",T278/T272)</f>
        <v>6.5938696323688903</v>
      </c>
      <c r="AF278" s="7">
        <f>IF("na"=X278,"",X278/X272)</f>
        <v>1.72677477489158</v>
      </c>
      <c r="AG278" s="7">
        <f t="shared" si="75"/>
        <v>273</v>
      </c>
      <c r="AH278" s="61">
        <f t="shared" ca="1" si="74"/>
        <v>8</v>
      </c>
      <c r="AI278" s="61">
        <f t="shared" ca="1" si="74"/>
        <v>8</v>
      </c>
      <c r="AJ278" s="61">
        <f t="shared" ca="1" si="74"/>
        <v>8</v>
      </c>
      <c r="AK278" s="61">
        <f t="shared" ca="1" si="74"/>
        <v>7</v>
      </c>
      <c r="AL278" s="61">
        <f t="shared" ca="1" si="74"/>
        <v>8</v>
      </c>
      <c r="AM278" s="61">
        <f t="shared" ca="1" si="74"/>
        <v>5</v>
      </c>
      <c r="AO278" s="8">
        <f>IF("na"=F278,"",SQRT(F278)/SQRT(F272))</f>
        <v>1.6250082809532918</v>
      </c>
      <c r="AP278" s="8">
        <f>IF("na"=J278,"",SQRT(J278)/SQRT(J272))</f>
        <v>1.29611483044283</v>
      </c>
      <c r="AQ278" s="8">
        <f>IF("na"=M278,"",SQRT(M278)/SQRT(M272))</f>
        <v>2.019493658751117</v>
      </c>
      <c r="AR278" s="8">
        <f>IF("na"=Q278,"",SQRT(Q278)/SQRT(Q272))</f>
        <v>1.3746720485571533</v>
      </c>
      <c r="AS278" s="8">
        <f>IF("na"=T278,"",SQRT(T278)/SQRT(T272))</f>
        <v>2.5678531173665071</v>
      </c>
      <c r="AT278" s="8">
        <f>IF("na"=X278,"",SQRT(X278)/SQRT(X272))</f>
        <v>1.314068025214669</v>
      </c>
    </row>
    <row r="279" spans="1:46" x14ac:dyDescent="0.3">
      <c r="A279" s="11" t="s">
        <v>292</v>
      </c>
      <c r="B279" s="56">
        <v>0.51078699999999999</v>
      </c>
      <c r="C279" s="56">
        <v>3.0868500000000001</v>
      </c>
      <c r="D279" s="66">
        <v>0.54818</v>
      </c>
      <c r="E279" s="7">
        <v>4.5707200000000003E-2</v>
      </c>
      <c r="F279" s="64">
        <v>3.4873844999999998E-3</v>
      </c>
      <c r="G279" s="63">
        <v>3.8565800000000001</v>
      </c>
      <c r="H279" s="64">
        <v>2.10745</v>
      </c>
      <c r="I279" s="64">
        <v>3.2595499999999999</v>
      </c>
      <c r="J279" s="65">
        <v>4.4711707924999997</v>
      </c>
      <c r="K279" s="66">
        <v>0.54806600000000005</v>
      </c>
      <c r="L279" s="7">
        <v>3.94744E-2</v>
      </c>
      <c r="M279" s="64">
        <v>2.9479520000000002E-3</v>
      </c>
      <c r="N279" s="63">
        <v>3.5349400000000002</v>
      </c>
      <c r="O279" s="64">
        <v>1.3644000000000001</v>
      </c>
      <c r="P279" s="64">
        <v>3.2540399999999998</v>
      </c>
      <c r="Q279" s="65">
        <v>1.8895398561000001</v>
      </c>
      <c r="R279" s="66">
        <v>0.54696699999999998</v>
      </c>
      <c r="S279" s="7">
        <v>3.5750299999999999E-2</v>
      </c>
      <c r="T279" s="64">
        <v>2.5870762999999999E-3</v>
      </c>
      <c r="U279" s="63">
        <v>3.46915</v>
      </c>
      <c r="V279" s="64">
        <v>0.83274099999999995</v>
      </c>
      <c r="W279" s="64">
        <v>3.3229600000000001</v>
      </c>
      <c r="X279" s="65">
        <v>0.74920550509999995</v>
      </c>
      <c r="Y279" s="63"/>
      <c r="Z279" s="63"/>
      <c r="AA279" s="9">
        <f>IF("na"=F279,"",F279/F272)</f>
        <v>2.6342235150928444</v>
      </c>
      <c r="AB279" s="7">
        <f>IF("na"=J279,"",J279/J272)</f>
        <v>1.3723102630613433</v>
      </c>
      <c r="AC279" s="7">
        <f>IF("na"=M279,"",M279/M272)</f>
        <v>3.9834050911934913</v>
      </c>
      <c r="AD279" s="7">
        <f>IF("na"=Q279,"",Q279/Q272)</f>
        <v>2.1966852915078179</v>
      </c>
      <c r="AE279" s="7">
        <f>IF("na"=T279,"",T279/T272)</f>
        <v>6.159548554358258</v>
      </c>
      <c r="AF279" s="7">
        <f>IF("na"=X279,"",X279/X272)</f>
        <v>1.8763972677611478</v>
      </c>
      <c r="AG279" s="7">
        <f t="shared" si="75"/>
        <v>273</v>
      </c>
      <c r="AH279" s="61">
        <f t="shared" ca="1" si="74"/>
        <v>7</v>
      </c>
      <c r="AI279" s="61">
        <f t="shared" ca="1" si="74"/>
        <v>5</v>
      </c>
      <c r="AJ279" s="61">
        <f t="shared" ca="1" si="74"/>
        <v>7</v>
      </c>
      <c r="AK279" s="61">
        <f t="shared" ca="1" si="74"/>
        <v>8</v>
      </c>
      <c r="AL279" s="61">
        <f t="shared" ca="1" si="74"/>
        <v>7</v>
      </c>
      <c r="AM279" s="61">
        <f t="shared" ca="1" si="74"/>
        <v>8</v>
      </c>
      <c r="AO279" s="8">
        <f>IF("na"=F279,"",SQRT(F279)/SQRT(F272))</f>
        <v>1.6230291171426483</v>
      </c>
      <c r="AP279" s="8">
        <f>IF("na"=J279,"",SQRT(J279)/SQRT(J272))</f>
        <v>1.1714564708350641</v>
      </c>
      <c r="AQ279" s="8">
        <f>IF("na"=M279,"",SQRT(M279)/SQRT(M272))</f>
        <v>1.9958469608648581</v>
      </c>
      <c r="AR279" s="8">
        <f>IF("na"=Q279,"",SQRT(Q279)/SQRT(Q272))</f>
        <v>1.4821218882088671</v>
      </c>
      <c r="AS279" s="8">
        <f>IF("na"=T279,"",SQRT(T279)/SQRT(T272))</f>
        <v>2.4818437812155416</v>
      </c>
      <c r="AT279" s="8">
        <f>IF("na"=X279,"",SQRT(X279)/SQRT(X272))</f>
        <v>1.3698165087927463</v>
      </c>
    </row>
    <row r="280" spans="1:46" x14ac:dyDescent="0.3">
      <c r="A280" s="11" t="s">
        <v>294</v>
      </c>
      <c r="B280" s="56">
        <v>0.51078699999999999</v>
      </c>
      <c r="C280" s="56">
        <v>3.0868500000000001</v>
      </c>
      <c r="D280" s="67">
        <v>0.54575200000000001</v>
      </c>
      <c r="E280" s="68">
        <v>4.3424600000000001E-2</v>
      </c>
      <c r="F280" s="69">
        <v>3.1082470000000002E-3</v>
      </c>
      <c r="G280" s="68">
        <v>3.7972000000000001</v>
      </c>
      <c r="H280" s="69">
        <v>1.95512</v>
      </c>
      <c r="I280" s="69">
        <v>3.25597</v>
      </c>
      <c r="J280" s="70">
        <v>3.8510957887999999</v>
      </c>
      <c r="K280" s="67">
        <v>0.54720999999999997</v>
      </c>
      <c r="L280" s="68">
        <v>3.7035100000000001E-2</v>
      </c>
      <c r="M280" s="69">
        <v>2.6982335000000001E-3</v>
      </c>
      <c r="N280" s="68">
        <v>3.4602599999999999</v>
      </c>
      <c r="O280" s="69">
        <v>1.05572</v>
      </c>
      <c r="P280" s="69">
        <v>3.22675</v>
      </c>
      <c r="Q280" s="70">
        <v>1.1341167284</v>
      </c>
      <c r="R280" s="67">
        <v>0.546126</v>
      </c>
      <c r="S280" s="68">
        <v>3.3689299999999998E-2</v>
      </c>
      <c r="T280" s="69">
        <v>2.3838138000000001E-3</v>
      </c>
      <c r="U280" s="68">
        <v>3.40056</v>
      </c>
      <c r="V280" s="69">
        <v>0.75244</v>
      </c>
      <c r="W280" s="69">
        <v>3.2696299999999998</v>
      </c>
      <c r="X280" s="70">
        <v>0.59957448199999996</v>
      </c>
      <c r="Y280" s="63"/>
      <c r="Z280" s="63"/>
      <c r="AA280" s="9">
        <f>IF("na"=F280,"",F280/F272)</f>
        <v>2.3478390002928524</v>
      </c>
      <c r="AB280" s="7">
        <f>IF("na"=J280,"",J280/J272)</f>
        <v>1.181994274042834</v>
      </c>
      <c r="AC280" s="7">
        <f>IF("na"=M280,"",M280/M272)</f>
        <v>3.6459742428400572</v>
      </c>
      <c r="AD280" s="7">
        <f>IF("na"=Q280,"",Q280/Q272)</f>
        <v>1.3184678418328106</v>
      </c>
      <c r="AE280" s="7">
        <f>IF("na"=T280,"",T280/T272)</f>
        <v>5.6756025501255092</v>
      </c>
      <c r="AF280" s="7">
        <f>IF("na"=X280,"",X280/X272)</f>
        <v>1.5016439577468683</v>
      </c>
      <c r="AG280" s="7">
        <f t="shared" si="75"/>
        <v>273</v>
      </c>
      <c r="AH280" s="61">
        <f t="shared" ca="1" si="74"/>
        <v>6</v>
      </c>
      <c r="AI280" s="61">
        <f t="shared" ca="1" si="74"/>
        <v>3</v>
      </c>
      <c r="AJ280" s="61">
        <f t="shared" ca="1" si="74"/>
        <v>6</v>
      </c>
      <c r="AK280" s="61">
        <f t="shared" ca="1" si="74"/>
        <v>4</v>
      </c>
      <c r="AL280" s="61">
        <f t="shared" ca="1" si="74"/>
        <v>6</v>
      </c>
      <c r="AM280" s="61">
        <f t="shared" ca="1" si="74"/>
        <v>4</v>
      </c>
      <c r="AO280" s="8">
        <f>IF("na"=F280,"",SQRT(F280)/SQRT(F272))</f>
        <v>1.5322659691753426</v>
      </c>
      <c r="AP280" s="8">
        <f>IF("na"=J280,"",SQRT(J280)/SQRT(J272))</f>
        <v>1.0871956006362582</v>
      </c>
      <c r="AQ280" s="8">
        <f>IF("na"=M280,"",SQRT(M280)/SQRT(M272))</f>
        <v>1.9094434379787364</v>
      </c>
      <c r="AR280" s="8">
        <f>IF("na"=Q280,"",SQRT(Q280)/SQRT(Q272))</f>
        <v>1.1482455494504695</v>
      </c>
      <c r="AS280" s="8">
        <f>IF("na"=T280,"",SQRT(T280)/SQRT(T272))</f>
        <v>2.382352314441655</v>
      </c>
      <c r="AT280" s="8">
        <f>IF("na"=X280,"",SQRT(X280)/SQRT(X272))</f>
        <v>1.2254158305436031</v>
      </c>
    </row>
    <row r="281" spans="1:46" x14ac:dyDescent="0.3">
      <c r="B281" s="71"/>
      <c r="C281" s="71"/>
      <c r="D281" s="7"/>
      <c r="E281" s="7"/>
      <c r="F281" s="7"/>
      <c r="G281" s="7"/>
      <c r="H281" s="7"/>
      <c r="I281" s="7"/>
      <c r="J281" s="7"/>
      <c r="K281" s="7"/>
      <c r="L281" s="7"/>
    </row>
    <row r="282" spans="1:46" x14ac:dyDescent="0.3">
      <c r="A282" s="11"/>
      <c r="B282" s="11"/>
      <c r="C282" s="11"/>
      <c r="D282" s="73" t="s">
        <v>330</v>
      </c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11"/>
      <c r="Z282" s="11"/>
      <c r="AA282" s="49"/>
      <c r="AB282" s="50"/>
      <c r="AC282" s="50"/>
      <c r="AD282" s="50"/>
      <c r="AE282" s="50"/>
      <c r="AF282" s="50"/>
      <c r="AG282" s="50"/>
      <c r="AH282" s="51"/>
      <c r="AI282" s="51"/>
      <c r="AJ282" s="51"/>
      <c r="AK282" s="51"/>
      <c r="AL282" s="51"/>
      <c r="AM282" s="51"/>
      <c r="AO282" s="50"/>
      <c r="AQ282" s="50"/>
      <c r="AR282" s="50"/>
      <c r="AS282" s="50"/>
      <c r="AT282" s="50"/>
    </row>
    <row r="283" spans="1:46" x14ac:dyDescent="0.3">
      <c r="B283" s="52" t="s">
        <v>305</v>
      </c>
      <c r="C283" s="52" t="s">
        <v>305</v>
      </c>
      <c r="D283" s="72">
        <v>7</v>
      </c>
      <c r="E283" s="72"/>
      <c r="F283" s="72"/>
      <c r="G283" s="72"/>
      <c r="H283" s="72"/>
      <c r="I283" s="72"/>
      <c r="J283" s="72"/>
      <c r="K283" s="72">
        <v>15</v>
      </c>
      <c r="L283" s="72"/>
      <c r="M283" s="72"/>
      <c r="N283" s="72"/>
      <c r="O283" s="72"/>
      <c r="P283" s="72"/>
      <c r="Q283" s="72"/>
      <c r="R283" s="72">
        <v>30</v>
      </c>
      <c r="S283" s="72"/>
      <c r="T283" s="72"/>
      <c r="U283" s="72"/>
      <c r="V283" s="72"/>
      <c r="W283" s="72"/>
      <c r="X283" s="72"/>
      <c r="Y283" s="53"/>
      <c r="Z283" s="53"/>
    </row>
    <row r="284" spans="1:46" x14ac:dyDescent="0.3">
      <c r="B284" s="54" t="s">
        <v>296</v>
      </c>
      <c r="C284" s="54" t="s">
        <v>306</v>
      </c>
      <c r="D284" s="55" t="s">
        <v>296</v>
      </c>
      <c r="E284" s="56" t="s">
        <v>299</v>
      </c>
      <c r="F284" s="56" t="s">
        <v>307</v>
      </c>
      <c r="G284" s="56" t="s">
        <v>308</v>
      </c>
      <c r="H284" s="56" t="s">
        <v>309</v>
      </c>
      <c r="I284" s="56" t="s">
        <v>310</v>
      </c>
      <c r="J284" s="57" t="s">
        <v>311</v>
      </c>
      <c r="K284" s="55" t="s">
        <v>296</v>
      </c>
      <c r="L284" s="56" t="s">
        <v>299</v>
      </c>
      <c r="M284" s="56" t="s">
        <v>307</v>
      </c>
      <c r="N284" s="56" t="s">
        <v>308</v>
      </c>
      <c r="O284" s="56" t="s">
        <v>309</v>
      </c>
      <c r="P284" s="56" t="s">
        <v>310</v>
      </c>
      <c r="Q284" s="57" t="s">
        <v>311</v>
      </c>
      <c r="R284" s="55" t="s">
        <v>296</v>
      </c>
      <c r="S284" s="56" t="s">
        <v>299</v>
      </c>
      <c r="T284" s="56" t="s">
        <v>307</v>
      </c>
      <c r="U284" s="56" t="s">
        <v>308</v>
      </c>
      <c r="V284" s="56" t="s">
        <v>309</v>
      </c>
      <c r="W284" s="56" t="s">
        <v>310</v>
      </c>
      <c r="X284" s="57" t="s">
        <v>311</v>
      </c>
      <c r="Y284" s="56"/>
      <c r="Z284" s="56"/>
    </row>
    <row r="285" spans="1:46" x14ac:dyDescent="0.3">
      <c r="A285" s="11" t="s">
        <v>312</v>
      </c>
      <c r="B285" s="56">
        <v>0.19702600000000001</v>
      </c>
      <c r="C285" s="56">
        <v>2.95547</v>
      </c>
      <c r="D285" s="58">
        <v>0.19494700000000001</v>
      </c>
      <c r="E285" s="59">
        <v>3.4038100000000002E-2</v>
      </c>
      <c r="F285" s="59">
        <v>1.1629144000000001E-3</v>
      </c>
      <c r="G285" s="59">
        <v>3.91113</v>
      </c>
      <c r="H285" s="59">
        <v>3.0006599999999999</v>
      </c>
      <c r="I285" s="59">
        <v>2.9490599999999998</v>
      </c>
      <c r="J285" s="60">
        <v>9.0040015236999995</v>
      </c>
      <c r="K285" s="58">
        <v>0.198375</v>
      </c>
      <c r="L285" s="59">
        <v>2.45807E-2</v>
      </c>
      <c r="M285" s="59">
        <v>6.0603060000000001E-4</v>
      </c>
      <c r="N285" s="59">
        <v>3.5602800000000001</v>
      </c>
      <c r="O285" s="59">
        <v>2.0231599999999998</v>
      </c>
      <c r="P285" s="59">
        <v>2.988</v>
      </c>
      <c r="Q285" s="60">
        <v>4.0942345864999998</v>
      </c>
      <c r="R285" s="58">
        <v>0.19683700000000001</v>
      </c>
      <c r="S285" s="59">
        <v>1.9384700000000001E-2</v>
      </c>
      <c r="T285" s="59">
        <v>3.7580220000000002E-4</v>
      </c>
      <c r="U285" s="59">
        <v>3.13618</v>
      </c>
      <c r="V285" s="59">
        <v>0.97931800000000002</v>
      </c>
      <c r="W285" s="59">
        <v>2.9224999999999999</v>
      </c>
      <c r="X285" s="60">
        <v>0.96015076600000004</v>
      </c>
      <c r="Y285" s="59"/>
      <c r="Z285" s="59"/>
      <c r="AH285" s="61"/>
      <c r="AI285" s="61"/>
    </row>
    <row r="286" spans="1:46" x14ac:dyDescent="0.3">
      <c r="A286" s="11" t="s">
        <v>280</v>
      </c>
      <c r="B286" s="56">
        <v>0.19702600000000001</v>
      </c>
      <c r="C286" s="56">
        <v>2.95547</v>
      </c>
      <c r="D286" s="58">
        <v>0.20109199999999999</v>
      </c>
      <c r="E286" s="59">
        <v>4.3717300000000001E-2</v>
      </c>
      <c r="F286" s="59">
        <v>1.9277345999999999E-3</v>
      </c>
      <c r="G286" s="59">
        <v>3.9790199999999998</v>
      </c>
      <c r="H286" s="59">
        <v>2.9749400000000001</v>
      </c>
      <c r="I286" s="59">
        <v>2.9830899999999998</v>
      </c>
      <c r="J286" s="60">
        <v>8.8510308680000005</v>
      </c>
      <c r="K286" s="58">
        <v>0.201206</v>
      </c>
      <c r="L286" s="59">
        <v>3.7118600000000002E-2</v>
      </c>
      <c r="M286" s="59">
        <v>1.3952628E-3</v>
      </c>
      <c r="N286" s="59">
        <v>3.55687</v>
      </c>
      <c r="O286" s="59">
        <v>2.2216100000000001</v>
      </c>
      <c r="P286" s="59">
        <v>2.9384399999999999</v>
      </c>
      <c r="Q286" s="60">
        <v>4.9358410130000001</v>
      </c>
      <c r="R286" s="58">
        <v>0.19864799999999999</v>
      </c>
      <c r="S286" s="59">
        <v>3.7325400000000002E-2</v>
      </c>
      <c r="T286" s="59">
        <v>1.3958162000000001E-3</v>
      </c>
      <c r="U286" s="59">
        <v>3.2702599999999999</v>
      </c>
      <c r="V286" s="59">
        <v>1.5405800000000001</v>
      </c>
      <c r="W286" s="59">
        <v>2.9255300000000002</v>
      </c>
      <c r="X286" s="60">
        <v>2.3742831400000002</v>
      </c>
      <c r="Y286" s="59"/>
      <c r="Z286" s="59"/>
      <c r="AA286" s="9">
        <f>IF("na"=F286,"",F286/F285)</f>
        <v>1.6576754058596228</v>
      </c>
      <c r="AB286" s="7">
        <f>IF("na"=J286,"",J286/J285)</f>
        <v>0.98301081410333446</v>
      </c>
      <c r="AC286" s="7">
        <f>IF("na"=M286,"",M286/M285)</f>
        <v>2.3022976067545105</v>
      </c>
      <c r="AD286" s="7">
        <f>IF("na"=Q286,"",Q286/Q285)</f>
        <v>1.2055589167447918</v>
      </c>
      <c r="AE286" s="7">
        <f>IF("na"=T286,"",T286/T285)</f>
        <v>3.7142310502705946</v>
      </c>
      <c r="AF286" s="7">
        <f>IF("na"=X286,"",X286/X285)</f>
        <v>2.4728232524265881</v>
      </c>
      <c r="AG286" s="7">
        <f>ROW()</f>
        <v>286</v>
      </c>
      <c r="AH286" s="61">
        <f t="shared" ref="AH286:AM293" ca="1" si="76">SUM(IF(INDIRECT(ADDRESS(ROW(),AH$60))&gt;INDIRECT(ADDRESS($AG286,AH$60)),1,0), IF(INDIRECT(ADDRESS(ROW(),AH$60))&gt;INDIRECT(ADDRESS($AG286+1,AH$60)),1,0), IF(INDIRECT(ADDRESS(ROW(),AH$60))&gt;INDIRECT(ADDRESS($AG286+2,AH$60)),1,0), IF(INDIRECT(ADDRESS(ROW(),AH$60))&gt;INDIRECT(ADDRESS($AG286+3,AH$60)),1,0), IF(INDIRECT(ADDRESS(ROW(),AH$60))&gt;INDIRECT(ADDRESS($AG286+4,AH$60)),1,0), IF(INDIRECT(ADDRESS(ROW(),AH$60))&gt;INDIRECT(ADDRESS($AG286+5,AH$60)),1,0), IF(INDIRECT(ADDRESS(ROW(),AH$60))&gt;INDIRECT(ADDRESS($AG286+6,AH$60)),1,0), IF(INDIRECT(ADDRESS(ROW(),AH$60))&gt;INDIRECT(ADDRESS($AG286+7,AH$60)),1,0))+1</f>
        <v>3</v>
      </c>
      <c r="AI286" s="61">
        <f t="shared" ca="1" si="76"/>
        <v>5</v>
      </c>
      <c r="AJ286" s="61">
        <f t="shared" ca="1" si="76"/>
        <v>2</v>
      </c>
      <c r="AK286" s="61">
        <f t="shared" ca="1" si="76"/>
        <v>3</v>
      </c>
      <c r="AL286" s="61">
        <f t="shared" ca="1" si="76"/>
        <v>2</v>
      </c>
      <c r="AM286" s="61">
        <f t="shared" ca="1" si="76"/>
        <v>6</v>
      </c>
      <c r="AO286" s="8">
        <f>IF("na"=F286,"",SQRT(F286)/SQRT(F285))</f>
        <v>1.287507439147294</v>
      </c>
      <c r="AP286" s="8">
        <f>IF("na"=J286,"",SQRT(J286)/SQRT(J285))</f>
        <v>0.99146901822665867</v>
      </c>
      <c r="AQ286" s="8">
        <f>IF("na"=M286,"",SQRT(M286)/SQRT(M285))</f>
        <v>1.5173323982418985</v>
      </c>
      <c r="AR286" s="8">
        <f>IF("na"=Q286,"",SQRT(Q286)/SQRT(Q285))</f>
        <v>1.097979470092584</v>
      </c>
      <c r="AS286" s="8">
        <f>IF("na"=T286,"",SQRT(T286)/SQRT(T285))</f>
        <v>1.9272340413843343</v>
      </c>
      <c r="AT286" s="8">
        <f>IF("na"=X286,"",SQRT(X286)/SQRT(X285))</f>
        <v>1.5725213042838524</v>
      </c>
    </row>
    <row r="287" spans="1:46" x14ac:dyDescent="0.3">
      <c r="A287" s="11" t="s">
        <v>282</v>
      </c>
      <c r="B287" s="56">
        <v>0.19702600000000001</v>
      </c>
      <c r="C287" s="56">
        <v>2.95547</v>
      </c>
      <c r="D287" s="58">
        <v>0.204013</v>
      </c>
      <c r="E287" s="59">
        <v>4.2628800000000001E-2</v>
      </c>
      <c r="F287" s="59">
        <v>1.8660326000000001E-3</v>
      </c>
      <c r="G287" s="59">
        <v>4.0525099999999998</v>
      </c>
      <c r="H287" s="59">
        <v>3.18832</v>
      </c>
      <c r="I287" s="59">
        <v>3.0022500000000001</v>
      </c>
      <c r="J287" s="60">
        <v>10.1675727908</v>
      </c>
      <c r="K287" s="58">
        <v>0.20374800000000001</v>
      </c>
      <c r="L287" s="59">
        <v>3.9531299999999998E-2</v>
      </c>
      <c r="M287" s="59">
        <v>1.6079088E-3</v>
      </c>
      <c r="N287" s="59">
        <v>3.8818700000000002</v>
      </c>
      <c r="O287" s="59">
        <v>3.0041799999999999</v>
      </c>
      <c r="P287" s="59">
        <v>2.9853399999999999</v>
      </c>
      <c r="Q287" s="60">
        <v>9.0259896892999993</v>
      </c>
      <c r="R287" s="58">
        <v>0.203763</v>
      </c>
      <c r="S287" s="59">
        <v>3.7188400000000003E-2</v>
      </c>
      <c r="T287" s="59">
        <v>1.4283640999999999E-3</v>
      </c>
      <c r="U287" s="59">
        <v>3.4067699999999999</v>
      </c>
      <c r="V287" s="59">
        <v>1.7676000000000001</v>
      </c>
      <c r="W287" s="59">
        <v>2.9144899999999998</v>
      </c>
      <c r="X287" s="60">
        <v>3.1260891204000001</v>
      </c>
      <c r="Y287" s="59"/>
      <c r="Z287" s="59"/>
      <c r="AA287" s="9">
        <f>IF("na"=F287,"",F287/F285)</f>
        <v>1.6046173303899238</v>
      </c>
      <c r="AB287" s="7">
        <f>IF("na"=J287,"",J287/J285)</f>
        <v>1.1292282396929065</v>
      </c>
      <c r="AC287" s="7">
        <f>IF("na"=M287,"",M287/M285)</f>
        <v>2.6531808789853186</v>
      </c>
      <c r="AD287" s="7">
        <f>IF("na"=Q287,"",Q287/Q285)</f>
        <v>2.2045609499420409</v>
      </c>
      <c r="AE287" s="7">
        <f>IF("na"=T287,"",T287/T285)</f>
        <v>3.800840176028772</v>
      </c>
      <c r="AF287" s="7">
        <f>IF("na"=X287,"",X287/X285)</f>
        <v>3.2558315121939922</v>
      </c>
      <c r="AG287" s="7">
        <f t="shared" ref="AG287:AG293" si="77">AG286</f>
        <v>286</v>
      </c>
      <c r="AH287" s="61">
        <f t="shared" ca="1" si="76"/>
        <v>2</v>
      </c>
      <c r="AI287" s="61">
        <f t="shared" ca="1" si="76"/>
        <v>8</v>
      </c>
      <c r="AJ287" s="61">
        <f t="shared" ca="1" si="76"/>
        <v>3</v>
      </c>
      <c r="AK287" s="61">
        <f t="shared" ca="1" si="76"/>
        <v>8</v>
      </c>
      <c r="AL287" s="61">
        <f t="shared" ca="1" si="76"/>
        <v>3</v>
      </c>
      <c r="AM287" s="61">
        <f t="shared" ca="1" si="76"/>
        <v>8</v>
      </c>
      <c r="AO287" s="8">
        <f>IF("na"=F287,"",SQRT(F287)/SQRT(F285))</f>
        <v>1.2667349092805187</v>
      </c>
      <c r="AP287" s="8">
        <f>IF("na"=J287,"",SQRT(J287)/SQRT(J285))</f>
        <v>1.0626515137583472</v>
      </c>
      <c r="AQ287" s="8">
        <f>IF("na"=M287,"",SQRT(M287)/SQRT(M285))</f>
        <v>1.6288587658189764</v>
      </c>
      <c r="AR287" s="8">
        <f>IF("na"=Q287,"",SQRT(Q287)/SQRT(Q285))</f>
        <v>1.4847763972874974</v>
      </c>
      <c r="AS287" s="8">
        <f>IF("na"=T287,"",SQRT(T287)/SQRT(T285))</f>
        <v>1.9495743576557349</v>
      </c>
      <c r="AT287" s="8">
        <f>IF("na"=X287,"",SQRT(X287)/SQRT(X285))</f>
        <v>1.8043922833447255</v>
      </c>
    </row>
    <row r="288" spans="1:46" x14ac:dyDescent="0.3">
      <c r="A288" s="11" t="s">
        <v>284</v>
      </c>
      <c r="B288" s="56">
        <v>0.19702600000000001</v>
      </c>
      <c r="C288" s="56">
        <v>2.95547</v>
      </c>
      <c r="D288" s="58">
        <v>0.248555</v>
      </c>
      <c r="E288" s="59">
        <v>3.6628000000000001E-2</v>
      </c>
      <c r="F288" s="59">
        <v>3.9968481000000004E-3</v>
      </c>
      <c r="G288" s="59">
        <v>3.7902100000000001</v>
      </c>
      <c r="H288" s="59">
        <v>2.5342799999999999</v>
      </c>
      <c r="I288" s="59">
        <v>3.0022099999999998</v>
      </c>
      <c r="J288" s="60">
        <v>6.4247597460000003</v>
      </c>
      <c r="K288" s="58">
        <v>0.23596300000000001</v>
      </c>
      <c r="L288" s="59">
        <v>2.9227400000000001E-2</v>
      </c>
      <c r="M288" s="59">
        <v>2.3703308000000002E-3</v>
      </c>
      <c r="N288" s="59">
        <v>3.34</v>
      </c>
      <c r="O288" s="59">
        <v>2.0689000000000002</v>
      </c>
      <c r="P288" s="59">
        <v>2.8349000000000002</v>
      </c>
      <c r="Q288" s="60">
        <v>4.2948843348999999</v>
      </c>
      <c r="R288" s="58">
        <v>0.233905</v>
      </c>
      <c r="S288" s="59">
        <v>2.7531099999999999E-2</v>
      </c>
      <c r="T288" s="59">
        <v>2.1180219999999998E-3</v>
      </c>
      <c r="U288" s="59">
        <v>3.1063399999999999</v>
      </c>
      <c r="V288" s="59">
        <v>1.10575</v>
      </c>
      <c r="W288" s="59">
        <v>2.8440400000000001</v>
      </c>
      <c r="X288" s="60">
        <v>1.2350997074000001</v>
      </c>
      <c r="Y288" s="59"/>
      <c r="Z288" s="59"/>
      <c r="AA288" s="9">
        <f>IF("na"=F288,"",F288/F285)</f>
        <v>3.4369237323056625</v>
      </c>
      <c r="AB288" s="7">
        <f>IF("na"=J288,"",J288/J285)</f>
        <v>0.71354494211145847</v>
      </c>
      <c r="AC288" s="7">
        <f>IF("na"=M288,"",M288/M285)</f>
        <v>3.9112394654659353</v>
      </c>
      <c r="AD288" s="7">
        <f>IF("na"=Q288,"",Q288/Q285)</f>
        <v>1.0490078778244916</v>
      </c>
      <c r="AE288" s="7">
        <f>IF("na"=T288,"",T288/T285)</f>
        <v>5.6360021309082269</v>
      </c>
      <c r="AF288" s="7">
        <f>IF("na"=X288,"",X288/X285)</f>
        <v>1.2863601750227631</v>
      </c>
      <c r="AG288" s="7">
        <f t="shared" si="77"/>
        <v>286</v>
      </c>
      <c r="AH288" s="61">
        <f t="shared" ca="1" si="76"/>
        <v>5</v>
      </c>
      <c r="AI288" s="61">
        <f t="shared" ca="1" si="76"/>
        <v>1</v>
      </c>
      <c r="AJ288" s="61">
        <f t="shared" ca="1" si="76"/>
        <v>4</v>
      </c>
      <c r="AK288" s="61">
        <f t="shared" ca="1" si="76"/>
        <v>2</v>
      </c>
      <c r="AL288" s="61">
        <f t="shared" ca="1" si="76"/>
        <v>4</v>
      </c>
      <c r="AM288" s="61">
        <f t="shared" ca="1" si="76"/>
        <v>3</v>
      </c>
      <c r="AO288" s="8">
        <f>IF("na"=F288,"",SQRT(F288)/SQRT(F285))</f>
        <v>1.8538942074200628</v>
      </c>
      <c r="AP288" s="8">
        <f>IF("na"=J288,"",SQRT(J288)/SQRT(J285))</f>
        <v>0.84471589431681615</v>
      </c>
      <c r="AQ288" s="8">
        <f>IF("na"=M288,"",SQRT(M288)/SQRT(M285))</f>
        <v>1.9776853808090749</v>
      </c>
      <c r="AR288" s="8">
        <f>IF("na"=Q288,"",SQRT(Q288)/SQRT(Q285))</f>
        <v>1.0242108561348544</v>
      </c>
      <c r="AS288" s="8">
        <f>IF("na"=T288,"",SQRT(T288)/SQRT(T285))</f>
        <v>2.3740265649120751</v>
      </c>
      <c r="AT288" s="8">
        <f>IF("na"=X288,"",SQRT(X288)/SQRT(X285))</f>
        <v>1.1341781936815587</v>
      </c>
    </row>
    <row r="289" spans="1:46" x14ac:dyDescent="0.3">
      <c r="A289" s="11" t="s">
        <v>286</v>
      </c>
      <c r="B289" s="56">
        <v>0.19702600000000001</v>
      </c>
      <c r="C289" s="56">
        <v>2.95547</v>
      </c>
      <c r="D289" s="58">
        <v>0.24290200000000001</v>
      </c>
      <c r="E289" s="59">
        <v>3.8518799999999999E-2</v>
      </c>
      <c r="F289" s="59">
        <v>3.5883052E-3</v>
      </c>
      <c r="G289" s="59">
        <v>3.9650500000000002</v>
      </c>
      <c r="H289" s="59">
        <v>2.9675699999999998</v>
      </c>
      <c r="I289" s="59">
        <v>3.03172</v>
      </c>
      <c r="J289" s="60">
        <v>8.8122857674000006</v>
      </c>
      <c r="K289" s="58">
        <v>0.24221899999999999</v>
      </c>
      <c r="L289" s="59">
        <v>2.88168E-2</v>
      </c>
      <c r="M289" s="59">
        <v>2.8728151E-3</v>
      </c>
      <c r="N289" s="59">
        <v>3.3396699999999999</v>
      </c>
      <c r="O289" s="59">
        <v>1.8190200000000001</v>
      </c>
      <c r="P289" s="59">
        <v>2.88781</v>
      </c>
      <c r="Q289" s="60">
        <v>3.3134116360000001</v>
      </c>
      <c r="R289" s="58">
        <v>0.24116199999999999</v>
      </c>
      <c r="S289" s="59">
        <v>2.53397E-2</v>
      </c>
      <c r="T289" s="59">
        <v>2.5900866999999999E-3</v>
      </c>
      <c r="U289" s="59">
        <v>3.2032600000000002</v>
      </c>
      <c r="V289" s="59">
        <v>1.08524</v>
      </c>
      <c r="W289" s="59">
        <v>2.9592800000000001</v>
      </c>
      <c r="X289" s="60">
        <v>1.1777603737</v>
      </c>
      <c r="Y289" s="59"/>
      <c r="Z289" s="59"/>
      <c r="AA289" s="9">
        <f>IF("na"=F289,"",F289/F285)</f>
        <v>3.0856142120176684</v>
      </c>
      <c r="AB289" s="7">
        <f>IF("na"=J289,"",J289/J285)</f>
        <v>0.97870771614205399</v>
      </c>
      <c r="AC289" s="7">
        <f>IF("na"=M289,"",M289/M285)</f>
        <v>4.74037961119455</v>
      </c>
      <c r="AD289" s="7">
        <f>IF("na"=Q289,"",Q289/Q285)</f>
        <v>0.80928719788684733</v>
      </c>
      <c r="AE289" s="7">
        <f>IF("na"=T289,"",T289/T285)</f>
        <v>6.892154170465207</v>
      </c>
      <c r="AF289" s="7">
        <f>IF("na"=X289,"",X289/X285)</f>
        <v>1.2266410811778699</v>
      </c>
      <c r="AG289" s="7">
        <f t="shared" si="77"/>
        <v>286</v>
      </c>
      <c r="AH289" s="61">
        <f t="shared" ca="1" si="76"/>
        <v>4</v>
      </c>
      <c r="AI289" s="61">
        <f t="shared" ca="1" si="76"/>
        <v>4</v>
      </c>
      <c r="AJ289" s="61">
        <f t="shared" ca="1" si="76"/>
        <v>5</v>
      </c>
      <c r="AK289" s="61">
        <f t="shared" ca="1" si="76"/>
        <v>1</v>
      </c>
      <c r="AL289" s="61">
        <f t="shared" ca="1" si="76"/>
        <v>6</v>
      </c>
      <c r="AM289" s="61">
        <f t="shared" ca="1" si="76"/>
        <v>2</v>
      </c>
      <c r="AO289" s="8">
        <f>IF("na"=F289,"",SQRT(F289)/SQRT(F285))</f>
        <v>1.7565916463474567</v>
      </c>
      <c r="AP289" s="8">
        <f>IF("na"=J289,"",SQRT(J289)/SQRT(J285))</f>
        <v>0.98929657643299973</v>
      </c>
      <c r="AQ289" s="8">
        <f>IF("na"=M289,"",SQRT(M289)/SQRT(M285))</f>
        <v>2.1772412845604756</v>
      </c>
      <c r="AR289" s="8">
        <f>IF("na"=Q289,"",SQRT(Q289)/SQRT(Q285))</f>
        <v>0.89960391166715548</v>
      </c>
      <c r="AS289" s="8">
        <f>IF("na"=T289,"",SQRT(T289)/SQRT(T285))</f>
        <v>2.6252912544068723</v>
      </c>
      <c r="AT289" s="8">
        <f>IF("na"=X289,"",SQRT(X289)/SQRT(X285))</f>
        <v>1.1075382978379888</v>
      </c>
    </row>
    <row r="290" spans="1:46" x14ac:dyDescent="0.3">
      <c r="A290" s="11" t="s">
        <v>288</v>
      </c>
      <c r="B290" s="56">
        <v>0.19702600000000001</v>
      </c>
      <c r="C290" s="56">
        <v>2.95547</v>
      </c>
      <c r="D290" s="62">
        <v>0.19819999999999999</v>
      </c>
      <c r="E290" s="63">
        <v>3.4459400000000001E-2</v>
      </c>
      <c r="F290" s="64">
        <v>1.1888284E-3</v>
      </c>
      <c r="G290" s="63">
        <v>4.0063500000000003</v>
      </c>
      <c r="H290" s="64">
        <v>3.0013299999999998</v>
      </c>
      <c r="I290" s="64">
        <v>3.0477400000000001</v>
      </c>
      <c r="J290" s="65">
        <v>9.0164955217999996</v>
      </c>
      <c r="K290" s="62">
        <v>0.19799600000000001</v>
      </c>
      <c r="L290" s="63">
        <v>2.55271E-2</v>
      </c>
      <c r="M290" s="64">
        <v>6.5257369999999996E-4</v>
      </c>
      <c r="N290" s="63">
        <v>3.54495</v>
      </c>
      <c r="O290" s="64">
        <v>2.2704200000000001</v>
      </c>
      <c r="P290" s="64">
        <v>3.0075799999999999</v>
      </c>
      <c r="Q290" s="65">
        <v>5.1575224285000001</v>
      </c>
      <c r="R290" s="62">
        <v>0.19833999999999999</v>
      </c>
      <c r="S290" s="63">
        <v>1.8944699999999998E-2</v>
      </c>
      <c r="T290" s="64">
        <v>3.6062810000000002E-4</v>
      </c>
      <c r="U290" s="63">
        <v>3.2254999999999998</v>
      </c>
      <c r="V290" s="64">
        <v>0.98760700000000001</v>
      </c>
      <c r="W290" s="64">
        <v>2.9933100000000001</v>
      </c>
      <c r="X290" s="65">
        <v>0.97679945199999996</v>
      </c>
      <c r="Y290" s="63"/>
      <c r="Z290" s="63"/>
      <c r="AA290" s="9">
        <f>IF("na"=F290,"",F290/F285)</f>
        <v>1.0222836693741173</v>
      </c>
      <c r="AB290" s="7">
        <f>IF("na"=J290,"",J290/J285)</f>
        <v>1.0013876050628283</v>
      </c>
      <c r="AC290" s="7">
        <f>IF("na"=M290,"",M290/M285)</f>
        <v>1.0767999173639087</v>
      </c>
      <c r="AD290" s="7">
        <f>IF("na"=Q290,"",Q290/Q285)</f>
        <v>1.2597036929701098</v>
      </c>
      <c r="AE290" s="7">
        <f>IF("na"=T290,"",T290/T285)</f>
        <v>0.95962210971622841</v>
      </c>
      <c r="AF290" s="7">
        <f>IF("na"=X290,"",X290/X285)</f>
        <v>1.0173396580928207</v>
      </c>
      <c r="AG290" s="7">
        <f t="shared" si="77"/>
        <v>286</v>
      </c>
      <c r="AH290" s="61">
        <f t="shared" ca="1" si="76"/>
        <v>1</v>
      </c>
      <c r="AI290" s="61">
        <f t="shared" ca="1" si="76"/>
        <v>7</v>
      </c>
      <c r="AJ290" s="61">
        <f t="shared" ca="1" si="76"/>
        <v>1</v>
      </c>
      <c r="AK290" s="61">
        <f t="shared" ca="1" si="76"/>
        <v>4</v>
      </c>
      <c r="AL290" s="61">
        <f t="shared" ca="1" si="76"/>
        <v>1</v>
      </c>
      <c r="AM290" s="61">
        <f t="shared" ca="1" si="76"/>
        <v>1</v>
      </c>
      <c r="AO290" s="8">
        <f>IF("na"=F290,"",SQRT(F290)/SQRT(F285))</f>
        <v>1.0110804465393035</v>
      </c>
      <c r="AP290" s="8">
        <f>IF("na"=J290,"",SQRT(J290)/SQRT(J285))</f>
        <v>1.0006935620172783</v>
      </c>
      <c r="AQ290" s="8">
        <f>IF("na"=M290,"",SQRT(M290)/SQRT(M285))</f>
        <v>1.0376897018684865</v>
      </c>
      <c r="AR290" s="8">
        <f>IF("na"=Q290,"",SQRT(Q290)/SQRT(Q285))</f>
        <v>1.1223652226303653</v>
      </c>
      <c r="AS290" s="8">
        <f>IF("na"=T290,"",SQRT(T290)/SQRT(T285))</f>
        <v>0.97960303680431104</v>
      </c>
      <c r="AT290" s="8">
        <f>IF("na"=X290,"",SQRT(X290)/SQRT(X285))</f>
        <v>1.0086325684275819</v>
      </c>
    </row>
    <row r="291" spans="1:46" x14ac:dyDescent="0.3">
      <c r="A291" s="11" t="s">
        <v>290</v>
      </c>
      <c r="B291" s="56">
        <v>0.19702600000000001</v>
      </c>
      <c r="C291" s="56">
        <v>2.95547</v>
      </c>
      <c r="D291" s="66">
        <v>0.24395500000000001</v>
      </c>
      <c r="E291" s="7">
        <v>4.6949400000000002E-2</v>
      </c>
      <c r="F291" s="64">
        <v>4.4065770999999997E-3</v>
      </c>
      <c r="G291" s="63">
        <v>3.93405</v>
      </c>
      <c r="H291" s="64">
        <v>2.9777100000000001</v>
      </c>
      <c r="I291" s="64">
        <v>2.92116</v>
      </c>
      <c r="J291" s="65">
        <v>8.8679340201999999</v>
      </c>
      <c r="K291" s="66">
        <v>0.24323900000000001</v>
      </c>
      <c r="L291" s="7">
        <v>4.4158500000000003E-2</v>
      </c>
      <c r="M291" s="64">
        <v>4.0856143999999997E-3</v>
      </c>
      <c r="N291" s="63">
        <v>3.6164900000000002</v>
      </c>
      <c r="O291" s="64">
        <v>2.33386</v>
      </c>
      <c r="P291" s="64">
        <v>2.93737</v>
      </c>
      <c r="Q291" s="65">
        <v>5.4472301096000004</v>
      </c>
      <c r="R291" s="66">
        <v>0.24160300000000001</v>
      </c>
      <c r="S291" s="7">
        <v>4.1711900000000003E-2</v>
      </c>
      <c r="T291" s="64">
        <v>3.7269915E-3</v>
      </c>
      <c r="U291" s="63">
        <v>3.38842</v>
      </c>
      <c r="V291" s="64">
        <v>1.5989100000000001</v>
      </c>
      <c r="W291" s="64">
        <v>2.96286</v>
      </c>
      <c r="X291" s="65">
        <v>2.5565678001999999</v>
      </c>
      <c r="Y291" s="63"/>
      <c r="Z291" s="63"/>
      <c r="AA291" s="9">
        <f>IF("na"=F291,"",F291/F285)</f>
        <v>3.7892531900886253</v>
      </c>
      <c r="AB291" s="7">
        <f>IF("na"=J291,"",J291/J285)</f>
        <v>0.98488810745513</v>
      </c>
      <c r="AC291" s="7">
        <f>IF("na"=M291,"",M291/M285)</f>
        <v>6.741597536494031</v>
      </c>
      <c r="AD291" s="7">
        <f>IF("na"=Q291,"",Q291/Q285)</f>
        <v>1.3304636054712788</v>
      </c>
      <c r="AE291" s="7">
        <f>IF("na"=T291,"",T291/T285)</f>
        <v>9.9174286366604552</v>
      </c>
      <c r="AF291" s="7">
        <f>IF("na"=X291,"",X291/X285)</f>
        <v>2.6626732912485118</v>
      </c>
      <c r="AG291" s="7">
        <f t="shared" si="77"/>
        <v>286</v>
      </c>
      <c r="AH291" s="61">
        <f t="shared" ca="1" si="76"/>
        <v>8</v>
      </c>
      <c r="AI291" s="61">
        <f t="shared" ca="1" si="76"/>
        <v>6</v>
      </c>
      <c r="AJ291" s="61">
        <f t="shared" ca="1" si="76"/>
        <v>8</v>
      </c>
      <c r="AK291" s="61">
        <f t="shared" ca="1" si="76"/>
        <v>6</v>
      </c>
      <c r="AL291" s="61">
        <f t="shared" ca="1" si="76"/>
        <v>8</v>
      </c>
      <c r="AM291" s="61">
        <f t="shared" ca="1" si="76"/>
        <v>7</v>
      </c>
      <c r="AO291" s="8">
        <f>IF("na"=F291,"",SQRT(F291)/SQRT(F285))</f>
        <v>1.946600418701441</v>
      </c>
      <c r="AP291" s="8">
        <f>IF("na"=J291,"",SQRT(J291)/SQRT(J285))</f>
        <v>0.99241528981325666</v>
      </c>
      <c r="AQ291" s="8">
        <f>IF("na"=M291,"",SQRT(M291)/SQRT(M285))</f>
        <v>2.5964586529529083</v>
      </c>
      <c r="AR291" s="8">
        <f>IF("na"=Q291,"",SQRT(Q291)/SQRT(Q285))</f>
        <v>1.1534572404173804</v>
      </c>
      <c r="AS291" s="8">
        <f>IF("na"=T291,"",SQRT(T291)/SQRT(T285))</f>
        <v>3.149194918810275</v>
      </c>
      <c r="AT291" s="8">
        <f>IF("na"=X291,"",SQRT(X291)/SQRT(X285))</f>
        <v>1.6317699872373286</v>
      </c>
    </row>
    <row r="292" spans="1:46" x14ac:dyDescent="0.3">
      <c r="A292" s="11" t="s">
        <v>292</v>
      </c>
      <c r="B292" s="56">
        <v>0.19702600000000001</v>
      </c>
      <c r="C292" s="56">
        <v>2.95547</v>
      </c>
      <c r="D292" s="66">
        <v>0.24143400000000001</v>
      </c>
      <c r="E292" s="7">
        <v>4.7096499999999999E-2</v>
      </c>
      <c r="F292" s="64">
        <v>4.1901506999999999E-3</v>
      </c>
      <c r="G292" s="63">
        <v>3.8961100000000002</v>
      </c>
      <c r="H292" s="64">
        <v>2.88104</v>
      </c>
      <c r="I292" s="64">
        <v>3.0043700000000002</v>
      </c>
      <c r="J292" s="65">
        <v>8.3027826915999992</v>
      </c>
      <c r="K292" s="66">
        <v>0.23888499999999999</v>
      </c>
      <c r="L292" s="7">
        <v>4.22557E-2</v>
      </c>
      <c r="M292" s="64">
        <v>3.5377198999999998E-3</v>
      </c>
      <c r="N292" s="63">
        <v>3.6531899999999999</v>
      </c>
      <c r="O292" s="64">
        <v>2.30071</v>
      </c>
      <c r="P292" s="64">
        <v>3.0440999999999998</v>
      </c>
      <c r="Q292" s="65">
        <v>5.301121781</v>
      </c>
      <c r="R292" s="66">
        <v>0.23359199999999999</v>
      </c>
      <c r="S292" s="7">
        <v>3.74904E-2</v>
      </c>
      <c r="T292" s="64">
        <v>2.7426022999999999E-3</v>
      </c>
      <c r="U292" s="63">
        <v>3.3597800000000002</v>
      </c>
      <c r="V292" s="64">
        <v>1.2332700000000001</v>
      </c>
      <c r="W292" s="64">
        <v>3.0725600000000002</v>
      </c>
      <c r="X292" s="65">
        <v>1.534664961</v>
      </c>
      <c r="Y292" s="63"/>
      <c r="Z292" s="63"/>
      <c r="AA292" s="9">
        <f>IF("na"=F292,"",F292/F285)</f>
        <v>3.6031462848856286</v>
      </c>
      <c r="AB292" s="7">
        <f>IF("na"=J292,"",J292/J285)</f>
        <v>0.92212142231936789</v>
      </c>
      <c r="AC292" s="7">
        <f>IF("na"=M292,"",M292/M285)</f>
        <v>5.8375268509543901</v>
      </c>
      <c r="AD292" s="7">
        <f>IF("na"=Q292,"",Q292/Q285)</f>
        <v>1.2947772456613729</v>
      </c>
      <c r="AE292" s="7">
        <f>IF("na"=T292,"",T292/T285)</f>
        <v>7.2979942640037763</v>
      </c>
      <c r="AF292" s="7">
        <f>IF("na"=X292,"",X292/X285)</f>
        <v>1.5983583155314589</v>
      </c>
      <c r="AG292" s="7">
        <f t="shared" si="77"/>
        <v>286</v>
      </c>
      <c r="AH292" s="61">
        <f t="shared" ca="1" si="76"/>
        <v>6</v>
      </c>
      <c r="AI292" s="61">
        <f t="shared" ca="1" si="76"/>
        <v>2</v>
      </c>
      <c r="AJ292" s="61">
        <f t="shared" ca="1" si="76"/>
        <v>7</v>
      </c>
      <c r="AK292" s="61">
        <f t="shared" ca="1" si="76"/>
        <v>5</v>
      </c>
      <c r="AL292" s="61">
        <f t="shared" ca="1" si="76"/>
        <v>7</v>
      </c>
      <c r="AM292" s="61">
        <f t="shared" ca="1" si="76"/>
        <v>4</v>
      </c>
      <c r="AO292" s="8">
        <f>IF("na"=F292,"",SQRT(F292)/SQRT(F285))</f>
        <v>1.8981955338914978</v>
      </c>
      <c r="AP292" s="8">
        <f>IF("na"=J292,"",SQRT(J292)/SQRT(J285))</f>
        <v>0.96027153572277046</v>
      </c>
      <c r="AQ292" s="8">
        <f>IF("na"=M292,"",SQRT(M292)/SQRT(M285))</f>
        <v>2.4160974423550039</v>
      </c>
      <c r="AR292" s="8">
        <f>IF("na"=Q292,"",SQRT(Q292)/SQRT(Q285))</f>
        <v>1.1378827908274967</v>
      </c>
      <c r="AS292" s="8">
        <f>IF("na"=T292,"",SQRT(T292)/SQRT(T285))</f>
        <v>2.7014800136228616</v>
      </c>
      <c r="AT292" s="8">
        <f>IF("na"=X292,"",SQRT(X292)/SQRT(X285))</f>
        <v>1.2642619647570905</v>
      </c>
    </row>
    <row r="293" spans="1:46" x14ac:dyDescent="0.3">
      <c r="A293" s="11" t="s">
        <v>294</v>
      </c>
      <c r="B293" s="56">
        <v>0.19702600000000001</v>
      </c>
      <c r="C293" s="56">
        <v>2.95547</v>
      </c>
      <c r="D293" s="67">
        <v>0.24171799999999999</v>
      </c>
      <c r="E293" s="68">
        <v>4.7412700000000002E-2</v>
      </c>
      <c r="F293" s="69">
        <v>4.2453389000000003E-3</v>
      </c>
      <c r="G293" s="68">
        <v>4.0661800000000001</v>
      </c>
      <c r="H293" s="69">
        <v>2.9485000000000001</v>
      </c>
      <c r="I293" s="69">
        <v>3.0780099999999999</v>
      </c>
      <c r="J293" s="70">
        <v>8.7086683015999995</v>
      </c>
      <c r="K293" s="67">
        <v>0.23655999999999999</v>
      </c>
      <c r="L293" s="68">
        <v>4.1762199999999999E-2</v>
      </c>
      <c r="M293" s="69">
        <v>3.3070183999999998E-3</v>
      </c>
      <c r="N293" s="68">
        <v>3.85724</v>
      </c>
      <c r="O293" s="69">
        <v>2.5287600000000001</v>
      </c>
      <c r="P293" s="69">
        <v>3.18336</v>
      </c>
      <c r="Q293" s="70">
        <v>6.4465609897</v>
      </c>
      <c r="R293" s="67">
        <v>0.23224600000000001</v>
      </c>
      <c r="S293" s="68">
        <v>3.6625600000000001E-2</v>
      </c>
      <c r="T293" s="69">
        <v>2.5818829000000001E-3</v>
      </c>
      <c r="U293" s="68">
        <v>3.4137200000000001</v>
      </c>
      <c r="V293" s="69">
        <v>1.3446499999999999</v>
      </c>
      <c r="W293" s="69">
        <v>3.1400999999999999</v>
      </c>
      <c r="X293" s="70">
        <v>1.8421718594000001</v>
      </c>
      <c r="Y293" s="63"/>
      <c r="Z293" s="63"/>
      <c r="AA293" s="9">
        <f>IF("na"=F293,"",F293/F285)</f>
        <v>3.6506030882410605</v>
      </c>
      <c r="AB293" s="7">
        <f>IF("na"=J293,"",J293/J285)</f>
        <v>0.96719978097264481</v>
      </c>
      <c r="AC293" s="7">
        <f>IF("na"=M293,"",M293/M285)</f>
        <v>5.4568505286696745</v>
      </c>
      <c r="AD293" s="7">
        <f>IF("na"=Q293,"",Q293/Q285)</f>
        <v>1.5745460728987959</v>
      </c>
      <c r="AE293" s="7">
        <f>IF("na"=T293,"",T293/T285)</f>
        <v>6.8703240694173688</v>
      </c>
      <c r="AF293" s="7">
        <f>IF("na"=X293,"",X293/X285)</f>
        <v>1.9186277037246044</v>
      </c>
      <c r="AG293" s="7">
        <f t="shared" si="77"/>
        <v>286</v>
      </c>
      <c r="AH293" s="61">
        <f t="shared" ca="1" si="76"/>
        <v>7</v>
      </c>
      <c r="AI293" s="61">
        <f t="shared" ca="1" si="76"/>
        <v>3</v>
      </c>
      <c r="AJ293" s="61">
        <f t="shared" ca="1" si="76"/>
        <v>6</v>
      </c>
      <c r="AK293" s="61">
        <f t="shared" ca="1" si="76"/>
        <v>7</v>
      </c>
      <c r="AL293" s="61">
        <f t="shared" ca="1" si="76"/>
        <v>5</v>
      </c>
      <c r="AM293" s="61">
        <f t="shared" ca="1" si="76"/>
        <v>5</v>
      </c>
      <c r="AO293" s="8">
        <f>IF("na"=F293,"",SQRT(F293)/SQRT(F285))</f>
        <v>1.9106551463414481</v>
      </c>
      <c r="AP293" s="8">
        <f>IF("na"=J293,"",SQRT(J293)/SQRT(J285))</f>
        <v>0.98346315689640595</v>
      </c>
      <c r="AQ293" s="8">
        <f>IF("na"=M293,"",SQRT(M293)/SQRT(M285))</f>
        <v>2.3359902672463502</v>
      </c>
      <c r="AR293" s="8">
        <f>IF("na"=Q293,"",SQRT(Q293)/SQRT(Q285))</f>
        <v>1.254809177882755</v>
      </c>
      <c r="AS293" s="8">
        <f>IF("na"=T293,"",SQRT(T293)/SQRT(T285))</f>
        <v>2.6211303037844895</v>
      </c>
      <c r="AT293" s="8">
        <f>IF("na"=X293,"",SQRT(X293)/SQRT(X285))</f>
        <v>1.3851453727766643</v>
      </c>
    </row>
    <row r="294" spans="1:46" x14ac:dyDescent="0.3">
      <c r="B294" s="71"/>
      <c r="C294" s="71"/>
      <c r="D294" s="7"/>
      <c r="E294" s="7"/>
      <c r="F294" s="7"/>
      <c r="G294" s="7"/>
      <c r="H294" s="7"/>
      <c r="I294" s="7"/>
      <c r="J294" s="7"/>
      <c r="K294" s="7"/>
      <c r="L294" s="7"/>
    </row>
    <row r="295" spans="1:46" x14ac:dyDescent="0.3">
      <c r="A295" s="11"/>
      <c r="B295" s="11"/>
      <c r="C295" s="11"/>
      <c r="D295" s="73" t="s">
        <v>331</v>
      </c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11"/>
      <c r="Z295" s="11"/>
      <c r="AA295" s="49"/>
      <c r="AB295" s="50"/>
      <c r="AC295" s="50"/>
      <c r="AD295" s="50"/>
      <c r="AE295" s="50"/>
      <c r="AF295" s="50"/>
      <c r="AG295" s="50"/>
      <c r="AH295" s="51"/>
      <c r="AI295" s="51"/>
      <c r="AJ295" s="51"/>
      <c r="AK295" s="51"/>
      <c r="AL295" s="51"/>
      <c r="AM295" s="51"/>
      <c r="AO295" s="50"/>
    </row>
    <row r="296" spans="1:46" x14ac:dyDescent="0.3">
      <c r="B296" s="52" t="s">
        <v>305</v>
      </c>
      <c r="C296" s="52" t="s">
        <v>305</v>
      </c>
      <c r="D296" s="72">
        <v>7</v>
      </c>
      <c r="E296" s="72"/>
      <c r="F296" s="72"/>
      <c r="G296" s="72"/>
      <c r="H296" s="72"/>
      <c r="I296" s="72"/>
      <c r="J296" s="72"/>
      <c r="K296" s="72">
        <v>15</v>
      </c>
      <c r="L296" s="72"/>
      <c r="M296" s="72"/>
      <c r="N296" s="72"/>
      <c r="O296" s="72"/>
      <c r="P296" s="72"/>
      <c r="Q296" s="72"/>
      <c r="R296" s="72">
        <v>30</v>
      </c>
      <c r="S296" s="72"/>
      <c r="T296" s="72"/>
      <c r="U296" s="72"/>
      <c r="V296" s="72"/>
      <c r="W296" s="72"/>
      <c r="X296" s="72"/>
      <c r="Y296" s="53"/>
      <c r="Z296" s="53"/>
    </row>
    <row r="297" spans="1:46" x14ac:dyDescent="0.3">
      <c r="B297" s="54" t="s">
        <v>296</v>
      </c>
      <c r="C297" s="54" t="s">
        <v>306</v>
      </c>
      <c r="D297" s="55" t="s">
        <v>296</v>
      </c>
      <c r="E297" s="56" t="s">
        <v>299</v>
      </c>
      <c r="F297" s="56" t="s">
        <v>307</v>
      </c>
      <c r="G297" s="56" t="s">
        <v>308</v>
      </c>
      <c r="H297" s="56" t="s">
        <v>309</v>
      </c>
      <c r="I297" s="56" t="s">
        <v>310</v>
      </c>
      <c r="J297" s="57" t="s">
        <v>311</v>
      </c>
      <c r="K297" s="55" t="s">
        <v>296</v>
      </c>
      <c r="L297" s="56" t="s">
        <v>299</v>
      </c>
      <c r="M297" s="56" t="s">
        <v>307</v>
      </c>
      <c r="N297" s="56" t="s">
        <v>308</v>
      </c>
      <c r="O297" s="56" t="s">
        <v>309</v>
      </c>
      <c r="P297" s="56" t="s">
        <v>310</v>
      </c>
      <c r="Q297" s="57" t="s">
        <v>311</v>
      </c>
      <c r="R297" s="55" t="s">
        <v>296</v>
      </c>
      <c r="S297" s="56" t="s">
        <v>299</v>
      </c>
      <c r="T297" s="56" t="s">
        <v>307</v>
      </c>
      <c r="U297" s="56" t="s">
        <v>308</v>
      </c>
      <c r="V297" s="56" t="s">
        <v>309</v>
      </c>
      <c r="W297" s="56" t="s">
        <v>310</v>
      </c>
      <c r="X297" s="57" t="s">
        <v>311</v>
      </c>
      <c r="Y297" s="56"/>
      <c r="Z297" s="56"/>
    </row>
    <row r="298" spans="1:46" x14ac:dyDescent="0.3">
      <c r="A298" s="11" t="s">
        <v>312</v>
      </c>
      <c r="B298" s="56">
        <v>0.59113199999999999</v>
      </c>
      <c r="C298" s="56">
        <v>3.0894400000000002</v>
      </c>
      <c r="D298" s="58">
        <v>0.58777999999999997</v>
      </c>
      <c r="E298" s="59">
        <v>3.7475799999999997E-2</v>
      </c>
      <c r="F298" s="59">
        <v>1.4156714E-3</v>
      </c>
      <c r="G298" s="59">
        <v>3.37934</v>
      </c>
      <c r="H298" s="59">
        <v>1.05389</v>
      </c>
      <c r="I298" s="59">
        <v>3.1427399999999999</v>
      </c>
      <c r="J298" s="60">
        <v>1.1135250220999999</v>
      </c>
      <c r="K298" s="58">
        <v>0.58859799999999995</v>
      </c>
      <c r="L298" s="59">
        <v>2.91159E-2</v>
      </c>
      <c r="M298" s="59">
        <v>8.5415670000000003E-4</v>
      </c>
      <c r="N298" s="59">
        <v>3.2126299999999999</v>
      </c>
      <c r="O298" s="59">
        <v>0.68450999999999995</v>
      </c>
      <c r="P298" s="59">
        <v>3.09857</v>
      </c>
      <c r="Q298" s="60">
        <v>0.46863729700000001</v>
      </c>
      <c r="R298" s="58">
        <v>0.58819299999999997</v>
      </c>
      <c r="S298" s="59">
        <v>2.24006E-2</v>
      </c>
      <c r="T298" s="59">
        <v>5.1042450000000005E-4</v>
      </c>
      <c r="U298" s="59">
        <v>3.1346799999999999</v>
      </c>
      <c r="V298" s="59">
        <v>0.44272699999999998</v>
      </c>
      <c r="W298" s="59">
        <v>3.08047</v>
      </c>
      <c r="X298" s="60">
        <v>0.1960876574</v>
      </c>
      <c r="Y298" s="59"/>
      <c r="Z298" s="59"/>
      <c r="AH298" s="61"/>
      <c r="AI298" s="61"/>
    </row>
    <row r="299" spans="1:46" x14ac:dyDescent="0.3">
      <c r="A299" s="11" t="s">
        <v>280</v>
      </c>
      <c r="B299" s="56">
        <v>0.59113199999999999</v>
      </c>
      <c r="C299" s="56">
        <v>3.0894400000000002</v>
      </c>
      <c r="D299" s="58">
        <v>0.58216500000000004</v>
      </c>
      <c r="E299" s="59">
        <v>4.55915E-2</v>
      </c>
      <c r="F299" s="59">
        <v>2.1589918000000001E-3</v>
      </c>
      <c r="G299" s="59">
        <v>3.34402</v>
      </c>
      <c r="H299" s="59">
        <v>1.0781700000000001</v>
      </c>
      <c r="I299" s="59">
        <v>3.0908899999999999</v>
      </c>
      <c r="J299" s="60">
        <v>1.1624526514</v>
      </c>
      <c r="K299" s="58">
        <v>0.58313099999999995</v>
      </c>
      <c r="L299" s="59">
        <v>4.0149700000000003E-2</v>
      </c>
      <c r="M299" s="59">
        <v>1.6760143999999999E-3</v>
      </c>
      <c r="N299" s="59">
        <v>3.1808999999999998</v>
      </c>
      <c r="O299" s="59">
        <v>0.695021</v>
      </c>
      <c r="P299" s="59">
        <v>3.0584600000000002</v>
      </c>
      <c r="Q299" s="60">
        <v>0.48401395079999998</v>
      </c>
      <c r="R299" s="58">
        <v>0.58633299999999999</v>
      </c>
      <c r="S299" s="59">
        <v>3.8075600000000001E-2</v>
      </c>
      <c r="T299" s="59">
        <v>1.4727817000000001E-3</v>
      </c>
      <c r="U299" s="59">
        <v>3.1514899999999999</v>
      </c>
      <c r="V299" s="59">
        <v>0.55018800000000001</v>
      </c>
      <c r="W299" s="59">
        <v>3.0792099999999998</v>
      </c>
      <c r="X299" s="60">
        <v>0.30281148819999998</v>
      </c>
      <c r="Y299" s="59"/>
      <c r="Z299" s="59"/>
      <c r="AA299" s="9">
        <f>IF("na"=F299,"",F299/F298)</f>
        <v>1.5250656331688273</v>
      </c>
      <c r="AB299" s="7">
        <f>IF("na"=J299,"",J299/J298)</f>
        <v>1.0439394071340464</v>
      </c>
      <c r="AC299" s="7">
        <f>IF("na"=M299,"",M299/M298)</f>
        <v>1.9621860953616588</v>
      </c>
      <c r="AD299" s="7">
        <f>IF("na"=Q299,"",Q299/Q298)</f>
        <v>1.0328114170562912</v>
      </c>
      <c r="AE299" s="7">
        <f>IF("na"=T299,"",T299/T298)</f>
        <v>2.8854055790817248</v>
      </c>
      <c r="AF299" s="7">
        <f>IF("na"=X299,"",X299/X298)</f>
        <v>1.5442659278768047</v>
      </c>
      <c r="AG299" s="7">
        <f>ROW()</f>
        <v>299</v>
      </c>
      <c r="AH299" s="61">
        <f t="shared" ref="AH299:AM306" ca="1" si="78">SUM(IF(INDIRECT(ADDRESS(ROW(),AH$60))&gt;INDIRECT(ADDRESS($AG299,AH$60)),1,0), IF(INDIRECT(ADDRESS(ROW(),AH$60))&gt;INDIRECT(ADDRESS($AG299+1,AH$60)),1,0), IF(INDIRECT(ADDRESS(ROW(),AH$60))&gt;INDIRECT(ADDRESS($AG299+2,AH$60)),1,0), IF(INDIRECT(ADDRESS(ROW(),AH$60))&gt;INDIRECT(ADDRESS($AG299+3,AH$60)),1,0), IF(INDIRECT(ADDRESS(ROW(),AH$60))&gt;INDIRECT(ADDRESS($AG299+4,AH$60)),1,0), IF(INDIRECT(ADDRESS(ROW(),AH$60))&gt;INDIRECT(ADDRESS($AG299+5,AH$60)),1,0), IF(INDIRECT(ADDRESS(ROW(),AH$60))&gt;INDIRECT(ADDRESS($AG299+6,AH$60)),1,0), IF(INDIRECT(ADDRESS(ROW(),AH$60))&gt;INDIRECT(ADDRESS($AG299+7,AH$60)),1,0))+1</f>
        <v>7</v>
      </c>
      <c r="AI299" s="61">
        <f t="shared" ca="1" si="78"/>
        <v>3</v>
      </c>
      <c r="AJ299" s="61">
        <f t="shared" ca="1" si="78"/>
        <v>7</v>
      </c>
      <c r="AK299" s="61">
        <f t="shared" ca="1" si="78"/>
        <v>5</v>
      </c>
      <c r="AL299" s="61">
        <f t="shared" ca="1" si="78"/>
        <v>7</v>
      </c>
      <c r="AM299" s="61">
        <f t="shared" ca="1" si="78"/>
        <v>6</v>
      </c>
      <c r="AO299" s="8">
        <f>IF("na"=F299,"",SQRT(F299)/SQRT(F298))</f>
        <v>1.2349354773302237</v>
      </c>
      <c r="AP299" s="8">
        <f>IF("na"=J299,"",SQRT(J299)/SQRT(J298))</f>
        <v>1.0217335303953017</v>
      </c>
      <c r="AQ299" s="8">
        <f>IF("na"=M299,"",SQRT(M299)/SQRT(M298))</f>
        <v>1.4007805307619245</v>
      </c>
      <c r="AR299" s="8">
        <f>IF("na"=Q299,"",SQRT(Q299)/SQRT(Q298))</f>
        <v>1.0162732984076139</v>
      </c>
      <c r="AS299" s="8">
        <f>IF("na"=T299,"",SQRT(T299)/SQRT(T298))</f>
        <v>1.6986481622401164</v>
      </c>
      <c r="AT299" s="8">
        <f>IF("na"=X299,"",SQRT(X299)/SQRT(X298))</f>
        <v>1.2426849672691807</v>
      </c>
    </row>
    <row r="300" spans="1:46" x14ac:dyDescent="0.3">
      <c r="A300" s="11" t="s">
        <v>282</v>
      </c>
      <c r="B300" s="56">
        <v>0.59113199999999999</v>
      </c>
      <c r="C300" s="56">
        <v>3.0894400000000002</v>
      </c>
      <c r="D300" s="58">
        <v>0.58110799999999996</v>
      </c>
      <c r="E300" s="59">
        <v>4.7479800000000003E-2</v>
      </c>
      <c r="F300" s="59">
        <v>2.3548118999999999E-3</v>
      </c>
      <c r="G300" s="59">
        <v>3.2576800000000001</v>
      </c>
      <c r="H300" s="59">
        <v>1.12913</v>
      </c>
      <c r="I300" s="59">
        <v>2.9921600000000002</v>
      </c>
      <c r="J300" s="60">
        <v>1.2843979553</v>
      </c>
      <c r="K300" s="58">
        <v>0.58025099999999996</v>
      </c>
      <c r="L300" s="59">
        <v>4.29427E-2</v>
      </c>
      <c r="M300" s="59">
        <v>1.9624715000000001E-3</v>
      </c>
      <c r="N300" s="59">
        <v>3.1034700000000002</v>
      </c>
      <c r="O300" s="59">
        <v>0.72796700000000003</v>
      </c>
      <c r="P300" s="59">
        <v>2.9724300000000001</v>
      </c>
      <c r="Q300" s="60">
        <v>0.54362729310000002</v>
      </c>
      <c r="R300" s="58">
        <v>0.57968900000000001</v>
      </c>
      <c r="S300" s="59">
        <v>4.1177100000000001E-2</v>
      </c>
      <c r="T300" s="59">
        <v>1.8264957000000001E-3</v>
      </c>
      <c r="U300" s="59">
        <v>3.05735</v>
      </c>
      <c r="V300" s="59">
        <v>0.57097600000000004</v>
      </c>
      <c r="W300" s="59">
        <v>2.9761600000000001</v>
      </c>
      <c r="X300" s="60">
        <v>0.33884595090000003</v>
      </c>
      <c r="Y300" s="59"/>
      <c r="Z300" s="59"/>
      <c r="AA300" s="9">
        <f>IF("na"=F300,"",F300/F298)</f>
        <v>1.6633887638049338</v>
      </c>
      <c r="AB300" s="7">
        <f>IF("na"=J300,"",J300/J298)</f>
        <v>1.1534522617890979</v>
      </c>
      <c r="AC300" s="7">
        <f>IF("na"=M300,"",M300/M298)</f>
        <v>2.297554418293505</v>
      </c>
      <c r="AD300" s="7">
        <f>IF("na"=Q300,"",Q300/Q298)</f>
        <v>1.1600171317563741</v>
      </c>
      <c r="AE300" s="7">
        <f>IF("na"=T300,"",T300/T298)</f>
        <v>3.5783856378367416</v>
      </c>
      <c r="AF300" s="7">
        <f>IF("na"=X300,"",X300/X298)</f>
        <v>1.7280330409006153</v>
      </c>
      <c r="AG300" s="7">
        <f t="shared" ref="AG300:AG306" si="79">AG299</f>
        <v>299</v>
      </c>
      <c r="AH300" s="61">
        <f t="shared" ca="1" si="78"/>
        <v>8</v>
      </c>
      <c r="AI300" s="61">
        <f t="shared" ca="1" si="78"/>
        <v>6</v>
      </c>
      <c r="AJ300" s="61">
        <f t="shared" ca="1" si="78"/>
        <v>8</v>
      </c>
      <c r="AK300" s="61">
        <f t="shared" ca="1" si="78"/>
        <v>8</v>
      </c>
      <c r="AL300" s="61">
        <f t="shared" ca="1" si="78"/>
        <v>8</v>
      </c>
      <c r="AM300" s="61">
        <f t="shared" ca="1" si="78"/>
        <v>8</v>
      </c>
      <c r="AO300" s="8">
        <f>IF("na"=F300,"",SQRT(F300)/SQRT(F298))</f>
        <v>1.2897242975942316</v>
      </c>
      <c r="AP300" s="8">
        <f>IF("na"=J300,"",SQRT(J300)/SQRT(J298))</f>
        <v>1.0739889486345275</v>
      </c>
      <c r="AQ300" s="8">
        <f>IF("na"=M300,"",SQRT(M300)/SQRT(M298))</f>
        <v>1.515768589954781</v>
      </c>
      <c r="AR300" s="8">
        <f>IF("na"=Q300,"",SQRT(Q300)/SQRT(Q298))</f>
        <v>1.07704091461577</v>
      </c>
      <c r="AS300" s="8">
        <f>IF("na"=T300,"",SQRT(T300)/SQRT(T298))</f>
        <v>1.891662136280351</v>
      </c>
      <c r="AT300" s="8">
        <f>IF("na"=X300,"",SQRT(X300)/SQRT(X298))</f>
        <v>1.3145467054846758</v>
      </c>
    </row>
    <row r="301" spans="1:46" x14ac:dyDescent="0.3">
      <c r="A301" s="11" t="s">
        <v>284</v>
      </c>
      <c r="B301" s="56">
        <v>0.59113199999999999</v>
      </c>
      <c r="C301" s="56">
        <v>3.0894400000000002</v>
      </c>
      <c r="D301" s="58">
        <v>0.57540500000000006</v>
      </c>
      <c r="E301" s="59">
        <v>4.2036999999999998E-2</v>
      </c>
      <c r="F301" s="59">
        <v>2.0144478000000002E-3</v>
      </c>
      <c r="G301" s="59">
        <v>3.1805099999999999</v>
      </c>
      <c r="H301" s="59">
        <v>0.97435700000000003</v>
      </c>
      <c r="I301" s="59">
        <v>2.9475199999999999</v>
      </c>
      <c r="J301" s="60">
        <v>0.96951284979999997</v>
      </c>
      <c r="K301" s="58">
        <v>0.571496</v>
      </c>
      <c r="L301" s="59">
        <v>3.5517100000000003E-2</v>
      </c>
      <c r="M301" s="59">
        <v>1.6470367E-3</v>
      </c>
      <c r="N301" s="59">
        <v>3.0355099999999999</v>
      </c>
      <c r="O301" s="59">
        <v>0.65469500000000003</v>
      </c>
      <c r="P301" s="59">
        <v>2.9175300000000002</v>
      </c>
      <c r="Q301" s="60">
        <v>0.45817859109999998</v>
      </c>
      <c r="R301" s="58">
        <v>0.57209399999999999</v>
      </c>
      <c r="S301" s="59">
        <v>3.2514800000000003E-2</v>
      </c>
      <c r="T301" s="59">
        <v>1.4196575999999999E-3</v>
      </c>
      <c r="U301" s="59">
        <v>3.0113599999999998</v>
      </c>
      <c r="V301" s="59">
        <v>0.468277</v>
      </c>
      <c r="W301" s="59">
        <v>2.94712</v>
      </c>
      <c r="X301" s="60">
        <v>0.2395383311</v>
      </c>
      <c r="Y301" s="59"/>
      <c r="Z301" s="59"/>
      <c r="AA301" s="9">
        <f>IF("na"=F301,"",F301/F298)</f>
        <v>1.4229628429309233</v>
      </c>
      <c r="AB301" s="7">
        <f>IF("na"=J301,"",J301/J298)</f>
        <v>0.87067001689067836</v>
      </c>
      <c r="AC301" s="7">
        <f>IF("na"=M301,"",M301/M298)</f>
        <v>1.9282605873137797</v>
      </c>
      <c r="AD301" s="7">
        <f>IF("na"=Q301,"",Q301/Q298)</f>
        <v>0.9776827282699182</v>
      </c>
      <c r="AE301" s="7">
        <f>IF("na"=T301,"",T301/T298)</f>
        <v>2.7813273069768396</v>
      </c>
      <c r="AF301" s="7">
        <f>IF("na"=X301,"",X301/X298)</f>
        <v>1.2215880095469998</v>
      </c>
      <c r="AG301" s="7">
        <f t="shared" si="79"/>
        <v>299</v>
      </c>
      <c r="AH301" s="61">
        <f t="shared" ca="1" si="78"/>
        <v>6</v>
      </c>
      <c r="AI301" s="61">
        <f t="shared" ca="1" si="78"/>
        <v>1</v>
      </c>
      <c r="AJ301" s="61">
        <f t="shared" ca="1" si="78"/>
        <v>6</v>
      </c>
      <c r="AK301" s="61">
        <f t="shared" ca="1" si="78"/>
        <v>2</v>
      </c>
      <c r="AL301" s="61">
        <f t="shared" ca="1" si="78"/>
        <v>6</v>
      </c>
      <c r="AM301" s="61">
        <f t="shared" ca="1" si="78"/>
        <v>3</v>
      </c>
      <c r="AO301" s="8">
        <f>IF("na"=F301,"",SQRT(F301)/SQRT(F298))</f>
        <v>1.1928800622572764</v>
      </c>
      <c r="AP301" s="8">
        <f>IF("na"=J301,"",SQRT(J301)/SQRT(J298))</f>
        <v>0.9330970029373572</v>
      </c>
      <c r="AQ301" s="8">
        <f>IF("na"=M301,"",SQRT(M301)/SQRT(M298))</f>
        <v>1.3886182295050644</v>
      </c>
      <c r="AR301" s="8">
        <f>IF("na"=Q301,"",SQRT(Q301)/SQRT(Q298))</f>
        <v>0.98877840200416922</v>
      </c>
      <c r="AS301" s="8">
        <f>IF("na"=T301,"",SQRT(T301)/SQRT(T298))</f>
        <v>1.6677311854663026</v>
      </c>
      <c r="AT301" s="8">
        <f>IF("na"=X301,"",SQRT(X301)/SQRT(X298))</f>
        <v>1.10525472609123</v>
      </c>
    </row>
    <row r="302" spans="1:46" x14ac:dyDescent="0.3">
      <c r="A302" s="11" t="s">
        <v>286</v>
      </c>
      <c r="B302" s="56">
        <v>0.59113199999999999</v>
      </c>
      <c r="C302" s="56">
        <v>3.0894400000000002</v>
      </c>
      <c r="D302" s="58">
        <v>0.59155500000000005</v>
      </c>
      <c r="E302" s="59">
        <v>3.7414099999999999E-2</v>
      </c>
      <c r="F302" s="59">
        <v>1.3999937E-3</v>
      </c>
      <c r="G302" s="59">
        <v>3.19652</v>
      </c>
      <c r="H302" s="59">
        <v>1.03067</v>
      </c>
      <c r="I302" s="59">
        <v>2.97159</v>
      </c>
      <c r="J302" s="60">
        <v>1.0761692714</v>
      </c>
      <c r="K302" s="58">
        <v>0.59169700000000003</v>
      </c>
      <c r="L302" s="59">
        <v>2.9607899999999999E-2</v>
      </c>
      <c r="M302" s="59">
        <v>8.7694689999999996E-4</v>
      </c>
      <c r="N302" s="59">
        <v>3.0562900000000002</v>
      </c>
      <c r="O302" s="59">
        <v>0.66511900000000002</v>
      </c>
      <c r="P302" s="59">
        <v>2.9406699999999999</v>
      </c>
      <c r="Q302" s="60">
        <v>0.46451579700000001</v>
      </c>
      <c r="R302" s="58">
        <v>0.59103399999999995</v>
      </c>
      <c r="S302" s="59">
        <v>2.5146399999999999E-2</v>
      </c>
      <c r="T302" s="59">
        <v>6.3235099999999996E-4</v>
      </c>
      <c r="U302" s="59">
        <v>3.00115</v>
      </c>
      <c r="V302" s="59">
        <v>0.43203200000000003</v>
      </c>
      <c r="W302" s="59">
        <v>2.9455800000000001</v>
      </c>
      <c r="X302" s="60">
        <v>0.20734734860000001</v>
      </c>
      <c r="Y302" s="59"/>
      <c r="Z302" s="59"/>
      <c r="AA302" s="9">
        <f>IF("na"=F302,"",F302/F298)</f>
        <v>0.98892560801892304</v>
      </c>
      <c r="AB302" s="7">
        <f>IF("na"=J302,"",J302/J298)</f>
        <v>0.96645270653231419</v>
      </c>
      <c r="AC302" s="7">
        <f>IF("na"=M302,"",M302/M298)</f>
        <v>1.0266815210838947</v>
      </c>
      <c r="AD302" s="7">
        <f>IF("na"=Q302,"",Q302/Q298)</f>
        <v>0.99120535214251204</v>
      </c>
      <c r="AE302" s="7">
        <f>IF("na"=T302,"",T302/T298)</f>
        <v>1.2388727421979155</v>
      </c>
      <c r="AF302" s="7">
        <f>IF("na"=X302,"",X302/X298)</f>
        <v>1.0574217232705847</v>
      </c>
      <c r="AG302" s="7">
        <f t="shared" si="79"/>
        <v>299</v>
      </c>
      <c r="AH302" s="61">
        <f t="shared" ca="1" si="78"/>
        <v>1</v>
      </c>
      <c r="AI302" s="61">
        <f t="shared" ca="1" si="78"/>
        <v>2</v>
      </c>
      <c r="AJ302" s="61">
        <f t="shared" ca="1" si="78"/>
        <v>1</v>
      </c>
      <c r="AK302" s="61">
        <f t="shared" ca="1" si="78"/>
        <v>3</v>
      </c>
      <c r="AL302" s="61">
        <f t="shared" ca="1" si="78"/>
        <v>1</v>
      </c>
      <c r="AM302" s="61">
        <f t="shared" ca="1" si="78"/>
        <v>2</v>
      </c>
      <c r="AO302" s="8">
        <f>IF("na"=F302,"",SQRT(F302)/SQRT(F298))</f>
        <v>0.99444738826089885</v>
      </c>
      <c r="AP302" s="8">
        <f>IF("na"=J302,"",SQRT(J302)/SQRT(J298))</f>
        <v>0.98308326530986923</v>
      </c>
      <c r="AQ302" s="8">
        <f>IF("na"=M302,"",SQRT(M302)/SQRT(M298))</f>
        <v>1.0132529403282748</v>
      </c>
      <c r="AR302" s="8">
        <f>IF("na"=Q302,"",SQRT(Q302)/SQRT(Q298))</f>
        <v>0.99559296509291995</v>
      </c>
      <c r="AS302" s="8">
        <f>IF("na"=T302,"",SQRT(T302)/SQRT(T298))</f>
        <v>1.1130466037852662</v>
      </c>
      <c r="AT302" s="8">
        <f>IF("na"=X302,"",SQRT(X302)/SQRT(X298))</f>
        <v>1.0283101299075996</v>
      </c>
    </row>
    <row r="303" spans="1:46" x14ac:dyDescent="0.3">
      <c r="A303" s="11" t="s">
        <v>288</v>
      </c>
      <c r="B303" s="56">
        <v>0.59113199999999999</v>
      </c>
      <c r="C303" s="56">
        <v>3.0894400000000002</v>
      </c>
      <c r="D303" s="62">
        <v>0.57864599999999999</v>
      </c>
      <c r="E303" s="63">
        <v>3.84228E-2</v>
      </c>
      <c r="F303" s="64">
        <v>1.6322115999999999E-3</v>
      </c>
      <c r="G303" s="63">
        <v>3.2533400000000001</v>
      </c>
      <c r="H303" s="64">
        <v>1.2700100000000001</v>
      </c>
      <c r="I303" s="64">
        <v>2.9879199999999999</v>
      </c>
      <c r="J303" s="65">
        <v>1.6232317105</v>
      </c>
      <c r="K303" s="62">
        <v>0.57866700000000004</v>
      </c>
      <c r="L303" s="63">
        <v>2.8718500000000001E-2</v>
      </c>
      <c r="M303" s="64">
        <v>9.8012839999999995E-4</v>
      </c>
      <c r="N303" s="63">
        <v>3.1342099999999999</v>
      </c>
      <c r="O303" s="64">
        <v>0.639459</v>
      </c>
      <c r="P303" s="64">
        <v>3.02475</v>
      </c>
      <c r="Q303" s="65">
        <v>0.41309260869999997</v>
      </c>
      <c r="R303" s="62">
        <v>0.57968500000000001</v>
      </c>
      <c r="S303" s="63">
        <v>2.3745200000000001E-2</v>
      </c>
      <c r="T303" s="64">
        <v>6.9486829999999996E-4</v>
      </c>
      <c r="U303" s="63">
        <v>3.0943299999999998</v>
      </c>
      <c r="V303" s="64">
        <v>0.41638999999999998</v>
      </c>
      <c r="W303" s="64">
        <v>3.0446800000000001</v>
      </c>
      <c r="X303" s="65">
        <v>0.1753840897</v>
      </c>
      <c r="Y303" s="63"/>
      <c r="Z303" s="63"/>
      <c r="AA303" s="9">
        <f>IF("na"=F303,"",F303/F298)</f>
        <v>1.1529593661353899</v>
      </c>
      <c r="AB303" s="7">
        <f>IF("na"=J303,"",J303/J298)</f>
        <v>1.4577415669014271</v>
      </c>
      <c r="AC303" s="7">
        <f>IF("na"=M303,"",M303/M298)</f>
        <v>1.1474807842635899</v>
      </c>
      <c r="AD303" s="7">
        <f>IF("na"=Q303,"",Q303/Q298)</f>
        <v>0.88147616791157779</v>
      </c>
      <c r="AE303" s="7">
        <f>IF("na"=T303,"",T303/T298)</f>
        <v>1.3613537359589907</v>
      </c>
      <c r="AF303" s="7">
        <f>IF("na"=X303,"",X303/X298)</f>
        <v>0.89441677271014197</v>
      </c>
      <c r="AG303" s="7">
        <f t="shared" si="79"/>
        <v>299</v>
      </c>
      <c r="AH303" s="61">
        <f t="shared" ca="1" si="78"/>
        <v>2</v>
      </c>
      <c r="AI303" s="61">
        <f t="shared" ca="1" si="78"/>
        <v>8</v>
      </c>
      <c r="AJ303" s="61">
        <f t="shared" ca="1" si="78"/>
        <v>2</v>
      </c>
      <c r="AK303" s="61">
        <f t="shared" ca="1" si="78"/>
        <v>1</v>
      </c>
      <c r="AL303" s="61">
        <f t="shared" ca="1" si="78"/>
        <v>2</v>
      </c>
      <c r="AM303" s="61">
        <f t="shared" ca="1" si="78"/>
        <v>1</v>
      </c>
      <c r="AO303" s="8">
        <f>IF("na"=F303,"",SQRT(F303)/SQRT(F298))</f>
        <v>1.0737594545033771</v>
      </c>
      <c r="AP303" s="8">
        <f>IF("na"=J303,"",SQRT(J303)/SQRT(J298))</f>
        <v>1.2073696894081065</v>
      </c>
      <c r="AQ303" s="8">
        <f>IF("na"=M303,"",SQRT(M303)/SQRT(M298))</f>
        <v>1.0712052951062134</v>
      </c>
      <c r="AR303" s="8">
        <f>IF("na"=Q303,"",SQRT(Q303)/SQRT(Q298))</f>
        <v>0.93886962242452909</v>
      </c>
      <c r="AS303" s="8">
        <f>IF("na"=T303,"",SQRT(T303)/SQRT(T298))</f>
        <v>1.1667706441109111</v>
      </c>
      <c r="AT303" s="8">
        <f>IF("na"=X303,"",SQRT(X303)/SQRT(X298))</f>
        <v>0.94573610098702587</v>
      </c>
    </row>
    <row r="304" spans="1:46" x14ac:dyDescent="0.3">
      <c r="A304" s="11" t="s">
        <v>290</v>
      </c>
      <c r="B304" s="56">
        <v>0.59113199999999999</v>
      </c>
      <c r="C304" s="56">
        <v>3.0894400000000002</v>
      </c>
      <c r="D304" s="66">
        <v>0.59024399999999999</v>
      </c>
      <c r="E304" s="7">
        <v>4.4342899999999998E-2</v>
      </c>
      <c r="F304" s="64">
        <v>1.9670811999999999E-3</v>
      </c>
      <c r="G304" s="63">
        <v>3.17476</v>
      </c>
      <c r="H304" s="64">
        <v>1.0886899999999999</v>
      </c>
      <c r="I304" s="64">
        <v>2.9220100000000002</v>
      </c>
      <c r="J304" s="65">
        <v>1.213278721</v>
      </c>
      <c r="K304" s="66">
        <v>0.58962000000000003</v>
      </c>
      <c r="L304" s="7">
        <v>3.8413900000000001E-2</v>
      </c>
      <c r="M304" s="64">
        <v>1.4779138E-3</v>
      </c>
      <c r="N304" s="63">
        <v>3.07707</v>
      </c>
      <c r="O304" s="64">
        <v>0.72100200000000003</v>
      </c>
      <c r="P304" s="64">
        <v>2.9437000000000002</v>
      </c>
      <c r="Q304" s="65">
        <v>0.54108403159999996</v>
      </c>
      <c r="R304" s="66">
        <v>0.58940300000000001</v>
      </c>
      <c r="S304" s="7">
        <v>3.6035200000000003E-2</v>
      </c>
      <c r="T304" s="64">
        <v>1.301525E-3</v>
      </c>
      <c r="U304" s="63">
        <v>3.0475699999999999</v>
      </c>
      <c r="V304" s="64">
        <v>0.54663600000000001</v>
      </c>
      <c r="W304" s="64">
        <v>2.9698899999999999</v>
      </c>
      <c r="X304" s="65">
        <v>0.31310311889999998</v>
      </c>
      <c r="Y304" s="63"/>
      <c r="Z304" s="63"/>
      <c r="AA304" s="9">
        <f>IF("na"=F304,"",F304/F298)</f>
        <v>1.3895040897202557</v>
      </c>
      <c r="AB304" s="7">
        <f>IF("na"=J304,"",J304/J298)</f>
        <v>1.0895837066255363</v>
      </c>
      <c r="AC304" s="7">
        <f>IF("na"=M304,"",M304/M298)</f>
        <v>1.7302607355301434</v>
      </c>
      <c r="AD304" s="7">
        <f>IF("na"=Q304,"",Q304/Q298)</f>
        <v>1.1545902024097752</v>
      </c>
      <c r="AE304" s="7">
        <f>IF("na"=T304,"",T304/T298)</f>
        <v>2.5498873976464687</v>
      </c>
      <c r="AF304" s="7">
        <f>IF("na"=X304,"",X304/X298)</f>
        <v>1.5967507748909442</v>
      </c>
      <c r="AG304" s="7">
        <f t="shared" si="79"/>
        <v>299</v>
      </c>
      <c r="AH304" s="61">
        <f t="shared" ca="1" si="78"/>
        <v>4</v>
      </c>
      <c r="AI304" s="61">
        <f t="shared" ca="1" si="78"/>
        <v>5</v>
      </c>
      <c r="AJ304" s="61">
        <f t="shared" ca="1" si="78"/>
        <v>4</v>
      </c>
      <c r="AK304" s="61">
        <f t="shared" ca="1" si="78"/>
        <v>7</v>
      </c>
      <c r="AL304" s="61">
        <f t="shared" ca="1" si="78"/>
        <v>4</v>
      </c>
      <c r="AM304" s="61">
        <f t="shared" ca="1" si="78"/>
        <v>7</v>
      </c>
      <c r="AO304" s="8">
        <f>IF("na"=F304,"",SQRT(F304)/SQRT(F298))</f>
        <v>1.1787722806887919</v>
      </c>
      <c r="AP304" s="8">
        <f>IF("na"=J304,"",SQRT(J304)/SQRT(J298))</f>
        <v>1.0438312634834888</v>
      </c>
      <c r="AQ304" s="8">
        <f>IF("na"=M304,"",SQRT(M304)/SQRT(M298))</f>
        <v>1.3153937568386673</v>
      </c>
      <c r="AR304" s="8">
        <f>IF("na"=Q304,"",SQRT(Q304)/SQRT(Q298))</f>
        <v>1.0745185910023964</v>
      </c>
      <c r="AS304" s="8">
        <f>IF("na"=T304,"",SQRT(T304)/SQRT(T298))</f>
        <v>1.5968366847133955</v>
      </c>
      <c r="AT304" s="8">
        <f>IF("na"=X304,"",SQRT(X304)/SQRT(X298))</f>
        <v>1.263626042344389</v>
      </c>
    </row>
    <row r="305" spans="1:46" x14ac:dyDescent="0.3">
      <c r="A305" s="11" t="s">
        <v>292</v>
      </c>
      <c r="B305" s="56">
        <v>0.59113199999999999</v>
      </c>
      <c r="C305" s="56">
        <v>3.0894400000000002</v>
      </c>
      <c r="D305" s="66">
        <v>0.58886899999999998</v>
      </c>
      <c r="E305" s="7">
        <v>4.4004099999999997E-2</v>
      </c>
      <c r="F305" s="64">
        <v>1.9414819E-3</v>
      </c>
      <c r="G305" s="63">
        <v>3.1913100000000001</v>
      </c>
      <c r="H305" s="64">
        <v>1.0770900000000001</v>
      </c>
      <c r="I305" s="64">
        <v>2.9394800000000001</v>
      </c>
      <c r="J305" s="65">
        <v>1.1826108697</v>
      </c>
      <c r="K305" s="66">
        <v>0.58943900000000005</v>
      </c>
      <c r="L305" s="7">
        <v>3.9197900000000001E-2</v>
      </c>
      <c r="M305" s="64">
        <v>1.5393415E-3</v>
      </c>
      <c r="N305" s="63">
        <v>3.0769899999999999</v>
      </c>
      <c r="O305" s="64">
        <v>0.69199900000000003</v>
      </c>
      <c r="P305" s="64">
        <v>2.9555600000000002</v>
      </c>
      <c r="Q305" s="65">
        <v>0.49678647040000001</v>
      </c>
      <c r="R305" s="66">
        <v>0.58860000000000001</v>
      </c>
      <c r="S305" s="7">
        <v>3.6459800000000001E-2</v>
      </c>
      <c r="T305" s="64">
        <v>1.335728E-3</v>
      </c>
      <c r="U305" s="63">
        <v>3.0689000000000002</v>
      </c>
      <c r="V305" s="64">
        <v>0.52110800000000002</v>
      </c>
      <c r="W305" s="64">
        <v>3.0030000000000001</v>
      </c>
      <c r="X305" s="65">
        <v>0.27902542120000001</v>
      </c>
      <c r="Y305" s="63"/>
      <c r="Z305" s="63"/>
      <c r="AA305" s="9">
        <f>IF("na"=F305,"",F305/F298)</f>
        <v>1.3714212916924082</v>
      </c>
      <c r="AB305" s="7">
        <f>IF("na"=J305,"",J305/J298)</f>
        <v>1.0620424743304921</v>
      </c>
      <c r="AC305" s="7">
        <f>IF("na"=M305,"",M305/M298)</f>
        <v>1.8021769307669189</v>
      </c>
      <c r="AD305" s="7">
        <f>IF("na"=Q305,"",Q305/Q298)</f>
        <v>1.0600660117754137</v>
      </c>
      <c r="AE305" s="7">
        <f>IF("na"=T305,"",T305/T298)</f>
        <v>2.6168963284481834</v>
      </c>
      <c r="AF305" s="7">
        <f>IF("na"=X305,"",X305/X298)</f>
        <v>1.4229626938263378</v>
      </c>
      <c r="AG305" s="7">
        <f t="shared" si="79"/>
        <v>299</v>
      </c>
      <c r="AH305" s="61">
        <f t="shared" ca="1" si="78"/>
        <v>3</v>
      </c>
      <c r="AI305" s="61">
        <f t="shared" ca="1" si="78"/>
        <v>4</v>
      </c>
      <c r="AJ305" s="61">
        <f t="shared" ca="1" si="78"/>
        <v>5</v>
      </c>
      <c r="AK305" s="61">
        <f t="shared" ca="1" si="78"/>
        <v>6</v>
      </c>
      <c r="AL305" s="61">
        <f t="shared" ca="1" si="78"/>
        <v>5</v>
      </c>
      <c r="AM305" s="61">
        <f t="shared" ca="1" si="78"/>
        <v>5</v>
      </c>
      <c r="AO305" s="8">
        <f>IF("na"=F305,"",SQRT(F305)/SQRT(F298))</f>
        <v>1.1710769794050297</v>
      </c>
      <c r="AP305" s="8">
        <f>IF("na"=J305,"",SQRT(J305)/SQRT(J298))</f>
        <v>1.0305544499590948</v>
      </c>
      <c r="AQ305" s="8">
        <f>IF("na"=M305,"",SQRT(M305)/SQRT(M298))</f>
        <v>1.3424518355482697</v>
      </c>
      <c r="AR305" s="8">
        <f>IF("na"=Q305,"",SQRT(Q305)/SQRT(Q298))</f>
        <v>1.0295950717517124</v>
      </c>
      <c r="AS305" s="8">
        <f>IF("na"=T305,"",SQRT(T305)/SQRT(T298))</f>
        <v>1.6176823941825487</v>
      </c>
      <c r="AT305" s="8">
        <f>IF("na"=X305,"",SQRT(X305)/SQRT(X298))</f>
        <v>1.1928799997595474</v>
      </c>
    </row>
    <row r="306" spans="1:46" x14ac:dyDescent="0.3">
      <c r="A306" s="11" t="s">
        <v>294</v>
      </c>
      <c r="B306" s="56">
        <v>0.59113199999999999</v>
      </c>
      <c r="C306" s="56">
        <v>3.0894400000000002</v>
      </c>
      <c r="D306" s="67">
        <v>0.58891000000000004</v>
      </c>
      <c r="E306" s="68">
        <v>4.4456500000000003E-2</v>
      </c>
      <c r="F306" s="69">
        <v>1.9813175E-3</v>
      </c>
      <c r="G306" s="68">
        <v>3.2445300000000001</v>
      </c>
      <c r="H306" s="69">
        <v>1.1475500000000001</v>
      </c>
      <c r="I306" s="69">
        <v>2.9752000000000001</v>
      </c>
      <c r="J306" s="70">
        <v>1.3299217801000001</v>
      </c>
      <c r="K306" s="67">
        <v>0.58898499999999998</v>
      </c>
      <c r="L306" s="68">
        <v>3.8176399999999999E-2</v>
      </c>
      <c r="M306" s="69">
        <v>1.4620471E-3</v>
      </c>
      <c r="N306" s="68">
        <v>3.1240600000000001</v>
      </c>
      <c r="O306" s="69">
        <v>0.68920000000000003</v>
      </c>
      <c r="P306" s="69">
        <v>3.00467</v>
      </c>
      <c r="Q306" s="70">
        <v>0.48218259289999998</v>
      </c>
      <c r="R306" s="67">
        <v>0.58695900000000001</v>
      </c>
      <c r="S306" s="68">
        <v>3.4888200000000001E-2</v>
      </c>
      <c r="T306" s="69">
        <v>1.2346003000000001E-3</v>
      </c>
      <c r="U306" s="68">
        <v>3.0924700000000001</v>
      </c>
      <c r="V306" s="69">
        <v>0.49012699999999998</v>
      </c>
      <c r="W306" s="69">
        <v>3.0321699999999998</v>
      </c>
      <c r="X306" s="70">
        <v>0.24350432899999999</v>
      </c>
      <c r="Y306" s="63"/>
      <c r="Z306" s="63"/>
      <c r="AA306" s="9">
        <f>IF("na"=F306,"",F306/F298)</f>
        <v>1.3995603075685501</v>
      </c>
      <c r="AB306" s="7">
        <f>IF("na"=J306,"",J306/J298)</f>
        <v>1.1943348857952889</v>
      </c>
      <c r="AC306" s="7">
        <f>IF("na"=M306,"",M306/M298)</f>
        <v>1.7116848700010197</v>
      </c>
      <c r="AD306" s="7">
        <f>IF("na"=Q306,"",Q306/Q298)</f>
        <v>1.0289035806298619</v>
      </c>
      <c r="AE306" s="7">
        <f>IF("na"=T306,"",T306/T298)</f>
        <v>2.4187716302802862</v>
      </c>
      <c r="AF306" s="7">
        <f>IF("na"=X306,"",X306/X298)</f>
        <v>1.2418136471653314</v>
      </c>
      <c r="AG306" s="7">
        <f t="shared" si="79"/>
        <v>299</v>
      </c>
      <c r="AH306" s="61">
        <f t="shared" ca="1" si="78"/>
        <v>5</v>
      </c>
      <c r="AI306" s="61">
        <f t="shared" ca="1" si="78"/>
        <v>7</v>
      </c>
      <c r="AJ306" s="61">
        <f t="shared" ca="1" si="78"/>
        <v>3</v>
      </c>
      <c r="AK306" s="61">
        <f t="shared" ca="1" si="78"/>
        <v>4</v>
      </c>
      <c r="AL306" s="61">
        <f t="shared" ca="1" si="78"/>
        <v>3</v>
      </c>
      <c r="AM306" s="61">
        <f t="shared" ca="1" si="78"/>
        <v>4</v>
      </c>
      <c r="AO306" s="8">
        <f>IF("na"=F306,"",SQRT(F306)/SQRT(F298))</f>
        <v>1.183030138064348</v>
      </c>
      <c r="AP306" s="8">
        <f>IF("na"=J306,"",SQRT(J306)/SQRT(J298))</f>
        <v>1.0928562969555007</v>
      </c>
      <c r="AQ306" s="8">
        <f>IF("na"=M306,"",SQRT(M306)/SQRT(M298))</f>
        <v>1.3083137505969351</v>
      </c>
      <c r="AR306" s="8">
        <f>IF("na"=Q306,"",SQRT(Q306)/SQRT(Q298))</f>
        <v>1.0143488456294816</v>
      </c>
      <c r="AS306" s="8">
        <f>IF("na"=T306,"",SQRT(T306)/SQRT(T298))</f>
        <v>1.5552400555156383</v>
      </c>
      <c r="AT306" s="8">
        <f>IF("na"=X306,"",SQRT(X306)/SQRT(X298))</f>
        <v>1.1143669266293448</v>
      </c>
    </row>
    <row r="307" spans="1:46" x14ac:dyDescent="0.3">
      <c r="B307" s="71"/>
      <c r="C307" s="71"/>
      <c r="D307" s="7"/>
      <c r="E307" s="7"/>
      <c r="F307" s="7"/>
      <c r="G307" s="7"/>
      <c r="H307" s="7"/>
      <c r="I307" s="7"/>
      <c r="J307" s="7"/>
      <c r="K307" s="7"/>
      <c r="L307" s="7"/>
    </row>
    <row r="308" spans="1:46" x14ac:dyDescent="0.3">
      <c r="A308" s="11"/>
      <c r="B308" s="11"/>
      <c r="C308" s="11"/>
      <c r="D308" s="73" t="s">
        <v>332</v>
      </c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11"/>
      <c r="Z308" s="11"/>
      <c r="AA308" s="49"/>
      <c r="AB308" s="50"/>
      <c r="AC308" s="50"/>
      <c r="AD308" s="50"/>
      <c r="AE308" s="50"/>
      <c r="AF308" s="50"/>
      <c r="AG308" s="50"/>
      <c r="AH308" s="51"/>
      <c r="AI308" s="51"/>
      <c r="AJ308" s="51"/>
      <c r="AK308" s="51"/>
      <c r="AL308" s="51"/>
      <c r="AM308" s="51"/>
      <c r="AO308" s="50"/>
      <c r="AP308" s="50"/>
      <c r="AQ308" s="50"/>
      <c r="AR308" s="50"/>
      <c r="AS308" s="50"/>
      <c r="AT308" s="50"/>
    </row>
    <row r="309" spans="1:46" x14ac:dyDescent="0.3">
      <c r="B309" s="52" t="s">
        <v>305</v>
      </c>
      <c r="C309" s="52" t="s">
        <v>305</v>
      </c>
      <c r="D309" s="72">
        <v>7</v>
      </c>
      <c r="E309" s="72"/>
      <c r="F309" s="72"/>
      <c r="G309" s="72"/>
      <c r="H309" s="72"/>
      <c r="I309" s="72"/>
      <c r="J309" s="72"/>
      <c r="K309" s="72">
        <v>15</v>
      </c>
      <c r="L309" s="72"/>
      <c r="M309" s="72"/>
      <c r="N309" s="72"/>
      <c r="O309" s="72"/>
      <c r="P309" s="72"/>
      <c r="Q309" s="72"/>
      <c r="R309" s="72">
        <v>30</v>
      </c>
      <c r="S309" s="72"/>
      <c r="T309" s="72"/>
      <c r="U309" s="72"/>
      <c r="V309" s="72"/>
      <c r="W309" s="72"/>
      <c r="X309" s="72"/>
      <c r="Y309" s="53"/>
      <c r="Z309" s="53"/>
    </row>
    <row r="310" spans="1:46" x14ac:dyDescent="0.3">
      <c r="B310" s="54" t="s">
        <v>296</v>
      </c>
      <c r="C310" s="54" t="s">
        <v>306</v>
      </c>
      <c r="D310" s="55" t="s">
        <v>296</v>
      </c>
      <c r="E310" s="56" t="s">
        <v>299</v>
      </c>
      <c r="F310" s="56" t="s">
        <v>307</v>
      </c>
      <c r="G310" s="56" t="s">
        <v>308</v>
      </c>
      <c r="H310" s="56" t="s">
        <v>309</v>
      </c>
      <c r="I310" s="56" t="s">
        <v>310</v>
      </c>
      <c r="J310" s="57" t="s">
        <v>311</v>
      </c>
      <c r="K310" s="55" t="s">
        <v>296</v>
      </c>
      <c r="L310" s="56" t="s">
        <v>299</v>
      </c>
      <c r="M310" s="56" t="s">
        <v>307</v>
      </c>
      <c r="N310" s="56" t="s">
        <v>308</v>
      </c>
      <c r="O310" s="56" t="s">
        <v>309</v>
      </c>
      <c r="P310" s="56" t="s">
        <v>310</v>
      </c>
      <c r="Q310" s="57" t="s">
        <v>311</v>
      </c>
      <c r="R310" s="55" t="s">
        <v>296</v>
      </c>
      <c r="S310" s="56" t="s">
        <v>299</v>
      </c>
      <c r="T310" s="56" t="s">
        <v>307</v>
      </c>
      <c r="U310" s="56" t="s">
        <v>308</v>
      </c>
      <c r="V310" s="56" t="s">
        <v>309</v>
      </c>
      <c r="W310" s="56" t="s">
        <v>310</v>
      </c>
      <c r="X310" s="57" t="s">
        <v>311</v>
      </c>
      <c r="Y310" s="56"/>
      <c r="Z310" s="56"/>
    </row>
    <row r="311" spans="1:46" x14ac:dyDescent="0.3">
      <c r="A311" s="11" t="s">
        <v>312</v>
      </c>
      <c r="B311" s="56">
        <v>0.60431400000000002</v>
      </c>
      <c r="C311" s="56">
        <v>2.7110099999999999</v>
      </c>
      <c r="D311" s="58">
        <v>0.60213799999999995</v>
      </c>
      <c r="E311" s="59">
        <v>4.2522400000000002E-2</v>
      </c>
      <c r="F311" s="59">
        <v>1.8128894E-3</v>
      </c>
      <c r="G311" s="59">
        <v>2.8425400000000001</v>
      </c>
      <c r="H311" s="59">
        <v>0.74119400000000002</v>
      </c>
      <c r="I311" s="59">
        <v>2.6995499999999999</v>
      </c>
      <c r="J311" s="60">
        <v>0.54949987720000004</v>
      </c>
      <c r="K311" s="58">
        <v>0.60216599999999998</v>
      </c>
      <c r="L311" s="59">
        <v>2.9425799999999998E-2</v>
      </c>
      <c r="M311" s="59">
        <v>8.7049160000000003E-4</v>
      </c>
      <c r="N311" s="59">
        <v>2.7945199999999999</v>
      </c>
      <c r="O311" s="59">
        <v>0.46224100000000001</v>
      </c>
      <c r="P311" s="59">
        <v>2.7262499999999998</v>
      </c>
      <c r="Q311" s="60">
        <v>0.2138989996</v>
      </c>
      <c r="R311" s="58">
        <v>0.60252099999999997</v>
      </c>
      <c r="S311" s="59">
        <v>2.45539E-2</v>
      </c>
      <c r="T311" s="59">
        <v>6.0610880000000001E-4</v>
      </c>
      <c r="U311" s="59">
        <v>2.7469000000000001</v>
      </c>
      <c r="V311" s="59">
        <v>0.33699299999999999</v>
      </c>
      <c r="W311" s="59">
        <v>2.7089400000000001</v>
      </c>
      <c r="X311" s="60">
        <v>0.1135685669</v>
      </c>
      <c r="Y311" s="59"/>
      <c r="Z311" s="59"/>
      <c r="AH311" s="61"/>
      <c r="AI311" s="61"/>
    </row>
    <row r="312" spans="1:46" x14ac:dyDescent="0.3">
      <c r="A312" s="11" t="s">
        <v>280</v>
      </c>
      <c r="B312" s="56">
        <v>0.60431400000000002</v>
      </c>
      <c r="C312" s="56">
        <v>2.7110099999999999</v>
      </c>
      <c r="D312" s="58">
        <v>0.60515300000000005</v>
      </c>
      <c r="E312" s="59">
        <v>4.8749399999999998E-2</v>
      </c>
      <c r="F312" s="59">
        <v>2.3772079E-3</v>
      </c>
      <c r="G312" s="59">
        <v>2.79115</v>
      </c>
      <c r="H312" s="59">
        <v>0.76245200000000002</v>
      </c>
      <c r="I312" s="59">
        <v>2.6434199999999999</v>
      </c>
      <c r="J312" s="60">
        <v>0.58590146040000002</v>
      </c>
      <c r="K312" s="58">
        <v>0.60531900000000005</v>
      </c>
      <c r="L312" s="59">
        <v>4.5620099999999997E-2</v>
      </c>
      <c r="M312" s="59">
        <v>2.0822035000000001E-3</v>
      </c>
      <c r="N312" s="59">
        <v>2.7725900000000001</v>
      </c>
      <c r="O312" s="59">
        <v>0.605765</v>
      </c>
      <c r="P312" s="59">
        <v>2.67015</v>
      </c>
      <c r="Q312" s="60">
        <v>0.3686207748</v>
      </c>
      <c r="R312" s="58">
        <v>0.60333999999999999</v>
      </c>
      <c r="S312" s="59">
        <v>4.4852599999999999E-2</v>
      </c>
      <c r="T312" s="59">
        <v>2.0127042999999998E-3</v>
      </c>
      <c r="U312" s="59">
        <v>2.7346300000000001</v>
      </c>
      <c r="V312" s="59">
        <v>0.50065099999999996</v>
      </c>
      <c r="W312" s="59">
        <v>2.65829</v>
      </c>
      <c r="X312" s="60">
        <v>0.25343082220000002</v>
      </c>
      <c r="Y312" s="59"/>
      <c r="Z312" s="59"/>
      <c r="AA312" s="9">
        <f>IF("na"=F312,"",F312/F311)</f>
        <v>1.3112812618353884</v>
      </c>
      <c r="AB312" s="7">
        <f>IF("na"=J312,"",J312/J311)</f>
        <v>1.066244934185401</v>
      </c>
      <c r="AC312" s="7">
        <f>IF("na"=M312,"",M312/M311)</f>
        <v>2.391985746904393</v>
      </c>
      <c r="AD312" s="7">
        <f>IF("na"=Q312,"",Q312/Q311)</f>
        <v>1.7233403404846968</v>
      </c>
      <c r="AE312" s="7">
        <f>IF("na"=T312,"",T312/T311)</f>
        <v>3.3206980330924081</v>
      </c>
      <c r="AF312" s="7">
        <f>IF("na"=X312,"",X312/X311)</f>
        <v>2.2315225869069235</v>
      </c>
      <c r="AG312" s="7">
        <f>ROW()</f>
        <v>312</v>
      </c>
      <c r="AH312" s="61">
        <f t="shared" ref="AH312:AM319" ca="1" si="80">SUM(IF(INDIRECT(ADDRESS(ROW(),AH$60))&gt;INDIRECT(ADDRESS($AG312,AH$60)),1,0), IF(INDIRECT(ADDRESS(ROW(),AH$60))&gt;INDIRECT(ADDRESS($AG312+1,AH$60)),1,0), IF(INDIRECT(ADDRESS(ROW(),AH$60))&gt;INDIRECT(ADDRESS($AG312+2,AH$60)),1,0), IF(INDIRECT(ADDRESS(ROW(),AH$60))&gt;INDIRECT(ADDRESS($AG312+3,AH$60)),1,0), IF(INDIRECT(ADDRESS(ROW(),AH$60))&gt;INDIRECT(ADDRESS($AG312+4,AH$60)),1,0), IF(INDIRECT(ADDRESS(ROW(),AH$60))&gt;INDIRECT(ADDRESS($AG312+5,AH$60)),1,0), IF(INDIRECT(ADDRESS(ROW(),AH$60))&gt;INDIRECT(ADDRESS($AG312+6,AH$60)),1,0), IF(INDIRECT(ADDRESS(ROW(),AH$60))&gt;INDIRECT(ADDRESS($AG312+7,AH$60)),1,0))+1</f>
        <v>3</v>
      </c>
      <c r="AI312" s="61">
        <f t="shared" ca="1" si="80"/>
        <v>7</v>
      </c>
      <c r="AJ312" s="61">
        <f t="shared" ca="1" si="80"/>
        <v>6</v>
      </c>
      <c r="AK312" s="61">
        <f t="shared" ca="1" si="80"/>
        <v>7</v>
      </c>
      <c r="AL312" s="61">
        <f t="shared" ca="1" si="80"/>
        <v>7</v>
      </c>
      <c r="AM312" s="61">
        <f t="shared" ca="1" si="80"/>
        <v>7</v>
      </c>
      <c r="AO312" s="8">
        <f>IF("na"=F312,"",SQRT(F312)/SQRT(F311))</f>
        <v>1.1451118992637306</v>
      </c>
      <c r="AP312" s="8">
        <f>IF("na"=J312,"",SQRT(J312)/SQRT(J311))</f>
        <v>1.0325913684441688</v>
      </c>
      <c r="AQ312" s="8">
        <f>IF("na"=M312,"",SQRT(M312)/SQRT(M311))</f>
        <v>1.5466045864746403</v>
      </c>
      <c r="AR312" s="8">
        <f>IF("na"=Q312,"",SQRT(Q312)/SQRT(Q311))</f>
        <v>1.3127605800315214</v>
      </c>
      <c r="AS312" s="8">
        <f>IF("na"=T312,"",SQRT(T312)/SQRT(T311))</f>
        <v>1.8222782534762378</v>
      </c>
      <c r="AT312" s="8">
        <f>IF("na"=X312,"",SQRT(X312)/SQRT(X311))</f>
        <v>1.4938281651203809</v>
      </c>
    </row>
    <row r="313" spans="1:46" x14ac:dyDescent="0.3">
      <c r="A313" s="11" t="s">
        <v>282</v>
      </c>
      <c r="B313" s="56">
        <v>0.60431400000000002</v>
      </c>
      <c r="C313" s="56">
        <v>2.7110099999999999</v>
      </c>
      <c r="D313" s="58">
        <v>0.573515</v>
      </c>
      <c r="E313" s="59">
        <v>5.3541800000000001E-2</v>
      </c>
      <c r="F313" s="59">
        <v>3.8153026999999998E-3</v>
      </c>
      <c r="G313" s="59">
        <v>2.7326000000000001</v>
      </c>
      <c r="H313" s="59">
        <v>0.79808500000000004</v>
      </c>
      <c r="I313" s="59">
        <v>2.5609299999999999</v>
      </c>
      <c r="J313" s="60">
        <v>0.65946367360000002</v>
      </c>
      <c r="K313" s="58">
        <v>0.57245800000000002</v>
      </c>
      <c r="L313" s="59">
        <v>5.0809300000000002E-2</v>
      </c>
      <c r="M313" s="59">
        <v>3.5963896E-3</v>
      </c>
      <c r="N313" s="59">
        <v>2.68411</v>
      </c>
      <c r="O313" s="59">
        <v>0.61766600000000005</v>
      </c>
      <c r="P313" s="59">
        <v>2.5712199999999998</v>
      </c>
      <c r="Q313" s="60">
        <v>0.40105253159999998</v>
      </c>
      <c r="R313" s="58">
        <v>0.57167000000000001</v>
      </c>
      <c r="S313" s="59">
        <v>4.8433299999999999E-2</v>
      </c>
      <c r="T313" s="59">
        <v>3.4114152000000002E-3</v>
      </c>
      <c r="U313" s="59">
        <v>2.6691199999999999</v>
      </c>
      <c r="V313" s="59">
        <v>0.52590400000000004</v>
      </c>
      <c r="W313" s="59">
        <v>2.5835400000000002</v>
      </c>
      <c r="X313" s="60">
        <v>0.29282361810000002</v>
      </c>
      <c r="Y313" s="59"/>
      <c r="Z313" s="59"/>
      <c r="AA313" s="9">
        <f>IF("na"=F313,"",F313/F311)</f>
        <v>2.1045424503006083</v>
      </c>
      <c r="AB313" s="7">
        <f>IF("na"=J313,"",J313/J311)</f>
        <v>1.2001161437202228</v>
      </c>
      <c r="AC313" s="7">
        <f>IF("na"=M313,"",M313/M311)</f>
        <v>4.131446644631608</v>
      </c>
      <c r="AD313" s="7">
        <f>IF("na"=Q313,"",Q313/Q311)</f>
        <v>1.8749621660222107</v>
      </c>
      <c r="AE313" s="7">
        <f>IF("na"=T313,"",T313/T311)</f>
        <v>5.6283875106251555</v>
      </c>
      <c r="AF313" s="7">
        <f>IF("na"=X313,"",X313/X311)</f>
        <v>2.5783861335314606</v>
      </c>
      <c r="AG313" s="7">
        <f t="shared" ref="AG313:AG319" si="81">AG312</f>
        <v>312</v>
      </c>
      <c r="AH313" s="61">
        <f t="shared" ca="1" si="80"/>
        <v>8</v>
      </c>
      <c r="AI313" s="61">
        <f t="shared" ca="1" si="80"/>
        <v>8</v>
      </c>
      <c r="AJ313" s="61">
        <f t="shared" ca="1" si="80"/>
        <v>8</v>
      </c>
      <c r="AK313" s="61">
        <f t="shared" ca="1" si="80"/>
        <v>8</v>
      </c>
      <c r="AL313" s="61">
        <f t="shared" ca="1" si="80"/>
        <v>8</v>
      </c>
      <c r="AM313" s="61">
        <f t="shared" ca="1" si="80"/>
        <v>8</v>
      </c>
      <c r="AO313" s="8">
        <f>IF("na"=F313,"",SQRT(F313)/SQRT(F311))</f>
        <v>1.45070412224568</v>
      </c>
      <c r="AP313" s="8">
        <f>IF("na"=J313,"",SQRT(J313)/SQRT(J311))</f>
        <v>1.0954981258405798</v>
      </c>
      <c r="AQ313" s="8">
        <f>IF("na"=M313,"",SQRT(M313)/SQRT(M311))</f>
        <v>2.0325960357709074</v>
      </c>
      <c r="AR313" s="8">
        <f>IF("na"=Q313,"",SQRT(Q313)/SQRT(Q311))</f>
        <v>1.3692925786778407</v>
      </c>
      <c r="AS313" s="8">
        <f>IF("na"=T313,"",SQRT(T313)/SQRT(T311))</f>
        <v>2.3724222875839693</v>
      </c>
      <c r="AT313" s="8">
        <f>IF("na"=X313,"",SQRT(X313)/SQRT(X311))</f>
        <v>1.6057353871455475</v>
      </c>
    </row>
    <row r="314" spans="1:46" x14ac:dyDescent="0.3">
      <c r="A314" s="11" t="s">
        <v>284</v>
      </c>
      <c r="B314" s="56">
        <v>0.60431400000000002</v>
      </c>
      <c r="C314" s="56">
        <v>2.7110099999999999</v>
      </c>
      <c r="D314" s="58">
        <v>0.59092800000000001</v>
      </c>
      <c r="E314" s="59">
        <v>4.4482500000000001E-2</v>
      </c>
      <c r="F314" s="59">
        <v>2.1578777000000001E-3</v>
      </c>
      <c r="G314" s="59">
        <v>2.6075699999999999</v>
      </c>
      <c r="H314" s="59">
        <v>0.59146600000000005</v>
      </c>
      <c r="I314" s="59">
        <v>2.4954999999999998</v>
      </c>
      <c r="J314" s="60">
        <v>0.39627658919999997</v>
      </c>
      <c r="K314" s="58">
        <v>0.59895100000000001</v>
      </c>
      <c r="L314" s="59">
        <v>3.9744399999999999E-2</v>
      </c>
      <c r="M314" s="59">
        <v>1.6083790000000001E-3</v>
      </c>
      <c r="N314" s="59">
        <v>2.6128800000000001</v>
      </c>
      <c r="O314" s="59">
        <v>0.44316899999999998</v>
      </c>
      <c r="P314" s="59">
        <v>2.5455399999999999</v>
      </c>
      <c r="Q314" s="60">
        <v>0.2237790834</v>
      </c>
      <c r="R314" s="58">
        <v>0.59844699999999995</v>
      </c>
      <c r="S314" s="59">
        <v>3.65054E-2</v>
      </c>
      <c r="T314" s="59">
        <v>1.3670658E-3</v>
      </c>
      <c r="U314" s="59">
        <v>2.6185800000000001</v>
      </c>
      <c r="V314" s="59">
        <v>0.35908800000000002</v>
      </c>
      <c r="W314" s="59">
        <v>2.5740599999999998</v>
      </c>
      <c r="X314" s="60">
        <v>0.1476994942</v>
      </c>
      <c r="Y314" s="59"/>
      <c r="Z314" s="59"/>
      <c r="AA314" s="9">
        <f>IF("na"=F314,"",F314/F311)</f>
        <v>1.1902974886388547</v>
      </c>
      <c r="AB314" s="7">
        <f>IF("na"=J314,"",J314/J311)</f>
        <v>0.72115864924164164</v>
      </c>
      <c r="AC314" s="7">
        <f>IF("na"=M314,"",M314/M311)</f>
        <v>1.8476674559524755</v>
      </c>
      <c r="AD314" s="7">
        <f>IF("na"=Q314,"",Q314/Q311)</f>
        <v>1.0461904161238536</v>
      </c>
      <c r="AE314" s="7">
        <f>IF("na"=T314,"",T314/T311)</f>
        <v>2.2554792142928797</v>
      </c>
      <c r="AF314" s="7">
        <f>IF("na"=X314,"",X314/X311)</f>
        <v>1.3005314606994482</v>
      </c>
      <c r="AG314" s="7">
        <f t="shared" si="81"/>
        <v>312</v>
      </c>
      <c r="AH314" s="61">
        <f t="shared" ca="1" si="80"/>
        <v>2</v>
      </c>
      <c r="AI314" s="61">
        <f t="shared" ca="1" si="80"/>
        <v>2</v>
      </c>
      <c r="AJ314" s="61">
        <f t="shared" ca="1" si="80"/>
        <v>2</v>
      </c>
      <c r="AK314" s="61">
        <f t="shared" ca="1" si="80"/>
        <v>3</v>
      </c>
      <c r="AL314" s="61">
        <f t="shared" ca="1" si="80"/>
        <v>2</v>
      </c>
      <c r="AM314" s="61">
        <f t="shared" ca="1" si="80"/>
        <v>2</v>
      </c>
      <c r="AO314" s="8">
        <f>IF("na"=F314,"",SQRT(F314)/SQRT(F311))</f>
        <v>1.0910075566369166</v>
      </c>
      <c r="AP314" s="8">
        <f>IF("na"=J314,"",SQRT(J314)/SQRT(J311))</f>
        <v>0.84921060358526002</v>
      </c>
      <c r="AQ314" s="8">
        <f>IF("na"=M314,"",SQRT(M314)/SQRT(M311))</f>
        <v>1.359289320178922</v>
      </c>
      <c r="AR314" s="8">
        <f>IF("na"=Q314,"",SQRT(Q314)/SQRT(Q311))</f>
        <v>1.0228345008474506</v>
      </c>
      <c r="AS314" s="8">
        <f>IF("na"=T314,"",SQRT(T314)/SQRT(T311))</f>
        <v>1.5018252941979899</v>
      </c>
      <c r="AT314" s="8">
        <f>IF("na"=X314,"",SQRT(X314)/SQRT(X311))</f>
        <v>1.1404084622184494</v>
      </c>
    </row>
    <row r="315" spans="1:46" x14ac:dyDescent="0.3">
      <c r="A315" s="11" t="s">
        <v>286</v>
      </c>
      <c r="B315" s="56">
        <v>0.60431400000000002</v>
      </c>
      <c r="C315" s="56">
        <v>2.7110099999999999</v>
      </c>
      <c r="D315" s="58">
        <v>0.61886300000000005</v>
      </c>
      <c r="E315" s="59">
        <v>4.1298099999999997E-2</v>
      </c>
      <c r="F315" s="59">
        <v>1.9172064E-3</v>
      </c>
      <c r="G315" s="59">
        <v>2.5501299999999998</v>
      </c>
      <c r="H315" s="59">
        <v>0.56897200000000003</v>
      </c>
      <c r="I315" s="59">
        <v>2.4463400000000002</v>
      </c>
      <c r="J315" s="60">
        <v>0.3937793456</v>
      </c>
      <c r="K315" s="58">
        <v>0.61607800000000001</v>
      </c>
      <c r="L315" s="59">
        <v>3.2405299999999998E-2</v>
      </c>
      <c r="M315" s="59">
        <v>1.1884949999999999E-3</v>
      </c>
      <c r="N315" s="59">
        <v>2.5426199999999999</v>
      </c>
      <c r="O315" s="59">
        <v>0.40631699999999998</v>
      </c>
      <c r="P315" s="59">
        <v>2.4854500000000002</v>
      </c>
      <c r="Q315" s="60">
        <v>0.21597081800000001</v>
      </c>
      <c r="R315" s="58">
        <v>0.61733499999999997</v>
      </c>
      <c r="S315" s="59">
        <v>2.7401999999999999E-2</v>
      </c>
      <c r="T315" s="59">
        <v>9.2041599999999996E-4</v>
      </c>
      <c r="U315" s="59">
        <v>2.49594</v>
      </c>
      <c r="V315" s="59">
        <v>0.30467499999999997</v>
      </c>
      <c r="W315" s="59">
        <v>2.4605100000000002</v>
      </c>
      <c r="X315" s="60">
        <v>0.15557710559999999</v>
      </c>
      <c r="Y315" s="59"/>
      <c r="Z315" s="59"/>
      <c r="AA315" s="9">
        <f>IF("na"=F315,"",F315/F311)</f>
        <v>1.0575418445273055</v>
      </c>
      <c r="AB315" s="7">
        <f>IF("na"=J315,"",J315/J311)</f>
        <v>0.71661407388572929</v>
      </c>
      <c r="AC315" s="7">
        <f>IF("na"=M315,"",M315/M311)</f>
        <v>1.3653147256102183</v>
      </c>
      <c r="AD315" s="7">
        <f>IF("na"=Q315,"",Q315/Q311)</f>
        <v>1.0096859658244048</v>
      </c>
      <c r="AE315" s="7">
        <f>IF("na"=T315,"",T315/T311)</f>
        <v>1.5185656436600161</v>
      </c>
      <c r="AF315" s="7">
        <f>IF("na"=X315,"",X315/X311)</f>
        <v>1.3698958245813699</v>
      </c>
      <c r="AG315" s="7">
        <f t="shared" si="81"/>
        <v>312</v>
      </c>
      <c r="AH315" s="61">
        <f t="shared" ca="1" si="80"/>
        <v>1</v>
      </c>
      <c r="AI315" s="61">
        <f t="shared" ca="1" si="80"/>
        <v>1</v>
      </c>
      <c r="AJ315" s="61">
        <f t="shared" ca="1" si="80"/>
        <v>1</v>
      </c>
      <c r="AK315" s="61">
        <f t="shared" ca="1" si="80"/>
        <v>1</v>
      </c>
      <c r="AL315" s="61">
        <f t="shared" ca="1" si="80"/>
        <v>1</v>
      </c>
      <c r="AM315" s="61">
        <f t="shared" ca="1" si="80"/>
        <v>3</v>
      </c>
      <c r="AO315" s="8">
        <f>IF("na"=F315,"",SQRT(F315)/SQRT(F311))</f>
        <v>1.0283685353642951</v>
      </c>
      <c r="AP315" s="8">
        <f>IF("na"=J315,"",SQRT(J315)/SQRT(J311))</f>
        <v>0.84653061012920805</v>
      </c>
      <c r="AQ315" s="8">
        <f>IF("na"=M315,"",SQRT(M315)/SQRT(M311))</f>
        <v>1.1684668269190266</v>
      </c>
      <c r="AR315" s="8">
        <f>IF("na"=Q315,"",SQRT(Q315)/SQRT(Q311))</f>
        <v>1.0048313121237837</v>
      </c>
      <c r="AS315" s="8">
        <f>IF("na"=T315,"",SQRT(T315)/SQRT(T311))</f>
        <v>1.2323009549862467</v>
      </c>
      <c r="AT315" s="8">
        <f>IF("na"=X315,"",SQRT(X315)/SQRT(X311))</f>
        <v>1.1704254886926251</v>
      </c>
    </row>
    <row r="316" spans="1:46" x14ac:dyDescent="0.3">
      <c r="A316" s="11" t="s">
        <v>288</v>
      </c>
      <c r="B316" s="56">
        <v>0.60431400000000002</v>
      </c>
      <c r="C316" s="56">
        <v>2.7110099999999999</v>
      </c>
      <c r="D316" s="62">
        <v>0.57465599999999994</v>
      </c>
      <c r="E316" s="63">
        <v>4.2715099999999999E-2</v>
      </c>
      <c r="F316" s="64">
        <v>2.7041766000000002E-3</v>
      </c>
      <c r="G316" s="63">
        <v>2.7864200000000001</v>
      </c>
      <c r="H316" s="64">
        <v>0.72698399999999996</v>
      </c>
      <c r="I316" s="64">
        <v>2.6618400000000002</v>
      </c>
      <c r="J316" s="65">
        <v>0.53092342510000001</v>
      </c>
      <c r="K316" s="62">
        <v>0.57548600000000005</v>
      </c>
      <c r="L316" s="63">
        <v>3.1349700000000001E-2</v>
      </c>
      <c r="M316" s="64">
        <v>1.8138570999999999E-3</v>
      </c>
      <c r="N316" s="63">
        <v>2.7151999999999998</v>
      </c>
      <c r="O316" s="64">
        <v>0.46387</v>
      </c>
      <c r="P316" s="64">
        <v>2.6469200000000002</v>
      </c>
      <c r="Q316" s="65">
        <v>0.219282905</v>
      </c>
      <c r="R316" s="62">
        <v>0.57606500000000005</v>
      </c>
      <c r="S316" s="63">
        <v>2.4916600000000001E-2</v>
      </c>
      <c r="T316" s="64">
        <v>1.4188428999999999E-3</v>
      </c>
      <c r="U316" s="63">
        <v>2.7090800000000002</v>
      </c>
      <c r="V316" s="64">
        <v>0.33070899999999998</v>
      </c>
      <c r="W316" s="64">
        <v>2.6717399999999998</v>
      </c>
      <c r="X316" s="65">
        <v>0.1109105755</v>
      </c>
      <c r="Y316" s="63"/>
      <c r="Z316" s="63"/>
      <c r="AA316" s="9">
        <f>IF("na"=F316,"",F316/F311)</f>
        <v>1.491639037659992</v>
      </c>
      <c r="AB316" s="7">
        <f>IF("na"=J316,"",J316/J311)</f>
        <v>0.96619389217217455</v>
      </c>
      <c r="AC316" s="7">
        <f>IF("na"=M316,"",M316/M311)</f>
        <v>2.0837157992104691</v>
      </c>
      <c r="AD316" s="7">
        <f>IF("na"=Q316,"",Q316/Q311)</f>
        <v>1.0251703159438246</v>
      </c>
      <c r="AE316" s="7">
        <f>IF("na"=T316,"",T316/T311)</f>
        <v>2.3409046362633243</v>
      </c>
      <c r="AF316" s="7">
        <f>IF("na"=X316,"",X316/X311)</f>
        <v>0.97659571241802823</v>
      </c>
      <c r="AG316" s="7">
        <f t="shared" si="81"/>
        <v>312</v>
      </c>
      <c r="AH316" s="61">
        <f t="shared" ca="1" si="80"/>
        <v>7</v>
      </c>
      <c r="AI316" s="61">
        <f t="shared" ca="1" si="80"/>
        <v>4</v>
      </c>
      <c r="AJ316" s="61">
        <f t="shared" ca="1" si="80"/>
        <v>3</v>
      </c>
      <c r="AK316" s="61">
        <f t="shared" ca="1" si="80"/>
        <v>2</v>
      </c>
      <c r="AL316" s="61">
        <f t="shared" ca="1" si="80"/>
        <v>3</v>
      </c>
      <c r="AM316" s="61">
        <f t="shared" ca="1" si="80"/>
        <v>1</v>
      </c>
      <c r="AO316" s="8">
        <f>IF("na"=F316,"",SQRT(F316)/SQRT(F311))</f>
        <v>1.2213267530272118</v>
      </c>
      <c r="AP316" s="8">
        <f>IF("na"=J316,"",SQRT(J316)/SQRT(J311))</f>
        <v>0.98295162249836832</v>
      </c>
      <c r="AQ316" s="8">
        <f>IF("na"=M316,"",SQRT(M316)/SQRT(M311))</f>
        <v>1.4435081569601431</v>
      </c>
      <c r="AR316" s="8">
        <f>IF("na"=Q316,"",SQRT(Q316)/SQRT(Q311))</f>
        <v>1.0125069461212721</v>
      </c>
      <c r="AS316" s="8">
        <f>IF("na"=T316,"",SQRT(T316)/SQRT(T311))</f>
        <v>1.5300015151179833</v>
      </c>
      <c r="AT316" s="8">
        <f>IF("na"=X316,"",SQRT(X316)/SQRT(X311))</f>
        <v>0.98822857296175581</v>
      </c>
    </row>
    <row r="317" spans="1:46" x14ac:dyDescent="0.3">
      <c r="A317" s="11" t="s">
        <v>290</v>
      </c>
      <c r="B317" s="56">
        <v>0.60431400000000002</v>
      </c>
      <c r="C317" s="56">
        <v>2.7110099999999999</v>
      </c>
      <c r="D317" s="66">
        <v>0.61784499999999998</v>
      </c>
      <c r="E317" s="7">
        <v>4.9896799999999998E-2</v>
      </c>
      <c r="F317" s="64">
        <v>2.6727785E-3</v>
      </c>
      <c r="G317" s="63">
        <v>2.6041799999999999</v>
      </c>
      <c r="H317" s="64">
        <v>0.68976599999999999</v>
      </c>
      <c r="I317" s="64">
        <v>2.4630200000000002</v>
      </c>
      <c r="J317" s="65">
        <v>0.53727617480000001</v>
      </c>
      <c r="K317" s="66">
        <v>0.61633700000000002</v>
      </c>
      <c r="L317" s="7">
        <v>4.5597100000000002E-2</v>
      </c>
      <c r="M317" s="64">
        <v>2.2236479999999999E-3</v>
      </c>
      <c r="N317" s="63">
        <v>2.5606200000000001</v>
      </c>
      <c r="O317" s="64">
        <v>0.52129800000000004</v>
      </c>
      <c r="P317" s="64">
        <v>2.4725600000000001</v>
      </c>
      <c r="Q317" s="65">
        <v>0.32861000730000001</v>
      </c>
      <c r="R317" s="66">
        <v>0.61299199999999998</v>
      </c>
      <c r="S317" s="7">
        <v>4.3298299999999998E-2</v>
      </c>
      <c r="T317" s="64">
        <v>1.9500502999999999E-3</v>
      </c>
      <c r="U317" s="63">
        <v>2.5616400000000001</v>
      </c>
      <c r="V317" s="64">
        <v>0.44624900000000001</v>
      </c>
      <c r="W317" s="64">
        <v>2.49465</v>
      </c>
      <c r="X317" s="65">
        <v>0.24594981960000001</v>
      </c>
      <c r="Y317" s="63"/>
      <c r="Z317" s="63"/>
      <c r="AA317" s="9">
        <f>IF("na"=F317,"",F317/F311)</f>
        <v>1.4743196689218878</v>
      </c>
      <c r="AB317" s="7">
        <f>IF("na"=J317,"",J317/J311)</f>
        <v>0.97775485872301482</v>
      </c>
      <c r="AC317" s="7">
        <f>IF("na"=M317,"",M317/M311)</f>
        <v>2.554473816863942</v>
      </c>
      <c r="AD317" s="7">
        <f>IF("na"=Q317,"",Q317/Q311)</f>
        <v>1.5362858541391702</v>
      </c>
      <c r="AE317" s="7">
        <f>IF("na"=T317,"",T317/T311)</f>
        <v>3.2173271531447818</v>
      </c>
      <c r="AF317" s="7">
        <f>IF("na"=X317,"",X317/X311)</f>
        <v>2.1656504639753451</v>
      </c>
      <c r="AG317" s="7">
        <f t="shared" si="81"/>
        <v>312</v>
      </c>
      <c r="AH317" s="61">
        <f t="shared" ca="1" si="80"/>
        <v>6</v>
      </c>
      <c r="AI317" s="61">
        <f t="shared" ca="1" si="80"/>
        <v>5</v>
      </c>
      <c r="AJ317" s="61">
        <f t="shared" ca="1" si="80"/>
        <v>7</v>
      </c>
      <c r="AK317" s="61">
        <f t="shared" ca="1" si="80"/>
        <v>5</v>
      </c>
      <c r="AL317" s="61">
        <f t="shared" ca="1" si="80"/>
        <v>6</v>
      </c>
      <c r="AM317" s="61">
        <f t="shared" ca="1" si="80"/>
        <v>6</v>
      </c>
      <c r="AO317" s="8">
        <f>IF("na"=F317,"",SQRT(F317)/SQRT(F311))</f>
        <v>1.2142156599722671</v>
      </c>
      <c r="AP317" s="8">
        <f>IF("na"=J317,"",SQRT(J317)/SQRT(J311))</f>
        <v>0.98881487586049943</v>
      </c>
      <c r="AQ317" s="8">
        <f>IF("na"=M317,"",SQRT(M317)/SQRT(M311))</f>
        <v>1.5982721347955555</v>
      </c>
      <c r="AR317" s="8">
        <f>IF("na"=Q317,"",SQRT(Q317)/SQRT(Q311))</f>
        <v>1.2394699892047285</v>
      </c>
      <c r="AS317" s="8">
        <f>IF("na"=T317,"",SQRT(T317)/SQRT(T311))</f>
        <v>1.7936909302175728</v>
      </c>
      <c r="AT317" s="8">
        <f>IF("na"=X317,"",SQRT(X317)/SQRT(X311))</f>
        <v>1.4716149170130566</v>
      </c>
    </row>
    <row r="318" spans="1:46" x14ac:dyDescent="0.3">
      <c r="A318" s="11" t="s">
        <v>292</v>
      </c>
      <c r="B318" s="56">
        <v>0.60431400000000002</v>
      </c>
      <c r="C318" s="56">
        <v>2.7110099999999999</v>
      </c>
      <c r="D318" s="66">
        <v>0.61494499999999996</v>
      </c>
      <c r="E318" s="7">
        <v>4.8944300000000003E-2</v>
      </c>
      <c r="F318" s="64">
        <v>2.5085626E-3</v>
      </c>
      <c r="G318" s="63">
        <v>2.6210100000000001</v>
      </c>
      <c r="H318" s="64">
        <v>0.71084999999999998</v>
      </c>
      <c r="I318" s="64">
        <v>2.4803999999999999</v>
      </c>
      <c r="J318" s="65">
        <v>0.55848869459999995</v>
      </c>
      <c r="K318" s="66">
        <v>0.60977400000000004</v>
      </c>
      <c r="L318" s="7">
        <v>4.5188399999999997E-2</v>
      </c>
      <c r="M318" s="64">
        <v>2.0718030000000001E-3</v>
      </c>
      <c r="N318" s="63">
        <v>2.62588</v>
      </c>
      <c r="O318" s="64">
        <v>0.54543900000000001</v>
      </c>
      <c r="P318" s="64">
        <v>2.5345</v>
      </c>
      <c r="Q318" s="65">
        <v>0.32865948280000001</v>
      </c>
      <c r="R318" s="66">
        <v>0.60306400000000004</v>
      </c>
      <c r="S318" s="7">
        <v>4.2610099999999998E-2</v>
      </c>
      <c r="T318" s="64">
        <v>1.8171831E-3</v>
      </c>
      <c r="U318" s="63">
        <v>2.63673</v>
      </c>
      <c r="V318" s="64">
        <v>0.43423200000000001</v>
      </c>
      <c r="W318" s="64">
        <v>2.5749300000000002</v>
      </c>
      <c r="X318" s="65">
        <v>0.20707519620000001</v>
      </c>
      <c r="Y318" s="63"/>
      <c r="Z318" s="63"/>
      <c r="AA318" s="9">
        <f>IF("na"=F318,"",F318/F311)</f>
        <v>1.3837372539108013</v>
      </c>
      <c r="AB318" s="7">
        <f>IF("na"=J318,"",J318/J311)</f>
        <v>1.0163581790878695</v>
      </c>
      <c r="AC318" s="7">
        <f>IF("na"=M318,"",M318/M311)</f>
        <v>2.3800379004231633</v>
      </c>
      <c r="AD318" s="7">
        <f>IF("na"=Q318,"",Q318/Q311)</f>
        <v>1.5365171572312488</v>
      </c>
      <c r="AE318" s="7">
        <f>IF("na"=T318,"",T318/T311)</f>
        <v>2.9981137049981785</v>
      </c>
      <c r="AF318" s="7">
        <f>IF("na"=X318,"",X318/X311)</f>
        <v>1.8233495574733716</v>
      </c>
      <c r="AG318" s="7">
        <f t="shared" si="81"/>
        <v>312</v>
      </c>
      <c r="AH318" s="61">
        <f t="shared" ca="1" si="80"/>
        <v>5</v>
      </c>
      <c r="AI318" s="61">
        <f t="shared" ca="1" si="80"/>
        <v>6</v>
      </c>
      <c r="AJ318" s="61">
        <f t="shared" ca="1" si="80"/>
        <v>5</v>
      </c>
      <c r="AK318" s="61">
        <f t="shared" ca="1" si="80"/>
        <v>6</v>
      </c>
      <c r="AL318" s="61">
        <f t="shared" ca="1" si="80"/>
        <v>5</v>
      </c>
      <c r="AM318" s="61">
        <f t="shared" ca="1" si="80"/>
        <v>5</v>
      </c>
      <c r="AO318" s="8">
        <f>IF("na"=F318,"",SQRT(F318)/SQRT(F311))</f>
        <v>1.1763236178496126</v>
      </c>
      <c r="AP318" s="8">
        <f>IF("na"=J318,"",SQRT(J318)/SQRT(J311))</f>
        <v>1.0081459116059885</v>
      </c>
      <c r="AQ318" s="8">
        <f>IF("na"=M318,"",SQRT(M318)/SQRT(M311))</f>
        <v>1.5427371456029584</v>
      </c>
      <c r="AR318" s="8">
        <f>IF("na"=Q318,"",SQRT(Q318)/SQRT(Q311))</f>
        <v>1.239563292950888</v>
      </c>
      <c r="AS318" s="8">
        <f>IF("na"=T318,"",SQRT(T318)/SQRT(T311))</f>
        <v>1.7315061954836253</v>
      </c>
      <c r="AT318" s="8">
        <f>IF("na"=X318,"",SQRT(X318)/SQRT(X311))</f>
        <v>1.3503146142560154</v>
      </c>
    </row>
    <row r="319" spans="1:46" x14ac:dyDescent="0.3">
      <c r="A319" s="11" t="s">
        <v>294</v>
      </c>
      <c r="B319" s="56">
        <v>0.60431400000000002</v>
      </c>
      <c r="C319" s="56">
        <v>2.7110099999999999</v>
      </c>
      <c r="D319" s="67">
        <v>0.61268400000000001</v>
      </c>
      <c r="E319" s="68">
        <v>4.9140999999999997E-2</v>
      </c>
      <c r="F319" s="69">
        <v>2.4848946999999999E-3</v>
      </c>
      <c r="G319" s="68">
        <v>2.63442</v>
      </c>
      <c r="H319" s="69">
        <v>0.68512799999999996</v>
      </c>
      <c r="I319" s="69">
        <v>2.4977800000000001</v>
      </c>
      <c r="J319" s="70">
        <v>0.51486740919999996</v>
      </c>
      <c r="K319" s="67">
        <v>0.60532900000000001</v>
      </c>
      <c r="L319" s="68">
        <v>4.3715999999999998E-2</v>
      </c>
      <c r="M319" s="69">
        <v>1.9121188E-3</v>
      </c>
      <c r="N319" s="68">
        <v>2.6385100000000001</v>
      </c>
      <c r="O319" s="69">
        <v>0.505629</v>
      </c>
      <c r="P319" s="69">
        <v>2.5540500000000002</v>
      </c>
      <c r="Q319" s="70">
        <v>0.2802971272</v>
      </c>
      <c r="R319" s="67">
        <v>0.59866299999999995</v>
      </c>
      <c r="S319" s="68">
        <v>3.99932E-2</v>
      </c>
      <c r="T319" s="69">
        <v>1.6313898000000001E-3</v>
      </c>
      <c r="U319" s="68">
        <v>2.67136</v>
      </c>
      <c r="V319" s="69">
        <v>0.40209899999999998</v>
      </c>
      <c r="W319" s="69">
        <v>2.6175199999999998</v>
      </c>
      <c r="X319" s="70">
        <v>0.17042398589999999</v>
      </c>
      <c r="Y319" s="63"/>
      <c r="Z319" s="63"/>
      <c r="AA319" s="9">
        <f>IF("na"=F319,"",F319/F311)</f>
        <v>1.3706819070153975</v>
      </c>
      <c r="AB319" s="7">
        <f>IF("na"=J319,"",J319/J311)</f>
        <v>0.93697456644308763</v>
      </c>
      <c r="AC319" s="7">
        <f>IF("na"=M319,"",M319/M311)</f>
        <v>2.196596497886941</v>
      </c>
      <c r="AD319" s="7">
        <f>IF("na"=Q319,"",Q319/Q311)</f>
        <v>1.3104181306325287</v>
      </c>
      <c r="AE319" s="7">
        <f>IF("na"=T319,"",T319/T311)</f>
        <v>2.6915791356271348</v>
      </c>
      <c r="AF319" s="7">
        <f>IF("na"=X319,"",X319/X311)</f>
        <v>1.5006263665373416</v>
      </c>
      <c r="AG319" s="7">
        <f t="shared" si="81"/>
        <v>312</v>
      </c>
      <c r="AH319" s="61">
        <f t="shared" ca="1" si="80"/>
        <v>4</v>
      </c>
      <c r="AI319" s="61">
        <f t="shared" ca="1" si="80"/>
        <v>3</v>
      </c>
      <c r="AJ319" s="61">
        <f t="shared" ca="1" si="80"/>
        <v>4</v>
      </c>
      <c r="AK319" s="61">
        <f t="shared" ca="1" si="80"/>
        <v>4</v>
      </c>
      <c r="AL319" s="61">
        <f t="shared" ca="1" si="80"/>
        <v>4</v>
      </c>
      <c r="AM319" s="61">
        <f t="shared" ca="1" si="80"/>
        <v>4</v>
      </c>
      <c r="AO319" s="8">
        <f>IF("na"=F319,"",SQRT(F319)/SQRT(F311))</f>
        <v>1.1707612510735901</v>
      </c>
      <c r="AP319" s="8">
        <f>IF("na"=J319,"",SQRT(J319)/SQRT(J311))</f>
        <v>0.96797446580118418</v>
      </c>
      <c r="AQ319" s="8">
        <f>IF("na"=M319,"",SQRT(M319)/SQRT(M311))</f>
        <v>1.4820919330078486</v>
      </c>
      <c r="AR319" s="8">
        <f>IF("na"=Q319,"",SQRT(Q319)/SQRT(Q311))</f>
        <v>1.1447349608675925</v>
      </c>
      <c r="AS319" s="8">
        <f>IF("na"=T319,"",SQRT(T319)/SQRT(T311))</f>
        <v>1.6406032840474065</v>
      </c>
      <c r="AT319" s="8">
        <f>IF("na"=X319,"",SQRT(X319)/SQRT(X311))</f>
        <v>1.2250005577702165</v>
      </c>
    </row>
    <row r="320" spans="1:46" x14ac:dyDescent="0.3">
      <c r="B320" s="71"/>
      <c r="C320" s="71"/>
    </row>
    <row r="321" spans="1:46" x14ac:dyDescent="0.3">
      <c r="A321" s="11"/>
      <c r="B321" s="11"/>
      <c r="C321" s="11"/>
      <c r="D321" s="73" t="s">
        <v>333</v>
      </c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11"/>
      <c r="Z321" s="11"/>
      <c r="AA321" s="49"/>
      <c r="AB321" s="50"/>
      <c r="AC321" s="50"/>
      <c r="AD321" s="50"/>
      <c r="AE321" s="50"/>
      <c r="AF321" s="50"/>
      <c r="AG321" s="50"/>
      <c r="AH321" s="51"/>
      <c r="AI321" s="51"/>
      <c r="AJ321" s="51"/>
      <c r="AK321" s="51"/>
      <c r="AL321" s="51"/>
      <c r="AM321" s="51"/>
      <c r="AO321" s="50"/>
      <c r="AP321" s="50"/>
      <c r="AQ321" s="50"/>
      <c r="AR321" s="50"/>
      <c r="AS321" s="50"/>
      <c r="AT321" s="50"/>
    </row>
    <row r="322" spans="1:46" x14ac:dyDescent="0.3">
      <c r="B322" s="52" t="s">
        <v>305</v>
      </c>
      <c r="C322" s="52" t="s">
        <v>305</v>
      </c>
      <c r="D322" s="72">
        <v>7</v>
      </c>
      <c r="E322" s="72"/>
      <c r="F322" s="72"/>
      <c r="G322" s="72"/>
      <c r="H322" s="72"/>
      <c r="I322" s="72"/>
      <c r="J322" s="72"/>
      <c r="K322" s="72">
        <v>15</v>
      </c>
      <c r="L322" s="72"/>
      <c r="M322" s="72"/>
      <c r="N322" s="72"/>
      <c r="O322" s="72"/>
      <c r="P322" s="72"/>
      <c r="Q322" s="72"/>
      <c r="R322" s="72">
        <v>30</v>
      </c>
      <c r="S322" s="72"/>
      <c r="T322" s="72"/>
      <c r="U322" s="72"/>
      <c r="V322" s="72"/>
      <c r="W322" s="72"/>
      <c r="X322" s="72"/>
      <c r="Y322" s="53"/>
      <c r="Z322" s="53"/>
    </row>
    <row r="323" spans="1:46" x14ac:dyDescent="0.3">
      <c r="B323" s="54" t="s">
        <v>296</v>
      </c>
      <c r="C323" s="54" t="s">
        <v>306</v>
      </c>
      <c r="D323" s="55" t="s">
        <v>296</v>
      </c>
      <c r="E323" s="56" t="s">
        <v>299</v>
      </c>
      <c r="F323" s="56" t="s">
        <v>307</v>
      </c>
      <c r="G323" s="56" t="s">
        <v>308</v>
      </c>
      <c r="H323" s="56" t="s">
        <v>309</v>
      </c>
      <c r="I323" s="56" t="s">
        <v>310</v>
      </c>
      <c r="J323" s="57" t="s">
        <v>311</v>
      </c>
      <c r="K323" s="55" t="s">
        <v>296</v>
      </c>
      <c r="L323" s="56" t="s">
        <v>299</v>
      </c>
      <c r="M323" s="56" t="s">
        <v>307</v>
      </c>
      <c r="N323" s="56" t="s">
        <v>308</v>
      </c>
      <c r="O323" s="56" t="s">
        <v>309</v>
      </c>
      <c r="P323" s="56" t="s">
        <v>310</v>
      </c>
      <c r="Q323" s="57" t="s">
        <v>311</v>
      </c>
      <c r="R323" s="55" t="s">
        <v>296</v>
      </c>
      <c r="S323" s="56" t="s">
        <v>299</v>
      </c>
      <c r="T323" s="56" t="s">
        <v>307</v>
      </c>
      <c r="U323" s="56" t="s">
        <v>308</v>
      </c>
      <c r="V323" s="56" t="s">
        <v>309</v>
      </c>
      <c r="W323" s="56" t="s">
        <v>310</v>
      </c>
      <c r="X323" s="57" t="s">
        <v>311</v>
      </c>
      <c r="Y323" s="56"/>
      <c r="Z323" s="56"/>
    </row>
    <row r="324" spans="1:46" x14ac:dyDescent="0.3">
      <c r="A324" s="11" t="s">
        <v>312</v>
      </c>
      <c r="B324" s="56">
        <v>0.19012200000000001</v>
      </c>
      <c r="C324" s="56">
        <v>2.73909</v>
      </c>
      <c r="D324" s="58">
        <v>0.188857</v>
      </c>
      <c r="E324" s="59">
        <v>3.1573499999999997E-2</v>
      </c>
      <c r="F324" s="59">
        <v>9.9848610000000007E-4</v>
      </c>
      <c r="G324" s="59">
        <v>3.03315</v>
      </c>
      <c r="H324" s="59">
        <v>1.19329</v>
      </c>
      <c r="I324" s="59">
        <v>2.7552699999999999</v>
      </c>
      <c r="J324" s="60">
        <v>1.4242028165</v>
      </c>
      <c r="K324" s="58">
        <v>0.189442</v>
      </c>
      <c r="L324" s="59">
        <v>2.2641100000000001E-2</v>
      </c>
      <c r="M324" s="59">
        <v>5.1308180000000003E-4</v>
      </c>
      <c r="N324" s="59">
        <v>2.8872200000000001</v>
      </c>
      <c r="O324" s="59">
        <v>0.72460899999999995</v>
      </c>
      <c r="P324" s="59">
        <v>2.76742</v>
      </c>
      <c r="Q324" s="60">
        <v>0.5258607917</v>
      </c>
      <c r="R324" s="58">
        <v>0.18967200000000001</v>
      </c>
      <c r="S324" s="59">
        <v>1.7497100000000002E-2</v>
      </c>
      <c r="T324" s="59">
        <v>3.0635100000000001E-4</v>
      </c>
      <c r="U324" s="59">
        <v>2.7654000000000001</v>
      </c>
      <c r="V324" s="59">
        <v>0.48317700000000002</v>
      </c>
      <c r="W324" s="59">
        <v>2.7086000000000001</v>
      </c>
      <c r="X324" s="60">
        <v>0.23438965340000001</v>
      </c>
      <c r="Y324" s="59"/>
      <c r="Z324" s="59"/>
      <c r="AH324" s="61"/>
      <c r="AI324" s="61"/>
    </row>
    <row r="325" spans="1:46" x14ac:dyDescent="0.3">
      <c r="A325" s="11" t="s">
        <v>280</v>
      </c>
      <c r="B325" s="56">
        <v>0.19012200000000001</v>
      </c>
      <c r="C325" s="56">
        <v>2.73909</v>
      </c>
      <c r="D325" s="58">
        <v>0.19389799999999999</v>
      </c>
      <c r="E325" s="59">
        <v>4.2933100000000002E-2</v>
      </c>
      <c r="F325" s="59">
        <v>1.8575091000000001E-3</v>
      </c>
      <c r="G325" s="59">
        <v>2.9577499999999999</v>
      </c>
      <c r="H325" s="59">
        <v>1.33816</v>
      </c>
      <c r="I325" s="59">
        <v>2.6524000000000001</v>
      </c>
      <c r="J325" s="60">
        <v>1.7981873417000001</v>
      </c>
      <c r="K325" s="58">
        <v>0.19206200000000001</v>
      </c>
      <c r="L325" s="59">
        <v>3.8093000000000002E-2</v>
      </c>
      <c r="M325" s="59">
        <v>1.4548402000000001E-3</v>
      </c>
      <c r="N325" s="59">
        <v>2.8736000000000002</v>
      </c>
      <c r="O325" s="59">
        <v>0.95295700000000005</v>
      </c>
      <c r="P325" s="59">
        <v>2.68866</v>
      </c>
      <c r="Q325" s="60">
        <v>0.91067022870000003</v>
      </c>
      <c r="R325" s="58">
        <v>0.18764500000000001</v>
      </c>
      <c r="S325" s="59">
        <v>3.4666799999999998E-2</v>
      </c>
      <c r="T325" s="59">
        <v>1.2079224999999999E-3</v>
      </c>
      <c r="U325" s="59">
        <v>2.8049599999999999</v>
      </c>
      <c r="V325" s="59">
        <v>0.82965599999999995</v>
      </c>
      <c r="W325" s="59">
        <v>2.68384</v>
      </c>
      <c r="X325" s="60">
        <v>0.69138164079999997</v>
      </c>
      <c r="Y325" s="59"/>
      <c r="Z325" s="59"/>
      <c r="AA325" s="9">
        <f>IF("na"=F325,"",F325/F324)</f>
        <v>1.8603254466937496</v>
      </c>
      <c r="AB325" s="7">
        <f>IF("na"=J325,"",J325/J324)</f>
        <v>1.2625921820033137</v>
      </c>
      <c r="AC325" s="7">
        <f>IF("na"=M325,"",M325/M324)</f>
        <v>2.8354936776163178</v>
      </c>
      <c r="AD325" s="7">
        <f>IF("na"=Q325,"",Q325/Q324)</f>
        <v>1.731770542838895</v>
      </c>
      <c r="AE325" s="7">
        <f>IF("na"=T325,"",T325/T324)</f>
        <v>3.942936370372546</v>
      </c>
      <c r="AF325" s="7">
        <f>IF("na"=X325,"",X325/X324)</f>
        <v>2.949710581380125</v>
      </c>
      <c r="AG325" s="7">
        <f>ROW()</f>
        <v>325</v>
      </c>
      <c r="AH325" s="61">
        <f t="shared" ref="AH325:AM332" ca="1" si="82">SUM(IF(INDIRECT(ADDRESS(ROW(),AH$60))&gt;INDIRECT(ADDRESS($AG325,AH$60)),1,0), IF(INDIRECT(ADDRESS(ROW(),AH$60))&gt;INDIRECT(ADDRESS($AG325+1,AH$60)),1,0), IF(INDIRECT(ADDRESS(ROW(),AH$60))&gt;INDIRECT(ADDRESS($AG325+2,AH$60)),1,0), IF(INDIRECT(ADDRESS(ROW(),AH$60))&gt;INDIRECT(ADDRESS($AG325+3,AH$60)),1,0), IF(INDIRECT(ADDRESS(ROW(),AH$60))&gt;INDIRECT(ADDRESS($AG325+4,AH$60)),1,0), IF(INDIRECT(ADDRESS(ROW(),AH$60))&gt;INDIRECT(ADDRESS($AG325+5,AH$60)),1,0), IF(INDIRECT(ADDRESS(ROW(),AH$60))&gt;INDIRECT(ADDRESS($AG325+6,AH$60)),1,0), IF(INDIRECT(ADDRESS(ROW(),AH$60))&gt;INDIRECT(ADDRESS($AG325+7,AH$60)),1,0))+1</f>
        <v>2</v>
      </c>
      <c r="AI325" s="61">
        <f t="shared" ca="1" si="82"/>
        <v>7</v>
      </c>
      <c r="AJ325" s="61">
        <f t="shared" ca="1" si="82"/>
        <v>2</v>
      </c>
      <c r="AK325" s="61">
        <f t="shared" ca="1" si="82"/>
        <v>7</v>
      </c>
      <c r="AL325" s="61">
        <f t="shared" ca="1" si="82"/>
        <v>4</v>
      </c>
      <c r="AM325" s="61">
        <f t="shared" ca="1" si="82"/>
        <v>8</v>
      </c>
      <c r="AO325" s="8">
        <f>IF("na"=F325,"",SQRT(F325)/SQRT(F324))</f>
        <v>1.3639374790267145</v>
      </c>
      <c r="AP325" s="8">
        <f>IF("na"=J325,"",SQRT(J325)/SQRT(J324))</f>
        <v>1.1236512724165417</v>
      </c>
      <c r="AQ325" s="8">
        <f>IF("na"=M325,"",SQRT(M325)/SQRT(M324))</f>
        <v>1.6838924186587214</v>
      </c>
      <c r="AR325" s="8">
        <f>IF("na"=Q325,"",SQRT(Q325)/SQRT(Q324))</f>
        <v>1.3159675310732006</v>
      </c>
      <c r="AS325" s="8">
        <f>IF("na"=T325,"",SQRT(T325)/SQRT(T324))</f>
        <v>1.9856828473783388</v>
      </c>
      <c r="AT325" s="8">
        <f>IF("na"=X325,"",SQRT(X325)/SQRT(X324))</f>
        <v>1.717472148647577</v>
      </c>
    </row>
    <row r="326" spans="1:46" x14ac:dyDescent="0.3">
      <c r="A326" s="11" t="s">
        <v>282</v>
      </c>
      <c r="B326" s="56">
        <v>0.19012200000000001</v>
      </c>
      <c r="C326" s="56">
        <v>2.73909</v>
      </c>
      <c r="D326" s="58">
        <v>0.20721800000000001</v>
      </c>
      <c r="E326" s="59">
        <v>4.4982899999999999E-2</v>
      </c>
      <c r="F326" s="59">
        <v>2.3157344E-3</v>
      </c>
      <c r="G326" s="59">
        <v>2.9785200000000001</v>
      </c>
      <c r="H326" s="59">
        <v>1.4619200000000001</v>
      </c>
      <c r="I326" s="59">
        <v>2.62805</v>
      </c>
      <c r="J326" s="60">
        <v>2.149539968</v>
      </c>
      <c r="K326" s="58">
        <v>0.20539199999999999</v>
      </c>
      <c r="L326" s="59">
        <v>4.0750099999999997E-2</v>
      </c>
      <c r="M326" s="59">
        <v>1.8937435E-3</v>
      </c>
      <c r="N326" s="59">
        <v>2.8608500000000001</v>
      </c>
      <c r="O326" s="59">
        <v>0.98194700000000001</v>
      </c>
      <c r="P326" s="59">
        <v>2.6625200000000002</v>
      </c>
      <c r="Q326" s="60">
        <v>0.97008287569999996</v>
      </c>
      <c r="R326" s="58">
        <v>0.20281399999999999</v>
      </c>
      <c r="S326" s="59">
        <v>3.6692700000000002E-2</v>
      </c>
      <c r="T326" s="59">
        <v>1.507441E-3</v>
      </c>
      <c r="U326" s="59">
        <v>2.81534</v>
      </c>
      <c r="V326" s="59">
        <v>0.77639000000000002</v>
      </c>
      <c r="W326" s="59">
        <v>2.6865999999999999</v>
      </c>
      <c r="X326" s="60">
        <v>0.60553663219999998</v>
      </c>
      <c r="Y326" s="59"/>
      <c r="Z326" s="59"/>
      <c r="AA326" s="9">
        <f>IF("na"=F326,"",F326/F324)</f>
        <v>2.3192455057711867</v>
      </c>
      <c r="AB326" s="7">
        <f>IF("na"=J326,"",J326/J324)</f>
        <v>1.5092934398785469</v>
      </c>
      <c r="AC326" s="7">
        <f>IF("na"=M326,"",M326/M324)</f>
        <v>3.6909192647254296</v>
      </c>
      <c r="AD326" s="7">
        <f>IF("na"=Q326,"",Q326/Q324)</f>
        <v>1.8447522443419315</v>
      </c>
      <c r="AE326" s="7">
        <f>IF("na"=T326,"",T326/T324)</f>
        <v>4.9206335216793811</v>
      </c>
      <c r="AF326" s="7">
        <f>IF("na"=X326,"",X326/X324)</f>
        <v>2.5834614430126548</v>
      </c>
      <c r="AG326" s="7">
        <f t="shared" ref="AG326:AG332" si="83">AG325</f>
        <v>325</v>
      </c>
      <c r="AH326" s="61">
        <f t="shared" ca="1" si="82"/>
        <v>3</v>
      </c>
      <c r="AI326" s="61">
        <f t="shared" ca="1" si="82"/>
        <v>8</v>
      </c>
      <c r="AJ326" s="61">
        <f t="shared" ca="1" si="82"/>
        <v>4</v>
      </c>
      <c r="AK326" s="61">
        <f t="shared" ca="1" si="82"/>
        <v>8</v>
      </c>
      <c r="AL326" s="61">
        <f t="shared" ca="1" si="82"/>
        <v>5</v>
      </c>
      <c r="AM326" s="61">
        <f t="shared" ca="1" si="82"/>
        <v>7</v>
      </c>
      <c r="AO326" s="8">
        <f>IF("na"=F326,"",SQRT(F326)/SQRT(F324))</f>
        <v>1.5229069261682364</v>
      </c>
      <c r="AP326" s="8">
        <f>IF("na"=J326,"",SQRT(J326)/SQRT(J324))</f>
        <v>1.2285330438692104</v>
      </c>
      <c r="AQ326" s="8">
        <f>IF("na"=M326,"",SQRT(M326)/SQRT(M324))</f>
        <v>1.9211765313800371</v>
      </c>
      <c r="AR326" s="8">
        <f>IF("na"=Q326,"",SQRT(Q326)/SQRT(Q324))</f>
        <v>1.3582165675406599</v>
      </c>
      <c r="AS326" s="8">
        <f>IF("na"=T326,"",SQRT(T326)/SQRT(T324))</f>
        <v>2.218250103500365</v>
      </c>
      <c r="AT326" s="8">
        <f>IF("na"=X326,"",SQRT(X326)/SQRT(X324))</f>
        <v>1.6073149794028097</v>
      </c>
    </row>
    <row r="327" spans="1:46" x14ac:dyDescent="0.3">
      <c r="A327" s="11" t="s">
        <v>284</v>
      </c>
      <c r="B327" s="56">
        <v>0.19012200000000001</v>
      </c>
      <c r="C327" s="56">
        <v>2.73909</v>
      </c>
      <c r="D327" s="58">
        <v>0.22048999999999999</v>
      </c>
      <c r="E327" s="59">
        <v>3.8080099999999999E-2</v>
      </c>
      <c r="F327" s="59">
        <v>2.3723094000000001E-3</v>
      </c>
      <c r="G327" s="59">
        <v>2.7403200000000001</v>
      </c>
      <c r="H327" s="59">
        <v>1.1438600000000001</v>
      </c>
      <c r="I327" s="59">
        <v>2.5108100000000002</v>
      </c>
      <c r="J327" s="60">
        <v>1.360527458</v>
      </c>
      <c r="K327" s="58">
        <v>0.223998</v>
      </c>
      <c r="L327" s="59">
        <v>3.28595E-2</v>
      </c>
      <c r="M327" s="59">
        <v>2.22733E-3</v>
      </c>
      <c r="N327" s="59">
        <v>2.6121699999999999</v>
      </c>
      <c r="O327" s="59">
        <v>0.63119499999999995</v>
      </c>
      <c r="P327" s="59">
        <v>2.5057999999999998</v>
      </c>
      <c r="Q327" s="60">
        <v>0.45283135209999997</v>
      </c>
      <c r="R327" s="58">
        <v>0.222358</v>
      </c>
      <c r="S327" s="59">
        <v>2.9636900000000001E-2</v>
      </c>
      <c r="T327" s="59">
        <v>1.9175054E-3</v>
      </c>
      <c r="U327" s="59">
        <v>2.6628500000000002</v>
      </c>
      <c r="V327" s="59">
        <v>0.53633299999999995</v>
      </c>
      <c r="W327" s="59">
        <v>2.5865</v>
      </c>
      <c r="X327" s="60">
        <v>0.31093679489999998</v>
      </c>
      <c r="Y327" s="59"/>
      <c r="Z327" s="59"/>
      <c r="AA327" s="9">
        <f>IF("na"=F327,"",F327/F324)</f>
        <v>2.3759062845241412</v>
      </c>
      <c r="AB327" s="7">
        <f>IF("na"=J327,"",J327/J324)</f>
        <v>0.95529052620715693</v>
      </c>
      <c r="AC327" s="7">
        <f>IF("na"=M327,"",M327/M324)</f>
        <v>4.3410816754755279</v>
      </c>
      <c r="AD327" s="7">
        <f>IF("na"=Q327,"",Q327/Q324)</f>
        <v>0.86112400705154146</v>
      </c>
      <c r="AE327" s="7">
        <f>IF("na"=T327,"",T327/T324)</f>
        <v>6.2591778711347441</v>
      </c>
      <c r="AF327" s="7">
        <f>IF("na"=X327,"",X327/X324)</f>
        <v>1.3265807188569356</v>
      </c>
      <c r="AG327" s="7">
        <f t="shared" si="83"/>
        <v>325</v>
      </c>
      <c r="AH327" s="61">
        <f t="shared" ca="1" si="82"/>
        <v>4</v>
      </c>
      <c r="AI327" s="61">
        <f t="shared" ca="1" si="82"/>
        <v>4</v>
      </c>
      <c r="AJ327" s="61">
        <f t="shared" ca="1" si="82"/>
        <v>6</v>
      </c>
      <c r="AK327" s="61">
        <f t="shared" ca="1" si="82"/>
        <v>1</v>
      </c>
      <c r="AL327" s="61">
        <f t="shared" ca="1" si="82"/>
        <v>6</v>
      </c>
      <c r="AM327" s="61">
        <f t="shared" ca="1" si="82"/>
        <v>3</v>
      </c>
      <c r="AO327" s="8">
        <f>IF("na"=F327,"",SQRT(F327)/SQRT(F324))</f>
        <v>1.5413975102238036</v>
      </c>
      <c r="AP327" s="8">
        <f>IF("na"=J327,"",SQRT(J327)/SQRT(J324))</f>
        <v>0.97738964912012283</v>
      </c>
      <c r="AQ327" s="8">
        <f>IF("na"=M327,"",SQRT(M327)/SQRT(M324))</f>
        <v>2.0835262598478397</v>
      </c>
      <c r="AR327" s="8">
        <f>IF("na"=Q327,"",SQRT(Q327)/SQRT(Q324))</f>
        <v>0.92796767565014981</v>
      </c>
      <c r="AS327" s="8">
        <f>IF("na"=T327,"",SQRT(T327)/SQRT(T324))</f>
        <v>2.5018349008547194</v>
      </c>
      <c r="AT327" s="8">
        <f>IF("na"=X327,"",SQRT(X327)/SQRT(X324))</f>
        <v>1.1517728590555236</v>
      </c>
    </row>
    <row r="328" spans="1:46" x14ac:dyDescent="0.3">
      <c r="A328" s="11" t="s">
        <v>286</v>
      </c>
      <c r="B328" s="56">
        <v>0.19012200000000001</v>
      </c>
      <c r="C328" s="56">
        <v>2.73909</v>
      </c>
      <c r="D328" s="58">
        <v>0.234986</v>
      </c>
      <c r="E328" s="59">
        <v>3.5665700000000002E-2</v>
      </c>
      <c r="F328" s="59">
        <v>3.2848205000000001E-3</v>
      </c>
      <c r="G328" s="59">
        <v>2.7655699999999999</v>
      </c>
      <c r="H328" s="59">
        <v>0.91666199999999998</v>
      </c>
      <c r="I328" s="59">
        <v>2.57395</v>
      </c>
      <c r="J328" s="60">
        <v>0.86754044180000001</v>
      </c>
      <c r="K328" s="58">
        <v>0.23350199999999999</v>
      </c>
      <c r="L328" s="59">
        <v>2.9476599999999999E-2</v>
      </c>
      <c r="M328" s="59">
        <v>2.7506942999999998E-3</v>
      </c>
      <c r="N328" s="59">
        <v>2.66092</v>
      </c>
      <c r="O328" s="59">
        <v>0.654667</v>
      </c>
      <c r="P328" s="59">
        <v>2.5581999999999998</v>
      </c>
      <c r="Q328" s="60">
        <v>0.46131007289999998</v>
      </c>
      <c r="R328" s="58">
        <v>0.23334199999999999</v>
      </c>
      <c r="S328" s="59">
        <v>2.6039E-2</v>
      </c>
      <c r="T328" s="59">
        <v>2.5459978999999998E-3</v>
      </c>
      <c r="U328" s="59">
        <v>2.6480899999999998</v>
      </c>
      <c r="V328" s="59">
        <v>0.48339500000000002</v>
      </c>
      <c r="W328" s="59">
        <v>2.58839</v>
      </c>
      <c r="X328" s="60">
        <v>0.25638121600000002</v>
      </c>
      <c r="Y328" s="59"/>
      <c r="Z328" s="59"/>
      <c r="AA328" s="9">
        <f>IF("na"=F328,"",F328/F324)</f>
        <v>3.2898009296273627</v>
      </c>
      <c r="AB328" s="7">
        <f>IF("na"=J328,"",J328/J324)</f>
        <v>0.6091410800127427</v>
      </c>
      <c r="AC328" s="7">
        <f>IF("na"=M328,"",M328/M324)</f>
        <v>5.361122339556772</v>
      </c>
      <c r="AD328" s="7">
        <f>IF("na"=Q328,"",Q328/Q324)</f>
        <v>0.87724751527619926</v>
      </c>
      <c r="AE328" s="7">
        <f>IF("na"=T328,"",T328/T324)</f>
        <v>8.3107216885206832</v>
      </c>
      <c r="AF328" s="7">
        <f>IF("na"=X328,"",X328/X324)</f>
        <v>1.0938248010566836</v>
      </c>
      <c r="AG328" s="7">
        <f t="shared" si="83"/>
        <v>325</v>
      </c>
      <c r="AH328" s="61">
        <f t="shared" ca="1" si="82"/>
        <v>7</v>
      </c>
      <c r="AI328" s="61">
        <f t="shared" ca="1" si="82"/>
        <v>1</v>
      </c>
      <c r="AJ328" s="61">
        <f t="shared" ca="1" si="82"/>
        <v>7</v>
      </c>
      <c r="AK328" s="61">
        <f t="shared" ca="1" si="82"/>
        <v>2</v>
      </c>
      <c r="AL328" s="61">
        <f t="shared" ca="1" si="82"/>
        <v>8</v>
      </c>
      <c r="AM328" s="61">
        <f t="shared" ca="1" si="82"/>
        <v>2</v>
      </c>
      <c r="AO328" s="8">
        <f>IF("na"=F328,"",SQRT(F328)/SQRT(F324))</f>
        <v>1.8137808383670178</v>
      </c>
      <c r="AP328" s="8">
        <f>IF("na"=J328,"",SQRT(J328)/SQRT(J324))</f>
        <v>0.78047490671561159</v>
      </c>
      <c r="AQ328" s="8">
        <f>IF("na"=M328,"",SQRT(M328)/SQRT(M324))</f>
        <v>2.3154097562973108</v>
      </c>
      <c r="AR328" s="8">
        <f>IF("na"=Q328,"",SQRT(Q328)/SQRT(Q324))</f>
        <v>0.93661492368859856</v>
      </c>
      <c r="AS328" s="8">
        <f>IF("na"=T328,"",SQRT(T328)/SQRT(T324))</f>
        <v>2.882832233849324</v>
      </c>
      <c r="AT328" s="8">
        <f>IF("na"=X328,"",SQRT(X328)/SQRT(X324))</f>
        <v>1.0458607943013658</v>
      </c>
    </row>
    <row r="329" spans="1:46" x14ac:dyDescent="0.3">
      <c r="A329" s="11" t="s">
        <v>288</v>
      </c>
      <c r="B329" s="56">
        <v>0.19012200000000001</v>
      </c>
      <c r="C329" s="56">
        <v>2.73909</v>
      </c>
      <c r="D329" s="62">
        <v>0.19450100000000001</v>
      </c>
      <c r="E329" s="63">
        <v>3.0980799999999999E-2</v>
      </c>
      <c r="F329" s="64">
        <v>9.789855000000001E-4</v>
      </c>
      <c r="G329" s="63">
        <v>2.9799199999999999</v>
      </c>
      <c r="H329" s="64">
        <v>1.15577</v>
      </c>
      <c r="I329" s="64">
        <v>2.7319900000000001</v>
      </c>
      <c r="J329" s="65">
        <v>1.3358547029000001</v>
      </c>
      <c r="K329" s="62">
        <v>0.19429099999999999</v>
      </c>
      <c r="L329" s="63">
        <v>2.2640199999999999E-2</v>
      </c>
      <c r="M329" s="64">
        <v>5.2995910000000002E-4</v>
      </c>
      <c r="N329" s="63">
        <v>2.8392900000000001</v>
      </c>
      <c r="O329" s="64">
        <v>0.71327700000000005</v>
      </c>
      <c r="P329" s="64">
        <v>2.7285300000000001</v>
      </c>
      <c r="Q329" s="65">
        <v>0.50887559230000001</v>
      </c>
      <c r="R329" s="62">
        <v>0.19386900000000001</v>
      </c>
      <c r="S329" s="63">
        <v>1.7288999999999999E-2</v>
      </c>
      <c r="T329" s="64">
        <v>3.1294949999999998E-4</v>
      </c>
      <c r="U329" s="63">
        <v>2.7809900000000001</v>
      </c>
      <c r="V329" s="64">
        <v>0.48440100000000003</v>
      </c>
      <c r="W329" s="64">
        <v>2.7256100000000001</v>
      </c>
      <c r="X329" s="65">
        <v>0.2348260392</v>
      </c>
      <c r="Y329" s="63"/>
      <c r="Z329" s="63"/>
      <c r="AA329" s="9">
        <f>IF("na"=F329,"",F329/F324)</f>
        <v>0.98046983328060355</v>
      </c>
      <c r="AB329" s="7">
        <f>IF("na"=J329,"",J329/J324)</f>
        <v>0.93796662064107084</v>
      </c>
      <c r="AC329" s="7">
        <f>IF("na"=M329,"",M329/M324)</f>
        <v>1.0328939751907005</v>
      </c>
      <c r="AD329" s="7">
        <f>IF("na"=Q329,"",Q329/Q324)</f>
        <v>0.96770019809788377</v>
      </c>
      <c r="AE329" s="7">
        <f>IF("na"=T329,"",T329/T324)</f>
        <v>1.0215390189684381</v>
      </c>
      <c r="AF329" s="7">
        <f>IF("na"=X329,"",X329/X324)</f>
        <v>1.0018617963449747</v>
      </c>
      <c r="AG329" s="7">
        <f t="shared" si="83"/>
        <v>325</v>
      </c>
      <c r="AH329" s="61">
        <f t="shared" ca="1" si="82"/>
        <v>1</v>
      </c>
      <c r="AI329" s="61">
        <f t="shared" ca="1" si="82"/>
        <v>2</v>
      </c>
      <c r="AJ329" s="61">
        <f t="shared" ca="1" si="82"/>
        <v>1</v>
      </c>
      <c r="AK329" s="61">
        <f t="shared" ca="1" si="82"/>
        <v>3</v>
      </c>
      <c r="AL329" s="61">
        <f t="shared" ca="1" si="82"/>
        <v>1</v>
      </c>
      <c r="AM329" s="61">
        <f t="shared" ca="1" si="82"/>
        <v>1</v>
      </c>
      <c r="AO329" s="8">
        <f>IF("na"=F329,"",SQRT(F329)/SQRT(F324))</f>
        <v>0.99018676686805063</v>
      </c>
      <c r="AP329" s="8">
        <f>IF("na"=J329,"",SQRT(J329)/SQRT(J324))</f>
        <v>0.96848676843882109</v>
      </c>
      <c r="AQ329" s="8">
        <f>IF("na"=M329,"",SQRT(M329)/SQRT(M324))</f>
        <v>1.0163139156730565</v>
      </c>
      <c r="AR329" s="8">
        <f>IF("na"=Q329,"",SQRT(Q329)/SQRT(Q324))</f>
        <v>0.98371753979375809</v>
      </c>
      <c r="AS329" s="8">
        <f>IF("na"=T329,"",SQRT(T329)/SQRT(T324))</f>
        <v>1.0107121345706889</v>
      </c>
      <c r="AT329" s="8">
        <f>IF("na"=X329,"",SQRT(X329)/SQRT(X324))</f>
        <v>1.0009304652896598</v>
      </c>
    </row>
    <row r="330" spans="1:46" x14ac:dyDescent="0.3">
      <c r="A330" s="11" t="s">
        <v>290</v>
      </c>
      <c r="B330" s="56">
        <v>0.19012200000000001</v>
      </c>
      <c r="C330" s="56">
        <v>2.73909</v>
      </c>
      <c r="D330" s="66">
        <v>0.233292</v>
      </c>
      <c r="E330" s="7">
        <v>4.7564500000000003E-2</v>
      </c>
      <c r="F330" s="64">
        <v>4.1260304999999999E-3</v>
      </c>
      <c r="G330" s="63">
        <v>2.8329800000000001</v>
      </c>
      <c r="H330" s="64">
        <v>1.1944999999999999</v>
      </c>
      <c r="I330" s="64">
        <v>2.5640800000000001</v>
      </c>
      <c r="J330" s="65">
        <v>1.4574587501</v>
      </c>
      <c r="K330" s="66">
        <v>0.22903799999999999</v>
      </c>
      <c r="L330" s="7">
        <v>4.2108E-2</v>
      </c>
      <c r="M330" s="64">
        <v>3.2875386000000002E-3</v>
      </c>
      <c r="N330" s="63">
        <v>2.7568899999999998</v>
      </c>
      <c r="O330" s="64">
        <v>0.83577299999999999</v>
      </c>
      <c r="P330" s="64">
        <v>2.6040899999999998</v>
      </c>
      <c r="Q330" s="65">
        <v>0.71674150749999999</v>
      </c>
      <c r="R330" s="66">
        <v>0.22133700000000001</v>
      </c>
      <c r="S330" s="7">
        <v>3.7825400000000002E-2</v>
      </c>
      <c r="T330" s="64">
        <v>2.4051369999999999E-3</v>
      </c>
      <c r="U330" s="63">
        <v>2.7623700000000002</v>
      </c>
      <c r="V330" s="64">
        <v>0.700465</v>
      </c>
      <c r="W330" s="64">
        <v>2.6561499999999998</v>
      </c>
      <c r="X330" s="65">
        <v>0.49753025979999999</v>
      </c>
      <c r="Y330" s="63"/>
      <c r="Z330" s="63"/>
      <c r="AA330" s="9">
        <f>IF("na"=F330,"",F330/F324)</f>
        <v>4.1322863683330189</v>
      </c>
      <c r="AB330" s="7">
        <f>IF("na"=J330,"",J330/J324)</f>
        <v>1.0233505601974071</v>
      </c>
      <c r="AC330" s="7">
        <f>IF("na"=M330,"",M330/M324)</f>
        <v>6.407435617478539</v>
      </c>
      <c r="AD330" s="7">
        <f>IF("na"=Q330,"",Q330/Q324)</f>
        <v>1.3629871608851496</v>
      </c>
      <c r="AE330" s="7">
        <f>IF("na"=T330,"",T330/T324)</f>
        <v>7.8509193702648261</v>
      </c>
      <c r="AF330" s="7">
        <f>IF("na"=X330,"",X330/X324)</f>
        <v>2.1226630637613288</v>
      </c>
      <c r="AG330" s="7">
        <f t="shared" si="83"/>
        <v>325</v>
      </c>
      <c r="AH330" s="61">
        <f t="shared" ca="1" si="82"/>
        <v>8</v>
      </c>
      <c r="AI330" s="61">
        <f t="shared" ca="1" si="82"/>
        <v>5</v>
      </c>
      <c r="AJ330" s="61">
        <f t="shared" ca="1" si="82"/>
        <v>8</v>
      </c>
      <c r="AK330" s="61">
        <f t="shared" ca="1" si="82"/>
        <v>6</v>
      </c>
      <c r="AL330" s="61">
        <f t="shared" ca="1" si="82"/>
        <v>7</v>
      </c>
      <c r="AM330" s="61">
        <f t="shared" ca="1" si="82"/>
        <v>6</v>
      </c>
      <c r="AO330" s="8">
        <f>IF("na"=F330,"",SQRT(F330)/SQRT(F324))</f>
        <v>2.0328025896119422</v>
      </c>
      <c r="AP330" s="8">
        <f>IF("na"=J330,"",SQRT(J330)/SQRT(J324))</f>
        <v>1.0116079083307954</v>
      </c>
      <c r="AQ330" s="8">
        <f>IF("na"=M330,"",SQRT(M330)/SQRT(M324))</f>
        <v>2.5312912944737396</v>
      </c>
      <c r="AR330" s="8">
        <f>IF("na"=Q330,"",SQRT(Q330)/SQRT(Q324))</f>
        <v>1.1674704111390359</v>
      </c>
      <c r="AS330" s="8">
        <f>IF("na"=T330,"",SQRT(T330)/SQRT(T324))</f>
        <v>2.8019492090801408</v>
      </c>
      <c r="AT330" s="8">
        <f>IF("na"=X330,"",SQRT(X330)/SQRT(X324))</f>
        <v>1.4569361906965346</v>
      </c>
    </row>
    <row r="331" spans="1:46" x14ac:dyDescent="0.3">
      <c r="A331" s="11" t="s">
        <v>292</v>
      </c>
      <c r="B331" s="56">
        <v>0.19012200000000001</v>
      </c>
      <c r="C331" s="56">
        <v>2.73909</v>
      </c>
      <c r="D331" s="66">
        <v>0.22520699999999999</v>
      </c>
      <c r="E331" s="7">
        <v>4.3908099999999999E-2</v>
      </c>
      <c r="F331" s="64">
        <v>3.1588784000000001E-3</v>
      </c>
      <c r="G331" s="63">
        <v>2.90455</v>
      </c>
      <c r="H331" s="64">
        <v>1.2124699999999999</v>
      </c>
      <c r="I331" s="64">
        <v>2.63795</v>
      </c>
      <c r="J331" s="65">
        <v>1.4803128004999999</v>
      </c>
      <c r="K331" s="66">
        <v>0.21560399999999999</v>
      </c>
      <c r="L331" s="7">
        <v>3.6658900000000001E-2</v>
      </c>
      <c r="M331" s="64">
        <v>1.9932071999999999E-3</v>
      </c>
      <c r="N331" s="63">
        <v>2.8505400000000001</v>
      </c>
      <c r="O331" s="64">
        <v>0.822658</v>
      </c>
      <c r="P331" s="64">
        <v>2.7070400000000001</v>
      </c>
      <c r="Q331" s="65">
        <v>0.67779338739999995</v>
      </c>
      <c r="R331" s="66">
        <v>0.206035</v>
      </c>
      <c r="S331" s="7">
        <v>3.0352199999999999E-2</v>
      </c>
      <c r="T331" s="64">
        <v>1.1744794999999999E-3</v>
      </c>
      <c r="U331" s="63">
        <v>2.84904</v>
      </c>
      <c r="V331" s="64">
        <v>0.641212</v>
      </c>
      <c r="W331" s="64">
        <v>2.7637100000000001</v>
      </c>
      <c r="X331" s="65">
        <v>0.4117589733</v>
      </c>
      <c r="Y331" s="63"/>
      <c r="Z331" s="63"/>
      <c r="AA331" s="9">
        <f>IF("na"=F331,"",F331/F324)</f>
        <v>3.1636678767986854</v>
      </c>
      <c r="AB331" s="7">
        <f>IF("na"=J331,"",J331/J324)</f>
        <v>1.039397467376094</v>
      </c>
      <c r="AC331" s="7">
        <f>IF("na"=M331,"",M331/M324)</f>
        <v>3.8847747084383033</v>
      </c>
      <c r="AD331" s="7">
        <f>IF("na"=Q331,"",Q331/Q324)</f>
        <v>1.2889217034204681</v>
      </c>
      <c r="AE331" s="7">
        <f>IF("na"=T331,"",T331/T324)</f>
        <v>3.8337707400987751</v>
      </c>
      <c r="AF331" s="7">
        <f>IF("na"=X331,"",X331/X324)</f>
        <v>1.756728453355868</v>
      </c>
      <c r="AG331" s="7">
        <f t="shared" si="83"/>
        <v>325</v>
      </c>
      <c r="AH331" s="61">
        <f t="shared" ca="1" si="82"/>
        <v>6</v>
      </c>
      <c r="AI331" s="61">
        <f t="shared" ca="1" si="82"/>
        <v>6</v>
      </c>
      <c r="AJ331" s="61">
        <f t="shared" ca="1" si="82"/>
        <v>5</v>
      </c>
      <c r="AK331" s="61">
        <f t="shared" ca="1" si="82"/>
        <v>4</v>
      </c>
      <c r="AL331" s="61">
        <f t="shared" ca="1" si="82"/>
        <v>3</v>
      </c>
      <c r="AM331" s="61">
        <f t="shared" ca="1" si="82"/>
        <v>5</v>
      </c>
      <c r="AO331" s="8">
        <f>IF("na"=F331,"",SQRT(F331)/SQRT(F324))</f>
        <v>1.7786702552183991</v>
      </c>
      <c r="AP331" s="8">
        <f>IF("na"=J331,"",SQRT(J331)/SQRT(J324))</f>
        <v>1.0195084439945037</v>
      </c>
      <c r="AQ331" s="8">
        <f>IF("na"=M331,"",SQRT(M331)/SQRT(M324))</f>
        <v>1.9709831831952052</v>
      </c>
      <c r="AR331" s="8">
        <f>IF("na"=Q331,"",SQRT(Q331)/SQRT(Q324))</f>
        <v>1.1353068763204373</v>
      </c>
      <c r="AS331" s="8">
        <f>IF("na"=T331,"",SQRT(T331)/SQRT(T324))</f>
        <v>1.9580017211684915</v>
      </c>
      <c r="AT331" s="8">
        <f>IF("na"=X331,"",SQRT(X331)/SQRT(X324))</f>
        <v>1.3254163320843257</v>
      </c>
    </row>
    <row r="332" spans="1:46" x14ac:dyDescent="0.3">
      <c r="A332" s="11" t="s">
        <v>294</v>
      </c>
      <c r="B332" s="56">
        <v>0.19012200000000001</v>
      </c>
      <c r="C332" s="56">
        <v>2.73909</v>
      </c>
      <c r="D332" s="67">
        <v>0.21778600000000001</v>
      </c>
      <c r="E332" s="68">
        <v>4.23667E-2</v>
      </c>
      <c r="F332" s="69">
        <v>2.5602340000000002E-3</v>
      </c>
      <c r="G332" s="68">
        <v>2.95228</v>
      </c>
      <c r="H332" s="69">
        <v>1.1587400000000001</v>
      </c>
      <c r="I332" s="69">
        <v>2.6977699999999998</v>
      </c>
      <c r="J332" s="70">
        <v>1.3443857299999999</v>
      </c>
      <c r="K332" s="67">
        <v>0.208456</v>
      </c>
      <c r="L332" s="68">
        <v>3.4621899999999997E-2</v>
      </c>
      <c r="M332" s="69">
        <v>1.5348114E-3</v>
      </c>
      <c r="N332" s="68">
        <v>2.86999</v>
      </c>
      <c r="O332" s="69">
        <v>0.84479199999999999</v>
      </c>
      <c r="P332" s="69">
        <v>2.72994</v>
      </c>
      <c r="Q332" s="70">
        <v>0.71375724569999999</v>
      </c>
      <c r="R332" s="67">
        <v>0.20187099999999999</v>
      </c>
      <c r="S332" s="68">
        <v>2.8027E-2</v>
      </c>
      <c r="T332" s="69">
        <v>9.2355170000000002E-4</v>
      </c>
      <c r="U332" s="68">
        <v>2.8452999999999999</v>
      </c>
      <c r="V332" s="69">
        <v>0.61808399999999997</v>
      </c>
      <c r="W332" s="69">
        <v>2.76376</v>
      </c>
      <c r="X332" s="70">
        <v>0.38263643990000001</v>
      </c>
      <c r="Y332" s="63"/>
      <c r="Z332" s="63"/>
      <c r="AA332" s="9">
        <f>IF("na"=F332,"",F332/F324)</f>
        <v>2.5641158149322258</v>
      </c>
      <c r="AB332" s="7">
        <f>IF("na"=J332,"",J332/J324)</f>
        <v>0.94395665731363199</v>
      </c>
      <c r="AC332" s="7">
        <f>IF("na"=M332,"",M332/M324)</f>
        <v>2.9913581031328724</v>
      </c>
      <c r="AD332" s="7">
        <f>IF("na"=Q332,"",Q332/Q324)</f>
        <v>1.3573121574486839</v>
      </c>
      <c r="AE332" s="7">
        <f>IF("na"=T332,"",T332/T324)</f>
        <v>3.0146847896693663</v>
      </c>
      <c r="AF332" s="7">
        <f>IF("na"=X332,"",X332/X324)</f>
        <v>1.6324800790033507</v>
      </c>
      <c r="AG332" s="7">
        <f t="shared" si="83"/>
        <v>325</v>
      </c>
      <c r="AH332" s="61">
        <f t="shared" ca="1" si="82"/>
        <v>5</v>
      </c>
      <c r="AI332" s="61">
        <f t="shared" ca="1" si="82"/>
        <v>3</v>
      </c>
      <c r="AJ332" s="61">
        <f t="shared" ca="1" si="82"/>
        <v>3</v>
      </c>
      <c r="AK332" s="61">
        <f t="shared" ca="1" si="82"/>
        <v>5</v>
      </c>
      <c r="AL332" s="61">
        <f t="shared" ca="1" si="82"/>
        <v>2</v>
      </c>
      <c r="AM332" s="61">
        <f t="shared" ca="1" si="82"/>
        <v>4</v>
      </c>
      <c r="AO332" s="8">
        <f>IF("na"=F332,"",SQRT(F332)/SQRT(F324))</f>
        <v>1.6012856756157614</v>
      </c>
      <c r="AP332" s="8">
        <f>IF("na"=J332,"",SQRT(J332)/SQRT(J324))</f>
        <v>0.97157431898626867</v>
      </c>
      <c r="AQ332" s="8">
        <f>IF("na"=M332,"",SQRT(M332)/SQRT(M324))</f>
        <v>1.7295543076564186</v>
      </c>
      <c r="AR332" s="8">
        <f>IF("na"=Q332,"",SQRT(Q332)/SQRT(Q324))</f>
        <v>1.1650374060298168</v>
      </c>
      <c r="AS332" s="8">
        <f>IF("na"=T332,"",SQRT(T332)/SQRT(T324))</f>
        <v>1.7362847662953695</v>
      </c>
      <c r="AT332" s="8">
        <f>IF("na"=X332,"",SQRT(X332)/SQRT(X324))</f>
        <v>1.2776854382058795</v>
      </c>
    </row>
    <row r="333" spans="1:46" x14ac:dyDescent="0.3">
      <c r="B333" s="71"/>
      <c r="C333" s="71"/>
      <c r="D333" s="7"/>
      <c r="E333" s="7"/>
      <c r="F333" s="7"/>
      <c r="G333" s="7"/>
      <c r="H333" s="7"/>
      <c r="I333" s="7"/>
      <c r="J333" s="7"/>
      <c r="K333" s="7"/>
      <c r="L333" s="7"/>
    </row>
    <row r="334" spans="1:46" x14ac:dyDescent="0.3">
      <c r="A334" s="11"/>
      <c r="B334" s="11"/>
      <c r="C334" s="11"/>
      <c r="D334" s="73" t="s">
        <v>334</v>
      </c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11"/>
      <c r="Z334" s="11"/>
      <c r="AA334" s="49"/>
      <c r="AB334" s="50"/>
      <c r="AC334" s="50"/>
      <c r="AD334" s="50"/>
      <c r="AE334" s="50"/>
      <c r="AF334" s="50"/>
      <c r="AG334" s="50"/>
      <c r="AH334" s="51"/>
      <c r="AI334" s="51"/>
      <c r="AJ334" s="51"/>
      <c r="AK334" s="51"/>
      <c r="AL334" s="51"/>
      <c r="AM334" s="51"/>
      <c r="AO334" s="50"/>
      <c r="AP334" s="50"/>
      <c r="AQ334" s="50"/>
      <c r="AR334" s="50"/>
      <c r="AS334" s="50"/>
      <c r="AT334" s="50"/>
    </row>
    <row r="335" spans="1:46" x14ac:dyDescent="0.3">
      <c r="B335" s="52" t="s">
        <v>305</v>
      </c>
      <c r="C335" s="52" t="s">
        <v>305</v>
      </c>
      <c r="D335" s="72">
        <v>7</v>
      </c>
      <c r="E335" s="72"/>
      <c r="F335" s="72"/>
      <c r="G335" s="72"/>
      <c r="H335" s="72"/>
      <c r="I335" s="72"/>
      <c r="J335" s="72"/>
      <c r="K335" s="72">
        <v>15</v>
      </c>
      <c r="L335" s="72"/>
      <c r="M335" s="72"/>
      <c r="N335" s="72"/>
      <c r="O335" s="72"/>
      <c r="P335" s="72"/>
      <c r="Q335" s="72"/>
      <c r="R335" s="72">
        <v>30</v>
      </c>
      <c r="S335" s="72"/>
      <c r="T335" s="72"/>
      <c r="U335" s="72"/>
      <c r="V335" s="72"/>
      <c r="W335" s="72"/>
      <c r="X335" s="72"/>
      <c r="Y335" s="53"/>
      <c r="Z335" s="53"/>
    </row>
    <row r="336" spans="1:46" x14ac:dyDescent="0.3">
      <c r="B336" s="54" t="s">
        <v>296</v>
      </c>
      <c r="C336" s="54" t="s">
        <v>306</v>
      </c>
      <c r="D336" s="55" t="s">
        <v>296</v>
      </c>
      <c r="E336" s="56" t="s">
        <v>299</v>
      </c>
      <c r="F336" s="56" t="s">
        <v>307</v>
      </c>
      <c r="G336" s="56" t="s">
        <v>308</v>
      </c>
      <c r="H336" s="56" t="s">
        <v>309</v>
      </c>
      <c r="I336" s="56" t="s">
        <v>310</v>
      </c>
      <c r="J336" s="57" t="s">
        <v>311</v>
      </c>
      <c r="K336" s="55" t="s">
        <v>296</v>
      </c>
      <c r="L336" s="56" t="s">
        <v>299</v>
      </c>
      <c r="M336" s="56" t="s">
        <v>307</v>
      </c>
      <c r="N336" s="56" t="s">
        <v>308</v>
      </c>
      <c r="O336" s="56" t="s">
        <v>309</v>
      </c>
      <c r="P336" s="56" t="s">
        <v>310</v>
      </c>
      <c r="Q336" s="57" t="s">
        <v>311</v>
      </c>
      <c r="R336" s="55" t="s">
        <v>296</v>
      </c>
      <c r="S336" s="56" t="s">
        <v>299</v>
      </c>
      <c r="T336" s="56" t="s">
        <v>307</v>
      </c>
      <c r="U336" s="56" t="s">
        <v>308</v>
      </c>
      <c r="V336" s="56" t="s">
        <v>309</v>
      </c>
      <c r="W336" s="56" t="s">
        <v>310</v>
      </c>
      <c r="X336" s="57" t="s">
        <v>311</v>
      </c>
      <c r="Y336" s="56"/>
      <c r="Z336" s="56"/>
    </row>
    <row r="337" spans="1:46" x14ac:dyDescent="0.3">
      <c r="A337" s="11" t="s">
        <v>312</v>
      </c>
      <c r="B337" s="56">
        <v>0.113149</v>
      </c>
      <c r="C337" s="56">
        <v>4.9986899999999999</v>
      </c>
      <c r="D337" s="58">
        <v>0.11397400000000001</v>
      </c>
      <c r="E337" s="59">
        <v>2.7522700000000001E-2</v>
      </c>
      <c r="F337" s="59">
        <v>7.5817959999999998E-4</v>
      </c>
      <c r="G337" s="59">
        <v>6.5161100000000003</v>
      </c>
      <c r="H337" s="59">
        <v>4.8294600000000001</v>
      </c>
      <c r="I337" s="59">
        <v>4.9531200000000002</v>
      </c>
      <c r="J337" s="60">
        <v>23.325760516500001</v>
      </c>
      <c r="K337" s="58">
        <v>0.111641</v>
      </c>
      <c r="L337" s="59">
        <v>1.8702E-2</v>
      </c>
      <c r="M337" s="59">
        <v>3.5203879999999999E-4</v>
      </c>
      <c r="N337" s="59">
        <v>5.8430299999999997</v>
      </c>
      <c r="O337" s="59">
        <v>3.1868799999999999</v>
      </c>
      <c r="P337" s="59">
        <v>4.9487199999999998</v>
      </c>
      <c r="Q337" s="60">
        <v>10.158701135299999</v>
      </c>
      <c r="R337" s="58">
        <v>0.113097</v>
      </c>
      <c r="S337" s="59">
        <v>1.3850299999999999E-2</v>
      </c>
      <c r="T337" s="59">
        <v>1.9183350000000001E-4</v>
      </c>
      <c r="U337" s="59">
        <v>5.4181600000000003</v>
      </c>
      <c r="V337" s="59">
        <v>1.8170500000000001</v>
      </c>
      <c r="W337" s="59">
        <v>5.0130699999999999</v>
      </c>
      <c r="X337" s="60">
        <v>3.3018774869</v>
      </c>
      <c r="Y337" s="59"/>
      <c r="Z337" s="59"/>
      <c r="AH337" s="61"/>
      <c r="AI337" s="61"/>
    </row>
    <row r="338" spans="1:46" x14ac:dyDescent="0.3">
      <c r="A338" s="11" t="s">
        <v>280</v>
      </c>
      <c r="B338" s="56">
        <v>0.113149</v>
      </c>
      <c r="C338" s="56">
        <v>4.9986899999999999</v>
      </c>
      <c r="D338" s="58">
        <v>0.11506</v>
      </c>
      <c r="E338" s="59">
        <v>3.6070499999999998E-2</v>
      </c>
      <c r="F338" s="59">
        <v>1.3047327999999999E-3</v>
      </c>
      <c r="G338" s="59">
        <v>6.9227400000000001</v>
      </c>
      <c r="H338" s="59">
        <v>5.5279699999999998</v>
      </c>
      <c r="I338" s="59">
        <v>5.0192199999999998</v>
      </c>
      <c r="J338" s="60">
        <v>30.558873801800001</v>
      </c>
      <c r="K338" s="58">
        <v>0.11568100000000001</v>
      </c>
      <c r="L338" s="59">
        <v>3.4418799999999999E-2</v>
      </c>
      <c r="M338" s="59">
        <v>1.1910646999999999E-3</v>
      </c>
      <c r="N338" s="59">
        <v>6.1626300000000001</v>
      </c>
      <c r="O338" s="59">
        <v>4.6149300000000002</v>
      </c>
      <c r="P338" s="59">
        <v>4.8858100000000002</v>
      </c>
      <c r="Q338" s="60">
        <v>21.310320799300001</v>
      </c>
      <c r="R338" s="58">
        <v>0.114466</v>
      </c>
      <c r="S338" s="59">
        <v>3.2035099999999997E-2</v>
      </c>
      <c r="T338" s="59">
        <v>1.027982E-3</v>
      </c>
      <c r="U338" s="59">
        <v>5.6018699999999999</v>
      </c>
      <c r="V338" s="59">
        <v>2.9678200000000001</v>
      </c>
      <c r="W338" s="59">
        <v>4.8121499999999999</v>
      </c>
      <c r="X338" s="60">
        <v>8.8427527240000003</v>
      </c>
      <c r="Y338" s="59"/>
      <c r="Z338" s="59"/>
      <c r="AA338" s="9">
        <f>IF("na"=F338,"",F338/F337)</f>
        <v>1.7208756342164837</v>
      </c>
      <c r="AB338" s="7">
        <f>IF("na"=J338,"",J338/J337)</f>
        <v>1.3100912092526842</v>
      </c>
      <c r="AC338" s="7">
        <f>IF("na"=M338,"",M338/M337)</f>
        <v>3.3833335984556245</v>
      </c>
      <c r="AD338" s="7">
        <f>IF("na"=Q338,"",Q338/Q337)</f>
        <v>2.097740696913482</v>
      </c>
      <c r="AE338" s="7">
        <f>IF("na"=T338,"",T338/T337)</f>
        <v>5.3587199316073573</v>
      </c>
      <c r="AF338" s="7">
        <f>IF("na"=X338,"",X338/X337)</f>
        <v>2.6780983725420127</v>
      </c>
      <c r="AG338" s="7">
        <f>ROW()</f>
        <v>338</v>
      </c>
      <c r="AH338" s="61">
        <f t="shared" ref="AH338:AM345" ca="1" si="84">SUM(IF(INDIRECT(ADDRESS(ROW(),AH$60))&gt;INDIRECT(ADDRESS($AG338,AH$60)),1,0), IF(INDIRECT(ADDRESS(ROW(),AH$60))&gt;INDIRECT(ADDRESS($AG338+1,AH$60)),1,0), IF(INDIRECT(ADDRESS(ROW(),AH$60))&gt;INDIRECT(ADDRESS($AG338+2,AH$60)),1,0), IF(INDIRECT(ADDRESS(ROW(),AH$60))&gt;INDIRECT(ADDRESS($AG338+3,AH$60)),1,0), IF(INDIRECT(ADDRESS(ROW(),AH$60))&gt;INDIRECT(ADDRESS($AG338+4,AH$60)),1,0), IF(INDIRECT(ADDRESS(ROW(),AH$60))&gt;INDIRECT(ADDRESS($AG338+5,AH$60)),1,0), IF(INDIRECT(ADDRESS(ROW(),AH$60))&gt;INDIRECT(ADDRESS($AG338+6,AH$60)),1,0), IF(INDIRECT(ADDRESS(ROW(),AH$60))&gt;INDIRECT(ADDRESS($AG338+7,AH$60)),1,0))+1</f>
        <v>7</v>
      </c>
      <c r="AI338" s="61">
        <f t="shared" ca="1" si="84"/>
        <v>7</v>
      </c>
      <c r="AJ338" s="61">
        <f t="shared" ca="1" si="84"/>
        <v>8</v>
      </c>
      <c r="AK338" s="61">
        <f t="shared" ca="1" si="84"/>
        <v>7</v>
      </c>
      <c r="AL338" s="61">
        <f t="shared" ca="1" si="84"/>
        <v>7</v>
      </c>
      <c r="AM338" s="61">
        <f t="shared" ca="1" si="84"/>
        <v>7</v>
      </c>
      <c r="AO338" s="8">
        <f>IF("na"=F338,"",SQRT(F338)/SQRT(F337))</f>
        <v>1.3118214947989242</v>
      </c>
      <c r="AP338" s="8">
        <f>IF("na"=J338,"",SQRT(J338)/SQRT(J337))</f>
        <v>1.1445921584794665</v>
      </c>
      <c r="AQ338" s="8">
        <f>IF("na"=M338,"",SQRT(M338)/SQRT(M337))</f>
        <v>1.839384026911081</v>
      </c>
      <c r="AR338" s="8">
        <f>IF("na"=Q338,"",SQRT(Q338)/SQRT(Q337))</f>
        <v>1.4483579312150303</v>
      </c>
      <c r="AS338" s="8">
        <f>IF("na"=T338,"",SQRT(T338)/SQRT(T337))</f>
        <v>2.3148909113838081</v>
      </c>
      <c r="AT338" s="8">
        <f>IF("na"=X338,"",SQRT(X338)/SQRT(X337))</f>
        <v>1.6364896493843191</v>
      </c>
    </row>
    <row r="339" spans="1:46" x14ac:dyDescent="0.3">
      <c r="A339" s="11" t="s">
        <v>282</v>
      </c>
      <c r="B339" s="56">
        <v>0.113149</v>
      </c>
      <c r="C339" s="56">
        <v>4.9986899999999999</v>
      </c>
      <c r="D339" s="58">
        <v>0.114913</v>
      </c>
      <c r="E339" s="59">
        <v>3.6803599999999999E-2</v>
      </c>
      <c r="F339" s="59">
        <v>1.3576165E-3</v>
      </c>
      <c r="G339" s="59">
        <v>6.9709599999999998</v>
      </c>
      <c r="H339" s="59">
        <v>6.0641499999999997</v>
      </c>
      <c r="I339" s="59">
        <v>4.92157</v>
      </c>
      <c r="J339" s="60">
        <v>36.779862716899999</v>
      </c>
      <c r="K339" s="58">
        <v>0.11371299999999999</v>
      </c>
      <c r="L339" s="59">
        <v>3.4161799999999999E-2</v>
      </c>
      <c r="M339" s="59">
        <v>1.1673465E-3</v>
      </c>
      <c r="N339" s="59">
        <v>6.4806400000000002</v>
      </c>
      <c r="O339" s="59">
        <v>5.1371700000000002</v>
      </c>
      <c r="P339" s="59">
        <v>4.9672499999999999</v>
      </c>
      <c r="Q339" s="60">
        <v>26.391504082499999</v>
      </c>
      <c r="R339" s="58">
        <v>0.112673</v>
      </c>
      <c r="S339" s="59">
        <v>3.27263E-2</v>
      </c>
      <c r="T339" s="59">
        <v>1.0712371999999999E-3</v>
      </c>
      <c r="U339" s="59">
        <v>5.9377500000000003</v>
      </c>
      <c r="V339" s="59">
        <v>3.3821099999999999</v>
      </c>
      <c r="W339" s="59">
        <v>4.9873799999999999</v>
      </c>
      <c r="X339" s="60">
        <v>11.438795968200001</v>
      </c>
      <c r="Y339" s="59"/>
      <c r="Z339" s="59"/>
      <c r="AA339" s="9">
        <f>IF("na"=F339,"",F339/F337)</f>
        <v>1.790626521737066</v>
      </c>
      <c r="AB339" s="7">
        <f>IF("na"=J339,"",J339/J337)</f>
        <v>1.5767915773156864</v>
      </c>
      <c r="AC339" s="7">
        <f>IF("na"=M339,"",M339/M337)</f>
        <v>3.3159597748884502</v>
      </c>
      <c r="AD339" s="7">
        <f>IF("na"=Q339,"",Q339/Q337)</f>
        <v>2.5979211053658608</v>
      </c>
      <c r="AE339" s="7">
        <f>IF("na"=T339,"",T339/T337)</f>
        <v>5.5842029676776992</v>
      </c>
      <c r="AF339" s="7">
        <f>IF("na"=X339,"",X339/X337)</f>
        <v>3.4643308280161014</v>
      </c>
      <c r="AG339" s="7">
        <f t="shared" ref="AG339:AG345" si="85">AG338</f>
        <v>338</v>
      </c>
      <c r="AH339" s="61">
        <f t="shared" ca="1" si="84"/>
        <v>8</v>
      </c>
      <c r="AI339" s="61">
        <f t="shared" ca="1" si="84"/>
        <v>8</v>
      </c>
      <c r="AJ339" s="61">
        <f t="shared" ca="1" si="84"/>
        <v>7</v>
      </c>
      <c r="AK339" s="61">
        <f t="shared" ca="1" si="84"/>
        <v>8</v>
      </c>
      <c r="AL339" s="61">
        <f t="shared" ca="1" si="84"/>
        <v>8</v>
      </c>
      <c r="AM339" s="61">
        <f t="shared" ca="1" si="84"/>
        <v>8</v>
      </c>
      <c r="AO339" s="8">
        <f>IF("na"=F339,"",SQRT(F339)/SQRT(F337))</f>
        <v>1.3381429377077272</v>
      </c>
      <c r="AP339" s="8">
        <f>IF("na"=J339,"",SQRT(J339)/SQRT(J337))</f>
        <v>1.2557036184210375</v>
      </c>
      <c r="AQ339" s="8">
        <f>IF("na"=M339,"",SQRT(M339)/SQRT(M337))</f>
        <v>1.8209776975263727</v>
      </c>
      <c r="AR339" s="8">
        <f>IF("na"=Q339,"",SQRT(Q339)/SQRT(Q337))</f>
        <v>1.6118067828886504</v>
      </c>
      <c r="AS339" s="8">
        <f>IF("na"=T339,"",SQRT(T339)/SQRT(T337))</f>
        <v>2.3630918237930785</v>
      </c>
      <c r="AT339" s="8">
        <f>IF("na"=X339,"",SQRT(X339)/SQRT(X337))</f>
        <v>1.8612712935024012</v>
      </c>
    </row>
    <row r="340" spans="1:46" x14ac:dyDescent="0.3">
      <c r="A340" s="11" t="s">
        <v>284</v>
      </c>
      <c r="B340" s="56">
        <v>0.113149</v>
      </c>
      <c r="C340" s="56">
        <v>4.9986899999999999</v>
      </c>
      <c r="D340" s="58">
        <v>9.3881000000000006E-2</v>
      </c>
      <c r="E340" s="59">
        <v>2.7317899999999999E-2</v>
      </c>
      <c r="F340" s="59">
        <v>1.1175234E-3</v>
      </c>
      <c r="G340" s="59">
        <v>4.6221699999999997</v>
      </c>
      <c r="H340" s="59">
        <v>3.5256099999999999</v>
      </c>
      <c r="I340" s="59">
        <v>3.6279400000000002</v>
      </c>
      <c r="J340" s="60">
        <v>14.3088814346</v>
      </c>
      <c r="K340" s="58">
        <v>9.4295199999999996E-2</v>
      </c>
      <c r="L340" s="59">
        <v>2.41408E-2</v>
      </c>
      <c r="M340" s="59">
        <v>9.3824390000000004E-4</v>
      </c>
      <c r="N340" s="59">
        <v>4.1319100000000004</v>
      </c>
      <c r="O340" s="59">
        <v>2.0994700000000002</v>
      </c>
      <c r="P340" s="59">
        <v>3.5726900000000001</v>
      </c>
      <c r="Q340" s="60">
        <v>6.4412502809000003</v>
      </c>
      <c r="R340" s="58">
        <v>9.6596699999999994E-2</v>
      </c>
      <c r="S340" s="59">
        <v>2.19735E-2</v>
      </c>
      <c r="T340" s="59">
        <v>7.5681329999999995E-4</v>
      </c>
      <c r="U340" s="59">
        <v>3.71549</v>
      </c>
      <c r="V340" s="59">
        <v>1.37599</v>
      </c>
      <c r="W340" s="59">
        <v>3.4198499999999998</v>
      </c>
      <c r="X340" s="60">
        <v>4.3860842257000003</v>
      </c>
      <c r="Y340" s="59"/>
      <c r="Z340" s="59"/>
      <c r="AA340" s="9">
        <f>IF("na"=F340,"",F340/F337)</f>
        <v>1.4739560389121522</v>
      </c>
      <c r="AB340" s="7">
        <f>IF("na"=J340,"",J340/J337)</f>
        <v>0.61343686626973171</v>
      </c>
      <c r="AC340" s="7">
        <f>IF("na"=M340,"",M340/M337)</f>
        <v>2.6651718503755837</v>
      </c>
      <c r="AD340" s="7">
        <f>IF("na"=Q340,"",Q340/Q337)</f>
        <v>0.63406238603846687</v>
      </c>
      <c r="AE340" s="7">
        <f>IF("na"=T340,"",T340/T337)</f>
        <v>3.9451571284473248</v>
      </c>
      <c r="AF340" s="7">
        <f>IF("na"=X340,"",X340/X337)</f>
        <v>1.3283606805829486</v>
      </c>
      <c r="AG340" s="7">
        <f t="shared" si="85"/>
        <v>338</v>
      </c>
      <c r="AH340" s="61">
        <f t="shared" ca="1" si="84"/>
        <v>3</v>
      </c>
      <c r="AI340" s="61">
        <f t="shared" ca="1" si="84"/>
        <v>2</v>
      </c>
      <c r="AJ340" s="61">
        <f t="shared" ca="1" si="84"/>
        <v>5</v>
      </c>
      <c r="AK340" s="61">
        <f t="shared" ca="1" si="84"/>
        <v>2</v>
      </c>
      <c r="AL340" s="61">
        <f t="shared" ca="1" si="84"/>
        <v>3</v>
      </c>
      <c r="AM340" s="61">
        <f t="shared" ca="1" si="84"/>
        <v>3</v>
      </c>
      <c r="AO340" s="8">
        <f>IF("na"=F340,"",SQRT(F340)/SQRT(F337))</f>
        <v>1.214065912095448</v>
      </c>
      <c r="AP340" s="8">
        <f>IF("na"=J340,"",SQRT(J340)/SQRT(J337))</f>
        <v>0.78322210532500403</v>
      </c>
      <c r="AQ340" s="8">
        <f>IF("na"=M340,"",SQRT(M340)/SQRT(M337))</f>
        <v>1.6325354055503922</v>
      </c>
      <c r="AR340" s="8">
        <f>IF("na"=Q340,"",SQRT(Q340)/SQRT(Q337))</f>
        <v>0.7962803438729773</v>
      </c>
      <c r="AS340" s="8">
        <f>IF("na"=T340,"",SQRT(T340)/SQRT(T337))</f>
        <v>1.986241961203953</v>
      </c>
      <c r="AT340" s="8">
        <f>IF("na"=X340,"",SQRT(X340)/SQRT(X337))</f>
        <v>1.1525453052192562</v>
      </c>
    </row>
    <row r="341" spans="1:46" x14ac:dyDescent="0.3">
      <c r="A341" s="11" t="s">
        <v>286</v>
      </c>
      <c r="B341" s="56">
        <v>0.113149</v>
      </c>
      <c r="C341" s="56">
        <v>4.9986899999999999</v>
      </c>
      <c r="D341" s="58">
        <v>0.10964500000000001</v>
      </c>
      <c r="E341" s="59">
        <v>2.588E-2</v>
      </c>
      <c r="F341" s="59">
        <v>6.8205239999999997E-4</v>
      </c>
      <c r="G341" s="59">
        <v>4.6240399999999999</v>
      </c>
      <c r="H341" s="59">
        <v>3.38063</v>
      </c>
      <c r="I341" s="59">
        <v>3.6651099999999999</v>
      </c>
      <c r="J341" s="60">
        <v>13.207094813299999</v>
      </c>
      <c r="K341" s="58">
        <v>0.107891</v>
      </c>
      <c r="L341" s="59">
        <v>2.0289000000000001E-2</v>
      </c>
      <c r="M341" s="59">
        <v>4.3929E-4</v>
      </c>
      <c r="N341" s="59">
        <v>4.1390799999999999</v>
      </c>
      <c r="O341" s="59">
        <v>1.93916</v>
      </c>
      <c r="P341" s="59">
        <v>3.6468400000000001</v>
      </c>
      <c r="Q341" s="60">
        <v>5.5878399281000002</v>
      </c>
      <c r="R341" s="58">
        <v>0.110293</v>
      </c>
      <c r="S341" s="59">
        <v>1.8149599999999998E-2</v>
      </c>
      <c r="T341" s="59">
        <v>3.3756459999999998E-4</v>
      </c>
      <c r="U341" s="59">
        <v>3.83562</v>
      </c>
      <c r="V341" s="59">
        <v>1.2569699999999999</v>
      </c>
      <c r="W341" s="59">
        <v>3.57437</v>
      </c>
      <c r="X341" s="60">
        <v>3.6086610433000001</v>
      </c>
      <c r="Y341" s="59"/>
      <c r="Z341" s="59"/>
      <c r="AA341" s="9">
        <f>IF("na"=F341,"",F341/F337)</f>
        <v>0.8995921283031092</v>
      </c>
      <c r="AB341" s="7">
        <f>IF("na"=J341,"",J341/J337)</f>
        <v>0.56620210963572504</v>
      </c>
      <c r="AC341" s="7">
        <f>IF("na"=M341,"",M341/M337)</f>
        <v>1.2478454079493511</v>
      </c>
      <c r="AD341" s="7">
        <f>IF("na"=Q341,"",Q341/Q337)</f>
        <v>0.55005456442488243</v>
      </c>
      <c r="AE341" s="7">
        <f>IF("na"=T341,"",T341/T337)</f>
        <v>1.7596749264335998</v>
      </c>
      <c r="AF341" s="7">
        <f>IF("na"=X341,"",X341/X337)</f>
        <v>1.0929118532159796</v>
      </c>
      <c r="AG341" s="7">
        <f t="shared" si="85"/>
        <v>338</v>
      </c>
      <c r="AH341" s="61">
        <f t="shared" ca="1" si="84"/>
        <v>1</v>
      </c>
      <c r="AI341" s="61">
        <f t="shared" ca="1" si="84"/>
        <v>1</v>
      </c>
      <c r="AJ341" s="61">
        <f t="shared" ca="1" si="84"/>
        <v>2</v>
      </c>
      <c r="AK341" s="61">
        <f t="shared" ca="1" si="84"/>
        <v>1</v>
      </c>
      <c r="AL341" s="61">
        <f t="shared" ca="1" si="84"/>
        <v>2</v>
      </c>
      <c r="AM341" s="61">
        <f t="shared" ca="1" si="84"/>
        <v>2</v>
      </c>
      <c r="AO341" s="8">
        <f>IF("na"=F341,"",SQRT(F341)/SQRT(F337))</f>
        <v>0.94846830643048319</v>
      </c>
      <c r="AP341" s="8">
        <f>IF("na"=J341,"",SQRT(J341)/SQRT(J337))</f>
        <v>0.75246402547611879</v>
      </c>
      <c r="AQ341" s="8">
        <f>IF("na"=M341,"",SQRT(M341)/SQRT(M337))</f>
        <v>1.1170700103168785</v>
      </c>
      <c r="AR341" s="8">
        <f>IF("na"=Q341,"",SQRT(Q341)/SQRT(Q337))</f>
        <v>0.74165663512496305</v>
      </c>
      <c r="AS341" s="8">
        <f>IF("na"=T341,"",SQRT(T341)/SQRT(T337))</f>
        <v>1.3265273937742861</v>
      </c>
      <c r="AT341" s="8">
        <f>IF("na"=X341,"",SQRT(X341)/SQRT(X337))</f>
        <v>1.045424245565397</v>
      </c>
    </row>
    <row r="342" spans="1:46" x14ac:dyDescent="0.3">
      <c r="A342" s="11" t="s">
        <v>288</v>
      </c>
      <c r="B342" s="56">
        <v>0.113149</v>
      </c>
      <c r="C342" s="56">
        <v>4.9986899999999999</v>
      </c>
      <c r="D342" s="62">
        <v>0.111655</v>
      </c>
      <c r="E342" s="63">
        <v>2.6237099999999999E-2</v>
      </c>
      <c r="F342" s="64">
        <v>6.9061739999999995E-4</v>
      </c>
      <c r="G342" s="63">
        <v>6.7449500000000002</v>
      </c>
      <c r="H342" s="64">
        <v>4.82341</v>
      </c>
      <c r="I342" s="64">
        <v>5.1176199999999996</v>
      </c>
      <c r="J342" s="65">
        <v>23.279428372999998</v>
      </c>
      <c r="K342" s="62">
        <v>0.109844</v>
      </c>
      <c r="L342" s="63">
        <v>1.86401E-2</v>
      </c>
      <c r="M342" s="64">
        <v>3.5837629999999998E-4</v>
      </c>
      <c r="N342" s="63">
        <v>6.1306900000000004</v>
      </c>
      <c r="O342" s="64">
        <v>3.8380999999999998</v>
      </c>
      <c r="P342" s="64">
        <v>5.2081799999999996</v>
      </c>
      <c r="Q342" s="65">
        <v>14.7748976701</v>
      </c>
      <c r="R342" s="62">
        <v>0.11020000000000001</v>
      </c>
      <c r="S342" s="63">
        <v>1.3858199999999999E-2</v>
      </c>
      <c r="T342" s="64">
        <v>2.0074630000000001E-4</v>
      </c>
      <c r="U342" s="63">
        <v>5.4617599999999999</v>
      </c>
      <c r="V342" s="64">
        <v>1.7556700000000001</v>
      </c>
      <c r="W342" s="64">
        <v>5.0696899999999996</v>
      </c>
      <c r="X342" s="65">
        <v>3.0874181488999999</v>
      </c>
      <c r="Y342" s="63"/>
      <c r="Z342" s="63"/>
      <c r="AA342" s="9">
        <f>IF("na"=F342,"",F342/F337)</f>
        <v>0.91088892394361443</v>
      </c>
      <c r="AB342" s="7">
        <f>IF("na"=J342,"",J342/J337)</f>
        <v>0.99801369205230295</v>
      </c>
      <c r="AC342" s="7">
        <f>IF("na"=M342,"",M342/M337)</f>
        <v>1.0180022770217374</v>
      </c>
      <c r="AD342" s="7">
        <f>IF("na"=Q342,"",Q342/Q337)</f>
        <v>1.4544081446356751</v>
      </c>
      <c r="AE342" s="7">
        <f>IF("na"=T342,"",T342/T337)</f>
        <v>1.0464611238391626</v>
      </c>
      <c r="AF342" s="7">
        <f>IF("na"=X342,"",X342/X337)</f>
        <v>0.93504927458669962</v>
      </c>
      <c r="AG342" s="7">
        <f t="shared" si="85"/>
        <v>338</v>
      </c>
      <c r="AH342" s="61">
        <f t="shared" ca="1" si="84"/>
        <v>2</v>
      </c>
      <c r="AI342" s="61">
        <f t="shared" ca="1" si="84"/>
        <v>6</v>
      </c>
      <c r="AJ342" s="61">
        <f t="shared" ca="1" si="84"/>
        <v>1</v>
      </c>
      <c r="AK342" s="61">
        <f t="shared" ca="1" si="84"/>
        <v>6</v>
      </c>
      <c r="AL342" s="61">
        <f t="shared" ca="1" si="84"/>
        <v>1</v>
      </c>
      <c r="AM342" s="61">
        <f t="shared" ca="1" si="84"/>
        <v>1</v>
      </c>
      <c r="AO342" s="8">
        <f>IF("na"=F342,"",SQRT(F342)/SQRT(F337))</f>
        <v>0.95440501043509529</v>
      </c>
      <c r="AP342" s="8">
        <f>IF("na"=J342,"",SQRT(J342)/SQRT(J337))</f>
        <v>0.99900635235833357</v>
      </c>
      <c r="AQ342" s="8">
        <f>IF("na"=M342,"",SQRT(M342)/SQRT(M337))</f>
        <v>1.0089609888502813</v>
      </c>
      <c r="AR342" s="8">
        <f>IF("na"=Q342,"",SQRT(Q342)/SQRT(Q337))</f>
        <v>1.2059884512861949</v>
      </c>
      <c r="AS342" s="8">
        <f>IF("na"=T342,"",SQRT(T342)/SQRT(T337))</f>
        <v>1.02296682440789</v>
      </c>
      <c r="AT342" s="8">
        <f>IF("na"=X342,"",SQRT(X342)/SQRT(X337))</f>
        <v>0.9669794592372164</v>
      </c>
    </row>
    <row r="343" spans="1:46" x14ac:dyDescent="0.3">
      <c r="A343" s="11" t="s">
        <v>290</v>
      </c>
      <c r="B343" s="56">
        <v>0.113149</v>
      </c>
      <c r="C343" s="56">
        <v>4.9986899999999999</v>
      </c>
      <c r="D343" s="66">
        <v>0.109511</v>
      </c>
      <c r="E343" s="7">
        <v>3.4386899999999998E-2</v>
      </c>
      <c r="F343" s="64">
        <v>1.1956937999999999E-3</v>
      </c>
      <c r="G343" s="63">
        <v>4.7881200000000002</v>
      </c>
      <c r="H343" s="64">
        <v>3.7496800000000001</v>
      </c>
      <c r="I343" s="64">
        <v>3.58995</v>
      </c>
      <c r="J343" s="65">
        <v>16.04464849</v>
      </c>
      <c r="K343" s="66">
        <v>0.109401</v>
      </c>
      <c r="L343" s="7">
        <v>3.1350099999999999E-2</v>
      </c>
      <c r="M343" s="64">
        <v>9.9687619999999991E-4</v>
      </c>
      <c r="N343" s="63">
        <v>4.2056699999999996</v>
      </c>
      <c r="O343" s="64">
        <v>2.4721000000000002</v>
      </c>
      <c r="P343" s="64">
        <v>3.5640700000000001</v>
      </c>
      <c r="Q343" s="65">
        <v>8.1694129544000003</v>
      </c>
      <c r="R343" s="66">
        <v>0.108819</v>
      </c>
      <c r="S343" s="7">
        <v>2.9730099999999999E-2</v>
      </c>
      <c r="T343" s="64">
        <v>9.0262770000000005E-4</v>
      </c>
      <c r="U343" s="63">
        <v>4.0588699999999998</v>
      </c>
      <c r="V343" s="64">
        <v>1.8539300000000001</v>
      </c>
      <c r="W343" s="64">
        <v>3.6451199999999999</v>
      </c>
      <c r="X343" s="65">
        <v>5.2692081897999996</v>
      </c>
      <c r="Y343" s="63"/>
      <c r="Z343" s="63"/>
      <c r="AA343" s="9">
        <f>IF("na"=F343,"",F343/F337)</f>
        <v>1.5770587865988479</v>
      </c>
      <c r="AB343" s="7">
        <f>IF("na"=J343,"",J343/J337)</f>
        <v>0.68785103399524561</v>
      </c>
      <c r="AC343" s="7">
        <f>IF("na"=M343,"",M343/M337)</f>
        <v>2.8317225260397429</v>
      </c>
      <c r="AD343" s="7">
        <f>IF("na"=Q343,"",Q343/Q337)</f>
        <v>0.80417888523292469</v>
      </c>
      <c r="AE343" s="7">
        <f>IF("na"=T343,"",T343/T337)</f>
        <v>4.70526628560705</v>
      </c>
      <c r="AF343" s="7">
        <f>IF("na"=X343,"",X343/X337)</f>
        <v>1.5958218349121873</v>
      </c>
      <c r="AG343" s="7">
        <f t="shared" si="85"/>
        <v>338</v>
      </c>
      <c r="AH343" s="61">
        <f t="shared" ca="1" si="84"/>
        <v>6</v>
      </c>
      <c r="AI343" s="61">
        <f t="shared" ca="1" si="84"/>
        <v>3</v>
      </c>
      <c r="AJ343" s="61">
        <f t="shared" ca="1" si="84"/>
        <v>6</v>
      </c>
      <c r="AK343" s="61">
        <f t="shared" ca="1" si="84"/>
        <v>4</v>
      </c>
      <c r="AL343" s="61">
        <f t="shared" ca="1" si="84"/>
        <v>6</v>
      </c>
      <c r="AM343" s="61">
        <f t="shared" ca="1" si="84"/>
        <v>6</v>
      </c>
      <c r="AO343" s="8">
        <f>IF("na"=F343,"",SQRT(F343)/SQRT(F337))</f>
        <v>1.255810012143098</v>
      </c>
      <c r="AP343" s="8">
        <f>IF("na"=J343,"",SQRT(J343)/SQRT(J337))</f>
        <v>0.82936785203867502</v>
      </c>
      <c r="AQ343" s="8">
        <f>IF("na"=M343,"",SQRT(M343)/SQRT(M337))</f>
        <v>1.6827722739692803</v>
      </c>
      <c r="AR343" s="8">
        <f>IF("na"=Q343,"",SQRT(Q343)/SQRT(Q337))</f>
        <v>0.89676021612966572</v>
      </c>
      <c r="AS343" s="8">
        <f>IF("na"=T343,"",SQRT(T343)/SQRT(T337))</f>
        <v>2.1691625770345224</v>
      </c>
      <c r="AT343" s="8">
        <f>IF("na"=X343,"",SQRT(X343)/SQRT(X337))</f>
        <v>1.2632584196878274</v>
      </c>
    </row>
    <row r="344" spans="1:46" x14ac:dyDescent="0.3">
      <c r="A344" s="11" t="s">
        <v>292</v>
      </c>
      <c r="B344" s="56">
        <v>0.113149</v>
      </c>
      <c r="C344" s="56">
        <v>4.9986899999999999</v>
      </c>
      <c r="D344" s="66">
        <v>0.10889699999999999</v>
      </c>
      <c r="E344" s="7">
        <v>3.3508999999999997E-2</v>
      </c>
      <c r="F344" s="64">
        <v>1.1409325000000001E-3</v>
      </c>
      <c r="G344" s="63">
        <v>4.6006099999999996</v>
      </c>
      <c r="H344" s="64">
        <v>3.7728600000000001</v>
      </c>
      <c r="I344" s="64">
        <v>3.5112399999999999</v>
      </c>
      <c r="J344" s="65">
        <v>16.446980082100001</v>
      </c>
      <c r="K344" s="66">
        <v>0.108737</v>
      </c>
      <c r="L344" s="7">
        <v>3.0294499999999999E-2</v>
      </c>
      <c r="M344" s="64">
        <v>9.3722239999999995E-4</v>
      </c>
      <c r="N344" s="63">
        <v>4.3402500000000002</v>
      </c>
      <c r="O344" s="64">
        <v>2.9168699999999999</v>
      </c>
      <c r="P344" s="64">
        <v>3.6197900000000001</v>
      </c>
      <c r="Q344" s="65">
        <v>10.409495806900001</v>
      </c>
      <c r="R344" s="66">
        <v>0.10674599999999999</v>
      </c>
      <c r="S344" s="7">
        <v>2.7758700000000001E-2</v>
      </c>
      <c r="T344" s="64">
        <v>8.1154380000000002E-4</v>
      </c>
      <c r="U344" s="63">
        <v>4.1851399999999996</v>
      </c>
      <c r="V344" s="64">
        <v>1.93272</v>
      </c>
      <c r="W344" s="64">
        <v>3.7680699999999998</v>
      </c>
      <c r="X344" s="65">
        <v>5.2498321827999996</v>
      </c>
      <c r="Y344" s="63"/>
      <c r="Z344" s="63"/>
      <c r="AA344" s="9">
        <f>IF("na"=F344,"",F344/F337)</f>
        <v>1.5048314409936645</v>
      </c>
      <c r="AB344" s="7">
        <f>IF("na"=J344,"",J344/J337)</f>
        <v>0.705099414463501</v>
      </c>
      <c r="AC344" s="7">
        <f>IF("na"=M344,"",M344/M337)</f>
        <v>2.6622701815822571</v>
      </c>
      <c r="AD344" s="7">
        <f>IF("na"=Q344,"",Q344/Q337)</f>
        <v>1.0246876710181507</v>
      </c>
      <c r="AE344" s="7">
        <f>IF("na"=T344,"",T344/T337)</f>
        <v>4.2304592263603595</v>
      </c>
      <c r="AF344" s="7">
        <f>IF("na"=X344,"",X344/X337)</f>
        <v>1.5899536562541743</v>
      </c>
      <c r="AG344" s="7">
        <f t="shared" si="85"/>
        <v>338</v>
      </c>
      <c r="AH344" s="61">
        <f t="shared" ca="1" si="84"/>
        <v>5</v>
      </c>
      <c r="AI344" s="61">
        <f t="shared" ca="1" si="84"/>
        <v>4</v>
      </c>
      <c r="AJ344" s="61">
        <f t="shared" ca="1" si="84"/>
        <v>4</v>
      </c>
      <c r="AK344" s="61">
        <f t="shared" ca="1" si="84"/>
        <v>5</v>
      </c>
      <c r="AL344" s="61">
        <f t="shared" ca="1" si="84"/>
        <v>5</v>
      </c>
      <c r="AM344" s="61">
        <f t="shared" ca="1" si="84"/>
        <v>5</v>
      </c>
      <c r="AO344" s="8">
        <f>IF("na"=F344,"",SQRT(F344)/SQRT(F337))</f>
        <v>1.2267157131926143</v>
      </c>
      <c r="AP344" s="8">
        <f>IF("na"=J344,"",SQRT(J344)/SQRT(J337))</f>
        <v>0.83970197955197234</v>
      </c>
      <c r="AQ344" s="8">
        <f>IF("na"=M344,"",SQRT(M344)/SQRT(M337))</f>
        <v>1.6316464634173229</v>
      </c>
      <c r="AR344" s="8">
        <f>IF("na"=Q344,"",SQRT(Q344)/SQRT(Q337))</f>
        <v>1.0122685765241113</v>
      </c>
      <c r="AS344" s="8">
        <f>IF("na"=T344,"",SQRT(T344)/SQRT(T337))</f>
        <v>2.0568080188389875</v>
      </c>
      <c r="AT344" s="8">
        <f>IF("na"=X344,"",SQRT(X344)/SQRT(X337))</f>
        <v>1.2609336446673847</v>
      </c>
    </row>
    <row r="345" spans="1:46" x14ac:dyDescent="0.3">
      <c r="A345" s="11" t="s">
        <v>294</v>
      </c>
      <c r="B345" s="56">
        <v>0.113149</v>
      </c>
      <c r="C345" s="56">
        <v>4.9986899999999999</v>
      </c>
      <c r="D345" s="67">
        <v>0.109306</v>
      </c>
      <c r="E345" s="68">
        <v>3.3262800000000002E-2</v>
      </c>
      <c r="F345" s="69">
        <v>1.1211824E-3</v>
      </c>
      <c r="G345" s="68">
        <v>4.8181700000000003</v>
      </c>
      <c r="H345" s="69">
        <v>3.91072</v>
      </c>
      <c r="I345" s="69">
        <v>3.6613099999999998</v>
      </c>
      <c r="J345" s="70">
        <v>17.0823161828</v>
      </c>
      <c r="K345" s="67">
        <v>0.10774300000000001</v>
      </c>
      <c r="L345" s="68">
        <v>2.9434200000000001E-2</v>
      </c>
      <c r="M345" s="69">
        <v>8.955969E-4</v>
      </c>
      <c r="N345" s="68">
        <v>4.4718600000000004</v>
      </c>
      <c r="O345" s="69">
        <v>2.59301</v>
      </c>
      <c r="P345" s="69">
        <v>3.84565</v>
      </c>
      <c r="Q345" s="70">
        <v>8.0532021017000002</v>
      </c>
      <c r="R345" s="67">
        <v>0.106112</v>
      </c>
      <c r="S345" s="68">
        <v>2.7348999999999998E-2</v>
      </c>
      <c r="T345" s="69">
        <v>7.9748709999999997E-4</v>
      </c>
      <c r="U345" s="68">
        <v>4.2720799999999999</v>
      </c>
      <c r="V345" s="69">
        <v>1.8103400000000001</v>
      </c>
      <c r="W345" s="69">
        <v>3.8927399999999999</v>
      </c>
      <c r="X345" s="70">
        <v>4.5004563181000004</v>
      </c>
      <c r="Y345" s="63"/>
      <c r="Z345" s="63"/>
      <c r="AA345" s="9">
        <f>IF("na"=F345,"",F345/F337)</f>
        <v>1.4787820722161347</v>
      </c>
      <c r="AB345" s="7">
        <f>IF("na"=J345,"",J345/J337)</f>
        <v>0.73233694441458574</v>
      </c>
      <c r="AC345" s="7">
        <f>IF("na"=M345,"",M345/M337)</f>
        <v>2.5440289536267024</v>
      </c>
      <c r="AD345" s="7">
        <f>IF("na"=Q345,"",Q345/Q337)</f>
        <v>0.79273934673757673</v>
      </c>
      <c r="AE345" s="7">
        <f>IF("na"=T345,"",T345/T337)</f>
        <v>4.157183703576278</v>
      </c>
      <c r="AF345" s="7">
        <f>IF("na"=X345,"",X345/X337)</f>
        <v>1.3629991833298751</v>
      </c>
      <c r="AG345" s="7">
        <f t="shared" si="85"/>
        <v>338</v>
      </c>
      <c r="AH345" s="61">
        <f t="shared" ca="1" si="84"/>
        <v>4</v>
      </c>
      <c r="AI345" s="61">
        <f t="shared" ca="1" si="84"/>
        <v>5</v>
      </c>
      <c r="AJ345" s="61">
        <f t="shared" ca="1" si="84"/>
        <v>3</v>
      </c>
      <c r="AK345" s="61">
        <f t="shared" ca="1" si="84"/>
        <v>3</v>
      </c>
      <c r="AL345" s="61">
        <f t="shared" ca="1" si="84"/>
        <v>4</v>
      </c>
      <c r="AM345" s="61">
        <f t="shared" ca="1" si="84"/>
        <v>4</v>
      </c>
      <c r="AO345" s="8">
        <f>IF("na"=F345,"",SQRT(F345)/SQRT(F337))</f>
        <v>1.2160518377997438</v>
      </c>
      <c r="AP345" s="8">
        <f>IF("na"=J345,"",SQRT(J345)/SQRT(J337))</f>
        <v>0.85576687503933335</v>
      </c>
      <c r="AQ345" s="8">
        <f>IF("na"=M345,"",SQRT(M345)/SQRT(M337))</f>
        <v>1.5950012393809299</v>
      </c>
      <c r="AR345" s="8">
        <f>IF("na"=Q345,"",SQRT(Q345)/SQRT(Q337))</f>
        <v>0.89035911111055444</v>
      </c>
      <c r="AS345" s="8">
        <f>IF("na"=T345,"",SQRT(T345)/SQRT(T337))</f>
        <v>2.0389172870855452</v>
      </c>
      <c r="AT345" s="8">
        <f>IF("na"=X345,"",SQRT(X345)/SQRT(X337))</f>
        <v>1.1674755600567728</v>
      </c>
    </row>
    <row r="346" spans="1:46" x14ac:dyDescent="0.3">
      <c r="B346" s="71"/>
      <c r="C346" s="71"/>
      <c r="D346" s="7"/>
      <c r="E346" s="7"/>
      <c r="F346" s="7"/>
      <c r="G346" s="7"/>
      <c r="H346" s="7"/>
      <c r="I346" s="7"/>
      <c r="J346" s="7"/>
      <c r="K346" s="7"/>
      <c r="L346" s="7"/>
    </row>
    <row r="347" spans="1:46" x14ac:dyDescent="0.3">
      <c r="A347" s="11"/>
      <c r="B347" s="11"/>
      <c r="C347" s="11"/>
      <c r="D347" s="73" t="s">
        <v>335</v>
      </c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11"/>
      <c r="Z347" s="11"/>
      <c r="AA347" s="49"/>
      <c r="AB347" s="50"/>
      <c r="AC347" s="50"/>
      <c r="AD347" s="50"/>
      <c r="AE347" s="50"/>
      <c r="AF347" s="50"/>
      <c r="AG347" s="50"/>
      <c r="AH347" s="51"/>
      <c r="AI347" s="51"/>
      <c r="AJ347" s="51"/>
      <c r="AK347" s="51"/>
      <c r="AL347" s="51"/>
      <c r="AM347" s="51"/>
      <c r="AO347" s="50"/>
      <c r="AQ347" s="50"/>
      <c r="AR347" s="50"/>
      <c r="AS347" s="50"/>
      <c r="AT347" s="50"/>
    </row>
    <row r="348" spans="1:46" x14ac:dyDescent="0.3">
      <c r="B348" s="52" t="s">
        <v>305</v>
      </c>
      <c r="C348" s="52" t="s">
        <v>305</v>
      </c>
      <c r="D348" s="72">
        <v>7</v>
      </c>
      <c r="E348" s="72"/>
      <c r="F348" s="72"/>
      <c r="G348" s="72"/>
      <c r="H348" s="72"/>
      <c r="I348" s="72"/>
      <c r="J348" s="72"/>
      <c r="K348" s="72">
        <v>15</v>
      </c>
      <c r="L348" s="72"/>
      <c r="M348" s="72"/>
      <c r="N348" s="72"/>
      <c r="O348" s="72"/>
      <c r="P348" s="72"/>
      <c r="Q348" s="72"/>
      <c r="R348" s="72">
        <v>30</v>
      </c>
      <c r="S348" s="72"/>
      <c r="T348" s="72"/>
      <c r="U348" s="72"/>
      <c r="V348" s="72"/>
      <c r="W348" s="72"/>
      <c r="X348" s="72"/>
      <c r="Y348" s="53"/>
      <c r="Z348" s="53"/>
    </row>
    <row r="349" spans="1:46" x14ac:dyDescent="0.3">
      <c r="B349" s="54" t="s">
        <v>296</v>
      </c>
      <c r="C349" s="54" t="s">
        <v>306</v>
      </c>
      <c r="D349" s="55" t="s">
        <v>296</v>
      </c>
      <c r="E349" s="56" t="s">
        <v>299</v>
      </c>
      <c r="F349" s="56" t="s">
        <v>307</v>
      </c>
      <c r="G349" s="56" t="s">
        <v>308</v>
      </c>
      <c r="H349" s="56" t="s">
        <v>309</v>
      </c>
      <c r="I349" s="56" t="s">
        <v>310</v>
      </c>
      <c r="J349" s="57" t="s">
        <v>311</v>
      </c>
      <c r="K349" s="55" t="s">
        <v>296</v>
      </c>
      <c r="L349" s="56" t="s">
        <v>299</v>
      </c>
      <c r="M349" s="56" t="s">
        <v>307</v>
      </c>
      <c r="N349" s="56" t="s">
        <v>308</v>
      </c>
      <c r="O349" s="56" t="s">
        <v>309</v>
      </c>
      <c r="P349" s="56" t="s">
        <v>310</v>
      </c>
      <c r="Q349" s="57" t="s">
        <v>311</v>
      </c>
      <c r="R349" s="55" t="s">
        <v>296</v>
      </c>
      <c r="S349" s="56" t="s">
        <v>299</v>
      </c>
      <c r="T349" s="56" t="s">
        <v>307</v>
      </c>
      <c r="U349" s="56" t="s">
        <v>308</v>
      </c>
      <c r="V349" s="56" t="s">
        <v>309</v>
      </c>
      <c r="W349" s="56" t="s">
        <v>310</v>
      </c>
      <c r="X349" s="57" t="s">
        <v>311</v>
      </c>
      <c r="Y349" s="56"/>
      <c r="Z349" s="56"/>
    </row>
    <row r="350" spans="1:46" x14ac:dyDescent="0.3">
      <c r="A350" s="11" t="s">
        <v>312</v>
      </c>
      <c r="B350" s="56">
        <v>0.49619999999999997</v>
      </c>
      <c r="C350" s="56">
        <v>2.2113999999999998</v>
      </c>
      <c r="D350" s="58">
        <v>0.49580299999999999</v>
      </c>
      <c r="E350" s="59">
        <v>4.6542E-2</v>
      </c>
      <c r="F350" s="59">
        <v>2.1663152999999999E-3</v>
      </c>
      <c r="G350" s="59">
        <v>2.419</v>
      </c>
      <c r="H350" s="59">
        <v>0.93191000000000002</v>
      </c>
      <c r="I350" s="59">
        <v>2.2105199999999998</v>
      </c>
      <c r="J350" s="60">
        <v>0.86845702250000001</v>
      </c>
      <c r="K350" s="58">
        <v>0.49523800000000001</v>
      </c>
      <c r="L350" s="59">
        <v>3.6244400000000003E-2</v>
      </c>
      <c r="M350" s="59">
        <v>1.3145819000000001E-3</v>
      </c>
      <c r="N350" s="59">
        <v>2.3061099999999999</v>
      </c>
      <c r="O350" s="59">
        <v>0.55268799999999996</v>
      </c>
      <c r="P350" s="59">
        <v>2.2203300000000001</v>
      </c>
      <c r="Q350" s="60">
        <v>0.30554377020000001</v>
      </c>
      <c r="R350" s="58">
        <v>0.496535</v>
      </c>
      <c r="S350" s="59">
        <v>2.7861199999999999E-2</v>
      </c>
      <c r="T350" s="59">
        <v>7.7635859999999998E-4</v>
      </c>
      <c r="U350" s="59">
        <v>2.2488700000000001</v>
      </c>
      <c r="V350" s="59">
        <v>0.350636</v>
      </c>
      <c r="W350" s="59">
        <v>2.2059099999999998</v>
      </c>
      <c r="X350" s="60">
        <v>0.1229757445</v>
      </c>
      <c r="Y350" s="59"/>
      <c r="Z350" s="59"/>
      <c r="AH350" s="61"/>
      <c r="AI350" s="61"/>
    </row>
    <row r="351" spans="1:46" x14ac:dyDescent="0.3">
      <c r="A351" s="11" t="s">
        <v>280</v>
      </c>
      <c r="B351" s="56">
        <v>0.49619999999999997</v>
      </c>
      <c r="C351" s="56">
        <v>2.2113999999999998</v>
      </c>
      <c r="D351" s="58">
        <v>0.49989</v>
      </c>
      <c r="E351" s="59">
        <v>5.6969499999999999E-2</v>
      </c>
      <c r="F351" s="59">
        <v>3.2591400000000002E-3</v>
      </c>
      <c r="G351" s="59">
        <v>2.4200499999999998</v>
      </c>
      <c r="H351" s="59">
        <v>1.0711999999999999</v>
      </c>
      <c r="I351" s="59">
        <v>2.1822300000000001</v>
      </c>
      <c r="J351" s="60">
        <v>1.1483203288999999</v>
      </c>
      <c r="K351" s="58">
        <v>0.49921900000000002</v>
      </c>
      <c r="L351" s="59">
        <v>5.0371800000000001E-2</v>
      </c>
      <c r="M351" s="59">
        <v>2.5464325000000001E-3</v>
      </c>
      <c r="N351" s="59">
        <v>2.3133699999999999</v>
      </c>
      <c r="O351" s="59">
        <v>0.70923499999999995</v>
      </c>
      <c r="P351" s="59">
        <v>2.1766000000000001</v>
      </c>
      <c r="Q351" s="60">
        <v>0.50422532519999996</v>
      </c>
      <c r="R351" s="58">
        <v>0.50046199999999996</v>
      </c>
      <c r="S351" s="59">
        <v>5.1008600000000001E-2</v>
      </c>
      <c r="T351" s="59">
        <v>2.6200417999999999E-3</v>
      </c>
      <c r="U351" s="59">
        <v>2.2343000000000002</v>
      </c>
      <c r="V351" s="59">
        <v>0.52704700000000004</v>
      </c>
      <c r="W351" s="59">
        <v>2.1494399999999998</v>
      </c>
      <c r="X351" s="60">
        <v>0.28161758180000002</v>
      </c>
      <c r="Y351" s="59"/>
      <c r="Z351" s="59"/>
      <c r="AA351" s="9">
        <f>IF("na"=F351,"",F351/F350)</f>
        <v>1.5044624390549244</v>
      </c>
      <c r="AB351" s="7">
        <f>IF("na"=J351,"",J351/J350)</f>
        <v>1.3222534899819984</v>
      </c>
      <c r="AC351" s="7">
        <f>IF("na"=M351,"",M351/M350)</f>
        <v>1.9370664543608884</v>
      </c>
      <c r="AD351" s="7">
        <f>IF("na"=Q351,"",Q351/Q350)</f>
        <v>1.6502556241613069</v>
      </c>
      <c r="AE351" s="7">
        <f>IF("na"=T351,"",T351/T350)</f>
        <v>3.3747829933229307</v>
      </c>
      <c r="AF351" s="7">
        <f>IF("na"=X351,"",X351/X350)</f>
        <v>2.2900254269247382</v>
      </c>
      <c r="AG351" s="7">
        <f>ROW()</f>
        <v>351</v>
      </c>
      <c r="AH351" s="61">
        <f t="shared" ref="AH351:AM358" ca="1" si="86">SUM(IF(INDIRECT(ADDRESS(ROW(),AH$60))&gt;INDIRECT(ADDRESS($AG351,AH$60)),1,0), IF(INDIRECT(ADDRESS(ROW(),AH$60))&gt;INDIRECT(ADDRESS($AG351+1,AH$60)),1,0), IF(INDIRECT(ADDRESS(ROW(),AH$60))&gt;INDIRECT(ADDRESS($AG351+2,AH$60)),1,0), IF(INDIRECT(ADDRESS(ROW(),AH$60))&gt;INDIRECT(ADDRESS($AG351+3,AH$60)),1,0), IF(INDIRECT(ADDRESS(ROW(),AH$60))&gt;INDIRECT(ADDRESS($AG351+4,AH$60)),1,0), IF(INDIRECT(ADDRESS(ROW(),AH$60))&gt;INDIRECT(ADDRESS($AG351+5,AH$60)),1,0), IF(INDIRECT(ADDRESS(ROW(),AH$60))&gt;INDIRECT(ADDRESS($AG351+6,AH$60)),1,0), IF(INDIRECT(ADDRESS(ROW(),AH$60))&gt;INDIRECT(ADDRESS($AG351+7,AH$60)),1,0))+1</f>
        <v>2</v>
      </c>
      <c r="AI351" s="61">
        <f t="shared" ca="1" si="86"/>
        <v>6</v>
      </c>
      <c r="AJ351" s="61">
        <f t="shared" ca="1" si="86"/>
        <v>2</v>
      </c>
      <c r="AK351" s="61">
        <f t="shared" ca="1" si="86"/>
        <v>5</v>
      </c>
      <c r="AL351" s="61">
        <f t="shared" ca="1" si="86"/>
        <v>3</v>
      </c>
      <c r="AM351" s="61">
        <f t="shared" ca="1" si="86"/>
        <v>5</v>
      </c>
      <c r="AO351" s="8">
        <f>IF("na"=F351,"",SQRT(F351)/SQRT(F350))</f>
        <v>1.2265653015860689</v>
      </c>
      <c r="AP351" s="8">
        <f>IF("na"=J351,"",SQRT(J351)/SQRT(J350))</f>
        <v>1.1498928167364115</v>
      </c>
      <c r="AQ351" s="8">
        <f>IF("na"=M351,"",SQRT(M351)/SQRT(M350))</f>
        <v>1.3917853478036359</v>
      </c>
      <c r="AR351" s="8">
        <f>IF("na"=Q351,"",SQRT(Q351)/SQRT(Q350))</f>
        <v>1.2846227555828627</v>
      </c>
      <c r="AS351" s="8">
        <f>IF("na"=T351,"",SQRT(T351)/SQRT(T350))</f>
        <v>1.8370582444013392</v>
      </c>
      <c r="AT351" s="8">
        <f>IF("na"=X351,"",SQRT(X351)/SQRT(X350))</f>
        <v>1.5132829963112446</v>
      </c>
    </row>
    <row r="352" spans="1:46" x14ac:dyDescent="0.3">
      <c r="A352" s="11" t="s">
        <v>282</v>
      </c>
      <c r="B352" s="56">
        <v>0.49619999999999997</v>
      </c>
      <c r="C352" s="56">
        <v>2.2113999999999998</v>
      </c>
      <c r="D352" s="58">
        <v>0.50162200000000001</v>
      </c>
      <c r="E352" s="59">
        <v>6.0014400000000002E-2</v>
      </c>
      <c r="F352" s="59">
        <v>3.6311262000000002E-3</v>
      </c>
      <c r="G352" s="59">
        <v>2.3939599999999999</v>
      </c>
      <c r="H352" s="59">
        <v>1.08792</v>
      </c>
      <c r="I352" s="59">
        <v>2.1224799999999999</v>
      </c>
      <c r="J352" s="60">
        <v>1.1914766928</v>
      </c>
      <c r="K352" s="58">
        <v>0.49926500000000001</v>
      </c>
      <c r="L352" s="59">
        <v>5.59517E-2</v>
      </c>
      <c r="M352" s="59">
        <v>3.1399868999999999E-3</v>
      </c>
      <c r="N352" s="59">
        <v>2.3015099999999999</v>
      </c>
      <c r="O352" s="59">
        <v>0.79611500000000002</v>
      </c>
      <c r="P352" s="59">
        <v>2.13184</v>
      </c>
      <c r="Q352" s="60">
        <v>0.64012888680000002</v>
      </c>
      <c r="R352" s="58">
        <v>0.49862600000000001</v>
      </c>
      <c r="S352" s="59">
        <v>5.3537599999999998E-2</v>
      </c>
      <c r="T352" s="59">
        <v>2.8721599999999999E-3</v>
      </c>
      <c r="U352" s="59">
        <v>2.2555399999999999</v>
      </c>
      <c r="V352" s="59">
        <v>0.64410599999999996</v>
      </c>
      <c r="W352" s="59">
        <v>2.13714</v>
      </c>
      <c r="X352" s="60">
        <v>0.42038708679999998</v>
      </c>
      <c r="Y352" s="59"/>
      <c r="Z352" s="59"/>
      <c r="AA352" s="9">
        <f>IF("na"=F352,"",F352/F350)</f>
        <v>1.6761762242089138</v>
      </c>
      <c r="AB352" s="7">
        <f>IF("na"=J352,"",J352/J350)</f>
        <v>1.371946638614463</v>
      </c>
      <c r="AC352" s="7">
        <f>IF("na"=M352,"",M352/M350)</f>
        <v>2.3885821796268454</v>
      </c>
      <c r="AD352" s="7">
        <f>IF("na"=Q352,"",Q352/Q350)</f>
        <v>2.0950480724283476</v>
      </c>
      <c r="AE352" s="7">
        <f>IF("na"=T352,"",T352/T350)</f>
        <v>3.6995275121573972</v>
      </c>
      <c r="AF352" s="7">
        <f>IF("na"=X352,"",X352/X350)</f>
        <v>3.4184553101038553</v>
      </c>
      <c r="AG352" s="7">
        <f t="shared" ref="AG352:AG358" si="87">AG351</f>
        <v>351</v>
      </c>
      <c r="AH352" s="61">
        <f t="shared" ca="1" si="86"/>
        <v>4</v>
      </c>
      <c r="AI352" s="61">
        <f t="shared" ca="1" si="86"/>
        <v>7</v>
      </c>
      <c r="AJ352" s="61">
        <f t="shared" ca="1" si="86"/>
        <v>3</v>
      </c>
      <c r="AK352" s="61">
        <f t="shared" ca="1" si="86"/>
        <v>8</v>
      </c>
      <c r="AL352" s="61">
        <f t="shared" ca="1" si="86"/>
        <v>4</v>
      </c>
      <c r="AM352" s="61">
        <f t="shared" ca="1" si="86"/>
        <v>8</v>
      </c>
      <c r="AO352" s="8">
        <f>IF("na"=F352,"",SQRT(F352)/SQRT(F350))</f>
        <v>1.2946722458633744</v>
      </c>
      <c r="AP352" s="8">
        <f>IF("na"=J352,"",SQRT(J352)/SQRT(J350))</f>
        <v>1.1713012586924265</v>
      </c>
      <c r="AQ352" s="8">
        <f>IF("na"=M352,"",SQRT(M352)/SQRT(M350))</f>
        <v>1.5455038594668229</v>
      </c>
      <c r="AR352" s="8">
        <f>IF("na"=Q352,"",SQRT(Q352)/SQRT(Q350))</f>
        <v>1.4474280888625686</v>
      </c>
      <c r="AS352" s="8">
        <f>IF("na"=T352,"",SQRT(T352)/SQRT(T350))</f>
        <v>1.9234155848795125</v>
      </c>
      <c r="AT352" s="8">
        <f>IF("na"=X352,"",SQRT(X352)/SQRT(X350))</f>
        <v>1.8489065174053163</v>
      </c>
    </row>
    <row r="353" spans="1:1024" x14ac:dyDescent="0.3">
      <c r="A353" s="11" t="s">
        <v>284</v>
      </c>
      <c r="B353" s="56">
        <v>0.49619999999999997</v>
      </c>
      <c r="C353" s="56">
        <v>2.2113999999999998</v>
      </c>
      <c r="D353" s="58">
        <v>0.53303299999999998</v>
      </c>
      <c r="E353" s="59">
        <v>4.7511999999999999E-2</v>
      </c>
      <c r="F353" s="59">
        <v>3.6140599000000001E-3</v>
      </c>
      <c r="G353" s="59">
        <v>2.35995</v>
      </c>
      <c r="H353" s="59">
        <v>0.80882500000000002</v>
      </c>
      <c r="I353" s="59">
        <v>2.1802000000000001</v>
      </c>
      <c r="J353" s="60">
        <v>0.65517132060000005</v>
      </c>
      <c r="K353" s="58">
        <v>0.53693299999999999</v>
      </c>
      <c r="L353" s="59">
        <v>3.8629200000000002E-2</v>
      </c>
      <c r="M353" s="59">
        <v>3.1513921999999999E-3</v>
      </c>
      <c r="N353" s="59">
        <v>2.3113999999999999</v>
      </c>
      <c r="O353" s="59">
        <v>0.57225400000000004</v>
      </c>
      <c r="P353" s="59">
        <v>2.19868</v>
      </c>
      <c r="Q353" s="60">
        <v>0.32763643889999999</v>
      </c>
      <c r="R353" s="58">
        <v>0.52972799999999998</v>
      </c>
      <c r="S353" s="59">
        <v>3.7816000000000002E-2</v>
      </c>
      <c r="T353" s="59">
        <v>2.5541765000000002E-3</v>
      </c>
      <c r="U353" s="59">
        <v>2.19672</v>
      </c>
      <c r="V353" s="59">
        <v>0.453347</v>
      </c>
      <c r="W353" s="59">
        <v>2.1243699999999999</v>
      </c>
      <c r="X353" s="60">
        <v>0.21309772330000001</v>
      </c>
      <c r="Y353" s="59"/>
      <c r="Z353" s="59"/>
      <c r="AA353" s="9">
        <f>IF("na"=F353,"",F353/F350)</f>
        <v>1.6682981927884644</v>
      </c>
      <c r="AB353" s="7">
        <f>IF("na"=J353,"",J353/J350)</f>
        <v>0.75440845502518816</v>
      </c>
      <c r="AC353" s="7">
        <f>IF("na"=M353,"",M353/M350)</f>
        <v>2.3972581700691298</v>
      </c>
      <c r="AD353" s="7">
        <f>IF("na"=Q353,"",Q353/Q350)</f>
        <v>1.0723060682452756</v>
      </c>
      <c r="AE353" s="7">
        <f>IF("na"=T353,"",T353/T350)</f>
        <v>3.2899442345328564</v>
      </c>
      <c r="AF353" s="7">
        <f>IF("na"=X353,"",X353/X350)</f>
        <v>1.7328435307826091</v>
      </c>
      <c r="AG353" s="7">
        <f t="shared" si="87"/>
        <v>351</v>
      </c>
      <c r="AH353" s="61">
        <f t="shared" ca="1" si="86"/>
        <v>3</v>
      </c>
      <c r="AI353" s="61">
        <f t="shared" ca="1" si="86"/>
        <v>3</v>
      </c>
      <c r="AJ353" s="61">
        <f t="shared" ca="1" si="86"/>
        <v>4</v>
      </c>
      <c r="AK353" s="61">
        <f t="shared" ca="1" si="86"/>
        <v>3</v>
      </c>
      <c r="AL353" s="61">
        <f t="shared" ca="1" si="86"/>
        <v>2</v>
      </c>
      <c r="AM353" s="61">
        <f t="shared" ca="1" si="86"/>
        <v>3</v>
      </c>
      <c r="AO353" s="8">
        <f>IF("na"=F353,"",SQRT(F353)/SQRT(F350))</f>
        <v>1.2916261815202046</v>
      </c>
      <c r="AP353" s="8">
        <f>IF("na"=J353,"",SQRT(J353)/SQRT(J350))</f>
        <v>0.86856689726536784</v>
      </c>
      <c r="AQ353" s="8">
        <f>IF("na"=M353,"",SQRT(M353)/SQRT(M350))</f>
        <v>1.5483081637933482</v>
      </c>
      <c r="AR353" s="8">
        <f>IF("na"=Q353,"",SQRT(Q353)/SQRT(Q350))</f>
        <v>1.0355221234938807</v>
      </c>
      <c r="AS353" s="8">
        <f>IF("na"=T353,"",SQRT(T353)/SQRT(T350))</f>
        <v>1.8138203424079398</v>
      </c>
      <c r="AT353" s="8">
        <f>IF("na"=X353,"",SQRT(X353)/SQRT(X350))</f>
        <v>1.316375148193937</v>
      </c>
    </row>
    <row r="354" spans="1:1024" x14ac:dyDescent="0.3">
      <c r="A354" s="11" t="s">
        <v>286</v>
      </c>
      <c r="B354" s="56">
        <v>0.49619999999999997</v>
      </c>
      <c r="C354" s="56">
        <v>2.2113999999999998</v>
      </c>
      <c r="D354" s="58">
        <v>0.55374800000000002</v>
      </c>
      <c r="E354" s="59">
        <v>4.7242100000000002E-2</v>
      </c>
      <c r="F354" s="59">
        <v>5.5435883E-3</v>
      </c>
      <c r="G354" s="59">
        <v>2.3616199999999998</v>
      </c>
      <c r="H354" s="59">
        <v>0.78459500000000004</v>
      </c>
      <c r="I354" s="59">
        <v>2.1800600000000001</v>
      </c>
      <c r="J354" s="60">
        <v>0.61657150959999996</v>
      </c>
      <c r="K354" s="58">
        <v>0.55693899999999996</v>
      </c>
      <c r="L354" s="59">
        <v>3.7643000000000003E-2</v>
      </c>
      <c r="M354" s="59">
        <v>5.1062214999999999E-3</v>
      </c>
      <c r="N354" s="59">
        <v>2.2372299999999998</v>
      </c>
      <c r="O354" s="59">
        <v>0.50427900000000003</v>
      </c>
      <c r="P354" s="59">
        <v>2.1478999999999999</v>
      </c>
      <c r="Q354" s="60">
        <v>0.2583295598</v>
      </c>
      <c r="R354" s="58">
        <v>0.55672500000000003</v>
      </c>
      <c r="S354" s="59">
        <v>3.42043E-2</v>
      </c>
      <c r="T354" s="59">
        <v>4.8332096999999996E-3</v>
      </c>
      <c r="U354" s="59">
        <v>2.2183700000000002</v>
      </c>
      <c r="V354" s="59">
        <v>0.38520399999999999</v>
      </c>
      <c r="W354" s="59">
        <v>2.1623899999999998</v>
      </c>
      <c r="X354" s="60">
        <v>0.15078410170000001</v>
      </c>
      <c r="Y354" s="59"/>
      <c r="Z354" s="59"/>
      <c r="AA354" s="9">
        <f>IF("na"=F354,"",F354/F350)</f>
        <v>2.5589942055064654</v>
      </c>
      <c r="AB354" s="7">
        <f>IF("na"=J354,"",J354/J350)</f>
        <v>0.70996202877730774</v>
      </c>
      <c r="AC354" s="7">
        <f>IF("na"=M354,"",M354/M350)</f>
        <v>3.8842931733656152</v>
      </c>
      <c r="AD354" s="7">
        <f>IF("na"=Q354,"",Q354/Q350)</f>
        <v>0.84547480588756574</v>
      </c>
      <c r="AE354" s="7">
        <f>IF("na"=T354,"",T354/T350)</f>
        <v>6.2254861348866362</v>
      </c>
      <c r="AF354" s="7">
        <f>IF("na"=X354,"",X354/X350)</f>
        <v>1.2261287972930306</v>
      </c>
      <c r="AG354" s="7">
        <f t="shared" si="87"/>
        <v>351</v>
      </c>
      <c r="AH354" s="61">
        <f t="shared" ca="1" si="86"/>
        <v>5</v>
      </c>
      <c r="AI354" s="61">
        <f t="shared" ca="1" si="86"/>
        <v>2</v>
      </c>
      <c r="AJ354" s="61">
        <f t="shared" ca="1" si="86"/>
        <v>6</v>
      </c>
      <c r="AK354" s="61">
        <f t="shared" ca="1" si="86"/>
        <v>1</v>
      </c>
      <c r="AL354" s="61">
        <f t="shared" ca="1" si="86"/>
        <v>7</v>
      </c>
      <c r="AM354" s="61">
        <f t="shared" ca="1" si="86"/>
        <v>2</v>
      </c>
      <c r="AO354" s="8">
        <f>IF("na"=F354,"",SQRT(F354)/SQRT(F350))</f>
        <v>1.5996856583424337</v>
      </c>
      <c r="AP354" s="8">
        <f>IF("na"=J354,"",SQRT(J354)/SQRT(J350))</f>
        <v>0.84259244524105936</v>
      </c>
      <c r="AQ354" s="8">
        <f>IF("na"=M354,"",SQRT(M354)/SQRT(M350))</f>
        <v>1.9708610233513715</v>
      </c>
      <c r="AR354" s="8">
        <f>IF("na"=Q354,"",SQRT(Q354)/SQRT(Q350))</f>
        <v>0.9194970396295824</v>
      </c>
      <c r="AS354" s="8">
        <f>IF("na"=T354,"",SQRT(T354)/SQRT(T350))</f>
        <v>2.495092410089581</v>
      </c>
      <c r="AT354" s="8">
        <f>IF("na"=X354,"",SQRT(X354)/SQRT(X350))</f>
        <v>1.1073070022776115</v>
      </c>
    </row>
    <row r="355" spans="1:1024" x14ac:dyDescent="0.3">
      <c r="A355" s="11" t="s">
        <v>288</v>
      </c>
      <c r="B355" s="56">
        <v>0.49619999999999997</v>
      </c>
      <c r="C355" s="56">
        <v>2.2113999999999998</v>
      </c>
      <c r="D355" s="62">
        <v>0.494172</v>
      </c>
      <c r="E355" s="63">
        <v>4.3661800000000001E-2</v>
      </c>
      <c r="F355" s="64">
        <v>1.9104654E-3</v>
      </c>
      <c r="G355" s="63">
        <v>2.3348599999999999</v>
      </c>
      <c r="H355" s="64">
        <v>0.76125500000000001</v>
      </c>
      <c r="I355" s="64">
        <v>2.1761900000000001</v>
      </c>
      <c r="J355" s="65">
        <v>0.58074891910000004</v>
      </c>
      <c r="K355" s="62">
        <v>0.49524200000000002</v>
      </c>
      <c r="L355" s="63">
        <v>3.5697399999999997E-2</v>
      </c>
      <c r="M355" s="64">
        <v>1.2752219999999999E-3</v>
      </c>
      <c r="N355" s="63">
        <v>2.2928199999999999</v>
      </c>
      <c r="O355" s="64">
        <v>0.522895</v>
      </c>
      <c r="P355" s="64">
        <v>2.20322</v>
      </c>
      <c r="Q355" s="65">
        <v>0.27348609340000002</v>
      </c>
      <c r="R355" s="62">
        <v>0.49414400000000003</v>
      </c>
      <c r="S355" s="63">
        <v>2.8284400000000001E-2</v>
      </c>
      <c r="T355" s="64">
        <v>8.0423430000000002E-4</v>
      </c>
      <c r="U355" s="63">
        <v>2.2463799999999998</v>
      </c>
      <c r="V355" s="64">
        <v>0.34593600000000002</v>
      </c>
      <c r="W355" s="64">
        <v>2.2080500000000001</v>
      </c>
      <c r="X355" s="65">
        <v>0.1196829385</v>
      </c>
      <c r="Y355" s="63"/>
      <c r="Z355" s="63"/>
      <c r="AA355" s="9">
        <f>IF("na"=F355,"",F355/F350)</f>
        <v>0.88189627797947978</v>
      </c>
      <c r="AB355" s="7">
        <f>IF("na"=J355,"",J355/J350)</f>
        <v>0.6687134815586111</v>
      </c>
      <c r="AC355" s="7">
        <f>IF("na"=M355,"",M355/M350)</f>
        <v>0.97005899746527757</v>
      </c>
      <c r="AD355" s="7">
        <f>IF("na"=Q355,"",Q355/Q350)</f>
        <v>0.89507992004217274</v>
      </c>
      <c r="AE355" s="7">
        <f>IF("na"=T355,"",T355/T350)</f>
        <v>1.0359057013086479</v>
      </c>
      <c r="AF355" s="7">
        <f>IF("na"=X355,"",X355/X350)</f>
        <v>0.97322393929479323</v>
      </c>
      <c r="AG355" s="7">
        <f t="shared" si="87"/>
        <v>351</v>
      </c>
      <c r="AH355" s="61">
        <f t="shared" ca="1" si="86"/>
        <v>1</v>
      </c>
      <c r="AI355" s="61">
        <f t="shared" ca="1" si="86"/>
        <v>1</v>
      </c>
      <c r="AJ355" s="61">
        <f t="shared" ca="1" si="86"/>
        <v>1</v>
      </c>
      <c r="AK355" s="61">
        <f t="shared" ca="1" si="86"/>
        <v>2</v>
      </c>
      <c r="AL355" s="61">
        <f t="shared" ca="1" si="86"/>
        <v>1</v>
      </c>
      <c r="AM355" s="61">
        <f t="shared" ca="1" si="86"/>
        <v>1</v>
      </c>
      <c r="AO355" s="8">
        <f>IF("na"=F355,"",SQRT(F355)/SQRT(F350))</f>
        <v>0.93909332761950759</v>
      </c>
      <c r="AP355" s="8">
        <f>IF("na"=J355,"",SQRT(J355)/SQRT(J350))</f>
        <v>0.81774903335840832</v>
      </c>
      <c r="AQ355" s="8">
        <f>IF("na"=M355,"",SQRT(M355)/SQRT(M350))</f>
        <v>0.9849157311492579</v>
      </c>
      <c r="AR355" s="8">
        <f>IF("na"=Q355,"",SQRT(Q355)/SQRT(Q350))</f>
        <v>0.94608663453310282</v>
      </c>
      <c r="AS355" s="8">
        <f>IF("na"=T355,"",SQRT(T355)/SQRT(T350))</f>
        <v>1.0177945280402365</v>
      </c>
      <c r="AT355" s="8">
        <f>IF("na"=X355,"",SQRT(X355)/SQRT(X350))</f>
        <v>0.98652112967477446</v>
      </c>
    </row>
    <row r="356" spans="1:1024" x14ac:dyDescent="0.3">
      <c r="A356" s="11" t="s">
        <v>290</v>
      </c>
      <c r="B356" s="56">
        <v>0.49619999999999997</v>
      </c>
      <c r="C356" s="56">
        <v>2.2113999999999998</v>
      </c>
      <c r="D356" s="66">
        <v>0.55484</v>
      </c>
      <c r="E356" s="7">
        <v>5.6754499999999999E-2</v>
      </c>
      <c r="F356" s="64">
        <v>6.6597228000000001E-3</v>
      </c>
      <c r="G356" s="63">
        <v>2.34076</v>
      </c>
      <c r="H356" s="64">
        <v>0.890212</v>
      </c>
      <c r="I356" s="64">
        <v>2.1237900000000001</v>
      </c>
      <c r="J356" s="65">
        <v>0.80015291700000002</v>
      </c>
      <c r="K356" s="66">
        <v>0.55470900000000001</v>
      </c>
      <c r="L356" s="7">
        <v>5.2185099999999998E-2</v>
      </c>
      <c r="M356" s="64">
        <v>6.1465875999999996E-3</v>
      </c>
      <c r="N356" s="63">
        <v>2.2823500000000001</v>
      </c>
      <c r="O356" s="64">
        <v>0.74148899999999995</v>
      </c>
      <c r="P356" s="64">
        <v>2.1178599999999999</v>
      </c>
      <c r="Q356" s="65">
        <v>0.55855566869999995</v>
      </c>
      <c r="R356" s="66">
        <v>0.55213400000000001</v>
      </c>
      <c r="S356" s="7">
        <v>4.9602E-2</v>
      </c>
      <c r="T356" s="64">
        <v>5.5889707000000002E-3</v>
      </c>
      <c r="U356" s="63">
        <v>2.2796699999999999</v>
      </c>
      <c r="V356" s="64">
        <v>0.61919400000000002</v>
      </c>
      <c r="W356" s="64">
        <v>2.1565699999999999</v>
      </c>
      <c r="X356" s="65">
        <v>0.38640753849999998</v>
      </c>
      <c r="Y356" s="63"/>
      <c r="Z356" s="63"/>
      <c r="AA356" s="9">
        <f>IF("na"=F356,"",F356/F350)</f>
        <v>3.0742167587516001</v>
      </c>
      <c r="AB356" s="7">
        <f>IF("na"=J356,"",J356/J350)</f>
        <v>0.92135004527526865</v>
      </c>
      <c r="AC356" s="7">
        <f>IF("na"=M356,"",M356/M350)</f>
        <v>4.6756977256418937</v>
      </c>
      <c r="AD356" s="7">
        <f>IF("na"=Q356,"",Q356/Q350)</f>
        <v>1.8280708794500564</v>
      </c>
      <c r="AE356" s="7">
        <f>IF("na"=T356,"",T356/T350)</f>
        <v>7.198955096266082</v>
      </c>
      <c r="AF356" s="7">
        <f>IF("na"=X356,"",X356/X350)</f>
        <v>3.1421443315596269</v>
      </c>
      <c r="AG356" s="7">
        <f t="shared" si="87"/>
        <v>351</v>
      </c>
      <c r="AH356" s="61">
        <f t="shared" ca="1" si="86"/>
        <v>8</v>
      </c>
      <c r="AI356" s="61">
        <f t="shared" ca="1" si="86"/>
        <v>4</v>
      </c>
      <c r="AJ356" s="61">
        <f t="shared" ca="1" si="86"/>
        <v>8</v>
      </c>
      <c r="AK356" s="61">
        <f t="shared" ca="1" si="86"/>
        <v>7</v>
      </c>
      <c r="AL356" s="61">
        <f t="shared" ca="1" si="86"/>
        <v>8</v>
      </c>
      <c r="AM356" s="61">
        <f t="shared" ca="1" si="86"/>
        <v>7</v>
      </c>
      <c r="AO356" s="8">
        <f>IF("na"=F356,"",SQRT(F356)/SQRT(F350))</f>
        <v>1.7533444495453825</v>
      </c>
      <c r="AP356" s="8">
        <f>IF("na"=J356,"",SQRT(J356)/SQRT(J350))</f>
        <v>0.95986980641921882</v>
      </c>
      <c r="AQ356" s="8">
        <f>IF("na"=M356,"",SQRT(M356)/SQRT(M350))</f>
        <v>2.1623361731335606</v>
      </c>
      <c r="AR356" s="8">
        <f>IF("na"=Q356,"",SQRT(Q356)/SQRT(Q350))</f>
        <v>1.3520617143644209</v>
      </c>
      <c r="AS356" s="8">
        <f>IF("na"=T356,"",SQRT(T356)/SQRT(T350))</f>
        <v>2.6830868596201056</v>
      </c>
      <c r="AT356" s="8">
        <f>IF("na"=X356,"",SQRT(X356)/SQRT(X350))</f>
        <v>1.7726094695560068</v>
      </c>
    </row>
    <row r="357" spans="1:1024" x14ac:dyDescent="0.3">
      <c r="A357" s="11" t="s">
        <v>292</v>
      </c>
      <c r="B357" s="56">
        <v>0.49619999999999997</v>
      </c>
      <c r="C357" s="56">
        <v>2.2113999999999998</v>
      </c>
      <c r="D357" s="66">
        <v>0.55530000000000002</v>
      </c>
      <c r="E357" s="7">
        <v>5.5884700000000002E-2</v>
      </c>
      <c r="F357" s="64">
        <v>6.6159095999999999E-3</v>
      </c>
      <c r="G357" s="63">
        <v>2.4049399999999999</v>
      </c>
      <c r="H357" s="64">
        <v>1.1168199999999999</v>
      </c>
      <c r="I357" s="64">
        <v>2.1393800000000001</v>
      </c>
      <c r="J357" s="65">
        <v>1.2524737928</v>
      </c>
      <c r="K357" s="66">
        <v>0.55125000000000002</v>
      </c>
      <c r="L357" s="7">
        <v>5.1348699999999997E-2</v>
      </c>
      <c r="M357" s="64">
        <v>5.6671914000000004E-3</v>
      </c>
      <c r="N357" s="63">
        <v>2.3441900000000002</v>
      </c>
      <c r="O357" s="64">
        <v>0.71280600000000005</v>
      </c>
      <c r="P357" s="64">
        <v>2.1842700000000002</v>
      </c>
      <c r="Q357" s="65">
        <v>0.50882843050000004</v>
      </c>
      <c r="R357" s="66">
        <v>0.54426099999999999</v>
      </c>
      <c r="S357" s="7">
        <v>4.8044000000000003E-2</v>
      </c>
      <c r="T357" s="64">
        <v>4.6180856000000003E-3</v>
      </c>
      <c r="U357" s="63">
        <v>2.3519600000000001</v>
      </c>
      <c r="V357" s="64">
        <v>0.56694900000000004</v>
      </c>
      <c r="W357" s="64">
        <v>2.25034</v>
      </c>
      <c r="X357" s="65">
        <v>0.32294749220000002</v>
      </c>
      <c r="Y357" s="63"/>
      <c r="Z357" s="63"/>
      <c r="AA357" s="9">
        <f>IF("na"=F357,"",F357/F350)</f>
        <v>3.0539920019952773</v>
      </c>
      <c r="AB357" s="7">
        <f>IF("na"=J357,"",J357/J350)</f>
        <v>1.4421828142911932</v>
      </c>
      <c r="AC357" s="7">
        <f>IF("na"=M357,"",M357/M350)</f>
        <v>4.311021930242612</v>
      </c>
      <c r="AD357" s="7">
        <f>IF("na"=Q357,"",Q357/Q350)</f>
        <v>1.6653209134878968</v>
      </c>
      <c r="AE357" s="7">
        <f>IF("na"=T357,"",T357/T350)</f>
        <v>5.9483924052622079</v>
      </c>
      <c r="AF357" s="7">
        <f>IF("na"=X357,"",X357/X350)</f>
        <v>2.6261072336911124</v>
      </c>
      <c r="AG357" s="7">
        <f t="shared" si="87"/>
        <v>351</v>
      </c>
      <c r="AH357" s="61">
        <f t="shared" ca="1" si="86"/>
        <v>7</v>
      </c>
      <c r="AI357" s="61">
        <f t="shared" ca="1" si="86"/>
        <v>8</v>
      </c>
      <c r="AJ357" s="61">
        <f t="shared" ca="1" si="86"/>
        <v>7</v>
      </c>
      <c r="AK357" s="61">
        <f t="shared" ca="1" si="86"/>
        <v>6</v>
      </c>
      <c r="AL357" s="61">
        <f t="shared" ca="1" si="86"/>
        <v>6</v>
      </c>
      <c r="AM357" s="61">
        <f t="shared" ca="1" si="86"/>
        <v>6</v>
      </c>
      <c r="AO357" s="8">
        <f>IF("na"=F357,"",SQRT(F357)/SQRT(F350))</f>
        <v>1.7475674527740774</v>
      </c>
      <c r="AP357" s="8">
        <f>IF("na"=J357,"",SQRT(J357)/SQRT(J350))</f>
        <v>1.2009091615485301</v>
      </c>
      <c r="AQ357" s="8">
        <f>IF("na"=M357,"",SQRT(M357)/SQRT(M350))</f>
        <v>2.0763000578535395</v>
      </c>
      <c r="AR357" s="8">
        <f>IF("na"=Q357,"",SQRT(Q357)/SQRT(Q350))</f>
        <v>1.2904731355157677</v>
      </c>
      <c r="AS357" s="8">
        <f>IF("na"=T357,"",SQRT(T357)/SQRT(T350))</f>
        <v>2.4389326364748589</v>
      </c>
      <c r="AT357" s="8">
        <f>IF("na"=X357,"",SQRT(X357)/SQRT(X350))</f>
        <v>1.6205268383125015</v>
      </c>
    </row>
    <row r="358" spans="1:1024" x14ac:dyDescent="0.3">
      <c r="A358" s="11" t="s">
        <v>294</v>
      </c>
      <c r="B358" s="56">
        <v>0.49619999999999997</v>
      </c>
      <c r="C358" s="56">
        <v>2.2113999999999998</v>
      </c>
      <c r="D358" s="67">
        <v>0.55240800000000001</v>
      </c>
      <c r="E358" s="68">
        <v>5.5936600000000003E-2</v>
      </c>
      <c r="F358" s="69">
        <v>6.2882423999999996E-3</v>
      </c>
      <c r="G358" s="68">
        <v>2.3848799999999999</v>
      </c>
      <c r="H358" s="69">
        <v>0.95962800000000004</v>
      </c>
      <c r="I358" s="69">
        <v>2.16574</v>
      </c>
      <c r="J358" s="70">
        <v>0.92297073389999995</v>
      </c>
      <c r="K358" s="67">
        <v>0.54548200000000002</v>
      </c>
      <c r="L358" s="68">
        <v>5.1208299999999998E-2</v>
      </c>
      <c r="M358" s="69">
        <v>5.0510054E-3</v>
      </c>
      <c r="N358" s="68">
        <v>2.3782299999999998</v>
      </c>
      <c r="O358" s="69">
        <v>0.67050799999999999</v>
      </c>
      <c r="P358" s="69">
        <v>2.24057</v>
      </c>
      <c r="Q358" s="70">
        <v>0.45043186689999998</v>
      </c>
      <c r="R358" s="67">
        <v>0.53851000000000004</v>
      </c>
      <c r="S358" s="68">
        <v>4.7055800000000002E-2</v>
      </c>
      <c r="T358" s="69">
        <v>4.0043843999999999E-3</v>
      </c>
      <c r="U358" s="68">
        <v>2.36938</v>
      </c>
      <c r="V358" s="69">
        <v>0.52379500000000001</v>
      </c>
      <c r="W358" s="69">
        <v>2.2872400000000002</v>
      </c>
      <c r="X358" s="70">
        <v>0.28011290760000002</v>
      </c>
      <c r="Y358" s="63"/>
      <c r="Z358" s="63"/>
      <c r="AA358" s="9">
        <f>IF("na"=F358,"",F358/F350)</f>
        <v>2.9027364576153802</v>
      </c>
      <c r="AB358" s="7">
        <f>IF("na"=J358,"",J358/J350)</f>
        <v>1.0627707646868616</v>
      </c>
      <c r="AC358" s="7">
        <f>IF("na"=M358,"",M358/M350)</f>
        <v>3.8422903890583004</v>
      </c>
      <c r="AD358" s="7">
        <f>IF("na"=Q358,"",Q358/Q350)</f>
        <v>1.4741975154825133</v>
      </c>
      <c r="AE358" s="7">
        <f>IF("na"=T358,"",T358/T350)</f>
        <v>5.1579056379358716</v>
      </c>
      <c r="AF358" s="7">
        <f>IF("na"=X358,"",X358/X350)</f>
        <v>2.277789890509669</v>
      </c>
      <c r="AG358" s="7">
        <f t="shared" si="87"/>
        <v>351</v>
      </c>
      <c r="AH358" s="61">
        <f t="shared" ca="1" si="86"/>
        <v>6</v>
      </c>
      <c r="AI358" s="61">
        <f t="shared" ca="1" si="86"/>
        <v>5</v>
      </c>
      <c r="AJ358" s="61">
        <f t="shared" ca="1" si="86"/>
        <v>5</v>
      </c>
      <c r="AK358" s="61">
        <f t="shared" ca="1" si="86"/>
        <v>4</v>
      </c>
      <c r="AL358" s="61">
        <f t="shared" ca="1" si="86"/>
        <v>5</v>
      </c>
      <c r="AM358" s="61">
        <f t="shared" ca="1" si="86"/>
        <v>4</v>
      </c>
      <c r="AO358" s="8">
        <f>IF("na"=F358,"",SQRT(F358)/SQRT(F350))</f>
        <v>1.7037418987673514</v>
      </c>
      <c r="AP358" s="8">
        <f>IF("na"=J358,"",SQRT(J358)/SQRT(J350))</f>
        <v>1.0309077382030176</v>
      </c>
      <c r="AQ358" s="8">
        <f>IF("na"=M358,"",SQRT(M358)/SQRT(M350))</f>
        <v>1.9601761117456511</v>
      </c>
      <c r="AR358" s="8">
        <f>IF("na"=Q358,"",SQRT(Q358)/SQRT(Q350))</f>
        <v>1.214165357553292</v>
      </c>
      <c r="AS358" s="8">
        <f>IF("na"=T358,"",SQRT(T358)/SQRT(T350))</f>
        <v>2.2711022957885163</v>
      </c>
      <c r="AT358" s="8">
        <f>IF("na"=X358,"",SQRT(X358)/SQRT(X350))</f>
        <v>1.5092348692333042</v>
      </c>
    </row>
    <row r="359" spans="1:1024" x14ac:dyDescent="0.3">
      <c r="B359" s="71"/>
      <c r="C359" s="71"/>
      <c r="D359" s="7"/>
      <c r="E359" s="7"/>
      <c r="F359" s="7"/>
      <c r="G359" s="7"/>
      <c r="H359" s="7"/>
      <c r="I359" s="7"/>
      <c r="J359" s="7"/>
      <c r="K359" s="7"/>
      <c r="L359" s="7"/>
    </row>
    <row r="360" spans="1:1024" s="50" customFormat="1" x14ac:dyDescent="0.3">
      <c r="A360" s="11"/>
      <c r="B360" s="11"/>
      <c r="C360" s="11"/>
      <c r="D360" s="73" t="s">
        <v>336</v>
      </c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11"/>
      <c r="Z360" s="11"/>
      <c r="AA360" s="49"/>
      <c r="AH360" s="51"/>
      <c r="AI360" s="51"/>
      <c r="AJ360" s="51"/>
      <c r="AK360" s="51"/>
      <c r="AL360" s="51"/>
      <c r="AM360" s="51"/>
      <c r="AP360" s="10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</row>
    <row r="361" spans="1:1024" x14ac:dyDescent="0.3">
      <c r="B361" s="52" t="s">
        <v>305</v>
      </c>
      <c r="C361" s="52" t="s">
        <v>305</v>
      </c>
      <c r="D361" s="72">
        <v>7</v>
      </c>
      <c r="E361" s="72"/>
      <c r="F361" s="72"/>
      <c r="G361" s="72"/>
      <c r="H361" s="72"/>
      <c r="I361" s="72"/>
      <c r="J361" s="72"/>
      <c r="K361" s="72">
        <v>15</v>
      </c>
      <c r="L361" s="72"/>
      <c r="M361" s="72"/>
      <c r="N361" s="72"/>
      <c r="O361" s="72"/>
      <c r="P361" s="72"/>
      <c r="Q361" s="72"/>
      <c r="R361" s="72">
        <v>30</v>
      </c>
      <c r="S361" s="72"/>
      <c r="T361" s="72"/>
      <c r="U361" s="72"/>
      <c r="V361" s="72"/>
      <c r="W361" s="72"/>
      <c r="X361" s="72"/>
      <c r="Y361" s="53"/>
      <c r="Z361" s="53"/>
    </row>
    <row r="362" spans="1:1024" x14ac:dyDescent="0.3">
      <c r="B362" s="54" t="s">
        <v>296</v>
      </c>
      <c r="C362" s="54" t="s">
        <v>306</v>
      </c>
      <c r="D362" s="55" t="s">
        <v>296</v>
      </c>
      <c r="E362" s="56" t="s">
        <v>299</v>
      </c>
      <c r="F362" s="56" t="s">
        <v>307</v>
      </c>
      <c r="G362" s="56" t="s">
        <v>308</v>
      </c>
      <c r="H362" s="56" t="s">
        <v>309</v>
      </c>
      <c r="I362" s="56" t="s">
        <v>310</v>
      </c>
      <c r="J362" s="57" t="s">
        <v>311</v>
      </c>
      <c r="K362" s="55" t="s">
        <v>296</v>
      </c>
      <c r="L362" s="56" t="s">
        <v>299</v>
      </c>
      <c r="M362" s="56" t="s">
        <v>307</v>
      </c>
      <c r="N362" s="56" t="s">
        <v>308</v>
      </c>
      <c r="O362" s="56" t="s">
        <v>309</v>
      </c>
      <c r="P362" s="56" t="s">
        <v>310</v>
      </c>
      <c r="Q362" s="57" t="s">
        <v>311</v>
      </c>
      <c r="R362" s="55" t="s">
        <v>296</v>
      </c>
      <c r="S362" s="56" t="s">
        <v>299</v>
      </c>
      <c r="T362" s="56" t="s">
        <v>307</v>
      </c>
      <c r="U362" s="56" t="s">
        <v>308</v>
      </c>
      <c r="V362" s="56" t="s">
        <v>309</v>
      </c>
      <c r="W362" s="56" t="s">
        <v>310</v>
      </c>
      <c r="X362" s="57" t="s">
        <v>311</v>
      </c>
      <c r="Y362" s="56"/>
      <c r="Z362" s="56"/>
    </row>
    <row r="363" spans="1:1024" x14ac:dyDescent="0.3">
      <c r="A363" s="11" t="s">
        <v>312</v>
      </c>
      <c r="B363" s="56">
        <v>5.5438899999999999E-2</v>
      </c>
      <c r="C363" s="56">
        <v>3.2373599999999998</v>
      </c>
      <c r="D363" s="58">
        <v>5.55685E-2</v>
      </c>
      <c r="E363" s="59">
        <v>1.6542299999999999E-2</v>
      </c>
      <c r="F363" s="59">
        <v>2.7366430000000001E-4</v>
      </c>
      <c r="G363" s="59">
        <v>4.2028100000000004</v>
      </c>
      <c r="H363" s="59">
        <v>3.38469</v>
      </c>
      <c r="I363" s="59">
        <v>3.1651799999999999</v>
      </c>
      <c r="J363" s="60">
        <v>11.4613363485</v>
      </c>
      <c r="K363" s="58">
        <v>5.5466300000000003E-2</v>
      </c>
      <c r="L363" s="59">
        <v>1.20108E-2</v>
      </c>
      <c r="M363" s="59">
        <v>1.4426E-4</v>
      </c>
      <c r="N363" s="59">
        <v>4.0004999999999997</v>
      </c>
      <c r="O363" s="59">
        <v>2.4899499999999999</v>
      </c>
      <c r="P363" s="59">
        <v>3.3263600000000002</v>
      </c>
      <c r="Q363" s="60">
        <v>6.2077720024999996</v>
      </c>
      <c r="R363" s="58">
        <v>5.5170999999999998E-2</v>
      </c>
      <c r="S363" s="59">
        <v>8.3952300000000001E-3</v>
      </c>
      <c r="T363" s="59">
        <v>7.0551500000000004E-5</v>
      </c>
      <c r="U363" s="59">
        <v>3.4855999999999998</v>
      </c>
      <c r="V363" s="59">
        <v>1.25217</v>
      </c>
      <c r="W363" s="59">
        <v>3.23908</v>
      </c>
      <c r="X363" s="60">
        <v>1.5679326673</v>
      </c>
      <c r="Y363" s="59"/>
      <c r="Z363" s="59"/>
      <c r="AH363" s="61"/>
      <c r="AI363" s="61"/>
    </row>
    <row r="364" spans="1:1024" x14ac:dyDescent="0.3">
      <c r="A364" s="11" t="s">
        <v>280</v>
      </c>
      <c r="B364" s="56">
        <v>5.5438899999999999E-2</v>
      </c>
      <c r="C364" s="56">
        <v>3.2373599999999998</v>
      </c>
      <c r="D364" s="58">
        <v>5.4229600000000003E-2</v>
      </c>
      <c r="E364" s="59">
        <v>2.1271499999999999E-2</v>
      </c>
      <c r="F364" s="59">
        <v>4.5393910000000003E-4</v>
      </c>
      <c r="G364" s="59">
        <v>4.3342799999999997</v>
      </c>
      <c r="H364" s="59">
        <v>3.6287199999999999</v>
      </c>
      <c r="I364" s="59">
        <v>3.2783199999999999</v>
      </c>
      <c r="J364" s="60">
        <v>13.16928656</v>
      </c>
      <c r="K364" s="58">
        <v>5.4760900000000001E-2</v>
      </c>
      <c r="L364" s="59">
        <v>1.8661500000000001E-2</v>
      </c>
      <c r="M364" s="59">
        <v>3.4871110000000001E-4</v>
      </c>
      <c r="N364" s="59">
        <v>4.1857300000000004</v>
      </c>
      <c r="O364" s="59">
        <v>3.1261700000000001</v>
      </c>
      <c r="P364" s="59">
        <v>3.2355200000000002</v>
      </c>
      <c r="Q364" s="60">
        <v>9.7729422545000002</v>
      </c>
      <c r="R364" s="58" t="s">
        <v>319</v>
      </c>
      <c r="S364" s="59">
        <v>0</v>
      </c>
      <c r="T364" s="59"/>
      <c r="U364" s="59" t="s">
        <v>319</v>
      </c>
      <c r="V364" s="59" t="s">
        <v>319</v>
      </c>
      <c r="W364" s="59" t="s">
        <v>319</v>
      </c>
      <c r="X364" s="60"/>
      <c r="Y364" s="59"/>
      <c r="Z364" s="59"/>
      <c r="AA364" s="9">
        <f>IF("na"=F364,"",F364/F363)</f>
        <v>1.6587443082638109</v>
      </c>
      <c r="AB364" s="7">
        <f>IF("na"=J364,"",J364/J363)</f>
        <v>1.1490184180593852</v>
      </c>
      <c r="AC364" s="7">
        <f>IF("na"=M364,"",M364/M363)</f>
        <v>2.4172403992790796</v>
      </c>
      <c r="AD364" s="7">
        <f>IF("na"=Q364,"",Q364/Q363)</f>
        <v>1.5743075374811175</v>
      </c>
      <c r="AE364" s="7">
        <f>IF("na"=T364,"",T364/T363)</f>
        <v>0</v>
      </c>
      <c r="AF364" s="7">
        <f>IF("na"=X364,"",X364/X363)</f>
        <v>0</v>
      </c>
      <c r="AG364" s="7">
        <f>ROW()</f>
        <v>364</v>
      </c>
      <c r="AH364" s="61">
        <f t="shared" ref="AH364:AM371" ca="1" si="88">SUM(IF(INDIRECT(ADDRESS(ROW(),AH$60))&gt;INDIRECT(ADDRESS($AG364,AH$60)),1,0), IF(INDIRECT(ADDRESS(ROW(),AH$60))&gt;INDIRECT(ADDRESS($AG364+1,AH$60)),1,0), IF(INDIRECT(ADDRESS(ROW(),AH$60))&gt;INDIRECT(ADDRESS($AG364+2,AH$60)),1,0), IF(INDIRECT(ADDRESS(ROW(),AH$60))&gt;INDIRECT(ADDRESS($AG364+3,AH$60)),1,0), IF(INDIRECT(ADDRESS(ROW(),AH$60))&gt;INDIRECT(ADDRESS($AG364+4,AH$60)),1,0), IF(INDIRECT(ADDRESS(ROW(),AH$60))&gt;INDIRECT(ADDRESS($AG364+5,AH$60)),1,0), IF(INDIRECT(ADDRESS(ROW(),AH$60))&gt;INDIRECT(ADDRESS($AG364+6,AH$60)),1,0), IF(INDIRECT(ADDRESS(ROW(),AH$60))&gt;INDIRECT(ADDRESS($AG364+7,AH$60)),1,0))+1</f>
        <v>3</v>
      </c>
      <c r="AI364" s="61">
        <f t="shared" ca="1" si="88"/>
        <v>6</v>
      </c>
      <c r="AJ364" s="61">
        <f t="shared" ca="1" si="88"/>
        <v>3</v>
      </c>
      <c r="AK364" s="61">
        <f t="shared" ca="1" si="88"/>
        <v>8</v>
      </c>
      <c r="AL364" s="61">
        <f t="shared" ca="1" si="88"/>
        <v>1</v>
      </c>
      <c r="AM364" s="61">
        <f t="shared" ca="1" si="88"/>
        <v>1</v>
      </c>
      <c r="AO364" s="8">
        <f>IF("na"=F364,"",SQRT(F364)/SQRT(F363))</f>
        <v>1.2879224775831077</v>
      </c>
      <c r="AP364" s="8">
        <f>IF("na"=J364,"",SQRT(J364)/SQRT(J363))</f>
        <v>1.0719227668350855</v>
      </c>
      <c r="AQ364" s="8">
        <f>IF("na"=M364,"",SQRT(M364)/SQRT(M363))</f>
        <v>1.5547476963414608</v>
      </c>
      <c r="AR364" s="8">
        <f>IF("na"=Q364,"",SQRT(Q364)/SQRT(Q363))</f>
        <v>1.2547141257996253</v>
      </c>
      <c r="AS364" s="8">
        <f>IF("na"=T364,"",SQRT(T364)/SQRT(T363))</f>
        <v>0</v>
      </c>
      <c r="AT364" s="8">
        <f>IF("na"=X364,"",SQRT(X364)/SQRT(X363))</f>
        <v>0</v>
      </c>
    </row>
    <row r="365" spans="1:1024" x14ac:dyDescent="0.3">
      <c r="A365" s="11" t="s">
        <v>282</v>
      </c>
      <c r="B365" s="56">
        <v>5.5438899999999999E-2</v>
      </c>
      <c r="C365" s="56">
        <v>3.2373599999999998</v>
      </c>
      <c r="D365" s="58">
        <v>5.6932299999999998E-2</v>
      </c>
      <c r="E365" s="59">
        <v>2.2298800000000001E-2</v>
      </c>
      <c r="F365" s="59">
        <v>4.9946660000000005E-4</v>
      </c>
      <c r="G365" s="59">
        <v>4.5073100000000004</v>
      </c>
      <c r="H365" s="59">
        <v>3.9235199999999999</v>
      </c>
      <c r="I365" s="59">
        <v>3.32375</v>
      </c>
      <c r="J365" s="60">
        <v>15.401472422499999</v>
      </c>
      <c r="K365" s="58">
        <v>5.60352E-2</v>
      </c>
      <c r="L365" s="59">
        <v>1.9432499999999998E-2</v>
      </c>
      <c r="M365" s="59">
        <v>3.779775E-4</v>
      </c>
      <c r="N365" s="59">
        <v>4.2106899999999996</v>
      </c>
      <c r="O365" s="59">
        <v>2.8912100000000001</v>
      </c>
      <c r="P365" s="59">
        <v>3.3334299999999999</v>
      </c>
      <c r="Q365" s="60">
        <v>8.3683247089999995</v>
      </c>
      <c r="R365" s="58">
        <v>5.56906E-2</v>
      </c>
      <c r="S365" s="59">
        <v>1.7848699999999999E-2</v>
      </c>
      <c r="T365" s="59">
        <v>3.186393E-4</v>
      </c>
      <c r="U365" s="59">
        <v>3.78891</v>
      </c>
      <c r="V365" s="59">
        <v>1.86608</v>
      </c>
      <c r="W365" s="59">
        <v>3.2982800000000001</v>
      </c>
      <c r="X365" s="60">
        <v>3.4859658128</v>
      </c>
      <c r="Y365" s="59"/>
      <c r="Z365" s="59"/>
      <c r="AA365" s="9">
        <f>IF("na"=F365,"",F365/F363)</f>
        <v>1.8251068919110021</v>
      </c>
      <c r="AB365" s="7">
        <f>IF("na"=J365,"",J365/J363)</f>
        <v>1.3437763236496993</v>
      </c>
      <c r="AC365" s="7">
        <f>IF("na"=M365,"",M365/M363)</f>
        <v>2.6201129904339386</v>
      </c>
      <c r="AD365" s="7">
        <f>IF("na"=Q365,"",Q365/Q363)</f>
        <v>1.3480399579156419</v>
      </c>
      <c r="AE365" s="7">
        <f>IF("na"=T365,"",T365/T363)</f>
        <v>4.5164071635613698</v>
      </c>
      <c r="AF365" s="7">
        <f>IF("na"=X365,"",X365/X363)</f>
        <v>2.2232879545796296</v>
      </c>
      <c r="AG365" s="7">
        <f t="shared" ref="AG365:AG371" si="89">AG364</f>
        <v>364</v>
      </c>
      <c r="AH365" s="61">
        <f t="shared" ca="1" si="88"/>
        <v>4</v>
      </c>
      <c r="AI365" s="61">
        <f t="shared" ca="1" si="88"/>
        <v>8</v>
      </c>
      <c r="AJ365" s="61">
        <f t="shared" ca="1" si="88"/>
        <v>4</v>
      </c>
      <c r="AK365" s="61">
        <f t="shared" ca="1" si="88"/>
        <v>7</v>
      </c>
      <c r="AL365" s="61">
        <f t="shared" ca="1" si="88"/>
        <v>4</v>
      </c>
      <c r="AM365" s="61">
        <f t="shared" ca="1" si="88"/>
        <v>8</v>
      </c>
      <c r="AO365" s="8">
        <f>IF("na"=F365,"",SQRT(F365)/SQRT(F363))</f>
        <v>1.3509651705025565</v>
      </c>
      <c r="AP365" s="8">
        <f>IF("na"=J365,"",SQRT(J365)/SQRT(J363))</f>
        <v>1.1592136660899488</v>
      </c>
      <c r="AQ365" s="8">
        <f>IF("na"=M365,"",SQRT(M365)/SQRT(M363))</f>
        <v>1.618676308109172</v>
      </c>
      <c r="AR365" s="8">
        <f>IF("na"=Q365,"",SQRT(Q365)/SQRT(Q363))</f>
        <v>1.1610512296688902</v>
      </c>
      <c r="AS365" s="8">
        <f>IF("na"=T365,"",SQRT(T365)/SQRT(T363))</f>
        <v>2.1251840305162681</v>
      </c>
      <c r="AT365" s="8">
        <f>IF("na"=X365,"",SQRT(X365)/SQRT(X363))</f>
        <v>1.4910693996523534</v>
      </c>
    </row>
    <row r="366" spans="1:1024" x14ac:dyDescent="0.3">
      <c r="A366" s="11" t="s">
        <v>284</v>
      </c>
      <c r="B366" s="56">
        <v>5.5438899999999999E-2</v>
      </c>
      <c r="C366" s="56">
        <v>3.2373599999999998</v>
      </c>
      <c r="D366" s="58">
        <v>5.4648700000000001E-2</v>
      </c>
      <c r="E366" s="59">
        <v>1.66099E-2</v>
      </c>
      <c r="F366" s="59">
        <v>2.7651310000000002E-4</v>
      </c>
      <c r="G366" s="59">
        <v>3.90882</v>
      </c>
      <c r="H366" s="59">
        <v>2.8422499999999999</v>
      </c>
      <c r="I366" s="59">
        <v>2.99871</v>
      </c>
      <c r="J366" s="60">
        <v>8.1353388849999995</v>
      </c>
      <c r="K366" s="58">
        <v>5.9849699999999999E-2</v>
      </c>
      <c r="L366" s="59">
        <v>1.4142200000000001E-2</v>
      </c>
      <c r="M366" s="59">
        <v>2.1945689999999999E-4</v>
      </c>
      <c r="N366" s="59">
        <v>3.1926899999999998</v>
      </c>
      <c r="O366" s="59">
        <v>1.6281600000000001</v>
      </c>
      <c r="P366" s="59">
        <v>2.78084</v>
      </c>
      <c r="Q366" s="60">
        <v>2.8593154959999998</v>
      </c>
      <c r="R366" s="58">
        <v>6.0837099999999998E-2</v>
      </c>
      <c r="S366" s="59">
        <v>1.21031E-2</v>
      </c>
      <c r="T366" s="59">
        <v>1.7562550000000001E-4</v>
      </c>
      <c r="U366" s="59">
        <v>2.7154699999999998</v>
      </c>
      <c r="V366" s="59">
        <v>0.87180999999999997</v>
      </c>
      <c r="W366" s="59">
        <v>2.5602399999999998</v>
      </c>
      <c r="X366" s="60">
        <v>1.2185441705</v>
      </c>
      <c r="Y366" s="59"/>
      <c r="Z366" s="59"/>
      <c r="AA366" s="9">
        <f>IF("na"=F366,"",F366/F363)</f>
        <v>1.0104098342385177</v>
      </c>
      <c r="AB366" s="7">
        <f>IF("na"=J366,"",J366/J363)</f>
        <v>0.70980718457535807</v>
      </c>
      <c r="AC366" s="7">
        <f>IF("na"=M366,"",M366/M363)</f>
        <v>1.5212595314016357</v>
      </c>
      <c r="AD366" s="7">
        <f>IF("na"=Q366,"",Q366/Q363)</f>
        <v>0.46060253096416776</v>
      </c>
      <c r="AE366" s="7">
        <f>IF("na"=T366,"",T366/T363)</f>
        <v>2.4893234020538189</v>
      </c>
      <c r="AF366" s="7">
        <f>IF("na"=X366,"",X366/X363)</f>
        <v>0.77716613469017681</v>
      </c>
      <c r="AG366" s="7">
        <f t="shared" si="89"/>
        <v>364</v>
      </c>
      <c r="AH366" s="61">
        <f t="shared" ca="1" si="88"/>
        <v>1</v>
      </c>
      <c r="AI366" s="61">
        <f t="shared" ca="1" si="88"/>
        <v>2</v>
      </c>
      <c r="AJ366" s="61">
        <f t="shared" ca="1" si="88"/>
        <v>2</v>
      </c>
      <c r="AK366" s="61">
        <f t="shared" ca="1" si="88"/>
        <v>2</v>
      </c>
      <c r="AL366" s="61">
        <f t="shared" ca="1" si="88"/>
        <v>3</v>
      </c>
      <c r="AM366" s="61">
        <f t="shared" ca="1" si="88"/>
        <v>3</v>
      </c>
      <c r="AO366" s="8">
        <f>IF("na"=F366,"",SQRT(F366)/SQRT(F363))</f>
        <v>1.0051914415863863</v>
      </c>
      <c r="AP366" s="8">
        <f>IF("na"=J366,"",SQRT(J366)/SQRT(J363))</f>
        <v>0.84250055464394691</v>
      </c>
      <c r="AQ366" s="8">
        <f>IF("na"=M366,"",SQRT(M366)/SQRT(M363))</f>
        <v>1.233393502253695</v>
      </c>
      <c r="AR366" s="8">
        <f>IF("na"=Q366,"",SQRT(Q366)/SQRT(Q363))</f>
        <v>0.67867704467159329</v>
      </c>
      <c r="AS366" s="8">
        <f>IF("na"=T366,"",SQRT(T366)/SQRT(T363))</f>
        <v>1.5777589809770753</v>
      </c>
      <c r="AT366" s="8">
        <f>IF("na"=X366,"",SQRT(X366)/SQRT(X363))</f>
        <v>0.88157026645082404</v>
      </c>
    </row>
    <row r="367" spans="1:1024" x14ac:dyDescent="0.3">
      <c r="A367" s="11" t="s">
        <v>286</v>
      </c>
      <c r="B367" s="56">
        <v>5.5438899999999999E-2</v>
      </c>
      <c r="C367" s="56">
        <v>3.2373599999999998</v>
      </c>
      <c r="D367" s="58">
        <v>7.5873300000000005E-2</v>
      </c>
      <c r="E367" s="59">
        <v>2.1101399999999999E-2</v>
      </c>
      <c r="F367" s="59">
        <v>8.6283370000000005E-4</v>
      </c>
      <c r="G367" s="59">
        <v>3.8591799999999998</v>
      </c>
      <c r="H367" s="59">
        <v>2.83114</v>
      </c>
      <c r="I367" s="59">
        <v>3.0759500000000002</v>
      </c>
      <c r="J367" s="60">
        <v>8.0414068876999991</v>
      </c>
      <c r="K367" s="58">
        <v>7.4774499999999994E-2</v>
      </c>
      <c r="L367" s="59">
        <v>1.5774199999999999E-2</v>
      </c>
      <c r="M367" s="59">
        <v>6.2269069999999998E-4</v>
      </c>
      <c r="N367" s="59">
        <v>3.2993399999999999</v>
      </c>
      <c r="O367" s="59">
        <v>1.55786</v>
      </c>
      <c r="P367" s="59">
        <v>2.9456500000000001</v>
      </c>
      <c r="Q367" s="60">
        <v>2.5120225036999999</v>
      </c>
      <c r="R367" s="58">
        <v>7.5322500000000001E-2</v>
      </c>
      <c r="S367" s="59">
        <v>1.3309100000000001E-2</v>
      </c>
      <c r="T367" s="59">
        <v>5.7248960000000002E-4</v>
      </c>
      <c r="U367" s="59">
        <v>3.1707100000000001</v>
      </c>
      <c r="V367" s="59">
        <v>0.95445500000000005</v>
      </c>
      <c r="W367" s="59">
        <v>2.9908399999999999</v>
      </c>
      <c r="X367" s="60">
        <v>0.97175645740000005</v>
      </c>
      <c r="Y367" s="59"/>
      <c r="Z367" s="59"/>
      <c r="AA367" s="9">
        <f>IF("na"=F367,"",F367/F363)</f>
        <v>3.152890968971839</v>
      </c>
      <c r="AB367" s="7">
        <f>IF("na"=J367,"",J367/J363)</f>
        <v>0.70161163089436918</v>
      </c>
      <c r="AC367" s="7">
        <f>IF("na"=M367,"",M367/M363)</f>
        <v>4.3164473866629693</v>
      </c>
      <c r="AD367" s="7">
        <f>IF("na"=Q367,"",Q367/Q363)</f>
        <v>0.40465766182913226</v>
      </c>
      <c r="AE367" s="7">
        <f>IF("na"=T367,"",T367/T363)</f>
        <v>8.1144922503419483</v>
      </c>
      <c r="AF367" s="7">
        <f>IF("na"=X367,"",X367/X363)</f>
        <v>0.61976925263849314</v>
      </c>
      <c r="AG367" s="7">
        <f t="shared" si="89"/>
        <v>364</v>
      </c>
      <c r="AH367" s="61">
        <f t="shared" ca="1" si="88"/>
        <v>5</v>
      </c>
      <c r="AI367" s="61">
        <f t="shared" ca="1" si="88"/>
        <v>1</v>
      </c>
      <c r="AJ367" s="61">
        <f t="shared" ca="1" si="88"/>
        <v>5</v>
      </c>
      <c r="AK367" s="61">
        <f t="shared" ca="1" si="88"/>
        <v>1</v>
      </c>
      <c r="AL367" s="61">
        <f t="shared" ca="1" si="88"/>
        <v>5</v>
      </c>
      <c r="AM367" s="61">
        <f t="shared" ca="1" si="88"/>
        <v>2</v>
      </c>
      <c r="AO367" s="8">
        <f>IF("na"=F367,"",SQRT(F367)/SQRT(F363))</f>
        <v>1.7756381863915403</v>
      </c>
      <c r="AP367" s="8">
        <f>IF("na"=J367,"",SQRT(J367)/SQRT(J363))</f>
        <v>0.83762260648478759</v>
      </c>
      <c r="AQ367" s="8">
        <f>IF("na"=M367,"",SQRT(M367)/SQRT(M363))</f>
        <v>2.0776061673625659</v>
      </c>
      <c r="AR367" s="8">
        <f>IF("na"=Q367,"",SQRT(Q367)/SQRT(Q363))</f>
        <v>0.63612707993696693</v>
      </c>
      <c r="AS367" s="8">
        <f>IF("na"=T367,"",SQRT(T367)/SQRT(T363))</f>
        <v>2.8485947852128688</v>
      </c>
      <c r="AT367" s="8">
        <f>IF("na"=X367,"",SQRT(X367)/SQRT(X363))</f>
        <v>0.78725424904441965</v>
      </c>
    </row>
    <row r="368" spans="1:1024" x14ac:dyDescent="0.3">
      <c r="A368" s="11" t="s">
        <v>288</v>
      </c>
      <c r="B368" s="56">
        <v>5.5438899999999999E-2</v>
      </c>
      <c r="C368" s="56">
        <v>3.2373599999999998</v>
      </c>
      <c r="D368" s="62">
        <v>5.4858400000000002E-2</v>
      </c>
      <c r="E368" s="63">
        <v>1.68699E-2</v>
      </c>
      <c r="F368" s="64">
        <v>2.849304E-4</v>
      </c>
      <c r="G368" s="63">
        <v>4.3887799999999997</v>
      </c>
      <c r="H368" s="64">
        <v>3.5821700000000001</v>
      </c>
      <c r="I368" s="64">
        <v>3.2421000000000002</v>
      </c>
      <c r="J368" s="65">
        <v>12.8319643765</v>
      </c>
      <c r="K368" s="62">
        <v>5.4542500000000001E-2</v>
      </c>
      <c r="L368" s="63">
        <v>1.1708400000000001E-2</v>
      </c>
      <c r="M368" s="64">
        <v>1.378901E-4</v>
      </c>
      <c r="N368" s="63">
        <v>3.9546600000000001</v>
      </c>
      <c r="O368" s="64">
        <v>2.3246000000000002</v>
      </c>
      <c r="P368" s="64">
        <v>3.37236</v>
      </c>
      <c r="Q368" s="65">
        <v>5.42199016</v>
      </c>
      <c r="R368" s="62">
        <v>5.5341300000000003E-2</v>
      </c>
      <c r="S368" s="63">
        <v>8.80125E-3</v>
      </c>
      <c r="T368" s="64">
        <v>7.7471499999999998E-5</v>
      </c>
      <c r="U368" s="63">
        <v>3.5400900000000002</v>
      </c>
      <c r="V368" s="64">
        <v>1.1807399999999999</v>
      </c>
      <c r="W368" s="64">
        <v>3.2991299999999999</v>
      </c>
      <c r="X368" s="65">
        <v>1.3979624804999999</v>
      </c>
      <c r="Y368" s="63"/>
      <c r="Z368" s="63"/>
      <c r="AA368" s="9">
        <f>IF("na"=F368,"",F368/F363)</f>
        <v>1.0411675910960985</v>
      </c>
      <c r="AB368" s="7">
        <f>IF("na"=J368,"",J368/J363)</f>
        <v>1.1195871045333541</v>
      </c>
      <c r="AC368" s="7">
        <f>IF("na"=M368,"",M368/M363)</f>
        <v>0.95584430888673233</v>
      </c>
      <c r="AD368" s="7">
        <f>IF("na"=Q368,"",Q368/Q363)</f>
        <v>0.87341966776751001</v>
      </c>
      <c r="AE368" s="7">
        <f>IF("na"=T368,"",T368/T363)</f>
        <v>1.0980843780784248</v>
      </c>
      <c r="AF368" s="7">
        <f>IF("na"=X368,"",X368/X363)</f>
        <v>0.89159599111313181</v>
      </c>
      <c r="AG368" s="7">
        <f t="shared" si="89"/>
        <v>364</v>
      </c>
      <c r="AH368" s="61">
        <f t="shared" ca="1" si="88"/>
        <v>2</v>
      </c>
      <c r="AI368" s="61">
        <f t="shared" ca="1" si="88"/>
        <v>5</v>
      </c>
      <c r="AJ368" s="61">
        <f t="shared" ca="1" si="88"/>
        <v>1</v>
      </c>
      <c r="AK368" s="61">
        <f t="shared" ca="1" si="88"/>
        <v>6</v>
      </c>
      <c r="AL368" s="61">
        <f t="shared" ca="1" si="88"/>
        <v>2</v>
      </c>
      <c r="AM368" s="61">
        <f t="shared" ca="1" si="88"/>
        <v>4</v>
      </c>
      <c r="AO368" s="8">
        <f>IF("na"=F368,"",SQRT(F368)/SQRT(F363))</f>
        <v>1.0203762007691566</v>
      </c>
      <c r="AP368" s="8">
        <f>IF("na"=J368,"",SQRT(J368)/SQRT(J363))</f>
        <v>1.0581054316717944</v>
      </c>
      <c r="AQ368" s="8">
        <f>IF("na"=M368,"",SQRT(M368)/SQRT(M363))</f>
        <v>0.97767290485454916</v>
      </c>
      <c r="AR368" s="8">
        <f>IF("na"=Q368,"",SQRT(Q368)/SQRT(Q363))</f>
        <v>0.93456924182615275</v>
      </c>
      <c r="AS368" s="8">
        <f>IF("na"=T368,"",SQRT(T368)/SQRT(T363))</f>
        <v>1.0478952133101977</v>
      </c>
      <c r="AT368" s="8">
        <f>IF("na"=X368,"",SQRT(X368)/SQRT(X363))</f>
        <v>0.94424360792812989</v>
      </c>
    </row>
    <row r="369" spans="1:1024" x14ac:dyDescent="0.3">
      <c r="A369" s="11" t="s">
        <v>290</v>
      </c>
      <c r="B369" s="56">
        <v>5.5438899999999999E-2</v>
      </c>
      <c r="C369" s="56">
        <v>3.2373599999999998</v>
      </c>
      <c r="D369" s="66">
        <v>7.5878699999999993E-2</v>
      </c>
      <c r="E369" s="7">
        <v>2.5508699999999999E-2</v>
      </c>
      <c r="F369" s="64">
        <v>1.0684791E-3</v>
      </c>
      <c r="G369" s="63">
        <v>4.0809499999999996</v>
      </c>
      <c r="H369" s="64">
        <v>3.6724399999999999</v>
      </c>
      <c r="I369" s="64">
        <v>2.9435799999999999</v>
      </c>
      <c r="J369" s="65">
        <v>13.573122242</v>
      </c>
      <c r="K369" s="66">
        <v>7.5578900000000004E-2</v>
      </c>
      <c r="L369" s="7">
        <v>2.1971399999999999E-2</v>
      </c>
      <c r="M369" s="64">
        <v>8.8836199999999996E-4</v>
      </c>
      <c r="N369" s="63">
        <v>3.5397599999999998</v>
      </c>
      <c r="O369" s="64">
        <v>2.2579799999999999</v>
      </c>
      <c r="P369" s="64">
        <v>2.9026399999999999</v>
      </c>
      <c r="Q369" s="65">
        <v>5.2105111588000002</v>
      </c>
      <c r="R369" s="66">
        <v>7.4262300000000003E-2</v>
      </c>
      <c r="S369" s="7">
        <v>1.9990600000000001E-2</v>
      </c>
      <c r="T369" s="64">
        <v>7.5394429999999998E-4</v>
      </c>
      <c r="U369" s="63">
        <v>3.2141600000000001</v>
      </c>
      <c r="V369" s="64">
        <v>1.39882</v>
      </c>
      <c r="W369" s="64">
        <v>2.8702200000000002</v>
      </c>
      <c r="X369" s="65">
        <v>2.0914891720000002</v>
      </c>
      <c r="Y369" s="63"/>
      <c r="Z369" s="63"/>
      <c r="AA369" s="9">
        <f>IF("na"=F369,"",F369/F363)</f>
        <v>3.904342290901663</v>
      </c>
      <c r="AB369" s="7">
        <f>IF("na"=J369,"",J369/J363)</f>
        <v>1.1842530250651251</v>
      </c>
      <c r="AC369" s="7">
        <f>IF("na"=M369,"",M369/M363)</f>
        <v>6.1580618328018852</v>
      </c>
      <c r="AD369" s="7">
        <f>IF("na"=Q369,"",Q369/Q363)</f>
        <v>0.83935285585579145</v>
      </c>
      <c r="AE369" s="7">
        <f>IF("na"=T369,"",T369/T363)</f>
        <v>10.686438984288072</v>
      </c>
      <c r="AF369" s="7">
        <f>IF("na"=X369,"",X369/X363)</f>
        <v>1.333915170988542</v>
      </c>
      <c r="AG369" s="7">
        <f t="shared" si="89"/>
        <v>364</v>
      </c>
      <c r="AH369" s="61">
        <f t="shared" ca="1" si="88"/>
        <v>8</v>
      </c>
      <c r="AI369" s="61">
        <f t="shared" ca="1" si="88"/>
        <v>7</v>
      </c>
      <c r="AJ369" s="61">
        <f t="shared" ca="1" si="88"/>
        <v>8</v>
      </c>
      <c r="AK369" s="61">
        <f t="shared" ca="1" si="88"/>
        <v>5</v>
      </c>
      <c r="AL369" s="61">
        <f t="shared" ca="1" si="88"/>
        <v>8</v>
      </c>
      <c r="AM369" s="61">
        <f t="shared" ca="1" si="88"/>
        <v>6</v>
      </c>
      <c r="AO369" s="8">
        <f>IF("na"=F369,"",SQRT(F369)/SQRT(F363))</f>
        <v>1.9759408621974652</v>
      </c>
      <c r="AP369" s="8">
        <f>IF("na"=J369,"",SQRT(J369)/SQRT(J363))</f>
        <v>1.0882339018175851</v>
      </c>
      <c r="AQ369" s="8">
        <f>IF("na"=M369,"",SQRT(M369)/SQRT(M363))</f>
        <v>2.4815442435713062</v>
      </c>
      <c r="AR369" s="8">
        <f>IF("na"=Q369,"",SQRT(Q369)/SQRT(Q363))</f>
        <v>0.91616202489286347</v>
      </c>
      <c r="AS369" s="8">
        <f>IF("na"=T369,"",SQRT(T369)/SQRT(T363))</f>
        <v>3.2690119278289691</v>
      </c>
      <c r="AT369" s="8">
        <f>IF("na"=X369,"",SQRT(X369)/SQRT(X363))</f>
        <v>1.1549524539947702</v>
      </c>
    </row>
    <row r="370" spans="1:1024" x14ac:dyDescent="0.3">
      <c r="A370" s="11" t="s">
        <v>292</v>
      </c>
      <c r="B370" s="56">
        <v>5.5438899999999999E-2</v>
      </c>
      <c r="C370" s="56">
        <v>3.2373599999999998</v>
      </c>
      <c r="D370" s="66">
        <v>7.4708499999999997E-2</v>
      </c>
      <c r="E370" s="7">
        <v>2.5184100000000001E-2</v>
      </c>
      <c r="F370" s="64">
        <v>1.0055562E-3</v>
      </c>
      <c r="G370" s="63">
        <v>3.9700600000000001</v>
      </c>
      <c r="H370" s="64">
        <v>3.2294800000000001</v>
      </c>
      <c r="I370" s="64">
        <v>2.98021</v>
      </c>
      <c r="J370" s="65">
        <v>10.495667192899999</v>
      </c>
      <c r="K370" s="66">
        <v>7.3846599999999998E-2</v>
      </c>
      <c r="L370" s="7">
        <v>2.16159E-2</v>
      </c>
      <c r="M370" s="64">
        <v>8.0609050000000004E-4</v>
      </c>
      <c r="N370" s="63">
        <v>3.4824799999999998</v>
      </c>
      <c r="O370" s="64">
        <v>2.10317</v>
      </c>
      <c r="P370" s="64">
        <v>2.9603100000000002</v>
      </c>
      <c r="Q370" s="65">
        <v>4.5000807513999996</v>
      </c>
      <c r="R370" s="66">
        <v>7.3175299999999999E-2</v>
      </c>
      <c r="S370" s="7">
        <v>1.88591E-2</v>
      </c>
      <c r="T370" s="64">
        <v>6.7024540000000001E-4</v>
      </c>
      <c r="U370" s="63">
        <v>3.2877200000000002</v>
      </c>
      <c r="V370" s="64">
        <v>1.3268599999999999</v>
      </c>
      <c r="W370" s="64">
        <v>2.9753599999999998</v>
      </c>
      <c r="X370" s="65">
        <v>1.8292014595999999</v>
      </c>
      <c r="Y370" s="63"/>
      <c r="Z370" s="63"/>
      <c r="AA370" s="9">
        <f>IF("na"=F370,"",F370/F363)</f>
        <v>3.6744149675350419</v>
      </c>
      <c r="AB370" s="7">
        <f>IF("na"=J370,"",J370/J363)</f>
        <v>0.91574550067834082</v>
      </c>
      <c r="AC370" s="7">
        <f>IF("na"=M370,"",M370/M363)</f>
        <v>5.587761680299459</v>
      </c>
      <c r="AD370" s="7">
        <f>IF("na"=Q370,"",Q370/Q363)</f>
        <v>0.72491076501967577</v>
      </c>
      <c r="AE370" s="7">
        <f>IF("na"=T370,"",T370/T363)</f>
        <v>9.5000871703649103</v>
      </c>
      <c r="AF370" s="7">
        <f>IF("na"=X370,"",X370/X363)</f>
        <v>1.1666326607952546</v>
      </c>
      <c r="AG370" s="7">
        <f t="shared" si="89"/>
        <v>364</v>
      </c>
      <c r="AH370" s="61">
        <f t="shared" ca="1" si="88"/>
        <v>7</v>
      </c>
      <c r="AI370" s="61">
        <f t="shared" ca="1" si="88"/>
        <v>4</v>
      </c>
      <c r="AJ370" s="61">
        <f t="shared" ca="1" si="88"/>
        <v>7</v>
      </c>
      <c r="AK370" s="61">
        <f t="shared" ca="1" si="88"/>
        <v>4</v>
      </c>
      <c r="AL370" s="61">
        <f t="shared" ca="1" si="88"/>
        <v>6</v>
      </c>
      <c r="AM370" s="61">
        <f t="shared" ca="1" si="88"/>
        <v>5</v>
      </c>
      <c r="AO370" s="8">
        <f>IF("na"=F370,"",SQRT(F370)/SQRT(F363))</f>
        <v>1.9168763568720442</v>
      </c>
      <c r="AP370" s="8">
        <f>IF("na"=J370,"",SQRT(J370)/SQRT(J363))</f>
        <v>0.9569459235914749</v>
      </c>
      <c r="AQ370" s="8">
        <f>IF("na"=M370,"",SQRT(M370)/SQRT(M363))</f>
        <v>2.3638446819322669</v>
      </c>
      <c r="AR370" s="8">
        <f>IF("na"=Q370,"",SQRT(Q370)/SQRT(Q363))</f>
        <v>0.85141691609908476</v>
      </c>
      <c r="AS370" s="8">
        <f>IF("na"=T370,"",SQRT(T370)/SQRT(T363))</f>
        <v>3.0822211423525263</v>
      </c>
      <c r="AT370" s="8">
        <f>IF("na"=X370,"",SQRT(X370)/SQRT(X363))</f>
        <v>1.0801077079603008</v>
      </c>
    </row>
    <row r="371" spans="1:1024" x14ac:dyDescent="0.3">
      <c r="A371" s="11" t="s">
        <v>294</v>
      </c>
      <c r="B371" s="56">
        <v>5.5438899999999999E-2</v>
      </c>
      <c r="C371" s="56">
        <v>3.2373599999999998</v>
      </c>
      <c r="D371" s="67">
        <v>7.4296500000000001E-2</v>
      </c>
      <c r="E371" s="68">
        <v>2.4747100000000001E-2</v>
      </c>
      <c r="F371" s="69">
        <v>9.6802789999999998E-4</v>
      </c>
      <c r="G371" s="68">
        <v>3.8211499999999998</v>
      </c>
      <c r="H371" s="69">
        <v>3.1619600000000001</v>
      </c>
      <c r="I371" s="69">
        <v>2.8988100000000001</v>
      </c>
      <c r="J371" s="70">
        <v>10.1126071441</v>
      </c>
      <c r="K371" s="67">
        <v>7.2757100000000005E-2</v>
      </c>
      <c r="L371" s="68">
        <v>2.07367E-2</v>
      </c>
      <c r="M371" s="69">
        <v>7.2993069999999997E-4</v>
      </c>
      <c r="N371" s="68">
        <v>3.4656699999999998</v>
      </c>
      <c r="O371" s="69">
        <v>2.0243799999999998</v>
      </c>
      <c r="P371" s="69">
        <v>2.95417</v>
      </c>
      <c r="Q371" s="70">
        <v>4.1783109605000002</v>
      </c>
      <c r="R371" s="67">
        <v>7.3633400000000002E-2</v>
      </c>
      <c r="S371" s="68">
        <v>2.0404800000000001E-2</v>
      </c>
      <c r="T371" s="69">
        <v>7.4739559999999997E-4</v>
      </c>
      <c r="U371" s="68">
        <v>3.1699899999999999</v>
      </c>
      <c r="V371" s="69">
        <v>1.4007700000000001</v>
      </c>
      <c r="W371" s="69">
        <v>2.8368899999999999</v>
      </c>
      <c r="X371" s="70">
        <v>2.1225328137999999</v>
      </c>
      <c r="Y371" s="63"/>
      <c r="Z371" s="63"/>
      <c r="AA371" s="9">
        <f>IF("na"=F371,"",F371/F363)</f>
        <v>3.5372823565222062</v>
      </c>
      <c r="AB371" s="7">
        <f>IF("na"=J371,"",J371/J363)</f>
        <v>0.88232356477554086</v>
      </c>
      <c r="AC371" s="7">
        <f>IF("na"=M371,"",M371/M363)</f>
        <v>5.0598273949812835</v>
      </c>
      <c r="AD371" s="7">
        <f>IF("na"=Q371,"",Q371/Q363)</f>
        <v>0.67307738731662614</v>
      </c>
      <c r="AE371" s="7">
        <f>IF("na"=T371,"",T371/T363)</f>
        <v>10.593617428403364</v>
      </c>
      <c r="AF371" s="7">
        <f>IF("na"=X371,"",X371/X363)</f>
        <v>1.3537142621404963</v>
      </c>
      <c r="AG371" s="7">
        <f t="shared" si="89"/>
        <v>364</v>
      </c>
      <c r="AH371" s="61">
        <f t="shared" ca="1" si="88"/>
        <v>6</v>
      </c>
      <c r="AI371" s="61">
        <f t="shared" ca="1" si="88"/>
        <v>3</v>
      </c>
      <c r="AJ371" s="61">
        <f t="shared" ca="1" si="88"/>
        <v>6</v>
      </c>
      <c r="AK371" s="61">
        <f t="shared" ca="1" si="88"/>
        <v>3</v>
      </c>
      <c r="AL371" s="61">
        <f t="shared" ca="1" si="88"/>
        <v>7</v>
      </c>
      <c r="AM371" s="61">
        <f t="shared" ca="1" si="88"/>
        <v>7</v>
      </c>
      <c r="AO371" s="8">
        <f>IF("na"=F371,"",SQRT(F371)/SQRT(F363))</f>
        <v>1.8807664279548924</v>
      </c>
      <c r="AP371" s="8">
        <f>IF("na"=J371,"",SQRT(J371)/SQRT(J363))</f>
        <v>0.93932079971410243</v>
      </c>
      <c r="AQ371" s="8">
        <f>IF("na"=M371,"",SQRT(M371)/SQRT(M363))</f>
        <v>2.2494060093680917</v>
      </c>
      <c r="AR371" s="8">
        <f>IF("na"=Q371,"",SQRT(Q371)/SQRT(Q363))</f>
        <v>0.82041293707292684</v>
      </c>
      <c r="AS371" s="8">
        <f>IF("na"=T371,"",SQRT(T371)/SQRT(T363))</f>
        <v>3.2547837759831855</v>
      </c>
      <c r="AT371" s="8">
        <f>IF("na"=X371,"",SQRT(X371)/SQRT(X363))</f>
        <v>1.1634922699100738</v>
      </c>
    </row>
    <row r="372" spans="1:1024" x14ac:dyDescent="0.3">
      <c r="B372" s="71"/>
      <c r="C372" s="71"/>
      <c r="D372" s="7"/>
      <c r="E372" s="7"/>
      <c r="F372" s="7"/>
      <c r="G372" s="7"/>
      <c r="H372" s="7"/>
      <c r="I372" s="7"/>
      <c r="J372" s="7"/>
      <c r="K372" s="7"/>
      <c r="L372" s="7"/>
    </row>
    <row r="373" spans="1:1024" s="50" customFormat="1" x14ac:dyDescent="0.3">
      <c r="A373" s="11"/>
      <c r="B373" s="11"/>
      <c r="C373" s="11"/>
      <c r="D373" s="73" t="s">
        <v>337</v>
      </c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11"/>
      <c r="Z373" s="11"/>
      <c r="AA373" s="49"/>
      <c r="AH373" s="51"/>
      <c r="AI373" s="51"/>
      <c r="AJ373" s="51"/>
      <c r="AK373" s="51"/>
      <c r="AL373" s="51"/>
      <c r="AM373" s="51"/>
      <c r="AP373" s="10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</row>
    <row r="374" spans="1:1024" x14ac:dyDescent="0.3">
      <c r="B374" s="52" t="s">
        <v>305</v>
      </c>
      <c r="C374" s="52" t="s">
        <v>305</v>
      </c>
      <c r="D374" s="72">
        <v>7</v>
      </c>
      <c r="E374" s="72"/>
      <c r="F374" s="72"/>
      <c r="G374" s="72"/>
      <c r="H374" s="72"/>
      <c r="I374" s="72"/>
      <c r="J374" s="72"/>
      <c r="K374" s="72">
        <v>15</v>
      </c>
      <c r="L374" s="72"/>
      <c r="M374" s="72"/>
      <c r="N374" s="72"/>
      <c r="O374" s="72"/>
      <c r="P374" s="72"/>
      <c r="Q374" s="72"/>
      <c r="R374" s="72">
        <v>30</v>
      </c>
      <c r="S374" s="72"/>
      <c r="T374" s="72"/>
      <c r="U374" s="72"/>
      <c r="V374" s="72"/>
      <c r="W374" s="72"/>
      <c r="X374" s="72"/>
      <c r="Y374" s="53"/>
      <c r="Z374" s="53"/>
    </row>
    <row r="375" spans="1:1024" x14ac:dyDescent="0.3">
      <c r="B375" s="54" t="s">
        <v>296</v>
      </c>
      <c r="C375" s="54" t="s">
        <v>306</v>
      </c>
      <c r="D375" s="55" t="s">
        <v>296</v>
      </c>
      <c r="E375" s="56" t="s">
        <v>299</v>
      </c>
      <c r="F375" s="56" t="s">
        <v>307</v>
      </c>
      <c r="G375" s="56" t="s">
        <v>308</v>
      </c>
      <c r="H375" s="56" t="s">
        <v>309</v>
      </c>
      <c r="I375" s="56" t="s">
        <v>310</v>
      </c>
      <c r="J375" s="57" t="s">
        <v>311</v>
      </c>
      <c r="K375" s="55" t="s">
        <v>296</v>
      </c>
      <c r="L375" s="56" t="s">
        <v>299</v>
      </c>
      <c r="M375" s="56" t="s">
        <v>307</v>
      </c>
      <c r="N375" s="56" t="s">
        <v>308</v>
      </c>
      <c r="O375" s="56" t="s">
        <v>309</v>
      </c>
      <c r="P375" s="56" t="s">
        <v>310</v>
      </c>
      <c r="Q375" s="57" t="s">
        <v>311</v>
      </c>
      <c r="R375" s="55" t="s">
        <v>296</v>
      </c>
      <c r="S375" s="56" t="s">
        <v>299</v>
      </c>
      <c r="T375" s="56" t="s">
        <v>307</v>
      </c>
      <c r="U375" s="56" t="s">
        <v>308</v>
      </c>
      <c r="V375" s="56" t="s">
        <v>309</v>
      </c>
      <c r="W375" s="56" t="s">
        <v>310</v>
      </c>
      <c r="X375" s="57" t="s">
        <v>311</v>
      </c>
      <c r="Y375" s="56"/>
      <c r="Z375" s="56"/>
    </row>
    <row r="376" spans="1:1024" x14ac:dyDescent="0.3">
      <c r="A376" s="11" t="s">
        <v>312</v>
      </c>
      <c r="B376" s="56">
        <v>9.9849199999999999E-2</v>
      </c>
      <c r="C376" s="56">
        <v>3.1358600000000001</v>
      </c>
      <c r="D376" s="58">
        <v>9.7981399999999996E-2</v>
      </c>
      <c r="E376" s="59">
        <v>2.25706E-2</v>
      </c>
      <c r="F376" s="59">
        <v>5.129205E-4</v>
      </c>
      <c r="G376" s="59">
        <v>3.9002699999999999</v>
      </c>
      <c r="H376" s="59">
        <v>2.56819</v>
      </c>
      <c r="I376" s="59">
        <v>3.1086299999999998</v>
      </c>
      <c r="J376" s="60">
        <v>6.5963413490000002</v>
      </c>
      <c r="K376" s="58">
        <v>0.10004</v>
      </c>
      <c r="L376" s="59">
        <v>1.6348700000000001E-2</v>
      </c>
      <c r="M376" s="59">
        <v>2.6731630000000002E-4</v>
      </c>
      <c r="N376" s="59">
        <v>3.8656000000000001</v>
      </c>
      <c r="O376" s="59">
        <v>2.4952800000000002</v>
      </c>
      <c r="P376" s="59">
        <v>3.07857</v>
      </c>
      <c r="Q376" s="60">
        <v>6.2297044225000002</v>
      </c>
      <c r="R376" s="58">
        <v>0.100092</v>
      </c>
      <c r="S376" s="59">
        <v>1.2115000000000001E-2</v>
      </c>
      <c r="T376" s="59">
        <v>1.4683210000000001E-4</v>
      </c>
      <c r="U376" s="59">
        <v>3.5252599999999998</v>
      </c>
      <c r="V376" s="59">
        <v>1.4541200000000001</v>
      </c>
      <c r="W376" s="59">
        <v>3.1502699999999999</v>
      </c>
      <c r="X376" s="60">
        <v>2.1146726225000001</v>
      </c>
      <c r="Y376" s="59"/>
      <c r="Z376" s="59"/>
      <c r="AH376" s="61"/>
      <c r="AI376" s="61"/>
    </row>
    <row r="377" spans="1:1024" x14ac:dyDescent="0.3">
      <c r="A377" s="11" t="s">
        <v>280</v>
      </c>
      <c r="B377" s="56">
        <v>9.9849199999999999E-2</v>
      </c>
      <c r="C377" s="56">
        <v>3.1358600000000001</v>
      </c>
      <c r="D377" s="58">
        <v>9.7200099999999998E-2</v>
      </c>
      <c r="E377" s="59">
        <v>3.2409100000000003E-2</v>
      </c>
      <c r="F377" s="59">
        <v>1.0573673999999999E-3</v>
      </c>
      <c r="G377" s="59">
        <v>4.0192199999999998</v>
      </c>
      <c r="H377" s="59">
        <v>3.0933600000000001</v>
      </c>
      <c r="I377" s="59">
        <v>3.0341200000000002</v>
      </c>
      <c r="J377" s="60">
        <v>9.5792271172000003</v>
      </c>
      <c r="K377" s="58">
        <v>9.7857799999999995E-2</v>
      </c>
      <c r="L377" s="59">
        <v>2.9284000000000001E-2</v>
      </c>
      <c r="M377" s="59">
        <v>8.6151819999999999E-4</v>
      </c>
      <c r="N377" s="59">
        <v>4.0675999999999997</v>
      </c>
      <c r="O377" s="59">
        <v>3.2262300000000002</v>
      </c>
      <c r="P377" s="59">
        <v>3.03674</v>
      </c>
      <c r="Q377" s="60">
        <v>10.418384787300001</v>
      </c>
      <c r="R377" s="58">
        <v>9.5699500000000007E-2</v>
      </c>
      <c r="S377" s="59">
        <v>2.9015800000000001E-2</v>
      </c>
      <c r="T377" s="59">
        <v>8.5913660000000002E-4</v>
      </c>
      <c r="U377" s="59">
        <v>3.6724600000000001</v>
      </c>
      <c r="V377" s="59">
        <v>2.22967</v>
      </c>
      <c r="W377" s="59">
        <v>3.0373399999999999</v>
      </c>
      <c r="X377" s="60">
        <v>4.9811344993000004</v>
      </c>
      <c r="Y377" s="59"/>
      <c r="Z377" s="59"/>
      <c r="AA377" s="9">
        <f>IF("na"=F377,"",F377/F376)</f>
        <v>2.0614644959599002</v>
      </c>
      <c r="AB377" s="7">
        <f>IF("na"=J377,"",J377/J376)</f>
        <v>1.4522030638472345</v>
      </c>
      <c r="AC377" s="7">
        <f>IF("na"=M377,"",M377/M376)</f>
        <v>3.2228420040229495</v>
      </c>
      <c r="AD377" s="7">
        <f>IF("na"=Q377,"",Q377/Q376)</f>
        <v>1.67237224765779</v>
      </c>
      <c r="AE377" s="7">
        <f>IF("na"=T377,"",T377/T376)</f>
        <v>5.8511497145378968</v>
      </c>
      <c r="AF377" s="7">
        <f>IF("na"=X377,"",X377/X376)</f>
        <v>2.3555109411740633</v>
      </c>
      <c r="AG377" s="7">
        <f>ROW()</f>
        <v>377</v>
      </c>
      <c r="AH377" s="61">
        <f t="shared" ref="AH377:AM384" ca="1" si="90">SUM(IF(INDIRECT(ADDRESS(ROW(),AH$60))&gt;INDIRECT(ADDRESS($AG377,AH$60)),1,0), IF(INDIRECT(ADDRESS(ROW(),AH$60))&gt;INDIRECT(ADDRESS($AG377+1,AH$60)),1,0), IF(INDIRECT(ADDRESS(ROW(),AH$60))&gt;INDIRECT(ADDRESS($AG377+2,AH$60)),1,0), IF(INDIRECT(ADDRESS(ROW(),AH$60))&gt;INDIRECT(ADDRESS($AG377+3,AH$60)),1,0), IF(INDIRECT(ADDRESS(ROW(),AH$60))&gt;INDIRECT(ADDRESS($AG377+4,AH$60)),1,0), IF(INDIRECT(ADDRESS(ROW(),AH$60))&gt;INDIRECT(ADDRESS($AG377+5,AH$60)),1,0), IF(INDIRECT(ADDRESS(ROW(),AH$60))&gt;INDIRECT(ADDRESS($AG377+6,AH$60)),1,0), IF(INDIRECT(ADDRESS(ROW(),AH$60))&gt;INDIRECT(ADDRESS($AG377+7,AH$60)),1,0))+1</f>
        <v>4</v>
      </c>
      <c r="AI377" s="61">
        <f t="shared" ca="1" si="90"/>
        <v>6</v>
      </c>
      <c r="AJ377" s="61">
        <f t="shared" ca="1" si="90"/>
        <v>4</v>
      </c>
      <c r="AK377" s="61">
        <f t="shared" ca="1" si="90"/>
        <v>4</v>
      </c>
      <c r="AL377" s="61">
        <f t="shared" ca="1" si="90"/>
        <v>5</v>
      </c>
      <c r="AM377" s="61">
        <f t="shared" ca="1" si="90"/>
        <v>3</v>
      </c>
      <c r="AO377" s="8">
        <f>IF("na"=F377,"",SQRT(F377)/SQRT(F376))</f>
        <v>1.4357801001406518</v>
      </c>
      <c r="AP377" s="8">
        <f>IF("na"=J377,"",SQRT(J377)/SQRT(J376))</f>
        <v>1.2050738831487613</v>
      </c>
      <c r="AQ377" s="8">
        <f>IF("na"=M377,"",SQRT(M377)/SQRT(M376))</f>
        <v>1.7952275632974639</v>
      </c>
      <c r="AR377" s="8">
        <f>IF("na"=Q377,"",SQRT(Q377)/SQRT(Q376))</f>
        <v>1.2932023227854914</v>
      </c>
      <c r="AS377" s="8">
        <f>IF("na"=T377,"",SQRT(T377)/SQRT(T376))</f>
        <v>2.4189149870423097</v>
      </c>
      <c r="AT377" s="8">
        <f>IF("na"=X377,"",SQRT(X377)/SQRT(X376))</f>
        <v>1.5347673899239793</v>
      </c>
    </row>
    <row r="378" spans="1:1024" x14ac:dyDescent="0.3">
      <c r="A378" s="11" t="s">
        <v>282</v>
      </c>
      <c r="B378" s="56">
        <v>9.9849199999999999E-2</v>
      </c>
      <c r="C378" s="56">
        <v>3.1358600000000001</v>
      </c>
      <c r="D378" s="58">
        <v>9.6486299999999997E-2</v>
      </c>
      <c r="E378" s="59">
        <v>3.3557200000000002E-2</v>
      </c>
      <c r="F378" s="59">
        <v>1.1373945999999999E-3</v>
      </c>
      <c r="G378" s="59">
        <v>3.8784100000000001</v>
      </c>
      <c r="H378" s="59">
        <v>2.91317</v>
      </c>
      <c r="I378" s="59">
        <v>2.97845</v>
      </c>
      <c r="J378" s="60">
        <v>8.5113373570000004</v>
      </c>
      <c r="K378" s="58">
        <v>9.6086900000000003E-2</v>
      </c>
      <c r="L378" s="59">
        <v>3.05431E-2</v>
      </c>
      <c r="M378" s="59">
        <v>9.4703579999999999E-4</v>
      </c>
      <c r="N378" s="59">
        <v>4.1009099999999998</v>
      </c>
      <c r="O378" s="59">
        <v>3.48922</v>
      </c>
      <c r="P378" s="59">
        <v>2.99431</v>
      </c>
      <c r="Q378" s="60">
        <v>12.194692610900001</v>
      </c>
      <c r="R378" s="58">
        <v>9.5518800000000001E-2</v>
      </c>
      <c r="S378" s="59">
        <v>2.87111E-2</v>
      </c>
      <c r="T378" s="59">
        <v>8.430795E-4</v>
      </c>
      <c r="U378" s="59">
        <v>3.71088</v>
      </c>
      <c r="V378" s="59">
        <v>2.5386600000000001</v>
      </c>
      <c r="W378" s="59">
        <v>3.0444800000000001</v>
      </c>
      <c r="X378" s="60">
        <v>6.4531448999999999</v>
      </c>
      <c r="Y378" s="59"/>
      <c r="Z378" s="59"/>
      <c r="AA378" s="9">
        <f>IF("na"=F378,"",F378/F376)</f>
        <v>2.2174871154496651</v>
      </c>
      <c r="AB378" s="7">
        <f>IF("na"=J378,"",J378/J376)</f>
        <v>1.290311842077474</v>
      </c>
      <c r="AC378" s="7">
        <f>IF("na"=M378,"",M378/M376)</f>
        <v>3.5427536592418791</v>
      </c>
      <c r="AD378" s="7">
        <f>IF("na"=Q378,"",Q378/Q376)</f>
        <v>1.9575074167011974</v>
      </c>
      <c r="AE378" s="7">
        <f>IF("na"=T378,"",T378/T376)</f>
        <v>5.741792836852432</v>
      </c>
      <c r="AF378" s="7">
        <f>IF("na"=X378,"",X378/X376)</f>
        <v>3.0516046934825249</v>
      </c>
      <c r="AG378" s="7">
        <f t="shared" ref="AG378:AG384" si="91">AG377</f>
        <v>377</v>
      </c>
      <c r="AH378" s="61">
        <f t="shared" ca="1" si="90"/>
        <v>5</v>
      </c>
      <c r="AI378" s="61">
        <f t="shared" ca="1" si="90"/>
        <v>3</v>
      </c>
      <c r="AJ378" s="61">
        <f t="shared" ca="1" si="90"/>
        <v>5</v>
      </c>
      <c r="AK378" s="61">
        <f t="shared" ca="1" si="90"/>
        <v>7</v>
      </c>
      <c r="AL378" s="61">
        <f t="shared" ca="1" si="90"/>
        <v>4</v>
      </c>
      <c r="AM378" s="61">
        <f t="shared" ca="1" si="90"/>
        <v>7</v>
      </c>
      <c r="AO378" s="8">
        <f>IF("na"=F378,"",SQRT(F378)/SQRT(F376))</f>
        <v>1.4891229349686563</v>
      </c>
      <c r="AP378" s="8">
        <f>IF("na"=J378,"",SQRT(J378)/SQRT(J376))</f>
        <v>1.1359189416844293</v>
      </c>
      <c r="AQ378" s="8">
        <f>IF("na"=M378,"",SQRT(M378)/SQRT(M376))</f>
        <v>1.8822204066585506</v>
      </c>
      <c r="AR378" s="8">
        <f>IF("na"=Q378,"",SQRT(Q378)/SQRT(Q376))</f>
        <v>1.3991095084735854</v>
      </c>
      <c r="AS378" s="8">
        <f>IF("na"=T378,"",SQRT(T378)/SQRT(T376))</f>
        <v>2.3962038387525451</v>
      </c>
      <c r="AT378" s="8">
        <f>IF("na"=X378,"",SQRT(X378)/SQRT(X376))</f>
        <v>1.7468842816519143</v>
      </c>
    </row>
    <row r="379" spans="1:1024" x14ac:dyDescent="0.3">
      <c r="A379" s="11" t="s">
        <v>284</v>
      </c>
      <c r="B379" s="56">
        <v>9.9849199999999999E-2</v>
      </c>
      <c r="C379" s="56">
        <v>3.1358600000000001</v>
      </c>
      <c r="D379" s="58">
        <v>0.103509</v>
      </c>
      <c r="E379" s="59">
        <v>2.6669499999999999E-2</v>
      </c>
      <c r="F379" s="59">
        <v>7.2465629999999995E-4</v>
      </c>
      <c r="G379" s="59">
        <v>4.2726100000000002</v>
      </c>
      <c r="H379" s="59">
        <v>3.0006599999999999</v>
      </c>
      <c r="I379" s="59">
        <v>3.2716599999999998</v>
      </c>
      <c r="J379" s="60">
        <v>9.0224020756000005</v>
      </c>
      <c r="K379" s="58">
        <v>0.10570400000000001</v>
      </c>
      <c r="L379" s="59">
        <v>2.3465699999999999E-2</v>
      </c>
      <c r="M379" s="59">
        <v>5.849176E-4</v>
      </c>
      <c r="N379" s="59">
        <v>4.4086999999999996</v>
      </c>
      <c r="O379" s="59">
        <v>3.2881800000000001</v>
      </c>
      <c r="P379" s="59">
        <v>3.33379</v>
      </c>
      <c r="Q379" s="60">
        <v>10.851303997300001</v>
      </c>
      <c r="R379" s="58">
        <v>0.10669099999999999</v>
      </c>
      <c r="S379" s="59">
        <v>2.0278399999999999E-2</v>
      </c>
      <c r="T379" s="59">
        <v>4.5802370000000002E-4</v>
      </c>
      <c r="U379" s="59">
        <v>3.97899</v>
      </c>
      <c r="V379" s="59">
        <v>2.3866999999999998</v>
      </c>
      <c r="W379" s="59">
        <v>3.3810799999999999</v>
      </c>
      <c r="X379" s="60">
        <v>5.7564697383999999</v>
      </c>
      <c r="Y379" s="59"/>
      <c r="Z379" s="59"/>
      <c r="AA379" s="9">
        <f>IF("na"=F379,"",F379/F376)</f>
        <v>1.41280432347703</v>
      </c>
      <c r="AB379" s="7">
        <f>IF("na"=J379,"",J379/J376)</f>
        <v>1.367788839030865</v>
      </c>
      <c r="AC379" s="7">
        <f>IF("na"=M379,"",M379/M376)</f>
        <v>2.1881104893341705</v>
      </c>
      <c r="AD379" s="7">
        <f>IF("na"=Q379,"",Q379/Q376)</f>
        <v>1.7418649844939733</v>
      </c>
      <c r="AE379" s="7">
        <f>IF("na"=T379,"",T379/T376)</f>
        <v>3.1193703556647354</v>
      </c>
      <c r="AF379" s="7">
        <f>IF("na"=X379,"",X379/X376)</f>
        <v>2.7221564591849723</v>
      </c>
      <c r="AG379" s="7">
        <f t="shared" si="91"/>
        <v>377</v>
      </c>
      <c r="AH379" s="61">
        <f t="shared" ca="1" si="90"/>
        <v>2</v>
      </c>
      <c r="AI379" s="61">
        <f t="shared" ca="1" si="90"/>
        <v>5</v>
      </c>
      <c r="AJ379" s="61">
        <f t="shared" ca="1" si="90"/>
        <v>2</v>
      </c>
      <c r="AK379" s="61">
        <f t="shared" ca="1" si="90"/>
        <v>5</v>
      </c>
      <c r="AL379" s="61">
        <f t="shared" ca="1" si="90"/>
        <v>2</v>
      </c>
      <c r="AM379" s="61">
        <f t="shared" ca="1" si="90"/>
        <v>5</v>
      </c>
      <c r="AO379" s="8">
        <f>IF("na"=F379,"",SQRT(F379)/SQRT(F376))</f>
        <v>1.1886144553542288</v>
      </c>
      <c r="AP379" s="8">
        <f>IF("na"=J379,"",SQRT(J379)/SQRT(J376))</f>
        <v>1.1695250484837274</v>
      </c>
      <c r="AQ379" s="8">
        <f>IF("na"=M379,"",SQRT(M379)/SQRT(M376))</f>
        <v>1.4792263144408198</v>
      </c>
      <c r="AR379" s="8">
        <f>IF("na"=Q379,"",SQRT(Q379)/SQRT(Q376))</f>
        <v>1.3197973270521401</v>
      </c>
      <c r="AS379" s="8">
        <f>IF("na"=T379,"",SQRT(T379)/SQRT(T376))</f>
        <v>1.76617393131728</v>
      </c>
      <c r="AT379" s="8">
        <f>IF("na"=X379,"",SQRT(X379)/SQRT(X376))</f>
        <v>1.6498958934384231</v>
      </c>
    </row>
    <row r="380" spans="1:1024" x14ac:dyDescent="0.3">
      <c r="A380" s="11" t="s">
        <v>286</v>
      </c>
      <c r="B380" s="56">
        <v>9.9849199999999999E-2</v>
      </c>
      <c r="C380" s="56">
        <v>3.1358600000000001</v>
      </c>
      <c r="D380" s="58">
        <v>0.117849</v>
      </c>
      <c r="E380" s="59">
        <v>2.6305800000000001E-2</v>
      </c>
      <c r="F380" s="59">
        <v>1.0159879E-3</v>
      </c>
      <c r="G380" s="59">
        <v>4.1239299999999997</v>
      </c>
      <c r="H380" s="59">
        <v>2.9557699999999998</v>
      </c>
      <c r="I380" s="59">
        <v>3.1219100000000002</v>
      </c>
      <c r="J380" s="60">
        <v>8.7367708953999994</v>
      </c>
      <c r="K380" s="58">
        <v>0.116259</v>
      </c>
      <c r="L380" s="59">
        <v>2.2653599999999999E-2</v>
      </c>
      <c r="M380" s="59">
        <v>7.8246700000000001E-4</v>
      </c>
      <c r="N380" s="59">
        <v>3.9939100000000001</v>
      </c>
      <c r="O380" s="59">
        <v>2.7059099999999998</v>
      </c>
      <c r="P380" s="59">
        <v>3.2153999999999998</v>
      </c>
      <c r="Q380" s="60">
        <v>7.3282755396999999</v>
      </c>
      <c r="R380" s="58">
        <v>0.118243</v>
      </c>
      <c r="S380" s="59">
        <v>2.0174299999999999E-2</v>
      </c>
      <c r="T380" s="59">
        <v>7.4533409999999998E-4</v>
      </c>
      <c r="U380" s="59">
        <v>3.7411300000000001</v>
      </c>
      <c r="V380" s="59">
        <v>1.8189</v>
      </c>
      <c r="W380" s="59">
        <v>3.2598699999999998</v>
      </c>
      <c r="X380" s="60">
        <v>3.3237756901000002</v>
      </c>
      <c r="Y380" s="59"/>
      <c r="Z380" s="59"/>
      <c r="AA380" s="9">
        <f>IF("na"=F380,"",F380/F376)</f>
        <v>1.980790200430671</v>
      </c>
      <c r="AB380" s="7">
        <f>IF("na"=J380,"",J380/J376)</f>
        <v>1.3244873837107425</v>
      </c>
      <c r="AC380" s="7">
        <f>IF("na"=M380,"",M380/M376)</f>
        <v>2.9271204187698241</v>
      </c>
      <c r="AD380" s="7">
        <f>IF("na"=Q380,"",Q380/Q376)</f>
        <v>1.176344019345807</v>
      </c>
      <c r="AE380" s="7">
        <f>IF("na"=T380,"",T380/T376)</f>
        <v>5.0760978015025318</v>
      </c>
      <c r="AF380" s="7">
        <f>IF("na"=X380,"",X380/X376)</f>
        <v>1.571768440530799</v>
      </c>
      <c r="AG380" s="7">
        <f t="shared" si="91"/>
        <v>377</v>
      </c>
      <c r="AH380" s="61">
        <f t="shared" ca="1" si="90"/>
        <v>3</v>
      </c>
      <c r="AI380" s="61">
        <f t="shared" ca="1" si="90"/>
        <v>4</v>
      </c>
      <c r="AJ380" s="61">
        <f t="shared" ca="1" si="90"/>
        <v>3</v>
      </c>
      <c r="AK380" s="61">
        <f t="shared" ca="1" si="90"/>
        <v>2</v>
      </c>
      <c r="AL380" s="61">
        <f t="shared" ca="1" si="90"/>
        <v>3</v>
      </c>
      <c r="AM380" s="61">
        <f t="shared" ca="1" si="90"/>
        <v>2</v>
      </c>
      <c r="AO380" s="8">
        <f>IF("na"=F380,"",SQRT(F380)/SQRT(F376))</f>
        <v>1.4074054854343403</v>
      </c>
      <c r="AP380" s="8">
        <f>IF("na"=J380,"",SQRT(J380)/SQRT(J376))</f>
        <v>1.1508637554944297</v>
      </c>
      <c r="AQ380" s="8">
        <f>IF("na"=M380,"",SQRT(M380)/SQRT(M376))</f>
        <v>1.7108829354370871</v>
      </c>
      <c r="AR380" s="8">
        <f>IF("na"=Q380,"",SQRT(Q380)/SQRT(Q376))</f>
        <v>1.0845939421487689</v>
      </c>
      <c r="AS380" s="8">
        <f>IF("na"=T380,"",SQRT(T380)/SQRT(T376))</f>
        <v>2.2530197073045173</v>
      </c>
      <c r="AT380" s="8">
        <f>IF("na"=X380,"",SQRT(X380)/SQRT(X376))</f>
        <v>1.2537018946028593</v>
      </c>
    </row>
    <row r="381" spans="1:1024" x14ac:dyDescent="0.3">
      <c r="A381" s="11" t="s">
        <v>288</v>
      </c>
      <c r="B381" s="56">
        <v>9.9849199999999999E-2</v>
      </c>
      <c r="C381" s="56">
        <v>3.1358600000000001</v>
      </c>
      <c r="D381" s="62">
        <v>9.6345500000000001E-2</v>
      </c>
      <c r="E381" s="63">
        <v>2.3355600000000001E-2</v>
      </c>
      <c r="F381" s="64">
        <v>5.5775989999999999E-4</v>
      </c>
      <c r="G381" s="63">
        <v>4.0027999999999997</v>
      </c>
      <c r="H381" s="64">
        <v>2.8229500000000001</v>
      </c>
      <c r="I381" s="64">
        <v>3.0847000000000002</v>
      </c>
      <c r="J381" s="65">
        <v>7.9716640481000001</v>
      </c>
      <c r="K381" s="62">
        <v>9.7316E-2</v>
      </c>
      <c r="L381" s="63">
        <v>1.63155E-2</v>
      </c>
      <c r="M381" s="64">
        <v>2.7261260000000003E-4</v>
      </c>
      <c r="N381" s="63">
        <v>3.8418000000000001</v>
      </c>
      <c r="O381" s="64">
        <v>2.5927500000000001</v>
      </c>
      <c r="P381" s="64">
        <v>3.0527899999999999</v>
      </c>
      <c r="Q381" s="65">
        <v>6.7292531874000003</v>
      </c>
      <c r="R381" s="62">
        <v>9.7285399999999994E-2</v>
      </c>
      <c r="S381" s="63">
        <v>1.1887399999999999E-2</v>
      </c>
      <c r="T381" s="64">
        <v>1.4788320000000001E-4</v>
      </c>
      <c r="U381" s="63">
        <v>3.43181</v>
      </c>
      <c r="V381" s="64">
        <v>1.3521300000000001</v>
      </c>
      <c r="W381" s="64">
        <v>3.09789</v>
      </c>
      <c r="X381" s="65">
        <v>1.8296972577999999</v>
      </c>
      <c r="Y381" s="63"/>
      <c r="Z381" s="63"/>
      <c r="AA381" s="9">
        <f>IF("na"=F381,"",F381/F376)</f>
        <v>1.0874197853273557</v>
      </c>
      <c r="AB381" s="7">
        <f>IF("na"=J381,"",J381/J376)</f>
        <v>1.208497806031293</v>
      </c>
      <c r="AC381" s="7">
        <f>IF("na"=M381,"",M381/M376)</f>
        <v>1.0198128584003294</v>
      </c>
      <c r="AD381" s="7">
        <f>IF("na"=Q381,"",Q381/Q376)</f>
        <v>1.0801881969063838</v>
      </c>
      <c r="AE381" s="7">
        <f>IF("na"=T381,"",T381/T376)</f>
        <v>1.0071585164279473</v>
      </c>
      <c r="AF381" s="7">
        <f>IF("na"=X381,"",X381/X376)</f>
        <v>0.86523901540698167</v>
      </c>
      <c r="AG381" s="7">
        <f t="shared" si="91"/>
        <v>377</v>
      </c>
      <c r="AH381" s="61">
        <f t="shared" ca="1" si="90"/>
        <v>1</v>
      </c>
      <c r="AI381" s="61">
        <f t="shared" ca="1" si="90"/>
        <v>1</v>
      </c>
      <c r="AJ381" s="61">
        <f t="shared" ca="1" si="90"/>
        <v>1</v>
      </c>
      <c r="AK381" s="61">
        <f t="shared" ca="1" si="90"/>
        <v>1</v>
      </c>
      <c r="AL381" s="61">
        <f t="shared" ca="1" si="90"/>
        <v>1</v>
      </c>
      <c r="AM381" s="61">
        <f t="shared" ca="1" si="90"/>
        <v>1</v>
      </c>
      <c r="AO381" s="8">
        <f>IF("na"=F381,"",SQRT(F381)/SQRT(F376))</f>
        <v>1.0427942200297027</v>
      </c>
      <c r="AP381" s="8">
        <f>IF("na"=J381,"",SQRT(J381)/SQRT(J376))</f>
        <v>1.0993169725021501</v>
      </c>
      <c r="AQ381" s="8">
        <f>IF("na"=M381,"",SQRT(M381)/SQRT(M376))</f>
        <v>1.0098578406886436</v>
      </c>
      <c r="AR381" s="8">
        <f>IF("na"=Q381,"",SQRT(Q381)/SQRT(Q376))</f>
        <v>1.0393210268759041</v>
      </c>
      <c r="AS381" s="8">
        <f>IF("na"=T381,"",SQRT(T381)/SQRT(T376))</f>
        <v>1.0035728754943247</v>
      </c>
      <c r="AT381" s="8">
        <f>IF("na"=X381,"",SQRT(X381)/SQRT(X376))</f>
        <v>0.93018224849057496</v>
      </c>
    </row>
    <row r="382" spans="1:1024" x14ac:dyDescent="0.3">
      <c r="A382" s="11" t="s">
        <v>290</v>
      </c>
      <c r="B382" s="56">
        <v>9.9849199999999999E-2</v>
      </c>
      <c r="C382" s="56">
        <v>3.1358600000000001</v>
      </c>
      <c r="D382" s="66">
        <v>0.11798699999999999</v>
      </c>
      <c r="E382" s="7">
        <v>3.8915199999999997E-2</v>
      </c>
      <c r="F382" s="64">
        <v>1.8433723999999999E-3</v>
      </c>
      <c r="G382" s="63">
        <v>4.2278500000000001</v>
      </c>
      <c r="H382" s="64">
        <v>3.2489599999999998</v>
      </c>
      <c r="I382" s="64">
        <v>3.2643200000000001</v>
      </c>
      <c r="J382" s="65">
        <v>10.572243053199999</v>
      </c>
      <c r="K382" s="66">
        <v>0.117622</v>
      </c>
      <c r="L382" s="7">
        <v>3.5510699999999999E-2</v>
      </c>
      <c r="M382" s="64">
        <v>1.5768822E-3</v>
      </c>
      <c r="N382" s="63">
        <v>4.37141</v>
      </c>
      <c r="O382" s="64">
        <v>3.3396300000000001</v>
      </c>
      <c r="P382" s="64">
        <v>3.28566</v>
      </c>
      <c r="Q382" s="65">
        <v>11.1755685769</v>
      </c>
      <c r="R382" s="66">
        <v>0.117253</v>
      </c>
      <c r="S382" s="7">
        <v>3.4014500000000003E-2</v>
      </c>
      <c r="T382" s="64">
        <v>1.4598784000000001E-3</v>
      </c>
      <c r="U382" s="63">
        <v>4.1315200000000001</v>
      </c>
      <c r="V382" s="64">
        <v>2.8431600000000001</v>
      </c>
      <c r="W382" s="64">
        <v>3.3657599999999999</v>
      </c>
      <c r="X382" s="65">
        <v>8.1364127956000001</v>
      </c>
      <c r="Y382" s="63"/>
      <c r="Z382" s="63"/>
      <c r="AA382" s="9">
        <f>IF("na"=F382,"",F382/F376)</f>
        <v>3.593875464131381</v>
      </c>
      <c r="AB382" s="7">
        <f>IF("na"=J382,"",J382/J376)</f>
        <v>1.602743474578183</v>
      </c>
      <c r="AC382" s="7">
        <f>IF("na"=M382,"",M382/M376)</f>
        <v>5.8989377003946259</v>
      </c>
      <c r="AD382" s="7">
        <f>IF("na"=Q382,"",Q382/Q376)</f>
        <v>1.7939163432115466</v>
      </c>
      <c r="AE382" s="7">
        <f>IF("na"=T382,"",T382/T376)</f>
        <v>9.9425016736803453</v>
      </c>
      <c r="AF382" s="7">
        <f>IF("na"=X382,"",X382/X376)</f>
        <v>3.8475992496564322</v>
      </c>
      <c r="AG382" s="7">
        <f t="shared" si="91"/>
        <v>377</v>
      </c>
      <c r="AH382" s="61">
        <f t="shared" ca="1" si="90"/>
        <v>8</v>
      </c>
      <c r="AI382" s="61">
        <f t="shared" ca="1" si="90"/>
        <v>7</v>
      </c>
      <c r="AJ382" s="61">
        <f t="shared" ca="1" si="90"/>
        <v>8</v>
      </c>
      <c r="AK382" s="61">
        <f t="shared" ca="1" si="90"/>
        <v>6</v>
      </c>
      <c r="AL382" s="61">
        <f t="shared" ca="1" si="90"/>
        <v>8</v>
      </c>
      <c r="AM382" s="61">
        <f t="shared" ca="1" si="90"/>
        <v>8</v>
      </c>
      <c r="AO382" s="8">
        <f>IF("na"=F382,"",SQRT(F382)/SQRT(F376))</f>
        <v>1.8957519521634101</v>
      </c>
      <c r="AP382" s="8">
        <f>IF("na"=J382,"",SQRT(J382)/SQRT(J376))</f>
        <v>1.2659950531412762</v>
      </c>
      <c r="AQ382" s="8">
        <f>IF("na"=M382,"",SQRT(M382)/SQRT(M376))</f>
        <v>2.4287728795411536</v>
      </c>
      <c r="AR382" s="8">
        <f>IF("na"=Q382,"",SQRT(Q382)/SQRT(Q376))</f>
        <v>1.3393716225198842</v>
      </c>
      <c r="AS382" s="8">
        <f>IF("na"=T382,"",SQRT(T382)/SQRT(T376))</f>
        <v>3.1531732704817141</v>
      </c>
      <c r="AT382" s="8">
        <f>IF("na"=X382,"",SQRT(X382)/SQRT(X376))</f>
        <v>1.961529823799891</v>
      </c>
    </row>
    <row r="383" spans="1:1024" x14ac:dyDescent="0.3">
      <c r="A383" s="11" t="s">
        <v>292</v>
      </c>
      <c r="B383" s="56">
        <v>9.9849199999999999E-2</v>
      </c>
      <c r="C383" s="56">
        <v>3.1358600000000001</v>
      </c>
      <c r="D383" s="66">
        <v>0.11787499999999999</v>
      </c>
      <c r="E383" s="7">
        <v>3.7094200000000001E-2</v>
      </c>
      <c r="F383" s="64">
        <v>1.700909E-3</v>
      </c>
      <c r="G383" s="63">
        <v>4.37784</v>
      </c>
      <c r="H383" s="64">
        <v>3.3040400000000001</v>
      </c>
      <c r="I383" s="64">
        <v>3.3711000000000002</v>
      </c>
      <c r="J383" s="65">
        <v>10.972018179200001</v>
      </c>
      <c r="K383" s="66">
        <v>0.116179</v>
      </c>
      <c r="L383" s="7">
        <v>3.4157E-2</v>
      </c>
      <c r="M383" s="64">
        <v>1.4333629E-3</v>
      </c>
      <c r="N383" s="63">
        <v>4.5928399999999998</v>
      </c>
      <c r="O383" s="64">
        <v>3.7126899999999998</v>
      </c>
      <c r="P383" s="64">
        <v>3.4754100000000001</v>
      </c>
      <c r="Q383" s="65">
        <v>13.899361238599999</v>
      </c>
      <c r="R383" s="66">
        <v>0.114262</v>
      </c>
      <c r="S383" s="7">
        <v>3.1132400000000001E-2</v>
      </c>
      <c r="T383" s="64">
        <v>1.1769551E-3</v>
      </c>
      <c r="U383" s="63">
        <v>4.0720200000000002</v>
      </c>
      <c r="V383" s="64">
        <v>2.46245</v>
      </c>
      <c r="W383" s="64">
        <v>3.4866799999999998</v>
      </c>
      <c r="X383" s="65">
        <v>6.1867346749000003</v>
      </c>
      <c r="Y383" s="63"/>
      <c r="Z383" s="63"/>
      <c r="AA383" s="9">
        <f>IF("na"=F383,"",F383/F376)</f>
        <v>3.3161259883354242</v>
      </c>
      <c r="AB383" s="7">
        <f>IF("na"=J383,"",J383/J376)</f>
        <v>1.6633490595303031</v>
      </c>
      <c r="AC383" s="7">
        <f>IF("na"=M383,"",M383/M376)</f>
        <v>5.3620482551943143</v>
      </c>
      <c r="AD383" s="7">
        <f>IF("na"=Q383,"",Q383/Q376)</f>
        <v>2.2311429717916123</v>
      </c>
      <c r="AE383" s="7">
        <f>IF("na"=T383,"",T383/T376)</f>
        <v>8.0156525718831233</v>
      </c>
      <c r="AF383" s="7">
        <f>IF("na"=X383,"",X383/X376)</f>
        <v>2.9256229115908932</v>
      </c>
      <c r="AG383" s="7">
        <f t="shared" si="91"/>
        <v>377</v>
      </c>
      <c r="AH383" s="61">
        <f t="shared" ca="1" si="90"/>
        <v>6</v>
      </c>
      <c r="AI383" s="61">
        <f t="shared" ca="1" si="90"/>
        <v>8</v>
      </c>
      <c r="AJ383" s="61">
        <f t="shared" ca="1" si="90"/>
        <v>7</v>
      </c>
      <c r="AK383" s="61">
        <f t="shared" ca="1" si="90"/>
        <v>8</v>
      </c>
      <c r="AL383" s="61">
        <f t="shared" ca="1" si="90"/>
        <v>7</v>
      </c>
      <c r="AM383" s="61">
        <f t="shared" ca="1" si="90"/>
        <v>6</v>
      </c>
      <c r="AO383" s="8">
        <f>IF("na"=F383,"",SQRT(F383)/SQRT(F376))</f>
        <v>1.8210233354725096</v>
      </c>
      <c r="AP383" s="8">
        <f>IF("na"=J383,"",SQRT(J383)/SQRT(J376))</f>
        <v>1.289708904958907</v>
      </c>
      <c r="AQ383" s="8">
        <f>IF("na"=M383,"",SQRT(M383)/SQRT(M376))</f>
        <v>2.3156096940534505</v>
      </c>
      <c r="AR383" s="8">
        <f>IF("na"=Q383,"",SQRT(Q383)/SQRT(Q376))</f>
        <v>1.4937010985440202</v>
      </c>
      <c r="AS383" s="8">
        <f>IF("na"=T383,"",SQRT(T383)/SQRT(T376))</f>
        <v>2.8311927825358563</v>
      </c>
      <c r="AT383" s="8">
        <f>IF("na"=X383,"",SQRT(X383)/SQRT(X376))</f>
        <v>1.7104452378228583</v>
      </c>
    </row>
    <row r="384" spans="1:1024" x14ac:dyDescent="0.3">
      <c r="A384" s="11" t="s">
        <v>294</v>
      </c>
      <c r="B384" s="56">
        <v>9.9849199999999999E-2</v>
      </c>
      <c r="C384" s="56">
        <v>3.1358600000000001</v>
      </c>
      <c r="D384" s="67">
        <v>0.11824</v>
      </c>
      <c r="E384" s="68">
        <v>3.8036100000000003E-2</v>
      </c>
      <c r="F384" s="69">
        <v>1.7849663999999999E-3</v>
      </c>
      <c r="G384" s="68">
        <v>4.16662</v>
      </c>
      <c r="H384" s="69">
        <v>2.8930500000000001</v>
      </c>
      <c r="I384" s="69">
        <v>3.3050600000000001</v>
      </c>
      <c r="J384" s="70">
        <v>8.3983669424999992</v>
      </c>
      <c r="K384" s="67">
        <v>0.115712</v>
      </c>
      <c r="L384" s="68">
        <v>3.2942199999999998E-2</v>
      </c>
      <c r="M384" s="69">
        <v>1.3368169000000001E-3</v>
      </c>
      <c r="N384" s="68">
        <v>4.29969</v>
      </c>
      <c r="O384" s="69">
        <v>2.77257</v>
      </c>
      <c r="P384" s="69">
        <v>3.4452799999999999</v>
      </c>
      <c r="Q384" s="70">
        <v>7.7828851413000004</v>
      </c>
      <c r="R384" s="67">
        <v>0.11398800000000001</v>
      </c>
      <c r="S384" s="68">
        <v>2.95033E-2</v>
      </c>
      <c r="T384" s="69">
        <v>1.0703503E-3</v>
      </c>
      <c r="U384" s="68">
        <v>4.0162399999999998</v>
      </c>
      <c r="V384" s="69">
        <v>2.2130999999999998</v>
      </c>
      <c r="W384" s="69">
        <v>3.4960599999999999</v>
      </c>
      <c r="X384" s="70">
        <v>5.02755565</v>
      </c>
      <c r="Y384" s="63"/>
      <c r="Z384" s="63"/>
      <c r="AA384" s="9">
        <f>IF("na"=F384,"",F384/F376)</f>
        <v>3.4800059658368108</v>
      </c>
      <c r="AB384" s="7">
        <f>IF("na"=J384,"",J384/J376)</f>
        <v>1.2731856188390227</v>
      </c>
      <c r="AC384" s="7">
        <f>IF("na"=M384,"",M384/M376)</f>
        <v>5.0008806047367855</v>
      </c>
      <c r="AD384" s="7">
        <f>IF("na"=Q384,"",Q384/Q376)</f>
        <v>1.249318525159931</v>
      </c>
      <c r="AE384" s="7">
        <f>IF("na"=T384,"",T384/T376)</f>
        <v>7.2896205938619678</v>
      </c>
      <c r="AF384" s="7">
        <f>IF("na"=X384,"",X384/X376)</f>
        <v>2.3774628736888563</v>
      </c>
      <c r="AG384" s="7">
        <f t="shared" si="91"/>
        <v>377</v>
      </c>
      <c r="AH384" s="61">
        <f t="shared" ca="1" si="90"/>
        <v>7</v>
      </c>
      <c r="AI384" s="61">
        <f t="shared" ca="1" si="90"/>
        <v>2</v>
      </c>
      <c r="AJ384" s="61">
        <f t="shared" ca="1" si="90"/>
        <v>6</v>
      </c>
      <c r="AK384" s="61">
        <f t="shared" ca="1" si="90"/>
        <v>3</v>
      </c>
      <c r="AL384" s="61">
        <f t="shared" ca="1" si="90"/>
        <v>6</v>
      </c>
      <c r="AM384" s="61">
        <f t="shared" ca="1" si="90"/>
        <v>4</v>
      </c>
      <c r="AO384" s="8">
        <f>IF("na"=F384,"",SQRT(F384)/SQRT(F376))</f>
        <v>1.8654774096291842</v>
      </c>
      <c r="AP384" s="8">
        <f>IF("na"=J384,"",SQRT(J384)/SQRT(J376))</f>
        <v>1.1283552715519269</v>
      </c>
      <c r="AQ384" s="8">
        <f>IF("na"=M384,"",SQRT(M384)/SQRT(M376))</f>
        <v>2.2362648780358705</v>
      </c>
      <c r="AR384" s="8">
        <f>IF("na"=Q384,"",SQRT(Q384)/SQRT(Q376))</f>
        <v>1.1177291823871878</v>
      </c>
      <c r="AS384" s="8">
        <f>IF("na"=T384,"",SQRT(T384)/SQRT(T376))</f>
        <v>2.6999297386898737</v>
      </c>
      <c r="AT384" s="8">
        <f>IF("na"=X384,"",SQRT(X384)/SQRT(X376))</f>
        <v>1.5419023554326829</v>
      </c>
    </row>
    <row r="385" spans="1:1024" x14ac:dyDescent="0.3">
      <c r="B385" s="71"/>
      <c r="C385" s="71"/>
      <c r="D385" s="7"/>
      <c r="E385" s="7"/>
      <c r="F385" s="7"/>
      <c r="G385" s="7"/>
      <c r="H385" s="7"/>
      <c r="I385" s="7"/>
      <c r="J385" s="7"/>
      <c r="K385" s="7"/>
      <c r="L385" s="7"/>
    </row>
    <row r="386" spans="1:1024" s="50" customFormat="1" x14ac:dyDescent="0.3">
      <c r="A386" s="11"/>
      <c r="B386" s="11"/>
      <c r="C386" s="11"/>
      <c r="D386" s="73" t="s">
        <v>338</v>
      </c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11"/>
      <c r="Z386" s="11"/>
      <c r="AA386" s="49"/>
      <c r="AH386" s="51"/>
      <c r="AI386" s="51"/>
      <c r="AJ386" s="51"/>
      <c r="AK386" s="51"/>
      <c r="AL386" s="51"/>
      <c r="AM386" s="5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</row>
    <row r="387" spans="1:1024" x14ac:dyDescent="0.3">
      <c r="B387" s="52" t="s">
        <v>305</v>
      </c>
      <c r="C387" s="52" t="s">
        <v>305</v>
      </c>
      <c r="D387" s="72">
        <v>7</v>
      </c>
      <c r="E387" s="72"/>
      <c r="F387" s="72"/>
      <c r="G387" s="72"/>
      <c r="H387" s="72"/>
      <c r="I387" s="72"/>
      <c r="J387" s="72"/>
      <c r="K387" s="72">
        <v>15</v>
      </c>
      <c r="L387" s="72"/>
      <c r="M387" s="72"/>
      <c r="N387" s="72"/>
      <c r="O387" s="72"/>
      <c r="P387" s="72"/>
      <c r="Q387" s="72"/>
      <c r="R387" s="72">
        <v>30</v>
      </c>
      <c r="S387" s="72"/>
      <c r="T387" s="72"/>
      <c r="U387" s="72"/>
      <c r="V387" s="72"/>
      <c r="W387" s="72"/>
      <c r="X387" s="72"/>
      <c r="Y387" s="53"/>
      <c r="Z387" s="53"/>
    </row>
    <row r="388" spans="1:1024" x14ac:dyDescent="0.3">
      <c r="B388" s="54" t="s">
        <v>296</v>
      </c>
      <c r="C388" s="54" t="s">
        <v>306</v>
      </c>
      <c r="D388" s="55" t="s">
        <v>296</v>
      </c>
      <c r="E388" s="56" t="s">
        <v>299</v>
      </c>
      <c r="F388" s="56" t="s">
        <v>307</v>
      </c>
      <c r="G388" s="56" t="s">
        <v>308</v>
      </c>
      <c r="H388" s="56" t="s">
        <v>309</v>
      </c>
      <c r="I388" s="56" t="s">
        <v>310</v>
      </c>
      <c r="J388" s="57" t="s">
        <v>311</v>
      </c>
      <c r="K388" s="55" t="s">
        <v>296</v>
      </c>
      <c r="L388" s="56" t="s">
        <v>299</v>
      </c>
      <c r="M388" s="56" t="s">
        <v>307</v>
      </c>
      <c r="N388" s="56" t="s">
        <v>308</v>
      </c>
      <c r="O388" s="56" t="s">
        <v>309</v>
      </c>
      <c r="P388" s="56" t="s">
        <v>310</v>
      </c>
      <c r="Q388" s="57" t="s">
        <v>311</v>
      </c>
      <c r="R388" s="55" t="s">
        <v>296</v>
      </c>
      <c r="S388" s="56" t="s">
        <v>299</v>
      </c>
      <c r="T388" s="56" t="s">
        <v>307</v>
      </c>
      <c r="U388" s="56" t="s">
        <v>308</v>
      </c>
      <c r="V388" s="56" t="s">
        <v>309</v>
      </c>
      <c r="W388" s="56" t="s">
        <v>310</v>
      </c>
      <c r="X388" s="57" t="s">
        <v>311</v>
      </c>
      <c r="Y388" s="56"/>
      <c r="Z388" s="56"/>
    </row>
    <row r="389" spans="1:1024" x14ac:dyDescent="0.3">
      <c r="A389" s="11" t="s">
        <v>312</v>
      </c>
      <c r="B389" s="56">
        <v>0.28810000000000002</v>
      </c>
      <c r="C389" s="56">
        <v>3.00238</v>
      </c>
      <c r="D389" s="58">
        <v>0.28852800000000001</v>
      </c>
      <c r="E389" s="59">
        <v>3.3203900000000001E-2</v>
      </c>
      <c r="F389" s="59">
        <v>1.102682E-3</v>
      </c>
      <c r="G389" s="59">
        <v>3.2458</v>
      </c>
      <c r="H389" s="59">
        <v>1.1425099999999999</v>
      </c>
      <c r="I389" s="59">
        <v>2.98394</v>
      </c>
      <c r="J389" s="60">
        <v>1.3056691336999999</v>
      </c>
      <c r="K389" s="58">
        <v>0.28814600000000001</v>
      </c>
      <c r="L389" s="59">
        <v>2.3876100000000001E-2</v>
      </c>
      <c r="M389" s="59">
        <v>5.7007019999999995E-4</v>
      </c>
      <c r="N389" s="59">
        <v>3.1298900000000001</v>
      </c>
      <c r="O389" s="59">
        <v>0.70880900000000002</v>
      </c>
      <c r="P389" s="59">
        <v>3.00447</v>
      </c>
      <c r="Q389" s="60">
        <v>0.50241456650000005</v>
      </c>
      <c r="R389" s="58">
        <v>0.28686499999999998</v>
      </c>
      <c r="S389" s="59">
        <v>1.8512799999999999E-2</v>
      </c>
      <c r="T389" s="59">
        <v>3.442489E-4</v>
      </c>
      <c r="U389" s="59">
        <v>3.0802700000000001</v>
      </c>
      <c r="V389" s="59">
        <v>0.467306</v>
      </c>
      <c r="W389" s="59">
        <v>3.0217999999999998</v>
      </c>
      <c r="X389" s="60">
        <v>0.21875203400000001</v>
      </c>
      <c r="Y389" s="59"/>
      <c r="Z389" s="59"/>
      <c r="AH389" s="61"/>
      <c r="AI389" s="61"/>
    </row>
    <row r="390" spans="1:1024" x14ac:dyDescent="0.3">
      <c r="A390" s="11" t="s">
        <v>280</v>
      </c>
      <c r="B390" s="56">
        <v>0.28810000000000002</v>
      </c>
      <c r="C390" s="56">
        <v>3.00238</v>
      </c>
      <c r="D390" s="58">
        <v>0.291939</v>
      </c>
      <c r="E390" s="59">
        <v>3.9956800000000001E-2</v>
      </c>
      <c r="F390" s="59">
        <v>1.6112837000000001E-3</v>
      </c>
      <c r="G390" s="59">
        <v>3.3184999999999998</v>
      </c>
      <c r="H390" s="59">
        <v>1.2523299999999999</v>
      </c>
      <c r="I390" s="59">
        <v>3.0214400000000001</v>
      </c>
      <c r="J390" s="60">
        <v>1.5686937125</v>
      </c>
      <c r="K390" s="58">
        <v>0.29096</v>
      </c>
      <c r="L390" s="59">
        <v>3.1757199999999999E-2</v>
      </c>
      <c r="M390" s="59">
        <v>1.0166992999999999E-3</v>
      </c>
      <c r="N390" s="59">
        <v>3.1246700000000001</v>
      </c>
      <c r="O390" s="59">
        <v>0.81091000000000002</v>
      </c>
      <c r="P390" s="59">
        <v>2.9724499999999998</v>
      </c>
      <c r="Q390" s="60">
        <v>0.65847083299999998</v>
      </c>
      <c r="R390" s="58">
        <v>0.290626</v>
      </c>
      <c r="S390" s="59">
        <v>2.89254E-2</v>
      </c>
      <c r="T390" s="59">
        <v>8.4305929999999995E-4</v>
      </c>
      <c r="U390" s="59">
        <v>3.0571799999999998</v>
      </c>
      <c r="V390" s="59">
        <v>0.59604800000000002</v>
      </c>
      <c r="W390" s="59">
        <v>2.96726</v>
      </c>
      <c r="X390" s="60">
        <v>0.35650663269999999</v>
      </c>
      <c r="Y390" s="59"/>
      <c r="Z390" s="59"/>
      <c r="AA390" s="9">
        <f>IF("na"=F390,"",F390/F389)</f>
        <v>1.461240593389572</v>
      </c>
      <c r="AB390" s="7">
        <f>IF("na"=J390,"",J390/J389)</f>
        <v>1.2014481096406424</v>
      </c>
      <c r="AC390" s="7">
        <f>IF("na"=M390,"",M390/M389)</f>
        <v>1.7834633348664779</v>
      </c>
      <c r="AD390" s="7">
        <f>IF("na"=Q390,"",Q390/Q389)</f>
        <v>1.3106125437149321</v>
      </c>
      <c r="AE390" s="7">
        <f>IF("na"=T390,"",T390/T389)</f>
        <v>2.4489818268119374</v>
      </c>
      <c r="AF390" s="7">
        <f>IF("na"=X390,"",X390/X389)</f>
        <v>1.6297294529384809</v>
      </c>
      <c r="AG390" s="7">
        <f>ROW()</f>
        <v>390</v>
      </c>
      <c r="AH390" s="61">
        <f t="shared" ref="AH390:AM397" ca="1" si="92">SUM(IF(INDIRECT(ADDRESS(ROW(),AH$60))&gt;INDIRECT(ADDRESS($AG390,AH$60)),1,0), IF(INDIRECT(ADDRESS(ROW(),AH$60))&gt;INDIRECT(ADDRESS($AG390+1,AH$60)),1,0), IF(INDIRECT(ADDRESS(ROW(),AH$60))&gt;INDIRECT(ADDRESS($AG390+2,AH$60)),1,0), IF(INDIRECT(ADDRESS(ROW(),AH$60))&gt;INDIRECT(ADDRESS($AG390+3,AH$60)),1,0), IF(INDIRECT(ADDRESS(ROW(),AH$60))&gt;INDIRECT(ADDRESS($AG390+4,AH$60)),1,0), IF(INDIRECT(ADDRESS(ROW(),AH$60))&gt;INDIRECT(ADDRESS($AG390+5,AH$60)),1,0), IF(INDIRECT(ADDRESS(ROW(),AH$60))&gt;INDIRECT(ADDRESS($AG390+6,AH$60)),1,0), IF(INDIRECT(ADDRESS(ROW(),AH$60))&gt;INDIRECT(ADDRESS($AG390+7,AH$60)),1,0))+1</f>
        <v>3</v>
      </c>
      <c r="AI390" s="61">
        <f t="shared" ca="1" si="92"/>
        <v>7</v>
      </c>
      <c r="AJ390" s="61">
        <f t="shared" ca="1" si="92"/>
        <v>2</v>
      </c>
      <c r="AK390" s="61">
        <f t="shared" ca="1" si="92"/>
        <v>8</v>
      </c>
      <c r="AL390" s="61">
        <f t="shared" ca="1" si="92"/>
        <v>3</v>
      </c>
      <c r="AM390" s="61">
        <f t="shared" ca="1" si="92"/>
        <v>8</v>
      </c>
      <c r="AO390" s="8">
        <f>IF("na"=F390,"",SQRT(F390)/SQRT(F389))</f>
        <v>1.2088178495495392</v>
      </c>
      <c r="AP390" s="8">
        <f>IF("na"=J390,"",SQRT(J390)/SQRT(J389))</f>
        <v>1.0961058843198692</v>
      </c>
      <c r="AQ390" s="8">
        <f>IF("na"=M390,"",SQRT(M390)/SQRT(M389))</f>
        <v>1.3354637152938591</v>
      </c>
      <c r="AR390" s="8">
        <f>IF("na"=Q390,"",SQRT(Q390)/SQRT(Q389))</f>
        <v>1.1448198739168236</v>
      </c>
      <c r="AS390" s="8">
        <f>IF("na"=T390,"",SQRT(T390)/SQRT(T389))</f>
        <v>1.5649223069571017</v>
      </c>
      <c r="AT390" s="8">
        <f>IF("na"=X390,"",SQRT(X390)/SQRT(X389))</f>
        <v>1.2766085746768585</v>
      </c>
    </row>
    <row r="391" spans="1:1024" x14ac:dyDescent="0.3">
      <c r="A391" s="11" t="s">
        <v>282</v>
      </c>
      <c r="B391" s="56">
        <v>0.28810000000000002</v>
      </c>
      <c r="C391" s="56">
        <v>3.00238</v>
      </c>
      <c r="D391" s="58">
        <v>0.30085699999999999</v>
      </c>
      <c r="E391" s="59">
        <v>3.9666899999999998E-2</v>
      </c>
      <c r="F391" s="59">
        <v>1.7362039000000001E-3</v>
      </c>
      <c r="G391" s="59">
        <v>3.3442400000000001</v>
      </c>
      <c r="H391" s="59">
        <v>1.20001</v>
      </c>
      <c r="I391" s="59">
        <v>3.0429300000000001</v>
      </c>
      <c r="J391" s="60">
        <v>1.4416683025999999</v>
      </c>
      <c r="K391" s="58">
        <v>0.29925299999999999</v>
      </c>
      <c r="L391" s="59">
        <v>3.3236599999999998E-2</v>
      </c>
      <c r="M391" s="59">
        <v>1.2290609E-3</v>
      </c>
      <c r="N391" s="59">
        <v>3.1649099999999999</v>
      </c>
      <c r="O391" s="59">
        <v>0.80095499999999997</v>
      </c>
      <c r="P391" s="59">
        <v>3.0095399999999999</v>
      </c>
      <c r="Q391" s="60">
        <v>0.64158017759999997</v>
      </c>
      <c r="R391" s="58">
        <v>0.29831600000000003</v>
      </c>
      <c r="S391" s="59">
        <v>2.97895E-2</v>
      </c>
      <c r="T391" s="59">
        <v>9.9178089999999992E-4</v>
      </c>
      <c r="U391" s="59">
        <v>3.0977700000000001</v>
      </c>
      <c r="V391" s="59">
        <v>0.59637899999999999</v>
      </c>
      <c r="W391" s="59">
        <v>3.0071599999999998</v>
      </c>
      <c r="X391" s="60">
        <v>0.35569075999999999</v>
      </c>
      <c r="Y391" s="59"/>
      <c r="Z391" s="59"/>
      <c r="AA391" s="9">
        <f>IF("na"=F391,"",F391/F389)</f>
        <v>1.5745281957989701</v>
      </c>
      <c r="AB391" s="7">
        <f>IF("na"=J391,"",J391/J389)</f>
        <v>1.1041605146279334</v>
      </c>
      <c r="AC391" s="7">
        <f>IF("na"=M391,"",M391/M389)</f>
        <v>2.1559816668192795</v>
      </c>
      <c r="AD391" s="7">
        <f>IF("na"=Q391,"",Q391/Q389)</f>
        <v>1.2769935833458761</v>
      </c>
      <c r="AE391" s="7">
        <f>IF("na"=T391,"",T391/T389)</f>
        <v>2.8809994745081244</v>
      </c>
      <c r="AF391" s="7">
        <f>IF("na"=X391,"",X391/X389)</f>
        <v>1.6259997838465812</v>
      </c>
      <c r="AG391" s="7">
        <f t="shared" ref="AG391:AG397" si="93">AG390</f>
        <v>390</v>
      </c>
      <c r="AH391" s="61">
        <f t="shared" ca="1" si="92"/>
        <v>4</v>
      </c>
      <c r="AI391" s="61">
        <f t="shared" ca="1" si="92"/>
        <v>6</v>
      </c>
      <c r="AJ391" s="61">
        <f t="shared" ca="1" si="92"/>
        <v>4</v>
      </c>
      <c r="AK391" s="61">
        <f t="shared" ca="1" si="92"/>
        <v>7</v>
      </c>
      <c r="AL391" s="61">
        <f t="shared" ca="1" si="92"/>
        <v>4</v>
      </c>
      <c r="AM391" s="61">
        <f t="shared" ca="1" si="92"/>
        <v>7</v>
      </c>
      <c r="AO391" s="8">
        <f>IF("na"=F391,"",SQRT(F391)/SQRT(F389))</f>
        <v>1.2548020544288929</v>
      </c>
      <c r="AP391" s="8">
        <f>IF("na"=J391,"",SQRT(J391)/SQRT(J389))</f>
        <v>1.0507904237420198</v>
      </c>
      <c r="AQ391" s="8">
        <f>IF("na"=M391,"",SQRT(M391)/SQRT(M389))</f>
        <v>1.4683261445670985</v>
      </c>
      <c r="AR391" s="8">
        <f>IF("na"=Q391,"",SQRT(Q391)/SQRT(Q389))</f>
        <v>1.1300414078014467</v>
      </c>
      <c r="AS391" s="8">
        <f>IF("na"=T391,"",SQRT(T391)/SQRT(T389))</f>
        <v>1.697350722304652</v>
      </c>
      <c r="AT391" s="8">
        <f>IF("na"=X391,"",SQRT(X391)/SQRT(X389))</f>
        <v>1.2751469655873322</v>
      </c>
    </row>
    <row r="392" spans="1:1024" x14ac:dyDescent="0.3">
      <c r="A392" s="11" t="s">
        <v>284</v>
      </c>
      <c r="B392" s="56">
        <v>0.28810000000000002</v>
      </c>
      <c r="C392" s="56">
        <v>3.00238</v>
      </c>
      <c r="D392" s="58">
        <v>0.299981</v>
      </c>
      <c r="E392" s="59">
        <v>3.5048500000000003E-2</v>
      </c>
      <c r="F392" s="59">
        <v>1.3695554000000001E-3</v>
      </c>
      <c r="G392" s="59">
        <v>3.2879</v>
      </c>
      <c r="H392" s="59">
        <v>1.4105399999999999</v>
      </c>
      <c r="I392" s="59">
        <v>3.0101599999999999</v>
      </c>
      <c r="J392" s="60">
        <v>1.9896836200000001</v>
      </c>
      <c r="K392" s="58">
        <v>0.30278500000000003</v>
      </c>
      <c r="L392" s="59">
        <v>2.8451600000000001E-2</v>
      </c>
      <c r="M392" s="59">
        <v>1.0251427E-3</v>
      </c>
      <c r="N392" s="59">
        <v>3.0036999999999998</v>
      </c>
      <c r="O392" s="59">
        <v>0.64604399999999995</v>
      </c>
      <c r="P392" s="59">
        <v>2.8913700000000002</v>
      </c>
      <c r="Q392" s="60">
        <v>0.42969606999999999</v>
      </c>
      <c r="R392" s="58">
        <v>0.30115700000000001</v>
      </c>
      <c r="S392" s="59">
        <v>2.40947E-2</v>
      </c>
      <c r="T392" s="59">
        <v>7.5103970000000003E-4</v>
      </c>
      <c r="U392" s="59">
        <v>2.9383900000000001</v>
      </c>
      <c r="V392" s="59">
        <v>0.47468300000000002</v>
      </c>
      <c r="W392" s="59">
        <v>2.8780299999999999</v>
      </c>
      <c r="X392" s="60">
        <v>0.2407868729</v>
      </c>
      <c r="Y392" s="59"/>
      <c r="Z392" s="59"/>
      <c r="AA392" s="9">
        <f>IF("na"=F392,"",F392/F389)</f>
        <v>1.2420220879637103</v>
      </c>
      <c r="AB392" s="7">
        <f>IF("na"=J392,"",J392/J389)</f>
        <v>1.5238804139925117</v>
      </c>
      <c r="AC392" s="7">
        <f>IF("na"=M392,"",M392/M389)</f>
        <v>1.798274493211538</v>
      </c>
      <c r="AD392" s="7">
        <f>IF("na"=Q392,"",Q392/Q389)</f>
        <v>0.8552619662153047</v>
      </c>
      <c r="AE392" s="7">
        <f>IF("na"=T392,"",T392/T389)</f>
        <v>2.1816763975135434</v>
      </c>
      <c r="AF392" s="7">
        <f>IF("na"=X392,"",X392/X389)</f>
        <v>1.1007297555002391</v>
      </c>
      <c r="AG392" s="7">
        <f t="shared" si="93"/>
        <v>390</v>
      </c>
      <c r="AH392" s="61">
        <f t="shared" ca="1" si="92"/>
        <v>2</v>
      </c>
      <c r="AI392" s="61">
        <f t="shared" ca="1" si="92"/>
        <v>8</v>
      </c>
      <c r="AJ392" s="61">
        <f t="shared" ca="1" si="92"/>
        <v>3</v>
      </c>
      <c r="AK392" s="61">
        <f t="shared" ca="1" si="92"/>
        <v>2</v>
      </c>
      <c r="AL392" s="61">
        <f t="shared" ca="1" si="92"/>
        <v>2</v>
      </c>
      <c r="AM392" s="61">
        <f t="shared" ca="1" si="92"/>
        <v>2</v>
      </c>
      <c r="AO392" s="8">
        <f>IF("na"=F392,"",SQRT(F392)/SQRT(F389))</f>
        <v>1.1144604470162727</v>
      </c>
      <c r="AP392" s="8">
        <f>IF("na"=J392,"",SQRT(J392)/SQRT(J389))</f>
        <v>1.234455513168665</v>
      </c>
      <c r="AQ392" s="8">
        <f>IF("na"=M392,"",SQRT(M392)/SQRT(M389))</f>
        <v>1.340997573902182</v>
      </c>
      <c r="AR392" s="8">
        <f>IF("na"=Q392,"",SQRT(Q392)/SQRT(Q389))</f>
        <v>0.92480374470225002</v>
      </c>
      <c r="AS392" s="8">
        <f>IF("na"=T392,"",SQRT(T392)/SQRT(T389))</f>
        <v>1.4770498967582455</v>
      </c>
      <c r="AT392" s="8">
        <f>IF("na"=X392,"",SQRT(X392)/SQRT(X389))</f>
        <v>1.04915668777368</v>
      </c>
    </row>
    <row r="393" spans="1:1024" x14ac:dyDescent="0.3">
      <c r="A393" s="11" t="s">
        <v>286</v>
      </c>
      <c r="B393" s="56">
        <v>0.28810000000000002</v>
      </c>
      <c r="C393" s="56">
        <v>3.00238</v>
      </c>
      <c r="D393" s="58">
        <v>0.32286900000000002</v>
      </c>
      <c r="E393" s="59">
        <v>3.5371399999999997E-2</v>
      </c>
      <c r="F393" s="59">
        <v>2.4600192E-3</v>
      </c>
      <c r="G393" s="59">
        <v>3.1647099999999999</v>
      </c>
      <c r="H393" s="59">
        <v>1.1074299999999999</v>
      </c>
      <c r="I393" s="59">
        <v>2.9059200000000001</v>
      </c>
      <c r="J393" s="60">
        <v>1.2357057364999999</v>
      </c>
      <c r="K393" s="58">
        <v>0.323606</v>
      </c>
      <c r="L393" s="59">
        <v>2.5310800000000001E-2</v>
      </c>
      <c r="M393" s="59">
        <v>1.9013125E-3</v>
      </c>
      <c r="N393" s="59">
        <v>3.0523500000000001</v>
      </c>
      <c r="O393" s="59">
        <v>0.64459999999999995</v>
      </c>
      <c r="P393" s="59">
        <v>2.9420999999999999</v>
      </c>
      <c r="Q393" s="60">
        <v>0.4191428384</v>
      </c>
      <c r="R393" s="58">
        <v>0.32372499999999998</v>
      </c>
      <c r="S393" s="59">
        <v>2.05819E-2</v>
      </c>
      <c r="T393" s="59">
        <v>1.6927552000000001E-3</v>
      </c>
      <c r="U393" s="59">
        <v>3.0076399999999999</v>
      </c>
      <c r="V393" s="59">
        <v>0.49560700000000002</v>
      </c>
      <c r="W393" s="59">
        <v>2.9432399999999999</v>
      </c>
      <c r="X393" s="60">
        <v>0.24912383799999999</v>
      </c>
      <c r="Y393" s="59"/>
      <c r="Z393" s="59"/>
      <c r="AA393" s="9">
        <f>IF("na"=F393,"",F393/F389)</f>
        <v>2.2309416495417538</v>
      </c>
      <c r="AB393" s="7">
        <f>IF("na"=J393,"",J393/J389)</f>
        <v>0.94641567653381065</v>
      </c>
      <c r="AC393" s="7">
        <f>IF("na"=M393,"",M393/M389)</f>
        <v>3.3352252055974865</v>
      </c>
      <c r="AD393" s="7">
        <f>IF("na"=Q393,"",Q393/Q389)</f>
        <v>0.83425693908498566</v>
      </c>
      <c r="AE393" s="7">
        <f>IF("na"=T393,"",T393/T389)</f>
        <v>4.9172421465979994</v>
      </c>
      <c r="AF393" s="7">
        <f>IF("na"=X393,"",X393/X389)</f>
        <v>1.1388412415858953</v>
      </c>
      <c r="AG393" s="7">
        <f t="shared" si="93"/>
        <v>390</v>
      </c>
      <c r="AH393" s="61">
        <f t="shared" ca="1" si="92"/>
        <v>5</v>
      </c>
      <c r="AI393" s="61">
        <f t="shared" ca="1" si="92"/>
        <v>4</v>
      </c>
      <c r="AJ393" s="61">
        <f t="shared" ca="1" si="92"/>
        <v>6</v>
      </c>
      <c r="AK393" s="61">
        <f t="shared" ca="1" si="92"/>
        <v>1</v>
      </c>
      <c r="AL393" s="61">
        <f t="shared" ca="1" si="92"/>
        <v>7</v>
      </c>
      <c r="AM393" s="61">
        <f t="shared" ca="1" si="92"/>
        <v>3</v>
      </c>
      <c r="AO393" s="8">
        <f>IF("na"=F393,"",SQRT(F393)/SQRT(F389))</f>
        <v>1.4936337066167706</v>
      </c>
      <c r="AP393" s="8">
        <f>IF("na"=J393,"",SQRT(J393)/SQRT(J389))</f>
        <v>0.9728389777007348</v>
      </c>
      <c r="AQ393" s="8">
        <f>IF("na"=M393,"",SQRT(M393)/SQRT(M389))</f>
        <v>1.8262598954139813</v>
      </c>
      <c r="AR393" s="8">
        <f>IF("na"=Q393,"",SQRT(Q393)/SQRT(Q389))</f>
        <v>0.91337666878730028</v>
      </c>
      <c r="AS393" s="8">
        <f>IF("na"=T393,"",SQRT(T393)/SQRT(T389))</f>
        <v>2.217485545972735</v>
      </c>
      <c r="AT393" s="8">
        <f>IF("na"=X393,"",SQRT(X393)/SQRT(X389))</f>
        <v>1.0671650488963247</v>
      </c>
    </row>
    <row r="394" spans="1:1024" x14ac:dyDescent="0.3">
      <c r="A394" s="11" t="s">
        <v>288</v>
      </c>
      <c r="B394" s="56">
        <v>0.28810000000000002</v>
      </c>
      <c r="C394" s="56">
        <v>3.00238</v>
      </c>
      <c r="D394" s="62">
        <v>0.29258000000000001</v>
      </c>
      <c r="E394" s="63">
        <v>3.2021399999999998E-2</v>
      </c>
      <c r="F394" s="64">
        <v>1.0454404E-3</v>
      </c>
      <c r="G394" s="63">
        <v>3.2783199999999999</v>
      </c>
      <c r="H394" s="64">
        <v>1.08426</v>
      </c>
      <c r="I394" s="64">
        <v>3.0253999999999999</v>
      </c>
      <c r="J394" s="65">
        <v>1.1761496680000001</v>
      </c>
      <c r="K394" s="62">
        <v>0.29291499999999998</v>
      </c>
      <c r="L394" s="63">
        <v>2.3409599999999999E-2</v>
      </c>
      <c r="M394" s="64">
        <v>5.7119349999999996E-4</v>
      </c>
      <c r="N394" s="63">
        <v>3.1643400000000002</v>
      </c>
      <c r="O394" s="64">
        <v>0.743309</v>
      </c>
      <c r="P394" s="64">
        <v>3.0369700000000002</v>
      </c>
      <c r="Q394" s="65">
        <v>0.55370473750000004</v>
      </c>
      <c r="R394" s="62">
        <v>0.29209600000000002</v>
      </c>
      <c r="S394" s="63">
        <v>1.8014499999999999E-2</v>
      </c>
      <c r="T394" s="64">
        <v>3.404902E-4</v>
      </c>
      <c r="U394" s="63">
        <v>3.1121400000000001</v>
      </c>
      <c r="V394" s="64">
        <v>0.47162999999999999</v>
      </c>
      <c r="W394" s="64">
        <v>3.0547399999999998</v>
      </c>
      <c r="X394" s="65">
        <v>0.2251764265</v>
      </c>
      <c r="Y394" s="63"/>
      <c r="Z394" s="63"/>
      <c r="AA394" s="9">
        <f>IF("na"=F394,"",F394/F389)</f>
        <v>0.94808875088194056</v>
      </c>
      <c r="AB394" s="7">
        <f>IF("na"=J394,"",J394/J389)</f>
        <v>0.90080223055210928</v>
      </c>
      <c r="AC394" s="7">
        <f>IF("na"=M394,"",M394/M389)</f>
        <v>1.0019704590767944</v>
      </c>
      <c r="AD394" s="7">
        <f>IF("na"=Q394,"",Q394/Q389)</f>
        <v>1.1020873486159164</v>
      </c>
      <c r="AE394" s="7">
        <f>IF("na"=T394,"",T394/T389)</f>
        <v>0.98908144659285768</v>
      </c>
      <c r="AF394" s="7">
        <f>IF("na"=X394,"",X394/X389)</f>
        <v>1.0293683783529985</v>
      </c>
      <c r="AG394" s="7">
        <f t="shared" si="93"/>
        <v>390</v>
      </c>
      <c r="AH394" s="61">
        <f t="shared" ca="1" si="92"/>
        <v>1</v>
      </c>
      <c r="AI394" s="61">
        <f t="shared" ca="1" si="92"/>
        <v>1</v>
      </c>
      <c r="AJ394" s="61">
        <f t="shared" ca="1" si="92"/>
        <v>1</v>
      </c>
      <c r="AK394" s="61">
        <f t="shared" ca="1" si="92"/>
        <v>4</v>
      </c>
      <c r="AL394" s="61">
        <f t="shared" ca="1" si="92"/>
        <v>1</v>
      </c>
      <c r="AM394" s="61">
        <f t="shared" ca="1" si="92"/>
        <v>1</v>
      </c>
      <c r="AO394" s="8">
        <f>IF("na"=F394,"",SQRT(F394)/SQRT(F389))</f>
        <v>0.97369849074646331</v>
      </c>
      <c r="AP394" s="8">
        <f>IF("na"=J394,"",SQRT(J394)/SQRT(J389))</f>
        <v>0.94910601649768789</v>
      </c>
      <c r="AQ394" s="8">
        <f>IF("na"=M394,"",SQRT(M394)/SQRT(M389))</f>
        <v>1.0009847446773574</v>
      </c>
      <c r="AR394" s="8">
        <f>IF("na"=Q394,"",SQRT(Q394)/SQRT(Q389))</f>
        <v>1.0498034809505616</v>
      </c>
      <c r="AS394" s="8">
        <f>IF("na"=T394,"",SQRT(T394)/SQRT(T389))</f>
        <v>0.99452573953259626</v>
      </c>
      <c r="AT394" s="8">
        <f>IF("na"=X394,"",SQRT(X394)/SQRT(X389))</f>
        <v>1.0145779311383618</v>
      </c>
    </row>
    <row r="395" spans="1:1024" x14ac:dyDescent="0.3">
      <c r="A395" s="11" t="s">
        <v>290</v>
      </c>
      <c r="B395" s="56">
        <v>0.28810000000000002</v>
      </c>
      <c r="C395" s="56">
        <v>3.00238</v>
      </c>
      <c r="D395" s="66">
        <v>0.326206</v>
      </c>
      <c r="E395" s="7">
        <v>3.8341800000000002E-2</v>
      </c>
      <c r="F395" s="64">
        <v>2.9221607999999999E-3</v>
      </c>
      <c r="G395" s="63">
        <v>3.1395900000000001</v>
      </c>
      <c r="H395" s="64">
        <v>1.10358</v>
      </c>
      <c r="I395" s="64">
        <v>2.8851599999999999</v>
      </c>
      <c r="J395" s="65">
        <v>1.2316293448</v>
      </c>
      <c r="K395" s="66">
        <v>0.32224900000000001</v>
      </c>
      <c r="L395" s="7">
        <v>3.1563300000000002E-2</v>
      </c>
      <c r="M395" s="64">
        <v>2.1623961000000001E-3</v>
      </c>
      <c r="N395" s="63">
        <v>3.0475099999999999</v>
      </c>
      <c r="O395" s="64">
        <v>0.72716400000000003</v>
      </c>
      <c r="P395" s="64">
        <v>2.9127100000000001</v>
      </c>
      <c r="Q395" s="65">
        <v>0.53680819170000005</v>
      </c>
      <c r="R395" s="66">
        <v>0.32118400000000003</v>
      </c>
      <c r="S395" s="7">
        <v>2.78109E-2</v>
      </c>
      <c r="T395" s="64">
        <v>1.8679971E-3</v>
      </c>
      <c r="U395" s="63">
        <v>3.01932</v>
      </c>
      <c r="V395" s="64">
        <v>0.583345</v>
      </c>
      <c r="W395" s="64">
        <v>2.9313099999999999</v>
      </c>
      <c r="X395" s="65">
        <v>0.34534233390000002</v>
      </c>
      <c r="Y395" s="63"/>
      <c r="Z395" s="63"/>
      <c r="AA395" s="9">
        <f>IF("na"=F395,"",F395/F389)</f>
        <v>2.6500485180677655</v>
      </c>
      <c r="AB395" s="7">
        <f>IF("na"=J395,"",J395/J389)</f>
        <v>0.94329360556285324</v>
      </c>
      <c r="AC395" s="7">
        <f>IF("na"=M395,"",M395/M389)</f>
        <v>3.7932102046379557</v>
      </c>
      <c r="AD395" s="7">
        <f>IF("na"=Q395,"",Q395/Q389)</f>
        <v>1.0684566640644961</v>
      </c>
      <c r="AE395" s="7">
        <f>IF("na"=T395,"",T395/T389)</f>
        <v>5.4262979489549563</v>
      </c>
      <c r="AF395" s="7">
        <f>IF("na"=X395,"",X395/X389)</f>
        <v>1.5786931329744802</v>
      </c>
      <c r="AG395" s="7">
        <f t="shared" si="93"/>
        <v>390</v>
      </c>
      <c r="AH395" s="61">
        <f t="shared" ca="1" si="92"/>
        <v>8</v>
      </c>
      <c r="AI395" s="61">
        <f t="shared" ca="1" si="92"/>
        <v>3</v>
      </c>
      <c r="AJ395" s="61">
        <f t="shared" ca="1" si="92"/>
        <v>8</v>
      </c>
      <c r="AK395" s="61">
        <f t="shared" ca="1" si="92"/>
        <v>3</v>
      </c>
      <c r="AL395" s="61">
        <f t="shared" ca="1" si="92"/>
        <v>8</v>
      </c>
      <c r="AM395" s="61">
        <f t="shared" ca="1" si="92"/>
        <v>5</v>
      </c>
      <c r="AO395" s="8">
        <f>IF("na"=F395,"",SQRT(F395)/SQRT(F389))</f>
        <v>1.6278969617478145</v>
      </c>
      <c r="AP395" s="8">
        <f>IF("na"=J395,"",SQRT(J395)/SQRT(J389))</f>
        <v>0.9712330336036008</v>
      </c>
      <c r="AQ395" s="8">
        <f>IF("na"=M395,"",SQRT(M395)/SQRT(M389))</f>
        <v>1.9476165445584908</v>
      </c>
      <c r="AR395" s="8">
        <f>IF("na"=Q395,"",SQRT(Q395)/SQRT(Q389))</f>
        <v>1.0336617745009709</v>
      </c>
      <c r="AS395" s="8">
        <f>IF("na"=T395,"",SQRT(T395)/SQRT(T389))</f>
        <v>2.3294415530240196</v>
      </c>
      <c r="AT395" s="8">
        <f>IF("na"=X395,"",SQRT(X395)/SQRT(X389))</f>
        <v>1.2564605576676413</v>
      </c>
    </row>
    <row r="396" spans="1:1024" x14ac:dyDescent="0.3">
      <c r="A396" s="11" t="s">
        <v>292</v>
      </c>
      <c r="B396" s="56">
        <v>0.28810000000000002</v>
      </c>
      <c r="C396" s="56">
        <v>3.00238</v>
      </c>
      <c r="D396" s="66">
        <v>0.32226100000000002</v>
      </c>
      <c r="E396" s="7">
        <v>3.8033999999999998E-2</v>
      </c>
      <c r="F396" s="64">
        <v>2.6135590000000001E-3</v>
      </c>
      <c r="G396" s="63">
        <v>3.2183999999999999</v>
      </c>
      <c r="H396" s="64">
        <v>1.13151</v>
      </c>
      <c r="I396" s="64">
        <v>2.9517899999999999</v>
      </c>
      <c r="J396" s="65">
        <v>1.2828742282000001</v>
      </c>
      <c r="K396" s="66">
        <v>0.31974000000000002</v>
      </c>
      <c r="L396" s="7">
        <v>3.0844900000000001E-2</v>
      </c>
      <c r="M396" s="64">
        <v>1.9524974E-3</v>
      </c>
      <c r="N396" s="63">
        <v>3.1265100000000001</v>
      </c>
      <c r="O396" s="64">
        <v>0.78258899999999998</v>
      </c>
      <c r="P396" s="64">
        <v>2.9797799999999999</v>
      </c>
      <c r="Q396" s="65">
        <v>0.61295630290000003</v>
      </c>
      <c r="R396" s="66">
        <v>0.31553399999999998</v>
      </c>
      <c r="S396" s="7">
        <v>2.6615699999999999E-2</v>
      </c>
      <c r="T396" s="64">
        <v>1.4610197000000001E-3</v>
      </c>
      <c r="U396" s="63">
        <v>3.1228099999999999</v>
      </c>
      <c r="V396" s="64">
        <v>0.59365699999999999</v>
      </c>
      <c r="W396" s="64">
        <v>3.03667</v>
      </c>
      <c r="X396" s="65">
        <v>0.3536044377</v>
      </c>
      <c r="Y396" s="63"/>
      <c r="Z396" s="63"/>
      <c r="AA396" s="9">
        <f>IF("na"=F396,"",F396/F389)</f>
        <v>2.3701837882544559</v>
      </c>
      <c r="AB396" s="7">
        <f>IF("na"=J396,"",J396/J389)</f>
        <v>0.98254159119515694</v>
      </c>
      <c r="AC396" s="7">
        <f>IF("na"=M396,"",M396/M389)</f>
        <v>3.4250122177935283</v>
      </c>
      <c r="AD396" s="7">
        <f>IF("na"=Q396,"",Q396/Q389)</f>
        <v>1.2200209623102158</v>
      </c>
      <c r="AE396" s="7">
        <f>IF("na"=T396,"",T396/T389)</f>
        <v>4.2440795017790904</v>
      </c>
      <c r="AF396" s="7">
        <f>IF("na"=X396,"",X396/X389)</f>
        <v>1.6164623991564804</v>
      </c>
      <c r="AG396" s="7">
        <f t="shared" si="93"/>
        <v>390</v>
      </c>
      <c r="AH396" s="61">
        <f t="shared" ca="1" si="92"/>
        <v>7</v>
      </c>
      <c r="AI396" s="61">
        <f t="shared" ca="1" si="92"/>
        <v>5</v>
      </c>
      <c r="AJ396" s="61">
        <f t="shared" ca="1" si="92"/>
        <v>7</v>
      </c>
      <c r="AK396" s="61">
        <f t="shared" ca="1" si="92"/>
        <v>5</v>
      </c>
      <c r="AL396" s="61">
        <f t="shared" ca="1" si="92"/>
        <v>6</v>
      </c>
      <c r="AM396" s="61">
        <f t="shared" ca="1" si="92"/>
        <v>6</v>
      </c>
      <c r="AO396" s="8">
        <f>IF("na"=F396,"",SQRT(F396)/SQRT(F389))</f>
        <v>1.5395401223269423</v>
      </c>
      <c r="AP396" s="8">
        <f>IF("na"=J396,"",SQRT(J396)/SQRT(J389))</f>
        <v>0.9912323598405961</v>
      </c>
      <c r="AQ396" s="8">
        <f>IF("na"=M396,"",SQRT(M396)/SQRT(M389))</f>
        <v>1.8506788532302216</v>
      </c>
      <c r="AR396" s="8">
        <f>IF("na"=Q396,"",SQRT(Q396)/SQRT(Q389))</f>
        <v>1.104545590869936</v>
      </c>
      <c r="AS396" s="8">
        <f>IF("na"=T396,"",SQRT(T396)/SQRT(T389))</f>
        <v>2.0601163806394749</v>
      </c>
      <c r="AT396" s="8">
        <f>IF("na"=X396,"",SQRT(X396)/SQRT(X389))</f>
        <v>1.271401745773727</v>
      </c>
    </row>
    <row r="397" spans="1:1024" x14ac:dyDescent="0.3">
      <c r="A397" s="11" t="s">
        <v>294</v>
      </c>
      <c r="B397" s="56">
        <v>0.28810000000000002</v>
      </c>
      <c r="C397" s="56">
        <v>3.00238</v>
      </c>
      <c r="D397" s="67">
        <v>0.31945899999999999</v>
      </c>
      <c r="E397" s="68">
        <v>3.8464699999999998E-2</v>
      </c>
      <c r="F397" s="69">
        <v>2.4629198999999999E-3</v>
      </c>
      <c r="G397" s="68">
        <v>3.2183199999999998</v>
      </c>
      <c r="H397" s="69">
        <v>1.10701</v>
      </c>
      <c r="I397" s="69">
        <v>2.95634</v>
      </c>
      <c r="J397" s="70">
        <v>1.2275908217</v>
      </c>
      <c r="K397" s="67">
        <v>0.31626900000000002</v>
      </c>
      <c r="L397" s="68">
        <v>2.9913100000000001E-2</v>
      </c>
      <c r="M397" s="69">
        <v>1.688286E-3</v>
      </c>
      <c r="N397" s="68">
        <v>3.1405500000000002</v>
      </c>
      <c r="O397" s="69">
        <v>0.78719799999999995</v>
      </c>
      <c r="P397" s="69">
        <v>3.00088</v>
      </c>
      <c r="Q397" s="70">
        <v>0.6196829412</v>
      </c>
      <c r="R397" s="67">
        <v>0.31124400000000002</v>
      </c>
      <c r="S397" s="68">
        <v>2.4910499999999999E-2</v>
      </c>
      <c r="T397" s="69">
        <v>1.1561777E-3</v>
      </c>
      <c r="U397" s="68">
        <v>3.1456400000000002</v>
      </c>
      <c r="V397" s="69">
        <v>0.54473800000000006</v>
      </c>
      <c r="W397" s="69">
        <v>3.0730200000000001</v>
      </c>
      <c r="X397" s="70">
        <v>0.3017294982</v>
      </c>
      <c r="Y397" s="63"/>
      <c r="Z397" s="63"/>
      <c r="AA397" s="9">
        <f>IF("na"=F397,"",F397/F389)</f>
        <v>2.233572235694425</v>
      </c>
      <c r="AB397" s="7">
        <f>IF("na"=J397,"",J397/J389)</f>
        <v>0.94020053780490165</v>
      </c>
      <c r="AC397" s="7">
        <f>IF("na"=M397,"",M397/M389)</f>
        <v>2.9615405260615275</v>
      </c>
      <c r="AD397" s="7">
        <f>IF("na"=Q397,"",Q397/Q389)</f>
        <v>1.2334095834779104</v>
      </c>
      <c r="AE397" s="7">
        <f>IF("na"=T397,"",T397/T389)</f>
        <v>3.3585516177393742</v>
      </c>
      <c r="AF397" s="7">
        <f>IF("na"=X397,"",X397/X389)</f>
        <v>1.3793220235840185</v>
      </c>
      <c r="AG397" s="7">
        <f t="shared" si="93"/>
        <v>390</v>
      </c>
      <c r="AH397" s="61">
        <f t="shared" ca="1" si="92"/>
        <v>6</v>
      </c>
      <c r="AI397" s="61">
        <f t="shared" ca="1" si="92"/>
        <v>2</v>
      </c>
      <c r="AJ397" s="61">
        <f t="shared" ca="1" si="92"/>
        <v>5</v>
      </c>
      <c r="AK397" s="61">
        <f t="shared" ca="1" si="92"/>
        <v>6</v>
      </c>
      <c r="AL397" s="61">
        <f t="shared" ca="1" si="92"/>
        <v>5</v>
      </c>
      <c r="AM397" s="61">
        <f t="shared" ca="1" si="92"/>
        <v>4</v>
      </c>
      <c r="AO397" s="8">
        <f>IF("na"=F397,"",SQRT(F397)/SQRT(F389))</f>
        <v>1.4945140466701625</v>
      </c>
      <c r="AP397" s="8">
        <f>IF("na"=J397,"",SQRT(J397)/SQRT(J389))</f>
        <v>0.96963938544435258</v>
      </c>
      <c r="AQ397" s="8">
        <f>IF("na"=M397,"",SQRT(M397)/SQRT(M389))</f>
        <v>1.7209127014644081</v>
      </c>
      <c r="AR397" s="8">
        <f>IF("na"=Q397,"",SQRT(Q397)/SQRT(Q389))</f>
        <v>1.1105897458008112</v>
      </c>
      <c r="AS397" s="8">
        <f>IF("na"=T397,"",SQRT(T397)/SQRT(T389))</f>
        <v>1.8326351567454373</v>
      </c>
      <c r="AT397" s="8">
        <f>IF("na"=X397,"",SQRT(X397)/SQRT(X389))</f>
        <v>1.1744454110702711</v>
      </c>
    </row>
    <row r="398" spans="1:1024" x14ac:dyDescent="0.3">
      <c r="B398" s="71"/>
      <c r="C398" s="71"/>
      <c r="D398" s="7"/>
      <c r="E398" s="7"/>
      <c r="F398" s="7"/>
      <c r="G398" s="7"/>
      <c r="H398" s="7"/>
      <c r="I398" s="7"/>
      <c r="J398" s="7"/>
      <c r="K398" s="7"/>
      <c r="L398" s="7"/>
    </row>
    <row r="399" spans="1:1024" s="50" customFormat="1" x14ac:dyDescent="0.3">
      <c r="A399" s="11"/>
      <c r="B399" s="11"/>
      <c r="C399" s="11"/>
      <c r="D399" s="73" t="s">
        <v>339</v>
      </c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11"/>
      <c r="Z399" s="11"/>
      <c r="AA399" s="49"/>
      <c r="AH399" s="51"/>
      <c r="AI399" s="51"/>
      <c r="AJ399" s="51"/>
      <c r="AK399" s="51"/>
      <c r="AL399" s="51"/>
      <c r="AM399" s="5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</row>
    <row r="400" spans="1:1024" x14ac:dyDescent="0.3">
      <c r="B400" s="52" t="s">
        <v>305</v>
      </c>
      <c r="C400" s="52" t="s">
        <v>305</v>
      </c>
      <c r="D400" s="72">
        <v>7</v>
      </c>
      <c r="E400" s="72"/>
      <c r="F400" s="72"/>
      <c r="G400" s="72"/>
      <c r="H400" s="72"/>
      <c r="I400" s="72"/>
      <c r="J400" s="72"/>
      <c r="K400" s="72">
        <v>15</v>
      </c>
      <c r="L400" s="72"/>
      <c r="M400" s="72"/>
      <c r="N400" s="72"/>
      <c r="O400" s="72"/>
      <c r="P400" s="72"/>
      <c r="Q400" s="72"/>
      <c r="R400" s="72">
        <v>30</v>
      </c>
      <c r="S400" s="72"/>
      <c r="T400" s="72"/>
      <c r="U400" s="72"/>
      <c r="V400" s="72"/>
      <c r="W400" s="72"/>
      <c r="X400" s="72"/>
      <c r="Y400" s="53"/>
      <c r="Z400" s="53"/>
    </row>
    <row r="401" spans="1:1024" x14ac:dyDescent="0.3">
      <c r="B401" s="54" t="s">
        <v>296</v>
      </c>
      <c r="C401" s="54" t="s">
        <v>306</v>
      </c>
      <c r="D401" s="55" t="s">
        <v>296</v>
      </c>
      <c r="E401" s="56" t="s">
        <v>299</v>
      </c>
      <c r="F401" s="56" t="s">
        <v>307</v>
      </c>
      <c r="G401" s="56" t="s">
        <v>308</v>
      </c>
      <c r="H401" s="56" t="s">
        <v>309</v>
      </c>
      <c r="I401" s="56" t="s">
        <v>310</v>
      </c>
      <c r="J401" s="57" t="s">
        <v>311</v>
      </c>
      <c r="K401" s="55" t="s">
        <v>296</v>
      </c>
      <c r="L401" s="56" t="s">
        <v>299</v>
      </c>
      <c r="M401" s="56" t="s">
        <v>307</v>
      </c>
      <c r="N401" s="56" t="s">
        <v>308</v>
      </c>
      <c r="O401" s="56" t="s">
        <v>309</v>
      </c>
      <c r="P401" s="56" t="s">
        <v>310</v>
      </c>
      <c r="Q401" s="57" t="s">
        <v>311</v>
      </c>
      <c r="R401" s="55" t="s">
        <v>296</v>
      </c>
      <c r="S401" s="56" t="s">
        <v>299</v>
      </c>
      <c r="T401" s="56" t="s">
        <v>307</v>
      </c>
      <c r="U401" s="56" t="s">
        <v>308</v>
      </c>
      <c r="V401" s="56" t="s">
        <v>309</v>
      </c>
      <c r="W401" s="56" t="s">
        <v>310</v>
      </c>
      <c r="X401" s="57" t="s">
        <v>311</v>
      </c>
      <c r="Y401" s="56"/>
      <c r="Z401" s="56"/>
    </row>
    <row r="402" spans="1:1024" x14ac:dyDescent="0.3">
      <c r="A402" s="11" t="s">
        <v>312</v>
      </c>
      <c r="B402" s="56">
        <v>0.16400700000000001</v>
      </c>
      <c r="C402" s="56">
        <v>2.82145</v>
      </c>
      <c r="D402" s="58">
        <v>0.16358200000000001</v>
      </c>
      <c r="E402" s="59">
        <v>2.69952E-2</v>
      </c>
      <c r="F402" s="59">
        <v>7.2892140000000002E-4</v>
      </c>
      <c r="G402" s="59">
        <v>3.3664900000000002</v>
      </c>
      <c r="H402" s="59">
        <v>2.19855</v>
      </c>
      <c r="I402" s="59">
        <v>2.8051699999999999</v>
      </c>
      <c r="J402" s="60">
        <v>4.8338871408999999</v>
      </c>
      <c r="K402" s="58">
        <v>0.16453499999999999</v>
      </c>
      <c r="L402" s="59">
        <v>1.8495299999999999E-2</v>
      </c>
      <c r="M402" s="59">
        <v>3.4235480000000001E-4</v>
      </c>
      <c r="N402" s="59">
        <v>3.59836</v>
      </c>
      <c r="O402" s="59">
        <v>2.2959299999999998</v>
      </c>
      <c r="P402" s="59">
        <v>2.9239299999999999</v>
      </c>
      <c r="Q402" s="60">
        <v>5.2817967152999996</v>
      </c>
      <c r="R402" s="58">
        <v>0.16386600000000001</v>
      </c>
      <c r="S402" s="59">
        <v>1.46803E-2</v>
      </c>
      <c r="T402" s="59">
        <v>2.1553100000000001E-4</v>
      </c>
      <c r="U402" s="59">
        <v>3.38056</v>
      </c>
      <c r="V402" s="59">
        <v>2.0790600000000001</v>
      </c>
      <c r="W402" s="59">
        <v>2.86307</v>
      </c>
      <c r="X402" s="60">
        <v>4.3242227079999997</v>
      </c>
      <c r="Y402" s="59"/>
      <c r="Z402" s="59"/>
      <c r="AH402" s="61"/>
      <c r="AI402" s="61"/>
    </row>
    <row r="403" spans="1:1024" x14ac:dyDescent="0.3">
      <c r="A403" s="11" t="s">
        <v>280</v>
      </c>
      <c r="B403" s="56">
        <v>0.16400700000000001</v>
      </c>
      <c r="C403" s="56">
        <v>2.82145</v>
      </c>
      <c r="D403" s="58">
        <v>0.16624</v>
      </c>
      <c r="E403" s="59">
        <v>3.0073599999999999E-2</v>
      </c>
      <c r="F403" s="59">
        <v>9.0940759999999998E-4</v>
      </c>
      <c r="G403" s="59">
        <v>3.2933599999999998</v>
      </c>
      <c r="H403" s="59">
        <v>2.2911000000000001</v>
      </c>
      <c r="I403" s="59">
        <v>2.7172499999999999</v>
      </c>
      <c r="J403" s="60">
        <v>5.2599968500000003</v>
      </c>
      <c r="K403" s="58">
        <v>0.164606</v>
      </c>
      <c r="L403" s="59">
        <v>2.3582100000000002E-2</v>
      </c>
      <c r="M403" s="59">
        <v>5.5647420000000001E-4</v>
      </c>
      <c r="N403" s="59">
        <v>3.5041099999999998</v>
      </c>
      <c r="O403" s="59">
        <v>2.1823899999999998</v>
      </c>
      <c r="P403" s="59">
        <v>2.8059400000000001</v>
      </c>
      <c r="Q403" s="60">
        <v>4.7630666721999999</v>
      </c>
      <c r="R403" s="58">
        <v>0.16467499999999999</v>
      </c>
      <c r="S403" s="59">
        <v>2.0564800000000001E-2</v>
      </c>
      <c r="T403" s="59">
        <v>4.233571E-4</v>
      </c>
      <c r="U403" s="59">
        <v>3.41696</v>
      </c>
      <c r="V403" s="59">
        <v>2.20621</v>
      </c>
      <c r="W403" s="59">
        <v>2.8101500000000001</v>
      </c>
      <c r="X403" s="60">
        <v>4.8674902540999998</v>
      </c>
      <c r="Y403" s="59"/>
      <c r="Z403" s="59"/>
      <c r="AA403" s="9">
        <f>IF("na"=F403,"",F403/F402)</f>
        <v>1.2476072180073188</v>
      </c>
      <c r="AB403" s="7">
        <f>IF("na"=J403,"",J403/J402)</f>
        <v>1.0881505291041331</v>
      </c>
      <c r="AC403" s="7">
        <f>IF("na"=M403,"",M403/M402)</f>
        <v>1.6254312777270832</v>
      </c>
      <c r="AD403" s="7">
        <f>IF("na"=Q403,"",Q403/Q402)</f>
        <v>0.90178909354891057</v>
      </c>
      <c r="AE403" s="7">
        <f>IF("na"=T403,"",T403/T402)</f>
        <v>1.9642515461812917</v>
      </c>
      <c r="AF403" s="7">
        <f>IF("na"=X403,"",X403/X402)</f>
        <v>1.1256335722706723</v>
      </c>
      <c r="AG403" s="7">
        <f>ROW()</f>
        <v>403</v>
      </c>
      <c r="AH403" s="61">
        <f t="shared" ref="AH403:AM410" ca="1" si="94">SUM(IF(INDIRECT(ADDRESS(ROW(),AH$60))&gt;INDIRECT(ADDRESS($AG403,AH$60)),1,0), IF(INDIRECT(ADDRESS(ROW(),AH$60))&gt;INDIRECT(ADDRESS($AG403+1,AH$60)),1,0), IF(INDIRECT(ADDRESS(ROW(),AH$60))&gt;INDIRECT(ADDRESS($AG403+2,AH$60)),1,0), IF(INDIRECT(ADDRESS(ROW(),AH$60))&gt;INDIRECT(ADDRESS($AG403+3,AH$60)),1,0), IF(INDIRECT(ADDRESS(ROW(),AH$60))&gt;INDIRECT(ADDRESS($AG403+4,AH$60)),1,0), IF(INDIRECT(ADDRESS(ROW(),AH$60))&gt;INDIRECT(ADDRESS($AG403+5,AH$60)),1,0), IF(INDIRECT(ADDRESS(ROW(),AH$60))&gt;INDIRECT(ADDRESS($AG403+6,AH$60)),1,0), IF(INDIRECT(ADDRESS(ROW(),AH$60))&gt;INDIRECT(ADDRESS($AG403+7,AH$60)),1,0))+1</f>
        <v>7</v>
      </c>
      <c r="AI403" s="61">
        <f t="shared" ca="1" si="94"/>
        <v>5</v>
      </c>
      <c r="AJ403" s="61">
        <f t="shared" ca="1" si="94"/>
        <v>7</v>
      </c>
      <c r="AK403" s="61">
        <f t="shared" ca="1" si="94"/>
        <v>3</v>
      </c>
      <c r="AL403" s="61">
        <f t="shared" ca="1" si="94"/>
        <v>7</v>
      </c>
      <c r="AM403" s="61">
        <f t="shared" ca="1" si="94"/>
        <v>8</v>
      </c>
      <c r="AO403" s="8">
        <f>IF("na"=F403,"",SQRT(F403)/SQRT(F402))</f>
        <v>1.1169633915251291</v>
      </c>
      <c r="AP403" s="8">
        <f>IF("na"=J403,"",SQRT(J403)/SQRT(J402))</f>
        <v>1.0431445389322291</v>
      </c>
      <c r="AQ403" s="8">
        <f>IF("na"=M403,"",SQRT(M403)/SQRT(M402))</f>
        <v>1.2749240282177927</v>
      </c>
      <c r="AR403" s="8">
        <f>IF("na"=Q403,"",SQRT(Q403)/SQRT(Q402))</f>
        <v>0.94962576499846019</v>
      </c>
      <c r="AS403" s="8">
        <f>IF("na"=T403,"",SQRT(T403)/SQRT(T402))</f>
        <v>1.4015175868255423</v>
      </c>
      <c r="AT403" s="8">
        <f>IF("na"=X403,"",SQRT(X403)/SQRT(X402))</f>
        <v>1.0609587985735696</v>
      </c>
    </row>
    <row r="404" spans="1:1024" x14ac:dyDescent="0.3">
      <c r="A404" s="11" t="s">
        <v>282</v>
      </c>
      <c r="B404" s="56">
        <v>0.16400700000000001</v>
      </c>
      <c r="C404" s="56">
        <v>2.82145</v>
      </c>
      <c r="D404" s="58">
        <v>0.16039800000000001</v>
      </c>
      <c r="E404" s="59">
        <v>3.04129E-2</v>
      </c>
      <c r="F404" s="59">
        <v>9.3796920000000005E-4</v>
      </c>
      <c r="G404" s="59">
        <v>3.4822700000000002</v>
      </c>
      <c r="H404" s="59">
        <v>2.49519</v>
      </c>
      <c r="I404" s="59">
        <v>2.7684799999999998</v>
      </c>
      <c r="J404" s="60">
        <v>6.2287789570000003</v>
      </c>
      <c r="K404" s="58">
        <v>0.16050300000000001</v>
      </c>
      <c r="L404" s="59">
        <v>2.4552600000000001E-2</v>
      </c>
      <c r="M404" s="59">
        <v>6.1510809999999999E-4</v>
      </c>
      <c r="N404" s="59">
        <v>3.65286</v>
      </c>
      <c r="O404" s="59">
        <v>2.8508800000000001</v>
      </c>
      <c r="P404" s="59">
        <v>2.7385100000000002</v>
      </c>
      <c r="Q404" s="60">
        <v>8.1343958179999998</v>
      </c>
      <c r="R404" s="58">
        <v>0.15926799999999999</v>
      </c>
      <c r="S404" s="59">
        <v>2.1205000000000002E-2</v>
      </c>
      <c r="T404" s="59">
        <v>4.7211010000000001E-4</v>
      </c>
      <c r="U404" s="59">
        <v>3.2228699999999999</v>
      </c>
      <c r="V404" s="59">
        <v>1.82233</v>
      </c>
      <c r="W404" s="59">
        <v>2.6869200000000002</v>
      </c>
      <c r="X404" s="60">
        <v>3.3389849497999999</v>
      </c>
      <c r="Y404" s="59"/>
      <c r="Z404" s="59"/>
      <c r="AA404" s="9">
        <f>IF("na"=F404,"",F404/F402)</f>
        <v>1.2867905922366938</v>
      </c>
      <c r="AB404" s="7">
        <f>IF("na"=J404,"",J404/J402)</f>
        <v>1.2885652427210561</v>
      </c>
      <c r="AC404" s="7">
        <f>IF("na"=M404,"",M404/M402)</f>
        <v>1.7966977533249131</v>
      </c>
      <c r="AD404" s="7">
        <f>IF("na"=Q404,"",Q404/Q402)</f>
        <v>1.5400811989671541</v>
      </c>
      <c r="AE404" s="7">
        <f>IF("na"=T404,"",T404/T402)</f>
        <v>2.1904510256065253</v>
      </c>
      <c r="AF404" s="7">
        <f>IF("na"=X404,"",X404/X402)</f>
        <v>0.77215841441809485</v>
      </c>
      <c r="AG404" s="7">
        <f t="shared" ref="AG404:AG410" si="95">AG403</f>
        <v>403</v>
      </c>
      <c r="AH404" s="61">
        <f t="shared" ca="1" si="94"/>
        <v>8</v>
      </c>
      <c r="AI404" s="61">
        <f t="shared" ca="1" si="94"/>
        <v>8</v>
      </c>
      <c r="AJ404" s="61">
        <f t="shared" ca="1" si="94"/>
        <v>8</v>
      </c>
      <c r="AK404" s="61">
        <f t="shared" ca="1" si="94"/>
        <v>8</v>
      </c>
      <c r="AL404" s="61">
        <f t="shared" ca="1" si="94"/>
        <v>8</v>
      </c>
      <c r="AM404" s="61">
        <f t="shared" ca="1" si="94"/>
        <v>3</v>
      </c>
      <c r="AO404" s="8">
        <f>IF("na"=F404,"",SQRT(F404)/SQRT(F402))</f>
        <v>1.1343679263081681</v>
      </c>
      <c r="AP404" s="8">
        <f>IF("na"=J404,"",SQRT(J404)/SQRT(J402))</f>
        <v>1.1351498767656438</v>
      </c>
      <c r="AQ404" s="8">
        <f>IF("na"=M404,"",SQRT(M404)/SQRT(M402))</f>
        <v>1.3404095468642834</v>
      </c>
      <c r="AR404" s="8">
        <f>IF("na"=Q404,"",SQRT(Q404)/SQRT(Q402))</f>
        <v>1.2410000801640402</v>
      </c>
      <c r="AS404" s="8">
        <f>IF("na"=T404,"",SQRT(T404)/SQRT(T402))</f>
        <v>1.4800172382801915</v>
      </c>
      <c r="AT404" s="8">
        <f>IF("na"=X404,"",SQRT(X404)/SQRT(X402))</f>
        <v>0.87872544882807091</v>
      </c>
    </row>
    <row r="405" spans="1:1024" x14ac:dyDescent="0.3">
      <c r="A405" s="11" t="s">
        <v>284</v>
      </c>
      <c r="B405" s="56">
        <v>0.16400700000000001</v>
      </c>
      <c r="C405" s="56">
        <v>2.82145</v>
      </c>
      <c r="D405" s="58">
        <v>0.16001000000000001</v>
      </c>
      <c r="E405" s="59">
        <v>2.6620899999999999E-2</v>
      </c>
      <c r="F405" s="59">
        <v>7.2464830000000004E-4</v>
      </c>
      <c r="G405" s="59">
        <v>3.2536800000000001</v>
      </c>
      <c r="H405" s="59">
        <v>2.11225</v>
      </c>
      <c r="I405" s="59">
        <v>2.6786099999999999</v>
      </c>
      <c r="J405" s="60">
        <v>4.4820033281000002</v>
      </c>
      <c r="K405" s="58">
        <v>0.16417599999999999</v>
      </c>
      <c r="L405" s="59">
        <v>2.1385299999999999E-2</v>
      </c>
      <c r="M405" s="59">
        <v>4.5735950000000002E-4</v>
      </c>
      <c r="N405" s="59">
        <v>3.4249100000000001</v>
      </c>
      <c r="O405" s="59">
        <v>2.36368</v>
      </c>
      <c r="P405" s="59">
        <v>2.72221</v>
      </c>
      <c r="Q405" s="60">
        <v>5.59683172</v>
      </c>
      <c r="R405" s="58">
        <v>0.167436</v>
      </c>
      <c r="S405" s="59">
        <v>1.7905799999999999E-2</v>
      </c>
      <c r="T405" s="59">
        <v>3.3237559999999998E-4</v>
      </c>
      <c r="U405" s="59">
        <v>3.2985099999999998</v>
      </c>
      <c r="V405" s="59">
        <v>1.8793800000000001</v>
      </c>
      <c r="W405" s="59">
        <v>2.72851</v>
      </c>
      <c r="X405" s="60">
        <v>3.5407070279999999</v>
      </c>
      <c r="Y405" s="59"/>
      <c r="Z405" s="59"/>
      <c r="AA405" s="9">
        <f>IF("na"=F405,"",F405/F402)</f>
        <v>0.99413777672050785</v>
      </c>
      <c r="AB405" s="7">
        <f>IF("na"=J405,"",J405/J402)</f>
        <v>0.9272047934626616</v>
      </c>
      <c r="AC405" s="7">
        <f>IF("na"=M405,"",M405/M402)</f>
        <v>1.33592255753388</v>
      </c>
      <c r="AD405" s="7">
        <f>IF("na"=Q405,"",Q405/Q402)</f>
        <v>1.0596454240253936</v>
      </c>
      <c r="AE405" s="7">
        <f>IF("na"=T405,"",T405/T402)</f>
        <v>1.5421243347824674</v>
      </c>
      <c r="AF405" s="7">
        <f>IF("na"=X405,"",X405/X402)</f>
        <v>0.81880774120387889</v>
      </c>
      <c r="AG405" s="7">
        <f t="shared" si="95"/>
        <v>403</v>
      </c>
      <c r="AH405" s="61">
        <f t="shared" ca="1" si="94"/>
        <v>2</v>
      </c>
      <c r="AI405" s="61">
        <f t="shared" ca="1" si="94"/>
        <v>1</v>
      </c>
      <c r="AJ405" s="61">
        <f t="shared" ca="1" si="94"/>
        <v>3</v>
      </c>
      <c r="AK405" s="61">
        <f t="shared" ca="1" si="94"/>
        <v>4</v>
      </c>
      <c r="AL405" s="61">
        <f t="shared" ca="1" si="94"/>
        <v>3</v>
      </c>
      <c r="AM405" s="61">
        <f t="shared" ca="1" si="94"/>
        <v>5</v>
      </c>
      <c r="AO405" s="8">
        <f>IF("na"=F405,"",SQRT(F405)/SQRT(F402))</f>
        <v>0.99706458001500975</v>
      </c>
      <c r="AP405" s="8">
        <f>IF("na"=J405,"",SQRT(J405)/SQRT(J402))</f>
        <v>0.96291473841802921</v>
      </c>
      <c r="AQ405" s="8">
        <f>IF("na"=M405,"",SQRT(M405)/SQRT(M402))</f>
        <v>1.1558211615703704</v>
      </c>
      <c r="AR405" s="8">
        <f>IF("na"=Q405,"",SQRT(Q405)/SQRT(Q402))</f>
        <v>1.0293908023804148</v>
      </c>
      <c r="AS405" s="8">
        <f>IF("na"=T405,"",SQRT(T405)/SQRT(T402))</f>
        <v>1.2418229885061989</v>
      </c>
      <c r="AT405" s="8">
        <f>IF("na"=X405,"",SQRT(X405)/SQRT(X402))</f>
        <v>0.90487995955479017</v>
      </c>
    </row>
    <row r="406" spans="1:1024" x14ac:dyDescent="0.3">
      <c r="A406" s="11" t="s">
        <v>286</v>
      </c>
      <c r="B406" s="56">
        <v>0.16400700000000001</v>
      </c>
      <c r="C406" s="56">
        <v>2.82145</v>
      </c>
      <c r="D406" s="58">
        <v>0.159524</v>
      </c>
      <c r="E406" s="59">
        <v>2.6375699999999998E-2</v>
      </c>
      <c r="F406" s="59">
        <v>7.1577469999999999E-4</v>
      </c>
      <c r="G406" s="59">
        <v>3.3766500000000002</v>
      </c>
      <c r="H406" s="59">
        <v>2.2679299999999998</v>
      </c>
      <c r="I406" s="59">
        <v>2.74675</v>
      </c>
      <c r="J406" s="60">
        <v>5.1490865749000001</v>
      </c>
      <c r="K406" s="58">
        <v>0.15931899999999999</v>
      </c>
      <c r="L406" s="59">
        <v>1.87446E-2</v>
      </c>
      <c r="M406" s="59">
        <v>3.733373E-4</v>
      </c>
      <c r="N406" s="59">
        <v>3.2322099999999998</v>
      </c>
      <c r="O406" s="59">
        <v>2.0413199999999998</v>
      </c>
      <c r="P406" s="59">
        <v>2.5846900000000002</v>
      </c>
      <c r="Q406" s="60">
        <v>4.2230426400000001</v>
      </c>
      <c r="R406" s="58">
        <v>0.159832</v>
      </c>
      <c r="S406" s="59">
        <v>1.54743E-2</v>
      </c>
      <c r="T406" s="59">
        <v>2.5688449999999998E-4</v>
      </c>
      <c r="U406" s="59">
        <v>2.9901300000000002</v>
      </c>
      <c r="V406" s="59">
        <v>1.6198300000000001</v>
      </c>
      <c r="W406" s="59">
        <v>2.5460699999999998</v>
      </c>
      <c r="X406" s="60">
        <v>2.6996833733000001</v>
      </c>
      <c r="Y406" s="59"/>
      <c r="Z406" s="59"/>
      <c r="AA406" s="9">
        <f>IF("na"=F406,"",F406/F402)</f>
        <v>0.9819641733662916</v>
      </c>
      <c r="AB406" s="7">
        <f>IF("na"=J406,"",J406/J402)</f>
        <v>1.0652062046159636</v>
      </c>
      <c r="AC406" s="7">
        <f>IF("na"=M406,"",M406/M402)</f>
        <v>1.0904982199753004</v>
      </c>
      <c r="AD406" s="7">
        <f>IF("na"=Q406,"",Q406/Q402)</f>
        <v>0.79954660651117782</v>
      </c>
      <c r="AE406" s="7">
        <f>IF("na"=T406,"",T406/T402)</f>
        <v>1.191867991147445</v>
      </c>
      <c r="AF406" s="7">
        <f>IF("na"=X406,"",X406/X402)</f>
        <v>0.62431645074742992</v>
      </c>
      <c r="AG406" s="7">
        <f t="shared" si="95"/>
        <v>403</v>
      </c>
      <c r="AH406" s="61">
        <f t="shared" ca="1" si="94"/>
        <v>1</v>
      </c>
      <c r="AI406" s="61">
        <f t="shared" ca="1" si="94"/>
        <v>4</v>
      </c>
      <c r="AJ406" s="61">
        <f t="shared" ca="1" si="94"/>
        <v>1</v>
      </c>
      <c r="AK406" s="61">
        <f t="shared" ca="1" si="94"/>
        <v>2</v>
      </c>
      <c r="AL406" s="61">
        <f t="shared" ca="1" si="94"/>
        <v>2</v>
      </c>
      <c r="AM406" s="61">
        <f t="shared" ca="1" si="94"/>
        <v>2</v>
      </c>
      <c r="AO406" s="8">
        <f>IF("na"=F406,"",SQRT(F406)/SQRT(F402))</f>
        <v>0.99094105443577796</v>
      </c>
      <c r="AP406" s="8">
        <f>IF("na"=J406,"",SQRT(J406)/SQRT(J402))</f>
        <v>1.0320882736549057</v>
      </c>
      <c r="AQ406" s="8">
        <f>IF("na"=M406,"",SQRT(M406)/SQRT(M402))</f>
        <v>1.0442692277259253</v>
      </c>
      <c r="AR406" s="8">
        <f>IF("na"=Q406,"",SQRT(Q406)/SQRT(Q402))</f>
        <v>0.89417370041350341</v>
      </c>
      <c r="AS406" s="8">
        <f>IF("na"=T406,"",SQRT(T406)/SQRT(T402))</f>
        <v>1.0917270680657529</v>
      </c>
      <c r="AT406" s="8">
        <f>IF("na"=X406,"",SQRT(X406)/SQRT(X402))</f>
        <v>0.79013698226790396</v>
      </c>
    </row>
    <row r="407" spans="1:1024" x14ac:dyDescent="0.3">
      <c r="A407" s="11" t="s">
        <v>288</v>
      </c>
      <c r="B407" s="56">
        <v>0.16400700000000001</v>
      </c>
      <c r="C407" s="56">
        <v>2.82145</v>
      </c>
      <c r="D407" s="62">
        <v>0.15895500000000001</v>
      </c>
      <c r="E407" s="63">
        <v>2.6841799999999999E-2</v>
      </c>
      <c r="F407" s="64">
        <v>7.4600489999999996E-4</v>
      </c>
      <c r="G407" s="63">
        <v>3.2603</v>
      </c>
      <c r="H407" s="64">
        <v>2.2310400000000001</v>
      </c>
      <c r="I407" s="64">
        <v>2.7316099999999999</v>
      </c>
      <c r="J407" s="65">
        <v>4.9856107072000002</v>
      </c>
      <c r="K407" s="62">
        <v>0.158771</v>
      </c>
      <c r="L407" s="63">
        <v>1.8839499999999999E-2</v>
      </c>
      <c r="M407" s="64">
        <v>3.8234229999999997E-4</v>
      </c>
      <c r="N407" s="63">
        <v>3.5165199999999999</v>
      </c>
      <c r="O407" s="64">
        <v>2.50129</v>
      </c>
      <c r="P407" s="64">
        <v>2.74499</v>
      </c>
      <c r="Q407" s="65">
        <v>6.2622977957000003</v>
      </c>
      <c r="R407" s="62">
        <v>0.15870500000000001</v>
      </c>
      <c r="S407" s="63">
        <v>1.41564E-2</v>
      </c>
      <c r="T407" s="64">
        <v>2.285148E-4</v>
      </c>
      <c r="U407" s="63">
        <v>3.1299199999999998</v>
      </c>
      <c r="V407" s="64">
        <v>1.6332500000000001</v>
      </c>
      <c r="W407" s="64">
        <v>2.7066699999999999</v>
      </c>
      <c r="X407" s="65">
        <v>2.6806800109000002</v>
      </c>
      <c r="Y407" s="63"/>
      <c r="Z407" s="63"/>
      <c r="AA407" s="9">
        <f>IF("na"=F407,"",F407/F402)</f>
        <v>1.0234366832967174</v>
      </c>
      <c r="AB407" s="7">
        <f>IF("na"=J407,"",J407/J402)</f>
        <v>1.03138748627709</v>
      </c>
      <c r="AC407" s="7">
        <f>IF("na"=M407,"",M407/M402)</f>
        <v>1.1168013417659106</v>
      </c>
      <c r="AD407" s="7">
        <f>IF("na"=Q407,"",Q407/Q402)</f>
        <v>1.1856377920717287</v>
      </c>
      <c r="AE407" s="7">
        <f>IF("na"=T407,"",T407/T402)</f>
        <v>1.0602409862154401</v>
      </c>
      <c r="AF407" s="7">
        <f>IF("na"=X407,"",X407/X402)</f>
        <v>0.61992181992398909</v>
      </c>
      <c r="AG407" s="7">
        <f t="shared" si="95"/>
        <v>403</v>
      </c>
      <c r="AH407" s="61">
        <f t="shared" ca="1" si="94"/>
        <v>3</v>
      </c>
      <c r="AI407" s="61">
        <f t="shared" ca="1" si="94"/>
        <v>3</v>
      </c>
      <c r="AJ407" s="61">
        <f t="shared" ca="1" si="94"/>
        <v>2</v>
      </c>
      <c r="AK407" s="61">
        <f t="shared" ca="1" si="94"/>
        <v>7</v>
      </c>
      <c r="AL407" s="61">
        <f t="shared" ca="1" si="94"/>
        <v>1</v>
      </c>
      <c r="AM407" s="61">
        <f t="shared" ca="1" si="94"/>
        <v>1</v>
      </c>
      <c r="AO407" s="8">
        <f>IF("na"=F407,"",SQRT(F407)/SQRT(F402))</f>
        <v>1.0116504748660564</v>
      </c>
      <c r="AP407" s="8">
        <f>IF("na"=J407,"",SQRT(J407)/SQRT(J402))</f>
        <v>1.0155724918867632</v>
      </c>
      <c r="AQ407" s="8">
        <f>IF("na"=M407,"",SQRT(M407)/SQRT(M402))</f>
        <v>1.0567882199220004</v>
      </c>
      <c r="AR407" s="8">
        <f>IF("na"=Q407,"",SQRT(Q407)/SQRT(Q402))</f>
        <v>1.0888699610475663</v>
      </c>
      <c r="AS407" s="8">
        <f>IF("na"=T407,"",SQRT(T407)/SQRT(T402))</f>
        <v>1.0296800406997506</v>
      </c>
      <c r="AT407" s="8">
        <f>IF("na"=X407,"",SQRT(X407)/SQRT(X402))</f>
        <v>0.78735114143816987</v>
      </c>
    </row>
    <row r="408" spans="1:1024" x14ac:dyDescent="0.3">
      <c r="A408" s="11" t="s">
        <v>290</v>
      </c>
      <c r="B408" s="56">
        <v>0.16400700000000001</v>
      </c>
      <c r="C408" s="56">
        <v>2.82145</v>
      </c>
      <c r="D408" s="66">
        <v>0.15986500000000001</v>
      </c>
      <c r="E408" s="7">
        <v>2.8084000000000001E-2</v>
      </c>
      <c r="F408" s="64">
        <v>8.0586709999999997E-4</v>
      </c>
      <c r="G408" s="63">
        <v>3.4177</v>
      </c>
      <c r="H408" s="64">
        <v>2.3615900000000001</v>
      </c>
      <c r="I408" s="64">
        <v>2.62473</v>
      </c>
      <c r="J408" s="65">
        <v>5.6158060865000001</v>
      </c>
      <c r="K408" s="66">
        <v>0.15996099999999999</v>
      </c>
      <c r="L408" s="7">
        <v>2.1863899999999999E-2</v>
      </c>
      <c r="M408" s="64">
        <v>4.9440020000000005E-4</v>
      </c>
      <c r="N408" s="63">
        <v>3.3860800000000002</v>
      </c>
      <c r="O408" s="64">
        <v>2.4542799999999998</v>
      </c>
      <c r="P408" s="64">
        <v>2.5565000000000002</v>
      </c>
      <c r="Q408" s="65">
        <v>6.0936888208999997</v>
      </c>
      <c r="R408" s="66">
        <v>0.158945</v>
      </c>
      <c r="S408" s="7">
        <v>1.8811399999999999E-2</v>
      </c>
      <c r="T408" s="64">
        <v>3.794925E-4</v>
      </c>
      <c r="U408" s="63">
        <v>3.13286</v>
      </c>
      <c r="V408" s="64">
        <v>1.9390099999999999</v>
      </c>
      <c r="W408" s="64">
        <v>2.53803</v>
      </c>
      <c r="X408" s="65">
        <v>3.8400866764999999</v>
      </c>
      <c r="Y408" s="63"/>
      <c r="Z408" s="63"/>
      <c r="AA408" s="9">
        <f>IF("na"=F408,"",F408/F402)</f>
        <v>1.1055610385427015</v>
      </c>
      <c r="AB408" s="7">
        <f>IF("na"=J408,"",J408/J402)</f>
        <v>1.1617577992221015</v>
      </c>
      <c r="AC408" s="7">
        <f>IF("na"=M408,"",M408/M402)</f>
        <v>1.4441164546254355</v>
      </c>
      <c r="AD408" s="7">
        <f>IF("na"=Q408,"",Q408/Q402)</f>
        <v>1.153715136981353</v>
      </c>
      <c r="AE408" s="7">
        <f>IF("na"=T408,"",T408/T402)</f>
        <v>1.7607327948183786</v>
      </c>
      <c r="AF408" s="7">
        <f>IF("na"=X408,"",X408/X402)</f>
        <v>0.88804091181420253</v>
      </c>
      <c r="AG408" s="7">
        <f t="shared" si="95"/>
        <v>403</v>
      </c>
      <c r="AH408" s="61">
        <f t="shared" ca="1" si="94"/>
        <v>6</v>
      </c>
      <c r="AI408" s="61">
        <f t="shared" ca="1" si="94"/>
        <v>7</v>
      </c>
      <c r="AJ408" s="61">
        <f t="shared" ca="1" si="94"/>
        <v>5</v>
      </c>
      <c r="AK408" s="61">
        <f t="shared" ca="1" si="94"/>
        <v>6</v>
      </c>
      <c r="AL408" s="61">
        <f t="shared" ca="1" si="94"/>
        <v>6</v>
      </c>
      <c r="AM408" s="61">
        <f t="shared" ca="1" si="94"/>
        <v>6</v>
      </c>
      <c r="AO408" s="8">
        <f>IF("na"=F408,"",SQRT(F408)/SQRT(F402))</f>
        <v>1.0514566270382728</v>
      </c>
      <c r="AP408" s="8">
        <f>IF("na"=J408,"",SQRT(J408)/SQRT(J402))</f>
        <v>1.0778486903188693</v>
      </c>
      <c r="AQ408" s="8">
        <f>IF("na"=M408,"",SQRT(M408)/SQRT(M402))</f>
        <v>1.2017139653950253</v>
      </c>
      <c r="AR408" s="8">
        <f>IF("na"=Q408,"",SQRT(Q408)/SQRT(Q402))</f>
        <v>1.0741113242962077</v>
      </c>
      <c r="AS408" s="8">
        <f>IF("na"=T408,"",SQRT(T408)/SQRT(T402))</f>
        <v>1.3269260698390015</v>
      </c>
      <c r="AT408" s="8">
        <f>IF("na"=X408,"",SQRT(X408)/SQRT(X402))</f>
        <v>0.94235922652362381</v>
      </c>
    </row>
    <row r="409" spans="1:1024" x14ac:dyDescent="0.3">
      <c r="A409" s="11" t="s">
        <v>292</v>
      </c>
      <c r="B409" s="56">
        <v>0.16400700000000001</v>
      </c>
      <c r="C409" s="56">
        <v>2.82145</v>
      </c>
      <c r="D409" s="66">
        <v>0.15992000000000001</v>
      </c>
      <c r="E409" s="7">
        <v>2.7803499999999998E-2</v>
      </c>
      <c r="F409" s="64">
        <v>7.8973810000000004E-4</v>
      </c>
      <c r="G409" s="63">
        <v>3.2780399999999998</v>
      </c>
      <c r="H409" s="64">
        <v>2.2838099999999999</v>
      </c>
      <c r="I409" s="64">
        <v>2.5535199999999998</v>
      </c>
      <c r="J409" s="65">
        <v>5.2875746010000002</v>
      </c>
      <c r="K409" s="66">
        <v>0.159076</v>
      </c>
      <c r="L409" s="7">
        <v>2.22942E-2</v>
      </c>
      <c r="M409" s="64">
        <v>5.2134600000000001E-4</v>
      </c>
      <c r="N409" s="63">
        <v>3.3776999999999999</v>
      </c>
      <c r="O409" s="64">
        <v>2.4517899999999999</v>
      </c>
      <c r="P409" s="64">
        <v>2.61232</v>
      </c>
      <c r="Q409" s="65">
        <v>6.0550095610000003</v>
      </c>
      <c r="R409" s="66">
        <v>0.15876399999999999</v>
      </c>
      <c r="S409" s="7">
        <v>1.80606E-2</v>
      </c>
      <c r="T409" s="64">
        <v>3.5367420000000002E-4</v>
      </c>
      <c r="U409" s="63">
        <v>3.3271199999999999</v>
      </c>
      <c r="V409" s="64">
        <v>2.0788000000000002</v>
      </c>
      <c r="W409" s="64">
        <v>2.73942</v>
      </c>
      <c r="X409" s="65">
        <v>4.3281383608999997</v>
      </c>
      <c r="Y409" s="63"/>
      <c r="Z409" s="63"/>
      <c r="AA409" s="9">
        <f>IF("na"=F409,"",F409/F402)</f>
        <v>1.0834338242778989</v>
      </c>
      <c r="AB409" s="7">
        <f>IF("na"=J409,"",J409/J402)</f>
        <v>1.0938556169963725</v>
      </c>
      <c r="AC409" s="7">
        <f>IF("na"=M409,"",M409/M402)</f>
        <v>1.5228236905105463</v>
      </c>
      <c r="AD409" s="7">
        <f>IF("na"=Q409,"",Q409/Q402)</f>
        <v>1.1463920115403539</v>
      </c>
      <c r="AE409" s="7">
        <f>IF("na"=T409,"",T409/T402)</f>
        <v>1.6409435301650344</v>
      </c>
      <c r="AF409" s="7">
        <f>IF("na"=X409,"",X409/X402)</f>
        <v>1.000905516011642</v>
      </c>
      <c r="AG409" s="7">
        <f t="shared" si="95"/>
        <v>403</v>
      </c>
      <c r="AH409" s="61">
        <f t="shared" ca="1" si="94"/>
        <v>5</v>
      </c>
      <c r="AI409" s="61">
        <f t="shared" ca="1" si="94"/>
        <v>6</v>
      </c>
      <c r="AJ409" s="61">
        <f t="shared" ca="1" si="94"/>
        <v>6</v>
      </c>
      <c r="AK409" s="61">
        <f t="shared" ca="1" si="94"/>
        <v>5</v>
      </c>
      <c r="AL409" s="61">
        <f t="shared" ca="1" si="94"/>
        <v>5</v>
      </c>
      <c r="AM409" s="61">
        <f t="shared" ca="1" si="94"/>
        <v>7</v>
      </c>
      <c r="AO409" s="8">
        <f>IF("na"=F409,"",SQRT(F409)/SQRT(F402))</f>
        <v>1.0408812729019092</v>
      </c>
      <c r="AP409" s="8">
        <f>IF("na"=J409,"",SQRT(J409)/SQRT(J402))</f>
        <v>1.0458755265309407</v>
      </c>
      <c r="AQ409" s="8">
        <f>IF("na"=M409,"",SQRT(M409)/SQRT(M402))</f>
        <v>1.2340274269685203</v>
      </c>
      <c r="AR409" s="8">
        <f>IF("na"=Q409,"",SQRT(Q409)/SQRT(Q402))</f>
        <v>1.0706969746573276</v>
      </c>
      <c r="AS409" s="8">
        <f>IF("na"=T409,"",SQRT(T409)/SQRT(T402))</f>
        <v>1.2809931811547763</v>
      </c>
      <c r="AT409" s="8">
        <f>IF("na"=X409,"",SQRT(X409)/SQRT(X402))</f>
        <v>1.0004526555572941</v>
      </c>
    </row>
    <row r="410" spans="1:1024" x14ac:dyDescent="0.3">
      <c r="A410" s="11" t="s">
        <v>294</v>
      </c>
      <c r="B410" s="56">
        <v>0.16400700000000001</v>
      </c>
      <c r="C410" s="56">
        <v>2.82145</v>
      </c>
      <c r="D410" s="67">
        <v>0.15798899999999999</v>
      </c>
      <c r="E410" s="68">
        <v>2.6907799999999999E-2</v>
      </c>
      <c r="F410" s="69">
        <v>7.6024600000000001E-4</v>
      </c>
      <c r="G410" s="68">
        <v>3.2112699999999998</v>
      </c>
      <c r="H410" s="69">
        <v>2.1746300000000001</v>
      </c>
      <c r="I410" s="69">
        <v>2.5466700000000002</v>
      </c>
      <c r="J410" s="70">
        <v>4.8045196852999998</v>
      </c>
      <c r="K410" s="67">
        <v>0.15853400000000001</v>
      </c>
      <c r="L410" s="68">
        <v>2.1416000000000001E-2</v>
      </c>
      <c r="M410" s="69">
        <v>4.8859870000000005E-4</v>
      </c>
      <c r="N410" s="68">
        <v>3.32558</v>
      </c>
      <c r="O410" s="69">
        <v>2.04826</v>
      </c>
      <c r="P410" s="69">
        <v>2.6635800000000001</v>
      </c>
      <c r="Q410" s="70">
        <v>4.2202919645000003</v>
      </c>
      <c r="R410" s="67">
        <v>0.15842500000000001</v>
      </c>
      <c r="S410" s="68">
        <v>1.77539E-2</v>
      </c>
      <c r="T410" s="69">
        <v>3.4635960000000001E-4</v>
      </c>
      <c r="U410" s="68">
        <v>3.2133400000000001</v>
      </c>
      <c r="V410" s="69">
        <v>1.8318399999999999</v>
      </c>
      <c r="W410" s="69">
        <v>2.7467100000000002</v>
      </c>
      <c r="X410" s="70">
        <v>3.3612238531999998</v>
      </c>
      <c r="Y410" s="63"/>
      <c r="Z410" s="63"/>
      <c r="AA410" s="9">
        <f>IF("na"=F410,"",F410/F402)</f>
        <v>1.0429739063772856</v>
      </c>
      <c r="AB410" s="7">
        <f>IF("na"=J410,"",J410/J402)</f>
        <v>0.99392467081998681</v>
      </c>
      <c r="AC410" s="7">
        <f>IF("na"=M410,"",M410/M402)</f>
        <v>1.4271705844346276</v>
      </c>
      <c r="AD410" s="7">
        <f>IF("na"=Q410,"",Q410/Q402)</f>
        <v>0.79902582245827547</v>
      </c>
      <c r="AE410" s="7">
        <f>IF("na"=T410,"",T410/T402)</f>
        <v>1.6070059527399772</v>
      </c>
      <c r="AF410" s="7">
        <f>IF("na"=X410,"",X410/X402)</f>
        <v>0.77730128168042545</v>
      </c>
      <c r="AG410" s="7">
        <f t="shared" si="95"/>
        <v>403</v>
      </c>
      <c r="AH410" s="61">
        <f t="shared" ca="1" si="94"/>
        <v>4</v>
      </c>
      <c r="AI410" s="61">
        <f t="shared" ca="1" si="94"/>
        <v>2</v>
      </c>
      <c r="AJ410" s="61">
        <f t="shared" ca="1" si="94"/>
        <v>4</v>
      </c>
      <c r="AK410" s="61">
        <f t="shared" ca="1" si="94"/>
        <v>1</v>
      </c>
      <c r="AL410" s="61">
        <f t="shared" ca="1" si="94"/>
        <v>4</v>
      </c>
      <c r="AM410" s="61">
        <f t="shared" ca="1" si="94"/>
        <v>4</v>
      </c>
      <c r="AO410" s="8">
        <f>IF("na"=F410,"",SQRT(F410)/SQRT(F402))</f>
        <v>1.0212609394162129</v>
      </c>
      <c r="AP410" s="8">
        <f>IF("na"=J410,"",SQRT(J410)/SQRT(J402))</f>
        <v>0.99695770763858726</v>
      </c>
      <c r="AQ410" s="8">
        <f>IF("na"=M410,"",SQRT(M410)/SQRT(M402))</f>
        <v>1.1946424504573021</v>
      </c>
      <c r="AR410" s="8">
        <f>IF("na"=Q410,"",SQRT(Q410)/SQRT(Q402))</f>
        <v>0.89388244331023503</v>
      </c>
      <c r="AS410" s="8">
        <f>IF("na"=T410,"",SQRT(T410)/SQRT(T402))</f>
        <v>1.2676773851181447</v>
      </c>
      <c r="AT410" s="8">
        <f>IF("na"=X410,"",SQRT(X410)/SQRT(X402))</f>
        <v>0.88164691440532206</v>
      </c>
    </row>
    <row r="411" spans="1:1024" x14ac:dyDescent="0.3">
      <c r="B411" s="71"/>
      <c r="C411" s="71"/>
      <c r="D411" s="7"/>
      <c r="E411" s="7"/>
      <c r="F411" s="7"/>
      <c r="G411" s="7"/>
      <c r="H411" s="7"/>
      <c r="I411" s="7"/>
      <c r="J411" s="7"/>
      <c r="K411" s="7"/>
      <c r="L411" s="7"/>
    </row>
    <row r="412" spans="1:1024" s="50" customFormat="1" x14ac:dyDescent="0.3">
      <c r="A412" s="11"/>
      <c r="B412" s="11"/>
      <c r="C412" s="11"/>
      <c r="D412" s="73" t="s">
        <v>340</v>
      </c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11"/>
      <c r="Z412" s="11"/>
      <c r="AA412" s="49"/>
      <c r="AH412" s="51"/>
      <c r="AI412" s="51"/>
      <c r="AJ412" s="51"/>
      <c r="AK412" s="51"/>
      <c r="AL412" s="51"/>
      <c r="AM412" s="5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</row>
    <row r="413" spans="1:1024" x14ac:dyDescent="0.3">
      <c r="B413" s="52" t="s">
        <v>305</v>
      </c>
      <c r="C413" s="52" t="s">
        <v>305</v>
      </c>
      <c r="D413" s="72">
        <v>7</v>
      </c>
      <c r="E413" s="72"/>
      <c r="F413" s="72"/>
      <c r="G413" s="72"/>
      <c r="H413" s="72"/>
      <c r="I413" s="72"/>
      <c r="J413" s="72"/>
      <c r="K413" s="72">
        <v>15</v>
      </c>
      <c r="L413" s="72"/>
      <c r="M413" s="72"/>
      <c r="N413" s="72"/>
      <c r="O413" s="72"/>
      <c r="P413" s="72"/>
      <c r="Q413" s="72"/>
      <c r="R413" s="72">
        <v>30</v>
      </c>
      <c r="S413" s="72"/>
      <c r="T413" s="72"/>
      <c r="U413" s="72"/>
      <c r="V413" s="72"/>
      <c r="W413" s="72"/>
      <c r="X413" s="72"/>
      <c r="Y413" s="53"/>
      <c r="Z413" s="53"/>
    </row>
    <row r="414" spans="1:1024" x14ac:dyDescent="0.3">
      <c r="B414" s="54" t="s">
        <v>296</v>
      </c>
      <c r="C414" s="54" t="s">
        <v>306</v>
      </c>
      <c r="D414" s="55" t="s">
        <v>296</v>
      </c>
      <c r="E414" s="56" t="s">
        <v>299</v>
      </c>
      <c r="F414" s="56" t="s">
        <v>307</v>
      </c>
      <c r="G414" s="56" t="s">
        <v>308</v>
      </c>
      <c r="H414" s="56" t="s">
        <v>309</v>
      </c>
      <c r="I414" s="56" t="s">
        <v>310</v>
      </c>
      <c r="J414" s="57" t="s">
        <v>311</v>
      </c>
      <c r="K414" s="55" t="s">
        <v>296</v>
      </c>
      <c r="L414" s="56" t="s">
        <v>299</v>
      </c>
      <c r="M414" s="56" t="s">
        <v>307</v>
      </c>
      <c r="N414" s="56" t="s">
        <v>308</v>
      </c>
      <c r="O414" s="56" t="s">
        <v>309</v>
      </c>
      <c r="P414" s="56" t="s">
        <v>310</v>
      </c>
      <c r="Q414" s="57" t="s">
        <v>311</v>
      </c>
      <c r="R414" s="55" t="s">
        <v>296</v>
      </c>
      <c r="S414" s="56" t="s">
        <v>299</v>
      </c>
      <c r="T414" s="56" t="s">
        <v>307</v>
      </c>
      <c r="U414" s="56" t="s">
        <v>308</v>
      </c>
      <c r="V414" s="56" t="s">
        <v>309</v>
      </c>
      <c r="W414" s="56" t="s">
        <v>310</v>
      </c>
      <c r="X414" s="57" t="s">
        <v>311</v>
      </c>
      <c r="Y414" s="56"/>
      <c r="Z414" s="56"/>
    </row>
    <row r="415" spans="1:1024" x14ac:dyDescent="0.3">
      <c r="A415" s="11" t="s">
        <v>312</v>
      </c>
      <c r="B415" s="56">
        <v>0.36757499999999999</v>
      </c>
      <c r="C415" s="56">
        <v>2.9577100000000001</v>
      </c>
      <c r="D415" s="58">
        <v>0.366678</v>
      </c>
      <c r="E415" s="59">
        <v>3.7772100000000003E-2</v>
      </c>
      <c r="F415" s="59">
        <v>1.4275360999999999E-3</v>
      </c>
      <c r="G415" s="59">
        <v>3.2194199999999999</v>
      </c>
      <c r="H415" s="59">
        <v>1.0513399999999999</v>
      </c>
      <c r="I415" s="59">
        <v>2.9629699999999999</v>
      </c>
      <c r="J415" s="60">
        <v>1.1053434632000001</v>
      </c>
      <c r="K415" s="58">
        <v>0.366284</v>
      </c>
      <c r="L415" s="59">
        <v>2.68264E-2</v>
      </c>
      <c r="M415" s="59">
        <v>7.2132230000000004E-4</v>
      </c>
      <c r="N415" s="59">
        <v>3.1010300000000002</v>
      </c>
      <c r="O415" s="59">
        <v>0.72808099999999998</v>
      </c>
      <c r="P415" s="59">
        <v>2.9700099999999998</v>
      </c>
      <c r="Q415" s="60">
        <v>0.5302532325</v>
      </c>
      <c r="R415" s="58">
        <v>0.36595100000000003</v>
      </c>
      <c r="S415" s="59">
        <v>2.1871600000000001E-2</v>
      </c>
      <c r="T415" s="59">
        <v>4.8100410000000003E-4</v>
      </c>
      <c r="U415" s="59">
        <v>3.0311599999999999</v>
      </c>
      <c r="V415" s="59">
        <v>0.471445</v>
      </c>
      <c r="W415" s="59">
        <v>2.9665599999999999</v>
      </c>
      <c r="X415" s="60">
        <v>0.22233871050000001</v>
      </c>
      <c r="Y415" s="59"/>
      <c r="Z415" s="59"/>
      <c r="AH415" s="61"/>
      <c r="AI415" s="61"/>
    </row>
    <row r="416" spans="1:1024" x14ac:dyDescent="0.3">
      <c r="A416" s="11" t="s">
        <v>280</v>
      </c>
      <c r="B416" s="56">
        <v>0.36757499999999999</v>
      </c>
      <c r="C416" s="56">
        <v>2.9577100000000001</v>
      </c>
      <c r="D416" s="58">
        <v>0.36939</v>
      </c>
      <c r="E416" s="59">
        <v>4.4684300000000003E-2</v>
      </c>
      <c r="F416" s="59">
        <v>1.9999808E-3</v>
      </c>
      <c r="G416" s="59">
        <v>3.2622499999999999</v>
      </c>
      <c r="H416" s="59">
        <v>1.34595</v>
      </c>
      <c r="I416" s="59">
        <v>2.9081299999999999</v>
      </c>
      <c r="J416" s="60">
        <v>1.8140395788999999</v>
      </c>
      <c r="K416" s="58">
        <v>0.36954100000000001</v>
      </c>
      <c r="L416" s="59">
        <v>3.9523700000000002E-2</v>
      </c>
      <c r="M416" s="59">
        <v>1.5659878999999999E-3</v>
      </c>
      <c r="N416" s="59">
        <v>3.1671999999999998</v>
      </c>
      <c r="O416" s="59">
        <v>0.92565299999999995</v>
      </c>
      <c r="P416" s="59">
        <v>2.9582099999999998</v>
      </c>
      <c r="Q416" s="60">
        <v>0.8568337264</v>
      </c>
      <c r="R416" s="58" t="s">
        <v>319</v>
      </c>
      <c r="S416" s="59">
        <v>0</v>
      </c>
      <c r="T416" s="59"/>
      <c r="U416" s="59" t="s">
        <v>319</v>
      </c>
      <c r="V416" s="59" t="s">
        <v>319</v>
      </c>
      <c r="W416" s="59" t="s">
        <v>319</v>
      </c>
      <c r="X416" s="60"/>
      <c r="Y416" s="59"/>
      <c r="Z416" s="59"/>
      <c r="AA416" s="9">
        <f>IF("na"=F416,"",F416/F415)</f>
        <v>1.4010019081128668</v>
      </c>
      <c r="AB416" s="7">
        <f>IF("na"=J416,"",J416/J415)</f>
        <v>1.6411546630477234</v>
      </c>
      <c r="AC416" s="7">
        <f>IF("na"=M416,"",M416/M415)</f>
        <v>2.170996099801711</v>
      </c>
      <c r="AD416" s="7">
        <f>IF("na"=Q416,"",Q416/Q415)</f>
        <v>1.6158953380826395</v>
      </c>
      <c r="AE416" s="7">
        <f>IF("na"=T416,"",T416/T415)</f>
        <v>0</v>
      </c>
      <c r="AF416" s="7">
        <f>IF("na"=X416,"",X416/X415)</f>
        <v>0</v>
      </c>
      <c r="AG416" s="7">
        <f>ROW()</f>
        <v>416</v>
      </c>
      <c r="AH416" s="61">
        <f t="shared" ref="AH416:AM423" ca="1" si="96">SUM(IF(INDIRECT(ADDRESS(ROW(),AH$60))&gt;INDIRECT(ADDRESS($AG416,AH$60)),1,0), IF(INDIRECT(ADDRESS(ROW(),AH$60))&gt;INDIRECT(ADDRESS($AG416+1,AH$60)),1,0), IF(INDIRECT(ADDRESS(ROW(),AH$60))&gt;INDIRECT(ADDRESS($AG416+2,AH$60)),1,0), IF(INDIRECT(ADDRESS(ROW(),AH$60))&gt;INDIRECT(ADDRESS($AG416+3,AH$60)),1,0), IF(INDIRECT(ADDRESS(ROW(),AH$60))&gt;INDIRECT(ADDRESS($AG416+4,AH$60)),1,0), IF(INDIRECT(ADDRESS(ROW(),AH$60))&gt;INDIRECT(ADDRESS($AG416+5,AH$60)),1,0), IF(INDIRECT(ADDRESS(ROW(),AH$60))&gt;INDIRECT(ADDRESS($AG416+6,AH$60)),1,0), IF(INDIRECT(ADDRESS(ROW(),AH$60))&gt;INDIRECT(ADDRESS($AG416+7,AH$60)),1,0))+1</f>
        <v>4</v>
      </c>
      <c r="AI416" s="61">
        <f t="shared" ca="1" si="96"/>
        <v>6</v>
      </c>
      <c r="AJ416" s="61">
        <f t="shared" ca="1" si="96"/>
        <v>7</v>
      </c>
      <c r="AK416" s="61">
        <f t="shared" ca="1" si="96"/>
        <v>8</v>
      </c>
      <c r="AL416" s="61">
        <f t="shared" ca="1" si="96"/>
        <v>1</v>
      </c>
      <c r="AM416" s="61">
        <f t="shared" ca="1" si="96"/>
        <v>1</v>
      </c>
      <c r="AO416" s="8">
        <f>IF("na"=F416,"",SQRT(F416)/SQRT(F415))</f>
        <v>1.1836392643507847</v>
      </c>
      <c r="AP416" s="8">
        <f>IF("na"=J416,"",SQRT(J416)/SQRT(J415))</f>
        <v>1.2810755883427505</v>
      </c>
      <c r="AQ416" s="8">
        <f>IF("na"=M416,"",SQRT(M416)/SQRT(M415))</f>
        <v>1.4734300457781193</v>
      </c>
      <c r="AR416" s="8">
        <f>IF("na"=Q416,"",SQRT(Q416)/SQRT(Q415))</f>
        <v>1.2711787199613749</v>
      </c>
      <c r="AS416" s="8">
        <f>IF("na"=T416,"",SQRT(T416)/SQRT(T415))</f>
        <v>0</v>
      </c>
      <c r="AT416" s="8">
        <f>IF("na"=X416,"",SQRT(X416)/SQRT(X415))</f>
        <v>0</v>
      </c>
    </row>
    <row r="417" spans="1:1024" x14ac:dyDescent="0.3">
      <c r="A417" s="11" t="s">
        <v>282</v>
      </c>
      <c r="B417" s="56">
        <v>0.36757499999999999</v>
      </c>
      <c r="C417" s="56">
        <v>2.9577100000000001</v>
      </c>
      <c r="D417" s="58">
        <v>0.36976399999999998</v>
      </c>
      <c r="E417" s="59">
        <v>4.6405599999999998E-2</v>
      </c>
      <c r="F417" s="59">
        <v>2.1582713999999999E-3</v>
      </c>
      <c r="G417" s="59">
        <v>3.1334300000000002</v>
      </c>
      <c r="H417" s="59">
        <v>1.2160599999999999</v>
      </c>
      <c r="I417" s="59">
        <v>2.8360599999999998</v>
      </c>
      <c r="J417" s="60">
        <v>1.4936006461</v>
      </c>
      <c r="K417" s="58">
        <v>0.36812299999999998</v>
      </c>
      <c r="L417" s="59">
        <v>3.8903E-2</v>
      </c>
      <c r="M417" s="59">
        <v>1.5137436999999999E-3</v>
      </c>
      <c r="N417" s="59">
        <v>3.0142099999999998</v>
      </c>
      <c r="O417" s="59">
        <v>0.77086900000000003</v>
      </c>
      <c r="P417" s="59">
        <v>2.8659599999999998</v>
      </c>
      <c r="Q417" s="60">
        <v>0.60265707759999998</v>
      </c>
      <c r="R417" s="58">
        <v>0.36543199999999998</v>
      </c>
      <c r="S417" s="59">
        <v>3.6081700000000001E-2</v>
      </c>
      <c r="T417" s="59">
        <v>1.3064814000000001E-3</v>
      </c>
      <c r="U417" s="59">
        <v>3.0023300000000002</v>
      </c>
      <c r="V417" s="59">
        <v>0.61378900000000003</v>
      </c>
      <c r="W417" s="59">
        <v>2.9028</v>
      </c>
      <c r="X417" s="60">
        <v>0.3797520446</v>
      </c>
      <c r="Y417" s="59"/>
      <c r="Z417" s="59"/>
      <c r="AA417" s="9">
        <f>IF("na"=F417,"",F417/F415)</f>
        <v>1.5118856889153276</v>
      </c>
      <c r="AB417" s="7">
        <f>IF("na"=J417,"",J417/J415)</f>
        <v>1.3512547871554643</v>
      </c>
      <c r="AC417" s="7">
        <f>IF("na"=M417,"",M417/M415)</f>
        <v>2.0985677276302144</v>
      </c>
      <c r="AD417" s="7">
        <f>IF("na"=Q417,"",Q417/Q415)</f>
        <v>1.1365457872998446</v>
      </c>
      <c r="AE417" s="7">
        <f>IF("na"=T417,"",T417/T415)</f>
        <v>2.716154394525951</v>
      </c>
      <c r="AF417" s="7">
        <f>IF("na"=X417,"",X417/X415)</f>
        <v>1.7079888776273171</v>
      </c>
      <c r="AG417" s="7">
        <f t="shared" ref="AG417:AG423" si="97">AG416</f>
        <v>416</v>
      </c>
      <c r="AH417" s="61">
        <f t="shared" ca="1" si="96"/>
        <v>6</v>
      </c>
      <c r="AI417" s="61">
        <f t="shared" ca="1" si="96"/>
        <v>4</v>
      </c>
      <c r="AJ417" s="61">
        <f t="shared" ca="1" si="96"/>
        <v>5</v>
      </c>
      <c r="AK417" s="61">
        <f t="shared" ca="1" si="96"/>
        <v>5</v>
      </c>
      <c r="AL417" s="61">
        <f t="shared" ca="1" si="96"/>
        <v>7</v>
      </c>
      <c r="AM417" s="61">
        <f t="shared" ca="1" si="96"/>
        <v>7</v>
      </c>
      <c r="AO417" s="8">
        <f>IF("na"=F417,"",SQRT(F417)/SQRT(F415))</f>
        <v>1.2295876092883045</v>
      </c>
      <c r="AP417" s="8">
        <f>IF("na"=J417,"",SQRT(J417)/SQRT(J415))</f>
        <v>1.1624348528650819</v>
      </c>
      <c r="AQ417" s="8">
        <f>IF("na"=M417,"",SQRT(M417)/SQRT(M415))</f>
        <v>1.4486434094110994</v>
      </c>
      <c r="AR417" s="8">
        <f>IF("na"=Q417,"",SQRT(Q417)/SQRT(Q415))</f>
        <v>1.0660890147168034</v>
      </c>
      <c r="AS417" s="8">
        <f>IF("na"=T417,"",SQRT(T417)/SQRT(T415))</f>
        <v>1.6480759674620438</v>
      </c>
      <c r="AT417" s="8">
        <f>IF("na"=X417,"",SQRT(X417)/SQRT(X415))</f>
        <v>1.3069004849747807</v>
      </c>
    </row>
    <row r="418" spans="1:1024" x14ac:dyDescent="0.3">
      <c r="A418" s="11" t="s">
        <v>284</v>
      </c>
      <c r="B418" s="56">
        <v>0.36757499999999999</v>
      </c>
      <c r="C418" s="56">
        <v>2.9577100000000001</v>
      </c>
      <c r="D418" s="58">
        <v>0.37490800000000002</v>
      </c>
      <c r="E418" s="59">
        <v>4.2930000000000003E-2</v>
      </c>
      <c r="F418" s="59">
        <v>1.8967577E-3</v>
      </c>
      <c r="G418" s="59">
        <v>3.28329</v>
      </c>
      <c r="H418" s="59">
        <v>1.4331100000000001</v>
      </c>
      <c r="I418" s="59">
        <v>2.99254</v>
      </c>
      <c r="J418" s="60">
        <v>2.0550174010000002</v>
      </c>
      <c r="K418" s="58">
        <v>0.36974299999999999</v>
      </c>
      <c r="L418" s="59">
        <v>3.5954399999999997E-2</v>
      </c>
      <c r="M418" s="59">
        <v>1.297419E-3</v>
      </c>
      <c r="N418" s="59">
        <v>3.0718700000000001</v>
      </c>
      <c r="O418" s="59">
        <v>0.71412399999999998</v>
      </c>
      <c r="P418" s="59">
        <v>2.9354100000000001</v>
      </c>
      <c r="Q418" s="60">
        <v>0.5104703773</v>
      </c>
      <c r="R418" s="58">
        <v>0.365618</v>
      </c>
      <c r="S418" s="59">
        <v>3.2004499999999998E-2</v>
      </c>
      <c r="T418" s="59">
        <v>1.0281178000000001E-3</v>
      </c>
      <c r="U418" s="59">
        <v>2.9307599999999998</v>
      </c>
      <c r="V418" s="59">
        <v>0.52294300000000005</v>
      </c>
      <c r="W418" s="59">
        <v>2.8510499999999999</v>
      </c>
      <c r="X418" s="60">
        <v>0.28484573680000003</v>
      </c>
      <c r="Y418" s="59"/>
      <c r="Z418" s="59"/>
      <c r="AA418" s="9">
        <f>IF("na"=F418,"",F418/F415)</f>
        <v>1.3286933339198919</v>
      </c>
      <c r="AB418" s="7">
        <f>IF("na"=J418,"",J418/J415)</f>
        <v>1.8591663762597985</v>
      </c>
      <c r="AC418" s="7">
        <f>IF("na"=M418,"",M418/M415)</f>
        <v>1.7986675304506736</v>
      </c>
      <c r="AD418" s="7">
        <f>IF("na"=Q418,"",Q418/Q415)</f>
        <v>0.96269168392104054</v>
      </c>
      <c r="AE418" s="7">
        <f>IF("na"=T418,"",T418/T415)</f>
        <v>2.1374408243089822</v>
      </c>
      <c r="AF418" s="7">
        <f>IF("na"=X418,"",X418/X415)</f>
        <v>1.2811342485500292</v>
      </c>
      <c r="AG418" s="7">
        <f t="shared" si="97"/>
        <v>416</v>
      </c>
      <c r="AH418" s="61">
        <f t="shared" ca="1" si="96"/>
        <v>3</v>
      </c>
      <c r="AI418" s="61">
        <f t="shared" ca="1" si="96"/>
        <v>7</v>
      </c>
      <c r="AJ418" s="61">
        <f t="shared" ca="1" si="96"/>
        <v>2</v>
      </c>
      <c r="AK418" s="61">
        <f t="shared" ca="1" si="96"/>
        <v>3</v>
      </c>
      <c r="AL418" s="61">
        <f t="shared" ca="1" si="96"/>
        <v>5</v>
      </c>
      <c r="AM418" s="61">
        <f t="shared" ca="1" si="96"/>
        <v>5</v>
      </c>
      <c r="AO418" s="8">
        <f>IF("na"=F418,"",SQRT(F418)/SQRT(F415))</f>
        <v>1.1526896086631007</v>
      </c>
      <c r="AP418" s="8">
        <f>IF("na"=J418,"",SQRT(J418)/SQRT(J415))</f>
        <v>1.3635125141559203</v>
      </c>
      <c r="AQ418" s="8">
        <f>IF("na"=M418,"",SQRT(M418)/SQRT(M415))</f>
        <v>1.3411441124840662</v>
      </c>
      <c r="AR418" s="8">
        <f>IF("na"=Q418,"",SQRT(Q418)/SQRT(Q415))</f>
        <v>0.98116852982606428</v>
      </c>
      <c r="AS418" s="8">
        <f>IF("na"=T418,"",SQRT(T418)/SQRT(T415))</f>
        <v>1.4619989139219571</v>
      </c>
      <c r="AT418" s="8">
        <f>IF("na"=X418,"",SQRT(X418)/SQRT(X415))</f>
        <v>1.1318720106752482</v>
      </c>
    </row>
    <row r="419" spans="1:1024" x14ac:dyDescent="0.3">
      <c r="A419" s="11" t="s">
        <v>286</v>
      </c>
      <c r="B419" s="56">
        <v>0.36757499999999999</v>
      </c>
      <c r="C419" s="56">
        <v>2.9577100000000001</v>
      </c>
      <c r="D419" s="58">
        <v>0.38599800000000001</v>
      </c>
      <c r="E419" s="59">
        <v>3.8772000000000001E-2</v>
      </c>
      <c r="F419" s="59">
        <v>1.8426747999999999E-3</v>
      </c>
      <c r="G419" s="59">
        <v>2.97004</v>
      </c>
      <c r="H419" s="59">
        <v>0.99014400000000002</v>
      </c>
      <c r="I419" s="59">
        <v>2.7477200000000002</v>
      </c>
      <c r="J419" s="60">
        <v>1.0244809408</v>
      </c>
      <c r="K419" s="58">
        <v>0.38689699999999999</v>
      </c>
      <c r="L419" s="59">
        <v>3.1512699999999998E-2</v>
      </c>
      <c r="M419" s="59">
        <v>1.3663898E-3</v>
      </c>
      <c r="N419" s="59">
        <v>2.9388399999999999</v>
      </c>
      <c r="O419" s="59">
        <v>0.669987</v>
      </c>
      <c r="P419" s="59">
        <v>2.8178700000000001</v>
      </c>
      <c r="Q419" s="60">
        <v>0.46843780569999999</v>
      </c>
      <c r="R419" s="58">
        <v>0.386772</v>
      </c>
      <c r="S419" s="59">
        <v>2.4803800000000001E-2</v>
      </c>
      <c r="T419" s="59">
        <v>9.8375320000000004E-4</v>
      </c>
      <c r="U419" s="59">
        <v>2.8563700000000001</v>
      </c>
      <c r="V419" s="59">
        <v>0.45304699999999998</v>
      </c>
      <c r="W419" s="59">
        <v>2.79074</v>
      </c>
      <c r="X419" s="60">
        <v>0.23313056509999999</v>
      </c>
      <c r="Y419" s="59"/>
      <c r="Z419" s="59"/>
      <c r="AA419" s="9">
        <f>IF("na"=F419,"",F419/F415)</f>
        <v>1.2908078471710804</v>
      </c>
      <c r="AB419" s="7">
        <f>IF("na"=J419,"",J419/J415)</f>
        <v>0.92684398551930558</v>
      </c>
      <c r="AC419" s="7">
        <f>IF("na"=M419,"",M419/M415)</f>
        <v>1.8942847046320348</v>
      </c>
      <c r="AD419" s="7">
        <f>IF("na"=Q419,"",Q419/Q415)</f>
        <v>0.88342281949219426</v>
      </c>
      <c r="AE419" s="7">
        <f>IF("na"=T419,"",T419/T415)</f>
        <v>2.0452075148631788</v>
      </c>
      <c r="AF419" s="7">
        <f>IF("na"=X419,"",X419/X415)</f>
        <v>1.0485379022651118</v>
      </c>
      <c r="AG419" s="7">
        <f t="shared" si="97"/>
        <v>416</v>
      </c>
      <c r="AH419" s="61">
        <f t="shared" ca="1" si="96"/>
        <v>2</v>
      </c>
      <c r="AI419" s="61">
        <f t="shared" ca="1" si="96"/>
        <v>1</v>
      </c>
      <c r="AJ419" s="61">
        <f t="shared" ca="1" si="96"/>
        <v>3</v>
      </c>
      <c r="AK419" s="61">
        <f t="shared" ca="1" si="96"/>
        <v>1</v>
      </c>
      <c r="AL419" s="61">
        <f t="shared" ca="1" si="96"/>
        <v>4</v>
      </c>
      <c r="AM419" s="61">
        <f t="shared" ca="1" si="96"/>
        <v>3</v>
      </c>
      <c r="AO419" s="8">
        <f>IF("na"=F419,"",SQRT(F419)/SQRT(F415))</f>
        <v>1.1361372483864265</v>
      </c>
      <c r="AP419" s="8">
        <f>IF("na"=J419,"",SQRT(J419)/SQRT(J415))</f>
        <v>0.96272736821973937</v>
      </c>
      <c r="AQ419" s="8">
        <f>IF("na"=M419,"",SQRT(M419)/SQRT(M415))</f>
        <v>1.3763301582948892</v>
      </c>
      <c r="AR419" s="8">
        <f>IF("na"=Q419,"",SQRT(Q419)/SQRT(Q415))</f>
        <v>0.93990575032403867</v>
      </c>
      <c r="AS419" s="8">
        <f>IF("na"=T419,"",SQRT(T419)/SQRT(T415))</f>
        <v>1.4301075186373853</v>
      </c>
      <c r="AT419" s="8">
        <f>IF("na"=X419,"",SQRT(X419)/SQRT(X415))</f>
        <v>1.023981397421414</v>
      </c>
    </row>
    <row r="420" spans="1:1024" x14ac:dyDescent="0.3">
      <c r="A420" s="11" t="s">
        <v>288</v>
      </c>
      <c r="B420" s="56">
        <v>0.36757499999999999</v>
      </c>
      <c r="C420" s="56">
        <v>2.9577100000000001</v>
      </c>
      <c r="D420" s="62">
        <v>0.36149100000000001</v>
      </c>
      <c r="E420" s="63">
        <v>3.8333399999999997E-2</v>
      </c>
      <c r="F420" s="64">
        <v>1.5064645000000001E-3</v>
      </c>
      <c r="G420" s="63">
        <v>3.2020300000000002</v>
      </c>
      <c r="H420" s="64">
        <v>1.2020500000000001</v>
      </c>
      <c r="I420" s="64">
        <v>2.9308200000000002</v>
      </c>
      <c r="J420" s="65">
        <v>1.4456472746</v>
      </c>
      <c r="K420" s="62">
        <v>0.36185099999999998</v>
      </c>
      <c r="L420" s="63">
        <v>2.74627E-2</v>
      </c>
      <c r="M420" s="64">
        <v>7.8696389999999999E-4</v>
      </c>
      <c r="N420" s="63">
        <v>3.0703800000000001</v>
      </c>
      <c r="O420" s="64">
        <v>0.70625700000000002</v>
      </c>
      <c r="P420" s="64">
        <v>2.94346</v>
      </c>
      <c r="Q420" s="65">
        <v>0.49900201249999998</v>
      </c>
      <c r="R420" s="62">
        <v>0.36111799999999999</v>
      </c>
      <c r="S420" s="63">
        <v>2.2120000000000001E-2</v>
      </c>
      <c r="T420" s="64">
        <v>5.3098719999999998E-4</v>
      </c>
      <c r="U420" s="63">
        <v>3.0033099999999999</v>
      </c>
      <c r="V420" s="64">
        <v>0.45662999999999998</v>
      </c>
      <c r="W420" s="64">
        <v>2.9439500000000001</v>
      </c>
      <c r="X420" s="65">
        <v>0.20870029449999999</v>
      </c>
      <c r="Y420" s="63"/>
      <c r="Z420" s="63"/>
      <c r="AA420" s="9">
        <f>IF("na"=F420,"",F420/F415)</f>
        <v>1.0552899502856707</v>
      </c>
      <c r="AB420" s="7">
        <f>IF("na"=J420,"",J420/J415)</f>
        <v>1.3078715555206804</v>
      </c>
      <c r="AC420" s="7">
        <f>IF("na"=M420,"",M420/M415)</f>
        <v>1.0910017616258363</v>
      </c>
      <c r="AD420" s="7">
        <f>IF("na"=Q420,"",Q420/Q415)</f>
        <v>0.9410635936104359</v>
      </c>
      <c r="AE420" s="7">
        <f>IF("na"=T420,"",T420/T415)</f>
        <v>1.1039140830608303</v>
      </c>
      <c r="AF420" s="7">
        <f>IF("na"=X420,"",X420/X415)</f>
        <v>0.93865928263535547</v>
      </c>
      <c r="AG420" s="7">
        <f t="shared" si="97"/>
        <v>416</v>
      </c>
      <c r="AH420" s="61">
        <f t="shared" ca="1" si="96"/>
        <v>1</v>
      </c>
      <c r="AI420" s="61">
        <f t="shared" ca="1" si="96"/>
        <v>3</v>
      </c>
      <c r="AJ420" s="61">
        <f t="shared" ca="1" si="96"/>
        <v>1</v>
      </c>
      <c r="AK420" s="61">
        <f t="shared" ca="1" si="96"/>
        <v>2</v>
      </c>
      <c r="AL420" s="61">
        <f t="shared" ca="1" si="96"/>
        <v>2</v>
      </c>
      <c r="AM420" s="61">
        <f t="shared" ca="1" si="96"/>
        <v>2</v>
      </c>
      <c r="AO420" s="8">
        <f>IF("na"=F420,"",SQRT(F420)/SQRT(F415))</f>
        <v>1.027273065102785</v>
      </c>
      <c r="AP420" s="8">
        <f>IF("na"=J420,"",SQRT(J420)/SQRT(J415))</f>
        <v>1.143622120947597</v>
      </c>
      <c r="AQ420" s="8">
        <f>IF("na"=M420,"",SQRT(M420)/SQRT(M415))</f>
        <v>1.0445102975202476</v>
      </c>
      <c r="AR420" s="8">
        <f>IF("na"=Q420,"",SQRT(Q420)/SQRT(Q415))</f>
        <v>0.97008432293818447</v>
      </c>
      <c r="AS420" s="8">
        <f>IF("na"=T420,"",SQRT(T420)/SQRT(T415))</f>
        <v>1.050673157104925</v>
      </c>
      <c r="AT420" s="8">
        <f>IF("na"=X420,"",SQRT(X420)/SQRT(X415))</f>
        <v>0.96884430257671195</v>
      </c>
    </row>
    <row r="421" spans="1:1024" x14ac:dyDescent="0.3">
      <c r="A421" s="11" t="s">
        <v>290</v>
      </c>
      <c r="B421" s="56">
        <v>0.36757499999999999</v>
      </c>
      <c r="C421" s="56">
        <v>2.9577100000000001</v>
      </c>
      <c r="D421" s="66">
        <v>0.38219399999999998</v>
      </c>
      <c r="E421" s="7">
        <v>4.4431400000000003E-2</v>
      </c>
      <c r="F421" s="64">
        <v>2.1878644E-3</v>
      </c>
      <c r="G421" s="63">
        <v>3.1356700000000002</v>
      </c>
      <c r="H421" s="64">
        <v>1.2225699999999999</v>
      </c>
      <c r="I421" s="64">
        <v>2.8277000000000001</v>
      </c>
      <c r="J421" s="65">
        <v>1.5115800049999999</v>
      </c>
      <c r="K421" s="66">
        <v>0.382239</v>
      </c>
      <c r="L421" s="7">
        <v>3.76494E-2</v>
      </c>
      <c r="M421" s="64">
        <v>1.6325101E-3</v>
      </c>
      <c r="N421" s="63">
        <v>3.0069699999999999</v>
      </c>
      <c r="O421" s="64">
        <v>0.81816100000000003</v>
      </c>
      <c r="P421" s="64">
        <v>2.8362400000000001</v>
      </c>
      <c r="Q421" s="65">
        <v>0.68414238279999995</v>
      </c>
      <c r="R421" s="66">
        <v>0.380243</v>
      </c>
      <c r="S421" s="7">
        <v>3.4353500000000002E-2</v>
      </c>
      <c r="T421" s="64">
        <v>1.3406411000000001E-3</v>
      </c>
      <c r="U421" s="63">
        <v>2.99221</v>
      </c>
      <c r="V421" s="64">
        <v>0.63330699999999995</v>
      </c>
      <c r="W421" s="64">
        <v>2.8850699999999998</v>
      </c>
      <c r="X421" s="65">
        <v>0.40635432580000003</v>
      </c>
      <c r="Y421" s="63"/>
      <c r="Z421" s="63"/>
      <c r="AA421" s="9">
        <f>IF("na"=F421,"",F421/F415)</f>
        <v>1.5326158126579077</v>
      </c>
      <c r="AB421" s="7">
        <f>IF("na"=J421,"",J421/J415)</f>
        <v>1.3675206443288981</v>
      </c>
      <c r="AC421" s="7">
        <f>IF("na"=M421,"",M421/M415)</f>
        <v>2.2632186749252035</v>
      </c>
      <c r="AD421" s="7">
        <f>IF("na"=Q421,"",Q421/Q415)</f>
        <v>1.2902182219134326</v>
      </c>
      <c r="AE421" s="7">
        <f>IF("na"=T421,"",T421/T415)</f>
        <v>2.7871718764975184</v>
      </c>
      <c r="AF421" s="7">
        <f>IF("na"=X421,"",X421/X415)</f>
        <v>1.8276364241124805</v>
      </c>
      <c r="AG421" s="7">
        <f t="shared" si="97"/>
        <v>416</v>
      </c>
      <c r="AH421" s="61">
        <f t="shared" ca="1" si="96"/>
        <v>7</v>
      </c>
      <c r="AI421" s="61">
        <f t="shared" ca="1" si="96"/>
        <v>5</v>
      </c>
      <c r="AJ421" s="61">
        <f t="shared" ca="1" si="96"/>
        <v>8</v>
      </c>
      <c r="AK421" s="61">
        <f t="shared" ca="1" si="96"/>
        <v>6</v>
      </c>
      <c r="AL421" s="61">
        <f t="shared" ca="1" si="96"/>
        <v>8</v>
      </c>
      <c r="AM421" s="61">
        <f t="shared" ca="1" si="96"/>
        <v>8</v>
      </c>
      <c r="AO421" s="8">
        <f>IF("na"=F421,"",SQRT(F421)/SQRT(F415))</f>
        <v>1.2379886157222562</v>
      </c>
      <c r="AP421" s="8">
        <f>IF("na"=J421,"",SQRT(J421)/SQRT(J415))</f>
        <v>1.169410383196976</v>
      </c>
      <c r="AQ421" s="8">
        <f>IF("na"=M421,"",SQRT(M421)/SQRT(M415))</f>
        <v>1.5043997723096088</v>
      </c>
      <c r="AR421" s="8">
        <f>IF("na"=Q421,"",SQRT(Q421)/SQRT(Q415))</f>
        <v>1.1358777319383597</v>
      </c>
      <c r="AS421" s="8">
        <f>IF("na"=T421,"",SQRT(T421)/SQRT(T415))</f>
        <v>1.6694825175776828</v>
      </c>
      <c r="AT421" s="8">
        <f>IF("na"=X421,"",SQRT(X421)/SQRT(X415))</f>
        <v>1.3519010407986527</v>
      </c>
    </row>
    <row r="422" spans="1:1024" x14ac:dyDescent="0.3">
      <c r="A422" s="11" t="s">
        <v>292</v>
      </c>
      <c r="B422" s="56">
        <v>0.36757499999999999</v>
      </c>
      <c r="C422" s="56">
        <v>2.9577100000000001</v>
      </c>
      <c r="D422" s="66">
        <v>0.38347199999999998</v>
      </c>
      <c r="E422" s="7">
        <v>4.4487800000000001E-2</v>
      </c>
      <c r="F422" s="64">
        <v>2.2318788999999999E-3</v>
      </c>
      <c r="G422" s="63">
        <v>3.2222900000000001</v>
      </c>
      <c r="H422" s="64">
        <v>1.4634499999999999</v>
      </c>
      <c r="I422" s="64">
        <v>2.87182</v>
      </c>
      <c r="J422" s="65">
        <v>2.1490629945999999</v>
      </c>
      <c r="K422" s="66">
        <v>0.37947799999999998</v>
      </c>
      <c r="L422" s="7">
        <v>3.73234E-2</v>
      </c>
      <c r="M422" s="64">
        <v>1.5347175000000001E-3</v>
      </c>
      <c r="N422" s="63">
        <v>3.0966999999999998</v>
      </c>
      <c r="O422" s="64">
        <v>0.834978</v>
      </c>
      <c r="P422" s="64">
        <v>2.9274399999999998</v>
      </c>
      <c r="Q422" s="65">
        <v>0.6981045333</v>
      </c>
      <c r="R422" s="66">
        <v>0.37623699999999999</v>
      </c>
      <c r="S422" s="7">
        <v>3.2788100000000001E-2</v>
      </c>
      <c r="T422" s="64">
        <v>1.1500897E-3</v>
      </c>
      <c r="U422" s="63">
        <v>3.0623399999999998</v>
      </c>
      <c r="V422" s="64">
        <v>0.55434799999999995</v>
      </c>
      <c r="W422" s="64">
        <v>2.9836299999999998</v>
      </c>
      <c r="X422" s="65">
        <v>0.3079735515</v>
      </c>
      <c r="Y422" s="63"/>
      <c r="Z422" s="63"/>
      <c r="AA422" s="9">
        <f>IF("na"=F422,"",F422/F415)</f>
        <v>1.5634483078921788</v>
      </c>
      <c r="AB422" s="7">
        <f>IF("na"=J422,"",J422/J415)</f>
        <v>1.9442490647915018</v>
      </c>
      <c r="AC422" s="7">
        <f>IF("na"=M422,"",M422/M415)</f>
        <v>2.1276446049151674</v>
      </c>
      <c r="AD422" s="7">
        <f>IF("na"=Q422,"",Q422/Q415)</f>
        <v>1.3165493211774055</v>
      </c>
      <c r="AE422" s="7">
        <f>IF("na"=T422,"",T422/T415)</f>
        <v>2.391018496515934</v>
      </c>
      <c r="AF422" s="7">
        <f>IF("na"=X422,"",X422/X415)</f>
        <v>1.3851548873672179</v>
      </c>
      <c r="AG422" s="7">
        <f t="shared" si="97"/>
        <v>416</v>
      </c>
      <c r="AH422" s="61">
        <f t="shared" ca="1" si="96"/>
        <v>8</v>
      </c>
      <c r="AI422" s="61">
        <f t="shared" ca="1" si="96"/>
        <v>8</v>
      </c>
      <c r="AJ422" s="61">
        <f t="shared" ca="1" si="96"/>
        <v>6</v>
      </c>
      <c r="AK422" s="61">
        <f t="shared" ca="1" si="96"/>
        <v>7</v>
      </c>
      <c r="AL422" s="61">
        <f t="shared" ca="1" si="96"/>
        <v>6</v>
      </c>
      <c r="AM422" s="61">
        <f t="shared" ca="1" si="96"/>
        <v>6</v>
      </c>
      <c r="AO422" s="8">
        <f>IF("na"=F422,"",SQRT(F422)/SQRT(F415))</f>
        <v>1.2503792656199073</v>
      </c>
      <c r="AP422" s="8">
        <f>IF("na"=J422,"",SQRT(J422)/SQRT(J415))</f>
        <v>1.3943633187915918</v>
      </c>
      <c r="AQ422" s="8">
        <f>IF("na"=M422,"",SQRT(M422)/SQRT(M415))</f>
        <v>1.4586447836657035</v>
      </c>
      <c r="AR422" s="8">
        <f>IF("na"=Q422,"",SQRT(Q422)/SQRT(Q415))</f>
        <v>1.1474098313930405</v>
      </c>
      <c r="AS422" s="8">
        <f>IF("na"=T422,"",SQRT(T422)/SQRT(T415))</f>
        <v>1.546291853602008</v>
      </c>
      <c r="AT422" s="8">
        <f>IF("na"=X422,"",SQRT(X422)/SQRT(X415))</f>
        <v>1.1769260330909577</v>
      </c>
    </row>
    <row r="423" spans="1:1024" x14ac:dyDescent="0.3">
      <c r="A423" s="11" t="s">
        <v>294</v>
      </c>
      <c r="B423" s="56">
        <v>0.36757499999999999</v>
      </c>
      <c r="C423" s="56">
        <v>2.9577100000000001</v>
      </c>
      <c r="D423" s="67">
        <v>0.37972600000000001</v>
      </c>
      <c r="E423" s="68">
        <v>4.3234000000000002E-2</v>
      </c>
      <c r="F423" s="69">
        <v>2.0168255E-3</v>
      </c>
      <c r="G423" s="68">
        <v>3.1591200000000002</v>
      </c>
      <c r="H423" s="69">
        <v>1.1101300000000001</v>
      </c>
      <c r="I423" s="69">
        <v>2.8795500000000001</v>
      </c>
      <c r="J423" s="70">
        <v>1.2384976025000001</v>
      </c>
      <c r="K423" s="67">
        <v>0.37652200000000002</v>
      </c>
      <c r="L423" s="68">
        <v>3.6535900000000003E-2</v>
      </c>
      <c r="M423" s="69">
        <v>1.4149207000000001E-3</v>
      </c>
      <c r="N423" s="68">
        <v>3.1128900000000002</v>
      </c>
      <c r="O423" s="69">
        <v>0.751525</v>
      </c>
      <c r="P423" s="69">
        <v>2.97654</v>
      </c>
      <c r="Q423" s="70">
        <v>0.56514439449999998</v>
      </c>
      <c r="R423" s="67">
        <v>0.37448700000000001</v>
      </c>
      <c r="S423" s="68">
        <v>2.9543900000000001E-2</v>
      </c>
      <c r="T423" s="69">
        <v>9.2061770000000001E-4</v>
      </c>
      <c r="U423" s="68">
        <v>3.0440200000000002</v>
      </c>
      <c r="V423" s="69">
        <v>0.52575899999999998</v>
      </c>
      <c r="W423" s="69">
        <v>2.9701200000000001</v>
      </c>
      <c r="X423" s="70">
        <v>0.27657653409999999</v>
      </c>
      <c r="Y423" s="63"/>
      <c r="Z423" s="63"/>
      <c r="AA423" s="9">
        <f>IF("na"=F423,"",F423/F415)</f>
        <v>1.4128017498121415</v>
      </c>
      <c r="AB423" s="7">
        <f>IF("na"=J423,"",J423/J415)</f>
        <v>1.1204640401224386</v>
      </c>
      <c r="AC423" s="7">
        <f>IF("na"=M423,"",M423/M415)</f>
        <v>1.9615651699663244</v>
      </c>
      <c r="AD423" s="7">
        <f>IF("na"=Q423,"",Q423/Q415)</f>
        <v>1.0658009416283944</v>
      </c>
      <c r="AE423" s="7">
        <f>IF("na"=T423,"",T423/T415)</f>
        <v>1.9139497979331153</v>
      </c>
      <c r="AF423" s="7">
        <f>IF("na"=X423,"",X423/X415)</f>
        <v>1.2439423323002496</v>
      </c>
      <c r="AG423" s="7">
        <f t="shared" si="97"/>
        <v>416</v>
      </c>
      <c r="AH423" s="61">
        <f t="shared" ca="1" si="96"/>
        <v>5</v>
      </c>
      <c r="AI423" s="61">
        <f t="shared" ca="1" si="96"/>
        <v>2</v>
      </c>
      <c r="AJ423" s="61">
        <f t="shared" ca="1" si="96"/>
        <v>4</v>
      </c>
      <c r="AK423" s="61">
        <f t="shared" ca="1" si="96"/>
        <v>4</v>
      </c>
      <c r="AL423" s="61">
        <f t="shared" ca="1" si="96"/>
        <v>3</v>
      </c>
      <c r="AM423" s="61">
        <f t="shared" ca="1" si="96"/>
        <v>4</v>
      </c>
      <c r="AO423" s="8">
        <f>IF("na"=F423,"",SQRT(F423)/SQRT(F415))</f>
        <v>1.1886133727213999</v>
      </c>
      <c r="AP423" s="8">
        <f>IF("na"=J423,"",SQRT(J423)/SQRT(J415))</f>
        <v>1.0585197400721627</v>
      </c>
      <c r="AQ423" s="8">
        <f>IF("na"=M423,"",SQRT(M423)/SQRT(M415))</f>
        <v>1.4005588777221487</v>
      </c>
      <c r="AR423" s="8">
        <f>IF("na"=Q423,"",SQRT(Q423)/SQRT(Q415))</f>
        <v>1.0323763565814523</v>
      </c>
      <c r="AS423" s="8">
        <f>IF("na"=T423,"",SQRT(T423)/SQRT(T415))</f>
        <v>1.3834557448408371</v>
      </c>
      <c r="AT423" s="8">
        <f>IF("na"=X423,"",SQRT(X423)/SQRT(X415))</f>
        <v>1.115321627289747</v>
      </c>
    </row>
    <row r="424" spans="1:1024" x14ac:dyDescent="0.3">
      <c r="B424" s="71"/>
      <c r="C424" s="71"/>
      <c r="D424" s="7"/>
      <c r="E424" s="7"/>
      <c r="F424" s="7"/>
      <c r="G424" s="7"/>
      <c r="H424" s="7"/>
      <c r="I424" s="7"/>
      <c r="J424" s="7"/>
      <c r="K424" s="7"/>
      <c r="L424" s="7"/>
    </row>
    <row r="425" spans="1:1024" s="50" customFormat="1" x14ac:dyDescent="0.3">
      <c r="A425" s="11"/>
      <c r="B425" s="11"/>
      <c r="C425" s="11"/>
      <c r="D425" s="73" t="s">
        <v>341</v>
      </c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11"/>
      <c r="Z425" s="11"/>
      <c r="AA425" s="49"/>
      <c r="AH425" s="51"/>
      <c r="AI425" s="51"/>
      <c r="AJ425" s="51"/>
      <c r="AK425" s="51"/>
      <c r="AL425" s="51"/>
      <c r="AM425" s="51"/>
      <c r="AP425" s="10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</row>
    <row r="426" spans="1:1024" x14ac:dyDescent="0.3">
      <c r="B426" s="52" t="s">
        <v>305</v>
      </c>
      <c r="C426" s="52" t="s">
        <v>305</v>
      </c>
      <c r="D426" s="72">
        <v>7</v>
      </c>
      <c r="E426" s="72"/>
      <c r="F426" s="72"/>
      <c r="G426" s="72"/>
      <c r="H426" s="72"/>
      <c r="I426" s="72"/>
      <c r="J426" s="72"/>
      <c r="K426" s="72">
        <v>15</v>
      </c>
      <c r="L426" s="72"/>
      <c r="M426" s="72"/>
      <c r="N426" s="72"/>
      <c r="O426" s="72"/>
      <c r="P426" s="72"/>
      <c r="Q426" s="72"/>
      <c r="R426" s="72">
        <v>30</v>
      </c>
      <c r="S426" s="72"/>
      <c r="T426" s="72"/>
      <c r="U426" s="72"/>
      <c r="V426" s="72"/>
      <c r="W426" s="72"/>
      <c r="X426" s="72"/>
      <c r="Y426" s="53"/>
      <c r="Z426" s="53"/>
    </row>
    <row r="427" spans="1:1024" x14ac:dyDescent="0.3">
      <c r="B427" s="54" t="s">
        <v>296</v>
      </c>
      <c r="C427" s="54" t="s">
        <v>306</v>
      </c>
      <c r="D427" s="55" t="s">
        <v>296</v>
      </c>
      <c r="E427" s="56" t="s">
        <v>299</v>
      </c>
      <c r="F427" s="56" t="s">
        <v>307</v>
      </c>
      <c r="G427" s="56" t="s">
        <v>308</v>
      </c>
      <c r="H427" s="56" t="s">
        <v>309</v>
      </c>
      <c r="I427" s="56" t="s">
        <v>310</v>
      </c>
      <c r="J427" s="57" t="s">
        <v>311</v>
      </c>
      <c r="K427" s="55" t="s">
        <v>296</v>
      </c>
      <c r="L427" s="56" t="s">
        <v>299</v>
      </c>
      <c r="M427" s="56" t="s">
        <v>307</v>
      </c>
      <c r="N427" s="56" t="s">
        <v>308</v>
      </c>
      <c r="O427" s="56" t="s">
        <v>309</v>
      </c>
      <c r="P427" s="56" t="s">
        <v>310</v>
      </c>
      <c r="Q427" s="57" t="s">
        <v>311</v>
      </c>
      <c r="R427" s="55" t="s">
        <v>296</v>
      </c>
      <c r="S427" s="56" t="s">
        <v>299</v>
      </c>
      <c r="T427" s="56" t="s">
        <v>307</v>
      </c>
      <c r="U427" s="56" t="s">
        <v>308</v>
      </c>
      <c r="V427" s="56" t="s">
        <v>309</v>
      </c>
      <c r="W427" s="56" t="s">
        <v>310</v>
      </c>
      <c r="X427" s="57" t="s">
        <v>311</v>
      </c>
      <c r="Y427" s="56"/>
      <c r="Z427" s="56"/>
    </row>
    <row r="428" spans="1:1024" x14ac:dyDescent="0.3">
      <c r="A428" s="11" t="s">
        <v>312</v>
      </c>
      <c r="B428" s="56">
        <v>0.40811700000000001</v>
      </c>
      <c r="C428" s="56">
        <v>2.5616599999999998</v>
      </c>
      <c r="D428" s="58">
        <v>0.407003</v>
      </c>
      <c r="E428" s="59">
        <v>4.8673300000000003E-2</v>
      </c>
      <c r="F428" s="59">
        <v>2.3703309999999998E-3</v>
      </c>
      <c r="G428" s="59">
        <v>2.82294</v>
      </c>
      <c r="H428" s="59">
        <v>1.0947</v>
      </c>
      <c r="I428" s="59">
        <v>2.5493000000000001</v>
      </c>
      <c r="J428" s="60">
        <v>1.1985208596000001</v>
      </c>
      <c r="K428" s="58">
        <v>0.406864</v>
      </c>
      <c r="L428" s="59">
        <v>3.3888599999999998E-2</v>
      </c>
      <c r="M428" s="59">
        <v>1.1500072000000001E-3</v>
      </c>
      <c r="N428" s="59">
        <v>2.6735799999999998</v>
      </c>
      <c r="O428" s="59">
        <v>0.65645399999999998</v>
      </c>
      <c r="P428" s="59">
        <v>2.5539100000000001</v>
      </c>
      <c r="Q428" s="60">
        <v>0.43099191660000002</v>
      </c>
      <c r="R428" s="58">
        <v>0.40559000000000001</v>
      </c>
      <c r="S428" s="59">
        <v>2.6593499999999999E-2</v>
      </c>
      <c r="T428" s="59">
        <v>7.1359989999999996E-4</v>
      </c>
      <c r="U428" s="59">
        <v>2.6267</v>
      </c>
      <c r="V428" s="59">
        <v>0.45446999999999999</v>
      </c>
      <c r="W428" s="59">
        <v>2.5626699999999998</v>
      </c>
      <c r="X428" s="60">
        <v>0.206544001</v>
      </c>
      <c r="Y428" s="59"/>
      <c r="Z428" s="59"/>
      <c r="AH428" s="61"/>
      <c r="AI428" s="61"/>
    </row>
    <row r="429" spans="1:1024" x14ac:dyDescent="0.3">
      <c r="A429" s="11" t="s">
        <v>280</v>
      </c>
      <c r="B429" s="56">
        <v>0.40811700000000001</v>
      </c>
      <c r="C429" s="56">
        <v>2.5616599999999998</v>
      </c>
      <c r="D429" s="58">
        <v>0.40819800000000001</v>
      </c>
      <c r="E429" s="59">
        <v>5.7520599999999998E-2</v>
      </c>
      <c r="F429" s="59">
        <v>3.3086258999999998E-3</v>
      </c>
      <c r="G429" s="59">
        <v>2.9236499999999999</v>
      </c>
      <c r="H429" s="59">
        <v>1.6616899999999999</v>
      </c>
      <c r="I429" s="59">
        <v>2.5251000000000001</v>
      </c>
      <c r="J429" s="60">
        <v>2.7625502897000001</v>
      </c>
      <c r="K429" s="58">
        <v>0.40890300000000002</v>
      </c>
      <c r="L429" s="59">
        <v>5.4864299999999998E-2</v>
      </c>
      <c r="M429" s="59">
        <v>3.0107090999999999E-3</v>
      </c>
      <c r="N429" s="59">
        <v>2.7753999999999999</v>
      </c>
      <c r="O429" s="59">
        <v>0.863043</v>
      </c>
      <c r="P429" s="59">
        <v>2.5851299999999999</v>
      </c>
      <c r="Q429" s="60">
        <v>0.74539406070000003</v>
      </c>
      <c r="R429" s="58">
        <v>0.40706199999999998</v>
      </c>
      <c r="S429" s="59">
        <v>5.33403E-2</v>
      </c>
      <c r="T429" s="59">
        <v>2.8463006000000002E-3</v>
      </c>
      <c r="U429" s="59">
        <v>2.6585800000000002</v>
      </c>
      <c r="V429" s="59">
        <v>0.70923700000000001</v>
      </c>
      <c r="W429" s="59">
        <v>2.54156</v>
      </c>
      <c r="X429" s="60">
        <v>0.50342113209999995</v>
      </c>
      <c r="Y429" s="59"/>
      <c r="Z429" s="59"/>
      <c r="AA429" s="9">
        <f>IF("na"=F429,"",F429/F428)</f>
        <v>1.3958497357542048</v>
      </c>
      <c r="AB429" s="7">
        <f>IF("na"=J429,"",J429/J428)</f>
        <v>2.3049663821637503</v>
      </c>
      <c r="AC429" s="7">
        <f>IF("na"=M429,"",M429/M428)</f>
        <v>2.6179915221400352</v>
      </c>
      <c r="AD429" s="7">
        <f>IF("na"=Q429,"",Q429/Q428)</f>
        <v>1.7294850135015269</v>
      </c>
      <c r="AE429" s="7">
        <f>IF("na"=T429,"",T429/T428)</f>
        <v>3.988650502893849</v>
      </c>
      <c r="AF429" s="7">
        <f>IF("na"=X429,"",X429/X428)</f>
        <v>2.4373553802707635</v>
      </c>
      <c r="AG429" s="7">
        <f>ROW()</f>
        <v>429</v>
      </c>
      <c r="AH429" s="61">
        <f t="shared" ref="AH429:AM436" ca="1" si="98">SUM(IF(INDIRECT(ADDRESS(ROW(),AH$60))&gt;INDIRECT(ADDRESS($AG429,AH$60)),1,0), IF(INDIRECT(ADDRESS(ROW(),AH$60))&gt;INDIRECT(ADDRESS($AG429+1,AH$60)),1,0), IF(INDIRECT(ADDRESS(ROW(),AH$60))&gt;INDIRECT(ADDRESS($AG429+2,AH$60)),1,0), IF(INDIRECT(ADDRESS(ROW(),AH$60))&gt;INDIRECT(ADDRESS($AG429+3,AH$60)),1,0), IF(INDIRECT(ADDRESS(ROW(),AH$60))&gt;INDIRECT(ADDRESS($AG429+4,AH$60)),1,0), IF(INDIRECT(ADDRESS(ROW(),AH$60))&gt;INDIRECT(ADDRESS($AG429+5,AH$60)),1,0), IF(INDIRECT(ADDRESS(ROW(),AH$60))&gt;INDIRECT(ADDRESS($AG429+6,AH$60)),1,0), IF(INDIRECT(ADDRESS(ROW(),AH$60))&gt;INDIRECT(ADDRESS($AG429+7,AH$60)),1,0))+1</f>
        <v>2</v>
      </c>
      <c r="AI429" s="61">
        <f t="shared" ca="1" si="98"/>
        <v>6</v>
      </c>
      <c r="AJ429" s="61">
        <f t="shared" ca="1" si="98"/>
        <v>4</v>
      </c>
      <c r="AK429" s="61">
        <f t="shared" ca="1" si="98"/>
        <v>5</v>
      </c>
      <c r="AL429" s="61">
        <f t="shared" ca="1" si="98"/>
        <v>4</v>
      </c>
      <c r="AM429" s="61">
        <f t="shared" ca="1" si="98"/>
        <v>6</v>
      </c>
      <c r="AO429" s="8">
        <f>IF("na"=F429,"",SQRT(F429)/SQRT(F428))</f>
        <v>1.1814608481681501</v>
      </c>
      <c r="AP429" s="8">
        <f>IF("na"=J429,"",SQRT(J429)/SQRT(J428))</f>
        <v>1.5182115735837842</v>
      </c>
      <c r="AQ429" s="8">
        <f>IF("na"=M429,"",SQRT(M429)/SQRT(M428))</f>
        <v>1.6180208657925383</v>
      </c>
      <c r="AR429" s="8">
        <f>IF("na"=Q429,"",SQRT(Q429)/SQRT(Q428))</f>
        <v>1.3150988607331111</v>
      </c>
      <c r="AS429" s="8">
        <f>IF("na"=T429,"",SQRT(T429)/SQRT(T428))</f>
        <v>1.9971606101898387</v>
      </c>
      <c r="AT429" s="8">
        <f>IF("na"=X429,"",SQRT(X429)/SQRT(X428))</f>
        <v>1.5612031835320996</v>
      </c>
    </row>
    <row r="430" spans="1:1024" x14ac:dyDescent="0.3">
      <c r="A430" s="11" t="s">
        <v>282</v>
      </c>
      <c r="B430" s="56">
        <v>0.40811700000000001</v>
      </c>
      <c r="C430" s="56">
        <v>2.5616599999999998</v>
      </c>
      <c r="D430" s="58">
        <v>0.425682</v>
      </c>
      <c r="E430" s="59">
        <v>5.9707299999999998E-2</v>
      </c>
      <c r="F430" s="59">
        <v>3.8734908000000001E-3</v>
      </c>
      <c r="G430" s="59">
        <v>3.22939</v>
      </c>
      <c r="H430" s="59">
        <v>2.1047899999999999</v>
      </c>
      <c r="I430" s="59">
        <v>2.6711999999999998</v>
      </c>
      <c r="J430" s="60">
        <v>4.4421399557000001</v>
      </c>
      <c r="K430" s="58">
        <v>0.42533399999999999</v>
      </c>
      <c r="L430" s="59">
        <v>5.6085099999999999E-2</v>
      </c>
      <c r="M430" s="59">
        <v>3.4419633999999998E-3</v>
      </c>
      <c r="N430" s="59">
        <v>2.9598100000000001</v>
      </c>
      <c r="O430" s="59">
        <v>1.2693700000000001</v>
      </c>
      <c r="P430" s="59">
        <v>2.6467499999999999</v>
      </c>
      <c r="Q430" s="60">
        <v>1.6185405049999999</v>
      </c>
      <c r="R430" s="58">
        <v>0.42455100000000001</v>
      </c>
      <c r="S430" s="59">
        <v>5.4067299999999999E-2</v>
      </c>
      <c r="T430" s="59">
        <v>3.1933491999999999E-3</v>
      </c>
      <c r="U430" s="59">
        <v>2.8525299999999998</v>
      </c>
      <c r="V430" s="59">
        <v>0.95321900000000004</v>
      </c>
      <c r="W430" s="59">
        <v>2.65333</v>
      </c>
      <c r="X430" s="60">
        <v>0.91702985079999999</v>
      </c>
      <c r="Y430" s="59"/>
      <c r="Z430" s="59"/>
      <c r="AA430" s="9">
        <f>IF("na"=F430,"",F430/F428)</f>
        <v>1.6341560735610345</v>
      </c>
      <c r="AB430" s="7">
        <f>IF("na"=J430,"",J430/J428)</f>
        <v>3.7063518086640066</v>
      </c>
      <c r="AC430" s="7">
        <f>IF("na"=M430,"",M430/M428)</f>
        <v>2.9929929134356721</v>
      </c>
      <c r="AD430" s="7">
        <f>IF("na"=Q430,"",Q430/Q428)</f>
        <v>3.7553848289506409</v>
      </c>
      <c r="AE430" s="7">
        <f>IF("na"=T430,"",T430/T428)</f>
        <v>4.4749854925708368</v>
      </c>
      <c r="AF430" s="7">
        <f>IF("na"=X430,"",X430/X428)</f>
        <v>4.4398764735849188</v>
      </c>
      <c r="AG430" s="7">
        <f t="shared" ref="AG430:AG436" si="99">AG429</f>
        <v>429</v>
      </c>
      <c r="AH430" s="61">
        <f t="shared" ca="1" si="98"/>
        <v>5</v>
      </c>
      <c r="AI430" s="61">
        <f t="shared" ca="1" si="98"/>
        <v>8</v>
      </c>
      <c r="AJ430" s="61">
        <f t="shared" ca="1" si="98"/>
        <v>5</v>
      </c>
      <c r="AK430" s="61">
        <f t="shared" ca="1" si="98"/>
        <v>8</v>
      </c>
      <c r="AL430" s="61">
        <f t="shared" ca="1" si="98"/>
        <v>5</v>
      </c>
      <c r="AM430" s="61">
        <f t="shared" ca="1" si="98"/>
        <v>8</v>
      </c>
      <c r="AO430" s="8">
        <f>IF("na"=F430,"",SQRT(F430)/SQRT(F428))</f>
        <v>1.2783411413081542</v>
      </c>
      <c r="AP430" s="8">
        <f>IF("na"=J430,"",SQRT(J430)/SQRT(J428))</f>
        <v>1.9251887722153394</v>
      </c>
      <c r="AQ430" s="8">
        <f>IF("na"=M430,"",SQRT(M430)/SQRT(M428))</f>
        <v>1.730026853385713</v>
      </c>
      <c r="AR430" s="8">
        <f>IF("na"=Q430,"",SQRT(Q430)/SQRT(Q428))</f>
        <v>1.9378815311960225</v>
      </c>
      <c r="AS430" s="8">
        <f>IF("na"=T430,"",SQRT(T430)/SQRT(T428))</f>
        <v>2.1154161511558045</v>
      </c>
      <c r="AT430" s="8">
        <f>IF("na"=X430,"",SQRT(X430)/SQRT(X428))</f>
        <v>2.1071014388455338</v>
      </c>
    </row>
    <row r="431" spans="1:1024" x14ac:dyDescent="0.3">
      <c r="A431" s="11" t="s">
        <v>284</v>
      </c>
      <c r="B431" s="56">
        <v>0.40811700000000001</v>
      </c>
      <c r="C431" s="56">
        <v>2.5616599999999998</v>
      </c>
      <c r="D431" s="58">
        <v>0.44390099999999999</v>
      </c>
      <c r="E431" s="59">
        <v>4.6865999999999998E-2</v>
      </c>
      <c r="F431" s="59">
        <v>3.4769165000000002E-3</v>
      </c>
      <c r="G431" s="59">
        <v>2.8267199999999999</v>
      </c>
      <c r="H431" s="59">
        <v>1.1024</v>
      </c>
      <c r="I431" s="59">
        <v>2.5632000000000001</v>
      </c>
      <c r="J431" s="60">
        <v>1.2152881315999999</v>
      </c>
      <c r="K431" s="58">
        <v>0.439884</v>
      </c>
      <c r="L431" s="59">
        <v>4.2994200000000003E-2</v>
      </c>
      <c r="M431" s="59">
        <v>2.8576434000000001E-3</v>
      </c>
      <c r="N431" s="59">
        <v>2.7498999999999998</v>
      </c>
      <c r="O431" s="59">
        <v>0.775424</v>
      </c>
      <c r="P431" s="59">
        <v>2.5860500000000002</v>
      </c>
      <c r="Q431" s="60">
        <v>0.60187725179999996</v>
      </c>
      <c r="R431" s="58">
        <v>0.43451400000000001</v>
      </c>
      <c r="S431" s="59">
        <v>3.9012600000000001E-2</v>
      </c>
      <c r="T431" s="59">
        <v>2.2187844999999999E-3</v>
      </c>
      <c r="U431" s="59">
        <v>2.6952699999999998</v>
      </c>
      <c r="V431" s="59">
        <v>0.63757399999999997</v>
      </c>
      <c r="W431" s="59">
        <v>2.5737999999999999</v>
      </c>
      <c r="X431" s="60">
        <v>0.40664798499999999</v>
      </c>
      <c r="Y431" s="59"/>
      <c r="Z431" s="59"/>
      <c r="AA431" s="9">
        <f>IF("na"=F431,"",F431/F428)</f>
        <v>1.466848511874502</v>
      </c>
      <c r="AB431" s="7">
        <f>IF("na"=J431,"",J431/J428)</f>
        <v>1.0139899709426801</v>
      </c>
      <c r="AC431" s="7">
        <f>IF("na"=M431,"",M431/M428)</f>
        <v>2.484891746764716</v>
      </c>
      <c r="AD431" s="7">
        <f>IF("na"=Q431,"",Q431/Q428)</f>
        <v>1.3964931327438264</v>
      </c>
      <c r="AE431" s="7">
        <f>IF("na"=T431,"",T431/T428)</f>
        <v>3.1092836476014081</v>
      </c>
      <c r="AF431" s="7">
        <f>IF("na"=X431,"",X431/X428)</f>
        <v>1.9688201208032181</v>
      </c>
      <c r="AG431" s="7">
        <f t="shared" si="99"/>
        <v>429</v>
      </c>
      <c r="AH431" s="61">
        <f t="shared" ca="1" si="98"/>
        <v>4</v>
      </c>
      <c r="AI431" s="61">
        <f t="shared" ca="1" si="98"/>
        <v>2</v>
      </c>
      <c r="AJ431" s="61">
        <f t="shared" ca="1" si="98"/>
        <v>3</v>
      </c>
      <c r="AK431" s="61">
        <f t="shared" ca="1" si="98"/>
        <v>3</v>
      </c>
      <c r="AL431" s="61">
        <f t="shared" ca="1" si="98"/>
        <v>2</v>
      </c>
      <c r="AM431" s="61">
        <f t="shared" ca="1" si="98"/>
        <v>3</v>
      </c>
      <c r="AO431" s="8">
        <f>IF("na"=F431,"",SQRT(F431)/SQRT(F428))</f>
        <v>1.2111352161812907</v>
      </c>
      <c r="AP431" s="8">
        <f>IF("na"=J431,"",SQRT(J431)/SQRT(J428))</f>
        <v>1.0069706902103357</v>
      </c>
      <c r="AQ431" s="8">
        <f>IF("na"=M431,"",SQRT(M431)/SQRT(M428))</f>
        <v>1.5763539408282379</v>
      </c>
      <c r="AR431" s="8">
        <f>IF("na"=Q431,"",SQRT(Q431)/SQRT(Q428))</f>
        <v>1.181733105546183</v>
      </c>
      <c r="AS431" s="8">
        <f>IF("na"=T431,"",SQRT(T431)/SQRT(T428))</f>
        <v>1.7633160940686181</v>
      </c>
      <c r="AT431" s="8">
        <f>IF("na"=X431,"",SQRT(X431)/SQRT(X428))</f>
        <v>1.4031465072483407</v>
      </c>
    </row>
    <row r="432" spans="1:1024" x14ac:dyDescent="0.3">
      <c r="A432" s="11" t="s">
        <v>286</v>
      </c>
      <c r="B432" s="56">
        <v>0.40811700000000001</v>
      </c>
      <c r="C432" s="56">
        <v>2.5616599999999998</v>
      </c>
      <c r="D432" s="58">
        <v>0.44482500000000003</v>
      </c>
      <c r="E432" s="59">
        <v>4.52252E-2</v>
      </c>
      <c r="F432" s="59">
        <v>3.3927959E-3</v>
      </c>
      <c r="G432" s="59">
        <v>2.8511700000000002</v>
      </c>
      <c r="H432" s="59">
        <v>1.0469299999999999</v>
      </c>
      <c r="I432" s="59">
        <v>2.5980799999999999</v>
      </c>
      <c r="J432" s="60">
        <v>1.0973888412999999</v>
      </c>
      <c r="K432" s="58">
        <v>0.443629</v>
      </c>
      <c r="L432" s="59">
        <v>3.6499400000000001E-2</v>
      </c>
      <c r="M432" s="59">
        <v>2.5933083E-3</v>
      </c>
      <c r="N432" s="59">
        <v>2.7262599999999999</v>
      </c>
      <c r="O432" s="59">
        <v>0.68863600000000003</v>
      </c>
      <c r="P432" s="59">
        <v>2.5870000000000002</v>
      </c>
      <c r="Q432" s="60">
        <v>0.47486165600000002</v>
      </c>
      <c r="R432" s="58">
        <v>0.44347700000000001</v>
      </c>
      <c r="S432" s="59">
        <v>3.2884900000000002E-2</v>
      </c>
      <c r="T432" s="59">
        <v>2.3317462000000001E-3</v>
      </c>
      <c r="U432" s="59">
        <v>2.72709</v>
      </c>
      <c r="V432" s="59">
        <v>0.56281199999999998</v>
      </c>
      <c r="W432" s="59">
        <v>2.6322299999999998</v>
      </c>
      <c r="X432" s="60">
        <v>0.32173747219999999</v>
      </c>
      <c r="Y432" s="59"/>
      <c r="Z432" s="59"/>
      <c r="AA432" s="9">
        <f>IF("na"=F432,"",F432/F428)</f>
        <v>1.4313595442999312</v>
      </c>
      <c r="AB432" s="7">
        <f>IF("na"=J432,"",J432/J428)</f>
        <v>0.91561930900914612</v>
      </c>
      <c r="AC432" s="7">
        <f>IF("na"=M432,"",M432/M428)</f>
        <v>2.2550365771622993</v>
      </c>
      <c r="AD432" s="7">
        <f>IF("na"=Q432,"",Q432/Q428)</f>
        <v>1.1017878473129581</v>
      </c>
      <c r="AE432" s="7">
        <f>IF("na"=T432,"",T432/T428)</f>
        <v>3.2675820161970317</v>
      </c>
      <c r="AF432" s="7">
        <f>IF("na"=X432,"",X432/X428)</f>
        <v>1.5577187942631168</v>
      </c>
      <c r="AG432" s="7">
        <f t="shared" si="99"/>
        <v>429</v>
      </c>
      <c r="AH432" s="61">
        <f t="shared" ca="1" si="98"/>
        <v>3</v>
      </c>
      <c r="AI432" s="61">
        <f t="shared" ca="1" si="98"/>
        <v>1</v>
      </c>
      <c r="AJ432" s="61">
        <f t="shared" ca="1" si="98"/>
        <v>2</v>
      </c>
      <c r="AK432" s="61">
        <f t="shared" ca="1" si="98"/>
        <v>2</v>
      </c>
      <c r="AL432" s="61">
        <f t="shared" ca="1" si="98"/>
        <v>3</v>
      </c>
      <c r="AM432" s="61">
        <f t="shared" ca="1" si="98"/>
        <v>2</v>
      </c>
      <c r="AO432" s="8">
        <f>IF("na"=F432,"",SQRT(F432)/SQRT(F428))</f>
        <v>1.1963943932917485</v>
      </c>
      <c r="AP432" s="8">
        <f>IF("na"=J432,"",SQRT(J432)/SQRT(J428))</f>
        <v>0.95687998673247743</v>
      </c>
      <c r="AQ432" s="8">
        <f>IF("na"=M432,"",SQRT(M432)/SQRT(M428))</f>
        <v>1.5016779205816071</v>
      </c>
      <c r="AR432" s="8">
        <f>IF("na"=Q432,"",SQRT(Q432)/SQRT(Q428))</f>
        <v>1.0496608248920021</v>
      </c>
      <c r="AS432" s="8">
        <f>IF("na"=T432,"",SQRT(T432)/SQRT(T428))</f>
        <v>1.8076454343142163</v>
      </c>
      <c r="AT432" s="8">
        <f>IF("na"=X432,"",SQRT(X432)/SQRT(X428))</f>
        <v>1.248086052427122</v>
      </c>
    </row>
    <row r="433" spans="1:1024" x14ac:dyDescent="0.3">
      <c r="A433" s="11" t="s">
        <v>288</v>
      </c>
      <c r="B433" s="56">
        <v>0.40811700000000001</v>
      </c>
      <c r="C433" s="56">
        <v>2.5616599999999998</v>
      </c>
      <c r="D433" s="62">
        <v>0.41736299999999998</v>
      </c>
      <c r="E433" s="63">
        <v>4.95571E-2</v>
      </c>
      <c r="F433" s="64">
        <v>2.5413946E-3</v>
      </c>
      <c r="G433" s="63">
        <v>2.8904999999999998</v>
      </c>
      <c r="H433" s="64">
        <v>1.14608</v>
      </c>
      <c r="I433" s="64">
        <v>2.6076800000000002</v>
      </c>
      <c r="J433" s="65">
        <v>1.3156172068</v>
      </c>
      <c r="K433" s="62">
        <v>0.41996499999999998</v>
      </c>
      <c r="L433" s="63">
        <v>3.3490300000000001E-2</v>
      </c>
      <c r="M433" s="64">
        <v>1.2619752000000001E-3</v>
      </c>
      <c r="N433" s="63">
        <v>2.7444600000000001</v>
      </c>
      <c r="O433" s="64">
        <v>0.65705999999999998</v>
      </c>
      <c r="P433" s="64">
        <v>2.62</v>
      </c>
      <c r="Q433" s="65">
        <v>0.43513139919999999</v>
      </c>
      <c r="R433" s="62">
        <v>0.41875000000000001</v>
      </c>
      <c r="S433" s="63">
        <v>2.74007E-2</v>
      </c>
      <c r="T433" s="64">
        <v>8.6385889999999999E-4</v>
      </c>
      <c r="U433" s="63">
        <v>2.6743899999999998</v>
      </c>
      <c r="V433" s="64">
        <v>0.46587499999999998</v>
      </c>
      <c r="W433" s="64">
        <v>2.6117699999999999</v>
      </c>
      <c r="X433" s="65">
        <v>0.2195505277</v>
      </c>
      <c r="Y433" s="63"/>
      <c r="Z433" s="63"/>
      <c r="AA433" s="9">
        <f>IF("na"=F433,"",F433/F428)</f>
        <v>1.072168654926253</v>
      </c>
      <c r="AB433" s="7">
        <f>IF("na"=J433,"",J433/J428)</f>
        <v>1.0977007168978938</v>
      </c>
      <c r="AC433" s="7">
        <f>IF("na"=M433,"",M433/M428)</f>
        <v>1.0973628686846484</v>
      </c>
      <c r="AD433" s="7">
        <f>IF("na"=Q433,"",Q433/Q428)</f>
        <v>1.009604548114627</v>
      </c>
      <c r="AE433" s="7">
        <f>IF("na"=T433,"",T433/T428)</f>
        <v>1.2105647716598615</v>
      </c>
      <c r="AF433" s="7">
        <f>IF("na"=X433,"",X433/X428)</f>
        <v>1.0629721833460561</v>
      </c>
      <c r="AG433" s="7">
        <f t="shared" si="99"/>
        <v>429</v>
      </c>
      <c r="AH433" s="61">
        <f t="shared" ca="1" si="98"/>
        <v>1</v>
      </c>
      <c r="AI433" s="61">
        <f t="shared" ca="1" si="98"/>
        <v>3</v>
      </c>
      <c r="AJ433" s="61">
        <f t="shared" ca="1" si="98"/>
        <v>1</v>
      </c>
      <c r="AK433" s="61">
        <f t="shared" ca="1" si="98"/>
        <v>1</v>
      </c>
      <c r="AL433" s="61">
        <f t="shared" ca="1" si="98"/>
        <v>1</v>
      </c>
      <c r="AM433" s="61">
        <f t="shared" ca="1" si="98"/>
        <v>1</v>
      </c>
      <c r="AO433" s="8">
        <f>IF("na"=F433,"",SQRT(F433)/SQRT(F428))</f>
        <v>1.0354557715934818</v>
      </c>
      <c r="AP433" s="8">
        <f>IF("na"=J433,"",SQRT(J433)/SQRT(J428))</f>
        <v>1.0477121345569564</v>
      </c>
      <c r="AQ433" s="8">
        <f>IF("na"=M433,"",SQRT(M433)/SQRT(M428))</f>
        <v>1.0475508907373658</v>
      </c>
      <c r="AR433" s="8">
        <f>IF("na"=Q433,"",SQRT(Q433)/SQRT(Q428))</f>
        <v>1.004790798183695</v>
      </c>
      <c r="AS433" s="8">
        <f>IF("na"=T433,"",SQRT(T433)/SQRT(T428))</f>
        <v>1.1002566844422539</v>
      </c>
      <c r="AT433" s="8">
        <f>IF("na"=X433,"",SQRT(X433)/SQRT(X428))</f>
        <v>1.0310054235289241</v>
      </c>
    </row>
    <row r="434" spans="1:1024" x14ac:dyDescent="0.3">
      <c r="A434" s="11" t="s">
        <v>290</v>
      </c>
      <c r="B434" s="56">
        <v>0.40811700000000001</v>
      </c>
      <c r="C434" s="56">
        <v>2.5616599999999998</v>
      </c>
      <c r="D434" s="66">
        <v>0.44830500000000001</v>
      </c>
      <c r="E434" s="7">
        <v>5.8339500000000002E-2</v>
      </c>
      <c r="F434" s="64">
        <v>5.0185725000000004E-3</v>
      </c>
      <c r="G434" s="63">
        <v>3.12622</v>
      </c>
      <c r="H434" s="64">
        <v>1.8561700000000001</v>
      </c>
      <c r="I434" s="64">
        <v>2.64567</v>
      </c>
      <c r="J434" s="65">
        <v>3.452424749</v>
      </c>
      <c r="K434" s="66">
        <v>0.447681</v>
      </c>
      <c r="L434" s="7">
        <v>5.4205099999999999E-2</v>
      </c>
      <c r="M434" s="64">
        <v>4.5035027999999998E-3</v>
      </c>
      <c r="N434" s="63">
        <v>2.9074399999999998</v>
      </c>
      <c r="O434" s="64">
        <v>1.02406</v>
      </c>
      <c r="P434" s="64">
        <v>2.6473399999999998</v>
      </c>
      <c r="Q434" s="65">
        <v>1.0560399460000001</v>
      </c>
      <c r="R434" s="66">
        <v>0.44573299999999999</v>
      </c>
      <c r="S434" s="7">
        <v>5.1438999999999999E-2</v>
      </c>
      <c r="T434" s="64">
        <v>4.0609341E-3</v>
      </c>
      <c r="U434" s="63">
        <v>2.83005</v>
      </c>
      <c r="V434" s="64">
        <v>0.80613000000000001</v>
      </c>
      <c r="W434" s="64">
        <v>2.6546799999999999</v>
      </c>
      <c r="X434" s="65">
        <v>0.65849829729999998</v>
      </c>
      <c r="Y434" s="63"/>
      <c r="Z434" s="63"/>
      <c r="AA434" s="9">
        <f>IF("na"=F434,"",F434/F428)</f>
        <v>2.117245439560973</v>
      </c>
      <c r="AB434" s="7">
        <f>IF("na"=J434,"",J434/J428)</f>
        <v>2.8805712652779594</v>
      </c>
      <c r="AC434" s="7">
        <f>IF("na"=M434,"",M434/M428)</f>
        <v>3.9160648733329664</v>
      </c>
      <c r="AD434" s="7">
        <f>IF("na"=Q434,"",Q434/Q428)</f>
        <v>2.4502546459127723</v>
      </c>
      <c r="AE434" s="7">
        <f>IF("na"=T434,"",T434/T428)</f>
        <v>5.6907716775184527</v>
      </c>
      <c r="AF434" s="7">
        <f>IF("na"=X434,"",X434/X428)</f>
        <v>3.1881744040583389</v>
      </c>
      <c r="AG434" s="7">
        <f t="shared" si="99"/>
        <v>429</v>
      </c>
      <c r="AH434" s="61">
        <f t="shared" ca="1" si="98"/>
        <v>8</v>
      </c>
      <c r="AI434" s="61">
        <f t="shared" ca="1" si="98"/>
        <v>7</v>
      </c>
      <c r="AJ434" s="61">
        <f t="shared" ca="1" si="98"/>
        <v>8</v>
      </c>
      <c r="AK434" s="61">
        <f t="shared" ca="1" si="98"/>
        <v>7</v>
      </c>
      <c r="AL434" s="61">
        <f t="shared" ca="1" si="98"/>
        <v>8</v>
      </c>
      <c r="AM434" s="61">
        <f t="shared" ca="1" si="98"/>
        <v>7</v>
      </c>
      <c r="AO434" s="8">
        <f>IF("na"=F434,"",SQRT(F434)/SQRT(F428))</f>
        <v>1.4550757504545846</v>
      </c>
      <c r="AP434" s="8">
        <f>IF("na"=J434,"",SQRT(J434)/SQRT(J428))</f>
        <v>1.6972245771488108</v>
      </c>
      <c r="AQ434" s="8">
        <f>IF("na"=M434,"",SQRT(M434)/SQRT(M428))</f>
        <v>1.9789049682420241</v>
      </c>
      <c r="AR434" s="8">
        <f>IF("na"=Q434,"",SQRT(Q434)/SQRT(Q428))</f>
        <v>1.5653289257893279</v>
      </c>
      <c r="AS434" s="8">
        <f>IF("na"=T434,"",SQRT(T434)/SQRT(T428))</f>
        <v>2.3855338349137813</v>
      </c>
      <c r="AT434" s="8">
        <f>IF("na"=X434,"",SQRT(X434)/SQRT(X428))</f>
        <v>1.7855459680608445</v>
      </c>
    </row>
    <row r="435" spans="1:1024" x14ac:dyDescent="0.3">
      <c r="A435" s="11" t="s">
        <v>292</v>
      </c>
      <c r="B435" s="56">
        <v>0.40811700000000001</v>
      </c>
      <c r="C435" s="56">
        <v>2.5616599999999998</v>
      </c>
      <c r="D435" s="66">
        <v>0.446351</v>
      </c>
      <c r="E435" s="7">
        <v>5.60183E-2</v>
      </c>
      <c r="F435" s="64">
        <v>4.5998886000000001E-3</v>
      </c>
      <c r="G435" s="63">
        <v>3.03207</v>
      </c>
      <c r="H435" s="64">
        <v>1.52786</v>
      </c>
      <c r="I435" s="64">
        <v>2.6505800000000002</v>
      </c>
      <c r="J435" s="65">
        <v>2.342262946</v>
      </c>
      <c r="K435" s="66">
        <v>0.44417200000000001</v>
      </c>
      <c r="L435" s="7">
        <v>5.2091600000000002E-2</v>
      </c>
      <c r="M435" s="64">
        <v>4.0134977000000002E-3</v>
      </c>
      <c r="N435" s="63">
        <v>2.8797100000000002</v>
      </c>
      <c r="O435" s="64">
        <v>0.98020499999999999</v>
      </c>
      <c r="P435" s="64">
        <v>2.6666400000000001</v>
      </c>
      <c r="Q435" s="65">
        <v>0.97182264240000005</v>
      </c>
      <c r="R435" s="66">
        <v>0.442436</v>
      </c>
      <c r="S435" s="7">
        <v>4.91387E-2</v>
      </c>
      <c r="T435" s="64">
        <v>3.5924055000000001E-3</v>
      </c>
      <c r="U435" s="63">
        <v>2.82559</v>
      </c>
      <c r="V435" s="64">
        <v>0.69152199999999997</v>
      </c>
      <c r="W435" s="64">
        <v>2.70749</v>
      </c>
      <c r="X435" s="65">
        <v>0.49946906530000001</v>
      </c>
      <c r="Y435" s="63"/>
      <c r="Z435" s="63"/>
      <c r="AA435" s="9">
        <f>IF("na"=F435,"",F435/F428)</f>
        <v>1.9406102354481296</v>
      </c>
      <c r="AB435" s="7">
        <f>IF("na"=J435,"",J435/J428)</f>
        <v>1.9542946851853022</v>
      </c>
      <c r="AC435" s="7">
        <f>IF("na"=M435,"",M435/M428)</f>
        <v>3.4899761497145412</v>
      </c>
      <c r="AD435" s="7">
        <f>IF("na"=Q435,"",Q435/Q428)</f>
        <v>2.2548512047893938</v>
      </c>
      <c r="AE435" s="7">
        <f>IF("na"=T435,"",T435/T428)</f>
        <v>5.0342012379766317</v>
      </c>
      <c r="AF435" s="7">
        <f>IF("na"=X435,"",X435/X428)</f>
        <v>2.4182211193826926</v>
      </c>
      <c r="AG435" s="7">
        <f t="shared" si="99"/>
        <v>429</v>
      </c>
      <c r="AH435" s="61">
        <f t="shared" ca="1" si="98"/>
        <v>6</v>
      </c>
      <c r="AI435" s="61">
        <f t="shared" ca="1" si="98"/>
        <v>5</v>
      </c>
      <c r="AJ435" s="61">
        <f t="shared" ca="1" si="98"/>
        <v>7</v>
      </c>
      <c r="AK435" s="61">
        <f t="shared" ca="1" si="98"/>
        <v>6</v>
      </c>
      <c r="AL435" s="61">
        <f t="shared" ca="1" si="98"/>
        <v>7</v>
      </c>
      <c r="AM435" s="61">
        <f t="shared" ca="1" si="98"/>
        <v>5</v>
      </c>
      <c r="AO435" s="8">
        <f>IF("na"=F435,"",SQRT(F435)/SQRT(F428))</f>
        <v>1.3930578722537441</v>
      </c>
      <c r="AP435" s="8">
        <f>IF("na"=J435,"",SQRT(J435)/SQRT(J428))</f>
        <v>1.3979609025953845</v>
      </c>
      <c r="AQ435" s="8">
        <f>IF("na"=M435,"",SQRT(M435)/SQRT(M428))</f>
        <v>1.8681477858334818</v>
      </c>
      <c r="AR435" s="8">
        <f>IF("na"=Q435,"",SQRT(Q435)/SQRT(Q428))</f>
        <v>1.5016161975649416</v>
      </c>
      <c r="AS435" s="8">
        <f>IF("na"=T435,"",SQRT(T435)/SQRT(T428))</f>
        <v>2.2437025734211367</v>
      </c>
      <c r="AT435" s="8">
        <f>IF("na"=X435,"",SQRT(X435)/SQRT(X428))</f>
        <v>1.5550630596161341</v>
      </c>
    </row>
    <row r="436" spans="1:1024" x14ac:dyDescent="0.3">
      <c r="A436" s="11" t="s">
        <v>294</v>
      </c>
      <c r="B436" s="56">
        <v>0.40811700000000001</v>
      </c>
      <c r="C436" s="56">
        <v>2.5616599999999998</v>
      </c>
      <c r="D436" s="67">
        <v>0.44545099999999999</v>
      </c>
      <c r="E436" s="68">
        <v>5.6739400000000002E-2</v>
      </c>
      <c r="F436" s="69">
        <v>4.6131870000000004E-3</v>
      </c>
      <c r="G436" s="68">
        <v>2.9965600000000001</v>
      </c>
      <c r="H436" s="69">
        <v>1.2781400000000001</v>
      </c>
      <c r="I436" s="69">
        <v>2.66995</v>
      </c>
      <c r="J436" s="70">
        <v>1.6453685837000001</v>
      </c>
      <c r="K436" s="67">
        <v>0.444023</v>
      </c>
      <c r="L436" s="68">
        <v>5.1595200000000001E-2</v>
      </c>
      <c r="M436" s="69">
        <v>3.9513053999999997E-3</v>
      </c>
      <c r="N436" s="68">
        <v>2.9015200000000001</v>
      </c>
      <c r="O436" s="69">
        <v>0.84567700000000001</v>
      </c>
      <c r="P436" s="69">
        <v>2.72993</v>
      </c>
      <c r="Q436" s="70">
        <v>0.74348438120000004</v>
      </c>
      <c r="R436" s="67">
        <v>0.44226900000000002</v>
      </c>
      <c r="S436" s="68">
        <v>4.87135E-2</v>
      </c>
      <c r="T436" s="69">
        <v>3.5393641000000002E-3</v>
      </c>
      <c r="U436" s="68">
        <v>2.85724</v>
      </c>
      <c r="V436" s="69">
        <v>0.63353000000000004</v>
      </c>
      <c r="W436" s="69">
        <v>2.7619699999999998</v>
      </c>
      <c r="X436" s="70">
        <v>0.44148435699999999</v>
      </c>
      <c r="Y436" s="63"/>
      <c r="Z436" s="63"/>
      <c r="AA436" s="9">
        <f>IF("na"=F436,"",F436/F428)</f>
        <v>1.9462205911326311</v>
      </c>
      <c r="AB436" s="7">
        <f>IF("na"=J436,"",J436/J428)</f>
        <v>1.3728326632956001</v>
      </c>
      <c r="AC436" s="7">
        <f>IF("na"=M436,"",M436/M428)</f>
        <v>3.4358962274323148</v>
      </c>
      <c r="AD436" s="7">
        <f>IF("na"=Q436,"",Q436/Q428)</f>
        <v>1.7250541194952889</v>
      </c>
      <c r="AE436" s="7">
        <f>IF("na"=T436,"",T436/T428)</f>
        <v>4.9598719114170287</v>
      </c>
      <c r="AF436" s="7">
        <f>IF("na"=X436,"",X436/X428)</f>
        <v>2.1374833200795793</v>
      </c>
      <c r="AG436" s="7">
        <f t="shared" si="99"/>
        <v>429</v>
      </c>
      <c r="AH436" s="61">
        <f t="shared" ca="1" si="98"/>
        <v>7</v>
      </c>
      <c r="AI436" s="61">
        <f t="shared" ca="1" si="98"/>
        <v>4</v>
      </c>
      <c r="AJ436" s="61">
        <f t="shared" ca="1" si="98"/>
        <v>6</v>
      </c>
      <c r="AK436" s="61">
        <f t="shared" ca="1" si="98"/>
        <v>4</v>
      </c>
      <c r="AL436" s="61">
        <f t="shared" ca="1" si="98"/>
        <v>6</v>
      </c>
      <c r="AM436" s="61">
        <f t="shared" ca="1" si="98"/>
        <v>4</v>
      </c>
      <c r="AO436" s="8">
        <f>IF("na"=F436,"",SQRT(F436)/SQRT(F428))</f>
        <v>1.3950701025871892</v>
      </c>
      <c r="AP436" s="8">
        <f>IF("na"=J436,"",SQRT(J436)/SQRT(J428))</f>
        <v>1.1716794200188037</v>
      </c>
      <c r="AQ436" s="8">
        <f>IF("na"=M436,"",SQRT(M436)/SQRT(M428))</f>
        <v>1.8536170660177671</v>
      </c>
      <c r="AR436" s="8">
        <f>IF("na"=Q436,"",SQRT(Q436)/SQRT(Q428))</f>
        <v>1.3134131564345202</v>
      </c>
      <c r="AS436" s="8">
        <f>IF("na"=T436,"",SQRT(T436)/SQRT(T428))</f>
        <v>2.2270769882105621</v>
      </c>
      <c r="AT436" s="8">
        <f>IF("na"=X436,"",SQRT(X436)/SQRT(X428))</f>
        <v>1.4620134472977939</v>
      </c>
    </row>
    <row r="437" spans="1:1024" x14ac:dyDescent="0.3">
      <c r="B437" s="71"/>
      <c r="C437" s="71"/>
      <c r="D437" s="7"/>
      <c r="E437" s="7"/>
      <c r="F437" s="7"/>
      <c r="G437" s="7"/>
      <c r="H437" s="7"/>
      <c r="I437" s="7"/>
      <c r="J437" s="7"/>
      <c r="K437" s="7"/>
      <c r="L437" s="7"/>
    </row>
    <row r="438" spans="1:1024" s="50" customFormat="1" x14ac:dyDescent="0.3">
      <c r="A438" s="11"/>
      <c r="B438" s="11"/>
      <c r="C438" s="11"/>
      <c r="D438" s="73" t="s">
        <v>342</v>
      </c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11"/>
      <c r="Z438" s="11"/>
      <c r="AA438" s="49"/>
      <c r="AH438" s="51"/>
      <c r="AI438" s="51"/>
      <c r="AJ438" s="51"/>
      <c r="AK438" s="51"/>
      <c r="AL438" s="51"/>
      <c r="AM438" s="51"/>
      <c r="AP438" s="10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</row>
    <row r="439" spans="1:1024" x14ac:dyDescent="0.3">
      <c r="B439" s="52" t="s">
        <v>305</v>
      </c>
      <c r="C439" s="52" t="s">
        <v>305</v>
      </c>
      <c r="D439" s="72">
        <v>7</v>
      </c>
      <c r="E439" s="72"/>
      <c r="F439" s="72"/>
      <c r="G439" s="72"/>
      <c r="H439" s="72"/>
      <c r="I439" s="72"/>
      <c r="J439" s="72"/>
      <c r="K439" s="72">
        <v>15</v>
      </c>
      <c r="L439" s="72"/>
      <c r="M439" s="72"/>
      <c r="N439" s="72"/>
      <c r="O439" s="72"/>
      <c r="P439" s="72"/>
      <c r="Q439" s="72"/>
      <c r="R439" s="72">
        <v>30</v>
      </c>
      <c r="S439" s="72"/>
      <c r="T439" s="72"/>
      <c r="U439" s="72"/>
      <c r="V439" s="72"/>
      <c r="W439" s="72"/>
      <c r="X439" s="72"/>
      <c r="Y439" s="53"/>
      <c r="Z439" s="53"/>
    </row>
    <row r="440" spans="1:1024" x14ac:dyDescent="0.3">
      <c r="B440" s="54" t="s">
        <v>296</v>
      </c>
      <c r="C440" s="54" t="s">
        <v>306</v>
      </c>
      <c r="D440" s="55" t="s">
        <v>296</v>
      </c>
      <c r="E440" s="56" t="s">
        <v>299</v>
      </c>
      <c r="F440" s="56" t="s">
        <v>307</v>
      </c>
      <c r="G440" s="56" t="s">
        <v>308</v>
      </c>
      <c r="H440" s="56" t="s">
        <v>309</v>
      </c>
      <c r="I440" s="56" t="s">
        <v>310</v>
      </c>
      <c r="J440" s="57" t="s">
        <v>311</v>
      </c>
      <c r="K440" s="55" t="s">
        <v>296</v>
      </c>
      <c r="L440" s="56" t="s">
        <v>299</v>
      </c>
      <c r="M440" s="56" t="s">
        <v>307</v>
      </c>
      <c r="N440" s="56" t="s">
        <v>308</v>
      </c>
      <c r="O440" s="56" t="s">
        <v>309</v>
      </c>
      <c r="P440" s="56" t="s">
        <v>310</v>
      </c>
      <c r="Q440" s="57" t="s">
        <v>311</v>
      </c>
      <c r="R440" s="55" t="s">
        <v>296</v>
      </c>
      <c r="S440" s="56" t="s">
        <v>299</v>
      </c>
      <c r="T440" s="56" t="s">
        <v>307</v>
      </c>
      <c r="U440" s="56" t="s">
        <v>308</v>
      </c>
      <c r="V440" s="56" t="s">
        <v>309</v>
      </c>
      <c r="W440" s="56" t="s">
        <v>310</v>
      </c>
      <c r="X440" s="57" t="s">
        <v>311</v>
      </c>
      <c r="Y440" s="56"/>
      <c r="Z440" s="56"/>
    </row>
    <row r="441" spans="1:1024" x14ac:dyDescent="0.3">
      <c r="A441" s="11" t="s">
        <v>312</v>
      </c>
      <c r="B441" s="56">
        <v>7.30711E-2</v>
      </c>
      <c r="C441" s="56">
        <v>3.87765</v>
      </c>
      <c r="D441" s="58">
        <v>7.3094400000000004E-2</v>
      </c>
      <c r="E441" s="59">
        <v>1.9227899999999999E-2</v>
      </c>
      <c r="F441" s="59">
        <v>3.697126E-4</v>
      </c>
      <c r="G441" s="59">
        <v>4.7324299999999999</v>
      </c>
      <c r="H441" s="59">
        <v>3.7211400000000001</v>
      </c>
      <c r="I441" s="59">
        <v>3.7344499999999998</v>
      </c>
      <c r="J441" s="60">
        <v>13.8673891396</v>
      </c>
      <c r="K441" s="58">
        <v>7.2775199999999998E-2</v>
      </c>
      <c r="L441" s="59">
        <v>1.3188E-2</v>
      </c>
      <c r="M441" s="59">
        <v>1.740108E-4</v>
      </c>
      <c r="N441" s="59">
        <v>4.2079700000000004</v>
      </c>
      <c r="O441" s="59">
        <v>1.6224099999999999</v>
      </c>
      <c r="P441" s="59">
        <v>3.8594499999999998</v>
      </c>
      <c r="Q441" s="60">
        <v>2.6325454481000001</v>
      </c>
      <c r="R441" s="58">
        <v>7.3007799999999998E-2</v>
      </c>
      <c r="S441" s="59">
        <v>9.7510099999999992E-3</v>
      </c>
      <c r="T441" s="59">
        <v>9.5086099999999998E-5</v>
      </c>
      <c r="U441" s="59">
        <v>4.04582</v>
      </c>
      <c r="V441" s="59">
        <v>1.04678</v>
      </c>
      <c r="W441" s="59">
        <v>3.88083</v>
      </c>
      <c r="X441" s="60">
        <v>1.0957584808</v>
      </c>
      <c r="Y441" s="59"/>
      <c r="Z441" s="59"/>
      <c r="AH441" s="61"/>
      <c r="AI441" s="61"/>
    </row>
    <row r="442" spans="1:1024" x14ac:dyDescent="0.3">
      <c r="A442" s="11" t="s">
        <v>280</v>
      </c>
      <c r="B442" s="56">
        <v>7.30711E-2</v>
      </c>
      <c r="C442" s="56">
        <v>3.87765</v>
      </c>
      <c r="D442" s="58">
        <v>7.4456800000000004E-2</v>
      </c>
      <c r="E442" s="59">
        <v>2.5321300000000001E-2</v>
      </c>
      <c r="F442" s="59">
        <v>6.4308829999999999E-4</v>
      </c>
      <c r="G442" s="59">
        <v>4.9436499999999999</v>
      </c>
      <c r="H442" s="59">
        <v>3.9419300000000002</v>
      </c>
      <c r="I442" s="59">
        <v>3.84301</v>
      </c>
      <c r="J442" s="60">
        <v>15.5400120545</v>
      </c>
      <c r="K442" s="58">
        <v>7.3551199999999997E-2</v>
      </c>
      <c r="L442" s="59">
        <v>2.2844099999999999E-2</v>
      </c>
      <c r="M442" s="59">
        <v>5.220833E-4</v>
      </c>
      <c r="N442" s="59">
        <v>4.4004700000000003</v>
      </c>
      <c r="O442" s="59">
        <v>1.98847</v>
      </c>
      <c r="P442" s="59">
        <v>3.9250799999999999</v>
      </c>
      <c r="Q442" s="60">
        <v>3.9562625458</v>
      </c>
      <c r="R442" s="58">
        <v>7.2849800000000006E-2</v>
      </c>
      <c r="S442" s="59">
        <v>1.8185900000000001E-2</v>
      </c>
      <c r="T442" s="59">
        <v>3.3077580000000001E-4</v>
      </c>
      <c r="U442" s="59">
        <v>3.5481500000000001</v>
      </c>
      <c r="V442" s="59">
        <v>0.72258199999999995</v>
      </c>
      <c r="W442" s="59">
        <v>3.4379900000000001</v>
      </c>
      <c r="X442" s="60">
        <v>0.71542566230000004</v>
      </c>
      <c r="Y442" s="59"/>
      <c r="Z442" s="59"/>
      <c r="AA442" s="9">
        <f>IF("na"=F442,"",F442/F441)</f>
        <v>1.7394275986266088</v>
      </c>
      <c r="AB442" s="7">
        <f>IF("na"=J442,"",J442/J441)</f>
        <v>1.1206155605833275</v>
      </c>
      <c r="AC442" s="7">
        <f>IF("na"=M442,"",M442/M441)</f>
        <v>3.0002925105798033</v>
      </c>
      <c r="AD442" s="7">
        <f>IF("na"=Q442,"",Q442/Q441)</f>
        <v>1.5028278234115096</v>
      </c>
      <c r="AE442" s="7">
        <f>IF("na"=T442,"",T442/T441)</f>
        <v>3.4786977276384246</v>
      </c>
      <c r="AF442" s="7">
        <f>IF("na"=X442,"",X442/X441)</f>
        <v>0.6529045175882886</v>
      </c>
      <c r="AG442" s="7">
        <f>ROW()</f>
        <v>442</v>
      </c>
      <c r="AH442" s="61">
        <f t="shared" ref="AH442:AM449" ca="1" si="100">SUM(IF(INDIRECT(ADDRESS(ROW(),AH$60))&gt;INDIRECT(ADDRESS($AG442,AH$60)),1,0), IF(INDIRECT(ADDRESS(ROW(),AH$60))&gt;INDIRECT(ADDRESS($AG442+1,AH$60)),1,0), IF(INDIRECT(ADDRESS(ROW(),AH$60))&gt;INDIRECT(ADDRESS($AG442+2,AH$60)),1,0), IF(INDIRECT(ADDRESS(ROW(),AH$60))&gt;INDIRECT(ADDRESS($AG442+3,AH$60)),1,0), IF(INDIRECT(ADDRESS(ROW(),AH$60))&gt;INDIRECT(ADDRESS($AG442+4,AH$60)),1,0), IF(INDIRECT(ADDRESS(ROW(),AH$60))&gt;INDIRECT(ADDRESS($AG442+5,AH$60)),1,0), IF(INDIRECT(ADDRESS(ROW(),AH$60))&gt;INDIRECT(ADDRESS($AG442+6,AH$60)),1,0), IF(INDIRECT(ADDRESS(ROW(),AH$60))&gt;INDIRECT(ADDRESS($AG442+7,AH$60)),1,0))+1</f>
        <v>6</v>
      </c>
      <c r="AI442" s="61">
        <f t="shared" ca="1" si="100"/>
        <v>7</v>
      </c>
      <c r="AJ442" s="61">
        <f t="shared" ca="1" si="100"/>
        <v>6</v>
      </c>
      <c r="AK442" s="61">
        <f t="shared" ca="1" si="100"/>
        <v>4</v>
      </c>
      <c r="AL442" s="61">
        <f t="shared" ca="1" si="100"/>
        <v>6</v>
      </c>
      <c r="AM442" s="61">
        <f t="shared" ca="1" si="100"/>
        <v>1</v>
      </c>
      <c r="AO442" s="8">
        <f>IF("na"=F442,"",SQRT(F442)/SQRT(F441))</f>
        <v>1.3188736097998963</v>
      </c>
      <c r="AP442" s="8">
        <f>IF("na"=J442,"",SQRT(J442)/SQRT(J441))</f>
        <v>1.0585913095162494</v>
      </c>
      <c r="AQ442" s="8">
        <f>IF("na"=M442,"",SQRT(M442)/SQRT(M441))</f>
        <v>1.7321352460416604</v>
      </c>
      <c r="AR442" s="8">
        <f>IF("na"=Q442,"",SQRT(Q442)/SQRT(Q441))</f>
        <v>1.2258987818786302</v>
      </c>
      <c r="AS442" s="8">
        <f>IF("na"=T442,"",SQRT(T442)/SQRT(T441))</f>
        <v>1.8651267323263652</v>
      </c>
      <c r="AT442" s="8">
        <f>IF("na"=X442,"",SQRT(X442)/SQRT(X441))</f>
        <v>0.80802507237603005</v>
      </c>
    </row>
    <row r="443" spans="1:1024" x14ac:dyDescent="0.3">
      <c r="A443" s="11" t="s">
        <v>282</v>
      </c>
      <c r="B443" s="56">
        <v>7.30711E-2</v>
      </c>
      <c r="C443" s="56">
        <v>3.87765</v>
      </c>
      <c r="D443" s="58">
        <v>7.8260700000000002E-2</v>
      </c>
      <c r="E443" s="59">
        <v>2.8152300000000002E-2</v>
      </c>
      <c r="F443" s="59">
        <v>8.1948380000000003E-4</v>
      </c>
      <c r="G443" s="59">
        <v>4.9317299999999999</v>
      </c>
      <c r="H443" s="59">
        <v>4.1018499999999998</v>
      </c>
      <c r="I443" s="59">
        <v>3.7683200000000001</v>
      </c>
      <c r="J443" s="60">
        <v>16.837126471400001</v>
      </c>
      <c r="K443" s="58">
        <v>7.6985799999999993E-2</v>
      </c>
      <c r="L443" s="59">
        <v>2.3733000000000001E-2</v>
      </c>
      <c r="M443" s="59">
        <v>5.7857999999999998E-4</v>
      </c>
      <c r="N443" s="59">
        <v>4.2014199999999997</v>
      </c>
      <c r="O443" s="59">
        <v>2.1216900000000001</v>
      </c>
      <c r="P443" s="59">
        <v>3.71482</v>
      </c>
      <c r="Q443" s="60">
        <v>4.5280820650000004</v>
      </c>
      <c r="R443" s="58">
        <v>7.5743400000000002E-2</v>
      </c>
      <c r="S443" s="59">
        <v>2.0274899999999998E-2</v>
      </c>
      <c r="T443" s="59">
        <v>4.1821259999999999E-4</v>
      </c>
      <c r="U443" s="59">
        <v>3.93052</v>
      </c>
      <c r="V443" s="59">
        <v>1.43028</v>
      </c>
      <c r="W443" s="59">
        <v>3.6730499999999999</v>
      </c>
      <c r="X443" s="60">
        <v>2.0875620384000002</v>
      </c>
      <c r="Y443" s="59"/>
      <c r="Z443" s="59"/>
      <c r="AA443" s="9">
        <f>IF("na"=F443,"",F443/F441)</f>
        <v>2.2165427956742616</v>
      </c>
      <c r="AB443" s="7">
        <f>IF("na"=J443,"",J443/J441)</f>
        <v>1.2141525922366712</v>
      </c>
      <c r="AC443" s="7">
        <f>IF("na"=M443,"",M443/M441)</f>
        <v>3.324966036590832</v>
      </c>
      <c r="AD443" s="7">
        <f>IF("na"=Q443,"",Q443/Q441)</f>
        <v>1.7200394653273983</v>
      </c>
      <c r="AE443" s="7">
        <f>IF("na"=T443,"",T443/T441)</f>
        <v>4.3982516897843116</v>
      </c>
      <c r="AF443" s="7">
        <f>IF("na"=X443,"",X443/X441)</f>
        <v>1.9051297114998338</v>
      </c>
      <c r="AG443" s="7">
        <f t="shared" ref="AG443:AG449" si="101">AG442</f>
        <v>442</v>
      </c>
      <c r="AH443" s="61">
        <f t="shared" ca="1" si="100"/>
        <v>8</v>
      </c>
      <c r="AI443" s="61">
        <f t="shared" ca="1" si="100"/>
        <v>8</v>
      </c>
      <c r="AJ443" s="61">
        <f t="shared" ca="1" si="100"/>
        <v>8</v>
      </c>
      <c r="AK443" s="61">
        <f t="shared" ca="1" si="100"/>
        <v>7</v>
      </c>
      <c r="AL443" s="61">
        <f t="shared" ca="1" si="100"/>
        <v>8</v>
      </c>
      <c r="AM443" s="61">
        <f t="shared" ca="1" si="100"/>
        <v>8</v>
      </c>
      <c r="AO443" s="8">
        <f>IF("na"=F443,"",SQRT(F443)/SQRT(F441))</f>
        <v>1.488805828734648</v>
      </c>
      <c r="AP443" s="8">
        <f>IF("na"=J443,"",SQRT(J443)/SQRT(J441))</f>
        <v>1.101885925237577</v>
      </c>
      <c r="AQ443" s="8">
        <f>IF("na"=M443,"",SQRT(M443)/SQRT(M441))</f>
        <v>1.8234489399461757</v>
      </c>
      <c r="AR443" s="8">
        <f>IF("na"=Q443,"",SQRT(Q443)/SQRT(Q441))</f>
        <v>1.3115027507891086</v>
      </c>
      <c r="AS443" s="8">
        <f>IF("na"=T443,"",SQRT(T443)/SQRT(T441))</f>
        <v>2.0972009178388968</v>
      </c>
      <c r="AT443" s="8">
        <f>IF("na"=X443,"",SQRT(X443)/SQRT(X441))</f>
        <v>1.380264362902931</v>
      </c>
    </row>
    <row r="444" spans="1:1024" x14ac:dyDescent="0.3">
      <c r="A444" s="11" t="s">
        <v>284</v>
      </c>
      <c r="B444" s="56">
        <v>7.30711E-2</v>
      </c>
      <c r="C444" s="56">
        <v>3.87765</v>
      </c>
      <c r="D444" s="58">
        <v>6.7468500000000001E-2</v>
      </c>
      <c r="E444" s="59">
        <v>2.2185699999999999E-2</v>
      </c>
      <c r="F444" s="59">
        <v>5.2359430000000005E-4</v>
      </c>
      <c r="G444" s="59">
        <v>4.7767299999999997</v>
      </c>
      <c r="H444" s="59">
        <v>3.6459800000000002</v>
      </c>
      <c r="I444" s="59">
        <v>3.7109299999999998</v>
      </c>
      <c r="J444" s="60">
        <v>13.3209657188</v>
      </c>
      <c r="K444" s="58">
        <v>6.6684300000000002E-2</v>
      </c>
      <c r="L444" s="59">
        <v>1.6316600000000001E-2</v>
      </c>
      <c r="M444" s="59">
        <v>3.0702259999999999E-4</v>
      </c>
      <c r="N444" s="59">
        <v>4.04915</v>
      </c>
      <c r="O444" s="59">
        <v>2.137</v>
      </c>
      <c r="P444" s="59">
        <v>3.5700099999999999</v>
      </c>
      <c r="Q444" s="60">
        <v>4.6614113695999997</v>
      </c>
      <c r="R444" s="58">
        <v>6.8510500000000002E-2</v>
      </c>
      <c r="S444" s="59">
        <v>1.36918E-2</v>
      </c>
      <c r="T444" s="59">
        <v>2.0826429999999999E-4</v>
      </c>
      <c r="U444" s="59">
        <v>3.6892999999999998</v>
      </c>
      <c r="V444" s="59">
        <v>1.1650400000000001</v>
      </c>
      <c r="W444" s="59">
        <v>3.4879199999999999</v>
      </c>
      <c r="X444" s="60">
        <v>1.5092076745</v>
      </c>
      <c r="Y444" s="59"/>
      <c r="Z444" s="59"/>
      <c r="AA444" s="9">
        <f>IF("na"=F444,"",F444/F441)</f>
        <v>1.4162197880191263</v>
      </c>
      <c r="AB444" s="7">
        <f>IF("na"=J444,"",J444/J441)</f>
        <v>0.9605965178232706</v>
      </c>
      <c r="AC444" s="7">
        <f>IF("na"=M444,"",M444/M441)</f>
        <v>1.7643881873998626</v>
      </c>
      <c r="AD444" s="7">
        <f>IF("na"=Q444,"",Q444/Q441)</f>
        <v>1.7706860001084892</v>
      </c>
      <c r="AE444" s="7">
        <f>IF("na"=T444,"",T444/T441)</f>
        <v>2.190270712543684</v>
      </c>
      <c r="AF444" s="7">
        <f>IF("na"=X444,"",X444/X441)</f>
        <v>1.3773178131353778</v>
      </c>
      <c r="AG444" s="7">
        <f t="shared" si="101"/>
        <v>442</v>
      </c>
      <c r="AH444" s="61">
        <f t="shared" ca="1" si="100"/>
        <v>3</v>
      </c>
      <c r="AI444" s="61">
        <f t="shared" ca="1" si="100"/>
        <v>5</v>
      </c>
      <c r="AJ444" s="61">
        <f t="shared" ca="1" si="100"/>
        <v>3</v>
      </c>
      <c r="AK444" s="61">
        <f t="shared" ca="1" si="100"/>
        <v>8</v>
      </c>
      <c r="AL444" s="61">
        <f t="shared" ca="1" si="100"/>
        <v>3</v>
      </c>
      <c r="AM444" s="61">
        <f t="shared" ca="1" si="100"/>
        <v>5</v>
      </c>
      <c r="AO444" s="8">
        <f>IF("na"=F444,"",SQRT(F444)/SQRT(F441))</f>
        <v>1.1900503300361402</v>
      </c>
      <c r="AP444" s="8">
        <f>IF("na"=J444,"",SQRT(J444)/SQRT(J441))</f>
        <v>0.98010025906703568</v>
      </c>
      <c r="AQ444" s="8">
        <f>IF("na"=M444,"",SQRT(M444)/SQRT(M441))</f>
        <v>1.3283027468916349</v>
      </c>
      <c r="AR444" s="8">
        <f>IF("na"=Q444,"",SQRT(Q444)/SQRT(Q441))</f>
        <v>1.3306712592178767</v>
      </c>
      <c r="AS444" s="8">
        <f>IF("na"=T444,"",SQRT(T444)/SQRT(T441))</f>
        <v>1.4799563211607578</v>
      </c>
      <c r="AT444" s="8">
        <f>IF("na"=X444,"",SQRT(X444)/SQRT(X441))</f>
        <v>1.1735918426503218</v>
      </c>
    </row>
    <row r="445" spans="1:1024" x14ac:dyDescent="0.3">
      <c r="A445" s="11" t="s">
        <v>286</v>
      </c>
      <c r="B445" s="56">
        <v>7.30711E-2</v>
      </c>
      <c r="C445" s="56">
        <v>3.87765</v>
      </c>
      <c r="D445" s="58">
        <v>7.6177999999999996E-2</v>
      </c>
      <c r="E445" s="59">
        <v>1.9733500000000001E-2</v>
      </c>
      <c r="F445" s="59">
        <v>3.9906380000000001E-4</v>
      </c>
      <c r="G445" s="59">
        <v>4.3963900000000002</v>
      </c>
      <c r="H445" s="59">
        <v>2.9927000000000001</v>
      </c>
      <c r="I445" s="59">
        <v>3.5901700000000001</v>
      </c>
      <c r="J445" s="60">
        <v>9.0388980403999994</v>
      </c>
      <c r="K445" s="58">
        <v>7.6237299999999994E-2</v>
      </c>
      <c r="L445" s="59">
        <v>1.5813399999999998E-2</v>
      </c>
      <c r="M445" s="59">
        <v>2.6008839999999998E-4</v>
      </c>
      <c r="N445" s="59">
        <v>3.9790399999999999</v>
      </c>
      <c r="O445" s="59">
        <v>1.7529300000000001</v>
      </c>
      <c r="P445" s="59">
        <v>3.6015799999999998</v>
      </c>
      <c r="Q445" s="60">
        <v>3.1489782298</v>
      </c>
      <c r="R445" s="58">
        <v>7.6594099999999998E-2</v>
      </c>
      <c r="S445" s="59">
        <v>1.33639E-2</v>
      </c>
      <c r="T445" s="59">
        <v>1.910053E-4</v>
      </c>
      <c r="U445" s="59">
        <v>3.7485400000000002</v>
      </c>
      <c r="V445" s="59">
        <v>1.0383500000000001</v>
      </c>
      <c r="W445" s="59">
        <v>3.5855600000000001</v>
      </c>
      <c r="X445" s="60">
        <v>1.1634872906</v>
      </c>
      <c r="Y445" s="59"/>
      <c r="Z445" s="59"/>
      <c r="AA445" s="9">
        <f>IF("na"=F445,"",F445/F441)</f>
        <v>1.0793892336912509</v>
      </c>
      <c r="AB445" s="7">
        <f>IF("na"=J445,"",J445/J441)</f>
        <v>0.6518096484786986</v>
      </c>
      <c r="AC445" s="7">
        <f>IF("na"=M445,"",M445/M441)</f>
        <v>1.4946681470345518</v>
      </c>
      <c r="AD445" s="7">
        <f>IF("na"=Q445,"",Q445/Q441)</f>
        <v>1.196172408750902</v>
      </c>
      <c r="AE445" s="7">
        <f>IF("na"=T445,"",T445/T441)</f>
        <v>2.0087615329685411</v>
      </c>
      <c r="AF445" s="7">
        <f>IF("na"=X445,"",X445/X441)</f>
        <v>1.0618099800154428</v>
      </c>
      <c r="AG445" s="7">
        <f t="shared" si="101"/>
        <v>442</v>
      </c>
      <c r="AH445" s="61">
        <f t="shared" ca="1" si="100"/>
        <v>2</v>
      </c>
      <c r="AI445" s="61">
        <f t="shared" ca="1" si="100"/>
        <v>1</v>
      </c>
      <c r="AJ445" s="61">
        <f t="shared" ca="1" si="100"/>
        <v>2</v>
      </c>
      <c r="AK445" s="61">
        <f t="shared" ca="1" si="100"/>
        <v>2</v>
      </c>
      <c r="AL445" s="61">
        <f t="shared" ca="1" si="100"/>
        <v>2</v>
      </c>
      <c r="AM445" s="61">
        <f t="shared" ca="1" si="100"/>
        <v>3</v>
      </c>
      <c r="AO445" s="8">
        <f>IF("na"=F445,"",SQRT(F445)/SQRT(F441))</f>
        <v>1.0389365879067167</v>
      </c>
      <c r="AP445" s="8">
        <f>IF("na"=J445,"",SQRT(J445)/SQRT(J441))</f>
        <v>0.80734729111993597</v>
      </c>
      <c r="AQ445" s="8">
        <f>IF("na"=M445,"",SQRT(M445)/SQRT(M441))</f>
        <v>1.2225662137628996</v>
      </c>
      <c r="AR445" s="8">
        <f>IF("na"=Q445,"",SQRT(Q445)/SQRT(Q441))</f>
        <v>1.093696671271748</v>
      </c>
      <c r="AS445" s="8">
        <f>IF("na"=T445,"",SQRT(T445)/SQRT(T441))</f>
        <v>1.4173078469297138</v>
      </c>
      <c r="AT445" s="8">
        <f>IF("na"=X445,"",SQRT(X445)/SQRT(X441))</f>
        <v>1.0304416431877368</v>
      </c>
    </row>
    <row r="446" spans="1:1024" x14ac:dyDescent="0.3">
      <c r="A446" s="11" t="s">
        <v>288</v>
      </c>
      <c r="B446" s="56">
        <v>7.30711E-2</v>
      </c>
      <c r="C446" s="56">
        <v>3.87765</v>
      </c>
      <c r="D446" s="62">
        <v>7.4444499999999997E-2</v>
      </c>
      <c r="E446" s="63">
        <v>1.8917199999999999E-2</v>
      </c>
      <c r="F446" s="64">
        <v>3.5974660000000002E-4</v>
      </c>
      <c r="G446" s="63">
        <v>4.8540700000000001</v>
      </c>
      <c r="H446" s="64">
        <v>3.6709999999999998</v>
      </c>
      <c r="I446" s="64">
        <v>3.8895300000000002</v>
      </c>
      <c r="J446" s="65">
        <v>13.4763821344</v>
      </c>
      <c r="K446" s="62">
        <v>7.4906100000000003E-2</v>
      </c>
      <c r="L446" s="63">
        <v>1.29044E-2</v>
      </c>
      <c r="M446" s="64">
        <v>1.6989070000000001E-4</v>
      </c>
      <c r="N446" s="63">
        <v>4.2493600000000002</v>
      </c>
      <c r="O446" s="64">
        <v>1.6714599999999999</v>
      </c>
      <c r="P446" s="64">
        <v>3.9130099999999999</v>
      </c>
      <c r="Q446" s="65">
        <v>2.7950288612</v>
      </c>
      <c r="R446" s="62">
        <v>7.4147500000000005E-2</v>
      </c>
      <c r="S446" s="63">
        <v>9.6943499999999991E-3</v>
      </c>
      <c r="T446" s="64">
        <v>9.5138999999999998E-5</v>
      </c>
      <c r="U446" s="63">
        <v>4.0529299999999999</v>
      </c>
      <c r="V446" s="64">
        <v>1.06429</v>
      </c>
      <c r="W446" s="64">
        <v>3.8907099999999999</v>
      </c>
      <c r="X446" s="65">
        <v>1.1328837677000001</v>
      </c>
      <c r="Y446" s="63"/>
      <c r="Z446" s="63"/>
      <c r="AA446" s="9">
        <f>IF("na"=F446,"",F446/F441)</f>
        <v>0.97304392655267913</v>
      </c>
      <c r="AB446" s="7">
        <f>IF("na"=J446,"",J446/J441)</f>
        <v>0.97180384849204005</v>
      </c>
      <c r="AC446" s="7">
        <f>IF("na"=M446,"",M446/M441)</f>
        <v>0.9763227339912236</v>
      </c>
      <c r="AD446" s="7">
        <f>IF("na"=Q446,"",Q446/Q441)</f>
        <v>1.0617210286786387</v>
      </c>
      <c r="AE446" s="7">
        <f>IF("na"=T446,"",T446/T441)</f>
        <v>1.0005563378874516</v>
      </c>
      <c r="AF446" s="7">
        <f>IF("na"=X446,"",X446/X441)</f>
        <v>1.0338809030917975</v>
      </c>
      <c r="AG446" s="7">
        <f t="shared" si="101"/>
        <v>442</v>
      </c>
      <c r="AH446" s="61">
        <f t="shared" ca="1" si="100"/>
        <v>1</v>
      </c>
      <c r="AI446" s="61">
        <f t="shared" ca="1" si="100"/>
        <v>6</v>
      </c>
      <c r="AJ446" s="61">
        <f t="shared" ca="1" si="100"/>
        <v>1</v>
      </c>
      <c r="AK446" s="61">
        <f t="shared" ca="1" si="100"/>
        <v>1</v>
      </c>
      <c r="AL446" s="61">
        <f t="shared" ca="1" si="100"/>
        <v>1</v>
      </c>
      <c r="AM446" s="61">
        <f t="shared" ca="1" si="100"/>
        <v>2</v>
      </c>
      <c r="AO446" s="8">
        <f>IF("na"=F446,"",SQRT(F446)/SQRT(F441))</f>
        <v>0.98642988932446651</v>
      </c>
      <c r="AP446" s="8">
        <f>IF("na"=J446,"",SQRT(J446)/SQRT(J441))</f>
        <v>0.98580112015154453</v>
      </c>
      <c r="AQ446" s="8">
        <f>IF("na"=M446,"",SQRT(M446)/SQRT(M441))</f>
        <v>0.98809044828458081</v>
      </c>
      <c r="AR446" s="8">
        <f>IF("na"=Q446,"",SQRT(Q446)/SQRT(Q441))</f>
        <v>1.0303984805300515</v>
      </c>
      <c r="AS446" s="8">
        <f>IF("na"=T446,"",SQRT(T446)/SQRT(T441))</f>
        <v>1.0002781302655035</v>
      </c>
      <c r="AT446" s="8">
        <f>IF("na"=X446,"",SQRT(X446)/SQRT(X441))</f>
        <v>1.016799342590168</v>
      </c>
    </row>
    <row r="447" spans="1:1024" x14ac:dyDescent="0.3">
      <c r="A447" s="11" t="s">
        <v>290</v>
      </c>
      <c r="B447" s="56">
        <v>7.30711E-2</v>
      </c>
      <c r="C447" s="56">
        <v>3.87765</v>
      </c>
      <c r="D447" s="66">
        <v>7.6168600000000003E-2</v>
      </c>
      <c r="E447" s="7">
        <v>2.6152600000000002E-2</v>
      </c>
      <c r="F447" s="64">
        <v>6.9355290000000004E-4</v>
      </c>
      <c r="G447" s="63">
        <v>4.3430200000000001</v>
      </c>
      <c r="H447" s="64">
        <v>3.2448999999999999</v>
      </c>
      <c r="I447" s="64">
        <v>3.5079699999999998</v>
      </c>
      <c r="J447" s="65">
        <v>10.666039312400001</v>
      </c>
      <c r="K447" s="66">
        <v>7.6621900000000007E-2</v>
      </c>
      <c r="L447" s="7">
        <v>2.25968E-2</v>
      </c>
      <c r="M447" s="64">
        <v>5.2322339999999999E-4</v>
      </c>
      <c r="N447" s="63">
        <v>4.0128199999999996</v>
      </c>
      <c r="O447" s="64">
        <v>1.96723</v>
      </c>
      <c r="P447" s="64">
        <v>3.5642299999999998</v>
      </c>
      <c r="Q447" s="65">
        <v>3.9682259693000002</v>
      </c>
      <c r="R447" s="66">
        <v>7.6162400000000005E-2</v>
      </c>
      <c r="S447" s="7">
        <v>1.9477299999999999E-2</v>
      </c>
      <c r="T447" s="64">
        <v>3.8892130000000002E-4</v>
      </c>
      <c r="U447" s="63">
        <v>3.91283</v>
      </c>
      <c r="V447" s="64">
        <v>1.3770500000000001</v>
      </c>
      <c r="W447" s="64">
        <v>3.6847300000000001</v>
      </c>
      <c r="X447" s="65">
        <v>1.9334848289</v>
      </c>
      <c r="Y447" s="63"/>
      <c r="Z447" s="63"/>
      <c r="AA447" s="9">
        <f>IF("na"=F447,"",F447/F441)</f>
        <v>1.8759244342767869</v>
      </c>
      <c r="AB447" s="7">
        <f>IF("na"=J447,"",J447/J441)</f>
        <v>0.76914545377123944</v>
      </c>
      <c r="AC447" s="7">
        <f>IF("na"=M447,"",M447/M441)</f>
        <v>3.006844402761208</v>
      </c>
      <c r="AD447" s="7">
        <f>IF("na"=Q447,"",Q447/Q441)</f>
        <v>1.5073722553067439</v>
      </c>
      <c r="AE447" s="7">
        <f>IF("na"=T447,"",T447/T441)</f>
        <v>4.0902014069353987</v>
      </c>
      <c r="AF447" s="7">
        <f>IF("na"=X447,"",X447/X441)</f>
        <v>1.7645173300309627</v>
      </c>
      <c r="AG447" s="7">
        <f t="shared" si="101"/>
        <v>442</v>
      </c>
      <c r="AH447" s="61">
        <f t="shared" ca="1" si="100"/>
        <v>7</v>
      </c>
      <c r="AI447" s="61">
        <f t="shared" ca="1" si="100"/>
        <v>4</v>
      </c>
      <c r="AJ447" s="61">
        <f t="shared" ca="1" si="100"/>
        <v>7</v>
      </c>
      <c r="AK447" s="61">
        <f t="shared" ca="1" si="100"/>
        <v>5</v>
      </c>
      <c r="AL447" s="61">
        <f t="shared" ca="1" si="100"/>
        <v>7</v>
      </c>
      <c r="AM447" s="61">
        <f t="shared" ca="1" si="100"/>
        <v>7</v>
      </c>
      <c r="AO447" s="8">
        <f>IF("na"=F447,"",SQRT(F447)/SQRT(F441))</f>
        <v>1.3696439078376492</v>
      </c>
      <c r="AP447" s="8">
        <f>IF("na"=J447,"",SQRT(J447)/SQRT(J441))</f>
        <v>0.87700938066319423</v>
      </c>
      <c r="AQ447" s="8">
        <f>IF("na"=M447,"",SQRT(M447)/SQRT(M441))</f>
        <v>1.7340254908049098</v>
      </c>
      <c r="AR447" s="8">
        <f>IF("na"=Q447,"",SQRT(Q447)/SQRT(Q441))</f>
        <v>1.2277508930181009</v>
      </c>
      <c r="AS447" s="8">
        <f>IF("na"=T447,"",SQRT(T447)/SQRT(T441))</f>
        <v>2.0224246356626985</v>
      </c>
      <c r="AT447" s="8">
        <f>IF("na"=X447,"",SQRT(X447)/SQRT(X441))</f>
        <v>1.3283513578985655</v>
      </c>
    </row>
    <row r="448" spans="1:1024" x14ac:dyDescent="0.3">
      <c r="A448" s="11" t="s">
        <v>292</v>
      </c>
      <c r="B448" s="56">
        <v>7.30711E-2</v>
      </c>
      <c r="C448" s="56">
        <v>3.87765</v>
      </c>
      <c r="D448" s="66">
        <v>7.6517000000000002E-2</v>
      </c>
      <c r="E448" s="7">
        <v>2.4580500000000002E-2</v>
      </c>
      <c r="F448" s="64">
        <v>6.1607510000000003E-4</v>
      </c>
      <c r="G448" s="63">
        <v>4.3841700000000001</v>
      </c>
      <c r="H448" s="64">
        <v>3.1303399999999999</v>
      </c>
      <c r="I448" s="64">
        <v>3.5378599999999998</v>
      </c>
      <c r="J448" s="65">
        <v>9.9144857596999998</v>
      </c>
      <c r="K448" s="66">
        <v>7.4791899999999994E-2</v>
      </c>
      <c r="L448" s="7">
        <v>2.03681E-2</v>
      </c>
      <c r="M448" s="64">
        <v>4.1782050000000002E-4</v>
      </c>
      <c r="N448" s="63">
        <v>4.1033600000000003</v>
      </c>
      <c r="O448" s="64">
        <v>1.94712</v>
      </c>
      <c r="P448" s="64">
        <v>3.68675</v>
      </c>
      <c r="Q448" s="65">
        <v>3.8277191043999998</v>
      </c>
      <c r="R448" s="66">
        <v>7.3463299999999995E-2</v>
      </c>
      <c r="S448" s="7">
        <v>1.6622499999999998E-2</v>
      </c>
      <c r="T448" s="64">
        <v>2.7646129999999997E-4</v>
      </c>
      <c r="U448" s="63">
        <v>3.8543400000000001</v>
      </c>
      <c r="V448" s="64">
        <v>1.25515</v>
      </c>
      <c r="W448" s="64">
        <v>3.6611400000000001</v>
      </c>
      <c r="X448" s="65">
        <v>1.6222781025999999</v>
      </c>
      <c r="Y448" s="63"/>
      <c r="Z448" s="63"/>
      <c r="AA448" s="9">
        <f>IF("na"=F448,"",F448/F441)</f>
        <v>1.6663621959327326</v>
      </c>
      <c r="AB448" s="7">
        <f>IF("na"=J448,"",J448/J441)</f>
        <v>0.71494970393439028</v>
      </c>
      <c r="AC448" s="7">
        <f>IF("na"=M448,"",M448/M441)</f>
        <v>2.4011182064561511</v>
      </c>
      <c r="AD448" s="7">
        <f>IF("na"=Q448,"",Q448/Q441)</f>
        <v>1.4539992489636213</v>
      </c>
      <c r="AE448" s="7">
        <f>IF("na"=T448,"",T448/T441)</f>
        <v>2.9074838488485697</v>
      </c>
      <c r="AF448" s="7">
        <f>IF("na"=X448,"",X448/X441)</f>
        <v>1.4805070013380999</v>
      </c>
      <c r="AG448" s="7">
        <f t="shared" si="101"/>
        <v>442</v>
      </c>
      <c r="AH448" s="61">
        <f t="shared" ca="1" si="100"/>
        <v>5</v>
      </c>
      <c r="AI448" s="61">
        <f t="shared" ca="1" si="100"/>
        <v>3</v>
      </c>
      <c r="AJ448" s="61">
        <f t="shared" ca="1" si="100"/>
        <v>5</v>
      </c>
      <c r="AK448" s="61">
        <f t="shared" ca="1" si="100"/>
        <v>3</v>
      </c>
      <c r="AL448" s="61">
        <f t="shared" ca="1" si="100"/>
        <v>5</v>
      </c>
      <c r="AM448" s="61">
        <f t="shared" ca="1" si="100"/>
        <v>6</v>
      </c>
      <c r="AO448" s="8">
        <f>IF("na"=F448,"",SQRT(F448)/SQRT(F441))</f>
        <v>1.2908765223415959</v>
      </c>
      <c r="AP448" s="8">
        <f>IF("na"=J448,"",SQRT(J448)/SQRT(J441))</f>
        <v>0.84554698505428449</v>
      </c>
      <c r="AQ448" s="8">
        <f>IF("na"=M448,"",SQRT(M448)/SQRT(M441))</f>
        <v>1.5495541960370895</v>
      </c>
      <c r="AR448" s="8">
        <f>IF("na"=Q448,"",SQRT(Q448)/SQRT(Q441))</f>
        <v>1.2058189121769576</v>
      </c>
      <c r="AS448" s="8">
        <f>IF("na"=T448,"",SQRT(T448)/SQRT(T441))</f>
        <v>1.7051345544702827</v>
      </c>
      <c r="AT448" s="8">
        <f>IF("na"=X448,"",SQRT(X448)/SQRT(X441))</f>
        <v>1.2167608644832806</v>
      </c>
    </row>
    <row r="449" spans="1:1024" x14ac:dyDescent="0.3">
      <c r="A449" s="11" t="s">
        <v>294</v>
      </c>
      <c r="B449" s="56">
        <v>7.30711E-2</v>
      </c>
      <c r="C449" s="56">
        <v>3.87765</v>
      </c>
      <c r="D449" s="67">
        <v>7.6080099999999998E-2</v>
      </c>
      <c r="E449" s="68">
        <v>2.4082099999999999E-2</v>
      </c>
      <c r="F449" s="69">
        <v>5.8900149999999997E-4</v>
      </c>
      <c r="G449" s="68">
        <v>4.5521900000000004</v>
      </c>
      <c r="H449" s="69">
        <v>3.1352500000000001</v>
      </c>
      <c r="I449" s="69">
        <v>3.70783</v>
      </c>
      <c r="J449" s="70">
        <v>9.8586313948999997</v>
      </c>
      <c r="K449" s="67">
        <v>7.5739299999999996E-2</v>
      </c>
      <c r="L449" s="68">
        <v>1.8854599999999999E-2</v>
      </c>
      <c r="M449" s="69">
        <v>3.6261509999999998E-4</v>
      </c>
      <c r="N449" s="68">
        <v>4.1565300000000001</v>
      </c>
      <c r="O449" s="69">
        <v>2.0372400000000002</v>
      </c>
      <c r="P449" s="69">
        <v>3.7265799999999998</v>
      </c>
      <c r="Q449" s="70">
        <v>4.1731689625000001</v>
      </c>
      <c r="R449" s="67">
        <v>7.3780499999999999E-2</v>
      </c>
      <c r="S449" s="68">
        <v>1.48597E-2</v>
      </c>
      <c r="T449" s="69">
        <v>2.213138E-4</v>
      </c>
      <c r="U449" s="68">
        <v>3.9434399999999998</v>
      </c>
      <c r="V449" s="69">
        <v>1.19218</v>
      </c>
      <c r="W449" s="69">
        <v>3.7546599999999999</v>
      </c>
      <c r="X449" s="70">
        <v>1.4364196924999999</v>
      </c>
      <c r="Y449" s="63"/>
      <c r="Z449" s="63"/>
      <c r="AA449" s="9">
        <f>IF("na"=F449,"",F449/F441)</f>
        <v>1.5931334230967513</v>
      </c>
      <c r="AB449" s="7">
        <f>IF("na"=J449,"",J449/J441)</f>
        <v>0.71092195478581399</v>
      </c>
      <c r="AC449" s="7">
        <f>IF("na"=M449,"",M449/M441)</f>
        <v>2.0838654842113247</v>
      </c>
      <c r="AD449" s="7">
        <f>IF("na"=Q449,"",Q449/Q441)</f>
        <v>1.5852220008250653</v>
      </c>
      <c r="AE449" s="7">
        <f>IF("na"=T449,"",T449/T441)</f>
        <v>2.3275094887686003</v>
      </c>
      <c r="AF449" s="7">
        <f>IF("na"=X449,"",X449/X441)</f>
        <v>1.3108907826579514</v>
      </c>
      <c r="AG449" s="7">
        <f t="shared" si="101"/>
        <v>442</v>
      </c>
      <c r="AH449" s="61">
        <f t="shared" ca="1" si="100"/>
        <v>4</v>
      </c>
      <c r="AI449" s="61">
        <f t="shared" ca="1" si="100"/>
        <v>2</v>
      </c>
      <c r="AJ449" s="61">
        <f t="shared" ca="1" si="100"/>
        <v>4</v>
      </c>
      <c r="AK449" s="61">
        <f t="shared" ca="1" si="100"/>
        <v>6</v>
      </c>
      <c r="AL449" s="61">
        <f t="shared" ca="1" si="100"/>
        <v>4</v>
      </c>
      <c r="AM449" s="61">
        <f t="shared" ca="1" si="100"/>
        <v>4</v>
      </c>
      <c r="AO449" s="8">
        <f>IF("na"=F449,"",SQRT(F449)/SQRT(F441))</f>
        <v>1.2621938928297631</v>
      </c>
      <c r="AP449" s="8">
        <f>IF("na"=J449,"",SQRT(J449)/SQRT(J441))</f>
        <v>0.8431618793480965</v>
      </c>
      <c r="AQ449" s="8">
        <f>IF("na"=M449,"",SQRT(M449)/SQRT(M441))</f>
        <v>1.4435600036754013</v>
      </c>
      <c r="AR449" s="8">
        <f>IF("na"=Q449,"",SQRT(Q449)/SQRT(Q441))</f>
        <v>1.2590559959052916</v>
      </c>
      <c r="AS449" s="8">
        <f>IF("na"=T449,"",SQRT(T449)/SQRT(T441))</f>
        <v>1.5256177400543689</v>
      </c>
      <c r="AT449" s="8">
        <f>IF("na"=X449,"",SQRT(X449)/SQRT(X441))</f>
        <v>1.1449413883068214</v>
      </c>
    </row>
    <row r="450" spans="1:1024" x14ac:dyDescent="0.3">
      <c r="B450" s="71"/>
      <c r="C450" s="71"/>
      <c r="D450" s="7"/>
      <c r="E450" s="7"/>
      <c r="F450" s="7"/>
      <c r="G450" s="7"/>
      <c r="H450" s="7"/>
      <c r="I450" s="7"/>
      <c r="J450" s="7"/>
      <c r="K450" s="7"/>
      <c r="L450" s="7"/>
    </row>
    <row r="451" spans="1:1024" s="50" customFormat="1" x14ac:dyDescent="0.3">
      <c r="A451" s="11"/>
      <c r="B451" s="11"/>
      <c r="C451" s="11"/>
      <c r="D451" s="73" t="s">
        <v>343</v>
      </c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11"/>
      <c r="Z451" s="11"/>
      <c r="AA451" s="49"/>
      <c r="AH451" s="51"/>
      <c r="AI451" s="51"/>
      <c r="AJ451" s="51"/>
      <c r="AK451" s="51"/>
      <c r="AL451" s="51"/>
      <c r="AM451" s="51"/>
      <c r="AP451" s="10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</row>
    <row r="452" spans="1:1024" x14ac:dyDescent="0.3">
      <c r="B452" s="52" t="s">
        <v>305</v>
      </c>
      <c r="C452" s="52" t="s">
        <v>305</v>
      </c>
      <c r="D452" s="72">
        <v>7</v>
      </c>
      <c r="E452" s="72"/>
      <c r="F452" s="72"/>
      <c r="G452" s="72"/>
      <c r="H452" s="72"/>
      <c r="I452" s="72"/>
      <c r="J452" s="72"/>
      <c r="K452" s="72">
        <v>15</v>
      </c>
      <c r="L452" s="72"/>
      <c r="M452" s="72"/>
      <c r="N452" s="72"/>
      <c r="O452" s="72"/>
      <c r="P452" s="72"/>
      <c r="Q452" s="72"/>
      <c r="R452" s="72">
        <v>30</v>
      </c>
      <c r="S452" s="72"/>
      <c r="T452" s="72"/>
      <c r="U452" s="72"/>
      <c r="V452" s="72"/>
      <c r="W452" s="72"/>
      <c r="X452" s="72"/>
      <c r="Y452" s="53"/>
      <c r="Z452" s="53"/>
    </row>
    <row r="453" spans="1:1024" x14ac:dyDescent="0.3">
      <c r="B453" s="54" t="s">
        <v>296</v>
      </c>
      <c r="C453" s="54" t="s">
        <v>306</v>
      </c>
      <c r="D453" s="55" t="s">
        <v>296</v>
      </c>
      <c r="E453" s="56" t="s">
        <v>299</v>
      </c>
      <c r="F453" s="56" t="s">
        <v>307</v>
      </c>
      <c r="G453" s="56" t="s">
        <v>308</v>
      </c>
      <c r="H453" s="56" t="s">
        <v>309</v>
      </c>
      <c r="I453" s="56" t="s">
        <v>310</v>
      </c>
      <c r="J453" s="57" t="s">
        <v>311</v>
      </c>
      <c r="K453" s="55" t="s">
        <v>296</v>
      </c>
      <c r="L453" s="56" t="s">
        <v>299</v>
      </c>
      <c r="M453" s="56" t="s">
        <v>307</v>
      </c>
      <c r="N453" s="56" t="s">
        <v>308</v>
      </c>
      <c r="O453" s="56" t="s">
        <v>309</v>
      </c>
      <c r="P453" s="56" t="s">
        <v>310</v>
      </c>
      <c r="Q453" s="57" t="s">
        <v>311</v>
      </c>
      <c r="R453" s="55" t="s">
        <v>296</v>
      </c>
      <c r="S453" s="56" t="s">
        <v>299</v>
      </c>
      <c r="T453" s="56" t="s">
        <v>307</v>
      </c>
      <c r="U453" s="56" t="s">
        <v>308</v>
      </c>
      <c r="V453" s="56" t="s">
        <v>309</v>
      </c>
      <c r="W453" s="56" t="s">
        <v>310</v>
      </c>
      <c r="X453" s="57" t="s">
        <v>311</v>
      </c>
      <c r="Y453" s="56"/>
      <c r="Z453" s="56"/>
    </row>
    <row r="454" spans="1:1024" x14ac:dyDescent="0.3">
      <c r="A454" s="11" t="s">
        <v>312</v>
      </c>
      <c r="B454" s="56">
        <v>0.61670700000000001</v>
      </c>
      <c r="C454" s="56">
        <v>1.77064</v>
      </c>
      <c r="D454" s="58">
        <v>0.61528099999999997</v>
      </c>
      <c r="E454" s="59">
        <v>4.2360700000000001E-2</v>
      </c>
      <c r="F454" s="59">
        <v>1.7964623000000001E-3</v>
      </c>
      <c r="G454" s="59">
        <v>1.8095699999999999</v>
      </c>
      <c r="H454" s="59">
        <v>0.286416</v>
      </c>
      <c r="I454" s="59">
        <v>1.7731600000000001</v>
      </c>
      <c r="J454" s="60">
        <v>8.2040475400000007E-2</v>
      </c>
      <c r="K454" s="58">
        <v>0.61513099999999998</v>
      </c>
      <c r="L454" s="59">
        <v>3.1468400000000001E-2</v>
      </c>
      <c r="M454" s="59">
        <v>9.9274379999999998E-4</v>
      </c>
      <c r="N454" s="59">
        <v>1.79139</v>
      </c>
      <c r="O454" s="59">
        <v>0.18893299999999999</v>
      </c>
      <c r="P454" s="59">
        <v>1.77484</v>
      </c>
      <c r="Q454" s="60">
        <v>3.5713318399999999E-2</v>
      </c>
      <c r="R454" s="58">
        <v>0.61649500000000002</v>
      </c>
      <c r="S454" s="59">
        <v>2.5169799999999999E-2</v>
      </c>
      <c r="T454" s="59">
        <v>6.3356369999999999E-4</v>
      </c>
      <c r="U454" s="59">
        <v>1.78589</v>
      </c>
      <c r="V454" s="59">
        <v>0.13833000000000001</v>
      </c>
      <c r="W454" s="59">
        <v>1.7770300000000001</v>
      </c>
      <c r="X454" s="60">
        <v>1.9176021000000001E-2</v>
      </c>
      <c r="Y454" s="59"/>
      <c r="Z454" s="59"/>
      <c r="AH454" s="61"/>
      <c r="AI454" s="61"/>
    </row>
    <row r="455" spans="1:1024" x14ac:dyDescent="0.3">
      <c r="A455" s="11" t="s">
        <v>280</v>
      </c>
      <c r="B455" s="56">
        <v>0.61670700000000001</v>
      </c>
      <c r="C455" s="56">
        <v>1.77064</v>
      </c>
      <c r="D455" s="58">
        <v>0.61840399999999995</v>
      </c>
      <c r="E455" s="59">
        <v>5.5179800000000001E-2</v>
      </c>
      <c r="F455" s="59">
        <v>3.0476901000000001E-3</v>
      </c>
      <c r="G455" s="59">
        <v>1.80979</v>
      </c>
      <c r="H455" s="59">
        <v>0.369593</v>
      </c>
      <c r="I455" s="59">
        <v>1.7537100000000001</v>
      </c>
      <c r="J455" s="60">
        <v>0.1368856105</v>
      </c>
      <c r="K455" s="58">
        <v>0.61578299999999997</v>
      </c>
      <c r="L455" s="59">
        <v>5.3621599999999998E-2</v>
      </c>
      <c r="M455" s="59">
        <v>2.8761296E-3</v>
      </c>
      <c r="N455" s="59">
        <v>1.79654</v>
      </c>
      <c r="O455" s="59">
        <v>0.30478499999999997</v>
      </c>
      <c r="P455" s="59">
        <v>1.756</v>
      </c>
      <c r="Q455" s="60">
        <v>9.31082258E-2</v>
      </c>
      <c r="R455" s="58">
        <v>0.61629800000000001</v>
      </c>
      <c r="S455" s="59">
        <v>5.0646799999999999E-2</v>
      </c>
      <c r="T455" s="59">
        <v>2.5652654999999999E-3</v>
      </c>
      <c r="U455" s="59">
        <v>1.7888599999999999</v>
      </c>
      <c r="V455" s="59">
        <v>0.28239399999999998</v>
      </c>
      <c r="W455" s="59">
        <v>1.7541500000000001</v>
      </c>
      <c r="X455" s="60">
        <v>8.0018291300000002E-2</v>
      </c>
      <c r="Y455" s="59"/>
      <c r="Z455" s="59"/>
      <c r="AA455" s="9">
        <f>IF("na"=F455,"",F455/F454)</f>
        <v>1.6964954399544037</v>
      </c>
      <c r="AB455" s="7">
        <f>IF("na"=J455,"",J455/J454)</f>
        <v>1.6685131312634982</v>
      </c>
      <c r="AC455" s="7">
        <f>IF("na"=M455,"",M455/M454)</f>
        <v>2.8971519137163084</v>
      </c>
      <c r="AD455" s="7">
        <f>IF("na"=Q455,"",Q455/Q454)</f>
        <v>2.6071009352074102</v>
      </c>
      <c r="AE455" s="7">
        <f>IF("na"=T455,"",T455/T454)</f>
        <v>4.0489464595272739</v>
      </c>
      <c r="AF455" s="7">
        <f>IF("na"=X455,"",X455/X454)</f>
        <v>4.1728308130242446</v>
      </c>
      <c r="AG455" s="7">
        <f>ROW()</f>
        <v>455</v>
      </c>
      <c r="AH455" s="61">
        <f t="shared" ref="AH455:AM462" ca="1" si="102">SUM(IF(INDIRECT(ADDRESS(ROW(),AH$60))&gt;INDIRECT(ADDRESS($AG455,AH$60)),1,0), IF(INDIRECT(ADDRESS(ROW(),AH$60))&gt;INDIRECT(ADDRESS($AG455+1,AH$60)),1,0), IF(INDIRECT(ADDRESS(ROW(),AH$60))&gt;INDIRECT(ADDRESS($AG455+2,AH$60)),1,0), IF(INDIRECT(ADDRESS(ROW(),AH$60))&gt;INDIRECT(ADDRESS($AG455+3,AH$60)),1,0), IF(INDIRECT(ADDRESS(ROW(),AH$60))&gt;INDIRECT(ADDRESS($AG455+4,AH$60)),1,0), IF(INDIRECT(ADDRESS(ROW(),AH$60))&gt;INDIRECT(ADDRESS($AG455+5,AH$60)),1,0), IF(INDIRECT(ADDRESS(ROW(),AH$60))&gt;INDIRECT(ADDRESS($AG455+6,AH$60)),1,0), IF(INDIRECT(ADDRESS(ROW(),AH$60))&gt;INDIRECT(ADDRESS($AG455+7,AH$60)),1,0))+1</f>
        <v>2</v>
      </c>
      <c r="AI455" s="61">
        <f t="shared" ca="1" si="102"/>
        <v>8</v>
      </c>
      <c r="AJ455" s="61">
        <f t="shared" ca="1" si="102"/>
        <v>2</v>
      </c>
      <c r="AK455" s="61">
        <f t="shared" ca="1" si="102"/>
        <v>8</v>
      </c>
      <c r="AL455" s="61">
        <f t="shared" ca="1" si="102"/>
        <v>2</v>
      </c>
      <c r="AM455" s="61">
        <f t="shared" ca="1" si="102"/>
        <v>8</v>
      </c>
      <c r="AO455" s="8">
        <f>IF("na"=F455,"",SQRT(F455)/SQRT(F454))</f>
        <v>1.302495850263794</v>
      </c>
      <c r="AP455" s="8">
        <f>IF("na"=J455,"",SQRT(J455)/SQRT(J454))</f>
        <v>1.2917093834386657</v>
      </c>
      <c r="AQ455" s="8">
        <f>IF("na"=M455,"",SQRT(M455)/SQRT(M454))</f>
        <v>1.7021022042510572</v>
      </c>
      <c r="AR455" s="8">
        <f>IF("na"=Q455,"",SQRT(Q455)/SQRT(Q454))</f>
        <v>1.6146519548210414</v>
      </c>
      <c r="AS455" s="8">
        <f>IF("na"=T455,"",SQRT(T455)/SQRT(T454))</f>
        <v>2.0121994084899422</v>
      </c>
      <c r="AT455" s="8">
        <f>IF("na"=X455,"",SQRT(X455)/SQRT(X454))</f>
        <v>2.0427507956244311</v>
      </c>
    </row>
    <row r="456" spans="1:1024" x14ac:dyDescent="0.3">
      <c r="A456" s="11" t="s">
        <v>282</v>
      </c>
      <c r="B456" s="56">
        <v>0.61670700000000001</v>
      </c>
      <c r="C456" s="56">
        <v>1.77064</v>
      </c>
      <c r="D456" s="58">
        <v>0.64917899999999995</v>
      </c>
      <c r="E456" s="59">
        <v>5.3204399999999999E-2</v>
      </c>
      <c r="F456" s="59">
        <v>3.8851388000000001E-3</v>
      </c>
      <c r="G456" s="59">
        <v>1.75363</v>
      </c>
      <c r="H456" s="59">
        <v>0.327928</v>
      </c>
      <c r="I456" s="59">
        <v>1.7056</v>
      </c>
      <c r="J456" s="60">
        <v>0.11176697469999999</v>
      </c>
      <c r="K456" s="58">
        <v>0.64819000000000004</v>
      </c>
      <c r="L456" s="59">
        <v>4.9823199999999998E-2</v>
      </c>
      <c r="M456" s="59">
        <v>3.4735304E-3</v>
      </c>
      <c r="N456" s="59">
        <v>1.7476</v>
      </c>
      <c r="O456" s="59">
        <v>0.28770899999999999</v>
      </c>
      <c r="P456" s="59">
        <v>1.7101</v>
      </c>
      <c r="Q456" s="60">
        <v>8.6441560200000003E-2</v>
      </c>
      <c r="R456" s="58">
        <v>0.64712899999999995</v>
      </c>
      <c r="S456" s="59">
        <v>4.7442900000000003E-2</v>
      </c>
      <c r="T456" s="59">
        <v>3.1763267E-3</v>
      </c>
      <c r="U456" s="59">
        <v>1.74851</v>
      </c>
      <c r="V456" s="59">
        <v>0.26509899999999997</v>
      </c>
      <c r="W456" s="59">
        <v>1.7168399999999999</v>
      </c>
      <c r="X456" s="60">
        <v>7.3171919799999999E-2</v>
      </c>
      <c r="Y456" s="59"/>
      <c r="Z456" s="59"/>
      <c r="AA456" s="9">
        <f>IF("na"=F456,"",F456/F454)</f>
        <v>2.1626609141755995</v>
      </c>
      <c r="AB456" s="7">
        <f>IF("na"=J456,"",J456/J454)</f>
        <v>1.3623394325186953</v>
      </c>
      <c r="AC456" s="7">
        <f>IF("na"=M456,"",M456/M454)</f>
        <v>3.4989192579193142</v>
      </c>
      <c r="AD456" s="7">
        <f>IF("na"=Q456,"",Q456/Q454)</f>
        <v>2.420429242441946</v>
      </c>
      <c r="AE456" s="7">
        <f>IF("na"=T456,"",T456/T454)</f>
        <v>5.0134291153359953</v>
      </c>
      <c r="AF456" s="7">
        <f>IF("na"=X456,"",X456/X454)</f>
        <v>3.815803069886083</v>
      </c>
      <c r="AG456" s="7">
        <f t="shared" ref="AG456:AG462" si="103">AG455</f>
        <v>455</v>
      </c>
      <c r="AH456" s="61">
        <f t="shared" ca="1" si="102"/>
        <v>3</v>
      </c>
      <c r="AI456" s="61">
        <f t="shared" ca="1" si="102"/>
        <v>7</v>
      </c>
      <c r="AJ456" s="61">
        <f t="shared" ca="1" si="102"/>
        <v>3</v>
      </c>
      <c r="AK456" s="61">
        <f t="shared" ca="1" si="102"/>
        <v>7</v>
      </c>
      <c r="AL456" s="61">
        <f t="shared" ca="1" si="102"/>
        <v>3</v>
      </c>
      <c r="AM456" s="61">
        <f t="shared" ca="1" si="102"/>
        <v>7</v>
      </c>
      <c r="AO456" s="8">
        <f>IF("na"=F456,"",SQRT(F456)/SQRT(F454))</f>
        <v>1.4705988284286098</v>
      </c>
      <c r="AP456" s="8">
        <f>IF("na"=J456,"",SQRT(J456)/SQRT(J454))</f>
        <v>1.167192971414194</v>
      </c>
      <c r="AQ456" s="8">
        <f>IF("na"=M456,"",SQRT(M456)/SQRT(M454))</f>
        <v>1.8705398306155669</v>
      </c>
      <c r="AR456" s="8">
        <f>IF("na"=Q456,"",SQRT(Q456)/SQRT(Q454))</f>
        <v>1.5557728762393135</v>
      </c>
      <c r="AS456" s="8">
        <f>IF("na"=T456,"",SQRT(T456)/SQRT(T454))</f>
        <v>2.2390688054046031</v>
      </c>
      <c r="AT456" s="8">
        <f>IF("na"=X456,"",SQRT(X456)/SQRT(X454))</f>
        <v>1.9534080653785793</v>
      </c>
    </row>
    <row r="457" spans="1:1024" x14ac:dyDescent="0.3">
      <c r="A457" s="11" t="s">
        <v>284</v>
      </c>
      <c r="B457" s="56">
        <v>0.61670700000000001</v>
      </c>
      <c r="C457" s="56">
        <v>1.77064</v>
      </c>
      <c r="D457" s="58">
        <v>0.67375399999999996</v>
      </c>
      <c r="E457" s="59">
        <v>4.1455899999999997E-2</v>
      </c>
      <c r="F457" s="59">
        <v>4.9729518E-3</v>
      </c>
      <c r="G457" s="59">
        <v>1.6248</v>
      </c>
      <c r="H457" s="59">
        <v>0.229938</v>
      </c>
      <c r="I457" s="59">
        <v>1.5987800000000001</v>
      </c>
      <c r="J457" s="60">
        <v>8.2407343399999999E-2</v>
      </c>
      <c r="K457" s="58">
        <v>0.66931200000000002</v>
      </c>
      <c r="L457" s="59">
        <v>3.5516399999999997E-2</v>
      </c>
      <c r="M457" s="59">
        <v>4.0287005999999998E-3</v>
      </c>
      <c r="N457" s="59">
        <v>1.6326700000000001</v>
      </c>
      <c r="O457" s="59">
        <v>0.19648499999999999</v>
      </c>
      <c r="P457" s="59">
        <v>1.6139600000000001</v>
      </c>
      <c r="Q457" s="60">
        <v>6.3154977599999995E-2</v>
      </c>
      <c r="R457" s="58">
        <v>0.67223200000000005</v>
      </c>
      <c r="S457" s="59">
        <v>3.1934499999999998E-2</v>
      </c>
      <c r="T457" s="59">
        <v>4.1028378000000001E-3</v>
      </c>
      <c r="U457" s="59">
        <v>1.6568000000000001</v>
      </c>
      <c r="V457" s="59">
        <v>0.162582</v>
      </c>
      <c r="W457" s="59">
        <v>1.6437200000000001</v>
      </c>
      <c r="X457" s="60">
        <v>4.2541593099999997E-2</v>
      </c>
      <c r="Y457" s="59"/>
      <c r="Z457" s="59"/>
      <c r="AA457" s="9">
        <f>IF("na"=F457,"",F457/F454)</f>
        <v>2.768191572959811</v>
      </c>
      <c r="AB457" s="7">
        <f>IF("na"=J457,"",J457/J454)</f>
        <v>1.0044717927122104</v>
      </c>
      <c r="AC457" s="7">
        <f>IF("na"=M457,"",M457/M454)</f>
        <v>4.0581473286461218</v>
      </c>
      <c r="AD457" s="7">
        <f>IF("na"=Q457,"",Q457/Q454)</f>
        <v>1.7683872692155091</v>
      </c>
      <c r="AE457" s="7">
        <f>IF("na"=T457,"",T457/T454)</f>
        <v>6.4758094568864983</v>
      </c>
      <c r="AF457" s="7">
        <f>IF("na"=X457,"",X457/X454)</f>
        <v>2.21847864580457</v>
      </c>
      <c r="AG457" s="7">
        <f t="shared" si="103"/>
        <v>455</v>
      </c>
      <c r="AH457" s="61">
        <f t="shared" ca="1" si="102"/>
        <v>4</v>
      </c>
      <c r="AI457" s="61">
        <f t="shared" ca="1" si="102"/>
        <v>3</v>
      </c>
      <c r="AJ457" s="61">
        <f t="shared" ca="1" si="102"/>
        <v>4</v>
      </c>
      <c r="AK457" s="61">
        <f t="shared" ca="1" si="102"/>
        <v>4</v>
      </c>
      <c r="AL457" s="61">
        <f t="shared" ca="1" si="102"/>
        <v>4</v>
      </c>
      <c r="AM457" s="61">
        <f t="shared" ca="1" si="102"/>
        <v>3</v>
      </c>
      <c r="AO457" s="8">
        <f>IF("na"=F457,"",SQRT(F457)/SQRT(F454))</f>
        <v>1.6637883197569971</v>
      </c>
      <c r="AP457" s="8">
        <f>IF("na"=J457,"",SQRT(J457)/SQRT(J454))</f>
        <v>1.0022334023131589</v>
      </c>
      <c r="AQ457" s="8">
        <f>IF("na"=M457,"",SQRT(M457)/SQRT(M454))</f>
        <v>2.0144843828250742</v>
      </c>
      <c r="AR457" s="8">
        <f>IF("na"=Q457,"",SQRT(Q457)/SQRT(Q454))</f>
        <v>1.3298072300959674</v>
      </c>
      <c r="AS457" s="8">
        <f>IF("na"=T457,"",SQRT(T457)/SQRT(T454))</f>
        <v>2.5447611787526347</v>
      </c>
      <c r="AT457" s="8">
        <f>IF("na"=X457,"",SQRT(X457)/SQRT(X454))</f>
        <v>1.4894558220385625</v>
      </c>
    </row>
    <row r="458" spans="1:1024" x14ac:dyDescent="0.3">
      <c r="A458" s="11" t="s">
        <v>286</v>
      </c>
      <c r="B458" s="56">
        <v>0.61670700000000001</v>
      </c>
      <c r="C458" s="56">
        <v>1.77064</v>
      </c>
      <c r="D458" s="58">
        <v>0.69135800000000003</v>
      </c>
      <c r="E458" s="59">
        <v>3.8857999999999997E-2</v>
      </c>
      <c r="F458" s="59">
        <v>7.0827158999999997E-3</v>
      </c>
      <c r="G458" s="59">
        <v>1.6514599999999999</v>
      </c>
      <c r="H458" s="59">
        <v>0.21446499999999999</v>
      </c>
      <c r="I458" s="59">
        <v>1.6282799999999999</v>
      </c>
      <c r="J458" s="60">
        <v>6.6261605799999998E-2</v>
      </c>
      <c r="K458" s="58">
        <v>0.69452000000000003</v>
      </c>
      <c r="L458" s="59">
        <v>3.1976999999999998E-2</v>
      </c>
      <c r="M458" s="59">
        <v>7.0773913999999999E-3</v>
      </c>
      <c r="N458" s="59">
        <v>1.6432</v>
      </c>
      <c r="O458" s="59">
        <v>0.16531100000000001</v>
      </c>
      <c r="P458" s="59">
        <v>1.62876</v>
      </c>
      <c r="Q458" s="60">
        <v>4.74576611E-2</v>
      </c>
      <c r="R458" s="58">
        <v>0.69127899999999998</v>
      </c>
      <c r="S458" s="59">
        <v>2.8115000000000001E-2</v>
      </c>
      <c r="T458" s="59">
        <v>6.3514362999999999E-3</v>
      </c>
      <c r="U458" s="59">
        <v>1.64917</v>
      </c>
      <c r="V458" s="59">
        <v>0.143155</v>
      </c>
      <c r="W458" s="59">
        <v>1.63855</v>
      </c>
      <c r="X458" s="60">
        <v>3.7941122100000002E-2</v>
      </c>
      <c r="Y458" s="59"/>
      <c r="Z458" s="59"/>
      <c r="AA458" s="9">
        <f>IF("na"=F458,"",F458/F454)</f>
        <v>3.9425908909972671</v>
      </c>
      <c r="AB458" s="7">
        <f>IF("na"=J458,"",J458/J454)</f>
        <v>0.80766969568291891</v>
      </c>
      <c r="AC458" s="7">
        <f>IF("na"=M458,"",M458/M454)</f>
        <v>7.129121733119864</v>
      </c>
      <c r="AD458" s="7">
        <f>IF("na"=Q458,"",Q458/Q454)</f>
        <v>1.3288505024500887</v>
      </c>
      <c r="AE458" s="7">
        <f>IF("na"=T458,"",T458/T454)</f>
        <v>10.024937192582215</v>
      </c>
      <c r="AF458" s="7">
        <f>IF("na"=X458,"",X458/X454)</f>
        <v>1.9785711592618718</v>
      </c>
      <c r="AG458" s="7">
        <f t="shared" si="103"/>
        <v>455</v>
      </c>
      <c r="AH458" s="61">
        <f t="shared" ca="1" si="102"/>
        <v>6</v>
      </c>
      <c r="AI458" s="61">
        <f t="shared" ca="1" si="102"/>
        <v>1</v>
      </c>
      <c r="AJ458" s="61">
        <f t="shared" ca="1" si="102"/>
        <v>7</v>
      </c>
      <c r="AK458" s="61">
        <f t="shared" ca="1" si="102"/>
        <v>2</v>
      </c>
      <c r="AL458" s="61">
        <f t="shared" ca="1" si="102"/>
        <v>7</v>
      </c>
      <c r="AM458" s="61">
        <f t="shared" ca="1" si="102"/>
        <v>2</v>
      </c>
      <c r="AO458" s="8">
        <f>IF("na"=F458,"",SQRT(F458)/SQRT(F454))</f>
        <v>1.9855958528857951</v>
      </c>
      <c r="AP458" s="8">
        <f>IF("na"=J458,"",SQRT(J458)/SQRT(J454))</f>
        <v>0.89870445402419086</v>
      </c>
      <c r="AQ458" s="8">
        <f>IF("na"=M458,"",SQRT(M458)/SQRT(M454))</f>
        <v>2.6700415227332819</v>
      </c>
      <c r="AR458" s="8">
        <f>IF("na"=Q458,"",SQRT(Q458)/SQRT(Q454))</f>
        <v>1.152757781344411</v>
      </c>
      <c r="AS458" s="8">
        <f>IF("na"=T458,"",SQRT(T458)/SQRT(T454))</f>
        <v>3.1662181214474492</v>
      </c>
      <c r="AT458" s="8">
        <f>IF("na"=X458,"",SQRT(X458)/SQRT(X454))</f>
        <v>1.4066169198690424</v>
      </c>
    </row>
    <row r="459" spans="1:1024" x14ac:dyDescent="0.3">
      <c r="A459" s="11" t="s">
        <v>288</v>
      </c>
      <c r="B459" s="56">
        <v>0.61670700000000001</v>
      </c>
      <c r="C459" s="56">
        <v>1.77064</v>
      </c>
      <c r="D459" s="62">
        <v>0.63047299999999995</v>
      </c>
      <c r="E459" s="63">
        <v>4.1138500000000001E-2</v>
      </c>
      <c r="F459" s="64">
        <v>1.8818788000000001E-3</v>
      </c>
      <c r="G459" s="63">
        <v>1.80145</v>
      </c>
      <c r="H459" s="64">
        <v>0.27635700000000002</v>
      </c>
      <c r="I459" s="64">
        <v>1.76698</v>
      </c>
      <c r="J459" s="65">
        <v>7.6386587000000006E-2</v>
      </c>
      <c r="K459" s="62">
        <v>0.63110299999999997</v>
      </c>
      <c r="L459" s="63">
        <v>3.09164E-2</v>
      </c>
      <c r="M459" s="64">
        <v>1.1630684999999999E-3</v>
      </c>
      <c r="N459" s="63">
        <v>1.78434</v>
      </c>
      <c r="O459" s="64">
        <v>0.18837899999999999</v>
      </c>
      <c r="P459" s="64">
        <v>1.76816</v>
      </c>
      <c r="Q459" s="65">
        <v>3.5492797999999999E-2</v>
      </c>
      <c r="R459" s="62">
        <v>0.63008600000000003</v>
      </c>
      <c r="S459" s="63">
        <v>2.60599E-2</v>
      </c>
      <c r="T459" s="64">
        <v>8.5811589999999999E-4</v>
      </c>
      <c r="U459" s="63">
        <v>1.7718400000000001</v>
      </c>
      <c r="V459" s="64">
        <v>0.13725499999999999</v>
      </c>
      <c r="W459" s="64">
        <v>1.7632399999999999</v>
      </c>
      <c r="X459" s="65">
        <v>1.8893694999999999E-2</v>
      </c>
      <c r="Y459" s="63"/>
      <c r="Z459" s="63"/>
      <c r="AA459" s="9">
        <f>IF("na"=F459,"",F459/F454)</f>
        <v>1.0475470595736966</v>
      </c>
      <c r="AB459" s="7">
        <f>IF("na"=J459,"",J459/J454)</f>
        <v>0.93108415849087101</v>
      </c>
      <c r="AC459" s="7">
        <f>IF("na"=M459,"",M459/M454)</f>
        <v>1.1715696436482403</v>
      </c>
      <c r="AD459" s="7">
        <f>IF("na"=Q459,"",Q459/Q454)</f>
        <v>0.99382526155844431</v>
      </c>
      <c r="AE459" s="7">
        <f>IF("na"=T459,"",T459/T454)</f>
        <v>1.3544271870373887</v>
      </c>
      <c r="AF459" s="7">
        <f>IF("na"=X459,"",X459/X454)</f>
        <v>0.98527713335316003</v>
      </c>
      <c r="AG459" s="7">
        <f t="shared" si="103"/>
        <v>455</v>
      </c>
      <c r="AH459" s="61">
        <f t="shared" ca="1" si="102"/>
        <v>1</v>
      </c>
      <c r="AI459" s="61">
        <f t="shared" ca="1" si="102"/>
        <v>2</v>
      </c>
      <c r="AJ459" s="61">
        <f t="shared" ca="1" si="102"/>
        <v>1</v>
      </c>
      <c r="AK459" s="61">
        <f t="shared" ca="1" si="102"/>
        <v>1</v>
      </c>
      <c r="AL459" s="61">
        <f t="shared" ca="1" si="102"/>
        <v>1</v>
      </c>
      <c r="AM459" s="61">
        <f t="shared" ca="1" si="102"/>
        <v>1</v>
      </c>
      <c r="AO459" s="8">
        <f>IF("na"=F459,"",SQRT(F459)/SQRT(F454))</f>
        <v>1.0234974643709172</v>
      </c>
      <c r="AP459" s="8">
        <f>IF("na"=J459,"",SQRT(J459)/SQRT(J454))</f>
        <v>0.96492702236535532</v>
      </c>
      <c r="AQ459" s="8">
        <f>IF("na"=M459,"",SQRT(M459)/SQRT(M454))</f>
        <v>1.0823907074842432</v>
      </c>
      <c r="AR459" s="8">
        <f>IF("na"=Q459,"",SQRT(Q459)/SQRT(Q454))</f>
        <v>0.99690785008366967</v>
      </c>
      <c r="AS459" s="8">
        <f>IF("na"=T459,"",SQRT(T459)/SQRT(T454))</f>
        <v>1.1637986024383209</v>
      </c>
      <c r="AT459" s="8">
        <f>IF("na"=X459,"",SQRT(X459)/SQRT(X454))</f>
        <v>0.99261127001115601</v>
      </c>
    </row>
    <row r="460" spans="1:1024" x14ac:dyDescent="0.3">
      <c r="A460" s="11" t="s">
        <v>290</v>
      </c>
      <c r="B460" s="56">
        <v>0.61670700000000001</v>
      </c>
      <c r="C460" s="56">
        <v>1.77064</v>
      </c>
      <c r="D460" s="66">
        <v>0.68983799999999995</v>
      </c>
      <c r="E460" s="7">
        <v>5.0401300000000003E-2</v>
      </c>
      <c r="F460" s="64">
        <v>7.8884340999999993E-3</v>
      </c>
      <c r="G460" s="63">
        <v>1.6756</v>
      </c>
      <c r="H460" s="64">
        <v>0.26830199999999998</v>
      </c>
      <c r="I460" s="64">
        <v>1.6415</v>
      </c>
      <c r="J460" s="65">
        <v>8.8663102800000004E-2</v>
      </c>
      <c r="K460" s="66">
        <v>0.68768399999999996</v>
      </c>
      <c r="L460" s="7">
        <v>4.6213299999999999E-2</v>
      </c>
      <c r="M460" s="64">
        <v>7.1734034999999998E-3</v>
      </c>
      <c r="N460" s="63">
        <v>1.6759200000000001</v>
      </c>
      <c r="O460" s="64">
        <v>0.23299500000000001</v>
      </c>
      <c r="P460" s="64">
        <v>1.6497299999999999</v>
      </c>
      <c r="Q460" s="65">
        <v>6.8905898100000001E-2</v>
      </c>
      <c r="R460" s="66">
        <v>0.68564400000000003</v>
      </c>
      <c r="S460" s="7">
        <v>4.3490300000000003E-2</v>
      </c>
      <c r="T460" s="64">
        <v>6.643716E-3</v>
      </c>
      <c r="U460" s="63">
        <v>1.68381</v>
      </c>
      <c r="V460" s="64">
        <v>0.21380299999999999</v>
      </c>
      <c r="W460" s="64">
        <v>1.6615899999999999</v>
      </c>
      <c r="X460" s="65">
        <v>5.7603625300000003E-2</v>
      </c>
      <c r="Y460" s="63"/>
      <c r="Z460" s="63"/>
      <c r="AA460" s="9">
        <f>IF("na"=F460,"",F460/F454)</f>
        <v>4.3910935954514594</v>
      </c>
      <c r="AB460" s="7">
        <f>IF("na"=J460,"",J460/J454)</f>
        <v>1.0807239032649487</v>
      </c>
      <c r="AC460" s="7">
        <f>IF("na"=M460,"",M460/M454)</f>
        <v>7.2258356083412458</v>
      </c>
      <c r="AD460" s="7">
        <f>IF("na"=Q460,"",Q460/Q454)</f>
        <v>1.9294174046845225</v>
      </c>
      <c r="AE460" s="7">
        <f>IF("na"=T460,"",T460/T454)</f>
        <v>10.48626365430974</v>
      </c>
      <c r="AF460" s="7">
        <f>IF("na"=X460,"",X460/X454)</f>
        <v>3.0039404577206086</v>
      </c>
      <c r="AG460" s="7">
        <f t="shared" si="103"/>
        <v>455</v>
      </c>
      <c r="AH460" s="61">
        <f t="shared" ca="1" si="102"/>
        <v>8</v>
      </c>
      <c r="AI460" s="61">
        <f t="shared" ca="1" si="102"/>
        <v>6</v>
      </c>
      <c r="AJ460" s="61">
        <f t="shared" ca="1" si="102"/>
        <v>8</v>
      </c>
      <c r="AK460" s="61">
        <f t="shared" ca="1" si="102"/>
        <v>6</v>
      </c>
      <c r="AL460" s="61">
        <f t="shared" ca="1" si="102"/>
        <v>8</v>
      </c>
      <c r="AM460" s="61">
        <f t="shared" ca="1" si="102"/>
        <v>6</v>
      </c>
      <c r="AO460" s="8">
        <f>IF("na"=F460,"",SQRT(F460)/SQRT(F454))</f>
        <v>2.0954936400408046</v>
      </c>
      <c r="AP460" s="8">
        <f>IF("na"=J460,"",SQRT(J460)/SQRT(J454))</f>
        <v>1.0395787143189055</v>
      </c>
      <c r="AQ460" s="8">
        <f>IF("na"=M460,"",SQRT(M460)/SQRT(M454))</f>
        <v>2.6880914434485379</v>
      </c>
      <c r="AR460" s="8">
        <f>IF("na"=Q460,"",SQRT(Q460)/SQRT(Q454))</f>
        <v>1.3890347024766956</v>
      </c>
      <c r="AS460" s="8">
        <f>IF("na"=T460,"",SQRT(T460)/SQRT(T454))</f>
        <v>3.2382500913780179</v>
      </c>
      <c r="AT460" s="8">
        <f>IF("na"=X460,"",SQRT(X460)/SQRT(X454))</f>
        <v>1.7331879464503002</v>
      </c>
    </row>
    <row r="461" spans="1:1024" x14ac:dyDescent="0.3">
      <c r="A461" s="11" t="s">
        <v>292</v>
      </c>
      <c r="B461" s="56">
        <v>0.61670700000000001</v>
      </c>
      <c r="C461" s="56">
        <v>1.77064</v>
      </c>
      <c r="D461" s="66">
        <v>0.68605499999999997</v>
      </c>
      <c r="E461" s="7">
        <v>4.8859199999999998E-2</v>
      </c>
      <c r="F461" s="64">
        <v>7.1963664999999998E-3</v>
      </c>
      <c r="G461" s="63">
        <v>1.7011000000000001</v>
      </c>
      <c r="H461" s="64">
        <v>0.27550999999999998</v>
      </c>
      <c r="I461" s="64">
        <v>1.66547</v>
      </c>
      <c r="J461" s="65">
        <v>8.6966488999999994E-2</v>
      </c>
      <c r="K461" s="66">
        <v>0.68203999999999998</v>
      </c>
      <c r="L461" s="7">
        <v>4.4770499999999998E-2</v>
      </c>
      <c r="M461" s="64">
        <v>6.2727983999999997E-3</v>
      </c>
      <c r="N461" s="63">
        <v>1.70076</v>
      </c>
      <c r="O461" s="64">
        <v>0.233289</v>
      </c>
      <c r="P461" s="64">
        <v>1.67492</v>
      </c>
      <c r="Q461" s="65">
        <v>6.3586075899999997E-2</v>
      </c>
      <c r="R461" s="66">
        <v>0.67842499999999994</v>
      </c>
      <c r="S461" s="7">
        <v>4.15325E-2</v>
      </c>
      <c r="T461" s="64">
        <v>5.5340600000000004E-3</v>
      </c>
      <c r="U461" s="63">
        <v>1.71218</v>
      </c>
      <c r="V461" s="64">
        <v>0.20960599999999999</v>
      </c>
      <c r="W461" s="64">
        <v>1.69059</v>
      </c>
      <c r="X461" s="65">
        <v>5.0342677699999998E-2</v>
      </c>
      <c r="Y461" s="63"/>
      <c r="Z461" s="63"/>
      <c r="AA461" s="9">
        <f>IF("na"=F461,"",F461/F454)</f>
        <v>4.0058544507168339</v>
      </c>
      <c r="AB461" s="7">
        <f>IF("na"=J461,"",J461/J454)</f>
        <v>1.0600436988691557</v>
      </c>
      <c r="AC461" s="7">
        <f>IF("na"=M461,"",M461/M454)</f>
        <v>6.318647771962917</v>
      </c>
      <c r="AD461" s="7">
        <f>IF("na"=Q461,"",Q461/Q454)</f>
        <v>1.780458348558279</v>
      </c>
      <c r="AE461" s="7">
        <f>IF("na"=T461,"",T461/T454)</f>
        <v>8.7348123006415932</v>
      </c>
      <c r="AF461" s="7">
        <f>IF("na"=X461,"",X461/X454)</f>
        <v>2.6252932086380167</v>
      </c>
      <c r="AG461" s="7">
        <f t="shared" si="103"/>
        <v>455</v>
      </c>
      <c r="AH461" s="61">
        <f t="shared" ca="1" si="102"/>
        <v>7</v>
      </c>
      <c r="AI461" s="61">
        <f t="shared" ca="1" si="102"/>
        <v>5</v>
      </c>
      <c r="AJ461" s="61">
        <f t="shared" ca="1" si="102"/>
        <v>6</v>
      </c>
      <c r="AK461" s="61">
        <f t="shared" ca="1" si="102"/>
        <v>5</v>
      </c>
      <c r="AL461" s="61">
        <f t="shared" ca="1" si="102"/>
        <v>6</v>
      </c>
      <c r="AM461" s="61">
        <f t="shared" ca="1" si="102"/>
        <v>5</v>
      </c>
      <c r="AO461" s="8">
        <f>IF("na"=F461,"",SQRT(F461)/SQRT(F454))</f>
        <v>2.0014630775302438</v>
      </c>
      <c r="AP461" s="8">
        <f>IF("na"=J461,"",SQRT(J461)/SQRT(J454))</f>
        <v>1.029584235926889</v>
      </c>
      <c r="AQ461" s="8">
        <f>IF("na"=M461,"",SQRT(M461)/SQRT(M454))</f>
        <v>2.5136920598917674</v>
      </c>
      <c r="AR461" s="8">
        <f>IF("na"=Q461,"",SQRT(Q461)/SQRT(Q454))</f>
        <v>1.3343381687406979</v>
      </c>
      <c r="AS461" s="8">
        <f>IF("na"=T461,"",SQRT(T461)/SQRT(T454))</f>
        <v>2.955471586843899</v>
      </c>
      <c r="AT461" s="8">
        <f>IF("na"=X461,"",SQRT(X461)/SQRT(X454))</f>
        <v>1.6202756582254816</v>
      </c>
    </row>
    <row r="462" spans="1:1024" x14ac:dyDescent="0.3">
      <c r="A462" s="11" t="s">
        <v>294</v>
      </c>
      <c r="B462" s="56">
        <v>0.61670700000000001</v>
      </c>
      <c r="C462" s="56">
        <v>1.77064</v>
      </c>
      <c r="D462" s="67">
        <v>0.68365200000000004</v>
      </c>
      <c r="E462" s="68">
        <v>4.9383000000000003E-2</v>
      </c>
      <c r="F462" s="69">
        <v>6.9203136000000002E-3</v>
      </c>
      <c r="G462" s="68">
        <v>1.71245</v>
      </c>
      <c r="H462" s="69">
        <v>0.277086</v>
      </c>
      <c r="I462" s="69">
        <v>1.6771400000000001</v>
      </c>
      <c r="J462" s="70">
        <v>8.5518901300000005E-2</v>
      </c>
      <c r="K462" s="67">
        <v>0.67732599999999998</v>
      </c>
      <c r="L462" s="68">
        <v>4.37122E-2</v>
      </c>
      <c r="M462" s="69">
        <v>5.5854195000000001E-3</v>
      </c>
      <c r="N462" s="68">
        <v>1.71194</v>
      </c>
      <c r="O462" s="69">
        <v>0.22794700000000001</v>
      </c>
      <c r="P462" s="69">
        <v>1.6877</v>
      </c>
      <c r="Q462" s="70">
        <v>5.8838878400000003E-2</v>
      </c>
      <c r="R462" s="67">
        <v>0.672848</v>
      </c>
      <c r="S462" s="68">
        <v>4.1109E-2</v>
      </c>
      <c r="T462" s="69">
        <v>4.8417616000000002E-3</v>
      </c>
      <c r="U462" s="68">
        <v>1.72359</v>
      </c>
      <c r="V462" s="69">
        <v>0.208257</v>
      </c>
      <c r="W462" s="69">
        <v>1.70306</v>
      </c>
      <c r="X462" s="70">
        <v>4.7938034400000003E-2</v>
      </c>
      <c r="Y462" s="63"/>
      <c r="Z462" s="63"/>
      <c r="AA462" s="9">
        <f>IF("na"=F462,"",F462/F454)</f>
        <v>3.8521897175354027</v>
      </c>
      <c r="AB462" s="7">
        <f>IF("na"=J462,"",J462/J454)</f>
        <v>1.0423988998484033</v>
      </c>
      <c r="AC462" s="7">
        <f>IF("na"=M462,"",M462/M454)</f>
        <v>5.6262446564763238</v>
      </c>
      <c r="AD462" s="7">
        <f>IF("na"=Q462,"",Q462/Q454)</f>
        <v>1.6475332183077114</v>
      </c>
      <c r="AE462" s="7">
        <f>IF("na"=T462,"",T462/T454)</f>
        <v>7.642107020967269</v>
      </c>
      <c r="AF462" s="7">
        <f>IF("na"=X462,"",X462/X454)</f>
        <v>2.4998947591890937</v>
      </c>
      <c r="AG462" s="7">
        <f t="shared" si="103"/>
        <v>455</v>
      </c>
      <c r="AH462" s="61">
        <f t="shared" ca="1" si="102"/>
        <v>5</v>
      </c>
      <c r="AI462" s="61">
        <f t="shared" ca="1" si="102"/>
        <v>4</v>
      </c>
      <c r="AJ462" s="61">
        <f t="shared" ca="1" si="102"/>
        <v>5</v>
      </c>
      <c r="AK462" s="61">
        <f t="shared" ca="1" si="102"/>
        <v>3</v>
      </c>
      <c r="AL462" s="61">
        <f t="shared" ca="1" si="102"/>
        <v>5</v>
      </c>
      <c r="AM462" s="61">
        <f t="shared" ca="1" si="102"/>
        <v>4</v>
      </c>
      <c r="AO462" s="8">
        <f>IF("na"=F462,"",SQRT(F462)/SQRT(F454))</f>
        <v>1.9626995994128607</v>
      </c>
      <c r="AP462" s="8">
        <f>IF("na"=J462,"",SQRT(J462)/SQRT(J454))</f>
        <v>1.0209793826754796</v>
      </c>
      <c r="AQ462" s="8">
        <f>IF("na"=M462,"",SQRT(M462)/SQRT(M454))</f>
        <v>2.3719706272372605</v>
      </c>
      <c r="AR462" s="8">
        <f>IF("na"=Q462,"",SQRT(Q462)/SQRT(Q454))</f>
        <v>1.2835627052496155</v>
      </c>
      <c r="AS462" s="8">
        <f>IF("na"=T462,"",SQRT(T462)/SQRT(T454))</f>
        <v>2.7644361126579269</v>
      </c>
      <c r="AT462" s="8">
        <f>IF("na"=X462,"",SQRT(X462)/SQRT(X454))</f>
        <v>1.5811055496674136</v>
      </c>
    </row>
    <row r="463" spans="1:1024" x14ac:dyDescent="0.3">
      <c r="B463" s="71"/>
      <c r="C463" s="71"/>
      <c r="D463" s="7"/>
      <c r="E463" s="7"/>
      <c r="F463" s="7"/>
      <c r="G463" s="7"/>
      <c r="H463" s="7"/>
      <c r="I463" s="7"/>
      <c r="J463" s="7"/>
      <c r="K463" s="7"/>
      <c r="L463" s="7"/>
    </row>
    <row r="464" spans="1:1024" s="50" customFormat="1" x14ac:dyDescent="0.3">
      <c r="A464" s="11"/>
      <c r="B464" s="11"/>
      <c r="C464" s="11"/>
      <c r="D464" s="73" t="s">
        <v>344</v>
      </c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11"/>
      <c r="Z464" s="11"/>
      <c r="AA464" s="49"/>
      <c r="AH464" s="51"/>
      <c r="AI464" s="51"/>
      <c r="AJ464" s="51"/>
      <c r="AK464" s="51"/>
      <c r="AL464" s="51"/>
      <c r="AM464" s="5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</row>
    <row r="465" spans="1:1024" x14ac:dyDescent="0.3">
      <c r="B465" s="52" t="s">
        <v>305</v>
      </c>
      <c r="C465" s="52" t="s">
        <v>305</v>
      </c>
      <c r="D465" s="72">
        <v>7</v>
      </c>
      <c r="E465" s="72"/>
      <c r="F465" s="72"/>
      <c r="G465" s="72"/>
      <c r="H465" s="72"/>
      <c r="I465" s="72"/>
      <c r="J465" s="72"/>
      <c r="K465" s="72">
        <v>15</v>
      </c>
      <c r="L465" s="72"/>
      <c r="M465" s="72"/>
      <c r="N465" s="72"/>
      <c r="O465" s="72"/>
      <c r="P465" s="72"/>
      <c r="Q465" s="72"/>
      <c r="R465" s="72">
        <v>30</v>
      </c>
      <c r="S465" s="72"/>
      <c r="T465" s="72"/>
      <c r="U465" s="72"/>
      <c r="V465" s="72"/>
      <c r="W465" s="72"/>
      <c r="X465" s="72"/>
      <c r="Y465" s="53"/>
      <c r="Z465" s="53"/>
    </row>
    <row r="466" spans="1:1024" x14ac:dyDescent="0.3">
      <c r="B466" s="54" t="s">
        <v>296</v>
      </c>
      <c r="C466" s="54" t="s">
        <v>306</v>
      </c>
      <c r="D466" s="55" t="s">
        <v>296</v>
      </c>
      <c r="E466" s="56" t="s">
        <v>299</v>
      </c>
      <c r="F466" s="56" t="s">
        <v>307</v>
      </c>
      <c r="G466" s="56" t="s">
        <v>308</v>
      </c>
      <c r="H466" s="56" t="s">
        <v>309</v>
      </c>
      <c r="I466" s="56" t="s">
        <v>310</v>
      </c>
      <c r="J466" s="57" t="s">
        <v>311</v>
      </c>
      <c r="K466" s="55" t="s">
        <v>296</v>
      </c>
      <c r="L466" s="56" t="s">
        <v>299</v>
      </c>
      <c r="M466" s="56" t="s">
        <v>307</v>
      </c>
      <c r="N466" s="56" t="s">
        <v>308</v>
      </c>
      <c r="O466" s="56" t="s">
        <v>309</v>
      </c>
      <c r="P466" s="56" t="s">
        <v>310</v>
      </c>
      <c r="Q466" s="57" t="s">
        <v>311</v>
      </c>
      <c r="R466" s="55" t="s">
        <v>296</v>
      </c>
      <c r="S466" s="56" t="s">
        <v>299</v>
      </c>
      <c r="T466" s="56" t="s">
        <v>307</v>
      </c>
      <c r="U466" s="56" t="s">
        <v>308</v>
      </c>
      <c r="V466" s="56" t="s">
        <v>309</v>
      </c>
      <c r="W466" s="56" t="s">
        <v>310</v>
      </c>
      <c r="X466" s="57" t="s">
        <v>311</v>
      </c>
      <c r="Y466" s="56"/>
      <c r="Z466" s="56"/>
    </row>
    <row r="467" spans="1:1024" x14ac:dyDescent="0.3">
      <c r="A467" s="11" t="s">
        <v>312</v>
      </c>
      <c r="B467" s="56">
        <v>0.28016799999999997</v>
      </c>
      <c r="C467" s="56">
        <v>3.2048399999999999</v>
      </c>
      <c r="D467" s="58">
        <v>0.28042800000000001</v>
      </c>
      <c r="E467" s="59">
        <v>3.4678500000000001E-2</v>
      </c>
      <c r="F467" s="59">
        <v>1.2026659E-3</v>
      </c>
      <c r="G467" s="59">
        <v>3.87148</v>
      </c>
      <c r="H467" s="59">
        <v>2.4157099999999998</v>
      </c>
      <c r="I467" s="59">
        <v>3.2096399999999998</v>
      </c>
      <c r="J467" s="60">
        <v>5.8356778441000001</v>
      </c>
      <c r="K467" s="58">
        <v>0.28072599999999998</v>
      </c>
      <c r="L467" s="59">
        <v>2.5408500000000001E-2</v>
      </c>
      <c r="M467" s="59">
        <v>6.4590310000000001E-4</v>
      </c>
      <c r="N467" s="59">
        <v>3.45668</v>
      </c>
      <c r="O467" s="59">
        <v>0.99215399999999998</v>
      </c>
      <c r="P467" s="59">
        <v>3.2297199999999999</v>
      </c>
      <c r="Q467" s="60">
        <v>0.98498857409999996</v>
      </c>
      <c r="R467" s="58">
        <v>0.27929700000000002</v>
      </c>
      <c r="S467" s="59">
        <v>1.8920699999999999E-2</v>
      </c>
      <c r="T467" s="59">
        <v>3.5875140000000001E-4</v>
      </c>
      <c r="U467" s="59">
        <v>3.3213599999999999</v>
      </c>
      <c r="V467" s="59">
        <v>0.69403700000000002</v>
      </c>
      <c r="W467" s="59">
        <v>3.2064599999999999</v>
      </c>
      <c r="X467" s="60">
        <v>0.48168998169999999</v>
      </c>
      <c r="Y467" s="59"/>
      <c r="Z467" s="59"/>
      <c r="AH467" s="61"/>
      <c r="AI467" s="61"/>
    </row>
    <row r="468" spans="1:1024" x14ac:dyDescent="0.3">
      <c r="A468" s="11" t="s">
        <v>280</v>
      </c>
      <c r="B468" s="56">
        <v>0.28016799999999997</v>
      </c>
      <c r="C468" s="56">
        <v>3.2048399999999999</v>
      </c>
      <c r="D468" s="58">
        <v>0.28942099999999998</v>
      </c>
      <c r="E468" s="59">
        <v>4.3125200000000002E-2</v>
      </c>
      <c r="F468" s="59">
        <v>1.9454008E-3</v>
      </c>
      <c r="G468" s="59">
        <v>3.9980899999999999</v>
      </c>
      <c r="H468" s="59">
        <v>2.6096499999999998</v>
      </c>
      <c r="I468" s="59">
        <v>3.2878699999999998</v>
      </c>
      <c r="J468" s="60">
        <v>6.8171671034000001</v>
      </c>
      <c r="K468" s="58">
        <v>0.29295300000000002</v>
      </c>
      <c r="L468" s="59">
        <v>4.1737400000000001E-2</v>
      </c>
      <c r="M468" s="59">
        <v>1.9054667E-3</v>
      </c>
      <c r="N468" s="59">
        <v>3.6234999999999999</v>
      </c>
      <c r="O468" s="59">
        <v>1.4406399999999999</v>
      </c>
      <c r="P468" s="59">
        <v>3.26803</v>
      </c>
      <c r="Q468" s="60">
        <v>2.0794365856999999</v>
      </c>
      <c r="R468" s="58">
        <v>0.29247699999999999</v>
      </c>
      <c r="S468" s="59">
        <v>3.8717300000000003E-2</v>
      </c>
      <c r="T468" s="59">
        <v>1.6505407000000001E-3</v>
      </c>
      <c r="U468" s="59">
        <v>3.5653299999999999</v>
      </c>
      <c r="V468" s="59">
        <v>1.0134300000000001</v>
      </c>
      <c r="W468" s="59">
        <v>3.3559399999999999</v>
      </c>
      <c r="X468" s="60">
        <v>1.0498715749</v>
      </c>
      <c r="Y468" s="59"/>
      <c r="Z468" s="59"/>
      <c r="AA468" s="9">
        <f>IF("na"=F468,"",F468/F467)</f>
        <v>1.6175737584311654</v>
      </c>
      <c r="AB468" s="7">
        <f>IF("na"=J468,"",J468/J467)</f>
        <v>1.1681877042428426</v>
      </c>
      <c r="AC468" s="7">
        <f>IF("na"=M468,"",M468/M467)</f>
        <v>2.9500813666941683</v>
      </c>
      <c r="AD468" s="7">
        <f>IF("na"=Q468,"",Q468/Q467)</f>
        <v>2.1111276215564376</v>
      </c>
      <c r="AE468" s="7">
        <f>IF("na"=T468,"",T468/T467)</f>
        <v>4.6007923592772046</v>
      </c>
      <c r="AF468" s="7">
        <f>IF("na"=X468,"",X468/X467)</f>
        <v>2.1795586679937795</v>
      </c>
      <c r="AG468" s="7">
        <f>ROW()</f>
        <v>468</v>
      </c>
      <c r="AH468" s="61">
        <f t="shared" ref="AH468:AM475" ca="1" si="104">SUM(IF(INDIRECT(ADDRESS(ROW(),AH$60))&gt;INDIRECT(ADDRESS($AG468,AH$60)),1,0), IF(INDIRECT(ADDRESS(ROW(),AH$60))&gt;INDIRECT(ADDRESS($AG468+1,AH$60)),1,0), IF(INDIRECT(ADDRESS(ROW(),AH$60))&gt;INDIRECT(ADDRESS($AG468+2,AH$60)),1,0), IF(INDIRECT(ADDRESS(ROW(),AH$60))&gt;INDIRECT(ADDRESS($AG468+3,AH$60)),1,0), IF(INDIRECT(ADDRESS(ROW(),AH$60))&gt;INDIRECT(ADDRESS($AG468+4,AH$60)),1,0), IF(INDIRECT(ADDRESS(ROW(),AH$60))&gt;INDIRECT(ADDRESS($AG468+5,AH$60)),1,0), IF(INDIRECT(ADDRESS(ROW(),AH$60))&gt;INDIRECT(ADDRESS($AG468+6,AH$60)),1,0), IF(INDIRECT(ADDRESS(ROW(),AH$60))&gt;INDIRECT(ADDRESS($AG468+7,AH$60)),1,0))+1</f>
        <v>3</v>
      </c>
      <c r="AI468" s="61">
        <f t="shared" ca="1" si="104"/>
        <v>8</v>
      </c>
      <c r="AJ468" s="61">
        <f t="shared" ca="1" si="104"/>
        <v>6</v>
      </c>
      <c r="AK468" s="61">
        <f t="shared" ca="1" si="104"/>
        <v>7</v>
      </c>
      <c r="AL468" s="61">
        <f t="shared" ca="1" si="104"/>
        <v>6</v>
      </c>
      <c r="AM468" s="61">
        <f t="shared" ca="1" si="104"/>
        <v>7</v>
      </c>
      <c r="AO468" s="8">
        <f>IF("na"=F468,"",SQRT(F468)/SQRT(F467))</f>
        <v>1.2718387312985735</v>
      </c>
      <c r="AP468" s="8">
        <f>IF("na"=J468,"",SQRT(J468)/SQRT(J467))</f>
        <v>1.0808273239712449</v>
      </c>
      <c r="AQ468" s="8">
        <f>IF("na"=M468,"",SQRT(M468)/SQRT(M467))</f>
        <v>1.7175800903288814</v>
      </c>
      <c r="AR468" s="8">
        <f>IF("na"=Q468,"",SQRT(Q468)/SQRT(Q467))</f>
        <v>1.4529719961363459</v>
      </c>
      <c r="AS468" s="8">
        <f>IF("na"=T468,"",SQRT(T468)/SQRT(T467))</f>
        <v>2.1449457707077828</v>
      </c>
      <c r="AT468" s="8">
        <f>IF("na"=X468,"",SQRT(X468)/SQRT(X467))</f>
        <v>1.4763328445827451</v>
      </c>
    </row>
    <row r="469" spans="1:1024" x14ac:dyDescent="0.3">
      <c r="A469" s="11" t="s">
        <v>282</v>
      </c>
      <c r="B469" s="56">
        <v>0.28016799999999997</v>
      </c>
      <c r="C469" s="56">
        <v>3.2048399999999999</v>
      </c>
      <c r="D469" s="58">
        <v>0.26595299999999999</v>
      </c>
      <c r="E469" s="59">
        <v>4.63101E-2</v>
      </c>
      <c r="F469" s="59">
        <v>2.3466914999999999E-3</v>
      </c>
      <c r="G469" s="59">
        <v>3.73671</v>
      </c>
      <c r="H469" s="59">
        <v>2.1440299999999999</v>
      </c>
      <c r="I469" s="59">
        <v>3.0680499999999999</v>
      </c>
      <c r="J469" s="60">
        <v>4.6155761450000004</v>
      </c>
      <c r="K469" s="58">
        <v>0.26474399999999998</v>
      </c>
      <c r="L469" s="59">
        <v>4.2454499999999999E-2</v>
      </c>
      <c r="M469" s="59">
        <v>2.0402841999999999E-3</v>
      </c>
      <c r="N469" s="59">
        <v>3.42171</v>
      </c>
      <c r="O469" s="59">
        <v>1.45614</v>
      </c>
      <c r="P469" s="59">
        <v>3.0456799999999999</v>
      </c>
      <c r="Q469" s="60">
        <v>2.1456756052000001</v>
      </c>
      <c r="R469" s="58">
        <v>0.26478000000000002</v>
      </c>
      <c r="S469" s="59">
        <v>3.9816499999999998E-2</v>
      </c>
      <c r="T469" s="59">
        <v>1.8221441E-3</v>
      </c>
      <c r="U469" s="59">
        <v>3.3151700000000002</v>
      </c>
      <c r="V469" s="59">
        <v>1.08144</v>
      </c>
      <c r="W469" s="59">
        <v>3.0744500000000001</v>
      </c>
      <c r="X469" s="60">
        <v>1.1865140257</v>
      </c>
      <c r="Y469" s="59"/>
      <c r="Z469" s="59"/>
      <c r="AA469" s="9">
        <f>IF("na"=F469,"",F469/F467)</f>
        <v>1.9512414046161946</v>
      </c>
      <c r="AB469" s="7">
        <f>IF("na"=J469,"",J469/J467)</f>
        <v>0.79092373984736841</v>
      </c>
      <c r="AC469" s="7">
        <f>IF("na"=M469,"",M469/M467)</f>
        <v>3.1588084961970302</v>
      </c>
      <c r="AD469" s="7">
        <f>IF("na"=Q469,"",Q469/Q467)</f>
        <v>2.1783761371653867</v>
      </c>
      <c r="AE469" s="7">
        <f>IF("na"=T469,"",T469/T467)</f>
        <v>5.0791274960878203</v>
      </c>
      <c r="AF469" s="7">
        <f>IF("na"=X469,"",X469/X467)</f>
        <v>2.4632316858916314</v>
      </c>
      <c r="AG469" s="7">
        <f t="shared" ref="AG469:AG475" si="105">AG468</f>
        <v>468</v>
      </c>
      <c r="AH469" s="61">
        <f t="shared" ca="1" si="104"/>
        <v>7</v>
      </c>
      <c r="AI469" s="61">
        <f t="shared" ca="1" si="104"/>
        <v>6</v>
      </c>
      <c r="AJ469" s="61">
        <f t="shared" ca="1" si="104"/>
        <v>8</v>
      </c>
      <c r="AK469" s="61">
        <f t="shared" ca="1" si="104"/>
        <v>8</v>
      </c>
      <c r="AL469" s="61">
        <f t="shared" ca="1" si="104"/>
        <v>8</v>
      </c>
      <c r="AM469" s="61">
        <f t="shared" ca="1" si="104"/>
        <v>8</v>
      </c>
      <c r="AO469" s="8">
        <f>IF("na"=F469,"",SQRT(F469)/SQRT(F467))</f>
        <v>1.396868427811365</v>
      </c>
      <c r="AP469" s="8">
        <f>IF("na"=J469,"",SQRT(J469)/SQRT(J467))</f>
        <v>0.88933893417940968</v>
      </c>
      <c r="AQ469" s="8">
        <f>IF("na"=M469,"",SQRT(M469)/SQRT(M467))</f>
        <v>1.7773037152375026</v>
      </c>
      <c r="AR469" s="8">
        <f>IF("na"=Q469,"",SQRT(Q469)/SQRT(Q467))</f>
        <v>1.4759322942348632</v>
      </c>
      <c r="AS469" s="8">
        <f>IF("na"=T469,"",SQRT(T469)/SQRT(T467))</f>
        <v>2.2536919700988021</v>
      </c>
      <c r="AT469" s="8">
        <f>IF("na"=X469,"",SQRT(X469)/SQRT(X467))</f>
        <v>1.5694685998425171</v>
      </c>
    </row>
    <row r="470" spans="1:1024" x14ac:dyDescent="0.3">
      <c r="A470" s="11" t="s">
        <v>284</v>
      </c>
      <c r="B470" s="56">
        <v>0.28016799999999997</v>
      </c>
      <c r="C470" s="56">
        <v>3.2048399999999999</v>
      </c>
      <c r="D470" s="58">
        <v>0.25545299999999999</v>
      </c>
      <c r="E470" s="59">
        <v>3.68046E-2</v>
      </c>
      <c r="F470" s="59">
        <v>1.9654096999999998E-3</v>
      </c>
      <c r="G470" s="59">
        <v>3.5734900000000001</v>
      </c>
      <c r="H470" s="59">
        <v>2.1010900000000001</v>
      </c>
      <c r="I470" s="59">
        <v>2.9986999999999999</v>
      </c>
      <c r="J470" s="60">
        <v>4.4570728876999999</v>
      </c>
      <c r="K470" s="58">
        <v>0.25014999999999998</v>
      </c>
      <c r="L470" s="59">
        <v>3.1419000000000002E-2</v>
      </c>
      <c r="M470" s="59">
        <v>1.8882338000000001E-3</v>
      </c>
      <c r="N470" s="59">
        <v>3.08534</v>
      </c>
      <c r="O470" s="59">
        <v>1.1035200000000001</v>
      </c>
      <c r="P470" s="59">
        <v>2.8414000000000001</v>
      </c>
      <c r="Q470" s="60">
        <v>1.3498450239999999</v>
      </c>
      <c r="R470" s="58">
        <v>0.25894400000000001</v>
      </c>
      <c r="S470" s="59">
        <v>2.8969999999999999E-2</v>
      </c>
      <c r="T470" s="59">
        <v>1.2897189999999999E-3</v>
      </c>
      <c r="U470" s="59">
        <v>3.09104</v>
      </c>
      <c r="V470" s="59">
        <v>0.74893699999999996</v>
      </c>
      <c r="W470" s="59">
        <v>2.96028</v>
      </c>
      <c r="X470" s="60">
        <v>0.6207162235</v>
      </c>
      <c r="Y470" s="59"/>
      <c r="Z470" s="59"/>
      <c r="AA470" s="9">
        <f>IF("na"=F470,"",F470/F467)</f>
        <v>1.6342108810102622</v>
      </c>
      <c r="AB470" s="7">
        <f>IF("na"=J470,"",J470/J467)</f>
        <v>0.76376266935403225</v>
      </c>
      <c r="AC470" s="7">
        <f>IF("na"=M470,"",M470/M467)</f>
        <v>2.923401048857019</v>
      </c>
      <c r="AD470" s="7">
        <f>IF("na"=Q470,"",Q470/Q467)</f>
        <v>1.3704169362912411</v>
      </c>
      <c r="AE470" s="7">
        <f>IF("na"=T470,"",T470/T467)</f>
        <v>3.5950215107174492</v>
      </c>
      <c r="AF470" s="7">
        <f>IF("na"=X470,"",X470/X467)</f>
        <v>1.2886218254100759</v>
      </c>
      <c r="AG470" s="7">
        <f t="shared" si="105"/>
        <v>468</v>
      </c>
      <c r="AH470" s="61">
        <f t="shared" ca="1" si="104"/>
        <v>4</v>
      </c>
      <c r="AI470" s="61">
        <f t="shared" ca="1" si="104"/>
        <v>3</v>
      </c>
      <c r="AJ470" s="61">
        <f t="shared" ca="1" si="104"/>
        <v>5</v>
      </c>
      <c r="AK470" s="61">
        <f t="shared" ca="1" si="104"/>
        <v>3</v>
      </c>
      <c r="AL470" s="61">
        <f t="shared" ca="1" si="104"/>
        <v>3</v>
      </c>
      <c r="AM470" s="61">
        <f t="shared" ca="1" si="104"/>
        <v>2</v>
      </c>
      <c r="AO470" s="8">
        <f>IF("na"=F470,"",SQRT(F470)/SQRT(F467))</f>
        <v>1.2783625780701897</v>
      </c>
      <c r="AP470" s="8">
        <f>IF("na"=J470,"",SQRT(J470)/SQRT(J467))</f>
        <v>0.87393516312941222</v>
      </c>
      <c r="AQ470" s="8">
        <f>IF("na"=M470,"",SQRT(M470)/SQRT(M467))</f>
        <v>1.7097956161065038</v>
      </c>
      <c r="AR470" s="8">
        <f>IF("na"=Q470,"",SQRT(Q470)/SQRT(Q467))</f>
        <v>1.170648083879712</v>
      </c>
      <c r="AS470" s="8">
        <f>IF("na"=T470,"",SQRT(T470)/SQRT(T467))</f>
        <v>1.8960541950897523</v>
      </c>
      <c r="AT470" s="8">
        <f>IF("na"=X470,"",SQRT(X470)/SQRT(X467))</f>
        <v>1.1351747994956882</v>
      </c>
    </row>
    <row r="471" spans="1:1024" x14ac:dyDescent="0.3">
      <c r="A471" s="11" t="s">
        <v>286</v>
      </c>
      <c r="B471" s="56">
        <v>0.28016799999999997</v>
      </c>
      <c r="C471" s="56">
        <v>3.2048399999999999</v>
      </c>
      <c r="D471" s="58">
        <v>0.25849800000000001</v>
      </c>
      <c r="E471" s="59">
        <v>3.3518699999999998E-2</v>
      </c>
      <c r="F471" s="59">
        <v>1.5930921E-3</v>
      </c>
      <c r="G471" s="59">
        <v>3.3710200000000001</v>
      </c>
      <c r="H471" s="59">
        <v>2.0844399999999998</v>
      </c>
      <c r="I471" s="59">
        <v>2.8306800000000001</v>
      </c>
      <c r="J471" s="60">
        <v>4.4848858191999996</v>
      </c>
      <c r="K471" s="58">
        <v>0.25500899999999999</v>
      </c>
      <c r="L471" s="59">
        <v>2.6191699999999998E-2</v>
      </c>
      <c r="M471" s="59">
        <v>1.3189803000000001E-3</v>
      </c>
      <c r="N471" s="59">
        <v>3.1497799999999998</v>
      </c>
      <c r="O471" s="59">
        <v>1.05711</v>
      </c>
      <c r="P471" s="59">
        <v>2.9103599999999998</v>
      </c>
      <c r="Q471" s="60">
        <v>1.2042000225</v>
      </c>
      <c r="R471" s="58">
        <v>0.25561600000000001</v>
      </c>
      <c r="S471" s="59">
        <v>2.2075600000000001E-2</v>
      </c>
      <c r="T471" s="59">
        <v>1.0901328E-3</v>
      </c>
      <c r="U471" s="59">
        <v>3.0339900000000002</v>
      </c>
      <c r="V471" s="59">
        <v>0.74308600000000002</v>
      </c>
      <c r="W471" s="59">
        <v>2.9006099999999999</v>
      </c>
      <c r="X471" s="60">
        <v>0.64473269619999996</v>
      </c>
      <c r="Y471" s="59"/>
      <c r="Z471" s="59"/>
      <c r="AA471" s="9">
        <f>IF("na"=F471,"",F471/F467)</f>
        <v>1.3246339652600112</v>
      </c>
      <c r="AB471" s="7">
        <f>IF("na"=J471,"",J471/J467)</f>
        <v>0.76852868492977533</v>
      </c>
      <c r="AC471" s="7">
        <f>IF("na"=M471,"",M471/M467)</f>
        <v>2.0420714810007881</v>
      </c>
      <c r="AD471" s="7">
        <f>IF("na"=Q471,"",Q471/Q467)</f>
        <v>1.2225522753909071</v>
      </c>
      <c r="AE471" s="7">
        <f>IF("na"=T471,"",T471/T467)</f>
        <v>3.0386858420622191</v>
      </c>
      <c r="AF471" s="7">
        <f>IF("na"=X471,"",X471/X467)</f>
        <v>1.3384806009968964</v>
      </c>
      <c r="AG471" s="7">
        <f t="shared" si="105"/>
        <v>468</v>
      </c>
      <c r="AH471" s="61">
        <f t="shared" ca="1" si="104"/>
        <v>2</v>
      </c>
      <c r="AI471" s="61">
        <f t="shared" ca="1" si="104"/>
        <v>5</v>
      </c>
      <c r="AJ471" s="61">
        <f t="shared" ca="1" si="104"/>
        <v>2</v>
      </c>
      <c r="AK471" s="61">
        <f t="shared" ca="1" si="104"/>
        <v>2</v>
      </c>
      <c r="AL471" s="61">
        <f t="shared" ca="1" si="104"/>
        <v>2</v>
      </c>
      <c r="AM471" s="61">
        <f t="shared" ca="1" si="104"/>
        <v>3</v>
      </c>
      <c r="AO471" s="8">
        <f>IF("na"=F471,"",SQRT(F471)/SQRT(F467))</f>
        <v>1.1509274370089588</v>
      </c>
      <c r="AP471" s="8">
        <f>IF("na"=J471,"",SQRT(J471)/SQRT(J467))</f>
        <v>0.87665767830423724</v>
      </c>
      <c r="AQ471" s="8">
        <f>IF("na"=M471,"",SQRT(M471)/SQRT(M467))</f>
        <v>1.4290106651109318</v>
      </c>
      <c r="AR471" s="8">
        <f>IF("na"=Q471,"",SQRT(Q471)/SQRT(Q467))</f>
        <v>1.1056908588710077</v>
      </c>
      <c r="AS471" s="8">
        <f>IF("na"=T471,"",SQRT(T471)/SQRT(T467))</f>
        <v>1.7431826760446589</v>
      </c>
      <c r="AT471" s="8">
        <f>IF("na"=X471,"",SQRT(X471)/SQRT(X467))</f>
        <v>1.1569272237253716</v>
      </c>
    </row>
    <row r="472" spans="1:1024" x14ac:dyDescent="0.3">
      <c r="A472" s="11" t="s">
        <v>288</v>
      </c>
      <c r="B472" s="56">
        <v>0.28016799999999997</v>
      </c>
      <c r="C472" s="56">
        <v>3.2048399999999999</v>
      </c>
      <c r="D472" s="62">
        <v>0.26604499999999998</v>
      </c>
      <c r="E472" s="63">
        <v>3.4644099999999997E-2</v>
      </c>
      <c r="F472" s="64">
        <v>1.3996727E-3</v>
      </c>
      <c r="G472" s="63">
        <v>3.65727</v>
      </c>
      <c r="H472" s="64">
        <v>2.1116299999999999</v>
      </c>
      <c r="I472" s="64">
        <v>3.0520800000000001</v>
      </c>
      <c r="J472" s="65">
        <v>4.4823168745000004</v>
      </c>
      <c r="K472" s="62">
        <v>0.26575799999999999</v>
      </c>
      <c r="L472" s="63">
        <v>2.54022E-2</v>
      </c>
      <c r="M472" s="64">
        <v>8.529198E-4</v>
      </c>
      <c r="N472" s="63">
        <v>3.3155800000000002</v>
      </c>
      <c r="O472" s="64">
        <v>1.0154099999999999</v>
      </c>
      <c r="P472" s="64">
        <v>3.08812</v>
      </c>
      <c r="Q472" s="65">
        <v>1.0446810264999999</v>
      </c>
      <c r="R472" s="62">
        <v>0.26626499999999997</v>
      </c>
      <c r="S472" s="63">
        <v>1.8296900000000001E-2</v>
      </c>
      <c r="T472" s="64">
        <v>5.2806990000000002E-4</v>
      </c>
      <c r="U472" s="63">
        <v>3.1877200000000001</v>
      </c>
      <c r="V472" s="64">
        <v>0.65727500000000005</v>
      </c>
      <c r="W472" s="64">
        <v>3.0855199999999998</v>
      </c>
      <c r="X472" s="65">
        <v>0.44624768799999998</v>
      </c>
      <c r="Y472" s="63"/>
      <c r="Z472" s="63"/>
      <c r="AA472" s="9">
        <f>IF("na"=F472,"",F472/F467)</f>
        <v>1.1638084192792031</v>
      </c>
      <c r="AB472" s="7">
        <f>IF("na"=J472,"",J472/J467)</f>
        <v>0.76808847133871894</v>
      </c>
      <c r="AC472" s="7">
        <f>IF("na"=M472,"",M472/M467)</f>
        <v>1.3205073640303011</v>
      </c>
      <c r="AD472" s="7">
        <f>IF("na"=Q472,"",Q472/Q467)</f>
        <v>1.060602177496873</v>
      </c>
      <c r="AE472" s="7">
        <f>IF("na"=T472,"",T472/T467)</f>
        <v>1.4719661024319348</v>
      </c>
      <c r="AF472" s="7">
        <f>IF("na"=X472,"",X472/X467)</f>
        <v>0.92642094490959592</v>
      </c>
      <c r="AG472" s="7">
        <f t="shared" si="105"/>
        <v>468</v>
      </c>
      <c r="AH472" s="61">
        <f t="shared" ca="1" si="104"/>
        <v>1</v>
      </c>
      <c r="AI472" s="61">
        <f t="shared" ca="1" si="104"/>
        <v>4</v>
      </c>
      <c r="AJ472" s="61">
        <f t="shared" ca="1" si="104"/>
        <v>1</v>
      </c>
      <c r="AK472" s="61">
        <f t="shared" ca="1" si="104"/>
        <v>1</v>
      </c>
      <c r="AL472" s="61">
        <f t="shared" ca="1" si="104"/>
        <v>1</v>
      </c>
      <c r="AM472" s="61">
        <f t="shared" ca="1" si="104"/>
        <v>1</v>
      </c>
      <c r="AO472" s="8">
        <f>IF("na"=F472,"",SQRT(F472)/SQRT(F467))</f>
        <v>1.0787995269183255</v>
      </c>
      <c r="AP472" s="8">
        <f>IF("na"=J472,"",SQRT(J472)/SQRT(J467))</f>
        <v>0.8764065673753928</v>
      </c>
      <c r="AQ472" s="8">
        <f>IF("na"=M472,"",SQRT(M472)/SQRT(M467))</f>
        <v>1.1491333099472407</v>
      </c>
      <c r="AR472" s="8">
        <f>IF("na"=Q472,"",SQRT(Q472)/SQRT(Q467))</f>
        <v>1.0298554158214992</v>
      </c>
      <c r="AS472" s="8">
        <f>IF("na"=T472,"",SQRT(T472)/SQRT(T467))</f>
        <v>1.2132461013462745</v>
      </c>
      <c r="AT472" s="8">
        <f>IF("na"=X472,"",SQRT(X472)/SQRT(X467))</f>
        <v>0.96250763368899883</v>
      </c>
    </row>
    <row r="473" spans="1:1024" x14ac:dyDescent="0.3">
      <c r="A473" s="11" t="s">
        <v>290</v>
      </c>
      <c r="B473" s="56">
        <v>0.28016799999999997</v>
      </c>
      <c r="C473" s="56">
        <v>3.2048399999999999</v>
      </c>
      <c r="D473" s="66">
        <v>0.25666699999999998</v>
      </c>
      <c r="E473" s="7">
        <v>4.2886500000000001E-2</v>
      </c>
      <c r="F473" s="64">
        <v>2.3915488000000001E-3</v>
      </c>
      <c r="G473" s="63">
        <v>3.4062600000000001</v>
      </c>
      <c r="H473" s="64">
        <v>1.9847999999999999</v>
      </c>
      <c r="I473" s="64">
        <v>2.8256000000000001</v>
      </c>
      <c r="J473" s="65">
        <v>4.0832540175999998</v>
      </c>
      <c r="K473" s="66">
        <v>0.25645800000000002</v>
      </c>
      <c r="L473" s="7">
        <v>3.7165700000000003E-2</v>
      </c>
      <c r="M473" s="64">
        <v>1.9434533E-3</v>
      </c>
      <c r="N473" s="63">
        <v>3.1652</v>
      </c>
      <c r="O473" s="64">
        <v>1.28729</v>
      </c>
      <c r="P473" s="64">
        <v>2.8458199999999998</v>
      </c>
      <c r="Q473" s="65">
        <v>1.7860109045000001</v>
      </c>
      <c r="R473" s="66">
        <v>0.25762499999999999</v>
      </c>
      <c r="S473" s="7">
        <v>3.46536E-2</v>
      </c>
      <c r="T473" s="64">
        <v>1.7090587000000001E-3</v>
      </c>
      <c r="U473" s="63">
        <v>3.07517</v>
      </c>
      <c r="V473" s="64">
        <v>0.90618600000000005</v>
      </c>
      <c r="W473" s="64">
        <v>2.8894500000000001</v>
      </c>
      <c r="X473" s="65">
        <v>0.92064391860000006</v>
      </c>
      <c r="Y473" s="63"/>
      <c r="Z473" s="63"/>
      <c r="AA473" s="9">
        <f>IF("na"=F473,"",F473/F467)</f>
        <v>1.9885396268406714</v>
      </c>
      <c r="AB473" s="7">
        <f>IF("na"=J473,"",J473/J467)</f>
        <v>0.69970518021796912</v>
      </c>
      <c r="AC473" s="7">
        <f>IF("na"=M473,"",M473/M467)</f>
        <v>3.008892974813095</v>
      </c>
      <c r="AD473" s="7">
        <f>IF("na"=Q473,"",Q473/Q467)</f>
        <v>1.8132300733862901</v>
      </c>
      <c r="AE473" s="7">
        <f>IF("na"=T473,"",T473/T467)</f>
        <v>4.7639080990345963</v>
      </c>
      <c r="AF473" s="7">
        <f>IF("na"=X473,"",X473/X467)</f>
        <v>1.9112789420091858</v>
      </c>
      <c r="AG473" s="7">
        <f t="shared" si="105"/>
        <v>468</v>
      </c>
      <c r="AH473" s="61">
        <f t="shared" ca="1" si="104"/>
        <v>8</v>
      </c>
      <c r="AI473" s="61">
        <f t="shared" ca="1" si="104"/>
        <v>1</v>
      </c>
      <c r="AJ473" s="61">
        <f t="shared" ca="1" si="104"/>
        <v>7</v>
      </c>
      <c r="AK473" s="61">
        <f t="shared" ca="1" si="104"/>
        <v>6</v>
      </c>
      <c r="AL473" s="61">
        <f t="shared" ca="1" si="104"/>
        <v>7</v>
      </c>
      <c r="AM473" s="61">
        <f t="shared" ca="1" si="104"/>
        <v>6</v>
      </c>
      <c r="AO473" s="8">
        <f>IF("na"=F473,"",SQRT(F473)/SQRT(F467))</f>
        <v>1.4101558874254545</v>
      </c>
      <c r="AP473" s="8">
        <f>IF("na"=J473,"",SQRT(J473)/SQRT(J467))</f>
        <v>0.83648381945974848</v>
      </c>
      <c r="AQ473" s="8">
        <f>IF("na"=M473,"",SQRT(M473)/SQRT(M467))</f>
        <v>1.7346160885951378</v>
      </c>
      <c r="AR473" s="8">
        <f>IF("na"=Q473,"",SQRT(Q473)/SQRT(Q467))</f>
        <v>1.3465623169338619</v>
      </c>
      <c r="AS473" s="8">
        <f>IF("na"=T473,"",SQRT(T473)/SQRT(T467))</f>
        <v>2.1826378762943235</v>
      </c>
      <c r="AT473" s="8">
        <f>IF("na"=X473,"",SQRT(X473)/SQRT(X467))</f>
        <v>1.382490123657014</v>
      </c>
    </row>
    <row r="474" spans="1:1024" x14ac:dyDescent="0.3">
      <c r="A474" s="11" t="s">
        <v>292</v>
      </c>
      <c r="B474" s="56">
        <v>0.28016799999999997</v>
      </c>
      <c r="C474" s="56">
        <v>3.2048399999999999</v>
      </c>
      <c r="D474" s="66">
        <v>0.25782300000000002</v>
      </c>
      <c r="E474" s="7">
        <v>4.16464E-2</v>
      </c>
      <c r="F474" s="64">
        <v>2.2337215999999999E-3</v>
      </c>
      <c r="G474" s="63">
        <v>3.3744499999999999</v>
      </c>
      <c r="H474" s="64">
        <v>2.05701</v>
      </c>
      <c r="I474" s="64">
        <v>2.7937400000000001</v>
      </c>
      <c r="J474" s="65">
        <v>4.4002933501000001</v>
      </c>
      <c r="K474" s="66">
        <v>0.257407</v>
      </c>
      <c r="L474" s="7">
        <v>3.5679900000000001E-2</v>
      </c>
      <c r="M474" s="64">
        <v>1.7911183000000001E-3</v>
      </c>
      <c r="N474" s="63">
        <v>3.1864699999999999</v>
      </c>
      <c r="O474" s="64">
        <v>1.28565</v>
      </c>
      <c r="P474" s="64">
        <v>2.8770799999999999</v>
      </c>
      <c r="Q474" s="65">
        <v>1.7603225401</v>
      </c>
      <c r="R474" s="66">
        <v>0.25691999999999998</v>
      </c>
      <c r="S474" s="7">
        <v>3.2981799999999999E-2</v>
      </c>
      <c r="T474" s="64">
        <v>1.6282686E-3</v>
      </c>
      <c r="U474" s="63">
        <v>3.0720900000000002</v>
      </c>
      <c r="V474" s="64">
        <v>0.87745899999999999</v>
      </c>
      <c r="W474" s="64">
        <v>2.9036200000000001</v>
      </c>
      <c r="X474" s="65">
        <v>0.86066778499999996</v>
      </c>
      <c r="Y474" s="63"/>
      <c r="Z474" s="63"/>
      <c r="AA474" s="9">
        <f>IF("na"=F474,"",F474/F467)</f>
        <v>1.8573085010558625</v>
      </c>
      <c r="AB474" s="7">
        <f>IF("na"=J474,"",J474/J467)</f>
        <v>0.75403294487011385</v>
      </c>
      <c r="AC474" s="7">
        <f>IF("na"=M474,"",M474/M467)</f>
        <v>2.7730449041040366</v>
      </c>
      <c r="AD474" s="7">
        <f>IF("na"=Q474,"",Q474/Q467)</f>
        <v>1.7871502130960608</v>
      </c>
      <c r="AE474" s="7">
        <f>IF("na"=T474,"",T474/T467)</f>
        <v>4.5387100928386621</v>
      </c>
      <c r="AF474" s="7">
        <f>IF("na"=X474,"",X474/X467)</f>
        <v>1.7867670445677446</v>
      </c>
      <c r="AG474" s="7">
        <f t="shared" si="105"/>
        <v>468</v>
      </c>
      <c r="AH474" s="61">
        <f t="shared" ca="1" si="104"/>
        <v>6</v>
      </c>
      <c r="AI474" s="61">
        <f t="shared" ca="1" si="104"/>
        <v>2</v>
      </c>
      <c r="AJ474" s="61">
        <f t="shared" ca="1" si="104"/>
        <v>4</v>
      </c>
      <c r="AK474" s="61">
        <f t="shared" ca="1" si="104"/>
        <v>5</v>
      </c>
      <c r="AL474" s="61">
        <f t="shared" ca="1" si="104"/>
        <v>5</v>
      </c>
      <c r="AM474" s="61">
        <f t="shared" ca="1" si="104"/>
        <v>5</v>
      </c>
      <c r="AO474" s="8">
        <f>IF("na"=F474,"",SQRT(F474)/SQRT(F467))</f>
        <v>1.3628310610841912</v>
      </c>
      <c r="AP474" s="8">
        <f>IF("na"=J474,"",SQRT(J474)/SQRT(J467))</f>
        <v>0.86835070384615565</v>
      </c>
      <c r="AQ474" s="8">
        <f>IF("na"=M474,"",SQRT(M474)/SQRT(M467))</f>
        <v>1.6652461992462366</v>
      </c>
      <c r="AR474" s="8">
        <f>IF("na"=Q474,"",SQRT(Q474)/SQRT(Q467))</f>
        <v>1.3368433764267451</v>
      </c>
      <c r="AS474" s="8">
        <f>IF("na"=T474,"",SQRT(T474)/SQRT(T467))</f>
        <v>2.1304248620495074</v>
      </c>
      <c r="AT474" s="8">
        <f>IF("na"=X474,"",SQRT(X474)/SQRT(X467))</f>
        <v>1.3367000578169153</v>
      </c>
    </row>
    <row r="475" spans="1:1024" x14ac:dyDescent="0.3">
      <c r="A475" s="11" t="s">
        <v>294</v>
      </c>
      <c r="B475" s="56">
        <v>0.28016799999999997</v>
      </c>
      <c r="C475" s="56">
        <v>3.2048399999999999</v>
      </c>
      <c r="D475" s="67">
        <v>0.25785999999999998</v>
      </c>
      <c r="E475" s="68">
        <v>4.1659700000000001E-2</v>
      </c>
      <c r="F475" s="69">
        <v>2.2331774E-3</v>
      </c>
      <c r="G475" s="68">
        <v>3.5341100000000001</v>
      </c>
      <c r="H475" s="69">
        <v>2.3379300000000001</v>
      </c>
      <c r="I475" s="69">
        <v>2.89534</v>
      </c>
      <c r="J475" s="70">
        <v>5.5617069349000001</v>
      </c>
      <c r="K475" s="67">
        <v>0.25823699999999999</v>
      </c>
      <c r="L475" s="68">
        <v>3.6195699999999997E-2</v>
      </c>
      <c r="M475" s="69">
        <v>1.7910973000000001E-3</v>
      </c>
      <c r="N475" s="68">
        <v>3.2320199999999999</v>
      </c>
      <c r="O475" s="69">
        <v>1.1731799999999999</v>
      </c>
      <c r="P475" s="69">
        <v>2.9546999999999999</v>
      </c>
      <c r="Q475" s="70">
        <v>1.4389213320000001</v>
      </c>
      <c r="R475" s="67">
        <v>0.25804100000000002</v>
      </c>
      <c r="S475" s="68">
        <v>3.3232699999999997E-2</v>
      </c>
      <c r="T475" s="69">
        <v>1.5940164000000001E-3</v>
      </c>
      <c r="U475" s="68">
        <v>3.12</v>
      </c>
      <c r="V475" s="69">
        <v>0.83687199999999995</v>
      </c>
      <c r="W475" s="69">
        <v>2.96455</v>
      </c>
      <c r="X475" s="70">
        <v>0.75809402839999995</v>
      </c>
      <c r="Y475" s="63"/>
      <c r="Z475" s="63"/>
      <c r="AA475" s="9">
        <f>IF("na"=F475,"",F475/F467)</f>
        <v>1.856856006310647</v>
      </c>
      <c r="AB475" s="7">
        <f>IF("na"=J475,"",J475/J467)</f>
        <v>0.9530524274096126</v>
      </c>
      <c r="AC475" s="7">
        <f>IF("na"=M475,"",M475/M467)</f>
        <v>2.7730123914872062</v>
      </c>
      <c r="AD475" s="7">
        <f>IF("na"=Q475,"",Q475/Q467)</f>
        <v>1.4608507853147086</v>
      </c>
      <c r="AE475" s="7">
        <f>IF("na"=T475,"",T475/T467)</f>
        <v>4.4432339497490467</v>
      </c>
      <c r="AF475" s="7">
        <f>IF("na"=X475,"",X475/X467)</f>
        <v>1.5738214561251689</v>
      </c>
      <c r="AG475" s="7">
        <f t="shared" si="105"/>
        <v>468</v>
      </c>
      <c r="AH475" s="61">
        <f t="shared" ca="1" si="104"/>
        <v>5</v>
      </c>
      <c r="AI475" s="61">
        <f t="shared" ca="1" si="104"/>
        <v>7</v>
      </c>
      <c r="AJ475" s="61">
        <f t="shared" ca="1" si="104"/>
        <v>3</v>
      </c>
      <c r="AK475" s="61">
        <f t="shared" ca="1" si="104"/>
        <v>4</v>
      </c>
      <c r="AL475" s="61">
        <f t="shared" ca="1" si="104"/>
        <v>4</v>
      </c>
      <c r="AM475" s="61">
        <f t="shared" ca="1" si="104"/>
        <v>4</v>
      </c>
      <c r="AO475" s="8">
        <f>IF("na"=F475,"",SQRT(F475)/SQRT(F467))</f>
        <v>1.3626650381919421</v>
      </c>
      <c r="AP475" s="8">
        <f>IF("na"=J475,"",SQRT(J475)/SQRT(J467))</f>
        <v>0.97624404090863093</v>
      </c>
      <c r="AQ475" s="8">
        <f>IF("na"=M475,"",SQRT(M475)/SQRT(M467))</f>
        <v>1.6652364371125219</v>
      </c>
      <c r="AR475" s="8">
        <f>IF("na"=Q475,"",SQRT(Q475)/SQRT(Q467))</f>
        <v>1.2086566035540072</v>
      </c>
      <c r="AS475" s="8">
        <f>IF("na"=T475,"",SQRT(T475)/SQRT(T467))</f>
        <v>2.1078979932029553</v>
      </c>
      <c r="AT475" s="8">
        <f>IF("na"=X475,"",SQRT(X475)/SQRT(X467))</f>
        <v>1.2545204088117374</v>
      </c>
    </row>
    <row r="476" spans="1:1024" x14ac:dyDescent="0.3">
      <c r="B476" s="71"/>
      <c r="C476" s="71"/>
      <c r="D476" s="7"/>
      <c r="E476" s="7"/>
      <c r="F476" s="7"/>
      <c r="G476" s="7"/>
      <c r="H476" s="7"/>
      <c r="I476" s="7"/>
      <c r="J476" s="7"/>
      <c r="K476" s="7"/>
      <c r="L476" s="7"/>
    </row>
    <row r="477" spans="1:1024" s="50" customFormat="1" x14ac:dyDescent="0.3">
      <c r="A477" s="11"/>
      <c r="B477" s="11"/>
      <c r="C477" s="11"/>
      <c r="D477" s="73" t="s">
        <v>345</v>
      </c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11"/>
      <c r="Z477" s="11"/>
      <c r="AA477" s="49"/>
      <c r="AH477" s="51"/>
      <c r="AI477" s="51"/>
      <c r="AJ477" s="51"/>
      <c r="AK477" s="51"/>
      <c r="AL477" s="51"/>
      <c r="AM477" s="5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</row>
    <row r="478" spans="1:1024" x14ac:dyDescent="0.3">
      <c r="B478" s="52" t="s">
        <v>305</v>
      </c>
      <c r="C478" s="52" t="s">
        <v>305</v>
      </c>
      <c r="D478" s="72">
        <v>7</v>
      </c>
      <c r="E478" s="72"/>
      <c r="F478" s="72"/>
      <c r="G478" s="72"/>
      <c r="H478" s="72"/>
      <c r="I478" s="72"/>
      <c r="J478" s="72"/>
      <c r="K478" s="72">
        <v>15</v>
      </c>
      <c r="L478" s="72"/>
      <c r="M478" s="72"/>
      <c r="N478" s="72"/>
      <c r="O478" s="72"/>
      <c r="P478" s="72"/>
      <c r="Q478" s="72"/>
      <c r="R478" s="72">
        <v>30</v>
      </c>
      <c r="S478" s="72"/>
      <c r="T478" s="72"/>
      <c r="U478" s="72"/>
      <c r="V478" s="72"/>
      <c r="W478" s="72"/>
      <c r="X478" s="72"/>
      <c r="Y478" s="53"/>
      <c r="Z478" s="53"/>
    </row>
    <row r="479" spans="1:1024" x14ac:dyDescent="0.3">
      <c r="B479" s="54" t="s">
        <v>296</v>
      </c>
      <c r="C479" s="54" t="s">
        <v>306</v>
      </c>
      <c r="D479" s="55" t="s">
        <v>296</v>
      </c>
      <c r="E479" s="56" t="s">
        <v>299</v>
      </c>
      <c r="F479" s="56" t="s">
        <v>307</v>
      </c>
      <c r="G479" s="56" t="s">
        <v>308</v>
      </c>
      <c r="H479" s="56" t="s">
        <v>309</v>
      </c>
      <c r="I479" s="56" t="s">
        <v>310</v>
      </c>
      <c r="J479" s="57" t="s">
        <v>311</v>
      </c>
      <c r="K479" s="55" t="s">
        <v>296</v>
      </c>
      <c r="L479" s="56" t="s">
        <v>299</v>
      </c>
      <c r="M479" s="56" t="s">
        <v>307</v>
      </c>
      <c r="N479" s="56" t="s">
        <v>308</v>
      </c>
      <c r="O479" s="56" t="s">
        <v>309</v>
      </c>
      <c r="P479" s="56" t="s">
        <v>310</v>
      </c>
      <c r="Q479" s="57" t="s">
        <v>311</v>
      </c>
      <c r="R479" s="55" t="s">
        <v>296</v>
      </c>
      <c r="S479" s="56" t="s">
        <v>299</v>
      </c>
      <c r="T479" s="56" t="s">
        <v>307</v>
      </c>
      <c r="U479" s="56" t="s">
        <v>308</v>
      </c>
      <c r="V479" s="56" t="s">
        <v>309</v>
      </c>
      <c r="W479" s="56" t="s">
        <v>310</v>
      </c>
      <c r="X479" s="57" t="s">
        <v>311</v>
      </c>
      <c r="Y479" s="56"/>
      <c r="Z479" s="56"/>
    </row>
    <row r="480" spans="1:1024" x14ac:dyDescent="0.3">
      <c r="A480" s="11" t="s">
        <v>312</v>
      </c>
      <c r="B480" s="56">
        <v>0.40075300000000003</v>
      </c>
      <c r="C480" s="56">
        <v>2.5627300000000002</v>
      </c>
      <c r="D480" s="58">
        <v>0.39554899999999998</v>
      </c>
      <c r="E480" s="59">
        <v>3.7854600000000002E-2</v>
      </c>
      <c r="F480" s="59">
        <v>1.4600523E-3</v>
      </c>
      <c r="G480" s="59">
        <v>2.7371799999999999</v>
      </c>
      <c r="H480" s="59">
        <v>0.860101</v>
      </c>
      <c r="I480" s="59">
        <v>2.5561099999999999</v>
      </c>
      <c r="J480" s="60">
        <v>0.73981755459999998</v>
      </c>
      <c r="K480" s="58">
        <v>0.397897</v>
      </c>
      <c r="L480" s="59">
        <v>2.72353E-2</v>
      </c>
      <c r="M480" s="59">
        <v>7.4991819999999999E-4</v>
      </c>
      <c r="N480" s="59">
        <v>2.6606800000000002</v>
      </c>
      <c r="O480" s="59">
        <v>0.53371199999999996</v>
      </c>
      <c r="P480" s="59">
        <v>2.5766100000000001</v>
      </c>
      <c r="Q480" s="60">
        <v>0.28504115330000002</v>
      </c>
      <c r="R480" s="58">
        <v>0.39787299999999998</v>
      </c>
      <c r="S480" s="59">
        <v>2.17596E-2</v>
      </c>
      <c r="T480" s="59">
        <v>4.8177449999999998E-4</v>
      </c>
      <c r="U480" s="59">
        <v>2.5777000000000001</v>
      </c>
      <c r="V480" s="59">
        <v>0.31377899999999997</v>
      </c>
      <c r="W480" s="59">
        <v>2.5453800000000002</v>
      </c>
      <c r="X480" s="60">
        <v>9.8758283299999999E-2</v>
      </c>
      <c r="Y480" s="59"/>
      <c r="Z480" s="59"/>
      <c r="AH480" s="61"/>
      <c r="AI480" s="61"/>
    </row>
    <row r="481" spans="1:1024" x14ac:dyDescent="0.3">
      <c r="A481" s="11" t="s">
        <v>280</v>
      </c>
      <c r="B481" s="56">
        <v>0.40075300000000003</v>
      </c>
      <c r="C481" s="56">
        <v>2.5627300000000002</v>
      </c>
      <c r="D481" s="58">
        <v>0.392596</v>
      </c>
      <c r="E481" s="59">
        <v>5.4872200000000003E-2</v>
      </c>
      <c r="F481" s="59">
        <v>3.0774948999999999E-3</v>
      </c>
      <c r="G481" s="59">
        <v>2.8250899999999999</v>
      </c>
      <c r="H481" s="59">
        <v>1.2329699999999999</v>
      </c>
      <c r="I481" s="59">
        <v>2.5511599999999999</v>
      </c>
      <c r="J481" s="60">
        <v>1.5203488858</v>
      </c>
      <c r="K481" s="58">
        <v>0.39944099999999999</v>
      </c>
      <c r="L481" s="59">
        <v>4.7206699999999997E-2</v>
      </c>
      <c r="M481" s="59">
        <v>2.2301937999999999E-3</v>
      </c>
      <c r="N481" s="59">
        <v>2.7330299999999998</v>
      </c>
      <c r="O481" s="59">
        <v>0.78637999999999997</v>
      </c>
      <c r="P481" s="59">
        <v>2.5844999999999998</v>
      </c>
      <c r="Q481" s="60">
        <v>0.61886743730000005</v>
      </c>
      <c r="R481" s="58" t="s">
        <v>319</v>
      </c>
      <c r="S481" s="59">
        <v>0</v>
      </c>
      <c r="T481" s="59"/>
      <c r="U481" s="59" t="s">
        <v>319</v>
      </c>
      <c r="V481" s="59" t="s">
        <v>319</v>
      </c>
      <c r="W481" s="59" t="s">
        <v>319</v>
      </c>
      <c r="X481" s="60"/>
      <c r="Y481" s="59"/>
      <c r="Z481" s="59"/>
      <c r="AA481" s="9">
        <f>IF("na"=F481,"",F481/F480)</f>
        <v>2.1077977138216215</v>
      </c>
      <c r="AB481" s="7">
        <f>IF("na"=J481,"",J481/J480)</f>
        <v>2.0550321850932733</v>
      </c>
      <c r="AC481" s="7">
        <f>IF("na"=M481,"",M481/M480)</f>
        <v>2.9739160884480467</v>
      </c>
      <c r="AD481" s="7">
        <f>IF("na"=Q481,"",Q481/Q480)</f>
        <v>2.1711511833824733</v>
      </c>
      <c r="AE481" s="7">
        <f>IF("na"=T481,"",T481/T480)</f>
        <v>0</v>
      </c>
      <c r="AF481" s="7">
        <f>IF("na"=X481,"",X481/X480)</f>
        <v>0</v>
      </c>
      <c r="AG481" s="7">
        <f>ROW()</f>
        <v>481</v>
      </c>
      <c r="AH481" s="61">
        <f t="shared" ref="AH481:AM488" ca="1" si="106">SUM(IF(INDIRECT(ADDRESS(ROW(),AH$60))&gt;INDIRECT(ADDRESS($AG481,AH$60)),1,0), IF(INDIRECT(ADDRESS(ROW(),AH$60))&gt;INDIRECT(ADDRESS($AG481+1,AH$60)),1,0), IF(INDIRECT(ADDRESS(ROW(),AH$60))&gt;INDIRECT(ADDRESS($AG481+2,AH$60)),1,0), IF(INDIRECT(ADDRESS(ROW(),AH$60))&gt;INDIRECT(ADDRESS($AG481+3,AH$60)),1,0), IF(INDIRECT(ADDRESS(ROW(),AH$60))&gt;INDIRECT(ADDRESS($AG481+4,AH$60)),1,0), IF(INDIRECT(ADDRESS(ROW(),AH$60))&gt;INDIRECT(ADDRESS($AG481+5,AH$60)),1,0), IF(INDIRECT(ADDRESS(ROW(),AH$60))&gt;INDIRECT(ADDRESS($AG481+6,AH$60)),1,0), IF(INDIRECT(ADDRESS(ROW(),AH$60))&gt;INDIRECT(ADDRESS($AG481+7,AH$60)),1,0))+1</f>
        <v>4</v>
      </c>
      <c r="AI481" s="61">
        <f t="shared" ca="1" si="106"/>
        <v>8</v>
      </c>
      <c r="AJ481" s="61">
        <f t="shared" ca="1" si="106"/>
        <v>3</v>
      </c>
      <c r="AK481" s="61">
        <f t="shared" ca="1" si="106"/>
        <v>7</v>
      </c>
      <c r="AL481" s="61">
        <f t="shared" ca="1" si="106"/>
        <v>1</v>
      </c>
      <c r="AM481" s="61">
        <f t="shared" ca="1" si="106"/>
        <v>1</v>
      </c>
      <c r="AO481" s="8">
        <f>IF("na"=F481,"",SQRT(F481)/SQRT(F480))</f>
        <v>1.4518256485617071</v>
      </c>
      <c r="AP481" s="8">
        <f>IF("na"=J481,"",SQRT(J481)/SQRT(J480))</f>
        <v>1.4335383444795862</v>
      </c>
      <c r="AQ481" s="8">
        <f>IF("na"=M481,"",SQRT(M481)/SQRT(M480))</f>
        <v>1.7245045921794604</v>
      </c>
      <c r="AR481" s="8">
        <f>IF("na"=Q481,"",SQRT(Q481)/SQRT(Q480))</f>
        <v>1.4734826715582621</v>
      </c>
      <c r="AS481" s="8">
        <f>IF("na"=T481,"",SQRT(T481)/SQRT(T480))</f>
        <v>0</v>
      </c>
      <c r="AT481" s="8">
        <f>IF("na"=X481,"",SQRT(X481)/SQRT(X480))</f>
        <v>0</v>
      </c>
    </row>
    <row r="482" spans="1:1024" x14ac:dyDescent="0.3">
      <c r="A482" s="11" t="s">
        <v>282</v>
      </c>
      <c r="B482" s="56">
        <v>0.40075300000000003</v>
      </c>
      <c r="C482" s="56">
        <v>2.5627300000000002</v>
      </c>
      <c r="D482" s="58">
        <v>0.406468</v>
      </c>
      <c r="E482" s="59">
        <v>5.4341100000000003E-2</v>
      </c>
      <c r="F482" s="59">
        <v>2.9856163000000001E-3</v>
      </c>
      <c r="G482" s="59">
        <v>2.7484500000000001</v>
      </c>
      <c r="H482" s="59">
        <v>1.1785000000000001</v>
      </c>
      <c r="I482" s="59">
        <v>2.4902000000000002</v>
      </c>
      <c r="J482" s="60">
        <v>1.3941228509000001</v>
      </c>
      <c r="K482" s="58">
        <v>0.40585100000000002</v>
      </c>
      <c r="L482" s="59">
        <v>4.8828499999999997E-2</v>
      </c>
      <c r="M482" s="59">
        <v>2.4102120000000001E-3</v>
      </c>
      <c r="N482" s="59">
        <v>2.6528499999999999</v>
      </c>
      <c r="O482" s="59">
        <v>0.701372</v>
      </c>
      <c r="P482" s="59">
        <v>2.5166599999999999</v>
      </c>
      <c r="Q482" s="60">
        <v>0.49404512719999999</v>
      </c>
      <c r="R482" s="58">
        <v>0.40612199999999998</v>
      </c>
      <c r="S482" s="59">
        <v>4.46784E-2</v>
      </c>
      <c r="T482" s="59">
        <v>2.0249855000000001E-3</v>
      </c>
      <c r="U482" s="59">
        <v>2.63279</v>
      </c>
      <c r="V482" s="59">
        <v>0.55351799999999995</v>
      </c>
      <c r="W482" s="59">
        <v>2.5508600000000001</v>
      </c>
      <c r="X482" s="60">
        <v>0.3065230732</v>
      </c>
      <c r="Y482" s="59"/>
      <c r="Z482" s="59"/>
      <c r="AA482" s="9">
        <f>IF("na"=F482,"",F482/F480)</f>
        <v>2.044869420088582</v>
      </c>
      <c r="AB482" s="7">
        <f>IF("na"=J482,"",J482/J480)</f>
        <v>1.8844143968086373</v>
      </c>
      <c r="AC482" s="7">
        <f>IF("na"=M482,"",M482/M480)</f>
        <v>3.2139665366169274</v>
      </c>
      <c r="AD482" s="7">
        <f>IF("na"=Q482,"",Q482/Q480)</f>
        <v>1.7332413985850932</v>
      </c>
      <c r="AE482" s="7">
        <f>IF("na"=T482,"",T482/T480)</f>
        <v>4.2031811563293617</v>
      </c>
      <c r="AF482" s="7">
        <f>IF("na"=X482,"",X482/X480)</f>
        <v>3.1037707720057139</v>
      </c>
      <c r="AG482" s="7">
        <f t="shared" ref="AG482:AG488" si="107">AG481</f>
        <v>481</v>
      </c>
      <c r="AH482" s="61">
        <f t="shared" ca="1" si="106"/>
        <v>3</v>
      </c>
      <c r="AI482" s="61">
        <f t="shared" ca="1" si="106"/>
        <v>6</v>
      </c>
      <c r="AJ482" s="61">
        <f t="shared" ca="1" si="106"/>
        <v>4</v>
      </c>
      <c r="AK482" s="61">
        <f t="shared" ca="1" si="106"/>
        <v>6</v>
      </c>
      <c r="AL482" s="61">
        <f t="shared" ca="1" si="106"/>
        <v>4</v>
      </c>
      <c r="AM482" s="61">
        <f t="shared" ca="1" si="106"/>
        <v>7</v>
      </c>
      <c r="AO482" s="8">
        <f>IF("na"=F482,"",SQRT(F482)/SQRT(F480))</f>
        <v>1.4299893076833066</v>
      </c>
      <c r="AP482" s="8">
        <f>IF("na"=J482,"",SQRT(J482)/SQRT(J480))</f>
        <v>1.3727397411048599</v>
      </c>
      <c r="AQ482" s="8">
        <f>IF("na"=M482,"",SQRT(M482)/SQRT(M480))</f>
        <v>1.792753897392759</v>
      </c>
      <c r="AR482" s="8">
        <f>IF("na"=Q482,"",SQRT(Q482)/SQRT(Q480))</f>
        <v>1.3165262620187614</v>
      </c>
      <c r="AS482" s="8">
        <f>IF("na"=T482,"",SQRT(T482)/SQRT(T480))</f>
        <v>2.0501661289586659</v>
      </c>
      <c r="AT482" s="8">
        <f>IF("na"=X482,"",SQRT(X482)/SQRT(X480))</f>
        <v>1.7617521880235352</v>
      </c>
    </row>
    <row r="483" spans="1:1024" x14ac:dyDescent="0.3">
      <c r="A483" s="11" t="s">
        <v>284</v>
      </c>
      <c r="B483" s="56">
        <v>0.40075300000000003</v>
      </c>
      <c r="C483" s="56">
        <v>2.5627300000000002</v>
      </c>
      <c r="D483" s="58">
        <v>0.41347200000000001</v>
      </c>
      <c r="E483" s="59">
        <v>4.5657499999999997E-2</v>
      </c>
      <c r="F483" s="59">
        <v>2.2463802000000001E-3</v>
      </c>
      <c r="G483" s="59">
        <v>2.74072</v>
      </c>
      <c r="H483" s="59">
        <v>0.88248599999999999</v>
      </c>
      <c r="I483" s="59">
        <v>2.5416099999999999</v>
      </c>
      <c r="J483" s="60">
        <v>0.77922759450000001</v>
      </c>
      <c r="K483" s="58">
        <v>0.40036500000000003</v>
      </c>
      <c r="L483" s="59">
        <v>3.5732399999999997E-2</v>
      </c>
      <c r="M483" s="59">
        <v>1.2769548999999999E-3</v>
      </c>
      <c r="N483" s="59">
        <v>2.55524</v>
      </c>
      <c r="O483" s="59">
        <v>0.58346100000000001</v>
      </c>
      <c r="P483" s="59">
        <v>2.4564699999999999</v>
      </c>
      <c r="Q483" s="60">
        <v>0.35171792610000002</v>
      </c>
      <c r="R483" s="58">
        <v>0.40830100000000003</v>
      </c>
      <c r="S483" s="59">
        <v>3.1766500000000003E-2</v>
      </c>
      <c r="T483" s="59">
        <v>1.0660827999999999E-3</v>
      </c>
      <c r="U483" s="59">
        <v>2.6015600000000001</v>
      </c>
      <c r="V483" s="59">
        <v>0.46019599999999999</v>
      </c>
      <c r="W483" s="59">
        <v>2.5392700000000001</v>
      </c>
      <c r="X483" s="60">
        <v>0.21233073</v>
      </c>
      <c r="Y483" s="59"/>
      <c r="Z483" s="59"/>
      <c r="AA483" s="9">
        <f>IF("na"=F483,"",F483/F480)</f>
        <v>1.5385614611202627</v>
      </c>
      <c r="AB483" s="7">
        <f>IF("na"=J483,"",J483/J480)</f>
        <v>1.053269944265256</v>
      </c>
      <c r="AC483" s="7">
        <f>IF("na"=M483,"",M483/M480)</f>
        <v>1.7027922512081983</v>
      </c>
      <c r="AD483" s="7">
        <f>IF("na"=Q483,"",Q483/Q480)</f>
        <v>1.2339198113257144</v>
      </c>
      <c r="AE483" s="7">
        <f>IF("na"=T483,"",T483/T480)</f>
        <v>2.2128252948215401</v>
      </c>
      <c r="AF483" s="7">
        <f>IF("na"=X483,"",X483/X480)</f>
        <v>2.1500042619716133</v>
      </c>
      <c r="AG483" s="7">
        <f t="shared" si="107"/>
        <v>481</v>
      </c>
      <c r="AH483" s="61">
        <f t="shared" ca="1" si="106"/>
        <v>2</v>
      </c>
      <c r="AI483" s="61">
        <f t="shared" ca="1" si="106"/>
        <v>3</v>
      </c>
      <c r="AJ483" s="61">
        <f t="shared" ca="1" si="106"/>
        <v>2</v>
      </c>
      <c r="AK483" s="61">
        <f t="shared" ca="1" si="106"/>
        <v>3</v>
      </c>
      <c r="AL483" s="61">
        <f t="shared" ca="1" si="106"/>
        <v>3</v>
      </c>
      <c r="AM483" s="61">
        <f t="shared" ca="1" si="106"/>
        <v>4</v>
      </c>
      <c r="AO483" s="8">
        <f>IF("na"=F483,"",SQRT(F483)/SQRT(F480))</f>
        <v>1.2403876253495367</v>
      </c>
      <c r="AP483" s="8">
        <f>IF("na"=J483,"",SQRT(J483)/SQRT(J480))</f>
        <v>1.0262894057064293</v>
      </c>
      <c r="AQ483" s="8">
        <f>IF("na"=M483,"",SQRT(M483)/SQRT(M480))</f>
        <v>1.3049108211706264</v>
      </c>
      <c r="AR483" s="8">
        <f>IF("na"=Q483,"",SQRT(Q483)/SQRT(Q480))</f>
        <v>1.1108194323677067</v>
      </c>
      <c r="AS483" s="8">
        <f>IF("na"=T483,"",SQRT(T483)/SQRT(T480))</f>
        <v>1.4875568207035119</v>
      </c>
      <c r="AT483" s="8">
        <f>IF("na"=X483,"",SQRT(X483)/SQRT(X480))</f>
        <v>1.4662892831810554</v>
      </c>
    </row>
    <row r="484" spans="1:1024" x14ac:dyDescent="0.3">
      <c r="A484" s="11" t="s">
        <v>286</v>
      </c>
      <c r="B484" s="56">
        <v>0.40075300000000003</v>
      </c>
      <c r="C484" s="56">
        <v>2.5627300000000002</v>
      </c>
      <c r="D484" s="58">
        <v>0.45929999999999999</v>
      </c>
      <c r="E484" s="59">
        <v>4.1262899999999998E-2</v>
      </c>
      <c r="F484" s="59">
        <v>5.1303781000000001E-3</v>
      </c>
      <c r="G484" s="59">
        <v>2.7784300000000002</v>
      </c>
      <c r="H484" s="59">
        <v>0.796821</v>
      </c>
      <c r="I484" s="59">
        <v>2.60825</v>
      </c>
      <c r="J484" s="60">
        <v>0.63699577640000005</v>
      </c>
      <c r="K484" s="58">
        <v>0.45540799999999998</v>
      </c>
      <c r="L484" s="59">
        <v>3.5007099999999999E-2</v>
      </c>
      <c r="M484" s="59">
        <v>4.2126660000000003E-3</v>
      </c>
      <c r="N484" s="59">
        <v>2.73312</v>
      </c>
      <c r="O484" s="59">
        <v>0.54820800000000003</v>
      </c>
      <c r="P484" s="59">
        <v>2.6419800000000002</v>
      </c>
      <c r="Q484" s="60">
        <v>0.30681257369999998</v>
      </c>
      <c r="R484" s="58">
        <v>0.45604699999999998</v>
      </c>
      <c r="S484" s="59">
        <v>3.03428E-2</v>
      </c>
      <c r="T484" s="59">
        <v>3.9781119000000002E-3</v>
      </c>
      <c r="U484" s="59">
        <v>2.6934900000000002</v>
      </c>
      <c r="V484" s="59">
        <v>0.414937</v>
      </c>
      <c r="W484" s="59">
        <v>2.6402600000000001</v>
      </c>
      <c r="X484" s="60">
        <v>0.1781836148</v>
      </c>
      <c r="Y484" s="59"/>
      <c r="Z484" s="59"/>
      <c r="AA484" s="9">
        <f>IF("na"=F484,"",F484/F480)</f>
        <v>3.5138317305482825</v>
      </c>
      <c r="AB484" s="7">
        <f>IF("na"=J484,"",J484/J480)</f>
        <v>0.8610173852179096</v>
      </c>
      <c r="AC484" s="7">
        <f>IF("na"=M484,"",M484/M480)</f>
        <v>5.6175006820743922</v>
      </c>
      <c r="AD484" s="7">
        <f>IF("na"=Q484,"",Q484/Q480)</f>
        <v>1.0763799196991248</v>
      </c>
      <c r="AE484" s="7">
        <f>IF("na"=T484,"",T484/T480)</f>
        <v>8.2572072619036501</v>
      </c>
      <c r="AF484" s="7">
        <f>IF("na"=X484,"",X484/X480)</f>
        <v>1.8042396935832521</v>
      </c>
      <c r="AG484" s="7">
        <f t="shared" si="107"/>
        <v>481</v>
      </c>
      <c r="AH484" s="61">
        <f t="shared" ca="1" si="106"/>
        <v>5</v>
      </c>
      <c r="AI484" s="61">
        <f t="shared" ca="1" si="106"/>
        <v>1</v>
      </c>
      <c r="AJ484" s="61">
        <f t="shared" ca="1" si="106"/>
        <v>6</v>
      </c>
      <c r="AK484" s="61">
        <f t="shared" ca="1" si="106"/>
        <v>2</v>
      </c>
      <c r="AL484" s="61">
        <f t="shared" ca="1" si="106"/>
        <v>7</v>
      </c>
      <c r="AM484" s="61">
        <f t="shared" ca="1" si="106"/>
        <v>3</v>
      </c>
      <c r="AO484" s="8">
        <f>IF("na"=F484,"",SQRT(F484)/SQRT(F480))</f>
        <v>1.8745217338159308</v>
      </c>
      <c r="AP484" s="8">
        <f>IF("na"=J484,"",SQRT(J484)/SQRT(J480))</f>
        <v>0.92791022476202378</v>
      </c>
      <c r="AQ484" s="8">
        <f>IF("na"=M484,"",SQRT(M484)/SQRT(M480))</f>
        <v>2.370126722788128</v>
      </c>
      <c r="AR484" s="8">
        <f>IF("na"=Q484,"",SQRT(Q484)/SQRT(Q480))</f>
        <v>1.0374873106207734</v>
      </c>
      <c r="AS484" s="8">
        <f>IF("na"=T484,"",SQRT(T484)/SQRT(T480))</f>
        <v>2.873535672634612</v>
      </c>
      <c r="AT484" s="8">
        <f>IF("na"=X484,"",SQRT(X484)/SQRT(X480))</f>
        <v>1.3432198977022534</v>
      </c>
    </row>
    <row r="485" spans="1:1024" x14ac:dyDescent="0.3">
      <c r="A485" s="11" t="s">
        <v>288</v>
      </c>
      <c r="B485" s="56">
        <v>0.40075300000000003</v>
      </c>
      <c r="C485" s="56">
        <v>2.5627300000000002</v>
      </c>
      <c r="D485" s="62">
        <v>0.40040799999999999</v>
      </c>
      <c r="E485" s="63">
        <v>3.7901200000000003E-2</v>
      </c>
      <c r="F485" s="64">
        <v>1.4366199E-3</v>
      </c>
      <c r="G485" s="63">
        <v>2.7627799999999998</v>
      </c>
      <c r="H485" s="64">
        <v>0.81383799999999995</v>
      </c>
      <c r="I485" s="64">
        <v>2.5922200000000002</v>
      </c>
      <c r="J485" s="65">
        <v>0.66320195029999995</v>
      </c>
      <c r="K485" s="62">
        <v>0.402285</v>
      </c>
      <c r="L485" s="63">
        <v>2.7231200000000001E-2</v>
      </c>
      <c r="M485" s="64">
        <v>7.4388519999999997E-4</v>
      </c>
      <c r="N485" s="63">
        <v>2.6648299999999998</v>
      </c>
      <c r="O485" s="64">
        <v>0.53558799999999995</v>
      </c>
      <c r="P485" s="64">
        <v>2.5825900000000002</v>
      </c>
      <c r="Q485" s="65">
        <v>0.28724892530000001</v>
      </c>
      <c r="R485" s="62">
        <v>0.401669</v>
      </c>
      <c r="S485" s="63">
        <v>2.2573300000000001E-2</v>
      </c>
      <c r="T485" s="64">
        <v>5.1039279999999998E-4</v>
      </c>
      <c r="U485" s="63">
        <v>2.6351599999999999</v>
      </c>
      <c r="V485" s="64">
        <v>0.346528</v>
      </c>
      <c r="W485" s="64">
        <v>2.59687</v>
      </c>
      <c r="X485" s="65">
        <v>0.1212471943</v>
      </c>
      <c r="Y485" s="63"/>
      <c r="Z485" s="63"/>
      <c r="AA485" s="9">
        <f>IF("na"=F485,"",F485/F480)</f>
        <v>0.98395098586536933</v>
      </c>
      <c r="AB485" s="7">
        <f>IF("na"=J485,"",J485/J480)</f>
        <v>0.89643986706773393</v>
      </c>
      <c r="AC485" s="7">
        <f>IF("na"=M485,"",M485/M480)</f>
        <v>0.99195512257203522</v>
      </c>
      <c r="AD485" s="7">
        <f>IF("na"=Q485,"",Q485/Q480)</f>
        <v>1.007745449997097</v>
      </c>
      <c r="AE485" s="7">
        <f>IF("na"=T485,"",T485/T480)</f>
        <v>1.0594018570928931</v>
      </c>
      <c r="AF485" s="7">
        <f>IF("na"=X485,"",X485/X480)</f>
        <v>1.2277167063717074</v>
      </c>
      <c r="AG485" s="7">
        <f t="shared" si="107"/>
        <v>481</v>
      </c>
      <c r="AH485" s="61">
        <f t="shared" ca="1" si="106"/>
        <v>1</v>
      </c>
      <c r="AI485" s="61">
        <f t="shared" ca="1" si="106"/>
        <v>2</v>
      </c>
      <c r="AJ485" s="61">
        <f t="shared" ca="1" si="106"/>
        <v>1</v>
      </c>
      <c r="AK485" s="61">
        <f t="shared" ca="1" si="106"/>
        <v>1</v>
      </c>
      <c r="AL485" s="61">
        <f t="shared" ca="1" si="106"/>
        <v>2</v>
      </c>
      <c r="AM485" s="61">
        <f t="shared" ca="1" si="106"/>
        <v>2</v>
      </c>
      <c r="AO485" s="8">
        <f>IF("na"=F485,"",SQRT(F485)/SQRT(F480))</f>
        <v>0.99194303559497288</v>
      </c>
      <c r="AP485" s="8">
        <f>IF("na"=J485,"",SQRT(J485)/SQRT(J480))</f>
        <v>0.94680508398916707</v>
      </c>
      <c r="AQ485" s="8">
        <f>IF("na"=M485,"",SQRT(M485)/SQRT(M480))</f>
        <v>0.99596943857331044</v>
      </c>
      <c r="AR485" s="8">
        <f>IF("na"=Q485,"",SQRT(Q485)/SQRT(Q480))</f>
        <v>1.0038652549008242</v>
      </c>
      <c r="AS485" s="8">
        <f>IF("na"=T485,"",SQRT(T485)/SQRT(T480))</f>
        <v>1.0292724892334841</v>
      </c>
      <c r="AT485" s="8">
        <f>IF("na"=X485,"",SQRT(X485)/SQRT(X480))</f>
        <v>1.1080237842084921</v>
      </c>
    </row>
    <row r="486" spans="1:1024" x14ac:dyDescent="0.3">
      <c r="A486" s="11" t="s">
        <v>290</v>
      </c>
      <c r="B486" s="56">
        <v>0.40075300000000003</v>
      </c>
      <c r="C486" s="56">
        <v>2.5627300000000002</v>
      </c>
      <c r="D486" s="66">
        <v>0.461032</v>
      </c>
      <c r="E486" s="7">
        <v>5.0924900000000002E-2</v>
      </c>
      <c r="F486" s="64">
        <v>6.2269031999999998E-3</v>
      </c>
      <c r="G486" s="63">
        <v>2.9387799999999999</v>
      </c>
      <c r="H486" s="64">
        <v>1.22923</v>
      </c>
      <c r="I486" s="64">
        <v>2.6510500000000001</v>
      </c>
      <c r="J486" s="65">
        <v>1.5188068153000001</v>
      </c>
      <c r="K486" s="66">
        <v>0.457814</v>
      </c>
      <c r="L486" s="7">
        <v>4.6274299999999997E-2</v>
      </c>
      <c r="M486" s="64">
        <v>5.3972684999999999E-3</v>
      </c>
      <c r="N486" s="63">
        <v>2.8650699999999998</v>
      </c>
      <c r="O486" s="64">
        <v>0.78403199999999995</v>
      </c>
      <c r="P486" s="64">
        <v>2.7039499999999999</v>
      </c>
      <c r="Q486" s="65">
        <v>0.6346492654</v>
      </c>
      <c r="R486" s="66">
        <v>0.45369199999999998</v>
      </c>
      <c r="S486" s="7">
        <v>4.2900300000000002E-2</v>
      </c>
      <c r="T486" s="64">
        <v>4.6429734E-3</v>
      </c>
      <c r="U486" s="63">
        <v>2.86381</v>
      </c>
      <c r="V486" s="64">
        <v>0.59806499999999996</v>
      </c>
      <c r="W486" s="64">
        <v>2.76892</v>
      </c>
      <c r="X486" s="65">
        <v>0.40019606029999999</v>
      </c>
      <c r="Y486" s="63"/>
      <c r="Z486" s="63"/>
      <c r="AA486" s="9">
        <f>IF("na"=F486,"",F486/F480)</f>
        <v>4.2648494166955526</v>
      </c>
      <c r="AB486" s="7">
        <f>IF("na"=J486,"",J486/J480)</f>
        <v>2.0529477921366426</v>
      </c>
      <c r="AC486" s="7">
        <f>IF("na"=M486,"",M486/M480)</f>
        <v>7.1971429683930861</v>
      </c>
      <c r="AD486" s="7">
        <f>IF("na"=Q486,"",Q486/Q480)</f>
        <v>2.2265180239852755</v>
      </c>
      <c r="AE486" s="7">
        <f>IF("na"=T486,"",T486/T480)</f>
        <v>9.6372336020275053</v>
      </c>
      <c r="AF486" s="7">
        <f>IF("na"=X486,"",X486/X480)</f>
        <v>4.0522784208825957</v>
      </c>
      <c r="AG486" s="7">
        <f t="shared" si="107"/>
        <v>481</v>
      </c>
      <c r="AH486" s="61">
        <f t="shared" ca="1" si="106"/>
        <v>8</v>
      </c>
      <c r="AI486" s="61">
        <f t="shared" ca="1" si="106"/>
        <v>7</v>
      </c>
      <c r="AJ486" s="61">
        <f t="shared" ca="1" si="106"/>
        <v>8</v>
      </c>
      <c r="AK486" s="61">
        <f t="shared" ca="1" si="106"/>
        <v>8</v>
      </c>
      <c r="AL486" s="61">
        <f t="shared" ca="1" si="106"/>
        <v>8</v>
      </c>
      <c r="AM486" s="61">
        <f t="shared" ca="1" si="106"/>
        <v>8</v>
      </c>
      <c r="AO486" s="8">
        <f>IF("na"=F486,"",SQRT(F486)/SQRT(F480))</f>
        <v>2.0651511849488293</v>
      </c>
      <c r="AP486" s="8">
        <f>IF("na"=J486,"",SQRT(J486)/SQRT(J480))</f>
        <v>1.4328111501997192</v>
      </c>
      <c r="AQ486" s="8">
        <f>IF("na"=M486,"",SQRT(M486)/SQRT(M480))</f>
        <v>2.6827491437689597</v>
      </c>
      <c r="AR486" s="8">
        <f>IF("na"=Q486,"",SQRT(Q486)/SQRT(Q480))</f>
        <v>1.4921521450526669</v>
      </c>
      <c r="AS486" s="8">
        <f>IF("na"=T486,"",SQRT(T486)/SQRT(T480))</f>
        <v>3.1043894088898556</v>
      </c>
      <c r="AT486" s="8">
        <f>IF("na"=X486,"",SQRT(X486)/SQRT(X480))</f>
        <v>2.0130271783765354</v>
      </c>
    </row>
    <row r="487" spans="1:1024" x14ac:dyDescent="0.3">
      <c r="A487" s="11" t="s">
        <v>292</v>
      </c>
      <c r="B487" s="56">
        <v>0.40075300000000003</v>
      </c>
      <c r="C487" s="56">
        <v>2.5627300000000002</v>
      </c>
      <c r="D487" s="66">
        <v>0.456152</v>
      </c>
      <c r="E487" s="7">
        <v>4.9327799999999998E-2</v>
      </c>
      <c r="F487" s="64">
        <v>5.5022810000000004E-3</v>
      </c>
      <c r="G487" s="63">
        <v>2.9724699999999999</v>
      </c>
      <c r="H487" s="64">
        <v>1.0146299999999999</v>
      </c>
      <c r="I487" s="64">
        <v>2.7414900000000002</v>
      </c>
      <c r="J487" s="65">
        <v>1.0614291745</v>
      </c>
      <c r="K487" s="66">
        <v>0.45186900000000002</v>
      </c>
      <c r="L487" s="7">
        <v>4.3066500000000001E-2</v>
      </c>
      <c r="M487" s="64">
        <v>4.4675688000000002E-3</v>
      </c>
      <c r="N487" s="63">
        <v>2.9365800000000002</v>
      </c>
      <c r="O487" s="64">
        <v>0.64393800000000001</v>
      </c>
      <c r="P487" s="64">
        <v>2.8269600000000001</v>
      </c>
      <c r="Q487" s="65">
        <v>0.48447364069999999</v>
      </c>
      <c r="R487" s="66">
        <v>0.44387199999999999</v>
      </c>
      <c r="S487" s="7">
        <v>3.9881899999999998E-2</v>
      </c>
      <c r="T487" s="64">
        <v>3.4498139999999998E-3</v>
      </c>
      <c r="U487" s="63">
        <v>2.8769499999999999</v>
      </c>
      <c r="V487" s="64">
        <v>0.48238199999999998</v>
      </c>
      <c r="W487" s="64">
        <v>2.8225199999999999</v>
      </c>
      <c r="X487" s="65">
        <v>0.30018323800000002</v>
      </c>
      <c r="Y487" s="63"/>
      <c r="Z487" s="63"/>
      <c r="AA487" s="9">
        <f>IF("na"=F487,"",F487/F480)</f>
        <v>3.7685506197278005</v>
      </c>
      <c r="AB487" s="7">
        <f>IF("na"=J487,"",J487/J480)</f>
        <v>1.4347174758158949</v>
      </c>
      <c r="AC487" s="7">
        <f>IF("na"=M487,"",M487/M480)</f>
        <v>5.9574081546494009</v>
      </c>
      <c r="AD487" s="7">
        <f>IF("na"=Q487,"",Q487/Q480)</f>
        <v>1.6996620841977206</v>
      </c>
      <c r="AE487" s="7">
        <f>IF("na"=T487,"",T487/T480)</f>
        <v>7.1606405071252217</v>
      </c>
      <c r="AF487" s="7">
        <f>IF("na"=X487,"",X487/X480)</f>
        <v>3.0395752940351084</v>
      </c>
      <c r="AG487" s="7">
        <f t="shared" si="107"/>
        <v>481</v>
      </c>
      <c r="AH487" s="61">
        <f t="shared" ca="1" si="106"/>
        <v>7</v>
      </c>
      <c r="AI487" s="61">
        <f t="shared" ca="1" si="106"/>
        <v>4</v>
      </c>
      <c r="AJ487" s="61">
        <f t="shared" ca="1" si="106"/>
        <v>7</v>
      </c>
      <c r="AK487" s="61">
        <f t="shared" ca="1" si="106"/>
        <v>5</v>
      </c>
      <c r="AL487" s="61">
        <f t="shared" ca="1" si="106"/>
        <v>5</v>
      </c>
      <c r="AM487" s="61">
        <f t="shared" ca="1" si="106"/>
        <v>5</v>
      </c>
      <c r="AO487" s="8">
        <f>IF("na"=F487,"",SQRT(F487)/SQRT(F480))</f>
        <v>1.9412755136064022</v>
      </c>
      <c r="AP487" s="8">
        <f>IF("na"=J487,"",SQRT(J487)/SQRT(J480))</f>
        <v>1.1977969259502608</v>
      </c>
      <c r="AQ487" s="8">
        <f>IF("na"=M487,"",SQRT(M487)/SQRT(M480))</f>
        <v>2.4407802348120979</v>
      </c>
      <c r="AR487" s="8">
        <f>IF("na"=Q487,"",SQRT(Q487)/SQRT(Q480))</f>
        <v>1.3037108898056042</v>
      </c>
      <c r="AS487" s="8">
        <f>IF("na"=T487,"",SQRT(T487)/SQRT(T480))</f>
        <v>2.6759373137510565</v>
      </c>
      <c r="AT487" s="8">
        <f>IF("na"=X487,"",SQRT(X487)/SQRT(X480))</f>
        <v>1.7434377803739105</v>
      </c>
    </row>
    <row r="488" spans="1:1024" x14ac:dyDescent="0.3">
      <c r="A488" s="11" t="s">
        <v>294</v>
      </c>
      <c r="B488" s="56">
        <v>0.40075300000000003</v>
      </c>
      <c r="C488" s="56">
        <v>2.5627300000000002</v>
      </c>
      <c r="D488" s="67">
        <v>0.452401</v>
      </c>
      <c r="E488" s="68">
        <v>4.9890499999999997E-2</v>
      </c>
      <c r="F488" s="69">
        <v>5.1565778000000001E-3</v>
      </c>
      <c r="G488" s="68">
        <v>3.0329799999999998</v>
      </c>
      <c r="H488" s="69">
        <v>1.0396099999999999</v>
      </c>
      <c r="I488" s="69">
        <v>2.8071799999999998</v>
      </c>
      <c r="J488" s="70">
        <v>1.1405447546</v>
      </c>
      <c r="K488" s="67">
        <v>0.44448700000000002</v>
      </c>
      <c r="L488" s="68">
        <v>4.2658599999999998E-2</v>
      </c>
      <c r="M488" s="69">
        <v>3.7324188000000002E-3</v>
      </c>
      <c r="N488" s="68">
        <v>2.9233199999999999</v>
      </c>
      <c r="O488" s="69">
        <v>0.63763499999999995</v>
      </c>
      <c r="P488" s="69">
        <v>2.8182200000000002</v>
      </c>
      <c r="Q488" s="70">
        <v>0.47185353330000002</v>
      </c>
      <c r="R488" s="67">
        <v>0.446461</v>
      </c>
      <c r="S488" s="68">
        <v>4.0650699999999998E-2</v>
      </c>
      <c r="T488" s="69">
        <v>3.7417005999999999E-3</v>
      </c>
      <c r="U488" s="68">
        <v>2.8586299999999998</v>
      </c>
      <c r="V488" s="69">
        <v>0.50030699999999995</v>
      </c>
      <c r="W488" s="69">
        <v>2.7975500000000002</v>
      </c>
      <c r="X488" s="70">
        <v>0.30544752660000002</v>
      </c>
      <c r="Y488" s="63"/>
      <c r="Z488" s="63"/>
      <c r="AA488" s="9">
        <f>IF("na"=F488,"",F488/F480)</f>
        <v>3.5317760877469939</v>
      </c>
      <c r="AB488" s="7">
        <f>IF("na"=J488,"",J488/J480)</f>
        <v>1.5416567875530647</v>
      </c>
      <c r="AC488" s="7">
        <f>IF("na"=M488,"",M488/M480)</f>
        <v>4.9771012358414559</v>
      </c>
      <c r="AD488" s="7">
        <f>IF("na"=Q488,"",Q488/Q480)</f>
        <v>1.6553873987570622</v>
      </c>
      <c r="AE488" s="7">
        <f>IF("na"=T488,"",T488/T480)</f>
        <v>7.7664978117355732</v>
      </c>
      <c r="AF488" s="7">
        <f>IF("na"=X488,"",X488/X480)</f>
        <v>3.0928800743947322</v>
      </c>
      <c r="AG488" s="7">
        <f t="shared" si="107"/>
        <v>481</v>
      </c>
      <c r="AH488" s="61">
        <f t="shared" ca="1" si="106"/>
        <v>6</v>
      </c>
      <c r="AI488" s="61">
        <f t="shared" ca="1" si="106"/>
        <v>5</v>
      </c>
      <c r="AJ488" s="61">
        <f t="shared" ca="1" si="106"/>
        <v>5</v>
      </c>
      <c r="AK488" s="61">
        <f t="shared" ca="1" si="106"/>
        <v>4</v>
      </c>
      <c r="AL488" s="61">
        <f t="shared" ca="1" si="106"/>
        <v>6</v>
      </c>
      <c r="AM488" s="61">
        <f t="shared" ca="1" si="106"/>
        <v>6</v>
      </c>
      <c r="AO488" s="8">
        <f>IF("na"=F488,"",SQRT(F488)/SQRT(F480))</f>
        <v>1.8793020214289651</v>
      </c>
      <c r="AP488" s="8">
        <f>IF("na"=J488,"",SQRT(J488)/SQRT(J480))</f>
        <v>1.2416347238834233</v>
      </c>
      <c r="AQ488" s="8">
        <f>IF("na"=M488,"",SQRT(M488)/SQRT(M480))</f>
        <v>2.2309417822617998</v>
      </c>
      <c r="AR488" s="8">
        <f>IF("na"=Q488,"",SQRT(Q488)/SQRT(Q480))</f>
        <v>1.2866185910195229</v>
      </c>
      <c r="AS488" s="8">
        <f>IF("na"=T488,"",SQRT(T488)/SQRT(T480))</f>
        <v>2.7868437006290061</v>
      </c>
      <c r="AT488" s="8">
        <f>IF("na"=X488,"",SQRT(X488)/SQRT(X480))</f>
        <v>1.7586586008645146</v>
      </c>
    </row>
    <row r="489" spans="1:1024" x14ac:dyDescent="0.3">
      <c r="B489" s="71"/>
      <c r="C489" s="71"/>
      <c r="D489" s="7"/>
      <c r="E489" s="7"/>
      <c r="F489" s="7"/>
      <c r="G489" s="7"/>
      <c r="H489" s="7"/>
      <c r="I489" s="7"/>
      <c r="J489" s="7"/>
      <c r="K489" s="7"/>
      <c r="L489" s="7"/>
    </row>
    <row r="490" spans="1:1024" s="50" customFormat="1" x14ac:dyDescent="0.3">
      <c r="A490" s="11"/>
      <c r="B490" s="11"/>
      <c r="C490" s="11"/>
      <c r="D490" s="73" t="s">
        <v>346</v>
      </c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11"/>
      <c r="Z490" s="11"/>
      <c r="AA490" s="49"/>
      <c r="AH490" s="51"/>
      <c r="AI490" s="51"/>
      <c r="AJ490" s="51"/>
      <c r="AK490" s="51"/>
      <c r="AL490" s="51"/>
      <c r="AM490" s="5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</row>
    <row r="491" spans="1:1024" x14ac:dyDescent="0.3">
      <c r="B491" s="52" t="s">
        <v>305</v>
      </c>
      <c r="C491" s="52" t="s">
        <v>305</v>
      </c>
      <c r="D491" s="72">
        <v>7</v>
      </c>
      <c r="E491" s="72"/>
      <c r="F491" s="72"/>
      <c r="G491" s="72"/>
      <c r="H491" s="72"/>
      <c r="I491" s="72"/>
      <c r="J491" s="72"/>
      <c r="K491" s="72">
        <v>15</v>
      </c>
      <c r="L491" s="72"/>
      <c r="M491" s="72"/>
      <c r="N491" s="72"/>
      <c r="O491" s="72"/>
      <c r="P491" s="72"/>
      <c r="Q491" s="72"/>
      <c r="R491" s="72">
        <v>30</v>
      </c>
      <c r="S491" s="72"/>
      <c r="T491" s="72"/>
      <c r="U491" s="72"/>
      <c r="V491" s="72"/>
      <c r="W491" s="72"/>
      <c r="X491" s="72"/>
      <c r="Y491" s="53"/>
      <c r="Z491" s="53"/>
    </row>
    <row r="492" spans="1:1024" x14ac:dyDescent="0.3">
      <c r="B492" s="54" t="s">
        <v>296</v>
      </c>
      <c r="C492" s="54" t="s">
        <v>306</v>
      </c>
      <c r="D492" s="55" t="s">
        <v>296</v>
      </c>
      <c r="E492" s="56" t="s">
        <v>299</v>
      </c>
      <c r="F492" s="56" t="s">
        <v>307</v>
      </c>
      <c r="G492" s="56" t="s">
        <v>308</v>
      </c>
      <c r="H492" s="56" t="s">
        <v>309</v>
      </c>
      <c r="I492" s="56" t="s">
        <v>310</v>
      </c>
      <c r="J492" s="57" t="s">
        <v>311</v>
      </c>
      <c r="K492" s="55" t="s">
        <v>296</v>
      </c>
      <c r="L492" s="56" t="s">
        <v>299</v>
      </c>
      <c r="M492" s="56" t="s">
        <v>307</v>
      </c>
      <c r="N492" s="56" t="s">
        <v>308</v>
      </c>
      <c r="O492" s="56" t="s">
        <v>309</v>
      </c>
      <c r="P492" s="56" t="s">
        <v>310</v>
      </c>
      <c r="Q492" s="57" t="s">
        <v>311</v>
      </c>
      <c r="R492" s="55" t="s">
        <v>296</v>
      </c>
      <c r="S492" s="56" t="s">
        <v>299</v>
      </c>
      <c r="T492" s="56" t="s">
        <v>307</v>
      </c>
      <c r="U492" s="56" t="s">
        <v>308</v>
      </c>
      <c r="V492" s="56" t="s">
        <v>309</v>
      </c>
      <c r="W492" s="56" t="s">
        <v>310</v>
      </c>
      <c r="X492" s="57" t="s">
        <v>311</v>
      </c>
      <c r="Y492" s="56"/>
      <c r="Z492" s="56"/>
    </row>
    <row r="493" spans="1:1024" x14ac:dyDescent="0.3">
      <c r="A493" s="11" t="s">
        <v>312</v>
      </c>
      <c r="B493" s="56">
        <v>0.443243</v>
      </c>
      <c r="C493" s="56">
        <v>2.6308400000000001</v>
      </c>
      <c r="D493" s="58">
        <v>0.44144299999999997</v>
      </c>
      <c r="E493" s="59">
        <v>3.9798899999999998E-2</v>
      </c>
      <c r="F493" s="59">
        <v>1.5871924E-3</v>
      </c>
      <c r="G493" s="59">
        <v>2.85683</v>
      </c>
      <c r="H493" s="59">
        <v>0.93723900000000004</v>
      </c>
      <c r="I493" s="59">
        <v>2.6393900000000001</v>
      </c>
      <c r="J493" s="60">
        <v>0.87849004559999999</v>
      </c>
      <c r="K493" s="58">
        <v>0.441112</v>
      </c>
      <c r="L493" s="59">
        <v>2.76666E-2</v>
      </c>
      <c r="M493" s="59">
        <v>7.6998180000000004E-4</v>
      </c>
      <c r="N493" s="59">
        <v>2.7656200000000002</v>
      </c>
      <c r="O493" s="59">
        <v>0.63329999999999997</v>
      </c>
      <c r="P493" s="59">
        <v>2.6447400000000001</v>
      </c>
      <c r="Q493" s="60">
        <v>0.40126210000000001</v>
      </c>
      <c r="R493" s="58">
        <v>0.440828</v>
      </c>
      <c r="S493" s="59">
        <v>2.4094299999999999E-2</v>
      </c>
      <c r="T493" s="59">
        <v>5.8636739999999999E-4</v>
      </c>
      <c r="U493" s="59">
        <v>2.6922799999999998</v>
      </c>
      <c r="V493" s="59">
        <v>0.408358</v>
      </c>
      <c r="W493" s="59">
        <v>2.6355499999999998</v>
      </c>
      <c r="X493" s="60">
        <v>0.16677844019999999</v>
      </c>
      <c r="Y493" s="59"/>
      <c r="Z493" s="59"/>
      <c r="AH493" s="61"/>
      <c r="AI493" s="61"/>
    </row>
    <row r="494" spans="1:1024" x14ac:dyDescent="0.3">
      <c r="A494" s="11" t="s">
        <v>280</v>
      </c>
      <c r="B494" s="56">
        <v>0.443243</v>
      </c>
      <c r="C494" s="56">
        <v>2.6308400000000001</v>
      </c>
      <c r="D494" s="58">
        <v>0.443164</v>
      </c>
      <c r="E494" s="59">
        <v>5.05303E-2</v>
      </c>
      <c r="F494" s="59">
        <v>2.5533174E-3</v>
      </c>
      <c r="G494" s="59">
        <v>2.91974</v>
      </c>
      <c r="H494" s="59">
        <v>1.47963</v>
      </c>
      <c r="I494" s="59">
        <v>2.6001599999999998</v>
      </c>
      <c r="J494" s="60">
        <v>2.1902461993000002</v>
      </c>
      <c r="K494" s="58">
        <v>0.44364100000000001</v>
      </c>
      <c r="L494" s="59">
        <v>4.9351199999999998E-2</v>
      </c>
      <c r="M494" s="59">
        <v>2.4356993E-3</v>
      </c>
      <c r="N494" s="59">
        <v>2.7719499999999999</v>
      </c>
      <c r="O494" s="59">
        <v>0.78849499999999995</v>
      </c>
      <c r="P494" s="59">
        <v>2.6141700000000001</v>
      </c>
      <c r="Q494" s="60">
        <v>0.62200225389999997</v>
      </c>
      <c r="R494" s="58">
        <v>0.44251000000000001</v>
      </c>
      <c r="S494" s="59">
        <v>4.3998599999999999E-2</v>
      </c>
      <c r="T494" s="59">
        <v>1.936414E-3</v>
      </c>
      <c r="U494" s="59">
        <v>2.6945899999999998</v>
      </c>
      <c r="V494" s="59">
        <v>0.59483799999999998</v>
      </c>
      <c r="W494" s="59">
        <v>2.5947200000000001</v>
      </c>
      <c r="X494" s="60">
        <v>0.35513690060000003</v>
      </c>
      <c r="Y494" s="59"/>
      <c r="Z494" s="59"/>
      <c r="AA494" s="9">
        <f>IF("na"=F494,"",F494/F493)</f>
        <v>1.6087006212983379</v>
      </c>
      <c r="AB494" s="7">
        <f>IF("na"=J494,"",J494/J493)</f>
        <v>2.4931941007983576</v>
      </c>
      <c r="AC494" s="7">
        <f>IF("na"=M494,"",M494/M493)</f>
        <v>3.1633206135521643</v>
      </c>
      <c r="AD494" s="7">
        <f>IF("na"=Q494,"",Q494/Q493)</f>
        <v>1.5501146355461928</v>
      </c>
      <c r="AE494" s="7">
        <f>IF("na"=T494,"",T494/T493)</f>
        <v>3.3023902761306307</v>
      </c>
      <c r="AF494" s="7">
        <f>IF("na"=X494,"",X494/X493)</f>
        <v>2.1293933446920441</v>
      </c>
      <c r="AG494" s="7">
        <f>ROW()</f>
        <v>494</v>
      </c>
      <c r="AH494" s="61">
        <f t="shared" ref="AH494:AM501" ca="1" si="108">SUM(IF(INDIRECT(ADDRESS(ROW(),AH$60))&gt;INDIRECT(ADDRESS($AG494,AH$60)),1,0), IF(INDIRECT(ADDRESS(ROW(),AH$60))&gt;INDIRECT(ADDRESS($AG494+1,AH$60)),1,0), IF(INDIRECT(ADDRESS(ROW(),AH$60))&gt;INDIRECT(ADDRESS($AG494+2,AH$60)),1,0), IF(INDIRECT(ADDRESS(ROW(),AH$60))&gt;INDIRECT(ADDRESS($AG494+3,AH$60)),1,0), IF(INDIRECT(ADDRESS(ROW(),AH$60))&gt;INDIRECT(ADDRESS($AG494+4,AH$60)),1,0), IF(INDIRECT(ADDRESS(ROW(),AH$60))&gt;INDIRECT(ADDRESS($AG494+5,AH$60)),1,0), IF(INDIRECT(ADDRESS(ROW(),AH$60))&gt;INDIRECT(ADDRESS($AG494+6,AH$60)),1,0), IF(INDIRECT(ADDRESS(ROW(),AH$60))&gt;INDIRECT(ADDRESS($AG494+7,AH$60)),1,0))+1</f>
        <v>4</v>
      </c>
      <c r="AI494" s="61">
        <f t="shared" ca="1" si="108"/>
        <v>7</v>
      </c>
      <c r="AJ494" s="61">
        <f t="shared" ca="1" si="108"/>
        <v>6</v>
      </c>
      <c r="AK494" s="61">
        <f t="shared" ca="1" si="108"/>
        <v>6</v>
      </c>
      <c r="AL494" s="61">
        <f t="shared" ca="1" si="108"/>
        <v>6</v>
      </c>
      <c r="AM494" s="61">
        <f t="shared" ca="1" si="108"/>
        <v>7</v>
      </c>
      <c r="AO494" s="8">
        <f>IF("na"=F494,"",SQRT(F494)/SQRT(F493))</f>
        <v>1.2683456237549517</v>
      </c>
      <c r="AP494" s="8">
        <f>IF("na"=J494,"",SQRT(J494)/SQRT(J493))</f>
        <v>1.5789851490113382</v>
      </c>
      <c r="AQ494" s="8">
        <f>IF("na"=M494,"",SQRT(M494)/SQRT(M493))</f>
        <v>1.7785726337578021</v>
      </c>
      <c r="AR494" s="8">
        <f>IF("na"=Q494,"",SQRT(Q494)/SQRT(Q493))</f>
        <v>1.2450359976909073</v>
      </c>
      <c r="AS494" s="8">
        <f>IF("na"=T494,"",SQRT(T494)/SQRT(T493))</f>
        <v>1.8172479952198684</v>
      </c>
      <c r="AT494" s="8">
        <f>IF("na"=X494,"",SQRT(X494)/SQRT(X493))</f>
        <v>1.4592441004479149</v>
      </c>
    </row>
    <row r="495" spans="1:1024" x14ac:dyDescent="0.3">
      <c r="A495" s="11" t="s">
        <v>282</v>
      </c>
      <c r="B495" s="56">
        <v>0.443243</v>
      </c>
      <c r="C495" s="56">
        <v>2.6308400000000001</v>
      </c>
      <c r="D495" s="58">
        <v>0.46456399999999998</v>
      </c>
      <c r="E495" s="59">
        <v>5.2494899999999997E-2</v>
      </c>
      <c r="F495" s="59">
        <v>3.2102995E-3</v>
      </c>
      <c r="G495" s="59">
        <v>3.0564200000000001</v>
      </c>
      <c r="H495" s="59">
        <v>1.52718</v>
      </c>
      <c r="I495" s="59">
        <v>2.6536200000000001</v>
      </c>
      <c r="J495" s="60">
        <v>2.3327976808000002</v>
      </c>
      <c r="K495" s="58">
        <v>0.46369100000000002</v>
      </c>
      <c r="L495" s="59">
        <v>4.81923E-2</v>
      </c>
      <c r="M495" s="59">
        <v>2.7406183999999999E-3</v>
      </c>
      <c r="N495" s="59">
        <v>2.8290600000000001</v>
      </c>
      <c r="O495" s="59">
        <v>0.92077799999999999</v>
      </c>
      <c r="P495" s="59">
        <v>2.63008</v>
      </c>
      <c r="Q495" s="60">
        <v>0.8478327028</v>
      </c>
      <c r="R495" s="58">
        <v>0.46170099999999997</v>
      </c>
      <c r="S495" s="59">
        <v>4.5001800000000002E-2</v>
      </c>
      <c r="T495" s="59">
        <v>2.3658596999999999E-3</v>
      </c>
      <c r="U495" s="59">
        <v>2.76918</v>
      </c>
      <c r="V495" s="59">
        <v>0.66941099999999998</v>
      </c>
      <c r="W495" s="59">
        <v>2.6499799999999998</v>
      </c>
      <c r="X495" s="60">
        <v>0.4484774265</v>
      </c>
      <c r="Y495" s="59"/>
      <c r="Z495" s="59"/>
      <c r="AA495" s="9">
        <f>IF("na"=F495,"",F495/F493)</f>
        <v>2.0226278175223116</v>
      </c>
      <c r="AB495" s="7">
        <f>IF("na"=J495,"",J495/J493)</f>
        <v>2.6554628506993754</v>
      </c>
      <c r="AC495" s="7">
        <f>IF("na"=M495,"",M495/M493)</f>
        <v>3.5593288049146095</v>
      </c>
      <c r="AD495" s="7">
        <f>IF("na"=Q495,"",Q495/Q493)</f>
        <v>2.1129149820030348</v>
      </c>
      <c r="AE495" s="7">
        <f>IF("na"=T495,"",T495/T493)</f>
        <v>4.0347735907555569</v>
      </c>
      <c r="AF495" s="7">
        <f>IF("na"=X495,"",X495/X493)</f>
        <v>2.6890611637942397</v>
      </c>
      <c r="AG495" s="7">
        <f t="shared" ref="AG495:AG501" si="109">AG494</f>
        <v>494</v>
      </c>
      <c r="AH495" s="61">
        <f t="shared" ca="1" si="108"/>
        <v>7</v>
      </c>
      <c r="AI495" s="61">
        <f t="shared" ca="1" si="108"/>
        <v>8</v>
      </c>
      <c r="AJ495" s="61">
        <f t="shared" ca="1" si="108"/>
        <v>8</v>
      </c>
      <c r="AK495" s="61">
        <f t="shared" ca="1" si="108"/>
        <v>8</v>
      </c>
      <c r="AL495" s="61">
        <f t="shared" ca="1" si="108"/>
        <v>8</v>
      </c>
      <c r="AM495" s="61">
        <f t="shared" ca="1" si="108"/>
        <v>8</v>
      </c>
      <c r="AO495" s="8">
        <f>IF("na"=F495,"",SQRT(F495)/SQRT(F493))</f>
        <v>1.4221912028705255</v>
      </c>
      <c r="AP495" s="8">
        <f>IF("na"=J495,"",SQRT(J495)/SQRT(J493))</f>
        <v>1.6295590970257492</v>
      </c>
      <c r="AQ495" s="8">
        <f>IF("na"=M495,"",SQRT(M495)/SQRT(M493))</f>
        <v>1.8866183516849955</v>
      </c>
      <c r="AR495" s="8">
        <f>IF("na"=Q495,"",SQRT(Q495)/SQRT(Q493))</f>
        <v>1.4535869365136147</v>
      </c>
      <c r="AS495" s="8">
        <f>IF("na"=T495,"",SQRT(T495)/SQRT(T493))</f>
        <v>2.0086745855801422</v>
      </c>
      <c r="AT495" s="8">
        <f>IF("na"=X495,"",SQRT(X495)/SQRT(X493))</f>
        <v>1.6398357124401943</v>
      </c>
    </row>
    <row r="496" spans="1:1024" x14ac:dyDescent="0.3">
      <c r="A496" s="11" t="s">
        <v>284</v>
      </c>
      <c r="B496" s="56">
        <v>0.443243</v>
      </c>
      <c r="C496" s="56">
        <v>2.6308400000000001</v>
      </c>
      <c r="D496" s="58">
        <v>0.44034600000000002</v>
      </c>
      <c r="E496" s="59">
        <v>4.4044600000000003E-2</v>
      </c>
      <c r="F496" s="59">
        <v>1.9483193000000001E-3</v>
      </c>
      <c r="G496" s="59">
        <v>2.6384599999999998</v>
      </c>
      <c r="H496" s="59">
        <v>0.92474400000000001</v>
      </c>
      <c r="I496" s="59">
        <v>2.40741</v>
      </c>
      <c r="J496" s="60">
        <v>0.90507243039999996</v>
      </c>
      <c r="K496" s="58">
        <v>0.43932399999999999</v>
      </c>
      <c r="L496" s="59">
        <v>3.6657299999999997E-2</v>
      </c>
      <c r="M496" s="59">
        <v>1.3591161000000001E-3</v>
      </c>
      <c r="N496" s="59">
        <v>2.5492900000000001</v>
      </c>
      <c r="O496" s="59">
        <v>0.645096</v>
      </c>
      <c r="P496" s="59">
        <v>2.4295300000000002</v>
      </c>
      <c r="Q496" s="60">
        <v>0.4566745653</v>
      </c>
      <c r="R496" s="58">
        <v>0.43806099999999998</v>
      </c>
      <c r="S496" s="59">
        <v>3.2597399999999999E-2</v>
      </c>
      <c r="T496" s="59">
        <v>1.0894435E-3</v>
      </c>
      <c r="U496" s="59">
        <v>2.5195400000000001</v>
      </c>
      <c r="V496" s="59">
        <v>0.46816099999999999</v>
      </c>
      <c r="W496" s="59">
        <v>2.44651</v>
      </c>
      <c r="X496" s="60">
        <v>0.25315227080000002</v>
      </c>
      <c r="Y496" s="59"/>
      <c r="Z496" s="59"/>
      <c r="AA496" s="9">
        <f>IF("na"=F496,"",F496/F493)</f>
        <v>1.2275255980308375</v>
      </c>
      <c r="AB496" s="7">
        <f>IF("na"=J496,"",J496/J493)</f>
        <v>1.0302591758815485</v>
      </c>
      <c r="AC496" s="7">
        <f>IF("na"=M496,"",M496/M493)</f>
        <v>1.7651275653528433</v>
      </c>
      <c r="AD496" s="7">
        <f>IF("na"=Q496,"",Q496/Q493)</f>
        <v>1.138095437620448</v>
      </c>
      <c r="AE496" s="7">
        <f>IF("na"=T496,"",T496/T493)</f>
        <v>1.8579537334442535</v>
      </c>
      <c r="AF496" s="7">
        <f>IF("na"=X496,"",X496/X493)</f>
        <v>1.5178956614321426</v>
      </c>
      <c r="AG496" s="7">
        <f t="shared" si="109"/>
        <v>494</v>
      </c>
      <c r="AH496" s="61">
        <f t="shared" ca="1" si="108"/>
        <v>2</v>
      </c>
      <c r="AI496" s="61">
        <f t="shared" ca="1" si="108"/>
        <v>2</v>
      </c>
      <c r="AJ496" s="61">
        <f t="shared" ca="1" si="108"/>
        <v>2</v>
      </c>
      <c r="AK496" s="61">
        <f t="shared" ca="1" si="108"/>
        <v>4</v>
      </c>
      <c r="AL496" s="61">
        <f t="shared" ca="1" si="108"/>
        <v>2</v>
      </c>
      <c r="AM496" s="61">
        <f t="shared" ca="1" si="108"/>
        <v>4</v>
      </c>
      <c r="AO496" s="8">
        <f>IF("na"=F496,"",SQRT(F496)/SQRT(F493))</f>
        <v>1.1079375424773894</v>
      </c>
      <c r="AP496" s="8">
        <f>IF("na"=J496,"",SQRT(J496)/SQRT(J493))</f>
        <v>1.0150168352700109</v>
      </c>
      <c r="AQ496" s="8">
        <f>IF("na"=M496,"",SQRT(M496)/SQRT(M493))</f>
        <v>1.3285810345450682</v>
      </c>
      <c r="AR496" s="8">
        <f>IF("na"=Q496,"",SQRT(Q496)/SQRT(Q493))</f>
        <v>1.0668155593261883</v>
      </c>
      <c r="AS496" s="8">
        <f>IF("na"=T496,"",SQRT(T496)/SQRT(T493))</f>
        <v>1.3630677655363483</v>
      </c>
      <c r="AT496" s="8">
        <f>IF("na"=X496,"",SQRT(X496)/SQRT(X493))</f>
        <v>1.2320290830301623</v>
      </c>
    </row>
    <row r="497" spans="1:1024" x14ac:dyDescent="0.3">
      <c r="A497" s="11" t="s">
        <v>286</v>
      </c>
      <c r="B497" s="56">
        <v>0.443243</v>
      </c>
      <c r="C497" s="56">
        <v>2.6308400000000001</v>
      </c>
      <c r="D497" s="58">
        <v>0.47046700000000002</v>
      </c>
      <c r="E497" s="59">
        <v>3.8840399999999997E-2</v>
      </c>
      <c r="F497" s="59">
        <v>2.2497226999999998E-3</v>
      </c>
      <c r="G497" s="59">
        <v>2.7612800000000002</v>
      </c>
      <c r="H497" s="59">
        <v>0.96411400000000003</v>
      </c>
      <c r="I497" s="59">
        <v>2.53891</v>
      </c>
      <c r="J497" s="60">
        <v>0.93796692979999996</v>
      </c>
      <c r="K497" s="58">
        <v>0.47159800000000002</v>
      </c>
      <c r="L497" s="59">
        <v>3.2491199999999998E-2</v>
      </c>
      <c r="M497" s="59">
        <v>1.8596839999999999E-3</v>
      </c>
      <c r="N497" s="59">
        <v>2.59944</v>
      </c>
      <c r="O497" s="59">
        <v>0.56320800000000004</v>
      </c>
      <c r="P497" s="59">
        <v>2.4970599999999998</v>
      </c>
      <c r="Q497" s="60">
        <v>0.33510033960000002</v>
      </c>
      <c r="R497" s="58">
        <v>0.47108800000000001</v>
      </c>
      <c r="S497" s="59">
        <v>2.81853E-2</v>
      </c>
      <c r="T497" s="59">
        <v>1.5697551E-3</v>
      </c>
      <c r="U497" s="59">
        <v>2.5880999999999998</v>
      </c>
      <c r="V497" s="59">
        <v>0.43267800000000001</v>
      </c>
      <c r="W497" s="59">
        <v>2.5257399999999999</v>
      </c>
      <c r="X497" s="60">
        <v>0.19825626160000001</v>
      </c>
      <c r="Y497" s="59"/>
      <c r="Z497" s="59"/>
      <c r="AA497" s="9">
        <f>IF("na"=F497,"",F497/F493)</f>
        <v>1.4174228026797506</v>
      </c>
      <c r="AB497" s="7">
        <f>IF("na"=J497,"",J497/J493)</f>
        <v>1.0677035380171871</v>
      </c>
      <c r="AC497" s="7">
        <f>IF("na"=M497,"",M497/M493)</f>
        <v>2.4152311132548845</v>
      </c>
      <c r="AD497" s="7">
        <f>IF("na"=Q497,"",Q497/Q493)</f>
        <v>0.83511584971518615</v>
      </c>
      <c r="AE497" s="7">
        <f>IF("na"=T497,"",T497/T493)</f>
        <v>2.6770845377829668</v>
      </c>
      <c r="AF497" s="7">
        <f>IF("na"=X497,"",X497/X493)</f>
        <v>1.1887403513442862</v>
      </c>
      <c r="AG497" s="7">
        <f t="shared" si="109"/>
        <v>494</v>
      </c>
      <c r="AH497" s="61">
        <f t="shared" ca="1" si="108"/>
        <v>3</v>
      </c>
      <c r="AI497" s="61">
        <f t="shared" ca="1" si="108"/>
        <v>3</v>
      </c>
      <c r="AJ497" s="61">
        <f t="shared" ca="1" si="108"/>
        <v>3</v>
      </c>
      <c r="AK497" s="61">
        <f t="shared" ca="1" si="108"/>
        <v>1</v>
      </c>
      <c r="AL497" s="61">
        <f t="shared" ca="1" si="108"/>
        <v>4</v>
      </c>
      <c r="AM497" s="61">
        <f t="shared" ca="1" si="108"/>
        <v>2</v>
      </c>
      <c r="AO497" s="8">
        <f>IF("na"=F497,"",SQRT(F497)/SQRT(F493))</f>
        <v>1.1905556697104722</v>
      </c>
      <c r="AP497" s="8">
        <f>IF("na"=J497,"",SQRT(J497)/SQRT(J493))</f>
        <v>1.0332974102441113</v>
      </c>
      <c r="AQ497" s="8">
        <f>IF("na"=M497,"",SQRT(M497)/SQRT(M493))</f>
        <v>1.5541013844839353</v>
      </c>
      <c r="AR497" s="8">
        <f>IF("na"=Q497,"",SQRT(Q497)/SQRT(Q493))</f>
        <v>0.91384673207009193</v>
      </c>
      <c r="AS497" s="8">
        <f>IF("na"=T497,"",SQRT(T497)/SQRT(T493))</f>
        <v>1.6361798610736433</v>
      </c>
      <c r="AT497" s="8">
        <f>IF("na"=X497,"",SQRT(X497)/SQRT(X493))</f>
        <v>1.0902936995802031</v>
      </c>
    </row>
    <row r="498" spans="1:1024" x14ac:dyDescent="0.3">
      <c r="A498" s="11" t="s">
        <v>288</v>
      </c>
      <c r="B498" s="56">
        <v>0.443243</v>
      </c>
      <c r="C498" s="56">
        <v>2.6308400000000001</v>
      </c>
      <c r="D498" s="62">
        <v>0.45149400000000001</v>
      </c>
      <c r="E498" s="63">
        <v>3.9443199999999998E-2</v>
      </c>
      <c r="F498" s="64">
        <v>1.6238450000000001E-3</v>
      </c>
      <c r="G498" s="63">
        <v>2.9813800000000001</v>
      </c>
      <c r="H498" s="64">
        <v>1.2175800000000001</v>
      </c>
      <c r="I498" s="64">
        <v>2.6816399999999998</v>
      </c>
      <c r="J498" s="65">
        <v>1.4850816964</v>
      </c>
      <c r="K498" s="62">
        <v>0.45283099999999998</v>
      </c>
      <c r="L498" s="63">
        <v>2.9289099999999998E-2</v>
      </c>
      <c r="M498" s="64">
        <v>9.4978100000000002E-4</v>
      </c>
      <c r="N498" s="63">
        <v>2.7823000000000002</v>
      </c>
      <c r="O498" s="64">
        <v>0.65782799999999997</v>
      </c>
      <c r="P498" s="64">
        <v>2.6692800000000001</v>
      </c>
      <c r="Q498" s="65">
        <v>0.4342153111</v>
      </c>
      <c r="R498" s="62">
        <v>0.451735</v>
      </c>
      <c r="S498" s="63">
        <v>2.25221E-2</v>
      </c>
      <c r="T498" s="64">
        <v>5.7935889999999996E-4</v>
      </c>
      <c r="U498" s="63">
        <v>2.7262900000000001</v>
      </c>
      <c r="V498" s="64">
        <v>0.42902400000000002</v>
      </c>
      <c r="W498" s="64">
        <v>2.6686100000000001</v>
      </c>
      <c r="X498" s="65">
        <v>0.18548816539999999</v>
      </c>
      <c r="Y498" s="63"/>
      <c r="Z498" s="63"/>
      <c r="AA498" s="9">
        <f>IF("na"=F498,"",F498/F493)</f>
        <v>1.0230927265024707</v>
      </c>
      <c r="AB498" s="7">
        <f>IF("na"=J498,"",J498/J493)</f>
        <v>1.6904934823543776</v>
      </c>
      <c r="AC498" s="7">
        <f>IF("na"=M498,"",M498/M493)</f>
        <v>1.2335109738957466</v>
      </c>
      <c r="AD498" s="7">
        <f>IF("na"=Q498,"",Q498/Q493)</f>
        <v>1.0821239062946637</v>
      </c>
      <c r="AE498" s="7">
        <f>IF("na"=T498,"",T498/T493)</f>
        <v>0.98804759609760018</v>
      </c>
      <c r="AF498" s="7">
        <f>IF("na"=X498,"",X498/X493)</f>
        <v>1.1121831165800771</v>
      </c>
      <c r="AG498" s="7">
        <f t="shared" si="109"/>
        <v>494</v>
      </c>
      <c r="AH498" s="61">
        <f t="shared" ca="1" si="108"/>
        <v>1</v>
      </c>
      <c r="AI498" s="61">
        <f t="shared" ca="1" si="108"/>
        <v>5</v>
      </c>
      <c r="AJ498" s="61">
        <f t="shared" ca="1" si="108"/>
        <v>1</v>
      </c>
      <c r="AK498" s="61">
        <f t="shared" ca="1" si="108"/>
        <v>3</v>
      </c>
      <c r="AL498" s="61">
        <f t="shared" ca="1" si="108"/>
        <v>1</v>
      </c>
      <c r="AM498" s="61">
        <f t="shared" ca="1" si="108"/>
        <v>1</v>
      </c>
      <c r="AO498" s="8">
        <f>IF("na"=F498,"",SQRT(F498)/SQRT(F493))</f>
        <v>1.0114804627388858</v>
      </c>
      <c r="AP498" s="8">
        <f>IF("na"=J498,"",SQRT(J498)/SQRT(J493))</f>
        <v>1.3001897870520203</v>
      </c>
      <c r="AQ498" s="8">
        <f>IF("na"=M498,"",SQRT(M498)/SQRT(M493))</f>
        <v>1.1106353919697258</v>
      </c>
      <c r="AR498" s="8">
        <f>IF("na"=Q498,"",SQRT(Q498)/SQRT(Q493))</f>
        <v>1.0402518475324443</v>
      </c>
      <c r="AS498" s="8">
        <f>IF("na"=T498,"",SQRT(T498)/SQRT(T493))</f>
        <v>0.99400583302996781</v>
      </c>
      <c r="AT498" s="8">
        <f>IF("na"=X498,"",SQRT(X498)/SQRT(X493))</f>
        <v>1.0546009276404402</v>
      </c>
    </row>
    <row r="499" spans="1:1024" x14ac:dyDescent="0.3">
      <c r="A499" s="11" t="s">
        <v>290</v>
      </c>
      <c r="B499" s="56">
        <v>0.443243</v>
      </c>
      <c r="C499" s="56">
        <v>2.6308400000000001</v>
      </c>
      <c r="D499" s="66">
        <v>0.47199600000000003</v>
      </c>
      <c r="E499" s="7">
        <v>4.9002700000000003E-2</v>
      </c>
      <c r="F499" s="64">
        <v>3.2279995999999998E-3</v>
      </c>
      <c r="G499" s="63">
        <v>2.8613400000000002</v>
      </c>
      <c r="H499" s="64">
        <v>1.2216</v>
      </c>
      <c r="I499" s="64">
        <v>2.5486499999999999</v>
      </c>
      <c r="J499" s="65">
        <v>1.4990617560999999</v>
      </c>
      <c r="K499" s="66">
        <v>0.47073999999999999</v>
      </c>
      <c r="L499" s="7">
        <v>4.3280600000000002E-2</v>
      </c>
      <c r="M499" s="64">
        <v>2.6292952999999999E-3</v>
      </c>
      <c r="N499" s="63">
        <v>2.7253099999999999</v>
      </c>
      <c r="O499" s="64">
        <v>0.81831799999999999</v>
      </c>
      <c r="P499" s="64">
        <v>2.5482900000000002</v>
      </c>
      <c r="Q499" s="65">
        <v>0.67645885159999997</v>
      </c>
      <c r="R499" s="66">
        <v>0.46883399999999997</v>
      </c>
      <c r="S499" s="7">
        <v>4.0174700000000001E-2</v>
      </c>
      <c r="T499" s="64">
        <v>2.2689057000000001E-3</v>
      </c>
      <c r="U499" s="63">
        <v>2.69509</v>
      </c>
      <c r="V499" s="64">
        <v>0.59314599999999995</v>
      </c>
      <c r="W499" s="64">
        <v>2.59402</v>
      </c>
      <c r="X499" s="65">
        <v>0.35317788970000003</v>
      </c>
      <c r="Y499" s="63"/>
      <c r="Z499" s="63"/>
      <c r="AA499" s="9">
        <f>IF("na"=F499,"",F499/F493)</f>
        <v>2.0337796476344012</v>
      </c>
      <c r="AB499" s="7">
        <f>IF("na"=J499,"",J499/J493)</f>
        <v>1.7064072195333251</v>
      </c>
      <c r="AC499" s="7">
        <f>IF("na"=M499,"",M499/M493)</f>
        <v>3.4147499330503654</v>
      </c>
      <c r="AD499" s="7">
        <f>IF("na"=Q499,"",Q499/Q493)</f>
        <v>1.6858279204539874</v>
      </c>
      <c r="AE499" s="7">
        <f>IF("na"=T499,"",T499/T493)</f>
        <v>3.8694267450748456</v>
      </c>
      <c r="AF499" s="7">
        <f>IF("na"=X499,"",X499/X493)</f>
        <v>2.1176471567696078</v>
      </c>
      <c r="AG499" s="7">
        <f t="shared" si="109"/>
        <v>494</v>
      </c>
      <c r="AH499" s="61">
        <f t="shared" ca="1" si="108"/>
        <v>8</v>
      </c>
      <c r="AI499" s="61">
        <f t="shared" ca="1" si="108"/>
        <v>6</v>
      </c>
      <c r="AJ499" s="61">
        <f t="shared" ca="1" si="108"/>
        <v>7</v>
      </c>
      <c r="AK499" s="61">
        <f t="shared" ca="1" si="108"/>
        <v>7</v>
      </c>
      <c r="AL499" s="61">
        <f t="shared" ca="1" si="108"/>
        <v>7</v>
      </c>
      <c r="AM499" s="61">
        <f t="shared" ca="1" si="108"/>
        <v>6</v>
      </c>
      <c r="AO499" s="8">
        <f>IF("na"=F499,"",SQRT(F499)/SQRT(F493))</f>
        <v>1.4261064643407244</v>
      </c>
      <c r="AP499" s="8">
        <f>IF("na"=J499,"",SQRT(J499)/SQRT(J493))</f>
        <v>1.3062952267896124</v>
      </c>
      <c r="AQ499" s="8">
        <f>IF("na"=M499,"",SQRT(M499)/SQRT(M493))</f>
        <v>1.8479042001820238</v>
      </c>
      <c r="AR499" s="8">
        <f>IF("na"=Q499,"",SQRT(Q499)/SQRT(Q493))</f>
        <v>1.2983943624546386</v>
      </c>
      <c r="AS499" s="8">
        <f>IF("na"=T499,"",SQRT(T499)/SQRT(T493))</f>
        <v>1.967085850967071</v>
      </c>
      <c r="AT499" s="8">
        <f>IF("na"=X499,"",SQRT(X499)/SQRT(X493))</f>
        <v>1.4552137838714998</v>
      </c>
    </row>
    <row r="500" spans="1:1024" x14ac:dyDescent="0.3">
      <c r="A500" s="11" t="s">
        <v>292</v>
      </c>
      <c r="B500" s="56">
        <v>0.443243</v>
      </c>
      <c r="C500" s="56">
        <v>2.6308400000000001</v>
      </c>
      <c r="D500" s="66">
        <v>0.47025499999999998</v>
      </c>
      <c r="E500" s="7">
        <v>4.8270500000000001E-2</v>
      </c>
      <c r="F500" s="64">
        <v>3.0596892000000001E-3</v>
      </c>
      <c r="G500" s="63">
        <v>2.8264999999999998</v>
      </c>
      <c r="H500" s="64">
        <v>1.0985100000000001</v>
      </c>
      <c r="I500" s="64">
        <v>2.5659800000000001</v>
      </c>
      <c r="J500" s="65">
        <v>1.2109310396999999</v>
      </c>
      <c r="K500" s="66">
        <v>0.46707500000000002</v>
      </c>
      <c r="L500" s="7">
        <v>4.2768500000000001E-2</v>
      </c>
      <c r="M500" s="64">
        <v>2.3971087E-3</v>
      </c>
      <c r="N500" s="63">
        <v>2.76064</v>
      </c>
      <c r="O500" s="64">
        <v>0.70791000000000004</v>
      </c>
      <c r="P500" s="64">
        <v>2.6230799999999999</v>
      </c>
      <c r="Q500" s="65">
        <v>0.50119678570000004</v>
      </c>
      <c r="R500" s="66">
        <v>0.46321299999999999</v>
      </c>
      <c r="S500" s="7">
        <v>3.7861499999999999E-2</v>
      </c>
      <c r="T500" s="64">
        <v>1.8322939999999999E-3</v>
      </c>
      <c r="U500" s="63">
        <v>2.7427199999999998</v>
      </c>
      <c r="V500" s="64">
        <v>0.515988</v>
      </c>
      <c r="W500" s="64">
        <v>2.66744</v>
      </c>
      <c r="X500" s="65">
        <v>0.26758317609999999</v>
      </c>
      <c r="Y500" s="63"/>
      <c r="Z500" s="63"/>
      <c r="AA500" s="9">
        <f>IF("na"=F500,"",F500/F493)</f>
        <v>1.9277368011590781</v>
      </c>
      <c r="AB500" s="7">
        <f>IF("na"=J500,"",J500/J493)</f>
        <v>1.3784231770924007</v>
      </c>
      <c r="AC500" s="7">
        <f>IF("na"=M500,"",M500/M493)</f>
        <v>3.1132017665872103</v>
      </c>
      <c r="AD500" s="7">
        <f>IF("na"=Q500,"",Q500/Q493)</f>
        <v>1.2490508964091052</v>
      </c>
      <c r="AE500" s="7">
        <f>IF("na"=T500,"",T500/T493)</f>
        <v>3.1248224236204125</v>
      </c>
      <c r="AF500" s="7">
        <f>IF("na"=X500,"",X500/X493)</f>
        <v>1.6044230643907893</v>
      </c>
      <c r="AG500" s="7">
        <f t="shared" si="109"/>
        <v>494</v>
      </c>
      <c r="AH500" s="61">
        <f t="shared" ca="1" si="108"/>
        <v>6</v>
      </c>
      <c r="AI500" s="61">
        <f t="shared" ca="1" si="108"/>
        <v>4</v>
      </c>
      <c r="AJ500" s="61">
        <f t="shared" ca="1" si="108"/>
        <v>5</v>
      </c>
      <c r="AK500" s="61">
        <f t="shared" ca="1" si="108"/>
        <v>5</v>
      </c>
      <c r="AL500" s="61">
        <f t="shared" ca="1" si="108"/>
        <v>5</v>
      </c>
      <c r="AM500" s="61">
        <f t="shared" ca="1" si="108"/>
        <v>5</v>
      </c>
      <c r="AO500" s="8">
        <f>IF("na"=F500,"",SQRT(F500)/SQRT(F493))</f>
        <v>1.3884296169266479</v>
      </c>
      <c r="AP500" s="8">
        <f>IF("na"=J500,"",SQRT(J500)/SQRT(J493))</f>
        <v>1.1740626802229941</v>
      </c>
      <c r="AQ500" s="8">
        <f>IF("na"=M500,"",SQRT(M500)/SQRT(M493))</f>
        <v>1.7644267529674362</v>
      </c>
      <c r="AR500" s="8">
        <f>IF("na"=Q500,"",SQRT(Q500)/SQRT(Q493))</f>
        <v>1.1176094561201178</v>
      </c>
      <c r="AS500" s="8">
        <f>IF("na"=T500,"",SQRT(T500)/SQRT(T493))</f>
        <v>1.7677167260679558</v>
      </c>
      <c r="AT500" s="8">
        <f>IF("na"=X500,"",SQRT(X500)/SQRT(X493))</f>
        <v>1.2666582271436875</v>
      </c>
    </row>
    <row r="501" spans="1:1024" x14ac:dyDescent="0.3">
      <c r="A501" s="11" t="s">
        <v>294</v>
      </c>
      <c r="B501" s="56">
        <v>0.443243</v>
      </c>
      <c r="C501" s="56">
        <v>2.6308400000000001</v>
      </c>
      <c r="D501" s="67">
        <v>0.46759000000000001</v>
      </c>
      <c r="E501" s="68">
        <v>4.7373400000000003E-2</v>
      </c>
      <c r="F501" s="69">
        <v>2.8370154000000002E-3</v>
      </c>
      <c r="G501" s="68">
        <v>2.8237800000000002</v>
      </c>
      <c r="H501" s="69">
        <v>0.93744099999999997</v>
      </c>
      <c r="I501" s="69">
        <v>2.6014599999999999</v>
      </c>
      <c r="J501" s="70">
        <v>0.87965881280000002</v>
      </c>
      <c r="K501" s="67">
        <v>0.46359</v>
      </c>
      <c r="L501" s="68">
        <v>4.0402300000000002E-2</v>
      </c>
      <c r="M501" s="69">
        <v>2.0463462000000002E-3</v>
      </c>
      <c r="N501" s="68">
        <v>2.7505500000000001</v>
      </c>
      <c r="O501" s="69">
        <v>0.64562200000000003</v>
      </c>
      <c r="P501" s="69">
        <v>2.6389300000000002</v>
      </c>
      <c r="Q501" s="70">
        <v>0.41689321489999998</v>
      </c>
      <c r="R501" s="67">
        <v>0.45906999999999998</v>
      </c>
      <c r="S501" s="68">
        <v>3.5887000000000002E-2</v>
      </c>
      <c r="T501" s="69">
        <v>1.5383706E-3</v>
      </c>
      <c r="U501" s="68">
        <v>2.72472</v>
      </c>
      <c r="V501" s="69">
        <v>0.45976899999999998</v>
      </c>
      <c r="W501" s="69">
        <v>2.65923</v>
      </c>
      <c r="X501" s="70">
        <v>0.2121935254</v>
      </c>
      <c r="Y501" s="63"/>
      <c r="Z501" s="63"/>
      <c r="AA501" s="9">
        <f>IF("na"=F501,"",F501/F493)</f>
        <v>1.7874426566054626</v>
      </c>
      <c r="AB501" s="7">
        <f>IF("na"=J501,"",J501/J493)</f>
        <v>1.0013304273689314</v>
      </c>
      <c r="AC501" s="7">
        <f>IF("na"=M501,"",M501/M493)</f>
        <v>2.6576552848392003</v>
      </c>
      <c r="AD501" s="7">
        <f>IF("na"=Q501,"",Q501/Q493)</f>
        <v>1.0389548748810316</v>
      </c>
      <c r="AE501" s="7">
        <f>IF("na"=T501,"",T501/T493)</f>
        <v>2.6235609278414866</v>
      </c>
      <c r="AF501" s="7">
        <f>IF("na"=X501,"",X501/X493)</f>
        <v>1.2723078903096734</v>
      </c>
      <c r="AG501" s="7">
        <f t="shared" si="109"/>
        <v>494</v>
      </c>
      <c r="AH501" s="61">
        <f t="shared" ca="1" si="108"/>
        <v>5</v>
      </c>
      <c r="AI501" s="61">
        <f t="shared" ca="1" si="108"/>
        <v>1</v>
      </c>
      <c r="AJ501" s="61">
        <f t="shared" ca="1" si="108"/>
        <v>4</v>
      </c>
      <c r="AK501" s="61">
        <f t="shared" ca="1" si="108"/>
        <v>2</v>
      </c>
      <c r="AL501" s="61">
        <f t="shared" ca="1" si="108"/>
        <v>3</v>
      </c>
      <c r="AM501" s="61">
        <f t="shared" ca="1" si="108"/>
        <v>3</v>
      </c>
      <c r="AO501" s="8">
        <f>IF("na"=F501,"",SQRT(F501)/SQRT(F493))</f>
        <v>1.3369527503264513</v>
      </c>
      <c r="AP501" s="8">
        <f>IF("na"=J501,"",SQRT(J501)/SQRT(J493))</f>
        <v>1.000664992576902</v>
      </c>
      <c r="AQ501" s="8">
        <f>IF("na"=M501,"",SQRT(M501)/SQRT(M493))</f>
        <v>1.6302316660030869</v>
      </c>
      <c r="AR501" s="8">
        <f>IF("na"=Q501,"",SQRT(Q501)/SQRT(Q493))</f>
        <v>1.0192913591711801</v>
      </c>
      <c r="AS501" s="8">
        <f>IF("na"=T501,"",SQRT(T501)/SQRT(T493))</f>
        <v>1.619741006408582</v>
      </c>
      <c r="AT501" s="8">
        <f>IF("na"=X501,"",SQRT(X501)/SQRT(X493))</f>
        <v>1.1279662629306222</v>
      </c>
    </row>
    <row r="502" spans="1:1024" x14ac:dyDescent="0.3">
      <c r="B502" s="71"/>
      <c r="C502" s="71"/>
      <c r="D502" s="7"/>
      <c r="E502" s="7"/>
      <c r="F502" s="7"/>
      <c r="G502" s="7"/>
      <c r="H502" s="7"/>
      <c r="I502" s="7"/>
      <c r="J502" s="7"/>
      <c r="K502" s="7"/>
      <c r="L502" s="7"/>
    </row>
    <row r="503" spans="1:1024" s="50" customFormat="1" x14ac:dyDescent="0.3">
      <c r="A503" s="11"/>
      <c r="B503" s="11"/>
      <c r="C503" s="11"/>
      <c r="D503" s="73" t="s">
        <v>347</v>
      </c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11"/>
      <c r="Z503" s="11"/>
      <c r="AA503" s="49"/>
      <c r="AH503" s="51"/>
      <c r="AI503" s="51"/>
      <c r="AJ503" s="51"/>
      <c r="AK503" s="51"/>
      <c r="AL503" s="51"/>
      <c r="AM503" s="51"/>
      <c r="AP503" s="10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</row>
    <row r="504" spans="1:1024" x14ac:dyDescent="0.3">
      <c r="B504" s="52" t="s">
        <v>305</v>
      </c>
      <c r="C504" s="52" t="s">
        <v>305</v>
      </c>
      <c r="D504" s="72">
        <v>7</v>
      </c>
      <c r="E504" s="72"/>
      <c r="F504" s="72"/>
      <c r="G504" s="72"/>
      <c r="H504" s="72"/>
      <c r="I504" s="72"/>
      <c r="J504" s="72"/>
      <c r="K504" s="72">
        <v>15</v>
      </c>
      <c r="L504" s="72"/>
      <c r="M504" s="72"/>
      <c r="N504" s="72"/>
      <c r="O504" s="72"/>
      <c r="P504" s="72"/>
      <c r="Q504" s="72"/>
      <c r="R504" s="72">
        <v>30</v>
      </c>
      <c r="S504" s="72"/>
      <c r="T504" s="72"/>
      <c r="U504" s="72"/>
      <c r="V504" s="72"/>
      <c r="W504" s="72"/>
      <c r="X504" s="72"/>
      <c r="Y504" s="53"/>
      <c r="Z504" s="53"/>
    </row>
    <row r="505" spans="1:1024" x14ac:dyDescent="0.3">
      <c r="B505" s="54" t="s">
        <v>296</v>
      </c>
      <c r="C505" s="54" t="s">
        <v>306</v>
      </c>
      <c r="D505" s="55" t="s">
        <v>296</v>
      </c>
      <c r="E505" s="56" t="s">
        <v>299</v>
      </c>
      <c r="F505" s="56" t="s">
        <v>307</v>
      </c>
      <c r="G505" s="56" t="s">
        <v>308</v>
      </c>
      <c r="H505" s="56" t="s">
        <v>309</v>
      </c>
      <c r="I505" s="56" t="s">
        <v>310</v>
      </c>
      <c r="J505" s="57" t="s">
        <v>311</v>
      </c>
      <c r="K505" s="55" t="s">
        <v>296</v>
      </c>
      <c r="L505" s="56" t="s">
        <v>299</v>
      </c>
      <c r="M505" s="56" t="s">
        <v>307</v>
      </c>
      <c r="N505" s="56" t="s">
        <v>308</v>
      </c>
      <c r="O505" s="56" t="s">
        <v>309</v>
      </c>
      <c r="P505" s="56" t="s">
        <v>310</v>
      </c>
      <c r="Q505" s="57" t="s">
        <v>311</v>
      </c>
      <c r="R505" s="55" t="s">
        <v>296</v>
      </c>
      <c r="S505" s="56" t="s">
        <v>299</v>
      </c>
      <c r="T505" s="56" t="s">
        <v>307</v>
      </c>
      <c r="U505" s="56" t="s">
        <v>308</v>
      </c>
      <c r="V505" s="56" t="s">
        <v>309</v>
      </c>
      <c r="W505" s="56" t="s">
        <v>310</v>
      </c>
      <c r="X505" s="57" t="s">
        <v>311</v>
      </c>
      <c r="Y505" s="56"/>
      <c r="Z505" s="56"/>
    </row>
    <row r="506" spans="1:1024" x14ac:dyDescent="0.3">
      <c r="A506" s="11" t="s">
        <v>312</v>
      </c>
      <c r="B506" s="56">
        <v>0.13669899999999999</v>
      </c>
      <c r="C506" s="56">
        <v>2.98752</v>
      </c>
      <c r="D506" s="58">
        <v>0.13455400000000001</v>
      </c>
      <c r="E506" s="59">
        <v>2.3787599999999999E-2</v>
      </c>
      <c r="F506" s="59">
        <v>5.704509E-4</v>
      </c>
      <c r="G506" s="59">
        <v>3.9731700000000001</v>
      </c>
      <c r="H506" s="59">
        <v>2.5981700000000001</v>
      </c>
      <c r="I506" s="59">
        <v>3.1877</v>
      </c>
      <c r="J506" s="60">
        <v>6.7905593812999996</v>
      </c>
      <c r="K506" s="58">
        <v>0.13603000000000001</v>
      </c>
      <c r="L506" s="59">
        <v>1.7740300000000001E-2</v>
      </c>
      <c r="M506" s="59">
        <v>3.1516569999999998E-4</v>
      </c>
      <c r="N506" s="59">
        <v>3.67727</v>
      </c>
      <c r="O506" s="59">
        <v>2.2977500000000002</v>
      </c>
      <c r="P506" s="59">
        <v>3.0077600000000002</v>
      </c>
      <c r="Q506" s="60">
        <v>5.2800647201000004</v>
      </c>
      <c r="R506" s="58">
        <v>0.13590099999999999</v>
      </c>
      <c r="S506" s="59">
        <v>1.23751E-2</v>
      </c>
      <c r="T506" s="59">
        <v>1.537799E-4</v>
      </c>
      <c r="U506" s="59">
        <v>3.28573</v>
      </c>
      <c r="V506" s="59">
        <v>1.23421</v>
      </c>
      <c r="W506" s="59">
        <v>3.0005500000000001</v>
      </c>
      <c r="X506" s="60">
        <v>1.523444105</v>
      </c>
      <c r="Y506" s="59"/>
      <c r="Z506" s="59"/>
      <c r="AH506" s="61"/>
      <c r="AI506" s="61"/>
    </row>
    <row r="507" spans="1:1024" x14ac:dyDescent="0.3">
      <c r="A507" s="11" t="s">
        <v>280</v>
      </c>
      <c r="B507" s="56">
        <v>0.13669899999999999</v>
      </c>
      <c r="C507" s="56">
        <v>2.98752</v>
      </c>
      <c r="D507" s="58">
        <v>0.13666500000000001</v>
      </c>
      <c r="E507" s="59">
        <v>2.7182399999999999E-2</v>
      </c>
      <c r="F507" s="59">
        <v>7.3888389999999995E-4</v>
      </c>
      <c r="G507" s="59">
        <v>3.8060999999999998</v>
      </c>
      <c r="H507" s="59">
        <v>2.6047600000000002</v>
      </c>
      <c r="I507" s="59">
        <v>2.94713</v>
      </c>
      <c r="J507" s="60">
        <v>6.7864060097000003</v>
      </c>
      <c r="K507" s="58">
        <v>0.136133</v>
      </c>
      <c r="L507" s="59">
        <v>2.0967099999999999E-2</v>
      </c>
      <c r="M507" s="59">
        <v>4.3993949999999998E-4</v>
      </c>
      <c r="N507" s="59">
        <v>3.76675</v>
      </c>
      <c r="O507" s="59">
        <v>2.53104</v>
      </c>
      <c r="P507" s="59">
        <v>3.0182500000000001</v>
      </c>
      <c r="Q507" s="60">
        <v>6.4071078144999998</v>
      </c>
      <c r="R507" s="58" t="s">
        <v>319</v>
      </c>
      <c r="S507" s="59">
        <v>0</v>
      </c>
      <c r="T507" s="59"/>
      <c r="U507" s="59" t="s">
        <v>319</v>
      </c>
      <c r="V507" s="59" t="s">
        <v>319</v>
      </c>
      <c r="W507" s="59" t="s">
        <v>319</v>
      </c>
      <c r="X507" s="60"/>
      <c r="Y507" s="59"/>
      <c r="Z507" s="59"/>
      <c r="AA507" s="9">
        <f>IF("na"=F507,"",F507/F506)</f>
        <v>1.2952629227160479</v>
      </c>
      <c r="AB507" s="7">
        <f>IF("na"=J507,"",J507/J506)</f>
        <v>0.99938836090419336</v>
      </c>
      <c r="AC507" s="7">
        <f>IF("na"=M507,"",M507/M506)</f>
        <v>1.3958990461208185</v>
      </c>
      <c r="AD507" s="7">
        <f>IF("na"=Q507,"",Q507/Q506)</f>
        <v>1.2134525151007343</v>
      </c>
      <c r="AE507" s="7">
        <f>IF("na"=T507,"",T507/T506)</f>
        <v>0</v>
      </c>
      <c r="AF507" s="7">
        <f>IF("na"=X507,"",X507/X506)</f>
        <v>0</v>
      </c>
      <c r="AG507" s="7">
        <f>ROW()</f>
        <v>507</v>
      </c>
      <c r="AH507" s="61">
        <f t="shared" ref="AH507:AM514" ca="1" si="110">SUM(IF(INDIRECT(ADDRESS(ROW(),AH$60))&gt;INDIRECT(ADDRESS($AG507,AH$60)),1,0), IF(INDIRECT(ADDRESS(ROW(),AH$60))&gt;INDIRECT(ADDRESS($AG507+1,AH$60)),1,0), IF(INDIRECT(ADDRESS(ROW(),AH$60))&gt;INDIRECT(ADDRESS($AG507+2,AH$60)),1,0), IF(INDIRECT(ADDRESS(ROW(),AH$60))&gt;INDIRECT(ADDRESS($AG507+3,AH$60)),1,0), IF(INDIRECT(ADDRESS(ROW(),AH$60))&gt;INDIRECT(ADDRESS($AG507+4,AH$60)),1,0), IF(INDIRECT(ADDRESS(ROW(),AH$60))&gt;INDIRECT(ADDRESS($AG507+5,AH$60)),1,0), IF(INDIRECT(ADDRESS(ROW(),AH$60))&gt;INDIRECT(ADDRESS($AG507+6,AH$60)),1,0), IF(INDIRECT(ADDRESS(ROW(),AH$60))&gt;INDIRECT(ADDRESS($AG507+7,AH$60)),1,0))+1</f>
        <v>2</v>
      </c>
      <c r="AI507" s="61">
        <f t="shared" ca="1" si="110"/>
        <v>3</v>
      </c>
      <c r="AJ507" s="61">
        <f t="shared" ca="1" si="110"/>
        <v>3</v>
      </c>
      <c r="AK507" s="61">
        <f t="shared" ca="1" si="110"/>
        <v>7</v>
      </c>
      <c r="AL507" s="61">
        <f t="shared" ca="1" si="110"/>
        <v>1</v>
      </c>
      <c r="AM507" s="61">
        <f t="shared" ca="1" si="110"/>
        <v>1</v>
      </c>
      <c r="AO507" s="8">
        <f>IF("na"=F507,"",SQRT(F507)/SQRT(F506))</f>
        <v>1.1380961834203855</v>
      </c>
      <c r="AP507" s="8">
        <f>IF("na"=J507,"",SQRT(J507)/SQRT(J506))</f>
        <v>0.99969413367499227</v>
      </c>
      <c r="AQ507" s="8">
        <f>IF("na"=M507,"",SQRT(M507)/SQRT(M506))</f>
        <v>1.1814817163717848</v>
      </c>
      <c r="AR507" s="8">
        <f>IF("na"=Q507,"",SQRT(Q507)/SQRT(Q506))</f>
        <v>1.1015682071940596</v>
      </c>
      <c r="AS507" s="8">
        <f>IF("na"=T507,"",SQRT(T507)/SQRT(T506))</f>
        <v>0</v>
      </c>
      <c r="AT507" s="8">
        <f>IF("na"=X507,"",SQRT(X507)/SQRT(X506))</f>
        <v>0</v>
      </c>
    </row>
    <row r="508" spans="1:1024" x14ac:dyDescent="0.3">
      <c r="A508" s="11" t="s">
        <v>282</v>
      </c>
      <c r="B508" s="56">
        <v>0.13669899999999999</v>
      </c>
      <c r="C508" s="56">
        <v>2.98752</v>
      </c>
      <c r="D508" s="58">
        <v>0.145761</v>
      </c>
      <c r="E508" s="59">
        <v>2.7250199999999999E-2</v>
      </c>
      <c r="F508" s="59">
        <v>8.246932E-4</v>
      </c>
      <c r="G508" s="59">
        <v>3.9370400000000001</v>
      </c>
      <c r="H508" s="59">
        <v>2.8606600000000002</v>
      </c>
      <c r="I508" s="59">
        <v>3.0331000000000001</v>
      </c>
      <c r="J508" s="60">
        <v>8.1854531720000008</v>
      </c>
      <c r="K508" s="58">
        <v>0.14591899999999999</v>
      </c>
      <c r="L508" s="59">
        <v>2.2991999999999999E-2</v>
      </c>
      <c r="M508" s="59">
        <v>6.1364039999999996E-4</v>
      </c>
      <c r="N508" s="59">
        <v>3.69041</v>
      </c>
      <c r="O508" s="59">
        <v>2.2197399999999998</v>
      </c>
      <c r="P508" s="59">
        <v>3.0911</v>
      </c>
      <c r="Q508" s="60">
        <v>4.9379744839999997</v>
      </c>
      <c r="R508" s="58">
        <v>0.14330699999999999</v>
      </c>
      <c r="S508" s="59">
        <v>1.9091400000000001E-2</v>
      </c>
      <c r="T508" s="59">
        <v>4.0814710000000001E-4</v>
      </c>
      <c r="U508" s="59">
        <v>3.5041000000000002</v>
      </c>
      <c r="V508" s="59">
        <v>1.39313</v>
      </c>
      <c r="W508" s="59">
        <v>3.20343</v>
      </c>
      <c r="X508" s="60">
        <v>1.987428325</v>
      </c>
      <c r="Y508" s="59"/>
      <c r="Z508" s="59"/>
      <c r="AA508" s="9">
        <f>IF("na"=F508,"",F508/F506)</f>
        <v>1.4456865612798577</v>
      </c>
      <c r="AB508" s="7">
        <f>IF("na"=J508,"",J508/J506)</f>
        <v>1.2054166251076888</v>
      </c>
      <c r="AC508" s="7">
        <f>IF("na"=M508,"",M508/M506)</f>
        <v>1.9470405567610942</v>
      </c>
      <c r="AD508" s="7">
        <f>IF("na"=Q508,"",Q508/Q506)</f>
        <v>0.93521097671440634</v>
      </c>
      <c r="AE508" s="7">
        <f>IF("na"=T508,"",T508/T506)</f>
        <v>2.6540991377936911</v>
      </c>
      <c r="AF508" s="7">
        <f>IF("na"=X508,"",X508/X506)</f>
        <v>1.3045626803616794</v>
      </c>
      <c r="AG508" s="7">
        <f t="shared" ref="AG508:AG514" si="111">AG507</f>
        <v>507</v>
      </c>
      <c r="AH508" s="61">
        <f t="shared" ca="1" si="110"/>
        <v>5</v>
      </c>
      <c r="AI508" s="61">
        <f t="shared" ca="1" si="110"/>
        <v>8</v>
      </c>
      <c r="AJ508" s="61">
        <f t="shared" ca="1" si="110"/>
        <v>8</v>
      </c>
      <c r="AK508" s="61">
        <f t="shared" ca="1" si="110"/>
        <v>3</v>
      </c>
      <c r="AL508" s="61">
        <f t="shared" ca="1" si="110"/>
        <v>8</v>
      </c>
      <c r="AM508" s="61">
        <f t="shared" ca="1" si="110"/>
        <v>4</v>
      </c>
      <c r="AO508" s="8">
        <f>IF("na"=F508,"",SQRT(F508)/SQRT(F506))</f>
        <v>1.202367065949437</v>
      </c>
      <c r="AP508" s="8">
        <f>IF("na"=J508,"",SQRT(J508)/SQRT(J506))</f>
        <v>1.0979146711414731</v>
      </c>
      <c r="AQ508" s="8">
        <f>IF("na"=M508,"",SQRT(M508)/SQRT(M506))</f>
        <v>1.3953639513621865</v>
      </c>
      <c r="AR508" s="8">
        <f>IF("na"=Q508,"",SQRT(Q508)/SQRT(Q506))</f>
        <v>0.96706306759921645</v>
      </c>
      <c r="AS508" s="8">
        <f>IF("na"=T508,"",SQRT(T508)/SQRT(T506))</f>
        <v>1.6291406132662984</v>
      </c>
      <c r="AT508" s="8">
        <f>IF("na"=X508,"",SQRT(X508)/SQRT(X506))</f>
        <v>1.1421745402352828</v>
      </c>
    </row>
    <row r="509" spans="1:1024" x14ac:dyDescent="0.3">
      <c r="A509" s="11" t="s">
        <v>284</v>
      </c>
      <c r="B509" s="56">
        <v>0.13669899999999999</v>
      </c>
      <c r="C509" s="56">
        <v>2.98752</v>
      </c>
      <c r="D509" s="58">
        <v>0.14926300000000001</v>
      </c>
      <c r="E509" s="59">
        <v>2.5355699999999998E-2</v>
      </c>
      <c r="F509" s="59">
        <v>8.007655E-4</v>
      </c>
      <c r="G509" s="59">
        <v>3.6461299999999999</v>
      </c>
      <c r="H509" s="59">
        <v>2.5389900000000001</v>
      </c>
      <c r="I509" s="59">
        <v>2.82186</v>
      </c>
      <c r="J509" s="60">
        <v>6.4739134557</v>
      </c>
      <c r="K509" s="58">
        <v>0.14776400000000001</v>
      </c>
      <c r="L509" s="59">
        <v>1.8420599999999999E-2</v>
      </c>
      <c r="M509" s="59">
        <v>4.6175269999999997E-4</v>
      </c>
      <c r="N509" s="59">
        <v>3.4958</v>
      </c>
      <c r="O509" s="59">
        <v>2.24566</v>
      </c>
      <c r="P509" s="59">
        <v>2.87093</v>
      </c>
      <c r="Q509" s="60">
        <v>5.0565820636999996</v>
      </c>
      <c r="R509" s="58">
        <v>0.14561199999999999</v>
      </c>
      <c r="S509" s="59">
        <v>1.47654E-2</v>
      </c>
      <c r="T509" s="59">
        <v>2.9745850000000002E-4</v>
      </c>
      <c r="U509" s="59">
        <v>3.2187199999999998</v>
      </c>
      <c r="V509" s="59">
        <v>1.1021000000000001</v>
      </c>
      <c r="W509" s="59">
        <v>2.9763000000000002</v>
      </c>
      <c r="X509" s="60">
        <v>1.2147502984</v>
      </c>
      <c r="Y509" s="59"/>
      <c r="Z509" s="59"/>
      <c r="AA509" s="9">
        <f>IF("na"=F509,"",F509/F506)</f>
        <v>1.4037413211198371</v>
      </c>
      <c r="AB509" s="7">
        <f>IF("na"=J509,"",J509/J506)</f>
        <v>0.95336968461361427</v>
      </c>
      <c r="AC509" s="7">
        <f>IF("na"=M509,"",M509/M506)</f>
        <v>1.4651108924606961</v>
      </c>
      <c r="AD509" s="7">
        <f>IF("na"=Q509,"",Q509/Q506)</f>
        <v>0.95767425812997076</v>
      </c>
      <c r="AE509" s="7">
        <f>IF("na"=T509,"",T509/T506)</f>
        <v>1.9343132620062831</v>
      </c>
      <c r="AF509" s="7">
        <f>IF("na"=X509,"",X509/X506)</f>
        <v>0.79737109777322612</v>
      </c>
      <c r="AG509" s="7">
        <f t="shared" si="111"/>
        <v>507</v>
      </c>
      <c r="AH509" s="61">
        <f t="shared" ca="1" si="110"/>
        <v>4</v>
      </c>
      <c r="AI509" s="61">
        <f t="shared" ca="1" si="110"/>
        <v>2</v>
      </c>
      <c r="AJ509" s="61">
        <f t="shared" ca="1" si="110"/>
        <v>4</v>
      </c>
      <c r="AK509" s="61">
        <f t="shared" ca="1" si="110"/>
        <v>4</v>
      </c>
      <c r="AL509" s="61">
        <f t="shared" ca="1" si="110"/>
        <v>5</v>
      </c>
      <c r="AM509" s="61">
        <f t="shared" ca="1" si="110"/>
        <v>3</v>
      </c>
      <c r="AO509" s="8">
        <f>IF("na"=F509,"",SQRT(F509)/SQRT(F506))</f>
        <v>1.1847958985073492</v>
      </c>
      <c r="AP509" s="8">
        <f>IF("na"=J509,"",SQRT(J509)/SQRT(J506))</f>
        <v>0.97640651606470463</v>
      </c>
      <c r="AQ509" s="8">
        <f>IF("na"=M509,"",SQRT(M509)/SQRT(M506))</f>
        <v>1.2104176520774539</v>
      </c>
      <c r="AR509" s="8">
        <f>IF("na"=Q509,"",SQRT(Q509)/SQRT(Q506))</f>
        <v>0.97860832723310243</v>
      </c>
      <c r="AS509" s="8">
        <f>IF("na"=T509,"",SQRT(T509)/SQRT(T506))</f>
        <v>1.3907959095447049</v>
      </c>
      <c r="AT509" s="8">
        <f>IF("na"=X509,"",SQRT(X509)/SQRT(X506))</f>
        <v>0.8929563806666182</v>
      </c>
    </row>
    <row r="510" spans="1:1024" x14ac:dyDescent="0.3">
      <c r="A510" s="11" t="s">
        <v>286</v>
      </c>
      <c r="B510" s="56">
        <v>0.13669899999999999</v>
      </c>
      <c r="C510" s="56">
        <v>2.98752</v>
      </c>
      <c r="D510" s="58">
        <v>0.15084500000000001</v>
      </c>
      <c r="E510" s="59">
        <v>2.50738E-2</v>
      </c>
      <c r="F510" s="59">
        <v>8.2880469999999996E-4</v>
      </c>
      <c r="G510" s="59">
        <v>3.6966999999999999</v>
      </c>
      <c r="H510" s="59">
        <v>2.5277599999999998</v>
      </c>
      <c r="I510" s="59">
        <v>2.8446199999999999</v>
      </c>
      <c r="J510" s="60">
        <v>6.4099910276000003</v>
      </c>
      <c r="K510" s="58">
        <v>0.151586</v>
      </c>
      <c r="L510" s="59">
        <v>1.8882400000000001E-2</v>
      </c>
      <c r="M510" s="59">
        <v>5.781677E-4</v>
      </c>
      <c r="N510" s="59">
        <v>3.3357700000000001</v>
      </c>
      <c r="O510" s="59">
        <v>2.0466600000000001</v>
      </c>
      <c r="P510" s="59">
        <v>2.8102100000000001</v>
      </c>
      <c r="Q510" s="60">
        <v>4.2202559917000002</v>
      </c>
      <c r="R510" s="58">
        <v>0.14943999999999999</v>
      </c>
      <c r="S510" s="59">
        <v>1.46255E-2</v>
      </c>
      <c r="T510" s="59">
        <v>3.762382E-4</v>
      </c>
      <c r="U510" s="59">
        <v>3.07667</v>
      </c>
      <c r="V510" s="59">
        <v>1.0584899999999999</v>
      </c>
      <c r="W510" s="59">
        <v>2.8613599999999999</v>
      </c>
      <c r="X510" s="60">
        <v>1.1363174256999999</v>
      </c>
      <c r="Y510" s="59"/>
      <c r="Z510" s="59"/>
      <c r="AA510" s="9">
        <f>IF("na"=F510,"",F510/F506)</f>
        <v>1.4528940176972285</v>
      </c>
      <c r="AB510" s="7">
        <f>IF("na"=J510,"",J510/J506)</f>
        <v>0.94395625863341726</v>
      </c>
      <c r="AC510" s="7">
        <f>IF("na"=M510,"",M510/M506)</f>
        <v>1.8344880169383917</v>
      </c>
      <c r="AD510" s="7">
        <f>IF("na"=Q510,"",Q510/Q506)</f>
        <v>0.79928111025504089</v>
      </c>
      <c r="AE510" s="7">
        <f>IF("na"=T510,"",T510/T506)</f>
        <v>2.4466019291207757</v>
      </c>
      <c r="AF510" s="7">
        <f>IF("na"=X510,"",X510/X506)</f>
        <v>0.74588717890637668</v>
      </c>
      <c r="AG510" s="7">
        <f t="shared" si="111"/>
        <v>507</v>
      </c>
      <c r="AH510" s="61">
        <f t="shared" ca="1" si="110"/>
        <v>6</v>
      </c>
      <c r="AI510" s="61">
        <f t="shared" ca="1" si="110"/>
        <v>1</v>
      </c>
      <c r="AJ510" s="61">
        <f t="shared" ca="1" si="110"/>
        <v>6</v>
      </c>
      <c r="AK510" s="61">
        <f t="shared" ca="1" si="110"/>
        <v>2</v>
      </c>
      <c r="AL510" s="61">
        <f t="shared" ca="1" si="110"/>
        <v>6</v>
      </c>
      <c r="AM510" s="61">
        <f t="shared" ca="1" si="110"/>
        <v>2</v>
      </c>
      <c r="AO510" s="8">
        <f>IF("na"=F510,"",SQRT(F510)/SQRT(F506))</f>
        <v>1.2053605343204283</v>
      </c>
      <c r="AP510" s="8">
        <f>IF("na"=J510,"",SQRT(J510)/SQRT(J506))</f>
        <v>0.9715741138139784</v>
      </c>
      <c r="AQ510" s="8">
        <f>IF("na"=M510,"",SQRT(M510)/SQRT(M506))</f>
        <v>1.3544327288346187</v>
      </c>
      <c r="AR510" s="8">
        <f>IF("na"=Q510,"",SQRT(Q510)/SQRT(Q506))</f>
        <v>0.89402522909313986</v>
      </c>
      <c r="AS510" s="8">
        <f>IF("na"=T510,"",SQRT(T510)/SQRT(T506))</f>
        <v>1.5641617336838207</v>
      </c>
      <c r="AT510" s="8">
        <f>IF("na"=X510,"",SQRT(X510)/SQRT(X506))</f>
        <v>0.86364760111192151</v>
      </c>
    </row>
    <row r="511" spans="1:1024" x14ac:dyDescent="0.3">
      <c r="A511" s="11" t="s">
        <v>288</v>
      </c>
      <c r="B511" s="56">
        <v>0.13669899999999999</v>
      </c>
      <c r="C511" s="56">
        <v>2.98752</v>
      </c>
      <c r="D511" s="62">
        <v>0.14111499999999999</v>
      </c>
      <c r="E511" s="63">
        <v>2.45276E-2</v>
      </c>
      <c r="F511" s="64">
        <v>6.2110409999999996E-4</v>
      </c>
      <c r="G511" s="63">
        <v>3.9891399999999999</v>
      </c>
      <c r="H511" s="64">
        <v>2.6628099999999999</v>
      </c>
      <c r="I511" s="64">
        <v>3.11076</v>
      </c>
      <c r="J511" s="65">
        <v>7.1057451936999998</v>
      </c>
      <c r="K511" s="62">
        <v>0.14161399999999999</v>
      </c>
      <c r="L511" s="63">
        <v>1.7554899999999998E-2</v>
      </c>
      <c r="M511" s="64">
        <v>3.3233170000000002E-4</v>
      </c>
      <c r="N511" s="63">
        <v>3.7827899999999999</v>
      </c>
      <c r="O511" s="64">
        <v>2.51241</v>
      </c>
      <c r="P511" s="64">
        <v>3.0892499999999998</v>
      </c>
      <c r="Q511" s="65">
        <v>6.3225530010000002</v>
      </c>
      <c r="R511" s="62">
        <v>0.14160300000000001</v>
      </c>
      <c r="S511" s="63">
        <v>1.32569E-2</v>
      </c>
      <c r="T511" s="64">
        <v>1.997945E-4</v>
      </c>
      <c r="U511" s="63">
        <v>3.44415</v>
      </c>
      <c r="V511" s="64">
        <v>1.67228</v>
      </c>
      <c r="W511" s="64">
        <v>3.0935700000000002</v>
      </c>
      <c r="X511" s="65">
        <v>2.8077670009000002</v>
      </c>
      <c r="Y511" s="63"/>
      <c r="Z511" s="63"/>
      <c r="AA511" s="9">
        <f>IF("na"=F511,"",F511/F506)</f>
        <v>1.0887950216223692</v>
      </c>
      <c r="AB511" s="7">
        <f>IF("na"=J511,"",J511/J506)</f>
        <v>1.0464152943376015</v>
      </c>
      <c r="AC511" s="7">
        <f>IF("na"=M511,"",M511/M506)</f>
        <v>1.0544665869414092</v>
      </c>
      <c r="AD511" s="7">
        <f>IF("na"=Q511,"",Q511/Q506)</f>
        <v>1.1974385421700391</v>
      </c>
      <c r="AE511" s="7">
        <f>IF("na"=T511,"",T511/T506)</f>
        <v>1.2992237607125507</v>
      </c>
      <c r="AF511" s="7">
        <f>IF("na"=X511,"",X511/X506)</f>
        <v>1.8430390663397527</v>
      </c>
      <c r="AG511" s="7">
        <f t="shared" si="111"/>
        <v>507</v>
      </c>
      <c r="AH511" s="61">
        <f t="shared" ca="1" si="110"/>
        <v>1</v>
      </c>
      <c r="AI511" s="61">
        <f t="shared" ca="1" si="110"/>
        <v>5</v>
      </c>
      <c r="AJ511" s="61">
        <f t="shared" ca="1" si="110"/>
        <v>1</v>
      </c>
      <c r="AK511" s="61">
        <f t="shared" ca="1" si="110"/>
        <v>6</v>
      </c>
      <c r="AL511" s="61">
        <f t="shared" ca="1" si="110"/>
        <v>2</v>
      </c>
      <c r="AM511" s="61">
        <f t="shared" ca="1" si="110"/>
        <v>8</v>
      </c>
      <c r="AO511" s="8">
        <f>IF("na"=F511,"",SQRT(F511)/SQRT(F506))</f>
        <v>1.0434534113329492</v>
      </c>
      <c r="AP511" s="8">
        <f>IF("na"=J511,"",SQRT(J511)/SQRT(J506))</f>
        <v>1.0229444238753156</v>
      </c>
      <c r="AQ511" s="8">
        <f>IF("na"=M511,"",SQRT(M511)/SQRT(M506))</f>
        <v>1.0268722349647053</v>
      </c>
      <c r="AR511" s="8">
        <f>IF("na"=Q511,"",SQRT(Q511)/SQRT(Q506))</f>
        <v>1.0942753502524123</v>
      </c>
      <c r="AS511" s="8">
        <f>IF("na"=T511,"",SQRT(T511)/SQRT(T506))</f>
        <v>1.1398349708236499</v>
      </c>
      <c r="AT511" s="8">
        <f>IF("na"=X511,"",SQRT(X511)/SQRT(X506))</f>
        <v>1.3575857491664212</v>
      </c>
    </row>
    <row r="512" spans="1:1024" x14ac:dyDescent="0.3">
      <c r="A512" s="11" t="s">
        <v>290</v>
      </c>
      <c r="B512" s="56">
        <v>0.13669899999999999</v>
      </c>
      <c r="C512" s="56">
        <v>2.98752</v>
      </c>
      <c r="D512" s="66">
        <v>0.14857300000000001</v>
      </c>
      <c r="E512" s="7">
        <v>2.72634E-2</v>
      </c>
      <c r="F512" s="64">
        <v>8.8428469999999996E-4</v>
      </c>
      <c r="G512" s="63">
        <v>3.8337500000000002</v>
      </c>
      <c r="H512" s="64">
        <v>2.6555</v>
      </c>
      <c r="I512" s="64">
        <v>2.9301200000000001</v>
      </c>
      <c r="J512" s="65">
        <v>7.0549750099999997</v>
      </c>
      <c r="K512" s="66">
        <v>0.14865700000000001</v>
      </c>
      <c r="L512" s="7">
        <v>2.13659E-2</v>
      </c>
      <c r="M512" s="64">
        <v>5.9949530000000001E-4</v>
      </c>
      <c r="N512" s="63">
        <v>3.5680299999999998</v>
      </c>
      <c r="O512" s="64">
        <v>1.97759</v>
      </c>
      <c r="P512" s="64">
        <v>2.97864</v>
      </c>
      <c r="Q512" s="65">
        <v>3.9109410625000001</v>
      </c>
      <c r="R512" s="66">
        <v>0.145866</v>
      </c>
      <c r="S512" s="7">
        <v>1.7172799999999998E-2</v>
      </c>
      <c r="T512" s="64">
        <v>3.789388E-4</v>
      </c>
      <c r="U512" s="63">
        <v>3.46712</v>
      </c>
      <c r="V512" s="64">
        <v>1.5442100000000001</v>
      </c>
      <c r="W512" s="64">
        <v>3.1500699999999999</v>
      </c>
      <c r="X512" s="65">
        <v>2.4110070266000001</v>
      </c>
      <c r="Y512" s="63"/>
      <c r="Z512" s="63"/>
      <c r="AA512" s="9">
        <f>IF("na"=F512,"",F512/F506)</f>
        <v>1.550150416100667</v>
      </c>
      <c r="AB512" s="7">
        <f>IF("na"=J512,"",J512/J506)</f>
        <v>1.0389387109150616</v>
      </c>
      <c r="AC512" s="7">
        <f>IF("na"=M512,"",M512/M506)</f>
        <v>1.9021590864741946</v>
      </c>
      <c r="AD512" s="7">
        <f>IF("na"=Q512,"",Q512/Q506)</f>
        <v>0.74069945537067772</v>
      </c>
      <c r="AE512" s="7">
        <f>IF("na"=T512,"",T512/T506)</f>
        <v>2.4641633919647496</v>
      </c>
      <c r="AF512" s="7">
        <f>IF("na"=X512,"",X512/X506)</f>
        <v>1.5826028790206255</v>
      </c>
      <c r="AG512" s="7">
        <f t="shared" si="111"/>
        <v>507</v>
      </c>
      <c r="AH512" s="61">
        <f t="shared" ca="1" si="110"/>
        <v>8</v>
      </c>
      <c r="AI512" s="61">
        <f t="shared" ca="1" si="110"/>
        <v>4</v>
      </c>
      <c r="AJ512" s="61">
        <f t="shared" ca="1" si="110"/>
        <v>7</v>
      </c>
      <c r="AK512" s="61">
        <f t="shared" ca="1" si="110"/>
        <v>1</v>
      </c>
      <c r="AL512" s="61">
        <f t="shared" ca="1" si="110"/>
        <v>7</v>
      </c>
      <c r="AM512" s="61">
        <f t="shared" ca="1" si="110"/>
        <v>7</v>
      </c>
      <c r="AO512" s="8">
        <f>IF("na"=F512,"",SQRT(F512)/SQRT(F506))</f>
        <v>1.2450503668931097</v>
      </c>
      <c r="AP512" s="8">
        <f>IF("na"=J512,"",SQRT(J512)/SQRT(J506))</f>
        <v>1.0192834301189546</v>
      </c>
      <c r="AQ512" s="8">
        <f>IF("na"=M512,"",SQRT(M512)/SQRT(M506))</f>
        <v>1.3791878358201231</v>
      </c>
      <c r="AR512" s="8">
        <f>IF("na"=Q512,"",SQRT(Q512)/SQRT(Q506))</f>
        <v>0.86063898085705937</v>
      </c>
      <c r="AS512" s="8">
        <f>IF("na"=T512,"",SQRT(T512)/SQRT(T506))</f>
        <v>1.5697653939250762</v>
      </c>
      <c r="AT512" s="8">
        <f>IF("na"=X512,"",SQRT(X512)/SQRT(X506))</f>
        <v>1.2580154526159946</v>
      </c>
    </row>
    <row r="513" spans="1:46" x14ac:dyDescent="0.3">
      <c r="A513" s="11" t="s">
        <v>292</v>
      </c>
      <c r="B513" s="56">
        <v>0.13669899999999999</v>
      </c>
      <c r="C513" s="56">
        <v>2.98752</v>
      </c>
      <c r="D513" s="66">
        <v>0.14790500000000001</v>
      </c>
      <c r="E513" s="7">
        <v>2.6861199999999998E-2</v>
      </c>
      <c r="F513" s="64">
        <v>8.4709840000000004E-4</v>
      </c>
      <c r="G513" s="63">
        <v>3.9445999999999999</v>
      </c>
      <c r="H513" s="64">
        <v>2.7883499999999999</v>
      </c>
      <c r="I513" s="64">
        <v>3.03294</v>
      </c>
      <c r="J513" s="65">
        <v>7.7769586988999997</v>
      </c>
      <c r="K513" s="66">
        <v>0.14599400000000001</v>
      </c>
      <c r="L513" s="7">
        <v>1.9902099999999999E-2</v>
      </c>
      <c r="M513" s="64">
        <v>4.8249049999999998E-4</v>
      </c>
      <c r="N513" s="63">
        <v>3.9956100000000001</v>
      </c>
      <c r="O513" s="64">
        <v>2.6335700000000002</v>
      </c>
      <c r="P513" s="64">
        <v>3.20817</v>
      </c>
      <c r="Q513" s="65">
        <v>6.9843773673999996</v>
      </c>
      <c r="R513" s="66">
        <v>0.141319</v>
      </c>
      <c r="S513" s="7">
        <v>1.55201E-2</v>
      </c>
      <c r="T513" s="64">
        <v>2.6221790000000001E-4</v>
      </c>
      <c r="U513" s="63">
        <v>3.5737999999999999</v>
      </c>
      <c r="V513" s="64">
        <v>1.47675</v>
      </c>
      <c r="W513" s="64">
        <v>3.2517900000000002</v>
      </c>
      <c r="X513" s="65">
        <v>2.2506291954000002</v>
      </c>
      <c r="Y513" s="63"/>
      <c r="Z513" s="63"/>
      <c r="AA513" s="9">
        <f>IF("na"=F513,"",F513/F506)</f>
        <v>1.4849628600813849</v>
      </c>
      <c r="AB513" s="7">
        <f>IF("na"=J513,"",J513/J506)</f>
        <v>1.1452603919960365</v>
      </c>
      <c r="AC513" s="7">
        <f>IF("na"=M513,"",M513/M506)</f>
        <v>1.5309105654581068</v>
      </c>
      <c r="AD513" s="7">
        <f>IF("na"=Q513,"",Q513/Q506)</f>
        <v>1.3227825296936362</v>
      </c>
      <c r="AE513" s="7">
        <f>IF("na"=T513,"",T513/T506)</f>
        <v>1.7051506731373867</v>
      </c>
      <c r="AF513" s="7">
        <f>IF("na"=X513,"",X513/X506)</f>
        <v>1.4773296821415054</v>
      </c>
      <c r="AG513" s="7">
        <f t="shared" si="111"/>
        <v>507</v>
      </c>
      <c r="AH513" s="61">
        <f t="shared" ca="1" si="110"/>
        <v>7</v>
      </c>
      <c r="AI513" s="61">
        <f t="shared" ca="1" si="110"/>
        <v>7</v>
      </c>
      <c r="AJ513" s="61">
        <f t="shared" ca="1" si="110"/>
        <v>5</v>
      </c>
      <c r="AK513" s="61">
        <f t="shared" ca="1" si="110"/>
        <v>8</v>
      </c>
      <c r="AL513" s="61">
        <f t="shared" ca="1" si="110"/>
        <v>4</v>
      </c>
      <c r="AM513" s="61">
        <f t="shared" ca="1" si="110"/>
        <v>6</v>
      </c>
      <c r="AO513" s="8">
        <f>IF("na"=F513,"",SQRT(F513)/SQRT(F506))</f>
        <v>1.2185905219069222</v>
      </c>
      <c r="AP513" s="8">
        <f>IF("na"=J513,"",SQRT(J513)/SQRT(J506))</f>
        <v>1.0701683942240288</v>
      </c>
      <c r="AQ513" s="8">
        <f>IF("na"=M513,"",SQRT(M513)/SQRT(M506))</f>
        <v>1.2372997072084462</v>
      </c>
      <c r="AR513" s="8">
        <f>IF("na"=Q513,"",SQRT(Q513)/SQRT(Q506))</f>
        <v>1.1501228324373167</v>
      </c>
      <c r="AS513" s="8">
        <f>IF("na"=T513,"",SQRT(T513)/SQRT(T506))</f>
        <v>1.3058141801716607</v>
      </c>
      <c r="AT513" s="8">
        <f>IF("na"=X513,"",SQRT(X513)/SQRT(X506))</f>
        <v>1.2154545166897466</v>
      </c>
    </row>
    <row r="514" spans="1:46" x14ac:dyDescent="0.3">
      <c r="A514" s="11" t="s">
        <v>294</v>
      </c>
      <c r="B514" s="56">
        <v>0.13669899999999999</v>
      </c>
      <c r="C514" s="56">
        <v>2.98752</v>
      </c>
      <c r="D514" s="67">
        <v>0.14652699999999999</v>
      </c>
      <c r="E514" s="68">
        <v>2.6359199999999999E-2</v>
      </c>
      <c r="F514" s="69">
        <v>7.9139689999999996E-4</v>
      </c>
      <c r="G514" s="68">
        <v>3.9669500000000002</v>
      </c>
      <c r="H514" s="69">
        <v>2.6960500000000001</v>
      </c>
      <c r="I514" s="69">
        <v>3.04861</v>
      </c>
      <c r="J514" s="70">
        <v>7.2724175905999999</v>
      </c>
      <c r="K514" s="67">
        <v>0.14430100000000001</v>
      </c>
      <c r="L514" s="68">
        <v>1.9436999999999999E-2</v>
      </c>
      <c r="M514" s="69">
        <v>4.3558730000000002E-4</v>
      </c>
      <c r="N514" s="68">
        <v>3.8885000000000001</v>
      </c>
      <c r="O514" s="69">
        <v>2.46888</v>
      </c>
      <c r="P514" s="69">
        <v>3.2027800000000002</v>
      </c>
      <c r="Q514" s="70">
        <v>6.141705322</v>
      </c>
      <c r="R514" s="67">
        <v>0.14227999999999999</v>
      </c>
      <c r="S514" s="68">
        <v>1.50676E-2</v>
      </c>
      <c r="T514" s="69">
        <v>2.5818E-4</v>
      </c>
      <c r="U514" s="68">
        <v>3.4999400000000001</v>
      </c>
      <c r="V514" s="69">
        <v>1.4611000000000001</v>
      </c>
      <c r="W514" s="69">
        <v>3.1556600000000001</v>
      </c>
      <c r="X514" s="70">
        <v>2.1630842696000001</v>
      </c>
      <c r="Y514" s="63"/>
      <c r="Z514" s="63"/>
      <c r="AA514" s="9">
        <f>IF("na"=F514,"",F514/F506)</f>
        <v>1.3873181723440176</v>
      </c>
      <c r="AB514" s="7">
        <f>IF("na"=J514,"",J514/J506)</f>
        <v>1.0709600170240692</v>
      </c>
      <c r="AC514" s="7">
        <f>IF("na"=M514,"",M514/M506)</f>
        <v>1.382089802284957</v>
      </c>
      <c r="AD514" s="7">
        <f>IF("na"=Q514,"",Q514/Q506)</f>
        <v>1.1631875076492777</v>
      </c>
      <c r="AE514" s="7">
        <f>IF("na"=T514,"",T514/T506)</f>
        <v>1.6788930152770289</v>
      </c>
      <c r="AF514" s="7">
        <f>IF("na"=X514,"",X514/X506)</f>
        <v>1.4198645440949735</v>
      </c>
      <c r="AG514" s="7">
        <f t="shared" si="111"/>
        <v>507</v>
      </c>
      <c r="AH514" s="61">
        <f t="shared" ca="1" si="110"/>
        <v>3</v>
      </c>
      <c r="AI514" s="61">
        <f t="shared" ca="1" si="110"/>
        <v>6</v>
      </c>
      <c r="AJ514" s="61">
        <f t="shared" ca="1" si="110"/>
        <v>2</v>
      </c>
      <c r="AK514" s="61">
        <f t="shared" ca="1" si="110"/>
        <v>5</v>
      </c>
      <c r="AL514" s="61">
        <f t="shared" ca="1" si="110"/>
        <v>3</v>
      </c>
      <c r="AM514" s="61">
        <f t="shared" ca="1" si="110"/>
        <v>5</v>
      </c>
      <c r="AO514" s="8">
        <f>IF("na"=F514,"",SQRT(F514)/SQRT(F506))</f>
        <v>1.1778447148686526</v>
      </c>
      <c r="AP514" s="8">
        <f>IF("na"=J514,"",SQRT(J514)/SQRT(J506))</f>
        <v>1.0348719809831886</v>
      </c>
      <c r="AQ514" s="8">
        <f>IF("na"=M514,"",SQRT(M514)/SQRT(M506))</f>
        <v>1.1756231548778533</v>
      </c>
      <c r="AR514" s="8">
        <f>IF("na"=Q514,"",SQRT(Q514)/SQRT(Q506))</f>
        <v>1.0785117095559407</v>
      </c>
      <c r="AS514" s="8">
        <f>IF("na"=T514,"",SQRT(T514)/SQRT(T506))</f>
        <v>1.2957210406862387</v>
      </c>
      <c r="AT514" s="8">
        <f>IF("na"=X514,"",SQRT(X514)/SQRT(X506))</f>
        <v>1.1915806913906308</v>
      </c>
    </row>
    <row r="515" spans="1:46" x14ac:dyDescent="0.3">
      <c r="B515" s="71"/>
      <c r="C515" s="71"/>
      <c r="D515" s="7"/>
      <c r="E515" s="7"/>
      <c r="F515" s="7"/>
      <c r="G515" s="7"/>
      <c r="H515" s="7"/>
      <c r="I515" s="7"/>
      <c r="J515" s="7"/>
      <c r="K515" s="7"/>
      <c r="L515" s="7"/>
    </row>
    <row r="516" spans="1:46" x14ac:dyDescent="0.3">
      <c r="A516" s="11"/>
      <c r="B516" s="11"/>
      <c r="C516" s="11"/>
      <c r="D516" s="73" t="s">
        <v>348</v>
      </c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11"/>
      <c r="Z516" s="11"/>
      <c r="AA516" s="49"/>
      <c r="AB516" s="50"/>
      <c r="AC516" s="50"/>
      <c r="AD516" s="50"/>
      <c r="AE516" s="50"/>
      <c r="AF516" s="50"/>
      <c r="AG516" s="50"/>
      <c r="AH516" s="51"/>
      <c r="AI516" s="51"/>
      <c r="AJ516" s="51"/>
      <c r="AK516" s="51"/>
      <c r="AL516" s="51"/>
      <c r="AM516" s="51"/>
      <c r="AO516" s="50"/>
      <c r="AQ516" s="50"/>
      <c r="AR516" s="50"/>
      <c r="AS516" s="50"/>
      <c r="AT516" s="50"/>
    </row>
    <row r="517" spans="1:46" x14ac:dyDescent="0.3">
      <c r="B517" s="52" t="s">
        <v>305</v>
      </c>
      <c r="C517" s="52" t="s">
        <v>305</v>
      </c>
      <c r="D517" s="72">
        <v>7</v>
      </c>
      <c r="E517" s="72"/>
      <c r="F517" s="72"/>
      <c r="G517" s="72"/>
      <c r="H517" s="72"/>
      <c r="I517" s="72"/>
      <c r="J517" s="72"/>
      <c r="K517" s="72">
        <v>15</v>
      </c>
      <c r="L517" s="72"/>
      <c r="M517" s="72"/>
      <c r="N517" s="72"/>
      <c r="O517" s="72"/>
      <c r="P517" s="72"/>
      <c r="Q517" s="72"/>
      <c r="R517" s="72">
        <v>30</v>
      </c>
      <c r="S517" s="72"/>
      <c r="T517" s="72"/>
      <c r="U517" s="72"/>
      <c r="V517" s="72"/>
      <c r="W517" s="72"/>
      <c r="X517" s="72"/>
      <c r="Y517" s="53"/>
      <c r="Z517" s="53"/>
    </row>
    <row r="518" spans="1:46" x14ac:dyDescent="0.3">
      <c r="B518" s="54" t="s">
        <v>296</v>
      </c>
      <c r="C518" s="54" t="s">
        <v>306</v>
      </c>
      <c r="D518" s="55" t="s">
        <v>296</v>
      </c>
      <c r="E518" s="56" t="s">
        <v>299</v>
      </c>
      <c r="F518" s="56" t="s">
        <v>307</v>
      </c>
      <c r="G518" s="56" t="s">
        <v>308</v>
      </c>
      <c r="H518" s="56" t="s">
        <v>309</v>
      </c>
      <c r="I518" s="56" t="s">
        <v>310</v>
      </c>
      <c r="J518" s="57" t="s">
        <v>311</v>
      </c>
      <c r="K518" s="55" t="s">
        <v>296</v>
      </c>
      <c r="L518" s="56" t="s">
        <v>299</v>
      </c>
      <c r="M518" s="56" t="s">
        <v>307</v>
      </c>
      <c r="N518" s="56" t="s">
        <v>308</v>
      </c>
      <c r="O518" s="56" t="s">
        <v>309</v>
      </c>
      <c r="P518" s="56" t="s">
        <v>310</v>
      </c>
      <c r="Q518" s="57" t="s">
        <v>311</v>
      </c>
      <c r="R518" s="55" t="s">
        <v>296</v>
      </c>
      <c r="S518" s="56" t="s">
        <v>299</v>
      </c>
      <c r="T518" s="56" t="s">
        <v>307</v>
      </c>
      <c r="U518" s="56" t="s">
        <v>308</v>
      </c>
      <c r="V518" s="56" t="s">
        <v>309</v>
      </c>
      <c r="W518" s="56" t="s">
        <v>310</v>
      </c>
      <c r="X518" s="57" t="s">
        <v>311</v>
      </c>
      <c r="Y518" s="56"/>
      <c r="Z518" s="56"/>
    </row>
    <row r="519" spans="1:46" x14ac:dyDescent="0.3">
      <c r="A519" s="11" t="s">
        <v>312</v>
      </c>
      <c r="B519" s="56">
        <v>0.112516</v>
      </c>
      <c r="C519" s="56">
        <v>2.9851100000000002</v>
      </c>
      <c r="D519" s="58">
        <v>0.112812</v>
      </c>
      <c r="E519" s="59">
        <v>2.5314799999999998E-2</v>
      </c>
      <c r="F519" s="59">
        <v>6.4092659999999998E-4</v>
      </c>
      <c r="G519" s="59">
        <v>3.1899500000000001</v>
      </c>
      <c r="H519" s="59">
        <v>1.3863099999999999</v>
      </c>
      <c r="I519" s="59">
        <v>2.94787</v>
      </c>
      <c r="J519" s="60">
        <v>1.9232422336999999</v>
      </c>
      <c r="K519" s="58">
        <v>0.112777</v>
      </c>
      <c r="L519" s="59">
        <v>1.8290600000000001E-2</v>
      </c>
      <c r="M519" s="59">
        <v>3.3461409999999999E-4</v>
      </c>
      <c r="N519" s="59">
        <v>3.1275900000000001</v>
      </c>
      <c r="O519" s="59">
        <v>0.92840199999999995</v>
      </c>
      <c r="P519" s="59">
        <v>3.00773</v>
      </c>
      <c r="Q519" s="60">
        <v>0.86244193800000002</v>
      </c>
      <c r="R519" s="58">
        <v>0.11271100000000001</v>
      </c>
      <c r="S519" s="59">
        <v>1.35704E-2</v>
      </c>
      <c r="T519" s="59">
        <v>1.841937E-4</v>
      </c>
      <c r="U519" s="59">
        <v>3.02461</v>
      </c>
      <c r="V519" s="59">
        <v>0.64489099999999999</v>
      </c>
      <c r="W519" s="59">
        <v>2.9652699999999999</v>
      </c>
      <c r="X519" s="60">
        <v>0.41627802739999997</v>
      </c>
      <c r="Y519" s="59"/>
      <c r="Z519" s="59"/>
      <c r="AH519" s="61"/>
      <c r="AI519" s="61"/>
    </row>
    <row r="520" spans="1:46" x14ac:dyDescent="0.3">
      <c r="A520" s="11" t="s">
        <v>280</v>
      </c>
      <c r="B520" s="56">
        <v>0.112516</v>
      </c>
      <c r="C520" s="56">
        <v>2.9851100000000002</v>
      </c>
      <c r="D520" s="58">
        <v>0.112581</v>
      </c>
      <c r="E520" s="59">
        <v>3.0407300000000002E-2</v>
      </c>
      <c r="F520" s="59">
        <v>9.2460800000000005E-4</v>
      </c>
      <c r="G520" s="59">
        <v>3.39575</v>
      </c>
      <c r="H520" s="59">
        <v>1.7768299999999999</v>
      </c>
      <c r="I520" s="59">
        <v>3.0495800000000002</v>
      </c>
      <c r="J520" s="60">
        <v>3.1612812298000001</v>
      </c>
      <c r="K520" s="58">
        <v>0.111918</v>
      </c>
      <c r="L520" s="59">
        <v>2.68405E-2</v>
      </c>
      <c r="M520" s="59">
        <v>7.2077000000000003E-4</v>
      </c>
      <c r="N520" s="59">
        <v>3.1933799999999999</v>
      </c>
      <c r="O520" s="59">
        <v>1.09792</v>
      </c>
      <c r="P520" s="59">
        <v>3.00244</v>
      </c>
      <c r="Q520" s="60">
        <v>1.2057286553</v>
      </c>
      <c r="R520" s="58">
        <v>0.11226899999999999</v>
      </c>
      <c r="S520" s="59">
        <v>2.4374900000000001E-2</v>
      </c>
      <c r="T520" s="59">
        <v>5.9419669999999998E-4</v>
      </c>
      <c r="U520" s="59">
        <v>3.13443</v>
      </c>
      <c r="V520" s="59">
        <v>0.89723900000000001</v>
      </c>
      <c r="W520" s="59">
        <v>2.9972400000000001</v>
      </c>
      <c r="X520" s="60">
        <v>0.80518495999999995</v>
      </c>
      <c r="Y520" s="59"/>
      <c r="Z520" s="59"/>
      <c r="AA520" s="9">
        <f>IF("na"=F520,"",F520/F519)</f>
        <v>1.4426113692269911</v>
      </c>
      <c r="AB520" s="7">
        <f>IF("na"=J520,"",J520/J519)</f>
        <v>1.6437249423949152</v>
      </c>
      <c r="AC520" s="7">
        <f>IF("na"=M520,"",M520/M519)</f>
        <v>2.15403355686446</v>
      </c>
      <c r="AD520" s="7">
        <f>IF("na"=Q520,"",Q520/Q519)</f>
        <v>1.3980403806615442</v>
      </c>
      <c r="AE520" s="7">
        <f>IF("na"=T520,"",T520/T519)</f>
        <v>3.2259338945903142</v>
      </c>
      <c r="AF520" s="7">
        <f>IF("na"=X520,"",X520/X519)</f>
        <v>1.9342480433787124</v>
      </c>
      <c r="AG520" s="7">
        <f>ROW()</f>
        <v>520</v>
      </c>
      <c r="AH520" s="61">
        <f t="shared" ref="AH520:AM527" ca="1" si="112">SUM(IF(INDIRECT(ADDRESS(ROW(),AH$60))&gt;INDIRECT(ADDRESS($AG520,AH$60)),1,0), IF(INDIRECT(ADDRESS(ROW(),AH$60))&gt;INDIRECT(ADDRESS($AG520+1,AH$60)),1,0), IF(INDIRECT(ADDRESS(ROW(),AH$60))&gt;INDIRECT(ADDRESS($AG520+2,AH$60)),1,0), IF(INDIRECT(ADDRESS(ROW(),AH$60))&gt;INDIRECT(ADDRESS($AG520+3,AH$60)),1,0), IF(INDIRECT(ADDRESS(ROW(),AH$60))&gt;INDIRECT(ADDRESS($AG520+4,AH$60)),1,0), IF(INDIRECT(ADDRESS(ROW(),AH$60))&gt;INDIRECT(ADDRESS($AG520+5,AH$60)),1,0), IF(INDIRECT(ADDRESS(ROW(),AH$60))&gt;INDIRECT(ADDRESS($AG520+6,AH$60)),1,0), IF(INDIRECT(ADDRESS(ROW(),AH$60))&gt;INDIRECT(ADDRESS($AG520+7,AH$60)),1,0))+1</f>
        <v>4</v>
      </c>
      <c r="AI520" s="61">
        <f t="shared" ca="1" si="112"/>
        <v>6</v>
      </c>
      <c r="AJ520" s="61">
        <f t="shared" ca="1" si="112"/>
        <v>5</v>
      </c>
      <c r="AK520" s="61">
        <f t="shared" ca="1" si="112"/>
        <v>4</v>
      </c>
      <c r="AL520" s="61">
        <f t="shared" ca="1" si="112"/>
        <v>6</v>
      </c>
      <c r="AM520" s="61">
        <f t="shared" ca="1" si="112"/>
        <v>6</v>
      </c>
      <c r="AO520" s="8">
        <f>IF("na"=F520,"",SQRT(F520)/SQRT(F519))</f>
        <v>1.2010875776674201</v>
      </c>
      <c r="AP520" s="8">
        <f>IF("na"=J520,"",SQRT(J520)/SQRT(J519))</f>
        <v>1.2820783682735291</v>
      </c>
      <c r="AQ520" s="8">
        <f>IF("na"=M520,"",SQRT(M520)/SQRT(M519))</f>
        <v>1.4676626168382363</v>
      </c>
      <c r="AR520" s="8">
        <f>IF("na"=Q520,"",SQRT(Q520)/SQRT(Q519))</f>
        <v>1.1823875763308511</v>
      </c>
      <c r="AS520" s="8">
        <f>IF("na"=T520,"",SQRT(T520)/SQRT(T519))</f>
        <v>1.7960884985407357</v>
      </c>
      <c r="AT520" s="8">
        <f>IF("na"=X520,"",SQRT(X520)/SQRT(X519))</f>
        <v>1.3907724628344897</v>
      </c>
    </row>
    <row r="521" spans="1:46" x14ac:dyDescent="0.3">
      <c r="A521" s="11" t="s">
        <v>282</v>
      </c>
      <c r="B521" s="56">
        <v>0.112516</v>
      </c>
      <c r="C521" s="56">
        <v>2.9851100000000002</v>
      </c>
      <c r="D521" s="58">
        <v>0.11724900000000001</v>
      </c>
      <c r="E521" s="59">
        <v>3.3197699999999997E-2</v>
      </c>
      <c r="F521" s="59">
        <v>1.1244884E-3</v>
      </c>
      <c r="G521" s="59">
        <v>3.2640799999999999</v>
      </c>
      <c r="H521" s="59">
        <v>1.6966300000000001</v>
      </c>
      <c r="I521" s="59">
        <v>2.91839</v>
      </c>
      <c r="J521" s="60">
        <v>2.8830049152999999</v>
      </c>
      <c r="K521" s="58">
        <v>0.117038</v>
      </c>
      <c r="L521" s="59">
        <v>2.9091499999999999E-2</v>
      </c>
      <c r="M521" s="59">
        <v>8.6676370000000002E-4</v>
      </c>
      <c r="N521" s="59">
        <v>3.1057000000000001</v>
      </c>
      <c r="O521" s="59">
        <v>1.1818</v>
      </c>
      <c r="P521" s="59">
        <v>2.9158900000000001</v>
      </c>
      <c r="Q521" s="60">
        <v>1.4014426484</v>
      </c>
      <c r="R521" s="58">
        <v>0.116149</v>
      </c>
      <c r="S521" s="59">
        <v>2.61587E-2</v>
      </c>
      <c r="T521" s="59">
        <v>6.9747609999999997E-4</v>
      </c>
      <c r="U521" s="59">
        <v>3.0440800000000001</v>
      </c>
      <c r="V521" s="59">
        <v>0.99137900000000001</v>
      </c>
      <c r="W521" s="59">
        <v>2.8978000000000002</v>
      </c>
      <c r="X521" s="60">
        <v>0.99045535770000004</v>
      </c>
      <c r="Y521" s="59"/>
      <c r="Z521" s="59"/>
      <c r="AA521" s="9">
        <f>IF("na"=F521,"",F521/F519)</f>
        <v>1.7544729770928529</v>
      </c>
      <c r="AB521" s="7">
        <f>IF("na"=J521,"",J521/J519)</f>
        <v>1.4990336967349014</v>
      </c>
      <c r="AC521" s="7">
        <f>IF("na"=M521,"",M521/M519)</f>
        <v>2.5903382433675093</v>
      </c>
      <c r="AD521" s="7">
        <f>IF("na"=Q521,"",Q521/Q519)</f>
        <v>1.624970431806622</v>
      </c>
      <c r="AE521" s="7">
        <f>IF("na"=T521,"",T521/T519)</f>
        <v>3.7866447115183632</v>
      </c>
      <c r="AF521" s="7">
        <f>IF("na"=X521,"",X521/X519)</f>
        <v>2.3793121243660438</v>
      </c>
      <c r="AG521" s="7">
        <f t="shared" ref="AG521:AG527" si="113">AG520</f>
        <v>520</v>
      </c>
      <c r="AH521" s="61">
        <f t="shared" ca="1" si="112"/>
        <v>6</v>
      </c>
      <c r="AI521" s="61">
        <f t="shared" ca="1" si="112"/>
        <v>5</v>
      </c>
      <c r="AJ521" s="61">
        <f t="shared" ca="1" si="112"/>
        <v>7</v>
      </c>
      <c r="AK521" s="61">
        <f t="shared" ca="1" si="112"/>
        <v>8</v>
      </c>
      <c r="AL521" s="61">
        <f t="shared" ca="1" si="112"/>
        <v>7</v>
      </c>
      <c r="AM521" s="61">
        <f t="shared" ca="1" si="112"/>
        <v>8</v>
      </c>
      <c r="AO521" s="8">
        <f>IF("na"=F521,"",SQRT(F521)/SQRT(F519))</f>
        <v>1.3245652030356425</v>
      </c>
      <c r="AP521" s="8">
        <f>IF("na"=J521,"",SQRT(J521)/SQRT(J519))</f>
        <v>1.2243503161819747</v>
      </c>
      <c r="AQ521" s="8">
        <f>IF("na"=M521,"",SQRT(M521)/SQRT(M519))</f>
        <v>1.6094527776134064</v>
      </c>
      <c r="AR521" s="8">
        <f>IF("na"=Q521,"",SQRT(Q521)/SQRT(Q519))</f>
        <v>1.2747432807458223</v>
      </c>
      <c r="AS521" s="8">
        <f>IF("na"=T521,"",SQRT(T521)/SQRT(T519))</f>
        <v>1.9459302946196104</v>
      </c>
      <c r="AT521" s="8">
        <f>IF("na"=X521,"",SQRT(X521)/SQRT(X519))</f>
        <v>1.5425019041693413</v>
      </c>
    </row>
    <row r="522" spans="1:46" x14ac:dyDescent="0.3">
      <c r="A522" s="11" t="s">
        <v>284</v>
      </c>
      <c r="B522" s="56">
        <v>0.112516</v>
      </c>
      <c r="C522" s="56">
        <v>2.9851100000000002</v>
      </c>
      <c r="D522" s="58">
        <v>0.10785500000000001</v>
      </c>
      <c r="E522" s="59">
        <v>2.7329699999999998E-2</v>
      </c>
      <c r="F522" s="59">
        <v>7.6863739999999999E-4</v>
      </c>
      <c r="G522" s="59">
        <v>3.3283700000000001</v>
      </c>
      <c r="H522" s="59">
        <v>1.9635</v>
      </c>
      <c r="I522" s="59">
        <v>3.0355699999999999</v>
      </c>
      <c r="J522" s="60">
        <v>3.8578784615999999</v>
      </c>
      <c r="K522" s="58">
        <v>0.109149</v>
      </c>
      <c r="L522" s="59">
        <v>2.23871E-2</v>
      </c>
      <c r="M522" s="59">
        <v>5.1251879999999995E-4</v>
      </c>
      <c r="N522" s="59">
        <v>3.2313800000000001</v>
      </c>
      <c r="O522" s="59">
        <v>1.04542</v>
      </c>
      <c r="P522" s="59">
        <v>3.0996899999999998</v>
      </c>
      <c r="Q522" s="60">
        <v>1.1060315528</v>
      </c>
      <c r="R522" s="58">
        <v>0.10900700000000001</v>
      </c>
      <c r="S522" s="59">
        <v>1.9885400000000001E-2</v>
      </c>
      <c r="T522" s="59">
        <v>4.0774209999999998E-4</v>
      </c>
      <c r="U522" s="59">
        <v>3.1376900000000001</v>
      </c>
      <c r="V522" s="59">
        <v>0.80761700000000003</v>
      </c>
      <c r="W522" s="59">
        <v>3.0388999999999999</v>
      </c>
      <c r="X522" s="60">
        <v>0.65513858270000003</v>
      </c>
      <c r="Y522" s="59"/>
      <c r="Z522" s="59"/>
      <c r="AA522" s="9">
        <f>IF("na"=F522,"",F522/F519)</f>
        <v>1.1992596344105551</v>
      </c>
      <c r="AB522" s="7">
        <f>IF("na"=J522,"",J522/J519)</f>
        <v>2.0059243677163225</v>
      </c>
      <c r="AC522" s="7">
        <f>IF("na"=M522,"",M522/M519)</f>
        <v>1.5316712595195479</v>
      </c>
      <c r="AD522" s="7">
        <f>IF("na"=Q522,"",Q522/Q519)</f>
        <v>1.2824417552848641</v>
      </c>
      <c r="AE522" s="7">
        <f>IF("na"=T522,"",T522/T519)</f>
        <v>2.2136593162524014</v>
      </c>
      <c r="AF522" s="7">
        <f>IF("na"=X522,"",X522/X519)</f>
        <v>1.5738005361269762</v>
      </c>
      <c r="AG522" s="7">
        <f t="shared" si="113"/>
        <v>520</v>
      </c>
      <c r="AH522" s="61">
        <f t="shared" ca="1" si="112"/>
        <v>3</v>
      </c>
      <c r="AI522" s="61">
        <f t="shared" ca="1" si="112"/>
        <v>8</v>
      </c>
      <c r="AJ522" s="61">
        <f t="shared" ca="1" si="112"/>
        <v>3</v>
      </c>
      <c r="AK522" s="61">
        <f t="shared" ca="1" si="112"/>
        <v>3</v>
      </c>
      <c r="AL522" s="61">
        <f t="shared" ca="1" si="112"/>
        <v>3</v>
      </c>
      <c r="AM522" s="61">
        <f t="shared" ca="1" si="112"/>
        <v>3</v>
      </c>
      <c r="AO522" s="8">
        <f>IF("na"=F522,"",SQRT(F522)/SQRT(F519))</f>
        <v>1.0951071337593208</v>
      </c>
      <c r="AP522" s="8">
        <f>IF("na"=J522,"",SQRT(J522)/SQRT(J519))</f>
        <v>1.4163065938264647</v>
      </c>
      <c r="AQ522" s="8">
        <f>IF("na"=M522,"",SQRT(M522)/SQRT(M519))</f>
        <v>1.2376070699214463</v>
      </c>
      <c r="AR522" s="8">
        <f>IF("na"=Q522,"",SQRT(Q522)/SQRT(Q519))</f>
        <v>1.132449449328695</v>
      </c>
      <c r="AS522" s="8">
        <f>IF("na"=T522,"",SQRT(T522)/SQRT(T519))</f>
        <v>1.4878371269236432</v>
      </c>
      <c r="AT522" s="8">
        <f>IF("na"=X522,"",SQRT(X522)/SQRT(X519))</f>
        <v>1.2545120709371338</v>
      </c>
    </row>
    <row r="523" spans="1:46" x14ac:dyDescent="0.3">
      <c r="A523" s="11" t="s">
        <v>286</v>
      </c>
      <c r="B523" s="56">
        <v>0.112516</v>
      </c>
      <c r="C523" s="56">
        <v>2.9851100000000002</v>
      </c>
      <c r="D523" s="58">
        <v>0.114383</v>
      </c>
      <c r="E523" s="59">
        <v>2.7117200000000001E-2</v>
      </c>
      <c r="F523" s="59">
        <v>7.388281E-4</v>
      </c>
      <c r="G523" s="59">
        <v>3.2474799999999999</v>
      </c>
      <c r="H523" s="59">
        <v>1.4003000000000001</v>
      </c>
      <c r="I523" s="59">
        <v>3.0066899999999999</v>
      </c>
      <c r="J523" s="60">
        <v>1.9613057864000001</v>
      </c>
      <c r="K523" s="58">
        <v>0.11412</v>
      </c>
      <c r="L523" s="59">
        <v>2.06515E-2</v>
      </c>
      <c r="M523" s="59">
        <v>4.2905720000000001E-4</v>
      </c>
      <c r="N523" s="59">
        <v>3.15259</v>
      </c>
      <c r="O523" s="59">
        <v>0.92270200000000002</v>
      </c>
      <c r="P523" s="59">
        <v>3.0211299999999999</v>
      </c>
      <c r="Q523" s="60">
        <v>0.85267642119999998</v>
      </c>
      <c r="R523" s="58">
        <v>0.11536100000000001</v>
      </c>
      <c r="S523" s="59">
        <v>1.7407200000000001E-2</v>
      </c>
      <c r="T523" s="59">
        <v>3.1110460000000002E-4</v>
      </c>
      <c r="U523" s="59">
        <v>3.0741000000000001</v>
      </c>
      <c r="V523" s="59">
        <v>0.69454700000000003</v>
      </c>
      <c r="W523" s="59">
        <v>2.9972599999999998</v>
      </c>
      <c r="X523" s="60">
        <v>0.4825431577</v>
      </c>
      <c r="Y523" s="59"/>
      <c r="Z523" s="59"/>
      <c r="AA523" s="9">
        <f>IF("na"=F523,"",F523/F519)</f>
        <v>1.1527499404768036</v>
      </c>
      <c r="AB523" s="7">
        <f>IF("na"=J523,"",J523/J519)</f>
        <v>1.0197913461097265</v>
      </c>
      <c r="AC523" s="7">
        <f>IF("na"=M523,"",M523/M519)</f>
        <v>1.2822448306870513</v>
      </c>
      <c r="AD523" s="7">
        <f>IF("na"=Q523,"",Q523/Q519)</f>
        <v>0.98867689942972137</v>
      </c>
      <c r="AE523" s="7">
        <f>IF("na"=T523,"",T523/T519)</f>
        <v>1.6890078216573099</v>
      </c>
      <c r="AF523" s="7">
        <f>IF("na"=X523,"",X523/X519)</f>
        <v>1.159184789823956</v>
      </c>
      <c r="AG523" s="7">
        <f t="shared" si="113"/>
        <v>520</v>
      </c>
      <c r="AH523" s="61">
        <f t="shared" ca="1" si="112"/>
        <v>2</v>
      </c>
      <c r="AI523" s="61">
        <f t="shared" ca="1" si="112"/>
        <v>2</v>
      </c>
      <c r="AJ523" s="61">
        <f t="shared" ca="1" si="112"/>
        <v>2</v>
      </c>
      <c r="AK523" s="61">
        <f t="shared" ca="1" si="112"/>
        <v>1</v>
      </c>
      <c r="AL523" s="61">
        <f t="shared" ca="1" si="112"/>
        <v>2</v>
      </c>
      <c r="AM523" s="61">
        <f t="shared" ca="1" si="112"/>
        <v>2</v>
      </c>
      <c r="AO523" s="8">
        <f>IF("na"=F523,"",SQRT(F523)/SQRT(F519))</f>
        <v>1.0736619302540271</v>
      </c>
      <c r="AP523" s="8">
        <f>IF("na"=J523,"",SQRT(J523)/SQRT(J519))</f>
        <v>1.0098471894844914</v>
      </c>
      <c r="AQ523" s="8">
        <f>IF("na"=M523,"",SQRT(M523)/SQRT(M519))</f>
        <v>1.1323624996824342</v>
      </c>
      <c r="AR523" s="8">
        <f>IF("na"=Q523,"",SQRT(Q523)/SQRT(Q519))</f>
        <v>0.99432233175651907</v>
      </c>
      <c r="AS523" s="8">
        <f>IF("na"=T523,"",SQRT(T523)/SQRT(T519))</f>
        <v>1.2996183369194627</v>
      </c>
      <c r="AT523" s="8">
        <f>IF("na"=X523,"",SQRT(X523)/SQRT(X519))</f>
        <v>1.0766544430893117</v>
      </c>
    </row>
    <row r="524" spans="1:46" x14ac:dyDescent="0.3">
      <c r="A524" s="11" t="s">
        <v>288</v>
      </c>
      <c r="B524" s="56">
        <v>0.112516</v>
      </c>
      <c r="C524" s="56">
        <v>2.9851100000000002</v>
      </c>
      <c r="D524" s="62">
        <v>0.114994</v>
      </c>
      <c r="E524" s="63">
        <v>2.6617399999999999E-2</v>
      </c>
      <c r="F524" s="64">
        <v>7.1462629999999999E-4</v>
      </c>
      <c r="G524" s="63">
        <v>3.2357300000000002</v>
      </c>
      <c r="H524" s="64">
        <v>1.3467199999999999</v>
      </c>
      <c r="I524" s="64">
        <v>2.9996399999999999</v>
      </c>
      <c r="J524" s="65">
        <v>1.8138658793</v>
      </c>
      <c r="K524" s="62">
        <v>0.114233</v>
      </c>
      <c r="L524" s="63">
        <v>1.80844E-2</v>
      </c>
      <c r="M524" s="64">
        <v>3.299935E-4</v>
      </c>
      <c r="N524" s="63">
        <v>3.1310199999999999</v>
      </c>
      <c r="O524" s="64">
        <v>0.93645999999999996</v>
      </c>
      <c r="P524" s="64">
        <v>3.0080300000000002</v>
      </c>
      <c r="Q524" s="65">
        <v>0.87748265800000003</v>
      </c>
      <c r="R524" s="62">
        <v>0.113473</v>
      </c>
      <c r="S524" s="63">
        <v>1.3996400000000001E-2</v>
      </c>
      <c r="T524" s="64">
        <v>1.9681500000000001E-4</v>
      </c>
      <c r="U524" s="63">
        <v>3.04318</v>
      </c>
      <c r="V524" s="64">
        <v>0.65475399999999995</v>
      </c>
      <c r="W524" s="64">
        <v>2.97681</v>
      </c>
      <c r="X524" s="65">
        <v>0.42877169050000002</v>
      </c>
      <c r="Y524" s="63"/>
      <c r="Z524" s="63"/>
      <c r="AA524" s="9">
        <f>IF("na"=F524,"",F524/F519)</f>
        <v>1.1149892983065455</v>
      </c>
      <c r="AB524" s="7">
        <f>IF("na"=J524,"",J524/J519)</f>
        <v>0.94312918441397897</v>
      </c>
      <c r="AC524" s="7">
        <f>IF("na"=M524,"",M524/M519)</f>
        <v>0.98619125733195345</v>
      </c>
      <c r="AD524" s="7">
        <f>IF("na"=Q524,"",Q524/Q519)</f>
        <v>1.0174396899516267</v>
      </c>
      <c r="AE524" s="7">
        <f>IF("na"=T524,"",T524/T519)</f>
        <v>1.0685218875564149</v>
      </c>
      <c r="AF524" s="7">
        <f>IF("na"=X524,"",X524/X519)</f>
        <v>1.0300127853925736</v>
      </c>
      <c r="AG524" s="7">
        <f t="shared" si="113"/>
        <v>520</v>
      </c>
      <c r="AH524" s="61">
        <f t="shared" ca="1" si="112"/>
        <v>1</v>
      </c>
      <c r="AI524" s="61">
        <f t="shared" ca="1" si="112"/>
        <v>1</v>
      </c>
      <c r="AJ524" s="61">
        <f t="shared" ca="1" si="112"/>
        <v>1</v>
      </c>
      <c r="AK524" s="61">
        <f t="shared" ca="1" si="112"/>
        <v>2</v>
      </c>
      <c r="AL524" s="61">
        <f t="shared" ca="1" si="112"/>
        <v>1</v>
      </c>
      <c r="AM524" s="61">
        <f t="shared" ca="1" si="112"/>
        <v>1</v>
      </c>
      <c r="AO524" s="8">
        <f>IF("na"=F524,"",SQRT(F524)/SQRT(F519))</f>
        <v>1.0559305366862659</v>
      </c>
      <c r="AP524" s="8">
        <f>IF("na"=J524,"",SQRT(J524)/SQRT(J519))</f>
        <v>0.97114838434400885</v>
      </c>
      <c r="AQ524" s="8">
        <f>IF("na"=M524,"",SQRT(M524)/SQRT(M519))</f>
        <v>0.99307162749318001</v>
      </c>
      <c r="AR524" s="8">
        <f>IF("na"=Q524,"",SQRT(Q524)/SQRT(Q519))</f>
        <v>1.0086821550675051</v>
      </c>
      <c r="AS524" s="8">
        <f>IF("na"=T524,"",SQRT(T524)/SQRT(T519))</f>
        <v>1.0336933237456916</v>
      </c>
      <c r="AT524" s="8">
        <f>IF("na"=X524,"",SQRT(X524)/SQRT(X519))</f>
        <v>1.0148954554004928</v>
      </c>
    </row>
    <row r="525" spans="1:46" x14ac:dyDescent="0.3">
      <c r="A525" s="11" t="s">
        <v>290</v>
      </c>
      <c r="B525" s="56">
        <v>0.112516</v>
      </c>
      <c r="C525" s="56">
        <v>2.9851100000000002</v>
      </c>
      <c r="D525" s="66">
        <v>0.11448899999999999</v>
      </c>
      <c r="E525" s="7">
        <v>3.4046600000000003E-2</v>
      </c>
      <c r="F525" s="64">
        <v>1.1630636E-3</v>
      </c>
      <c r="G525" s="63">
        <v>3.2940399999999999</v>
      </c>
      <c r="H525" s="64">
        <v>1.63002</v>
      </c>
      <c r="I525" s="64">
        <v>2.9745300000000001</v>
      </c>
      <c r="J525" s="65">
        <v>2.6570771367999999</v>
      </c>
      <c r="K525" s="66">
        <v>0.113951</v>
      </c>
      <c r="L525" s="7">
        <v>3.0531200000000001E-2</v>
      </c>
      <c r="M525" s="64">
        <v>9.3421330000000003E-4</v>
      </c>
      <c r="N525" s="63">
        <v>3.1482899999999998</v>
      </c>
      <c r="O525" s="64">
        <v>1.11052</v>
      </c>
      <c r="P525" s="64">
        <v>2.9654099999999999</v>
      </c>
      <c r="Q525" s="65">
        <v>1.2336427604</v>
      </c>
      <c r="R525" s="66">
        <v>0.114344</v>
      </c>
      <c r="S525" s="7">
        <v>2.7628900000000001E-2</v>
      </c>
      <c r="T525" s="64">
        <v>7.6669759999999998E-4</v>
      </c>
      <c r="U525" s="63">
        <v>3.1157699999999999</v>
      </c>
      <c r="V525" s="64">
        <v>0.89921799999999996</v>
      </c>
      <c r="W525" s="64">
        <v>2.9846499999999998</v>
      </c>
      <c r="X525" s="65">
        <v>0.80859322310000004</v>
      </c>
      <c r="Y525" s="63"/>
      <c r="Z525" s="63"/>
      <c r="AA525" s="9">
        <f>IF("na"=F525,"",F525/F519)</f>
        <v>1.8146595881650098</v>
      </c>
      <c r="AB525" s="7">
        <f>IF("na"=J525,"",J525/J519)</f>
        <v>1.3815613500168531</v>
      </c>
      <c r="AC525" s="7">
        <f>IF("na"=M525,"",M525/M519)</f>
        <v>2.7919125344688105</v>
      </c>
      <c r="AD525" s="7">
        <f>IF("na"=Q525,"",Q525/Q519)</f>
        <v>1.4304067393346078</v>
      </c>
      <c r="AE525" s="7">
        <f>IF("na"=T525,"",T525/T519)</f>
        <v>4.1624528960545337</v>
      </c>
      <c r="AF525" s="7">
        <f>IF("na"=X525,"",X525/X519)</f>
        <v>1.9424355115506153</v>
      </c>
      <c r="AG525" s="7">
        <f t="shared" si="113"/>
        <v>520</v>
      </c>
      <c r="AH525" s="61">
        <f t="shared" ca="1" si="112"/>
        <v>8</v>
      </c>
      <c r="AI525" s="61">
        <f t="shared" ca="1" si="112"/>
        <v>4</v>
      </c>
      <c r="AJ525" s="61">
        <f t="shared" ca="1" si="112"/>
        <v>8</v>
      </c>
      <c r="AK525" s="61">
        <f t="shared" ca="1" si="112"/>
        <v>5</v>
      </c>
      <c r="AL525" s="61">
        <f t="shared" ca="1" si="112"/>
        <v>8</v>
      </c>
      <c r="AM525" s="61">
        <f t="shared" ca="1" si="112"/>
        <v>7</v>
      </c>
      <c r="AO525" s="8">
        <f>IF("na"=F525,"",SQRT(F525)/SQRT(F519))</f>
        <v>1.3470930139248032</v>
      </c>
      <c r="AP525" s="8">
        <f>IF("na"=J525,"",SQRT(J525)/SQRT(J519))</f>
        <v>1.175398379281192</v>
      </c>
      <c r="AQ525" s="8">
        <f>IF("na"=M525,"",SQRT(M525)/SQRT(M519))</f>
        <v>1.6709017129887713</v>
      </c>
      <c r="AR525" s="8">
        <f>IF("na"=Q525,"",SQRT(Q525)/SQRT(Q519))</f>
        <v>1.1959961284781016</v>
      </c>
      <c r="AS525" s="8">
        <f>IF("na"=T525,"",SQRT(T525)/SQRT(T519))</f>
        <v>2.0402090324411697</v>
      </c>
      <c r="AT525" s="8">
        <f>IF("na"=X525,"",SQRT(X525)/SQRT(X519))</f>
        <v>1.393712851182271</v>
      </c>
    </row>
    <row r="526" spans="1:46" x14ac:dyDescent="0.3">
      <c r="A526" s="11" t="s">
        <v>292</v>
      </c>
      <c r="B526" s="56">
        <v>0.112516</v>
      </c>
      <c r="C526" s="56">
        <v>2.9851100000000002</v>
      </c>
      <c r="D526" s="66">
        <v>0.11428000000000001</v>
      </c>
      <c r="E526" s="7">
        <v>3.3502299999999999E-2</v>
      </c>
      <c r="F526" s="64">
        <v>1.1255156999999999E-3</v>
      </c>
      <c r="G526" s="63">
        <v>3.2272400000000001</v>
      </c>
      <c r="H526" s="64">
        <v>1.5611200000000001</v>
      </c>
      <c r="I526" s="64">
        <v>2.9292500000000001</v>
      </c>
      <c r="J526" s="65">
        <v>2.4402159939999999</v>
      </c>
      <c r="K526" s="66">
        <v>0.11441</v>
      </c>
      <c r="L526" s="7">
        <v>2.7700499999999999E-2</v>
      </c>
      <c r="M526" s="64">
        <v>7.7090489999999997E-4</v>
      </c>
      <c r="N526" s="63">
        <v>3.1478100000000002</v>
      </c>
      <c r="O526" s="64">
        <v>1.1281099999999999</v>
      </c>
      <c r="P526" s="64">
        <v>2.9560599999999999</v>
      </c>
      <c r="Q526" s="65">
        <v>1.2734760746</v>
      </c>
      <c r="R526" s="66">
        <v>0.11405700000000001</v>
      </c>
      <c r="S526" s="7">
        <v>2.36811E-2</v>
      </c>
      <c r="T526" s="64">
        <v>5.6316899999999997E-4</v>
      </c>
      <c r="U526" s="63">
        <v>3.1009000000000002</v>
      </c>
      <c r="V526" s="64">
        <v>0.86539500000000003</v>
      </c>
      <c r="W526" s="64">
        <v>2.9697200000000001</v>
      </c>
      <c r="X526" s="65">
        <v>0.74914535810000005</v>
      </c>
      <c r="Y526" s="63"/>
      <c r="Z526" s="63"/>
      <c r="AA526" s="9">
        <f>IF("na"=F526,"",F526/F519)</f>
        <v>1.756075812737371</v>
      </c>
      <c r="AB526" s="7">
        <f>IF("na"=J526,"",J526/J519)</f>
        <v>1.2688032486190925</v>
      </c>
      <c r="AC526" s="7">
        <f>IF("na"=M526,"",M526/M519)</f>
        <v>2.3038625688517009</v>
      </c>
      <c r="AD526" s="7">
        <f>IF("na"=Q526,"",Q526/Q519)</f>
        <v>1.4765934012360145</v>
      </c>
      <c r="AE526" s="7">
        <f>IF("na"=T526,"",T526/T519)</f>
        <v>3.0574824220372356</v>
      </c>
      <c r="AF526" s="7">
        <f>IF("na"=X526,"",X526/X519)</f>
        <v>1.799627433566531</v>
      </c>
      <c r="AG526" s="7">
        <f t="shared" si="113"/>
        <v>520</v>
      </c>
      <c r="AH526" s="61">
        <f t="shared" ca="1" si="112"/>
        <v>7</v>
      </c>
      <c r="AI526" s="61">
        <f t="shared" ca="1" si="112"/>
        <v>3</v>
      </c>
      <c r="AJ526" s="61">
        <f t="shared" ca="1" si="112"/>
        <v>6</v>
      </c>
      <c r="AK526" s="61">
        <f t="shared" ca="1" si="112"/>
        <v>6</v>
      </c>
      <c r="AL526" s="61">
        <f t="shared" ca="1" si="112"/>
        <v>5</v>
      </c>
      <c r="AM526" s="61">
        <f t="shared" ca="1" si="112"/>
        <v>5</v>
      </c>
      <c r="AO526" s="8">
        <f>IF("na"=F526,"",SQRT(F526)/SQRT(F519))</f>
        <v>1.3251701070946971</v>
      </c>
      <c r="AP526" s="8">
        <f>IF("na"=J526,"",SQRT(J526)/SQRT(J519))</f>
        <v>1.1264116692484558</v>
      </c>
      <c r="AQ526" s="8">
        <f>IF("na"=M526,"",SQRT(M526)/SQRT(M519))</f>
        <v>1.5178480058463366</v>
      </c>
      <c r="AR526" s="8">
        <f>IF("na"=Q526,"",SQRT(Q526)/SQRT(Q519))</f>
        <v>1.2151515959895762</v>
      </c>
      <c r="AS526" s="8">
        <f>IF("na"=T526,"",SQRT(T526)/SQRT(T519))</f>
        <v>1.748565818617428</v>
      </c>
      <c r="AT526" s="8">
        <f>IF("na"=X526,"",SQRT(X526)/SQRT(X519))</f>
        <v>1.3415019320025339</v>
      </c>
    </row>
    <row r="527" spans="1:46" x14ac:dyDescent="0.3">
      <c r="A527" s="11" t="s">
        <v>294</v>
      </c>
      <c r="B527" s="56">
        <v>0.112516</v>
      </c>
      <c r="C527" s="56">
        <v>2.9851100000000002</v>
      </c>
      <c r="D527" s="67">
        <v>0.114116</v>
      </c>
      <c r="E527" s="68">
        <v>3.1302099999999999E-2</v>
      </c>
      <c r="F527" s="69">
        <v>9.8238139999999997E-4</v>
      </c>
      <c r="G527" s="68">
        <v>3.3819900000000001</v>
      </c>
      <c r="H527" s="69">
        <v>1.77769</v>
      </c>
      <c r="I527" s="69">
        <v>3.0268600000000001</v>
      </c>
      <c r="J527" s="70">
        <v>3.1619247985999999</v>
      </c>
      <c r="K527" s="67">
        <v>0.113884</v>
      </c>
      <c r="L527" s="68">
        <v>2.4891400000000001E-2</v>
      </c>
      <c r="M527" s="69">
        <v>6.2145310000000004E-4</v>
      </c>
      <c r="N527" s="68">
        <v>3.1821000000000002</v>
      </c>
      <c r="O527" s="69">
        <v>1.13303</v>
      </c>
      <c r="P527" s="69">
        <v>2.9943399999999998</v>
      </c>
      <c r="Q527" s="70">
        <v>1.2838421738000001</v>
      </c>
      <c r="R527" s="67">
        <v>0.112869</v>
      </c>
      <c r="S527" s="68">
        <v>2.10469E-2</v>
      </c>
      <c r="T527" s="69">
        <v>4.4309649999999998E-4</v>
      </c>
      <c r="U527" s="68">
        <v>3.0956999999999999</v>
      </c>
      <c r="V527" s="69">
        <v>0.82052099999999994</v>
      </c>
      <c r="W527" s="69">
        <v>2.9805299999999999</v>
      </c>
      <c r="X527" s="70">
        <v>0.67327568780000002</v>
      </c>
      <c r="Y527" s="63"/>
      <c r="Z527" s="63"/>
      <c r="AA527" s="9">
        <f>IF("na"=F527,"",F527/F519)</f>
        <v>1.5327518002841511</v>
      </c>
      <c r="AB527" s="7">
        <f>IF("na"=J527,"",J527/J519)</f>
        <v>1.6440595694058671</v>
      </c>
      <c r="AC527" s="7">
        <f>IF("na"=M527,"",M527/M519)</f>
        <v>1.8572232909491861</v>
      </c>
      <c r="AD527" s="7">
        <f>IF("na"=Q527,"",Q527/Q519)</f>
        <v>1.4886128761052899</v>
      </c>
      <c r="AE527" s="7">
        <f>IF("na"=T527,"",T527/T519)</f>
        <v>2.4056007344442292</v>
      </c>
      <c r="AF527" s="7">
        <f>IF("na"=X527,"",X527/X519)</f>
        <v>1.6173702273097685</v>
      </c>
      <c r="AG527" s="7">
        <f t="shared" si="113"/>
        <v>520</v>
      </c>
      <c r="AH527" s="61">
        <f t="shared" ca="1" si="112"/>
        <v>5</v>
      </c>
      <c r="AI527" s="61">
        <f t="shared" ca="1" si="112"/>
        <v>7</v>
      </c>
      <c r="AJ527" s="61">
        <f t="shared" ca="1" si="112"/>
        <v>4</v>
      </c>
      <c r="AK527" s="61">
        <f t="shared" ca="1" si="112"/>
        <v>7</v>
      </c>
      <c r="AL527" s="61">
        <f t="shared" ca="1" si="112"/>
        <v>4</v>
      </c>
      <c r="AM527" s="61">
        <f t="shared" ca="1" si="112"/>
        <v>4</v>
      </c>
      <c r="AO527" s="8">
        <f>IF("na"=F527,"",SQRT(F527)/SQRT(F519))</f>
        <v>1.2380435373136727</v>
      </c>
      <c r="AP527" s="8">
        <f>IF("na"=J527,"",SQRT(J527)/SQRT(J519))</f>
        <v>1.2822088634094941</v>
      </c>
      <c r="AQ527" s="8">
        <f>IF("na"=M527,"",SQRT(M527)/SQRT(M519))</f>
        <v>1.362799798557802</v>
      </c>
      <c r="AR527" s="8">
        <f>IF("na"=Q527,"",SQRT(Q527)/SQRT(Q519))</f>
        <v>1.2200872411861745</v>
      </c>
      <c r="AS527" s="8">
        <f>IF("na"=T527,"",SQRT(T527)/SQRT(T519))</f>
        <v>1.5509999143920767</v>
      </c>
      <c r="AT527" s="8">
        <f>IF("na"=X527,"",SQRT(X527)/SQRT(X519))</f>
        <v>1.2717587142653155</v>
      </c>
    </row>
    <row r="528" spans="1:46" x14ac:dyDescent="0.3">
      <c r="B528" s="71"/>
      <c r="C528" s="71"/>
      <c r="D528" s="7"/>
      <c r="E528" s="7"/>
      <c r="F528" s="7"/>
      <c r="G528" s="7"/>
      <c r="H528" s="7"/>
      <c r="I528" s="7"/>
      <c r="J528" s="7"/>
      <c r="K528" s="7"/>
      <c r="L528" s="7"/>
    </row>
    <row r="529" spans="1:46" x14ac:dyDescent="0.3">
      <c r="A529" s="11"/>
      <c r="B529" s="11"/>
      <c r="C529" s="11"/>
      <c r="D529" s="73" t="s">
        <v>349</v>
      </c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11"/>
      <c r="Z529" s="11"/>
      <c r="AA529" s="49"/>
      <c r="AB529" s="50"/>
      <c r="AC529" s="50"/>
      <c r="AD529" s="50"/>
      <c r="AE529" s="50"/>
      <c r="AF529" s="50"/>
      <c r="AG529" s="50"/>
      <c r="AH529" s="51"/>
      <c r="AI529" s="51"/>
      <c r="AJ529" s="51"/>
      <c r="AK529" s="51"/>
      <c r="AL529" s="51"/>
      <c r="AM529" s="51"/>
      <c r="AO529" s="50"/>
    </row>
    <row r="530" spans="1:46" x14ac:dyDescent="0.3">
      <c r="B530" s="52" t="s">
        <v>305</v>
      </c>
      <c r="C530" s="52" t="s">
        <v>305</v>
      </c>
      <c r="D530" s="72">
        <v>7</v>
      </c>
      <c r="E530" s="72"/>
      <c r="F530" s="72"/>
      <c r="G530" s="72"/>
      <c r="H530" s="72"/>
      <c r="I530" s="72"/>
      <c r="J530" s="72"/>
      <c r="K530" s="72">
        <v>15</v>
      </c>
      <c r="L530" s="72"/>
      <c r="M530" s="72"/>
      <c r="N530" s="72"/>
      <c r="O530" s="72"/>
      <c r="P530" s="72"/>
      <c r="Q530" s="72"/>
      <c r="R530" s="72">
        <v>30</v>
      </c>
      <c r="S530" s="72"/>
      <c r="T530" s="72"/>
      <c r="U530" s="72"/>
      <c r="V530" s="72"/>
      <c r="W530" s="72"/>
      <c r="X530" s="72"/>
      <c r="Y530" s="53"/>
      <c r="Z530" s="53"/>
    </row>
    <row r="531" spans="1:46" x14ac:dyDescent="0.3">
      <c r="B531" s="54" t="s">
        <v>296</v>
      </c>
      <c r="C531" s="54" t="s">
        <v>306</v>
      </c>
      <c r="D531" s="55" t="s">
        <v>296</v>
      </c>
      <c r="E531" s="56" t="s">
        <v>299</v>
      </c>
      <c r="F531" s="56" t="s">
        <v>307</v>
      </c>
      <c r="G531" s="56" t="s">
        <v>308</v>
      </c>
      <c r="H531" s="56" t="s">
        <v>309</v>
      </c>
      <c r="I531" s="56" t="s">
        <v>310</v>
      </c>
      <c r="J531" s="57" t="s">
        <v>311</v>
      </c>
      <c r="K531" s="55" t="s">
        <v>296</v>
      </c>
      <c r="L531" s="56" t="s">
        <v>299</v>
      </c>
      <c r="M531" s="56" t="s">
        <v>307</v>
      </c>
      <c r="N531" s="56" t="s">
        <v>308</v>
      </c>
      <c r="O531" s="56" t="s">
        <v>309</v>
      </c>
      <c r="P531" s="56" t="s">
        <v>310</v>
      </c>
      <c r="Q531" s="57" t="s">
        <v>311</v>
      </c>
      <c r="R531" s="55" t="s">
        <v>296</v>
      </c>
      <c r="S531" s="56" t="s">
        <v>299</v>
      </c>
      <c r="T531" s="56" t="s">
        <v>307</v>
      </c>
      <c r="U531" s="56" t="s">
        <v>308</v>
      </c>
      <c r="V531" s="56" t="s">
        <v>309</v>
      </c>
      <c r="W531" s="56" t="s">
        <v>310</v>
      </c>
      <c r="X531" s="57" t="s">
        <v>311</v>
      </c>
      <c r="Y531" s="56"/>
      <c r="Z531" s="56"/>
    </row>
    <row r="532" spans="1:46" x14ac:dyDescent="0.3">
      <c r="A532" s="11" t="s">
        <v>312</v>
      </c>
      <c r="B532" s="56">
        <v>0.47195700000000002</v>
      </c>
      <c r="C532" s="56">
        <v>2.45194</v>
      </c>
      <c r="D532" s="58">
        <v>0.47105200000000003</v>
      </c>
      <c r="E532" s="59">
        <v>4.1249399999999999E-2</v>
      </c>
      <c r="F532" s="59">
        <v>1.702332E-3</v>
      </c>
      <c r="G532" s="59">
        <v>2.5662699999999998</v>
      </c>
      <c r="H532" s="59">
        <v>0.59982000000000002</v>
      </c>
      <c r="I532" s="59">
        <v>2.4567600000000001</v>
      </c>
      <c r="J532" s="60">
        <v>0.35980726480000003</v>
      </c>
      <c r="K532" s="58">
        <v>0.47159000000000001</v>
      </c>
      <c r="L532" s="59">
        <v>3.0253499999999999E-2</v>
      </c>
      <c r="M532" s="59">
        <v>9.1540879999999999E-4</v>
      </c>
      <c r="N532" s="59">
        <v>2.4893900000000002</v>
      </c>
      <c r="O532" s="59">
        <v>0.40279900000000002</v>
      </c>
      <c r="P532" s="59">
        <v>2.4354399999999998</v>
      </c>
      <c r="Q532" s="60">
        <v>0.16251928439999999</v>
      </c>
      <c r="R532" s="58">
        <v>0.47058699999999998</v>
      </c>
      <c r="S532" s="59">
        <v>2.3699700000000001E-2</v>
      </c>
      <c r="T532" s="59">
        <v>5.6355260000000003E-4</v>
      </c>
      <c r="U532" s="59">
        <v>2.4795400000000001</v>
      </c>
      <c r="V532" s="59">
        <v>0.28767999999999999</v>
      </c>
      <c r="W532" s="59">
        <v>2.4510700000000001</v>
      </c>
      <c r="X532" s="60">
        <v>8.2760539300000005E-2</v>
      </c>
      <c r="Y532" s="59"/>
      <c r="Z532" s="59"/>
      <c r="AH532" s="61"/>
      <c r="AI532" s="61"/>
    </row>
    <row r="533" spans="1:46" x14ac:dyDescent="0.3">
      <c r="A533" s="11" t="s">
        <v>280</v>
      </c>
      <c r="B533" s="56">
        <v>0.47195700000000002</v>
      </c>
      <c r="C533" s="56">
        <v>2.45194</v>
      </c>
      <c r="D533" s="58">
        <v>0.47225600000000001</v>
      </c>
      <c r="E533" s="59">
        <v>5.2387900000000001E-2</v>
      </c>
      <c r="F533" s="59">
        <v>2.7445814E-3</v>
      </c>
      <c r="G533" s="59">
        <v>2.5481500000000001</v>
      </c>
      <c r="H533" s="59">
        <v>0.62608699999999995</v>
      </c>
      <c r="I533" s="59">
        <v>2.4269799999999999</v>
      </c>
      <c r="J533" s="60">
        <v>0.39260793309999997</v>
      </c>
      <c r="K533" s="58">
        <v>0.47393099999999999</v>
      </c>
      <c r="L533" s="59">
        <v>4.5859400000000002E-2</v>
      </c>
      <c r="M533" s="59">
        <v>2.1069811E-3</v>
      </c>
      <c r="N533" s="59">
        <v>2.5129999999999999</v>
      </c>
      <c r="O533" s="59">
        <v>0.52832100000000004</v>
      </c>
      <c r="P533" s="59">
        <v>2.4207200000000002</v>
      </c>
      <c r="Q533" s="60">
        <v>0.28009776739999998</v>
      </c>
      <c r="R533" s="58">
        <v>0.47128300000000001</v>
      </c>
      <c r="S533" s="59">
        <v>4.3331599999999998E-2</v>
      </c>
      <c r="T533" s="59">
        <v>1.8780817E-3</v>
      </c>
      <c r="U533" s="59">
        <v>2.4996200000000002</v>
      </c>
      <c r="V533" s="59">
        <v>0.44072299999999998</v>
      </c>
      <c r="W533" s="59">
        <v>2.4335</v>
      </c>
      <c r="X533" s="60">
        <v>0.19457679629999999</v>
      </c>
      <c r="Y533" s="59"/>
      <c r="Z533" s="59"/>
      <c r="AA533" s="9">
        <f>IF("na"=F533,"",F533/F532)</f>
        <v>1.612248022124944</v>
      </c>
      <c r="AB533" s="7">
        <f>IF("na"=J533,"",J533/J532)</f>
        <v>1.0911617732850178</v>
      </c>
      <c r="AC533" s="7">
        <f>IF("na"=M533,"",M533/M532)</f>
        <v>2.3016832479652805</v>
      </c>
      <c r="AD533" s="7">
        <f>IF("na"=Q533,"",Q533/Q532)</f>
        <v>1.7234740383831026</v>
      </c>
      <c r="AE533" s="7">
        <f>IF("na"=T533,"",T533/T532)</f>
        <v>3.3325756992337539</v>
      </c>
      <c r="AF533" s="7">
        <f>IF("na"=X533,"",X533/X532)</f>
        <v>2.3510817830062156</v>
      </c>
      <c r="AG533" s="7">
        <f>ROW()</f>
        <v>533</v>
      </c>
      <c r="AH533" s="61">
        <f t="shared" ref="AH533:AM540" ca="1" si="114">SUM(IF(INDIRECT(ADDRESS(ROW(),AH$60))&gt;INDIRECT(ADDRESS($AG533,AH$60)),1,0), IF(INDIRECT(ADDRESS(ROW(),AH$60))&gt;INDIRECT(ADDRESS($AG533+1,AH$60)),1,0), IF(INDIRECT(ADDRESS(ROW(),AH$60))&gt;INDIRECT(ADDRESS($AG533+2,AH$60)),1,0), IF(INDIRECT(ADDRESS(ROW(),AH$60))&gt;INDIRECT(ADDRESS($AG533+3,AH$60)),1,0), IF(INDIRECT(ADDRESS(ROW(),AH$60))&gt;INDIRECT(ADDRESS($AG533+4,AH$60)),1,0), IF(INDIRECT(ADDRESS(ROW(),AH$60))&gt;INDIRECT(ADDRESS($AG533+5,AH$60)),1,0), IF(INDIRECT(ADDRESS(ROW(),AH$60))&gt;INDIRECT(ADDRESS($AG533+6,AH$60)),1,0), IF(INDIRECT(ADDRESS(ROW(),AH$60))&gt;INDIRECT(ADDRESS($AG533+7,AH$60)),1,0))+1</f>
        <v>4</v>
      </c>
      <c r="AI533" s="61">
        <f t="shared" ca="1" si="114"/>
        <v>6</v>
      </c>
      <c r="AJ533" s="61">
        <f t="shared" ca="1" si="114"/>
        <v>3</v>
      </c>
      <c r="AK533" s="61">
        <f t="shared" ca="1" si="114"/>
        <v>6</v>
      </c>
      <c r="AL533" s="61">
        <f t="shared" ca="1" si="114"/>
        <v>3</v>
      </c>
      <c r="AM533" s="61">
        <f t="shared" ca="1" si="114"/>
        <v>5</v>
      </c>
      <c r="AO533" s="8">
        <f>IF("na"=F533,"",SQRT(F533)/SQRT(F532))</f>
        <v>1.2697432898523009</v>
      </c>
      <c r="AP533" s="8">
        <f>IF("na"=J533,"",SQRT(J533)/SQRT(J532))</f>
        <v>1.0445868912086815</v>
      </c>
      <c r="AQ533" s="8">
        <f>IF("na"=M533,"",SQRT(M533)/SQRT(M532))</f>
        <v>1.5171299377328498</v>
      </c>
      <c r="AR533" s="8">
        <f>IF("na"=Q533,"",SQRT(Q533)/SQRT(Q532))</f>
        <v>1.3128115014666433</v>
      </c>
      <c r="AS533" s="8">
        <f>IF("na"=T533,"",SQRT(T533)/SQRT(T532))</f>
        <v>1.8255343599159546</v>
      </c>
      <c r="AT533" s="8">
        <f>IF("na"=X533,"",SQRT(X533)/SQRT(X532))</f>
        <v>1.5333237697910431</v>
      </c>
    </row>
    <row r="534" spans="1:46" x14ac:dyDescent="0.3">
      <c r="A534" s="11" t="s">
        <v>282</v>
      </c>
      <c r="B534" s="56">
        <v>0.47195700000000002</v>
      </c>
      <c r="C534" s="56">
        <v>2.45194</v>
      </c>
      <c r="D534" s="58">
        <v>0.47071299999999999</v>
      </c>
      <c r="E534" s="59">
        <v>5.1224199999999998E-2</v>
      </c>
      <c r="F534" s="59">
        <v>2.6254660999999999E-3</v>
      </c>
      <c r="G534" s="59">
        <v>2.5263</v>
      </c>
      <c r="H534" s="59">
        <v>0.68180499999999999</v>
      </c>
      <c r="I534" s="59">
        <v>2.3847999999999998</v>
      </c>
      <c r="J534" s="60">
        <v>0.4693658376</v>
      </c>
      <c r="K534" s="58">
        <v>0.46966400000000003</v>
      </c>
      <c r="L534" s="59">
        <v>4.6870700000000001E-2</v>
      </c>
      <c r="M534" s="59">
        <v>2.2021202999999998E-3</v>
      </c>
      <c r="N534" s="59">
        <v>2.4739599999999999</v>
      </c>
      <c r="O534" s="59">
        <v>0.54095700000000002</v>
      </c>
      <c r="P534" s="59">
        <v>2.3773</v>
      </c>
      <c r="Q534" s="60">
        <v>0.29820560540000002</v>
      </c>
      <c r="R534" s="58">
        <v>0.46946100000000002</v>
      </c>
      <c r="S534" s="59">
        <v>4.42491E-2</v>
      </c>
      <c r="T534" s="59">
        <v>1.9642128000000002E-3</v>
      </c>
      <c r="U534" s="59">
        <v>2.4386199999999998</v>
      </c>
      <c r="V534" s="59">
        <v>0.45545600000000003</v>
      </c>
      <c r="W534" s="59">
        <v>2.36774</v>
      </c>
      <c r="X534" s="60">
        <v>0.21452980790000001</v>
      </c>
      <c r="Y534" s="59"/>
      <c r="Z534" s="59"/>
      <c r="AA534" s="9">
        <f>IF("na"=F534,"",F534/F532)</f>
        <v>1.5422761834941716</v>
      </c>
      <c r="AB534" s="7">
        <f>IF("na"=J534,"",J534/J532)</f>
        <v>1.3044923866695644</v>
      </c>
      <c r="AC534" s="7">
        <f>IF("na"=M534,"",M534/M532)</f>
        <v>2.4056140819271126</v>
      </c>
      <c r="AD534" s="7">
        <f>IF("na"=Q534,"",Q534/Q532)</f>
        <v>1.8348936650868002</v>
      </c>
      <c r="AE534" s="7">
        <f>IF("na"=T534,"",T534/T532)</f>
        <v>3.485411654564277</v>
      </c>
      <c r="AF534" s="7">
        <f>IF("na"=X534,"",X534/X532)</f>
        <v>2.5921750838566613</v>
      </c>
      <c r="AG534" s="7">
        <f t="shared" ref="AG534:AG540" si="115">AG533</f>
        <v>533</v>
      </c>
      <c r="AH534" s="61">
        <f t="shared" ca="1" si="114"/>
        <v>3</v>
      </c>
      <c r="AI534" s="61">
        <f t="shared" ca="1" si="114"/>
        <v>8</v>
      </c>
      <c r="AJ534" s="61">
        <f t="shared" ca="1" si="114"/>
        <v>4</v>
      </c>
      <c r="AK534" s="61">
        <f t="shared" ca="1" si="114"/>
        <v>7</v>
      </c>
      <c r="AL534" s="61">
        <f t="shared" ca="1" si="114"/>
        <v>4</v>
      </c>
      <c r="AM534" s="61">
        <f t="shared" ca="1" si="114"/>
        <v>7</v>
      </c>
      <c r="AO534" s="8">
        <f>IF("na"=F534,"",SQRT(F534)/SQRT(F532))</f>
        <v>1.2418841264361873</v>
      </c>
      <c r="AP534" s="8">
        <f>IF("na"=J534,"",SQRT(J534)/SQRT(J532))</f>
        <v>1.1421437679511126</v>
      </c>
      <c r="AQ534" s="8">
        <f>IF("na"=M534,"",SQRT(M534)/SQRT(M532))</f>
        <v>1.5510042172499443</v>
      </c>
      <c r="AR534" s="8">
        <f>IF("na"=Q534,"",SQRT(Q534)/SQRT(Q532))</f>
        <v>1.3545824689131334</v>
      </c>
      <c r="AS534" s="8">
        <f>IF("na"=T534,"",SQRT(T534)/SQRT(T532))</f>
        <v>1.8669257228299891</v>
      </c>
      <c r="AT534" s="8">
        <f>IF("na"=X534,"",SQRT(X534)/SQRT(X532))</f>
        <v>1.6100233177990502</v>
      </c>
    </row>
    <row r="535" spans="1:46" x14ac:dyDescent="0.3">
      <c r="A535" s="11" t="s">
        <v>284</v>
      </c>
      <c r="B535" s="56">
        <v>0.47195700000000002</v>
      </c>
      <c r="C535" s="56">
        <v>2.45194</v>
      </c>
      <c r="D535" s="58">
        <v>0.49931799999999998</v>
      </c>
      <c r="E535" s="59">
        <v>4.11838E-2</v>
      </c>
      <c r="F535" s="59">
        <v>2.4447295999999999E-3</v>
      </c>
      <c r="G535" s="59">
        <v>1.9350799999999999</v>
      </c>
      <c r="H535" s="59">
        <v>0.34599200000000002</v>
      </c>
      <c r="I535" s="59">
        <v>1.8866000000000001</v>
      </c>
      <c r="J535" s="60">
        <v>0.43931977960000002</v>
      </c>
      <c r="K535" s="58">
        <v>0.49542000000000003</v>
      </c>
      <c r="L535" s="59">
        <v>3.2465800000000003E-2</v>
      </c>
      <c r="M535" s="59">
        <v>1.6045403999999999E-3</v>
      </c>
      <c r="N535" s="59">
        <v>1.93265</v>
      </c>
      <c r="O535" s="59">
        <v>0.28692299999999998</v>
      </c>
      <c r="P535" s="59">
        <v>1.9001699999999999</v>
      </c>
      <c r="Q535" s="60">
        <v>0.38677494080000002</v>
      </c>
      <c r="R535" s="58">
        <v>0.48847600000000002</v>
      </c>
      <c r="S535" s="59">
        <v>2.8825099999999999E-2</v>
      </c>
      <c r="T535" s="59">
        <v>1.1037636E-3</v>
      </c>
      <c r="U535" s="59">
        <v>2.0047600000000001</v>
      </c>
      <c r="V535" s="59">
        <v>0.26356099999999999</v>
      </c>
      <c r="W535" s="59">
        <v>1.97671</v>
      </c>
      <c r="X535" s="60">
        <v>0.29530795360000001</v>
      </c>
      <c r="Y535" s="59"/>
      <c r="Z535" s="59"/>
      <c r="AA535" s="9">
        <f>IF("na"=F535,"",F535/F532)</f>
        <v>1.4361062354464347</v>
      </c>
      <c r="AB535" s="7">
        <f>IF("na"=J535,"",J535/J532)</f>
        <v>1.2209864073872918</v>
      </c>
      <c r="AC535" s="7">
        <f>IF("na"=M535,"",M535/M532)</f>
        <v>1.7528129508914487</v>
      </c>
      <c r="AD535" s="7">
        <f>IF("na"=Q535,"",Q535/Q532)</f>
        <v>2.3798710548592599</v>
      </c>
      <c r="AE535" s="7">
        <f>IF("na"=T535,"",T535/T532)</f>
        <v>1.9585813285219515</v>
      </c>
      <c r="AF535" s="7">
        <f>IF("na"=X535,"",X535/X532)</f>
        <v>3.5682217165058998</v>
      </c>
      <c r="AG535" s="7">
        <f t="shared" si="115"/>
        <v>533</v>
      </c>
      <c r="AH535" s="61">
        <f t="shared" ca="1" si="114"/>
        <v>2</v>
      </c>
      <c r="AI535" s="61">
        <f t="shared" ca="1" si="114"/>
        <v>7</v>
      </c>
      <c r="AJ535" s="61">
        <f t="shared" ca="1" si="114"/>
        <v>2</v>
      </c>
      <c r="AK535" s="61">
        <f t="shared" ca="1" si="114"/>
        <v>8</v>
      </c>
      <c r="AL535" s="61">
        <f t="shared" ca="1" si="114"/>
        <v>2</v>
      </c>
      <c r="AM535" s="61">
        <f t="shared" ca="1" si="114"/>
        <v>8</v>
      </c>
      <c r="AO535" s="8">
        <f>IF("na"=F535,"",SQRT(F535)/SQRT(F532))</f>
        <v>1.1983764998724042</v>
      </c>
      <c r="AP535" s="8">
        <f>IF("na"=J535,"",SQRT(J535)/SQRT(J532))</f>
        <v>1.1049825371413304</v>
      </c>
      <c r="AQ535" s="8">
        <f>IF("na"=M535,"",SQRT(M535)/SQRT(M532))</f>
        <v>1.3239384241313676</v>
      </c>
      <c r="AR535" s="8">
        <f>IF("na"=Q535,"",SQRT(Q535)/SQRT(Q532))</f>
        <v>1.5426830701279053</v>
      </c>
      <c r="AS535" s="8">
        <f>IF("na"=T535,"",SQRT(T535)/SQRT(T532))</f>
        <v>1.3994932398986255</v>
      </c>
      <c r="AT535" s="8">
        <f>IF("na"=X535,"",SQRT(X535)/SQRT(X532))</f>
        <v>1.888973720438138</v>
      </c>
    </row>
    <row r="536" spans="1:46" x14ac:dyDescent="0.3">
      <c r="A536" s="11" t="s">
        <v>286</v>
      </c>
      <c r="B536" s="56">
        <v>0.47195700000000002</v>
      </c>
      <c r="C536" s="56">
        <v>2.45194</v>
      </c>
      <c r="D536" s="58">
        <v>0.51905900000000005</v>
      </c>
      <c r="E536" s="59">
        <v>4.1883099999999999E-2</v>
      </c>
      <c r="F536" s="59">
        <v>3.9727924000000003E-3</v>
      </c>
      <c r="G536" s="59">
        <v>2.2604299999999999</v>
      </c>
      <c r="H536" s="59">
        <v>0.47004200000000002</v>
      </c>
      <c r="I536" s="59">
        <v>2.1822300000000001</v>
      </c>
      <c r="J536" s="60">
        <v>0.29368296579999997</v>
      </c>
      <c r="K536" s="58">
        <v>0.52109099999999997</v>
      </c>
      <c r="L536" s="59">
        <v>3.1217999999999999E-2</v>
      </c>
      <c r="M536" s="59">
        <v>3.3887133999999999E-3</v>
      </c>
      <c r="N536" s="59">
        <v>2.2277</v>
      </c>
      <c r="O536" s="59">
        <v>0.33488299999999999</v>
      </c>
      <c r="P536" s="59">
        <v>2.1834199999999999</v>
      </c>
      <c r="Q536" s="60">
        <v>0.18424961400000001</v>
      </c>
      <c r="R536" s="58">
        <v>0.51983900000000005</v>
      </c>
      <c r="S536" s="59">
        <v>2.59016E-2</v>
      </c>
      <c r="T536" s="59">
        <v>2.9635786999999999E-3</v>
      </c>
      <c r="U536" s="59">
        <v>2.20322</v>
      </c>
      <c r="V536" s="59">
        <v>0.260104</v>
      </c>
      <c r="W536" s="59">
        <v>2.1775099999999998</v>
      </c>
      <c r="X536" s="60">
        <v>0.1429659157</v>
      </c>
      <c r="Y536" s="59"/>
      <c r="Z536" s="59"/>
      <c r="AA536" s="9">
        <f>IF("na"=F536,"",F536/F532)</f>
        <v>2.3337353700688235</v>
      </c>
      <c r="AB536" s="7">
        <f>IF("na"=J536,"",J536/J532)</f>
        <v>0.81622300195423947</v>
      </c>
      <c r="AC536" s="7">
        <f>IF("na"=M536,"",M536/M532)</f>
        <v>3.701858011415228</v>
      </c>
      <c r="AD536" s="7">
        <f>IF("na"=Q536,"",Q536/Q532)</f>
        <v>1.1337092375235687</v>
      </c>
      <c r="AE536" s="7">
        <f>IF("na"=T536,"",T536/T532)</f>
        <v>5.2587437268499864</v>
      </c>
      <c r="AF536" s="7">
        <f>IF("na"=X536,"",X536/X532)</f>
        <v>1.7274647665327623</v>
      </c>
      <c r="AG536" s="7">
        <f t="shared" si="115"/>
        <v>533</v>
      </c>
      <c r="AH536" s="61">
        <f t="shared" ca="1" si="114"/>
        <v>5</v>
      </c>
      <c r="AI536" s="61">
        <f t="shared" ca="1" si="114"/>
        <v>1</v>
      </c>
      <c r="AJ536" s="61">
        <f t="shared" ca="1" si="114"/>
        <v>5</v>
      </c>
      <c r="AK536" s="61">
        <f t="shared" ca="1" si="114"/>
        <v>2</v>
      </c>
      <c r="AL536" s="61">
        <f t="shared" ca="1" si="114"/>
        <v>5</v>
      </c>
      <c r="AM536" s="61">
        <f t="shared" ca="1" si="114"/>
        <v>2</v>
      </c>
      <c r="AO536" s="8">
        <f>IF("na"=F536,"",SQRT(F536)/SQRT(F532))</f>
        <v>1.5276568233961527</v>
      </c>
      <c r="AP536" s="8">
        <f>IF("na"=J536,"",SQRT(J536)/SQRT(J532))</f>
        <v>0.90345060847521685</v>
      </c>
      <c r="AQ536" s="8">
        <f>IF("na"=M536,"",SQRT(M536)/SQRT(M532))</f>
        <v>1.9240213126198025</v>
      </c>
      <c r="AR536" s="8">
        <f>IF("na"=Q536,"",SQRT(Q536)/SQRT(Q532))</f>
        <v>1.0647578304589118</v>
      </c>
      <c r="AS536" s="8">
        <f>IF("na"=T536,"",SQRT(T536)/SQRT(T532))</f>
        <v>2.2931950913190939</v>
      </c>
      <c r="AT536" s="8">
        <f>IF("na"=X536,"",SQRT(X536)/SQRT(X532))</f>
        <v>1.3143305392985292</v>
      </c>
    </row>
    <row r="537" spans="1:46" x14ac:dyDescent="0.3">
      <c r="A537" s="11" t="s">
        <v>288</v>
      </c>
      <c r="B537" s="56">
        <v>0.47195700000000002</v>
      </c>
      <c r="C537" s="56">
        <v>2.45194</v>
      </c>
      <c r="D537" s="62">
        <v>0.46322200000000002</v>
      </c>
      <c r="E537" s="63">
        <v>4.0546100000000002E-2</v>
      </c>
      <c r="F537" s="64">
        <v>1.7202864E-3</v>
      </c>
      <c r="G537" s="63">
        <v>2.5278800000000001</v>
      </c>
      <c r="H537" s="64">
        <v>0.58633599999999997</v>
      </c>
      <c r="I537" s="64">
        <v>2.4244599999999998</v>
      </c>
      <c r="J537" s="65">
        <v>0.34454505520000001</v>
      </c>
      <c r="K537" s="62">
        <v>0.46246300000000001</v>
      </c>
      <c r="L537" s="63">
        <v>2.9459200000000001E-2</v>
      </c>
      <c r="M537" s="64">
        <v>9.5798040000000001E-4</v>
      </c>
      <c r="N537" s="63">
        <v>2.4798200000000001</v>
      </c>
      <c r="O537" s="64">
        <v>0.39741500000000002</v>
      </c>
      <c r="P537" s="64">
        <v>2.42685</v>
      </c>
      <c r="Q537" s="65">
        <v>0.15856819029999999</v>
      </c>
      <c r="R537" s="62">
        <v>0.46335300000000001</v>
      </c>
      <c r="S537" s="63">
        <v>2.2641000000000001E-2</v>
      </c>
      <c r="T537" s="64">
        <v>5.8664359999999996E-4</v>
      </c>
      <c r="U537" s="63">
        <v>2.4523299999999999</v>
      </c>
      <c r="V537" s="64">
        <v>0.28147899999999998</v>
      </c>
      <c r="W537" s="64">
        <v>2.4251100000000001</v>
      </c>
      <c r="X537" s="65">
        <v>7.9950276299999998E-2</v>
      </c>
      <c r="Y537" s="63"/>
      <c r="Z537" s="63"/>
      <c r="AA537" s="9">
        <f>IF("na"=F537,"",F537/F532)</f>
        <v>1.0105469438393921</v>
      </c>
      <c r="AB537" s="7">
        <f>IF("na"=J537,"",J537/J532)</f>
        <v>0.957582263914311</v>
      </c>
      <c r="AC537" s="7">
        <f>IF("na"=M537,"",M537/M532)</f>
        <v>1.0465055612312226</v>
      </c>
      <c r="AD537" s="7">
        <f>IF("na"=Q537,"",Q537/Q532)</f>
        <v>0.9756884598982396</v>
      </c>
      <c r="AE537" s="7">
        <f>IF("na"=T537,"",T537/T532)</f>
        <v>1.0409739924897869</v>
      </c>
      <c r="AF537" s="7">
        <f>IF("na"=X537,"",X537/X532)</f>
        <v>0.96604344263861019</v>
      </c>
      <c r="AG537" s="7">
        <f t="shared" si="115"/>
        <v>533</v>
      </c>
      <c r="AH537" s="61">
        <f t="shared" ca="1" si="114"/>
        <v>1</v>
      </c>
      <c r="AI537" s="61">
        <f t="shared" ca="1" si="114"/>
        <v>2</v>
      </c>
      <c r="AJ537" s="61">
        <f t="shared" ca="1" si="114"/>
        <v>1</v>
      </c>
      <c r="AK537" s="61">
        <f t="shared" ca="1" si="114"/>
        <v>1</v>
      </c>
      <c r="AL537" s="61">
        <f t="shared" ca="1" si="114"/>
        <v>1</v>
      </c>
      <c r="AM537" s="61">
        <f t="shared" ca="1" si="114"/>
        <v>1</v>
      </c>
      <c r="AO537" s="8">
        <f>IF("na"=F537,"",SQRT(F537)/SQRT(F532))</f>
        <v>1.0052596400131621</v>
      </c>
      <c r="AP537" s="8">
        <f>IF("na"=J537,"",SQRT(J537)/SQRT(J532))</f>
        <v>0.97856132353282343</v>
      </c>
      <c r="AQ537" s="8">
        <f>IF("na"=M537,"",SQRT(M537)/SQRT(M532))</f>
        <v>1.0229885440371376</v>
      </c>
      <c r="AR537" s="8">
        <f>IF("na"=Q537,"",SQRT(Q537)/SQRT(Q532))</f>
        <v>0.98776943660868533</v>
      </c>
      <c r="AS537" s="8">
        <f>IF("na"=T537,"",SQRT(T537)/SQRT(T532))</f>
        <v>1.0202813300701856</v>
      </c>
      <c r="AT537" s="8">
        <f>IF("na"=X537,"",SQRT(X537)/SQRT(X532))</f>
        <v>0.98287509004888829</v>
      </c>
    </row>
    <row r="538" spans="1:46" x14ac:dyDescent="0.3">
      <c r="A538" s="11" t="s">
        <v>290</v>
      </c>
      <c r="B538" s="56">
        <v>0.47195700000000002</v>
      </c>
      <c r="C538" s="56">
        <v>2.45194</v>
      </c>
      <c r="D538" s="66">
        <v>0.51960899999999999</v>
      </c>
      <c r="E538" s="7">
        <v>4.9019500000000001E-2</v>
      </c>
      <c r="F538" s="64">
        <v>4.6736243999999996E-3</v>
      </c>
      <c r="G538" s="63">
        <v>2.2890700000000002</v>
      </c>
      <c r="H538" s="64">
        <v>0.540628</v>
      </c>
      <c r="I538" s="64">
        <v>2.1884000000000001</v>
      </c>
      <c r="J538" s="65">
        <v>0.36173196590000001</v>
      </c>
      <c r="K538" s="66">
        <v>0.51875300000000002</v>
      </c>
      <c r="L538" s="7">
        <v>4.3872599999999998E-2</v>
      </c>
      <c r="M538" s="64">
        <v>4.1146706000000002E-3</v>
      </c>
      <c r="N538" s="63">
        <v>2.26437</v>
      </c>
      <c r="O538" s="64">
        <v>0.44966499999999998</v>
      </c>
      <c r="P538" s="64">
        <v>2.19232</v>
      </c>
      <c r="Q538" s="65">
        <v>0.2696011566</v>
      </c>
      <c r="R538" s="66">
        <v>0.51750499999999999</v>
      </c>
      <c r="S538" s="7">
        <v>4.0788199999999997E-2</v>
      </c>
      <c r="T538" s="64">
        <v>3.7382975E-3</v>
      </c>
      <c r="U538" s="63">
        <v>2.2519</v>
      </c>
      <c r="V538" s="64">
        <v>0.37895000000000001</v>
      </c>
      <c r="W538" s="64">
        <v>2.1971599999999998</v>
      </c>
      <c r="X538" s="65">
        <v>0.2085159509</v>
      </c>
      <c r="Y538" s="63"/>
      <c r="Z538" s="63"/>
      <c r="AA538" s="9">
        <f>IF("na"=F538,"",F538/F532)</f>
        <v>2.7454247467591513</v>
      </c>
      <c r="AB538" s="7">
        <f>IF("na"=J538,"",J538/J532)</f>
        <v>1.005349255805243</v>
      </c>
      <c r="AC538" s="7">
        <f>IF("na"=M538,"",M538/M532)</f>
        <v>4.4948995465195445</v>
      </c>
      <c r="AD538" s="7">
        <f>IF("na"=Q538,"",Q538/Q532)</f>
        <v>1.6588871751148322</v>
      </c>
      <c r="AE538" s="7">
        <f>IF("na"=T538,"",T538/T532)</f>
        <v>6.6334491225841203</v>
      </c>
      <c r="AF538" s="7">
        <f>IF("na"=X538,"",X538/X532)</f>
        <v>2.5195093297319775</v>
      </c>
      <c r="AG538" s="7">
        <f t="shared" si="115"/>
        <v>533</v>
      </c>
      <c r="AH538" s="61">
        <f t="shared" ca="1" si="114"/>
        <v>8</v>
      </c>
      <c r="AI538" s="61">
        <f t="shared" ca="1" si="114"/>
        <v>3</v>
      </c>
      <c r="AJ538" s="61">
        <f t="shared" ca="1" si="114"/>
        <v>8</v>
      </c>
      <c r="AK538" s="61">
        <f t="shared" ca="1" si="114"/>
        <v>5</v>
      </c>
      <c r="AL538" s="61">
        <f t="shared" ca="1" si="114"/>
        <v>8</v>
      </c>
      <c r="AM538" s="61">
        <f t="shared" ca="1" si="114"/>
        <v>6</v>
      </c>
      <c r="AO538" s="8">
        <f>IF("na"=F538,"",SQRT(F538)/SQRT(F532))</f>
        <v>1.6569323301689638</v>
      </c>
      <c r="AP538" s="8">
        <f>IF("na"=J538,"",SQRT(J538)/SQRT(J532))</f>
        <v>1.0026710606202032</v>
      </c>
      <c r="AQ538" s="8">
        <f>IF("na"=M538,"",SQRT(M538)/SQRT(M532))</f>
        <v>2.1201178143017296</v>
      </c>
      <c r="AR538" s="8">
        <f>IF("na"=Q538,"",SQRT(Q538)/SQRT(Q532))</f>
        <v>1.287977940461261</v>
      </c>
      <c r="AS538" s="8">
        <f>IF("na"=T538,"",SQRT(T538)/SQRT(T532))</f>
        <v>2.5755483149388052</v>
      </c>
      <c r="AT538" s="8">
        <f>IF("na"=X538,"",SQRT(X538)/SQRT(X532))</f>
        <v>1.5872962325073343</v>
      </c>
    </row>
    <row r="539" spans="1:46" x14ac:dyDescent="0.3">
      <c r="A539" s="11" t="s">
        <v>292</v>
      </c>
      <c r="B539" s="56">
        <v>0.47195700000000002</v>
      </c>
      <c r="C539" s="56">
        <v>2.45194</v>
      </c>
      <c r="D539" s="66">
        <v>0.51920100000000002</v>
      </c>
      <c r="E539" s="7">
        <v>4.8455100000000001E-2</v>
      </c>
      <c r="F539" s="64">
        <v>4.5798922000000004E-3</v>
      </c>
      <c r="G539" s="63">
        <v>2.2980700000000001</v>
      </c>
      <c r="H539" s="64">
        <v>0.560145</v>
      </c>
      <c r="I539" s="64">
        <v>2.1915</v>
      </c>
      <c r="J539" s="65">
        <v>0.38159141460000001</v>
      </c>
      <c r="K539" s="66">
        <v>0.51561400000000002</v>
      </c>
      <c r="L539" s="7">
        <v>4.3138799999999998E-2</v>
      </c>
      <c r="M539" s="64">
        <v>3.7668896E-3</v>
      </c>
      <c r="N539" s="63">
        <v>2.2679299999999998</v>
      </c>
      <c r="O539" s="64">
        <v>0.43254399999999998</v>
      </c>
      <c r="P539" s="64">
        <v>2.2004100000000002</v>
      </c>
      <c r="Q539" s="65">
        <v>0.2503616528</v>
      </c>
      <c r="R539" s="66">
        <v>0.51201799999999997</v>
      </c>
      <c r="S539" s="7">
        <v>4.0779299999999997E-2</v>
      </c>
      <c r="T539" s="64">
        <v>3.2678350000000002E-3</v>
      </c>
      <c r="U539" s="63">
        <v>2.2970000000000002</v>
      </c>
      <c r="V539" s="64">
        <v>0.36732700000000001</v>
      </c>
      <c r="W539" s="64">
        <v>2.2479399999999998</v>
      </c>
      <c r="X539" s="65">
        <v>0.17654512489999999</v>
      </c>
      <c r="Y539" s="63"/>
      <c r="Z539" s="63"/>
      <c r="AA539" s="9">
        <f>IF("na"=F539,"",F539/F532)</f>
        <v>2.6903636893390952</v>
      </c>
      <c r="AB539" s="7">
        <f>IF("na"=J539,"",J539/J532)</f>
        <v>1.0605439409682536</v>
      </c>
      <c r="AC539" s="7">
        <f>IF("na"=M539,"",M539/M532)</f>
        <v>4.1149807605083106</v>
      </c>
      <c r="AD539" s="7">
        <f>IF("na"=Q539,"",Q539/Q532)</f>
        <v>1.5405042775342175</v>
      </c>
      <c r="AE539" s="7">
        <f>IF("na"=T539,"",T539/T532)</f>
        <v>5.7986335259565829</v>
      </c>
      <c r="AF539" s="7">
        <f>IF("na"=X539,"",X539/X532)</f>
        <v>2.1332041380257172</v>
      </c>
      <c r="AG539" s="7">
        <f t="shared" si="115"/>
        <v>533</v>
      </c>
      <c r="AH539" s="61">
        <f t="shared" ca="1" si="114"/>
        <v>7</v>
      </c>
      <c r="AI539" s="61">
        <f t="shared" ca="1" si="114"/>
        <v>5</v>
      </c>
      <c r="AJ539" s="61">
        <f t="shared" ca="1" si="114"/>
        <v>7</v>
      </c>
      <c r="AK539" s="61">
        <f t="shared" ca="1" si="114"/>
        <v>4</v>
      </c>
      <c r="AL539" s="61">
        <f t="shared" ca="1" si="114"/>
        <v>7</v>
      </c>
      <c r="AM539" s="61">
        <f t="shared" ca="1" si="114"/>
        <v>4</v>
      </c>
      <c r="AO539" s="8">
        <f>IF("na"=F539,"",SQRT(F539)/SQRT(F532))</f>
        <v>1.6402328155902428</v>
      </c>
      <c r="AP539" s="8">
        <f>IF("na"=J539,"",SQRT(J539)/SQRT(J532))</f>
        <v>1.0298271413049152</v>
      </c>
      <c r="AQ539" s="8">
        <f>IF("na"=M539,"",SQRT(M539)/SQRT(M532))</f>
        <v>2.0285415353175074</v>
      </c>
      <c r="AR539" s="8">
        <f>IF("na"=Q539,"",SQRT(Q539)/SQRT(Q532))</f>
        <v>1.2411705271775582</v>
      </c>
      <c r="AS539" s="8">
        <f>IF("na"=T539,"",SQRT(T539)/SQRT(T532))</f>
        <v>2.4080352003151</v>
      </c>
      <c r="AT539" s="8">
        <f>IF("na"=X539,"",SQRT(X539)/SQRT(X532))</f>
        <v>1.4605492590206319</v>
      </c>
    </row>
    <row r="540" spans="1:46" x14ac:dyDescent="0.3">
      <c r="A540" s="11" t="s">
        <v>294</v>
      </c>
      <c r="B540" s="56">
        <v>0.47195700000000002</v>
      </c>
      <c r="C540" s="56">
        <v>2.45194</v>
      </c>
      <c r="D540" s="67">
        <v>0.51773899999999995</v>
      </c>
      <c r="E540" s="68">
        <v>4.9304300000000002E-2</v>
      </c>
      <c r="F540" s="69">
        <v>4.5269053999999996E-3</v>
      </c>
      <c r="G540" s="68">
        <v>2.30172</v>
      </c>
      <c r="H540" s="69">
        <v>0.55537700000000001</v>
      </c>
      <c r="I540" s="69">
        <v>2.1999399999999998</v>
      </c>
      <c r="J540" s="70">
        <v>0.37194761209999999</v>
      </c>
      <c r="K540" s="67">
        <v>0.51403699999999997</v>
      </c>
      <c r="L540" s="68">
        <v>4.3153200000000003E-2</v>
      </c>
      <c r="M540" s="69">
        <v>3.632925E-3</v>
      </c>
      <c r="N540" s="68">
        <v>2.2903600000000002</v>
      </c>
      <c r="O540" s="69">
        <v>0.41409899999999999</v>
      </c>
      <c r="P540" s="69">
        <v>2.2281499999999999</v>
      </c>
      <c r="Q540" s="70">
        <v>0.2215599459</v>
      </c>
      <c r="R540" s="67">
        <v>0.50887300000000002</v>
      </c>
      <c r="S540" s="68">
        <v>4.0161200000000001E-2</v>
      </c>
      <c r="T540" s="69">
        <v>2.9757129E-3</v>
      </c>
      <c r="U540" s="68">
        <v>2.3218700000000001</v>
      </c>
      <c r="V540" s="69">
        <v>0.34617100000000001</v>
      </c>
      <c r="W540" s="69">
        <v>2.2776100000000001</v>
      </c>
      <c r="X540" s="70">
        <v>0.15022531010000001</v>
      </c>
      <c r="Y540" s="63"/>
      <c r="Z540" s="63"/>
      <c r="AA540" s="9">
        <f>IF("na"=F540,"",F540/F532)</f>
        <v>2.6592376810163936</v>
      </c>
      <c r="AB540" s="7">
        <f>IF("na"=J540,"",J540/J532)</f>
        <v>1.0337412511855431</v>
      </c>
      <c r="AC540" s="7">
        <f>IF("na"=M540,"",M540/M532)</f>
        <v>3.9686367445888657</v>
      </c>
      <c r="AD540" s="7">
        <f>IF("na"=Q540,"",Q540/Q532)</f>
        <v>1.3632840356021159</v>
      </c>
      <c r="AE540" s="7">
        <f>IF("na"=T540,"",T540/T532)</f>
        <v>5.2802753460812708</v>
      </c>
      <c r="AF540" s="7">
        <f>IF("na"=X540,"",X540/X532)</f>
        <v>1.8151804153359354</v>
      </c>
      <c r="AG540" s="7">
        <f t="shared" si="115"/>
        <v>533</v>
      </c>
      <c r="AH540" s="61">
        <f t="shared" ca="1" si="114"/>
        <v>6</v>
      </c>
      <c r="AI540" s="61">
        <f t="shared" ca="1" si="114"/>
        <v>4</v>
      </c>
      <c r="AJ540" s="61">
        <f t="shared" ca="1" si="114"/>
        <v>6</v>
      </c>
      <c r="AK540" s="61">
        <f t="shared" ca="1" si="114"/>
        <v>3</v>
      </c>
      <c r="AL540" s="61">
        <f t="shared" ca="1" si="114"/>
        <v>6</v>
      </c>
      <c r="AM540" s="61">
        <f t="shared" ca="1" si="114"/>
        <v>3</v>
      </c>
      <c r="AO540" s="8">
        <f>IF("na"=F540,"",SQRT(F540)/SQRT(F532))</f>
        <v>1.6307169224044968</v>
      </c>
      <c r="AP540" s="8">
        <f>IF("na"=J540,"",SQRT(J540)/SQRT(J532))</f>
        <v>1.016730667967453</v>
      </c>
      <c r="AQ540" s="8">
        <f>IF("na"=M540,"",SQRT(M540)/SQRT(M532))</f>
        <v>1.9921437560047883</v>
      </c>
      <c r="AR540" s="8">
        <f>IF("na"=Q540,"",SQRT(Q540)/SQRT(Q532))</f>
        <v>1.1675975486451295</v>
      </c>
      <c r="AS540" s="8">
        <f>IF("na"=T540,"",SQRT(T540)/SQRT(T532))</f>
        <v>2.2978849723346184</v>
      </c>
      <c r="AT540" s="8">
        <f>IF("na"=X540,"",SQRT(X540)/SQRT(X532))</f>
        <v>1.3472863152782097</v>
      </c>
    </row>
    <row r="541" spans="1:46" x14ac:dyDescent="0.3">
      <c r="B541" s="71"/>
      <c r="C541" s="71"/>
      <c r="D541" s="7"/>
      <c r="E541" s="7"/>
      <c r="F541" s="7"/>
      <c r="G541" s="7"/>
      <c r="H541" s="7"/>
      <c r="I541" s="7"/>
      <c r="J541" s="7"/>
      <c r="K541" s="7"/>
      <c r="L541" s="7"/>
    </row>
    <row r="542" spans="1:46" x14ac:dyDescent="0.3">
      <c r="A542" s="11"/>
      <c r="B542" s="11"/>
      <c r="C542" s="11"/>
      <c r="D542" s="73" t="s">
        <v>350</v>
      </c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11"/>
      <c r="Z542" s="11"/>
      <c r="AA542" s="49"/>
      <c r="AB542" s="50"/>
      <c r="AC542" s="50"/>
      <c r="AD542" s="50"/>
      <c r="AE542" s="50"/>
      <c r="AF542" s="50"/>
      <c r="AG542" s="50"/>
      <c r="AH542" s="51"/>
      <c r="AI542" s="51"/>
      <c r="AJ542" s="51"/>
      <c r="AK542" s="51"/>
      <c r="AL542" s="51"/>
      <c r="AM542" s="51"/>
      <c r="AO542" s="50"/>
      <c r="AP542" s="50"/>
      <c r="AQ542" s="50"/>
      <c r="AR542" s="50"/>
      <c r="AS542" s="50"/>
      <c r="AT542" s="50"/>
    </row>
    <row r="543" spans="1:46" x14ac:dyDescent="0.3">
      <c r="B543" s="52" t="s">
        <v>305</v>
      </c>
      <c r="C543" s="52" t="s">
        <v>305</v>
      </c>
      <c r="D543" s="72">
        <v>7</v>
      </c>
      <c r="E543" s="72"/>
      <c r="F543" s="72"/>
      <c r="G543" s="72"/>
      <c r="H543" s="72"/>
      <c r="I543" s="72"/>
      <c r="J543" s="72"/>
      <c r="K543" s="72">
        <v>15</v>
      </c>
      <c r="L543" s="72"/>
      <c r="M543" s="72"/>
      <c r="N543" s="72"/>
      <c r="O543" s="72"/>
      <c r="P543" s="72"/>
      <c r="Q543" s="72"/>
      <c r="R543" s="72">
        <v>30</v>
      </c>
      <c r="S543" s="72"/>
      <c r="T543" s="72"/>
      <c r="U543" s="72"/>
      <c r="V543" s="72"/>
      <c r="W543" s="72"/>
      <c r="X543" s="72"/>
      <c r="Y543" s="53"/>
      <c r="Z543" s="53"/>
    </row>
    <row r="544" spans="1:46" x14ac:dyDescent="0.3">
      <c r="B544" s="54" t="s">
        <v>296</v>
      </c>
      <c r="C544" s="54" t="s">
        <v>306</v>
      </c>
      <c r="D544" s="55" t="s">
        <v>296</v>
      </c>
      <c r="E544" s="56" t="s">
        <v>299</v>
      </c>
      <c r="F544" s="56" t="s">
        <v>307</v>
      </c>
      <c r="G544" s="56" t="s">
        <v>308</v>
      </c>
      <c r="H544" s="56" t="s">
        <v>309</v>
      </c>
      <c r="I544" s="56" t="s">
        <v>310</v>
      </c>
      <c r="J544" s="57" t="s">
        <v>311</v>
      </c>
      <c r="K544" s="55" t="s">
        <v>296</v>
      </c>
      <c r="L544" s="56" t="s">
        <v>299</v>
      </c>
      <c r="M544" s="56" t="s">
        <v>307</v>
      </c>
      <c r="N544" s="56" t="s">
        <v>308</v>
      </c>
      <c r="O544" s="56" t="s">
        <v>309</v>
      </c>
      <c r="P544" s="56" t="s">
        <v>310</v>
      </c>
      <c r="Q544" s="57" t="s">
        <v>311</v>
      </c>
      <c r="R544" s="55" t="s">
        <v>296</v>
      </c>
      <c r="S544" s="56" t="s">
        <v>299</v>
      </c>
      <c r="T544" s="56" t="s">
        <v>307</v>
      </c>
      <c r="U544" s="56" t="s">
        <v>308</v>
      </c>
      <c r="V544" s="56" t="s">
        <v>309</v>
      </c>
      <c r="W544" s="56" t="s">
        <v>310</v>
      </c>
      <c r="X544" s="57" t="s">
        <v>311</v>
      </c>
      <c r="Y544" s="56"/>
      <c r="Z544" s="56"/>
    </row>
    <row r="545" spans="1:46" x14ac:dyDescent="0.3">
      <c r="A545" s="11" t="s">
        <v>312</v>
      </c>
      <c r="B545" s="56">
        <v>0.27173599999999998</v>
      </c>
      <c r="C545" s="56">
        <v>2.5548999999999999</v>
      </c>
      <c r="D545" s="58">
        <v>0.26945000000000002</v>
      </c>
      <c r="E545" s="59">
        <v>3.4154999999999998E-2</v>
      </c>
      <c r="F545" s="59">
        <v>1.1717896999999999E-3</v>
      </c>
      <c r="G545" s="59">
        <v>3.3303799999999999</v>
      </c>
      <c r="H545" s="59">
        <v>2.2915199999999998</v>
      </c>
      <c r="I545" s="59">
        <v>2.5825300000000002</v>
      </c>
      <c r="J545" s="60">
        <v>5.2518273273</v>
      </c>
      <c r="K545" s="58">
        <v>0.270345</v>
      </c>
      <c r="L545" s="59">
        <v>2.45113E-2</v>
      </c>
      <c r="M545" s="59">
        <v>6.027386E-4</v>
      </c>
      <c r="N545" s="59">
        <v>2.89466</v>
      </c>
      <c r="O545" s="59">
        <v>1.4195</v>
      </c>
      <c r="P545" s="59">
        <v>2.5250699999999999</v>
      </c>
      <c r="Q545" s="60">
        <v>2.0158700788999999</v>
      </c>
      <c r="R545" s="58">
        <v>0.27052799999999999</v>
      </c>
      <c r="S545" s="59">
        <v>1.8165799999999999E-2</v>
      </c>
      <c r="T545" s="59">
        <v>3.314554E-4</v>
      </c>
      <c r="U545" s="59">
        <v>2.7431000000000001</v>
      </c>
      <c r="V545" s="59">
        <v>0.74104199999999998</v>
      </c>
      <c r="W545" s="59">
        <v>2.5846800000000001</v>
      </c>
      <c r="X545" s="60">
        <v>0.55003009410000003</v>
      </c>
      <c r="Y545" s="59"/>
      <c r="Z545" s="59"/>
      <c r="AH545" s="61"/>
      <c r="AI545" s="61"/>
    </row>
    <row r="546" spans="1:46" x14ac:dyDescent="0.3">
      <c r="A546" s="11" t="s">
        <v>280</v>
      </c>
      <c r="B546" s="56">
        <v>0.27173599999999998</v>
      </c>
      <c r="C546" s="56">
        <v>2.5548999999999999</v>
      </c>
      <c r="D546" s="58">
        <v>0.26822600000000002</v>
      </c>
      <c r="E546" s="59">
        <v>4.4390199999999998E-2</v>
      </c>
      <c r="F546" s="59">
        <v>1.9828099000000002E-3</v>
      </c>
      <c r="G546" s="59">
        <v>3.3931499999999999</v>
      </c>
      <c r="H546" s="59">
        <v>2.48108</v>
      </c>
      <c r="I546" s="59">
        <v>2.54298</v>
      </c>
      <c r="J546" s="60">
        <v>6.1559000527999999</v>
      </c>
      <c r="K546" s="58">
        <v>0.26987</v>
      </c>
      <c r="L546" s="59">
        <v>4.0951700000000001E-2</v>
      </c>
      <c r="M546" s="59">
        <v>1.6805235999999999E-3</v>
      </c>
      <c r="N546" s="59">
        <v>3.2115800000000001</v>
      </c>
      <c r="O546" s="59">
        <v>2.2426200000000001</v>
      </c>
      <c r="P546" s="59">
        <v>2.54548</v>
      </c>
      <c r="Q546" s="60">
        <v>5.0294332007999998</v>
      </c>
      <c r="R546" s="58">
        <v>0.27168599999999998</v>
      </c>
      <c r="S546" s="59">
        <v>3.9755499999999999E-2</v>
      </c>
      <c r="T546" s="59">
        <v>1.5805022E-3</v>
      </c>
      <c r="U546" s="59">
        <v>2.9440400000000002</v>
      </c>
      <c r="V546" s="59">
        <v>1.3854</v>
      </c>
      <c r="W546" s="59">
        <v>2.55863</v>
      </c>
      <c r="X546" s="60">
        <v>1.9193470729</v>
      </c>
      <c r="Y546" s="59"/>
      <c r="Z546" s="59"/>
      <c r="AA546" s="9">
        <f>IF("na"=F546,"",F546/F545)</f>
        <v>1.6921209496891809</v>
      </c>
      <c r="AB546" s="7">
        <f>IF("na"=J546,"",J546/J545)</f>
        <v>1.1721444116794277</v>
      </c>
      <c r="AC546" s="7">
        <f>IF("na"=M546,"",M546/M545)</f>
        <v>2.7881466360375788</v>
      </c>
      <c r="AD546" s="7">
        <f>IF("na"=Q546,"",Q546/Q545)</f>
        <v>2.4949193171935025</v>
      </c>
      <c r="AE546" s="7">
        <f>IF("na"=T546,"",T546/T545)</f>
        <v>4.7683706465485249</v>
      </c>
      <c r="AF546" s="7">
        <f>IF("na"=X546,"",X546/X545)</f>
        <v>3.48953101564484</v>
      </c>
      <c r="AG546" s="7">
        <f>ROW()</f>
        <v>546</v>
      </c>
      <c r="AH546" s="61">
        <f t="shared" ref="AH546:AM553" ca="1" si="116">SUM(IF(INDIRECT(ADDRESS(ROW(),AH$60))&gt;INDIRECT(ADDRESS($AG546,AH$60)),1,0), IF(INDIRECT(ADDRESS(ROW(),AH$60))&gt;INDIRECT(ADDRESS($AG546+1,AH$60)),1,0), IF(INDIRECT(ADDRESS(ROW(),AH$60))&gt;INDIRECT(ADDRESS($AG546+2,AH$60)),1,0), IF(INDIRECT(ADDRESS(ROW(),AH$60))&gt;INDIRECT(ADDRESS($AG546+3,AH$60)),1,0), IF(INDIRECT(ADDRESS(ROW(),AH$60))&gt;INDIRECT(ADDRESS($AG546+4,AH$60)),1,0), IF(INDIRECT(ADDRESS(ROW(),AH$60))&gt;INDIRECT(ADDRESS($AG546+5,AH$60)),1,0), IF(INDIRECT(ADDRESS(ROW(),AH$60))&gt;INDIRECT(ADDRESS($AG546+6,AH$60)),1,0), IF(INDIRECT(ADDRESS(ROW(),AH$60))&gt;INDIRECT(ADDRESS($AG546+7,AH$60)),1,0))+1</f>
        <v>4</v>
      </c>
      <c r="AI546" s="61">
        <f t="shared" ca="1" si="116"/>
        <v>4</v>
      </c>
      <c r="AJ546" s="61">
        <f t="shared" ca="1" si="116"/>
        <v>4</v>
      </c>
      <c r="AK546" s="61">
        <f t="shared" ca="1" si="116"/>
        <v>6</v>
      </c>
      <c r="AL546" s="61">
        <f t="shared" ca="1" si="116"/>
        <v>6</v>
      </c>
      <c r="AM546" s="61">
        <f t="shared" ca="1" si="116"/>
        <v>6</v>
      </c>
      <c r="AO546" s="8">
        <f>IF("na"=F546,"",SQRT(F546)/SQRT(F545))</f>
        <v>1.3008154940994443</v>
      </c>
      <c r="AP546" s="8">
        <f>IF("na"=J546,"",SQRT(J546)/SQRT(J545))</f>
        <v>1.0826561835039912</v>
      </c>
      <c r="AQ546" s="8">
        <f>IF("na"=M546,"",SQRT(M546)/SQRT(M545))</f>
        <v>1.6697744266928929</v>
      </c>
      <c r="AR546" s="8">
        <f>IF("na"=Q546,"",SQRT(Q546)/SQRT(Q545))</f>
        <v>1.5795313599905203</v>
      </c>
      <c r="AS546" s="8">
        <f>IF("na"=T546,"",SQRT(T546)/SQRT(T545))</f>
        <v>2.1836599200765039</v>
      </c>
      <c r="AT546" s="8">
        <f>IF("na"=X546,"",SQRT(X546)/SQRT(X545))</f>
        <v>1.8680286442249328</v>
      </c>
    </row>
    <row r="547" spans="1:46" x14ac:dyDescent="0.3">
      <c r="A547" s="11" t="s">
        <v>282</v>
      </c>
      <c r="B547" s="56">
        <v>0.27173599999999998</v>
      </c>
      <c r="C547" s="56">
        <v>2.5548999999999999</v>
      </c>
      <c r="D547" s="58">
        <v>0.28503299999999998</v>
      </c>
      <c r="E547" s="59">
        <v>4.78926E-2</v>
      </c>
      <c r="F547" s="59">
        <v>2.4705113E-3</v>
      </c>
      <c r="G547" s="59">
        <v>3.7394599999999998</v>
      </c>
      <c r="H547" s="59">
        <v>2.9974099999999999</v>
      </c>
      <c r="I547" s="59">
        <v>2.6090100000000001</v>
      </c>
      <c r="J547" s="60">
        <v>8.9873946002</v>
      </c>
      <c r="K547" s="58">
        <v>0.28372599999999998</v>
      </c>
      <c r="L547" s="59">
        <v>4.3572699999999999E-2</v>
      </c>
      <c r="M547" s="59">
        <v>2.0423402000000002E-3</v>
      </c>
      <c r="N547" s="59">
        <v>3.4917600000000002</v>
      </c>
      <c r="O547" s="59">
        <v>2.6779000000000002</v>
      </c>
      <c r="P547" s="59">
        <v>2.5850900000000001</v>
      </c>
      <c r="Q547" s="60">
        <v>7.1720598460999998</v>
      </c>
      <c r="R547" s="58">
        <v>0.282912</v>
      </c>
      <c r="S547" s="59">
        <v>4.1173099999999997E-2</v>
      </c>
      <c r="T547" s="59">
        <v>1.8201269999999999E-3</v>
      </c>
      <c r="U547" s="59">
        <v>3.0990099999999998</v>
      </c>
      <c r="V547" s="59">
        <v>1.67483</v>
      </c>
      <c r="W547" s="59">
        <v>2.6133799999999998</v>
      </c>
      <c r="X547" s="60">
        <v>2.8084754393</v>
      </c>
      <c r="Y547" s="59"/>
      <c r="Z547" s="59"/>
      <c r="AA547" s="9">
        <f>IF("na"=F547,"",F547/F545)</f>
        <v>2.1083231061000109</v>
      </c>
      <c r="AB547" s="7">
        <f>IF("na"=J547,"",J547/J545)</f>
        <v>1.7112890504761664</v>
      </c>
      <c r="AC547" s="7">
        <f>IF("na"=M547,"",M547/M545)</f>
        <v>3.3884343893024278</v>
      </c>
      <c r="AD547" s="7">
        <f>IF("na"=Q547,"",Q547/Q545)</f>
        <v>3.5577986504038885</v>
      </c>
      <c r="AE547" s="7">
        <f>IF("na"=T547,"",T547/T545)</f>
        <v>5.4913179872767195</v>
      </c>
      <c r="AF547" s="7">
        <f>IF("na"=X547,"",X547/X545)</f>
        <v>5.1060395956978235</v>
      </c>
      <c r="AG547" s="7">
        <f t="shared" ref="AG547:AG553" si="117">AG546</f>
        <v>546</v>
      </c>
      <c r="AH547" s="61">
        <f t="shared" ca="1" si="116"/>
        <v>8</v>
      </c>
      <c r="AI547" s="61">
        <f t="shared" ca="1" si="116"/>
        <v>8</v>
      </c>
      <c r="AJ547" s="61">
        <f t="shared" ca="1" si="116"/>
        <v>8</v>
      </c>
      <c r="AK547" s="61">
        <f t="shared" ca="1" si="116"/>
        <v>8</v>
      </c>
      <c r="AL547" s="61">
        <f t="shared" ca="1" si="116"/>
        <v>8</v>
      </c>
      <c r="AM547" s="61">
        <f t="shared" ca="1" si="116"/>
        <v>8</v>
      </c>
      <c r="AO547" s="8">
        <f>IF("na"=F547,"",SQRT(F547)/SQRT(F545))</f>
        <v>1.4520065792206354</v>
      </c>
      <c r="AP547" s="8">
        <f>IF("na"=J547,"",SQRT(J547)/SQRT(J545))</f>
        <v>1.3081624709783439</v>
      </c>
      <c r="AQ547" s="8">
        <f>IF("na"=M547,"",SQRT(M547)/SQRT(M545))</f>
        <v>1.8407700533478992</v>
      </c>
      <c r="AR547" s="8">
        <f>IF("na"=Q547,"",SQRT(Q547)/SQRT(Q545))</f>
        <v>1.8862127797265846</v>
      </c>
      <c r="AS547" s="8">
        <f>IF("na"=T547,"",SQRT(T547)/SQRT(T545))</f>
        <v>2.3433561375251348</v>
      </c>
      <c r="AT547" s="8">
        <f>IF("na"=X547,"",SQRT(X547)/SQRT(X545))</f>
        <v>2.2596547514383305</v>
      </c>
    </row>
    <row r="548" spans="1:46" x14ac:dyDescent="0.3">
      <c r="A548" s="11" t="s">
        <v>284</v>
      </c>
      <c r="B548" s="56">
        <v>0.27173599999999998</v>
      </c>
      <c r="C548" s="56">
        <v>2.5548999999999999</v>
      </c>
      <c r="D548" s="58">
        <v>0.26696799999999998</v>
      </c>
      <c r="E548" s="59">
        <v>3.6039799999999997E-2</v>
      </c>
      <c r="F548" s="59">
        <v>1.3216008999999999E-3</v>
      </c>
      <c r="G548" s="59">
        <v>2.97363</v>
      </c>
      <c r="H548" s="59">
        <v>2.1715</v>
      </c>
      <c r="I548" s="59">
        <v>2.17408</v>
      </c>
      <c r="J548" s="60">
        <v>4.8604361224000003</v>
      </c>
      <c r="K548" s="58">
        <v>0.25684800000000002</v>
      </c>
      <c r="L548" s="59">
        <v>2.91433E-2</v>
      </c>
      <c r="M548" s="59">
        <v>1.0709844E-3</v>
      </c>
      <c r="N548" s="59">
        <v>2.6403799999999999</v>
      </c>
      <c r="O548" s="59">
        <v>1.6983200000000001</v>
      </c>
      <c r="P548" s="59">
        <v>2.1344500000000002</v>
      </c>
      <c r="Q548" s="60">
        <v>3.0610690249000001</v>
      </c>
      <c r="R548" s="58">
        <v>0.26112099999999999</v>
      </c>
      <c r="S548" s="59">
        <v>2.61172E-2</v>
      </c>
      <c r="T548" s="59">
        <v>7.9478630000000001E-4</v>
      </c>
      <c r="U548" s="59">
        <v>2.5126200000000001</v>
      </c>
      <c r="V548" s="59">
        <v>1.1037999999999999</v>
      </c>
      <c r="W548" s="59">
        <v>2.2147399999999999</v>
      </c>
      <c r="X548" s="60">
        <v>1.3340832655999999</v>
      </c>
      <c r="Y548" s="59"/>
      <c r="Z548" s="59"/>
      <c r="AA548" s="9">
        <f>IF("na"=F548,"",F548/F545)</f>
        <v>1.1278481966516689</v>
      </c>
      <c r="AB548" s="7">
        <f>IF("na"=J548,"",J548/J545)</f>
        <v>0.92547523356956662</v>
      </c>
      <c r="AC548" s="7">
        <f>IF("na"=M548,"",M548/M545)</f>
        <v>1.7768638013228288</v>
      </c>
      <c r="AD548" s="7">
        <f>IF("na"=Q548,"",Q548/Q545)</f>
        <v>1.5184852719131254</v>
      </c>
      <c r="AE548" s="7">
        <f>IF("na"=T548,"",T548/T545)</f>
        <v>2.3978680087879094</v>
      </c>
      <c r="AF548" s="7">
        <f>IF("na"=X548,"",X548/X545)</f>
        <v>2.4254732239386385</v>
      </c>
      <c r="AG548" s="7">
        <f t="shared" si="117"/>
        <v>546</v>
      </c>
      <c r="AH548" s="61">
        <f t="shared" ca="1" si="116"/>
        <v>2</v>
      </c>
      <c r="AI548" s="61">
        <f t="shared" ca="1" si="116"/>
        <v>2</v>
      </c>
      <c r="AJ548" s="61">
        <f t="shared" ca="1" si="116"/>
        <v>3</v>
      </c>
      <c r="AK548" s="61">
        <f t="shared" ca="1" si="116"/>
        <v>3</v>
      </c>
      <c r="AL548" s="61">
        <f t="shared" ca="1" si="116"/>
        <v>3</v>
      </c>
      <c r="AM548" s="61">
        <f t="shared" ca="1" si="116"/>
        <v>5</v>
      </c>
      <c r="AO548" s="8">
        <f>IF("na"=F548,"",SQRT(F548)/SQRT(F545))</f>
        <v>1.0620019758228649</v>
      </c>
      <c r="AP548" s="8">
        <f>IF("na"=J548,"",SQRT(J548)/SQRT(J545))</f>
        <v>0.96201623352704735</v>
      </c>
      <c r="AQ548" s="8">
        <f>IF("na"=M548,"",SQRT(M548)/SQRT(M545))</f>
        <v>1.3329905480995838</v>
      </c>
      <c r="AR548" s="8">
        <f>IF("na"=Q548,"",SQRT(Q548)/SQRT(Q545))</f>
        <v>1.2322683441171105</v>
      </c>
      <c r="AS548" s="8">
        <f>IF("na"=T548,"",SQRT(T548)/SQRT(T545))</f>
        <v>1.5485050883958726</v>
      </c>
      <c r="AT548" s="8">
        <f>IF("na"=X548,"",SQRT(X548)/SQRT(X545))</f>
        <v>1.5573930858773706</v>
      </c>
    </row>
    <row r="549" spans="1:46" x14ac:dyDescent="0.3">
      <c r="A549" s="11" t="s">
        <v>286</v>
      </c>
      <c r="B549" s="56">
        <v>0.27173599999999998</v>
      </c>
      <c r="C549" s="56">
        <v>2.5548999999999999</v>
      </c>
      <c r="D549" s="58">
        <v>0.28706799999999999</v>
      </c>
      <c r="E549" s="59">
        <v>3.4382500000000003E-2</v>
      </c>
      <c r="F549" s="59">
        <v>1.4172264999999999E-3</v>
      </c>
      <c r="G549" s="59">
        <v>2.9727000000000001</v>
      </c>
      <c r="H549" s="59">
        <v>2.0959599999999998</v>
      </c>
      <c r="I549" s="59">
        <v>2.2780900000000002</v>
      </c>
      <c r="J549" s="60">
        <v>4.4696720977000002</v>
      </c>
      <c r="K549" s="58">
        <v>0.28810599999999997</v>
      </c>
      <c r="L549" s="59">
        <v>2.7068200000000001E-2</v>
      </c>
      <c r="M549" s="59">
        <v>1.0006643E-3</v>
      </c>
      <c r="N549" s="59">
        <v>2.7166199999999998</v>
      </c>
      <c r="O549" s="59">
        <v>1.4164600000000001</v>
      </c>
      <c r="P549" s="59">
        <v>2.2823799999999999</v>
      </c>
      <c r="Q549" s="60">
        <v>2.0806260820000002</v>
      </c>
      <c r="R549" s="58">
        <v>0.28585199999999999</v>
      </c>
      <c r="S549" s="59">
        <v>2.39084E-2</v>
      </c>
      <c r="T549" s="59">
        <v>7.7087290000000001E-4</v>
      </c>
      <c r="U549" s="59">
        <v>2.6211199999999999</v>
      </c>
      <c r="V549" s="59">
        <v>1.10595</v>
      </c>
      <c r="W549" s="59">
        <v>2.3369300000000002</v>
      </c>
      <c r="X549" s="60">
        <v>1.2706363234</v>
      </c>
      <c r="Y549" s="59"/>
      <c r="Z549" s="59"/>
      <c r="AA549" s="9">
        <f>IF("na"=F549,"",F549/F545)</f>
        <v>1.2094546487309112</v>
      </c>
      <c r="AB549" s="7">
        <f>IF("na"=J549,"",J549/J545)</f>
        <v>0.85106988846830367</v>
      </c>
      <c r="AC549" s="7">
        <f>IF("na"=M549,"",M549/M545)</f>
        <v>1.6601961447300704</v>
      </c>
      <c r="AD549" s="7">
        <f>IF("na"=Q549,"",Q549/Q545)</f>
        <v>1.0321231034568139</v>
      </c>
      <c r="AE549" s="7">
        <f>IF("na"=T549,"",T549/T545)</f>
        <v>2.3257213489356334</v>
      </c>
      <c r="AF549" s="7">
        <f>IF("na"=X549,"",X549/X545)</f>
        <v>2.3101214588614631</v>
      </c>
      <c r="AG549" s="7">
        <f t="shared" si="117"/>
        <v>546</v>
      </c>
      <c r="AH549" s="61">
        <f t="shared" ca="1" si="116"/>
        <v>3</v>
      </c>
      <c r="AI549" s="61">
        <f t="shared" ca="1" si="116"/>
        <v>1</v>
      </c>
      <c r="AJ549" s="61">
        <f t="shared" ca="1" si="116"/>
        <v>2</v>
      </c>
      <c r="AK549" s="61">
        <f t="shared" ca="1" si="116"/>
        <v>1</v>
      </c>
      <c r="AL549" s="61">
        <f t="shared" ca="1" si="116"/>
        <v>2</v>
      </c>
      <c r="AM549" s="61">
        <f t="shared" ca="1" si="116"/>
        <v>4</v>
      </c>
      <c r="AO549" s="8">
        <f>IF("na"=F549,"",SQRT(F549)/SQRT(F545))</f>
        <v>1.0997520851223297</v>
      </c>
      <c r="AP549" s="8">
        <f>IF("na"=J549,"",SQRT(J549)/SQRT(J545))</f>
        <v>0.92253449174993118</v>
      </c>
      <c r="AQ549" s="8">
        <f>IF("na"=M549,"",SQRT(M549)/SQRT(M545))</f>
        <v>1.2884859893417819</v>
      </c>
      <c r="AR549" s="8">
        <f>IF("na"=Q549,"",SQRT(Q549)/SQRT(Q545))</f>
        <v>1.0159345960527253</v>
      </c>
      <c r="AS549" s="8">
        <f>IF("na"=T549,"",SQRT(T549)/SQRT(T545))</f>
        <v>1.5250315894877828</v>
      </c>
      <c r="AT549" s="8">
        <f>IF("na"=X549,"",SQRT(X549)/SQRT(X545))</f>
        <v>1.519908371863733</v>
      </c>
    </row>
    <row r="550" spans="1:46" x14ac:dyDescent="0.3">
      <c r="A550" s="11" t="s">
        <v>288</v>
      </c>
      <c r="B550" s="56">
        <v>0.27173599999999998</v>
      </c>
      <c r="C550" s="56">
        <v>2.5548999999999999</v>
      </c>
      <c r="D550" s="62">
        <v>0.27658899999999997</v>
      </c>
      <c r="E550" s="63">
        <v>3.4542299999999998E-2</v>
      </c>
      <c r="F550" s="64">
        <v>1.2167219999999999E-3</v>
      </c>
      <c r="G550" s="63">
        <v>3.47654</v>
      </c>
      <c r="H550" s="64">
        <v>2.4499399999999998</v>
      </c>
      <c r="I550" s="64">
        <v>2.63544</v>
      </c>
      <c r="J550" s="65">
        <v>6.0086926951999997</v>
      </c>
      <c r="K550" s="62">
        <v>0.27599699999999999</v>
      </c>
      <c r="L550" s="63">
        <v>2.5415799999999999E-2</v>
      </c>
      <c r="M550" s="64">
        <v>6.6411889999999998E-4</v>
      </c>
      <c r="N550" s="63">
        <v>3.0006699999999999</v>
      </c>
      <c r="O550" s="64">
        <v>1.54619</v>
      </c>
      <c r="P550" s="64">
        <v>2.5908199999999999</v>
      </c>
      <c r="Q550" s="65">
        <v>2.3919937624999998</v>
      </c>
      <c r="R550" s="62">
        <v>0.27648499999999998</v>
      </c>
      <c r="S550" s="63">
        <v>1.8098900000000001E-2</v>
      </c>
      <c r="T550" s="64">
        <v>3.5012310000000002E-4</v>
      </c>
      <c r="U550" s="63">
        <v>2.7629600000000001</v>
      </c>
      <c r="V550" s="64">
        <v>0.79118299999999997</v>
      </c>
      <c r="W550" s="64">
        <v>2.59199</v>
      </c>
      <c r="X550" s="65">
        <v>0.62734620750000003</v>
      </c>
      <c r="Y550" s="63"/>
      <c r="Z550" s="63"/>
      <c r="AA550" s="9">
        <f>IF("na"=F550,"",F550/F545)</f>
        <v>1.0383450204418079</v>
      </c>
      <c r="AB550" s="7">
        <f>IF("na"=J550,"",J550/J545)</f>
        <v>1.1441146710908923</v>
      </c>
      <c r="AC550" s="7">
        <f>IF("na"=M550,"",M550/M545)</f>
        <v>1.1018356879748534</v>
      </c>
      <c r="AD550" s="7">
        <f>IF("na"=Q550,"",Q550/Q545)</f>
        <v>1.1865813117307835</v>
      </c>
      <c r="AE550" s="7">
        <f>IF("na"=T550,"",T550/T545)</f>
        <v>1.0563203978574494</v>
      </c>
      <c r="AF550" s="7">
        <f>IF("na"=X550,"",X550/X545)</f>
        <v>1.1405670602924196</v>
      </c>
      <c r="AG550" s="7">
        <f t="shared" si="117"/>
        <v>546</v>
      </c>
      <c r="AH550" s="61">
        <f t="shared" ca="1" si="116"/>
        <v>1</v>
      </c>
      <c r="AI550" s="61">
        <f t="shared" ca="1" si="116"/>
        <v>3</v>
      </c>
      <c r="AJ550" s="61">
        <f t="shared" ca="1" si="116"/>
        <v>1</v>
      </c>
      <c r="AK550" s="61">
        <f t="shared" ca="1" si="116"/>
        <v>2</v>
      </c>
      <c r="AL550" s="61">
        <f t="shared" ca="1" si="116"/>
        <v>1</v>
      </c>
      <c r="AM550" s="61">
        <f t="shared" ca="1" si="116"/>
        <v>1</v>
      </c>
      <c r="AO550" s="8">
        <f>IF("na"=F550,"",SQRT(F550)/SQRT(F545))</f>
        <v>1.0189921591660105</v>
      </c>
      <c r="AP550" s="8">
        <f>IF("na"=J550,"",SQRT(J550)/SQRT(J545))</f>
        <v>1.0696329609220596</v>
      </c>
      <c r="AQ550" s="8">
        <f>IF("na"=M550,"",SQRT(M550)/SQRT(M545))</f>
        <v>1.0496836132734728</v>
      </c>
      <c r="AR550" s="8">
        <f>IF("na"=Q550,"",SQRT(Q550)/SQRT(Q545))</f>
        <v>1.0893031312406953</v>
      </c>
      <c r="AS550" s="8">
        <f>IF("na"=T550,"",SQRT(T550)/SQRT(T545))</f>
        <v>1.0277744878413013</v>
      </c>
      <c r="AT550" s="8">
        <f>IF("na"=X550,"",SQRT(X550)/SQRT(X545))</f>
        <v>1.0679733425008415</v>
      </c>
    </row>
    <row r="551" spans="1:46" x14ac:dyDescent="0.3">
      <c r="A551" s="11" t="s">
        <v>290</v>
      </c>
      <c r="B551" s="56">
        <v>0.27173599999999998</v>
      </c>
      <c r="C551" s="56">
        <v>2.5548999999999999</v>
      </c>
      <c r="D551" s="66">
        <v>0.28574500000000003</v>
      </c>
      <c r="E551" s="7">
        <v>4.7001800000000003E-2</v>
      </c>
      <c r="F551" s="64">
        <v>2.4054212000000001E-3</v>
      </c>
      <c r="G551" s="63">
        <v>3.3989400000000001</v>
      </c>
      <c r="H551" s="64">
        <v>2.6876899999999999</v>
      </c>
      <c r="I551" s="64">
        <v>2.3860800000000002</v>
      </c>
      <c r="J551" s="65">
        <v>7.2521777285000004</v>
      </c>
      <c r="K551" s="66">
        <v>0.28475</v>
      </c>
      <c r="L551" s="7">
        <v>4.30742E-2</v>
      </c>
      <c r="M551" s="64">
        <v>2.0247507999999999E-3</v>
      </c>
      <c r="N551" s="63">
        <v>3.1483400000000001</v>
      </c>
      <c r="O551" s="64">
        <v>2.4041700000000001</v>
      </c>
      <c r="P551" s="64">
        <v>2.39771</v>
      </c>
      <c r="Q551" s="65">
        <v>5.804742085</v>
      </c>
      <c r="R551" s="66">
        <v>0.28320800000000002</v>
      </c>
      <c r="S551" s="7">
        <v>3.9249399999999997E-2</v>
      </c>
      <c r="T551" s="64">
        <v>1.6721221000000001E-3</v>
      </c>
      <c r="U551" s="63">
        <v>2.8541699999999999</v>
      </c>
      <c r="V551" s="64">
        <v>1.5285200000000001</v>
      </c>
      <c r="W551" s="64">
        <v>2.4278599999999999</v>
      </c>
      <c r="X551" s="65">
        <v>2.3525125519999999</v>
      </c>
      <c r="Y551" s="63"/>
      <c r="Z551" s="63"/>
      <c r="AA551" s="9">
        <f>IF("na"=F551,"",F551/F545)</f>
        <v>2.0527755108275829</v>
      </c>
      <c r="AB551" s="7">
        <f>IF("na"=J551,"",J551/J545)</f>
        <v>1.3808865517725226</v>
      </c>
      <c r="AC551" s="7">
        <f>IF("na"=M551,"",M551/M545)</f>
        <v>3.3592519211479073</v>
      </c>
      <c r="AD551" s="7">
        <f>IF("na"=Q551,"",Q551/Q545)</f>
        <v>2.8795219224482334</v>
      </c>
      <c r="AE551" s="7">
        <f>IF("na"=T551,"",T551/T545)</f>
        <v>5.0447876245190155</v>
      </c>
      <c r="AF551" s="7">
        <f>IF("na"=X551,"",X551/X545)</f>
        <v>4.27706152305967</v>
      </c>
      <c r="AG551" s="7">
        <f t="shared" si="117"/>
        <v>546</v>
      </c>
      <c r="AH551" s="61">
        <f t="shared" ca="1" si="116"/>
        <v>7</v>
      </c>
      <c r="AI551" s="61">
        <f t="shared" ca="1" si="116"/>
        <v>7</v>
      </c>
      <c r="AJ551" s="61">
        <f t="shared" ca="1" si="116"/>
        <v>7</v>
      </c>
      <c r="AK551" s="61">
        <f t="shared" ca="1" si="116"/>
        <v>7</v>
      </c>
      <c r="AL551" s="61">
        <f t="shared" ca="1" si="116"/>
        <v>7</v>
      </c>
      <c r="AM551" s="61">
        <f t="shared" ca="1" si="116"/>
        <v>7</v>
      </c>
      <c r="AO551" s="8">
        <f>IF("na"=F551,"",SQRT(F551)/SQRT(F545))</f>
        <v>1.4327510289047374</v>
      </c>
      <c r="AP551" s="8">
        <f>IF("na"=J551,"",SQRT(J551)/SQRT(J545))</f>
        <v>1.1751112933558772</v>
      </c>
      <c r="AQ551" s="8">
        <f>IF("na"=M551,"",SQRT(M551)/SQRT(M545))</f>
        <v>1.8328262113871865</v>
      </c>
      <c r="AR551" s="8">
        <f>IF("na"=Q551,"",SQRT(Q551)/SQRT(Q545))</f>
        <v>1.696915414052284</v>
      </c>
      <c r="AS551" s="8">
        <f>IF("na"=T551,"",SQRT(T551)/SQRT(T545))</f>
        <v>2.2460604676898206</v>
      </c>
      <c r="AT551" s="8">
        <f>IF("na"=X551,"",SQRT(X551)/SQRT(X545))</f>
        <v>2.0681057813998951</v>
      </c>
    </row>
    <row r="552" spans="1:46" x14ac:dyDescent="0.3">
      <c r="A552" s="11" t="s">
        <v>292</v>
      </c>
      <c r="B552" s="56">
        <v>0.27173599999999998</v>
      </c>
      <c r="C552" s="56">
        <v>2.5548999999999999</v>
      </c>
      <c r="D552" s="66">
        <v>0.28350799999999998</v>
      </c>
      <c r="E552" s="7">
        <v>4.6186199999999997E-2</v>
      </c>
      <c r="F552" s="64">
        <v>2.2717448999999999E-3</v>
      </c>
      <c r="G552" s="63">
        <v>3.3688199999999999</v>
      </c>
      <c r="H552" s="64">
        <v>2.55843</v>
      </c>
      <c r="I552" s="64">
        <v>2.44407</v>
      </c>
      <c r="J552" s="65">
        <v>6.5578473537999997</v>
      </c>
      <c r="K552" s="66">
        <v>0.28212399999999999</v>
      </c>
      <c r="L552" s="7">
        <v>4.10458E-2</v>
      </c>
      <c r="M552" s="64">
        <v>1.7926680999999999E-3</v>
      </c>
      <c r="N552" s="63">
        <v>2.9794200000000002</v>
      </c>
      <c r="O552" s="64">
        <v>1.7608600000000001</v>
      </c>
      <c r="P552" s="64">
        <v>2.4695999999999998</v>
      </c>
      <c r="Q552" s="65">
        <v>3.1079040295999998</v>
      </c>
      <c r="R552" s="66">
        <v>0.28091500000000003</v>
      </c>
      <c r="S552" s="7">
        <v>3.7868400000000003E-2</v>
      </c>
      <c r="T552" s="64">
        <v>1.5182697000000001E-3</v>
      </c>
      <c r="U552" s="63">
        <v>2.7578399999999998</v>
      </c>
      <c r="V552" s="64">
        <v>0.99246900000000005</v>
      </c>
      <c r="W552" s="64">
        <v>2.5230100000000002</v>
      </c>
      <c r="X552" s="65">
        <v>0.98601168800000005</v>
      </c>
      <c r="Y552" s="63"/>
      <c r="Z552" s="63"/>
      <c r="AA552" s="9">
        <f>IF("na"=F552,"",F552/F545)</f>
        <v>1.9386967644450195</v>
      </c>
      <c r="AB552" s="7">
        <f>IF("na"=J552,"",J552/J545)</f>
        <v>1.2486791634810723</v>
      </c>
      <c r="AC552" s="7">
        <f>IF("na"=M552,"",M552/M545)</f>
        <v>2.9742049040827978</v>
      </c>
      <c r="AD552" s="7">
        <f>IF("na"=Q552,"",Q552/Q545)</f>
        <v>1.5417184183297616</v>
      </c>
      <c r="AE552" s="7">
        <f>IF("na"=T552,"",T552/T545)</f>
        <v>4.5806153708764441</v>
      </c>
      <c r="AF552" s="7">
        <f>IF("na"=X552,"",X552/X545)</f>
        <v>1.7926504359972983</v>
      </c>
      <c r="AG552" s="7">
        <f t="shared" si="117"/>
        <v>546</v>
      </c>
      <c r="AH552" s="61">
        <f t="shared" ca="1" si="116"/>
        <v>5</v>
      </c>
      <c r="AI552" s="61">
        <f t="shared" ca="1" si="116"/>
        <v>5</v>
      </c>
      <c r="AJ552" s="61">
        <f t="shared" ca="1" si="116"/>
        <v>5</v>
      </c>
      <c r="AK552" s="61">
        <f t="shared" ca="1" si="116"/>
        <v>4</v>
      </c>
      <c r="AL552" s="61">
        <f t="shared" ca="1" si="116"/>
        <v>5</v>
      </c>
      <c r="AM552" s="61">
        <f t="shared" ca="1" si="116"/>
        <v>3</v>
      </c>
      <c r="AO552" s="8">
        <f>IF("na"=F552,"",SQRT(F552)/SQRT(F545))</f>
        <v>1.3923709148229935</v>
      </c>
      <c r="AP552" s="8">
        <f>IF("na"=J552,"",SQRT(J552)/SQRT(J545))</f>
        <v>1.1174431365761177</v>
      </c>
      <c r="AQ552" s="8">
        <f>IF("na"=M552,"",SQRT(M552)/SQRT(M545))</f>
        <v>1.7245883288723713</v>
      </c>
      <c r="AR552" s="8">
        <f>IF("na"=Q552,"",SQRT(Q552)/SQRT(Q545))</f>
        <v>1.241659542036287</v>
      </c>
      <c r="AS552" s="8">
        <f>IF("na"=T552,"",SQRT(T552)/SQRT(T545))</f>
        <v>2.140237223037774</v>
      </c>
      <c r="AT552" s="8">
        <f>IF("na"=X552,"",SQRT(X552)/SQRT(X545))</f>
        <v>1.3388989640735773</v>
      </c>
    </row>
    <row r="553" spans="1:46" x14ac:dyDescent="0.3">
      <c r="A553" s="11" t="s">
        <v>294</v>
      </c>
      <c r="B553" s="56">
        <v>0.27173599999999998</v>
      </c>
      <c r="C553" s="56">
        <v>2.5548999999999999</v>
      </c>
      <c r="D553" s="67">
        <v>0.28431000000000001</v>
      </c>
      <c r="E553" s="68">
        <v>4.6598300000000002E-2</v>
      </c>
      <c r="F553" s="69">
        <v>2.3295069000000002E-3</v>
      </c>
      <c r="G553" s="68">
        <v>3.3430399999999998</v>
      </c>
      <c r="H553" s="69">
        <v>2.5667300000000002</v>
      </c>
      <c r="I553" s="69">
        <v>2.4210400000000001</v>
      </c>
      <c r="J553" s="70">
        <v>6.6060213924999998</v>
      </c>
      <c r="K553" s="67">
        <v>0.28263100000000002</v>
      </c>
      <c r="L553" s="68">
        <v>4.1244200000000002E-2</v>
      </c>
      <c r="M553" s="69">
        <v>1.819785E-3</v>
      </c>
      <c r="N553" s="68">
        <v>3.0297200000000002</v>
      </c>
      <c r="O553" s="69">
        <v>2.0834000000000001</v>
      </c>
      <c r="P553" s="69">
        <v>2.4939800000000001</v>
      </c>
      <c r="Q553" s="70">
        <v>4.3442668064000003</v>
      </c>
      <c r="R553" s="67">
        <v>0.28282600000000002</v>
      </c>
      <c r="S553" s="68">
        <v>3.6932199999999998E-2</v>
      </c>
      <c r="T553" s="69">
        <v>1.4869753999999999E-3</v>
      </c>
      <c r="U553" s="68">
        <v>2.74919</v>
      </c>
      <c r="V553" s="69">
        <v>0.967306</v>
      </c>
      <c r="W553" s="69">
        <v>2.54881</v>
      </c>
      <c r="X553" s="70">
        <v>0.93571798569999998</v>
      </c>
      <c r="Y553" s="63"/>
      <c r="Z553" s="63"/>
      <c r="AA553" s="9">
        <f>IF("na"=F553,"",F553/F545)</f>
        <v>1.987990592509902</v>
      </c>
      <c r="AB553" s="7">
        <f>IF("na"=J553,"",J553/J545)</f>
        <v>1.2578519781411397</v>
      </c>
      <c r="AC553" s="7">
        <f>IF("na"=M553,"",M553/M545)</f>
        <v>3.0191943904040657</v>
      </c>
      <c r="AD553" s="7">
        <f>IF("na"=Q553,"",Q553/Q545)</f>
        <v>2.1550331302950521</v>
      </c>
      <c r="AE553" s="7">
        <f>IF("na"=T553,"",T553/T545)</f>
        <v>4.486200556696315</v>
      </c>
      <c r="AF553" s="7">
        <f>IF("na"=X553,"",X553/X545)</f>
        <v>1.7012123440829015</v>
      </c>
      <c r="AG553" s="7">
        <f t="shared" si="117"/>
        <v>546</v>
      </c>
      <c r="AH553" s="61">
        <f t="shared" ca="1" si="116"/>
        <v>6</v>
      </c>
      <c r="AI553" s="61">
        <f t="shared" ca="1" si="116"/>
        <v>6</v>
      </c>
      <c r="AJ553" s="61">
        <f t="shared" ca="1" si="116"/>
        <v>6</v>
      </c>
      <c r="AK553" s="61">
        <f t="shared" ca="1" si="116"/>
        <v>5</v>
      </c>
      <c r="AL553" s="61">
        <f t="shared" ca="1" si="116"/>
        <v>4</v>
      </c>
      <c r="AM553" s="61">
        <f t="shared" ca="1" si="116"/>
        <v>2</v>
      </c>
      <c r="AO553" s="8">
        <f>IF("na"=F553,"",SQRT(F553)/SQRT(F545))</f>
        <v>1.4099612024839201</v>
      </c>
      <c r="AP553" s="8">
        <f>IF("na"=J553,"",SQRT(J553)/SQRT(J545))</f>
        <v>1.1215400029161418</v>
      </c>
      <c r="AQ553" s="8">
        <f>IF("na"=M553,"",SQRT(M553)/SQRT(M545))</f>
        <v>1.7375829161234482</v>
      </c>
      <c r="AR553" s="8">
        <f>IF("na"=Q553,"",SQRT(Q553)/SQRT(Q545))</f>
        <v>1.4680031097702253</v>
      </c>
      <c r="AS553" s="8">
        <f>IF("na"=T553,"",SQRT(T553)/SQRT(T545))</f>
        <v>2.1180652862214413</v>
      </c>
      <c r="AT553" s="8">
        <f>IF("na"=X553,"",SQRT(X553)/SQRT(X545))</f>
        <v>1.3043053109157003</v>
      </c>
    </row>
    <row r="554" spans="1:46" x14ac:dyDescent="0.3">
      <c r="B554" s="71"/>
      <c r="C554" s="71"/>
      <c r="D554" s="7"/>
      <c r="E554" s="7"/>
      <c r="F554" s="7"/>
      <c r="G554" s="7"/>
      <c r="H554" s="7"/>
      <c r="I554" s="7"/>
      <c r="J554" s="7"/>
      <c r="K554" s="7"/>
      <c r="L554" s="7"/>
    </row>
    <row r="555" spans="1:46" x14ac:dyDescent="0.3">
      <c r="A555" s="11"/>
      <c r="B555" s="11"/>
      <c r="C555" s="11"/>
      <c r="D555" s="73" t="s">
        <v>351</v>
      </c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11"/>
      <c r="Z555" s="11"/>
      <c r="AA555" s="49"/>
      <c r="AB555" s="50"/>
      <c r="AC555" s="50"/>
      <c r="AD555" s="50"/>
      <c r="AE555" s="50"/>
      <c r="AF555" s="50"/>
      <c r="AG555" s="50"/>
      <c r="AH555" s="51"/>
      <c r="AI555" s="51"/>
      <c r="AJ555" s="51"/>
      <c r="AK555" s="51"/>
      <c r="AL555" s="51"/>
      <c r="AM555" s="51"/>
      <c r="AO555" s="50"/>
      <c r="AP555" s="50"/>
      <c r="AQ555" s="50"/>
      <c r="AR555" s="50"/>
      <c r="AS555" s="50"/>
      <c r="AT555" s="50"/>
    </row>
    <row r="556" spans="1:46" x14ac:dyDescent="0.3">
      <c r="B556" s="52" t="s">
        <v>305</v>
      </c>
      <c r="C556" s="52" t="s">
        <v>305</v>
      </c>
      <c r="D556" s="72">
        <v>7</v>
      </c>
      <c r="E556" s="72"/>
      <c r="F556" s="72"/>
      <c r="G556" s="72"/>
      <c r="H556" s="72"/>
      <c r="I556" s="72"/>
      <c r="J556" s="72"/>
      <c r="K556" s="72">
        <v>15</v>
      </c>
      <c r="L556" s="72"/>
      <c r="M556" s="72"/>
      <c r="N556" s="72"/>
      <c r="O556" s="72"/>
      <c r="P556" s="72"/>
      <c r="Q556" s="72"/>
      <c r="R556" s="72">
        <v>30</v>
      </c>
      <c r="S556" s="72"/>
      <c r="T556" s="72"/>
      <c r="U556" s="72"/>
      <c r="V556" s="72"/>
      <c r="W556" s="72"/>
      <c r="X556" s="72"/>
      <c r="Y556" s="53"/>
      <c r="Z556" s="53"/>
    </row>
    <row r="557" spans="1:46" x14ac:dyDescent="0.3">
      <c r="B557" s="54" t="s">
        <v>296</v>
      </c>
      <c r="C557" s="54" t="s">
        <v>306</v>
      </c>
      <c r="D557" s="55" t="s">
        <v>296</v>
      </c>
      <c r="E557" s="56" t="s">
        <v>299</v>
      </c>
      <c r="F557" s="56" t="s">
        <v>307</v>
      </c>
      <c r="G557" s="56" t="s">
        <v>308</v>
      </c>
      <c r="H557" s="56" t="s">
        <v>309</v>
      </c>
      <c r="I557" s="56" t="s">
        <v>310</v>
      </c>
      <c r="J557" s="57" t="s">
        <v>311</v>
      </c>
      <c r="K557" s="55" t="s">
        <v>296</v>
      </c>
      <c r="L557" s="56" t="s">
        <v>299</v>
      </c>
      <c r="M557" s="56" t="s">
        <v>307</v>
      </c>
      <c r="N557" s="56" t="s">
        <v>308</v>
      </c>
      <c r="O557" s="56" t="s">
        <v>309</v>
      </c>
      <c r="P557" s="56" t="s">
        <v>310</v>
      </c>
      <c r="Q557" s="57" t="s">
        <v>311</v>
      </c>
      <c r="R557" s="55" t="s">
        <v>296</v>
      </c>
      <c r="S557" s="56" t="s">
        <v>299</v>
      </c>
      <c r="T557" s="56" t="s">
        <v>307</v>
      </c>
      <c r="U557" s="56" t="s">
        <v>308</v>
      </c>
      <c r="V557" s="56" t="s">
        <v>309</v>
      </c>
      <c r="W557" s="56" t="s">
        <v>310</v>
      </c>
      <c r="X557" s="57" t="s">
        <v>311</v>
      </c>
      <c r="Y557" s="56"/>
      <c r="Z557" s="56"/>
    </row>
    <row r="558" spans="1:46" x14ac:dyDescent="0.3">
      <c r="A558" s="11" t="s">
        <v>312</v>
      </c>
      <c r="B558" s="56">
        <v>0.41682599999999997</v>
      </c>
      <c r="C558" s="56">
        <v>2.11313</v>
      </c>
      <c r="D558" s="58">
        <v>0.41617199999999999</v>
      </c>
      <c r="E558" s="59">
        <v>3.9852100000000001E-2</v>
      </c>
      <c r="F558" s="59">
        <v>1.5886175E-3</v>
      </c>
      <c r="G558" s="59">
        <v>2.3794200000000001</v>
      </c>
      <c r="H558" s="59">
        <v>0.96334299999999995</v>
      </c>
      <c r="I558" s="59">
        <v>2.13537</v>
      </c>
      <c r="J558" s="60">
        <v>0.92852435320000004</v>
      </c>
      <c r="K558" s="58">
        <v>0.41636499999999999</v>
      </c>
      <c r="L558" s="59">
        <v>2.9883900000000001E-2</v>
      </c>
      <c r="M558" s="59">
        <v>8.9325989999999996E-4</v>
      </c>
      <c r="N558" s="59">
        <v>2.2056</v>
      </c>
      <c r="O558" s="59">
        <v>0.49421700000000002</v>
      </c>
      <c r="P558" s="59">
        <v>2.1264500000000002</v>
      </c>
      <c r="Q558" s="60">
        <v>0.2444278654</v>
      </c>
      <c r="R558" s="58">
        <v>0.41634300000000002</v>
      </c>
      <c r="S558" s="59">
        <v>2.1393100000000002E-2</v>
      </c>
      <c r="T558" s="59">
        <v>4.5789790000000001E-4</v>
      </c>
      <c r="U558" s="59">
        <v>2.16432</v>
      </c>
      <c r="V558" s="59">
        <v>0.38465899999999997</v>
      </c>
      <c r="W558" s="59">
        <v>2.1155599999999999</v>
      </c>
      <c r="X558" s="60">
        <v>0.14796845110000001</v>
      </c>
      <c r="Y558" s="59"/>
      <c r="Z558" s="59"/>
      <c r="AH558" s="61"/>
      <c r="AI558" s="61"/>
    </row>
    <row r="559" spans="1:46" x14ac:dyDescent="0.3">
      <c r="A559" s="11" t="s">
        <v>280</v>
      </c>
      <c r="B559" s="56">
        <v>0.41682599999999997</v>
      </c>
      <c r="C559" s="56">
        <v>2.11313</v>
      </c>
      <c r="D559" s="58">
        <v>0.419124</v>
      </c>
      <c r="E559" s="59">
        <v>4.9652799999999997E-2</v>
      </c>
      <c r="F559" s="59">
        <v>2.4706812999999998E-3</v>
      </c>
      <c r="G559" s="59">
        <v>2.3645700000000001</v>
      </c>
      <c r="H559" s="59">
        <v>1.08724</v>
      </c>
      <c r="I559" s="59">
        <v>2.0876999999999999</v>
      </c>
      <c r="J559" s="60">
        <v>1.1827375025</v>
      </c>
      <c r="K559" s="58">
        <v>0.42175299999999999</v>
      </c>
      <c r="L559" s="59">
        <v>4.4908000000000003E-2</v>
      </c>
      <c r="M559" s="59">
        <v>2.0410036999999998E-3</v>
      </c>
      <c r="N559" s="59">
        <v>2.2275399999999999</v>
      </c>
      <c r="O559" s="59">
        <v>0.73644900000000002</v>
      </c>
      <c r="P559" s="59">
        <v>2.0756299999999999</v>
      </c>
      <c r="Q559" s="60">
        <v>0.54376337959999999</v>
      </c>
      <c r="R559" s="58">
        <v>0.42016900000000001</v>
      </c>
      <c r="S559" s="59">
        <v>4.30298E-2</v>
      </c>
      <c r="T559" s="59">
        <v>1.8627392E-3</v>
      </c>
      <c r="U559" s="59">
        <v>2.1989000000000001</v>
      </c>
      <c r="V559" s="59">
        <v>0.57459499999999997</v>
      </c>
      <c r="W559" s="59">
        <v>2.08948</v>
      </c>
      <c r="X559" s="60">
        <v>0.3307187365</v>
      </c>
      <c r="Y559" s="59"/>
      <c r="Z559" s="59"/>
      <c r="AA559" s="9">
        <f>IF("na"=F559,"",F559/F558)</f>
        <v>1.5552398862532988</v>
      </c>
      <c r="AB559" s="7">
        <f>IF("na"=J559,"",J559/J558)</f>
        <v>1.2737818867366244</v>
      </c>
      <c r="AC559" s="7">
        <f>IF("na"=M559,"",M559/M558)</f>
        <v>2.2848934559807286</v>
      </c>
      <c r="AD559" s="7">
        <f>IF("na"=Q559,"",Q559/Q558)</f>
        <v>2.2246374353028244</v>
      </c>
      <c r="AE559" s="7">
        <f>IF("na"=T559,"",T559/T558)</f>
        <v>4.0680230243466937</v>
      </c>
      <c r="AF559" s="7">
        <f>IF("na"=X559,"",X559/X558)</f>
        <v>2.2350625017794754</v>
      </c>
      <c r="AG559" s="7">
        <f>ROW()</f>
        <v>559</v>
      </c>
      <c r="AH559" s="61">
        <f t="shared" ref="AH559:AM566" ca="1" si="118">SUM(IF(INDIRECT(ADDRESS(ROW(),AH$60))&gt;INDIRECT(ADDRESS($AG559,AH$60)),1,0), IF(INDIRECT(ADDRESS(ROW(),AH$60))&gt;INDIRECT(ADDRESS($AG559+1,AH$60)),1,0), IF(INDIRECT(ADDRESS(ROW(),AH$60))&gt;INDIRECT(ADDRESS($AG559+2,AH$60)),1,0), IF(INDIRECT(ADDRESS(ROW(),AH$60))&gt;INDIRECT(ADDRESS($AG559+3,AH$60)),1,0), IF(INDIRECT(ADDRESS(ROW(),AH$60))&gt;INDIRECT(ADDRESS($AG559+4,AH$60)),1,0), IF(INDIRECT(ADDRESS(ROW(),AH$60))&gt;INDIRECT(ADDRESS($AG559+5,AH$60)),1,0), IF(INDIRECT(ADDRESS(ROW(),AH$60))&gt;INDIRECT(ADDRESS($AG559+6,AH$60)),1,0), IF(INDIRECT(ADDRESS(ROW(),AH$60))&gt;INDIRECT(ADDRESS($AG559+7,AH$60)),1,0))+1</f>
        <v>2</v>
      </c>
      <c r="AI559" s="61">
        <f t="shared" ca="1" si="118"/>
        <v>5</v>
      </c>
      <c r="AJ559" s="61">
        <f t="shared" ca="1" si="118"/>
        <v>2</v>
      </c>
      <c r="AK559" s="61">
        <f t="shared" ca="1" si="118"/>
        <v>5</v>
      </c>
      <c r="AL559" s="61">
        <f t="shared" ca="1" si="118"/>
        <v>3</v>
      </c>
      <c r="AM559" s="61">
        <f t="shared" ca="1" si="118"/>
        <v>4</v>
      </c>
      <c r="AO559" s="8">
        <f>IF("na"=F559,"",SQRT(F559)/SQRT(F558))</f>
        <v>1.2470925732491951</v>
      </c>
      <c r="AP559" s="8">
        <f>IF("na"=J559,"",SQRT(J559)/SQRT(J558))</f>
        <v>1.1286194605519722</v>
      </c>
      <c r="AQ559" s="8">
        <f>IF("na"=M559,"",SQRT(M559)/SQRT(M558))</f>
        <v>1.5115864037430109</v>
      </c>
      <c r="AR559" s="8">
        <f>IF("na"=Q559,"",SQRT(Q559)/SQRT(Q558))</f>
        <v>1.491521852103691</v>
      </c>
      <c r="AS559" s="8">
        <f>IF("na"=T559,"",SQRT(T559)/SQRT(T558))</f>
        <v>2.0169340654435621</v>
      </c>
      <c r="AT559" s="8">
        <f>IF("na"=X559,"",SQRT(X559)/SQRT(X558))</f>
        <v>1.4950125423485501</v>
      </c>
    </row>
    <row r="560" spans="1:46" x14ac:dyDescent="0.3">
      <c r="A560" s="11" t="s">
        <v>282</v>
      </c>
      <c r="B560" s="56">
        <v>0.41682599999999997</v>
      </c>
      <c r="C560" s="56">
        <v>2.11313</v>
      </c>
      <c r="D560" s="58">
        <v>0.43460199999999999</v>
      </c>
      <c r="E560" s="59">
        <v>5.2207799999999999E-2</v>
      </c>
      <c r="F560" s="59">
        <v>3.0416404000000001E-3</v>
      </c>
      <c r="G560" s="59">
        <v>2.31704</v>
      </c>
      <c r="H560" s="59">
        <v>1.00004</v>
      </c>
      <c r="I560" s="59">
        <v>2.07504</v>
      </c>
      <c r="J560" s="60">
        <v>1.0015308496999999</v>
      </c>
      <c r="K560" s="58">
        <v>0.434195</v>
      </c>
      <c r="L560" s="59">
        <v>4.6229300000000001E-2</v>
      </c>
      <c r="M560" s="59">
        <v>2.4388302E-3</v>
      </c>
      <c r="N560" s="59">
        <v>2.2231000000000001</v>
      </c>
      <c r="O560" s="59">
        <v>0.70125300000000002</v>
      </c>
      <c r="P560" s="59">
        <v>2.0775999999999999</v>
      </c>
      <c r="Q560" s="60">
        <v>0.49301815090000001</v>
      </c>
      <c r="R560" s="58">
        <v>0.432479</v>
      </c>
      <c r="S560" s="59">
        <v>4.32098E-2</v>
      </c>
      <c r="T560" s="59">
        <v>2.1121031999999998E-3</v>
      </c>
      <c r="U560" s="59">
        <v>2.1982699999999999</v>
      </c>
      <c r="V560" s="59">
        <v>0.60592500000000005</v>
      </c>
      <c r="W560" s="59">
        <v>2.0848399999999998</v>
      </c>
      <c r="X560" s="60">
        <v>0.36794542969999999</v>
      </c>
      <c r="Y560" s="59"/>
      <c r="Z560" s="59"/>
      <c r="AA560" s="9">
        <f>IF("na"=F560,"",F560/F558)</f>
        <v>1.9146461624651623</v>
      </c>
      <c r="AB560" s="7">
        <f>IF("na"=J560,"",J560/J558)</f>
        <v>1.0786263669319986</v>
      </c>
      <c r="AC560" s="7">
        <f>IF("na"=M560,"",M560/M558)</f>
        <v>2.7302582372722655</v>
      </c>
      <c r="AD560" s="7">
        <f>IF("na"=Q560,"",Q560/Q558)</f>
        <v>2.0170292372074203</v>
      </c>
      <c r="AE560" s="7">
        <f>IF("na"=T560,"",T560/T558)</f>
        <v>4.6126073083104329</v>
      </c>
      <c r="AF560" s="7">
        <f>IF("na"=X560,"",X560/X558)</f>
        <v>2.4866478425954135</v>
      </c>
      <c r="AG560" s="7">
        <f t="shared" ref="AG560:AG566" si="119">AG559</f>
        <v>559</v>
      </c>
      <c r="AH560" s="61">
        <f t="shared" ca="1" si="118"/>
        <v>3</v>
      </c>
      <c r="AI560" s="61">
        <f t="shared" ca="1" si="118"/>
        <v>4</v>
      </c>
      <c r="AJ560" s="61">
        <f t="shared" ca="1" si="118"/>
        <v>4</v>
      </c>
      <c r="AK560" s="61">
        <f t="shared" ca="1" si="118"/>
        <v>4</v>
      </c>
      <c r="AL560" s="61">
        <f t="shared" ca="1" si="118"/>
        <v>4</v>
      </c>
      <c r="AM560" s="61">
        <f t="shared" ca="1" si="118"/>
        <v>5</v>
      </c>
      <c r="AO560" s="8">
        <f>IF("na"=F560,"",SQRT(F560)/SQRT(F558))</f>
        <v>1.3837073977055854</v>
      </c>
      <c r="AP560" s="8">
        <f>IF("na"=J560,"",SQRT(J560)/SQRT(J558))</f>
        <v>1.038569384746151</v>
      </c>
      <c r="AQ560" s="8">
        <f>IF("na"=M560,"",SQRT(M560)/SQRT(M558))</f>
        <v>1.652349308491478</v>
      </c>
      <c r="AR560" s="8">
        <f>IF("na"=Q560,"",SQRT(Q560)/SQRT(Q558))</f>
        <v>1.4202215451145008</v>
      </c>
      <c r="AS560" s="8">
        <f>IF("na"=T560,"",SQRT(T560)/SQRT(T558))</f>
        <v>2.1476981418044843</v>
      </c>
      <c r="AT560" s="8">
        <f>IF("na"=X560,"",SQRT(X560)/SQRT(X558))</f>
        <v>1.5769108543590578</v>
      </c>
    </row>
    <row r="561" spans="1:46" x14ac:dyDescent="0.3">
      <c r="A561" s="11" t="s">
        <v>284</v>
      </c>
      <c r="B561" s="56">
        <v>0.41682599999999997</v>
      </c>
      <c r="C561" s="56">
        <v>2.11313</v>
      </c>
      <c r="D561" s="58">
        <v>0.46412999999999999</v>
      </c>
      <c r="E561" s="59">
        <v>4.1071400000000001E-2</v>
      </c>
      <c r="F561" s="59">
        <v>3.9245282000000001E-3</v>
      </c>
      <c r="G561" s="59">
        <v>2.2689300000000001</v>
      </c>
      <c r="H561" s="59">
        <v>0.78308500000000003</v>
      </c>
      <c r="I561" s="59">
        <v>2.0920200000000002</v>
      </c>
      <c r="J561" s="60">
        <v>0.61366774930000001</v>
      </c>
      <c r="K561" s="58">
        <v>0.44897999999999999</v>
      </c>
      <c r="L561" s="59">
        <v>3.4226899999999998E-2</v>
      </c>
      <c r="M561" s="59">
        <v>2.2053603000000001E-3</v>
      </c>
      <c r="N561" s="59">
        <v>2.1453600000000002</v>
      </c>
      <c r="O561" s="59">
        <v>0.48908299999999999</v>
      </c>
      <c r="P561" s="59">
        <v>2.0625900000000001</v>
      </c>
      <c r="Q561" s="60">
        <v>0.24175647240000001</v>
      </c>
      <c r="R561" s="58">
        <v>0.44431599999999999</v>
      </c>
      <c r="S561" s="59">
        <v>3.1144000000000002E-2</v>
      </c>
      <c r="T561" s="59">
        <v>1.7256488E-3</v>
      </c>
      <c r="U561" s="59">
        <v>2.13619</v>
      </c>
      <c r="V561" s="59">
        <v>0.40750799999999998</v>
      </c>
      <c r="W561" s="59">
        <v>2.0787200000000001</v>
      </c>
      <c r="X561" s="60">
        <v>0.1672468181</v>
      </c>
      <c r="Y561" s="59"/>
      <c r="Z561" s="59"/>
      <c r="AA561" s="9">
        <f>IF("na"=F561,"",F561/F558)</f>
        <v>2.4704047387114896</v>
      </c>
      <c r="AB561" s="7">
        <f>IF("na"=J561,"",J561/J558)</f>
        <v>0.66090646646487983</v>
      </c>
      <c r="AC561" s="7">
        <f>IF("na"=M561,"",M561/M558)</f>
        <v>2.4688898494156071</v>
      </c>
      <c r="AD561" s="7">
        <f>IF("na"=Q561,"",Q561/Q558)</f>
        <v>0.98907083283803043</v>
      </c>
      <c r="AE561" s="7">
        <f>IF("na"=T561,"",T561/T558)</f>
        <v>3.7686322649656181</v>
      </c>
      <c r="AF561" s="7">
        <f>IF("na"=X561,"",X561/X558)</f>
        <v>1.1302870095394273</v>
      </c>
      <c r="AG561" s="7">
        <f t="shared" si="119"/>
        <v>559</v>
      </c>
      <c r="AH561" s="61">
        <f t="shared" ca="1" si="118"/>
        <v>4</v>
      </c>
      <c r="AI561" s="61">
        <f t="shared" ca="1" si="118"/>
        <v>1</v>
      </c>
      <c r="AJ561" s="61">
        <f t="shared" ca="1" si="118"/>
        <v>3</v>
      </c>
      <c r="AK561" s="61">
        <f t="shared" ca="1" si="118"/>
        <v>1</v>
      </c>
      <c r="AL561" s="61">
        <f t="shared" ca="1" si="118"/>
        <v>2</v>
      </c>
      <c r="AM561" s="61">
        <f t="shared" ca="1" si="118"/>
        <v>3</v>
      </c>
      <c r="AO561" s="8">
        <f>IF("na"=F561,"",SQRT(F561)/SQRT(F558))</f>
        <v>1.5717521238132588</v>
      </c>
      <c r="AP561" s="8">
        <f>IF("na"=J561,"",SQRT(J561)/SQRT(J558))</f>
        <v>0.81296154058164394</v>
      </c>
      <c r="AQ561" s="8">
        <f>IF("na"=M561,"",SQRT(M561)/SQRT(M558))</f>
        <v>1.5712701389053403</v>
      </c>
      <c r="AR561" s="8">
        <f>IF("na"=Q561,"",SQRT(Q561)/SQRT(Q558))</f>
        <v>0.99452040342972881</v>
      </c>
      <c r="AS561" s="8">
        <f>IF("na"=T561,"",SQRT(T561)/SQRT(T558))</f>
        <v>1.9412965422535575</v>
      </c>
      <c r="AT561" s="8">
        <f>IF("na"=X561,"",SQRT(X561)/SQRT(X558))</f>
        <v>1.0631495706340792</v>
      </c>
    </row>
    <row r="562" spans="1:46" x14ac:dyDescent="0.3">
      <c r="A562" s="11" t="s">
        <v>286</v>
      </c>
      <c r="B562" s="56">
        <v>0.41682599999999997</v>
      </c>
      <c r="C562" s="56">
        <v>2.11313</v>
      </c>
      <c r="D562" s="58">
        <v>0.47759800000000002</v>
      </c>
      <c r="E562" s="59">
        <v>4.0003200000000003E-2</v>
      </c>
      <c r="F562" s="59">
        <v>5.2934918999999999E-3</v>
      </c>
      <c r="G562" s="59">
        <v>2.40672</v>
      </c>
      <c r="H562" s="59">
        <v>0.78232500000000005</v>
      </c>
      <c r="I562" s="59">
        <v>2.21611</v>
      </c>
      <c r="J562" s="60">
        <v>0.62263728600000001</v>
      </c>
      <c r="K562" s="58">
        <v>0.47541</v>
      </c>
      <c r="L562" s="59">
        <v>3.1159900000000001E-2</v>
      </c>
      <c r="M562" s="59">
        <v>4.4030242999999998E-3</v>
      </c>
      <c r="N562" s="59">
        <v>2.3050799999999998</v>
      </c>
      <c r="O562" s="59">
        <v>0.525702</v>
      </c>
      <c r="P562" s="59">
        <v>2.2093400000000001</v>
      </c>
      <c r="Q562" s="60">
        <v>0.2856189569</v>
      </c>
      <c r="R562" s="58">
        <v>0.47521400000000003</v>
      </c>
      <c r="S562" s="59">
        <v>2.6078899999999999E-2</v>
      </c>
      <c r="T562" s="59">
        <v>4.0892675000000003E-3</v>
      </c>
      <c r="U562" s="59">
        <v>2.2735799999999999</v>
      </c>
      <c r="V562" s="59">
        <v>0.39247199999999999</v>
      </c>
      <c r="W562" s="59">
        <v>2.2191299999999998</v>
      </c>
      <c r="X562" s="60">
        <v>0.1652702707</v>
      </c>
      <c r="Y562" s="59"/>
      <c r="Z562" s="59"/>
      <c r="AA562" s="9">
        <f>IF("na"=F562,"",F562/F558)</f>
        <v>3.332137471732497</v>
      </c>
      <c r="AB562" s="7">
        <f>IF("na"=J562,"",J562/J558)</f>
        <v>0.67056645725466146</v>
      </c>
      <c r="AC562" s="7">
        <f>IF("na"=M562,"",M562/M558)</f>
        <v>4.9291637293916359</v>
      </c>
      <c r="AD562" s="7">
        <f>IF("na"=Q562,"",Q562/Q558)</f>
        <v>1.1685204403049212</v>
      </c>
      <c r="AE562" s="7">
        <f>IF("na"=T562,"",T562/T558)</f>
        <v>8.9305225029422513</v>
      </c>
      <c r="AF562" s="7">
        <f>IF("na"=X562,"",X562/X558)</f>
        <v>1.1169291120598883</v>
      </c>
      <c r="AG562" s="7">
        <f t="shared" si="119"/>
        <v>559</v>
      </c>
      <c r="AH562" s="61">
        <f t="shared" ca="1" si="118"/>
        <v>6</v>
      </c>
      <c r="AI562" s="61">
        <f t="shared" ca="1" si="118"/>
        <v>2</v>
      </c>
      <c r="AJ562" s="61">
        <f t="shared" ca="1" si="118"/>
        <v>6</v>
      </c>
      <c r="AK562" s="61">
        <f t="shared" ca="1" si="118"/>
        <v>3</v>
      </c>
      <c r="AL562" s="61">
        <f t="shared" ca="1" si="118"/>
        <v>7</v>
      </c>
      <c r="AM562" s="61">
        <f t="shared" ca="1" si="118"/>
        <v>2</v>
      </c>
      <c r="AO562" s="8">
        <f>IF("na"=F562,"",SQRT(F562)/SQRT(F558))</f>
        <v>1.8254143287847</v>
      </c>
      <c r="AP562" s="8">
        <f>IF("na"=J562,"",SQRT(J562)/SQRT(J558))</f>
        <v>0.81888122292226329</v>
      </c>
      <c r="AQ562" s="8">
        <f>IF("na"=M562,"",SQRT(M562)/SQRT(M558))</f>
        <v>2.2201720044608342</v>
      </c>
      <c r="AR562" s="8">
        <f>IF("na"=Q562,"",SQRT(Q562)/SQRT(Q558))</f>
        <v>1.0809812395712153</v>
      </c>
      <c r="AS562" s="8">
        <f>IF("na"=T562,"",SQRT(T562)/SQRT(T558))</f>
        <v>2.9883979826894298</v>
      </c>
      <c r="AT562" s="8">
        <f>IF("na"=X562,"",SQRT(X562)/SQRT(X558))</f>
        <v>1.0568486703686049</v>
      </c>
    </row>
    <row r="563" spans="1:46" x14ac:dyDescent="0.3">
      <c r="A563" s="11" t="s">
        <v>288</v>
      </c>
      <c r="B563" s="56">
        <v>0.41682599999999997</v>
      </c>
      <c r="C563" s="56">
        <v>2.11313</v>
      </c>
      <c r="D563" s="62">
        <v>0.42419200000000001</v>
      </c>
      <c r="E563" s="63">
        <v>4.0575899999999998E-2</v>
      </c>
      <c r="F563" s="64">
        <v>1.7006615E-3</v>
      </c>
      <c r="G563" s="63">
        <v>2.2929599999999999</v>
      </c>
      <c r="H563" s="64">
        <v>0.85269399999999995</v>
      </c>
      <c r="I563" s="64">
        <v>2.1059999999999999</v>
      </c>
      <c r="J563" s="65">
        <v>0.72713789449999999</v>
      </c>
      <c r="K563" s="62">
        <v>0.42649999999999999</v>
      </c>
      <c r="L563" s="63">
        <v>2.9904199999999999E-2</v>
      </c>
      <c r="M563" s="64">
        <v>9.8784729999999992E-4</v>
      </c>
      <c r="N563" s="63">
        <v>2.2284999999999999</v>
      </c>
      <c r="O563" s="64">
        <v>0.53295300000000001</v>
      </c>
      <c r="P563" s="64">
        <v>2.1397699999999999</v>
      </c>
      <c r="Q563" s="65">
        <v>0.28474858980000001</v>
      </c>
      <c r="R563" s="62">
        <v>0.42557200000000001</v>
      </c>
      <c r="S563" s="63">
        <v>2.1908E-2</v>
      </c>
      <c r="T563" s="64">
        <v>5.5645290000000001E-4</v>
      </c>
      <c r="U563" s="63">
        <v>2.15978</v>
      </c>
      <c r="V563" s="64">
        <v>0.35278999999999999</v>
      </c>
      <c r="W563" s="64">
        <v>2.1185200000000002</v>
      </c>
      <c r="X563" s="65">
        <v>0.1244898362</v>
      </c>
      <c r="Y563" s="63"/>
      <c r="Z563" s="63"/>
      <c r="AA563" s="9">
        <f>IF("na"=F563,"",F563/F558)</f>
        <v>1.0705292494889425</v>
      </c>
      <c r="AB563" s="7">
        <f>IF("na"=J563,"",J563/J558)</f>
        <v>0.78311127973546824</v>
      </c>
      <c r="AC563" s="7">
        <f>IF("na"=M563,"",M563/M558)</f>
        <v>1.1058901222365405</v>
      </c>
      <c r="AD563" s="7">
        <f>IF("na"=Q563,"",Q563/Q558)</f>
        <v>1.1649596061153509</v>
      </c>
      <c r="AE563" s="7">
        <f>IF("na"=T563,"",T563/T558)</f>
        <v>1.2152335706278627</v>
      </c>
      <c r="AF563" s="7">
        <f>IF("na"=X563,"",X563/X558)</f>
        <v>0.84132688606618788</v>
      </c>
      <c r="AG563" s="7">
        <f t="shared" si="119"/>
        <v>559</v>
      </c>
      <c r="AH563" s="61">
        <f t="shared" ca="1" si="118"/>
        <v>1</v>
      </c>
      <c r="AI563" s="61">
        <f t="shared" ca="1" si="118"/>
        <v>3</v>
      </c>
      <c r="AJ563" s="61">
        <f t="shared" ca="1" si="118"/>
        <v>1</v>
      </c>
      <c r="AK563" s="61">
        <f t="shared" ca="1" si="118"/>
        <v>2</v>
      </c>
      <c r="AL563" s="61">
        <f t="shared" ca="1" si="118"/>
        <v>1</v>
      </c>
      <c r="AM563" s="61">
        <f t="shared" ca="1" si="118"/>
        <v>1</v>
      </c>
      <c r="AO563" s="8">
        <f>IF("na"=F563,"",SQRT(F563)/SQRT(F558))</f>
        <v>1.0346638340489835</v>
      </c>
      <c r="AP563" s="8">
        <f>IF("na"=J563,"",SQRT(J563)/SQRT(J558))</f>
        <v>0.88493574893066018</v>
      </c>
      <c r="AQ563" s="8">
        <f>IF("na"=M563,"",SQRT(M563)/SQRT(M558))</f>
        <v>1.0516131048235089</v>
      </c>
      <c r="AR563" s="8">
        <f>IF("na"=Q563,"",SQRT(Q563)/SQRT(Q558))</f>
        <v>1.0793329449782172</v>
      </c>
      <c r="AS563" s="8">
        <f>IF("na"=T563,"",SQRT(T563)/SQRT(T558))</f>
        <v>1.1023763289493578</v>
      </c>
      <c r="AT563" s="8">
        <f>IF("na"=X563,"",SQRT(X563)/SQRT(X558))</f>
        <v>0.9172387290483256</v>
      </c>
    </row>
    <row r="564" spans="1:46" x14ac:dyDescent="0.3">
      <c r="A564" s="11" t="s">
        <v>290</v>
      </c>
      <c r="B564" s="56">
        <v>0.41682599999999997</v>
      </c>
      <c r="C564" s="56">
        <v>2.11313</v>
      </c>
      <c r="D564" s="66">
        <v>0.47549000000000002</v>
      </c>
      <c r="E564" s="7">
        <v>4.89799E-2</v>
      </c>
      <c r="F564" s="64">
        <v>5.8404954000000004E-3</v>
      </c>
      <c r="G564" s="63">
        <v>2.5413299999999999</v>
      </c>
      <c r="H564" s="64">
        <v>1.17953</v>
      </c>
      <c r="I564" s="64">
        <v>2.2481200000000001</v>
      </c>
      <c r="J564" s="65">
        <v>1.4095133209999999</v>
      </c>
      <c r="K564" s="66">
        <v>0.47458099999999998</v>
      </c>
      <c r="L564" s="7">
        <v>4.2993799999999999E-2</v>
      </c>
      <c r="M564" s="64">
        <v>5.1841068000000002E-3</v>
      </c>
      <c r="N564" s="63">
        <v>2.4504899999999998</v>
      </c>
      <c r="O564" s="64">
        <v>0.78712499999999996</v>
      </c>
      <c r="P564" s="64">
        <v>2.2741600000000002</v>
      </c>
      <c r="Q564" s="65">
        <v>0.64549642650000005</v>
      </c>
      <c r="R564" s="66">
        <v>0.47221400000000002</v>
      </c>
      <c r="S564" s="7">
        <v>3.9838600000000002E-2</v>
      </c>
      <c r="T564" s="64">
        <v>4.6549445E-3</v>
      </c>
      <c r="U564" s="63">
        <v>2.4266399999999999</v>
      </c>
      <c r="V564" s="64">
        <v>0.65312800000000004</v>
      </c>
      <c r="W564" s="64">
        <v>2.2959499999999999</v>
      </c>
      <c r="X564" s="65">
        <v>0.45999933669999998</v>
      </c>
      <c r="Y564" s="63"/>
      <c r="Z564" s="63"/>
      <c r="AA564" s="9">
        <f>IF("na"=F564,"",F564/F558)</f>
        <v>3.6764642212489793</v>
      </c>
      <c r="AB564" s="7">
        <f>IF("na"=J564,"",J564/J558)</f>
        <v>1.5180143807131756</v>
      </c>
      <c r="AC564" s="7">
        <f>IF("na"=M564,"",M564/M558)</f>
        <v>5.8035816899426473</v>
      </c>
      <c r="AD564" s="7">
        <f>IF("na"=Q564,"",Q564/Q558)</f>
        <v>2.6408463103977997</v>
      </c>
      <c r="AE564" s="7">
        <f>IF("na"=T564,"",T564/T558)</f>
        <v>10.165900520618242</v>
      </c>
      <c r="AF564" s="7">
        <f>IF("na"=X564,"",X564/X558)</f>
        <v>3.1087663166057156</v>
      </c>
      <c r="AG564" s="7">
        <f t="shared" si="119"/>
        <v>559</v>
      </c>
      <c r="AH564" s="61">
        <f t="shared" ca="1" si="118"/>
        <v>8</v>
      </c>
      <c r="AI564" s="61">
        <f t="shared" ca="1" si="118"/>
        <v>7</v>
      </c>
      <c r="AJ564" s="61">
        <f t="shared" ca="1" si="118"/>
        <v>8</v>
      </c>
      <c r="AK564" s="61">
        <f t="shared" ca="1" si="118"/>
        <v>6</v>
      </c>
      <c r="AL564" s="61">
        <f t="shared" ca="1" si="118"/>
        <v>8</v>
      </c>
      <c r="AM564" s="61">
        <f t="shared" ca="1" si="118"/>
        <v>6</v>
      </c>
      <c r="AO564" s="8">
        <f>IF("na"=F564,"",SQRT(F564)/SQRT(F558))</f>
        <v>1.9174108118108075</v>
      </c>
      <c r="AP564" s="8">
        <f>IF("na"=J564,"",SQRT(J564)/SQRT(J558))</f>
        <v>1.232077262477145</v>
      </c>
      <c r="AQ564" s="8">
        <f>IF("na"=M564,"",SQRT(M564)/SQRT(M558))</f>
        <v>2.4090624088932708</v>
      </c>
      <c r="AR564" s="8">
        <f>IF("na"=Q564,"",SQRT(Q564)/SQRT(Q558))</f>
        <v>1.6250680940803064</v>
      </c>
      <c r="AS564" s="8">
        <f>IF("na"=T564,"",SQRT(T564)/SQRT(T558))</f>
        <v>3.1884009347348785</v>
      </c>
      <c r="AT564" s="8">
        <f>IF("na"=X564,"",SQRT(X564)/SQRT(X558))</f>
        <v>1.763169395323579</v>
      </c>
    </row>
    <row r="565" spans="1:46" x14ac:dyDescent="0.3">
      <c r="A565" s="11" t="s">
        <v>292</v>
      </c>
      <c r="B565" s="56">
        <v>0.41682599999999997</v>
      </c>
      <c r="C565" s="56">
        <v>2.11313</v>
      </c>
      <c r="D565" s="66">
        <v>0.47352</v>
      </c>
      <c r="E565" s="7">
        <v>4.7979099999999997E-2</v>
      </c>
      <c r="F565" s="64">
        <v>5.5162036000000001E-3</v>
      </c>
      <c r="G565" s="63">
        <v>2.6301000000000001</v>
      </c>
      <c r="H565" s="64">
        <v>1.19051</v>
      </c>
      <c r="I565" s="64">
        <v>2.3245100000000001</v>
      </c>
      <c r="J565" s="65">
        <v>1.4619955645</v>
      </c>
      <c r="K565" s="66">
        <v>0.470302</v>
      </c>
      <c r="L565" s="7">
        <v>4.16522E-2</v>
      </c>
      <c r="M565" s="64">
        <v>4.5945882000000002E-3</v>
      </c>
      <c r="N565" s="63">
        <v>2.54115</v>
      </c>
      <c r="O565" s="64">
        <v>0.82558200000000004</v>
      </c>
      <c r="P565" s="64">
        <v>2.3554200000000001</v>
      </c>
      <c r="Q565" s="65">
        <v>0.74029008279999997</v>
      </c>
      <c r="R565" s="66">
        <v>0.46744000000000002</v>
      </c>
      <c r="S565" s="7">
        <v>3.8612E-2</v>
      </c>
      <c r="T565" s="64">
        <v>4.0526633999999999E-3</v>
      </c>
      <c r="U565" s="63">
        <v>2.5163700000000002</v>
      </c>
      <c r="V565" s="64">
        <v>0.69402399999999997</v>
      </c>
      <c r="W565" s="64">
        <v>2.3884099999999999</v>
      </c>
      <c r="X565" s="65">
        <v>0.55744839089999998</v>
      </c>
      <c r="Y565" s="63"/>
      <c r="Z565" s="63"/>
      <c r="AA565" s="9">
        <f>IF("na"=F565,"",F565/F558)</f>
        <v>3.4723296199368319</v>
      </c>
      <c r="AB565" s="7">
        <f>IF("na"=J565,"",J565/J558)</f>
        <v>1.5745365853480124</v>
      </c>
      <c r="AC565" s="7">
        <f>IF("na"=M565,"",M565/M558)</f>
        <v>5.1436185593912818</v>
      </c>
      <c r="AD565" s="7">
        <f>IF("na"=Q565,"",Q565/Q558)</f>
        <v>3.0286648438734023</v>
      </c>
      <c r="AE565" s="7">
        <f>IF("na"=T565,"",T565/T558)</f>
        <v>8.8505830666618035</v>
      </c>
      <c r="AF565" s="7">
        <f>IF("na"=X565,"",X565/X558)</f>
        <v>3.7673462603407621</v>
      </c>
      <c r="AG565" s="7">
        <f t="shared" si="119"/>
        <v>559</v>
      </c>
      <c r="AH565" s="61">
        <f t="shared" ca="1" si="118"/>
        <v>7</v>
      </c>
      <c r="AI565" s="61">
        <f t="shared" ca="1" si="118"/>
        <v>8</v>
      </c>
      <c r="AJ565" s="61">
        <f t="shared" ca="1" si="118"/>
        <v>7</v>
      </c>
      <c r="AK565" s="61">
        <f t="shared" ca="1" si="118"/>
        <v>7</v>
      </c>
      <c r="AL565" s="61">
        <f t="shared" ca="1" si="118"/>
        <v>6</v>
      </c>
      <c r="AM565" s="61">
        <f t="shared" ca="1" si="118"/>
        <v>7</v>
      </c>
      <c r="AO565" s="8">
        <f>IF("na"=F565,"",SQRT(F565)/SQRT(F558))</f>
        <v>1.8634187988578499</v>
      </c>
      <c r="AP565" s="8">
        <f>IF("na"=J565,"",SQRT(J565)/SQRT(J558))</f>
        <v>1.2548053974015303</v>
      </c>
      <c r="AQ565" s="8">
        <f>IF("na"=M565,"",SQRT(M565)/SQRT(M558))</f>
        <v>2.2679547084082792</v>
      </c>
      <c r="AR565" s="8">
        <f>IF("na"=Q565,"",SQRT(Q565)/SQRT(Q558))</f>
        <v>1.7403059627184532</v>
      </c>
      <c r="AS565" s="8">
        <f>IF("na"=T565,"",SQRT(T565)/SQRT(T558))</f>
        <v>2.9749929523717875</v>
      </c>
      <c r="AT565" s="8">
        <f>IF("na"=X565,"",SQRT(X565)/SQRT(X558))</f>
        <v>1.9409652908645125</v>
      </c>
    </row>
    <row r="566" spans="1:46" x14ac:dyDescent="0.3">
      <c r="A566" s="11" t="s">
        <v>294</v>
      </c>
      <c r="B566" s="56">
        <v>0.41682599999999997</v>
      </c>
      <c r="C566" s="56">
        <v>2.11313</v>
      </c>
      <c r="D566" s="67">
        <v>0.47208800000000001</v>
      </c>
      <c r="E566" s="68">
        <v>4.7204799999999998E-2</v>
      </c>
      <c r="F566" s="69">
        <v>5.2821817000000002E-3</v>
      </c>
      <c r="G566" s="68">
        <v>2.56839</v>
      </c>
      <c r="H566" s="69">
        <v>1.1255599999999999</v>
      </c>
      <c r="I566" s="69">
        <v>2.2775699999999999</v>
      </c>
      <c r="J566" s="70">
        <v>1.2939258272</v>
      </c>
      <c r="K566" s="67">
        <v>0.46917399999999998</v>
      </c>
      <c r="L566" s="68">
        <v>4.0683200000000003E-2</v>
      </c>
      <c r="M566" s="69">
        <v>4.3954357999999999E-3</v>
      </c>
      <c r="N566" s="68">
        <v>2.5243899999999999</v>
      </c>
      <c r="O566" s="69">
        <v>0.88070300000000001</v>
      </c>
      <c r="P566" s="69">
        <v>2.3400699999999999</v>
      </c>
      <c r="Q566" s="70">
        <v>0.82713953780000005</v>
      </c>
      <c r="R566" s="67">
        <v>0.463223</v>
      </c>
      <c r="S566" s="68">
        <v>3.7638199999999997E-2</v>
      </c>
      <c r="T566" s="69">
        <v>3.5693156000000002E-3</v>
      </c>
      <c r="U566" s="68">
        <v>2.5631200000000001</v>
      </c>
      <c r="V566" s="69">
        <v>0.72226000000000001</v>
      </c>
      <c r="W566" s="69">
        <v>2.4376899999999999</v>
      </c>
      <c r="X566" s="70">
        <v>0.62699870120000001</v>
      </c>
      <c r="Y566" s="63"/>
      <c r="Z566" s="63"/>
      <c r="AA566" s="9">
        <f>IF("na"=F566,"",F566/F558)</f>
        <v>3.3250179479956627</v>
      </c>
      <c r="AB566" s="7">
        <f>IF("na"=J566,"",J566/J558)</f>
        <v>1.3935292302681199</v>
      </c>
      <c r="AC566" s="7">
        <f>IF("na"=M566,"",M566/M558)</f>
        <v>4.9206684415140547</v>
      </c>
      <c r="AD566" s="7">
        <f>IF("na"=Q566,"",Q566/Q558)</f>
        <v>3.3839821676894619</v>
      </c>
      <c r="AE566" s="7">
        <f>IF("na"=T566,"",T566/T558)</f>
        <v>7.7950032092307042</v>
      </c>
      <c r="AF566" s="7">
        <f>IF("na"=X566,"",X566/X558)</f>
        <v>4.2373809858715212</v>
      </c>
      <c r="AG566" s="7">
        <f t="shared" si="119"/>
        <v>559</v>
      </c>
      <c r="AH566" s="61">
        <f t="shared" ca="1" si="118"/>
        <v>5</v>
      </c>
      <c r="AI566" s="61">
        <f t="shared" ca="1" si="118"/>
        <v>6</v>
      </c>
      <c r="AJ566" s="61">
        <f t="shared" ca="1" si="118"/>
        <v>5</v>
      </c>
      <c r="AK566" s="61">
        <f t="shared" ca="1" si="118"/>
        <v>8</v>
      </c>
      <c r="AL566" s="61">
        <f t="shared" ca="1" si="118"/>
        <v>5</v>
      </c>
      <c r="AM566" s="61">
        <f t="shared" ca="1" si="118"/>
        <v>8</v>
      </c>
      <c r="AO566" s="8">
        <f>IF("na"=F566,"",SQRT(F566)/SQRT(F558))</f>
        <v>1.8234631742910694</v>
      </c>
      <c r="AP566" s="8">
        <f>IF("na"=J566,"",SQRT(J566)/SQRT(J558))</f>
        <v>1.1804783904282703</v>
      </c>
      <c r="AQ566" s="8">
        <f>IF("na"=M566,"",SQRT(M566)/SQRT(M558))</f>
        <v>2.2182579745183055</v>
      </c>
      <c r="AR566" s="8">
        <f>IF("na"=Q566,"",SQRT(Q566)/SQRT(Q558))</f>
        <v>1.8395603191223338</v>
      </c>
      <c r="AS566" s="8">
        <f>IF("na"=T566,"",SQRT(T566)/SQRT(T558))</f>
        <v>2.791953296391382</v>
      </c>
      <c r="AT566" s="8">
        <f>IF("na"=X566,"",SQRT(X566)/SQRT(X558))</f>
        <v>2.0584899771122327</v>
      </c>
    </row>
    <row r="567" spans="1:46" x14ac:dyDescent="0.3">
      <c r="B567" s="71"/>
      <c r="C567" s="71"/>
      <c r="D567" s="7"/>
      <c r="E567" s="7"/>
      <c r="F567" s="7"/>
      <c r="G567" s="7"/>
      <c r="H567" s="7"/>
      <c r="I567" s="7"/>
      <c r="J567" s="7"/>
      <c r="K567" s="7"/>
      <c r="L567" s="7"/>
    </row>
    <row r="568" spans="1:46" x14ac:dyDescent="0.3">
      <c r="A568" s="11"/>
      <c r="B568" s="11"/>
      <c r="C568" s="11"/>
      <c r="D568" s="73" t="s">
        <v>352</v>
      </c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11"/>
      <c r="Z568" s="11"/>
      <c r="AA568" s="49"/>
      <c r="AB568" s="50"/>
      <c r="AC568" s="50"/>
      <c r="AD568" s="50"/>
      <c r="AE568" s="50"/>
      <c r="AF568" s="50"/>
      <c r="AG568" s="50"/>
      <c r="AH568" s="51"/>
      <c r="AI568" s="51"/>
      <c r="AJ568" s="51"/>
      <c r="AK568" s="51"/>
      <c r="AL568" s="51"/>
      <c r="AM568" s="51"/>
      <c r="AO568" s="50"/>
      <c r="AP568" s="50"/>
      <c r="AQ568" s="50"/>
      <c r="AR568" s="50"/>
      <c r="AS568" s="50"/>
      <c r="AT568" s="50"/>
    </row>
    <row r="569" spans="1:46" x14ac:dyDescent="0.3">
      <c r="B569" s="52" t="s">
        <v>305</v>
      </c>
      <c r="C569" s="52" t="s">
        <v>305</v>
      </c>
      <c r="D569" s="72">
        <v>7</v>
      </c>
      <c r="E569" s="72"/>
      <c r="F569" s="72"/>
      <c r="G569" s="72"/>
      <c r="H569" s="72"/>
      <c r="I569" s="72"/>
      <c r="J569" s="72"/>
      <c r="K569" s="72">
        <v>15</v>
      </c>
      <c r="L569" s="72"/>
      <c r="M569" s="72"/>
      <c r="N569" s="72"/>
      <c r="O569" s="72"/>
      <c r="P569" s="72"/>
      <c r="Q569" s="72"/>
      <c r="R569" s="72">
        <v>30</v>
      </c>
      <c r="S569" s="72"/>
      <c r="T569" s="72"/>
      <c r="U569" s="72"/>
      <c r="V569" s="72"/>
      <c r="W569" s="72"/>
      <c r="X569" s="72"/>
      <c r="Y569" s="53"/>
      <c r="Z569" s="53"/>
    </row>
    <row r="570" spans="1:46" x14ac:dyDescent="0.3">
      <c r="B570" s="54" t="s">
        <v>296</v>
      </c>
      <c r="C570" s="54" t="s">
        <v>306</v>
      </c>
      <c r="D570" s="55" t="s">
        <v>296</v>
      </c>
      <c r="E570" s="56" t="s">
        <v>299</v>
      </c>
      <c r="F570" s="56" t="s">
        <v>307</v>
      </c>
      <c r="G570" s="56" t="s">
        <v>308</v>
      </c>
      <c r="H570" s="56" t="s">
        <v>309</v>
      </c>
      <c r="I570" s="56" t="s">
        <v>310</v>
      </c>
      <c r="J570" s="57" t="s">
        <v>311</v>
      </c>
      <c r="K570" s="55" t="s">
        <v>296</v>
      </c>
      <c r="L570" s="56" t="s">
        <v>299</v>
      </c>
      <c r="M570" s="56" t="s">
        <v>307</v>
      </c>
      <c r="N570" s="56" t="s">
        <v>308</v>
      </c>
      <c r="O570" s="56" t="s">
        <v>309</v>
      </c>
      <c r="P570" s="56" t="s">
        <v>310</v>
      </c>
      <c r="Q570" s="57" t="s">
        <v>311</v>
      </c>
      <c r="R570" s="55" t="s">
        <v>296</v>
      </c>
      <c r="S570" s="56" t="s">
        <v>299</v>
      </c>
      <c r="T570" s="56" t="s">
        <v>307</v>
      </c>
      <c r="U570" s="56" t="s">
        <v>308</v>
      </c>
      <c r="V570" s="56" t="s">
        <v>309</v>
      </c>
      <c r="W570" s="56" t="s">
        <v>310</v>
      </c>
      <c r="X570" s="57" t="s">
        <v>311</v>
      </c>
      <c r="Y570" s="56"/>
      <c r="Z570" s="56"/>
    </row>
    <row r="571" spans="1:46" x14ac:dyDescent="0.3">
      <c r="A571" s="11" t="s">
        <v>312</v>
      </c>
      <c r="B571" s="56">
        <v>0.57031900000000002</v>
      </c>
      <c r="C571" s="56">
        <v>2.4205299999999998</v>
      </c>
      <c r="D571" s="58">
        <v>0.57146200000000003</v>
      </c>
      <c r="E571" s="59">
        <v>4.08385E-2</v>
      </c>
      <c r="F571" s="59">
        <v>1.6690894E-3</v>
      </c>
      <c r="G571" s="59">
        <v>2.5123500000000001</v>
      </c>
      <c r="H571" s="59">
        <v>0.56425899999999996</v>
      </c>
      <c r="I571" s="59">
        <v>2.40659</v>
      </c>
      <c r="J571" s="60">
        <v>0.31858254260000002</v>
      </c>
      <c r="K571" s="58">
        <v>0.57011699999999998</v>
      </c>
      <c r="L571" s="59">
        <v>2.9855799999999998E-2</v>
      </c>
      <c r="M571" s="59">
        <v>8.9140949999999997E-4</v>
      </c>
      <c r="N571" s="59">
        <v>2.47906</v>
      </c>
      <c r="O571" s="59">
        <v>0.38455600000000001</v>
      </c>
      <c r="P571" s="59">
        <v>2.42503</v>
      </c>
      <c r="Q571" s="60">
        <v>0.14790356709999999</v>
      </c>
      <c r="R571" s="58">
        <v>0.56990799999999997</v>
      </c>
      <c r="S571" s="59">
        <v>2.2615300000000001E-2</v>
      </c>
      <c r="T571" s="59">
        <v>5.1162060000000005E-4</v>
      </c>
      <c r="U571" s="59">
        <v>2.4506899999999998</v>
      </c>
      <c r="V571" s="59">
        <v>0.28038000000000002</v>
      </c>
      <c r="W571" s="59">
        <v>2.4203000000000001</v>
      </c>
      <c r="X571" s="60">
        <v>7.8612997300000001E-2</v>
      </c>
      <c r="Y571" s="59"/>
      <c r="Z571" s="59"/>
      <c r="AH571" s="61"/>
      <c r="AI571" s="61"/>
    </row>
    <row r="572" spans="1:46" x14ac:dyDescent="0.3">
      <c r="A572" s="11" t="s">
        <v>280</v>
      </c>
      <c r="B572" s="56">
        <v>0.57031900000000002</v>
      </c>
      <c r="C572" s="56">
        <v>2.4205299999999998</v>
      </c>
      <c r="D572" s="58">
        <v>0.57006999999999997</v>
      </c>
      <c r="E572" s="59">
        <v>5.1395900000000001E-2</v>
      </c>
      <c r="F572" s="59">
        <v>2.6416005000000002E-3</v>
      </c>
      <c r="G572" s="59">
        <v>2.5571999999999999</v>
      </c>
      <c r="H572" s="59">
        <v>0.68756799999999996</v>
      </c>
      <c r="I572" s="59">
        <v>2.41256</v>
      </c>
      <c r="J572" s="60">
        <v>0.47281327550000002</v>
      </c>
      <c r="K572" s="58">
        <v>0.56952800000000003</v>
      </c>
      <c r="L572" s="59">
        <v>4.8804100000000003E-2</v>
      </c>
      <c r="M572" s="59">
        <v>2.3824657000000001E-3</v>
      </c>
      <c r="N572" s="59">
        <v>2.4916800000000001</v>
      </c>
      <c r="O572" s="59">
        <v>0.54732700000000001</v>
      </c>
      <c r="P572" s="59">
        <v>2.3942800000000002</v>
      </c>
      <c r="Q572" s="60">
        <v>0.30025590740000002</v>
      </c>
      <c r="R572" s="58">
        <v>0.57074199999999997</v>
      </c>
      <c r="S572" s="59">
        <v>4.5537000000000001E-2</v>
      </c>
      <c r="T572" s="59">
        <v>2.0737972000000001E-3</v>
      </c>
      <c r="U572" s="59">
        <v>2.4954900000000002</v>
      </c>
      <c r="V572" s="59">
        <v>0.486128</v>
      </c>
      <c r="W572" s="59">
        <v>2.4178700000000002</v>
      </c>
      <c r="X572" s="60">
        <v>0.23632750790000001</v>
      </c>
      <c r="Y572" s="59"/>
      <c r="Z572" s="59"/>
      <c r="AA572" s="9">
        <f>IF("na"=F572,"",F572/F571)</f>
        <v>1.582659682579016</v>
      </c>
      <c r="AB572" s="7">
        <f>IF("na"=J572,"",J572/J571)</f>
        <v>1.4841154560488463</v>
      </c>
      <c r="AC572" s="7">
        <f>IF("na"=M572,"",M572/M571)</f>
        <v>2.6726949847404589</v>
      </c>
      <c r="AD572" s="7">
        <f>IF("na"=Q572,"",Q572/Q571)</f>
        <v>2.0300788769820008</v>
      </c>
      <c r="AE572" s="7">
        <f>IF("na"=T572,"",T572/T571)</f>
        <v>4.0533887806706765</v>
      </c>
      <c r="AF572" s="7">
        <f>IF("na"=X572,"",X572/X571)</f>
        <v>3.0062141887064264</v>
      </c>
      <c r="AG572" s="7">
        <f>ROW()</f>
        <v>572</v>
      </c>
      <c r="AH572" s="61">
        <f t="shared" ref="AH572:AM579" ca="1" si="120">SUM(IF(INDIRECT(ADDRESS(ROW(),AH$60))&gt;INDIRECT(ADDRESS($AG572,AH$60)),1,0), IF(INDIRECT(ADDRESS(ROW(),AH$60))&gt;INDIRECT(ADDRESS($AG572+1,AH$60)),1,0), IF(INDIRECT(ADDRESS(ROW(),AH$60))&gt;INDIRECT(ADDRESS($AG572+2,AH$60)),1,0), IF(INDIRECT(ADDRESS(ROW(),AH$60))&gt;INDIRECT(ADDRESS($AG572+3,AH$60)),1,0), IF(INDIRECT(ADDRESS(ROW(),AH$60))&gt;INDIRECT(ADDRESS($AG572+4,AH$60)),1,0), IF(INDIRECT(ADDRESS(ROW(),AH$60))&gt;INDIRECT(ADDRESS($AG572+5,AH$60)),1,0), IF(INDIRECT(ADDRESS(ROW(),AH$60))&gt;INDIRECT(ADDRESS($AG572+6,AH$60)),1,0), IF(INDIRECT(ADDRESS(ROW(),AH$60))&gt;INDIRECT(ADDRESS($AG572+7,AH$60)),1,0))+1</f>
        <v>2</v>
      </c>
      <c r="AI572" s="61">
        <f t="shared" ca="1" si="120"/>
        <v>7</v>
      </c>
      <c r="AJ572" s="61">
        <f t="shared" ca="1" si="120"/>
        <v>4</v>
      </c>
      <c r="AK572" s="61">
        <f t="shared" ca="1" si="120"/>
        <v>7</v>
      </c>
      <c r="AL572" s="61">
        <f t="shared" ca="1" si="120"/>
        <v>4</v>
      </c>
      <c r="AM572" s="61">
        <f t="shared" ca="1" si="120"/>
        <v>8</v>
      </c>
      <c r="AO572" s="8">
        <f>IF("na"=F572,"",SQRT(F572)/SQRT(F571))</f>
        <v>1.2580380290670929</v>
      </c>
      <c r="AP572" s="8">
        <f>IF("na"=J572,"",SQRT(J572)/SQRT(J571))</f>
        <v>1.2182427738545574</v>
      </c>
      <c r="AQ572" s="8">
        <f>IF("na"=M572,"",SQRT(M572)/SQRT(M571))</f>
        <v>1.6348379077879429</v>
      </c>
      <c r="AR572" s="8">
        <f>IF("na"=Q572,"",SQRT(Q572)/SQRT(Q571))</f>
        <v>1.4248083650028172</v>
      </c>
      <c r="AS572" s="8">
        <f>IF("na"=T572,"",SQRT(T572)/SQRT(T571))</f>
        <v>2.0133029530278539</v>
      </c>
      <c r="AT572" s="8">
        <f>IF("na"=X572,"",SQRT(X572)/SQRT(X571))</f>
        <v>1.7338437613309992</v>
      </c>
    </row>
    <row r="573" spans="1:46" x14ac:dyDescent="0.3">
      <c r="A573" s="11" t="s">
        <v>282</v>
      </c>
      <c r="B573" s="56">
        <v>0.57031900000000002</v>
      </c>
      <c r="C573" s="56">
        <v>2.4205299999999998</v>
      </c>
      <c r="D573" s="58">
        <v>0.55897699999999995</v>
      </c>
      <c r="E573" s="59">
        <v>5.3476799999999998E-2</v>
      </c>
      <c r="F573" s="59">
        <v>2.988409E-3</v>
      </c>
      <c r="G573" s="59">
        <v>2.5645799999999999</v>
      </c>
      <c r="H573" s="59">
        <v>0.75173400000000001</v>
      </c>
      <c r="I573" s="59">
        <v>2.4112399999999998</v>
      </c>
      <c r="J573" s="60">
        <v>0.56519031080000004</v>
      </c>
      <c r="K573" s="58">
        <v>0.55981400000000003</v>
      </c>
      <c r="L573" s="59">
        <v>4.9141999999999998E-2</v>
      </c>
      <c r="M573" s="59">
        <v>2.5252910999999999E-3</v>
      </c>
      <c r="N573" s="59">
        <v>2.50101</v>
      </c>
      <c r="O573" s="59">
        <v>0.55895899999999998</v>
      </c>
      <c r="P573" s="59">
        <v>2.3982399999999999</v>
      </c>
      <c r="Q573" s="60">
        <v>0.31293200770000001</v>
      </c>
      <c r="R573" s="58">
        <v>0.56004399999999999</v>
      </c>
      <c r="S573" s="59">
        <v>4.6723300000000002E-2</v>
      </c>
      <c r="T573" s="59">
        <v>2.2886423000000001E-3</v>
      </c>
      <c r="U573" s="59">
        <v>2.4845000000000002</v>
      </c>
      <c r="V573" s="59">
        <v>0.46905599999999997</v>
      </c>
      <c r="W573" s="59">
        <v>2.4087999999999998</v>
      </c>
      <c r="X573" s="60">
        <v>0.220151124</v>
      </c>
      <c r="Y573" s="59"/>
      <c r="Z573" s="59"/>
      <c r="AA573" s="9">
        <f>IF("na"=F573,"",F573/F571)</f>
        <v>1.7904427408142427</v>
      </c>
      <c r="AB573" s="7">
        <f>IF("na"=J573,"",J573/J571)</f>
        <v>1.7740780966445837</v>
      </c>
      <c r="AC573" s="7">
        <f>IF("na"=M573,"",M573/M571)</f>
        <v>2.8329192138966435</v>
      </c>
      <c r="AD573" s="7">
        <f>IF("na"=Q573,"",Q573/Q571)</f>
        <v>2.1157840465634044</v>
      </c>
      <c r="AE573" s="7">
        <f>IF("na"=T573,"",T573/T571)</f>
        <v>4.4733192916782469</v>
      </c>
      <c r="AF573" s="7">
        <f>IF("na"=X573,"",X573/X571)</f>
        <v>2.8004418042969084</v>
      </c>
      <c r="AG573" s="7">
        <f t="shared" ref="AG573:AG579" si="121">AG572</f>
        <v>572</v>
      </c>
      <c r="AH573" s="61">
        <f t="shared" ca="1" si="120"/>
        <v>4</v>
      </c>
      <c r="AI573" s="61">
        <f t="shared" ca="1" si="120"/>
        <v>8</v>
      </c>
      <c r="AJ573" s="61">
        <f t="shared" ca="1" si="120"/>
        <v>5</v>
      </c>
      <c r="AK573" s="61">
        <f t="shared" ca="1" si="120"/>
        <v>8</v>
      </c>
      <c r="AL573" s="61">
        <f t="shared" ca="1" si="120"/>
        <v>5</v>
      </c>
      <c r="AM573" s="61">
        <f t="shared" ca="1" si="120"/>
        <v>7</v>
      </c>
      <c r="AO573" s="8">
        <f>IF("na"=F573,"",SQRT(F573)/SQRT(F571))</f>
        <v>1.3380742658067386</v>
      </c>
      <c r="AP573" s="8">
        <f>IF("na"=J573,"",SQRT(J573)/SQRT(J571))</f>
        <v>1.331945230347173</v>
      </c>
      <c r="AQ573" s="8">
        <f>IF("na"=M573,"",SQRT(M573)/SQRT(M571))</f>
        <v>1.6831278067623512</v>
      </c>
      <c r="AR573" s="8">
        <f>IF("na"=Q573,"",SQRT(Q573)/SQRT(Q571))</f>
        <v>1.4545734930086567</v>
      </c>
      <c r="AS573" s="8">
        <f>IF("na"=T573,"",SQRT(T573)/SQRT(T571))</f>
        <v>2.1150222910594221</v>
      </c>
      <c r="AT573" s="8">
        <f>IF("na"=X573,"",SQRT(X573)/SQRT(X571))</f>
        <v>1.6734520621448672</v>
      </c>
    </row>
    <row r="574" spans="1:46" x14ac:dyDescent="0.3">
      <c r="A574" s="11" t="s">
        <v>284</v>
      </c>
      <c r="B574" s="56">
        <v>0.57031900000000002</v>
      </c>
      <c r="C574" s="56">
        <v>2.4205299999999998</v>
      </c>
      <c r="D574" s="58">
        <v>0.53395700000000001</v>
      </c>
      <c r="E574" s="59">
        <v>4.1069500000000002E-2</v>
      </c>
      <c r="F574" s="59">
        <v>3.0088988000000001E-3</v>
      </c>
      <c r="G574" s="59">
        <v>2.5212500000000002</v>
      </c>
      <c r="H574" s="59">
        <v>0.60464600000000002</v>
      </c>
      <c r="I574" s="59">
        <v>2.4102199999999998</v>
      </c>
      <c r="J574" s="60">
        <v>0.36570308140000002</v>
      </c>
      <c r="K574" s="58">
        <v>0.54928399999999999</v>
      </c>
      <c r="L574" s="59">
        <v>3.5118200000000002E-2</v>
      </c>
      <c r="M574" s="59">
        <v>1.6757591E-3</v>
      </c>
      <c r="N574" s="59">
        <v>2.3995099999999998</v>
      </c>
      <c r="O574" s="59">
        <v>0.42355300000000001</v>
      </c>
      <c r="P574" s="59">
        <v>2.3387899999999999</v>
      </c>
      <c r="Q574" s="60">
        <v>0.1860785714</v>
      </c>
      <c r="R574" s="58">
        <v>0.54968300000000003</v>
      </c>
      <c r="S574" s="59">
        <v>3.3179199999999999E-2</v>
      </c>
      <c r="T574" s="59">
        <v>1.5267036999999999E-3</v>
      </c>
      <c r="U574" s="59">
        <v>2.3120400000000001</v>
      </c>
      <c r="V574" s="59">
        <v>0.33074799999999999</v>
      </c>
      <c r="W574" s="59">
        <v>2.2739799999999999</v>
      </c>
      <c r="X574" s="60">
        <v>0.130871142</v>
      </c>
      <c r="Y574" s="59"/>
      <c r="Z574" s="59"/>
      <c r="AA574" s="9">
        <f>IF("na"=F574,"",F574/F571)</f>
        <v>1.8027187758786318</v>
      </c>
      <c r="AB574" s="7">
        <f>IF("na"=J574,"",J574/J571)</f>
        <v>1.1479068451630845</v>
      </c>
      <c r="AC574" s="7">
        <f>IF("na"=M574,"",M574/M571)</f>
        <v>1.8798981837191551</v>
      </c>
      <c r="AD574" s="7">
        <f>IF("na"=Q574,"",Q574/Q571)</f>
        <v>1.2581073942198384</v>
      </c>
      <c r="AE574" s="7">
        <f>IF("na"=T574,"",T574/T571)</f>
        <v>2.9840543949950407</v>
      </c>
      <c r="AF574" s="7">
        <f>IF("na"=X574,"",X574/X571)</f>
        <v>1.6647519684381757</v>
      </c>
      <c r="AG574" s="7">
        <f t="shared" si="121"/>
        <v>572</v>
      </c>
      <c r="AH574" s="61">
        <f t="shared" ca="1" si="120"/>
        <v>5</v>
      </c>
      <c r="AI574" s="61">
        <f t="shared" ca="1" si="120"/>
        <v>2</v>
      </c>
      <c r="AJ574" s="61">
        <f t="shared" ca="1" si="120"/>
        <v>2</v>
      </c>
      <c r="AK574" s="61">
        <f t="shared" ca="1" si="120"/>
        <v>3</v>
      </c>
      <c r="AL574" s="61">
        <f t="shared" ca="1" si="120"/>
        <v>2</v>
      </c>
      <c r="AM574" s="61">
        <f t="shared" ca="1" si="120"/>
        <v>3</v>
      </c>
      <c r="AO574" s="8">
        <f>IF("na"=F574,"",SQRT(F574)/SQRT(F571))</f>
        <v>1.3426536321325138</v>
      </c>
      <c r="AP574" s="8">
        <f>IF("na"=J574,"",SQRT(J574)/SQRT(J571))</f>
        <v>1.0714041465119895</v>
      </c>
      <c r="AQ574" s="8">
        <f>IF("na"=M574,"",SQRT(M574)/SQRT(M571))</f>
        <v>1.3710937910001471</v>
      </c>
      <c r="AR574" s="8">
        <f>IF("na"=Q574,"",SQRT(Q574)/SQRT(Q571))</f>
        <v>1.1216538656019683</v>
      </c>
      <c r="AS574" s="8">
        <f>IF("na"=T574,"",SQRT(T574)/SQRT(T571))</f>
        <v>1.7274415749874263</v>
      </c>
      <c r="AT574" s="8">
        <f>IF("na"=X574,"",SQRT(X574)/SQRT(X571))</f>
        <v>1.290252676198804</v>
      </c>
    </row>
    <row r="575" spans="1:46" x14ac:dyDescent="0.3">
      <c r="A575" s="11" t="s">
        <v>286</v>
      </c>
      <c r="B575" s="56">
        <v>0.57031900000000002</v>
      </c>
      <c r="C575" s="56">
        <v>2.4205299999999998</v>
      </c>
      <c r="D575" s="58">
        <v>0.60500699999999996</v>
      </c>
      <c r="E575" s="59">
        <v>4.0105500000000002E-2</v>
      </c>
      <c r="F575" s="59">
        <v>2.8117084000000001E-3</v>
      </c>
      <c r="G575" s="59">
        <v>2.4129</v>
      </c>
      <c r="H575" s="59">
        <v>0.59621900000000005</v>
      </c>
      <c r="I575" s="59">
        <v>2.3035800000000002</v>
      </c>
      <c r="J575" s="60">
        <v>0.36915439839999997</v>
      </c>
      <c r="K575" s="58">
        <v>0.60374700000000003</v>
      </c>
      <c r="L575" s="59">
        <v>3.1318499999999999E-2</v>
      </c>
      <c r="M575" s="59">
        <v>2.0982794999999999E-3</v>
      </c>
      <c r="N575" s="59">
        <v>2.3569200000000001</v>
      </c>
      <c r="O575" s="59">
        <v>0.38856600000000002</v>
      </c>
      <c r="P575" s="59">
        <v>2.3019500000000002</v>
      </c>
      <c r="Q575" s="60">
        <v>0.16504475269999999</v>
      </c>
      <c r="R575" s="58">
        <v>0.60491499999999998</v>
      </c>
      <c r="S575" s="59">
        <v>2.7095299999999999E-2</v>
      </c>
      <c r="T575" s="59">
        <v>1.9310384000000001E-3</v>
      </c>
      <c r="U575" s="59">
        <v>2.3323999999999998</v>
      </c>
      <c r="V575" s="59">
        <v>0.28415800000000002</v>
      </c>
      <c r="W575" s="59">
        <v>2.30077</v>
      </c>
      <c r="X575" s="60">
        <v>9.5088226499999998E-2</v>
      </c>
      <c r="Y575" s="59"/>
      <c r="Z575" s="59"/>
      <c r="AA575" s="9">
        <f>IF("na"=F575,"",F575/F571)</f>
        <v>1.6845762725471745</v>
      </c>
      <c r="AB575" s="7">
        <f>IF("na"=J575,"",J575/J571)</f>
        <v>1.1587401977122647</v>
      </c>
      <c r="AC575" s="7">
        <f>IF("na"=M575,"",M575/M571)</f>
        <v>2.3538895423483819</v>
      </c>
      <c r="AD575" s="7">
        <f>IF("na"=Q575,"",Q575/Q571)</f>
        <v>1.1158943353165416</v>
      </c>
      <c r="AE575" s="7">
        <f>IF("na"=T575,"",T575/T571)</f>
        <v>3.7743562319421851</v>
      </c>
      <c r="AF575" s="7">
        <f>IF("na"=X575,"",X575/X571)</f>
        <v>1.2095738588509459</v>
      </c>
      <c r="AG575" s="7">
        <f t="shared" si="121"/>
        <v>572</v>
      </c>
      <c r="AH575" s="61">
        <f t="shared" ca="1" si="120"/>
        <v>3</v>
      </c>
      <c r="AI575" s="61">
        <f t="shared" ca="1" si="120"/>
        <v>3</v>
      </c>
      <c r="AJ575" s="61">
        <f t="shared" ca="1" si="120"/>
        <v>3</v>
      </c>
      <c r="AK575" s="61">
        <f t="shared" ca="1" si="120"/>
        <v>2</v>
      </c>
      <c r="AL575" s="61">
        <f t="shared" ca="1" si="120"/>
        <v>3</v>
      </c>
      <c r="AM575" s="61">
        <f t="shared" ca="1" si="120"/>
        <v>2</v>
      </c>
      <c r="AO575" s="8">
        <f>IF("na"=F575,"",SQRT(F575)/SQRT(F571))</f>
        <v>1.2979122745960816</v>
      </c>
      <c r="AP575" s="8">
        <f>IF("na"=J575,"",SQRT(J575)/SQRT(J571))</f>
        <v>1.0764479540192664</v>
      </c>
      <c r="AQ575" s="8">
        <f>IF("na"=M575,"",SQRT(M575)/SQRT(M571))</f>
        <v>1.5342390760075113</v>
      </c>
      <c r="AR575" s="8">
        <f>IF("na"=Q575,"",SQRT(Q575)/SQRT(Q571))</f>
        <v>1.0563589992595044</v>
      </c>
      <c r="AS575" s="8">
        <f>IF("na"=T575,"",SQRT(T575)/SQRT(T571))</f>
        <v>1.9427702468233821</v>
      </c>
      <c r="AT575" s="8">
        <f>IF("na"=X575,"",SQRT(X575)/SQRT(X571))</f>
        <v>1.0998062824202024</v>
      </c>
    </row>
    <row r="576" spans="1:46" x14ac:dyDescent="0.3">
      <c r="A576" s="11" t="s">
        <v>288</v>
      </c>
      <c r="B576" s="56">
        <v>0.57031900000000002</v>
      </c>
      <c r="C576" s="56">
        <v>2.4205299999999998</v>
      </c>
      <c r="D576" s="62">
        <v>0.55583199999999999</v>
      </c>
      <c r="E576" s="63">
        <v>4.0869999999999997E-2</v>
      </c>
      <c r="F576" s="64">
        <v>1.8802300000000001E-3</v>
      </c>
      <c r="G576" s="63">
        <v>2.5812900000000001</v>
      </c>
      <c r="H576" s="64">
        <v>0.60917500000000002</v>
      </c>
      <c r="I576" s="64">
        <v>2.4644900000000001</v>
      </c>
      <c r="J576" s="65">
        <v>0.37302666220000003</v>
      </c>
      <c r="K576" s="62">
        <v>0.55653200000000003</v>
      </c>
      <c r="L576" s="63">
        <v>2.9284299999999999E-2</v>
      </c>
      <c r="M576" s="64">
        <v>1.0476515000000001E-3</v>
      </c>
      <c r="N576" s="63">
        <v>2.4892599999999998</v>
      </c>
      <c r="O576" s="64">
        <v>0.37440099999999998</v>
      </c>
      <c r="P576" s="64">
        <v>2.4415800000000001</v>
      </c>
      <c r="Q576" s="65">
        <v>0.14061921129999999</v>
      </c>
      <c r="R576" s="62">
        <v>0.55818000000000001</v>
      </c>
      <c r="S576" s="63">
        <v>2.3290000000000002E-2</v>
      </c>
      <c r="T576" s="64">
        <v>6.8977939999999998E-4</v>
      </c>
      <c r="U576" s="63">
        <v>2.4589799999999999</v>
      </c>
      <c r="V576" s="64">
        <v>0.252639</v>
      </c>
      <c r="W576" s="64">
        <v>2.4340600000000001</v>
      </c>
      <c r="X576" s="65">
        <v>6.40095252E-2</v>
      </c>
      <c r="Y576" s="63"/>
      <c r="Z576" s="63"/>
      <c r="AA576" s="9">
        <f>IF("na"=F576,"",F576/F571)</f>
        <v>1.126500473851191</v>
      </c>
      <c r="AB576" s="7">
        <f>IF("na"=J576,"",J576/J571)</f>
        <v>1.1708948618328969</v>
      </c>
      <c r="AC576" s="7">
        <f>IF("na"=M576,"",M576/M571)</f>
        <v>1.1752752242375699</v>
      </c>
      <c r="AD576" s="7">
        <f>IF("na"=Q576,"",Q576/Q571)</f>
        <v>0.95074928926443725</v>
      </c>
      <c r="AE576" s="7">
        <f>IF("na"=T576,"",T576/T571)</f>
        <v>1.3482244460054968</v>
      </c>
      <c r="AF576" s="7">
        <f>IF("na"=X576,"",X576/X571)</f>
        <v>0.81423590752721497</v>
      </c>
      <c r="AG576" s="7">
        <f t="shared" si="121"/>
        <v>572</v>
      </c>
      <c r="AH576" s="61">
        <f t="shared" ca="1" si="120"/>
        <v>1</v>
      </c>
      <c r="AI576" s="61">
        <f t="shared" ca="1" si="120"/>
        <v>4</v>
      </c>
      <c r="AJ576" s="61">
        <f t="shared" ca="1" si="120"/>
        <v>1</v>
      </c>
      <c r="AK576" s="61">
        <f t="shared" ca="1" si="120"/>
        <v>1</v>
      </c>
      <c r="AL576" s="61">
        <f t="shared" ca="1" si="120"/>
        <v>1</v>
      </c>
      <c r="AM576" s="61">
        <f t="shared" ca="1" si="120"/>
        <v>1</v>
      </c>
      <c r="AO576" s="8">
        <f>IF("na"=F576,"",SQRT(F576)/SQRT(F571))</f>
        <v>1.0613672662425533</v>
      </c>
      <c r="AP576" s="8">
        <f>IF("na"=J576,"",SQRT(J576)/SQRT(J571))</f>
        <v>1.0820789536040782</v>
      </c>
      <c r="AQ576" s="8">
        <f>IF("na"=M576,"",SQRT(M576)/SQRT(M571))</f>
        <v>1.0841011134749239</v>
      </c>
      <c r="AR576" s="8">
        <f>IF("na"=Q576,"",SQRT(Q576)/SQRT(Q571))</f>
        <v>0.97506373600110741</v>
      </c>
      <c r="AS576" s="8">
        <f>IF("na"=T576,"",SQRT(T576)/SQRT(T571))</f>
        <v>1.1611306756801738</v>
      </c>
      <c r="AT576" s="8">
        <f>IF("na"=X576,"",SQRT(X576)/SQRT(X571))</f>
        <v>0.90235021334691057</v>
      </c>
    </row>
    <row r="577" spans="1:46" x14ac:dyDescent="0.3">
      <c r="A577" s="11" t="s">
        <v>290</v>
      </c>
      <c r="B577" s="56">
        <v>0.57031900000000002</v>
      </c>
      <c r="C577" s="56">
        <v>2.4205299999999998</v>
      </c>
      <c r="D577" s="66">
        <v>0.60464799999999996</v>
      </c>
      <c r="E577" s="7">
        <v>4.8443399999999998E-2</v>
      </c>
      <c r="F577" s="64">
        <v>3.5252432E-3</v>
      </c>
      <c r="G577" s="63">
        <v>2.43885</v>
      </c>
      <c r="H577" s="64">
        <v>0.66577500000000001</v>
      </c>
      <c r="I577" s="64">
        <v>2.3018000000000001</v>
      </c>
      <c r="J577" s="65">
        <v>0.45735316349999999</v>
      </c>
      <c r="K577" s="66">
        <v>0.60405399999999998</v>
      </c>
      <c r="L577" s="7">
        <v>4.4713799999999998E-2</v>
      </c>
      <c r="M577" s="64">
        <v>3.1373741000000001E-3</v>
      </c>
      <c r="N577" s="63">
        <v>2.3997000000000002</v>
      </c>
      <c r="O577" s="64">
        <v>0.51556900000000006</v>
      </c>
      <c r="P577" s="64">
        <v>2.3082500000000001</v>
      </c>
      <c r="Q577" s="65">
        <v>0.27841819210000002</v>
      </c>
      <c r="R577" s="66">
        <v>0.60354300000000005</v>
      </c>
      <c r="S577" s="7">
        <v>4.2255000000000001E-2</v>
      </c>
      <c r="T577" s="64">
        <v>2.8893191E-3</v>
      </c>
      <c r="U577" s="63">
        <v>2.37852</v>
      </c>
      <c r="V577" s="64">
        <v>0.42137599999999997</v>
      </c>
      <c r="W577" s="64">
        <v>2.31237</v>
      </c>
      <c r="X577" s="65">
        <v>0.1892563189</v>
      </c>
      <c r="Y577" s="63"/>
      <c r="Z577" s="63"/>
      <c r="AA577" s="9">
        <f>IF("na"=F577,"",F577/F571)</f>
        <v>2.1120757222471127</v>
      </c>
      <c r="AB577" s="7">
        <f>IF("na"=J577,"",J577/J571)</f>
        <v>1.4355876494909987</v>
      </c>
      <c r="AC577" s="7">
        <f>IF("na"=M577,"",M577/M571)</f>
        <v>3.5195654746780241</v>
      </c>
      <c r="AD577" s="7">
        <f>IF("na"=Q577,"",Q577/Q571)</f>
        <v>1.8824305428127841</v>
      </c>
      <c r="AE577" s="7">
        <f>IF("na"=T577,"",T577/T571)</f>
        <v>5.6473861685788256</v>
      </c>
      <c r="AF577" s="7">
        <f>IF("na"=X577,"",X577/X571)</f>
        <v>2.4074431124635418</v>
      </c>
      <c r="AG577" s="7">
        <f t="shared" si="121"/>
        <v>572</v>
      </c>
      <c r="AH577" s="61">
        <f t="shared" ca="1" si="120"/>
        <v>7</v>
      </c>
      <c r="AI577" s="61">
        <f t="shared" ca="1" si="120"/>
        <v>6</v>
      </c>
      <c r="AJ577" s="61">
        <f t="shared" ca="1" si="120"/>
        <v>8</v>
      </c>
      <c r="AK577" s="61">
        <f t="shared" ca="1" si="120"/>
        <v>6</v>
      </c>
      <c r="AL577" s="61">
        <f t="shared" ca="1" si="120"/>
        <v>8</v>
      </c>
      <c r="AM577" s="61">
        <f t="shared" ca="1" si="120"/>
        <v>6</v>
      </c>
      <c r="AO577" s="8">
        <f>IF("na"=F577,"",SQRT(F577)/SQRT(F571))</f>
        <v>1.4532982220614985</v>
      </c>
      <c r="AP577" s="8">
        <f>IF("na"=J577,"",SQRT(J577)/SQRT(J571))</f>
        <v>1.1981601101234336</v>
      </c>
      <c r="AQ577" s="8">
        <f>IF("na"=M577,"",SQRT(M577)/SQRT(M571))</f>
        <v>1.8760504989679845</v>
      </c>
      <c r="AR577" s="8">
        <f>IF("na"=Q577,"",SQRT(Q577)/SQRT(Q571))</f>
        <v>1.3720169615616216</v>
      </c>
      <c r="AS577" s="8">
        <f>IF("na"=T577,"",SQRT(T577)/SQRT(T571))</f>
        <v>2.3764229776238963</v>
      </c>
      <c r="AT577" s="8">
        <f>IF("na"=X577,"",SQRT(X577)/SQRT(X571))</f>
        <v>1.5515937330575751</v>
      </c>
    </row>
    <row r="578" spans="1:46" x14ac:dyDescent="0.3">
      <c r="A578" s="11" t="s">
        <v>292</v>
      </c>
      <c r="B578" s="56">
        <v>0.57031900000000002</v>
      </c>
      <c r="C578" s="56">
        <v>2.4205299999999998</v>
      </c>
      <c r="D578" s="66">
        <v>0.60467599999999999</v>
      </c>
      <c r="E578" s="7">
        <v>4.91539E-2</v>
      </c>
      <c r="F578" s="64">
        <v>3.5965092E-3</v>
      </c>
      <c r="G578" s="63">
        <v>2.4258999999999999</v>
      </c>
      <c r="H578" s="64">
        <v>0.63341000000000003</v>
      </c>
      <c r="I578" s="64">
        <v>2.3012999999999999</v>
      </c>
      <c r="J578" s="65">
        <v>0.41542402099999998</v>
      </c>
      <c r="K578" s="66">
        <v>0.60358299999999998</v>
      </c>
      <c r="L578" s="7">
        <v>4.4547400000000001E-2</v>
      </c>
      <c r="M578" s="64">
        <v>3.0909644E-3</v>
      </c>
      <c r="N578" s="63">
        <v>2.3813900000000001</v>
      </c>
      <c r="O578" s="64">
        <v>0.466557</v>
      </c>
      <c r="P578" s="64">
        <v>2.3019500000000002</v>
      </c>
      <c r="Q578" s="65">
        <v>0.23173665060000001</v>
      </c>
      <c r="R578" s="66">
        <v>0.60118099999999997</v>
      </c>
      <c r="S578" s="7">
        <v>4.0922500000000001E-2</v>
      </c>
      <c r="T578" s="64">
        <v>2.6271139999999998E-3</v>
      </c>
      <c r="U578" s="63">
        <v>2.3879000000000001</v>
      </c>
      <c r="V578" s="64">
        <v>0.40263500000000002</v>
      </c>
      <c r="W578" s="64">
        <v>2.3286899999999999</v>
      </c>
      <c r="X578" s="65">
        <v>0.17054952879999999</v>
      </c>
      <c r="Y578" s="63"/>
      <c r="Z578" s="63"/>
      <c r="AA578" s="9">
        <f>IF("na"=F578,"",F578/F571)</f>
        <v>2.1547732554050132</v>
      </c>
      <c r="AB578" s="7">
        <f>IF("na"=J578,"",J578/J571)</f>
        <v>1.3039760986577045</v>
      </c>
      <c r="AC578" s="7">
        <f>IF("na"=M578,"",M578/M571)</f>
        <v>3.467502197362716</v>
      </c>
      <c r="AD578" s="7">
        <f>IF("na"=Q578,"",Q578/Q571)</f>
        <v>1.5668090712330089</v>
      </c>
      <c r="AE578" s="7">
        <f>IF("na"=T578,"",T578/T571)</f>
        <v>5.1348870627961416</v>
      </c>
      <c r="AF578" s="7">
        <f>IF("na"=X578,"",X578/X571)</f>
        <v>2.1694825875822441</v>
      </c>
      <c r="AG578" s="7">
        <f t="shared" si="121"/>
        <v>572</v>
      </c>
      <c r="AH578" s="61">
        <f t="shared" ca="1" si="120"/>
        <v>8</v>
      </c>
      <c r="AI578" s="61">
        <f t="shared" ca="1" si="120"/>
        <v>5</v>
      </c>
      <c r="AJ578" s="61">
        <f t="shared" ca="1" si="120"/>
        <v>7</v>
      </c>
      <c r="AK578" s="61">
        <f t="shared" ca="1" si="120"/>
        <v>5</v>
      </c>
      <c r="AL578" s="61">
        <f t="shared" ca="1" si="120"/>
        <v>7</v>
      </c>
      <c r="AM578" s="61">
        <f t="shared" ca="1" si="120"/>
        <v>5</v>
      </c>
      <c r="AO578" s="8">
        <f>IF("na"=F578,"",SQRT(F578)/SQRT(F571))</f>
        <v>1.4679145940432001</v>
      </c>
      <c r="AP578" s="8">
        <f>IF("na"=J578,"",SQRT(J578)/SQRT(J571))</f>
        <v>1.1419177284978566</v>
      </c>
      <c r="AQ578" s="8">
        <f>IF("na"=M578,"",SQRT(M578)/SQRT(M571))</f>
        <v>1.8621230349691495</v>
      </c>
      <c r="AR578" s="8">
        <f>IF("na"=Q578,"",SQRT(Q578)/SQRT(Q571))</f>
        <v>1.2517224417709418</v>
      </c>
      <c r="AS578" s="8">
        <f>IF("na"=T578,"",SQRT(T578)/SQRT(T571))</f>
        <v>2.2660289192320873</v>
      </c>
      <c r="AT578" s="8">
        <f>IF("na"=X578,"",SQRT(X578)/SQRT(X571))</f>
        <v>1.4729163545776265</v>
      </c>
    </row>
    <row r="579" spans="1:46" x14ac:dyDescent="0.3">
      <c r="A579" s="11" t="s">
        <v>294</v>
      </c>
      <c r="B579" s="56">
        <v>0.57031900000000002</v>
      </c>
      <c r="C579" s="56">
        <v>2.4205299999999998</v>
      </c>
      <c r="D579" s="67">
        <v>0.60275299999999998</v>
      </c>
      <c r="E579" s="68">
        <v>4.9147700000000002E-2</v>
      </c>
      <c r="F579" s="69">
        <v>3.4674607000000001E-3</v>
      </c>
      <c r="G579" s="68">
        <v>2.4153500000000001</v>
      </c>
      <c r="H579" s="69">
        <v>0.587588</v>
      </c>
      <c r="I579" s="69">
        <v>2.3003900000000002</v>
      </c>
      <c r="J579" s="70">
        <v>0.3596932773</v>
      </c>
      <c r="K579" s="67">
        <v>0.60156500000000002</v>
      </c>
      <c r="L579" s="68">
        <v>4.3625499999999998E-2</v>
      </c>
      <c r="M579" s="69">
        <v>2.8794966999999999E-3</v>
      </c>
      <c r="N579" s="68">
        <v>2.3982700000000001</v>
      </c>
      <c r="O579" s="69">
        <v>0.46093800000000001</v>
      </c>
      <c r="P579" s="69">
        <v>2.3213400000000002</v>
      </c>
      <c r="Q579" s="70">
        <v>0.22230249590000001</v>
      </c>
      <c r="R579" s="67">
        <v>0.59833599999999998</v>
      </c>
      <c r="S579" s="68">
        <v>4.0328099999999999E-2</v>
      </c>
      <c r="T579" s="69">
        <v>2.4113078E-3</v>
      </c>
      <c r="U579" s="68">
        <v>2.3969800000000001</v>
      </c>
      <c r="V579" s="69">
        <v>0.38561400000000001</v>
      </c>
      <c r="W579" s="69">
        <v>2.3427699999999998</v>
      </c>
      <c r="X579" s="70">
        <v>0.15474477449999999</v>
      </c>
      <c r="Y579" s="63"/>
      <c r="Z579" s="63"/>
      <c r="AA579" s="9">
        <f>IF("na"=F579,"",F579/F571)</f>
        <v>2.0774565460663763</v>
      </c>
      <c r="AB579" s="7">
        <f>IF("na"=J579,"",J579/J571)</f>
        <v>1.1290426473606781</v>
      </c>
      <c r="AC579" s="7">
        <f>IF("na"=M579,"",M579/M571)</f>
        <v>3.2302737406321111</v>
      </c>
      <c r="AD579" s="7">
        <f>IF("na"=Q579,"",Q579/Q571)</f>
        <v>1.5030232215406791</v>
      </c>
      <c r="AE579" s="7">
        <f>IF("na"=T579,"",T579/T571)</f>
        <v>4.7130780113232342</v>
      </c>
      <c r="AF579" s="7">
        <f>IF("na"=X579,"",X579/X571)</f>
        <v>1.9684375334204436</v>
      </c>
      <c r="AG579" s="7">
        <f t="shared" si="121"/>
        <v>572</v>
      </c>
      <c r="AH579" s="61">
        <f t="shared" ca="1" si="120"/>
        <v>6</v>
      </c>
      <c r="AI579" s="61">
        <f t="shared" ca="1" si="120"/>
        <v>1</v>
      </c>
      <c r="AJ579" s="61">
        <f t="shared" ca="1" si="120"/>
        <v>6</v>
      </c>
      <c r="AK579" s="61">
        <f t="shared" ca="1" si="120"/>
        <v>4</v>
      </c>
      <c r="AL579" s="61">
        <f t="shared" ca="1" si="120"/>
        <v>6</v>
      </c>
      <c r="AM579" s="61">
        <f t="shared" ca="1" si="120"/>
        <v>4</v>
      </c>
      <c r="AO579" s="8">
        <f>IF("na"=F579,"",SQRT(F579)/SQRT(F571))</f>
        <v>1.4413384564585709</v>
      </c>
      <c r="AP579" s="8">
        <f>IF("na"=J579,"",SQRT(J579)/SQRT(J571))</f>
        <v>1.062564185054568</v>
      </c>
      <c r="AQ579" s="8">
        <f>IF("na"=M579,"",SQRT(M579)/SQRT(M571))</f>
        <v>1.7972962306286937</v>
      </c>
      <c r="AR579" s="8">
        <f>IF("na"=Q579,"",SQRT(Q579)/SQRT(Q571))</f>
        <v>1.2259784751538989</v>
      </c>
      <c r="AS579" s="8">
        <f>IF("na"=T579,"",SQRT(T579)/SQRT(T571))</f>
        <v>2.1709624619793022</v>
      </c>
      <c r="AT579" s="8">
        <f>IF("na"=X579,"",SQRT(X579)/SQRT(X571))</f>
        <v>1.4030101686803427</v>
      </c>
    </row>
    <row r="580" spans="1:46" x14ac:dyDescent="0.3">
      <c r="B580" s="71"/>
      <c r="C580" s="71"/>
      <c r="D580" s="7"/>
      <c r="E580" s="7"/>
      <c r="F580" s="7"/>
      <c r="G580" s="7"/>
      <c r="H580" s="7"/>
      <c r="I580" s="7"/>
      <c r="J580" s="7"/>
      <c r="K580" s="7"/>
      <c r="L580" s="7"/>
    </row>
    <row r="581" spans="1:46" x14ac:dyDescent="0.3">
      <c r="A581" s="11"/>
      <c r="B581" s="11"/>
      <c r="C581" s="11"/>
      <c r="D581" s="73" t="s">
        <v>353</v>
      </c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11"/>
      <c r="Z581" s="11"/>
      <c r="AA581" s="49"/>
      <c r="AB581" s="50"/>
      <c r="AC581" s="50"/>
      <c r="AD581" s="50"/>
      <c r="AE581" s="50"/>
      <c r="AF581" s="50"/>
      <c r="AG581" s="50"/>
      <c r="AH581" s="51"/>
      <c r="AI581" s="51"/>
      <c r="AJ581" s="51"/>
      <c r="AK581" s="51"/>
      <c r="AL581" s="51"/>
      <c r="AM581" s="51"/>
      <c r="AO581" s="50"/>
      <c r="AQ581" s="50"/>
      <c r="AR581" s="50"/>
      <c r="AS581" s="50"/>
      <c r="AT581" s="50"/>
    </row>
    <row r="582" spans="1:46" x14ac:dyDescent="0.3">
      <c r="B582" s="52" t="s">
        <v>305</v>
      </c>
      <c r="C582" s="52" t="s">
        <v>305</v>
      </c>
      <c r="D582" s="72">
        <v>7</v>
      </c>
      <c r="E582" s="72"/>
      <c r="F582" s="72"/>
      <c r="G582" s="72"/>
      <c r="H582" s="72"/>
      <c r="I582" s="72"/>
      <c r="J582" s="72"/>
      <c r="K582" s="72">
        <v>15</v>
      </c>
      <c r="L582" s="72"/>
      <c r="M582" s="72"/>
      <c r="N582" s="72"/>
      <c r="O582" s="72"/>
      <c r="P582" s="72"/>
      <c r="Q582" s="72"/>
      <c r="R582" s="72">
        <v>30</v>
      </c>
      <c r="S582" s="72"/>
      <c r="T582" s="72"/>
      <c r="U582" s="72"/>
      <c r="V582" s="72"/>
      <c r="W582" s="72"/>
      <c r="X582" s="72"/>
      <c r="Y582" s="53"/>
      <c r="Z582" s="53"/>
    </row>
    <row r="583" spans="1:46" x14ac:dyDescent="0.3">
      <c r="B583" s="54" t="s">
        <v>296</v>
      </c>
      <c r="C583" s="54" t="s">
        <v>306</v>
      </c>
      <c r="D583" s="55" t="s">
        <v>296</v>
      </c>
      <c r="E583" s="56" t="s">
        <v>299</v>
      </c>
      <c r="F583" s="56" t="s">
        <v>307</v>
      </c>
      <c r="G583" s="56" t="s">
        <v>308</v>
      </c>
      <c r="H583" s="56" t="s">
        <v>309</v>
      </c>
      <c r="I583" s="56" t="s">
        <v>310</v>
      </c>
      <c r="J583" s="57" t="s">
        <v>311</v>
      </c>
      <c r="K583" s="55" t="s">
        <v>296</v>
      </c>
      <c r="L583" s="56" t="s">
        <v>299</v>
      </c>
      <c r="M583" s="56" t="s">
        <v>307</v>
      </c>
      <c r="N583" s="56" t="s">
        <v>308</v>
      </c>
      <c r="O583" s="56" t="s">
        <v>309</v>
      </c>
      <c r="P583" s="56" t="s">
        <v>310</v>
      </c>
      <c r="Q583" s="57" t="s">
        <v>311</v>
      </c>
      <c r="R583" s="55" t="s">
        <v>296</v>
      </c>
      <c r="S583" s="56" t="s">
        <v>299</v>
      </c>
      <c r="T583" s="56" t="s">
        <v>307</v>
      </c>
      <c r="U583" s="56" t="s">
        <v>308</v>
      </c>
      <c r="V583" s="56" t="s">
        <v>309</v>
      </c>
      <c r="W583" s="56" t="s">
        <v>310</v>
      </c>
      <c r="X583" s="57" t="s">
        <v>311</v>
      </c>
      <c r="Y583" s="56"/>
      <c r="Z583" s="56"/>
    </row>
    <row r="584" spans="1:46" x14ac:dyDescent="0.3">
      <c r="A584" s="11" t="s">
        <v>312</v>
      </c>
      <c r="B584" s="56">
        <v>0.41856199999999999</v>
      </c>
      <c r="C584" s="56">
        <v>2.5843799999999999</v>
      </c>
      <c r="D584" s="58">
        <v>0.416439</v>
      </c>
      <c r="E584" s="59">
        <v>3.94382E-2</v>
      </c>
      <c r="F584" s="59">
        <v>1.5598787E-3</v>
      </c>
      <c r="G584" s="59">
        <v>2.7694800000000002</v>
      </c>
      <c r="H584" s="59">
        <v>0.85890900000000003</v>
      </c>
      <c r="I584" s="59">
        <v>2.5859100000000002</v>
      </c>
      <c r="J584" s="60">
        <v>0.73772701110000005</v>
      </c>
      <c r="K584" s="58">
        <v>0.41600300000000001</v>
      </c>
      <c r="L584" s="59">
        <v>2.8028899999999999E-2</v>
      </c>
      <c r="M584" s="59">
        <v>7.9216759999999997E-4</v>
      </c>
      <c r="N584" s="59">
        <v>2.68859</v>
      </c>
      <c r="O584" s="59">
        <v>0.52952699999999997</v>
      </c>
      <c r="P584" s="59">
        <v>2.6033499999999998</v>
      </c>
      <c r="Q584" s="60">
        <v>0.28075870460000002</v>
      </c>
      <c r="R584" s="58">
        <v>0.416605</v>
      </c>
      <c r="S584" s="59">
        <v>2.1559600000000002E-2</v>
      </c>
      <c r="T584" s="59">
        <v>4.6864610000000001E-4</v>
      </c>
      <c r="U584" s="59">
        <v>2.6469100000000001</v>
      </c>
      <c r="V584" s="59">
        <v>0.36618400000000001</v>
      </c>
      <c r="W584" s="59">
        <v>2.6054900000000001</v>
      </c>
      <c r="X584" s="60">
        <v>0.13453635389999999</v>
      </c>
      <c r="Y584" s="59"/>
      <c r="Z584" s="59"/>
      <c r="AH584" s="61"/>
      <c r="AI584" s="61"/>
    </row>
    <row r="585" spans="1:46" x14ac:dyDescent="0.3">
      <c r="A585" s="11" t="s">
        <v>280</v>
      </c>
      <c r="B585" s="56">
        <v>0.41856199999999999</v>
      </c>
      <c r="C585" s="56">
        <v>2.5843799999999999</v>
      </c>
      <c r="D585" s="58">
        <v>0.418543</v>
      </c>
      <c r="E585" s="59">
        <v>5.9142199999999999E-2</v>
      </c>
      <c r="F585" s="59">
        <v>3.4978001000000002E-3</v>
      </c>
      <c r="G585" s="59">
        <v>2.7650299999999999</v>
      </c>
      <c r="H585" s="59">
        <v>1.0073399999999999</v>
      </c>
      <c r="I585" s="59">
        <v>2.53756</v>
      </c>
      <c r="J585" s="60">
        <v>1.0169259879999999</v>
      </c>
      <c r="K585" s="58">
        <v>0.41814000000000001</v>
      </c>
      <c r="L585" s="59">
        <v>5.5732499999999997E-2</v>
      </c>
      <c r="M585" s="59">
        <v>3.1062895000000001E-3</v>
      </c>
      <c r="N585" s="59">
        <v>2.7149999999999999</v>
      </c>
      <c r="O585" s="59">
        <v>0.72857700000000003</v>
      </c>
      <c r="P585" s="59">
        <v>2.57986</v>
      </c>
      <c r="Q585" s="60">
        <v>0.53084487530000002</v>
      </c>
      <c r="R585" s="58">
        <v>0.42013299999999998</v>
      </c>
      <c r="S585" s="59">
        <v>5.1364399999999998E-2</v>
      </c>
      <c r="T585" s="59">
        <v>2.6407695E-3</v>
      </c>
      <c r="U585" s="59">
        <v>2.6365400000000001</v>
      </c>
      <c r="V585" s="59">
        <v>0.61294400000000004</v>
      </c>
      <c r="W585" s="59">
        <v>2.5334500000000002</v>
      </c>
      <c r="X585" s="60">
        <v>0.37829421200000002</v>
      </c>
      <c r="Y585" s="59"/>
      <c r="Z585" s="59"/>
      <c r="AA585" s="9">
        <f>IF("na"=F585,"",F585/F584)</f>
        <v>2.2423539086725142</v>
      </c>
      <c r="AB585" s="7">
        <f>IF("na"=J585,"",J585/J584)</f>
        <v>1.3784583900265432</v>
      </c>
      <c r="AC585" s="7">
        <f>IF("na"=M585,"",M585/M584)</f>
        <v>3.921252901532454</v>
      </c>
      <c r="AD585" s="7">
        <f>IF("na"=Q585,"",Q585/Q584)</f>
        <v>1.8907512629262928</v>
      </c>
      <c r="AE585" s="7">
        <f>IF("na"=T585,"",T585/T584)</f>
        <v>5.6348905922827477</v>
      </c>
      <c r="AF585" s="7">
        <f>IF("na"=X585,"",X585/X584)</f>
        <v>2.8118363626918543</v>
      </c>
      <c r="AG585" s="7">
        <f>ROW()</f>
        <v>585</v>
      </c>
      <c r="AH585" s="61">
        <f t="shared" ref="AH585:AM592" ca="1" si="122">SUM(IF(INDIRECT(ADDRESS(ROW(),AH$60))&gt;INDIRECT(ADDRESS($AG585,AH$60)),1,0), IF(INDIRECT(ADDRESS(ROW(),AH$60))&gt;INDIRECT(ADDRESS($AG585+1,AH$60)),1,0), IF(INDIRECT(ADDRESS(ROW(),AH$60))&gt;INDIRECT(ADDRESS($AG585+2,AH$60)),1,0), IF(INDIRECT(ADDRESS(ROW(),AH$60))&gt;INDIRECT(ADDRESS($AG585+3,AH$60)),1,0), IF(INDIRECT(ADDRESS(ROW(),AH$60))&gt;INDIRECT(ADDRESS($AG585+4,AH$60)),1,0), IF(INDIRECT(ADDRESS(ROW(),AH$60))&gt;INDIRECT(ADDRESS($AG585+5,AH$60)),1,0), IF(INDIRECT(ADDRESS(ROW(),AH$60))&gt;INDIRECT(ADDRESS($AG585+6,AH$60)),1,0), IF(INDIRECT(ADDRESS(ROW(),AH$60))&gt;INDIRECT(ADDRESS($AG585+7,AH$60)),1,0))+1</f>
        <v>5</v>
      </c>
      <c r="AI585" s="61">
        <f t="shared" ca="1" si="122"/>
        <v>7</v>
      </c>
      <c r="AJ585" s="61">
        <f t="shared" ca="1" si="122"/>
        <v>6</v>
      </c>
      <c r="AK585" s="61">
        <f t="shared" ca="1" si="122"/>
        <v>7</v>
      </c>
      <c r="AL585" s="61">
        <f t="shared" ca="1" si="122"/>
        <v>6</v>
      </c>
      <c r="AM585" s="61">
        <f t="shared" ca="1" si="122"/>
        <v>7</v>
      </c>
      <c r="AO585" s="8">
        <f>IF("na"=F585,"",SQRT(F585)/SQRT(F584))</f>
        <v>1.4974491339182492</v>
      </c>
      <c r="AP585" s="8">
        <f>IF("na"=J585,"",SQRT(J585)/SQRT(J584))</f>
        <v>1.1740776763172627</v>
      </c>
      <c r="AQ585" s="8">
        <f>IF("na"=M585,"",SQRT(M585)/SQRT(M584))</f>
        <v>1.9802153674619472</v>
      </c>
      <c r="AR585" s="8">
        <f>IF("na"=Q585,"",SQRT(Q585)/SQRT(Q584))</f>
        <v>1.3750459130248316</v>
      </c>
      <c r="AS585" s="8">
        <f>IF("na"=T585,"",SQRT(T585)/SQRT(T584))</f>
        <v>2.3737924492850566</v>
      </c>
      <c r="AT585" s="8">
        <f>IF("na"=X585,"",SQRT(X585)/SQRT(X584))</f>
        <v>1.676853113034011</v>
      </c>
    </row>
    <row r="586" spans="1:46" x14ac:dyDescent="0.3">
      <c r="A586" s="11" t="s">
        <v>282</v>
      </c>
      <c r="B586" s="56">
        <v>0.41856199999999999</v>
      </c>
      <c r="C586" s="56">
        <v>2.5843799999999999</v>
      </c>
      <c r="D586" s="58">
        <v>0.43819900000000001</v>
      </c>
      <c r="E586" s="59">
        <v>5.9348600000000001E-2</v>
      </c>
      <c r="F586" s="59">
        <v>3.9078680000000001E-3</v>
      </c>
      <c r="G586" s="59">
        <v>2.7386900000000001</v>
      </c>
      <c r="H586" s="59">
        <v>0.97621500000000005</v>
      </c>
      <c r="I586" s="59">
        <v>2.5090499999999998</v>
      </c>
      <c r="J586" s="60">
        <v>0.95867033509999999</v>
      </c>
      <c r="K586" s="58">
        <v>0.43662099999999998</v>
      </c>
      <c r="L586" s="59">
        <v>5.5166699999999999E-2</v>
      </c>
      <c r="M586" s="59">
        <v>3.3694921E-3</v>
      </c>
      <c r="N586" s="59">
        <v>2.7004199999999998</v>
      </c>
      <c r="O586" s="59">
        <v>0.75524800000000003</v>
      </c>
      <c r="P586" s="59">
        <v>2.5523500000000001</v>
      </c>
      <c r="Q586" s="60">
        <v>0.57142546240000003</v>
      </c>
      <c r="R586" s="58">
        <v>0.43273800000000001</v>
      </c>
      <c r="S586" s="59">
        <v>5.0855499999999998E-2</v>
      </c>
      <c r="T586" s="59">
        <v>2.7872407000000001E-3</v>
      </c>
      <c r="U586" s="59">
        <v>2.7098900000000001</v>
      </c>
      <c r="V586" s="59">
        <v>0.631521</v>
      </c>
      <c r="W586" s="59">
        <v>2.6064099999999999</v>
      </c>
      <c r="X586" s="60">
        <v>0.39930409430000002</v>
      </c>
      <c r="Y586" s="59"/>
      <c r="Z586" s="59"/>
      <c r="AA586" s="9">
        <f>IF("na"=F586,"",F586/F584)</f>
        <v>2.5052383880874842</v>
      </c>
      <c r="AB586" s="7">
        <f>IF("na"=J586,"",J586/J584)</f>
        <v>1.2994919810114567</v>
      </c>
      <c r="AC586" s="7">
        <f>IF("na"=M586,"",M586/M584)</f>
        <v>4.253509105901327</v>
      </c>
      <c r="AD586" s="7">
        <f>IF("na"=Q586,"",Q586/Q584)</f>
        <v>2.0352902796517602</v>
      </c>
      <c r="AE586" s="7">
        <f>IF("na"=T586,"",T586/T584)</f>
        <v>5.9474317614080219</v>
      </c>
      <c r="AF586" s="7">
        <f>IF("na"=X586,"",X586/X584)</f>
        <v>2.9680014562963422</v>
      </c>
      <c r="AG586" s="7">
        <f t="shared" ref="AG586:AG592" si="123">AG585</f>
        <v>585</v>
      </c>
      <c r="AH586" s="61">
        <f t="shared" ca="1" si="122"/>
        <v>8</v>
      </c>
      <c r="AI586" s="61">
        <f t="shared" ca="1" si="122"/>
        <v>5</v>
      </c>
      <c r="AJ586" s="61">
        <f t="shared" ca="1" si="122"/>
        <v>8</v>
      </c>
      <c r="AK586" s="61">
        <f t="shared" ca="1" si="122"/>
        <v>8</v>
      </c>
      <c r="AL586" s="61">
        <f t="shared" ca="1" si="122"/>
        <v>7</v>
      </c>
      <c r="AM586" s="61">
        <f t="shared" ca="1" si="122"/>
        <v>8</v>
      </c>
      <c r="AO586" s="8">
        <f>IF("na"=F586,"",SQRT(F586)/SQRT(F584))</f>
        <v>1.5827944870031248</v>
      </c>
      <c r="AP586" s="8">
        <f>IF("na"=J586,"",SQRT(J586)/SQRT(J584))</f>
        <v>1.1399526222661434</v>
      </c>
      <c r="AQ586" s="8">
        <f>IF("na"=M586,"",SQRT(M586)/SQRT(M584))</f>
        <v>2.062403720395531</v>
      </c>
      <c r="AR586" s="8">
        <f>IF("na"=Q586,"",SQRT(Q586)/SQRT(Q584))</f>
        <v>1.4266360011060144</v>
      </c>
      <c r="AS586" s="8">
        <f>IF("na"=T586,"",SQRT(T586)/SQRT(T584))</f>
        <v>2.4387356891241869</v>
      </c>
      <c r="AT586" s="8">
        <f>IF("na"=X586,"",SQRT(X586)/SQRT(X584))</f>
        <v>1.7227888600453458</v>
      </c>
    </row>
    <row r="587" spans="1:46" x14ac:dyDescent="0.3">
      <c r="A587" s="11" t="s">
        <v>284</v>
      </c>
      <c r="B587" s="56">
        <v>0.41856199999999999</v>
      </c>
      <c r="C587" s="56">
        <v>2.5843799999999999</v>
      </c>
      <c r="D587" s="58">
        <v>0.42913099999999998</v>
      </c>
      <c r="E587" s="59">
        <v>4.8168599999999999E-2</v>
      </c>
      <c r="F587" s="59">
        <v>2.4319176999999998E-3</v>
      </c>
      <c r="G587" s="59">
        <v>2.6593900000000001</v>
      </c>
      <c r="H587" s="59">
        <v>0.83080299999999996</v>
      </c>
      <c r="I587" s="59">
        <v>2.47383</v>
      </c>
      <c r="J587" s="60">
        <v>0.70245492730000003</v>
      </c>
      <c r="K587" s="58">
        <v>0.42187799999999998</v>
      </c>
      <c r="L587" s="59">
        <v>4.1633700000000003E-2</v>
      </c>
      <c r="M587" s="59">
        <v>1.7443606999999999E-3</v>
      </c>
      <c r="N587" s="59">
        <v>2.52915</v>
      </c>
      <c r="O587" s="59">
        <v>0.596001</v>
      </c>
      <c r="P587" s="59">
        <v>2.42326</v>
      </c>
      <c r="Q587" s="60">
        <v>0.38117684639999999</v>
      </c>
      <c r="R587" s="58">
        <v>0.42150599999999999</v>
      </c>
      <c r="S587" s="59">
        <v>3.7097400000000003E-2</v>
      </c>
      <c r="T587" s="59">
        <v>1.3848841000000001E-3</v>
      </c>
      <c r="U587" s="59">
        <v>2.4996900000000002</v>
      </c>
      <c r="V587" s="59">
        <v>0.44290600000000002</v>
      </c>
      <c r="W587" s="59">
        <v>2.43947</v>
      </c>
      <c r="X587" s="60">
        <v>0.21716463289999999</v>
      </c>
      <c r="Y587" s="59"/>
      <c r="Z587" s="59"/>
      <c r="AA587" s="9">
        <f>IF("na"=F587,"",F587/F584)</f>
        <v>1.5590428281378543</v>
      </c>
      <c r="AB587" s="7">
        <f>IF("na"=J587,"",J587/J584)</f>
        <v>0.95218816273595974</v>
      </c>
      <c r="AC587" s="7">
        <f>IF("na"=M587,"",M587/M584)</f>
        <v>2.2020096504830544</v>
      </c>
      <c r="AD587" s="7">
        <f>IF("na"=Q587,"",Q587/Q584)</f>
        <v>1.3576670648308724</v>
      </c>
      <c r="AE587" s="7">
        <f>IF("na"=T587,"",T587/T584)</f>
        <v>2.9550744154277613</v>
      </c>
      <c r="AF587" s="7">
        <f>IF("na"=X587,"",X587/X584)</f>
        <v>1.6141706431364795</v>
      </c>
      <c r="AG587" s="7">
        <f t="shared" si="123"/>
        <v>585</v>
      </c>
      <c r="AH587" s="61">
        <f t="shared" ca="1" si="122"/>
        <v>2</v>
      </c>
      <c r="AI587" s="61">
        <f t="shared" ca="1" si="122"/>
        <v>2</v>
      </c>
      <c r="AJ587" s="61">
        <f t="shared" ca="1" si="122"/>
        <v>2</v>
      </c>
      <c r="AK587" s="61">
        <f t="shared" ca="1" si="122"/>
        <v>3</v>
      </c>
      <c r="AL587" s="61">
        <f t="shared" ca="1" si="122"/>
        <v>2</v>
      </c>
      <c r="AM587" s="61">
        <f t="shared" ca="1" si="122"/>
        <v>3</v>
      </c>
      <c r="AO587" s="8">
        <f>IF("na"=F587,"",SQRT(F587)/SQRT(F584))</f>
        <v>1.248616365477345</v>
      </c>
      <c r="AP587" s="8">
        <f>IF("na"=J587,"",SQRT(J587)/SQRT(J584))</f>
        <v>0.9758012926492563</v>
      </c>
      <c r="AQ587" s="8">
        <f>IF("na"=M587,"",SQRT(M587)/SQRT(M584))</f>
        <v>1.4839169958198655</v>
      </c>
      <c r="AR587" s="8">
        <f>IF("na"=Q587,"",SQRT(Q587)/SQRT(Q584))</f>
        <v>1.1651897119486048</v>
      </c>
      <c r="AS587" s="8">
        <f>IF("na"=T587,"",SQRT(T587)/SQRT(T584))</f>
        <v>1.7190329884640843</v>
      </c>
      <c r="AT587" s="8">
        <f>IF("na"=X587,"",SQRT(X587)/SQRT(X584))</f>
        <v>1.2705001547172197</v>
      </c>
    </row>
    <row r="588" spans="1:46" x14ac:dyDescent="0.3">
      <c r="A588" s="11" t="s">
        <v>286</v>
      </c>
      <c r="B588" s="56">
        <v>0.41856199999999999</v>
      </c>
      <c r="C588" s="56">
        <v>2.5843799999999999</v>
      </c>
      <c r="D588" s="58">
        <v>0.44652700000000001</v>
      </c>
      <c r="E588" s="59">
        <v>4.2509499999999999E-2</v>
      </c>
      <c r="F588" s="59">
        <v>2.5890987E-3</v>
      </c>
      <c r="G588" s="59">
        <v>2.65137</v>
      </c>
      <c r="H588" s="59">
        <v>0.79345900000000003</v>
      </c>
      <c r="I588" s="59">
        <v>2.4731900000000002</v>
      </c>
      <c r="J588" s="60">
        <v>0.64194040070000002</v>
      </c>
      <c r="K588" s="58">
        <v>0.44456800000000002</v>
      </c>
      <c r="L588" s="59">
        <v>3.4667499999999997E-2</v>
      </c>
      <c r="M588" s="59">
        <v>1.8781475000000001E-3</v>
      </c>
      <c r="N588" s="59">
        <v>2.5574499999999998</v>
      </c>
      <c r="O588" s="59">
        <v>0.50973500000000005</v>
      </c>
      <c r="P588" s="59">
        <v>2.4762599999999999</v>
      </c>
      <c r="Q588" s="60">
        <v>0.27151970460000002</v>
      </c>
      <c r="R588" s="58">
        <v>0.44387599999999999</v>
      </c>
      <c r="S588" s="59">
        <v>2.94846E-2</v>
      </c>
      <c r="T588" s="59">
        <v>1.5101400999999999E-3</v>
      </c>
      <c r="U588" s="59">
        <v>2.5757599999999998</v>
      </c>
      <c r="V588" s="59">
        <v>0.40107500000000001</v>
      </c>
      <c r="W588" s="59">
        <v>2.5258500000000002</v>
      </c>
      <c r="X588" s="60">
        <v>0.16428691649999999</v>
      </c>
      <c r="Y588" s="59"/>
      <c r="Z588" s="59"/>
      <c r="AA588" s="9">
        <f>IF("na"=F588,"",F588/F584)</f>
        <v>1.6598077145357519</v>
      </c>
      <c r="AB588" s="7">
        <f>IF("na"=J588,"",J588/J584)</f>
        <v>0.87015981662759534</v>
      </c>
      <c r="AC588" s="7">
        <f>IF("na"=M588,"",M588/M584)</f>
        <v>2.3708966385396222</v>
      </c>
      <c r="AD588" s="7">
        <f>IF("na"=Q588,"",Q588/Q584)</f>
        <v>0.96709273889419423</v>
      </c>
      <c r="AE588" s="7">
        <f>IF("na"=T588,"",T588/T584)</f>
        <v>3.2223464571667191</v>
      </c>
      <c r="AF588" s="7">
        <f>IF("na"=X588,"",X588/X584)</f>
        <v>1.2211340038404297</v>
      </c>
      <c r="AG588" s="7">
        <f t="shared" si="123"/>
        <v>585</v>
      </c>
      <c r="AH588" s="61">
        <f t="shared" ca="1" si="122"/>
        <v>3</v>
      </c>
      <c r="AI588" s="61">
        <f t="shared" ca="1" si="122"/>
        <v>1</v>
      </c>
      <c r="AJ588" s="61">
        <f t="shared" ca="1" si="122"/>
        <v>3</v>
      </c>
      <c r="AK588" s="61">
        <f t="shared" ca="1" si="122"/>
        <v>2</v>
      </c>
      <c r="AL588" s="61">
        <f t="shared" ca="1" si="122"/>
        <v>3</v>
      </c>
      <c r="AM588" s="61">
        <f t="shared" ca="1" si="122"/>
        <v>2</v>
      </c>
      <c r="AO588" s="8">
        <f>IF("na"=F588,"",SQRT(F588)/SQRT(F584))</f>
        <v>1.2883352492793763</v>
      </c>
      <c r="AP588" s="8">
        <f>IF("na"=J588,"",SQRT(J588)/SQRT(J584))</f>
        <v>0.93282357207973432</v>
      </c>
      <c r="AQ588" s="8">
        <f>IF("na"=M588,"",SQRT(M588)/SQRT(M584))</f>
        <v>1.5397716189551043</v>
      </c>
      <c r="AR588" s="8">
        <f>IF("na"=Q588,"",SQRT(Q588)/SQRT(Q584))</f>
        <v>0.9834087343999921</v>
      </c>
      <c r="AS588" s="8">
        <f>IF("na"=T588,"",SQRT(T588)/SQRT(T584))</f>
        <v>1.7950895401530027</v>
      </c>
      <c r="AT588" s="8">
        <f>IF("na"=X588,"",SQRT(X588)/SQRT(X584))</f>
        <v>1.1050493219039725</v>
      </c>
    </row>
    <row r="589" spans="1:46" x14ac:dyDescent="0.3">
      <c r="A589" s="11" t="s">
        <v>288</v>
      </c>
      <c r="B589" s="56">
        <v>0.41856199999999999</v>
      </c>
      <c r="C589" s="56">
        <v>2.5843799999999999</v>
      </c>
      <c r="D589" s="62">
        <v>0.42501499999999998</v>
      </c>
      <c r="E589" s="63">
        <v>4.0649699999999997E-2</v>
      </c>
      <c r="F589" s="64">
        <v>1.6940392999999999E-3</v>
      </c>
      <c r="G589" s="63">
        <v>2.82952</v>
      </c>
      <c r="H589" s="64">
        <v>0.89591799999999999</v>
      </c>
      <c r="I589" s="64">
        <v>2.63219</v>
      </c>
      <c r="J589" s="65">
        <v>0.80495485879999995</v>
      </c>
      <c r="K589" s="62">
        <v>0.42335</v>
      </c>
      <c r="L589" s="63">
        <v>2.9165699999999999E-2</v>
      </c>
      <c r="M589" s="64">
        <v>8.7356290000000002E-4</v>
      </c>
      <c r="N589" s="63">
        <v>2.6844600000000001</v>
      </c>
      <c r="O589" s="64">
        <v>0.50013200000000002</v>
      </c>
      <c r="P589" s="64">
        <v>2.6069800000000001</v>
      </c>
      <c r="Q589" s="65">
        <v>0.25064277740000002</v>
      </c>
      <c r="R589" s="62">
        <v>0.42437999999999998</v>
      </c>
      <c r="S589" s="63">
        <v>2.1472499999999999E-2</v>
      </c>
      <c r="T589" s="64">
        <v>4.9491729999999999E-4</v>
      </c>
      <c r="U589" s="63">
        <v>2.63829</v>
      </c>
      <c r="V589" s="64">
        <v>0.346308</v>
      </c>
      <c r="W589" s="64">
        <v>2.6002100000000001</v>
      </c>
      <c r="X589" s="65">
        <v>0.1201798197</v>
      </c>
      <c r="Y589" s="63"/>
      <c r="Z589" s="63"/>
      <c r="AA589" s="9">
        <f>IF("na"=F589,"",F589/F584)</f>
        <v>1.0860070722165769</v>
      </c>
      <c r="AB589" s="7">
        <f>IF("na"=J589,"",J589/J584)</f>
        <v>1.0911283532912246</v>
      </c>
      <c r="AC589" s="7">
        <f>IF("na"=M589,"",M589/M584)</f>
        <v>1.102750099852607</v>
      </c>
      <c r="AD589" s="7">
        <f>IF("na"=Q589,"",Q589/Q584)</f>
        <v>0.89273377207340199</v>
      </c>
      <c r="AE589" s="7">
        <f>IF("na"=T589,"",T589/T584)</f>
        <v>1.0560576520320983</v>
      </c>
      <c r="AF589" s="7">
        <f>IF("na"=X589,"",X589/X584)</f>
        <v>0.89328881165702534</v>
      </c>
      <c r="AG589" s="7">
        <f t="shared" si="123"/>
        <v>585</v>
      </c>
      <c r="AH589" s="61">
        <f t="shared" ca="1" si="122"/>
        <v>1</v>
      </c>
      <c r="AI589" s="61">
        <f t="shared" ca="1" si="122"/>
        <v>3</v>
      </c>
      <c r="AJ589" s="61">
        <f t="shared" ca="1" si="122"/>
        <v>1</v>
      </c>
      <c r="AK589" s="61">
        <f t="shared" ca="1" si="122"/>
        <v>1</v>
      </c>
      <c r="AL589" s="61">
        <f t="shared" ca="1" si="122"/>
        <v>1</v>
      </c>
      <c r="AM589" s="61">
        <f t="shared" ca="1" si="122"/>
        <v>1</v>
      </c>
      <c r="AO589" s="8">
        <f>IF("na"=F589,"",SQRT(F589)/SQRT(F584))</f>
        <v>1.0421166308127785</v>
      </c>
      <c r="AP589" s="8">
        <f>IF("na"=J589,"",SQRT(J589)/SQRT(J584))</f>
        <v>1.0445708943347141</v>
      </c>
      <c r="AQ589" s="8">
        <f>IF("na"=M589,"",SQRT(M589)/SQRT(M584))</f>
        <v>1.0501190884145508</v>
      </c>
      <c r="AR589" s="8">
        <f>IF("na"=Q589,"",SQRT(Q589)/SQRT(Q584))</f>
        <v>0.94484589858526769</v>
      </c>
      <c r="AS589" s="8">
        <f>IF("na"=T589,"",SQRT(T589)/SQRT(T584))</f>
        <v>1.0276466571891811</v>
      </c>
      <c r="AT589" s="8">
        <f>IF("na"=X589,"",SQRT(X589)/SQRT(X584))</f>
        <v>0.94513957258016934</v>
      </c>
    </row>
    <row r="590" spans="1:46" x14ac:dyDescent="0.3">
      <c r="A590" s="11" t="s">
        <v>290</v>
      </c>
      <c r="B590" s="56">
        <v>0.41856199999999999</v>
      </c>
      <c r="C590" s="56">
        <v>2.5843799999999999</v>
      </c>
      <c r="D590" s="66">
        <v>0.44117400000000001</v>
      </c>
      <c r="E590" s="7">
        <v>5.6911099999999999E-2</v>
      </c>
      <c r="F590" s="64">
        <v>3.7501758E-3</v>
      </c>
      <c r="G590" s="63">
        <v>2.7248700000000001</v>
      </c>
      <c r="H590" s="64">
        <v>0.96563100000000002</v>
      </c>
      <c r="I590" s="64">
        <v>2.4879799999999999</v>
      </c>
      <c r="J590" s="65">
        <v>0.94173618810000004</v>
      </c>
      <c r="K590" s="66">
        <v>0.44120999999999999</v>
      </c>
      <c r="L590" s="7">
        <v>5.2461500000000001E-2</v>
      </c>
      <c r="M590" s="64">
        <v>3.2651408E-3</v>
      </c>
      <c r="N590" s="63">
        <v>2.6465800000000002</v>
      </c>
      <c r="O590" s="64">
        <v>0.70661799999999997</v>
      </c>
      <c r="P590" s="64">
        <v>2.5117400000000001</v>
      </c>
      <c r="Q590" s="65">
        <v>0.50458556750000005</v>
      </c>
      <c r="R590" s="66">
        <v>0.43865599999999999</v>
      </c>
      <c r="S590" s="7">
        <v>4.8833500000000002E-2</v>
      </c>
      <c r="T590" s="64">
        <v>2.7884795000000001E-3</v>
      </c>
      <c r="U590" s="63">
        <v>2.6648700000000001</v>
      </c>
      <c r="V590" s="64">
        <v>0.57055500000000003</v>
      </c>
      <c r="W590" s="64">
        <v>2.5739100000000001</v>
      </c>
      <c r="X590" s="65">
        <v>0.32564262890000001</v>
      </c>
      <c r="Y590" s="63"/>
      <c r="Z590" s="63"/>
      <c r="AA590" s="9">
        <f>IF("na"=F590,"",F590/F584)</f>
        <v>2.4041457838997351</v>
      </c>
      <c r="AB590" s="7">
        <f>IF("na"=J590,"",J590/J584)</f>
        <v>1.2765374914167895</v>
      </c>
      <c r="AC590" s="7">
        <f>IF("na"=M590,"",M590/M584)</f>
        <v>4.1217802899285454</v>
      </c>
      <c r="AD590" s="7">
        <f>IF("na"=Q590,"",Q590/Q584)</f>
        <v>1.797221454696796</v>
      </c>
      <c r="AE590" s="7">
        <f>IF("na"=T590,"",T590/T584)</f>
        <v>5.9500751206507427</v>
      </c>
      <c r="AF590" s="7">
        <f>IF("na"=X590,"",X590/X584)</f>
        <v>2.4204805575602868</v>
      </c>
      <c r="AG590" s="7">
        <f t="shared" si="123"/>
        <v>585</v>
      </c>
      <c r="AH590" s="61">
        <f t="shared" ca="1" si="122"/>
        <v>7</v>
      </c>
      <c r="AI590" s="61">
        <f t="shared" ca="1" si="122"/>
        <v>4</v>
      </c>
      <c r="AJ590" s="61">
        <f t="shared" ca="1" si="122"/>
        <v>7</v>
      </c>
      <c r="AK590" s="61">
        <f t="shared" ca="1" si="122"/>
        <v>6</v>
      </c>
      <c r="AL590" s="61">
        <f t="shared" ca="1" si="122"/>
        <v>8</v>
      </c>
      <c r="AM590" s="61">
        <f t="shared" ca="1" si="122"/>
        <v>6</v>
      </c>
      <c r="AO590" s="8">
        <f>IF("na"=F590,"",SQRT(F590)/SQRT(F584))</f>
        <v>1.5505308071430686</v>
      </c>
      <c r="AP590" s="8">
        <f>IF("na"=J590,"",SQRT(J590)/SQRT(J584))</f>
        <v>1.1298395865859849</v>
      </c>
      <c r="AQ590" s="8">
        <f>IF("na"=M590,"",SQRT(M590)/SQRT(M584))</f>
        <v>2.0302168086016197</v>
      </c>
      <c r="AR590" s="8">
        <f>IF("na"=Q590,"",SQRT(Q590)/SQRT(Q584))</f>
        <v>1.3406048838851796</v>
      </c>
      <c r="AS590" s="8">
        <f>IF("na"=T590,"",SQRT(T590)/SQRT(T584))</f>
        <v>2.4392775817136396</v>
      </c>
      <c r="AT590" s="8">
        <f>IF("na"=X590,"",SQRT(X590)/SQRT(X584))</f>
        <v>1.5557893679930734</v>
      </c>
    </row>
    <row r="591" spans="1:46" x14ac:dyDescent="0.3">
      <c r="A591" s="11" t="s">
        <v>292</v>
      </c>
      <c r="B591" s="56">
        <v>0.41856199999999999</v>
      </c>
      <c r="C591" s="56">
        <v>2.5843799999999999</v>
      </c>
      <c r="D591" s="66">
        <v>0.43973899999999999</v>
      </c>
      <c r="E591" s="7">
        <v>5.68636E-2</v>
      </c>
      <c r="F591" s="64">
        <v>3.6819343000000001E-3</v>
      </c>
      <c r="G591" s="63">
        <v>2.7884000000000002</v>
      </c>
      <c r="H591" s="64">
        <v>1.02938</v>
      </c>
      <c r="I591" s="64">
        <v>2.5518399999999999</v>
      </c>
      <c r="J591" s="65">
        <v>1.060682036</v>
      </c>
      <c r="K591" s="66">
        <v>0.43816500000000003</v>
      </c>
      <c r="L591" s="7">
        <v>5.03141E-2</v>
      </c>
      <c r="M591" s="64">
        <v>2.9157862000000001E-3</v>
      </c>
      <c r="N591" s="63">
        <v>2.7230400000000001</v>
      </c>
      <c r="O591" s="64">
        <v>0.67463799999999996</v>
      </c>
      <c r="P591" s="64">
        <v>2.6020300000000001</v>
      </c>
      <c r="Q591" s="65">
        <v>0.4554479535</v>
      </c>
      <c r="R591" s="66">
        <v>0.43717099999999998</v>
      </c>
      <c r="S591" s="7">
        <v>4.5584600000000003E-2</v>
      </c>
      <c r="T591" s="64">
        <v>2.4242504999999999E-3</v>
      </c>
      <c r="U591" s="63">
        <v>2.7016800000000001</v>
      </c>
      <c r="V591" s="64">
        <v>0.50778100000000004</v>
      </c>
      <c r="W591" s="64">
        <v>2.6319300000000001</v>
      </c>
      <c r="X591" s="65">
        <v>0.26010254640000002</v>
      </c>
      <c r="Y591" s="63"/>
      <c r="Z591" s="63"/>
      <c r="AA591" s="9">
        <f>IF("na"=F591,"",F591/F584)</f>
        <v>2.3603978309339055</v>
      </c>
      <c r="AB591" s="7">
        <f>IF("na"=J591,"",J591/J584)</f>
        <v>1.4377703676844535</v>
      </c>
      <c r="AC591" s="7">
        <f>IF("na"=M591,"",M591/M584)</f>
        <v>3.6807693220475066</v>
      </c>
      <c r="AD591" s="7">
        <f>IF("na"=Q591,"",Q591/Q584)</f>
        <v>1.6222042132188979</v>
      </c>
      <c r="AE591" s="7">
        <f>IF("na"=T591,"",T591/T584)</f>
        <v>5.1728809863135528</v>
      </c>
      <c r="AF591" s="7">
        <f>IF("na"=X591,"",X591/X584)</f>
        <v>1.9333253716191281</v>
      </c>
      <c r="AG591" s="7">
        <f t="shared" si="123"/>
        <v>585</v>
      </c>
      <c r="AH591" s="61">
        <f t="shared" ca="1" si="122"/>
        <v>6</v>
      </c>
      <c r="AI591" s="61">
        <f t="shared" ca="1" si="122"/>
        <v>8</v>
      </c>
      <c r="AJ591" s="61">
        <f t="shared" ca="1" si="122"/>
        <v>5</v>
      </c>
      <c r="AK591" s="61">
        <f t="shared" ca="1" si="122"/>
        <v>5</v>
      </c>
      <c r="AL591" s="61">
        <f t="shared" ca="1" si="122"/>
        <v>5</v>
      </c>
      <c r="AM591" s="61">
        <f t="shared" ca="1" si="122"/>
        <v>4</v>
      </c>
      <c r="AO591" s="8">
        <f>IF("na"=F591,"",SQRT(F591)/SQRT(F584))</f>
        <v>1.5363586270574672</v>
      </c>
      <c r="AP591" s="8">
        <f>IF("na"=J591,"",SQRT(J591)/SQRT(J584))</f>
        <v>1.1990706266456757</v>
      </c>
      <c r="AQ591" s="8">
        <f>IF("na"=M591,"",SQRT(M591)/SQRT(M584))</f>
        <v>1.9185331172662898</v>
      </c>
      <c r="AR591" s="8">
        <f>IF("na"=Q591,"",SQRT(Q591)/SQRT(Q584))</f>
        <v>1.2736578085258607</v>
      </c>
      <c r="AS591" s="8">
        <f>IF("na"=T591,"",SQRT(T591)/SQRT(T584))</f>
        <v>2.2743968401124621</v>
      </c>
      <c r="AT591" s="8">
        <f>IF("na"=X591,"",SQRT(X591)/SQRT(X584))</f>
        <v>1.3904407112923327</v>
      </c>
    </row>
    <row r="592" spans="1:46" x14ac:dyDescent="0.3">
      <c r="A592" s="11" t="s">
        <v>294</v>
      </c>
      <c r="B592" s="56">
        <v>0.41856199999999999</v>
      </c>
      <c r="C592" s="56">
        <v>2.5843799999999999</v>
      </c>
      <c r="D592" s="67">
        <v>0.438884</v>
      </c>
      <c r="E592" s="68">
        <v>5.5062E-2</v>
      </c>
      <c r="F592" s="69">
        <v>3.4448074E-3</v>
      </c>
      <c r="G592" s="68">
        <v>2.8090199999999999</v>
      </c>
      <c r="H592" s="69">
        <v>1.0042500000000001</v>
      </c>
      <c r="I592" s="69">
        <v>2.58555</v>
      </c>
      <c r="J592" s="70">
        <v>1.0085194314000001</v>
      </c>
      <c r="K592" s="67">
        <v>0.43665399999999999</v>
      </c>
      <c r="L592" s="68">
        <v>4.7869799999999997E-2</v>
      </c>
      <c r="M592" s="69">
        <v>2.6188381000000001E-3</v>
      </c>
      <c r="N592" s="68">
        <v>2.7372399999999999</v>
      </c>
      <c r="O592" s="69">
        <v>0.65407099999999996</v>
      </c>
      <c r="P592" s="69">
        <v>2.6248800000000001</v>
      </c>
      <c r="Q592" s="70">
        <v>0.42944912299999999</v>
      </c>
      <c r="R592" s="67">
        <v>0.43760599999999999</v>
      </c>
      <c r="S592" s="68">
        <v>4.1816199999999998E-2</v>
      </c>
      <c r="T592" s="69">
        <v>2.1112684E-3</v>
      </c>
      <c r="U592" s="68">
        <v>2.7431800000000002</v>
      </c>
      <c r="V592" s="69">
        <v>0.50500800000000001</v>
      </c>
      <c r="W592" s="69">
        <v>2.6789100000000001</v>
      </c>
      <c r="X592" s="70">
        <v>0.26396900089999997</v>
      </c>
      <c r="Y592" s="63"/>
      <c r="Z592" s="63"/>
      <c r="AA592" s="9">
        <f>IF("na"=F592,"",F592/F584)</f>
        <v>2.2083815876196016</v>
      </c>
      <c r="AB592" s="7">
        <f>IF("na"=J592,"",J592/J584)</f>
        <v>1.3670631767924974</v>
      </c>
      <c r="AC592" s="7">
        <f>IF("na"=M592,"",M592/M584)</f>
        <v>3.3059141777573333</v>
      </c>
      <c r="AD592" s="7">
        <f>IF("na"=Q592,"",Q592/Q584)</f>
        <v>1.529602167141499</v>
      </c>
      <c r="AE592" s="7">
        <f>IF("na"=T592,"",T592/T584)</f>
        <v>4.505037809980708</v>
      </c>
      <c r="AF592" s="7">
        <f>IF("na"=X592,"",X592/X584)</f>
        <v>1.9620644773546223</v>
      </c>
      <c r="AG592" s="7">
        <f t="shared" si="123"/>
        <v>585</v>
      </c>
      <c r="AH592" s="61">
        <f t="shared" ca="1" si="122"/>
        <v>4</v>
      </c>
      <c r="AI592" s="61">
        <f t="shared" ca="1" si="122"/>
        <v>6</v>
      </c>
      <c r="AJ592" s="61">
        <f t="shared" ca="1" si="122"/>
        <v>4</v>
      </c>
      <c r="AK592" s="61">
        <f t="shared" ca="1" si="122"/>
        <v>4</v>
      </c>
      <c r="AL592" s="61">
        <f t="shared" ca="1" si="122"/>
        <v>4</v>
      </c>
      <c r="AM592" s="61">
        <f t="shared" ca="1" si="122"/>
        <v>5</v>
      </c>
      <c r="AO592" s="8">
        <f>IF("na"=F592,"",SQRT(F592)/SQRT(F584))</f>
        <v>1.4860624440512591</v>
      </c>
      <c r="AP592" s="8">
        <f>IF("na"=J592,"",SQRT(J592)/SQRT(J584))</f>
        <v>1.1692147693184933</v>
      </c>
      <c r="AQ592" s="8">
        <f>IF("na"=M592,"",SQRT(M592)/SQRT(M584))</f>
        <v>1.8182173076278132</v>
      </c>
      <c r="AR592" s="8">
        <f>IF("na"=Q592,"",SQRT(Q592)/SQRT(Q584))</f>
        <v>1.2367708628284786</v>
      </c>
      <c r="AS592" s="8">
        <f>IF("na"=T592,"",SQRT(T592)/SQRT(T584))</f>
        <v>2.1225074346114097</v>
      </c>
      <c r="AT592" s="8">
        <f>IF("na"=X592,"",SQRT(X592)/SQRT(X584))</f>
        <v>1.4007371192892055</v>
      </c>
    </row>
    <row r="593" spans="1:46" x14ac:dyDescent="0.3">
      <c r="B593" s="71"/>
      <c r="C593" s="71"/>
      <c r="D593" s="7"/>
      <c r="E593" s="7"/>
      <c r="F593" s="7"/>
      <c r="G593" s="7"/>
      <c r="H593" s="7"/>
      <c r="I593" s="7"/>
      <c r="J593" s="7"/>
      <c r="K593" s="7"/>
      <c r="L593" s="7"/>
    </row>
    <row r="594" spans="1:46" x14ac:dyDescent="0.3">
      <c r="A594" s="11"/>
      <c r="B594" s="11"/>
      <c r="C594" s="11"/>
      <c r="D594" s="73" t="s">
        <v>354</v>
      </c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11"/>
      <c r="Z594" s="11"/>
      <c r="AA594" s="49"/>
      <c r="AB594" s="50"/>
      <c r="AC594" s="50"/>
      <c r="AD594" s="50"/>
      <c r="AE594" s="50"/>
      <c r="AF594" s="50"/>
      <c r="AG594" s="50"/>
      <c r="AH594" s="51"/>
      <c r="AI594" s="51"/>
      <c r="AJ594" s="51"/>
      <c r="AK594" s="51"/>
      <c r="AL594" s="51"/>
      <c r="AM594" s="51"/>
      <c r="AO594" s="50"/>
      <c r="AQ594" s="50"/>
      <c r="AR594" s="50"/>
      <c r="AS594" s="50"/>
      <c r="AT594" s="50"/>
    </row>
    <row r="595" spans="1:46" x14ac:dyDescent="0.3">
      <c r="B595" s="52" t="s">
        <v>305</v>
      </c>
      <c r="C595" s="52" t="s">
        <v>305</v>
      </c>
      <c r="D595" s="72">
        <v>7</v>
      </c>
      <c r="E595" s="72"/>
      <c r="F595" s="72"/>
      <c r="G595" s="72"/>
      <c r="H595" s="72"/>
      <c r="I595" s="72"/>
      <c r="J595" s="72"/>
      <c r="K595" s="72">
        <v>15</v>
      </c>
      <c r="L595" s="72"/>
      <c r="M595" s="72"/>
      <c r="N595" s="72"/>
      <c r="O595" s="72"/>
      <c r="P595" s="72"/>
      <c r="Q595" s="72"/>
      <c r="R595" s="72">
        <v>30</v>
      </c>
      <c r="S595" s="72"/>
      <c r="T595" s="72"/>
      <c r="U595" s="72"/>
      <c r="V595" s="72"/>
      <c r="W595" s="72"/>
      <c r="X595" s="72"/>
      <c r="Y595" s="53"/>
      <c r="Z595" s="53"/>
    </row>
    <row r="596" spans="1:46" x14ac:dyDescent="0.3">
      <c r="B596" s="54" t="s">
        <v>296</v>
      </c>
      <c r="C596" s="54" t="s">
        <v>306</v>
      </c>
      <c r="D596" s="55" t="s">
        <v>296</v>
      </c>
      <c r="E596" s="56" t="s">
        <v>299</v>
      </c>
      <c r="F596" s="56" t="s">
        <v>307</v>
      </c>
      <c r="G596" s="56" t="s">
        <v>308</v>
      </c>
      <c r="H596" s="56" t="s">
        <v>309</v>
      </c>
      <c r="I596" s="56" t="s">
        <v>310</v>
      </c>
      <c r="J596" s="57" t="s">
        <v>311</v>
      </c>
      <c r="K596" s="55" t="s">
        <v>296</v>
      </c>
      <c r="L596" s="56" t="s">
        <v>299</v>
      </c>
      <c r="M596" s="56" t="s">
        <v>307</v>
      </c>
      <c r="N596" s="56" t="s">
        <v>308</v>
      </c>
      <c r="O596" s="56" t="s">
        <v>309</v>
      </c>
      <c r="P596" s="56" t="s">
        <v>310</v>
      </c>
      <c r="Q596" s="57" t="s">
        <v>311</v>
      </c>
      <c r="R596" s="55" t="s">
        <v>296</v>
      </c>
      <c r="S596" s="56" t="s">
        <v>299</v>
      </c>
      <c r="T596" s="56" t="s">
        <v>307</v>
      </c>
      <c r="U596" s="56" t="s">
        <v>308</v>
      </c>
      <c r="V596" s="56" t="s">
        <v>309</v>
      </c>
      <c r="W596" s="56" t="s">
        <v>310</v>
      </c>
      <c r="X596" s="57" t="s">
        <v>311</v>
      </c>
      <c r="Y596" s="56"/>
      <c r="Z596" s="56"/>
    </row>
    <row r="597" spans="1:46" x14ac:dyDescent="0.3">
      <c r="A597" s="11" t="s">
        <v>312</v>
      </c>
      <c r="B597" s="56">
        <v>0.48168100000000003</v>
      </c>
      <c r="C597" s="56">
        <v>1.79271</v>
      </c>
      <c r="D597" s="58">
        <v>0.483043</v>
      </c>
      <c r="E597" s="59">
        <v>4.4380900000000001E-2</v>
      </c>
      <c r="F597" s="59">
        <v>1.9715192000000002E-3</v>
      </c>
      <c r="G597" s="59">
        <v>1.82823</v>
      </c>
      <c r="H597" s="59">
        <v>0.308751</v>
      </c>
      <c r="I597" s="59">
        <v>1.79383</v>
      </c>
      <c r="J597" s="60">
        <v>9.5328434399999995E-2</v>
      </c>
      <c r="K597" s="58">
        <v>0.48175299999999999</v>
      </c>
      <c r="L597" s="59">
        <v>3.2262699999999998E-2</v>
      </c>
      <c r="M597" s="59">
        <v>1.0408869000000001E-3</v>
      </c>
      <c r="N597" s="59">
        <v>1.81593</v>
      </c>
      <c r="O597" s="59">
        <v>0.22119900000000001</v>
      </c>
      <c r="P597" s="59">
        <v>1.7985500000000001</v>
      </c>
      <c r="Q597" s="60">
        <v>4.8963103199999997E-2</v>
      </c>
      <c r="R597" s="58">
        <v>0.48115599999999997</v>
      </c>
      <c r="S597" s="59">
        <v>2.33581E-2</v>
      </c>
      <c r="T597" s="59">
        <v>5.4587639999999996E-4</v>
      </c>
      <c r="U597" s="59">
        <v>1.80297</v>
      </c>
      <c r="V597" s="59">
        <v>0.15756100000000001</v>
      </c>
      <c r="W597" s="59">
        <v>1.79369</v>
      </c>
      <c r="X597" s="60">
        <v>2.4826429099999998E-2</v>
      </c>
      <c r="Y597" s="59"/>
      <c r="Z597" s="59"/>
      <c r="AH597" s="61"/>
      <c r="AI597" s="61"/>
    </row>
    <row r="598" spans="1:46" x14ac:dyDescent="0.3">
      <c r="A598" s="11" t="s">
        <v>280</v>
      </c>
      <c r="B598" s="56">
        <v>0.48168100000000003</v>
      </c>
      <c r="C598" s="56">
        <v>1.79271</v>
      </c>
      <c r="D598" s="58">
        <v>0.482572</v>
      </c>
      <c r="E598" s="59">
        <v>5.5624600000000003E-2</v>
      </c>
      <c r="F598" s="59">
        <v>3.0948898999999998E-3</v>
      </c>
      <c r="G598" s="59">
        <v>1.8586800000000001</v>
      </c>
      <c r="H598" s="59">
        <v>0.39465699999999998</v>
      </c>
      <c r="I598" s="59">
        <v>1.8067599999999999</v>
      </c>
      <c r="J598" s="60">
        <v>0.1559515501</v>
      </c>
      <c r="K598" s="58">
        <v>0.48033900000000002</v>
      </c>
      <c r="L598" s="59">
        <v>4.9446999999999998E-2</v>
      </c>
      <c r="M598" s="59">
        <v>2.4468067E-3</v>
      </c>
      <c r="N598" s="59">
        <v>1.8122499999999999</v>
      </c>
      <c r="O598" s="59">
        <v>0.31733600000000001</v>
      </c>
      <c r="P598" s="59">
        <v>1.7786599999999999</v>
      </c>
      <c r="Q598" s="60">
        <v>0.10089953929999999</v>
      </c>
      <c r="R598" s="58">
        <v>0.47988999999999998</v>
      </c>
      <c r="S598" s="59">
        <v>4.9775899999999998E-2</v>
      </c>
      <c r="T598" s="59">
        <v>2.4808477999999998E-3</v>
      </c>
      <c r="U598" s="59">
        <v>1.8356699999999999</v>
      </c>
      <c r="V598" s="59">
        <v>0.31619799999999998</v>
      </c>
      <c r="W598" s="59">
        <v>1.8025</v>
      </c>
      <c r="X598" s="60">
        <v>0.1000770193</v>
      </c>
      <c r="Y598" s="59"/>
      <c r="Z598" s="59"/>
      <c r="AA598" s="9">
        <f>IF("na"=F598,"",F598/F597)</f>
        <v>1.5697995231291684</v>
      </c>
      <c r="AB598" s="7">
        <f>IF("na"=J598,"",J598/J597)</f>
        <v>1.6359394873267741</v>
      </c>
      <c r="AC598" s="7">
        <f>IF("na"=M598,"",M598/M597)</f>
        <v>2.3506941051904868</v>
      </c>
      <c r="AD598" s="7">
        <f>IF("na"=Q598,"",Q598/Q597)</f>
        <v>2.0607259896876799</v>
      </c>
      <c r="AE598" s="7">
        <f>IF("na"=T598,"",T598/T597)</f>
        <v>4.5447060909759056</v>
      </c>
      <c r="AF598" s="7">
        <f>IF("na"=X598,"",X598/X597)</f>
        <v>4.0310678147426371</v>
      </c>
      <c r="AG598" s="7">
        <f>ROW()</f>
        <v>598</v>
      </c>
      <c r="AH598" s="61">
        <f t="shared" ref="AH598:AM605" ca="1" si="124">SUM(IF(INDIRECT(ADDRESS(ROW(),AH$60))&gt;INDIRECT(ADDRESS($AG598,AH$60)),1,0), IF(INDIRECT(ADDRESS(ROW(),AH$60))&gt;INDIRECT(ADDRESS($AG598+1,AH$60)),1,0), IF(INDIRECT(ADDRESS(ROW(),AH$60))&gt;INDIRECT(ADDRESS($AG598+2,AH$60)),1,0), IF(INDIRECT(ADDRESS(ROW(),AH$60))&gt;INDIRECT(ADDRESS($AG598+3,AH$60)),1,0), IF(INDIRECT(ADDRESS(ROW(),AH$60))&gt;INDIRECT(ADDRESS($AG598+4,AH$60)),1,0), IF(INDIRECT(ADDRESS(ROW(),AH$60))&gt;INDIRECT(ADDRESS($AG598+5,AH$60)),1,0), IF(INDIRECT(ADDRESS(ROW(),AH$60))&gt;INDIRECT(ADDRESS($AG598+6,AH$60)),1,0), IF(INDIRECT(ADDRESS(ROW(),AH$60))&gt;INDIRECT(ADDRESS($AG598+7,AH$60)),1,0))+1</f>
        <v>2</v>
      </c>
      <c r="AI598" s="61">
        <f t="shared" ca="1" si="124"/>
        <v>8</v>
      </c>
      <c r="AJ598" s="61">
        <f t="shared" ca="1" si="124"/>
        <v>2</v>
      </c>
      <c r="AK598" s="61">
        <f t="shared" ca="1" si="124"/>
        <v>7</v>
      </c>
      <c r="AL598" s="61">
        <f t="shared" ca="1" si="124"/>
        <v>2</v>
      </c>
      <c r="AM598" s="61">
        <f t="shared" ca="1" si="124"/>
        <v>8</v>
      </c>
      <c r="AO598" s="8">
        <f>IF("na"=F598,"",SQRT(F598)/SQRT(F597))</f>
        <v>1.2529164070795658</v>
      </c>
      <c r="AP598" s="8">
        <f>IF("na"=J598,"",SQRT(J598)/SQRT(J597))</f>
        <v>1.2790385011119776</v>
      </c>
      <c r="AQ598" s="8">
        <f>IF("na"=M598,"",SQRT(M598)/SQRT(M597))</f>
        <v>1.533197347111743</v>
      </c>
      <c r="AR598" s="8">
        <f>IF("na"=Q598,"",SQRT(Q598)/SQRT(Q597))</f>
        <v>1.4355228976535623</v>
      </c>
      <c r="AS598" s="8">
        <f>IF("na"=T598,"",SQRT(T598)/SQRT(T597))</f>
        <v>2.1318316281957883</v>
      </c>
      <c r="AT598" s="8">
        <f>IF("na"=X598,"",SQRT(X598)/SQRT(X597))</f>
        <v>2.0077519305787348</v>
      </c>
    </row>
    <row r="599" spans="1:46" x14ac:dyDescent="0.3">
      <c r="A599" s="11" t="s">
        <v>282</v>
      </c>
      <c r="B599" s="56">
        <v>0.48168100000000003</v>
      </c>
      <c r="C599" s="56">
        <v>1.79271</v>
      </c>
      <c r="D599" s="58">
        <v>0.51459200000000005</v>
      </c>
      <c r="E599" s="59">
        <v>5.5862099999999998E-2</v>
      </c>
      <c r="F599" s="59">
        <v>4.2037081E-3</v>
      </c>
      <c r="G599" s="59">
        <v>1.8391299999999999</v>
      </c>
      <c r="H599" s="59">
        <v>0.38629000000000002</v>
      </c>
      <c r="I599" s="59">
        <v>1.7854300000000001</v>
      </c>
      <c r="J599" s="60">
        <v>0.14927296249999999</v>
      </c>
      <c r="K599" s="58">
        <v>0.51385899999999995</v>
      </c>
      <c r="L599" s="59">
        <v>5.1867900000000002E-2</v>
      </c>
      <c r="M599" s="59">
        <v>3.7257026000000002E-3</v>
      </c>
      <c r="N599" s="59">
        <v>1.82361</v>
      </c>
      <c r="O599" s="59">
        <v>0.33682400000000001</v>
      </c>
      <c r="P599" s="59">
        <v>1.7809900000000001</v>
      </c>
      <c r="Q599" s="60">
        <v>0.1135877653</v>
      </c>
      <c r="R599" s="58">
        <v>0.51289799999999997</v>
      </c>
      <c r="S599" s="59">
        <v>4.9193300000000002E-2</v>
      </c>
      <c r="T599" s="59">
        <v>3.3944817000000002E-3</v>
      </c>
      <c r="U599" s="59">
        <v>1.8140400000000001</v>
      </c>
      <c r="V599" s="59">
        <v>0.30475999999999998</v>
      </c>
      <c r="W599" s="59">
        <v>1.78033</v>
      </c>
      <c r="X599" s="60">
        <v>9.3031922000000003E-2</v>
      </c>
      <c r="Y599" s="59"/>
      <c r="Z599" s="59"/>
      <c r="AA599" s="9">
        <f>IF("na"=F599,"",F599/F597)</f>
        <v>2.1322176826885579</v>
      </c>
      <c r="AB599" s="7">
        <f>IF("na"=J599,"",J599/J597)</f>
        <v>1.5658807725053754</v>
      </c>
      <c r="AC599" s="7">
        <f>IF("na"=M599,"",M599/M597)</f>
        <v>3.5793539144358526</v>
      </c>
      <c r="AD599" s="7">
        <f>IF("na"=Q599,"",Q599/Q597)</f>
        <v>2.3198645076891289</v>
      </c>
      <c r="AE599" s="7">
        <f>IF("na"=T599,"",T599/T597)</f>
        <v>6.218407133922625</v>
      </c>
      <c r="AF599" s="7">
        <f>IF("na"=X599,"",X599/X597)</f>
        <v>3.7472937257819332</v>
      </c>
      <c r="AG599" s="7">
        <f t="shared" ref="AG599:AG605" si="125">AG598</f>
        <v>598</v>
      </c>
      <c r="AH599" s="61">
        <f t="shared" ca="1" si="124"/>
        <v>3</v>
      </c>
      <c r="AI599" s="61">
        <f t="shared" ca="1" si="124"/>
        <v>7</v>
      </c>
      <c r="AJ599" s="61">
        <f t="shared" ca="1" si="124"/>
        <v>3</v>
      </c>
      <c r="AK599" s="61">
        <f t="shared" ca="1" si="124"/>
        <v>8</v>
      </c>
      <c r="AL599" s="61">
        <f t="shared" ca="1" si="124"/>
        <v>3</v>
      </c>
      <c r="AM599" s="61">
        <f t="shared" ca="1" si="124"/>
        <v>7</v>
      </c>
      <c r="AO599" s="8">
        <f>IF("na"=F599,"",SQRT(F599)/SQRT(F597))</f>
        <v>1.4602115198451757</v>
      </c>
      <c r="AP599" s="8">
        <f>IF("na"=J599,"",SQRT(J599)/SQRT(J597))</f>
        <v>1.2513515782965936</v>
      </c>
      <c r="AQ599" s="8">
        <f>IF("na"=M599,"",SQRT(M599)/SQRT(M597))</f>
        <v>1.8919180517231324</v>
      </c>
      <c r="AR599" s="8">
        <f>IF("na"=Q599,"",SQRT(Q599)/SQRT(Q597))</f>
        <v>1.5231101429933191</v>
      </c>
      <c r="AS599" s="8">
        <f>IF("na"=T599,"",SQRT(T599)/SQRT(T597))</f>
        <v>2.4936734216658416</v>
      </c>
      <c r="AT599" s="8">
        <f>IF("na"=X599,"",SQRT(X599)/SQRT(X597))</f>
        <v>1.9357927899912051</v>
      </c>
    </row>
    <row r="600" spans="1:46" x14ac:dyDescent="0.3">
      <c r="A600" s="11" t="s">
        <v>284</v>
      </c>
      <c r="B600" s="56">
        <v>0.48168100000000003</v>
      </c>
      <c r="C600" s="56">
        <v>1.79271</v>
      </c>
      <c r="D600" s="58">
        <v>0.56437599999999999</v>
      </c>
      <c r="E600" s="59">
        <v>4.7967799999999998E-2</v>
      </c>
      <c r="F600" s="59">
        <v>9.1393728E-3</v>
      </c>
      <c r="G600" s="59">
        <v>1.68251</v>
      </c>
      <c r="H600" s="59">
        <v>0.27084799999999998</v>
      </c>
      <c r="I600" s="59">
        <v>1.6509499999999999</v>
      </c>
      <c r="J600" s="60">
        <v>9.3454536699999993E-2</v>
      </c>
      <c r="K600" s="58">
        <v>0.54800499999999996</v>
      </c>
      <c r="L600" s="59">
        <v>4.2604900000000001E-2</v>
      </c>
      <c r="M600" s="59">
        <v>6.2140503999999997E-3</v>
      </c>
      <c r="N600" s="59">
        <v>1.69045</v>
      </c>
      <c r="O600" s="59">
        <v>0.22136700000000001</v>
      </c>
      <c r="P600" s="59">
        <v>1.66845</v>
      </c>
      <c r="Q600" s="60">
        <v>6.4443896200000003E-2</v>
      </c>
      <c r="R600" s="58">
        <v>0.55118299999999998</v>
      </c>
      <c r="S600" s="59">
        <v>3.64651E-2</v>
      </c>
      <c r="T600" s="59">
        <v>6.1602315000000001E-3</v>
      </c>
      <c r="U600" s="59">
        <v>1.6993799999999999</v>
      </c>
      <c r="V600" s="59">
        <v>0.20199400000000001</v>
      </c>
      <c r="W600" s="59">
        <v>1.6812100000000001</v>
      </c>
      <c r="X600" s="60">
        <v>5.3233825999999998E-2</v>
      </c>
      <c r="Y600" s="59"/>
      <c r="Z600" s="59"/>
      <c r="AA600" s="9">
        <f>IF("na"=F600,"",F600/F597)</f>
        <v>4.6357006312695299</v>
      </c>
      <c r="AB600" s="7">
        <f>IF("na"=J600,"",J600/J597)</f>
        <v>0.9803427202828372</v>
      </c>
      <c r="AC600" s="7">
        <f>IF("na"=M600,"",M600/M597)</f>
        <v>5.9699573507938268</v>
      </c>
      <c r="AD600" s="7">
        <f>IF("na"=Q600,"",Q600/Q597)</f>
        <v>1.3161726277185799</v>
      </c>
      <c r="AE600" s="7">
        <f>IF("na"=T600,"",T600/T597)</f>
        <v>11.285029907869255</v>
      </c>
      <c r="AF600" s="7">
        <f>IF("na"=X600,"",X600/X597)</f>
        <v>2.1442401476900277</v>
      </c>
      <c r="AG600" s="7">
        <f t="shared" si="125"/>
        <v>598</v>
      </c>
      <c r="AH600" s="61">
        <f t="shared" ca="1" si="124"/>
        <v>4</v>
      </c>
      <c r="AI600" s="61">
        <f t="shared" ca="1" si="124"/>
        <v>2</v>
      </c>
      <c r="AJ600" s="61">
        <f t="shared" ca="1" si="124"/>
        <v>4</v>
      </c>
      <c r="AK600" s="61">
        <f t="shared" ca="1" si="124"/>
        <v>3</v>
      </c>
      <c r="AL600" s="61">
        <f t="shared" ca="1" si="124"/>
        <v>4</v>
      </c>
      <c r="AM600" s="61">
        <f t="shared" ca="1" si="124"/>
        <v>3</v>
      </c>
      <c r="AO600" s="8">
        <f>IF("na"=F600,"",SQRT(F600)/SQRT(F597))</f>
        <v>2.1530677256578645</v>
      </c>
      <c r="AP600" s="8">
        <f>IF("na"=J600,"",SQRT(J600)/SQRT(J597))</f>
        <v>0.99012257841281304</v>
      </c>
      <c r="AQ600" s="8">
        <f>IF("na"=M600,"",SQRT(M600)/SQRT(M597))</f>
        <v>2.4433496169794915</v>
      </c>
      <c r="AR600" s="8">
        <f>IF("na"=Q600,"",SQRT(Q600)/SQRT(Q597))</f>
        <v>1.1472456701677196</v>
      </c>
      <c r="AS600" s="8">
        <f>IF("na"=T600,"",SQRT(T600)/SQRT(T597))</f>
        <v>3.359319857927979</v>
      </c>
      <c r="AT600" s="8">
        <f>IF("na"=X600,"",SQRT(X600)/SQRT(X597))</f>
        <v>1.4643224193086808</v>
      </c>
    </row>
    <row r="601" spans="1:46" x14ac:dyDescent="0.3">
      <c r="A601" s="11" t="s">
        <v>286</v>
      </c>
      <c r="B601" s="56">
        <v>0.48168100000000003</v>
      </c>
      <c r="C601" s="56">
        <v>1.79271</v>
      </c>
      <c r="D601" s="58">
        <v>0.57998899999999998</v>
      </c>
      <c r="E601" s="59">
        <v>4.5026200000000002E-2</v>
      </c>
      <c r="F601" s="59">
        <v>1.16918214E-2</v>
      </c>
      <c r="G601" s="59">
        <v>1.7392700000000001</v>
      </c>
      <c r="H601" s="59">
        <v>0.26154899999999998</v>
      </c>
      <c r="I601" s="59">
        <v>1.70949</v>
      </c>
      <c r="J601" s="60">
        <v>7.5333447799999995E-2</v>
      </c>
      <c r="K601" s="58">
        <v>0.57845800000000003</v>
      </c>
      <c r="L601" s="59">
        <v>3.5140200000000003E-2</v>
      </c>
      <c r="M601" s="59">
        <v>1.06006213E-2</v>
      </c>
      <c r="N601" s="59">
        <v>1.7206699999999999</v>
      </c>
      <c r="O601" s="59">
        <v>0.18987899999999999</v>
      </c>
      <c r="P601" s="59">
        <v>1.70459</v>
      </c>
      <c r="Q601" s="60">
        <v>4.3819168999999998E-2</v>
      </c>
      <c r="R601" s="58">
        <v>0.57746699999999995</v>
      </c>
      <c r="S601" s="59">
        <v>3.0592899999999999E-2</v>
      </c>
      <c r="T601" s="59">
        <v>1.01108832E-2</v>
      </c>
      <c r="U601" s="59">
        <v>1.7258500000000001</v>
      </c>
      <c r="V601" s="59">
        <v>0.16097500000000001</v>
      </c>
      <c r="W601" s="59">
        <v>1.7145600000000001</v>
      </c>
      <c r="X601" s="60">
        <v>3.2020373099999999E-2</v>
      </c>
      <c r="Y601" s="59"/>
      <c r="Z601" s="59"/>
      <c r="AA601" s="9">
        <f>IF("na"=F601,"",F601/F597)</f>
        <v>5.9303614187475313</v>
      </c>
      <c r="AB601" s="7">
        <f>IF("na"=J601,"",J601/J597)</f>
        <v>0.79025159989410254</v>
      </c>
      <c r="AC601" s="7">
        <f>IF("na"=M601,"",M601/M597)</f>
        <v>10.184220110753627</v>
      </c>
      <c r="AD601" s="7">
        <f>IF("na"=Q601,"",Q601/Q597)</f>
        <v>0.89494264325958817</v>
      </c>
      <c r="AE601" s="7">
        <f>IF("na"=T601,"",T601/T597)</f>
        <v>18.522294057775717</v>
      </c>
      <c r="AF601" s="7">
        <f>IF("na"=X601,"",X601/X597)</f>
        <v>1.2897695826904081</v>
      </c>
      <c r="AG601" s="7">
        <f t="shared" si="125"/>
        <v>598</v>
      </c>
      <c r="AH601" s="61">
        <f t="shared" ca="1" si="124"/>
        <v>7</v>
      </c>
      <c r="AI601" s="61">
        <f t="shared" ca="1" si="124"/>
        <v>1</v>
      </c>
      <c r="AJ601" s="61">
        <f t="shared" ca="1" si="124"/>
        <v>7</v>
      </c>
      <c r="AK601" s="61">
        <f t="shared" ca="1" si="124"/>
        <v>1</v>
      </c>
      <c r="AL601" s="61">
        <f t="shared" ca="1" si="124"/>
        <v>7</v>
      </c>
      <c r="AM601" s="61">
        <f t="shared" ca="1" si="124"/>
        <v>2</v>
      </c>
      <c r="AO601" s="8">
        <f>IF("na"=F601,"",SQRT(F601)/SQRT(F597))</f>
        <v>2.4352333396920165</v>
      </c>
      <c r="AP601" s="8">
        <f>IF("na"=J601,"",SQRT(J601)/SQRT(J597))</f>
        <v>0.88896096646259037</v>
      </c>
      <c r="AQ601" s="8">
        <f>IF("na"=M601,"",SQRT(M601)/SQRT(M597))</f>
        <v>3.191272490833966</v>
      </c>
      <c r="AR601" s="8">
        <f>IF("na"=Q601,"",SQRT(Q601)/SQRT(Q597))</f>
        <v>0.94601408195628267</v>
      </c>
      <c r="AS601" s="8">
        <f>IF("na"=T601,"",SQRT(T601)/SQRT(T597))</f>
        <v>4.303753484782292</v>
      </c>
      <c r="AT601" s="8">
        <f>IF("na"=X601,"",SQRT(X601)/SQRT(X597))</f>
        <v>1.1356802290655623</v>
      </c>
    </row>
    <row r="602" spans="1:46" x14ac:dyDescent="0.3">
      <c r="A602" s="11" t="s">
        <v>288</v>
      </c>
      <c r="B602" s="56">
        <v>0.48168100000000003</v>
      </c>
      <c r="C602" s="56">
        <v>1.79271</v>
      </c>
      <c r="D602" s="62">
        <v>0.49388700000000002</v>
      </c>
      <c r="E602" s="63">
        <v>4.4980899999999997E-2</v>
      </c>
      <c r="F602" s="64">
        <v>2.1722677000000001E-3</v>
      </c>
      <c r="G602" s="63">
        <v>1.82382</v>
      </c>
      <c r="H602" s="64">
        <v>0.30770500000000001</v>
      </c>
      <c r="I602" s="64">
        <v>1.7880799999999999</v>
      </c>
      <c r="J602" s="65">
        <v>9.4703803899999994E-2</v>
      </c>
      <c r="K602" s="62">
        <v>0.496089</v>
      </c>
      <c r="L602" s="63">
        <v>3.2763899999999999E-2</v>
      </c>
      <c r="M602" s="64">
        <v>1.2810635E-3</v>
      </c>
      <c r="N602" s="63">
        <v>1.8120000000000001</v>
      </c>
      <c r="O602" s="64">
        <v>0.21790799999999999</v>
      </c>
      <c r="P602" s="64">
        <v>1.7929200000000001</v>
      </c>
      <c r="Q602" s="65">
        <v>4.7483940500000002E-2</v>
      </c>
      <c r="R602" s="62">
        <v>0.49571799999999999</v>
      </c>
      <c r="S602" s="63">
        <v>2.37243E-2</v>
      </c>
      <c r="T602" s="64">
        <v>7.598797E-4</v>
      </c>
      <c r="U602" s="63">
        <v>1.7977700000000001</v>
      </c>
      <c r="V602" s="64">
        <v>0.153722</v>
      </c>
      <c r="W602" s="64">
        <v>1.788</v>
      </c>
      <c r="X602" s="65">
        <v>2.3652637300000001E-2</v>
      </c>
      <c r="Y602" s="63"/>
      <c r="Z602" s="63"/>
      <c r="AA602" s="9">
        <f>IF("na"=F602,"",F602/F597)</f>
        <v>1.101824268310448</v>
      </c>
      <c r="AB602" s="7">
        <f>IF("na"=J602,"",J602/J597)</f>
        <v>0.99344759510704816</v>
      </c>
      <c r="AC602" s="7">
        <f>IF("na"=M602,"",M602/M597)</f>
        <v>1.2307422641211065</v>
      </c>
      <c r="AD602" s="7">
        <f>IF("na"=Q602,"",Q602/Q597)</f>
        <v>0.96979025831026178</v>
      </c>
      <c r="AE602" s="7">
        <f>IF("na"=T602,"",T602/T597)</f>
        <v>1.3920361825497494</v>
      </c>
      <c r="AF602" s="7">
        <f>IF("na"=X602,"",X602/X597)</f>
        <v>0.95272007120830771</v>
      </c>
      <c r="AG602" s="7">
        <f t="shared" si="125"/>
        <v>598</v>
      </c>
      <c r="AH602" s="61">
        <f t="shared" ca="1" si="124"/>
        <v>1</v>
      </c>
      <c r="AI602" s="61">
        <f t="shared" ca="1" si="124"/>
        <v>3</v>
      </c>
      <c r="AJ602" s="61">
        <f t="shared" ca="1" si="124"/>
        <v>1</v>
      </c>
      <c r="AK602" s="61">
        <f t="shared" ca="1" si="124"/>
        <v>2</v>
      </c>
      <c r="AL602" s="61">
        <f t="shared" ca="1" si="124"/>
        <v>1</v>
      </c>
      <c r="AM602" s="61">
        <f t="shared" ca="1" si="124"/>
        <v>1</v>
      </c>
      <c r="AO602" s="8">
        <f>IF("na"=F602,"",SQRT(F602)/SQRT(F597))</f>
        <v>1.0496781736848908</v>
      </c>
      <c r="AP602" s="8">
        <f>IF("na"=J602,"",SQRT(J602)/SQRT(J597))</f>
        <v>0.99671841314738852</v>
      </c>
      <c r="AQ602" s="8">
        <f>IF("na"=M602,"",SQRT(M602)/SQRT(M597))</f>
        <v>1.1093882386798168</v>
      </c>
      <c r="AR602" s="8">
        <f>IF("na"=Q602,"",SQRT(Q602)/SQRT(Q597))</f>
        <v>0.98477929421280064</v>
      </c>
      <c r="AS602" s="8">
        <f>IF("na"=T602,"",SQRT(T602)/SQRT(T597))</f>
        <v>1.1798458299921011</v>
      </c>
      <c r="AT602" s="8">
        <f>IF("na"=X602,"",SQRT(X602)/SQRT(X597))</f>
        <v>0.97607380418096856</v>
      </c>
    </row>
    <row r="603" spans="1:46" x14ac:dyDescent="0.3">
      <c r="A603" s="11" t="s">
        <v>290</v>
      </c>
      <c r="B603" s="56">
        <v>0.48168100000000003</v>
      </c>
      <c r="C603" s="56">
        <v>1.79271</v>
      </c>
      <c r="D603" s="66">
        <v>0.57919200000000004</v>
      </c>
      <c r="E603" s="7">
        <v>5.5365999999999999E-2</v>
      </c>
      <c r="F603" s="64">
        <v>1.2573789E-2</v>
      </c>
      <c r="G603" s="63">
        <v>1.7466900000000001</v>
      </c>
      <c r="H603" s="64">
        <v>0.328594</v>
      </c>
      <c r="I603" s="64">
        <v>1.7019200000000001</v>
      </c>
      <c r="J603" s="65">
        <v>0.11621684090000001</v>
      </c>
      <c r="K603" s="66">
        <v>0.57791300000000001</v>
      </c>
      <c r="L603" s="7">
        <v>5.1102599999999998E-2</v>
      </c>
      <c r="M603" s="64">
        <v>1.18720735E-2</v>
      </c>
      <c r="N603" s="63">
        <v>1.7460800000000001</v>
      </c>
      <c r="O603" s="64">
        <v>0.28111999999999998</v>
      </c>
      <c r="P603" s="64">
        <v>1.7118</v>
      </c>
      <c r="Q603" s="65">
        <v>8.5574882500000005E-2</v>
      </c>
      <c r="R603" s="66">
        <v>0.57516800000000001</v>
      </c>
      <c r="S603" s="7">
        <v>4.7953200000000001E-2</v>
      </c>
      <c r="T603" s="64">
        <v>1.1039328399999999E-2</v>
      </c>
      <c r="U603" s="63">
        <v>1.75491</v>
      </c>
      <c r="V603" s="64">
        <v>0.25672</v>
      </c>
      <c r="W603" s="64">
        <v>1.7262999999999999</v>
      </c>
      <c r="X603" s="65">
        <v>7.0315446500000003E-2</v>
      </c>
      <c r="Y603" s="63"/>
      <c r="Z603" s="63"/>
      <c r="AA603" s="9">
        <f>IF("na"=F603,"",F603/F597)</f>
        <v>6.377715722981546</v>
      </c>
      <c r="AB603" s="7">
        <f>IF("na"=J603,"",J603/J597)</f>
        <v>1.2191204191222931</v>
      </c>
      <c r="AC603" s="7">
        <f>IF("na"=M603,"",M603/M597)</f>
        <v>11.405728614703479</v>
      </c>
      <c r="AD603" s="7">
        <f>IF("na"=Q603,"",Q603/Q597)</f>
        <v>1.7477422162245633</v>
      </c>
      <c r="AE603" s="7">
        <f>IF("na"=T603,"",T603/T597)</f>
        <v>20.22312816600974</v>
      </c>
      <c r="AF603" s="7">
        <f>IF("na"=X603,"",X603/X597)</f>
        <v>2.8322819289383832</v>
      </c>
      <c r="AG603" s="7">
        <f t="shared" si="125"/>
        <v>598</v>
      </c>
      <c r="AH603" s="61">
        <f t="shared" ca="1" si="124"/>
        <v>8</v>
      </c>
      <c r="AI603" s="61">
        <f t="shared" ca="1" si="124"/>
        <v>6</v>
      </c>
      <c r="AJ603" s="61">
        <f t="shared" ca="1" si="124"/>
        <v>8</v>
      </c>
      <c r="AK603" s="61">
        <f t="shared" ca="1" si="124"/>
        <v>6</v>
      </c>
      <c r="AL603" s="61">
        <f t="shared" ca="1" si="124"/>
        <v>8</v>
      </c>
      <c r="AM603" s="61">
        <f t="shared" ca="1" si="124"/>
        <v>6</v>
      </c>
      <c r="AO603" s="8">
        <f>IF("na"=F603,"",SQRT(F603)/SQRT(F597))</f>
        <v>2.525413970615817</v>
      </c>
      <c r="AP603" s="8">
        <f>IF("na"=J603,"",SQRT(J603)/SQRT(J597))</f>
        <v>1.1041378623714944</v>
      </c>
      <c r="AQ603" s="8">
        <f>IF("na"=M603,"",SQRT(M603)/SQRT(M597))</f>
        <v>3.3772368313021044</v>
      </c>
      <c r="AR603" s="8">
        <f>IF("na"=Q603,"",SQRT(Q603)/SQRT(Q597))</f>
        <v>1.3220220180558881</v>
      </c>
      <c r="AS603" s="8">
        <f>IF("na"=T603,"",SQRT(T603)/SQRT(T597))</f>
        <v>4.4970132494812312</v>
      </c>
      <c r="AT603" s="8">
        <f>IF("na"=X603,"",SQRT(X603)/SQRT(X597))</f>
        <v>1.6829384804378276</v>
      </c>
    </row>
    <row r="604" spans="1:46" x14ac:dyDescent="0.3">
      <c r="A604" s="11" t="s">
        <v>292</v>
      </c>
      <c r="B604" s="56">
        <v>0.48168100000000003</v>
      </c>
      <c r="C604" s="56">
        <v>1.79271</v>
      </c>
      <c r="D604" s="66">
        <v>0.57515899999999998</v>
      </c>
      <c r="E604" s="7">
        <v>5.3507899999999997E-2</v>
      </c>
      <c r="F604" s="64">
        <v>1.1601231700000001E-2</v>
      </c>
      <c r="G604" s="63">
        <v>1.77112</v>
      </c>
      <c r="H604" s="64">
        <v>0.32286700000000002</v>
      </c>
      <c r="I604" s="64">
        <v>1.7276</v>
      </c>
      <c r="J604" s="65">
        <v>0.1084824117</v>
      </c>
      <c r="K604" s="66">
        <v>0.57103000000000004</v>
      </c>
      <c r="L604" s="7">
        <v>4.9081699999999999E-2</v>
      </c>
      <c r="M604" s="64">
        <v>1.0392257E-2</v>
      </c>
      <c r="N604" s="63">
        <v>1.7735099999999999</v>
      </c>
      <c r="O604" s="64">
        <v>0.26977499999999999</v>
      </c>
      <c r="P604" s="64">
        <v>1.74238</v>
      </c>
      <c r="Q604" s="65">
        <v>7.5311659500000003E-2</v>
      </c>
      <c r="R604" s="66">
        <v>0.56359899999999996</v>
      </c>
      <c r="S604" s="7">
        <v>4.5958899999999997E-2</v>
      </c>
      <c r="T604" s="64">
        <v>8.8227791000000007E-3</v>
      </c>
      <c r="U604" s="63">
        <v>1.79338</v>
      </c>
      <c r="V604" s="64">
        <v>0.24363499999999999</v>
      </c>
      <c r="W604" s="64">
        <v>1.7686900000000001</v>
      </c>
      <c r="X604" s="65">
        <v>5.9934973599999997E-2</v>
      </c>
      <c r="Y604" s="63"/>
      <c r="Z604" s="63"/>
      <c r="AA604" s="9">
        <f>IF("na"=F604,"",F604/F597)</f>
        <v>5.8844122339767218</v>
      </c>
      <c r="AB604" s="7">
        <f>IF("na"=J604,"",J604/J597)</f>
        <v>1.137985873604151</v>
      </c>
      <c r="AC604" s="7">
        <f>IF("na"=M604,"",M604/M597)</f>
        <v>9.9840405331261248</v>
      </c>
      <c r="AD604" s="7">
        <f>IF("na"=Q604,"",Q604/Q597)</f>
        <v>1.5381308491084367</v>
      </c>
      <c r="AE604" s="7">
        <f>IF("na"=T604,"",T604/T597)</f>
        <v>16.162594865797463</v>
      </c>
      <c r="AF604" s="7">
        <f>IF("na"=X604,"",X604/X597)</f>
        <v>2.4141600613839387</v>
      </c>
      <c r="AG604" s="7">
        <f t="shared" si="125"/>
        <v>598</v>
      </c>
      <c r="AH604" s="61">
        <f t="shared" ca="1" si="124"/>
        <v>6</v>
      </c>
      <c r="AI604" s="61">
        <f t="shared" ca="1" si="124"/>
        <v>5</v>
      </c>
      <c r="AJ604" s="61">
        <f t="shared" ca="1" si="124"/>
        <v>6</v>
      </c>
      <c r="AK604" s="61">
        <f t="shared" ca="1" si="124"/>
        <v>5</v>
      </c>
      <c r="AL604" s="61">
        <f t="shared" ca="1" si="124"/>
        <v>6</v>
      </c>
      <c r="AM604" s="61">
        <f t="shared" ca="1" si="124"/>
        <v>5</v>
      </c>
      <c r="AO604" s="8">
        <f>IF("na"=F604,"",SQRT(F604)/SQRT(F597))</f>
        <v>2.4257807473011082</v>
      </c>
      <c r="AP604" s="8">
        <f>IF("na"=J604,"",SQRT(J604)/SQRT(J597))</f>
        <v>1.0667642071255257</v>
      </c>
      <c r="AQ604" s="8">
        <f>IF("na"=M604,"",SQRT(M604)/SQRT(M597))</f>
        <v>3.1597532392777326</v>
      </c>
      <c r="AR604" s="8">
        <f>IF("na"=Q604,"",SQRT(Q604)/SQRT(Q597))</f>
        <v>1.2402140335879273</v>
      </c>
      <c r="AS604" s="8">
        <f>IF("na"=T604,"",SQRT(T604)/SQRT(T597))</f>
        <v>4.0202729839897016</v>
      </c>
      <c r="AT604" s="8">
        <f>IF("na"=X604,"",SQRT(X604)/SQRT(X597))</f>
        <v>1.5537567574700806</v>
      </c>
    </row>
    <row r="605" spans="1:46" x14ac:dyDescent="0.3">
      <c r="A605" s="11" t="s">
        <v>294</v>
      </c>
      <c r="B605" s="56">
        <v>0.48168100000000003</v>
      </c>
      <c r="C605" s="56">
        <v>1.79271</v>
      </c>
      <c r="D605" s="67">
        <v>0.57214399999999999</v>
      </c>
      <c r="E605" s="68">
        <v>5.3948099999999999E-2</v>
      </c>
      <c r="F605" s="69">
        <v>1.10939517E-2</v>
      </c>
      <c r="G605" s="68">
        <v>1.7852300000000001</v>
      </c>
      <c r="H605" s="69">
        <v>0.30590600000000001</v>
      </c>
      <c r="I605" s="69">
        <v>1.7467600000000001</v>
      </c>
      <c r="J605" s="70">
        <v>9.56898833E-2</v>
      </c>
      <c r="K605" s="67">
        <v>0.56474899999999995</v>
      </c>
      <c r="L605" s="68">
        <v>4.8522799999999998E-2</v>
      </c>
      <c r="M605" s="69">
        <v>9.2547546999999994E-3</v>
      </c>
      <c r="N605" s="68">
        <v>1.79216</v>
      </c>
      <c r="O605" s="69">
        <v>0.26849400000000001</v>
      </c>
      <c r="P605" s="69">
        <v>1.7626599999999999</v>
      </c>
      <c r="Q605" s="70">
        <v>7.2992030499999999E-2</v>
      </c>
      <c r="R605" s="67">
        <v>0.55534899999999998</v>
      </c>
      <c r="S605" s="68">
        <v>4.42035E-2</v>
      </c>
      <c r="T605" s="69">
        <v>7.3809236000000004E-3</v>
      </c>
      <c r="U605" s="68">
        <v>1.8099499999999999</v>
      </c>
      <c r="V605" s="69">
        <v>0.23768600000000001</v>
      </c>
      <c r="W605" s="69">
        <v>1.78759</v>
      </c>
      <c r="X605" s="70">
        <v>5.6520848899999997E-2</v>
      </c>
      <c r="Y605" s="63"/>
      <c r="Z605" s="63"/>
      <c r="AA605" s="9">
        <f>IF("na"=F605,"",F605/F597)</f>
        <v>5.6271081204788667</v>
      </c>
      <c r="AB605" s="7">
        <f>IF("na"=J605,"",J605/J597)</f>
        <v>1.0037916168693526</v>
      </c>
      <c r="AC605" s="7">
        <f>IF("na"=M605,"",M605/M597)</f>
        <v>8.8912202661019162</v>
      </c>
      <c r="AD605" s="7">
        <f>IF("na"=Q605,"",Q605/Q597)</f>
        <v>1.4907558085493242</v>
      </c>
      <c r="AE605" s="7">
        <f>IF("na"=T605,"",T605/T597)</f>
        <v>13.521235942788516</v>
      </c>
      <c r="AF605" s="7">
        <f>IF("na"=X605,"",X605/X597)</f>
        <v>2.2766402962075607</v>
      </c>
      <c r="AG605" s="7">
        <f t="shared" si="125"/>
        <v>598</v>
      </c>
      <c r="AH605" s="61">
        <f t="shared" ca="1" si="124"/>
        <v>5</v>
      </c>
      <c r="AI605" s="61">
        <f t="shared" ca="1" si="124"/>
        <v>4</v>
      </c>
      <c r="AJ605" s="61">
        <f t="shared" ca="1" si="124"/>
        <v>5</v>
      </c>
      <c r="AK605" s="61">
        <f t="shared" ca="1" si="124"/>
        <v>4</v>
      </c>
      <c r="AL605" s="61">
        <f t="shared" ca="1" si="124"/>
        <v>5</v>
      </c>
      <c r="AM605" s="61">
        <f t="shared" ca="1" si="124"/>
        <v>4</v>
      </c>
      <c r="AO605" s="8">
        <f>IF("na"=F605,"",SQRT(F605)/SQRT(F597))</f>
        <v>2.3721526343131605</v>
      </c>
      <c r="AP605" s="8">
        <f>IF("na"=J605,"",SQRT(J605)/SQRT(J597))</f>
        <v>1.0018940147886666</v>
      </c>
      <c r="AQ605" s="8">
        <f>IF("na"=M605,"",SQRT(M605)/SQRT(M597))</f>
        <v>2.9818149282109907</v>
      </c>
      <c r="AR605" s="8">
        <f>IF("na"=Q605,"",SQRT(Q605)/SQRT(Q597))</f>
        <v>1.2209651135676745</v>
      </c>
      <c r="AS605" s="8">
        <f>IF("na"=T605,"",SQRT(T605)/SQRT(T597))</f>
        <v>3.6771233243921144</v>
      </c>
      <c r="AT605" s="8">
        <f>IF("na"=X605,"",SQRT(X605)/SQRT(X597))</f>
        <v>1.5088539678204651</v>
      </c>
    </row>
    <row r="606" spans="1:46" x14ac:dyDescent="0.3">
      <c r="B606" s="71"/>
      <c r="C606" s="71"/>
      <c r="D606" s="7"/>
      <c r="E606" s="7"/>
      <c r="F606" s="7"/>
      <c r="G606" s="7"/>
      <c r="H606" s="7"/>
      <c r="I606" s="7"/>
      <c r="J606" s="7"/>
      <c r="K606" s="7"/>
      <c r="L606" s="7"/>
    </row>
    <row r="607" spans="1:46" x14ac:dyDescent="0.3">
      <c r="A607" s="11"/>
      <c r="B607" s="11"/>
      <c r="C607" s="11"/>
      <c r="D607" s="73" t="s">
        <v>355</v>
      </c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11"/>
      <c r="Z607" s="11"/>
      <c r="AA607" s="49"/>
      <c r="AB607" s="50"/>
      <c r="AC607" s="50"/>
      <c r="AD607" s="50"/>
      <c r="AE607" s="50"/>
      <c r="AF607" s="50"/>
      <c r="AG607" s="50"/>
      <c r="AH607" s="51"/>
      <c r="AI607" s="51"/>
      <c r="AJ607" s="51"/>
      <c r="AK607" s="51"/>
      <c r="AL607" s="51"/>
      <c r="AM607" s="51"/>
    </row>
    <row r="608" spans="1:46" x14ac:dyDescent="0.3">
      <c r="B608" s="52" t="s">
        <v>305</v>
      </c>
      <c r="C608" s="52" t="s">
        <v>305</v>
      </c>
      <c r="D608" s="72">
        <v>7</v>
      </c>
      <c r="E608" s="72"/>
      <c r="F608" s="72"/>
      <c r="G608" s="72"/>
      <c r="H608" s="72"/>
      <c r="I608" s="72"/>
      <c r="J608" s="72"/>
      <c r="K608" s="72">
        <v>15</v>
      </c>
      <c r="L608" s="72"/>
      <c r="M608" s="72"/>
      <c r="N608" s="72"/>
      <c r="O608" s="72"/>
      <c r="P608" s="72"/>
      <c r="Q608" s="72"/>
      <c r="R608" s="72">
        <v>30</v>
      </c>
      <c r="S608" s="72"/>
      <c r="T608" s="72"/>
      <c r="U608" s="72"/>
      <c r="V608" s="72"/>
      <c r="W608" s="72"/>
      <c r="X608" s="72"/>
      <c r="Y608" s="53"/>
      <c r="Z608" s="53"/>
    </row>
    <row r="609" spans="1:46" x14ac:dyDescent="0.3">
      <c r="B609" s="54" t="s">
        <v>296</v>
      </c>
      <c r="C609" s="54" t="s">
        <v>306</v>
      </c>
      <c r="D609" s="55" t="s">
        <v>296</v>
      </c>
      <c r="E609" s="56" t="s">
        <v>299</v>
      </c>
      <c r="F609" s="56" t="s">
        <v>307</v>
      </c>
      <c r="G609" s="56" t="s">
        <v>308</v>
      </c>
      <c r="H609" s="56" t="s">
        <v>309</v>
      </c>
      <c r="I609" s="56" t="s">
        <v>310</v>
      </c>
      <c r="J609" s="57" t="s">
        <v>311</v>
      </c>
      <c r="K609" s="55" t="s">
        <v>296</v>
      </c>
      <c r="L609" s="56" t="s">
        <v>299</v>
      </c>
      <c r="M609" s="56" t="s">
        <v>307</v>
      </c>
      <c r="N609" s="56" t="s">
        <v>308</v>
      </c>
      <c r="O609" s="56" t="s">
        <v>309</v>
      </c>
      <c r="P609" s="56" t="s">
        <v>310</v>
      </c>
      <c r="Q609" s="57" t="s">
        <v>311</v>
      </c>
      <c r="R609" s="55" t="s">
        <v>296</v>
      </c>
      <c r="S609" s="56" t="s">
        <v>299</v>
      </c>
      <c r="T609" s="56" t="s">
        <v>307</v>
      </c>
      <c r="U609" s="56" t="s">
        <v>308</v>
      </c>
      <c r="V609" s="56" t="s">
        <v>309</v>
      </c>
      <c r="W609" s="56" t="s">
        <v>310</v>
      </c>
      <c r="X609" s="57" t="s">
        <v>311</v>
      </c>
      <c r="Y609" s="56"/>
      <c r="Z609" s="56"/>
    </row>
    <row r="610" spans="1:46" x14ac:dyDescent="0.3">
      <c r="A610" s="11" t="s">
        <v>312</v>
      </c>
      <c r="B610" s="56">
        <v>0.30341299999999999</v>
      </c>
      <c r="C610" s="56">
        <v>3.1221199999999998</v>
      </c>
      <c r="D610" s="58">
        <v>0.30376599999999998</v>
      </c>
      <c r="E610" s="59">
        <v>3.2462600000000001E-2</v>
      </c>
      <c r="F610" s="59">
        <v>1.0539449000000001E-3</v>
      </c>
      <c r="G610" s="59">
        <v>4.1686100000000001</v>
      </c>
      <c r="H610" s="59">
        <v>2.8992</v>
      </c>
      <c r="I610" s="59">
        <v>3.1917</v>
      </c>
      <c r="J610" s="60">
        <v>8.4102020163999995</v>
      </c>
      <c r="K610" s="58">
        <v>0.30146099999999998</v>
      </c>
      <c r="L610" s="59">
        <v>2.4074399999999999E-2</v>
      </c>
      <c r="M610" s="59">
        <v>5.8338699999999999E-4</v>
      </c>
      <c r="N610" s="59">
        <v>3.6154199999999999</v>
      </c>
      <c r="O610" s="59">
        <v>2.2742800000000001</v>
      </c>
      <c r="P610" s="59">
        <v>3.06738</v>
      </c>
      <c r="Q610" s="60">
        <v>5.175345986</v>
      </c>
      <c r="R610" s="58">
        <v>0.302255</v>
      </c>
      <c r="S610" s="59">
        <v>1.8995399999999999E-2</v>
      </c>
      <c r="T610" s="59">
        <v>3.6216610000000001E-4</v>
      </c>
      <c r="U610" s="59">
        <v>3.3447800000000001</v>
      </c>
      <c r="V610" s="59">
        <v>1.1166799999999999</v>
      </c>
      <c r="W610" s="59">
        <v>3.1169799999999999</v>
      </c>
      <c r="X610" s="60">
        <v>1.2470006419999999</v>
      </c>
      <c r="Y610" s="59"/>
      <c r="Z610" s="59"/>
      <c r="AH610" s="61"/>
      <c r="AI610" s="61"/>
    </row>
    <row r="611" spans="1:46" x14ac:dyDescent="0.3">
      <c r="A611" s="11" t="s">
        <v>280</v>
      </c>
      <c r="B611" s="56">
        <v>0.30341299999999999</v>
      </c>
      <c r="C611" s="56">
        <v>3.1221199999999998</v>
      </c>
      <c r="D611" s="58">
        <v>0.30336800000000003</v>
      </c>
      <c r="E611" s="59">
        <v>3.81798E-2</v>
      </c>
      <c r="F611" s="59">
        <v>1.4576991000000001E-3</v>
      </c>
      <c r="G611" s="59">
        <v>3.8511799999999998</v>
      </c>
      <c r="H611" s="59">
        <v>2.7512300000000001</v>
      </c>
      <c r="I611" s="59">
        <v>2.9789099999999999</v>
      </c>
      <c r="J611" s="60">
        <v>7.5897756169999999</v>
      </c>
      <c r="K611" s="58">
        <v>0.305427</v>
      </c>
      <c r="L611" s="59">
        <v>3.19925E-2</v>
      </c>
      <c r="M611" s="59">
        <v>1.0275760999999999E-3</v>
      </c>
      <c r="N611" s="59">
        <v>3.6200899999999998</v>
      </c>
      <c r="O611" s="59">
        <v>2.20384</v>
      </c>
      <c r="P611" s="59">
        <v>3.0358100000000001</v>
      </c>
      <c r="Q611" s="60">
        <v>4.8643601616999996</v>
      </c>
      <c r="R611" s="58">
        <v>0.30327100000000001</v>
      </c>
      <c r="S611" s="59">
        <v>2.94331E-2</v>
      </c>
      <c r="T611" s="59">
        <v>8.6632739999999999E-4</v>
      </c>
      <c r="U611" s="59">
        <v>3.30749</v>
      </c>
      <c r="V611" s="59">
        <v>1.2592000000000001</v>
      </c>
      <c r="W611" s="59">
        <v>3.0281199999999999</v>
      </c>
      <c r="X611" s="60">
        <v>1.5944206400000001</v>
      </c>
      <c r="Y611" s="59"/>
      <c r="Z611" s="59"/>
      <c r="AA611" s="9">
        <f>IF("na"=F611,"",F611/F610)</f>
        <v>1.3830885276829936</v>
      </c>
      <c r="AB611" s="7">
        <f>IF("na"=J611,"",J611/J610)</f>
        <v>0.90244866915204203</v>
      </c>
      <c r="AC611" s="7">
        <f>IF("na"=M611,"",M611/M610)</f>
        <v>1.7613969800492639</v>
      </c>
      <c r="AD611" s="7">
        <f>IF("na"=Q611,"",Q611/Q610)</f>
        <v>0.93991013834799486</v>
      </c>
      <c r="AE611" s="7">
        <f>IF("na"=T611,"",T611/T610)</f>
        <v>2.3920720354555547</v>
      </c>
      <c r="AF611" s="7">
        <f>IF("na"=X611,"",X611/X610)</f>
        <v>1.2786045061234219</v>
      </c>
      <c r="AG611" s="7">
        <f>ROW()</f>
        <v>611</v>
      </c>
      <c r="AH611" s="61">
        <f t="shared" ref="AH611:AM618" ca="1" si="126">SUM(IF(INDIRECT(ADDRESS(ROW(),AH$60))&gt;INDIRECT(ADDRESS($AG611,AH$60)),1,0), IF(INDIRECT(ADDRESS(ROW(),AH$60))&gt;INDIRECT(ADDRESS($AG611+1,AH$60)),1,0), IF(INDIRECT(ADDRESS(ROW(),AH$60))&gt;INDIRECT(ADDRESS($AG611+2,AH$60)),1,0), IF(INDIRECT(ADDRESS(ROW(),AH$60))&gt;INDIRECT(ADDRESS($AG611+3,AH$60)),1,0), IF(INDIRECT(ADDRESS(ROW(),AH$60))&gt;INDIRECT(ADDRESS($AG611+4,AH$60)),1,0), IF(INDIRECT(ADDRESS(ROW(),AH$60))&gt;INDIRECT(ADDRESS($AG611+5,AH$60)),1,0), IF(INDIRECT(ADDRESS(ROW(),AH$60))&gt;INDIRECT(ADDRESS($AG611+6,AH$60)),1,0), IF(INDIRECT(ADDRESS(ROW(),AH$60))&gt;INDIRECT(ADDRESS($AG611+7,AH$60)),1,0))+1</f>
        <v>2</v>
      </c>
      <c r="AI611" s="61">
        <f t="shared" ca="1" si="126"/>
        <v>8</v>
      </c>
      <c r="AJ611" s="61">
        <f t="shared" ca="1" si="126"/>
        <v>3</v>
      </c>
      <c r="AK611" s="61">
        <f t="shared" ca="1" si="126"/>
        <v>8</v>
      </c>
      <c r="AL611" s="61">
        <f t="shared" ca="1" si="126"/>
        <v>3</v>
      </c>
      <c r="AM611" s="61">
        <f t="shared" ca="1" si="126"/>
        <v>5</v>
      </c>
      <c r="AO611" s="8">
        <f>IF("na"=F611,"",SQRT(F611)/SQRT(F610))</f>
        <v>1.1760478424294625</v>
      </c>
      <c r="AP611" s="8">
        <f>IF("na"=J611,"",SQRT(J611)/SQRT(J610))</f>
        <v>0.94997298338007596</v>
      </c>
      <c r="AQ611" s="8">
        <f>IF("na"=M611,"",SQRT(M611)/SQRT(M610))</f>
        <v>1.327176318372681</v>
      </c>
      <c r="AR611" s="8">
        <f>IF("na"=Q611,"",SQRT(Q611)/SQRT(Q610))</f>
        <v>0.96948962776710246</v>
      </c>
      <c r="AS611" s="8">
        <f>IF("na"=T611,"",SQRT(T611)/SQRT(T610))</f>
        <v>1.5466324823485229</v>
      </c>
      <c r="AT611" s="8">
        <f>IF("na"=X611,"",SQRT(X611)/SQRT(X610))</f>
        <v>1.1307539547237595</v>
      </c>
    </row>
    <row r="612" spans="1:46" x14ac:dyDescent="0.3">
      <c r="A612" s="11" t="s">
        <v>282</v>
      </c>
      <c r="B612" s="56">
        <v>0.30341299999999999</v>
      </c>
      <c r="C612" s="56">
        <v>3.1221199999999998</v>
      </c>
      <c r="D612" s="58">
        <v>0.32106499999999999</v>
      </c>
      <c r="E612" s="59">
        <v>3.9391299999999997E-2</v>
      </c>
      <c r="F612" s="59">
        <v>1.8632676E-3</v>
      </c>
      <c r="G612" s="59">
        <v>4.1031000000000004</v>
      </c>
      <c r="H612" s="59">
        <v>2.7425099999999998</v>
      </c>
      <c r="I612" s="59">
        <v>3.1824499999999998</v>
      </c>
      <c r="J612" s="60">
        <v>7.5250008089999998</v>
      </c>
      <c r="K612" s="58">
        <v>0.31870199999999999</v>
      </c>
      <c r="L612" s="59">
        <v>3.3449300000000001E-2</v>
      </c>
      <c r="M612" s="59">
        <v>1.3526091000000001E-3</v>
      </c>
      <c r="N612" s="59">
        <v>3.7936100000000001</v>
      </c>
      <c r="O612" s="59">
        <v>2.0077099999999999</v>
      </c>
      <c r="P612" s="59">
        <v>3.2198000000000002</v>
      </c>
      <c r="Q612" s="60">
        <v>4.0404408265000002</v>
      </c>
      <c r="R612" s="58">
        <v>0.31871899999999997</v>
      </c>
      <c r="S612" s="59">
        <v>3.00997E-2</v>
      </c>
      <c r="T612" s="59">
        <v>1.1402655000000001E-3</v>
      </c>
      <c r="U612" s="59">
        <v>3.5366300000000002</v>
      </c>
      <c r="V612" s="59">
        <v>1.25902</v>
      </c>
      <c r="W612" s="59">
        <v>3.2499600000000002</v>
      </c>
      <c r="X612" s="60">
        <v>1.601474426</v>
      </c>
      <c r="Y612" s="59"/>
      <c r="Z612" s="59"/>
      <c r="AA612" s="9">
        <f>IF("na"=F612,"",F612/F610)</f>
        <v>1.7678984926062074</v>
      </c>
      <c r="AB612" s="7">
        <f>IF("na"=J612,"",J612/J610)</f>
        <v>0.8947467366807782</v>
      </c>
      <c r="AC612" s="7">
        <f>IF("na"=M612,"",M612/M610)</f>
        <v>2.3185451509889665</v>
      </c>
      <c r="AD612" s="7">
        <f>IF("na"=Q612,"",Q612/Q610)</f>
        <v>0.78070931632975471</v>
      </c>
      <c r="AE612" s="7">
        <f>IF("na"=T612,"",T612/T610)</f>
        <v>3.1484600574156443</v>
      </c>
      <c r="AF612" s="7">
        <f>IF("na"=X612,"",X612/X610)</f>
        <v>1.2842611078623647</v>
      </c>
      <c r="AG612" s="7">
        <f t="shared" ref="AG612:AG618" si="127">AG611</f>
        <v>611</v>
      </c>
      <c r="AH612" s="61">
        <f t="shared" ca="1" si="126"/>
        <v>7</v>
      </c>
      <c r="AI612" s="61">
        <f t="shared" ca="1" si="126"/>
        <v>7</v>
      </c>
      <c r="AJ612" s="61">
        <f t="shared" ca="1" si="126"/>
        <v>6</v>
      </c>
      <c r="AK612" s="61">
        <f t="shared" ca="1" si="126"/>
        <v>6</v>
      </c>
      <c r="AL612" s="61">
        <f t="shared" ca="1" si="126"/>
        <v>7</v>
      </c>
      <c r="AM612" s="61">
        <f t="shared" ca="1" si="126"/>
        <v>6</v>
      </c>
      <c r="AO612" s="8">
        <f>IF("na"=F612,"",SQRT(F612)/SQRT(F610))</f>
        <v>1.3296234401537177</v>
      </c>
      <c r="AP612" s="8">
        <f>IF("na"=J612,"",SQRT(J612)/SQRT(J610))</f>
        <v>0.94591053312709128</v>
      </c>
      <c r="AQ612" s="8">
        <f>IF("na"=M612,"",SQRT(M612)/SQRT(M610))</f>
        <v>1.5226769686932833</v>
      </c>
      <c r="AR612" s="8">
        <f>IF("na"=Q612,"",SQRT(Q612)/SQRT(Q610))</f>
        <v>0.88357756667411758</v>
      </c>
      <c r="AS612" s="8">
        <f>IF("na"=T612,"",SQRT(T612)/SQRT(T610))</f>
        <v>1.7743900522195348</v>
      </c>
      <c r="AT612" s="8">
        <f>IF("na"=X612,"",SQRT(X612)/SQRT(X610))</f>
        <v>1.1332524466606566</v>
      </c>
    </row>
    <row r="613" spans="1:46" x14ac:dyDescent="0.3">
      <c r="A613" s="11" t="s">
        <v>284</v>
      </c>
      <c r="B613" s="56">
        <v>0.30341299999999999</v>
      </c>
      <c r="C613" s="56">
        <v>3.1221199999999998</v>
      </c>
      <c r="D613" s="58">
        <v>0.32340600000000003</v>
      </c>
      <c r="E613" s="59">
        <v>3.43773E-2</v>
      </c>
      <c r="F613" s="59">
        <v>1.5815187000000001E-3</v>
      </c>
      <c r="G613" s="59">
        <v>3.8650099999999998</v>
      </c>
      <c r="H613" s="59">
        <v>2.4022100000000002</v>
      </c>
      <c r="I613" s="59">
        <v>3.1226699999999998</v>
      </c>
      <c r="J613" s="60">
        <v>5.7706131866000003</v>
      </c>
      <c r="K613" s="58">
        <v>0.31548500000000002</v>
      </c>
      <c r="L613" s="59">
        <v>2.6968099999999998E-2</v>
      </c>
      <c r="M613" s="59">
        <v>8.7301149999999999E-4</v>
      </c>
      <c r="N613" s="59">
        <v>3.5253800000000002</v>
      </c>
      <c r="O613" s="59">
        <v>1.72238</v>
      </c>
      <c r="P613" s="59">
        <v>3.0577999999999999</v>
      </c>
      <c r="Q613" s="60">
        <v>2.9707299267999998</v>
      </c>
      <c r="R613" s="58">
        <v>0.31647399999999998</v>
      </c>
      <c r="S613" s="59">
        <v>2.35788E-2</v>
      </c>
      <c r="T613" s="59">
        <v>7.2654950000000001E-4</v>
      </c>
      <c r="U613" s="59">
        <v>3.2887900000000001</v>
      </c>
      <c r="V613" s="59">
        <v>1.10551</v>
      </c>
      <c r="W613" s="59">
        <v>3.05219</v>
      </c>
      <c r="X613" s="60">
        <v>1.2270425650000001</v>
      </c>
      <c r="Y613" s="59"/>
      <c r="Z613" s="59"/>
      <c r="AA613" s="9">
        <f>IF("na"=F613,"",F613/F610)</f>
        <v>1.5005705706247072</v>
      </c>
      <c r="AB613" s="7">
        <f>IF("na"=J613,"",J613/J610)</f>
        <v>0.68614442023476152</v>
      </c>
      <c r="AC613" s="7">
        <f>IF("na"=M613,"",M613/M610)</f>
        <v>1.4964534691379823</v>
      </c>
      <c r="AD613" s="7">
        <f>IF("na"=Q613,"",Q613/Q610)</f>
        <v>0.57401571505291049</v>
      </c>
      <c r="AE613" s="7">
        <f>IF("na"=T613,"",T613/T610)</f>
        <v>2.0061223289534831</v>
      </c>
      <c r="AF613" s="7">
        <f>IF("na"=X613,"",X613/X610)</f>
        <v>0.98399513494396429</v>
      </c>
      <c r="AG613" s="7">
        <f t="shared" si="127"/>
        <v>611</v>
      </c>
      <c r="AH613" s="61">
        <f t="shared" ca="1" si="126"/>
        <v>3</v>
      </c>
      <c r="AI613" s="61">
        <f t="shared" ca="1" si="126"/>
        <v>2</v>
      </c>
      <c r="AJ613" s="61">
        <f t="shared" ca="1" si="126"/>
        <v>2</v>
      </c>
      <c r="AK613" s="61">
        <f t="shared" ca="1" si="126"/>
        <v>3</v>
      </c>
      <c r="AL613" s="61">
        <f t="shared" ca="1" si="126"/>
        <v>2</v>
      </c>
      <c r="AM613" s="61">
        <f t="shared" ca="1" si="126"/>
        <v>3</v>
      </c>
      <c r="AO613" s="8">
        <f>IF("na"=F613,"",SQRT(F613)/SQRT(F610))</f>
        <v>1.2249777837269977</v>
      </c>
      <c r="AP613" s="8">
        <f>IF("na"=J613,"",SQRT(J613)/SQRT(J610))</f>
        <v>0.82833834888574454</v>
      </c>
      <c r="AQ613" s="8">
        <f>IF("na"=M613,"",SQRT(M613)/SQRT(M610))</f>
        <v>1.2232961494004557</v>
      </c>
      <c r="AR613" s="8">
        <f>IF("na"=Q613,"",SQRT(Q613)/SQRT(Q610))</f>
        <v>0.75763824814545266</v>
      </c>
      <c r="AS613" s="8">
        <f>IF("na"=T613,"",SQRT(T613)/SQRT(T610))</f>
        <v>1.4163764785372153</v>
      </c>
      <c r="AT613" s="8">
        <f>IF("na"=X613,"",SQRT(X613)/SQRT(X610))</f>
        <v>0.99196528918302607</v>
      </c>
    </row>
    <row r="614" spans="1:46" x14ac:dyDescent="0.3">
      <c r="A614" s="11" t="s">
        <v>286</v>
      </c>
      <c r="B614" s="56">
        <v>0.30341299999999999</v>
      </c>
      <c r="C614" s="56">
        <v>3.1221199999999998</v>
      </c>
      <c r="D614" s="58">
        <v>0.3266</v>
      </c>
      <c r="E614" s="59">
        <v>3.3555399999999999E-2</v>
      </c>
      <c r="F614" s="59">
        <v>1.6636017E-3</v>
      </c>
      <c r="G614" s="59">
        <v>3.8320599999999998</v>
      </c>
      <c r="H614" s="59">
        <v>2.32152</v>
      </c>
      <c r="I614" s="59">
        <v>3.0914199999999998</v>
      </c>
      <c r="J614" s="60">
        <v>5.3903976004</v>
      </c>
      <c r="K614" s="58">
        <v>0.32518200000000003</v>
      </c>
      <c r="L614" s="59">
        <v>2.4771100000000001E-2</v>
      </c>
      <c r="M614" s="59">
        <v>1.0874966000000001E-3</v>
      </c>
      <c r="N614" s="59">
        <v>3.5352100000000002</v>
      </c>
      <c r="O614" s="59">
        <v>1.4809699999999999</v>
      </c>
      <c r="P614" s="59">
        <v>3.1064500000000002</v>
      </c>
      <c r="Q614" s="60">
        <v>2.1935176898000002</v>
      </c>
      <c r="R614" s="58">
        <v>0.32520900000000003</v>
      </c>
      <c r="S614" s="59">
        <v>2.02372E-2</v>
      </c>
      <c r="T614" s="59">
        <v>8.8460980000000002E-4</v>
      </c>
      <c r="U614" s="59">
        <v>3.4177900000000001</v>
      </c>
      <c r="V614" s="59">
        <v>1.0952900000000001</v>
      </c>
      <c r="W614" s="59">
        <v>3.15584</v>
      </c>
      <c r="X614" s="60">
        <v>1.2007972225000001</v>
      </c>
      <c r="Y614" s="59"/>
      <c r="Z614" s="59"/>
      <c r="AA614" s="9">
        <f>IF("na"=F614,"",F614/F610)</f>
        <v>1.5784522511565831</v>
      </c>
      <c r="AB614" s="7">
        <f>IF("na"=J614,"",J614/J610)</f>
        <v>0.64093556728942502</v>
      </c>
      <c r="AC614" s="7">
        <f>IF("na"=M614,"",M614/M610)</f>
        <v>1.8641083877426134</v>
      </c>
      <c r="AD614" s="7">
        <f>IF("na"=Q614,"",Q614/Q610)</f>
        <v>0.42383981587583858</v>
      </c>
      <c r="AE614" s="7">
        <f>IF("na"=T614,"",T614/T610)</f>
        <v>2.4425527403034133</v>
      </c>
      <c r="AF614" s="7">
        <f>IF("na"=X614,"",X614/X610)</f>
        <v>0.96294835949250468</v>
      </c>
      <c r="AG614" s="7">
        <f t="shared" si="127"/>
        <v>611</v>
      </c>
      <c r="AH614" s="61">
        <f t="shared" ca="1" si="126"/>
        <v>4</v>
      </c>
      <c r="AI614" s="61">
        <f t="shared" ca="1" si="126"/>
        <v>1</v>
      </c>
      <c r="AJ614" s="61">
        <f t="shared" ca="1" si="126"/>
        <v>4</v>
      </c>
      <c r="AK614" s="61">
        <f t="shared" ca="1" si="126"/>
        <v>1</v>
      </c>
      <c r="AL614" s="61">
        <f t="shared" ca="1" si="126"/>
        <v>4</v>
      </c>
      <c r="AM614" s="61">
        <f t="shared" ca="1" si="126"/>
        <v>2</v>
      </c>
      <c r="AO614" s="8">
        <f>IF("na"=F614,"",SQRT(F614)/SQRT(F610))</f>
        <v>1.2563646967169138</v>
      </c>
      <c r="AP614" s="8">
        <f>IF("na"=J614,"",SQRT(J614)/SQRT(J610))</f>
        <v>0.80058451601903025</v>
      </c>
      <c r="AQ614" s="8">
        <f>IF("na"=M614,"",SQRT(M614)/SQRT(M610))</f>
        <v>1.3653235469084291</v>
      </c>
      <c r="AR614" s="8">
        <f>IF("na"=Q614,"",SQRT(Q614)/SQRT(Q610))</f>
        <v>0.65102981181804465</v>
      </c>
      <c r="AS614" s="8">
        <f>IF("na"=T614,"",SQRT(T614)/SQRT(T610))</f>
        <v>1.562866833835632</v>
      </c>
      <c r="AT614" s="8">
        <f>IF("na"=X614,"",SQRT(X614)/SQRT(X610))</f>
        <v>0.98129932206870729</v>
      </c>
    </row>
    <row r="615" spans="1:46" x14ac:dyDescent="0.3">
      <c r="A615" s="11" t="s">
        <v>288</v>
      </c>
      <c r="B615" s="56">
        <v>0.30341299999999999</v>
      </c>
      <c r="C615" s="56">
        <v>3.1221199999999998</v>
      </c>
      <c r="D615" s="62">
        <v>0.31388899999999997</v>
      </c>
      <c r="E615" s="63">
        <v>3.2923899999999999E-2</v>
      </c>
      <c r="F615" s="64">
        <v>1.1937295999999999E-3</v>
      </c>
      <c r="G615" s="63">
        <v>4.0434900000000003</v>
      </c>
      <c r="H615" s="64">
        <v>2.5831300000000001</v>
      </c>
      <c r="I615" s="64">
        <v>3.22831</v>
      </c>
      <c r="J615" s="65">
        <v>6.6838369130000004</v>
      </c>
      <c r="K615" s="62">
        <v>0.31273800000000002</v>
      </c>
      <c r="L615" s="63">
        <v>2.4618000000000001E-2</v>
      </c>
      <c r="M615" s="64">
        <v>6.9300150000000001E-4</v>
      </c>
      <c r="N615" s="63">
        <v>3.6467800000000001</v>
      </c>
      <c r="O615" s="64">
        <v>1.6015999999999999</v>
      </c>
      <c r="P615" s="64">
        <v>3.1890200000000002</v>
      </c>
      <c r="Q615" s="65">
        <v>2.5695981699999999</v>
      </c>
      <c r="R615" s="62">
        <v>0.31257200000000002</v>
      </c>
      <c r="S615" s="63">
        <v>1.8588799999999999E-2</v>
      </c>
      <c r="T615" s="64">
        <v>4.294306E-4</v>
      </c>
      <c r="U615" s="63">
        <v>3.4868899999999998</v>
      </c>
      <c r="V615" s="64">
        <v>1.0832999999999999</v>
      </c>
      <c r="W615" s="64">
        <v>3.24661</v>
      </c>
      <c r="X615" s="65">
        <v>1.1890366501</v>
      </c>
      <c r="Y615" s="63"/>
      <c r="Z615" s="63"/>
      <c r="AA615" s="9">
        <f>IF("na"=F615,"",F615/F610)</f>
        <v>1.1326299885316584</v>
      </c>
      <c r="AB615" s="7">
        <f>IF("na"=J615,"",J615/J610)</f>
        <v>0.79472965096039716</v>
      </c>
      <c r="AC615" s="7">
        <f>IF("na"=M615,"",M615/M610)</f>
        <v>1.1878932852463289</v>
      </c>
      <c r="AD615" s="7">
        <f>IF("na"=Q615,"",Q615/Q610)</f>
        <v>0.49650751407753319</v>
      </c>
      <c r="AE615" s="7">
        <f>IF("na"=T615,"",T615/T610)</f>
        <v>1.185728316371963</v>
      </c>
      <c r="AF615" s="7">
        <f>IF("na"=X615,"",X615/X610)</f>
        <v>0.95351727180586332</v>
      </c>
      <c r="AG615" s="7">
        <f t="shared" si="127"/>
        <v>611</v>
      </c>
      <c r="AH615" s="61">
        <f t="shared" ca="1" si="126"/>
        <v>1</v>
      </c>
      <c r="AI615" s="61">
        <f t="shared" ca="1" si="126"/>
        <v>4</v>
      </c>
      <c r="AJ615" s="61">
        <f t="shared" ca="1" si="126"/>
        <v>1</v>
      </c>
      <c r="AK615" s="61">
        <f t="shared" ca="1" si="126"/>
        <v>2</v>
      </c>
      <c r="AL615" s="61">
        <f t="shared" ca="1" si="126"/>
        <v>1</v>
      </c>
      <c r="AM615" s="61">
        <f t="shared" ca="1" si="126"/>
        <v>1</v>
      </c>
      <c r="AO615" s="8">
        <f>IF("na"=F615,"",SQRT(F615)/SQRT(F610))</f>
        <v>1.0642509048770681</v>
      </c>
      <c r="AP615" s="8">
        <f>IF("na"=J615,"",SQRT(J615)/SQRT(J610))</f>
        <v>0.89147610790216758</v>
      </c>
      <c r="AQ615" s="8">
        <f>IF("na"=M615,"",SQRT(M615)/SQRT(M610))</f>
        <v>1.0899051725936202</v>
      </c>
      <c r="AR615" s="8">
        <f>IF("na"=Q615,"",SQRT(Q615)/SQRT(Q610))</f>
        <v>0.7046328931277146</v>
      </c>
      <c r="AS615" s="8">
        <f>IF("na"=T615,"",SQRT(T615)/SQRT(T610))</f>
        <v>1.0889115282574442</v>
      </c>
      <c r="AT615" s="8">
        <f>IF("na"=X615,"",SQRT(X615)/SQRT(X610))</f>
        <v>0.97648208985411666</v>
      </c>
    </row>
    <row r="616" spans="1:46" x14ac:dyDescent="0.3">
      <c r="A616" s="11" t="s">
        <v>290</v>
      </c>
      <c r="B616" s="56">
        <v>0.30341299999999999</v>
      </c>
      <c r="C616" s="56">
        <v>3.1221199999999998</v>
      </c>
      <c r="D616" s="66">
        <v>0.326293</v>
      </c>
      <c r="E616" s="7">
        <v>3.6495300000000001E-2</v>
      </c>
      <c r="F616" s="64">
        <v>1.8554012999999999E-3</v>
      </c>
      <c r="G616" s="63">
        <v>3.94733</v>
      </c>
      <c r="H616" s="64">
        <v>2.57538</v>
      </c>
      <c r="I616" s="64">
        <v>3.1110099999999998</v>
      </c>
      <c r="J616" s="65">
        <v>6.6327055765000003</v>
      </c>
      <c r="K616" s="66">
        <v>0.32567400000000002</v>
      </c>
      <c r="L616" s="7">
        <v>2.94524E-2</v>
      </c>
      <c r="M616" s="64">
        <v>1.3629959E-3</v>
      </c>
      <c r="N616" s="63">
        <v>3.6939500000000001</v>
      </c>
      <c r="O616" s="64">
        <v>2.1531899999999999</v>
      </c>
      <c r="P616" s="64">
        <v>3.1320199999999998</v>
      </c>
      <c r="Q616" s="65">
        <v>4.6363251860999997</v>
      </c>
      <c r="R616" s="66">
        <v>0.32604699999999998</v>
      </c>
      <c r="S616" s="7">
        <v>2.6016399999999999E-2</v>
      </c>
      <c r="T616" s="64">
        <v>1.1891509E-3</v>
      </c>
      <c r="U616" s="63">
        <v>3.4855</v>
      </c>
      <c r="V616" s="64">
        <v>1.7891999999999999</v>
      </c>
      <c r="W616" s="64">
        <v>3.1677499999999998</v>
      </c>
      <c r="X616" s="65">
        <v>3.2033187369</v>
      </c>
      <c r="Y616" s="63"/>
      <c r="Z616" s="63"/>
      <c r="AA616" s="9">
        <f>IF("na"=F616,"",F616/F610)</f>
        <v>1.760434819695033</v>
      </c>
      <c r="AB616" s="7">
        <f>IF("na"=J616,"",J616/J610)</f>
        <v>0.78864997101926226</v>
      </c>
      <c r="AC616" s="7">
        <f>IF("na"=M616,"",M616/M610)</f>
        <v>2.3363494558500619</v>
      </c>
      <c r="AD616" s="7">
        <f>IF("na"=Q616,"",Q616/Q610)</f>
        <v>0.89584835461085632</v>
      </c>
      <c r="AE616" s="7">
        <f>IF("na"=T616,"",T616/T610)</f>
        <v>3.283440664380239</v>
      </c>
      <c r="AF616" s="7">
        <f>IF("na"=X616,"",X616/X610)</f>
        <v>2.5688188353795574</v>
      </c>
      <c r="AG616" s="7">
        <f t="shared" si="127"/>
        <v>611</v>
      </c>
      <c r="AH616" s="61">
        <f t="shared" ca="1" si="126"/>
        <v>6</v>
      </c>
      <c r="AI616" s="61">
        <f t="shared" ca="1" si="126"/>
        <v>3</v>
      </c>
      <c r="AJ616" s="61">
        <f t="shared" ca="1" si="126"/>
        <v>7</v>
      </c>
      <c r="AK616" s="61">
        <f t="shared" ca="1" si="126"/>
        <v>7</v>
      </c>
      <c r="AL616" s="61">
        <f t="shared" ca="1" si="126"/>
        <v>8</v>
      </c>
      <c r="AM616" s="61">
        <f t="shared" ca="1" si="126"/>
        <v>8</v>
      </c>
      <c r="AO616" s="8">
        <f>IF("na"=F616,"",SQRT(F616)/SQRT(F610))</f>
        <v>1.326813784860194</v>
      </c>
      <c r="AP616" s="8">
        <f>IF("na"=J616,"",SQRT(J616)/SQRT(J610))</f>
        <v>0.88805966636215505</v>
      </c>
      <c r="AQ616" s="8">
        <f>IF("na"=M616,"",SQRT(M616)/SQRT(M610))</f>
        <v>1.528512170658141</v>
      </c>
      <c r="AR616" s="8">
        <f>IF("na"=Q616,"",SQRT(Q616)/SQRT(Q610))</f>
        <v>0.94649265956522688</v>
      </c>
      <c r="AS616" s="8">
        <f>IF("na"=T616,"",SQRT(T616)/SQRT(T610))</f>
        <v>1.8120266731977865</v>
      </c>
      <c r="AT616" s="8">
        <f>IF("na"=X616,"",SQRT(X616)/SQRT(X610))</f>
        <v>1.6027535167266229</v>
      </c>
    </row>
    <row r="617" spans="1:46" x14ac:dyDescent="0.3">
      <c r="A617" s="11" t="s">
        <v>292</v>
      </c>
      <c r="B617" s="56">
        <v>0.30341299999999999</v>
      </c>
      <c r="C617" s="56">
        <v>3.1221199999999998</v>
      </c>
      <c r="D617" s="66">
        <v>0.32591100000000001</v>
      </c>
      <c r="E617" s="7">
        <v>3.6842699999999999E-2</v>
      </c>
      <c r="F617" s="64">
        <v>1.8635444999999999E-3</v>
      </c>
      <c r="G617" s="63">
        <v>3.9145099999999999</v>
      </c>
      <c r="H617" s="64">
        <v>2.6886999999999999</v>
      </c>
      <c r="I617" s="64">
        <v>3.1410800000000001</v>
      </c>
      <c r="J617" s="65">
        <v>7.2294671715999996</v>
      </c>
      <c r="K617" s="66">
        <v>0.32548300000000002</v>
      </c>
      <c r="L617" s="7">
        <v>3.0273899999999999E-2</v>
      </c>
      <c r="M617" s="64">
        <v>1.4035938999999999E-3</v>
      </c>
      <c r="N617" s="63">
        <v>3.7080299999999999</v>
      </c>
      <c r="O617" s="64">
        <v>1.7357899999999999</v>
      </c>
      <c r="P617" s="64">
        <v>3.2561300000000002</v>
      </c>
      <c r="Q617" s="65">
        <v>3.0309256042000001</v>
      </c>
      <c r="R617" s="66">
        <v>0.32403999999999999</v>
      </c>
      <c r="S617" s="7">
        <v>2.5503899999999999E-2</v>
      </c>
      <c r="T617" s="64">
        <v>1.075922E-3</v>
      </c>
      <c r="U617" s="63">
        <v>3.6233300000000002</v>
      </c>
      <c r="V617" s="64">
        <v>1.4360599999999999</v>
      </c>
      <c r="W617" s="64">
        <v>3.32666</v>
      </c>
      <c r="X617" s="65">
        <v>2.1041049352000001</v>
      </c>
      <c r="Y617" s="63"/>
      <c r="Z617" s="63"/>
      <c r="AA617" s="9">
        <f>IF("na"=F617,"",F617/F610)</f>
        <v>1.7681612198132937</v>
      </c>
      <c r="AB617" s="7">
        <f>IF("na"=J617,"",J617/J610)</f>
        <v>0.85960683911069535</v>
      </c>
      <c r="AC617" s="7">
        <f>IF("na"=M617,"",M617/M610)</f>
        <v>2.4059396249830729</v>
      </c>
      <c r="AD617" s="7">
        <f>IF("na"=Q617,"",Q617/Q610)</f>
        <v>0.58564695237749465</v>
      </c>
      <c r="AE617" s="7">
        <f>IF("na"=T617,"",T617/T610)</f>
        <v>2.9707971011091319</v>
      </c>
      <c r="AF617" s="7">
        <f>IF("na"=X617,"",X617/X610)</f>
        <v>1.6873326799778827</v>
      </c>
      <c r="AG617" s="7">
        <f t="shared" si="127"/>
        <v>611</v>
      </c>
      <c r="AH617" s="61">
        <f t="shared" ca="1" si="126"/>
        <v>8</v>
      </c>
      <c r="AI617" s="61">
        <f t="shared" ca="1" si="126"/>
        <v>6</v>
      </c>
      <c r="AJ617" s="61">
        <f t="shared" ca="1" si="126"/>
        <v>8</v>
      </c>
      <c r="AK617" s="61">
        <f t="shared" ca="1" si="126"/>
        <v>4</v>
      </c>
      <c r="AL617" s="61">
        <f t="shared" ca="1" si="126"/>
        <v>6</v>
      </c>
      <c r="AM617" s="61">
        <f t="shared" ca="1" si="126"/>
        <v>7</v>
      </c>
      <c r="AO617" s="8">
        <f>IF("na"=F617,"",SQRT(F617)/SQRT(F610))</f>
        <v>1.329722234082477</v>
      </c>
      <c r="AP617" s="8">
        <f>IF("na"=J617,"",SQRT(J617)/SQRT(J610))</f>
        <v>0.9271498471718016</v>
      </c>
      <c r="AQ617" s="8">
        <f>IF("na"=M617,"",SQRT(M617)/SQRT(M610))</f>
        <v>1.5511091595961495</v>
      </c>
      <c r="AR617" s="8">
        <f>IF("na"=Q617,"",SQRT(Q617)/SQRT(Q610))</f>
        <v>0.76527573617454692</v>
      </c>
      <c r="AS617" s="8">
        <f>IF("na"=T617,"",SQRT(T617)/SQRT(T610))</f>
        <v>1.7236000409344192</v>
      </c>
      <c r="AT617" s="8">
        <f>IF("na"=X617,"",SQRT(X617)/SQRT(X610))</f>
        <v>1.2989737025736443</v>
      </c>
    </row>
    <row r="618" spans="1:46" x14ac:dyDescent="0.3">
      <c r="A618" s="11" t="s">
        <v>294</v>
      </c>
      <c r="B618" s="56">
        <v>0.30341299999999999</v>
      </c>
      <c r="C618" s="56">
        <v>3.1221199999999998</v>
      </c>
      <c r="D618" s="67">
        <v>0.32509399999999999</v>
      </c>
      <c r="E618" s="68">
        <v>3.47552E-2</v>
      </c>
      <c r="F618" s="69">
        <v>1.6779895999999999E-3</v>
      </c>
      <c r="G618" s="68">
        <v>3.9201000000000001</v>
      </c>
      <c r="H618" s="69">
        <v>2.6468799999999999</v>
      </c>
      <c r="I618" s="69">
        <v>3.1090300000000002</v>
      </c>
      <c r="J618" s="70">
        <v>7.0061450824999998</v>
      </c>
      <c r="K618" s="67">
        <v>0.32425900000000002</v>
      </c>
      <c r="L618" s="68">
        <v>2.80136E-2</v>
      </c>
      <c r="M618" s="69">
        <v>1.2193174000000001E-3</v>
      </c>
      <c r="N618" s="68">
        <v>3.7110699999999999</v>
      </c>
      <c r="O618" s="69">
        <v>1.93371</v>
      </c>
      <c r="P618" s="69">
        <v>3.2153499999999999</v>
      </c>
      <c r="Q618" s="70">
        <v>3.747926197</v>
      </c>
      <c r="R618" s="67">
        <v>0.322631</v>
      </c>
      <c r="S618" s="68">
        <v>2.5402899999999999E-2</v>
      </c>
      <c r="T618" s="69">
        <v>1.0146388000000001E-3</v>
      </c>
      <c r="U618" s="68">
        <v>3.5926100000000001</v>
      </c>
      <c r="V618" s="69">
        <v>1.1952700000000001</v>
      </c>
      <c r="W618" s="69">
        <v>3.3256800000000002</v>
      </c>
      <c r="X618" s="70">
        <v>1.4701070464999999</v>
      </c>
      <c r="Y618" s="63"/>
      <c r="Z618" s="63"/>
      <c r="AA618" s="9">
        <f>IF("na"=F618,"",F618/F610)</f>
        <v>1.5921037238284466</v>
      </c>
      <c r="AB618" s="7">
        <f>IF("na"=J618,"",J618/J610)</f>
        <v>0.83305312629089401</v>
      </c>
      <c r="AC618" s="7">
        <f>IF("na"=M618,"",M618/M610)</f>
        <v>2.0900661139175196</v>
      </c>
      <c r="AD618" s="7">
        <f>IF("na"=Q618,"",Q618/Q610)</f>
        <v>0.72418852906426723</v>
      </c>
      <c r="AE618" s="7">
        <f>IF("na"=T618,"",T618/T610)</f>
        <v>2.8015841350142932</v>
      </c>
      <c r="AF618" s="7">
        <f>IF("na"=X618,"",X618/X610)</f>
        <v>1.1789144263327491</v>
      </c>
      <c r="AG618" s="7">
        <f t="shared" si="127"/>
        <v>611</v>
      </c>
      <c r="AH618" s="61">
        <f t="shared" ca="1" si="126"/>
        <v>5</v>
      </c>
      <c r="AI618" s="61">
        <f t="shared" ca="1" si="126"/>
        <v>5</v>
      </c>
      <c r="AJ618" s="61">
        <f t="shared" ca="1" si="126"/>
        <v>5</v>
      </c>
      <c r="AK618" s="61">
        <f t="shared" ca="1" si="126"/>
        <v>5</v>
      </c>
      <c r="AL618" s="61">
        <f t="shared" ca="1" si="126"/>
        <v>5</v>
      </c>
      <c r="AM618" s="61">
        <f t="shared" ca="1" si="126"/>
        <v>4</v>
      </c>
      <c r="AO618" s="8">
        <f>IF("na"=F618,"",SQRT(F618)/SQRT(F610))</f>
        <v>1.2617859263078055</v>
      </c>
      <c r="AP618" s="8">
        <f>IF("na"=J618,"",SQRT(J618)/SQRT(J610))</f>
        <v>0.9127174405536983</v>
      </c>
      <c r="AQ618" s="8">
        <f>IF("na"=M618,"",SQRT(M618)/SQRT(M610))</f>
        <v>1.4457060952757721</v>
      </c>
      <c r="AR618" s="8">
        <f>IF("na"=Q618,"",SQRT(Q618)/SQRT(Q610))</f>
        <v>0.85099267274417079</v>
      </c>
      <c r="AS618" s="8">
        <f>IF("na"=T618,"",SQRT(T618)/SQRT(T610))</f>
        <v>1.6737933370085725</v>
      </c>
      <c r="AT618" s="8">
        <f>IF("na"=X618,"",SQRT(X618)/SQRT(X610))</f>
        <v>1.0857782583625208</v>
      </c>
    </row>
    <row r="619" spans="1:46" x14ac:dyDescent="0.3">
      <c r="B619" s="71"/>
      <c r="C619" s="71"/>
      <c r="D619" s="7"/>
      <c r="E619" s="7"/>
      <c r="F619" s="7"/>
      <c r="G619" s="7"/>
      <c r="H619" s="7"/>
      <c r="I619" s="7"/>
      <c r="J619" s="7"/>
      <c r="K619" s="7"/>
      <c r="L619" s="7"/>
    </row>
    <row r="620" spans="1:46" x14ac:dyDescent="0.3">
      <c r="A620" s="11"/>
      <c r="B620" s="11"/>
      <c r="C620" s="11"/>
      <c r="D620" s="73" t="s">
        <v>356</v>
      </c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11"/>
      <c r="Z620" s="11"/>
      <c r="AA620" s="49"/>
      <c r="AB620" s="50"/>
      <c r="AC620" s="50"/>
      <c r="AD620" s="50"/>
      <c r="AE620" s="50"/>
      <c r="AF620" s="50"/>
      <c r="AG620" s="50"/>
      <c r="AH620" s="51"/>
      <c r="AI620" s="51"/>
      <c r="AJ620" s="51"/>
      <c r="AK620" s="51"/>
      <c r="AL620" s="51"/>
      <c r="AM620" s="51"/>
      <c r="AO620" s="50"/>
      <c r="AP620" s="50"/>
      <c r="AQ620" s="50"/>
      <c r="AR620" s="50"/>
      <c r="AS620" s="50"/>
      <c r="AT620" s="50"/>
    </row>
    <row r="621" spans="1:46" x14ac:dyDescent="0.3">
      <c r="B621" s="52" t="s">
        <v>305</v>
      </c>
      <c r="C621" s="52" t="s">
        <v>305</v>
      </c>
      <c r="D621" s="72">
        <v>7</v>
      </c>
      <c r="E621" s="72"/>
      <c r="F621" s="72"/>
      <c r="G621" s="72"/>
      <c r="H621" s="72"/>
      <c r="I621" s="72"/>
      <c r="J621" s="72"/>
      <c r="K621" s="72">
        <v>15</v>
      </c>
      <c r="L621" s="72"/>
      <c r="M621" s="72"/>
      <c r="N621" s="72"/>
      <c r="O621" s="72"/>
      <c r="P621" s="72"/>
      <c r="Q621" s="72"/>
      <c r="R621" s="72">
        <v>30</v>
      </c>
      <c r="S621" s="72"/>
      <c r="T621" s="72"/>
      <c r="U621" s="72"/>
      <c r="V621" s="72"/>
      <c r="W621" s="72"/>
      <c r="X621" s="72"/>
      <c r="Y621" s="53"/>
      <c r="Z621" s="53"/>
    </row>
    <row r="622" spans="1:46" x14ac:dyDescent="0.3">
      <c r="B622" s="54" t="s">
        <v>296</v>
      </c>
      <c r="C622" s="54" t="s">
        <v>306</v>
      </c>
      <c r="D622" s="55" t="s">
        <v>296</v>
      </c>
      <c r="E622" s="56" t="s">
        <v>299</v>
      </c>
      <c r="F622" s="56" t="s">
        <v>307</v>
      </c>
      <c r="G622" s="56" t="s">
        <v>308</v>
      </c>
      <c r="H622" s="56" t="s">
        <v>309</v>
      </c>
      <c r="I622" s="56" t="s">
        <v>310</v>
      </c>
      <c r="J622" s="57" t="s">
        <v>311</v>
      </c>
      <c r="K622" s="55" t="s">
        <v>296</v>
      </c>
      <c r="L622" s="56" t="s">
        <v>299</v>
      </c>
      <c r="M622" s="56" t="s">
        <v>307</v>
      </c>
      <c r="N622" s="56" t="s">
        <v>308</v>
      </c>
      <c r="O622" s="56" t="s">
        <v>309</v>
      </c>
      <c r="P622" s="56" t="s">
        <v>310</v>
      </c>
      <c r="Q622" s="57" t="s">
        <v>311</v>
      </c>
      <c r="R622" s="55" t="s">
        <v>296</v>
      </c>
      <c r="S622" s="56" t="s">
        <v>299</v>
      </c>
      <c r="T622" s="56" t="s">
        <v>307</v>
      </c>
      <c r="U622" s="56" t="s">
        <v>308</v>
      </c>
      <c r="V622" s="56" t="s">
        <v>309</v>
      </c>
      <c r="W622" s="56" t="s">
        <v>310</v>
      </c>
      <c r="X622" s="57" t="s">
        <v>311</v>
      </c>
      <c r="Y622" s="56"/>
      <c r="Z622" s="56"/>
    </row>
    <row r="623" spans="1:46" x14ac:dyDescent="0.3">
      <c r="A623" s="11" t="s">
        <v>312</v>
      </c>
      <c r="B623" s="56">
        <v>0.59972700000000001</v>
      </c>
      <c r="C623" s="56">
        <v>1.80816</v>
      </c>
      <c r="D623" s="58">
        <v>0.60154799999999997</v>
      </c>
      <c r="E623" s="59">
        <v>4.18631E-2</v>
      </c>
      <c r="F623" s="59">
        <v>1.7558350999999999E-3</v>
      </c>
      <c r="G623" s="59">
        <v>1.86477</v>
      </c>
      <c r="H623" s="59">
        <v>0.41619400000000001</v>
      </c>
      <c r="I623" s="59">
        <v>1.79566</v>
      </c>
      <c r="J623" s="60">
        <v>0.17337369559999999</v>
      </c>
      <c r="K623" s="58">
        <v>0.598275</v>
      </c>
      <c r="L623" s="59">
        <v>3.2499300000000002E-2</v>
      </c>
      <c r="M623" s="59">
        <v>1.0583127999999999E-3</v>
      </c>
      <c r="N623" s="59">
        <v>1.82447</v>
      </c>
      <c r="O623" s="59">
        <v>0.27585100000000001</v>
      </c>
      <c r="P623" s="59">
        <v>1.79373</v>
      </c>
      <c r="Q623" s="60">
        <v>7.6301999100000004E-2</v>
      </c>
      <c r="R623" s="58">
        <v>0.59914400000000001</v>
      </c>
      <c r="S623" s="59">
        <v>2.4568099999999999E-2</v>
      </c>
      <c r="T623" s="59">
        <v>6.0393130000000004E-4</v>
      </c>
      <c r="U623" s="59">
        <v>1.82152</v>
      </c>
      <c r="V623" s="59">
        <v>0.19567100000000001</v>
      </c>
      <c r="W623" s="59">
        <v>1.80711</v>
      </c>
      <c r="X623" s="60">
        <v>3.8288242700000003E-2</v>
      </c>
      <c r="Y623" s="59"/>
      <c r="Z623" s="59"/>
      <c r="AH623" s="61"/>
      <c r="AI623" s="61"/>
    </row>
    <row r="624" spans="1:46" x14ac:dyDescent="0.3">
      <c r="A624" s="11" t="s">
        <v>280</v>
      </c>
      <c r="B624" s="56">
        <v>0.59972700000000001</v>
      </c>
      <c r="C624" s="56">
        <v>1.80816</v>
      </c>
      <c r="D624" s="58">
        <v>0.59721900000000006</v>
      </c>
      <c r="E624" s="59">
        <v>5.4532999999999998E-2</v>
      </c>
      <c r="F624" s="59">
        <v>2.9801379999999998E-3</v>
      </c>
      <c r="G624" s="59">
        <v>1.82982</v>
      </c>
      <c r="H624" s="59">
        <v>0.44755200000000001</v>
      </c>
      <c r="I624" s="59">
        <v>1.75251</v>
      </c>
      <c r="J624" s="60">
        <v>0.2033997152</v>
      </c>
      <c r="K624" s="58">
        <v>0.59628700000000001</v>
      </c>
      <c r="L624" s="59">
        <v>4.9888000000000002E-2</v>
      </c>
      <c r="M624" s="59">
        <v>2.5006461000000001E-3</v>
      </c>
      <c r="N624" s="59">
        <v>1.84572</v>
      </c>
      <c r="O624" s="59">
        <v>0.36468400000000001</v>
      </c>
      <c r="P624" s="59">
        <v>1.7935700000000001</v>
      </c>
      <c r="Q624" s="60">
        <v>0.1332072879</v>
      </c>
      <c r="R624" s="58">
        <v>0.59647600000000001</v>
      </c>
      <c r="S624" s="59">
        <v>4.7708800000000003E-2</v>
      </c>
      <c r="T624" s="59">
        <v>2.2866984999999999E-3</v>
      </c>
      <c r="U624" s="59">
        <v>1.80616</v>
      </c>
      <c r="V624" s="59">
        <v>0.31408999999999998</v>
      </c>
      <c r="W624" s="59">
        <v>1.76705</v>
      </c>
      <c r="X624" s="60">
        <v>0.1003425602</v>
      </c>
      <c r="Y624" s="59"/>
      <c r="Z624" s="59"/>
      <c r="AA624" s="9">
        <f>IF("na"=F624,"",F624/F623)</f>
        <v>1.6972766975668729</v>
      </c>
      <c r="AB624" s="7">
        <f>IF("na"=J624,"",J624/J623)</f>
        <v>1.1731867080302349</v>
      </c>
      <c r="AC624" s="7">
        <f>IF("na"=M624,"",M624/M623)</f>
        <v>2.3628610558239496</v>
      </c>
      <c r="AD624" s="7">
        <f>IF("na"=Q624,"",Q624/Q623)</f>
        <v>1.745790273796378</v>
      </c>
      <c r="AE624" s="7">
        <f>IF("na"=T624,"",T624/T623)</f>
        <v>3.7863553354495783</v>
      </c>
      <c r="AF624" s="7">
        <f>IF("na"=X624,"",X624/X623)</f>
        <v>2.6207146926594254</v>
      </c>
      <c r="AG624" s="7">
        <f>ROW()</f>
        <v>624</v>
      </c>
      <c r="AH624" s="61">
        <f t="shared" ref="AH624:AM631" ca="1" si="128">SUM(IF(INDIRECT(ADDRESS(ROW(),AH$60))&gt;INDIRECT(ADDRESS($AG624,AH$60)),1,0), IF(INDIRECT(ADDRESS(ROW(),AH$60))&gt;INDIRECT(ADDRESS($AG624+1,AH$60)),1,0), IF(INDIRECT(ADDRESS(ROW(),AH$60))&gt;INDIRECT(ADDRESS($AG624+2,AH$60)),1,0), IF(INDIRECT(ADDRESS(ROW(),AH$60))&gt;INDIRECT(ADDRESS($AG624+3,AH$60)),1,0), IF(INDIRECT(ADDRESS(ROW(),AH$60))&gt;INDIRECT(ADDRESS($AG624+4,AH$60)),1,0), IF(INDIRECT(ADDRESS(ROW(),AH$60))&gt;INDIRECT(ADDRESS($AG624+5,AH$60)),1,0), IF(INDIRECT(ADDRESS(ROW(),AH$60))&gt;INDIRECT(ADDRESS($AG624+6,AH$60)),1,0), IF(INDIRECT(ADDRESS(ROW(),AH$60))&gt;INDIRECT(ADDRESS($AG624+7,AH$60)),1,0))+1</f>
        <v>2</v>
      </c>
      <c r="AI624" s="61">
        <f t="shared" ca="1" si="128"/>
        <v>4</v>
      </c>
      <c r="AJ624" s="61">
        <f t="shared" ca="1" si="128"/>
        <v>2</v>
      </c>
      <c r="AK624" s="61">
        <f t="shared" ca="1" si="128"/>
        <v>4</v>
      </c>
      <c r="AL624" s="61">
        <f t="shared" ca="1" si="128"/>
        <v>2</v>
      </c>
      <c r="AM624" s="61">
        <f t="shared" ca="1" si="128"/>
        <v>4</v>
      </c>
      <c r="AO624" s="8">
        <f>IF("na"=F624,"",SQRT(F624)/SQRT(F623))</f>
        <v>1.3027957236523586</v>
      </c>
      <c r="AP624" s="8">
        <f>IF("na"=J624,"",SQRT(J624)/SQRT(J623))</f>
        <v>1.0831374372766529</v>
      </c>
      <c r="AQ624" s="8">
        <f>IF("na"=M624,"",SQRT(M624)/SQRT(M623))</f>
        <v>1.5371600618751287</v>
      </c>
      <c r="AR624" s="8">
        <f>IF("na"=Q624,"",SQRT(Q624)/SQRT(Q623))</f>
        <v>1.3212835705466024</v>
      </c>
      <c r="AS624" s="8">
        <f>IF("na"=T624,"",SQRT(T624)/SQRT(T623))</f>
        <v>1.945855939027753</v>
      </c>
      <c r="AT624" s="8">
        <f>IF("na"=X624,"",SQRT(X624)/SQRT(X623))</f>
        <v>1.6188621598701434</v>
      </c>
    </row>
    <row r="625" spans="1:46" x14ac:dyDescent="0.3">
      <c r="A625" s="11" t="s">
        <v>282</v>
      </c>
      <c r="B625" s="56">
        <v>0.59972700000000001</v>
      </c>
      <c r="C625" s="56">
        <v>1.80816</v>
      </c>
      <c r="D625" s="58">
        <v>0.62012100000000003</v>
      </c>
      <c r="E625" s="59">
        <v>5.39462E-2</v>
      </c>
      <c r="F625" s="59">
        <v>3.3261075999999998E-3</v>
      </c>
      <c r="G625" s="59">
        <v>1.8457399999999999</v>
      </c>
      <c r="H625" s="59">
        <v>0.46920499999999998</v>
      </c>
      <c r="I625" s="59">
        <v>1.76763</v>
      </c>
      <c r="J625" s="60">
        <v>0.22179601290000001</v>
      </c>
      <c r="K625" s="58">
        <v>0.61866299999999996</v>
      </c>
      <c r="L625" s="59">
        <v>4.96488E-2</v>
      </c>
      <c r="M625" s="59">
        <v>2.8235753000000001E-3</v>
      </c>
      <c r="N625" s="59">
        <v>1.83352</v>
      </c>
      <c r="O625" s="59">
        <v>0.37553599999999998</v>
      </c>
      <c r="P625" s="59">
        <v>1.7774099999999999</v>
      </c>
      <c r="Q625" s="60">
        <v>0.14197284969999999</v>
      </c>
      <c r="R625" s="58">
        <v>0.61825200000000002</v>
      </c>
      <c r="S625" s="59">
        <v>4.69802E-2</v>
      </c>
      <c r="T625" s="59">
        <v>2.5503146999999999E-3</v>
      </c>
      <c r="U625" s="59">
        <v>1.81948</v>
      </c>
      <c r="V625" s="59">
        <v>0.32445800000000002</v>
      </c>
      <c r="W625" s="59">
        <v>1.7783100000000001</v>
      </c>
      <c r="X625" s="60">
        <v>0.1061640162</v>
      </c>
      <c r="Y625" s="59"/>
      <c r="Z625" s="59"/>
      <c r="AA625" s="9">
        <f>IF("na"=F625,"",F625/F623)</f>
        <v>1.8943166132172662</v>
      </c>
      <c r="AB625" s="7">
        <f>IF("na"=J625,"",J625/J623)</f>
        <v>1.2792944865853111</v>
      </c>
      <c r="AC625" s="7">
        <f>IF("na"=M625,"",M625/M623)</f>
        <v>2.6679969286963177</v>
      </c>
      <c r="AD625" s="7">
        <f>IF("na"=Q625,"",Q625/Q623)</f>
        <v>1.8606701184058489</v>
      </c>
      <c r="AE625" s="7">
        <f>IF("na"=T625,"",T625/T623)</f>
        <v>4.2228556459981457</v>
      </c>
      <c r="AF625" s="7">
        <f>IF("na"=X625,"",X625/X623)</f>
        <v>2.7727576068671334</v>
      </c>
      <c r="AG625" s="7">
        <f t="shared" ref="AG625:AG631" si="129">AG624</f>
        <v>624</v>
      </c>
      <c r="AH625" s="61">
        <f t="shared" ca="1" si="128"/>
        <v>3</v>
      </c>
      <c r="AI625" s="61">
        <f t="shared" ca="1" si="128"/>
        <v>5</v>
      </c>
      <c r="AJ625" s="61">
        <f t="shared" ca="1" si="128"/>
        <v>3</v>
      </c>
      <c r="AK625" s="61">
        <f t="shared" ca="1" si="128"/>
        <v>5</v>
      </c>
      <c r="AL625" s="61">
        <f t="shared" ca="1" si="128"/>
        <v>4</v>
      </c>
      <c r="AM625" s="61">
        <f t="shared" ca="1" si="128"/>
        <v>5</v>
      </c>
      <c r="AO625" s="8">
        <f>IF("na"=F625,"",SQRT(F625)/SQRT(F623))</f>
        <v>1.3763417501541055</v>
      </c>
      <c r="AP625" s="8">
        <f>IF("na"=J625,"",SQRT(J625)/SQRT(J623))</f>
        <v>1.1310590110977019</v>
      </c>
      <c r="AQ625" s="8">
        <f>IF("na"=M625,"",SQRT(M625)/SQRT(M623))</f>
        <v>1.6334004189715141</v>
      </c>
      <c r="AR625" s="8">
        <f>IF("na"=Q625,"",SQRT(Q625)/SQRT(Q623))</f>
        <v>1.364063824901844</v>
      </c>
      <c r="AS625" s="8">
        <f>IF("na"=T625,"",SQRT(T625)/SQRT(T623))</f>
        <v>2.0549587942336327</v>
      </c>
      <c r="AT625" s="8">
        <f>IF("na"=X625,"",SQRT(X625)/SQRT(X623))</f>
        <v>1.6651599343207646</v>
      </c>
    </row>
    <row r="626" spans="1:46" x14ac:dyDescent="0.3">
      <c r="A626" s="11" t="s">
        <v>284</v>
      </c>
      <c r="B626" s="56">
        <v>0.59972700000000001</v>
      </c>
      <c r="C626" s="56">
        <v>1.80816</v>
      </c>
      <c r="D626" s="58">
        <v>0.64788900000000005</v>
      </c>
      <c r="E626" s="59">
        <v>4.1836600000000002E-2</v>
      </c>
      <c r="F626" s="59">
        <v>4.0698792000000003E-3</v>
      </c>
      <c r="G626" s="59">
        <v>2.0014500000000002</v>
      </c>
      <c r="H626" s="59">
        <v>0.40398400000000001</v>
      </c>
      <c r="I626" s="59">
        <v>1.93886</v>
      </c>
      <c r="J626" s="60">
        <v>0.1802855622</v>
      </c>
      <c r="K626" s="58">
        <v>0.64109099999999997</v>
      </c>
      <c r="L626" s="59">
        <v>3.4778200000000002E-2</v>
      </c>
      <c r="M626" s="59">
        <v>2.9205034999999998E-3</v>
      </c>
      <c r="N626" s="59">
        <v>1.9132499999999999</v>
      </c>
      <c r="O626" s="59">
        <v>0.29714099999999999</v>
      </c>
      <c r="P626" s="59">
        <v>1.8762000000000001</v>
      </c>
      <c r="Q626" s="60">
        <v>9.2922215399999994E-2</v>
      </c>
      <c r="R626" s="58">
        <v>0.63643099999999997</v>
      </c>
      <c r="S626" s="59">
        <v>3.3637399999999998E-2</v>
      </c>
      <c r="T626" s="59">
        <v>2.4786582E-3</v>
      </c>
      <c r="U626" s="59">
        <v>1.91011</v>
      </c>
      <c r="V626" s="59">
        <v>0.27026800000000001</v>
      </c>
      <c r="W626" s="59">
        <v>1.8794</v>
      </c>
      <c r="X626" s="60">
        <v>7.8119929399999996E-2</v>
      </c>
      <c r="Y626" s="59"/>
      <c r="Z626" s="59"/>
      <c r="AA626" s="9">
        <f>IF("na"=F626,"",F626/F623)</f>
        <v>2.3179165287218604</v>
      </c>
      <c r="AB626" s="7">
        <f>IF("na"=J626,"",J626/J623)</f>
        <v>1.0398668700928355</v>
      </c>
      <c r="AC626" s="7">
        <f>IF("na"=M626,"",M626/M623)</f>
        <v>2.7595844064250192</v>
      </c>
      <c r="AD626" s="7">
        <f>IF("na"=Q626,"",Q626/Q623)</f>
        <v>1.2178215052821597</v>
      </c>
      <c r="AE626" s="7">
        <f>IF("na"=T626,"",T626/T623)</f>
        <v>4.1042055611292207</v>
      </c>
      <c r="AF626" s="7">
        <f>IF("na"=X626,"",X626/X623)</f>
        <v>2.040311173643913</v>
      </c>
      <c r="AG626" s="7">
        <f t="shared" si="129"/>
        <v>624</v>
      </c>
      <c r="AH626" s="61">
        <f t="shared" ca="1" si="128"/>
        <v>4</v>
      </c>
      <c r="AI626" s="61">
        <f t="shared" ca="1" si="128"/>
        <v>3</v>
      </c>
      <c r="AJ626" s="61">
        <f t="shared" ca="1" si="128"/>
        <v>4</v>
      </c>
      <c r="AK626" s="61">
        <f t="shared" ca="1" si="128"/>
        <v>2</v>
      </c>
      <c r="AL626" s="61">
        <f t="shared" ca="1" si="128"/>
        <v>3</v>
      </c>
      <c r="AM626" s="61">
        <f t="shared" ca="1" si="128"/>
        <v>3</v>
      </c>
      <c r="AO626" s="8">
        <f>IF("na"=F626,"",SQRT(F626)/SQRT(F623))</f>
        <v>1.5224705345988998</v>
      </c>
      <c r="AP626" s="8">
        <f>IF("na"=J626,"",SQRT(J626)/SQRT(J623))</f>
        <v>1.019738628322393</v>
      </c>
      <c r="AQ626" s="8">
        <f>IF("na"=M626,"",SQRT(M626)/SQRT(M623))</f>
        <v>1.6611996889070919</v>
      </c>
      <c r="AR626" s="8">
        <f>IF("na"=Q626,"",SQRT(Q626)/SQRT(Q623))</f>
        <v>1.1035495028688833</v>
      </c>
      <c r="AS626" s="8">
        <f>IF("na"=T626,"",SQRT(T626)/SQRT(T623))</f>
        <v>2.0258838962608938</v>
      </c>
      <c r="AT626" s="8">
        <f>IF("na"=X626,"",SQRT(X626)/SQRT(X623))</f>
        <v>1.428394614118911</v>
      </c>
    </row>
    <row r="627" spans="1:46" x14ac:dyDescent="0.3">
      <c r="A627" s="11" t="s">
        <v>286</v>
      </c>
      <c r="B627" s="56">
        <v>0.59972700000000001</v>
      </c>
      <c r="C627" s="56">
        <v>1.80816</v>
      </c>
      <c r="D627" s="58">
        <v>0.66706100000000002</v>
      </c>
      <c r="E627" s="59">
        <v>4.1201399999999999E-2</v>
      </c>
      <c r="F627" s="59">
        <v>6.2314227999999998E-3</v>
      </c>
      <c r="G627" s="59">
        <v>1.9781899999999999</v>
      </c>
      <c r="H627" s="59">
        <v>0.390739</v>
      </c>
      <c r="I627" s="59">
        <v>1.91557</v>
      </c>
      <c r="J627" s="60">
        <v>0.1642138742</v>
      </c>
      <c r="K627" s="58">
        <v>0.66570499999999999</v>
      </c>
      <c r="L627" s="59">
        <v>3.3071700000000002E-2</v>
      </c>
      <c r="M627" s="59">
        <v>5.4468336999999997E-3</v>
      </c>
      <c r="N627" s="59">
        <v>1.94956</v>
      </c>
      <c r="O627" s="59">
        <v>0.30500899999999997</v>
      </c>
      <c r="P627" s="59">
        <v>1.9132800000000001</v>
      </c>
      <c r="Q627" s="60">
        <v>0.1040807044</v>
      </c>
      <c r="R627" s="58">
        <v>0.66678599999999999</v>
      </c>
      <c r="S627" s="59">
        <v>2.75859E-2</v>
      </c>
      <c r="T627" s="59">
        <v>5.2578911999999998E-3</v>
      </c>
      <c r="U627" s="59">
        <v>1.9284399999999999</v>
      </c>
      <c r="V627" s="59">
        <v>0.22425100000000001</v>
      </c>
      <c r="W627" s="59">
        <v>1.90808</v>
      </c>
      <c r="X627" s="60">
        <v>6.0272517400000003E-2</v>
      </c>
      <c r="Y627" s="59"/>
      <c r="Z627" s="59"/>
      <c r="AA627" s="9">
        <f>IF("na"=F627,"",F627/F623)</f>
        <v>3.5489795140785145</v>
      </c>
      <c r="AB627" s="7">
        <f>IF("na"=J627,"",J627/J623)</f>
        <v>0.94716717914848447</v>
      </c>
      <c r="AC627" s="7">
        <f>IF("na"=M627,"",M627/M623)</f>
        <v>5.1467143740489583</v>
      </c>
      <c r="AD627" s="7">
        <f>IF("na"=Q627,"",Q627/Q623)</f>
        <v>1.3640626147107069</v>
      </c>
      <c r="AE627" s="7">
        <f>IF("na"=T627,"",T627/T623)</f>
        <v>8.7061081285238888</v>
      </c>
      <c r="AF627" s="7">
        <f>IF("na"=X627,"",X627/X623)</f>
        <v>1.5741782111091769</v>
      </c>
      <c r="AG627" s="7">
        <f t="shared" si="129"/>
        <v>624</v>
      </c>
      <c r="AH627" s="61">
        <f t="shared" ca="1" si="128"/>
        <v>5</v>
      </c>
      <c r="AI627" s="61">
        <f t="shared" ca="1" si="128"/>
        <v>2</v>
      </c>
      <c r="AJ627" s="61">
        <f t="shared" ca="1" si="128"/>
        <v>5</v>
      </c>
      <c r="AK627" s="61">
        <f t="shared" ca="1" si="128"/>
        <v>3</v>
      </c>
      <c r="AL627" s="61">
        <f t="shared" ca="1" si="128"/>
        <v>6</v>
      </c>
      <c r="AM627" s="61">
        <f t="shared" ca="1" si="128"/>
        <v>2</v>
      </c>
      <c r="AO627" s="8">
        <f>IF("na"=F627,"",SQRT(F627)/SQRT(F623))</f>
        <v>1.8838735398318314</v>
      </c>
      <c r="AP627" s="8">
        <f>IF("na"=J627,"",SQRT(J627)/SQRT(J623))</f>
        <v>0.97322514309304842</v>
      </c>
      <c r="AQ627" s="8">
        <f>IF("na"=M627,"",SQRT(M627)/SQRT(M623))</f>
        <v>2.2686371181943046</v>
      </c>
      <c r="AR627" s="8">
        <f>IF("na"=Q627,"",SQRT(Q627)/SQRT(Q623))</f>
        <v>1.1679309117883245</v>
      </c>
      <c r="AS627" s="8">
        <f>IF("na"=T627,"",SQRT(T627)/SQRT(T623))</f>
        <v>2.9506114838324429</v>
      </c>
      <c r="AT627" s="8">
        <f>IF("na"=X627,"",SQRT(X627)/SQRT(X623))</f>
        <v>1.2546625885508729</v>
      </c>
    </row>
    <row r="628" spans="1:46" x14ac:dyDescent="0.3">
      <c r="A628" s="11" t="s">
        <v>288</v>
      </c>
      <c r="B628" s="56">
        <v>0.59972700000000001</v>
      </c>
      <c r="C628" s="56">
        <v>1.80816</v>
      </c>
      <c r="D628" s="62">
        <v>0.61211300000000002</v>
      </c>
      <c r="E628" s="63">
        <v>4.2328400000000002E-2</v>
      </c>
      <c r="F628" s="64">
        <v>1.9451062999999999E-3</v>
      </c>
      <c r="G628" s="63">
        <v>1.8690599999999999</v>
      </c>
      <c r="H628" s="64">
        <v>0.36553200000000002</v>
      </c>
      <c r="I628" s="64">
        <v>1.8132900000000001</v>
      </c>
      <c r="J628" s="65">
        <v>0.13363995989999999</v>
      </c>
      <c r="K628" s="62">
        <v>0.61149399999999998</v>
      </c>
      <c r="L628" s="63">
        <v>3.1575400000000003E-2</v>
      </c>
      <c r="M628" s="64">
        <v>1.1354679999999999E-3</v>
      </c>
      <c r="N628" s="63">
        <v>1.8387199999999999</v>
      </c>
      <c r="O628" s="64">
        <v>0.255747</v>
      </c>
      <c r="P628" s="64">
        <v>1.8113600000000001</v>
      </c>
      <c r="Q628" s="65">
        <v>6.5416768E-2</v>
      </c>
      <c r="R628" s="62">
        <v>0.613348</v>
      </c>
      <c r="S628" s="63">
        <v>2.3938399999999999E-2</v>
      </c>
      <c r="T628" s="64">
        <v>7.5857850000000005E-4</v>
      </c>
      <c r="U628" s="63">
        <v>1.81854</v>
      </c>
      <c r="V628" s="64">
        <v>0.188803</v>
      </c>
      <c r="W628" s="64">
        <v>1.8053399999999999</v>
      </c>
      <c r="X628" s="65">
        <v>3.5654525200000002E-2</v>
      </c>
      <c r="Y628" s="63"/>
      <c r="Z628" s="63"/>
      <c r="AA628" s="9">
        <f>IF("na"=F628,"",F628/F623)</f>
        <v>1.1077955441259832</v>
      </c>
      <c r="AB628" s="7">
        <f>IF("na"=J628,"",J628/J623)</f>
        <v>0.77082027603730685</v>
      </c>
      <c r="AC628" s="7">
        <f>IF("na"=M628,"",M628/M623)</f>
        <v>1.0729039656328452</v>
      </c>
      <c r="AD628" s="7">
        <f>IF("na"=Q628,"",Q628/Q623)</f>
        <v>0.8573401584703696</v>
      </c>
      <c r="AE628" s="7">
        <f>IF("na"=T628,"",T628/T623)</f>
        <v>1.2560675361585001</v>
      </c>
      <c r="AF628" s="7">
        <f>IF("na"=X628,"",X628/X623)</f>
        <v>0.93121341398099733</v>
      </c>
      <c r="AG628" s="7">
        <f t="shared" si="129"/>
        <v>624</v>
      </c>
      <c r="AH628" s="61">
        <f t="shared" ca="1" si="128"/>
        <v>1</v>
      </c>
      <c r="AI628" s="61">
        <f t="shared" ca="1" si="128"/>
        <v>1</v>
      </c>
      <c r="AJ628" s="61">
        <f t="shared" ca="1" si="128"/>
        <v>1</v>
      </c>
      <c r="AK628" s="61">
        <f t="shared" ca="1" si="128"/>
        <v>1</v>
      </c>
      <c r="AL628" s="61">
        <f t="shared" ca="1" si="128"/>
        <v>1</v>
      </c>
      <c r="AM628" s="61">
        <f t="shared" ca="1" si="128"/>
        <v>1</v>
      </c>
      <c r="AO628" s="8">
        <f>IF("na"=F628,"",SQRT(F628)/SQRT(F623))</f>
        <v>1.0525186668776869</v>
      </c>
      <c r="AP628" s="8">
        <f>IF("na"=J628,"",SQRT(J628)/SQRT(J623))</f>
        <v>0.87796370997741524</v>
      </c>
      <c r="AQ628" s="8">
        <f>IF("na"=M628,"",SQRT(M628)/SQRT(M623))</f>
        <v>1.0358107769437646</v>
      </c>
      <c r="AR628" s="8">
        <f>IF("na"=Q628,"",SQRT(Q628)/SQRT(Q623))</f>
        <v>0.92592664853668061</v>
      </c>
      <c r="AS628" s="8">
        <f>IF("na"=T628,"",SQRT(T628)/SQRT(T623))</f>
        <v>1.1207441885454952</v>
      </c>
      <c r="AT628" s="8">
        <f>IF("na"=X628,"",SQRT(X628)/SQRT(X623))</f>
        <v>0.9649939968626734</v>
      </c>
    </row>
    <row r="629" spans="1:46" x14ac:dyDescent="0.3">
      <c r="A629" s="11" t="s">
        <v>290</v>
      </c>
      <c r="B629" s="56">
        <v>0.59972700000000001</v>
      </c>
      <c r="C629" s="56">
        <v>1.80816</v>
      </c>
      <c r="D629" s="66">
        <v>0.66795800000000005</v>
      </c>
      <c r="E629" s="7">
        <v>5.0638900000000001E-2</v>
      </c>
      <c r="F629" s="64">
        <v>7.2197674000000003E-3</v>
      </c>
      <c r="G629" s="63">
        <v>2.0019399999999998</v>
      </c>
      <c r="H629" s="64">
        <v>0.49146499999999999</v>
      </c>
      <c r="I629" s="64">
        <v>1.91055</v>
      </c>
      <c r="J629" s="65">
        <v>0.2520215583</v>
      </c>
      <c r="K629" s="66">
        <v>0.66632800000000003</v>
      </c>
      <c r="L629" s="7">
        <v>4.5863300000000003E-2</v>
      </c>
      <c r="M629" s="64">
        <v>6.5391353999999999E-3</v>
      </c>
      <c r="N629" s="63">
        <v>1.97641</v>
      </c>
      <c r="O629" s="64">
        <v>0.40113500000000002</v>
      </c>
      <c r="P629" s="64">
        <v>1.9141600000000001</v>
      </c>
      <c r="Q629" s="65">
        <v>0.1721452882</v>
      </c>
      <c r="R629" s="66">
        <v>0.66436799999999996</v>
      </c>
      <c r="S629" s="7">
        <v>4.3166900000000001E-2</v>
      </c>
      <c r="T629" s="64">
        <v>6.0418399999999997E-3</v>
      </c>
      <c r="U629" s="63">
        <v>1.97997</v>
      </c>
      <c r="V629" s="64">
        <v>0.34597699999999998</v>
      </c>
      <c r="W629" s="64">
        <v>1.9341999999999999</v>
      </c>
      <c r="X629" s="65">
        <v>0.13558616609999999</v>
      </c>
      <c r="Y629" s="63"/>
      <c r="Z629" s="63"/>
      <c r="AA629" s="9">
        <f>IF("na"=F629,"",F629/F623)</f>
        <v>4.1118709837842982</v>
      </c>
      <c r="AB629" s="7">
        <f>IF("na"=J629,"",J629/J623)</f>
        <v>1.4536320370158853</v>
      </c>
      <c r="AC629" s="7">
        <f>IF("na"=M629,"",M629/M623)</f>
        <v>6.1788304932152389</v>
      </c>
      <c r="AD629" s="7">
        <f>IF("na"=Q629,"",Q629/Q623)</f>
        <v>2.2561045612237436</v>
      </c>
      <c r="AE629" s="7">
        <f>IF("na"=T629,"",T629/T623)</f>
        <v>10.004184250758321</v>
      </c>
      <c r="AF629" s="7">
        <f>IF("na"=X629,"",X629/X623)</f>
        <v>3.541195848614906</v>
      </c>
      <c r="AG629" s="7">
        <f t="shared" si="129"/>
        <v>624</v>
      </c>
      <c r="AH629" s="61">
        <f t="shared" ca="1" si="128"/>
        <v>8</v>
      </c>
      <c r="AI629" s="61">
        <f t="shared" ca="1" si="128"/>
        <v>8</v>
      </c>
      <c r="AJ629" s="61">
        <f t="shared" ca="1" si="128"/>
        <v>8</v>
      </c>
      <c r="AK629" s="61">
        <f t="shared" ca="1" si="128"/>
        <v>7</v>
      </c>
      <c r="AL629" s="61">
        <f t="shared" ca="1" si="128"/>
        <v>8</v>
      </c>
      <c r="AM629" s="61">
        <f t="shared" ca="1" si="128"/>
        <v>8</v>
      </c>
      <c r="AO629" s="8">
        <f>IF("na"=F629,"",SQRT(F629)/SQRT(F623))</f>
        <v>2.0277748848884332</v>
      </c>
      <c r="AP629" s="8">
        <f>IF("na"=J629,"",SQRT(J629)/SQRT(J623))</f>
        <v>1.2056666359387596</v>
      </c>
      <c r="AQ629" s="8">
        <f>IF("na"=M629,"",SQRT(M629)/SQRT(M623))</f>
        <v>2.4857253454907764</v>
      </c>
      <c r="AR629" s="8">
        <f>IF("na"=Q629,"",SQRT(Q629)/SQRT(Q623))</f>
        <v>1.5020334754005129</v>
      </c>
      <c r="AS629" s="8">
        <f>IF("na"=T629,"",SQRT(T629)/SQRT(T623))</f>
        <v>3.1629391791114676</v>
      </c>
      <c r="AT629" s="8">
        <f>IF("na"=X629,"",SQRT(X629)/SQRT(X623))</f>
        <v>1.8818065385726839</v>
      </c>
    </row>
    <row r="630" spans="1:46" x14ac:dyDescent="0.3">
      <c r="A630" s="11" t="s">
        <v>292</v>
      </c>
      <c r="B630" s="56">
        <v>0.59972700000000001</v>
      </c>
      <c r="C630" s="56">
        <v>1.80816</v>
      </c>
      <c r="D630" s="66">
        <v>0.66642100000000004</v>
      </c>
      <c r="E630" s="7">
        <v>4.9558600000000001E-2</v>
      </c>
      <c r="F630" s="64">
        <v>6.9041444000000002E-3</v>
      </c>
      <c r="G630" s="63">
        <v>2.0177700000000001</v>
      </c>
      <c r="H630" s="64">
        <v>0.48437999999999998</v>
      </c>
      <c r="I630" s="64">
        <v>1.9336</v>
      </c>
      <c r="J630" s="65">
        <v>0.25035917800000002</v>
      </c>
      <c r="K630" s="66">
        <v>0.66379100000000002</v>
      </c>
      <c r="L630" s="7">
        <v>4.4928200000000001E-2</v>
      </c>
      <c r="M630" s="64">
        <v>6.1227390999999999E-3</v>
      </c>
      <c r="N630" s="63">
        <v>2.0061300000000002</v>
      </c>
      <c r="O630" s="64">
        <v>0.393152</v>
      </c>
      <c r="P630" s="64">
        <v>1.94842</v>
      </c>
      <c r="Q630" s="65">
        <v>0.17424136270000001</v>
      </c>
      <c r="R630" s="66">
        <v>0.65995499999999996</v>
      </c>
      <c r="S630" s="7">
        <v>4.1919699999999997E-2</v>
      </c>
      <c r="T630" s="64">
        <v>5.3846731E-3</v>
      </c>
      <c r="U630" s="63">
        <v>2.0065599999999999</v>
      </c>
      <c r="V630" s="64">
        <v>0.31979400000000002</v>
      </c>
      <c r="W630" s="64">
        <v>1.9676100000000001</v>
      </c>
      <c r="X630" s="65">
        <v>0.1276925049</v>
      </c>
      <c r="Y630" s="63"/>
      <c r="Z630" s="63"/>
      <c r="AA630" s="9">
        <f>IF("na"=F630,"",F630/F623)</f>
        <v>3.9321143540187804</v>
      </c>
      <c r="AB630" s="7">
        <f>IF("na"=J630,"",J630/J623)</f>
        <v>1.4440436141917254</v>
      </c>
      <c r="AC630" s="7">
        <f>IF("na"=M630,"",M630/M623)</f>
        <v>5.7853775367736278</v>
      </c>
      <c r="AD630" s="7">
        <f>IF("na"=Q630,"",Q630/Q623)</f>
        <v>2.2835753290243743</v>
      </c>
      <c r="AE630" s="7">
        <f>IF("na"=T630,"",T630/T623)</f>
        <v>8.916035814007321</v>
      </c>
      <c r="AF630" s="7">
        <f>IF("na"=X630,"",X630/X623)</f>
        <v>3.335031745920269</v>
      </c>
      <c r="AG630" s="7">
        <f t="shared" si="129"/>
        <v>624</v>
      </c>
      <c r="AH630" s="61">
        <f t="shared" ca="1" si="128"/>
        <v>7</v>
      </c>
      <c r="AI630" s="61">
        <f t="shared" ca="1" si="128"/>
        <v>7</v>
      </c>
      <c r="AJ630" s="61">
        <f t="shared" ca="1" si="128"/>
        <v>7</v>
      </c>
      <c r="AK630" s="61">
        <f t="shared" ca="1" si="128"/>
        <v>8</v>
      </c>
      <c r="AL630" s="61">
        <f t="shared" ca="1" si="128"/>
        <v>7</v>
      </c>
      <c r="AM630" s="61">
        <f t="shared" ca="1" si="128"/>
        <v>7</v>
      </c>
      <c r="AO630" s="8">
        <f>IF("na"=F630,"",SQRT(F630)/SQRT(F623))</f>
        <v>1.9829559637114438</v>
      </c>
      <c r="AP630" s="8">
        <f>IF("na"=J630,"",SQRT(J630)/SQRT(J623))</f>
        <v>1.2016836581196091</v>
      </c>
      <c r="AQ630" s="8">
        <f>IF("na"=M630,"",SQRT(M630)/SQRT(M623))</f>
        <v>2.4052811762398232</v>
      </c>
      <c r="AR630" s="8">
        <f>IF("na"=Q630,"",SQRT(Q630)/SQRT(Q623))</f>
        <v>1.511150333032546</v>
      </c>
      <c r="AS630" s="8">
        <f>IF("na"=T630,"",SQRT(T630)/SQRT(T623))</f>
        <v>2.9859731770408322</v>
      </c>
      <c r="AT630" s="8">
        <f>IF("na"=X630,"",SQRT(X630)/SQRT(X623))</f>
        <v>1.8262069285599234</v>
      </c>
    </row>
    <row r="631" spans="1:46" x14ac:dyDescent="0.3">
      <c r="A631" s="11" t="s">
        <v>294</v>
      </c>
      <c r="B631" s="56">
        <v>0.59972700000000001</v>
      </c>
      <c r="C631" s="56">
        <v>1.80816</v>
      </c>
      <c r="D631" s="67">
        <v>0.66356400000000004</v>
      </c>
      <c r="E631" s="68">
        <v>4.8743700000000001E-2</v>
      </c>
      <c r="F631" s="69">
        <v>6.4511107000000002E-3</v>
      </c>
      <c r="G631" s="68">
        <v>2.0346799999999998</v>
      </c>
      <c r="H631" s="69">
        <v>0.469665</v>
      </c>
      <c r="I631" s="69">
        <v>1.9524600000000001</v>
      </c>
      <c r="J631" s="70">
        <v>0.24140770219999999</v>
      </c>
      <c r="K631" s="67">
        <v>0.66047500000000003</v>
      </c>
      <c r="L631" s="68">
        <v>4.4215200000000003E-2</v>
      </c>
      <c r="M631" s="69">
        <v>5.6453034000000001E-3</v>
      </c>
      <c r="N631" s="68">
        <v>2.0162900000000001</v>
      </c>
      <c r="O631" s="69">
        <v>0.36546400000000001</v>
      </c>
      <c r="P631" s="69">
        <v>1.9654400000000001</v>
      </c>
      <c r="Q631" s="70">
        <v>0.1583009336</v>
      </c>
      <c r="R631" s="67">
        <v>0.65596900000000002</v>
      </c>
      <c r="S631" s="68">
        <v>4.1209799999999998E-2</v>
      </c>
      <c r="T631" s="69">
        <v>4.8614100999999996E-3</v>
      </c>
      <c r="U631" s="68">
        <v>2.0168400000000002</v>
      </c>
      <c r="V631" s="69">
        <v>0.29891899999999999</v>
      </c>
      <c r="W631" s="69">
        <v>1.9814499999999999</v>
      </c>
      <c r="X631" s="70">
        <v>0.1193819926</v>
      </c>
      <c r="Y631" s="63"/>
      <c r="Z631" s="63"/>
      <c r="AA631" s="9">
        <f>IF("na"=F631,"",F631/F623)</f>
        <v>3.6740982681118521</v>
      </c>
      <c r="AB631" s="7">
        <f>IF("na"=J631,"",J631/J623)</f>
        <v>1.3924125073561622</v>
      </c>
      <c r="AC631" s="7">
        <f>IF("na"=M631,"",M631/M623)</f>
        <v>5.334248437701973</v>
      </c>
      <c r="AD631" s="7">
        <f>IF("na"=Q631,"",Q631/Q623)</f>
        <v>2.0746629900552631</v>
      </c>
      <c r="AE631" s="7">
        <f>IF("na"=T631,"",T631/T623)</f>
        <v>8.0496077947938769</v>
      </c>
      <c r="AF631" s="7">
        <f>IF("na"=X631,"",X631/X623)</f>
        <v>3.1179804603568289</v>
      </c>
      <c r="AG631" s="7">
        <f t="shared" si="129"/>
        <v>624</v>
      </c>
      <c r="AH631" s="61">
        <f t="shared" ca="1" si="128"/>
        <v>6</v>
      </c>
      <c r="AI631" s="61">
        <f t="shared" ca="1" si="128"/>
        <v>6</v>
      </c>
      <c r="AJ631" s="61">
        <f t="shared" ca="1" si="128"/>
        <v>6</v>
      </c>
      <c r="AK631" s="61">
        <f t="shared" ca="1" si="128"/>
        <v>6</v>
      </c>
      <c r="AL631" s="61">
        <f t="shared" ca="1" si="128"/>
        <v>5</v>
      </c>
      <c r="AM631" s="61">
        <f t="shared" ca="1" si="128"/>
        <v>6</v>
      </c>
      <c r="AO631" s="8">
        <f>IF("na"=F631,"",SQRT(F631)/SQRT(F623))</f>
        <v>1.9167937468887599</v>
      </c>
      <c r="AP631" s="8">
        <f>IF("na"=J631,"",SQRT(J631)/SQRT(J623))</f>
        <v>1.1800052997152861</v>
      </c>
      <c r="AQ631" s="8">
        <f>IF("na"=M631,"",SQRT(M631)/SQRT(M623))</f>
        <v>2.3095991941681078</v>
      </c>
      <c r="AR631" s="8">
        <f>IF("na"=Q631,"",SQRT(Q631)/SQRT(Q623))</f>
        <v>1.4403690464791525</v>
      </c>
      <c r="AS631" s="8">
        <f>IF("na"=T631,"",SQRT(T631)/SQRT(T623))</f>
        <v>2.8371830738945762</v>
      </c>
      <c r="AT631" s="8">
        <f>IF("na"=X631,"",SQRT(X631)/SQRT(X623))</f>
        <v>1.7657804111374746</v>
      </c>
    </row>
    <row r="632" spans="1:46" x14ac:dyDescent="0.3">
      <c r="B632" s="71"/>
      <c r="C632" s="71"/>
      <c r="D632" s="7"/>
      <c r="E632" s="7"/>
      <c r="F632" s="7"/>
      <c r="G632" s="7"/>
      <c r="H632" s="7"/>
      <c r="I632" s="7"/>
      <c r="J632" s="7"/>
      <c r="K632" s="7"/>
      <c r="L632" s="7"/>
    </row>
    <row r="633" spans="1:46" x14ac:dyDescent="0.3">
      <c r="A633" s="11"/>
      <c r="B633" s="11"/>
      <c r="C633" s="11"/>
      <c r="D633" s="73" t="s">
        <v>357</v>
      </c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11"/>
      <c r="Z633" s="11"/>
      <c r="AA633" s="49"/>
      <c r="AB633" s="50"/>
      <c r="AC633" s="50"/>
      <c r="AD633" s="50"/>
      <c r="AE633" s="50"/>
      <c r="AF633" s="50"/>
      <c r="AG633" s="50"/>
      <c r="AH633" s="51"/>
      <c r="AI633" s="51"/>
      <c r="AJ633" s="51"/>
      <c r="AK633" s="51"/>
      <c r="AL633" s="51"/>
      <c r="AM633" s="51"/>
      <c r="AO633" s="50"/>
      <c r="AP633" s="50"/>
      <c r="AQ633" s="50"/>
      <c r="AR633" s="50"/>
      <c r="AS633" s="50"/>
      <c r="AT633" s="50"/>
    </row>
    <row r="634" spans="1:46" x14ac:dyDescent="0.3">
      <c r="B634" s="52" t="s">
        <v>305</v>
      </c>
      <c r="C634" s="52" t="s">
        <v>305</v>
      </c>
      <c r="D634" s="72">
        <v>7</v>
      </c>
      <c r="E634" s="72"/>
      <c r="F634" s="72"/>
      <c r="G634" s="72"/>
      <c r="H634" s="72"/>
      <c r="I634" s="72"/>
      <c r="J634" s="72"/>
      <c r="K634" s="72">
        <v>15</v>
      </c>
      <c r="L634" s="72"/>
      <c r="M634" s="72"/>
      <c r="N634" s="72"/>
      <c r="O634" s="72"/>
      <c r="P634" s="72"/>
      <c r="Q634" s="72"/>
      <c r="R634" s="72">
        <v>30</v>
      </c>
      <c r="S634" s="72"/>
      <c r="T634" s="72"/>
      <c r="U634" s="72"/>
      <c r="V634" s="72"/>
      <c r="W634" s="72"/>
      <c r="X634" s="72"/>
      <c r="Y634" s="53"/>
      <c r="Z634" s="53"/>
    </row>
    <row r="635" spans="1:46" x14ac:dyDescent="0.3">
      <c r="B635" s="54" t="s">
        <v>296</v>
      </c>
      <c r="C635" s="54" t="s">
        <v>306</v>
      </c>
      <c r="D635" s="55" t="s">
        <v>296</v>
      </c>
      <c r="E635" s="56" t="s">
        <v>299</v>
      </c>
      <c r="F635" s="56" t="s">
        <v>307</v>
      </c>
      <c r="G635" s="56" t="s">
        <v>308</v>
      </c>
      <c r="H635" s="56" t="s">
        <v>309</v>
      </c>
      <c r="I635" s="56" t="s">
        <v>310</v>
      </c>
      <c r="J635" s="57" t="s">
        <v>311</v>
      </c>
      <c r="K635" s="55" t="s">
        <v>296</v>
      </c>
      <c r="L635" s="56" t="s">
        <v>299</v>
      </c>
      <c r="M635" s="56" t="s">
        <v>307</v>
      </c>
      <c r="N635" s="56" t="s">
        <v>308</v>
      </c>
      <c r="O635" s="56" t="s">
        <v>309</v>
      </c>
      <c r="P635" s="56" t="s">
        <v>310</v>
      </c>
      <c r="Q635" s="57" t="s">
        <v>311</v>
      </c>
      <c r="R635" s="55" t="s">
        <v>296</v>
      </c>
      <c r="S635" s="56" t="s">
        <v>299</v>
      </c>
      <c r="T635" s="56" t="s">
        <v>307</v>
      </c>
      <c r="U635" s="56" t="s">
        <v>308</v>
      </c>
      <c r="V635" s="56" t="s">
        <v>309</v>
      </c>
      <c r="W635" s="56" t="s">
        <v>310</v>
      </c>
      <c r="X635" s="57" t="s">
        <v>311</v>
      </c>
      <c r="Y635" s="56"/>
      <c r="Z635" s="56"/>
    </row>
    <row r="636" spans="1:46" x14ac:dyDescent="0.3">
      <c r="A636" s="11" t="s">
        <v>312</v>
      </c>
      <c r="B636" s="56">
        <v>0.53722499999999995</v>
      </c>
      <c r="C636" s="56">
        <v>2.5173100000000002</v>
      </c>
      <c r="D636" s="58">
        <v>0.53492899999999999</v>
      </c>
      <c r="E636" s="59">
        <v>4.4752899999999998E-2</v>
      </c>
      <c r="F636" s="59">
        <v>2.0080936000000001E-3</v>
      </c>
      <c r="G636" s="59">
        <v>2.6326700000000001</v>
      </c>
      <c r="H636" s="59">
        <v>0.64931799999999995</v>
      </c>
      <c r="I636" s="59">
        <v>2.5092099999999999</v>
      </c>
      <c r="J636" s="60">
        <v>0.42167947509999998</v>
      </c>
      <c r="K636" s="58">
        <v>0.53705899999999995</v>
      </c>
      <c r="L636" s="59">
        <v>3.3494099999999999E-2</v>
      </c>
      <c r="M636" s="59">
        <v>1.1218821999999999E-3</v>
      </c>
      <c r="N636" s="59">
        <v>2.5547800000000001</v>
      </c>
      <c r="O636" s="59">
        <v>0.41967399999999999</v>
      </c>
      <c r="P636" s="59">
        <v>2.4997600000000002</v>
      </c>
      <c r="Q636" s="60">
        <v>0.17643426870000001</v>
      </c>
      <c r="R636" s="58">
        <v>0.53481999999999996</v>
      </c>
      <c r="S636" s="59">
        <v>2.57469E-2</v>
      </c>
      <c r="T636" s="59">
        <v>6.6868679999999999E-4</v>
      </c>
      <c r="U636" s="59">
        <v>2.5598299999999998</v>
      </c>
      <c r="V636" s="59">
        <v>0.306147</v>
      </c>
      <c r="W636" s="59">
        <v>2.53003</v>
      </c>
      <c r="X636" s="60">
        <v>9.3887784000000002E-2</v>
      </c>
      <c r="Y636" s="59"/>
      <c r="Z636" s="59"/>
      <c r="AH636" s="61"/>
      <c r="AI636" s="61"/>
    </row>
    <row r="637" spans="1:46" x14ac:dyDescent="0.3">
      <c r="A637" s="11" t="s">
        <v>280</v>
      </c>
      <c r="B637" s="56">
        <v>0.53722499999999995</v>
      </c>
      <c r="C637" s="56">
        <v>2.5173100000000002</v>
      </c>
      <c r="D637" s="58">
        <v>0.53909399999999996</v>
      </c>
      <c r="E637" s="59">
        <v>5.5010700000000003E-2</v>
      </c>
      <c r="F637" s="59">
        <v>3.0296702E-3</v>
      </c>
      <c r="G637" s="59">
        <v>2.6614399999999998</v>
      </c>
      <c r="H637" s="59">
        <v>0.73633199999999999</v>
      </c>
      <c r="I637" s="59">
        <v>2.51559</v>
      </c>
      <c r="J637" s="60">
        <v>0.54218777259999995</v>
      </c>
      <c r="K637" s="58">
        <v>0.54069400000000001</v>
      </c>
      <c r="L637" s="59">
        <v>4.8911400000000001E-2</v>
      </c>
      <c r="M637" s="59">
        <v>2.4043589E-3</v>
      </c>
      <c r="N637" s="59">
        <v>2.5863100000000001</v>
      </c>
      <c r="O637" s="59">
        <v>0.53979299999999997</v>
      </c>
      <c r="P637" s="59">
        <v>2.4994000000000001</v>
      </c>
      <c r="Q637" s="60">
        <v>0.29169725089999998</v>
      </c>
      <c r="R637" s="58">
        <v>0.53681400000000001</v>
      </c>
      <c r="S637" s="59">
        <v>4.8300900000000001E-2</v>
      </c>
      <c r="T637" s="59">
        <v>2.3331457999999998E-3</v>
      </c>
      <c r="U637" s="59">
        <v>2.5657100000000002</v>
      </c>
      <c r="V637" s="59">
        <v>0.46829999999999999</v>
      </c>
      <c r="W637" s="59">
        <v>2.5028700000000002</v>
      </c>
      <c r="X637" s="60">
        <v>0.21951340359999999</v>
      </c>
      <c r="Y637" s="59"/>
      <c r="Z637" s="59"/>
      <c r="AA637" s="9">
        <f>IF("na"=F637,"",F637/F636)</f>
        <v>1.5087295731633226</v>
      </c>
      <c r="AB637" s="7">
        <f>IF("na"=J637,"",J637/J636)</f>
        <v>1.2857817480241878</v>
      </c>
      <c r="AC637" s="7">
        <f>IF("na"=M637,"",M637/M636)</f>
        <v>2.1431473821404778</v>
      </c>
      <c r="AD637" s="7">
        <f>IF("na"=Q637,"",Q637/Q636)</f>
        <v>1.6532913534840976</v>
      </c>
      <c r="AE637" s="7">
        <f>IF("na"=T637,"",T637/T636)</f>
        <v>3.4891458901237469</v>
      </c>
      <c r="AF637" s="7">
        <f>IF("na"=X637,"",X637/X636)</f>
        <v>2.3380400968884301</v>
      </c>
      <c r="AG637" s="7">
        <f>ROW()</f>
        <v>637</v>
      </c>
      <c r="AH637" s="61">
        <f t="shared" ref="AH637:AM644" ca="1" si="130">SUM(IF(INDIRECT(ADDRESS(ROW(),AH$60))&gt;INDIRECT(ADDRESS($AG637,AH$60)),1,0), IF(INDIRECT(ADDRESS(ROW(),AH$60))&gt;INDIRECT(ADDRESS($AG637+1,AH$60)),1,0), IF(INDIRECT(ADDRESS(ROW(),AH$60))&gt;INDIRECT(ADDRESS($AG637+2,AH$60)),1,0), IF(INDIRECT(ADDRESS(ROW(),AH$60))&gt;INDIRECT(ADDRESS($AG637+3,AH$60)),1,0), IF(INDIRECT(ADDRESS(ROW(),AH$60))&gt;INDIRECT(ADDRESS($AG637+4,AH$60)),1,0), IF(INDIRECT(ADDRESS(ROW(),AH$60))&gt;INDIRECT(ADDRESS($AG637+5,AH$60)),1,0), IF(INDIRECT(ADDRESS(ROW(),AH$60))&gt;INDIRECT(ADDRESS($AG637+6,AH$60)),1,0), IF(INDIRECT(ADDRESS(ROW(),AH$60))&gt;INDIRECT(ADDRESS($AG637+7,AH$60)),1,0))+1</f>
        <v>2</v>
      </c>
      <c r="AI637" s="61">
        <f t="shared" ca="1" si="130"/>
        <v>7</v>
      </c>
      <c r="AJ637" s="61">
        <f t="shared" ca="1" si="130"/>
        <v>2</v>
      </c>
      <c r="AK637" s="61">
        <f t="shared" ca="1" si="130"/>
        <v>6</v>
      </c>
      <c r="AL637" s="61">
        <f t="shared" ca="1" si="130"/>
        <v>2</v>
      </c>
      <c r="AM637" s="61">
        <f t="shared" ca="1" si="130"/>
        <v>6</v>
      </c>
      <c r="AO637" s="8">
        <f>IF("na"=F637,"",SQRT(F637)/SQRT(F636))</f>
        <v>1.2283035346213582</v>
      </c>
      <c r="AP637" s="8">
        <f>IF("na"=J637,"",SQRT(J637)/SQRT(J636))</f>
        <v>1.1339231667199448</v>
      </c>
      <c r="AQ637" s="8">
        <f>IF("na"=M637,"",SQRT(M637)/SQRT(M636))</f>
        <v>1.4639492416543949</v>
      </c>
      <c r="AR637" s="8">
        <f>IF("na"=Q637,"",SQRT(Q637)/SQRT(Q636))</f>
        <v>1.2858037772086759</v>
      </c>
      <c r="AS637" s="8">
        <f>IF("na"=T637,"",SQRT(T637)/SQRT(T636))</f>
        <v>1.8679255579716625</v>
      </c>
      <c r="AT637" s="8">
        <f>IF("na"=X637,"",SQRT(X637)/SQRT(X636))</f>
        <v>1.5290651055100402</v>
      </c>
    </row>
    <row r="638" spans="1:46" x14ac:dyDescent="0.3">
      <c r="A638" s="11" t="s">
        <v>282</v>
      </c>
      <c r="B638" s="56">
        <v>0.53722499999999995</v>
      </c>
      <c r="C638" s="56">
        <v>2.5173100000000002</v>
      </c>
      <c r="D638" s="58">
        <v>0.56581800000000004</v>
      </c>
      <c r="E638" s="59">
        <v>5.4318499999999999E-2</v>
      </c>
      <c r="F638" s="59">
        <v>3.7680589999999998E-3</v>
      </c>
      <c r="G638" s="59">
        <v>2.63774</v>
      </c>
      <c r="H638" s="59">
        <v>0.70906400000000003</v>
      </c>
      <c r="I638" s="59">
        <v>2.4918200000000001</v>
      </c>
      <c r="J638" s="60">
        <v>0.50342149609999998</v>
      </c>
      <c r="K638" s="58">
        <v>0.56594900000000004</v>
      </c>
      <c r="L638" s="59">
        <v>5.0093600000000002E-2</v>
      </c>
      <c r="M638" s="59">
        <v>3.3344367999999999E-3</v>
      </c>
      <c r="N638" s="59">
        <v>2.5912099999999998</v>
      </c>
      <c r="O638" s="59">
        <v>0.55089100000000002</v>
      </c>
      <c r="P638" s="59">
        <v>2.4974500000000002</v>
      </c>
      <c r="Q638" s="60">
        <v>0.30387531340000001</v>
      </c>
      <c r="R638" s="58">
        <v>0.56530800000000003</v>
      </c>
      <c r="S638" s="59">
        <v>4.82852E-2</v>
      </c>
      <c r="T638" s="59">
        <v>3.1201152999999998E-3</v>
      </c>
      <c r="U638" s="59">
        <v>2.5742099999999999</v>
      </c>
      <c r="V638" s="59">
        <v>0.47741899999999998</v>
      </c>
      <c r="W638" s="59">
        <v>2.50413</v>
      </c>
      <c r="X638" s="60">
        <v>0.2281026139</v>
      </c>
      <c r="Y638" s="59"/>
      <c r="Z638" s="59"/>
      <c r="AA638" s="9">
        <f>IF("na"=F638,"",F638/F636)</f>
        <v>1.8764359390418852</v>
      </c>
      <c r="AB638" s="7">
        <f>IF("na"=J638,"",J638/J636)</f>
        <v>1.193848706960696</v>
      </c>
      <c r="AC638" s="7">
        <f>IF("na"=M638,"",M638/M636)</f>
        <v>2.9721808582041862</v>
      </c>
      <c r="AD638" s="7">
        <f>IF("na"=Q638,"",Q638/Q636)</f>
        <v>1.722314580036004</v>
      </c>
      <c r="AE638" s="7">
        <f>IF("na"=T638,"",T638/T636)</f>
        <v>4.6660339339732744</v>
      </c>
      <c r="AF638" s="7">
        <f>IF("na"=X638,"",X638/X636)</f>
        <v>2.4295238867284374</v>
      </c>
      <c r="AG638" s="7">
        <f t="shared" ref="AG638:AG644" si="131">AG637</f>
        <v>637</v>
      </c>
      <c r="AH638" s="61">
        <f t="shared" ca="1" si="130"/>
        <v>3</v>
      </c>
      <c r="AI638" s="61">
        <f t="shared" ca="1" si="130"/>
        <v>6</v>
      </c>
      <c r="AJ638" s="61">
        <f t="shared" ca="1" si="130"/>
        <v>3</v>
      </c>
      <c r="AK638" s="61">
        <f t="shared" ca="1" si="130"/>
        <v>7</v>
      </c>
      <c r="AL638" s="61">
        <f t="shared" ca="1" si="130"/>
        <v>3</v>
      </c>
      <c r="AM638" s="61">
        <f t="shared" ca="1" si="130"/>
        <v>7</v>
      </c>
      <c r="AO638" s="8">
        <f>IF("na"=F638,"",SQRT(F638)/SQRT(F636))</f>
        <v>1.3698306242166893</v>
      </c>
      <c r="AP638" s="8">
        <f>IF("na"=J638,"",SQRT(J638)/SQRT(J636))</f>
        <v>1.0926338393811057</v>
      </c>
      <c r="AQ638" s="8">
        <f>IF("na"=M638,"",SQRT(M638)/SQRT(M636))</f>
        <v>1.7240014089913578</v>
      </c>
      <c r="AR638" s="8">
        <f>IF("na"=Q638,"",SQRT(Q638)/SQRT(Q636))</f>
        <v>1.3123698335591245</v>
      </c>
      <c r="AS638" s="8">
        <f>IF("na"=T638,"",SQRT(T638)/SQRT(T636))</f>
        <v>2.1601004453435202</v>
      </c>
      <c r="AT638" s="8">
        <f>IF("na"=X638,"",SQRT(X638)/SQRT(X636))</f>
        <v>1.5586930059278632</v>
      </c>
    </row>
    <row r="639" spans="1:46" x14ac:dyDescent="0.3">
      <c r="A639" s="11" t="s">
        <v>284</v>
      </c>
      <c r="B639" s="56">
        <v>0.53722499999999995</v>
      </c>
      <c r="C639" s="56">
        <v>2.5173100000000002</v>
      </c>
      <c r="D639" s="58">
        <v>0.58521500000000004</v>
      </c>
      <c r="E639" s="59">
        <v>4.6037399999999999E-2</v>
      </c>
      <c r="F639" s="59">
        <v>4.4224822000000002E-3</v>
      </c>
      <c r="G639" s="59">
        <v>2.5648499999999999</v>
      </c>
      <c r="H639" s="59">
        <v>0.55733600000000005</v>
      </c>
      <c r="I639" s="59">
        <v>2.4630100000000001</v>
      </c>
      <c r="J639" s="60">
        <v>0.31357190680000002</v>
      </c>
      <c r="K639" s="58">
        <v>0.585561</v>
      </c>
      <c r="L639" s="59">
        <v>4.1897799999999999E-2</v>
      </c>
      <c r="M639" s="59">
        <v>4.0917944000000003E-3</v>
      </c>
      <c r="N639" s="59">
        <v>2.51065</v>
      </c>
      <c r="O639" s="59">
        <v>0.44048399999999999</v>
      </c>
      <c r="P639" s="59">
        <v>2.4477199999999999</v>
      </c>
      <c r="Q639" s="60">
        <v>0.1988689223</v>
      </c>
      <c r="R639" s="58">
        <v>0.58405899999999999</v>
      </c>
      <c r="S639" s="59">
        <v>3.8409400000000003E-2</v>
      </c>
      <c r="T639" s="59">
        <v>3.6687055000000001E-3</v>
      </c>
      <c r="U639" s="59">
        <v>2.484</v>
      </c>
      <c r="V639" s="59">
        <v>0.36750699999999997</v>
      </c>
      <c r="W639" s="59">
        <v>2.4411299999999998</v>
      </c>
      <c r="X639" s="60">
        <v>0.1408647874</v>
      </c>
      <c r="Y639" s="59"/>
      <c r="Z639" s="59"/>
      <c r="AA639" s="9">
        <f>IF("na"=F639,"",F639/F636)</f>
        <v>2.2023287161514782</v>
      </c>
      <c r="AB639" s="7">
        <f>IF("na"=J639,"",J639/J636)</f>
        <v>0.74362620264037615</v>
      </c>
      <c r="AC639" s="7">
        <f>IF("na"=M639,"",M639/M636)</f>
        <v>3.647258508959319</v>
      </c>
      <c r="AD639" s="7">
        <f>IF("na"=Q639,"",Q639/Q636)</f>
        <v>1.1271558737727236</v>
      </c>
      <c r="AE639" s="7">
        <f>IF("na"=T639,"",T639/T636)</f>
        <v>5.486433259935743</v>
      </c>
      <c r="AF639" s="7">
        <f>IF("na"=X639,"",X639/X636)</f>
        <v>1.5003526699490533</v>
      </c>
      <c r="AG639" s="7">
        <f t="shared" si="131"/>
        <v>637</v>
      </c>
      <c r="AH639" s="61">
        <f t="shared" ca="1" si="130"/>
        <v>4</v>
      </c>
      <c r="AI639" s="61">
        <f t="shared" ca="1" si="130"/>
        <v>2</v>
      </c>
      <c r="AJ639" s="61">
        <f t="shared" ca="1" si="130"/>
        <v>4</v>
      </c>
      <c r="AK639" s="61">
        <f t="shared" ca="1" si="130"/>
        <v>2</v>
      </c>
      <c r="AL639" s="61">
        <f t="shared" ca="1" si="130"/>
        <v>4</v>
      </c>
      <c r="AM639" s="61">
        <f t="shared" ca="1" si="130"/>
        <v>3</v>
      </c>
      <c r="AO639" s="8">
        <f>IF("na"=F639,"",SQRT(F639)/SQRT(F636))</f>
        <v>1.484024499848799</v>
      </c>
      <c r="AP639" s="8">
        <f>IF("na"=J639,"",SQRT(J639)/SQRT(J636))</f>
        <v>0.86233763842266342</v>
      </c>
      <c r="AQ639" s="8">
        <f>IF("na"=M639,"",SQRT(M639)/SQRT(M636))</f>
        <v>1.9097797016827147</v>
      </c>
      <c r="AR639" s="8">
        <f>IF("na"=Q639,"",SQRT(Q639)/SQRT(Q636))</f>
        <v>1.0616759740018249</v>
      </c>
      <c r="AS639" s="8">
        <f>IF("na"=T639,"",SQRT(T639)/SQRT(T636))</f>
        <v>2.3423136553279416</v>
      </c>
      <c r="AT639" s="8">
        <f>IF("na"=X639,"",SQRT(X639)/SQRT(X636))</f>
        <v>1.2248888398336615</v>
      </c>
    </row>
    <row r="640" spans="1:46" x14ac:dyDescent="0.3">
      <c r="A640" s="11" t="s">
        <v>286</v>
      </c>
      <c r="B640" s="56">
        <v>0.53722499999999995</v>
      </c>
      <c r="C640" s="56">
        <v>2.5173100000000002</v>
      </c>
      <c r="D640" s="58">
        <v>0.60152700000000003</v>
      </c>
      <c r="E640" s="59">
        <v>4.5089400000000002E-2</v>
      </c>
      <c r="F640" s="59">
        <v>6.1678011000000001E-3</v>
      </c>
      <c r="G640" s="59">
        <v>2.5360299999999998</v>
      </c>
      <c r="H640" s="59">
        <v>0.53801299999999996</v>
      </c>
      <c r="I640" s="59">
        <v>2.44916</v>
      </c>
      <c r="J640" s="60">
        <v>0.29410241059999997</v>
      </c>
      <c r="K640" s="58">
        <v>0.60481799999999997</v>
      </c>
      <c r="L640" s="59">
        <v>3.7300699999999999E-2</v>
      </c>
      <c r="M640" s="59">
        <v>5.9601558000000002E-3</v>
      </c>
      <c r="N640" s="59">
        <v>2.5065599999999999</v>
      </c>
      <c r="O640" s="59">
        <v>0.404198</v>
      </c>
      <c r="P640" s="59">
        <v>2.4565000000000001</v>
      </c>
      <c r="Q640" s="60">
        <v>0.16707387930000001</v>
      </c>
      <c r="R640" s="58">
        <v>0.60317500000000002</v>
      </c>
      <c r="S640" s="59">
        <v>3.3233699999999998E-2</v>
      </c>
      <c r="T640" s="59">
        <v>5.4538813000000004E-3</v>
      </c>
      <c r="U640" s="59">
        <v>2.4960399999999998</v>
      </c>
      <c r="V640" s="59">
        <v>0.31295099999999998</v>
      </c>
      <c r="W640" s="59">
        <v>2.4663400000000002</v>
      </c>
      <c r="X640" s="60">
        <v>0.10053626929999999</v>
      </c>
      <c r="Y640" s="59"/>
      <c r="Z640" s="59"/>
      <c r="AA640" s="9">
        <f>IF("na"=F640,"",F640/F636)</f>
        <v>3.0714709214749751</v>
      </c>
      <c r="AB640" s="7">
        <f>IF("na"=J640,"",J640/J636)</f>
        <v>0.69745488686698465</v>
      </c>
      <c r="AC640" s="7">
        <f>IF("na"=M640,"",M640/M636)</f>
        <v>5.3126395979898788</v>
      </c>
      <c r="AD640" s="7">
        <f>IF("na"=Q640,"",Q640/Q636)</f>
        <v>0.94694687449910342</v>
      </c>
      <c r="AE640" s="7">
        <f>IF("na"=T640,"",T640/T636)</f>
        <v>8.1561073136182749</v>
      </c>
      <c r="AF640" s="7">
        <f>IF("na"=X640,"",X640/X636)</f>
        <v>1.0708131027994015</v>
      </c>
      <c r="AG640" s="7">
        <f t="shared" si="131"/>
        <v>637</v>
      </c>
      <c r="AH640" s="61">
        <f t="shared" ca="1" si="130"/>
        <v>5</v>
      </c>
      <c r="AI640" s="61">
        <f t="shared" ca="1" si="130"/>
        <v>1</v>
      </c>
      <c r="AJ640" s="61">
        <f t="shared" ca="1" si="130"/>
        <v>6</v>
      </c>
      <c r="AK640" s="61">
        <f t="shared" ca="1" si="130"/>
        <v>1</v>
      </c>
      <c r="AL640" s="61">
        <f t="shared" ca="1" si="130"/>
        <v>7</v>
      </c>
      <c r="AM640" s="61">
        <f t="shared" ca="1" si="130"/>
        <v>2</v>
      </c>
      <c r="AO640" s="8">
        <f>IF("na"=F640,"",SQRT(F640)/SQRT(F636))</f>
        <v>1.7525612461409086</v>
      </c>
      <c r="AP640" s="8">
        <f>IF("na"=J640,"",SQRT(J640)/SQRT(J636))</f>
        <v>0.83513764546150393</v>
      </c>
      <c r="AQ640" s="8">
        <f>IF("na"=M640,"",SQRT(M640)/SQRT(M636))</f>
        <v>2.3049163971801407</v>
      </c>
      <c r="AR640" s="8">
        <f>IF("na"=Q640,"",SQRT(Q640)/SQRT(Q636))</f>
        <v>0.97311195373353798</v>
      </c>
      <c r="AS640" s="8">
        <f>IF("na"=T640,"",SQRT(T640)/SQRT(T636))</f>
        <v>2.8558899337366412</v>
      </c>
      <c r="AT640" s="8">
        <f>IF("na"=X640,"",SQRT(X640)/SQRT(X636))</f>
        <v>1.0348009967135718</v>
      </c>
    </row>
    <row r="641" spans="1:46" x14ac:dyDescent="0.3">
      <c r="A641" s="11" t="s">
        <v>288</v>
      </c>
      <c r="B641" s="56">
        <v>0.53722499999999995</v>
      </c>
      <c r="C641" s="56">
        <v>2.5173100000000002</v>
      </c>
      <c r="D641" s="62">
        <v>0.55034799999999995</v>
      </c>
      <c r="E641" s="63">
        <v>4.4106899999999997E-2</v>
      </c>
      <c r="F641" s="64">
        <v>2.1176316999999998E-3</v>
      </c>
      <c r="G641" s="63">
        <v>2.68811</v>
      </c>
      <c r="H641" s="64">
        <v>0.65139000000000002</v>
      </c>
      <c r="I641" s="64">
        <v>2.5693000000000001</v>
      </c>
      <c r="J641" s="65">
        <v>0.42701189220000002</v>
      </c>
      <c r="K641" s="62">
        <v>0.55091999999999997</v>
      </c>
      <c r="L641" s="63">
        <v>3.4253199999999998E-2</v>
      </c>
      <c r="M641" s="64">
        <v>1.3608347E-3</v>
      </c>
      <c r="N641" s="63">
        <v>2.6633499999999999</v>
      </c>
      <c r="O641" s="64">
        <v>0.44800899999999999</v>
      </c>
      <c r="P641" s="64">
        <v>2.6034600000000001</v>
      </c>
      <c r="Q641" s="65">
        <v>0.2081338865</v>
      </c>
      <c r="R641" s="62">
        <v>0.55094600000000005</v>
      </c>
      <c r="S641" s="63">
        <v>2.6747300000000002E-2</v>
      </c>
      <c r="T641" s="64">
        <v>9.0368380000000002E-4</v>
      </c>
      <c r="U641" s="63">
        <v>2.6033200000000001</v>
      </c>
      <c r="V641" s="64">
        <v>0.27560499999999999</v>
      </c>
      <c r="W641" s="64">
        <v>2.5786199999999999</v>
      </c>
      <c r="X641" s="65">
        <v>7.9717032100000002E-2</v>
      </c>
      <c r="Y641" s="63"/>
      <c r="Z641" s="63"/>
      <c r="AA641" s="9">
        <f>IF("na"=F641,"",F641/F636)</f>
        <v>1.0545483039236816</v>
      </c>
      <c r="AB641" s="7">
        <f>IF("na"=J641,"",J641/J636)</f>
        <v>1.012645664337197</v>
      </c>
      <c r="AC641" s="7">
        <f>IF("na"=M641,"",M641/M636)</f>
        <v>1.212992504917183</v>
      </c>
      <c r="AD641" s="7">
        <f>IF("na"=Q641,"",Q641/Q636)</f>
        <v>1.1796681451600564</v>
      </c>
      <c r="AE641" s="7">
        <f>IF("na"=T641,"",T641/T636)</f>
        <v>1.3514305950109977</v>
      </c>
      <c r="AF641" s="7">
        <f>IF("na"=X641,"",X641/X636)</f>
        <v>0.84906713848949722</v>
      </c>
      <c r="AG641" s="7">
        <f t="shared" si="131"/>
        <v>637</v>
      </c>
      <c r="AH641" s="61">
        <f t="shared" ca="1" si="130"/>
        <v>1</v>
      </c>
      <c r="AI641" s="61">
        <f t="shared" ca="1" si="130"/>
        <v>3</v>
      </c>
      <c r="AJ641" s="61">
        <f t="shared" ca="1" si="130"/>
        <v>1</v>
      </c>
      <c r="AK641" s="61">
        <f t="shared" ca="1" si="130"/>
        <v>3</v>
      </c>
      <c r="AL641" s="61">
        <f t="shared" ca="1" si="130"/>
        <v>1</v>
      </c>
      <c r="AM641" s="61">
        <f t="shared" ca="1" si="130"/>
        <v>1</v>
      </c>
      <c r="AO641" s="8">
        <f>IF("na"=F641,"",SQRT(F641)/SQRT(F636))</f>
        <v>1.0269120234585247</v>
      </c>
      <c r="AP641" s="8">
        <f>IF("na"=J641,"",SQRT(J641)/SQRT(J636))</f>
        <v>1.0063029684628764</v>
      </c>
      <c r="AQ641" s="8">
        <f>IF("na"=M641,"",SQRT(M641)/SQRT(M636))</f>
        <v>1.101359389535125</v>
      </c>
      <c r="AR641" s="8">
        <f>IF("na"=Q641,"",SQRT(Q641)/SQRT(Q636))</f>
        <v>1.0861252898077904</v>
      </c>
      <c r="AS641" s="8">
        <f>IF("na"=T641,"",SQRT(T641)/SQRT(T636))</f>
        <v>1.1625104709253151</v>
      </c>
      <c r="AT641" s="8">
        <f>IF("na"=X641,"",SQRT(X641)/SQRT(X636))</f>
        <v>0.92144839165820736</v>
      </c>
    </row>
    <row r="642" spans="1:46" x14ac:dyDescent="0.3">
      <c r="A642" s="11" t="s">
        <v>290</v>
      </c>
      <c r="B642" s="56">
        <v>0.53722499999999995</v>
      </c>
      <c r="C642" s="56">
        <v>2.5173100000000002</v>
      </c>
      <c r="D642" s="66">
        <v>0.60403099999999998</v>
      </c>
      <c r="E642" s="7">
        <v>5.3034999999999999E-2</v>
      </c>
      <c r="F642" s="64">
        <v>7.2757528000000002E-3</v>
      </c>
      <c r="G642" s="63">
        <v>2.58602</v>
      </c>
      <c r="H642" s="64">
        <v>0.69396599999999997</v>
      </c>
      <c r="I642" s="64">
        <v>2.4477799999999998</v>
      </c>
      <c r="J642" s="65">
        <v>0.48642322999999998</v>
      </c>
      <c r="K642" s="66">
        <v>0.60267800000000005</v>
      </c>
      <c r="L642" s="7">
        <v>4.8245799999999998E-2</v>
      </c>
      <c r="M642" s="64">
        <v>6.6117524000000004E-3</v>
      </c>
      <c r="N642" s="63">
        <v>2.5611299999999999</v>
      </c>
      <c r="O642" s="64">
        <v>0.55677399999999999</v>
      </c>
      <c r="P642" s="64">
        <v>2.4651000000000001</v>
      </c>
      <c r="Q642" s="65">
        <v>0.31272317109999997</v>
      </c>
      <c r="R642" s="66">
        <v>0.60083299999999995</v>
      </c>
      <c r="S642" s="7">
        <v>4.5733299999999998E-2</v>
      </c>
      <c r="T642" s="64">
        <v>6.1375123E-3</v>
      </c>
      <c r="U642" s="63">
        <v>2.5634899999999998</v>
      </c>
      <c r="V642" s="64">
        <v>0.49457699999999999</v>
      </c>
      <c r="W642" s="64">
        <v>2.4889899999999998</v>
      </c>
      <c r="X642" s="65">
        <v>0.24540843130000001</v>
      </c>
      <c r="Y642" s="63"/>
      <c r="Z642" s="63"/>
      <c r="AA642" s="9">
        <f>IF("na"=F642,"",F642/F636)</f>
        <v>3.6232139776751442</v>
      </c>
      <c r="AB642" s="7">
        <f>IF("na"=J642,"",J642/J636)</f>
        <v>1.1535378379150329</v>
      </c>
      <c r="AC642" s="7">
        <f>IF("na"=M642,"",M642/M636)</f>
        <v>5.8934462103062168</v>
      </c>
      <c r="AD642" s="7">
        <f>IF("na"=Q642,"",Q642/Q636)</f>
        <v>1.7724627613683075</v>
      </c>
      <c r="AE642" s="7">
        <f>IF("na"=T642,"",T642/T636)</f>
        <v>9.1784558929531741</v>
      </c>
      <c r="AF642" s="7">
        <f>IF("na"=X642,"",X642/X636)</f>
        <v>2.6138483713706568</v>
      </c>
      <c r="AG642" s="7">
        <f t="shared" si="131"/>
        <v>637</v>
      </c>
      <c r="AH642" s="61">
        <f t="shared" ca="1" si="130"/>
        <v>8</v>
      </c>
      <c r="AI642" s="61">
        <f t="shared" ca="1" si="130"/>
        <v>4</v>
      </c>
      <c r="AJ642" s="61">
        <f t="shared" ca="1" si="130"/>
        <v>8</v>
      </c>
      <c r="AK642" s="61">
        <f t="shared" ca="1" si="130"/>
        <v>8</v>
      </c>
      <c r="AL642" s="61">
        <f t="shared" ca="1" si="130"/>
        <v>8</v>
      </c>
      <c r="AM642" s="61">
        <f t="shared" ca="1" si="130"/>
        <v>8</v>
      </c>
      <c r="AO642" s="8">
        <f>IF("na"=F642,"",SQRT(F642)/SQRT(F636))</f>
        <v>1.903474186238191</v>
      </c>
      <c r="AP642" s="8">
        <f>IF("na"=J642,"",SQRT(J642)/SQRT(J636))</f>
        <v>1.0740287882152102</v>
      </c>
      <c r="AQ642" s="8">
        <f>IF("na"=M642,"",SQRT(M642)/SQRT(M636))</f>
        <v>2.4276421091887119</v>
      </c>
      <c r="AR642" s="8">
        <f>IF("na"=Q642,"",SQRT(Q642)/SQRT(Q636))</f>
        <v>1.3313387102342917</v>
      </c>
      <c r="AS642" s="8">
        <f>IF("na"=T642,"",SQRT(T642)/SQRT(T636))</f>
        <v>3.0295966551594247</v>
      </c>
      <c r="AT642" s="8">
        <f>IF("na"=X642,"",SQRT(X642)/SQRT(X636))</f>
        <v>1.6167400444631341</v>
      </c>
    </row>
    <row r="643" spans="1:46" x14ac:dyDescent="0.3">
      <c r="A643" s="11" t="s">
        <v>292</v>
      </c>
      <c r="B643" s="56">
        <v>0.53722499999999995</v>
      </c>
      <c r="C643" s="56">
        <v>2.5173100000000002</v>
      </c>
      <c r="D643" s="66">
        <v>0.60206999999999999</v>
      </c>
      <c r="E643" s="7">
        <v>5.2526900000000001E-2</v>
      </c>
      <c r="F643" s="64">
        <v>6.9639491999999997E-3</v>
      </c>
      <c r="G643" s="63">
        <v>2.5723799999999999</v>
      </c>
      <c r="H643" s="64">
        <v>0.70020300000000002</v>
      </c>
      <c r="I643" s="64">
        <v>2.4378000000000002</v>
      </c>
      <c r="J643" s="65">
        <v>0.4966060813</v>
      </c>
      <c r="K643" s="66">
        <v>0.59891099999999997</v>
      </c>
      <c r="L643" s="7">
        <v>4.6902100000000002E-2</v>
      </c>
      <c r="M643" s="64">
        <v>6.0049693999999999E-3</v>
      </c>
      <c r="N643" s="63">
        <v>2.5863499999999999</v>
      </c>
      <c r="O643" s="64">
        <v>0.53564599999999996</v>
      </c>
      <c r="P643" s="64">
        <v>2.5014400000000001</v>
      </c>
      <c r="Q643" s="65">
        <v>0.28716849420000001</v>
      </c>
      <c r="R643" s="66">
        <v>0.59224100000000002</v>
      </c>
      <c r="S643" s="7">
        <v>4.4204300000000002E-2</v>
      </c>
      <c r="T643" s="64">
        <v>4.9807803000000003E-3</v>
      </c>
      <c r="U643" s="63">
        <v>2.6136200000000001</v>
      </c>
      <c r="V643" s="64">
        <v>0.41911500000000002</v>
      </c>
      <c r="W643" s="64">
        <v>2.56291</v>
      </c>
      <c r="X643" s="65">
        <v>0.17773674319999999</v>
      </c>
      <c r="Y643" s="63"/>
      <c r="Z643" s="63"/>
      <c r="AA643" s="9">
        <f>IF("na"=F643,"",F643/F636)</f>
        <v>3.4679405382298909</v>
      </c>
      <c r="AB643" s="7">
        <f>IF("na"=J643,"",J643/J636)</f>
        <v>1.1776861588585297</v>
      </c>
      <c r="AC643" s="7">
        <f>IF("na"=M643,"",M643/M636)</f>
        <v>5.3525846118246641</v>
      </c>
      <c r="AD643" s="7">
        <f>IF("na"=Q643,"",Q643/Q636)</f>
        <v>1.6276231160528509</v>
      </c>
      <c r="AE643" s="7">
        <f>IF("na"=T643,"",T643/T636)</f>
        <v>7.4485997031794264</v>
      </c>
      <c r="AF643" s="7">
        <f>IF("na"=X643,"",X643/X636)</f>
        <v>1.893076347397868</v>
      </c>
      <c r="AG643" s="7">
        <f t="shared" si="131"/>
        <v>637</v>
      </c>
      <c r="AH643" s="61">
        <f t="shared" ca="1" si="130"/>
        <v>7</v>
      </c>
      <c r="AI643" s="61">
        <f t="shared" ca="1" si="130"/>
        <v>5</v>
      </c>
      <c r="AJ643" s="61">
        <f t="shared" ca="1" si="130"/>
        <v>7</v>
      </c>
      <c r="AK643" s="61">
        <f t="shared" ca="1" si="130"/>
        <v>5</v>
      </c>
      <c r="AL643" s="61">
        <f t="shared" ca="1" si="130"/>
        <v>6</v>
      </c>
      <c r="AM643" s="61">
        <f t="shared" ca="1" si="130"/>
        <v>5</v>
      </c>
      <c r="AO643" s="8">
        <f>IF("na"=F643,"",SQRT(F643)/SQRT(F636))</f>
        <v>1.8622407304722692</v>
      </c>
      <c r="AP643" s="8">
        <f>IF("na"=J643,"",SQRT(J643)/SQRT(J636))</f>
        <v>1.0852124947946966</v>
      </c>
      <c r="AQ643" s="8">
        <f>IF("na"=M643,"",SQRT(M643)/SQRT(M636))</f>
        <v>2.3135653463485024</v>
      </c>
      <c r="AR643" s="8">
        <f>IF("na"=Q643,"",SQRT(Q643)/SQRT(Q636))</f>
        <v>1.2757833342902904</v>
      </c>
      <c r="AS643" s="8">
        <f>IF("na"=T643,"",SQRT(T643)/SQRT(T636))</f>
        <v>2.7292122862063013</v>
      </c>
      <c r="AT643" s="8">
        <f>IF("na"=X643,"",SQRT(X643)/SQRT(X636))</f>
        <v>1.3758911102982925</v>
      </c>
    </row>
    <row r="644" spans="1:46" x14ac:dyDescent="0.3">
      <c r="A644" s="11" t="s">
        <v>294</v>
      </c>
      <c r="B644" s="56">
        <v>0.53722499999999995</v>
      </c>
      <c r="C644" s="56">
        <v>2.5173100000000002</v>
      </c>
      <c r="D644" s="67">
        <v>0.59915799999999997</v>
      </c>
      <c r="E644" s="68">
        <v>5.2989000000000001E-2</v>
      </c>
      <c r="F644" s="69">
        <v>6.6435304999999997E-3</v>
      </c>
      <c r="G644" s="68">
        <v>2.6793100000000001</v>
      </c>
      <c r="H644" s="69">
        <v>0.75506200000000001</v>
      </c>
      <c r="I644" s="69">
        <v>2.5268600000000001</v>
      </c>
      <c r="J644" s="70">
        <v>0.57020982629999994</v>
      </c>
      <c r="K644" s="67">
        <v>0.59480200000000005</v>
      </c>
      <c r="L644" s="68">
        <v>4.8052600000000001E-2</v>
      </c>
      <c r="M644" s="69">
        <v>5.6241631999999998E-3</v>
      </c>
      <c r="N644" s="68">
        <v>2.6368299999999998</v>
      </c>
      <c r="O644" s="69">
        <v>0.51883000000000001</v>
      </c>
      <c r="P644" s="69">
        <v>2.5579900000000002</v>
      </c>
      <c r="Q644" s="70">
        <v>0.27083943129999999</v>
      </c>
      <c r="R644" s="67">
        <v>0.58740899999999996</v>
      </c>
      <c r="S644" s="68">
        <v>4.5625400000000003E-2</v>
      </c>
      <c r="T644" s="69">
        <v>4.6001109E-3</v>
      </c>
      <c r="U644" s="68">
        <v>2.6553599999999999</v>
      </c>
      <c r="V644" s="69">
        <v>0.39829599999999998</v>
      </c>
      <c r="W644" s="69">
        <v>2.6105299999999998</v>
      </c>
      <c r="X644" s="70">
        <v>0.16732967200000001</v>
      </c>
      <c r="Y644" s="63"/>
      <c r="Z644" s="63"/>
      <c r="AA644" s="9">
        <f>IF("na"=F644,"",F644/F636)</f>
        <v>3.3083769103193195</v>
      </c>
      <c r="AB644" s="7">
        <f>IF("na"=J644,"",J644/J636)</f>
        <v>1.3522351927723693</v>
      </c>
      <c r="AC644" s="7">
        <f>IF("na"=M644,"",M644/M636)</f>
        <v>5.0131495089234859</v>
      </c>
      <c r="AD644" s="7">
        <f>IF("na"=Q644,"",Q644/Q636)</f>
        <v>1.5350727117560239</v>
      </c>
      <c r="AE644" s="7">
        <f>IF("na"=T644,"",T644/T636)</f>
        <v>6.8793206326190379</v>
      </c>
      <c r="AF644" s="7">
        <f>IF("na"=X644,"",X644/X636)</f>
        <v>1.7822304976332173</v>
      </c>
      <c r="AG644" s="7">
        <f t="shared" si="131"/>
        <v>637</v>
      </c>
      <c r="AH644" s="61">
        <f t="shared" ca="1" si="130"/>
        <v>6</v>
      </c>
      <c r="AI644" s="61">
        <f t="shared" ca="1" si="130"/>
        <v>8</v>
      </c>
      <c r="AJ644" s="61">
        <f t="shared" ca="1" si="130"/>
        <v>5</v>
      </c>
      <c r="AK644" s="61">
        <f t="shared" ca="1" si="130"/>
        <v>4</v>
      </c>
      <c r="AL644" s="61">
        <f t="shared" ca="1" si="130"/>
        <v>5</v>
      </c>
      <c r="AM644" s="61">
        <f t="shared" ca="1" si="130"/>
        <v>4</v>
      </c>
      <c r="AO644" s="8">
        <f>IF("na"=F644,"",SQRT(F644)/SQRT(F636))</f>
        <v>1.8188944197834351</v>
      </c>
      <c r="AP644" s="8">
        <f>IF("na"=J644,"",SQRT(J644)/SQRT(J636))</f>
        <v>1.1628564798685903</v>
      </c>
      <c r="AQ644" s="8">
        <f>IF("na"=M644,"",SQRT(M644)/SQRT(M636))</f>
        <v>2.2390063664321023</v>
      </c>
      <c r="AR644" s="8">
        <f>IF("na"=Q644,"",SQRT(Q644)/SQRT(Q636))</f>
        <v>1.2389805130654898</v>
      </c>
      <c r="AS644" s="8">
        <f>IF("na"=T644,"",SQRT(T644)/SQRT(T636))</f>
        <v>2.6228459033307772</v>
      </c>
      <c r="AT644" s="8">
        <f>IF("na"=X644,"",SQRT(X644)/SQRT(X636))</f>
        <v>1.3350020590370701</v>
      </c>
    </row>
    <row r="645" spans="1:46" x14ac:dyDescent="0.3">
      <c r="B645" s="71"/>
      <c r="C645" s="71"/>
    </row>
    <row r="646" spans="1:46" x14ac:dyDescent="0.3">
      <c r="A646" s="11"/>
      <c r="B646" s="11"/>
      <c r="C646" s="11"/>
      <c r="D646" s="73" t="s">
        <v>358</v>
      </c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11"/>
      <c r="Z646" s="11"/>
      <c r="AA646" s="49"/>
      <c r="AB646" s="50"/>
      <c r="AC646" s="50"/>
      <c r="AD646" s="50"/>
      <c r="AE646" s="50"/>
      <c r="AF646" s="50"/>
      <c r="AG646" s="50"/>
      <c r="AH646" s="51"/>
      <c r="AI646" s="51"/>
      <c r="AJ646" s="51"/>
      <c r="AK646" s="51"/>
      <c r="AL646" s="51"/>
      <c r="AM646" s="51"/>
      <c r="AO646" s="50"/>
      <c r="AP646" s="50"/>
      <c r="AQ646" s="50"/>
      <c r="AR646" s="50"/>
      <c r="AS646" s="50"/>
      <c r="AT646" s="50"/>
    </row>
    <row r="647" spans="1:46" x14ac:dyDescent="0.3">
      <c r="B647" s="52" t="s">
        <v>305</v>
      </c>
      <c r="C647" s="52" t="s">
        <v>305</v>
      </c>
      <c r="D647" s="72">
        <v>7</v>
      </c>
      <c r="E647" s="72"/>
      <c r="F647" s="72"/>
      <c r="G647" s="72"/>
      <c r="H647" s="72"/>
      <c r="I647" s="72"/>
      <c r="J647" s="72"/>
      <c r="K647" s="72">
        <v>15</v>
      </c>
      <c r="L647" s="72"/>
      <c r="M647" s="72"/>
      <c r="N647" s="72"/>
      <c r="O647" s="72"/>
      <c r="P647" s="72"/>
      <c r="Q647" s="72"/>
      <c r="R647" s="72">
        <v>30</v>
      </c>
      <c r="S647" s="72"/>
      <c r="T647" s="72"/>
      <c r="U647" s="72"/>
      <c r="V647" s="72"/>
      <c r="W647" s="72"/>
      <c r="X647" s="72"/>
      <c r="Y647" s="53"/>
      <c r="Z647" s="53"/>
    </row>
    <row r="648" spans="1:46" x14ac:dyDescent="0.3">
      <c r="B648" s="54" t="s">
        <v>296</v>
      </c>
      <c r="C648" s="54" t="s">
        <v>306</v>
      </c>
      <c r="D648" s="55" t="s">
        <v>296</v>
      </c>
      <c r="E648" s="56" t="s">
        <v>299</v>
      </c>
      <c r="F648" s="56" t="s">
        <v>307</v>
      </c>
      <c r="G648" s="56" t="s">
        <v>308</v>
      </c>
      <c r="H648" s="56" t="s">
        <v>309</v>
      </c>
      <c r="I648" s="56" t="s">
        <v>310</v>
      </c>
      <c r="J648" s="57" t="s">
        <v>311</v>
      </c>
      <c r="K648" s="55" t="s">
        <v>296</v>
      </c>
      <c r="L648" s="56" t="s">
        <v>299</v>
      </c>
      <c r="M648" s="56" t="s">
        <v>307</v>
      </c>
      <c r="N648" s="56" t="s">
        <v>308</v>
      </c>
      <c r="O648" s="56" t="s">
        <v>309</v>
      </c>
      <c r="P648" s="56" t="s">
        <v>310</v>
      </c>
      <c r="Q648" s="57" t="s">
        <v>311</v>
      </c>
      <c r="R648" s="55" t="s">
        <v>296</v>
      </c>
      <c r="S648" s="56" t="s">
        <v>299</v>
      </c>
      <c r="T648" s="56" t="s">
        <v>307</v>
      </c>
      <c r="U648" s="56" t="s">
        <v>308</v>
      </c>
      <c r="V648" s="56" t="s">
        <v>309</v>
      </c>
      <c r="W648" s="56" t="s">
        <v>310</v>
      </c>
      <c r="X648" s="57" t="s">
        <v>311</v>
      </c>
      <c r="Y648" s="56"/>
      <c r="Z648" s="56"/>
    </row>
    <row r="649" spans="1:46" x14ac:dyDescent="0.3">
      <c r="A649" s="11" t="s">
        <v>312</v>
      </c>
      <c r="B649" s="56">
        <v>0.32055899999999998</v>
      </c>
      <c r="C649" s="56">
        <v>2.3951799999999999</v>
      </c>
      <c r="D649" s="58">
        <v>0.32002799999999998</v>
      </c>
      <c r="E649" s="59">
        <v>3.5129199999999999E-2</v>
      </c>
      <c r="F649" s="59">
        <v>1.2343425E-3</v>
      </c>
      <c r="G649" s="59">
        <v>2.47031</v>
      </c>
      <c r="H649" s="59">
        <v>0.50753999999999999</v>
      </c>
      <c r="I649" s="59">
        <v>2.4014700000000002</v>
      </c>
      <c r="J649" s="60">
        <v>0.25763641570000001</v>
      </c>
      <c r="K649" s="58">
        <v>0.318803</v>
      </c>
      <c r="L649" s="59">
        <v>2.5896200000000001E-2</v>
      </c>
      <c r="M649" s="59">
        <v>6.7369659999999998E-4</v>
      </c>
      <c r="N649" s="59">
        <v>2.4383900000000001</v>
      </c>
      <c r="O649" s="59">
        <v>0.367844</v>
      </c>
      <c r="P649" s="59">
        <v>2.3980899999999998</v>
      </c>
      <c r="Q649" s="60">
        <v>0.1353176764</v>
      </c>
      <c r="R649" s="58">
        <v>0.31942700000000002</v>
      </c>
      <c r="S649" s="59">
        <v>1.85798E-2</v>
      </c>
      <c r="T649" s="59">
        <v>3.4649030000000002E-4</v>
      </c>
      <c r="U649" s="59">
        <v>2.42408</v>
      </c>
      <c r="V649" s="59">
        <v>0.273005</v>
      </c>
      <c r="W649" s="59">
        <v>2.40144</v>
      </c>
      <c r="X649" s="60">
        <v>7.4570917599999995E-2</v>
      </c>
      <c r="Y649" s="59"/>
      <c r="Z649" s="59"/>
      <c r="AH649" s="61"/>
      <c r="AI649" s="61"/>
    </row>
    <row r="650" spans="1:46" x14ac:dyDescent="0.3">
      <c r="A650" s="11" t="s">
        <v>280</v>
      </c>
      <c r="B650" s="56">
        <v>0.32055899999999998</v>
      </c>
      <c r="C650" s="56">
        <v>2.3951799999999999</v>
      </c>
      <c r="D650" s="58">
        <v>0.32053700000000002</v>
      </c>
      <c r="E650" s="59">
        <v>5.0622599999999997E-2</v>
      </c>
      <c r="F650" s="59">
        <v>2.5626479999999998E-3</v>
      </c>
      <c r="G650" s="59">
        <v>2.5253299999999999</v>
      </c>
      <c r="H650" s="59">
        <v>0.65432400000000002</v>
      </c>
      <c r="I650" s="59">
        <v>2.4129900000000002</v>
      </c>
      <c r="J650" s="60">
        <v>0.42845709300000001</v>
      </c>
      <c r="K650" s="58">
        <v>0.32151299999999999</v>
      </c>
      <c r="L650" s="59">
        <v>4.7141200000000001E-2</v>
      </c>
      <c r="M650" s="59">
        <v>2.2232027999999999E-3</v>
      </c>
      <c r="N650" s="59">
        <v>2.4769999999999999</v>
      </c>
      <c r="O650" s="59">
        <v>0.500606</v>
      </c>
      <c r="P650" s="59">
        <v>2.4050099999999999</v>
      </c>
      <c r="Q650" s="60">
        <v>0.25070299610000002</v>
      </c>
      <c r="R650" s="58">
        <v>0.32297900000000002</v>
      </c>
      <c r="S650" s="59">
        <v>4.4098100000000001E-2</v>
      </c>
      <c r="T650" s="59">
        <v>1.9504988E-3</v>
      </c>
      <c r="U650" s="59">
        <v>2.4703200000000001</v>
      </c>
      <c r="V650" s="59">
        <v>0.40526800000000002</v>
      </c>
      <c r="W650" s="59">
        <v>2.42577</v>
      </c>
      <c r="X650" s="60">
        <v>0.16517789990000001</v>
      </c>
      <c r="Y650" s="59"/>
      <c r="Z650" s="59"/>
      <c r="AA650" s="9">
        <f>IF("na"=F650,"",F650/F649)</f>
        <v>2.0761239283262141</v>
      </c>
      <c r="AB650" s="7">
        <f>IF("na"=J650,"",J650/J649)</f>
        <v>1.6630300178485211</v>
      </c>
      <c r="AC650" s="7">
        <f>IF("na"=M650,"",M650/M649)</f>
        <v>3.3000059670777615</v>
      </c>
      <c r="AD650" s="7">
        <f>IF("na"=Q650,"",Q650/Q649)</f>
        <v>1.8526995346780875</v>
      </c>
      <c r="AE650" s="7">
        <f>IF("na"=T650,"",T650/T649)</f>
        <v>5.6293027539299079</v>
      </c>
      <c r="AF650" s="7">
        <f>IF("na"=X650,"",X650/X649)</f>
        <v>2.215044486726284</v>
      </c>
      <c r="AG650" s="7">
        <f>ROW()</f>
        <v>650</v>
      </c>
      <c r="AH650" s="61">
        <f t="shared" ref="AH650:AM657" ca="1" si="132">SUM(IF(INDIRECT(ADDRESS(ROW(),AH$60))&gt;INDIRECT(ADDRESS($AG650,AH$60)),1,0), IF(INDIRECT(ADDRESS(ROW(),AH$60))&gt;INDIRECT(ADDRESS($AG650+1,AH$60)),1,0), IF(INDIRECT(ADDRESS(ROW(),AH$60))&gt;INDIRECT(ADDRESS($AG650+2,AH$60)),1,0), IF(INDIRECT(ADDRESS(ROW(),AH$60))&gt;INDIRECT(ADDRESS($AG650+3,AH$60)),1,0), IF(INDIRECT(ADDRESS(ROW(),AH$60))&gt;INDIRECT(ADDRESS($AG650+4,AH$60)),1,0), IF(INDIRECT(ADDRESS(ROW(),AH$60))&gt;INDIRECT(ADDRESS($AG650+5,AH$60)),1,0), IF(INDIRECT(ADDRESS(ROW(),AH$60))&gt;INDIRECT(ADDRESS($AG650+6,AH$60)),1,0), IF(INDIRECT(ADDRESS(ROW(),AH$60))&gt;INDIRECT(ADDRESS($AG650+7,AH$60)),1,0))+1</f>
        <v>7</v>
      </c>
      <c r="AI650" s="61">
        <f t="shared" ca="1" si="132"/>
        <v>4</v>
      </c>
      <c r="AJ650" s="61">
        <f t="shared" ca="1" si="132"/>
        <v>7</v>
      </c>
      <c r="AK650" s="61">
        <f t="shared" ca="1" si="132"/>
        <v>5</v>
      </c>
      <c r="AL650" s="61">
        <f t="shared" ca="1" si="132"/>
        <v>7</v>
      </c>
      <c r="AM650" s="61">
        <f t="shared" ca="1" si="132"/>
        <v>5</v>
      </c>
      <c r="AO650" s="8">
        <f>IF("na"=F650,"",SQRT(F650)/SQRT(F649))</f>
        <v>1.4408760974928463</v>
      </c>
      <c r="AP650" s="8">
        <f>IF("na"=J650,"",SQRT(J650)/SQRT(J649))</f>
        <v>1.2895852115500244</v>
      </c>
      <c r="AQ650" s="8">
        <f>IF("na"=M650,"",SQRT(M650)/SQRT(M649))</f>
        <v>1.8165918548418525</v>
      </c>
      <c r="AR650" s="8">
        <f>IF("na"=Q650,"",SQRT(Q650)/SQRT(Q649))</f>
        <v>1.3611390578034588</v>
      </c>
      <c r="AS650" s="8">
        <f>IF("na"=T650,"",SQRT(T650)/SQRT(T649))</f>
        <v>2.3726151718999664</v>
      </c>
      <c r="AT650" s="8">
        <f>IF("na"=X650,"",SQRT(X650)/SQRT(X649))</f>
        <v>1.4883025521466675</v>
      </c>
    </row>
    <row r="651" spans="1:46" x14ac:dyDescent="0.3">
      <c r="A651" s="11" t="s">
        <v>282</v>
      </c>
      <c r="B651" s="56">
        <v>0.32055899999999998</v>
      </c>
      <c r="C651" s="56">
        <v>2.3951799999999999</v>
      </c>
      <c r="D651" s="58">
        <v>0.32335999999999998</v>
      </c>
      <c r="E651" s="59">
        <v>5.3675599999999997E-2</v>
      </c>
      <c r="F651" s="59">
        <v>2.8889155999999999E-3</v>
      </c>
      <c r="G651" s="59">
        <v>2.5143599999999999</v>
      </c>
      <c r="H651" s="59">
        <v>0.65817599999999998</v>
      </c>
      <c r="I651" s="59">
        <v>2.4005399999999999</v>
      </c>
      <c r="J651" s="60">
        <v>0.43322437650000001</v>
      </c>
      <c r="K651" s="58">
        <v>0.323965</v>
      </c>
      <c r="L651" s="59">
        <v>4.7647099999999998E-2</v>
      </c>
      <c r="M651" s="59">
        <v>2.2818469E-3</v>
      </c>
      <c r="N651" s="59">
        <v>2.4634100000000001</v>
      </c>
      <c r="O651" s="59">
        <v>0.467831</v>
      </c>
      <c r="P651" s="59">
        <v>2.4026100000000001</v>
      </c>
      <c r="Q651" s="60">
        <v>0.21892104940000001</v>
      </c>
      <c r="R651" s="58">
        <v>0.32314900000000002</v>
      </c>
      <c r="S651" s="59">
        <v>4.4629599999999998E-2</v>
      </c>
      <c r="T651" s="59">
        <v>1.9985091999999999E-3</v>
      </c>
      <c r="U651" s="59">
        <v>2.4477799999999998</v>
      </c>
      <c r="V651" s="59">
        <v>0.39952300000000002</v>
      </c>
      <c r="W651" s="59">
        <v>2.40645</v>
      </c>
      <c r="X651" s="60">
        <v>0.1597456404</v>
      </c>
      <c r="Y651" s="59"/>
      <c r="Z651" s="59"/>
      <c r="AA651" s="9">
        <f>IF("na"=F651,"",F651/F649)</f>
        <v>2.3404489434658533</v>
      </c>
      <c r="AB651" s="7">
        <f>IF("na"=J651,"",J651/J649)</f>
        <v>1.6815339373625666</v>
      </c>
      <c r="AC651" s="7">
        <f>IF("na"=M651,"",M651/M649)</f>
        <v>3.3870542021438137</v>
      </c>
      <c r="AD651" s="7">
        <f>IF("na"=Q651,"",Q651/Q649)</f>
        <v>1.6178303915954619</v>
      </c>
      <c r="AE651" s="7">
        <f>IF("na"=T651,"",T651/T649)</f>
        <v>5.7678647858251724</v>
      </c>
      <c r="AF651" s="7">
        <f>IF("na"=X651,"",X651/X649)</f>
        <v>2.1421975958091202</v>
      </c>
      <c r="AG651" s="7">
        <f t="shared" ref="AG651:AG657" si="133">AG650</f>
        <v>650</v>
      </c>
      <c r="AH651" s="61">
        <f t="shared" ca="1" si="132"/>
        <v>8</v>
      </c>
      <c r="AI651" s="61">
        <f t="shared" ca="1" si="132"/>
        <v>5</v>
      </c>
      <c r="AJ651" s="61">
        <f t="shared" ca="1" si="132"/>
        <v>8</v>
      </c>
      <c r="AK651" s="61">
        <f t="shared" ca="1" si="132"/>
        <v>3</v>
      </c>
      <c r="AL651" s="61">
        <f t="shared" ca="1" si="132"/>
        <v>8</v>
      </c>
      <c r="AM651" s="61">
        <f t="shared" ca="1" si="132"/>
        <v>4</v>
      </c>
      <c r="AO651" s="8">
        <f>IF("na"=F651,"",SQRT(F651)/SQRT(F649))</f>
        <v>1.5298525888025465</v>
      </c>
      <c r="AP651" s="8">
        <f>IF("na"=J651,"",SQRT(J651)/SQRT(J649))</f>
        <v>1.2967397338566311</v>
      </c>
      <c r="AQ651" s="8">
        <f>IF("na"=M651,"",SQRT(M651)/SQRT(M649))</f>
        <v>1.8403951212019156</v>
      </c>
      <c r="AR651" s="8">
        <f>IF("na"=Q651,"",SQRT(Q651)/SQRT(Q649))</f>
        <v>1.2719396179046638</v>
      </c>
      <c r="AS651" s="8">
        <f>IF("na"=T651,"",SQRT(T651)/SQRT(T649))</f>
        <v>2.4016379381216422</v>
      </c>
      <c r="AT651" s="8">
        <f>IF("na"=X651,"",SQRT(X651)/SQRT(X649))</f>
        <v>1.463624813881317</v>
      </c>
    </row>
    <row r="652" spans="1:46" x14ac:dyDescent="0.3">
      <c r="A652" s="11" t="s">
        <v>284</v>
      </c>
      <c r="B652" s="56">
        <v>0.32055899999999998</v>
      </c>
      <c r="C652" s="56">
        <v>2.3951799999999999</v>
      </c>
      <c r="D652" s="58">
        <v>0.30803000000000003</v>
      </c>
      <c r="E652" s="59">
        <v>4.2738999999999999E-2</v>
      </c>
      <c r="F652" s="59">
        <v>1.9835979E-3</v>
      </c>
      <c r="G652" s="59">
        <v>2.13924</v>
      </c>
      <c r="H652" s="59">
        <v>0.49286400000000002</v>
      </c>
      <c r="I652" s="59">
        <v>2.0695299999999999</v>
      </c>
      <c r="J652" s="60">
        <v>0.34896284490000001</v>
      </c>
      <c r="K652" s="58">
        <v>0.30509199999999997</v>
      </c>
      <c r="L652" s="59">
        <v>3.4455E-2</v>
      </c>
      <c r="M652" s="59">
        <v>1.4263749999999999E-3</v>
      </c>
      <c r="N652" s="59">
        <v>2.1243300000000001</v>
      </c>
      <c r="O652" s="59">
        <v>0.36045500000000003</v>
      </c>
      <c r="P652" s="59">
        <v>2.0858599999999998</v>
      </c>
      <c r="Q652" s="60">
        <v>0.22560666939999999</v>
      </c>
      <c r="R652" s="58">
        <v>0.30990899999999999</v>
      </c>
      <c r="S652" s="59">
        <v>3.1699699999999997E-2</v>
      </c>
      <c r="T652" s="59">
        <v>1.1182933999999999E-3</v>
      </c>
      <c r="U652" s="59">
        <v>2.22763</v>
      </c>
      <c r="V652" s="59">
        <v>0.300626</v>
      </c>
      <c r="W652" s="59">
        <v>2.2008800000000002</v>
      </c>
      <c r="X652" s="60">
        <v>0.1281284818</v>
      </c>
      <c r="Y652" s="59"/>
      <c r="Z652" s="59"/>
      <c r="AA652" s="9">
        <f>IF("na"=F652,"",F652/F649)</f>
        <v>1.607007698430541</v>
      </c>
      <c r="AB652" s="7">
        <f>IF("na"=J652,"",J652/J649)</f>
        <v>1.354477952784219</v>
      </c>
      <c r="AC652" s="7">
        <f>IF("na"=M652,"",M652/M649)</f>
        <v>2.1172364533233505</v>
      </c>
      <c r="AD652" s="7">
        <f>IF("na"=Q652,"",Q652/Q649)</f>
        <v>1.667237240559061</v>
      </c>
      <c r="AE652" s="7">
        <f>IF("na"=T652,"",T652/T649)</f>
        <v>3.2274883308421618</v>
      </c>
      <c r="AF652" s="7">
        <f>IF("na"=X652,"",X652/X649)</f>
        <v>1.7182098051586803</v>
      </c>
      <c r="AG652" s="7">
        <f t="shared" si="133"/>
        <v>650</v>
      </c>
      <c r="AH652" s="61">
        <f t="shared" ca="1" si="132"/>
        <v>3</v>
      </c>
      <c r="AI652" s="61">
        <f t="shared" ca="1" si="132"/>
        <v>2</v>
      </c>
      <c r="AJ652" s="61">
        <f t="shared" ca="1" si="132"/>
        <v>3</v>
      </c>
      <c r="AK652" s="61">
        <f t="shared" ca="1" si="132"/>
        <v>4</v>
      </c>
      <c r="AL652" s="61">
        <f t="shared" ca="1" si="132"/>
        <v>3</v>
      </c>
      <c r="AM652" s="61">
        <f t="shared" ca="1" si="132"/>
        <v>3</v>
      </c>
      <c r="AO652" s="8">
        <f>IF("na"=F652,"",SQRT(F652)/SQRT(F649))</f>
        <v>1.2676780736569286</v>
      </c>
      <c r="AP652" s="8">
        <f>IF("na"=J652,"",SQRT(J652)/SQRT(J649))</f>
        <v>1.1638204125999074</v>
      </c>
      <c r="AQ652" s="8">
        <f>IF("na"=M652,"",SQRT(M652)/SQRT(M649))</f>
        <v>1.4550726625579049</v>
      </c>
      <c r="AR652" s="8">
        <f>IF("na"=Q652,"",SQRT(Q652)/SQRT(Q649))</f>
        <v>1.2912154121443336</v>
      </c>
      <c r="AS652" s="8">
        <f>IF("na"=T652,"",SQRT(T652)/SQRT(T649))</f>
        <v>1.7965211746155849</v>
      </c>
      <c r="AT652" s="8">
        <f>IF("na"=X652,"",SQRT(X652)/SQRT(X649))</f>
        <v>1.3108050217933558</v>
      </c>
    </row>
    <row r="653" spans="1:46" x14ac:dyDescent="0.3">
      <c r="A653" s="11" t="s">
        <v>286</v>
      </c>
      <c r="B653" s="56">
        <v>0.32055899999999998</v>
      </c>
      <c r="C653" s="56">
        <v>2.3951799999999999</v>
      </c>
      <c r="D653" s="58">
        <v>0.31875399999999998</v>
      </c>
      <c r="E653" s="59">
        <v>3.6036499999999999E-2</v>
      </c>
      <c r="F653" s="59">
        <v>1.3018872999999999E-3</v>
      </c>
      <c r="G653" s="59">
        <v>2.6821999999999999</v>
      </c>
      <c r="H653" s="59">
        <v>0.61884600000000001</v>
      </c>
      <c r="I653" s="59">
        <v>2.5881500000000002</v>
      </c>
      <c r="J653" s="60">
        <v>0.42020779260000002</v>
      </c>
      <c r="K653" s="58">
        <v>0.31934899999999999</v>
      </c>
      <c r="L653" s="59">
        <v>2.97655E-2</v>
      </c>
      <c r="M653" s="59">
        <v>8.8744900000000001E-4</v>
      </c>
      <c r="N653" s="59">
        <v>2.63741</v>
      </c>
      <c r="O653" s="59">
        <v>0.41711599999999999</v>
      </c>
      <c r="P653" s="59">
        <v>2.5901800000000001</v>
      </c>
      <c r="Q653" s="60">
        <v>0.2120107574</v>
      </c>
      <c r="R653" s="58">
        <v>0.32057600000000003</v>
      </c>
      <c r="S653" s="59">
        <v>2.4649799999999999E-2</v>
      </c>
      <c r="T653" s="59">
        <v>6.0761280000000005E-4</v>
      </c>
      <c r="U653" s="59">
        <v>2.5960000000000001</v>
      </c>
      <c r="V653" s="59">
        <v>0.29921799999999998</v>
      </c>
      <c r="W653" s="59">
        <v>2.5709</v>
      </c>
      <c r="X653" s="60">
        <v>0.1204089299</v>
      </c>
      <c r="Y653" s="59"/>
      <c r="Z653" s="59"/>
      <c r="AA653" s="9">
        <f>IF("na"=F653,"",F653/F649)</f>
        <v>1.0547212787374654</v>
      </c>
      <c r="AB653" s="7">
        <f>IF("na"=J653,"",J653/J649)</f>
        <v>1.6310108625688353</v>
      </c>
      <c r="AC653" s="7">
        <f>IF("na"=M653,"",M653/M649)</f>
        <v>1.3172828837194666</v>
      </c>
      <c r="AD653" s="7">
        <f>IF("na"=Q653,"",Q653/Q649)</f>
        <v>1.5667632126145494</v>
      </c>
      <c r="AE653" s="7">
        <f>IF("na"=T653,"",T653/T649)</f>
        <v>1.7536213856491798</v>
      </c>
      <c r="AF653" s="7">
        <f>IF("na"=X653,"",X653/X649)</f>
        <v>1.6146902006205166</v>
      </c>
      <c r="AG653" s="7">
        <f t="shared" si="133"/>
        <v>650</v>
      </c>
      <c r="AH653" s="61">
        <f t="shared" ca="1" si="132"/>
        <v>2</v>
      </c>
      <c r="AI653" s="61">
        <f t="shared" ca="1" si="132"/>
        <v>3</v>
      </c>
      <c r="AJ653" s="61">
        <f t="shared" ca="1" si="132"/>
        <v>2</v>
      </c>
      <c r="AK653" s="61">
        <f t="shared" ca="1" si="132"/>
        <v>2</v>
      </c>
      <c r="AL653" s="61">
        <f t="shared" ca="1" si="132"/>
        <v>2</v>
      </c>
      <c r="AM653" s="61">
        <f t="shared" ca="1" si="132"/>
        <v>2</v>
      </c>
      <c r="AO653" s="8">
        <f>IF("na"=F653,"",SQRT(F653)/SQRT(F649))</f>
        <v>1.0269962408584878</v>
      </c>
      <c r="AP653" s="8">
        <f>IF("na"=J653,"",SQRT(J653)/SQRT(J649))</f>
        <v>1.2771103564566513</v>
      </c>
      <c r="AQ653" s="8">
        <f>IF("na"=M653,"",SQRT(M653)/SQRT(M649))</f>
        <v>1.1477294470908492</v>
      </c>
      <c r="AR653" s="8">
        <f>IF("na"=Q653,"",SQRT(Q653)/SQRT(Q649))</f>
        <v>1.2517041234311523</v>
      </c>
      <c r="AS653" s="8">
        <f>IF("na"=T653,"",SQRT(T653)/SQRT(T649))</f>
        <v>1.3242437032695982</v>
      </c>
      <c r="AT653" s="8">
        <f>IF("na"=X653,"",SQRT(X653)/SQRT(X649))</f>
        <v>1.2707046079323536</v>
      </c>
    </row>
    <row r="654" spans="1:46" x14ac:dyDescent="0.3">
      <c r="A654" s="11" t="s">
        <v>288</v>
      </c>
      <c r="B654" s="56">
        <v>0.32055899999999998</v>
      </c>
      <c r="C654" s="56">
        <v>2.3951799999999999</v>
      </c>
      <c r="D654" s="62">
        <v>0.32444400000000001</v>
      </c>
      <c r="E654" s="63">
        <v>3.5356400000000003E-2</v>
      </c>
      <c r="F654" s="64">
        <v>1.2651682E-3</v>
      </c>
      <c r="G654" s="63">
        <v>2.5367700000000002</v>
      </c>
      <c r="H654" s="64">
        <v>0.53932599999999997</v>
      </c>
      <c r="I654" s="64">
        <v>2.45791</v>
      </c>
      <c r="J654" s="65">
        <v>0.29480758709999999</v>
      </c>
      <c r="K654" s="62">
        <v>0.32520300000000002</v>
      </c>
      <c r="L654" s="63">
        <v>2.6672999999999999E-2</v>
      </c>
      <c r="M654" s="64">
        <v>7.3301560000000004E-4</v>
      </c>
      <c r="N654" s="63">
        <v>2.4512299999999998</v>
      </c>
      <c r="O654" s="64">
        <v>0.36882100000000001</v>
      </c>
      <c r="P654" s="64">
        <v>2.41161</v>
      </c>
      <c r="Q654" s="65">
        <v>0.13629887490000001</v>
      </c>
      <c r="R654" s="62">
        <v>0.32328800000000002</v>
      </c>
      <c r="S654" s="63">
        <v>1.9125799999999998E-2</v>
      </c>
      <c r="T654" s="64">
        <v>3.7324359999999998E-4</v>
      </c>
      <c r="U654" s="63">
        <v>2.4425699999999999</v>
      </c>
      <c r="V654" s="64">
        <v>0.26887499999999998</v>
      </c>
      <c r="W654" s="64">
        <v>2.4209000000000001</v>
      </c>
      <c r="X654" s="65">
        <v>7.2955283999999995E-2</v>
      </c>
      <c r="Y654" s="63"/>
      <c r="Z654" s="63"/>
      <c r="AA654" s="9">
        <f>IF("na"=F654,"",F654/F649)</f>
        <v>1.024973376514217</v>
      </c>
      <c r="AB654" s="7">
        <f>IF("na"=J654,"",J654/J649)</f>
        <v>1.144277629771419</v>
      </c>
      <c r="AC654" s="7">
        <f>IF("na"=M654,"",M654/M649)</f>
        <v>1.0880500213300766</v>
      </c>
      <c r="AD654" s="7">
        <f>IF("na"=Q654,"",Q654/Q649)</f>
        <v>1.0072510741102261</v>
      </c>
      <c r="AE654" s="7">
        <f>IF("na"=T654,"",T654/T649)</f>
        <v>1.0772122625077816</v>
      </c>
      <c r="AF654" s="7">
        <f>IF("na"=X654,"",X654/X649)</f>
        <v>0.97833426686974279</v>
      </c>
      <c r="AG654" s="7">
        <f t="shared" si="133"/>
        <v>650</v>
      </c>
      <c r="AH654" s="61">
        <f t="shared" ca="1" si="132"/>
        <v>1</v>
      </c>
      <c r="AI654" s="61">
        <f t="shared" ca="1" si="132"/>
        <v>1</v>
      </c>
      <c r="AJ654" s="61">
        <f t="shared" ca="1" si="132"/>
        <v>1</v>
      </c>
      <c r="AK654" s="61">
        <f t="shared" ca="1" si="132"/>
        <v>1</v>
      </c>
      <c r="AL654" s="61">
        <f t="shared" ca="1" si="132"/>
        <v>1</v>
      </c>
      <c r="AM654" s="61">
        <f t="shared" ca="1" si="132"/>
        <v>1</v>
      </c>
      <c r="AO654" s="8">
        <f>IF("na"=F654,"",SQRT(F654)/SQRT(F649))</f>
        <v>1.0124096880780118</v>
      </c>
      <c r="AP654" s="8">
        <f>IF("na"=J654,"",SQRT(J654)/SQRT(J649))</f>
        <v>1.0697091332560542</v>
      </c>
      <c r="AQ654" s="8">
        <f>IF("na"=M654,"",SQRT(M654)/SQRT(M649))</f>
        <v>1.0430963624373717</v>
      </c>
      <c r="AR654" s="8">
        <f>IF("na"=Q654,"",SQRT(Q654)/SQRT(Q649))</f>
        <v>1.003618988516173</v>
      </c>
      <c r="AS654" s="8">
        <f>IF("na"=T654,"",SQRT(T654)/SQRT(T649))</f>
        <v>1.037888367074119</v>
      </c>
      <c r="AT654" s="8">
        <f>IF("na"=X654,"",SQRT(X654)/SQRT(X649))</f>
        <v>0.98910781357228328</v>
      </c>
    </row>
    <row r="655" spans="1:46" x14ac:dyDescent="0.3">
      <c r="A655" s="11" t="s">
        <v>290</v>
      </c>
      <c r="B655" s="56">
        <v>0.32055899999999998</v>
      </c>
      <c r="C655" s="56">
        <v>2.3951799999999999</v>
      </c>
      <c r="D655" s="66">
        <v>0.32173099999999999</v>
      </c>
      <c r="E655" s="7">
        <v>4.6482799999999998E-2</v>
      </c>
      <c r="F655" s="64">
        <v>2.1620240999999998E-3</v>
      </c>
      <c r="G655" s="63">
        <v>2.6873300000000002</v>
      </c>
      <c r="H655" s="64">
        <v>0.66283400000000003</v>
      </c>
      <c r="I655" s="64">
        <v>2.5766399999999998</v>
      </c>
      <c r="J655" s="65">
        <v>0.4722766431</v>
      </c>
      <c r="K655" s="66">
        <v>0.322324</v>
      </c>
      <c r="L655" s="7">
        <v>4.2462699999999999E-2</v>
      </c>
      <c r="M655" s="64">
        <v>1.8061959999999999E-3</v>
      </c>
      <c r="N655" s="63">
        <v>2.6619999999999999</v>
      </c>
      <c r="O655" s="64">
        <v>0.50130399999999997</v>
      </c>
      <c r="P655" s="64">
        <v>2.59551</v>
      </c>
      <c r="Q655" s="65">
        <v>0.29143780930000002</v>
      </c>
      <c r="R655" s="66">
        <v>0.323546</v>
      </c>
      <c r="S655" s="7">
        <v>4.0437399999999998E-2</v>
      </c>
      <c r="T655" s="64">
        <v>1.6441054E-3</v>
      </c>
      <c r="U655" s="63">
        <v>2.66919</v>
      </c>
      <c r="V655" s="64">
        <v>0.40484799999999999</v>
      </c>
      <c r="W655" s="64">
        <v>2.62432</v>
      </c>
      <c r="X655" s="65">
        <v>0.2164070427</v>
      </c>
      <c r="Y655" s="63"/>
      <c r="Z655" s="63"/>
      <c r="AA655" s="9">
        <f>IF("na"=F655,"",F655/F649)</f>
        <v>1.7515593119413775</v>
      </c>
      <c r="AB655" s="7">
        <f>IF("na"=J655,"",J655/J649)</f>
        <v>1.8331129231743926</v>
      </c>
      <c r="AC655" s="7">
        <f>IF("na"=M655,"",M655/M649)</f>
        <v>2.681022881813564</v>
      </c>
      <c r="AD655" s="7">
        <f>IF("na"=Q655,"",Q655/Q649)</f>
        <v>2.1537305180921655</v>
      </c>
      <c r="AE655" s="7">
        <f>IF("na"=T655,"",T655/T649)</f>
        <v>4.7450257626259669</v>
      </c>
      <c r="AF655" s="7">
        <f>IF("na"=X655,"",X655/X649)</f>
        <v>2.902030036170562</v>
      </c>
      <c r="AG655" s="7">
        <f t="shared" si="133"/>
        <v>650</v>
      </c>
      <c r="AH655" s="61">
        <f t="shared" ca="1" si="132"/>
        <v>5</v>
      </c>
      <c r="AI655" s="61">
        <f t="shared" ca="1" si="132"/>
        <v>6</v>
      </c>
      <c r="AJ655" s="61">
        <f t="shared" ca="1" si="132"/>
        <v>5</v>
      </c>
      <c r="AK655" s="61">
        <f t="shared" ca="1" si="132"/>
        <v>6</v>
      </c>
      <c r="AL655" s="61">
        <f t="shared" ca="1" si="132"/>
        <v>6</v>
      </c>
      <c r="AM655" s="61">
        <f t="shared" ca="1" si="132"/>
        <v>8</v>
      </c>
      <c r="AO655" s="8">
        <f>IF("na"=F655,"",SQRT(F655)/SQRT(F649))</f>
        <v>1.3234648888207716</v>
      </c>
      <c r="AP655" s="8">
        <f>IF("na"=J655,"",SQRT(J655)/SQRT(J649))</f>
        <v>1.3539250064809323</v>
      </c>
      <c r="AQ655" s="8">
        <f>IF("na"=M655,"",SQRT(M655)/SQRT(M649))</f>
        <v>1.6373829368274131</v>
      </c>
      <c r="AR655" s="8">
        <f>IF("na"=Q655,"",SQRT(Q655)/SQRT(Q649))</f>
        <v>1.4675593746394608</v>
      </c>
      <c r="AS655" s="8">
        <f>IF("na"=T655,"",SQRT(T655)/SQRT(T649))</f>
        <v>2.1783080045360812</v>
      </c>
      <c r="AT655" s="8">
        <f>IF("na"=X655,"",SQRT(X655)/SQRT(X649))</f>
        <v>1.7035345714632744</v>
      </c>
    </row>
    <row r="656" spans="1:46" x14ac:dyDescent="0.3">
      <c r="A656" s="11" t="s">
        <v>292</v>
      </c>
      <c r="B656" s="56">
        <v>0.32055899999999998</v>
      </c>
      <c r="C656" s="56">
        <v>2.3951799999999999</v>
      </c>
      <c r="D656" s="66">
        <v>0.32245600000000002</v>
      </c>
      <c r="E656" s="7">
        <v>4.6845400000000002E-2</v>
      </c>
      <c r="F656" s="64">
        <v>2.1980900999999998E-3</v>
      </c>
      <c r="G656" s="63">
        <v>2.69293</v>
      </c>
      <c r="H656" s="64">
        <v>0.67584699999999998</v>
      </c>
      <c r="I656" s="64">
        <v>2.5831</v>
      </c>
      <c r="J656" s="65">
        <v>0.49208309379999998</v>
      </c>
      <c r="K656" s="66">
        <v>0.32341599999999998</v>
      </c>
      <c r="L656" s="7">
        <v>4.2516199999999997E-2</v>
      </c>
      <c r="M656" s="64">
        <v>1.8157895999999999E-3</v>
      </c>
      <c r="N656" s="63">
        <v>2.6884399999999999</v>
      </c>
      <c r="O656" s="64">
        <v>0.491865</v>
      </c>
      <c r="P656" s="64">
        <v>2.6252800000000001</v>
      </c>
      <c r="Q656" s="65">
        <v>0.29487718819999997</v>
      </c>
      <c r="R656" s="66">
        <v>0.32285999999999998</v>
      </c>
      <c r="S656" s="7">
        <v>3.7816900000000001E-2</v>
      </c>
      <c r="T656" s="64">
        <v>1.4354125E-3</v>
      </c>
      <c r="U656" s="63">
        <v>2.6683300000000001</v>
      </c>
      <c r="V656" s="64">
        <v>0.393154</v>
      </c>
      <c r="W656" s="64">
        <v>2.6275900000000001</v>
      </c>
      <c r="X656" s="65">
        <v>0.2085844758</v>
      </c>
      <c r="Y656" s="63"/>
      <c r="Z656" s="63"/>
      <c r="AA656" s="9">
        <f>IF("na"=F656,"",F656/F649)</f>
        <v>1.7807781065628057</v>
      </c>
      <c r="AB656" s="7">
        <f>IF("na"=J656,"",J656/J649)</f>
        <v>1.9099904509345336</v>
      </c>
      <c r="AC656" s="7">
        <f>IF("na"=M656,"",M656/M649)</f>
        <v>2.6952631199266852</v>
      </c>
      <c r="AD656" s="7">
        <f>IF("na"=Q656,"",Q656/Q649)</f>
        <v>2.1791475884373077</v>
      </c>
      <c r="AE656" s="7">
        <f>IF("na"=T656,"",T656/T649)</f>
        <v>4.1427205898693265</v>
      </c>
      <c r="AF656" s="7">
        <f>IF("na"=X656,"",X656/X649)</f>
        <v>2.7971289949635811</v>
      </c>
      <c r="AG656" s="7">
        <f t="shared" si="133"/>
        <v>650</v>
      </c>
      <c r="AH656" s="61">
        <f t="shared" ca="1" si="132"/>
        <v>6</v>
      </c>
      <c r="AI656" s="61">
        <f t="shared" ca="1" si="132"/>
        <v>7</v>
      </c>
      <c r="AJ656" s="61">
        <f t="shared" ca="1" si="132"/>
        <v>6</v>
      </c>
      <c r="AK656" s="61">
        <f t="shared" ca="1" si="132"/>
        <v>8</v>
      </c>
      <c r="AL656" s="61">
        <f t="shared" ca="1" si="132"/>
        <v>5</v>
      </c>
      <c r="AM656" s="61">
        <f t="shared" ca="1" si="132"/>
        <v>7</v>
      </c>
      <c r="AO656" s="8">
        <f>IF("na"=F656,"",SQRT(F656)/SQRT(F649))</f>
        <v>1.3344579823144698</v>
      </c>
      <c r="AP656" s="8">
        <f>IF("na"=J656,"",SQRT(J656)/SQRT(J649))</f>
        <v>1.3820240413735694</v>
      </c>
      <c r="AQ656" s="8">
        <f>IF("na"=M656,"",SQRT(M656)/SQRT(M649))</f>
        <v>1.6417256530634723</v>
      </c>
      <c r="AR656" s="8">
        <f>IF("na"=Q656,"",SQRT(Q656)/SQRT(Q649))</f>
        <v>1.4761936148206667</v>
      </c>
      <c r="AS656" s="8">
        <f>IF("na"=T656,"",SQRT(T656)/SQRT(T649))</f>
        <v>2.0353674336269916</v>
      </c>
      <c r="AT656" s="8">
        <f>IF("na"=X656,"",SQRT(X656)/SQRT(X649))</f>
        <v>1.6724619562081469</v>
      </c>
    </row>
    <row r="657" spans="1:46" x14ac:dyDescent="0.3">
      <c r="A657" s="11" t="s">
        <v>294</v>
      </c>
      <c r="B657" s="56">
        <v>0.32055899999999998</v>
      </c>
      <c r="C657" s="56">
        <v>2.3951799999999999</v>
      </c>
      <c r="D657" s="67">
        <v>0.32375199999999998</v>
      </c>
      <c r="E657" s="68">
        <v>4.6230199999999999E-2</v>
      </c>
      <c r="F657" s="69">
        <v>2.1474265000000002E-3</v>
      </c>
      <c r="G657" s="68">
        <v>2.7093500000000001</v>
      </c>
      <c r="H657" s="69">
        <v>0.67322400000000004</v>
      </c>
      <c r="I657" s="69">
        <v>2.60032</v>
      </c>
      <c r="J657" s="70">
        <v>0.49531297369999999</v>
      </c>
      <c r="K657" s="67">
        <v>0.32354100000000002</v>
      </c>
      <c r="L657" s="68">
        <v>4.0003999999999998E-2</v>
      </c>
      <c r="M657" s="69">
        <v>1.6092122999999999E-3</v>
      </c>
      <c r="N657" s="68">
        <v>2.6964199999999998</v>
      </c>
      <c r="O657" s="69">
        <v>0.48587000000000002</v>
      </c>
      <c r="P657" s="69">
        <v>2.6363300000000001</v>
      </c>
      <c r="Q657" s="70">
        <v>0.29422297939999997</v>
      </c>
      <c r="R657" s="67">
        <v>0.32019199999999998</v>
      </c>
      <c r="S657" s="68">
        <v>3.6128E-2</v>
      </c>
      <c r="T657" s="69">
        <v>1.3053669E-3</v>
      </c>
      <c r="U657" s="68">
        <v>2.6645500000000002</v>
      </c>
      <c r="V657" s="69">
        <v>0.38912200000000002</v>
      </c>
      <c r="W657" s="69">
        <v>2.6262699999999999</v>
      </c>
      <c r="X657" s="70">
        <v>0.2048185189</v>
      </c>
      <c r="Y657" s="63"/>
      <c r="Z657" s="63"/>
      <c r="AA657" s="9">
        <f>IF("na"=F657,"",F657/F649)</f>
        <v>1.739733096770143</v>
      </c>
      <c r="AB657" s="7">
        <f>IF("na"=J657,"",J657/J649)</f>
        <v>1.9225270323460721</v>
      </c>
      <c r="AC657" s="7">
        <f>IF("na"=M657,"",M657/M649)</f>
        <v>2.3886305794032507</v>
      </c>
      <c r="AD657" s="7">
        <f>IF("na"=Q657,"",Q657/Q649)</f>
        <v>2.1743129739404834</v>
      </c>
      <c r="AE657" s="7">
        <f>IF("na"=T657,"",T657/T649)</f>
        <v>3.7673981060941673</v>
      </c>
      <c r="AF657" s="7">
        <f>IF("na"=X657,"",X657/X649)</f>
        <v>2.7466273111811623</v>
      </c>
      <c r="AG657" s="7">
        <f t="shared" si="133"/>
        <v>650</v>
      </c>
      <c r="AH657" s="61">
        <f t="shared" ca="1" si="132"/>
        <v>4</v>
      </c>
      <c r="AI657" s="61">
        <f t="shared" ca="1" si="132"/>
        <v>8</v>
      </c>
      <c r="AJ657" s="61">
        <f t="shared" ca="1" si="132"/>
        <v>4</v>
      </c>
      <c r="AK657" s="61">
        <f t="shared" ca="1" si="132"/>
        <v>7</v>
      </c>
      <c r="AL657" s="61">
        <f t="shared" ca="1" si="132"/>
        <v>4</v>
      </c>
      <c r="AM657" s="61">
        <f t="shared" ca="1" si="132"/>
        <v>6</v>
      </c>
      <c r="AO657" s="8">
        <f>IF("na"=F657,"",SQRT(F657)/SQRT(F649))</f>
        <v>1.3189894225391434</v>
      </c>
      <c r="AP657" s="8">
        <f>IF("na"=J657,"",SQRT(J657)/SQRT(J649))</f>
        <v>1.3865522104652503</v>
      </c>
      <c r="AQ657" s="8">
        <f>IF("na"=M657,"",SQRT(M657)/SQRT(M649))</f>
        <v>1.5455195176390528</v>
      </c>
      <c r="AR657" s="8">
        <f>IF("na"=Q657,"",SQRT(Q657)/SQRT(Q649))</f>
        <v>1.4745551783302258</v>
      </c>
      <c r="AS657" s="8">
        <f>IF("na"=T657,"",SQRT(T657)/SQRT(T649))</f>
        <v>1.9409786464807302</v>
      </c>
      <c r="AT657" s="8">
        <f>IF("na"=X657,"",SQRT(X657)/SQRT(X649))</f>
        <v>1.6572951792547888</v>
      </c>
    </row>
    <row r="658" spans="1:46" x14ac:dyDescent="0.3">
      <c r="B658" s="71"/>
      <c r="C658" s="71"/>
      <c r="D658" s="7"/>
      <c r="E658" s="7"/>
      <c r="F658" s="7"/>
      <c r="G658" s="7"/>
      <c r="H658" s="7"/>
      <c r="I658" s="7"/>
      <c r="J658" s="7"/>
      <c r="K658" s="7"/>
      <c r="L658" s="7"/>
    </row>
    <row r="659" spans="1:46" x14ac:dyDescent="0.3">
      <c r="A659" s="11"/>
      <c r="B659" s="11"/>
      <c r="C659" s="11"/>
      <c r="D659" s="73" t="s">
        <v>359</v>
      </c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11"/>
      <c r="Z659" s="11"/>
      <c r="AA659" s="49"/>
      <c r="AB659" s="50"/>
      <c r="AC659" s="50"/>
      <c r="AD659" s="50"/>
      <c r="AE659" s="50"/>
      <c r="AF659" s="50"/>
      <c r="AG659" s="50"/>
      <c r="AH659" s="51"/>
      <c r="AI659" s="51"/>
      <c r="AJ659" s="51"/>
      <c r="AK659" s="51"/>
      <c r="AL659" s="51"/>
      <c r="AM659" s="51"/>
      <c r="AO659" s="50"/>
      <c r="AQ659" s="50"/>
      <c r="AR659" s="50"/>
      <c r="AS659" s="50"/>
      <c r="AT659" s="50"/>
    </row>
    <row r="660" spans="1:46" x14ac:dyDescent="0.3">
      <c r="B660" s="52" t="s">
        <v>305</v>
      </c>
      <c r="C660" s="52" t="s">
        <v>305</v>
      </c>
      <c r="D660" s="72">
        <v>7</v>
      </c>
      <c r="E660" s="72"/>
      <c r="F660" s="72"/>
      <c r="G660" s="72"/>
      <c r="H660" s="72"/>
      <c r="I660" s="72"/>
      <c r="J660" s="72"/>
      <c r="K660" s="72">
        <v>15</v>
      </c>
      <c r="L660" s="72"/>
      <c r="M660" s="72"/>
      <c r="N660" s="72"/>
      <c r="O660" s="72"/>
      <c r="P660" s="72"/>
      <c r="Q660" s="72"/>
      <c r="R660" s="72">
        <v>30</v>
      </c>
      <c r="S660" s="72"/>
      <c r="T660" s="72"/>
      <c r="U660" s="72"/>
      <c r="V660" s="72"/>
      <c r="W660" s="72"/>
      <c r="X660" s="72"/>
      <c r="Y660" s="53"/>
      <c r="Z660" s="53"/>
    </row>
    <row r="661" spans="1:46" x14ac:dyDescent="0.3">
      <c r="B661" s="54" t="s">
        <v>296</v>
      </c>
      <c r="C661" s="54" t="s">
        <v>306</v>
      </c>
      <c r="D661" s="55" t="s">
        <v>296</v>
      </c>
      <c r="E661" s="56" t="s">
        <v>299</v>
      </c>
      <c r="F661" s="56" t="s">
        <v>307</v>
      </c>
      <c r="G661" s="56" t="s">
        <v>308</v>
      </c>
      <c r="H661" s="56" t="s">
        <v>309</v>
      </c>
      <c r="I661" s="56" t="s">
        <v>310</v>
      </c>
      <c r="J661" s="57" t="s">
        <v>311</v>
      </c>
      <c r="K661" s="55" t="s">
        <v>296</v>
      </c>
      <c r="L661" s="56" t="s">
        <v>299</v>
      </c>
      <c r="M661" s="56" t="s">
        <v>307</v>
      </c>
      <c r="N661" s="56" t="s">
        <v>308</v>
      </c>
      <c r="O661" s="56" t="s">
        <v>309</v>
      </c>
      <c r="P661" s="56" t="s">
        <v>310</v>
      </c>
      <c r="Q661" s="57" t="s">
        <v>311</v>
      </c>
      <c r="R661" s="55" t="s">
        <v>296</v>
      </c>
      <c r="S661" s="56" t="s">
        <v>299</v>
      </c>
      <c r="T661" s="56" t="s">
        <v>307</v>
      </c>
      <c r="U661" s="56" t="s">
        <v>308</v>
      </c>
      <c r="V661" s="56" t="s">
        <v>309</v>
      </c>
      <c r="W661" s="56" t="s">
        <v>310</v>
      </c>
      <c r="X661" s="57" t="s">
        <v>311</v>
      </c>
      <c r="Y661" s="56"/>
      <c r="Z661" s="56"/>
    </row>
    <row r="662" spans="1:46" x14ac:dyDescent="0.3">
      <c r="A662" s="11" t="s">
        <v>312</v>
      </c>
      <c r="B662" s="56">
        <v>0.22240799999999999</v>
      </c>
      <c r="C662" s="56">
        <v>2.9116</v>
      </c>
      <c r="D662" s="58">
        <v>0.22007199999999999</v>
      </c>
      <c r="E662" s="59">
        <v>3.3538999999999999E-2</v>
      </c>
      <c r="F662" s="59">
        <v>1.1303213E-3</v>
      </c>
      <c r="G662" s="59">
        <v>3.0128400000000002</v>
      </c>
      <c r="H662" s="59">
        <v>0.80091100000000004</v>
      </c>
      <c r="I662" s="59">
        <v>2.9409900000000002</v>
      </c>
      <c r="J662" s="60">
        <v>0.64232220200000001</v>
      </c>
      <c r="K662" s="58">
        <v>0.22211600000000001</v>
      </c>
      <c r="L662" s="59">
        <v>2.4841700000000001E-2</v>
      </c>
      <c r="M662" s="59">
        <v>6.1719520000000003E-4</v>
      </c>
      <c r="N662" s="59">
        <v>2.97431</v>
      </c>
      <c r="O662" s="59">
        <v>0.56830700000000001</v>
      </c>
      <c r="P662" s="59">
        <v>2.9302700000000002</v>
      </c>
      <c r="Q662" s="60">
        <v>0.32332141510000001</v>
      </c>
      <c r="R662" s="58">
        <v>0.223603</v>
      </c>
      <c r="S662" s="59">
        <v>1.83742E-2</v>
      </c>
      <c r="T662" s="59">
        <v>3.3903919999999998E-4</v>
      </c>
      <c r="U662" s="59">
        <v>2.9282599999999999</v>
      </c>
      <c r="V662" s="59">
        <v>0.403891</v>
      </c>
      <c r="W662" s="59">
        <v>2.90496</v>
      </c>
      <c r="X662" s="60">
        <v>0.1631720294</v>
      </c>
      <c r="Y662" s="59"/>
      <c r="Z662" s="59"/>
      <c r="AH662" s="61"/>
      <c r="AI662" s="61"/>
    </row>
    <row r="663" spans="1:46" x14ac:dyDescent="0.3">
      <c r="A663" s="11" t="s">
        <v>280</v>
      </c>
      <c r="B663" s="56">
        <v>0.22240799999999999</v>
      </c>
      <c r="C663" s="56">
        <v>2.9116</v>
      </c>
      <c r="D663" s="58">
        <v>0.22789899999999999</v>
      </c>
      <c r="E663" s="59">
        <v>4.3821800000000001E-2</v>
      </c>
      <c r="F663" s="59">
        <v>1.9505010999999999E-3</v>
      </c>
      <c r="G663" s="59">
        <v>3.03146</v>
      </c>
      <c r="H663" s="59">
        <v>0.90173700000000001</v>
      </c>
      <c r="I663" s="59">
        <v>2.91039</v>
      </c>
      <c r="J663" s="60">
        <v>0.81313108119999999</v>
      </c>
      <c r="K663" s="58">
        <v>0.22537399999999999</v>
      </c>
      <c r="L663" s="59">
        <v>3.6987899999999997E-2</v>
      </c>
      <c r="M663" s="59">
        <v>1.3769018000000001E-3</v>
      </c>
      <c r="N663" s="59">
        <v>3.02197</v>
      </c>
      <c r="O663" s="59">
        <v>0.77619700000000003</v>
      </c>
      <c r="P663" s="59">
        <v>2.9346700000000001</v>
      </c>
      <c r="Q663" s="60">
        <v>0.60301400770000002</v>
      </c>
      <c r="R663" s="58">
        <v>0.22519900000000001</v>
      </c>
      <c r="S663" s="59">
        <v>3.4701200000000001E-2</v>
      </c>
      <c r="T663" s="59">
        <v>1.2119628000000001E-3</v>
      </c>
      <c r="U663" s="59">
        <v>3.0025200000000001</v>
      </c>
      <c r="V663" s="59">
        <v>0.66902899999999998</v>
      </c>
      <c r="W663" s="59">
        <v>2.93004</v>
      </c>
      <c r="X663" s="60">
        <v>0.44793983640000001</v>
      </c>
      <c r="Y663" s="59"/>
      <c r="Z663" s="59"/>
      <c r="AA663" s="9">
        <f>IF("na"=F663,"",F663/F662)</f>
        <v>1.7256165127561516</v>
      </c>
      <c r="AB663" s="7">
        <f>IF("na"=J663,"",J663/J662)</f>
        <v>1.2659239843619792</v>
      </c>
      <c r="AC663" s="7">
        <f>IF("na"=M663,"",M663/M662)</f>
        <v>2.2309016661179477</v>
      </c>
      <c r="AD663" s="7">
        <f>IF("na"=Q663,"",Q663/Q662)</f>
        <v>1.8650605234840196</v>
      </c>
      <c r="AE663" s="7">
        <f>IF("na"=T663,"",T663/T662)</f>
        <v>3.5746981469989314</v>
      </c>
      <c r="AF663" s="7">
        <f>IF("na"=X663,"",X663/X662)</f>
        <v>2.7451998853426041</v>
      </c>
      <c r="AG663" s="7">
        <f>ROW()</f>
        <v>663</v>
      </c>
      <c r="AH663" s="61">
        <f t="shared" ref="AH663:AM670" ca="1" si="134">SUM(IF(INDIRECT(ADDRESS(ROW(),AH$60))&gt;INDIRECT(ADDRESS($AG663,AH$60)),1,0), IF(INDIRECT(ADDRESS(ROW(),AH$60))&gt;INDIRECT(ADDRESS($AG663+1,AH$60)),1,0), IF(INDIRECT(ADDRESS(ROW(),AH$60))&gt;INDIRECT(ADDRESS($AG663+2,AH$60)),1,0), IF(INDIRECT(ADDRESS(ROW(),AH$60))&gt;INDIRECT(ADDRESS($AG663+3,AH$60)),1,0), IF(INDIRECT(ADDRESS(ROW(),AH$60))&gt;INDIRECT(ADDRESS($AG663+4,AH$60)),1,0), IF(INDIRECT(ADDRESS(ROW(),AH$60))&gt;INDIRECT(ADDRESS($AG663+5,AH$60)),1,0), IF(INDIRECT(ADDRESS(ROW(),AH$60))&gt;INDIRECT(ADDRESS($AG663+6,AH$60)),1,0), IF(INDIRECT(ADDRESS(ROW(),AH$60))&gt;INDIRECT(ADDRESS($AG663+7,AH$60)),1,0))+1</f>
        <v>3</v>
      </c>
      <c r="AI663" s="61">
        <f t="shared" ca="1" si="134"/>
        <v>7</v>
      </c>
      <c r="AJ663" s="61">
        <f t="shared" ca="1" si="134"/>
        <v>3</v>
      </c>
      <c r="AK663" s="61">
        <f t="shared" ca="1" si="134"/>
        <v>8</v>
      </c>
      <c r="AL663" s="61">
        <f t="shared" ca="1" si="134"/>
        <v>4</v>
      </c>
      <c r="AM663" s="61">
        <f t="shared" ca="1" si="134"/>
        <v>8</v>
      </c>
      <c r="AO663" s="8">
        <f>IF("na"=F663,"",SQRT(F663)/SQRT(F662))</f>
        <v>1.3136272350846536</v>
      </c>
      <c r="AP663" s="8">
        <f>IF("na"=J663,"",SQRT(J663)/SQRT(J662))</f>
        <v>1.1251328740917577</v>
      </c>
      <c r="AQ663" s="8">
        <f>IF("na"=M663,"",SQRT(M663)/SQRT(M662))</f>
        <v>1.4936203219419413</v>
      </c>
      <c r="AR663" s="8">
        <f>IF("na"=Q663,"",SQRT(Q663)/SQRT(Q662))</f>
        <v>1.3656721874168849</v>
      </c>
      <c r="AS663" s="8">
        <f>IF("na"=T663,"",SQRT(T663)/SQRT(T662))</f>
        <v>1.8906872155380254</v>
      </c>
      <c r="AT663" s="8">
        <f>IF("na"=X663,"",SQRT(X663)/SQRT(X662))</f>
        <v>1.6568644740420395</v>
      </c>
    </row>
    <row r="664" spans="1:46" x14ac:dyDescent="0.3">
      <c r="A664" s="11" t="s">
        <v>282</v>
      </c>
      <c r="B664" s="56">
        <v>0.22240799999999999</v>
      </c>
      <c r="C664" s="56">
        <v>2.9116</v>
      </c>
      <c r="D664" s="58">
        <v>0.23057900000000001</v>
      </c>
      <c r="E664" s="59">
        <v>4.4983200000000001E-2</v>
      </c>
      <c r="F664" s="59">
        <v>2.0902534E-3</v>
      </c>
      <c r="G664" s="59">
        <v>2.9157999999999999</v>
      </c>
      <c r="H664" s="59">
        <v>0.94566899999999998</v>
      </c>
      <c r="I664" s="59">
        <v>2.7873299999999999</v>
      </c>
      <c r="J664" s="60">
        <v>0.90973289040000005</v>
      </c>
      <c r="K664" s="58">
        <v>0.22977500000000001</v>
      </c>
      <c r="L664" s="59">
        <v>4.0624899999999999E-2</v>
      </c>
      <c r="M664" s="59">
        <v>1.7046551E-3</v>
      </c>
      <c r="N664" s="59">
        <v>2.8746100000000001</v>
      </c>
      <c r="O664" s="59">
        <v>0.76403500000000002</v>
      </c>
      <c r="P664" s="59">
        <v>2.7918500000000002</v>
      </c>
      <c r="Q664" s="60">
        <v>0.5980895437</v>
      </c>
      <c r="R664" s="58">
        <v>0.22872500000000001</v>
      </c>
      <c r="S664" s="59">
        <v>3.7617299999999999E-2</v>
      </c>
      <c r="T664" s="59">
        <v>1.4549655999999999E-3</v>
      </c>
      <c r="U664" s="59">
        <v>2.8219799999999999</v>
      </c>
      <c r="V664" s="59">
        <v>0.641791</v>
      </c>
      <c r="W664" s="59">
        <v>2.7579099999999999</v>
      </c>
      <c r="X664" s="60">
        <v>0.4355163037</v>
      </c>
      <c r="Y664" s="59"/>
      <c r="Z664" s="59"/>
      <c r="AA664" s="9">
        <f>IF("na"=F664,"",F664/F662)</f>
        <v>1.8492559593453648</v>
      </c>
      <c r="AB664" s="7">
        <f>IF("na"=J664,"",J664/J662)</f>
        <v>1.4163186132557193</v>
      </c>
      <c r="AC664" s="7">
        <f>IF("na"=M664,"",M664/M662)</f>
        <v>2.7619383624499996</v>
      </c>
      <c r="AD664" s="7">
        <f>IF("na"=Q664,"",Q664/Q662)</f>
        <v>1.8498296610356508</v>
      </c>
      <c r="AE664" s="7">
        <f>IF("na"=T664,"",T664/T662)</f>
        <v>4.2914376862616477</v>
      </c>
      <c r="AF664" s="7">
        <f>IF("na"=X664,"",X664/X662)</f>
        <v>2.6690622486061941</v>
      </c>
      <c r="AG664" s="7">
        <f t="shared" ref="AG664:AG670" si="135">AG663</f>
        <v>663</v>
      </c>
      <c r="AH664" s="61">
        <f t="shared" ca="1" si="134"/>
        <v>5</v>
      </c>
      <c r="AI664" s="61">
        <f t="shared" ca="1" si="134"/>
        <v>8</v>
      </c>
      <c r="AJ664" s="61">
        <f t="shared" ca="1" si="134"/>
        <v>6</v>
      </c>
      <c r="AK664" s="61">
        <f t="shared" ca="1" si="134"/>
        <v>7</v>
      </c>
      <c r="AL664" s="61">
        <f t="shared" ca="1" si="134"/>
        <v>7</v>
      </c>
      <c r="AM664" s="61">
        <f t="shared" ca="1" si="134"/>
        <v>7</v>
      </c>
      <c r="AO664" s="8">
        <f>IF("na"=F664,"",SQRT(F664)/SQRT(F662))</f>
        <v>1.359873508582826</v>
      </c>
      <c r="AP664" s="8">
        <f>IF("na"=J664,"",SQRT(J664)/SQRT(J662))</f>
        <v>1.1900918507643514</v>
      </c>
      <c r="AQ664" s="8">
        <f>IF("na"=M664,"",SQRT(M664)/SQRT(M662))</f>
        <v>1.6619080487349471</v>
      </c>
      <c r="AR664" s="8">
        <f>IF("na"=Q664,"",SQRT(Q664)/SQRT(Q662))</f>
        <v>1.3600844315834404</v>
      </c>
      <c r="AS664" s="8">
        <f>IF("na"=T664,"",SQRT(T664)/SQRT(T662))</f>
        <v>2.0715785493824868</v>
      </c>
      <c r="AT664" s="8">
        <f>IF("na"=X664,"",SQRT(X664)/SQRT(X662))</f>
        <v>1.6337264913706315</v>
      </c>
    </row>
    <row r="665" spans="1:46" x14ac:dyDescent="0.3">
      <c r="A665" s="11" t="s">
        <v>284</v>
      </c>
      <c r="B665" s="56">
        <v>0.22240799999999999</v>
      </c>
      <c r="C665" s="56">
        <v>2.9116</v>
      </c>
      <c r="D665" s="58">
        <v>0.23896300000000001</v>
      </c>
      <c r="E665" s="59">
        <v>3.8584199999999999E-2</v>
      </c>
      <c r="F665" s="59">
        <v>1.7628084E-3</v>
      </c>
      <c r="G665" s="59">
        <v>3.1691400000000001</v>
      </c>
      <c r="H665" s="59">
        <v>0.80744800000000005</v>
      </c>
      <c r="I665" s="59">
        <v>3.0639599999999998</v>
      </c>
      <c r="J665" s="60">
        <v>0.67518584230000001</v>
      </c>
      <c r="K665" s="58">
        <v>0.23779400000000001</v>
      </c>
      <c r="L665" s="59">
        <v>3.09053E-2</v>
      </c>
      <c r="M665" s="59">
        <v>1.1918663999999999E-3</v>
      </c>
      <c r="N665" s="59">
        <v>3.16588</v>
      </c>
      <c r="O665" s="59">
        <v>0.65187200000000001</v>
      </c>
      <c r="P665" s="59">
        <v>3.0973299999999999</v>
      </c>
      <c r="Q665" s="60">
        <v>0.4594327372</v>
      </c>
      <c r="R665" s="58">
        <v>0.23968999999999999</v>
      </c>
      <c r="S665" s="59">
        <v>2.7593800000000002E-2</v>
      </c>
      <c r="T665" s="59">
        <v>1.0600852E-3</v>
      </c>
      <c r="U665" s="59">
        <v>3.0919699999999999</v>
      </c>
      <c r="V665" s="59">
        <v>0.52020200000000005</v>
      </c>
      <c r="W665" s="59">
        <v>3.04657</v>
      </c>
      <c r="X665" s="60">
        <v>0.28882702170000002</v>
      </c>
      <c r="Y665" s="59"/>
      <c r="Z665" s="59"/>
      <c r="AA665" s="9">
        <f>IF("na"=F665,"",F665/F662)</f>
        <v>1.5595639929991587</v>
      </c>
      <c r="AB665" s="7">
        <f>IF("na"=J665,"",J665/J662)</f>
        <v>1.0511637931830355</v>
      </c>
      <c r="AC665" s="7">
        <f>IF("na"=M665,"",M665/M662)</f>
        <v>1.9311012140081449</v>
      </c>
      <c r="AD665" s="7">
        <f>IF("na"=Q665,"",Q665/Q662)</f>
        <v>1.4209783693353628</v>
      </c>
      <c r="AE665" s="7">
        <f>IF("na"=T665,"",T665/T662)</f>
        <v>3.1267334278750067</v>
      </c>
      <c r="AF665" s="7">
        <f>IF("na"=X665,"",X665/X662)</f>
        <v>1.7700767880502932</v>
      </c>
      <c r="AG665" s="7">
        <f t="shared" si="135"/>
        <v>663</v>
      </c>
      <c r="AH665" s="61">
        <f t="shared" ca="1" si="134"/>
        <v>2</v>
      </c>
      <c r="AI665" s="61">
        <f t="shared" ca="1" si="134"/>
        <v>3</v>
      </c>
      <c r="AJ665" s="61">
        <f t="shared" ca="1" si="134"/>
        <v>2</v>
      </c>
      <c r="AK665" s="61">
        <f t="shared" ca="1" si="134"/>
        <v>5</v>
      </c>
      <c r="AL665" s="61">
        <f t="shared" ca="1" si="134"/>
        <v>3</v>
      </c>
      <c r="AM665" s="61">
        <f t="shared" ca="1" si="134"/>
        <v>4</v>
      </c>
      <c r="AO665" s="8">
        <f>IF("na"=F665,"",SQRT(F665)/SQRT(F662))</f>
        <v>1.2488250449919551</v>
      </c>
      <c r="AP665" s="8">
        <f>IF("na"=J665,"",SQRT(J665)/SQRT(J662))</f>
        <v>1.0252627922552517</v>
      </c>
      <c r="AQ665" s="8">
        <f>IF("na"=M665,"",SQRT(M665)/SQRT(M662))</f>
        <v>1.3896406780200934</v>
      </c>
      <c r="AR665" s="8">
        <f>IF("na"=Q665,"",SQRT(Q665)/SQRT(Q662))</f>
        <v>1.1920479727491518</v>
      </c>
      <c r="AS665" s="8">
        <f>IF("na"=T665,"",SQRT(T665)/SQRT(T662))</f>
        <v>1.768257172437032</v>
      </c>
      <c r="AT665" s="8">
        <f>IF("na"=X665,"",SQRT(X665)/SQRT(X662))</f>
        <v>1.3304423279685191</v>
      </c>
    </row>
    <row r="666" spans="1:46" x14ac:dyDescent="0.3">
      <c r="A666" s="11" t="s">
        <v>286</v>
      </c>
      <c r="B666" s="56">
        <v>0.22240799999999999</v>
      </c>
      <c r="C666" s="56">
        <v>2.9116</v>
      </c>
      <c r="D666" s="58">
        <v>0.24990999999999999</v>
      </c>
      <c r="E666" s="59">
        <v>3.5631099999999999E-2</v>
      </c>
      <c r="F666" s="59">
        <v>2.0259352E-3</v>
      </c>
      <c r="G666" s="59">
        <v>2.9503300000000001</v>
      </c>
      <c r="H666" s="59">
        <v>0.70104</v>
      </c>
      <c r="I666" s="59">
        <v>2.8767100000000001</v>
      </c>
      <c r="J666" s="60">
        <v>0.49267439369999999</v>
      </c>
      <c r="K666" s="58">
        <v>0.25141799999999997</v>
      </c>
      <c r="L666" s="59">
        <v>2.9066999999999999E-2</v>
      </c>
      <c r="M666" s="59">
        <v>1.6864705E-3</v>
      </c>
      <c r="N666" s="59">
        <v>2.92056</v>
      </c>
      <c r="O666" s="59">
        <v>0.50619800000000004</v>
      </c>
      <c r="P666" s="59">
        <v>2.8797299999999999</v>
      </c>
      <c r="Q666" s="60">
        <v>0.25725211209999999</v>
      </c>
      <c r="R666" s="58">
        <v>0.25134699999999999</v>
      </c>
      <c r="S666" s="59">
        <v>2.4279700000000001E-2</v>
      </c>
      <c r="T666" s="59">
        <v>1.4269695000000001E-3</v>
      </c>
      <c r="U666" s="59">
        <v>2.9045399999999999</v>
      </c>
      <c r="V666" s="59">
        <v>0.413379</v>
      </c>
      <c r="W666" s="59">
        <v>2.8774999999999999</v>
      </c>
      <c r="X666" s="60">
        <v>0.17204500759999999</v>
      </c>
      <c r="Y666" s="59"/>
      <c r="Z666" s="59"/>
      <c r="AA666" s="9">
        <f>IF("na"=F666,"",F666/F662)</f>
        <v>1.792353377751972</v>
      </c>
      <c r="AB666" s="7">
        <f>IF("na"=J666,"",J666/J662)</f>
        <v>0.76702065126498609</v>
      </c>
      <c r="AC666" s="7">
        <f>IF("na"=M666,"",M666/M662)</f>
        <v>2.7324750743362878</v>
      </c>
      <c r="AD666" s="7">
        <f>IF("na"=Q666,"",Q666/Q662)</f>
        <v>0.79565441720102126</v>
      </c>
      <c r="AE666" s="7">
        <f>IF("na"=T666,"",T666/T662)</f>
        <v>4.2088628689543865</v>
      </c>
      <c r="AF666" s="7">
        <f>IF("na"=X666,"",X666/X662)</f>
        <v>1.0543780587434428</v>
      </c>
      <c r="AG666" s="7">
        <f t="shared" si="135"/>
        <v>663</v>
      </c>
      <c r="AH666" s="61">
        <f t="shared" ca="1" si="134"/>
        <v>4</v>
      </c>
      <c r="AI666" s="61">
        <f t="shared" ca="1" si="134"/>
        <v>1</v>
      </c>
      <c r="AJ666" s="61">
        <f t="shared" ca="1" si="134"/>
        <v>4</v>
      </c>
      <c r="AK666" s="61">
        <f t="shared" ca="1" si="134"/>
        <v>1</v>
      </c>
      <c r="AL666" s="61">
        <f t="shared" ca="1" si="134"/>
        <v>6</v>
      </c>
      <c r="AM666" s="61">
        <f t="shared" ca="1" si="134"/>
        <v>2</v>
      </c>
      <c r="AO666" s="8">
        <f>IF("na"=F666,"",SQRT(F666)/SQRT(F662))</f>
        <v>1.3387880256978595</v>
      </c>
      <c r="AP666" s="8">
        <f>IF("na"=J666,"",SQRT(J666)/SQRT(J662))</f>
        <v>0.87579715189362539</v>
      </c>
      <c r="AQ666" s="8">
        <f>IF("na"=M666,"",SQRT(M666)/SQRT(M662))</f>
        <v>1.6530199860668011</v>
      </c>
      <c r="AR666" s="8">
        <f>IF("na"=Q666,"",SQRT(Q666)/SQRT(Q662))</f>
        <v>0.89199462845973532</v>
      </c>
      <c r="AS666" s="8">
        <f>IF("na"=T666,"",SQRT(T666)/SQRT(T662))</f>
        <v>2.0515513322737959</v>
      </c>
      <c r="AT666" s="8">
        <f>IF("na"=X666,"",SQRT(X666)/SQRT(X662))</f>
        <v>1.026829128308816</v>
      </c>
    </row>
    <row r="667" spans="1:46" x14ac:dyDescent="0.3">
      <c r="A667" s="11" t="s">
        <v>288</v>
      </c>
      <c r="B667" s="56">
        <v>0.22240799999999999</v>
      </c>
      <c r="C667" s="56">
        <v>2.9116</v>
      </c>
      <c r="D667" s="62">
        <v>0.225075</v>
      </c>
      <c r="E667" s="63">
        <v>3.4055299999999997E-2</v>
      </c>
      <c r="F667" s="64">
        <v>1.1668761999999999E-3</v>
      </c>
      <c r="G667" s="63">
        <v>2.91364</v>
      </c>
      <c r="H667" s="64">
        <v>0.79431399999999996</v>
      </c>
      <c r="I667" s="64">
        <v>2.8330799999999998</v>
      </c>
      <c r="J667" s="65">
        <v>0.63710012090000001</v>
      </c>
      <c r="K667" s="62">
        <v>0.22361800000000001</v>
      </c>
      <c r="L667" s="63">
        <v>2.42372E-2</v>
      </c>
      <c r="M667" s="64">
        <v>5.8890590000000001E-4</v>
      </c>
      <c r="N667" s="63">
        <v>2.82273</v>
      </c>
      <c r="O667" s="64">
        <v>0.55026699999999995</v>
      </c>
      <c r="P667" s="64">
        <v>2.7834099999999999</v>
      </c>
      <c r="Q667" s="65">
        <v>0.31922644729999999</v>
      </c>
      <c r="R667" s="62">
        <v>0.224248</v>
      </c>
      <c r="S667" s="63">
        <v>1.8900500000000001E-2</v>
      </c>
      <c r="T667" s="64">
        <v>3.6061449999999999E-4</v>
      </c>
      <c r="U667" s="63">
        <v>2.8366600000000002</v>
      </c>
      <c r="V667" s="64">
        <v>0.39746700000000001</v>
      </c>
      <c r="W667" s="64">
        <v>2.8162799999999999</v>
      </c>
      <c r="X667" s="65">
        <v>0.16706591840000001</v>
      </c>
      <c r="Y667" s="63"/>
      <c r="Z667" s="63"/>
      <c r="AA667" s="9">
        <f>IF("na"=F667,"",F667/F662)</f>
        <v>1.0323402735133806</v>
      </c>
      <c r="AB667" s="7">
        <f>IF("na"=J667,"",J667/J662)</f>
        <v>0.99186999751255678</v>
      </c>
      <c r="AC667" s="7">
        <f>IF("na"=M667,"",M667/M662)</f>
        <v>0.95416474399023188</v>
      </c>
      <c r="AD667" s="7">
        <f>IF("na"=Q667,"",Q667/Q662)</f>
        <v>0.98733468428395477</v>
      </c>
      <c r="AE667" s="7">
        <f>IF("na"=T667,"",T667/T662)</f>
        <v>1.0636365942345309</v>
      </c>
      <c r="AF667" s="7">
        <f>IF("na"=X667,"",X667/X662)</f>
        <v>1.0238637039345422</v>
      </c>
      <c r="AG667" s="7">
        <f t="shared" si="135"/>
        <v>663</v>
      </c>
      <c r="AH667" s="61">
        <f t="shared" ca="1" si="134"/>
        <v>1</v>
      </c>
      <c r="AI667" s="61">
        <f t="shared" ca="1" si="134"/>
        <v>2</v>
      </c>
      <c r="AJ667" s="61">
        <f t="shared" ca="1" si="134"/>
        <v>1</v>
      </c>
      <c r="AK667" s="61">
        <f t="shared" ca="1" si="134"/>
        <v>2</v>
      </c>
      <c r="AL667" s="61">
        <f t="shared" ca="1" si="134"/>
        <v>1</v>
      </c>
      <c r="AM667" s="61">
        <f t="shared" ca="1" si="134"/>
        <v>1</v>
      </c>
      <c r="AO667" s="8">
        <f>IF("na"=F667,"",SQRT(F667)/SQRT(F662))</f>
        <v>1.0160414723392843</v>
      </c>
      <c r="AP667" s="8">
        <f>IF("na"=J667,"",SQRT(J667)/SQRT(J662))</f>
        <v>0.99592670288157081</v>
      </c>
      <c r="AQ667" s="8">
        <f>IF("na"=M667,"",SQRT(M667)/SQRT(M662))</f>
        <v>0.97681356664935393</v>
      </c>
      <c r="AR667" s="8">
        <f>IF("na"=Q667,"",SQRT(Q667)/SQRT(Q662))</f>
        <v>0.99364716287219101</v>
      </c>
      <c r="AS667" s="8">
        <f>IF("na"=T667,"",SQRT(T667)/SQRT(T662))</f>
        <v>1.0313275882252597</v>
      </c>
      <c r="AT667" s="8">
        <f>IF("na"=X667,"",SQRT(X667)/SQRT(X662))</f>
        <v>1.0118615043248469</v>
      </c>
    </row>
    <row r="668" spans="1:46" x14ac:dyDescent="0.3">
      <c r="A668" s="11" t="s">
        <v>290</v>
      </c>
      <c r="B668" s="56">
        <v>0.22240799999999999</v>
      </c>
      <c r="C668" s="56">
        <v>2.9116</v>
      </c>
      <c r="D668" s="66">
        <v>0.25064199999999998</v>
      </c>
      <c r="E668" s="7">
        <v>4.5198500000000003E-2</v>
      </c>
      <c r="F668" s="64">
        <v>2.8400630999999999E-3</v>
      </c>
      <c r="G668" s="63">
        <v>2.9725100000000002</v>
      </c>
      <c r="H668" s="64">
        <v>0.87604599999999999</v>
      </c>
      <c r="I668" s="64">
        <v>2.8655200000000001</v>
      </c>
      <c r="J668" s="65">
        <v>0.76957996049999999</v>
      </c>
      <c r="K668" s="66">
        <v>0.249477</v>
      </c>
      <c r="L668" s="7">
        <v>4.07637E-2</v>
      </c>
      <c r="M668" s="64">
        <v>2.3944099E-3</v>
      </c>
      <c r="N668" s="63">
        <v>2.9411200000000002</v>
      </c>
      <c r="O668" s="64">
        <v>0.68971800000000005</v>
      </c>
      <c r="P668" s="64">
        <v>2.8717700000000002</v>
      </c>
      <c r="Q668" s="65">
        <v>0.47729734839999999</v>
      </c>
      <c r="R668" s="66">
        <v>0.24727399999999999</v>
      </c>
      <c r="S668" s="7">
        <v>3.7722699999999998E-2</v>
      </c>
      <c r="T668" s="64">
        <v>2.0413199000000001E-3</v>
      </c>
      <c r="U668" s="63">
        <v>2.8954800000000001</v>
      </c>
      <c r="V668" s="64">
        <v>0.59364700000000004</v>
      </c>
      <c r="W668" s="64">
        <v>2.8435999999999999</v>
      </c>
      <c r="X668" s="65">
        <v>0.35704076060000001</v>
      </c>
      <c r="Y668" s="63"/>
      <c r="Z668" s="63"/>
      <c r="AA668" s="9">
        <f>IF("na"=F668,"",F668/F662)</f>
        <v>2.5126157491679577</v>
      </c>
      <c r="AB668" s="7">
        <f>IF("na"=J668,"",J668/J662)</f>
        <v>1.1981213760068659</v>
      </c>
      <c r="AC668" s="7">
        <f>IF("na"=M668,"",M668/M662)</f>
        <v>3.8795018172532774</v>
      </c>
      <c r="AD668" s="7">
        <f>IF("na"=Q668,"",Q668/Q662)</f>
        <v>1.4762317808499532</v>
      </c>
      <c r="AE668" s="7">
        <f>IF("na"=T668,"",T668/T662)</f>
        <v>6.0208964037196884</v>
      </c>
      <c r="AF668" s="7">
        <f>IF("na"=X668,"",X668/X662)</f>
        <v>2.1881247779590343</v>
      </c>
      <c r="AG668" s="7">
        <f t="shared" si="135"/>
        <v>663</v>
      </c>
      <c r="AH668" s="61">
        <f t="shared" ca="1" si="134"/>
        <v>8</v>
      </c>
      <c r="AI668" s="61">
        <f t="shared" ca="1" si="134"/>
        <v>6</v>
      </c>
      <c r="AJ668" s="61">
        <f t="shared" ca="1" si="134"/>
        <v>8</v>
      </c>
      <c r="AK668" s="61">
        <f t="shared" ca="1" si="134"/>
        <v>6</v>
      </c>
      <c r="AL668" s="61">
        <f t="shared" ca="1" si="134"/>
        <v>8</v>
      </c>
      <c r="AM668" s="61">
        <f t="shared" ca="1" si="134"/>
        <v>6</v>
      </c>
      <c r="AO668" s="8">
        <f>IF("na"=F668,"",SQRT(F668)/SQRT(F662))</f>
        <v>1.5851232599290057</v>
      </c>
      <c r="AP668" s="8">
        <f>IF("na"=J668,"",SQRT(J668)/SQRT(J662))</f>
        <v>1.0945873085354434</v>
      </c>
      <c r="AQ668" s="8">
        <f>IF("na"=M668,"",SQRT(M668)/SQRT(M662))</f>
        <v>1.9696450993144112</v>
      </c>
      <c r="AR668" s="8">
        <f>IF("na"=Q668,"",SQRT(Q668)/SQRT(Q662))</f>
        <v>1.2150027904700273</v>
      </c>
      <c r="AS668" s="8">
        <f>IF("na"=T668,"",SQRT(T668)/SQRT(T662))</f>
        <v>2.4537514959179729</v>
      </c>
      <c r="AT668" s="8">
        <f>IF("na"=X668,"",SQRT(X668)/SQRT(X662))</f>
        <v>1.4792311441958739</v>
      </c>
    </row>
    <row r="669" spans="1:46" x14ac:dyDescent="0.3">
      <c r="A669" s="11" t="s">
        <v>292</v>
      </c>
      <c r="B669" s="56">
        <v>0.22240799999999999</v>
      </c>
      <c r="C669" s="56">
        <v>2.9116</v>
      </c>
      <c r="D669" s="66">
        <v>0.24745200000000001</v>
      </c>
      <c r="E669" s="7">
        <v>4.4923200000000003E-2</v>
      </c>
      <c r="F669" s="64">
        <v>2.6452957E-3</v>
      </c>
      <c r="G669" s="63">
        <v>2.94394</v>
      </c>
      <c r="H669" s="64">
        <v>0.83076099999999997</v>
      </c>
      <c r="I669" s="64">
        <v>2.84124</v>
      </c>
      <c r="J669" s="65">
        <v>0.69511436869999998</v>
      </c>
      <c r="K669" s="66">
        <v>0.244368</v>
      </c>
      <c r="L669" s="7">
        <v>3.9000300000000002E-2</v>
      </c>
      <c r="M669" s="64">
        <v>2.0032650000000002E-3</v>
      </c>
      <c r="N669" s="63">
        <v>2.8857900000000001</v>
      </c>
      <c r="O669" s="64">
        <v>0.66469400000000001</v>
      </c>
      <c r="P669" s="64">
        <v>2.8168899999999999</v>
      </c>
      <c r="Q669" s="65">
        <v>0.4507880977</v>
      </c>
      <c r="R669" s="66">
        <v>0.23810999999999999</v>
      </c>
      <c r="S669" s="7">
        <v>3.3940900000000003E-2</v>
      </c>
      <c r="T669" s="64">
        <v>1.3985374E-3</v>
      </c>
      <c r="U669" s="63">
        <v>2.8438500000000002</v>
      </c>
      <c r="V669" s="64">
        <v>0.54972399999999999</v>
      </c>
      <c r="W669" s="64">
        <v>2.78878</v>
      </c>
      <c r="X669" s="65">
        <v>0.31728122850000001</v>
      </c>
      <c r="Y669" s="63"/>
      <c r="Z669" s="63"/>
      <c r="AA669" s="9">
        <f>IF("na"=F669,"",F669/F662)</f>
        <v>2.3403042126163598</v>
      </c>
      <c r="AB669" s="7">
        <f>IF("na"=J669,"",J669/J662)</f>
        <v>1.0821895406006843</v>
      </c>
      <c r="AC669" s="7">
        <f>IF("na"=M669,"",M669/M662)</f>
        <v>3.2457559618091651</v>
      </c>
      <c r="AD669" s="7">
        <f>IF("na"=Q669,"",Q669/Q662)</f>
        <v>1.3942413853427427</v>
      </c>
      <c r="AE669" s="7">
        <f>IF("na"=T669,"",T669/T662)</f>
        <v>4.1250020646580099</v>
      </c>
      <c r="AF669" s="7">
        <f>IF("na"=X669,"",X669/X662)</f>
        <v>1.9444584324082692</v>
      </c>
      <c r="AG669" s="7">
        <f t="shared" si="135"/>
        <v>663</v>
      </c>
      <c r="AH669" s="61">
        <f t="shared" ca="1" si="134"/>
        <v>7</v>
      </c>
      <c r="AI669" s="61">
        <f t="shared" ca="1" si="134"/>
        <v>4</v>
      </c>
      <c r="AJ669" s="61">
        <f t="shared" ca="1" si="134"/>
        <v>7</v>
      </c>
      <c r="AK669" s="61">
        <f t="shared" ca="1" si="134"/>
        <v>4</v>
      </c>
      <c r="AL669" s="61">
        <f t="shared" ca="1" si="134"/>
        <v>5</v>
      </c>
      <c r="AM669" s="61">
        <f t="shared" ca="1" si="134"/>
        <v>5</v>
      </c>
      <c r="AO669" s="8">
        <f>IF("na"=F669,"",SQRT(F669)/SQRT(F662))</f>
        <v>1.5298052858505751</v>
      </c>
      <c r="AP669" s="8">
        <f>IF("na"=J669,"",SQRT(J669)/SQRT(J662))</f>
        <v>1.0402833943693826</v>
      </c>
      <c r="AQ669" s="8">
        <f>IF("na"=M669,"",SQRT(M669)/SQRT(M662))</f>
        <v>1.8015981687960179</v>
      </c>
      <c r="AR669" s="8">
        <f>IF("na"=Q669,"",SQRT(Q669)/SQRT(Q662))</f>
        <v>1.1807799902364295</v>
      </c>
      <c r="AS669" s="8">
        <f>IF("na"=T669,"",SQRT(T669)/SQRT(T662))</f>
        <v>2.0310101094425925</v>
      </c>
      <c r="AT669" s="8">
        <f>IF("na"=X669,"",SQRT(X669)/SQRT(X662))</f>
        <v>1.3944383931921369</v>
      </c>
    </row>
    <row r="670" spans="1:46" x14ac:dyDescent="0.3">
      <c r="A670" s="11" t="s">
        <v>294</v>
      </c>
      <c r="B670" s="56">
        <v>0.22240799999999999</v>
      </c>
      <c r="C670" s="56">
        <v>2.9116</v>
      </c>
      <c r="D670" s="67">
        <v>0.24599199999999999</v>
      </c>
      <c r="E670" s="68">
        <v>4.3241700000000001E-2</v>
      </c>
      <c r="F670" s="69">
        <v>2.4260496000000002E-3</v>
      </c>
      <c r="G670" s="68">
        <v>2.9371499999999999</v>
      </c>
      <c r="H670" s="69">
        <v>0.83316900000000005</v>
      </c>
      <c r="I670" s="69">
        <v>2.8463599999999998</v>
      </c>
      <c r="J670" s="70">
        <v>0.6984268401</v>
      </c>
      <c r="K670" s="67">
        <v>0.240423</v>
      </c>
      <c r="L670" s="68">
        <v>3.6915299999999998E-2</v>
      </c>
      <c r="M670" s="69">
        <v>1.6872795E-3</v>
      </c>
      <c r="N670" s="68">
        <v>2.8793199999999999</v>
      </c>
      <c r="O670" s="69">
        <v>0.64579399999999998</v>
      </c>
      <c r="P670" s="69">
        <v>2.8125300000000002</v>
      </c>
      <c r="Q670" s="70">
        <v>0.42686475530000001</v>
      </c>
      <c r="R670" s="67">
        <v>0.233158</v>
      </c>
      <c r="S670" s="68">
        <v>3.0722800000000001E-2</v>
      </c>
      <c r="T670" s="69">
        <v>1.0594529000000001E-3</v>
      </c>
      <c r="U670" s="68">
        <v>2.8336700000000001</v>
      </c>
      <c r="V670" s="69">
        <v>0.51012000000000002</v>
      </c>
      <c r="W670" s="69">
        <v>2.77874</v>
      </c>
      <c r="X670" s="70">
        <v>0.27787419400000002</v>
      </c>
      <c r="Y670" s="63"/>
      <c r="Z670" s="63"/>
      <c r="AA670" s="9">
        <f>IF("na"=F670,"",F670/F662)</f>
        <v>2.1463362673958284</v>
      </c>
      <c r="AB670" s="7">
        <f>IF("na"=J670,"",J670/J662)</f>
        <v>1.0873465652056038</v>
      </c>
      <c r="AC670" s="7">
        <f>IF("na"=M670,"",M670/M662)</f>
        <v>2.7337858427933335</v>
      </c>
      <c r="AD670" s="7">
        <f>IF("na"=Q670,"",Q670/Q662)</f>
        <v>1.3202489391801502</v>
      </c>
      <c r="AE670" s="7">
        <f>IF("na"=T670,"",T670/T662)</f>
        <v>3.1248684517896459</v>
      </c>
      <c r="AF670" s="7">
        <f>IF("na"=X670,"",X670/X662)</f>
        <v>1.7029523688696613</v>
      </c>
      <c r="AG670" s="7">
        <f t="shared" si="135"/>
        <v>663</v>
      </c>
      <c r="AH670" s="61">
        <f t="shared" ca="1" si="134"/>
        <v>6</v>
      </c>
      <c r="AI670" s="61">
        <f t="shared" ca="1" si="134"/>
        <v>5</v>
      </c>
      <c r="AJ670" s="61">
        <f t="shared" ca="1" si="134"/>
        <v>5</v>
      </c>
      <c r="AK670" s="61">
        <f t="shared" ca="1" si="134"/>
        <v>3</v>
      </c>
      <c r="AL670" s="61">
        <f t="shared" ca="1" si="134"/>
        <v>2</v>
      </c>
      <c r="AM670" s="61">
        <f t="shared" ca="1" si="134"/>
        <v>3</v>
      </c>
      <c r="AO670" s="8">
        <f>IF("na"=F670,"",SQRT(F670)/SQRT(F662))</f>
        <v>1.4650379747282418</v>
      </c>
      <c r="AP670" s="8">
        <f>IF("na"=J670,"",SQRT(J670)/SQRT(J662))</f>
        <v>1.0427591117825841</v>
      </c>
      <c r="AQ670" s="8">
        <f>IF("na"=M670,"",SQRT(M670)/SQRT(M662))</f>
        <v>1.6534164154239346</v>
      </c>
      <c r="AR670" s="8">
        <f>IF("na"=Q670,"",SQRT(Q670)/SQRT(Q662))</f>
        <v>1.1490208610726569</v>
      </c>
      <c r="AS670" s="8">
        <f>IF("na"=T670,"",SQRT(T670)/SQRT(T662))</f>
        <v>1.767729745122157</v>
      </c>
      <c r="AT670" s="8">
        <f>IF("na"=X670,"",SQRT(X670)/SQRT(X662))</f>
        <v>1.3049721716840024</v>
      </c>
    </row>
    <row r="671" spans="1:46" x14ac:dyDescent="0.3">
      <c r="B671" s="71"/>
      <c r="C671" s="71"/>
      <c r="D671" s="7"/>
      <c r="E671" s="7"/>
      <c r="F671" s="7"/>
      <c r="G671" s="7"/>
      <c r="H671" s="7"/>
      <c r="I671" s="7"/>
      <c r="J671" s="7"/>
      <c r="K671" s="7"/>
      <c r="L671" s="7"/>
    </row>
    <row r="672" spans="1:46" x14ac:dyDescent="0.3">
      <c r="A672" s="11"/>
      <c r="B672" s="11"/>
      <c r="C672" s="11"/>
      <c r="D672" s="73" t="s">
        <v>360</v>
      </c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11"/>
      <c r="Z672" s="11"/>
      <c r="AA672" s="49"/>
      <c r="AB672" s="50"/>
      <c r="AC672" s="50"/>
      <c r="AD672" s="50"/>
      <c r="AE672" s="50"/>
      <c r="AF672" s="50"/>
      <c r="AG672" s="50"/>
      <c r="AH672" s="51"/>
      <c r="AI672" s="51"/>
      <c r="AJ672" s="51"/>
      <c r="AK672" s="51"/>
      <c r="AL672" s="51"/>
      <c r="AM672" s="51"/>
      <c r="AO672" s="50"/>
      <c r="AQ672" s="50"/>
      <c r="AR672" s="50"/>
      <c r="AS672" s="50"/>
      <c r="AT672" s="50"/>
    </row>
    <row r="673" spans="1:46" x14ac:dyDescent="0.3">
      <c r="B673" s="52" t="s">
        <v>305</v>
      </c>
      <c r="C673" s="52" t="s">
        <v>305</v>
      </c>
      <c r="D673" s="72">
        <v>7</v>
      </c>
      <c r="E673" s="72"/>
      <c r="F673" s="72"/>
      <c r="G673" s="72"/>
      <c r="H673" s="72"/>
      <c r="I673" s="72"/>
      <c r="J673" s="72"/>
      <c r="K673" s="72">
        <v>15</v>
      </c>
      <c r="L673" s="72"/>
      <c r="M673" s="72"/>
      <c r="N673" s="72"/>
      <c r="O673" s="72"/>
      <c r="P673" s="72"/>
      <c r="Q673" s="72"/>
      <c r="R673" s="72">
        <v>30</v>
      </c>
      <c r="S673" s="72"/>
      <c r="T673" s="72"/>
      <c r="U673" s="72"/>
      <c r="V673" s="72"/>
      <c r="W673" s="72"/>
      <c r="X673" s="72"/>
      <c r="Y673" s="53"/>
      <c r="Z673" s="53"/>
    </row>
    <row r="674" spans="1:46" x14ac:dyDescent="0.3">
      <c r="B674" s="54" t="s">
        <v>296</v>
      </c>
      <c r="C674" s="54" t="s">
        <v>306</v>
      </c>
      <c r="D674" s="55" t="s">
        <v>296</v>
      </c>
      <c r="E674" s="56" t="s">
        <v>299</v>
      </c>
      <c r="F674" s="56" t="s">
        <v>307</v>
      </c>
      <c r="G674" s="56" t="s">
        <v>308</v>
      </c>
      <c r="H674" s="56" t="s">
        <v>309</v>
      </c>
      <c r="I674" s="56" t="s">
        <v>310</v>
      </c>
      <c r="J674" s="57" t="s">
        <v>311</v>
      </c>
      <c r="K674" s="55" t="s">
        <v>296</v>
      </c>
      <c r="L674" s="56" t="s">
        <v>299</v>
      </c>
      <c r="M674" s="56" t="s">
        <v>307</v>
      </c>
      <c r="N674" s="56" t="s">
        <v>308</v>
      </c>
      <c r="O674" s="56" t="s">
        <v>309</v>
      </c>
      <c r="P674" s="56" t="s">
        <v>310</v>
      </c>
      <c r="Q674" s="57" t="s">
        <v>311</v>
      </c>
      <c r="R674" s="55" t="s">
        <v>296</v>
      </c>
      <c r="S674" s="56" t="s">
        <v>299</v>
      </c>
      <c r="T674" s="56" t="s">
        <v>307</v>
      </c>
      <c r="U674" s="56" t="s">
        <v>308</v>
      </c>
      <c r="V674" s="56" t="s">
        <v>309</v>
      </c>
      <c r="W674" s="56" t="s">
        <v>310</v>
      </c>
      <c r="X674" s="57" t="s">
        <v>311</v>
      </c>
      <c r="Y674" s="56"/>
      <c r="Z674" s="56"/>
    </row>
    <row r="675" spans="1:46" x14ac:dyDescent="0.3">
      <c r="A675" s="11" t="s">
        <v>312</v>
      </c>
      <c r="B675" s="56">
        <v>0.49081799999999998</v>
      </c>
      <c r="C675" s="56">
        <v>3.0310299999999999</v>
      </c>
      <c r="D675" s="58">
        <v>0.48672199999999999</v>
      </c>
      <c r="E675" s="59">
        <v>3.6912100000000003E-2</v>
      </c>
      <c r="F675" s="59">
        <v>1.3792803E-3</v>
      </c>
      <c r="G675" s="59">
        <v>3.3974700000000002</v>
      </c>
      <c r="H675" s="59">
        <v>1.4223699999999999</v>
      </c>
      <c r="I675" s="59">
        <v>3.06169</v>
      </c>
      <c r="J675" s="60">
        <v>2.0240764525000001</v>
      </c>
      <c r="K675" s="58">
        <v>0.48883199999999999</v>
      </c>
      <c r="L675" s="59">
        <v>2.8819399999999998E-2</v>
      </c>
      <c r="M675" s="59">
        <v>8.3450189999999995E-4</v>
      </c>
      <c r="N675" s="59">
        <v>3.15401</v>
      </c>
      <c r="O675" s="59">
        <v>0.73414699999999999</v>
      </c>
      <c r="P675" s="59">
        <v>3.0155699999999999</v>
      </c>
      <c r="Q675" s="60">
        <v>0.53921082919999996</v>
      </c>
      <c r="R675" s="58">
        <v>0.48808600000000002</v>
      </c>
      <c r="S675" s="59">
        <v>2.5566700000000001E-2</v>
      </c>
      <c r="T675" s="59">
        <v>6.6111990000000003E-4</v>
      </c>
      <c r="U675" s="59">
        <v>3.0820099999999999</v>
      </c>
      <c r="V675" s="59">
        <v>0.448245</v>
      </c>
      <c r="W675" s="59">
        <v>3.0198999999999998</v>
      </c>
      <c r="X675" s="60">
        <v>0.2010474569</v>
      </c>
      <c r="Y675" s="59"/>
      <c r="Z675" s="59"/>
      <c r="AH675" s="61"/>
      <c r="AI675" s="61"/>
    </row>
    <row r="676" spans="1:46" x14ac:dyDescent="0.3">
      <c r="A676" s="11" t="s">
        <v>280</v>
      </c>
      <c r="B676" s="56">
        <v>0.49081799999999998</v>
      </c>
      <c r="C676" s="56">
        <v>3.0310299999999999</v>
      </c>
      <c r="D676" s="58">
        <v>0.48921199999999998</v>
      </c>
      <c r="E676" s="59">
        <v>3.9650600000000001E-2</v>
      </c>
      <c r="F676" s="59">
        <v>1.5747491999999999E-3</v>
      </c>
      <c r="G676" s="59">
        <v>3.3220700000000001</v>
      </c>
      <c r="H676" s="59">
        <v>1.3532299999999999</v>
      </c>
      <c r="I676" s="59">
        <v>3.0162</v>
      </c>
      <c r="J676" s="60">
        <v>1.8314513617999999</v>
      </c>
      <c r="K676" s="58">
        <v>0.48710500000000001</v>
      </c>
      <c r="L676" s="59">
        <v>3.1801599999999999E-2</v>
      </c>
      <c r="M676" s="59">
        <v>1.0251279999999999E-3</v>
      </c>
      <c r="N676" s="59">
        <v>3.1478000000000002</v>
      </c>
      <c r="O676" s="59">
        <v>0.68020599999999998</v>
      </c>
      <c r="P676" s="59">
        <v>3.02583</v>
      </c>
      <c r="Q676" s="60">
        <v>0.4627072424</v>
      </c>
      <c r="R676" s="58">
        <v>0.48848900000000001</v>
      </c>
      <c r="S676" s="59">
        <v>2.70239E-2</v>
      </c>
      <c r="T676" s="59">
        <v>7.3571529999999995E-4</v>
      </c>
      <c r="U676" s="59">
        <v>3.1251600000000002</v>
      </c>
      <c r="V676" s="59">
        <v>0.46090599999999998</v>
      </c>
      <c r="W676" s="59">
        <v>3.0520399999999999</v>
      </c>
      <c r="X676" s="60">
        <v>0.21287576089999999</v>
      </c>
      <c r="Y676" s="59"/>
      <c r="Z676" s="59"/>
      <c r="AA676" s="9">
        <f>IF("na"=F676,"",F676/F675)</f>
        <v>1.1417180394731947</v>
      </c>
      <c r="AB676" s="7">
        <f>IF("na"=J676,"",J676/J675)</f>
        <v>0.90483309537933565</v>
      </c>
      <c r="AC676" s="7">
        <f>IF("na"=M676,"",M676/M675)</f>
        <v>1.2284309957832331</v>
      </c>
      <c r="AD676" s="7">
        <f>IF("na"=Q676,"",Q676/Q675)</f>
        <v>0.85811934283014213</v>
      </c>
      <c r="AE676" s="7">
        <f>IF("na"=T676,"",T676/T675)</f>
        <v>1.1128318781509978</v>
      </c>
      <c r="AF676" s="7">
        <f>IF("na"=X676,"",X676/X675)</f>
        <v>1.0588333927838904</v>
      </c>
      <c r="AG676" s="7">
        <f>ROW()</f>
        <v>676</v>
      </c>
      <c r="AH676" s="61">
        <f t="shared" ref="AH676:AM683" ca="1" si="136">SUM(IF(INDIRECT(ADDRESS(ROW(),AH$60))&gt;INDIRECT(ADDRESS($AG676,AH$60)),1,0), IF(INDIRECT(ADDRESS(ROW(),AH$60))&gt;INDIRECT(ADDRESS($AG676+1,AH$60)),1,0), IF(INDIRECT(ADDRESS(ROW(),AH$60))&gt;INDIRECT(ADDRESS($AG676+2,AH$60)),1,0), IF(INDIRECT(ADDRESS(ROW(),AH$60))&gt;INDIRECT(ADDRESS($AG676+3,AH$60)),1,0), IF(INDIRECT(ADDRESS(ROW(),AH$60))&gt;INDIRECT(ADDRESS($AG676+4,AH$60)),1,0), IF(INDIRECT(ADDRESS(ROW(),AH$60))&gt;INDIRECT(ADDRESS($AG676+5,AH$60)),1,0), IF(INDIRECT(ADDRESS(ROW(),AH$60))&gt;INDIRECT(ADDRESS($AG676+6,AH$60)),1,0), IF(INDIRECT(ADDRESS(ROW(),AH$60))&gt;INDIRECT(ADDRESS($AG676+7,AH$60)),1,0))+1</f>
        <v>3</v>
      </c>
      <c r="AI676" s="61">
        <f t="shared" ca="1" si="136"/>
        <v>5</v>
      </c>
      <c r="AJ676" s="61">
        <f t="shared" ca="1" si="136"/>
        <v>4</v>
      </c>
      <c r="AK676" s="61">
        <f t="shared" ca="1" si="136"/>
        <v>2</v>
      </c>
      <c r="AL676" s="61">
        <f t="shared" ca="1" si="136"/>
        <v>4</v>
      </c>
      <c r="AM676" s="61">
        <f t="shared" ca="1" si="136"/>
        <v>2</v>
      </c>
      <c r="AO676" s="8">
        <f>IF("na"=F676,"",SQRT(F676)/SQRT(F675))</f>
        <v>1.0685120680054085</v>
      </c>
      <c r="AP676" s="8">
        <f>IF("na"=J676,"",SQRT(J676)/SQRT(J675))</f>
        <v>0.95122715235601607</v>
      </c>
      <c r="AQ676" s="8">
        <f>IF("na"=M676,"",SQRT(M676)/SQRT(M675))</f>
        <v>1.1083460631875015</v>
      </c>
      <c r="AR676" s="8">
        <f>IF("na"=Q676,"",SQRT(Q676)/SQRT(Q675))</f>
        <v>0.92634731220538558</v>
      </c>
      <c r="AS676" s="8">
        <f>IF("na"=T676,"",SQRT(T676)/SQRT(T675))</f>
        <v>1.0549084690867723</v>
      </c>
      <c r="AT676" s="8">
        <f>IF("na"=X676,"",SQRT(X676)/SQRT(X675))</f>
        <v>1.028996303581257</v>
      </c>
    </row>
    <row r="677" spans="1:46" x14ac:dyDescent="0.3">
      <c r="A677" s="11" t="s">
        <v>282</v>
      </c>
      <c r="B677" s="56">
        <v>0.49081799999999998</v>
      </c>
      <c r="C677" s="56">
        <v>3.0310299999999999</v>
      </c>
      <c r="D677" s="58">
        <v>0.49589100000000003</v>
      </c>
      <c r="E677" s="59">
        <v>3.9899700000000003E-2</v>
      </c>
      <c r="F677" s="59">
        <v>1.6177213E-3</v>
      </c>
      <c r="G677" s="59">
        <v>3.33352</v>
      </c>
      <c r="H677" s="59">
        <v>1.4001699999999999</v>
      </c>
      <c r="I677" s="59">
        <v>3.01329</v>
      </c>
      <c r="J677" s="60">
        <v>1.9607907364999999</v>
      </c>
      <c r="K677" s="58">
        <v>0.494562</v>
      </c>
      <c r="L677" s="59">
        <v>3.2965000000000001E-2</v>
      </c>
      <c r="M677" s="59">
        <v>1.1007087E-3</v>
      </c>
      <c r="N677" s="59">
        <v>3.1895699999999998</v>
      </c>
      <c r="O677" s="59">
        <v>0.74232200000000004</v>
      </c>
      <c r="P677" s="59">
        <v>3.0440200000000002</v>
      </c>
      <c r="Q677" s="60">
        <v>0.55121069170000003</v>
      </c>
      <c r="R677" s="58">
        <v>0.49392000000000003</v>
      </c>
      <c r="S677" s="59">
        <v>2.8204699999999999E-2</v>
      </c>
      <c r="T677" s="59">
        <v>8.0512750000000005E-4</v>
      </c>
      <c r="U677" s="59">
        <v>3.1339100000000002</v>
      </c>
      <c r="V677" s="59">
        <v>0.538663</v>
      </c>
      <c r="W677" s="59">
        <v>3.0501999999999998</v>
      </c>
      <c r="X677" s="60">
        <v>0.29052531640000001</v>
      </c>
      <c r="Y677" s="59"/>
      <c r="Z677" s="59"/>
      <c r="AA677" s="9">
        <f>IF("na"=F677,"",F677/F675)</f>
        <v>1.1728734906168095</v>
      </c>
      <c r="AB677" s="7">
        <f>IF("na"=J677,"",J677/J675)</f>
        <v>0.96873353478232793</v>
      </c>
      <c r="AC677" s="7">
        <f>IF("na"=M677,"",M677/M675)</f>
        <v>1.3190008315139845</v>
      </c>
      <c r="AD677" s="7">
        <f>IF("na"=Q677,"",Q677/Q675)</f>
        <v>1.0222544909155546</v>
      </c>
      <c r="AE677" s="7">
        <f>IF("na"=T677,"",T677/T675)</f>
        <v>1.2178237260744988</v>
      </c>
      <c r="AF677" s="7">
        <f>IF("na"=X677,"",X677/X675)</f>
        <v>1.4450584000398763</v>
      </c>
      <c r="AG677" s="7">
        <f t="shared" ref="AG677:AG683" si="137">AG676</f>
        <v>676</v>
      </c>
      <c r="AH677" s="61">
        <f t="shared" ca="1" si="136"/>
        <v>6</v>
      </c>
      <c r="AI677" s="61">
        <f t="shared" ca="1" si="136"/>
        <v>6</v>
      </c>
      <c r="AJ677" s="61">
        <f t="shared" ca="1" si="136"/>
        <v>8</v>
      </c>
      <c r="AK677" s="61">
        <f t="shared" ca="1" si="136"/>
        <v>8</v>
      </c>
      <c r="AL677" s="61">
        <f t="shared" ca="1" si="136"/>
        <v>6</v>
      </c>
      <c r="AM677" s="61">
        <f t="shared" ca="1" si="136"/>
        <v>8</v>
      </c>
      <c r="AO677" s="8">
        <f>IF("na"=F677,"",SQRT(F677)/SQRT(F675))</f>
        <v>1.082992839596278</v>
      </c>
      <c r="AP677" s="8">
        <f>IF("na"=J677,"",SQRT(J677)/SQRT(J675))</f>
        <v>0.98424261987699346</v>
      </c>
      <c r="AQ677" s="8">
        <f>IF("na"=M677,"",SQRT(M677)/SQRT(M675))</f>
        <v>1.1484776147204545</v>
      </c>
      <c r="AR677" s="8">
        <f>IF("na"=Q677,"",SQRT(Q677)/SQRT(Q675))</f>
        <v>1.011066017090652</v>
      </c>
      <c r="AS677" s="8">
        <f>IF("na"=T677,"",SQRT(T677)/SQRT(T675))</f>
        <v>1.1035505090726472</v>
      </c>
      <c r="AT677" s="8">
        <f>IF("na"=X677,"",SQRT(X677)/SQRT(X675))</f>
        <v>1.2021058189859479</v>
      </c>
    </row>
    <row r="678" spans="1:46" x14ac:dyDescent="0.3">
      <c r="A678" s="11" t="s">
        <v>284</v>
      </c>
      <c r="B678" s="56">
        <v>0.49081799999999998</v>
      </c>
      <c r="C678" s="56">
        <v>3.0310299999999999</v>
      </c>
      <c r="D678" s="58">
        <v>0.49125999999999997</v>
      </c>
      <c r="E678" s="59">
        <v>3.8784899999999997E-2</v>
      </c>
      <c r="F678" s="59">
        <v>1.5044637E-3</v>
      </c>
      <c r="G678" s="59">
        <v>3.1833300000000002</v>
      </c>
      <c r="H678" s="59">
        <v>1.02058</v>
      </c>
      <c r="I678" s="59">
        <v>2.9344700000000001</v>
      </c>
      <c r="J678" s="60">
        <v>1.05090737</v>
      </c>
      <c r="K678" s="58">
        <v>0.48181600000000002</v>
      </c>
      <c r="L678" s="59">
        <v>3.0998700000000001E-2</v>
      </c>
      <c r="M678" s="59">
        <v>1.0419553999999999E-3</v>
      </c>
      <c r="N678" s="59">
        <v>3.06257</v>
      </c>
      <c r="O678" s="59">
        <v>0.70201400000000003</v>
      </c>
      <c r="P678" s="59">
        <v>2.9203399999999999</v>
      </c>
      <c r="Q678" s="60">
        <v>0.50507593220000002</v>
      </c>
      <c r="R678" s="58">
        <v>0.48345500000000002</v>
      </c>
      <c r="S678" s="59">
        <v>2.7625E-2</v>
      </c>
      <c r="T678" s="59">
        <v>8.1735429999999995E-4</v>
      </c>
      <c r="U678" s="59">
        <v>3.0148700000000002</v>
      </c>
      <c r="V678" s="59">
        <v>0.47800799999999999</v>
      </c>
      <c r="W678" s="59">
        <v>2.93798</v>
      </c>
      <c r="X678" s="60">
        <v>0.23714995050000001</v>
      </c>
      <c r="Y678" s="59"/>
      <c r="Z678" s="59"/>
      <c r="AA678" s="9">
        <f>IF("na"=F678,"",F678/F675)</f>
        <v>1.0907599419784362</v>
      </c>
      <c r="AB678" s="7">
        <f>IF("na"=J678,"",J678/J675)</f>
        <v>0.5192033970367036</v>
      </c>
      <c r="AC678" s="7">
        <f>IF("na"=M678,"",M678/M675)</f>
        <v>1.2485955993629254</v>
      </c>
      <c r="AD678" s="7">
        <f>IF("na"=Q678,"",Q678/Q675)</f>
        <v>0.93669471169441432</v>
      </c>
      <c r="AE678" s="7">
        <f>IF("na"=T678,"",T678/T675)</f>
        <v>1.2363177995398413</v>
      </c>
      <c r="AF678" s="7">
        <f>IF("na"=X678,"",X678/X675)</f>
        <v>1.1795719983563742</v>
      </c>
      <c r="AG678" s="7">
        <f t="shared" si="137"/>
        <v>676</v>
      </c>
      <c r="AH678" s="61">
        <f t="shared" ca="1" si="136"/>
        <v>2</v>
      </c>
      <c r="AI678" s="61">
        <f t="shared" ca="1" si="136"/>
        <v>1</v>
      </c>
      <c r="AJ678" s="61">
        <f t="shared" ca="1" si="136"/>
        <v>6</v>
      </c>
      <c r="AK678" s="61">
        <f t="shared" ca="1" si="136"/>
        <v>3</v>
      </c>
      <c r="AL678" s="61">
        <f t="shared" ca="1" si="136"/>
        <v>8</v>
      </c>
      <c r="AM678" s="61">
        <f t="shared" ca="1" si="136"/>
        <v>4</v>
      </c>
      <c r="AO678" s="8">
        <f>IF("na"=F678,"",SQRT(F678)/SQRT(F675))</f>
        <v>1.0443945336789331</v>
      </c>
      <c r="AP678" s="8">
        <f>IF("na"=J678,"",SQRT(J678)/SQRT(J675))</f>
        <v>0.72055769861733032</v>
      </c>
      <c r="AQ678" s="8">
        <f>IF("na"=M678,"",SQRT(M678)/SQRT(M675))</f>
        <v>1.1174057451807404</v>
      </c>
      <c r="AR678" s="8">
        <f>IF("na"=Q678,"",SQRT(Q678)/SQRT(Q675))</f>
        <v>0.96782989811971309</v>
      </c>
      <c r="AS678" s="8">
        <f>IF("na"=T678,"",SQRT(T678)/SQRT(T675))</f>
        <v>1.1118982865081866</v>
      </c>
      <c r="AT678" s="8">
        <f>IF("na"=X678,"",SQRT(X678)/SQRT(X675))</f>
        <v>1.0860810275280453</v>
      </c>
    </row>
    <row r="679" spans="1:46" x14ac:dyDescent="0.3">
      <c r="A679" s="11" t="s">
        <v>286</v>
      </c>
      <c r="B679" s="56">
        <v>0.49081799999999998</v>
      </c>
      <c r="C679" s="56">
        <v>3.0310299999999999</v>
      </c>
      <c r="D679" s="58">
        <v>0.49895099999999998</v>
      </c>
      <c r="E679" s="59">
        <v>3.8949999999999999E-2</v>
      </c>
      <c r="F679" s="59">
        <v>1.5832481E-3</v>
      </c>
      <c r="G679" s="59">
        <v>3.3139099999999999</v>
      </c>
      <c r="H679" s="59">
        <v>1.4334</v>
      </c>
      <c r="I679" s="59">
        <v>2.9841500000000001</v>
      </c>
      <c r="J679" s="60">
        <v>2.0568332944000001</v>
      </c>
      <c r="K679" s="58">
        <v>0.50049200000000005</v>
      </c>
      <c r="L679" s="59">
        <v>3.02546E-2</v>
      </c>
      <c r="M679" s="59">
        <v>1.008927E-3</v>
      </c>
      <c r="N679" s="59">
        <v>3.0958800000000002</v>
      </c>
      <c r="O679" s="59">
        <v>0.65981400000000001</v>
      </c>
      <c r="P679" s="59">
        <v>2.9634499999999999</v>
      </c>
      <c r="Q679" s="60">
        <v>0.4399215709</v>
      </c>
      <c r="R679" s="58">
        <v>0.499168</v>
      </c>
      <c r="S679" s="59">
        <v>2.5172799999999999E-2</v>
      </c>
      <c r="T679" s="59">
        <v>7.0339230000000005E-4</v>
      </c>
      <c r="U679" s="59">
        <v>3.0308700000000002</v>
      </c>
      <c r="V679" s="59">
        <v>0.45513599999999999</v>
      </c>
      <c r="W679" s="59">
        <v>2.96177</v>
      </c>
      <c r="X679" s="60">
        <v>0.211945726</v>
      </c>
      <c r="Y679" s="59"/>
      <c r="Z679" s="59"/>
      <c r="AA679" s="9">
        <f>IF("na"=F679,"",F679/F675)</f>
        <v>1.1478798761934033</v>
      </c>
      <c r="AB679" s="7">
        <f>IF("na"=J679,"",J679/J675)</f>
        <v>1.0161835991222272</v>
      </c>
      <c r="AC679" s="7">
        <f>IF("na"=M679,"",M679/M675)</f>
        <v>1.209017019613736</v>
      </c>
      <c r="AD679" s="7">
        <f>IF("na"=Q679,"",Q679/Q675)</f>
        <v>0.81586189868013137</v>
      </c>
      <c r="AE679" s="7">
        <f>IF("na"=T679,"",T679/T675)</f>
        <v>1.0639405953443544</v>
      </c>
      <c r="AF679" s="7">
        <f>IF("na"=X679,"",X679/X675)</f>
        <v>1.0542074456849297</v>
      </c>
      <c r="AG679" s="7">
        <f t="shared" si="137"/>
        <v>676</v>
      </c>
      <c r="AH679" s="61">
        <f t="shared" ca="1" si="136"/>
        <v>4</v>
      </c>
      <c r="AI679" s="61">
        <f t="shared" ca="1" si="136"/>
        <v>7</v>
      </c>
      <c r="AJ679" s="61">
        <f t="shared" ca="1" si="136"/>
        <v>3</v>
      </c>
      <c r="AK679" s="61">
        <f t="shared" ca="1" si="136"/>
        <v>1</v>
      </c>
      <c r="AL679" s="61">
        <f t="shared" ca="1" si="136"/>
        <v>2</v>
      </c>
      <c r="AM679" s="61">
        <f t="shared" ca="1" si="136"/>
        <v>1</v>
      </c>
      <c r="AO679" s="8">
        <f>IF("na"=F679,"",SQRT(F679)/SQRT(F675))</f>
        <v>1.0713915606319679</v>
      </c>
      <c r="AP679" s="8">
        <f>IF("na"=J679,"",SQRT(J679)/SQRT(J675))</f>
        <v>1.0080593232157655</v>
      </c>
      <c r="AQ679" s="8">
        <f>IF("na"=M679,"",SQRT(M679)/SQRT(M675))</f>
        <v>1.0995530999518561</v>
      </c>
      <c r="AR679" s="8">
        <f>IF("na"=Q679,"",SQRT(Q679)/SQRT(Q675))</f>
        <v>0.9032507396510292</v>
      </c>
      <c r="AS679" s="8">
        <f>IF("na"=T679,"",SQRT(T679)/SQRT(T675))</f>
        <v>1.0314749610845404</v>
      </c>
      <c r="AT679" s="8">
        <f>IF("na"=X679,"",SQRT(X679)/SQRT(X675))</f>
        <v>1.0267460473188732</v>
      </c>
    </row>
    <row r="680" spans="1:46" x14ac:dyDescent="0.3">
      <c r="A680" s="11" t="s">
        <v>288</v>
      </c>
      <c r="B680" s="56">
        <v>0.49081799999999998</v>
      </c>
      <c r="C680" s="56">
        <v>3.0310299999999999</v>
      </c>
      <c r="D680" s="62">
        <v>0.49094599999999999</v>
      </c>
      <c r="E680" s="63">
        <v>3.8767900000000001E-2</v>
      </c>
      <c r="F680" s="64">
        <v>1.5029663E-3</v>
      </c>
      <c r="G680" s="63">
        <v>3.31155</v>
      </c>
      <c r="H680" s="64">
        <v>1.0839099999999999</v>
      </c>
      <c r="I680" s="64">
        <v>3.0419700000000001</v>
      </c>
      <c r="J680" s="65">
        <v>1.1749805716999999</v>
      </c>
      <c r="K680" s="62">
        <v>0.49035200000000001</v>
      </c>
      <c r="L680" s="63">
        <v>3.0001400000000001E-2</v>
      </c>
      <c r="M680" s="64">
        <v>9.0030109999999998E-4</v>
      </c>
      <c r="N680" s="63">
        <v>3.19062</v>
      </c>
      <c r="O680" s="64">
        <v>0.73281799999999997</v>
      </c>
      <c r="P680" s="64">
        <v>3.0545100000000001</v>
      </c>
      <c r="Q680" s="65">
        <v>0.53757353149999998</v>
      </c>
      <c r="R680" s="62">
        <v>0.490033</v>
      </c>
      <c r="S680" s="63">
        <v>2.46924E-2</v>
      </c>
      <c r="T680" s="64">
        <v>6.1033080000000002E-4</v>
      </c>
      <c r="U680" s="63">
        <v>3.1319499999999998</v>
      </c>
      <c r="V680" s="64">
        <v>0.48377199999999998</v>
      </c>
      <c r="W680" s="64">
        <v>3.06271</v>
      </c>
      <c r="X680" s="65">
        <v>0.23503897030000001</v>
      </c>
      <c r="Y680" s="63"/>
      <c r="Z680" s="63"/>
      <c r="AA680" s="9">
        <f>IF("na"=F680,"",F680/F675)</f>
        <v>1.0896743033305123</v>
      </c>
      <c r="AB680" s="7">
        <f>IF("na"=J680,"",J680/J675)</f>
        <v>0.58050207058569581</v>
      </c>
      <c r="AC680" s="7">
        <f>IF("na"=M680,"",M680/M675)</f>
        <v>1.0788484723641731</v>
      </c>
      <c r="AD680" s="7">
        <f>IF("na"=Q680,"",Q680/Q675)</f>
        <v>0.99696352964121815</v>
      </c>
      <c r="AE680" s="7">
        <f>IF("na"=T680,"",T680/T675)</f>
        <v>0.92317717255221021</v>
      </c>
      <c r="AF680" s="7">
        <f>IF("na"=X680,"",X680/X675)</f>
        <v>1.1690720883721857</v>
      </c>
      <c r="AG680" s="7">
        <f t="shared" si="137"/>
        <v>676</v>
      </c>
      <c r="AH680" s="61">
        <f t="shared" ca="1" si="136"/>
        <v>1</v>
      </c>
      <c r="AI680" s="61">
        <f t="shared" ca="1" si="136"/>
        <v>2</v>
      </c>
      <c r="AJ680" s="61">
        <f t="shared" ca="1" si="136"/>
        <v>1</v>
      </c>
      <c r="AK680" s="61">
        <f t="shared" ca="1" si="136"/>
        <v>7</v>
      </c>
      <c r="AL680" s="61">
        <f t="shared" ca="1" si="136"/>
        <v>1</v>
      </c>
      <c r="AM680" s="61">
        <f t="shared" ca="1" si="136"/>
        <v>3</v>
      </c>
      <c r="AO680" s="8">
        <f>IF("na"=F680,"",SQRT(F680)/SQRT(F675))</f>
        <v>1.0438746588218877</v>
      </c>
      <c r="AP680" s="8">
        <f>IF("na"=J680,"",SQRT(J680)/SQRT(J675))</f>
        <v>0.76190686477134184</v>
      </c>
      <c r="AQ680" s="8">
        <f>IF("na"=M680,"",SQRT(M680)/SQRT(M675))</f>
        <v>1.038676307789955</v>
      </c>
      <c r="AR680" s="8">
        <f>IF("na"=Q680,"",SQRT(Q680)/SQRT(Q675))</f>
        <v>0.99848061054845627</v>
      </c>
      <c r="AS680" s="8">
        <f>IF("na"=T680,"",SQRT(T680)/SQRT(T675))</f>
        <v>0.96082109289513939</v>
      </c>
      <c r="AT680" s="8">
        <f>IF("na"=X680,"",SQRT(X680)/SQRT(X675))</f>
        <v>1.0812363702596144</v>
      </c>
    </row>
    <row r="681" spans="1:46" x14ac:dyDescent="0.3">
      <c r="A681" s="11" t="s">
        <v>290</v>
      </c>
      <c r="B681" s="56">
        <v>0.49081799999999998</v>
      </c>
      <c r="C681" s="56">
        <v>3.0310299999999999</v>
      </c>
      <c r="D681" s="66">
        <v>0.49850899999999998</v>
      </c>
      <c r="E681" s="7">
        <v>4.0280999999999997E-2</v>
      </c>
      <c r="F681" s="64">
        <v>1.6817103E-3</v>
      </c>
      <c r="G681" s="63">
        <v>3.3081499999999999</v>
      </c>
      <c r="H681" s="64">
        <v>1.2113700000000001</v>
      </c>
      <c r="I681" s="64">
        <v>3.0044200000000001</v>
      </c>
      <c r="J681" s="65">
        <v>1.468125369</v>
      </c>
      <c r="K681" s="66">
        <v>0.49802000000000002</v>
      </c>
      <c r="L681" s="7">
        <v>3.2294299999999998E-2</v>
      </c>
      <c r="M681" s="64">
        <v>1.0947906E-3</v>
      </c>
      <c r="N681" s="63">
        <v>3.1460599999999999</v>
      </c>
      <c r="O681" s="64">
        <v>0.71704299999999999</v>
      </c>
      <c r="P681" s="64">
        <v>2.9998900000000002</v>
      </c>
      <c r="Q681" s="65">
        <v>0.5151203634</v>
      </c>
      <c r="R681" s="66">
        <v>0.49719400000000002</v>
      </c>
      <c r="S681" s="7">
        <v>2.7852399999999999E-2</v>
      </c>
      <c r="T681" s="64">
        <v>8.1640939999999996E-4</v>
      </c>
      <c r="U681" s="63">
        <v>3.1078299999999999</v>
      </c>
      <c r="V681" s="64">
        <v>0.51714300000000002</v>
      </c>
      <c r="W681" s="64">
        <v>3.0297000000000001</v>
      </c>
      <c r="X681" s="65">
        <v>0.2674386513</v>
      </c>
      <c r="Y681" s="63"/>
      <c r="Z681" s="63"/>
      <c r="AA681" s="9">
        <f>IF("na"=F681,"",F681/F675)</f>
        <v>1.2192665261731064</v>
      </c>
      <c r="AB681" s="7">
        <f>IF("na"=J681,"",J681/J675)</f>
        <v>0.72533098598458201</v>
      </c>
      <c r="AC681" s="7">
        <f>IF("na"=M681,"",M681/M675)</f>
        <v>1.3119090561687159</v>
      </c>
      <c r="AD681" s="7">
        <f>IF("na"=Q681,"",Q681/Q675)</f>
        <v>0.95532273371485921</v>
      </c>
      <c r="AE681" s="7">
        <f>IF("na"=T681,"",T681/T675)</f>
        <v>1.2348885580361444</v>
      </c>
      <c r="AF681" s="7">
        <f>IF("na"=X681,"",X681/X675)</f>
        <v>1.3302264819645178</v>
      </c>
      <c r="AG681" s="7">
        <f t="shared" si="137"/>
        <v>676</v>
      </c>
      <c r="AH681" s="61">
        <f t="shared" ca="1" si="136"/>
        <v>8</v>
      </c>
      <c r="AI681" s="61">
        <f t="shared" ca="1" si="136"/>
        <v>3</v>
      </c>
      <c r="AJ681" s="61">
        <f t="shared" ca="1" si="136"/>
        <v>7</v>
      </c>
      <c r="AK681" s="61">
        <f t="shared" ca="1" si="136"/>
        <v>6</v>
      </c>
      <c r="AL681" s="61">
        <f t="shared" ca="1" si="136"/>
        <v>7</v>
      </c>
      <c r="AM681" s="61">
        <f t="shared" ca="1" si="136"/>
        <v>7</v>
      </c>
      <c r="AO681" s="8">
        <f>IF("na"=F681,"",SQRT(F681)/SQRT(F675))</f>
        <v>1.1042040237986395</v>
      </c>
      <c r="AP681" s="8">
        <f>IF("na"=J681,"",SQRT(J681)/SQRT(J675))</f>
        <v>0.8516636577808061</v>
      </c>
      <c r="AQ681" s="8">
        <f>IF("na"=M681,"",SQRT(M681)/SQRT(M675))</f>
        <v>1.1453859856697723</v>
      </c>
      <c r="AR681" s="8">
        <f>IF("na"=Q681,"",SQRT(Q681)/SQRT(Q675))</f>
        <v>0.97740612526976689</v>
      </c>
      <c r="AS681" s="8">
        <f>IF("na"=T681,"",SQRT(T681)/SQRT(T675))</f>
        <v>1.1112553973034931</v>
      </c>
      <c r="AT681" s="8">
        <f>IF("na"=X681,"",SQRT(X681)/SQRT(X675))</f>
        <v>1.1533544476718844</v>
      </c>
    </row>
    <row r="682" spans="1:46" x14ac:dyDescent="0.3">
      <c r="A682" s="11" t="s">
        <v>292</v>
      </c>
      <c r="B682" s="56">
        <v>0.49081799999999998</v>
      </c>
      <c r="C682" s="56">
        <v>3.0310299999999999</v>
      </c>
      <c r="D682" s="66">
        <v>0.49628100000000003</v>
      </c>
      <c r="E682" s="7">
        <v>4.04254E-2</v>
      </c>
      <c r="F682" s="64">
        <v>1.6640572000000001E-3</v>
      </c>
      <c r="G682" s="63">
        <v>3.3161299999999998</v>
      </c>
      <c r="H682" s="64">
        <v>1.62117</v>
      </c>
      <c r="I682" s="64">
        <v>2.9998100000000001</v>
      </c>
      <c r="J682" s="65">
        <v>2.6291668573</v>
      </c>
      <c r="K682" s="66">
        <v>0.49502400000000002</v>
      </c>
      <c r="L682" s="7">
        <v>3.19961E-2</v>
      </c>
      <c r="M682" s="64">
        <v>1.0414408000000001E-3</v>
      </c>
      <c r="N682" s="63">
        <v>3.1653199999999999</v>
      </c>
      <c r="O682" s="64">
        <v>0.714951</v>
      </c>
      <c r="P682" s="64">
        <v>3.0351300000000001</v>
      </c>
      <c r="Q682" s="65">
        <v>0.51117174239999996</v>
      </c>
      <c r="R682" s="66">
        <v>0.49453200000000003</v>
      </c>
      <c r="S682" s="7">
        <v>2.73446E-2</v>
      </c>
      <c r="T682" s="64">
        <v>7.6152079999999996E-4</v>
      </c>
      <c r="U682" s="63">
        <v>3.1638700000000002</v>
      </c>
      <c r="V682" s="64">
        <v>0.490504</v>
      </c>
      <c r="W682" s="64">
        <v>3.0918399999999999</v>
      </c>
      <c r="X682" s="65">
        <v>0.2442920301</v>
      </c>
      <c r="Y682" s="63"/>
      <c r="Z682" s="63"/>
      <c r="AA682" s="9">
        <f>IF("na"=F682,"",F682/F675)</f>
        <v>1.2064677498837619</v>
      </c>
      <c r="AB682" s="7">
        <f>IF("na"=J682,"",J682/J675)</f>
        <v>1.2989464177860643</v>
      </c>
      <c r="AC682" s="7">
        <f>IF("na"=M682,"",M682/M675)</f>
        <v>1.247978944086287</v>
      </c>
      <c r="AD682" s="7">
        <f>IF("na"=Q682,"",Q682/Q675)</f>
        <v>0.9479997706247848</v>
      </c>
      <c r="AE682" s="7">
        <f>IF("na"=T682,"",T682/T675)</f>
        <v>1.1518648886533289</v>
      </c>
      <c r="AF682" s="7">
        <f>IF("na"=X682,"",X682/X675)</f>
        <v>1.2150963452450414</v>
      </c>
      <c r="AG682" s="7">
        <f t="shared" si="137"/>
        <v>676</v>
      </c>
      <c r="AH682" s="61">
        <f t="shared" ca="1" si="136"/>
        <v>7</v>
      </c>
      <c r="AI682" s="61">
        <f t="shared" ca="1" si="136"/>
        <v>8</v>
      </c>
      <c r="AJ682" s="61">
        <f t="shared" ca="1" si="136"/>
        <v>5</v>
      </c>
      <c r="AK682" s="61">
        <f t="shared" ca="1" si="136"/>
        <v>4</v>
      </c>
      <c r="AL682" s="61">
        <f t="shared" ca="1" si="136"/>
        <v>5</v>
      </c>
      <c r="AM682" s="61">
        <f t="shared" ca="1" si="136"/>
        <v>5</v>
      </c>
      <c r="AO682" s="8">
        <f>IF("na"=F682,"",SQRT(F682)/SQRT(F675))</f>
        <v>1.0983932583022178</v>
      </c>
      <c r="AP682" s="8">
        <f>IF("na"=J682,"",SQRT(J682)/SQRT(J675))</f>
        <v>1.1397133050842498</v>
      </c>
      <c r="AQ682" s="8">
        <f>IF("na"=M682,"",SQRT(M682)/SQRT(M675))</f>
        <v>1.1171297794286423</v>
      </c>
      <c r="AR682" s="8">
        <f>IF("na"=Q682,"",SQRT(Q682)/SQRT(Q675))</f>
        <v>0.97365279777998115</v>
      </c>
      <c r="AS682" s="8">
        <f>IF("na"=T682,"",SQRT(T682)/SQRT(T675))</f>
        <v>1.0732496860718519</v>
      </c>
      <c r="AT682" s="8">
        <f>IF("na"=X682,"",SQRT(X682)/SQRT(X675))</f>
        <v>1.1023140864767362</v>
      </c>
    </row>
    <row r="683" spans="1:46" x14ac:dyDescent="0.3">
      <c r="A683" s="11" t="s">
        <v>294</v>
      </c>
      <c r="B683" s="56">
        <v>0.49081799999999998</v>
      </c>
      <c r="C683" s="56">
        <v>3.0310299999999999</v>
      </c>
      <c r="D683" s="67">
        <v>0.49756499999999998</v>
      </c>
      <c r="E683" s="68">
        <v>3.9214199999999998E-2</v>
      </c>
      <c r="F683" s="69">
        <v>1.5832754E-3</v>
      </c>
      <c r="G683" s="68">
        <v>3.3806099999999999</v>
      </c>
      <c r="H683" s="69">
        <v>1.24671</v>
      </c>
      <c r="I683" s="69">
        <v>3.0638899999999998</v>
      </c>
      <c r="J683" s="70">
        <v>1.5553656037000001</v>
      </c>
      <c r="K683" s="67">
        <v>0.49363499999999999</v>
      </c>
      <c r="L683" s="68">
        <v>3.1049400000000001E-2</v>
      </c>
      <c r="M683" s="69">
        <v>9.7200059999999998E-4</v>
      </c>
      <c r="N683" s="68">
        <v>3.19984</v>
      </c>
      <c r="O683" s="69">
        <v>0.71640400000000004</v>
      </c>
      <c r="P683" s="69">
        <v>3.05538</v>
      </c>
      <c r="Q683" s="70">
        <v>0.51382761369999996</v>
      </c>
      <c r="R683" s="67">
        <v>0.49570199999999998</v>
      </c>
      <c r="S683" s="68">
        <v>2.6306099999999999E-2</v>
      </c>
      <c r="T683" s="69">
        <v>7.1586420000000004E-4</v>
      </c>
      <c r="U683" s="68">
        <v>3.1713300000000002</v>
      </c>
      <c r="V683" s="69">
        <v>0.50667899999999999</v>
      </c>
      <c r="W683" s="69">
        <v>3.0960200000000002</v>
      </c>
      <c r="X683" s="70">
        <v>0.26094730910000002</v>
      </c>
      <c r="Y683" s="63"/>
      <c r="Z683" s="63"/>
      <c r="AA683" s="9">
        <f>IF("na"=F683,"",F683/F675)</f>
        <v>1.1478996691245427</v>
      </c>
      <c r="AB683" s="7">
        <f>IF("na"=J683,"",J683/J675)</f>
        <v>0.7684322406789128</v>
      </c>
      <c r="AC683" s="7">
        <f>IF("na"=M683,"",M683/M675)</f>
        <v>1.1647673899843727</v>
      </c>
      <c r="AD683" s="7">
        <f>IF("na"=Q683,"",Q683/Q675)</f>
        <v>0.95292524903911924</v>
      </c>
      <c r="AE683" s="7">
        <f>IF("na"=T683,"",T683/T675)</f>
        <v>1.0828054033769063</v>
      </c>
      <c r="AF683" s="7">
        <f>IF("na"=X683,"",X683/X675)</f>
        <v>1.2979388703722521</v>
      </c>
      <c r="AG683" s="7">
        <f t="shared" si="137"/>
        <v>676</v>
      </c>
      <c r="AH683" s="61">
        <f t="shared" ca="1" si="136"/>
        <v>5</v>
      </c>
      <c r="AI683" s="61">
        <f t="shared" ca="1" si="136"/>
        <v>4</v>
      </c>
      <c r="AJ683" s="61">
        <f t="shared" ca="1" si="136"/>
        <v>2</v>
      </c>
      <c r="AK683" s="61">
        <f t="shared" ca="1" si="136"/>
        <v>5</v>
      </c>
      <c r="AL683" s="61">
        <f t="shared" ca="1" si="136"/>
        <v>3</v>
      </c>
      <c r="AM683" s="61">
        <f t="shared" ca="1" si="136"/>
        <v>6</v>
      </c>
      <c r="AO683" s="8">
        <f>IF("na"=F683,"",SQRT(F683)/SQRT(F675))</f>
        <v>1.071400797612426</v>
      </c>
      <c r="AP683" s="8">
        <f>IF("na"=J683,"",SQRT(J683)/SQRT(J675))</f>
        <v>0.87660266978769386</v>
      </c>
      <c r="AQ683" s="8">
        <f>IF("na"=M683,"",SQRT(M683)/SQRT(M675))</f>
        <v>1.0792438973579479</v>
      </c>
      <c r="AR683" s="8">
        <f>IF("na"=Q683,"",SQRT(Q683)/SQRT(Q675))</f>
        <v>0.97617890216861336</v>
      </c>
      <c r="AS683" s="8">
        <f>IF("na"=T683,"",SQRT(T683)/SQRT(T675))</f>
        <v>1.0405793594805282</v>
      </c>
      <c r="AT683" s="8">
        <f>IF("na"=X683,"",SQRT(X683)/SQRT(X675))</f>
        <v>1.1392712014144184</v>
      </c>
    </row>
    <row r="685" spans="1:46" x14ac:dyDescent="0.3">
      <c r="A685" s="11"/>
      <c r="B685" s="11"/>
      <c r="C685" s="11"/>
      <c r="D685" s="73" t="s">
        <v>361</v>
      </c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11"/>
      <c r="Z685" s="11"/>
      <c r="AA685" s="49"/>
      <c r="AB685" s="50"/>
      <c r="AC685" s="50"/>
      <c r="AD685" s="50"/>
      <c r="AE685" s="50"/>
      <c r="AF685" s="50"/>
      <c r="AG685" s="50"/>
      <c r="AH685" s="51"/>
      <c r="AI685" s="51"/>
      <c r="AJ685" s="51"/>
      <c r="AK685" s="51"/>
      <c r="AL685" s="51"/>
      <c r="AM685" s="51"/>
      <c r="AO685" s="50"/>
    </row>
    <row r="686" spans="1:46" x14ac:dyDescent="0.3">
      <c r="B686" s="52" t="s">
        <v>305</v>
      </c>
      <c r="C686" s="52" t="s">
        <v>305</v>
      </c>
      <c r="D686" s="72">
        <v>7</v>
      </c>
      <c r="E686" s="72"/>
      <c r="F686" s="72"/>
      <c r="G686" s="72"/>
      <c r="H686" s="72"/>
      <c r="I686" s="72"/>
      <c r="J686" s="72"/>
      <c r="K686" s="72">
        <v>15</v>
      </c>
      <c r="L686" s="72"/>
      <c r="M686" s="72"/>
      <c r="N686" s="72"/>
      <c r="O686" s="72"/>
      <c r="P686" s="72"/>
      <c r="Q686" s="72"/>
      <c r="R686" s="72">
        <v>30</v>
      </c>
      <c r="S686" s="72"/>
      <c r="T686" s="72"/>
      <c r="U686" s="72"/>
      <c r="V686" s="72"/>
      <c r="W686" s="72"/>
      <c r="X686" s="72"/>
      <c r="Y686" s="53"/>
      <c r="Z686" s="53"/>
    </row>
    <row r="687" spans="1:46" x14ac:dyDescent="0.3">
      <c r="B687" s="54" t="s">
        <v>296</v>
      </c>
      <c r="C687" s="54" t="s">
        <v>306</v>
      </c>
      <c r="D687" s="55" t="s">
        <v>296</v>
      </c>
      <c r="E687" s="56" t="s">
        <v>299</v>
      </c>
      <c r="F687" s="56" t="s">
        <v>307</v>
      </c>
      <c r="G687" s="56" t="s">
        <v>308</v>
      </c>
      <c r="H687" s="56" t="s">
        <v>309</v>
      </c>
      <c r="I687" s="56" t="s">
        <v>310</v>
      </c>
      <c r="J687" s="57" t="s">
        <v>311</v>
      </c>
      <c r="K687" s="55" t="s">
        <v>296</v>
      </c>
      <c r="L687" s="56" t="s">
        <v>299</v>
      </c>
      <c r="M687" s="56" t="s">
        <v>307</v>
      </c>
      <c r="N687" s="56" t="s">
        <v>308</v>
      </c>
      <c r="O687" s="56" t="s">
        <v>309</v>
      </c>
      <c r="P687" s="56" t="s">
        <v>310</v>
      </c>
      <c r="Q687" s="57" t="s">
        <v>311</v>
      </c>
      <c r="R687" s="55" t="s">
        <v>296</v>
      </c>
      <c r="S687" s="56" t="s">
        <v>299</v>
      </c>
      <c r="T687" s="56" t="s">
        <v>307</v>
      </c>
      <c r="U687" s="56" t="s">
        <v>308</v>
      </c>
      <c r="V687" s="56" t="s">
        <v>309</v>
      </c>
      <c r="W687" s="56" t="s">
        <v>310</v>
      </c>
      <c r="X687" s="57" t="s">
        <v>311</v>
      </c>
      <c r="Y687" s="56"/>
      <c r="Z687" s="56"/>
    </row>
    <row r="688" spans="1:46" x14ac:dyDescent="0.3">
      <c r="A688" s="11" t="s">
        <v>312</v>
      </c>
      <c r="B688" s="56">
        <v>9.4267900000000002E-2</v>
      </c>
      <c r="C688" s="56">
        <v>2.13916</v>
      </c>
      <c r="D688" s="58">
        <v>9.4777700000000006E-2</v>
      </c>
      <c r="E688" s="59">
        <v>2.3755200000000001E-2</v>
      </c>
      <c r="F688" s="59">
        <v>5.645693E-4</v>
      </c>
      <c r="G688" s="59">
        <v>2.7327400000000002</v>
      </c>
      <c r="H688" s="59">
        <v>2.1825700000000001</v>
      </c>
      <c r="I688" s="59">
        <v>2.0438000000000001</v>
      </c>
      <c r="J688" s="60">
        <v>4.7727053345000003</v>
      </c>
      <c r="K688" s="58">
        <v>9.4472700000000007E-2</v>
      </c>
      <c r="L688" s="59">
        <v>1.7091499999999999E-2</v>
      </c>
      <c r="M688" s="59">
        <v>2.921612E-4</v>
      </c>
      <c r="N688" s="59">
        <v>2.4319799999999998</v>
      </c>
      <c r="O688" s="59">
        <v>1.2501599999999999</v>
      </c>
      <c r="P688" s="59">
        <v>2.10487</v>
      </c>
      <c r="Q688" s="60">
        <v>1.5640758296999999</v>
      </c>
      <c r="R688" s="58">
        <v>9.3511300000000006E-2</v>
      </c>
      <c r="S688" s="59">
        <v>1.21747E-2</v>
      </c>
      <c r="T688" s="59">
        <v>1.4879570000000001E-4</v>
      </c>
      <c r="U688" s="59">
        <v>2.3144100000000001</v>
      </c>
      <c r="V688" s="59">
        <v>0.783667</v>
      </c>
      <c r="W688" s="59">
        <v>2.14161</v>
      </c>
      <c r="X688" s="60">
        <v>0.61413996930000003</v>
      </c>
      <c r="Y688" s="59"/>
      <c r="Z688" s="59"/>
      <c r="AH688" s="61"/>
      <c r="AI688" s="61"/>
    </row>
    <row r="689" spans="1:46" x14ac:dyDescent="0.3">
      <c r="A689" s="11" t="s">
        <v>280</v>
      </c>
      <c r="B689" s="56">
        <v>9.4267900000000002E-2</v>
      </c>
      <c r="C689" s="56">
        <v>2.13916</v>
      </c>
      <c r="D689" s="58">
        <v>9.5641400000000001E-2</v>
      </c>
      <c r="E689" s="59">
        <v>3.1257600000000003E-2</v>
      </c>
      <c r="F689" s="59">
        <v>9.7892399999999994E-4</v>
      </c>
      <c r="G689" s="59">
        <v>2.93981</v>
      </c>
      <c r="H689" s="59">
        <v>2.6512500000000001</v>
      </c>
      <c r="I689" s="59">
        <v>2.0867800000000001</v>
      </c>
      <c r="J689" s="60">
        <v>7.0318702268999997</v>
      </c>
      <c r="K689" s="58">
        <v>9.5804700000000007E-2</v>
      </c>
      <c r="L689" s="59">
        <v>2.9098200000000001E-2</v>
      </c>
      <c r="M689" s="59">
        <v>8.4906689999999997E-4</v>
      </c>
      <c r="N689" s="59">
        <v>2.7083400000000002</v>
      </c>
      <c r="O689" s="59">
        <v>2.0560700000000001</v>
      </c>
      <c r="P689" s="59">
        <v>2.0989800000000001</v>
      </c>
      <c r="Q689" s="60">
        <v>4.2290382772999999</v>
      </c>
      <c r="R689" s="58">
        <v>9.5586000000000004E-2</v>
      </c>
      <c r="S689" s="59">
        <v>2.6833599999999999E-2</v>
      </c>
      <c r="T689" s="59">
        <v>7.2177929999999997E-4</v>
      </c>
      <c r="U689" s="59">
        <v>2.5931899999999999</v>
      </c>
      <c r="V689" s="59">
        <v>1.56891</v>
      </c>
      <c r="W689" s="59">
        <v>2.1244000000000001</v>
      </c>
      <c r="X689" s="60">
        <v>2.4616964456999999</v>
      </c>
      <c r="Y689" s="59"/>
      <c r="Z689" s="59"/>
      <c r="AA689" s="9">
        <f>IF("na"=F689,"",F689/F688)</f>
        <v>1.7339306264084851</v>
      </c>
      <c r="AB689" s="7">
        <f>IF("na"=J689,"",J689/J688)</f>
        <v>1.4733510103943332</v>
      </c>
      <c r="AC689" s="7">
        <f>IF("na"=M689,"",M689/M688)</f>
        <v>2.9061589971563642</v>
      </c>
      <c r="AD689" s="7">
        <f>IF("na"=Q689,"",Q689/Q688)</f>
        <v>2.7038575732681434</v>
      </c>
      <c r="AE689" s="7">
        <f>IF("na"=T689,"",T689/T688)</f>
        <v>4.8508075166150633</v>
      </c>
      <c r="AF689" s="7">
        <f>IF("na"=X689,"",X689/X688)</f>
        <v>4.0083638400963455</v>
      </c>
      <c r="AG689" s="7">
        <f>ROW()</f>
        <v>689</v>
      </c>
      <c r="AH689" s="61">
        <f t="shared" ref="AH689:AM696" ca="1" si="138">SUM(IF(INDIRECT(ADDRESS(ROW(),AH$60))&gt;INDIRECT(ADDRESS($AG689,AH$60)),1,0), IF(INDIRECT(ADDRESS(ROW(),AH$60))&gt;INDIRECT(ADDRESS($AG689+1,AH$60)),1,0), IF(INDIRECT(ADDRESS(ROW(),AH$60))&gt;INDIRECT(ADDRESS($AG689+2,AH$60)),1,0), IF(INDIRECT(ADDRESS(ROW(),AH$60))&gt;INDIRECT(ADDRESS($AG689+3,AH$60)),1,0), IF(INDIRECT(ADDRESS(ROW(),AH$60))&gt;INDIRECT(ADDRESS($AG689+4,AH$60)),1,0), IF(INDIRECT(ADDRESS(ROW(),AH$60))&gt;INDIRECT(ADDRESS($AG689+5,AH$60)),1,0), IF(INDIRECT(ADDRESS(ROW(),AH$60))&gt;INDIRECT(ADDRESS($AG689+6,AH$60)),1,0), IF(INDIRECT(ADDRESS(ROW(),AH$60))&gt;INDIRECT(ADDRESS($AG689+7,AH$60)),1,0))+1</f>
        <v>4</v>
      </c>
      <c r="AI689" s="61">
        <f t="shared" ca="1" si="138"/>
        <v>4</v>
      </c>
      <c r="AJ689" s="61">
        <f t="shared" ca="1" si="138"/>
        <v>5</v>
      </c>
      <c r="AK689" s="61">
        <f t="shared" ca="1" si="138"/>
        <v>3</v>
      </c>
      <c r="AL689" s="61">
        <f t="shared" ca="1" si="138"/>
        <v>6</v>
      </c>
      <c r="AM689" s="61">
        <f t="shared" ca="1" si="138"/>
        <v>5</v>
      </c>
      <c r="AO689" s="8">
        <f>IF("na"=F689,"",SQRT(F689)/SQRT(F688))</f>
        <v>1.3167879959995401</v>
      </c>
      <c r="AP689" s="8">
        <f>IF("na"=J689,"",SQRT(J689)/SQRT(J688))</f>
        <v>1.2138167120262982</v>
      </c>
      <c r="AQ689" s="8">
        <f>IF("na"=M689,"",SQRT(M689)/SQRT(M688))</f>
        <v>1.7047460213053336</v>
      </c>
      <c r="AR689" s="8">
        <f>IF("na"=Q689,"",SQRT(Q689)/SQRT(Q688))</f>
        <v>1.644341075710311</v>
      </c>
      <c r="AS689" s="8">
        <f>IF("na"=T689,"",SQRT(T689)/SQRT(T688))</f>
        <v>2.2024548841270422</v>
      </c>
      <c r="AT689" s="8">
        <f>IF("na"=X689,"",SQRT(X689)/SQRT(X688))</f>
        <v>2.0020898681368791</v>
      </c>
    </row>
    <row r="690" spans="1:46" x14ac:dyDescent="0.3">
      <c r="A690" s="11" t="s">
        <v>282</v>
      </c>
      <c r="B690" s="56">
        <v>9.4267900000000002E-2</v>
      </c>
      <c r="C690" s="56">
        <v>2.13916</v>
      </c>
      <c r="D690" s="58">
        <v>9.2317099999999999E-2</v>
      </c>
      <c r="E690" s="59">
        <v>3.2582399999999997E-2</v>
      </c>
      <c r="F690" s="59">
        <v>1.0654182999999999E-3</v>
      </c>
      <c r="G690" s="59">
        <v>3.0981200000000002</v>
      </c>
      <c r="H690" s="59">
        <v>2.70567</v>
      </c>
      <c r="I690" s="59">
        <v>2.0505</v>
      </c>
      <c r="J690" s="60">
        <v>7.3285107445</v>
      </c>
      <c r="K690" s="58">
        <v>9.1731499999999994E-2</v>
      </c>
      <c r="L690" s="59">
        <v>2.97445E-2</v>
      </c>
      <c r="M690" s="59">
        <v>8.9116849999999997E-4</v>
      </c>
      <c r="N690" s="59">
        <v>2.8717700000000002</v>
      </c>
      <c r="O690" s="59">
        <v>2.4634499999999999</v>
      </c>
      <c r="P690" s="59">
        <v>2.0445199999999999</v>
      </c>
      <c r="Q690" s="60">
        <v>6.0775426321000001</v>
      </c>
      <c r="R690" s="58">
        <v>9.1327199999999997E-2</v>
      </c>
      <c r="S690" s="59">
        <v>2.7524400000000001E-2</v>
      </c>
      <c r="T690" s="59">
        <v>7.6624020000000002E-4</v>
      </c>
      <c r="U690" s="59">
        <v>2.6480999999999999</v>
      </c>
      <c r="V690" s="59">
        <v>1.7783800000000001</v>
      </c>
      <c r="W690" s="59">
        <v>2.0836700000000001</v>
      </c>
      <c r="X690" s="60">
        <v>3.1657145645</v>
      </c>
      <c r="Y690" s="59"/>
      <c r="Z690" s="59"/>
      <c r="AA690" s="9">
        <f>IF("na"=F690,"",F690/F688)</f>
        <v>1.8871346706241376</v>
      </c>
      <c r="AB690" s="7">
        <f>IF("na"=J690,"",J690/J688)</f>
        <v>1.5355045473947642</v>
      </c>
      <c r="AC690" s="7">
        <f>IF("na"=M690,"",M690/M688)</f>
        <v>3.0502630054914888</v>
      </c>
      <c r="AD690" s="7">
        <f>IF("na"=Q690,"",Q690/Q688)</f>
        <v>3.8857084271072155</v>
      </c>
      <c r="AE690" s="7">
        <f>IF("na"=T690,"",T690/T688)</f>
        <v>5.1496125224048814</v>
      </c>
      <c r="AF690" s="7">
        <f>IF("na"=X690,"",X690/X688)</f>
        <v>5.1547118291426273</v>
      </c>
      <c r="AG690" s="7">
        <f t="shared" ref="AG690:AG696" si="139">AG689</f>
        <v>689</v>
      </c>
      <c r="AH690" s="61">
        <f t="shared" ca="1" si="138"/>
        <v>7</v>
      </c>
      <c r="AI690" s="61">
        <f t="shared" ca="1" si="138"/>
        <v>5</v>
      </c>
      <c r="AJ690" s="61">
        <f t="shared" ca="1" si="138"/>
        <v>8</v>
      </c>
      <c r="AK690" s="61">
        <f t="shared" ca="1" si="138"/>
        <v>6</v>
      </c>
      <c r="AL690" s="61">
        <f t="shared" ca="1" si="138"/>
        <v>8</v>
      </c>
      <c r="AM690" s="61">
        <f t="shared" ca="1" si="138"/>
        <v>7</v>
      </c>
      <c r="AO690" s="8">
        <f>IF("na"=F690,"",SQRT(F690)/SQRT(F688))</f>
        <v>1.3737302029962568</v>
      </c>
      <c r="AP690" s="8">
        <f>IF("na"=J690,"",SQRT(J690)/SQRT(J688))</f>
        <v>1.2391547713642408</v>
      </c>
      <c r="AQ690" s="8">
        <f>IF("na"=M690,"",SQRT(M690)/SQRT(M688))</f>
        <v>1.7465002162872725</v>
      </c>
      <c r="AR690" s="8">
        <f>IF("na"=Q690,"",SQRT(Q690)/SQRT(Q688))</f>
        <v>1.9712200351830882</v>
      </c>
      <c r="AS690" s="8">
        <f>IF("na"=T690,"",SQRT(T690)/SQRT(T688))</f>
        <v>2.2692757704617748</v>
      </c>
      <c r="AT690" s="8">
        <f>IF("na"=X690,"",SQRT(X690)/SQRT(X688))</f>
        <v>2.2703990462345218</v>
      </c>
    </row>
    <row r="691" spans="1:46" x14ac:dyDescent="0.3">
      <c r="A691" s="11" t="s">
        <v>284</v>
      </c>
      <c r="B691" s="56">
        <v>9.4267900000000002E-2</v>
      </c>
      <c r="C691" s="56">
        <v>2.13916</v>
      </c>
      <c r="D691" s="58">
        <v>6.8021899999999996E-2</v>
      </c>
      <c r="E691" s="59">
        <v>2.2166499999999999E-2</v>
      </c>
      <c r="F691" s="59">
        <v>1.1802061999999999E-3</v>
      </c>
      <c r="G691" s="59">
        <v>2.1881300000000001</v>
      </c>
      <c r="H691" s="59">
        <v>1.8617300000000001</v>
      </c>
      <c r="I691" s="59">
        <v>1.5692299999999999</v>
      </c>
      <c r="J691" s="60">
        <v>3.7908587977999999</v>
      </c>
      <c r="K691" s="58">
        <v>7.2138999999999995E-2</v>
      </c>
      <c r="L691" s="59">
        <v>1.89894E-2</v>
      </c>
      <c r="M691" s="59">
        <v>8.5028549999999995E-4</v>
      </c>
      <c r="N691" s="59">
        <v>2.2752500000000002</v>
      </c>
      <c r="O691" s="59">
        <v>2.1494399999999998</v>
      </c>
      <c r="P691" s="59">
        <v>1.70766</v>
      </c>
      <c r="Q691" s="60">
        <v>4.8062845636000002</v>
      </c>
      <c r="R691" s="58">
        <v>7.4935600000000005E-2</v>
      </c>
      <c r="S691" s="59">
        <v>1.7076000000000001E-2</v>
      </c>
      <c r="T691" s="59">
        <v>6.6532750000000002E-4</v>
      </c>
      <c r="U691" s="59">
        <v>2.1355900000000001</v>
      </c>
      <c r="V691" s="59">
        <v>1.1976100000000001</v>
      </c>
      <c r="W691" s="59">
        <v>1.79501</v>
      </c>
      <c r="X691" s="60">
        <v>1.5527089346</v>
      </c>
      <c r="Y691" s="59"/>
      <c r="Z691" s="59"/>
      <c r="AA691" s="9">
        <f>IF("na"=F691,"",F691/F688)</f>
        <v>2.090454085973148</v>
      </c>
      <c r="AB691" s="7">
        <f>IF("na"=J691,"",J691/J688)</f>
        <v>0.79427882764883473</v>
      </c>
      <c r="AC691" s="7">
        <f>IF("na"=M691,"",M691/M688)</f>
        <v>2.9103299822152975</v>
      </c>
      <c r="AD691" s="7">
        <f>IF("na"=Q691,"",Q691/Q688)</f>
        <v>3.0729229825908617</v>
      </c>
      <c r="AE691" s="7">
        <f>IF("na"=T691,"",T691/T688)</f>
        <v>4.4714161766771481</v>
      </c>
      <c r="AF691" s="7">
        <f>IF("na"=X691,"",X691/X688)</f>
        <v>2.5282655619528978</v>
      </c>
      <c r="AG691" s="7">
        <f t="shared" si="139"/>
        <v>689</v>
      </c>
      <c r="AH691" s="61">
        <f t="shared" ca="1" si="138"/>
        <v>8</v>
      </c>
      <c r="AI691" s="61">
        <f t="shared" ca="1" si="138"/>
        <v>1</v>
      </c>
      <c r="AJ691" s="61">
        <f t="shared" ca="1" si="138"/>
        <v>6</v>
      </c>
      <c r="AK691" s="61">
        <f t="shared" ca="1" si="138"/>
        <v>4</v>
      </c>
      <c r="AL691" s="61">
        <f t="shared" ca="1" si="138"/>
        <v>5</v>
      </c>
      <c r="AM691" s="61">
        <f t="shared" ca="1" si="138"/>
        <v>2</v>
      </c>
      <c r="AO691" s="8">
        <f>IF("na"=F691,"",SQRT(F691)/SQRT(F688))</f>
        <v>1.4458402698684067</v>
      </c>
      <c r="AP691" s="8">
        <f>IF("na"=J691,"",SQRT(J691)/SQRT(J688))</f>
        <v>0.89122321987750897</v>
      </c>
      <c r="AQ691" s="8">
        <f>IF("na"=M691,"",SQRT(M691)/SQRT(M688))</f>
        <v>1.7059689276816554</v>
      </c>
      <c r="AR691" s="8">
        <f>IF("na"=Q691,"",SQRT(Q691)/SQRT(Q688))</f>
        <v>1.7529754654845744</v>
      </c>
      <c r="AS691" s="8">
        <f>IF("na"=T691,"",SQRT(T691)/SQRT(T688))</f>
        <v>2.1145723389558344</v>
      </c>
      <c r="AT691" s="8">
        <f>IF("na"=X691,"",SQRT(X691)/SQRT(X688))</f>
        <v>1.5900520626548356</v>
      </c>
    </row>
    <row r="692" spans="1:46" x14ac:dyDescent="0.3">
      <c r="A692" s="11" t="s">
        <v>286</v>
      </c>
      <c r="B692" s="56">
        <v>9.4267900000000002E-2</v>
      </c>
      <c r="C692" s="56">
        <v>2.13916</v>
      </c>
      <c r="D692" s="58">
        <v>9.3309600000000006E-2</v>
      </c>
      <c r="E692" s="59">
        <v>2.4874E-2</v>
      </c>
      <c r="F692" s="59">
        <v>6.1963410000000002E-4</v>
      </c>
      <c r="G692" s="59">
        <v>2.9474999999999998</v>
      </c>
      <c r="H692" s="59">
        <v>2.39209</v>
      </c>
      <c r="I692" s="59">
        <v>2.1118999999999999</v>
      </c>
      <c r="J692" s="60">
        <v>5.7228376757000001</v>
      </c>
      <c r="K692" s="58">
        <v>9.3265899999999999E-2</v>
      </c>
      <c r="L692" s="59">
        <v>1.94094E-2</v>
      </c>
      <c r="M692" s="59">
        <v>3.7772879999999997E-4</v>
      </c>
      <c r="N692" s="59">
        <v>2.6184099999999999</v>
      </c>
      <c r="O692" s="59">
        <v>1.6359999999999999</v>
      </c>
      <c r="P692" s="59">
        <v>2.13998</v>
      </c>
      <c r="Q692" s="60">
        <v>2.6764966723999999</v>
      </c>
      <c r="R692" s="58">
        <v>9.3186699999999997E-2</v>
      </c>
      <c r="S692" s="59">
        <v>1.7549499999999999E-2</v>
      </c>
      <c r="T692" s="59">
        <v>3.091538E-4</v>
      </c>
      <c r="U692" s="59">
        <v>2.45248</v>
      </c>
      <c r="V692" s="59">
        <v>1.4641599999999999</v>
      </c>
      <c r="W692" s="59">
        <v>2.12704</v>
      </c>
      <c r="X692" s="60">
        <v>2.1439113999999999</v>
      </c>
      <c r="Y692" s="59"/>
      <c r="Z692" s="59"/>
      <c r="AA692" s="9">
        <f>IF("na"=F692,"",F692/F688)</f>
        <v>1.0975341733955424</v>
      </c>
      <c r="AB692" s="7">
        <f>IF("na"=J692,"",J692/J688)</f>
        <v>1.1990762627501574</v>
      </c>
      <c r="AC692" s="7">
        <f>IF("na"=M692,"",M692/M688)</f>
        <v>1.2928780413004874</v>
      </c>
      <c r="AD692" s="7">
        <f>IF("na"=Q692,"",Q692/Q688)</f>
        <v>1.7112320397620169</v>
      </c>
      <c r="AE692" s="7">
        <f>IF("na"=T692,"",T692/T688)</f>
        <v>2.0777065466273554</v>
      </c>
      <c r="AF692" s="7">
        <f>IF("na"=X692,"",X692/X688)</f>
        <v>3.490916577931968</v>
      </c>
      <c r="AG692" s="7">
        <f t="shared" si="139"/>
        <v>689</v>
      </c>
      <c r="AH692" s="61">
        <f t="shared" ca="1" si="138"/>
        <v>2</v>
      </c>
      <c r="AI692" s="61">
        <f t="shared" ca="1" si="138"/>
        <v>3</v>
      </c>
      <c r="AJ692" s="61">
        <f t="shared" ca="1" si="138"/>
        <v>2</v>
      </c>
      <c r="AK692" s="61">
        <f t="shared" ca="1" si="138"/>
        <v>2</v>
      </c>
      <c r="AL692" s="61">
        <f t="shared" ca="1" si="138"/>
        <v>2</v>
      </c>
      <c r="AM692" s="61">
        <f t="shared" ca="1" si="138"/>
        <v>4</v>
      </c>
      <c r="AO692" s="8">
        <f>IF("na"=F692,"",SQRT(F692)/SQRT(F688))</f>
        <v>1.0476326519327002</v>
      </c>
      <c r="AP692" s="8">
        <f>IF("na"=J692,"",SQRT(J692)/SQRT(J688))</f>
        <v>1.0950234073982881</v>
      </c>
      <c r="AQ692" s="8">
        <f>IF("na"=M692,"",SQRT(M692)/SQRT(M688))</f>
        <v>1.1370479503083797</v>
      </c>
      <c r="AR692" s="8">
        <f>IF("na"=Q692,"",SQRT(Q692)/SQRT(Q688))</f>
        <v>1.308140680417063</v>
      </c>
      <c r="AS692" s="8">
        <f>IF("na"=T692,"",SQRT(T692)/SQRT(T688))</f>
        <v>1.4414251789903474</v>
      </c>
      <c r="AT692" s="8">
        <f>IF("na"=X692,"",SQRT(X692)/SQRT(X688))</f>
        <v>1.8683994695813761</v>
      </c>
    </row>
    <row r="693" spans="1:46" x14ac:dyDescent="0.3">
      <c r="A693" s="11" t="s">
        <v>288</v>
      </c>
      <c r="B693" s="56">
        <v>9.4267900000000002E-2</v>
      </c>
      <c r="C693" s="56">
        <v>2.13916</v>
      </c>
      <c r="D693" s="62">
        <v>9.1728699999999996E-2</v>
      </c>
      <c r="E693" s="63">
        <v>2.3093300000000001E-2</v>
      </c>
      <c r="F693" s="64">
        <v>5.3974800000000005E-4</v>
      </c>
      <c r="G693" s="63">
        <v>2.80166</v>
      </c>
      <c r="H693" s="64">
        <v>2.1834199999999999</v>
      </c>
      <c r="I693" s="64">
        <v>2.0808800000000001</v>
      </c>
      <c r="J693" s="65">
        <v>4.7707194548</v>
      </c>
      <c r="K693" s="62">
        <v>9.11328E-2</v>
      </c>
      <c r="L693" s="63">
        <v>1.7285700000000001E-2</v>
      </c>
      <c r="M693" s="64">
        <v>3.0862419999999998E-4</v>
      </c>
      <c r="N693" s="63">
        <v>2.4458500000000001</v>
      </c>
      <c r="O693" s="64">
        <v>1.3301799999999999</v>
      </c>
      <c r="P693" s="64">
        <v>2.1094599999999999</v>
      </c>
      <c r="Q693" s="65">
        <v>1.7702609224000001</v>
      </c>
      <c r="R693" s="62">
        <v>9.1096200000000002E-2</v>
      </c>
      <c r="S693" s="63">
        <v>1.23277E-2</v>
      </c>
      <c r="T693" s="64">
        <v>1.620317E-4</v>
      </c>
      <c r="U693" s="63">
        <v>2.2616000000000001</v>
      </c>
      <c r="V693" s="64">
        <v>0.79851000000000005</v>
      </c>
      <c r="W693" s="64">
        <v>2.08833</v>
      </c>
      <c r="X693" s="65">
        <v>0.64020190899999996</v>
      </c>
      <c r="Y693" s="63"/>
      <c r="Z693" s="63"/>
      <c r="AA693" s="9">
        <f>IF("na"=F693,"",F693/F688)</f>
        <v>0.95603498100233231</v>
      </c>
      <c r="AB693" s="7">
        <f>IF("na"=J693,"",J693/J688)</f>
        <v>0.99958390900740401</v>
      </c>
      <c r="AC693" s="7">
        <f>IF("na"=M693,"",M693/M688)</f>
        <v>1.0563490292345459</v>
      </c>
      <c r="AD693" s="7">
        <f>IF("na"=Q693,"",Q693/Q688)</f>
        <v>1.1318255092143121</v>
      </c>
      <c r="AE693" s="7">
        <f>IF("na"=T693,"",T693/T688)</f>
        <v>1.0889541834878291</v>
      </c>
      <c r="AF693" s="7">
        <f>IF("na"=X693,"",X693/X688)</f>
        <v>1.0424364819142213</v>
      </c>
      <c r="AG693" s="7">
        <f t="shared" si="139"/>
        <v>689</v>
      </c>
      <c r="AH693" s="61">
        <f t="shared" ca="1" si="138"/>
        <v>1</v>
      </c>
      <c r="AI693" s="61">
        <f t="shared" ca="1" si="138"/>
        <v>2</v>
      </c>
      <c r="AJ693" s="61">
        <f t="shared" ca="1" si="138"/>
        <v>1</v>
      </c>
      <c r="AK693" s="61">
        <f t="shared" ca="1" si="138"/>
        <v>1</v>
      </c>
      <c r="AL693" s="61">
        <f t="shared" ca="1" si="138"/>
        <v>1</v>
      </c>
      <c r="AM693" s="61">
        <f t="shared" ca="1" si="138"/>
        <v>1</v>
      </c>
      <c r="AO693" s="8">
        <f>IF("na"=F693,"",SQRT(F693)/SQRT(F688))</f>
        <v>0.97777041323734692</v>
      </c>
      <c r="AP693" s="8">
        <f>IF("na"=J693,"",SQRT(J693)/SQRT(J688))</f>
        <v>0.99979193285773404</v>
      </c>
      <c r="AQ693" s="8">
        <f>IF("na"=M693,"",SQRT(M693)/SQRT(M688))</f>
        <v>1.0277884165695517</v>
      </c>
      <c r="AR693" s="8">
        <f>IF("na"=Q693,"",SQRT(Q693)/SQRT(Q688))</f>
        <v>1.0638728820748802</v>
      </c>
      <c r="AS693" s="8">
        <f>IF("na"=T693,"",SQRT(T693)/SQRT(T688))</f>
        <v>1.0435296754227115</v>
      </c>
      <c r="AT693" s="8">
        <f>IF("na"=X693,"",SQRT(X693)/SQRT(X688))</f>
        <v>1.0209977874188667</v>
      </c>
    </row>
    <row r="694" spans="1:46" x14ac:dyDescent="0.3">
      <c r="A694" s="11" t="s">
        <v>290</v>
      </c>
      <c r="B694" s="56">
        <v>9.4267900000000002E-2</v>
      </c>
      <c r="C694" s="56">
        <v>2.13916</v>
      </c>
      <c r="D694" s="66">
        <v>9.2797900000000003E-2</v>
      </c>
      <c r="E694" s="7">
        <v>3.2338899999999997E-2</v>
      </c>
      <c r="F694" s="64">
        <v>1.0479653E-3</v>
      </c>
      <c r="G694" s="63">
        <v>3.3169400000000002</v>
      </c>
      <c r="H694" s="64">
        <v>3.1875100000000001</v>
      </c>
      <c r="I694" s="64">
        <v>2.16025</v>
      </c>
      <c r="J694" s="65">
        <v>10.1606647882</v>
      </c>
      <c r="K694" s="66">
        <v>9.2176499999999995E-2</v>
      </c>
      <c r="L694" s="7">
        <v>2.9623300000000002E-2</v>
      </c>
      <c r="M694" s="64">
        <v>8.8191379999999996E-4</v>
      </c>
      <c r="N694" s="63">
        <v>3.0629200000000001</v>
      </c>
      <c r="O694" s="64">
        <v>2.71672</v>
      </c>
      <c r="P694" s="64">
        <v>2.1459199999999998</v>
      </c>
      <c r="Q694" s="65">
        <v>7.3806132560000002</v>
      </c>
      <c r="R694" s="66">
        <v>9.2055200000000004E-2</v>
      </c>
      <c r="S694" s="7">
        <v>2.7216199999999999E-2</v>
      </c>
      <c r="T694" s="64">
        <v>7.4561750000000002E-4</v>
      </c>
      <c r="U694" s="63">
        <v>2.7144400000000002</v>
      </c>
      <c r="V694" s="64">
        <v>1.74647</v>
      </c>
      <c r="W694" s="64">
        <v>2.1398999999999999</v>
      </c>
      <c r="X694" s="65">
        <v>3.0501580085</v>
      </c>
      <c r="Y694" s="63"/>
      <c r="Z694" s="63"/>
      <c r="AA694" s="9">
        <f>IF("na"=F694,"",F694/F688)</f>
        <v>1.856220839496586</v>
      </c>
      <c r="AB694" s="7">
        <f>IF("na"=J694,"",J694/J688)</f>
        <v>2.1289109794297523</v>
      </c>
      <c r="AC694" s="7">
        <f>IF("na"=M694,"",M694/M688)</f>
        <v>3.0185863146783349</v>
      </c>
      <c r="AD694" s="7">
        <f>IF("na"=Q694,"",Q694/Q688)</f>
        <v>4.7188333940405247</v>
      </c>
      <c r="AE694" s="7">
        <f>IF("na"=T694,"",T694/T688)</f>
        <v>5.011015103259032</v>
      </c>
      <c r="AF694" s="7">
        <f>IF("na"=X694,"",X694/X688)</f>
        <v>4.9665518627237146</v>
      </c>
      <c r="AG694" s="7">
        <f t="shared" si="139"/>
        <v>689</v>
      </c>
      <c r="AH694" s="61">
        <f t="shared" ca="1" si="138"/>
        <v>6</v>
      </c>
      <c r="AI694" s="61">
        <f t="shared" ca="1" si="138"/>
        <v>8</v>
      </c>
      <c r="AJ694" s="61">
        <f t="shared" ca="1" si="138"/>
        <v>7</v>
      </c>
      <c r="AK694" s="61">
        <f t="shared" ca="1" si="138"/>
        <v>8</v>
      </c>
      <c r="AL694" s="61">
        <f t="shared" ca="1" si="138"/>
        <v>7</v>
      </c>
      <c r="AM694" s="61">
        <f t="shared" ca="1" si="138"/>
        <v>6</v>
      </c>
      <c r="AO694" s="8">
        <f>IF("na"=F694,"",SQRT(F694)/SQRT(F688))</f>
        <v>1.3624319577492983</v>
      </c>
      <c r="AP694" s="8">
        <f>IF("na"=J694,"",SQRT(J694)/SQRT(J688))</f>
        <v>1.4590788119322933</v>
      </c>
      <c r="AQ694" s="8">
        <f>IF("na"=M694,"",SQRT(M694)/SQRT(M688))</f>
        <v>1.7374079298421357</v>
      </c>
      <c r="AR694" s="8">
        <f>IF("na"=Q694,"",SQRT(Q694)/SQRT(Q688))</f>
        <v>2.1722875946891849</v>
      </c>
      <c r="AS694" s="8">
        <f>IF("na"=T694,"",SQRT(T694)/SQRT(T688))</f>
        <v>2.2385296744200271</v>
      </c>
      <c r="AT694" s="8">
        <f>IF("na"=X694,"",SQRT(X694)/SQRT(X688))</f>
        <v>2.2285761963019604</v>
      </c>
    </row>
    <row r="695" spans="1:46" x14ac:dyDescent="0.3">
      <c r="A695" s="11" t="s">
        <v>292</v>
      </c>
      <c r="B695" s="56">
        <v>9.4267900000000002E-2</v>
      </c>
      <c r="C695" s="56">
        <v>2.13916</v>
      </c>
      <c r="D695" s="66">
        <v>9.2910900000000005E-2</v>
      </c>
      <c r="E695" s="7">
        <v>3.1534199999999998E-2</v>
      </c>
      <c r="F695" s="64">
        <v>9.9624710000000005E-4</v>
      </c>
      <c r="G695" s="63">
        <v>3.17197</v>
      </c>
      <c r="H695" s="64">
        <v>2.8239700000000001</v>
      </c>
      <c r="I695" s="64">
        <v>2.1600199999999998</v>
      </c>
      <c r="J695" s="65">
        <v>7.9752417004999998</v>
      </c>
      <c r="K695" s="66">
        <v>9.23369E-2</v>
      </c>
      <c r="L695" s="7">
        <v>2.7841399999999999E-2</v>
      </c>
      <c r="M695" s="64">
        <v>7.7887219999999997E-4</v>
      </c>
      <c r="N695" s="63">
        <v>3.04359</v>
      </c>
      <c r="O695" s="64">
        <v>2.6186600000000002</v>
      </c>
      <c r="P695" s="64">
        <v>2.1904699999999999</v>
      </c>
      <c r="Q695" s="65">
        <v>6.8600129117000002</v>
      </c>
      <c r="R695" s="66">
        <v>9.1300199999999998E-2</v>
      </c>
      <c r="S695" s="7">
        <v>2.5123699999999999E-2</v>
      </c>
      <c r="T695" s="64">
        <v>6.4000750000000001E-4</v>
      </c>
      <c r="U695" s="63">
        <v>2.7574200000000002</v>
      </c>
      <c r="V695" s="64">
        <v>1.9293800000000001</v>
      </c>
      <c r="W695" s="64">
        <v>2.2639300000000002</v>
      </c>
      <c r="X695" s="65">
        <v>3.7380747372999998</v>
      </c>
      <c r="Y695" s="63"/>
      <c r="Z695" s="63"/>
      <c r="AA695" s="9">
        <f>IF("na"=F695,"",F695/F688)</f>
        <v>1.7646143706361648</v>
      </c>
      <c r="AB695" s="7">
        <f>IF("na"=J695,"",J695/J688)</f>
        <v>1.6710107038978774</v>
      </c>
      <c r="AC695" s="7">
        <f>IF("na"=M695,"",M695/M688)</f>
        <v>2.665898825716762</v>
      </c>
      <c r="AD695" s="7">
        <f>IF("na"=Q695,"",Q695/Q688)</f>
        <v>4.3859848617543022</v>
      </c>
      <c r="AE695" s="7">
        <f>IF("na"=T695,"",T695/T688)</f>
        <v>4.3012499689171122</v>
      </c>
      <c r="AF695" s="7">
        <f>IF("na"=X695,"",X695/X688)</f>
        <v>6.0866820662408232</v>
      </c>
      <c r="AG695" s="7">
        <f t="shared" si="139"/>
        <v>689</v>
      </c>
      <c r="AH695" s="61">
        <f t="shared" ca="1" si="138"/>
        <v>5</v>
      </c>
      <c r="AI695" s="61">
        <f t="shared" ca="1" si="138"/>
        <v>7</v>
      </c>
      <c r="AJ695" s="61">
        <f t="shared" ca="1" si="138"/>
        <v>4</v>
      </c>
      <c r="AK695" s="61">
        <f t="shared" ca="1" si="138"/>
        <v>7</v>
      </c>
      <c r="AL695" s="61">
        <f t="shared" ca="1" si="138"/>
        <v>4</v>
      </c>
      <c r="AM695" s="61">
        <f t="shared" ca="1" si="138"/>
        <v>8</v>
      </c>
      <c r="AO695" s="8">
        <f>IF("na"=F695,"",SQRT(F695)/SQRT(F688))</f>
        <v>1.328387884104701</v>
      </c>
      <c r="AP695" s="8">
        <f>IF("na"=J695,"",SQRT(J695)/SQRT(J688))</f>
        <v>1.2926757922611056</v>
      </c>
      <c r="AQ695" s="8">
        <f>IF("na"=M695,"",SQRT(M695)/SQRT(M688))</f>
        <v>1.6327580426127939</v>
      </c>
      <c r="AR695" s="8">
        <f>IF("na"=Q695,"",SQRT(Q695)/SQRT(Q688))</f>
        <v>2.0942743043246037</v>
      </c>
      <c r="AS695" s="8">
        <f>IF("na"=T695,"",SQRT(T695)/SQRT(T688))</f>
        <v>2.0739455077019531</v>
      </c>
      <c r="AT695" s="8">
        <f>IF("na"=X695,"",SQRT(X695)/SQRT(X688))</f>
        <v>2.4671201969585557</v>
      </c>
    </row>
    <row r="696" spans="1:46" x14ac:dyDescent="0.3">
      <c r="A696" s="11" t="s">
        <v>294</v>
      </c>
      <c r="B696" s="56">
        <v>9.4267900000000002E-2</v>
      </c>
      <c r="C696" s="56">
        <v>2.13916</v>
      </c>
      <c r="D696" s="67">
        <v>9.0983499999999995E-2</v>
      </c>
      <c r="E696" s="68">
        <v>3.0886400000000001E-2</v>
      </c>
      <c r="F696" s="69">
        <v>9.6475689999999997E-4</v>
      </c>
      <c r="G696" s="68">
        <v>3.1851500000000001</v>
      </c>
      <c r="H696" s="69">
        <v>2.7580800000000001</v>
      </c>
      <c r="I696" s="69">
        <v>2.2208000000000001</v>
      </c>
      <c r="J696" s="70">
        <v>7.613670376</v>
      </c>
      <c r="K696" s="67">
        <v>9.1070499999999999E-2</v>
      </c>
      <c r="L696" s="68">
        <v>2.67031E-2</v>
      </c>
      <c r="M696" s="69">
        <v>7.232788E-4</v>
      </c>
      <c r="N696" s="68">
        <v>2.99316</v>
      </c>
      <c r="O696" s="69">
        <v>2.44834</v>
      </c>
      <c r="P696" s="69">
        <v>2.2538399999999998</v>
      </c>
      <c r="Q696" s="70">
        <v>6.0075202579999996</v>
      </c>
      <c r="R696" s="67">
        <v>9.1435799999999998E-2</v>
      </c>
      <c r="S696" s="68">
        <v>2.3912200000000002E-2</v>
      </c>
      <c r="T696" s="69">
        <v>5.79814E-4</v>
      </c>
      <c r="U696" s="68">
        <v>2.6384599999999998</v>
      </c>
      <c r="V696" s="69">
        <v>1.36754</v>
      </c>
      <c r="W696" s="69">
        <v>2.27278</v>
      </c>
      <c r="X696" s="70">
        <v>1.8880199559999999</v>
      </c>
      <c r="Y696" s="63"/>
      <c r="Z696" s="63"/>
      <c r="AA696" s="9">
        <f>IF("na"=F696,"",F696/F688)</f>
        <v>1.7088369842285083</v>
      </c>
      <c r="AB696" s="7">
        <f>IF("na"=J696,"",J696/J688)</f>
        <v>1.5952525543456006</v>
      </c>
      <c r="AC696" s="7">
        <f>IF("na"=M696,"",M696/M688)</f>
        <v>2.475615516365623</v>
      </c>
      <c r="AD696" s="7">
        <f>IF("na"=Q696,"",Q696/Q688)</f>
        <v>3.8409392587776781</v>
      </c>
      <c r="AE696" s="7">
        <f>IF("na"=T696,"",T696/T688)</f>
        <v>3.8967120689643582</v>
      </c>
      <c r="AF696" s="7">
        <f>IF("na"=X696,"",X696/X688)</f>
        <v>3.0742502530033584</v>
      </c>
      <c r="AG696" s="7">
        <f t="shared" si="139"/>
        <v>689</v>
      </c>
      <c r="AH696" s="61">
        <f t="shared" ca="1" si="138"/>
        <v>3</v>
      </c>
      <c r="AI696" s="61">
        <f t="shared" ca="1" si="138"/>
        <v>6</v>
      </c>
      <c r="AJ696" s="61">
        <f t="shared" ca="1" si="138"/>
        <v>3</v>
      </c>
      <c r="AK696" s="61">
        <f t="shared" ca="1" si="138"/>
        <v>5</v>
      </c>
      <c r="AL696" s="61">
        <f t="shared" ca="1" si="138"/>
        <v>3</v>
      </c>
      <c r="AM696" s="61">
        <f t="shared" ca="1" si="138"/>
        <v>3</v>
      </c>
      <c r="AO696" s="8">
        <f>IF("na"=F696,"",SQRT(F696)/SQRT(F688))</f>
        <v>1.3072249172305843</v>
      </c>
      <c r="AP696" s="8">
        <f>IF("na"=J696,"",SQRT(J696)/SQRT(J688))</f>
        <v>1.2630330772967113</v>
      </c>
      <c r="AQ696" s="8">
        <f>IF("na"=M696,"",SQRT(M696)/SQRT(M688))</f>
        <v>1.5734088840367029</v>
      </c>
      <c r="AR696" s="8">
        <f>IF("na"=Q696,"",SQRT(Q696)/SQRT(Q688))</f>
        <v>1.9598314363173372</v>
      </c>
      <c r="AS696" s="8">
        <f>IF("na"=T696,"",SQRT(T696)/SQRT(T688))</f>
        <v>1.9740091359880678</v>
      </c>
      <c r="AT696" s="8">
        <f>IF("na"=X696,"",SQRT(X696)/SQRT(X688))</f>
        <v>1.7533540010515156</v>
      </c>
    </row>
    <row r="697" spans="1:46" x14ac:dyDescent="0.3">
      <c r="B697" s="71"/>
      <c r="C697" s="71"/>
      <c r="D697" s="7"/>
      <c r="E697" s="7"/>
      <c r="F697" s="7"/>
      <c r="G697" s="7"/>
      <c r="H697" s="7"/>
      <c r="I697" s="7"/>
      <c r="J697" s="7"/>
      <c r="K697" s="7"/>
      <c r="L697" s="7"/>
    </row>
    <row r="698" spans="1:46" x14ac:dyDescent="0.3">
      <c r="A698" s="11"/>
      <c r="B698" s="11"/>
      <c r="C698" s="11"/>
      <c r="D698" s="73" t="s">
        <v>362</v>
      </c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11"/>
      <c r="Z698" s="11"/>
      <c r="AA698" s="49"/>
      <c r="AB698" s="50"/>
      <c r="AC698" s="50"/>
      <c r="AD698" s="50"/>
      <c r="AE698" s="50"/>
      <c r="AF698" s="50"/>
      <c r="AG698" s="50"/>
      <c r="AH698" s="51"/>
      <c r="AI698" s="51"/>
      <c r="AJ698" s="51"/>
      <c r="AK698" s="51"/>
      <c r="AL698" s="51"/>
      <c r="AM698" s="51"/>
      <c r="AO698" s="50"/>
      <c r="AP698" s="50"/>
      <c r="AQ698" s="50"/>
      <c r="AR698" s="50"/>
      <c r="AS698" s="50"/>
      <c r="AT698" s="50"/>
    </row>
    <row r="699" spans="1:46" x14ac:dyDescent="0.3">
      <c r="B699" s="52" t="s">
        <v>305</v>
      </c>
      <c r="C699" s="52" t="s">
        <v>305</v>
      </c>
      <c r="D699" s="72">
        <v>7</v>
      </c>
      <c r="E699" s="72"/>
      <c r="F699" s="72"/>
      <c r="G699" s="72"/>
      <c r="H699" s="72"/>
      <c r="I699" s="72"/>
      <c r="J699" s="72"/>
      <c r="K699" s="72">
        <v>15</v>
      </c>
      <c r="L699" s="72"/>
      <c r="M699" s="72"/>
      <c r="N699" s="72"/>
      <c r="O699" s="72"/>
      <c r="P699" s="72"/>
      <c r="Q699" s="72"/>
      <c r="R699" s="72">
        <v>30</v>
      </c>
      <c r="S699" s="72"/>
      <c r="T699" s="72"/>
      <c r="U699" s="72"/>
      <c r="V699" s="72"/>
      <c r="W699" s="72"/>
      <c r="X699" s="72"/>
      <c r="Y699" s="53"/>
      <c r="Z699" s="53"/>
    </row>
    <row r="700" spans="1:46" x14ac:dyDescent="0.3">
      <c r="B700" s="54" t="s">
        <v>296</v>
      </c>
      <c r="C700" s="54" t="s">
        <v>306</v>
      </c>
      <c r="D700" s="55" t="s">
        <v>296</v>
      </c>
      <c r="E700" s="56" t="s">
        <v>299</v>
      </c>
      <c r="F700" s="56" t="s">
        <v>307</v>
      </c>
      <c r="G700" s="56" t="s">
        <v>308</v>
      </c>
      <c r="H700" s="56" t="s">
        <v>309</v>
      </c>
      <c r="I700" s="56" t="s">
        <v>310</v>
      </c>
      <c r="J700" s="57" t="s">
        <v>311</v>
      </c>
      <c r="K700" s="55" t="s">
        <v>296</v>
      </c>
      <c r="L700" s="56" t="s">
        <v>299</v>
      </c>
      <c r="M700" s="56" t="s">
        <v>307</v>
      </c>
      <c r="N700" s="56" t="s">
        <v>308</v>
      </c>
      <c r="O700" s="56" t="s">
        <v>309</v>
      </c>
      <c r="P700" s="56" t="s">
        <v>310</v>
      </c>
      <c r="Q700" s="57" t="s">
        <v>311</v>
      </c>
      <c r="R700" s="55" t="s">
        <v>296</v>
      </c>
      <c r="S700" s="56" t="s">
        <v>299</v>
      </c>
      <c r="T700" s="56" t="s">
        <v>307</v>
      </c>
      <c r="U700" s="56" t="s">
        <v>308</v>
      </c>
      <c r="V700" s="56" t="s">
        <v>309</v>
      </c>
      <c r="W700" s="56" t="s">
        <v>310</v>
      </c>
      <c r="X700" s="57" t="s">
        <v>311</v>
      </c>
      <c r="Y700" s="56"/>
      <c r="Z700" s="56"/>
    </row>
    <row r="701" spans="1:46" x14ac:dyDescent="0.3">
      <c r="A701" s="11" t="s">
        <v>312</v>
      </c>
      <c r="B701" s="56">
        <v>0.644598</v>
      </c>
      <c r="C701" s="56">
        <v>2.9715099999999999</v>
      </c>
      <c r="D701" s="58">
        <v>0.64058000000000004</v>
      </c>
      <c r="E701" s="59">
        <v>4.18076E-2</v>
      </c>
      <c r="F701" s="59">
        <v>1.7640196999999999E-3</v>
      </c>
      <c r="G701" s="59">
        <v>3.1334300000000002</v>
      </c>
      <c r="H701" s="59">
        <v>0.79943799999999998</v>
      </c>
      <c r="I701" s="59">
        <v>2.9777399999999998</v>
      </c>
      <c r="J701" s="60">
        <v>0.63913992870000003</v>
      </c>
      <c r="K701" s="58">
        <v>0.64160300000000003</v>
      </c>
      <c r="L701" s="59">
        <v>3.5019000000000002E-2</v>
      </c>
      <c r="M701" s="59">
        <v>1.2353003E-3</v>
      </c>
      <c r="N701" s="59">
        <v>3.0428000000000002</v>
      </c>
      <c r="O701" s="59">
        <v>0.49445800000000001</v>
      </c>
      <c r="P701" s="59">
        <v>2.96977</v>
      </c>
      <c r="Q701" s="60">
        <v>0.24449174130000001</v>
      </c>
      <c r="R701" s="58">
        <v>0.64186699999999997</v>
      </c>
      <c r="S701" s="59">
        <v>3.09678E-2</v>
      </c>
      <c r="T701" s="59">
        <v>9.6646290000000005E-4</v>
      </c>
      <c r="U701" s="59">
        <v>3.0158999999999998</v>
      </c>
      <c r="V701" s="59">
        <v>0.33203700000000003</v>
      </c>
      <c r="W701" s="59">
        <v>2.9804200000000001</v>
      </c>
      <c r="X701" s="60">
        <v>0.1103279574</v>
      </c>
      <c r="Y701" s="59"/>
      <c r="Z701" s="59"/>
      <c r="AH701" s="61"/>
      <c r="AI701" s="61"/>
    </row>
    <row r="702" spans="1:46" x14ac:dyDescent="0.3">
      <c r="A702" s="11" t="s">
        <v>280</v>
      </c>
      <c r="B702" s="56">
        <v>0.644598</v>
      </c>
      <c r="C702" s="56">
        <v>2.9715099999999999</v>
      </c>
      <c r="D702" s="58">
        <v>0.64059999999999995</v>
      </c>
      <c r="E702" s="59">
        <v>4.8679500000000001E-2</v>
      </c>
      <c r="F702" s="59">
        <v>2.3856776999999999E-3</v>
      </c>
      <c r="G702" s="59">
        <v>3.1</v>
      </c>
      <c r="H702" s="59">
        <v>0.79207799999999995</v>
      </c>
      <c r="I702" s="59">
        <v>2.9419499999999998</v>
      </c>
      <c r="J702" s="60">
        <v>0.62826135159999996</v>
      </c>
      <c r="K702" s="58">
        <v>0.641509</v>
      </c>
      <c r="L702" s="59">
        <v>4.3967199999999998E-2</v>
      </c>
      <c r="M702" s="59">
        <v>1.9426565E-3</v>
      </c>
      <c r="N702" s="59">
        <v>3.0141800000000001</v>
      </c>
      <c r="O702" s="59">
        <v>0.50434800000000002</v>
      </c>
      <c r="P702" s="59">
        <v>2.9456899999999999</v>
      </c>
      <c r="Q702" s="60">
        <v>0.2550335775</v>
      </c>
      <c r="R702" s="58">
        <v>0.63960399999999995</v>
      </c>
      <c r="S702" s="59">
        <v>4.1770399999999999E-2</v>
      </c>
      <c r="T702" s="59">
        <v>1.7697062999999999E-3</v>
      </c>
      <c r="U702" s="59">
        <v>2.97281</v>
      </c>
      <c r="V702" s="59">
        <v>0.39559699999999998</v>
      </c>
      <c r="W702" s="59">
        <v>2.9269799999999999</v>
      </c>
      <c r="X702" s="60">
        <v>0.1584799073</v>
      </c>
      <c r="Y702" s="59"/>
      <c r="Z702" s="59"/>
      <c r="AA702" s="9">
        <f>IF("na"=F702,"",F702/F701)</f>
        <v>1.352409896556144</v>
      </c>
      <c r="AB702" s="7">
        <f>IF("na"=J702,"",J702/J701)</f>
        <v>0.98297934988645297</v>
      </c>
      <c r="AC702" s="7">
        <f>IF("na"=M702,"",M702/M701)</f>
        <v>1.5726188198934299</v>
      </c>
      <c r="AD702" s="7">
        <f>IF("na"=Q702,"",Q702/Q701)</f>
        <v>1.0431173508927027</v>
      </c>
      <c r="AE702" s="7">
        <f>IF("na"=T702,"",T702/T701)</f>
        <v>1.8311166419321423</v>
      </c>
      <c r="AF702" s="7">
        <f>IF("na"=X702,"",X702/X701)</f>
        <v>1.436443772138575</v>
      </c>
      <c r="AG702" s="7">
        <f>ROW()</f>
        <v>702</v>
      </c>
      <c r="AH702" s="61">
        <f t="shared" ref="AH702:AM709" ca="1" si="140">SUM(IF(INDIRECT(ADDRESS(ROW(),AH$60))&gt;INDIRECT(ADDRESS($AG702,AH$60)),1,0), IF(INDIRECT(ADDRESS(ROW(),AH$60))&gt;INDIRECT(ADDRESS($AG702+1,AH$60)),1,0), IF(INDIRECT(ADDRESS(ROW(),AH$60))&gt;INDIRECT(ADDRESS($AG702+2,AH$60)),1,0), IF(INDIRECT(ADDRESS(ROW(),AH$60))&gt;INDIRECT(ADDRESS($AG702+3,AH$60)),1,0), IF(INDIRECT(ADDRESS(ROW(),AH$60))&gt;INDIRECT(ADDRESS($AG702+4,AH$60)),1,0), IF(INDIRECT(ADDRESS(ROW(),AH$60))&gt;INDIRECT(ADDRESS($AG702+5,AH$60)),1,0), IF(INDIRECT(ADDRESS(ROW(),AH$60))&gt;INDIRECT(ADDRESS($AG702+6,AH$60)),1,0), IF(INDIRECT(ADDRESS(ROW(),AH$60))&gt;INDIRECT(ADDRESS($AG702+7,AH$60)),1,0))+1</f>
        <v>7</v>
      </c>
      <c r="AI702" s="61">
        <f t="shared" ca="1" si="140"/>
        <v>6</v>
      </c>
      <c r="AJ702" s="61">
        <f t="shared" ca="1" si="140"/>
        <v>7</v>
      </c>
      <c r="AK702" s="61">
        <f t="shared" ca="1" si="140"/>
        <v>3</v>
      </c>
      <c r="AL702" s="61">
        <f t="shared" ca="1" si="140"/>
        <v>7</v>
      </c>
      <c r="AM702" s="61">
        <f t="shared" ca="1" si="140"/>
        <v>7</v>
      </c>
      <c r="AO702" s="8">
        <f>IF("na"=F702,"",SQRT(F702)/SQRT(F701))</f>
        <v>1.1629315958198678</v>
      </c>
      <c r="AP702" s="8">
        <f>IF("na"=J702,"",SQRT(J702)/SQRT(J701))</f>
        <v>0.9914531506261165</v>
      </c>
      <c r="AQ702" s="8">
        <f>IF("na"=M702,"",SQRT(M702)/SQRT(M701))</f>
        <v>1.2540409960975878</v>
      </c>
      <c r="AR702" s="8">
        <f>IF("na"=Q702,"",SQRT(Q702)/SQRT(Q701))</f>
        <v>1.021331166122283</v>
      </c>
      <c r="AS702" s="8">
        <f>IF("na"=T702,"",SQRT(T702)/SQRT(T701))</f>
        <v>1.353187585640713</v>
      </c>
      <c r="AT702" s="8">
        <f>IF("na"=X702,"",SQRT(X702)/SQRT(X701))</f>
        <v>1.1985173224190691</v>
      </c>
    </row>
    <row r="703" spans="1:46" x14ac:dyDescent="0.3">
      <c r="A703" s="11" t="s">
        <v>282</v>
      </c>
      <c r="B703" s="56">
        <v>0.644598</v>
      </c>
      <c r="C703" s="56">
        <v>2.9715099999999999</v>
      </c>
      <c r="D703" s="58">
        <v>0.63885099999999995</v>
      </c>
      <c r="E703" s="59">
        <v>4.7822499999999997E-2</v>
      </c>
      <c r="F703" s="59">
        <v>2.3200195000000002E-3</v>
      </c>
      <c r="G703" s="59">
        <v>3.1023900000000002</v>
      </c>
      <c r="H703" s="59">
        <v>0.77738099999999999</v>
      </c>
      <c r="I703" s="59">
        <v>2.9454099999999999</v>
      </c>
      <c r="J703" s="60">
        <v>0.60500242910000002</v>
      </c>
      <c r="K703" s="58">
        <v>0.63870400000000005</v>
      </c>
      <c r="L703" s="59">
        <v>4.3558899999999998E-2</v>
      </c>
      <c r="M703" s="59">
        <v>1.9321169000000001E-3</v>
      </c>
      <c r="N703" s="59">
        <v>3.0172599999999998</v>
      </c>
      <c r="O703" s="59">
        <v>0.56517499999999998</v>
      </c>
      <c r="P703" s="59">
        <v>2.9307799999999999</v>
      </c>
      <c r="Q703" s="60">
        <v>0.32108171349999998</v>
      </c>
      <c r="R703" s="58">
        <v>0.63713600000000004</v>
      </c>
      <c r="S703" s="59">
        <v>4.0757099999999997E-2</v>
      </c>
      <c r="T703" s="59">
        <v>1.7168226E-3</v>
      </c>
      <c r="U703" s="59">
        <v>2.9884300000000001</v>
      </c>
      <c r="V703" s="59">
        <v>0.40700900000000001</v>
      </c>
      <c r="W703" s="59">
        <v>2.9438499999999999</v>
      </c>
      <c r="X703" s="60">
        <v>0.16642140159999999</v>
      </c>
      <c r="Y703" s="59"/>
      <c r="Z703" s="59"/>
      <c r="AA703" s="9">
        <f>IF("na"=F703,"",F703/F701)</f>
        <v>1.3151891104163975</v>
      </c>
      <c r="AB703" s="7">
        <f>IF("na"=J703,"",J703/J701)</f>
        <v>0.94658837905897208</v>
      </c>
      <c r="AC703" s="7">
        <f>IF("na"=M703,"",M703/M701)</f>
        <v>1.5640868054512738</v>
      </c>
      <c r="AD703" s="7">
        <f>IF("na"=Q703,"",Q703/Q701)</f>
        <v>1.3132620013778762</v>
      </c>
      <c r="AE703" s="7">
        <f>IF("na"=T703,"",T703/T701)</f>
        <v>1.7763978317222522</v>
      </c>
      <c r="AF703" s="7">
        <f>IF("na"=X703,"",X703/X701)</f>
        <v>1.5084245690929468</v>
      </c>
      <c r="AG703" s="7">
        <f t="shared" ref="AG703:AG709" si="141">AG702</f>
        <v>702</v>
      </c>
      <c r="AH703" s="61">
        <f t="shared" ca="1" si="140"/>
        <v>6</v>
      </c>
      <c r="AI703" s="61">
        <f t="shared" ca="1" si="140"/>
        <v>5</v>
      </c>
      <c r="AJ703" s="61">
        <f t="shared" ca="1" si="140"/>
        <v>6</v>
      </c>
      <c r="AK703" s="61">
        <f t="shared" ca="1" si="140"/>
        <v>8</v>
      </c>
      <c r="AL703" s="61">
        <f t="shared" ca="1" si="140"/>
        <v>6</v>
      </c>
      <c r="AM703" s="61">
        <f t="shared" ca="1" si="140"/>
        <v>8</v>
      </c>
      <c r="AO703" s="8">
        <f>IF("na"=F703,"",SQRT(F703)/SQRT(F701))</f>
        <v>1.1468169472136334</v>
      </c>
      <c r="AP703" s="8">
        <f>IF("na"=J703,"",SQRT(J703)/SQRT(J701))</f>
        <v>0.972927735784612</v>
      </c>
      <c r="AQ703" s="8">
        <f>IF("na"=M703,"",SQRT(M703)/SQRT(M701))</f>
        <v>1.2506345611133869</v>
      </c>
      <c r="AR703" s="8">
        <f>IF("na"=Q703,"",SQRT(Q703)/SQRT(Q701))</f>
        <v>1.145976440149568</v>
      </c>
      <c r="AS703" s="8">
        <f>IF("na"=T703,"",SQRT(T703)/SQRT(T701))</f>
        <v>1.3328157531040259</v>
      </c>
      <c r="AT703" s="8">
        <f>IF("na"=X703,"",SQRT(X703)/SQRT(X701))</f>
        <v>1.2281793717095832</v>
      </c>
    </row>
    <row r="704" spans="1:46" x14ac:dyDescent="0.3">
      <c r="A704" s="11" t="s">
        <v>284</v>
      </c>
      <c r="B704" s="56">
        <v>0.644598</v>
      </c>
      <c r="C704" s="56">
        <v>2.9715099999999999</v>
      </c>
      <c r="D704" s="58">
        <v>0.62237100000000001</v>
      </c>
      <c r="E704" s="59">
        <v>4.66612E-2</v>
      </c>
      <c r="F704" s="59">
        <v>2.6713069999999999E-3</v>
      </c>
      <c r="G704" s="59">
        <v>3.1541600000000001</v>
      </c>
      <c r="H704" s="59">
        <v>0.87583900000000003</v>
      </c>
      <c r="I704" s="59">
        <v>2.9855999999999998</v>
      </c>
      <c r="J704" s="60">
        <v>0.767292482</v>
      </c>
      <c r="K704" s="58">
        <v>0.62210299999999996</v>
      </c>
      <c r="L704" s="59">
        <v>3.8959899999999999E-2</v>
      </c>
      <c r="M704" s="59">
        <v>2.0238987999999999E-3</v>
      </c>
      <c r="N704" s="59">
        <v>2.9289900000000002</v>
      </c>
      <c r="O704" s="59">
        <v>0.454656</v>
      </c>
      <c r="P704" s="59">
        <v>2.8661699999999999</v>
      </c>
      <c r="Q704" s="60">
        <v>0.21780859390000001</v>
      </c>
      <c r="R704" s="58">
        <v>0.62309999999999999</v>
      </c>
      <c r="S704" s="59">
        <v>3.7690500000000002E-2</v>
      </c>
      <c r="T704" s="59">
        <v>1.8827377E-3</v>
      </c>
      <c r="U704" s="59">
        <v>2.9136000000000002</v>
      </c>
      <c r="V704" s="59">
        <v>0.34561799999999998</v>
      </c>
      <c r="W704" s="59">
        <v>2.8789199999999999</v>
      </c>
      <c r="X704" s="60">
        <v>0.12802471000000001</v>
      </c>
      <c r="Y704" s="59"/>
      <c r="Z704" s="59"/>
      <c r="AA704" s="9">
        <f>IF("na"=F704,"",F704/F701)</f>
        <v>1.5143294601528543</v>
      </c>
      <c r="AB704" s="7">
        <f>IF("na"=J704,"",J704/J701)</f>
        <v>1.2005078192511929</v>
      </c>
      <c r="AC704" s="7">
        <f>IF("na"=M704,"",M704/M701)</f>
        <v>1.6383860669344934</v>
      </c>
      <c r="AD704" s="7">
        <f>IF("na"=Q704,"",Q704/Q701)</f>
        <v>0.8908627863742079</v>
      </c>
      <c r="AE704" s="7">
        <f>IF("na"=T704,"",T704/T701)</f>
        <v>1.9480703294456516</v>
      </c>
      <c r="AF704" s="7">
        <f>IF("na"=X704,"",X704/X701)</f>
        <v>1.1604013435673379</v>
      </c>
      <c r="AG704" s="7">
        <f t="shared" si="141"/>
        <v>702</v>
      </c>
      <c r="AH704" s="61">
        <f t="shared" ca="1" si="140"/>
        <v>8</v>
      </c>
      <c r="AI704" s="61">
        <f t="shared" ca="1" si="140"/>
        <v>8</v>
      </c>
      <c r="AJ704" s="61">
        <f t="shared" ca="1" si="140"/>
        <v>8</v>
      </c>
      <c r="AK704" s="61">
        <f t="shared" ca="1" si="140"/>
        <v>1</v>
      </c>
      <c r="AL704" s="61">
        <f t="shared" ca="1" si="140"/>
        <v>8</v>
      </c>
      <c r="AM704" s="61">
        <f t="shared" ca="1" si="140"/>
        <v>3</v>
      </c>
      <c r="AO704" s="8">
        <f>IF("na"=F704,"",SQRT(F704)/SQRT(F701))</f>
        <v>1.2305809441694009</v>
      </c>
      <c r="AP704" s="8">
        <f>IF("na"=J704,"",SQRT(J704)/SQRT(J701))</f>
        <v>1.0956768772093317</v>
      </c>
      <c r="AQ704" s="8">
        <f>IF("na"=M704,"",SQRT(M704)/SQRT(M701))</f>
        <v>1.2799945573847156</v>
      </c>
      <c r="AR704" s="8">
        <f>IF("na"=Q704,"",SQRT(Q704)/SQRT(Q701))</f>
        <v>0.94385527829970206</v>
      </c>
      <c r="AS704" s="8">
        <f>IF("na"=T704,"",SQRT(T704)/SQRT(T701))</f>
        <v>1.3957329004668664</v>
      </c>
      <c r="AT704" s="8">
        <f>IF("na"=X704,"",SQRT(X704)/SQRT(X701))</f>
        <v>1.077219264387403</v>
      </c>
    </row>
    <row r="705" spans="1:1024" x14ac:dyDescent="0.3">
      <c r="A705" s="11" t="s">
        <v>286</v>
      </c>
      <c r="B705" s="56">
        <v>0.644598</v>
      </c>
      <c r="C705" s="56">
        <v>2.9715099999999999</v>
      </c>
      <c r="D705" s="58">
        <v>0.65694399999999997</v>
      </c>
      <c r="E705" s="59">
        <v>4.2782800000000003E-2</v>
      </c>
      <c r="F705" s="59">
        <v>1.9827916E-3</v>
      </c>
      <c r="G705" s="59">
        <v>3.0739000000000001</v>
      </c>
      <c r="H705" s="59">
        <v>0.73371699999999995</v>
      </c>
      <c r="I705" s="59">
        <v>2.9297399999999998</v>
      </c>
      <c r="J705" s="60">
        <v>0.54008536890000003</v>
      </c>
      <c r="K705" s="58">
        <v>0.65864299999999998</v>
      </c>
      <c r="L705" s="59">
        <v>3.5231600000000002E-2</v>
      </c>
      <c r="M705" s="59">
        <v>1.4385276E-3</v>
      </c>
      <c r="N705" s="59">
        <v>3.0255100000000001</v>
      </c>
      <c r="O705" s="59">
        <v>0.51321499999999998</v>
      </c>
      <c r="P705" s="59">
        <v>2.9504800000000002</v>
      </c>
      <c r="Q705" s="60">
        <v>0.26383189709999999</v>
      </c>
      <c r="R705" s="58">
        <v>0.65682399999999996</v>
      </c>
      <c r="S705" s="59">
        <v>3.2545999999999999E-2</v>
      </c>
      <c r="T705" s="59">
        <v>1.2087171E-3</v>
      </c>
      <c r="U705" s="59">
        <v>2.9796900000000002</v>
      </c>
      <c r="V705" s="59">
        <v>0.338698</v>
      </c>
      <c r="W705" s="59">
        <v>2.9427300000000001</v>
      </c>
      <c r="X705" s="60">
        <v>0.11554462359999999</v>
      </c>
      <c r="Y705" s="59"/>
      <c r="Z705" s="59"/>
      <c r="AA705" s="9">
        <f>IF("na"=F705,"",F705/F701)</f>
        <v>1.1240189664548532</v>
      </c>
      <c r="AB705" s="7">
        <f>IF("na"=J705,"",J705/J701)</f>
        <v>0.84501897729738884</v>
      </c>
      <c r="AC705" s="7">
        <f>IF("na"=M705,"",M705/M701)</f>
        <v>1.1645165147292524</v>
      </c>
      <c r="AD705" s="7">
        <f>IF("na"=Q705,"",Q705/Q701)</f>
        <v>1.079103513669482</v>
      </c>
      <c r="AE705" s="7">
        <f>IF("na"=T705,"",T705/T701)</f>
        <v>1.2506606306356922</v>
      </c>
      <c r="AF705" s="7">
        <f>IF("na"=X705,"",X705/X701)</f>
        <v>1.0472832663899205</v>
      </c>
      <c r="AG705" s="7">
        <f t="shared" si="141"/>
        <v>702</v>
      </c>
      <c r="AH705" s="61">
        <f t="shared" ca="1" si="140"/>
        <v>2</v>
      </c>
      <c r="AI705" s="61">
        <f t="shared" ca="1" si="140"/>
        <v>1</v>
      </c>
      <c r="AJ705" s="61">
        <f t="shared" ca="1" si="140"/>
        <v>2</v>
      </c>
      <c r="AK705" s="61">
        <f t="shared" ca="1" si="140"/>
        <v>5</v>
      </c>
      <c r="AL705" s="61">
        <f t="shared" ca="1" si="140"/>
        <v>2</v>
      </c>
      <c r="AM705" s="61">
        <f t="shared" ca="1" si="140"/>
        <v>2</v>
      </c>
      <c r="AO705" s="8">
        <f>IF("na"=F705,"",SQRT(F705)/SQRT(F701))</f>
        <v>1.0601976072670856</v>
      </c>
      <c r="AP705" s="8">
        <f>IF("na"=J705,"",SQRT(J705)/SQRT(J701))</f>
        <v>0.91924913777353556</v>
      </c>
      <c r="AQ705" s="8">
        <f>IF("na"=M705,"",SQRT(M705)/SQRT(M701))</f>
        <v>1.0791276637772069</v>
      </c>
      <c r="AR705" s="8">
        <f>IF("na"=Q705,"",SQRT(Q705)/SQRT(Q701))</f>
        <v>1.0387990728093099</v>
      </c>
      <c r="AS705" s="8">
        <f>IF("na"=T705,"",SQRT(T705)/SQRT(T701))</f>
        <v>1.1183293927263525</v>
      </c>
      <c r="AT705" s="8">
        <f>IF("na"=X705,"",SQRT(X705)/SQRT(X701))</f>
        <v>1.0233685877482854</v>
      </c>
    </row>
    <row r="706" spans="1:1024" x14ac:dyDescent="0.3">
      <c r="A706" s="11" t="s">
        <v>288</v>
      </c>
      <c r="B706" s="56">
        <v>0.644598</v>
      </c>
      <c r="C706" s="56">
        <v>2.9715099999999999</v>
      </c>
      <c r="D706" s="62">
        <v>0.63650700000000004</v>
      </c>
      <c r="E706" s="63">
        <v>4.3012599999999998E-2</v>
      </c>
      <c r="F706" s="64">
        <v>1.9155479E-3</v>
      </c>
      <c r="G706" s="63">
        <v>3.0994299999999999</v>
      </c>
      <c r="H706" s="64">
        <v>0.77277600000000002</v>
      </c>
      <c r="I706" s="64">
        <v>2.9475799999999999</v>
      </c>
      <c r="J706" s="65">
        <v>0.59775539099999997</v>
      </c>
      <c r="K706" s="62">
        <v>0.63417100000000004</v>
      </c>
      <c r="L706" s="63">
        <v>3.4456100000000003E-2</v>
      </c>
      <c r="M706" s="64">
        <v>1.2959451E-3</v>
      </c>
      <c r="N706" s="63">
        <v>3.0417100000000001</v>
      </c>
      <c r="O706" s="64">
        <v>0.47964400000000001</v>
      </c>
      <c r="P706" s="64">
        <v>2.9746199999999998</v>
      </c>
      <c r="Q706" s="65">
        <v>0.23006803880000001</v>
      </c>
      <c r="R706" s="62">
        <v>0.63597300000000001</v>
      </c>
      <c r="S706" s="63">
        <v>3.13849E-2</v>
      </c>
      <c r="T706" s="64">
        <v>1.0594025E-3</v>
      </c>
      <c r="U706" s="63">
        <v>2.99533</v>
      </c>
      <c r="V706" s="64">
        <v>0.32916600000000001</v>
      </c>
      <c r="W706" s="64">
        <v>2.9625499999999998</v>
      </c>
      <c r="X706" s="65">
        <v>0.1084305371</v>
      </c>
      <c r="Y706" s="63"/>
      <c r="Z706" s="63"/>
      <c r="AA706" s="9">
        <f>IF("na"=F706,"",F706/F701)</f>
        <v>1.0858993808289104</v>
      </c>
      <c r="AB706" s="7">
        <f>IF("na"=J706,"",J706/J701)</f>
        <v>0.93524964433973712</v>
      </c>
      <c r="AC706" s="7">
        <f>IF("na"=M706,"",M706/M701)</f>
        <v>1.0490931638242134</v>
      </c>
      <c r="AD706" s="7">
        <f>IF("na"=Q706,"",Q706/Q701)</f>
        <v>0.9410053590223254</v>
      </c>
      <c r="AE706" s="7">
        <f>IF("na"=T706,"",T706/T701)</f>
        <v>1.096164684645422</v>
      </c>
      <c r="AF706" s="7">
        <f>IF("na"=X706,"",X706/X701)</f>
        <v>0.98280199919662437</v>
      </c>
      <c r="AG706" s="7">
        <f t="shared" si="141"/>
        <v>702</v>
      </c>
      <c r="AH706" s="61">
        <f t="shared" ca="1" si="140"/>
        <v>1</v>
      </c>
      <c r="AI706" s="61">
        <f t="shared" ca="1" si="140"/>
        <v>4</v>
      </c>
      <c r="AJ706" s="61">
        <f t="shared" ca="1" si="140"/>
        <v>1</v>
      </c>
      <c r="AK706" s="61">
        <f t="shared" ca="1" si="140"/>
        <v>2</v>
      </c>
      <c r="AL706" s="61">
        <f t="shared" ca="1" si="140"/>
        <v>1</v>
      </c>
      <c r="AM706" s="61">
        <f t="shared" ca="1" si="140"/>
        <v>1</v>
      </c>
      <c r="AO706" s="8">
        <f>IF("na"=F706,"",SQRT(F706)/SQRT(F701))</f>
        <v>1.0420649599851779</v>
      </c>
      <c r="AP706" s="8">
        <f>IF("na"=J706,"",SQRT(J706)/SQRT(J701))</f>
        <v>0.9670830596901886</v>
      </c>
      <c r="AQ706" s="8">
        <f>IF("na"=M706,"",SQRT(M706)/SQRT(M701))</f>
        <v>1.0242524902699595</v>
      </c>
      <c r="AR706" s="8">
        <f>IF("na"=Q706,"",SQRT(Q706)/SQRT(Q701))</f>
        <v>0.97005430725414832</v>
      </c>
      <c r="AS706" s="8">
        <f>IF("na"=T706,"",SQRT(T706)/SQRT(T701))</f>
        <v>1.0469788367705537</v>
      </c>
      <c r="AT706" s="8">
        <f>IF("na"=X706,"",SQRT(X706)/SQRT(X701))</f>
        <v>0.99136370681835251</v>
      </c>
    </row>
    <row r="707" spans="1:1024" x14ac:dyDescent="0.3">
      <c r="A707" s="11" t="s">
        <v>290</v>
      </c>
      <c r="B707" s="56">
        <v>0.644598</v>
      </c>
      <c r="C707" s="56">
        <v>2.9715099999999999</v>
      </c>
      <c r="D707" s="66">
        <v>0.65672299999999995</v>
      </c>
      <c r="E707" s="7">
        <v>4.3444299999999998E-2</v>
      </c>
      <c r="F707" s="64">
        <v>2.0344228E-3</v>
      </c>
      <c r="G707" s="63">
        <v>3.0708099999999998</v>
      </c>
      <c r="H707" s="64">
        <v>0.75713399999999997</v>
      </c>
      <c r="I707" s="64">
        <v>2.9203399999999999</v>
      </c>
      <c r="J707" s="65">
        <v>0.57587026279999998</v>
      </c>
      <c r="K707" s="66">
        <v>0.65550699999999995</v>
      </c>
      <c r="L707" s="7">
        <v>3.9704200000000002E-2</v>
      </c>
      <c r="M707" s="64">
        <v>1.6954296E-3</v>
      </c>
      <c r="N707" s="63">
        <v>3.0136099999999999</v>
      </c>
      <c r="O707" s="64">
        <v>0.54465200000000003</v>
      </c>
      <c r="P707" s="64">
        <v>2.9297800000000001</v>
      </c>
      <c r="Q707" s="65">
        <v>0.29838719400000002</v>
      </c>
      <c r="R707" s="66">
        <v>0.65353399999999995</v>
      </c>
      <c r="S707" s="7">
        <v>3.7909499999999999E-2</v>
      </c>
      <c r="T707" s="64">
        <v>1.5169821000000001E-3</v>
      </c>
      <c r="U707" s="63">
        <v>2.9853900000000002</v>
      </c>
      <c r="V707" s="64">
        <v>0.38272</v>
      </c>
      <c r="W707" s="64">
        <v>2.9418899999999999</v>
      </c>
      <c r="X707" s="65">
        <v>0.1473519428</v>
      </c>
      <c r="Y707" s="63"/>
      <c r="Z707" s="63"/>
      <c r="AA707" s="9">
        <f>IF("na"=F707,"",F707/F701)</f>
        <v>1.1532880273389237</v>
      </c>
      <c r="AB707" s="7">
        <f>IF("na"=J707,"",J707/J701)</f>
        <v>0.90100811565835126</v>
      </c>
      <c r="AC707" s="7">
        <f>IF("na"=M707,"",M707/M701)</f>
        <v>1.3724837596169934</v>
      </c>
      <c r="AD707" s="7">
        <f>IF("na"=Q707,"",Q707/Q701)</f>
        <v>1.2204387453475101</v>
      </c>
      <c r="AE707" s="7">
        <f>IF("na"=T707,"",T707/T701)</f>
        <v>1.5696226932249546</v>
      </c>
      <c r="AF707" s="7">
        <f>IF("na"=X707,"",X707/X701)</f>
        <v>1.335581173371746</v>
      </c>
      <c r="AG707" s="7">
        <f t="shared" si="141"/>
        <v>702</v>
      </c>
      <c r="AH707" s="61">
        <f t="shared" ca="1" si="140"/>
        <v>5</v>
      </c>
      <c r="AI707" s="61">
        <f t="shared" ca="1" si="140"/>
        <v>3</v>
      </c>
      <c r="AJ707" s="61">
        <f t="shared" ca="1" si="140"/>
        <v>4</v>
      </c>
      <c r="AK707" s="61">
        <f t="shared" ca="1" si="140"/>
        <v>7</v>
      </c>
      <c r="AL707" s="61">
        <f t="shared" ca="1" si="140"/>
        <v>4</v>
      </c>
      <c r="AM707" s="61">
        <f t="shared" ca="1" si="140"/>
        <v>6</v>
      </c>
      <c r="AO707" s="8">
        <f>IF("na"=F707,"",SQRT(F707)/SQRT(F701))</f>
        <v>1.0739124858846385</v>
      </c>
      <c r="AP707" s="8">
        <f>IF("na"=J707,"",SQRT(J707)/SQRT(J701))</f>
        <v>0.94921447295031869</v>
      </c>
      <c r="AQ707" s="8">
        <f>IF("na"=M707,"",SQRT(M707)/SQRT(M701))</f>
        <v>1.1715305201389308</v>
      </c>
      <c r="AR707" s="8">
        <f>IF("na"=Q707,"",SQRT(Q707)/SQRT(Q701))</f>
        <v>1.1047346945522758</v>
      </c>
      <c r="AS707" s="8">
        <f>IF("na"=T707,"",SQRT(T707)/SQRT(T701))</f>
        <v>1.2528458377729299</v>
      </c>
      <c r="AT707" s="8">
        <f>IF("na"=X707,"",SQRT(X707)/SQRT(X701))</f>
        <v>1.1556734717781427</v>
      </c>
    </row>
    <row r="708" spans="1:1024" x14ac:dyDescent="0.3">
      <c r="A708" s="11" t="s">
        <v>292</v>
      </c>
      <c r="B708" s="56">
        <v>0.644598</v>
      </c>
      <c r="C708" s="56">
        <v>2.9715099999999999</v>
      </c>
      <c r="D708" s="66">
        <v>0.65469699999999997</v>
      </c>
      <c r="E708" s="7">
        <v>4.3819700000000003E-2</v>
      </c>
      <c r="F708" s="64">
        <v>2.0221559000000002E-3</v>
      </c>
      <c r="G708" s="63">
        <v>3.05823</v>
      </c>
      <c r="H708" s="64">
        <v>0.73760599999999998</v>
      </c>
      <c r="I708" s="64">
        <v>2.9114</v>
      </c>
      <c r="J708" s="65">
        <v>0.54767582329999998</v>
      </c>
      <c r="K708" s="66">
        <v>0.65344899999999995</v>
      </c>
      <c r="L708" s="7">
        <v>4.0295299999999999E-2</v>
      </c>
      <c r="M708" s="64">
        <v>1.7020513999999999E-3</v>
      </c>
      <c r="N708" s="63">
        <v>3.02121</v>
      </c>
      <c r="O708" s="64">
        <v>0.51013200000000003</v>
      </c>
      <c r="P708" s="64">
        <v>2.9451800000000001</v>
      </c>
      <c r="Q708" s="65">
        <v>0.2609279263</v>
      </c>
      <c r="R708" s="66">
        <v>0.65234400000000003</v>
      </c>
      <c r="S708" s="7">
        <v>3.6999499999999998E-2</v>
      </c>
      <c r="T708" s="64">
        <v>1.4289635000000001E-3</v>
      </c>
      <c r="U708" s="63">
        <v>3.0363799999999999</v>
      </c>
      <c r="V708" s="64">
        <v>0.37512699999999999</v>
      </c>
      <c r="W708" s="64">
        <v>2.9947699999999999</v>
      </c>
      <c r="X708" s="65">
        <v>0.14126129370000001</v>
      </c>
      <c r="Y708" s="63"/>
      <c r="Z708" s="63"/>
      <c r="AA708" s="9">
        <f>IF("na"=F708,"",F708/F701)</f>
        <v>1.1463340800559088</v>
      </c>
      <c r="AB708" s="7">
        <f>IF("na"=J708,"",J708/J701)</f>
        <v>0.8568950220555982</v>
      </c>
      <c r="AC708" s="7">
        <f>IF("na"=M708,"",M708/M701)</f>
        <v>1.3778442375509825</v>
      </c>
      <c r="AD708" s="7">
        <f>IF("na"=Q708,"",Q708/Q701)</f>
        <v>1.0672259312834302</v>
      </c>
      <c r="AE708" s="7">
        <f>IF("na"=T708,"",T708/T701)</f>
        <v>1.4785497715432221</v>
      </c>
      <c r="AF708" s="7">
        <f>IF("na"=X708,"",X708/X701)</f>
        <v>1.2803762258359368</v>
      </c>
      <c r="AG708" s="7">
        <f t="shared" si="141"/>
        <v>702</v>
      </c>
      <c r="AH708" s="61">
        <f t="shared" ca="1" si="140"/>
        <v>4</v>
      </c>
      <c r="AI708" s="61">
        <f t="shared" ca="1" si="140"/>
        <v>2</v>
      </c>
      <c r="AJ708" s="61">
        <f t="shared" ca="1" si="140"/>
        <v>5</v>
      </c>
      <c r="AK708" s="61">
        <f t="shared" ca="1" si="140"/>
        <v>4</v>
      </c>
      <c r="AL708" s="61">
        <f t="shared" ca="1" si="140"/>
        <v>3</v>
      </c>
      <c r="AM708" s="61">
        <f t="shared" ca="1" si="140"/>
        <v>4</v>
      </c>
      <c r="AO708" s="8">
        <f>IF("na"=F708,"",SQRT(F708)/SQRT(F701))</f>
        <v>1.0706699211502624</v>
      </c>
      <c r="AP708" s="8">
        <f>IF("na"=J708,"",SQRT(J708)/SQRT(J701))</f>
        <v>0.92568624385133769</v>
      </c>
      <c r="AQ708" s="8">
        <f>IF("na"=M708,"",SQRT(M708)/SQRT(M701))</f>
        <v>1.1738161003968988</v>
      </c>
      <c r="AR708" s="8">
        <f>IF("na"=Q708,"",SQRT(Q708)/SQRT(Q701))</f>
        <v>1.0330662763266596</v>
      </c>
      <c r="AS708" s="8">
        <f>IF("na"=T708,"",SQRT(T708)/SQRT(T701))</f>
        <v>1.2159563197513397</v>
      </c>
      <c r="AT708" s="8">
        <f>IF("na"=X708,"",SQRT(X708)/SQRT(X701))</f>
        <v>1.1315371075823968</v>
      </c>
    </row>
    <row r="709" spans="1:1024" x14ac:dyDescent="0.3">
      <c r="A709" s="11" t="s">
        <v>294</v>
      </c>
      <c r="B709" s="56">
        <v>0.644598</v>
      </c>
      <c r="C709" s="56">
        <v>2.9715099999999999</v>
      </c>
      <c r="D709" s="67">
        <v>0.65368599999999999</v>
      </c>
      <c r="E709" s="68">
        <v>4.3693200000000001E-2</v>
      </c>
      <c r="F709" s="69">
        <v>1.9916873999999999E-3</v>
      </c>
      <c r="G709" s="68">
        <v>3.16275</v>
      </c>
      <c r="H709" s="69">
        <v>0.83012200000000003</v>
      </c>
      <c r="I709" s="69">
        <v>2.9861499999999999</v>
      </c>
      <c r="J709" s="70">
        <v>0.68931686439999995</v>
      </c>
      <c r="K709" s="67">
        <v>0.65240200000000004</v>
      </c>
      <c r="L709" s="68">
        <v>3.8558599999999998E-2</v>
      </c>
      <c r="M709" s="69">
        <v>1.5476680000000001E-3</v>
      </c>
      <c r="N709" s="68">
        <v>3.0763699999999998</v>
      </c>
      <c r="O709" s="69">
        <v>0.53018399999999999</v>
      </c>
      <c r="P709" s="69">
        <v>2.9943399999999998</v>
      </c>
      <c r="Q709" s="70">
        <v>0.2816162827</v>
      </c>
      <c r="R709" s="67">
        <v>0.65239800000000003</v>
      </c>
      <c r="S709" s="68">
        <v>3.8316299999999998E-2</v>
      </c>
      <c r="T709" s="69">
        <v>1.5289787999999999E-3</v>
      </c>
      <c r="U709" s="68">
        <v>3.0372699999999999</v>
      </c>
      <c r="V709" s="69">
        <v>0.37757299999999999</v>
      </c>
      <c r="W709" s="69">
        <v>2.9960399999999998</v>
      </c>
      <c r="X709" s="70">
        <v>0.14316309120000001</v>
      </c>
      <c r="Y709" s="63"/>
      <c r="Z709" s="63"/>
      <c r="AA709" s="9">
        <f>IF("na"=F709,"",F709/F701)</f>
        <v>1.1290618806581356</v>
      </c>
      <c r="AB709" s="7">
        <f>IF("na"=J709,"",J709/J701)</f>
        <v>1.0785069645109779</v>
      </c>
      <c r="AC709" s="7">
        <f>IF("na"=M709,"",M709/M701)</f>
        <v>1.2528678249329332</v>
      </c>
      <c r="AD709" s="7">
        <f>IF("na"=Q709,"",Q709/Q701)</f>
        <v>1.1518437440978706</v>
      </c>
      <c r="AE709" s="7">
        <f>IF("na"=T709,"",T709/T701)</f>
        <v>1.5820356891092249</v>
      </c>
      <c r="AF709" s="7">
        <f>IF("na"=X709,"",X709/X701)</f>
        <v>1.2976139010799814</v>
      </c>
      <c r="AG709" s="7">
        <f t="shared" si="141"/>
        <v>702</v>
      </c>
      <c r="AH709" s="61">
        <f t="shared" ca="1" si="140"/>
        <v>3</v>
      </c>
      <c r="AI709" s="61">
        <f t="shared" ca="1" si="140"/>
        <v>7</v>
      </c>
      <c r="AJ709" s="61">
        <f t="shared" ca="1" si="140"/>
        <v>3</v>
      </c>
      <c r="AK709" s="61">
        <f t="shared" ca="1" si="140"/>
        <v>6</v>
      </c>
      <c r="AL709" s="61">
        <f t="shared" ca="1" si="140"/>
        <v>5</v>
      </c>
      <c r="AM709" s="61">
        <f t="shared" ca="1" si="140"/>
        <v>5</v>
      </c>
      <c r="AO709" s="8">
        <f>IF("na"=F709,"",SQRT(F709)/SQRT(F701))</f>
        <v>1.0625732354328032</v>
      </c>
      <c r="AP709" s="8">
        <f>IF("na"=J709,"",SQRT(J709)/SQRT(J701))</f>
        <v>1.0385118990704816</v>
      </c>
      <c r="AQ709" s="8">
        <f>IF("na"=M709,"",SQRT(M709)/SQRT(M701))</f>
        <v>1.1193157842775796</v>
      </c>
      <c r="AR709" s="8">
        <f>IF("na"=Q709,"",SQRT(Q709)/SQRT(Q701))</f>
        <v>1.0732398353107615</v>
      </c>
      <c r="AS709" s="8">
        <f>IF("na"=T709,"",SQRT(T709)/SQRT(T701))</f>
        <v>1.2577900019912802</v>
      </c>
      <c r="AT709" s="8">
        <f>IF("na"=X709,"",SQRT(X709)/SQRT(X701))</f>
        <v>1.1391285709172521</v>
      </c>
    </row>
    <row r="711" spans="1:1024" s="50" customFormat="1" x14ac:dyDescent="0.3">
      <c r="A711" s="11"/>
      <c r="B711" s="11"/>
      <c r="C711" s="11"/>
      <c r="D711" s="73" t="s">
        <v>363</v>
      </c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11"/>
      <c r="Z711" s="11"/>
      <c r="AA711" s="49"/>
      <c r="AH711" s="51"/>
      <c r="AI711" s="51"/>
      <c r="AJ711" s="51"/>
      <c r="AK711" s="51"/>
      <c r="AL711" s="51"/>
      <c r="AM711" s="51"/>
      <c r="AKC711" s="1"/>
      <c r="AKD711" s="1"/>
      <c r="AKE711" s="1"/>
      <c r="AKF711" s="1"/>
      <c r="AKG711" s="1"/>
      <c r="AKH711" s="1"/>
      <c r="AKI711" s="1"/>
      <c r="AKJ711" s="1"/>
      <c r="AKK711" s="1"/>
      <c r="AKL711" s="1"/>
      <c r="AKM711" s="1"/>
      <c r="AKN711" s="1"/>
      <c r="AKO711" s="1"/>
      <c r="AKP711" s="1"/>
      <c r="AKQ711" s="1"/>
      <c r="AKR711" s="1"/>
      <c r="AKS711" s="1"/>
      <c r="AKT711" s="1"/>
      <c r="AKU711" s="1"/>
      <c r="AKV711" s="1"/>
      <c r="AKW711" s="1"/>
      <c r="AKX711" s="1"/>
      <c r="AKY711" s="1"/>
      <c r="AKZ711" s="1"/>
      <c r="ALA711" s="1"/>
      <c r="ALB711" s="1"/>
      <c r="ALC711" s="1"/>
      <c r="ALD711" s="1"/>
      <c r="ALE711" s="1"/>
      <c r="ALF711" s="1"/>
      <c r="ALG711" s="1"/>
      <c r="ALH711" s="1"/>
      <c r="ALI711" s="1"/>
      <c r="ALJ711" s="1"/>
      <c r="ALK711" s="1"/>
      <c r="ALL711" s="1"/>
      <c r="ALM711" s="1"/>
      <c r="ALN711" s="1"/>
      <c r="ALO711" s="1"/>
      <c r="ALP711" s="1"/>
      <c r="ALQ711" s="1"/>
      <c r="ALR711" s="1"/>
      <c r="ALS711" s="1"/>
      <c r="ALT711" s="1"/>
      <c r="ALU711" s="1"/>
      <c r="ALV711" s="1"/>
      <c r="ALW711" s="1"/>
      <c r="ALX711" s="1"/>
      <c r="ALY711" s="1"/>
      <c r="ALZ711" s="1"/>
      <c r="AMA711" s="1"/>
      <c r="AMB711" s="1"/>
      <c r="AMC711" s="1"/>
      <c r="AMD711" s="1"/>
      <c r="AME711" s="1"/>
      <c r="AMF711" s="1"/>
      <c r="AMG711" s="1"/>
      <c r="AMH711" s="1"/>
      <c r="AMI711" s="1"/>
      <c r="AMJ711" s="1"/>
    </row>
    <row r="712" spans="1:1024" x14ac:dyDescent="0.3">
      <c r="B712" s="52" t="s">
        <v>305</v>
      </c>
      <c r="C712" s="52" t="s">
        <v>305</v>
      </c>
      <c r="D712" s="72">
        <v>7</v>
      </c>
      <c r="E712" s="72"/>
      <c r="F712" s="72"/>
      <c r="G712" s="72"/>
      <c r="H712" s="72"/>
      <c r="I712" s="72"/>
      <c r="J712" s="72"/>
      <c r="K712" s="72">
        <v>15</v>
      </c>
      <c r="L712" s="72"/>
      <c r="M712" s="72"/>
      <c r="N712" s="72"/>
      <c r="O712" s="72"/>
      <c r="P712" s="72"/>
      <c r="Q712" s="72"/>
      <c r="R712" s="72">
        <v>30</v>
      </c>
      <c r="S712" s="72"/>
      <c r="T712" s="72"/>
      <c r="U712" s="72"/>
      <c r="V712" s="72"/>
      <c r="W712" s="72"/>
      <c r="X712" s="72"/>
      <c r="Y712" s="53"/>
      <c r="Z712" s="53"/>
    </row>
    <row r="713" spans="1:1024" x14ac:dyDescent="0.3">
      <c r="B713" s="54" t="s">
        <v>296</v>
      </c>
      <c r="C713" s="54" t="s">
        <v>306</v>
      </c>
      <c r="D713" s="55" t="s">
        <v>296</v>
      </c>
      <c r="E713" s="56" t="s">
        <v>299</v>
      </c>
      <c r="F713" s="56" t="s">
        <v>307</v>
      </c>
      <c r="G713" s="56" t="s">
        <v>308</v>
      </c>
      <c r="H713" s="56" t="s">
        <v>309</v>
      </c>
      <c r="I713" s="56" t="s">
        <v>310</v>
      </c>
      <c r="J713" s="57" t="s">
        <v>311</v>
      </c>
      <c r="K713" s="55" t="s">
        <v>296</v>
      </c>
      <c r="L713" s="56" t="s">
        <v>299</v>
      </c>
      <c r="M713" s="56" t="s">
        <v>307</v>
      </c>
      <c r="N713" s="56" t="s">
        <v>308</v>
      </c>
      <c r="O713" s="56" t="s">
        <v>309</v>
      </c>
      <c r="P713" s="56" t="s">
        <v>310</v>
      </c>
      <c r="Q713" s="57" t="s">
        <v>311</v>
      </c>
      <c r="R713" s="55" t="s">
        <v>296</v>
      </c>
      <c r="S713" s="56" t="s">
        <v>299</v>
      </c>
      <c r="T713" s="56" t="s">
        <v>307</v>
      </c>
      <c r="U713" s="56" t="s">
        <v>308</v>
      </c>
      <c r="V713" s="56" t="s">
        <v>309</v>
      </c>
      <c r="W713" s="56" t="s">
        <v>310</v>
      </c>
      <c r="X713" s="57" t="s">
        <v>311</v>
      </c>
      <c r="Y713" s="56"/>
      <c r="Z713" s="56"/>
    </row>
    <row r="714" spans="1:1024" x14ac:dyDescent="0.3">
      <c r="A714" s="11" t="s">
        <v>312</v>
      </c>
      <c r="B714" s="56">
        <v>0.69996599999999998</v>
      </c>
      <c r="C714" s="56">
        <v>1.80406</v>
      </c>
      <c r="D714" s="58">
        <v>0.699237</v>
      </c>
      <c r="E714" s="59">
        <v>3.0076499999999999E-2</v>
      </c>
      <c r="F714" s="59">
        <v>9.051272E-4</v>
      </c>
      <c r="G714" s="59">
        <v>1.8259399999999999</v>
      </c>
      <c r="H714" s="59">
        <v>0.182643</v>
      </c>
      <c r="I714" s="59">
        <v>1.8098000000000001</v>
      </c>
      <c r="J714" s="60">
        <v>3.3391413000000002E-2</v>
      </c>
      <c r="K714" s="58">
        <v>0.69979999999999998</v>
      </c>
      <c r="L714" s="59">
        <v>2.1201100000000001E-2</v>
      </c>
      <c r="M714" s="59">
        <v>4.4951410000000001E-4</v>
      </c>
      <c r="N714" s="59">
        <v>1.8120799999999999</v>
      </c>
      <c r="O714" s="59">
        <v>0.12795999999999999</v>
      </c>
      <c r="P714" s="59">
        <v>1.8040499999999999</v>
      </c>
      <c r="Q714" s="60">
        <v>1.63737617E-2</v>
      </c>
      <c r="R714" s="58">
        <v>0.699569</v>
      </c>
      <c r="S714" s="59">
        <v>1.5610799999999999E-2</v>
      </c>
      <c r="T714" s="59">
        <v>2.4385459999999999E-4</v>
      </c>
      <c r="U714" s="59">
        <v>1.80837</v>
      </c>
      <c r="V714" s="59">
        <v>8.9505100000000004E-2</v>
      </c>
      <c r="W714" s="59">
        <v>1.8044500000000001</v>
      </c>
      <c r="X714" s="60">
        <v>8.0113149999999998E-3</v>
      </c>
      <c r="Y714" s="59"/>
      <c r="Z714" s="59"/>
      <c r="AH714" s="61"/>
      <c r="AI714" s="61"/>
    </row>
    <row r="715" spans="1:1024" x14ac:dyDescent="0.3">
      <c r="A715" s="11" t="s">
        <v>280</v>
      </c>
      <c r="B715" s="56">
        <v>0.69996599999999998</v>
      </c>
      <c r="C715" s="56">
        <v>1.80406</v>
      </c>
      <c r="D715" s="58">
        <v>0.69904699999999997</v>
      </c>
      <c r="E715" s="59">
        <v>3.0449299999999999E-2</v>
      </c>
      <c r="F715" s="59">
        <v>9.2800429999999995E-4</v>
      </c>
      <c r="G715" s="59">
        <v>1.8219000000000001</v>
      </c>
      <c r="H715" s="59">
        <v>0.188527</v>
      </c>
      <c r="I715" s="59">
        <v>1.8048500000000001</v>
      </c>
      <c r="J715" s="60">
        <v>3.5543053800000002E-2</v>
      </c>
      <c r="K715" s="58">
        <v>0.69936399999999999</v>
      </c>
      <c r="L715" s="59">
        <v>2.12766E-2</v>
      </c>
      <c r="M715" s="59">
        <v>4.530561E-4</v>
      </c>
      <c r="N715" s="59">
        <v>1.8126899999999999</v>
      </c>
      <c r="O715" s="59">
        <v>0.12614700000000001</v>
      </c>
      <c r="P715" s="59">
        <v>1.8048999999999999</v>
      </c>
      <c r="Q715" s="60">
        <v>1.5913771199999999E-2</v>
      </c>
      <c r="R715" s="58">
        <v>0.69946600000000003</v>
      </c>
      <c r="S715" s="59">
        <v>1.47575E-2</v>
      </c>
      <c r="T715" s="59">
        <v>2.1803379999999999E-4</v>
      </c>
      <c r="U715" s="59">
        <v>1.81091</v>
      </c>
      <c r="V715" s="59">
        <v>8.4963300000000005E-2</v>
      </c>
      <c r="W715" s="59">
        <v>1.8073399999999999</v>
      </c>
      <c r="X715" s="60">
        <v>7.2295207000000004E-3</v>
      </c>
      <c r="Y715" s="59"/>
      <c r="Z715" s="59"/>
      <c r="AA715" s="9">
        <f>IF("na"=F715,"",F715/F714)</f>
        <v>1.0252750110702673</v>
      </c>
      <c r="AB715" s="7">
        <f>IF("na"=J715,"",J715/J714)</f>
        <v>1.0644369497032067</v>
      </c>
      <c r="AC715" s="7">
        <f>IF("na"=M715,"",M715/M714)</f>
        <v>1.0078796193489814</v>
      </c>
      <c r="AD715" s="7">
        <f>IF("na"=Q715,"",Q715/Q714)</f>
        <v>0.9719068526568333</v>
      </c>
      <c r="AE715" s="7">
        <f>IF("na"=T715,"",T715/T714)</f>
        <v>0.89411395151044926</v>
      </c>
      <c r="AF715" s="7">
        <f>IF("na"=X715,"",X715/X714)</f>
        <v>0.90241373607204323</v>
      </c>
      <c r="AG715" s="7">
        <f>ROW()</f>
        <v>715</v>
      </c>
      <c r="AH715" s="61">
        <f t="shared" ref="AH715:AM722" ca="1" si="142">SUM(IF(INDIRECT(ADDRESS(ROW(),AH$60))&gt;INDIRECT(ADDRESS($AG715,AH$60)),1,0), IF(INDIRECT(ADDRESS(ROW(),AH$60))&gt;INDIRECT(ADDRESS($AG715+1,AH$60)),1,0), IF(INDIRECT(ADDRESS(ROW(),AH$60))&gt;INDIRECT(ADDRESS($AG715+2,AH$60)),1,0), IF(INDIRECT(ADDRESS(ROW(),AH$60))&gt;INDIRECT(ADDRESS($AG715+3,AH$60)),1,0), IF(INDIRECT(ADDRESS(ROW(),AH$60))&gt;INDIRECT(ADDRESS($AG715+4,AH$60)),1,0), IF(INDIRECT(ADDRESS(ROW(),AH$60))&gt;INDIRECT(ADDRESS($AG715+5,AH$60)),1,0), IF(INDIRECT(ADDRESS(ROW(),AH$60))&gt;INDIRECT(ADDRESS($AG715+6,AH$60)),1,0), IF(INDIRECT(ADDRESS(ROW(),AH$60))&gt;INDIRECT(ADDRESS($AG715+7,AH$60)),1,0))+1</f>
        <v>5</v>
      </c>
      <c r="AI715" s="61">
        <f t="shared" ca="1" si="142"/>
        <v>7</v>
      </c>
      <c r="AJ715" s="61">
        <f t="shared" ca="1" si="142"/>
        <v>7</v>
      </c>
      <c r="AK715" s="61">
        <f t="shared" ca="1" si="142"/>
        <v>7</v>
      </c>
      <c r="AL715" s="61">
        <f t="shared" ca="1" si="142"/>
        <v>3</v>
      </c>
      <c r="AM715" s="61">
        <f t="shared" ca="1" si="142"/>
        <v>2</v>
      </c>
      <c r="AO715" s="8">
        <f>IF("na"=F715,"",SQRT(F715)/SQRT(F714))</f>
        <v>1.0125586457436759</v>
      </c>
      <c r="AP715" s="8">
        <f>IF("na"=J715,"",SQRT(J715)/SQRT(J714))</f>
        <v>1.0317155372016098</v>
      </c>
      <c r="AQ715" s="8">
        <f>IF("na"=M715,"",SQRT(M715)/SQRT(M714))</f>
        <v>1.0039320790516566</v>
      </c>
      <c r="AR715" s="8">
        <f>IF("na"=Q715,"",SQRT(Q715)/SQRT(Q714))</f>
        <v>0.98585336265432144</v>
      </c>
      <c r="AS715" s="8">
        <f>IF("na"=T715,"",SQRT(T715)/SQRT(T714))</f>
        <v>0.94557598928401798</v>
      </c>
      <c r="AT715" s="8">
        <f>IF("na"=X715,"",SQRT(X715)/SQRT(X714))</f>
        <v>0.94995459684768269</v>
      </c>
    </row>
    <row r="716" spans="1:1024" x14ac:dyDescent="0.3">
      <c r="A716" s="11" t="s">
        <v>282</v>
      </c>
      <c r="B716" s="56">
        <v>0.69996599999999998</v>
      </c>
      <c r="C716" s="56">
        <v>1.80406</v>
      </c>
      <c r="D716" s="58">
        <v>0.69896499999999995</v>
      </c>
      <c r="E716" s="59">
        <v>2.9002699999999999E-2</v>
      </c>
      <c r="F716" s="59">
        <v>8.4215859999999996E-4</v>
      </c>
      <c r="G716" s="59">
        <v>1.8183199999999999</v>
      </c>
      <c r="H716" s="59">
        <v>0.18396599999999999</v>
      </c>
      <c r="I716" s="59">
        <v>1.8021799999999999</v>
      </c>
      <c r="J716" s="60">
        <v>3.3847023499999997E-2</v>
      </c>
      <c r="K716" s="58">
        <v>0.69962299999999999</v>
      </c>
      <c r="L716" s="59">
        <v>2.0697799999999999E-2</v>
      </c>
      <c r="M716" s="59">
        <v>4.285165E-4</v>
      </c>
      <c r="N716" s="59">
        <v>1.80992</v>
      </c>
      <c r="O716" s="59">
        <v>0.128445</v>
      </c>
      <c r="P716" s="59">
        <v>1.80182</v>
      </c>
      <c r="Q716" s="60">
        <v>1.65031356E-2</v>
      </c>
      <c r="R716" s="58">
        <v>0.69880399999999998</v>
      </c>
      <c r="S716" s="59">
        <v>1.5453100000000001E-2</v>
      </c>
      <c r="T716" s="59">
        <v>2.4014840000000001E-4</v>
      </c>
      <c r="U716" s="59">
        <v>1.81027</v>
      </c>
      <c r="V716" s="59">
        <v>9.0293600000000002E-2</v>
      </c>
      <c r="W716" s="59">
        <v>1.80623</v>
      </c>
      <c r="X716" s="60">
        <v>8.1576431000000005E-3</v>
      </c>
      <c r="Y716" s="59"/>
      <c r="Z716" s="59"/>
      <c r="AA716" s="9">
        <f>IF("na"=F716,"",F716/F714)</f>
        <v>0.93043121452984723</v>
      </c>
      <c r="AB716" s="7">
        <f>IF("na"=J716,"",J716/J714)</f>
        <v>1.0136445408884014</v>
      </c>
      <c r="AC716" s="7">
        <f>IF("na"=M716,"",M716/M714)</f>
        <v>0.95328822833366067</v>
      </c>
      <c r="AD716" s="7">
        <f>IF("na"=Q716,"",Q716/Q714)</f>
        <v>1.0079012936898917</v>
      </c>
      <c r="AE716" s="7">
        <f>IF("na"=T716,"",T716/T714)</f>
        <v>0.98480159898562514</v>
      </c>
      <c r="AF716" s="7">
        <f>IF("na"=X716,"",X716/X714)</f>
        <v>1.0182651786878933</v>
      </c>
      <c r="AG716" s="7">
        <f t="shared" ref="AG716:AG722" si="143">AG715</f>
        <v>715</v>
      </c>
      <c r="AH716" s="61">
        <f t="shared" ca="1" si="142"/>
        <v>1</v>
      </c>
      <c r="AI716" s="61">
        <f t="shared" ca="1" si="142"/>
        <v>5</v>
      </c>
      <c r="AJ716" s="61">
        <f t="shared" ca="1" si="142"/>
        <v>2</v>
      </c>
      <c r="AK716" s="61">
        <f t="shared" ca="1" si="142"/>
        <v>8</v>
      </c>
      <c r="AL716" s="61">
        <f t="shared" ca="1" si="142"/>
        <v>8</v>
      </c>
      <c r="AM716" s="61">
        <f t="shared" ca="1" si="142"/>
        <v>7</v>
      </c>
      <c r="AO716" s="8">
        <f>IF("na"=F716,"",SQRT(F716)/SQRT(F714))</f>
        <v>0.96458862450779881</v>
      </c>
      <c r="AP716" s="8">
        <f>IF("na"=J716,"",SQRT(J716)/SQRT(J714))</f>
        <v>1.0067991561818084</v>
      </c>
      <c r="AQ716" s="8">
        <f>IF("na"=M716,"",SQRT(M716)/SQRT(M714))</f>
        <v>0.976364802895752</v>
      </c>
      <c r="AR716" s="8">
        <f>IF("na"=Q716,"",SQRT(Q716)/SQRT(Q714))</f>
        <v>1.0039428737183662</v>
      </c>
      <c r="AS716" s="8">
        <f>IF("na"=T716,"",SQRT(T716)/SQRT(T714))</f>
        <v>0.99237170404321029</v>
      </c>
      <c r="AT716" s="8">
        <f>IF("na"=X716,"",SQRT(X716)/SQRT(X714))</f>
        <v>1.0090912638051592</v>
      </c>
    </row>
    <row r="717" spans="1:1024" x14ac:dyDescent="0.3">
      <c r="A717" s="11" t="s">
        <v>284</v>
      </c>
      <c r="B717" s="56">
        <v>0.69996599999999998</v>
      </c>
      <c r="C717" s="56">
        <v>1.80406</v>
      </c>
      <c r="D717" s="58">
        <v>0.70360400000000001</v>
      </c>
      <c r="E717" s="59">
        <v>2.8803200000000001E-2</v>
      </c>
      <c r="F717" s="59">
        <v>8.4285930000000005E-4</v>
      </c>
      <c r="G717" s="59">
        <v>1.7512099999999999</v>
      </c>
      <c r="H717" s="59">
        <v>0.16569700000000001</v>
      </c>
      <c r="I717" s="59">
        <v>1.7380899999999999</v>
      </c>
      <c r="J717" s="60">
        <v>3.18075367E-2</v>
      </c>
      <c r="K717" s="58">
        <v>0.70356600000000002</v>
      </c>
      <c r="L717" s="59">
        <v>2.0634199999999998E-2</v>
      </c>
      <c r="M717" s="59">
        <v>4.3873019999999998E-4</v>
      </c>
      <c r="N717" s="59">
        <v>1.77129</v>
      </c>
      <c r="O717" s="59">
        <v>0.117231</v>
      </c>
      <c r="P717" s="59">
        <v>1.7647200000000001</v>
      </c>
      <c r="Q717" s="60">
        <v>1.5290742899999999E-2</v>
      </c>
      <c r="R717" s="58">
        <v>0.70209100000000002</v>
      </c>
      <c r="S717" s="59">
        <v>1.4177E-2</v>
      </c>
      <c r="T717" s="59">
        <v>2.0550289999999999E-4</v>
      </c>
      <c r="U717" s="59">
        <v>1.78122</v>
      </c>
      <c r="V717" s="59">
        <v>8.3362800000000001E-2</v>
      </c>
      <c r="W717" s="59">
        <v>1.7778799999999999</v>
      </c>
      <c r="X717" s="60">
        <v>7.6347487999999996E-3</v>
      </c>
      <c r="Y717" s="59"/>
      <c r="Z717" s="59"/>
      <c r="AA717" s="9">
        <f>IF("na"=F717,"",F717/F714)</f>
        <v>0.93120535986544217</v>
      </c>
      <c r="AB717" s="7">
        <f>IF("na"=J717,"",J717/J714)</f>
        <v>0.95256635890191288</v>
      </c>
      <c r="AC717" s="7">
        <f>IF("na"=M717,"",M717/M714)</f>
        <v>0.9760098737725913</v>
      </c>
      <c r="AD717" s="7">
        <f>IF("na"=Q717,"",Q717/Q714)</f>
        <v>0.93385644546176583</v>
      </c>
      <c r="AE717" s="7">
        <f>IF("na"=T717,"",T717/T714)</f>
        <v>0.84272718250957745</v>
      </c>
      <c r="AF717" s="7">
        <f>IF("na"=X717,"",X717/X714)</f>
        <v>0.95299570669733991</v>
      </c>
      <c r="AG717" s="7">
        <f t="shared" si="143"/>
        <v>715</v>
      </c>
      <c r="AH717" s="61">
        <f t="shared" ca="1" si="142"/>
        <v>2</v>
      </c>
      <c r="AI717" s="61">
        <f t="shared" ca="1" si="142"/>
        <v>3</v>
      </c>
      <c r="AJ717" s="61">
        <f t="shared" ca="1" si="142"/>
        <v>4</v>
      </c>
      <c r="AK717" s="61">
        <f t="shared" ca="1" si="142"/>
        <v>4</v>
      </c>
      <c r="AL717" s="61">
        <f t="shared" ca="1" si="142"/>
        <v>1</v>
      </c>
      <c r="AM717" s="61">
        <f t="shared" ca="1" si="142"/>
        <v>3</v>
      </c>
      <c r="AO717" s="8">
        <f>IF("na"=F717,"",SQRT(F717)/SQRT(F714))</f>
        <v>0.96498982371082143</v>
      </c>
      <c r="AP717" s="8">
        <f>IF("na"=J717,"",SQRT(J717)/SQRT(J714))</f>
        <v>0.97599506090036792</v>
      </c>
      <c r="AQ717" s="8">
        <f>IF("na"=M717,"",SQRT(M717)/SQRT(M714))</f>
        <v>0.98793212002272268</v>
      </c>
      <c r="AR717" s="8">
        <f>IF("na"=Q717,"",SQRT(Q717)/SQRT(Q714))</f>
        <v>0.96636248140217329</v>
      </c>
      <c r="AS717" s="8">
        <f>IF("na"=T717,"",SQRT(T717)/SQRT(T714))</f>
        <v>0.91800173339137947</v>
      </c>
      <c r="AT717" s="8">
        <f>IF("na"=X717,"",SQRT(X717)/SQRT(X714))</f>
        <v>0.97621498999827894</v>
      </c>
    </row>
    <row r="718" spans="1:1024" x14ac:dyDescent="0.3">
      <c r="A718" s="11" t="s">
        <v>286</v>
      </c>
      <c r="B718" s="56">
        <v>0.69996599999999998</v>
      </c>
      <c r="C718" s="56">
        <v>1.80406</v>
      </c>
      <c r="D718" s="58">
        <v>0.69988300000000003</v>
      </c>
      <c r="E718" s="59">
        <v>3.1083800000000002E-2</v>
      </c>
      <c r="F718" s="59">
        <v>9.6620940000000002E-4</v>
      </c>
      <c r="G718" s="59">
        <v>1.8256600000000001</v>
      </c>
      <c r="H718" s="59">
        <v>0.186942</v>
      </c>
      <c r="I718" s="59">
        <v>1.8089500000000001</v>
      </c>
      <c r="J718" s="60">
        <v>3.4971223400000001E-2</v>
      </c>
      <c r="K718" s="58">
        <v>0.69797500000000001</v>
      </c>
      <c r="L718" s="59">
        <v>2.0430299999999998E-2</v>
      </c>
      <c r="M718" s="59">
        <v>4.2136110000000001E-4</v>
      </c>
      <c r="N718" s="59">
        <v>1.8156600000000001</v>
      </c>
      <c r="O718" s="59">
        <v>0.124928</v>
      </c>
      <c r="P718" s="59">
        <v>1.80809</v>
      </c>
      <c r="Q718" s="60">
        <v>1.5623246E-2</v>
      </c>
      <c r="R718" s="58">
        <v>0.69877800000000001</v>
      </c>
      <c r="S718" s="59">
        <v>1.44128E-2</v>
      </c>
      <c r="T718" s="59">
        <v>2.091401E-4</v>
      </c>
      <c r="U718" s="59">
        <v>1.81271</v>
      </c>
      <c r="V718" s="59">
        <v>8.8306300000000004E-2</v>
      </c>
      <c r="W718" s="59">
        <v>1.8089500000000001</v>
      </c>
      <c r="X718" s="60">
        <v>7.8219146999999999E-3</v>
      </c>
      <c r="Y718" s="59"/>
      <c r="Z718" s="59"/>
      <c r="AA718" s="9">
        <f>IF("na"=F718,"",F718/F714)</f>
        <v>1.0674846585098758</v>
      </c>
      <c r="AB718" s="7">
        <f>IF("na"=J718,"",J718/J714)</f>
        <v>1.0473118762599234</v>
      </c>
      <c r="AC718" s="7">
        <f>IF("na"=M718,"",M718/M714)</f>
        <v>0.93737015145909774</v>
      </c>
      <c r="AD718" s="7">
        <f>IF("na"=Q718,"",Q718/Q714)</f>
        <v>0.95416351393461407</v>
      </c>
      <c r="AE718" s="7">
        <f>IF("na"=T718,"",T718/T714)</f>
        <v>0.85764262802506086</v>
      </c>
      <c r="AF718" s="7">
        <f>IF("na"=X718,"",X718/X714)</f>
        <v>0.97635840058716949</v>
      </c>
      <c r="AG718" s="7">
        <f t="shared" si="143"/>
        <v>715</v>
      </c>
      <c r="AH718" s="61">
        <f t="shared" ca="1" si="142"/>
        <v>7</v>
      </c>
      <c r="AI718" s="61">
        <f t="shared" ca="1" si="142"/>
        <v>6</v>
      </c>
      <c r="AJ718" s="61">
        <f t="shared" ca="1" si="142"/>
        <v>1</v>
      </c>
      <c r="AK718" s="61">
        <f t="shared" ca="1" si="142"/>
        <v>5</v>
      </c>
      <c r="AL718" s="61">
        <f t="shared" ca="1" si="142"/>
        <v>2</v>
      </c>
      <c r="AM718" s="61">
        <f t="shared" ca="1" si="142"/>
        <v>6</v>
      </c>
      <c r="AO718" s="8">
        <f>IF("na"=F718,"",SQRT(F718)/SQRT(F714))</f>
        <v>1.0331914916944853</v>
      </c>
      <c r="AP718" s="8">
        <f>IF("na"=J718,"",SQRT(J718)/SQRT(J714))</f>
        <v>1.023382565935107</v>
      </c>
      <c r="AQ718" s="8">
        <f>IF("na"=M718,"",SQRT(M718)/SQRT(M714))</f>
        <v>0.96817878073168784</v>
      </c>
      <c r="AR718" s="8">
        <f>IF("na"=Q718,"",SQRT(Q718)/SQRT(Q714))</f>
        <v>0.97681293702254679</v>
      </c>
      <c r="AS718" s="8">
        <f>IF("na"=T718,"",SQRT(T718)/SQRT(T714))</f>
        <v>0.92608996756527973</v>
      </c>
      <c r="AT718" s="8">
        <f>IF("na"=X718,"",SQRT(X718)/SQRT(X714))</f>
        <v>0.98810849636422493</v>
      </c>
    </row>
    <row r="719" spans="1:1024" x14ac:dyDescent="0.3">
      <c r="A719" s="11" t="s">
        <v>288</v>
      </c>
      <c r="B719" s="56">
        <v>0.69996599999999998</v>
      </c>
      <c r="C719" s="56">
        <v>1.80406</v>
      </c>
      <c r="D719" s="62">
        <v>0.69737300000000002</v>
      </c>
      <c r="E719" s="63">
        <v>3.1297899999999997E-2</v>
      </c>
      <c r="F719" s="64">
        <v>9.8628210000000003E-4</v>
      </c>
      <c r="G719" s="63">
        <v>1.8376999999999999</v>
      </c>
      <c r="H719" s="64">
        <v>0.19098999999999999</v>
      </c>
      <c r="I719" s="64">
        <v>1.82057</v>
      </c>
      <c r="J719" s="65">
        <v>3.6749760200000002E-2</v>
      </c>
      <c r="K719" s="62">
        <v>0.69979800000000003</v>
      </c>
      <c r="L719" s="63">
        <v>2.0984599999999999E-2</v>
      </c>
      <c r="M719" s="64">
        <v>4.4038159999999999E-4</v>
      </c>
      <c r="N719" s="63">
        <v>1.8116000000000001</v>
      </c>
      <c r="O719" s="64">
        <v>0.125504</v>
      </c>
      <c r="P719" s="64">
        <v>1.8039000000000001</v>
      </c>
      <c r="Q719" s="65">
        <v>1.5751279600000001E-2</v>
      </c>
      <c r="R719" s="62">
        <v>0.70056200000000002</v>
      </c>
      <c r="S719" s="63">
        <v>1.52263E-2</v>
      </c>
      <c r="T719" s="64">
        <v>2.3219540000000001E-4</v>
      </c>
      <c r="U719" s="63">
        <v>1.81067</v>
      </c>
      <c r="V719" s="64">
        <v>9.0873399999999993E-2</v>
      </c>
      <c r="W719" s="64">
        <v>1.8066</v>
      </c>
      <c r="X719" s="65">
        <v>8.2644264000000002E-3</v>
      </c>
      <c r="Y719" s="63"/>
      <c r="Z719" s="63"/>
      <c r="AA719" s="9">
        <f>IF("na"=F719,"",F719/F714)</f>
        <v>1.0896613205304182</v>
      </c>
      <c r="AB719" s="7">
        <f>IF("na"=J719,"",J719/J714)</f>
        <v>1.1005751748211434</v>
      </c>
      <c r="AC719" s="7">
        <f>IF("na"=M719,"",M719/M714)</f>
        <v>0.97968361837815532</v>
      </c>
      <c r="AD719" s="7">
        <f>IF("na"=Q719,"",Q719/Q714)</f>
        <v>0.96198295105272003</v>
      </c>
      <c r="AE719" s="7">
        <f>IF("na"=T719,"",T719/T714)</f>
        <v>0.95218790213512483</v>
      </c>
      <c r="AF719" s="7">
        <f>IF("na"=X719,"",X719/X714)</f>
        <v>1.0315942388983581</v>
      </c>
      <c r="AG719" s="7">
        <f t="shared" si="143"/>
        <v>715</v>
      </c>
      <c r="AH719" s="61">
        <f t="shared" ca="1" si="142"/>
        <v>8</v>
      </c>
      <c r="AI719" s="61">
        <f t="shared" ca="1" si="142"/>
        <v>8</v>
      </c>
      <c r="AJ719" s="61">
        <f t="shared" ca="1" si="142"/>
        <v>6</v>
      </c>
      <c r="AK719" s="61">
        <f t="shared" ca="1" si="142"/>
        <v>6</v>
      </c>
      <c r="AL719" s="61">
        <f t="shared" ca="1" si="142"/>
        <v>6</v>
      </c>
      <c r="AM719" s="61">
        <f t="shared" ca="1" si="142"/>
        <v>8</v>
      </c>
      <c r="AO719" s="8">
        <f>IF("na"=F719,"",SQRT(F719)/SQRT(F714))</f>
        <v>1.0438684402406362</v>
      </c>
      <c r="AP719" s="8">
        <f>IF("na"=J719,"",SQRT(J719)/SQRT(J714))</f>
        <v>1.0490830161722871</v>
      </c>
      <c r="AQ719" s="8">
        <f>IF("na"=M719,"",SQRT(M719)/SQRT(M714))</f>
        <v>0.9897896839117668</v>
      </c>
      <c r="AR719" s="8">
        <f>IF("na"=Q719,"",SQRT(Q719)/SQRT(Q714))</f>
        <v>0.98080729557478308</v>
      </c>
      <c r="AS719" s="8">
        <f>IF("na"=T719,"",SQRT(T719)/SQRT(T714))</f>
        <v>0.97580115911753496</v>
      </c>
      <c r="AT719" s="8">
        <f>IF("na"=X719,"",SQRT(X719)/SQRT(X714))</f>
        <v>1.0156742779544818</v>
      </c>
    </row>
    <row r="720" spans="1:1024" x14ac:dyDescent="0.3">
      <c r="A720" s="11" t="s">
        <v>290</v>
      </c>
      <c r="B720" s="56">
        <v>0.69996599999999998</v>
      </c>
      <c r="C720" s="56">
        <v>1.80406</v>
      </c>
      <c r="D720" s="66">
        <v>0.69924799999999998</v>
      </c>
      <c r="E720" s="7">
        <v>2.9034399999999998E-2</v>
      </c>
      <c r="F720" s="64">
        <v>8.4351179999999997E-4</v>
      </c>
      <c r="G720" s="63">
        <v>1.81959</v>
      </c>
      <c r="H720" s="64">
        <v>0.172238</v>
      </c>
      <c r="I720" s="64">
        <v>1.80559</v>
      </c>
      <c r="J720" s="65">
        <v>2.96682695E-2</v>
      </c>
      <c r="K720" s="66">
        <v>0.69882500000000003</v>
      </c>
      <c r="L720" s="7">
        <v>2.08279E-2</v>
      </c>
      <c r="M720" s="64">
        <v>4.3510320000000001E-4</v>
      </c>
      <c r="N720" s="63">
        <v>1.8138700000000001</v>
      </c>
      <c r="O720" s="64">
        <v>0.122127</v>
      </c>
      <c r="P720" s="64">
        <v>1.80654</v>
      </c>
      <c r="Q720" s="65">
        <v>1.49211545E-2</v>
      </c>
      <c r="R720" s="66">
        <v>0.69838699999999998</v>
      </c>
      <c r="S720" s="7">
        <v>1.5388199999999999E-2</v>
      </c>
      <c r="T720" s="64">
        <v>2.3928980000000001E-4</v>
      </c>
      <c r="U720" s="63">
        <v>1.8082499999999999</v>
      </c>
      <c r="V720" s="64">
        <v>8.7392200000000003E-2</v>
      </c>
      <c r="W720" s="64">
        <v>1.80447</v>
      </c>
      <c r="X720" s="65">
        <v>7.6375647000000001E-3</v>
      </c>
      <c r="Y720" s="63"/>
      <c r="Z720" s="63"/>
      <c r="AA720" s="9">
        <f>IF("na"=F720,"",F720/F714)</f>
        <v>0.9319262530172554</v>
      </c>
      <c r="AB720" s="7">
        <f>IF("na"=J720,"",J720/J714)</f>
        <v>0.88849997153459781</v>
      </c>
      <c r="AC720" s="7">
        <f>IF("na"=M720,"",M720/M714)</f>
        <v>0.96794116135622887</v>
      </c>
      <c r="AD720" s="7">
        <f>IF("na"=Q720,"",Q720/Q714)</f>
        <v>0.91128445456733387</v>
      </c>
      <c r="AE720" s="7">
        <f>IF("na"=T720,"",T720/T714)</f>
        <v>0.98128064838637463</v>
      </c>
      <c r="AF720" s="7">
        <f>IF("na"=X720,"",X720/X714)</f>
        <v>0.95334719705816096</v>
      </c>
      <c r="AG720" s="7">
        <f t="shared" si="143"/>
        <v>715</v>
      </c>
      <c r="AH720" s="61">
        <f t="shared" ca="1" si="142"/>
        <v>3</v>
      </c>
      <c r="AI720" s="61">
        <f t="shared" ca="1" si="142"/>
        <v>1</v>
      </c>
      <c r="AJ720" s="61">
        <f t="shared" ca="1" si="142"/>
        <v>3</v>
      </c>
      <c r="AK720" s="61">
        <f t="shared" ca="1" si="142"/>
        <v>2</v>
      </c>
      <c r="AL720" s="61">
        <f t="shared" ca="1" si="142"/>
        <v>7</v>
      </c>
      <c r="AM720" s="61">
        <f t="shared" ca="1" si="142"/>
        <v>4</v>
      </c>
      <c r="AO720" s="8">
        <f>IF("na"=F720,"",SQRT(F720)/SQRT(F714))</f>
        <v>0.9653632751546205</v>
      </c>
      <c r="AP720" s="8">
        <f>IF("na"=J720,"",SQRT(J720)/SQRT(J714))</f>
        <v>0.94260276444247593</v>
      </c>
      <c r="AQ720" s="8">
        <f>IF("na"=M720,"",SQRT(M720)/SQRT(M714))</f>
        <v>0.98384000800751592</v>
      </c>
      <c r="AR720" s="8">
        <f>IF("na"=Q720,"",SQRT(Q720)/SQRT(Q714))</f>
        <v>0.95461220114103595</v>
      </c>
      <c r="AS720" s="8">
        <f>IF("na"=T720,"",SQRT(T720)/SQRT(T714))</f>
        <v>0.99059610759702388</v>
      </c>
      <c r="AT720" s="8">
        <f>IF("na"=X720,"",SQRT(X720)/SQRT(X714))</f>
        <v>0.97639500052906913</v>
      </c>
    </row>
    <row r="721" spans="1:1024" x14ac:dyDescent="0.3">
      <c r="A721" s="11" t="s">
        <v>292</v>
      </c>
      <c r="B721" s="56">
        <v>0.69996599999999998</v>
      </c>
      <c r="C721" s="56">
        <v>1.80406</v>
      </c>
      <c r="D721" s="66">
        <v>0.69896100000000005</v>
      </c>
      <c r="E721" s="7">
        <v>3.05816E-2</v>
      </c>
      <c r="F721" s="64">
        <v>9.3624419999999999E-4</v>
      </c>
      <c r="G721" s="63">
        <v>1.81237</v>
      </c>
      <c r="H721" s="64">
        <v>0.18034600000000001</v>
      </c>
      <c r="I721" s="64">
        <v>1.79619</v>
      </c>
      <c r="J721" s="65">
        <v>3.25866166E-2</v>
      </c>
      <c r="K721" s="66">
        <v>0.69847700000000001</v>
      </c>
      <c r="L721" s="7">
        <v>2.0903999999999999E-2</v>
      </c>
      <c r="M721" s="64">
        <v>4.391943E-4</v>
      </c>
      <c r="N721" s="63">
        <v>1.8110999999999999</v>
      </c>
      <c r="O721" s="64">
        <v>0.121436</v>
      </c>
      <c r="P721" s="64">
        <v>1.8036099999999999</v>
      </c>
      <c r="Q721" s="65">
        <v>1.47469045E-2</v>
      </c>
      <c r="R721" s="66">
        <v>0.699438</v>
      </c>
      <c r="S721" s="7">
        <v>1.50125E-2</v>
      </c>
      <c r="T721" s="64">
        <v>2.256538E-4</v>
      </c>
      <c r="U721" s="63">
        <v>1.8065500000000001</v>
      </c>
      <c r="V721" s="64">
        <v>8.4386799999999998E-2</v>
      </c>
      <c r="W721" s="64">
        <v>1.8029599999999999</v>
      </c>
      <c r="X721" s="65">
        <v>7.1223420000000003E-3</v>
      </c>
      <c r="Y721" s="63"/>
      <c r="Z721" s="63"/>
      <c r="AA721" s="9">
        <f>IF("na"=F721,"",F721/F714)</f>
        <v>1.0343785934175882</v>
      </c>
      <c r="AB721" s="7">
        <f>IF("na"=J721,"",J721/J714)</f>
        <v>0.9758981029044802</v>
      </c>
      <c r="AC721" s="7">
        <f>IF("na"=M721,"",M721/M714)</f>
        <v>0.97704232192049145</v>
      </c>
      <c r="AD721" s="7">
        <f>IF("na"=Q721,"",Q721/Q714)</f>
        <v>0.90064242842864872</v>
      </c>
      <c r="AE721" s="7">
        <f>IF("na"=T721,"",T721/T714)</f>
        <v>0.92536208051847291</v>
      </c>
      <c r="AF721" s="7">
        <f>IF("na"=X721,"",X721/X714)</f>
        <v>0.8890353206683298</v>
      </c>
      <c r="AG721" s="7">
        <f t="shared" si="143"/>
        <v>715</v>
      </c>
      <c r="AH721" s="61">
        <f t="shared" ca="1" si="142"/>
        <v>6</v>
      </c>
      <c r="AI721" s="61">
        <f t="shared" ca="1" si="142"/>
        <v>4</v>
      </c>
      <c r="AJ721" s="61">
        <f t="shared" ca="1" si="142"/>
        <v>5</v>
      </c>
      <c r="AK721" s="61">
        <f t="shared" ca="1" si="142"/>
        <v>1</v>
      </c>
      <c r="AL721" s="61">
        <f t="shared" ca="1" si="142"/>
        <v>5</v>
      </c>
      <c r="AM721" s="61">
        <f t="shared" ca="1" si="142"/>
        <v>1</v>
      </c>
      <c r="AO721" s="8">
        <f>IF("na"=F721,"",SQRT(F721)/SQRT(F714))</f>
        <v>1.0170440469407351</v>
      </c>
      <c r="AP721" s="8">
        <f>IF("na"=J721,"",SQRT(J721)/SQRT(J714))</f>
        <v>0.98787555031212304</v>
      </c>
      <c r="AQ721" s="8">
        <f>IF("na"=M721,"",SQRT(M721)/SQRT(M714))</f>
        <v>0.98845451181149024</v>
      </c>
      <c r="AR721" s="8">
        <f>IF("na"=Q721,"",SQRT(Q721)/SQRT(Q714))</f>
        <v>0.9490218271613402</v>
      </c>
      <c r="AS721" s="8">
        <f>IF("na"=T721,"",SQRT(T721)/SQRT(T714))</f>
        <v>0.96195742136462192</v>
      </c>
      <c r="AT721" s="8">
        <f>IF("na"=X721,"",SQRT(X721)/SQRT(X714))</f>
        <v>0.94288669556226623</v>
      </c>
    </row>
    <row r="722" spans="1:1024" x14ac:dyDescent="0.3">
      <c r="A722" s="11" t="s">
        <v>294</v>
      </c>
      <c r="B722" s="56">
        <v>0.69996599999999998</v>
      </c>
      <c r="C722" s="56">
        <v>1.80406</v>
      </c>
      <c r="D722" s="67">
        <v>0.70027600000000001</v>
      </c>
      <c r="E722" s="68">
        <v>2.9483599999999999E-2</v>
      </c>
      <c r="F722" s="69">
        <v>8.6937869999999999E-4</v>
      </c>
      <c r="G722" s="68">
        <v>1.8125800000000001</v>
      </c>
      <c r="H722" s="69">
        <v>0.172403</v>
      </c>
      <c r="I722" s="69">
        <v>1.7982800000000001</v>
      </c>
      <c r="J722" s="70">
        <v>2.9756202799999999E-2</v>
      </c>
      <c r="K722" s="67">
        <v>0.70107699999999995</v>
      </c>
      <c r="L722" s="68">
        <v>2.1390300000000001E-2</v>
      </c>
      <c r="M722" s="69">
        <v>4.5877919999999999E-4</v>
      </c>
      <c r="N722" s="68">
        <v>1.80447</v>
      </c>
      <c r="O722" s="69">
        <v>0.122201</v>
      </c>
      <c r="P722" s="69">
        <v>1.7970299999999999</v>
      </c>
      <c r="Q722" s="70">
        <v>1.4982505300000001E-2</v>
      </c>
      <c r="R722" s="67">
        <v>0.70006900000000005</v>
      </c>
      <c r="S722" s="68">
        <v>1.4873300000000001E-2</v>
      </c>
      <c r="T722" s="69">
        <v>2.2122560000000001E-4</v>
      </c>
      <c r="U722" s="68">
        <v>1.8048900000000001</v>
      </c>
      <c r="V722" s="69">
        <v>8.7523000000000004E-2</v>
      </c>
      <c r="W722" s="69">
        <v>1.8010699999999999</v>
      </c>
      <c r="X722" s="70">
        <v>7.6692156000000003E-3</v>
      </c>
      <c r="Y722" s="63"/>
      <c r="Z722" s="63"/>
      <c r="AA722" s="9">
        <f>IF("na"=F722,"",F722/F714)</f>
        <v>0.96050444622590059</v>
      </c>
      <c r="AB722" s="7">
        <f>IF("na"=J722,"",J722/J714)</f>
        <v>0.89113338210635162</v>
      </c>
      <c r="AC722" s="7">
        <f>IF("na"=M722,"",M722/M714)</f>
        <v>1.0206113668069587</v>
      </c>
      <c r="AD722" s="7">
        <f>IF("na"=Q722,"",Q722/Q714)</f>
        <v>0.91503135165329796</v>
      </c>
      <c r="AE722" s="7">
        <f>IF("na"=T722,"",T722/T714)</f>
        <v>0.90720289877656612</v>
      </c>
      <c r="AF722" s="7">
        <f>IF("na"=X722,"",X722/X714)</f>
        <v>0.95729797168130337</v>
      </c>
      <c r="AG722" s="7">
        <f t="shared" si="143"/>
        <v>715</v>
      </c>
      <c r="AH722" s="61">
        <f t="shared" ca="1" si="142"/>
        <v>4</v>
      </c>
      <c r="AI722" s="61">
        <f t="shared" ca="1" si="142"/>
        <v>2</v>
      </c>
      <c r="AJ722" s="61">
        <f t="shared" ca="1" si="142"/>
        <v>8</v>
      </c>
      <c r="AK722" s="61">
        <f t="shared" ca="1" si="142"/>
        <v>3</v>
      </c>
      <c r="AL722" s="61">
        <f t="shared" ca="1" si="142"/>
        <v>4</v>
      </c>
      <c r="AM722" s="61">
        <f t="shared" ca="1" si="142"/>
        <v>5</v>
      </c>
      <c r="AO722" s="8">
        <f>IF("na"=F722,"",SQRT(F722)/SQRT(F714))</f>
        <v>0.98005328744201492</v>
      </c>
      <c r="AP722" s="8">
        <f>IF("na"=J722,"",SQRT(J722)/SQRT(J714))</f>
        <v>0.94399861340276947</v>
      </c>
      <c r="AQ722" s="8">
        <f>IF("na"=M722,"",SQRT(M722)/SQRT(M714))</f>
        <v>1.0102531201669009</v>
      </c>
      <c r="AR722" s="8">
        <f>IF("na"=Q722,"",SQRT(Q722)/SQRT(Q714))</f>
        <v>0.95657271111677533</v>
      </c>
      <c r="AS722" s="8">
        <f>IF("na"=T722,"",SQRT(T722)/SQRT(T714))</f>
        <v>0.95247199369669977</v>
      </c>
      <c r="AT722" s="8">
        <f>IF("na"=X722,"",SQRT(X722)/SQRT(X714))</f>
        <v>0.97841605244461483</v>
      </c>
    </row>
    <row r="723" spans="1:1024" x14ac:dyDescent="0.3">
      <c r="B723" s="71"/>
      <c r="C723" s="71"/>
      <c r="D723" s="7"/>
      <c r="E723" s="7"/>
      <c r="F723" s="7"/>
      <c r="G723" s="7"/>
      <c r="H723" s="7"/>
      <c r="I723" s="7"/>
      <c r="J723" s="7"/>
      <c r="K723" s="7"/>
      <c r="L723" s="7"/>
    </row>
    <row r="724" spans="1:1024" s="50" customFormat="1" x14ac:dyDescent="0.3">
      <c r="A724" s="11"/>
      <c r="B724" s="11"/>
      <c r="C724" s="11"/>
      <c r="D724" s="73" t="s">
        <v>364</v>
      </c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11"/>
      <c r="Z724" s="11"/>
      <c r="AA724" s="49"/>
      <c r="AH724" s="51"/>
      <c r="AI724" s="51"/>
      <c r="AJ724" s="51"/>
      <c r="AK724" s="51"/>
      <c r="AL724" s="51"/>
      <c r="AM724" s="51"/>
      <c r="AKC724" s="1"/>
      <c r="AKD724" s="1"/>
      <c r="AKE724" s="1"/>
      <c r="AKF724" s="1"/>
      <c r="AKG724" s="1"/>
      <c r="AKH724" s="1"/>
      <c r="AKI724" s="1"/>
      <c r="AKJ724" s="1"/>
      <c r="AKK724" s="1"/>
      <c r="AKL724" s="1"/>
      <c r="AKM724" s="1"/>
      <c r="AKN724" s="1"/>
      <c r="AKO724" s="1"/>
      <c r="AKP724" s="1"/>
      <c r="AKQ724" s="1"/>
      <c r="AKR724" s="1"/>
      <c r="AKS724" s="1"/>
      <c r="AKT724" s="1"/>
      <c r="AKU724" s="1"/>
      <c r="AKV724" s="1"/>
      <c r="AKW724" s="1"/>
      <c r="AKX724" s="1"/>
      <c r="AKY724" s="1"/>
      <c r="AKZ724" s="1"/>
      <c r="ALA724" s="1"/>
      <c r="ALB724" s="1"/>
      <c r="ALC724" s="1"/>
      <c r="ALD724" s="1"/>
      <c r="ALE724" s="1"/>
      <c r="ALF724" s="1"/>
      <c r="ALG724" s="1"/>
      <c r="ALH724" s="1"/>
      <c r="ALI724" s="1"/>
      <c r="ALJ724" s="1"/>
      <c r="ALK724" s="1"/>
      <c r="ALL724" s="1"/>
      <c r="ALM724" s="1"/>
      <c r="ALN724" s="1"/>
      <c r="ALO724" s="1"/>
      <c r="ALP724" s="1"/>
      <c r="ALQ724" s="1"/>
      <c r="ALR724" s="1"/>
      <c r="ALS724" s="1"/>
      <c r="ALT724" s="1"/>
      <c r="ALU724" s="1"/>
      <c r="ALV724" s="1"/>
      <c r="ALW724" s="1"/>
      <c r="ALX724" s="1"/>
      <c r="ALY724" s="1"/>
      <c r="ALZ724" s="1"/>
      <c r="AMA724" s="1"/>
      <c r="AMB724" s="1"/>
      <c r="AMC724" s="1"/>
      <c r="AMD724" s="1"/>
      <c r="AME724" s="1"/>
      <c r="AMF724" s="1"/>
      <c r="AMG724" s="1"/>
      <c r="AMH724" s="1"/>
      <c r="AMI724" s="1"/>
      <c r="AMJ724" s="1"/>
    </row>
    <row r="725" spans="1:1024" x14ac:dyDescent="0.3">
      <c r="B725" s="52" t="s">
        <v>305</v>
      </c>
      <c r="C725" s="52" t="s">
        <v>305</v>
      </c>
      <c r="D725" s="72">
        <v>7</v>
      </c>
      <c r="E725" s="72"/>
      <c r="F725" s="72"/>
      <c r="G725" s="72"/>
      <c r="H725" s="72"/>
      <c r="I725" s="72"/>
      <c r="J725" s="72"/>
      <c r="K725" s="72">
        <v>15</v>
      </c>
      <c r="L725" s="72"/>
      <c r="M725" s="72"/>
      <c r="N725" s="72"/>
      <c r="O725" s="72"/>
      <c r="P725" s="72"/>
      <c r="Q725" s="72"/>
      <c r="R725" s="72">
        <v>30</v>
      </c>
      <c r="S725" s="72"/>
      <c r="T725" s="72"/>
      <c r="U725" s="72"/>
      <c r="V725" s="72"/>
      <c r="W725" s="72"/>
      <c r="X725" s="72"/>
      <c r="Y725" s="53"/>
      <c r="Z725" s="53"/>
    </row>
    <row r="726" spans="1:1024" x14ac:dyDescent="0.3">
      <c r="B726" s="54" t="s">
        <v>296</v>
      </c>
      <c r="C726" s="54" t="s">
        <v>306</v>
      </c>
      <c r="D726" s="55" t="s">
        <v>296</v>
      </c>
      <c r="E726" s="56" t="s">
        <v>299</v>
      </c>
      <c r="F726" s="56" t="s">
        <v>307</v>
      </c>
      <c r="G726" s="56" t="s">
        <v>308</v>
      </c>
      <c r="H726" s="56" t="s">
        <v>309</v>
      </c>
      <c r="I726" s="56" t="s">
        <v>310</v>
      </c>
      <c r="J726" s="57" t="s">
        <v>311</v>
      </c>
      <c r="K726" s="55" t="s">
        <v>296</v>
      </c>
      <c r="L726" s="56" t="s">
        <v>299</v>
      </c>
      <c r="M726" s="56" t="s">
        <v>307</v>
      </c>
      <c r="N726" s="56" t="s">
        <v>308</v>
      </c>
      <c r="O726" s="56" t="s">
        <v>309</v>
      </c>
      <c r="P726" s="56" t="s">
        <v>310</v>
      </c>
      <c r="Q726" s="57" t="s">
        <v>311</v>
      </c>
      <c r="R726" s="55" t="s">
        <v>296</v>
      </c>
      <c r="S726" s="56" t="s">
        <v>299</v>
      </c>
      <c r="T726" s="56" t="s">
        <v>307</v>
      </c>
      <c r="U726" s="56" t="s">
        <v>308</v>
      </c>
      <c r="V726" s="56" t="s">
        <v>309</v>
      </c>
      <c r="W726" s="56" t="s">
        <v>310</v>
      </c>
      <c r="X726" s="57" t="s">
        <v>311</v>
      </c>
      <c r="Y726" s="56"/>
      <c r="Z726" s="56"/>
    </row>
    <row r="727" spans="1:1024" x14ac:dyDescent="0.3">
      <c r="A727" s="11" t="s">
        <v>312</v>
      </c>
      <c r="B727" s="56">
        <v>0.19139700000000001</v>
      </c>
      <c r="C727" s="56">
        <v>2.99966</v>
      </c>
      <c r="D727" s="58">
        <v>0.19184000000000001</v>
      </c>
      <c r="E727" s="59">
        <v>2.5553800000000002E-2</v>
      </c>
      <c r="F727" s="59">
        <v>6.5319279999999998E-4</v>
      </c>
      <c r="G727" s="59">
        <v>3.2516699999999998</v>
      </c>
      <c r="H727" s="59">
        <v>1.2049700000000001</v>
      </c>
      <c r="I727" s="59">
        <v>2.9796299999999998</v>
      </c>
      <c r="J727" s="60">
        <v>1.4523539018</v>
      </c>
      <c r="K727" s="58">
        <v>0.19192400000000001</v>
      </c>
      <c r="L727" s="59">
        <v>1.7813200000000001E-2</v>
      </c>
      <c r="M727" s="59">
        <v>3.175877E-4</v>
      </c>
      <c r="N727" s="59">
        <v>3.1330800000000001</v>
      </c>
      <c r="O727" s="59">
        <v>0.74092899999999995</v>
      </c>
      <c r="P727" s="59">
        <v>3.00292</v>
      </c>
      <c r="Q727" s="60">
        <v>0.54898641059999997</v>
      </c>
      <c r="R727" s="58">
        <v>0.19157299999999999</v>
      </c>
      <c r="S727" s="59">
        <v>1.28702E-2</v>
      </c>
      <c r="T727" s="59">
        <v>1.6567289999999999E-4</v>
      </c>
      <c r="U727" s="59">
        <v>3.0285899999999999</v>
      </c>
      <c r="V727" s="59">
        <v>0.52015800000000001</v>
      </c>
      <c r="W727" s="59">
        <v>2.96224</v>
      </c>
      <c r="X727" s="60">
        <v>0.2719646013</v>
      </c>
      <c r="Y727" s="59"/>
      <c r="Z727" s="59"/>
      <c r="AH727" s="61"/>
      <c r="AI727" s="61"/>
    </row>
    <row r="728" spans="1:1024" x14ac:dyDescent="0.3">
      <c r="A728" s="11" t="s">
        <v>280</v>
      </c>
      <c r="B728" s="56">
        <v>0.19139700000000001</v>
      </c>
      <c r="C728" s="56">
        <v>2.99966</v>
      </c>
      <c r="D728" s="58">
        <v>0.19098499999999999</v>
      </c>
      <c r="E728" s="59">
        <v>2.45002E-2</v>
      </c>
      <c r="F728" s="59">
        <v>6.0042950000000004E-4</v>
      </c>
      <c r="G728" s="59">
        <v>3.2842899999999999</v>
      </c>
      <c r="H728" s="59">
        <v>1.27311</v>
      </c>
      <c r="I728" s="59">
        <v>2.9942299999999999</v>
      </c>
      <c r="J728" s="60">
        <v>1.6208385569999999</v>
      </c>
      <c r="K728" s="58">
        <v>0.191279</v>
      </c>
      <c r="L728" s="59">
        <v>1.8536E-2</v>
      </c>
      <c r="M728" s="59">
        <v>3.4359709999999999E-4</v>
      </c>
      <c r="N728" s="59">
        <v>3.1017199999999998</v>
      </c>
      <c r="O728" s="59">
        <v>0.77121799999999996</v>
      </c>
      <c r="P728" s="59">
        <v>2.9696400000000001</v>
      </c>
      <c r="Q728" s="60">
        <v>0.59567840390000004</v>
      </c>
      <c r="R728" s="58">
        <v>0.19078000000000001</v>
      </c>
      <c r="S728" s="59">
        <v>1.27108E-2</v>
      </c>
      <c r="T728" s="59">
        <v>1.6194500000000001E-4</v>
      </c>
      <c r="U728" s="59">
        <v>3.0932900000000001</v>
      </c>
      <c r="V728" s="59">
        <v>0.51597099999999996</v>
      </c>
      <c r="W728" s="59">
        <v>3.0282300000000002</v>
      </c>
      <c r="X728" s="60">
        <v>0.26704231769999998</v>
      </c>
      <c r="Y728" s="59"/>
      <c r="Z728" s="59"/>
      <c r="AA728" s="9">
        <f>IF("na"=F728,"",F728/F727)</f>
        <v>0.9192224715275491</v>
      </c>
      <c r="AB728" s="7">
        <f>IF("na"=J728,"",J728/J727)</f>
        <v>1.1160079888181424</v>
      </c>
      <c r="AC728" s="7">
        <f>IF("na"=M728,"",M728/M727)</f>
        <v>1.0818967485201725</v>
      </c>
      <c r="AD728" s="7">
        <f>IF("na"=Q728,"",Q728/Q727)</f>
        <v>1.0850512733984969</v>
      </c>
      <c r="AE728" s="7">
        <f>IF("na"=T728,"",T728/T727)</f>
        <v>0.97749843215154697</v>
      </c>
      <c r="AF728" s="7">
        <f>IF("na"=X728,"",X728/X727)</f>
        <v>0.98190101367431148</v>
      </c>
      <c r="AG728" s="7">
        <f>ROW()</f>
        <v>728</v>
      </c>
      <c r="AH728" s="61">
        <f t="shared" ref="AH728:AM735" ca="1" si="144">SUM(IF(INDIRECT(ADDRESS(ROW(),AH$60))&gt;INDIRECT(ADDRESS($AG728,AH$60)),1,0), IF(INDIRECT(ADDRESS(ROW(),AH$60))&gt;INDIRECT(ADDRESS($AG728+1,AH$60)),1,0), IF(INDIRECT(ADDRESS(ROW(),AH$60))&gt;INDIRECT(ADDRESS($AG728+2,AH$60)),1,0), IF(INDIRECT(ADDRESS(ROW(),AH$60))&gt;INDIRECT(ADDRESS($AG728+3,AH$60)),1,0), IF(INDIRECT(ADDRESS(ROW(),AH$60))&gt;INDIRECT(ADDRESS($AG728+4,AH$60)),1,0), IF(INDIRECT(ADDRESS(ROW(),AH$60))&gt;INDIRECT(ADDRESS($AG728+5,AH$60)),1,0), IF(INDIRECT(ADDRESS(ROW(),AH$60))&gt;INDIRECT(ADDRESS($AG728+6,AH$60)),1,0), IF(INDIRECT(ADDRESS(ROW(),AH$60))&gt;INDIRECT(ADDRESS($AG728+7,AH$60)),1,0))+1</f>
        <v>1</v>
      </c>
      <c r="AI728" s="61">
        <f t="shared" ca="1" si="144"/>
        <v>5</v>
      </c>
      <c r="AJ728" s="61">
        <f t="shared" ca="1" si="144"/>
        <v>7</v>
      </c>
      <c r="AK728" s="61">
        <f t="shared" ca="1" si="144"/>
        <v>7</v>
      </c>
      <c r="AL728" s="61">
        <f t="shared" ca="1" si="144"/>
        <v>2</v>
      </c>
      <c r="AM728" s="61">
        <f t="shared" ca="1" si="144"/>
        <v>8</v>
      </c>
      <c r="AO728" s="8">
        <f>IF("na"=F728,"",SQRT(F728)/SQRT(F727))</f>
        <v>0.95876090425483518</v>
      </c>
      <c r="AP728" s="8">
        <f>IF("na"=J728,"",SQRT(J728)/SQRT(J727))</f>
        <v>1.0564127928126119</v>
      </c>
      <c r="AQ728" s="8">
        <f>IF("na"=M728,"",SQRT(M728)/SQRT(M727))</f>
        <v>1.0401426577735251</v>
      </c>
      <c r="AR728" s="8">
        <f>IF("na"=Q728,"",SQRT(Q728)/SQRT(Q727))</f>
        <v>1.0416579445280956</v>
      </c>
      <c r="AS728" s="8">
        <f>IF("na"=T728,"",SQRT(T728)/SQRT(T727))</f>
        <v>0.98868520376889779</v>
      </c>
      <c r="AT728" s="8">
        <f>IF("na"=X728,"",SQRT(X728)/SQRT(X727))</f>
        <v>0.99090918538194595</v>
      </c>
    </row>
    <row r="729" spans="1:1024" x14ac:dyDescent="0.3">
      <c r="A729" s="11" t="s">
        <v>282</v>
      </c>
      <c r="B729" s="56">
        <v>0.19139700000000001</v>
      </c>
      <c r="C729" s="56">
        <v>2.99966</v>
      </c>
      <c r="D729" s="58">
        <v>0.189558</v>
      </c>
      <c r="E729" s="59">
        <v>2.5498799999999999E-2</v>
      </c>
      <c r="F729" s="59">
        <v>6.5357070000000004E-4</v>
      </c>
      <c r="G729" s="59">
        <v>3.2505999999999999</v>
      </c>
      <c r="H729" s="59">
        <v>1.21255</v>
      </c>
      <c r="I729" s="59">
        <v>2.9728500000000002</v>
      </c>
      <c r="J729" s="60">
        <v>1.4709962785999999</v>
      </c>
      <c r="K729" s="58">
        <v>0.19031600000000001</v>
      </c>
      <c r="L729" s="59">
        <v>1.82598E-2</v>
      </c>
      <c r="M729" s="59">
        <v>3.345887E-4</v>
      </c>
      <c r="N729" s="59">
        <v>3.1209699999999998</v>
      </c>
      <c r="O729" s="59">
        <v>0.76534899999999995</v>
      </c>
      <c r="P729" s="59">
        <v>2.98631</v>
      </c>
      <c r="Q729" s="60">
        <v>0.58593731429999996</v>
      </c>
      <c r="R729" s="58">
        <v>0.19000300000000001</v>
      </c>
      <c r="S729" s="59">
        <v>1.28895E-2</v>
      </c>
      <c r="T729" s="59">
        <v>1.6808240000000001E-4</v>
      </c>
      <c r="U729" s="59">
        <v>3.0621900000000002</v>
      </c>
      <c r="V729" s="59">
        <v>0.514652</v>
      </c>
      <c r="W729" s="59">
        <v>2.9965600000000001</v>
      </c>
      <c r="X729" s="60">
        <v>0.26487629109999999</v>
      </c>
      <c r="Y729" s="59"/>
      <c r="Z729" s="59"/>
      <c r="AA729" s="9">
        <f>IF("na"=F729,"",F729/F727)</f>
        <v>1.0005785428130869</v>
      </c>
      <c r="AB729" s="7">
        <f>IF("na"=J729,"",J729/J727)</f>
        <v>1.0128359739157895</v>
      </c>
      <c r="AC729" s="7">
        <f>IF("na"=M729,"",M729/M727)</f>
        <v>1.0535316701496942</v>
      </c>
      <c r="AD729" s="7">
        <f>IF("na"=Q729,"",Q729/Q727)</f>
        <v>1.0673075015820801</v>
      </c>
      <c r="AE729" s="7">
        <f>IF("na"=T729,"",T729/T727)</f>
        <v>1.014543718375184</v>
      </c>
      <c r="AF729" s="7">
        <f>IF("na"=X729,"",X729/X727)</f>
        <v>0.9739366440848638</v>
      </c>
      <c r="AG729" s="7">
        <f t="shared" ref="AG729:AG735" si="145">AG728</f>
        <v>728</v>
      </c>
      <c r="AH729" s="61">
        <f t="shared" ca="1" si="144"/>
        <v>5</v>
      </c>
      <c r="AI729" s="61">
        <f t="shared" ca="1" si="144"/>
        <v>3</v>
      </c>
      <c r="AJ729" s="61">
        <f t="shared" ca="1" si="144"/>
        <v>6</v>
      </c>
      <c r="AK729" s="61">
        <f t="shared" ca="1" si="144"/>
        <v>6</v>
      </c>
      <c r="AL729" s="61">
        <f t="shared" ca="1" si="144"/>
        <v>6</v>
      </c>
      <c r="AM729" s="61">
        <f t="shared" ca="1" si="144"/>
        <v>7</v>
      </c>
      <c r="AO729" s="8">
        <f>IF("na"=F729,"",SQRT(F729)/SQRT(F727))</f>
        <v>1.0002892295796684</v>
      </c>
      <c r="AP729" s="8">
        <f>IF("na"=J729,"",SQRT(J729)/SQRT(J727))</f>
        <v>1.0063975228088498</v>
      </c>
      <c r="AQ729" s="8">
        <f>IF("na"=M729,"",SQRT(M729)/SQRT(M727))</f>
        <v>1.0264169085462758</v>
      </c>
      <c r="AR729" s="8">
        <f>IF("na"=Q729,"",SQRT(Q729)/SQRT(Q727))</f>
        <v>1.0331057552748799</v>
      </c>
      <c r="AS729" s="8">
        <f>IF("na"=T729,"",SQRT(T729)/SQRT(T727))</f>
        <v>1.0072456097572151</v>
      </c>
      <c r="AT729" s="8">
        <f>IF("na"=X729,"",SQRT(X729)/SQRT(X727))</f>
        <v>0.98688228481661577</v>
      </c>
    </row>
    <row r="730" spans="1:1024" x14ac:dyDescent="0.3">
      <c r="A730" s="11" t="s">
        <v>284</v>
      </c>
      <c r="B730" s="56">
        <v>0.19139700000000001</v>
      </c>
      <c r="C730" s="56">
        <v>2.99966</v>
      </c>
      <c r="D730" s="58">
        <v>0.198272</v>
      </c>
      <c r="E730" s="59">
        <v>2.5544600000000001E-2</v>
      </c>
      <c r="F730" s="59">
        <v>6.997921E-4</v>
      </c>
      <c r="G730" s="59">
        <v>3.3078099999999999</v>
      </c>
      <c r="H730" s="59">
        <v>1.1745699999999999</v>
      </c>
      <c r="I730" s="59">
        <v>3.0471499999999998</v>
      </c>
      <c r="J730" s="60">
        <v>1.381869985</v>
      </c>
      <c r="K730" s="58">
        <v>0.19759699999999999</v>
      </c>
      <c r="L730" s="59">
        <v>1.77035E-2</v>
      </c>
      <c r="M730" s="59">
        <v>3.5185389999999999E-4</v>
      </c>
      <c r="N730" s="59">
        <v>3.0950299999999999</v>
      </c>
      <c r="O730" s="59">
        <v>0.66962299999999997</v>
      </c>
      <c r="P730" s="59">
        <v>2.9935800000000001</v>
      </c>
      <c r="Q730" s="60">
        <v>0.44843192850000002</v>
      </c>
      <c r="R730" s="58">
        <v>0.19561000000000001</v>
      </c>
      <c r="S730" s="59">
        <v>1.2468099999999999E-2</v>
      </c>
      <c r="T730" s="59">
        <v>1.7320279999999999E-4</v>
      </c>
      <c r="U730" s="59">
        <v>3.1209500000000001</v>
      </c>
      <c r="V730" s="59">
        <v>0.48749100000000001</v>
      </c>
      <c r="W730" s="59">
        <v>3.0631200000000001</v>
      </c>
      <c r="X730" s="60">
        <v>0.24167464659999999</v>
      </c>
      <c r="Y730" s="59"/>
      <c r="Z730" s="59"/>
      <c r="AA730" s="9">
        <f>IF("na"=F730,"",F730/F727)</f>
        <v>1.0713408047363657</v>
      </c>
      <c r="AB730" s="7">
        <f>IF("na"=J730,"",J730/J727)</f>
        <v>0.95146918618620124</v>
      </c>
      <c r="AC730" s="7">
        <f>IF("na"=M730,"",M730/M727)</f>
        <v>1.1078952364968795</v>
      </c>
      <c r="AD730" s="7">
        <f>IF("na"=Q730,"",Q730/Q727)</f>
        <v>0.81683611805599776</v>
      </c>
      <c r="AE730" s="7">
        <f>IF("na"=T730,"",T730/T727)</f>
        <v>1.0454504025703661</v>
      </c>
      <c r="AF730" s="7">
        <f>IF("na"=X730,"",X730/X727)</f>
        <v>0.88862537787927909</v>
      </c>
      <c r="AG730" s="7">
        <f t="shared" si="145"/>
        <v>728</v>
      </c>
      <c r="AH730" s="61">
        <f t="shared" ca="1" si="144"/>
        <v>8</v>
      </c>
      <c r="AI730" s="61">
        <f t="shared" ca="1" si="144"/>
        <v>2</v>
      </c>
      <c r="AJ730" s="61">
        <f t="shared" ca="1" si="144"/>
        <v>8</v>
      </c>
      <c r="AK730" s="61">
        <f t="shared" ca="1" si="144"/>
        <v>1</v>
      </c>
      <c r="AL730" s="61">
        <f t="shared" ca="1" si="144"/>
        <v>7</v>
      </c>
      <c r="AM730" s="61">
        <f t="shared" ca="1" si="144"/>
        <v>2</v>
      </c>
      <c r="AO730" s="8">
        <f>IF("na"=F730,"",SQRT(F730)/SQRT(F727))</f>
        <v>1.0350559428052022</v>
      </c>
      <c r="AP730" s="8">
        <f>IF("na"=J730,"",SQRT(J730)/SQRT(J727))</f>
        <v>0.9754328199246739</v>
      </c>
      <c r="AQ730" s="8">
        <f>IF("na"=M730,"",SQRT(M730)/SQRT(M727))</f>
        <v>1.0525660247684603</v>
      </c>
      <c r="AR730" s="8">
        <f>IF("na"=Q730,"",SQRT(Q730)/SQRT(Q727))</f>
        <v>0.90378986388208504</v>
      </c>
      <c r="AS730" s="8">
        <f>IF("na"=T730,"",SQRT(T730)/SQRT(T727))</f>
        <v>1.0224726903787533</v>
      </c>
      <c r="AT730" s="8">
        <f>IF("na"=X730,"",SQRT(X730)/SQRT(X727))</f>
        <v>0.94266928340711253</v>
      </c>
    </row>
    <row r="731" spans="1:1024" x14ac:dyDescent="0.3">
      <c r="A731" s="11" t="s">
        <v>286</v>
      </c>
      <c r="B731" s="56">
        <v>0.19139700000000001</v>
      </c>
      <c r="C731" s="56">
        <v>2.99966</v>
      </c>
      <c r="D731" s="58">
        <v>0.191414</v>
      </c>
      <c r="E731" s="59">
        <v>2.5445499999999999E-2</v>
      </c>
      <c r="F731" s="59">
        <v>6.4747359999999996E-4</v>
      </c>
      <c r="G731" s="59">
        <v>3.2820299999999998</v>
      </c>
      <c r="H731" s="59">
        <v>1.2857400000000001</v>
      </c>
      <c r="I731" s="59">
        <v>2.9908800000000002</v>
      </c>
      <c r="J731" s="60">
        <v>1.653204436</v>
      </c>
      <c r="K731" s="58">
        <v>0.19184100000000001</v>
      </c>
      <c r="L731" s="59">
        <v>1.7771800000000001E-2</v>
      </c>
      <c r="M731" s="59">
        <v>3.160339E-4</v>
      </c>
      <c r="N731" s="59">
        <v>3.0987800000000001</v>
      </c>
      <c r="O731" s="59">
        <v>0.72735899999999998</v>
      </c>
      <c r="P731" s="59">
        <v>2.9734400000000001</v>
      </c>
      <c r="Q731" s="60">
        <v>0.52973860319999999</v>
      </c>
      <c r="R731" s="58">
        <v>0.19065499999999999</v>
      </c>
      <c r="S731" s="59">
        <v>1.27657E-2</v>
      </c>
      <c r="T731" s="59">
        <v>1.6351350000000001E-4</v>
      </c>
      <c r="U731" s="59">
        <v>3.0312999999999999</v>
      </c>
      <c r="V731" s="59">
        <v>0.505579</v>
      </c>
      <c r="W731" s="59">
        <v>2.9699</v>
      </c>
      <c r="X731" s="60">
        <v>0.25649578280000002</v>
      </c>
      <c r="Y731" s="59"/>
      <c r="Z731" s="59"/>
      <c r="AA731" s="9">
        <f>IF("na"=F731,"",F731/F727)</f>
        <v>0.99124423906693393</v>
      </c>
      <c r="AB731" s="7">
        <f>IF("na"=J731,"",J731/J727)</f>
        <v>1.1382931074520284</v>
      </c>
      <c r="AC731" s="7">
        <f>IF("na"=M731,"",M731/M727)</f>
        <v>0.99510749314283897</v>
      </c>
      <c r="AD731" s="7">
        <f>IF("na"=Q731,"",Q731/Q727)</f>
        <v>0.96493937367417959</v>
      </c>
      <c r="AE731" s="7">
        <f>IF("na"=T731,"",T731/T727)</f>
        <v>0.98696588277262021</v>
      </c>
      <c r="AF731" s="7">
        <f>IF("na"=X731,"",X731/X727)</f>
        <v>0.94312194150981965</v>
      </c>
      <c r="AG731" s="7">
        <f t="shared" si="145"/>
        <v>728</v>
      </c>
      <c r="AH731" s="61">
        <f t="shared" ca="1" si="144"/>
        <v>3</v>
      </c>
      <c r="AI731" s="61">
        <f t="shared" ca="1" si="144"/>
        <v>6</v>
      </c>
      <c r="AJ731" s="61">
        <f t="shared" ca="1" si="144"/>
        <v>3</v>
      </c>
      <c r="AK731" s="61">
        <f t="shared" ca="1" si="144"/>
        <v>3</v>
      </c>
      <c r="AL731" s="61">
        <f t="shared" ca="1" si="144"/>
        <v>5</v>
      </c>
      <c r="AM731" s="61">
        <f t="shared" ca="1" si="144"/>
        <v>6</v>
      </c>
      <c r="AO731" s="8">
        <f>IF("na"=F731,"",SQRT(F731)/SQRT(F727))</f>
        <v>0.99561249443090749</v>
      </c>
      <c r="AP731" s="8">
        <f>IF("na"=J731,"",SQRT(J731)/SQRT(J727))</f>
        <v>1.0669082001053456</v>
      </c>
      <c r="AQ731" s="8">
        <f>IF("na"=M731,"",SQRT(M731)/SQRT(M727))</f>
        <v>0.99755074715166181</v>
      </c>
      <c r="AR731" s="8">
        <f>IF("na"=Q731,"",SQRT(Q731)/SQRT(Q727))</f>
        <v>0.98231327674738256</v>
      </c>
      <c r="AS731" s="8">
        <f>IF("na"=T731,"",SQRT(T731)/SQRT(T727))</f>
        <v>0.99346156582558354</v>
      </c>
      <c r="AT731" s="8">
        <f>IF("na"=X731,"",SQRT(X731)/SQRT(X727))</f>
        <v>0.97114465529591398</v>
      </c>
    </row>
    <row r="732" spans="1:1024" x14ac:dyDescent="0.3">
      <c r="A732" s="11" t="s">
        <v>288</v>
      </c>
      <c r="B732" s="56">
        <v>0.19139700000000001</v>
      </c>
      <c r="C732" s="56">
        <v>2.99966</v>
      </c>
      <c r="D732" s="62">
        <v>0.191473</v>
      </c>
      <c r="E732" s="63">
        <v>2.52731E-2</v>
      </c>
      <c r="F732" s="64">
        <v>6.3873520000000004E-4</v>
      </c>
      <c r="G732" s="63">
        <v>3.3180200000000002</v>
      </c>
      <c r="H732" s="64">
        <v>1.2609600000000001</v>
      </c>
      <c r="I732" s="64">
        <v>3.03457</v>
      </c>
      <c r="J732" s="65">
        <v>1.5912388297</v>
      </c>
      <c r="K732" s="62">
        <v>0.19198200000000001</v>
      </c>
      <c r="L732" s="63">
        <v>1.74518E-2</v>
      </c>
      <c r="M732" s="64">
        <v>3.0490749999999999E-4</v>
      </c>
      <c r="N732" s="63">
        <v>3.1610800000000001</v>
      </c>
      <c r="O732" s="64">
        <v>0.77370000000000005</v>
      </c>
      <c r="P732" s="64">
        <v>3.0252599999999998</v>
      </c>
      <c r="Q732" s="65">
        <v>0.59926705000000002</v>
      </c>
      <c r="R732" s="62">
        <v>0.192134</v>
      </c>
      <c r="S732" s="63">
        <v>1.2722799999999999E-2</v>
      </c>
      <c r="T732" s="64">
        <v>1.6241270000000001E-4</v>
      </c>
      <c r="U732" s="63">
        <v>3.0558800000000002</v>
      </c>
      <c r="V732" s="64">
        <v>0.49258200000000002</v>
      </c>
      <c r="W732" s="64">
        <v>2.9966599999999999</v>
      </c>
      <c r="X732" s="65">
        <v>0.24264602669999999</v>
      </c>
      <c r="Y732" s="63"/>
      <c r="Z732" s="63"/>
      <c r="AA732" s="9">
        <f>IF("na"=F732,"",F732/F727)</f>
        <v>0.9778662593953884</v>
      </c>
      <c r="AB732" s="7">
        <f>IF("na"=J732,"",J732/J727)</f>
        <v>1.0956274691229668</v>
      </c>
      <c r="AC732" s="7">
        <f>IF("na"=M732,"",M732/M727)</f>
        <v>0.96007339075159392</v>
      </c>
      <c r="AD732" s="7">
        <f>IF("na"=Q732,"",Q732/Q727)</f>
        <v>1.0915881311980877</v>
      </c>
      <c r="AE732" s="7">
        <f>IF("na"=T732,"",T732/T727)</f>
        <v>0.98032146476581272</v>
      </c>
      <c r="AF732" s="7">
        <f>IF("na"=X732,"",X732/X727)</f>
        <v>0.89219709307808359</v>
      </c>
      <c r="AG732" s="7">
        <f t="shared" si="145"/>
        <v>728</v>
      </c>
      <c r="AH732" s="61">
        <f t="shared" ca="1" si="144"/>
        <v>2</v>
      </c>
      <c r="AI732" s="61">
        <f t="shared" ca="1" si="144"/>
        <v>4</v>
      </c>
      <c r="AJ732" s="61">
        <f t="shared" ca="1" si="144"/>
        <v>1</v>
      </c>
      <c r="AK732" s="61">
        <f t="shared" ca="1" si="144"/>
        <v>8</v>
      </c>
      <c r="AL732" s="61">
        <f t="shared" ca="1" si="144"/>
        <v>4</v>
      </c>
      <c r="AM732" s="61">
        <f t="shared" ca="1" si="144"/>
        <v>3</v>
      </c>
      <c r="AO732" s="8">
        <f>IF("na"=F732,"",SQRT(F732)/SQRT(F727))</f>
        <v>0.98887120465477629</v>
      </c>
      <c r="AP732" s="8">
        <f>IF("na"=J732,"",SQRT(J732)/SQRT(J727))</f>
        <v>1.046722250228286</v>
      </c>
      <c r="AQ732" s="8">
        <f>IF("na"=M732,"",SQRT(M732)/SQRT(M727))</f>
        <v>0.97983334845860082</v>
      </c>
      <c r="AR732" s="8">
        <f>IF("na"=Q732,"",SQRT(Q732)/SQRT(Q727))</f>
        <v>1.0447909509553037</v>
      </c>
      <c r="AS732" s="8">
        <f>IF("na"=T732,"",SQRT(T732)/SQRT(T727))</f>
        <v>0.99011184457404244</v>
      </c>
      <c r="AT732" s="8">
        <f>IF("na"=X732,"",SQRT(X732)/SQRT(X727))</f>
        <v>0.94456185243640012</v>
      </c>
    </row>
    <row r="733" spans="1:1024" x14ac:dyDescent="0.3">
      <c r="A733" s="11" t="s">
        <v>290</v>
      </c>
      <c r="B733" s="56">
        <v>0.19139700000000001</v>
      </c>
      <c r="C733" s="56">
        <v>2.99966</v>
      </c>
      <c r="D733" s="66">
        <v>0.19108900000000001</v>
      </c>
      <c r="E733" s="7">
        <v>2.5989999999999999E-2</v>
      </c>
      <c r="F733" s="64">
        <v>6.7557489999999995E-4</v>
      </c>
      <c r="G733" s="63">
        <v>3.3018100000000001</v>
      </c>
      <c r="H733" s="64">
        <v>1.3092600000000001</v>
      </c>
      <c r="I733" s="64">
        <v>3.00454</v>
      </c>
      <c r="J733" s="65">
        <v>1.7141855619999999</v>
      </c>
      <c r="K733" s="66">
        <v>0.190632</v>
      </c>
      <c r="L733" s="7">
        <v>1.8021800000000001E-2</v>
      </c>
      <c r="M733" s="64">
        <v>3.2537039999999998E-4</v>
      </c>
      <c r="N733" s="63">
        <v>3.0997499999999998</v>
      </c>
      <c r="O733" s="64">
        <v>0.743564</v>
      </c>
      <c r="P733" s="64">
        <v>2.9793099999999999</v>
      </c>
      <c r="Q733" s="65">
        <v>0.55330154450000002</v>
      </c>
      <c r="R733" s="66">
        <v>0.19073699999999999</v>
      </c>
      <c r="S733" s="7">
        <v>1.33019E-2</v>
      </c>
      <c r="T733" s="64">
        <v>1.7737610000000001E-4</v>
      </c>
      <c r="U733" s="63">
        <v>3.0326900000000001</v>
      </c>
      <c r="V733" s="64">
        <v>0.504548</v>
      </c>
      <c r="W733" s="64">
        <v>2.9716</v>
      </c>
      <c r="X733" s="65">
        <v>0.25535604789999999</v>
      </c>
      <c r="Y733" s="63"/>
      <c r="Z733" s="63"/>
      <c r="AA733" s="9">
        <f>IF("na"=F733,"",F733/F727)</f>
        <v>1.0342656869457225</v>
      </c>
      <c r="AB733" s="7">
        <f>IF("na"=J733,"",J733/J727)</f>
        <v>1.1802808942610299</v>
      </c>
      <c r="AC733" s="7">
        <f>IF("na"=M733,"",M733/M727)</f>
        <v>1.024505671976591</v>
      </c>
      <c r="AD733" s="7">
        <f>IF("na"=Q733,"",Q733/Q727)</f>
        <v>1.0078601834520529</v>
      </c>
      <c r="AE733" s="7">
        <f>IF("na"=T733,"",T733/T727)</f>
        <v>1.0706404004517336</v>
      </c>
      <c r="AF733" s="7">
        <f>IF("na"=X733,"",X733/X727)</f>
        <v>0.93893119427818705</v>
      </c>
      <c r="AG733" s="7">
        <f t="shared" si="145"/>
        <v>728</v>
      </c>
      <c r="AH733" s="61">
        <f t="shared" ca="1" si="144"/>
        <v>6</v>
      </c>
      <c r="AI733" s="61">
        <f t="shared" ca="1" si="144"/>
        <v>8</v>
      </c>
      <c r="AJ733" s="61">
        <f t="shared" ca="1" si="144"/>
        <v>5</v>
      </c>
      <c r="AK733" s="61">
        <f t="shared" ca="1" si="144"/>
        <v>4</v>
      </c>
      <c r="AL733" s="61">
        <f t="shared" ca="1" si="144"/>
        <v>8</v>
      </c>
      <c r="AM733" s="61">
        <f t="shared" ca="1" si="144"/>
        <v>5</v>
      </c>
      <c r="AO733" s="8">
        <f>IF("na"=F733,"",SQRT(F733)/SQRT(F727))</f>
        <v>1.0169885382568098</v>
      </c>
      <c r="AP733" s="8">
        <f>IF("na"=J733,"",SQRT(J733)/SQRT(J727))</f>
        <v>1.0864073334900817</v>
      </c>
      <c r="AQ733" s="8">
        <f>IF("na"=M733,"",SQRT(M733)/SQRT(M727))</f>
        <v>1.0121786759147768</v>
      </c>
      <c r="AR733" s="8">
        <f>IF("na"=Q733,"",SQRT(Q733)/SQRT(Q727))</f>
        <v>1.0039223991186035</v>
      </c>
      <c r="AS733" s="8">
        <f>IF("na"=T733,"",SQRT(T733)/SQRT(T727))</f>
        <v>1.0347175462181617</v>
      </c>
      <c r="AT733" s="8">
        <f>IF("na"=X733,"",SQRT(X733)/SQRT(X727))</f>
        <v>0.9689846202485296</v>
      </c>
    </row>
    <row r="734" spans="1:1024" x14ac:dyDescent="0.3">
      <c r="A734" s="11" t="s">
        <v>292</v>
      </c>
      <c r="B734" s="56">
        <v>0.19139700000000001</v>
      </c>
      <c r="C734" s="56">
        <v>2.99966</v>
      </c>
      <c r="D734" s="66">
        <v>0.189747</v>
      </c>
      <c r="E734" s="7">
        <v>2.59496E-2</v>
      </c>
      <c r="F734" s="64">
        <v>6.7610420000000003E-4</v>
      </c>
      <c r="G734" s="63">
        <v>3.1966800000000002</v>
      </c>
      <c r="H734" s="64">
        <v>1.1257999999999999</v>
      </c>
      <c r="I734" s="64">
        <v>2.9390200000000002</v>
      </c>
      <c r="J734" s="65">
        <v>1.2711028496000001</v>
      </c>
      <c r="K734" s="66">
        <v>0.19078800000000001</v>
      </c>
      <c r="L734" s="7">
        <v>1.7681599999999999E-2</v>
      </c>
      <c r="M734" s="64">
        <v>3.1300970000000002E-4</v>
      </c>
      <c r="N734" s="63">
        <v>3.09659</v>
      </c>
      <c r="O734" s="64">
        <v>0.70813199999999998</v>
      </c>
      <c r="P734" s="64">
        <v>2.9731999999999998</v>
      </c>
      <c r="Q734" s="65">
        <v>0.50215106099999995</v>
      </c>
      <c r="R734" s="66">
        <v>0.19033600000000001</v>
      </c>
      <c r="S734" s="7">
        <v>1.2689799999999999E-2</v>
      </c>
      <c r="T734" s="64">
        <v>1.6215669999999999E-4</v>
      </c>
      <c r="U734" s="63">
        <v>3.0181200000000001</v>
      </c>
      <c r="V734" s="64">
        <v>0.48522599999999999</v>
      </c>
      <c r="W734" s="64">
        <v>2.9587400000000001</v>
      </c>
      <c r="X734" s="65">
        <v>0.23711871740000001</v>
      </c>
      <c r="Y734" s="63"/>
      <c r="Z734" s="63"/>
      <c r="AA734" s="9">
        <f>IF("na"=F734,"",F734/F727)</f>
        <v>1.0350760143100171</v>
      </c>
      <c r="AB734" s="7">
        <f>IF("na"=J734,"",J734/J727)</f>
        <v>0.8752018692032546</v>
      </c>
      <c r="AC734" s="7">
        <f>IF("na"=M734,"",M734/M727)</f>
        <v>0.98558508405709677</v>
      </c>
      <c r="AD734" s="7">
        <f>IF("na"=Q734,"",Q734/Q727)</f>
        <v>0.9146875975512534</v>
      </c>
      <c r="AE734" s="7">
        <f>IF("na"=T734,"",T734/T727)</f>
        <v>0.97877625127585743</v>
      </c>
      <c r="AF734" s="7">
        <f>IF("na"=X734,"",X734/X727)</f>
        <v>0.87187345804036454</v>
      </c>
      <c r="AG734" s="7">
        <f t="shared" si="145"/>
        <v>728</v>
      </c>
      <c r="AH734" s="61">
        <f t="shared" ca="1" si="144"/>
        <v>7</v>
      </c>
      <c r="AI734" s="61">
        <f t="shared" ca="1" si="144"/>
        <v>1</v>
      </c>
      <c r="AJ734" s="61">
        <f t="shared" ca="1" si="144"/>
        <v>2</v>
      </c>
      <c r="AK734" s="61">
        <f t="shared" ca="1" si="144"/>
        <v>2</v>
      </c>
      <c r="AL734" s="61">
        <f t="shared" ca="1" si="144"/>
        <v>3</v>
      </c>
      <c r="AM734" s="61">
        <f t="shared" ca="1" si="144"/>
        <v>1</v>
      </c>
      <c r="AO734" s="8">
        <f>IF("na"=F734,"",SQRT(F734)/SQRT(F727))</f>
        <v>1.0173868557780845</v>
      </c>
      <c r="AP734" s="8">
        <f>IF("na"=J734,"",SQRT(J734)/SQRT(J727))</f>
        <v>0.9355222440985862</v>
      </c>
      <c r="AQ734" s="8">
        <f>IF("na"=M734,"",SQRT(M734)/SQRT(M727))</f>
        <v>0.99276637939501999</v>
      </c>
      <c r="AR734" s="8">
        <f>IF("na"=Q734,"",SQRT(Q734)/SQRT(Q727))</f>
        <v>0.95639301416899392</v>
      </c>
      <c r="AS734" s="8">
        <f>IF("na"=T734,"",SQRT(T734)/SQRT(T727))</f>
        <v>0.9893312141420878</v>
      </c>
      <c r="AT734" s="8">
        <f>IF("na"=X734,"",SQRT(X734)/SQRT(X727))</f>
        <v>0.93374164416093408</v>
      </c>
    </row>
    <row r="735" spans="1:1024" x14ac:dyDescent="0.3">
      <c r="A735" s="11" t="s">
        <v>294</v>
      </c>
      <c r="B735" s="56">
        <v>0.19139700000000001</v>
      </c>
      <c r="C735" s="56">
        <v>2.99966</v>
      </c>
      <c r="D735" s="67">
        <v>0.19071099999999999</v>
      </c>
      <c r="E735" s="68">
        <v>2.54734E-2</v>
      </c>
      <c r="F735" s="69">
        <v>6.4936460000000003E-4</v>
      </c>
      <c r="G735" s="68">
        <v>3.2563499999999999</v>
      </c>
      <c r="H735" s="69">
        <v>1.3022800000000001</v>
      </c>
      <c r="I735" s="69">
        <v>2.9702799999999998</v>
      </c>
      <c r="J735" s="70">
        <v>1.6967963827999999</v>
      </c>
      <c r="K735" s="67">
        <v>0.190862</v>
      </c>
      <c r="L735" s="68">
        <v>1.7965600000000002E-2</v>
      </c>
      <c r="M735" s="69">
        <v>3.2304890000000002E-4</v>
      </c>
      <c r="N735" s="68">
        <v>3.0746500000000001</v>
      </c>
      <c r="O735" s="69">
        <v>0.75963400000000003</v>
      </c>
      <c r="P735" s="69">
        <v>2.94495</v>
      </c>
      <c r="Q735" s="70">
        <v>0.58003699799999997</v>
      </c>
      <c r="R735" s="67">
        <v>0.19054699999999999</v>
      </c>
      <c r="S735" s="68">
        <v>1.2424299999999999E-2</v>
      </c>
      <c r="T735" s="69">
        <v>1.550857E-4</v>
      </c>
      <c r="U735" s="68">
        <v>3.02902</v>
      </c>
      <c r="V735" s="69">
        <v>0.50329699999999999</v>
      </c>
      <c r="W735" s="69">
        <v>2.9671500000000002</v>
      </c>
      <c r="X735" s="70">
        <v>0.25436477029999999</v>
      </c>
      <c r="Y735" s="63"/>
      <c r="Z735" s="63"/>
      <c r="AA735" s="9">
        <f>IF("na"=F735,"",F735/F727)</f>
        <v>0.99413924954469801</v>
      </c>
      <c r="AB735" s="7">
        <f>IF("na"=J735,"",J735/J727)</f>
        <v>1.168307793780184</v>
      </c>
      <c r="AC735" s="7">
        <f>IF("na"=M735,"",M735/M727)</f>
        <v>1.0171958800671437</v>
      </c>
      <c r="AD735" s="7">
        <f>IF("na"=Q735,"",Q735/Q727)</f>
        <v>1.0565598470207378</v>
      </c>
      <c r="AE735" s="7">
        <f>IF("na"=T735,"",T735/T727)</f>
        <v>0.93609576460604005</v>
      </c>
      <c r="AF735" s="7">
        <f>IF("na"=X735,"",X735/X727)</f>
        <v>0.93528631698437137</v>
      </c>
      <c r="AG735" s="7">
        <f t="shared" si="145"/>
        <v>728</v>
      </c>
      <c r="AH735" s="61">
        <f t="shared" ca="1" si="144"/>
        <v>4</v>
      </c>
      <c r="AI735" s="61">
        <f t="shared" ca="1" si="144"/>
        <v>7</v>
      </c>
      <c r="AJ735" s="61">
        <f t="shared" ca="1" si="144"/>
        <v>4</v>
      </c>
      <c r="AK735" s="61">
        <f t="shared" ca="1" si="144"/>
        <v>5</v>
      </c>
      <c r="AL735" s="61">
        <f t="shared" ca="1" si="144"/>
        <v>1</v>
      </c>
      <c r="AM735" s="61">
        <f t="shared" ca="1" si="144"/>
        <v>4</v>
      </c>
      <c r="AO735" s="8">
        <f>IF("na"=F735,"",SQRT(F735)/SQRT(F727))</f>
        <v>0.99706531859487424</v>
      </c>
      <c r="AP735" s="8">
        <f>IF("na"=J735,"",SQRT(J735)/SQRT(J727))</f>
        <v>1.0808828769946277</v>
      </c>
      <c r="AQ735" s="8">
        <f>IF("na"=M735,"",SQRT(M735)/SQRT(M727))</f>
        <v>1.0085612921717468</v>
      </c>
      <c r="AR735" s="8">
        <f>IF("na"=Q735,"",SQRT(Q735)/SQRT(Q727))</f>
        <v>1.0278909703955659</v>
      </c>
      <c r="AS735" s="8">
        <f>IF("na"=T735,"",SQRT(T735)/SQRT(T727))</f>
        <v>0.96752042076952571</v>
      </c>
      <c r="AT735" s="8">
        <f>IF("na"=X735,"",SQRT(X735)/SQRT(X727))</f>
        <v>0.96710201994638167</v>
      </c>
    </row>
    <row r="736" spans="1:1024" x14ac:dyDescent="0.3">
      <c r="B736" s="71"/>
      <c r="C736" s="71"/>
      <c r="D736" s="7"/>
      <c r="E736" s="7"/>
      <c r="F736" s="7"/>
      <c r="G736" s="7"/>
      <c r="H736" s="7"/>
      <c r="I736" s="7"/>
      <c r="J736" s="7"/>
      <c r="K736" s="7"/>
      <c r="L736" s="7"/>
    </row>
    <row r="737" spans="1:1024" s="50" customFormat="1" x14ac:dyDescent="0.3">
      <c r="A737" s="11"/>
      <c r="B737" s="11"/>
      <c r="C737" s="11"/>
      <c r="D737" s="73" t="s">
        <v>365</v>
      </c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11"/>
      <c r="Z737" s="11"/>
      <c r="AA737" s="49"/>
      <c r="AH737" s="51"/>
      <c r="AI737" s="51"/>
      <c r="AJ737" s="51"/>
      <c r="AK737" s="51"/>
      <c r="AL737" s="51"/>
      <c r="AM737" s="51"/>
      <c r="AP737" s="10"/>
      <c r="AKC737" s="1"/>
      <c r="AKD737" s="1"/>
      <c r="AKE737" s="1"/>
      <c r="AKF737" s="1"/>
      <c r="AKG737" s="1"/>
      <c r="AKH737" s="1"/>
      <c r="AKI737" s="1"/>
      <c r="AKJ737" s="1"/>
      <c r="AKK737" s="1"/>
      <c r="AKL737" s="1"/>
      <c r="AKM737" s="1"/>
      <c r="AKN737" s="1"/>
      <c r="AKO737" s="1"/>
      <c r="AKP737" s="1"/>
      <c r="AKQ737" s="1"/>
      <c r="AKR737" s="1"/>
      <c r="AKS737" s="1"/>
      <c r="AKT737" s="1"/>
      <c r="AKU737" s="1"/>
      <c r="AKV737" s="1"/>
      <c r="AKW737" s="1"/>
      <c r="AKX737" s="1"/>
      <c r="AKY737" s="1"/>
      <c r="AKZ737" s="1"/>
      <c r="ALA737" s="1"/>
      <c r="ALB737" s="1"/>
      <c r="ALC737" s="1"/>
      <c r="ALD737" s="1"/>
      <c r="ALE737" s="1"/>
      <c r="ALF737" s="1"/>
      <c r="ALG737" s="1"/>
      <c r="ALH737" s="1"/>
      <c r="ALI737" s="1"/>
      <c r="ALJ737" s="1"/>
      <c r="ALK737" s="1"/>
      <c r="ALL737" s="1"/>
      <c r="ALM737" s="1"/>
      <c r="ALN737" s="1"/>
      <c r="ALO737" s="1"/>
      <c r="ALP737" s="1"/>
      <c r="ALQ737" s="1"/>
      <c r="ALR737" s="1"/>
      <c r="ALS737" s="1"/>
      <c r="ALT737" s="1"/>
      <c r="ALU737" s="1"/>
      <c r="ALV737" s="1"/>
      <c r="ALW737" s="1"/>
      <c r="ALX737" s="1"/>
      <c r="ALY737" s="1"/>
      <c r="ALZ737" s="1"/>
      <c r="AMA737" s="1"/>
      <c r="AMB737" s="1"/>
      <c r="AMC737" s="1"/>
      <c r="AMD737" s="1"/>
      <c r="AME737" s="1"/>
      <c r="AMF737" s="1"/>
      <c r="AMG737" s="1"/>
      <c r="AMH737" s="1"/>
      <c r="AMI737" s="1"/>
      <c r="AMJ737" s="1"/>
    </row>
    <row r="738" spans="1:1024" x14ac:dyDescent="0.3">
      <c r="B738" s="52" t="s">
        <v>305</v>
      </c>
      <c r="C738" s="52" t="s">
        <v>305</v>
      </c>
      <c r="D738" s="72">
        <v>7</v>
      </c>
      <c r="E738" s="72"/>
      <c r="F738" s="72"/>
      <c r="G738" s="72"/>
      <c r="H738" s="72"/>
      <c r="I738" s="72"/>
      <c r="J738" s="72"/>
      <c r="K738" s="72">
        <v>15</v>
      </c>
      <c r="L738" s="72"/>
      <c r="M738" s="72"/>
      <c r="N738" s="72"/>
      <c r="O738" s="72"/>
      <c r="P738" s="72"/>
      <c r="Q738" s="72"/>
      <c r="R738" s="72">
        <v>30</v>
      </c>
      <c r="S738" s="72"/>
      <c r="T738" s="72"/>
      <c r="U738" s="72"/>
      <c r="V738" s="72"/>
      <c r="W738" s="72"/>
      <c r="X738" s="72"/>
      <c r="Y738" s="53"/>
      <c r="Z738" s="53"/>
    </row>
    <row r="739" spans="1:1024" x14ac:dyDescent="0.3">
      <c r="B739" s="54" t="s">
        <v>296</v>
      </c>
      <c r="C739" s="54" t="s">
        <v>306</v>
      </c>
      <c r="D739" s="55" t="s">
        <v>296</v>
      </c>
      <c r="E739" s="56" t="s">
        <v>299</v>
      </c>
      <c r="F739" s="56" t="s">
        <v>307</v>
      </c>
      <c r="G739" s="56" t="s">
        <v>308</v>
      </c>
      <c r="H739" s="56" t="s">
        <v>309</v>
      </c>
      <c r="I739" s="56" t="s">
        <v>310</v>
      </c>
      <c r="J739" s="57" t="s">
        <v>311</v>
      </c>
      <c r="K739" s="55" t="s">
        <v>296</v>
      </c>
      <c r="L739" s="56" t="s">
        <v>299</v>
      </c>
      <c r="M739" s="56" t="s">
        <v>307</v>
      </c>
      <c r="N739" s="56" t="s">
        <v>308</v>
      </c>
      <c r="O739" s="56" t="s">
        <v>309</v>
      </c>
      <c r="P739" s="56" t="s">
        <v>310</v>
      </c>
      <c r="Q739" s="57" t="s">
        <v>311</v>
      </c>
      <c r="R739" s="55" t="s">
        <v>296</v>
      </c>
      <c r="S739" s="56" t="s">
        <v>299</v>
      </c>
      <c r="T739" s="56" t="s">
        <v>307</v>
      </c>
      <c r="U739" s="56" t="s">
        <v>308</v>
      </c>
      <c r="V739" s="56" t="s">
        <v>309</v>
      </c>
      <c r="W739" s="56" t="s">
        <v>310</v>
      </c>
      <c r="X739" s="57" t="s">
        <v>311</v>
      </c>
      <c r="Y739" s="56"/>
      <c r="Z739" s="56"/>
    </row>
    <row r="740" spans="1:1024" x14ac:dyDescent="0.3">
      <c r="A740" s="11" t="s">
        <v>312</v>
      </c>
      <c r="B740" s="56">
        <v>0.41281000000000001</v>
      </c>
      <c r="C740" s="56">
        <v>2.9961500000000001</v>
      </c>
      <c r="D740" s="58">
        <v>0.41303400000000001</v>
      </c>
      <c r="E740" s="59">
        <v>3.1760999999999998E-2</v>
      </c>
      <c r="F740" s="59">
        <v>1.0088111999999999E-3</v>
      </c>
      <c r="G740" s="59">
        <v>3.1361400000000001</v>
      </c>
      <c r="H740" s="59">
        <v>0.67549000000000003</v>
      </c>
      <c r="I740" s="59">
        <v>3.0233500000000002</v>
      </c>
      <c r="J740" s="60">
        <v>0.45702658010000002</v>
      </c>
      <c r="K740" s="58">
        <v>0.41288200000000003</v>
      </c>
      <c r="L740" s="59">
        <v>2.2236100000000002E-2</v>
      </c>
      <c r="M740" s="59">
        <v>4.9444919999999996E-4</v>
      </c>
      <c r="N740" s="59">
        <v>3.0569000000000002</v>
      </c>
      <c r="O740" s="59">
        <v>0.43464900000000001</v>
      </c>
      <c r="P740" s="59">
        <v>3.0068199999999998</v>
      </c>
      <c r="Q740" s="60">
        <v>0.1890336021</v>
      </c>
      <c r="R740" s="58">
        <v>0.41246500000000003</v>
      </c>
      <c r="S740" s="59">
        <v>1.6687799999999999E-2</v>
      </c>
      <c r="T740" s="59">
        <v>2.786016E-4</v>
      </c>
      <c r="U740" s="59">
        <v>3.0188100000000002</v>
      </c>
      <c r="V740" s="59">
        <v>0.29434399999999999</v>
      </c>
      <c r="W740" s="59">
        <v>2.9948899999999998</v>
      </c>
      <c r="X740" s="60">
        <v>8.6639977899999998E-2</v>
      </c>
      <c r="Y740" s="59"/>
      <c r="Z740" s="59"/>
      <c r="AH740" s="61"/>
      <c r="AI740" s="61"/>
    </row>
    <row r="741" spans="1:1024" x14ac:dyDescent="0.3">
      <c r="A741" s="11" t="s">
        <v>280</v>
      </c>
      <c r="B741" s="56">
        <v>0.41281000000000001</v>
      </c>
      <c r="C741" s="56">
        <v>2.9961500000000001</v>
      </c>
      <c r="D741" s="58">
        <v>0.41302699999999998</v>
      </c>
      <c r="E741" s="59">
        <v>3.2953499999999997E-2</v>
      </c>
      <c r="F741" s="59">
        <v>1.0859801000000001E-3</v>
      </c>
      <c r="G741" s="59">
        <v>3.1166800000000001</v>
      </c>
      <c r="H741" s="59">
        <v>0.69133900000000004</v>
      </c>
      <c r="I741" s="59">
        <v>2.9992999999999999</v>
      </c>
      <c r="J741" s="60">
        <v>0.47795953540000002</v>
      </c>
      <c r="K741" s="58">
        <v>0.41301900000000002</v>
      </c>
      <c r="L741" s="59">
        <v>2.25998E-2</v>
      </c>
      <c r="M741" s="59">
        <v>5.1079450000000002E-4</v>
      </c>
      <c r="N741" s="59">
        <v>3.05599</v>
      </c>
      <c r="O741" s="59">
        <v>0.43588199999999999</v>
      </c>
      <c r="P741" s="59">
        <v>3.00529</v>
      </c>
      <c r="Q741" s="60">
        <v>0.1900766575</v>
      </c>
      <c r="R741" s="58">
        <v>0.41306700000000002</v>
      </c>
      <c r="S741" s="59">
        <v>1.6375500000000001E-2</v>
      </c>
      <c r="T741" s="59">
        <v>2.68223E-4</v>
      </c>
      <c r="U741" s="59">
        <v>3.0174799999999999</v>
      </c>
      <c r="V741" s="59">
        <v>0.29117700000000002</v>
      </c>
      <c r="W741" s="59">
        <v>2.9939900000000002</v>
      </c>
      <c r="X741" s="60">
        <v>8.4788710899999994E-2</v>
      </c>
      <c r="Y741" s="59"/>
      <c r="Z741" s="59"/>
      <c r="AA741" s="9">
        <f>IF("na"=F741,"",F741/F740)</f>
        <v>1.0764948882407335</v>
      </c>
      <c r="AB741" s="7">
        <f>IF("na"=J741,"",J741/J740)</f>
        <v>1.0458024898582918</v>
      </c>
      <c r="AC741" s="7">
        <f>IF("na"=M741,"",M741/M740)</f>
        <v>1.033057592165181</v>
      </c>
      <c r="AD741" s="7">
        <f>IF("na"=Q741,"",Q741/Q740)</f>
        <v>1.0055178306312347</v>
      </c>
      <c r="AE741" s="7">
        <f>IF("na"=T741,"",T741/T740)</f>
        <v>0.96274752190942192</v>
      </c>
      <c r="AF741" s="7">
        <f>IF("na"=X741,"",X741/X740)</f>
        <v>0.97863264690421847</v>
      </c>
      <c r="AG741" s="7">
        <f>ROW()</f>
        <v>741</v>
      </c>
      <c r="AH741" s="61">
        <f t="shared" ref="AH741:AM748" ca="1" si="146">SUM(IF(INDIRECT(ADDRESS(ROW(),AH$60))&gt;INDIRECT(ADDRESS($AG741,AH$60)),1,0), IF(INDIRECT(ADDRESS(ROW(),AH$60))&gt;INDIRECT(ADDRESS($AG741+1,AH$60)),1,0), IF(INDIRECT(ADDRESS(ROW(),AH$60))&gt;INDIRECT(ADDRESS($AG741+2,AH$60)),1,0), IF(INDIRECT(ADDRESS(ROW(),AH$60))&gt;INDIRECT(ADDRESS($AG741+3,AH$60)),1,0), IF(INDIRECT(ADDRESS(ROW(),AH$60))&gt;INDIRECT(ADDRESS($AG741+4,AH$60)),1,0), IF(INDIRECT(ADDRESS(ROW(),AH$60))&gt;INDIRECT(ADDRESS($AG741+5,AH$60)),1,0), IF(INDIRECT(ADDRESS(ROW(),AH$60))&gt;INDIRECT(ADDRESS($AG741+6,AH$60)),1,0), IF(INDIRECT(ADDRESS(ROW(),AH$60))&gt;INDIRECT(ADDRESS($AG741+7,AH$60)),1,0))+1</f>
        <v>7</v>
      </c>
      <c r="AI741" s="61">
        <f t="shared" ca="1" si="146"/>
        <v>8</v>
      </c>
      <c r="AJ741" s="61">
        <f t="shared" ca="1" si="146"/>
        <v>5</v>
      </c>
      <c r="AK741" s="61">
        <f t="shared" ca="1" si="146"/>
        <v>5</v>
      </c>
      <c r="AL741" s="61">
        <f t="shared" ca="1" si="146"/>
        <v>5</v>
      </c>
      <c r="AM741" s="61">
        <f t="shared" ca="1" si="146"/>
        <v>2</v>
      </c>
      <c r="AO741" s="8">
        <f>IF("na"=F741,"",SQRT(F741)/SQRT(F740))</f>
        <v>1.0375427163450832</v>
      </c>
      <c r="AP741" s="8">
        <f>IF("na"=J741,"",SQRT(J741)/SQRT(J740))</f>
        <v>1.0226448503064451</v>
      </c>
      <c r="AQ741" s="8">
        <f>IF("na"=M741,"",SQRT(M741)/SQRT(M740))</f>
        <v>1.0163944077793723</v>
      </c>
      <c r="AR741" s="8">
        <f>IF("na"=Q741,"",SQRT(Q741)/SQRT(Q740))</f>
        <v>1.0027551199725857</v>
      </c>
      <c r="AS741" s="8">
        <f>IF("na"=T741,"",SQRT(T741)/SQRT(T740))</f>
        <v>0.98119698425414148</v>
      </c>
      <c r="AT741" s="8">
        <f>IF("na"=X741,"",SQRT(X741)/SQRT(X740))</f>
        <v>0.98925863499098066</v>
      </c>
    </row>
    <row r="742" spans="1:1024" x14ac:dyDescent="0.3">
      <c r="A742" s="11" t="s">
        <v>282</v>
      </c>
      <c r="B742" s="56">
        <v>0.41281000000000001</v>
      </c>
      <c r="C742" s="56">
        <v>2.9961500000000001</v>
      </c>
      <c r="D742" s="58">
        <v>0.41160400000000003</v>
      </c>
      <c r="E742" s="59">
        <v>3.1466899999999999E-2</v>
      </c>
      <c r="F742" s="59">
        <v>9.9162009999999995E-4</v>
      </c>
      <c r="G742" s="59">
        <v>3.1142500000000002</v>
      </c>
      <c r="H742" s="59">
        <v>0.65344899999999995</v>
      </c>
      <c r="I742" s="59">
        <v>3.0035500000000002</v>
      </c>
      <c r="J742" s="60">
        <v>0.42705035559999999</v>
      </c>
      <c r="K742" s="58">
        <v>0.41214299999999998</v>
      </c>
      <c r="L742" s="59">
        <v>2.2987500000000001E-2</v>
      </c>
      <c r="M742" s="59">
        <v>5.2886990000000004E-4</v>
      </c>
      <c r="N742" s="59">
        <v>3.0427499999999998</v>
      </c>
      <c r="O742" s="59">
        <v>0.43973200000000001</v>
      </c>
      <c r="P742" s="59">
        <v>2.9893399999999999</v>
      </c>
      <c r="Q742" s="60">
        <v>0.1934106079</v>
      </c>
      <c r="R742" s="58">
        <v>0.411383</v>
      </c>
      <c r="S742" s="59">
        <v>1.6326799999999999E-2</v>
      </c>
      <c r="T742" s="59">
        <v>2.6860060000000001E-4</v>
      </c>
      <c r="U742" s="59">
        <v>3.03084</v>
      </c>
      <c r="V742" s="59">
        <v>0.30960799999999999</v>
      </c>
      <c r="W742" s="59">
        <v>3.00427</v>
      </c>
      <c r="X742" s="60">
        <v>9.5923047999999997E-2</v>
      </c>
      <c r="Y742" s="59"/>
      <c r="Z742" s="59"/>
      <c r="AA742" s="9">
        <f>IF("na"=F742,"",F742/F740)</f>
        <v>0.98295905120799609</v>
      </c>
      <c r="AB742" s="7">
        <f>IF("na"=J742,"",J742/J740)</f>
        <v>0.93441032577702354</v>
      </c>
      <c r="AC742" s="7">
        <f>IF("na"=M742,"",M742/M740)</f>
        <v>1.0696142293283113</v>
      </c>
      <c r="AD742" s="7">
        <f>IF("na"=Q742,"",Q742/Q740)</f>
        <v>1.0231546442080945</v>
      </c>
      <c r="AE742" s="7">
        <f>IF("na"=T742,"",T742/T740)</f>
        <v>0.96410286229511966</v>
      </c>
      <c r="AF742" s="7">
        <f>IF("na"=X742,"",X742/X740)</f>
        <v>1.1071453424274247</v>
      </c>
      <c r="AG742" s="7">
        <f t="shared" ref="AG742:AG748" si="147">AG741</f>
        <v>741</v>
      </c>
      <c r="AH742" s="61">
        <f t="shared" ca="1" si="146"/>
        <v>2</v>
      </c>
      <c r="AI742" s="61">
        <f t="shared" ca="1" si="146"/>
        <v>4</v>
      </c>
      <c r="AJ742" s="61">
        <f t="shared" ca="1" si="146"/>
        <v>8</v>
      </c>
      <c r="AK742" s="61">
        <f t="shared" ca="1" si="146"/>
        <v>6</v>
      </c>
      <c r="AL742" s="61">
        <f t="shared" ca="1" si="146"/>
        <v>7</v>
      </c>
      <c r="AM742" s="61">
        <f t="shared" ca="1" si="146"/>
        <v>7</v>
      </c>
      <c r="AO742" s="8">
        <f>IF("na"=F742,"",SQRT(F742)/SQRT(F740))</f>
        <v>0.99144291374137927</v>
      </c>
      <c r="AP742" s="8">
        <f>IF("na"=J742,"",SQRT(J742)/SQRT(J740))</f>
        <v>0.96664901891897848</v>
      </c>
      <c r="AQ742" s="8">
        <f>IF("na"=M742,"",SQRT(M742)/SQRT(M740))</f>
        <v>1.034221557176368</v>
      </c>
      <c r="AR742" s="8">
        <f>IF("na"=Q742,"",SQRT(Q742)/SQRT(Q740))</f>
        <v>1.0115110697407588</v>
      </c>
      <c r="AS742" s="8">
        <f>IF("na"=T742,"",SQRT(T742)/SQRT(T740))</f>
        <v>0.98188739797143743</v>
      </c>
      <c r="AT742" s="8">
        <f>IF("na"=X742,"",SQRT(X742)/SQRT(X740))</f>
        <v>1.0522097426024073</v>
      </c>
    </row>
    <row r="743" spans="1:1024" x14ac:dyDescent="0.3">
      <c r="A743" s="11" t="s">
        <v>284</v>
      </c>
      <c r="B743" s="56">
        <v>0.41281000000000001</v>
      </c>
      <c r="C743" s="56">
        <v>2.9961500000000001</v>
      </c>
      <c r="D743" s="58">
        <v>0.41987799999999997</v>
      </c>
      <c r="E743" s="59">
        <v>3.1769199999999997E-2</v>
      </c>
      <c r="F743" s="59">
        <v>1.0592386000000001E-3</v>
      </c>
      <c r="G743" s="59">
        <v>3.0230000000000001</v>
      </c>
      <c r="H743" s="59">
        <v>0.578515</v>
      </c>
      <c r="I743" s="59">
        <v>2.9349500000000002</v>
      </c>
      <c r="J743" s="60">
        <v>0.3384250452</v>
      </c>
      <c r="K743" s="58">
        <v>0.41420699999999999</v>
      </c>
      <c r="L743" s="59">
        <v>2.28112E-2</v>
      </c>
      <c r="M743" s="59">
        <v>5.2230240000000002E-4</v>
      </c>
      <c r="N743" s="59">
        <v>3.0200900000000002</v>
      </c>
      <c r="O743" s="59">
        <v>0.39433099999999999</v>
      </c>
      <c r="P743" s="59">
        <v>2.97811</v>
      </c>
      <c r="Q743" s="60">
        <v>0.15582237909999999</v>
      </c>
      <c r="R743" s="58">
        <v>0.41367300000000001</v>
      </c>
      <c r="S743" s="59">
        <v>1.5398800000000001E-2</v>
      </c>
      <c r="T743" s="59">
        <v>2.378677E-4</v>
      </c>
      <c r="U743" s="59">
        <v>3.0055200000000002</v>
      </c>
      <c r="V743" s="59">
        <v>0.27817999999999998</v>
      </c>
      <c r="W743" s="59">
        <v>2.9836800000000001</v>
      </c>
      <c r="X743" s="60">
        <v>7.7539613300000004E-2</v>
      </c>
      <c r="Y743" s="59"/>
      <c r="Z743" s="59"/>
      <c r="AA743" s="9">
        <f>IF("na"=F743,"",F743/F740)</f>
        <v>1.0499869549426097</v>
      </c>
      <c r="AB743" s="7">
        <f>IF("na"=J743,"",J743/J740)</f>
        <v>0.74049313527005511</v>
      </c>
      <c r="AC743" s="7">
        <f>IF("na"=M743,"",M743/M740)</f>
        <v>1.0563317728090167</v>
      </c>
      <c r="AD743" s="7">
        <f>IF("na"=Q743,"",Q743/Q740)</f>
        <v>0.82431047903096588</v>
      </c>
      <c r="AE743" s="7">
        <f>IF("na"=T743,"",T743/T740)</f>
        <v>0.85379157908640868</v>
      </c>
      <c r="AF743" s="7">
        <f>IF("na"=X743,"",X743/X740)</f>
        <v>0.89496344735332634</v>
      </c>
      <c r="AG743" s="7">
        <f t="shared" si="147"/>
        <v>741</v>
      </c>
      <c r="AH743" s="61">
        <f t="shared" ca="1" si="146"/>
        <v>6</v>
      </c>
      <c r="AI743" s="61">
        <f t="shared" ca="1" si="146"/>
        <v>1</v>
      </c>
      <c r="AJ743" s="61">
        <f t="shared" ca="1" si="146"/>
        <v>7</v>
      </c>
      <c r="AK743" s="61">
        <f t="shared" ca="1" si="146"/>
        <v>1</v>
      </c>
      <c r="AL743" s="61">
        <f t="shared" ca="1" si="146"/>
        <v>2</v>
      </c>
      <c r="AM743" s="61">
        <f t="shared" ca="1" si="146"/>
        <v>1</v>
      </c>
      <c r="AO743" s="8">
        <f>IF("na"=F743,"",SQRT(F743)/SQRT(F740))</f>
        <v>1.0246887112399601</v>
      </c>
      <c r="AP743" s="8">
        <f>IF("na"=J743,"",SQRT(J743)/SQRT(J740))</f>
        <v>0.86051910802146347</v>
      </c>
      <c r="AQ743" s="8">
        <f>IF("na"=M743,"",SQRT(M743)/SQRT(M740))</f>
        <v>1.0277800216043393</v>
      </c>
      <c r="AR743" s="8">
        <f>IF("na"=Q743,"",SQRT(Q743)/SQRT(Q740))</f>
        <v>0.90791545808569962</v>
      </c>
      <c r="AS743" s="8">
        <f>IF("na"=T743,"",SQRT(T743)/SQRT(T740))</f>
        <v>0.92400843020310641</v>
      </c>
      <c r="AT743" s="8">
        <f>IF("na"=X743,"",SQRT(X743)/SQRT(X740))</f>
        <v>0.94602507754991694</v>
      </c>
    </row>
    <row r="744" spans="1:1024" x14ac:dyDescent="0.3">
      <c r="A744" s="11" t="s">
        <v>286</v>
      </c>
      <c r="B744" s="56">
        <v>0.41281000000000001</v>
      </c>
      <c r="C744" s="56">
        <v>2.9961500000000001</v>
      </c>
      <c r="D744" s="58">
        <v>0.41270899999999999</v>
      </c>
      <c r="E744" s="59">
        <v>3.1939500000000003E-2</v>
      </c>
      <c r="F744" s="59">
        <v>1.0201418000000001E-3</v>
      </c>
      <c r="G744" s="59">
        <v>3.1569199999999999</v>
      </c>
      <c r="H744" s="59">
        <v>0.67492099999999999</v>
      </c>
      <c r="I744" s="59">
        <v>3.0449999999999999</v>
      </c>
      <c r="J744" s="60">
        <v>0.45790467870000001</v>
      </c>
      <c r="K744" s="58">
        <v>0.41173100000000001</v>
      </c>
      <c r="L744" s="59">
        <v>2.1831699999999999E-2</v>
      </c>
      <c r="M744" s="59">
        <v>4.7778730000000002E-4</v>
      </c>
      <c r="N744" s="59">
        <v>3.0486499999999999</v>
      </c>
      <c r="O744" s="59">
        <v>0.42278100000000002</v>
      </c>
      <c r="P744" s="59">
        <v>3.0013999999999998</v>
      </c>
      <c r="Q744" s="60">
        <v>0.17877133640000001</v>
      </c>
      <c r="R744" s="58">
        <v>0.41101599999999999</v>
      </c>
      <c r="S744" s="59">
        <v>1.53864E-2</v>
      </c>
      <c r="T744" s="59">
        <v>2.3995970000000001E-4</v>
      </c>
      <c r="U744" s="59">
        <v>3.0204200000000001</v>
      </c>
      <c r="V744" s="59">
        <v>0.29668299999999997</v>
      </c>
      <c r="W744" s="59">
        <v>2.9960900000000001</v>
      </c>
      <c r="X744" s="60">
        <v>8.8020805999999993E-2</v>
      </c>
      <c r="Y744" s="59"/>
      <c r="Z744" s="59"/>
      <c r="AA744" s="9">
        <f>IF("na"=F744,"",F744/F740)</f>
        <v>1.0112316358105462</v>
      </c>
      <c r="AB744" s="7">
        <f>IF("na"=J744,"",J744/J740)</f>
        <v>1.0019213293892182</v>
      </c>
      <c r="AC744" s="7">
        <f>IF("na"=M744,"",M744/M740)</f>
        <v>0.96630209938654987</v>
      </c>
      <c r="AD744" s="7">
        <f>IF("na"=Q744,"",Q744/Q740)</f>
        <v>0.94571194969574146</v>
      </c>
      <c r="AE744" s="7">
        <f>IF("na"=T744,"",T744/T740)</f>
        <v>0.86130050940123826</v>
      </c>
      <c r="AF744" s="7">
        <f>IF("na"=X744,"",X744/X740)</f>
        <v>1.0159375398455635</v>
      </c>
      <c r="AG744" s="7">
        <f t="shared" si="147"/>
        <v>741</v>
      </c>
      <c r="AH744" s="61">
        <f t="shared" ca="1" si="146"/>
        <v>4</v>
      </c>
      <c r="AI744" s="61">
        <f t="shared" ca="1" si="146"/>
        <v>7</v>
      </c>
      <c r="AJ744" s="61">
        <f t="shared" ca="1" si="146"/>
        <v>1</v>
      </c>
      <c r="AK744" s="61">
        <f t="shared" ca="1" si="146"/>
        <v>2</v>
      </c>
      <c r="AL744" s="61">
        <f t="shared" ca="1" si="146"/>
        <v>3</v>
      </c>
      <c r="AM744" s="61">
        <f t="shared" ca="1" si="146"/>
        <v>3</v>
      </c>
      <c r="AO744" s="8">
        <f>IF("na"=F744,"",SQRT(F744)/SQRT(F740))</f>
        <v>1.0056001371372951</v>
      </c>
      <c r="AP744" s="8">
        <f>IF("na"=J744,"",SQRT(J744)/SQRT(J740))</f>
        <v>1.0009602036990373</v>
      </c>
      <c r="AQ744" s="8">
        <f>IF("na"=M744,"",SQRT(M744)/SQRT(M740))</f>
        <v>0.98300666294107586</v>
      </c>
      <c r="AR744" s="8">
        <f>IF("na"=Q744,"",SQRT(Q744)/SQRT(Q740))</f>
        <v>0.97247722322722874</v>
      </c>
      <c r="AS744" s="8">
        <f>IF("na"=T744,"",SQRT(T744)/SQRT(T740))</f>
        <v>0.92806277233883183</v>
      </c>
      <c r="AT744" s="8">
        <f>IF("na"=X744,"",SQRT(X744)/SQRT(X740))</f>
        <v>1.0079372697968676</v>
      </c>
    </row>
    <row r="745" spans="1:1024" x14ac:dyDescent="0.3">
      <c r="A745" s="11" t="s">
        <v>288</v>
      </c>
      <c r="B745" s="56">
        <v>0.41281000000000001</v>
      </c>
      <c r="C745" s="56">
        <v>2.9961500000000001</v>
      </c>
      <c r="D745" s="62">
        <v>0.41209299999999999</v>
      </c>
      <c r="E745" s="63">
        <v>3.2057799999999997E-2</v>
      </c>
      <c r="F745" s="64">
        <v>1.0282164999999999E-3</v>
      </c>
      <c r="G745" s="63">
        <v>3.14683</v>
      </c>
      <c r="H745" s="64">
        <v>0.671574</v>
      </c>
      <c r="I745" s="64">
        <v>3.0377100000000001</v>
      </c>
      <c r="J745" s="65">
        <v>0.45273887099999999</v>
      </c>
      <c r="K745" s="62">
        <v>0.41334399999999999</v>
      </c>
      <c r="L745" s="63">
        <v>2.2420200000000001E-2</v>
      </c>
      <c r="M745" s="64">
        <v>5.0295039999999997E-4</v>
      </c>
      <c r="N745" s="63">
        <v>3.05254</v>
      </c>
      <c r="O745" s="64">
        <v>0.44439800000000002</v>
      </c>
      <c r="P745" s="64">
        <v>2.9999899999999999</v>
      </c>
      <c r="Q745" s="65">
        <v>0.19750432800000001</v>
      </c>
      <c r="R745" s="62">
        <v>0.41325499999999998</v>
      </c>
      <c r="S745" s="63">
        <v>1.63763E-2</v>
      </c>
      <c r="T745" s="64">
        <v>2.683812E-4</v>
      </c>
      <c r="U745" s="63">
        <v>3.0339800000000001</v>
      </c>
      <c r="V745" s="64">
        <v>0.29710300000000001</v>
      </c>
      <c r="W745" s="64">
        <v>3.0094599999999998</v>
      </c>
      <c r="X745" s="65">
        <v>8.8447348699999997E-2</v>
      </c>
      <c r="Y745" s="63"/>
      <c r="Z745" s="63"/>
      <c r="AA745" s="9">
        <f>IF("na"=F745,"",F745/F740)</f>
        <v>1.0192358094358984</v>
      </c>
      <c r="AB745" s="7">
        <f>IF("na"=J745,"",J745/J740)</f>
        <v>0.99061825003906367</v>
      </c>
      <c r="AC745" s="7">
        <f>IF("na"=M745,"",M745/M740)</f>
        <v>1.0171932728377355</v>
      </c>
      <c r="AD745" s="7">
        <f>IF("na"=Q745,"",Q745/Q740)</f>
        <v>1.0448106887129989</v>
      </c>
      <c r="AE745" s="7">
        <f>IF("na"=T745,"",T745/T740)</f>
        <v>0.96331535784431965</v>
      </c>
      <c r="AF745" s="7">
        <f>IF("na"=X745,"",X745/X740)</f>
        <v>1.0208607024586971</v>
      </c>
      <c r="AG745" s="7">
        <f t="shared" si="147"/>
        <v>741</v>
      </c>
      <c r="AH745" s="61">
        <f t="shared" ca="1" si="146"/>
        <v>5</v>
      </c>
      <c r="AI745" s="61">
        <f t="shared" ca="1" si="146"/>
        <v>6</v>
      </c>
      <c r="AJ745" s="61">
        <f t="shared" ca="1" si="146"/>
        <v>3</v>
      </c>
      <c r="AK745" s="61">
        <f t="shared" ca="1" si="146"/>
        <v>7</v>
      </c>
      <c r="AL745" s="61">
        <f t="shared" ca="1" si="146"/>
        <v>6</v>
      </c>
      <c r="AM745" s="61">
        <f t="shared" ca="1" si="146"/>
        <v>4</v>
      </c>
      <c r="AO745" s="8">
        <f>IF("na"=F745,"",SQRT(F745)/SQRT(F740))</f>
        <v>1.0095720922429949</v>
      </c>
      <c r="AP745" s="8">
        <f>IF("na"=J745,"",SQRT(J745)/SQRT(J740))</f>
        <v>0.99529807095114153</v>
      </c>
      <c r="AQ745" s="8">
        <f>IF("na"=M745,"",SQRT(M745)/SQRT(M740))</f>
        <v>1.0085599996221024</v>
      </c>
      <c r="AR745" s="8">
        <f>IF("na"=Q745,"",SQRT(Q745)/SQRT(Q740))</f>
        <v>1.022159815641859</v>
      </c>
      <c r="AS745" s="8">
        <f>IF("na"=T745,"",SQRT(T745)/SQRT(T740))</f>
        <v>0.98148630038545104</v>
      </c>
      <c r="AT745" s="8">
        <f>IF("na"=X745,"",SQRT(X745)/SQRT(X740))</f>
        <v>1.0103765151955468</v>
      </c>
    </row>
    <row r="746" spans="1:1024" x14ac:dyDescent="0.3">
      <c r="A746" s="11" t="s">
        <v>290</v>
      </c>
      <c r="B746" s="56">
        <v>0.41281000000000001</v>
      </c>
      <c r="C746" s="56">
        <v>2.9961500000000001</v>
      </c>
      <c r="D746" s="66">
        <v>0.410192</v>
      </c>
      <c r="E746" s="7">
        <v>3.1390399999999999E-2</v>
      </c>
      <c r="F746" s="64">
        <v>9.9221110000000004E-4</v>
      </c>
      <c r="G746" s="63">
        <v>3.1170300000000002</v>
      </c>
      <c r="H746" s="64">
        <v>0.62712500000000004</v>
      </c>
      <c r="I746" s="64">
        <v>3.0164399999999998</v>
      </c>
      <c r="J746" s="65">
        <v>0.39369744969999998</v>
      </c>
      <c r="K746" s="66">
        <v>0.40923199999999998</v>
      </c>
      <c r="L746" s="7">
        <v>2.2400199999999999E-2</v>
      </c>
      <c r="M746" s="64">
        <v>5.1457089999999998E-4</v>
      </c>
      <c r="N746" s="63">
        <v>3.0517400000000001</v>
      </c>
      <c r="O746" s="64">
        <v>0.42749399999999999</v>
      </c>
      <c r="P746" s="64">
        <v>3.0021900000000001</v>
      </c>
      <c r="Q746" s="65">
        <v>0.18278760159999999</v>
      </c>
      <c r="R746" s="66">
        <v>0.40947299999999998</v>
      </c>
      <c r="S746" s="7">
        <v>1.6162800000000001E-2</v>
      </c>
      <c r="T746" s="64">
        <v>2.7237160000000003E-4</v>
      </c>
      <c r="U746" s="63">
        <v>3.0343300000000002</v>
      </c>
      <c r="V746" s="64">
        <v>0.30198199999999997</v>
      </c>
      <c r="W746" s="64">
        <v>3.0089999999999999</v>
      </c>
      <c r="X746" s="65">
        <v>9.1358250799999999E-2</v>
      </c>
      <c r="Y746" s="63"/>
      <c r="Z746" s="63"/>
      <c r="AA746" s="9">
        <f>IF("na"=F746,"",F746/F740)</f>
        <v>0.98354488927164974</v>
      </c>
      <c r="AB746" s="7">
        <f>IF("na"=J746,"",J746/J740)</f>
        <v>0.86143228171511765</v>
      </c>
      <c r="AC746" s="7">
        <f>IF("na"=M746,"",M746/M740)</f>
        <v>1.0406951816283656</v>
      </c>
      <c r="AD746" s="7">
        <f>IF("na"=Q746,"",Q746/Q740)</f>
        <v>0.96695825276240654</v>
      </c>
      <c r="AE746" s="7">
        <f>IF("na"=T746,"",T746/T740)</f>
        <v>0.97763831937792178</v>
      </c>
      <c r="AF746" s="7">
        <f>IF("na"=X746,"",X746/X740)</f>
        <v>1.0544583806963321</v>
      </c>
      <c r="AG746" s="7">
        <f t="shared" si="147"/>
        <v>741</v>
      </c>
      <c r="AH746" s="61">
        <f t="shared" ca="1" si="146"/>
        <v>3</v>
      </c>
      <c r="AI746" s="61">
        <f t="shared" ca="1" si="146"/>
        <v>2</v>
      </c>
      <c r="AJ746" s="61">
        <f t="shared" ca="1" si="146"/>
        <v>6</v>
      </c>
      <c r="AK746" s="61">
        <f t="shared" ca="1" si="146"/>
        <v>3</v>
      </c>
      <c r="AL746" s="61">
        <f t="shared" ca="1" si="146"/>
        <v>8</v>
      </c>
      <c r="AM746" s="61">
        <f t="shared" ca="1" si="146"/>
        <v>5</v>
      </c>
      <c r="AO746" s="8">
        <f>IF("na"=F746,"",SQRT(F746)/SQRT(F740))</f>
        <v>0.99173831693226921</v>
      </c>
      <c r="AP746" s="8">
        <f>IF("na"=J746,"",SQRT(J746)/SQRT(J740))</f>
        <v>0.92813376283546412</v>
      </c>
      <c r="AQ746" s="8">
        <f>IF("na"=M746,"",SQRT(M746)/SQRT(M740))</f>
        <v>1.0201446866147788</v>
      </c>
      <c r="AR746" s="8">
        <f>IF("na"=Q746,"",SQRT(Q746)/SQRT(Q740))</f>
        <v>0.98334035448689194</v>
      </c>
      <c r="AS746" s="8">
        <f>IF("na"=T746,"",SQRT(T746)/SQRT(T740))</f>
        <v>0.98875594530597999</v>
      </c>
      <c r="AT746" s="8">
        <f>IF("na"=X746,"",SQRT(X746)/SQRT(X740))</f>
        <v>1.0268682392090682</v>
      </c>
    </row>
    <row r="747" spans="1:1024" x14ac:dyDescent="0.3">
      <c r="A747" s="11" t="s">
        <v>292</v>
      </c>
      <c r="B747" s="56">
        <v>0.41281000000000001</v>
      </c>
      <c r="C747" s="56">
        <v>2.9961500000000001</v>
      </c>
      <c r="D747" s="66">
        <v>0.408053</v>
      </c>
      <c r="E747" s="7">
        <v>3.2968999999999998E-2</v>
      </c>
      <c r="F747" s="64">
        <v>1.1095839E-3</v>
      </c>
      <c r="G747" s="63">
        <v>3.1151900000000001</v>
      </c>
      <c r="H747" s="64">
        <v>0.66066899999999995</v>
      </c>
      <c r="I747" s="64">
        <v>3.0057999999999998</v>
      </c>
      <c r="J747" s="65">
        <v>0.43657665000000001</v>
      </c>
      <c r="K747" s="66">
        <v>0.409275</v>
      </c>
      <c r="L747" s="7">
        <v>2.21523E-2</v>
      </c>
      <c r="M747" s="64">
        <v>5.0322050000000003E-4</v>
      </c>
      <c r="N747" s="63">
        <v>3.06358</v>
      </c>
      <c r="O747" s="64">
        <v>0.44761800000000002</v>
      </c>
      <c r="P747" s="64">
        <v>3.0093899999999998</v>
      </c>
      <c r="Q747" s="65">
        <v>0.2005371715</v>
      </c>
      <c r="R747" s="66">
        <v>0.41028399999999998</v>
      </c>
      <c r="S747" s="7">
        <v>1.5667299999999999E-2</v>
      </c>
      <c r="T747" s="64">
        <v>2.5184479999999998E-4</v>
      </c>
      <c r="U747" s="63">
        <v>3.0231300000000001</v>
      </c>
      <c r="V747" s="64">
        <v>0.30313299999999999</v>
      </c>
      <c r="W747" s="64">
        <v>2.9978400000000001</v>
      </c>
      <c r="X747" s="65">
        <v>9.1892471700000006E-2</v>
      </c>
      <c r="Y747" s="63"/>
      <c r="Z747" s="63"/>
      <c r="AA747" s="9">
        <f>IF("na"=F747,"",F747/F740)</f>
        <v>1.0998925269663937</v>
      </c>
      <c r="AB747" s="7">
        <f>IF("na"=J747,"",J747/J740)</f>
        <v>0.95525439659215128</v>
      </c>
      <c r="AC747" s="7">
        <f>IF("na"=M747,"",M747/M740)</f>
        <v>1.0177395372466982</v>
      </c>
      <c r="AD747" s="7">
        <f>IF("na"=Q747,"",Q747/Q740)</f>
        <v>1.0608546272842778</v>
      </c>
      <c r="AE747" s="7">
        <f>IF("na"=T747,"",T747/T740)</f>
        <v>0.90396035055075052</v>
      </c>
      <c r="AF747" s="7">
        <f>IF("na"=X747,"",X747/X740)</f>
        <v>1.0606243668028452</v>
      </c>
      <c r="AG747" s="7">
        <f t="shared" si="147"/>
        <v>741</v>
      </c>
      <c r="AH747" s="61">
        <f t="shared" ca="1" si="146"/>
        <v>8</v>
      </c>
      <c r="AI747" s="61">
        <f t="shared" ca="1" si="146"/>
        <v>5</v>
      </c>
      <c r="AJ747" s="61">
        <f t="shared" ca="1" si="146"/>
        <v>4</v>
      </c>
      <c r="AK747" s="61">
        <f t="shared" ca="1" si="146"/>
        <v>8</v>
      </c>
      <c r="AL747" s="61">
        <f t="shared" ca="1" si="146"/>
        <v>4</v>
      </c>
      <c r="AM747" s="61">
        <f t="shared" ca="1" si="146"/>
        <v>6</v>
      </c>
      <c r="AO747" s="8">
        <f>IF("na"=F747,"",SQRT(F747)/SQRT(F740))</f>
        <v>1.0487576111601735</v>
      </c>
      <c r="AP747" s="8">
        <f>IF("na"=J747,"",SQRT(J747)/SQRT(J740))</f>
        <v>0.97737116623734666</v>
      </c>
      <c r="AQ747" s="8">
        <f>IF("na"=M747,"",SQRT(M747)/SQRT(M740))</f>
        <v>1.0088307773094047</v>
      </c>
      <c r="AR747" s="8">
        <f>IF("na"=Q747,"",SQRT(Q747)/SQRT(Q740))</f>
        <v>1.0299779741743402</v>
      </c>
      <c r="AS747" s="8">
        <f>IF("na"=T747,"",SQRT(T747)/SQRT(T740))</f>
        <v>0.95076829488090875</v>
      </c>
      <c r="AT747" s="8">
        <f>IF("na"=X747,"",SQRT(X747)/SQRT(X740))</f>
        <v>1.0298661887851475</v>
      </c>
    </row>
    <row r="748" spans="1:1024" x14ac:dyDescent="0.3">
      <c r="A748" s="11" t="s">
        <v>294</v>
      </c>
      <c r="B748" s="56">
        <v>0.41281000000000001</v>
      </c>
      <c r="C748" s="56">
        <v>2.9961500000000001</v>
      </c>
      <c r="D748" s="67">
        <v>0.41190100000000002</v>
      </c>
      <c r="E748" s="68">
        <v>3.0891200000000001E-2</v>
      </c>
      <c r="F748" s="69">
        <v>9.5509239999999997E-4</v>
      </c>
      <c r="G748" s="68">
        <v>3.09138</v>
      </c>
      <c r="H748" s="69">
        <v>0.63080999999999998</v>
      </c>
      <c r="I748" s="69">
        <v>2.99221</v>
      </c>
      <c r="J748" s="70">
        <v>0.39793677970000002</v>
      </c>
      <c r="K748" s="67">
        <v>0.41186299999999998</v>
      </c>
      <c r="L748" s="68">
        <v>2.2305499999999999E-2</v>
      </c>
      <c r="M748" s="69">
        <v>4.9843209999999997E-4</v>
      </c>
      <c r="N748" s="68">
        <v>3.04304</v>
      </c>
      <c r="O748" s="69">
        <v>0.43525999999999998</v>
      </c>
      <c r="P748" s="69">
        <v>2.9921600000000002</v>
      </c>
      <c r="Q748" s="70">
        <v>0.18946718770000001</v>
      </c>
      <c r="R748" s="67">
        <v>0.41158800000000001</v>
      </c>
      <c r="S748" s="68">
        <v>1.53122E-2</v>
      </c>
      <c r="T748" s="69">
        <v>2.3595659999999999E-4</v>
      </c>
      <c r="U748" s="68">
        <v>3.0193500000000002</v>
      </c>
      <c r="V748" s="69">
        <v>0.31325500000000001</v>
      </c>
      <c r="W748" s="69">
        <v>2.9922</v>
      </c>
      <c r="X748" s="70">
        <v>9.8144297500000005E-2</v>
      </c>
      <c r="Y748" s="63"/>
      <c r="Z748" s="63"/>
      <c r="AA748" s="9">
        <f>IF("na"=F748,"",F748/F740)</f>
        <v>0.94675039293774699</v>
      </c>
      <c r="AB748" s="7">
        <f>IF("na"=J748,"",J748/J740)</f>
        <v>0.87070817546963941</v>
      </c>
      <c r="AC748" s="7">
        <f>IF("na"=M748,"",M748/M740)</f>
        <v>1.0080552258958049</v>
      </c>
      <c r="AD748" s="7">
        <f>IF("na"=Q748,"",Q748/Q740)</f>
        <v>1.0022936959100563</v>
      </c>
      <c r="AE748" s="7">
        <f>IF("na"=T748,"",T748/T740)</f>
        <v>0.84693196306123153</v>
      </c>
      <c r="AF748" s="7">
        <f>IF("na"=X748,"",X748/X740)</f>
        <v>1.1327830394102629</v>
      </c>
      <c r="AG748" s="7">
        <f t="shared" si="147"/>
        <v>741</v>
      </c>
      <c r="AH748" s="61">
        <f t="shared" ca="1" si="146"/>
        <v>1</v>
      </c>
      <c r="AI748" s="61">
        <f t="shared" ca="1" si="146"/>
        <v>3</v>
      </c>
      <c r="AJ748" s="61">
        <f t="shared" ca="1" si="146"/>
        <v>2</v>
      </c>
      <c r="AK748" s="61">
        <f t="shared" ca="1" si="146"/>
        <v>4</v>
      </c>
      <c r="AL748" s="61">
        <f t="shared" ca="1" si="146"/>
        <v>1</v>
      </c>
      <c r="AM748" s="61">
        <f t="shared" ca="1" si="146"/>
        <v>8</v>
      </c>
      <c r="AO748" s="8">
        <f>IF("na"=F748,"",SQRT(F748)/SQRT(F740))</f>
        <v>0.97301099322553752</v>
      </c>
      <c r="AP748" s="8">
        <f>IF("na"=J748,"",SQRT(J748)/SQRT(J740))</f>
        <v>0.93311744998667734</v>
      </c>
      <c r="AQ748" s="8">
        <f>IF("na"=M748,"",SQRT(M748)/SQRT(M740))</f>
        <v>1.0040195346186271</v>
      </c>
      <c r="AR748" s="8">
        <f>IF("na"=Q748,"",SQRT(Q748)/SQRT(Q740))</f>
        <v>1.0011461910780346</v>
      </c>
      <c r="AS748" s="8">
        <f>IF("na"=T748,"",SQRT(T748)/SQRT(T740))</f>
        <v>0.92028906494711304</v>
      </c>
      <c r="AT748" s="8">
        <f>IF("na"=X748,"",SQRT(X748)/SQRT(X740))</f>
        <v>1.0643228078972389</v>
      </c>
    </row>
  </sheetData>
  <mergeCells count="235">
    <mergeCell ref="B1:G1"/>
    <mergeCell ref="J1:O1"/>
    <mergeCell ref="B2:D2"/>
    <mergeCell ref="E2:G2"/>
    <mergeCell ref="J2:L2"/>
    <mergeCell ref="M2:O2"/>
    <mergeCell ref="B13:M13"/>
    <mergeCell ref="N13:Y13"/>
    <mergeCell ref="B14:E14"/>
    <mergeCell ref="F14:I14"/>
    <mergeCell ref="J14:M14"/>
    <mergeCell ref="N14:Q14"/>
    <mergeCell ref="R14:U14"/>
    <mergeCell ref="V14:Y14"/>
    <mergeCell ref="B25:Q25"/>
    <mergeCell ref="B26:I26"/>
    <mergeCell ref="J26:Q26"/>
    <mergeCell ref="B37:Q37"/>
    <mergeCell ref="B38:I38"/>
    <mergeCell ref="J38:Q38"/>
    <mergeCell ref="B49:Q49"/>
    <mergeCell ref="B50:I50"/>
    <mergeCell ref="J50:Q50"/>
    <mergeCell ref="D61:X61"/>
    <mergeCell ref="D62:J62"/>
    <mergeCell ref="K62:Q62"/>
    <mergeCell ref="R62:X62"/>
    <mergeCell ref="D74:X74"/>
    <mergeCell ref="D75:J75"/>
    <mergeCell ref="K75:Q75"/>
    <mergeCell ref="R75:X75"/>
    <mergeCell ref="D87:X87"/>
    <mergeCell ref="D88:J88"/>
    <mergeCell ref="K88:Q88"/>
    <mergeCell ref="R88:X88"/>
    <mergeCell ref="D100:X100"/>
    <mergeCell ref="D101:J101"/>
    <mergeCell ref="K101:Q101"/>
    <mergeCell ref="R101:X101"/>
    <mergeCell ref="D113:X113"/>
    <mergeCell ref="D114:J114"/>
    <mergeCell ref="K114:Q114"/>
    <mergeCell ref="R114:X114"/>
    <mergeCell ref="D126:X126"/>
    <mergeCell ref="D127:J127"/>
    <mergeCell ref="K127:Q127"/>
    <mergeCell ref="R127:X127"/>
    <mergeCell ref="D139:X139"/>
    <mergeCell ref="D140:J140"/>
    <mergeCell ref="K140:Q140"/>
    <mergeCell ref="R140:X140"/>
    <mergeCell ref="D152:X152"/>
    <mergeCell ref="D153:J153"/>
    <mergeCell ref="K153:Q153"/>
    <mergeCell ref="R153:X153"/>
    <mergeCell ref="D165:X165"/>
    <mergeCell ref="D166:J166"/>
    <mergeCell ref="K166:Q166"/>
    <mergeCell ref="R166:X166"/>
    <mergeCell ref="D178:X178"/>
    <mergeCell ref="D179:J179"/>
    <mergeCell ref="K179:Q179"/>
    <mergeCell ref="R179:X179"/>
    <mergeCell ref="D191:X191"/>
    <mergeCell ref="D192:J192"/>
    <mergeCell ref="K192:Q192"/>
    <mergeCell ref="R192:X192"/>
    <mergeCell ref="D204:X204"/>
    <mergeCell ref="D205:J205"/>
    <mergeCell ref="K205:Q205"/>
    <mergeCell ref="R205:X205"/>
    <mergeCell ref="D217:X217"/>
    <mergeCell ref="D218:J218"/>
    <mergeCell ref="K218:Q218"/>
    <mergeCell ref="R218:X218"/>
    <mergeCell ref="D230:X230"/>
    <mergeCell ref="D231:J231"/>
    <mergeCell ref="K231:Q231"/>
    <mergeCell ref="R231:X231"/>
    <mergeCell ref="D243:X243"/>
    <mergeCell ref="D244:J244"/>
    <mergeCell ref="K244:Q244"/>
    <mergeCell ref="R244:X244"/>
    <mergeCell ref="D256:X256"/>
    <mergeCell ref="D257:J257"/>
    <mergeCell ref="K257:Q257"/>
    <mergeCell ref="R257:X257"/>
    <mergeCell ref="D269:X269"/>
    <mergeCell ref="D270:J270"/>
    <mergeCell ref="K270:Q270"/>
    <mergeCell ref="R270:X270"/>
    <mergeCell ref="D282:X282"/>
    <mergeCell ref="D283:J283"/>
    <mergeCell ref="K283:Q283"/>
    <mergeCell ref="R283:X283"/>
    <mergeCell ref="D295:X295"/>
    <mergeCell ref="D296:J296"/>
    <mergeCell ref="K296:Q296"/>
    <mergeCell ref="R296:X296"/>
    <mergeCell ref="D308:X308"/>
    <mergeCell ref="D309:J309"/>
    <mergeCell ref="K309:Q309"/>
    <mergeCell ref="R309:X309"/>
    <mergeCell ref="D321:X321"/>
    <mergeCell ref="D322:J322"/>
    <mergeCell ref="K322:Q322"/>
    <mergeCell ref="R322:X322"/>
    <mergeCell ref="D334:X334"/>
    <mergeCell ref="D335:J335"/>
    <mergeCell ref="K335:Q335"/>
    <mergeCell ref="R335:X335"/>
    <mergeCell ref="D347:X347"/>
    <mergeCell ref="D348:J348"/>
    <mergeCell ref="K348:Q348"/>
    <mergeCell ref="R348:X348"/>
    <mergeCell ref="D360:X360"/>
    <mergeCell ref="D361:J361"/>
    <mergeCell ref="K361:Q361"/>
    <mergeCell ref="R361:X361"/>
    <mergeCell ref="D373:X373"/>
    <mergeCell ref="D374:J374"/>
    <mergeCell ref="K374:Q374"/>
    <mergeCell ref="R374:X374"/>
    <mergeCell ref="D386:X386"/>
    <mergeCell ref="D387:J387"/>
    <mergeCell ref="K387:Q387"/>
    <mergeCell ref="R387:X387"/>
    <mergeCell ref="D399:X399"/>
    <mergeCell ref="D400:J400"/>
    <mergeCell ref="K400:Q400"/>
    <mergeCell ref="R400:X400"/>
    <mergeCell ref="D412:X412"/>
    <mergeCell ref="D413:J413"/>
    <mergeCell ref="K413:Q413"/>
    <mergeCell ref="R413:X413"/>
    <mergeCell ref="D425:X425"/>
    <mergeCell ref="D426:J426"/>
    <mergeCell ref="K426:Q426"/>
    <mergeCell ref="R426:X426"/>
    <mergeCell ref="D438:X438"/>
    <mergeCell ref="D439:J439"/>
    <mergeCell ref="K439:Q439"/>
    <mergeCell ref="R439:X439"/>
    <mergeCell ref="D451:X451"/>
    <mergeCell ref="D452:J452"/>
    <mergeCell ref="K452:Q452"/>
    <mergeCell ref="R452:X452"/>
    <mergeCell ref="D464:X464"/>
    <mergeCell ref="D465:J465"/>
    <mergeCell ref="K465:Q465"/>
    <mergeCell ref="R465:X465"/>
    <mergeCell ref="D477:X477"/>
    <mergeCell ref="D478:J478"/>
    <mergeCell ref="K478:Q478"/>
    <mergeCell ref="R478:X478"/>
    <mergeCell ref="D490:X490"/>
    <mergeCell ref="D491:J491"/>
    <mergeCell ref="K491:Q491"/>
    <mergeCell ref="R491:X491"/>
    <mergeCell ref="D503:X503"/>
    <mergeCell ref="D504:J504"/>
    <mergeCell ref="K504:Q504"/>
    <mergeCell ref="R504:X504"/>
    <mergeCell ref="D516:X516"/>
    <mergeCell ref="D517:J517"/>
    <mergeCell ref="K517:Q517"/>
    <mergeCell ref="R517:X517"/>
    <mergeCell ref="D529:X529"/>
    <mergeCell ref="D530:J530"/>
    <mergeCell ref="K530:Q530"/>
    <mergeCell ref="R530:X530"/>
    <mergeCell ref="D542:X542"/>
    <mergeCell ref="D543:J543"/>
    <mergeCell ref="K543:Q543"/>
    <mergeCell ref="R543:X543"/>
    <mergeCell ref="D555:X555"/>
    <mergeCell ref="D556:J556"/>
    <mergeCell ref="K556:Q556"/>
    <mergeCell ref="R556:X556"/>
    <mergeCell ref="D568:X568"/>
    <mergeCell ref="D569:J569"/>
    <mergeCell ref="K569:Q569"/>
    <mergeCell ref="R569:X569"/>
    <mergeCell ref="D581:X581"/>
    <mergeCell ref="D582:J582"/>
    <mergeCell ref="K582:Q582"/>
    <mergeCell ref="R582:X582"/>
    <mergeCell ref="D594:X594"/>
    <mergeCell ref="D595:J595"/>
    <mergeCell ref="K595:Q595"/>
    <mergeCell ref="R595:X595"/>
    <mergeCell ref="D607:X607"/>
    <mergeCell ref="D608:J608"/>
    <mergeCell ref="K608:Q608"/>
    <mergeCell ref="R608:X608"/>
    <mergeCell ref="D620:X620"/>
    <mergeCell ref="D621:J621"/>
    <mergeCell ref="K621:Q621"/>
    <mergeCell ref="R621:X621"/>
    <mergeCell ref="D633:X633"/>
    <mergeCell ref="D634:J634"/>
    <mergeCell ref="K634:Q634"/>
    <mergeCell ref="R634:X634"/>
    <mergeCell ref="D646:X646"/>
    <mergeCell ref="D647:J647"/>
    <mergeCell ref="K647:Q647"/>
    <mergeCell ref="R647:X647"/>
    <mergeCell ref="D659:X659"/>
    <mergeCell ref="D660:J660"/>
    <mergeCell ref="K660:Q660"/>
    <mergeCell ref="R660:X660"/>
    <mergeCell ref="D672:X672"/>
    <mergeCell ref="D673:J673"/>
    <mergeCell ref="K673:Q673"/>
    <mergeCell ref="R673:X673"/>
    <mergeCell ref="D685:X685"/>
    <mergeCell ref="D686:J686"/>
    <mergeCell ref="K686:Q686"/>
    <mergeCell ref="R686:X686"/>
    <mergeCell ref="D698:X698"/>
    <mergeCell ref="D699:J699"/>
    <mergeCell ref="K699:Q699"/>
    <mergeCell ref="R699:X699"/>
    <mergeCell ref="D738:J738"/>
    <mergeCell ref="K738:Q738"/>
    <mergeCell ref="R738:X738"/>
    <mergeCell ref="D711:X711"/>
    <mergeCell ref="D712:J712"/>
    <mergeCell ref="K712:Q712"/>
    <mergeCell ref="R712:X712"/>
    <mergeCell ref="D724:X724"/>
    <mergeCell ref="D725:J725"/>
    <mergeCell ref="K725:Q725"/>
    <mergeCell ref="R725:X725"/>
    <mergeCell ref="D737:X737"/>
  </mergeCells>
  <pageMargins left="0.59027777777777801" right="0.59027777777777801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4"/>
  <sheetViews>
    <sheetView tabSelected="1" zoomScaleNormal="100" workbookViewId="0">
      <pane ySplit="1" topLeftCell="A2" activePane="bottomLeft" state="frozen"/>
      <selection pane="bottomLeft"/>
    </sheetView>
  </sheetViews>
  <sheetFormatPr defaultRowHeight="12.45" x14ac:dyDescent="0.3"/>
  <cols>
    <col min="1" max="1" width="9.69140625" style="4" customWidth="1"/>
    <col min="2" max="2" width="15.07421875" customWidth="1"/>
    <col min="3" max="4" width="11.07421875" customWidth="1"/>
    <col min="5" max="5" width="20.4609375" customWidth="1"/>
    <col min="6" max="6" width="14" customWidth="1"/>
    <col min="7" max="7" width="15.921875" customWidth="1"/>
    <col min="8" max="8" width="12.84375" customWidth="1"/>
    <col min="9" max="14" width="15.61328125" customWidth="1"/>
    <col min="15" max="17" width="17" customWidth="1"/>
    <col min="18" max="18" width="14" customWidth="1"/>
    <col min="19" max="19" width="10.765625" customWidth="1"/>
    <col min="20" max="20" width="10.61328125" customWidth="1"/>
    <col min="21" max="23" width="9" customWidth="1"/>
    <col min="24" max="1025" width="8.3828125" customWidth="1"/>
  </cols>
  <sheetData>
    <row r="1" spans="1:23" s="1" customFormat="1" x14ac:dyDescent="0.3">
      <c r="A1" s="4" t="s">
        <v>265</v>
      </c>
      <c r="B1" s="1" t="s">
        <v>5</v>
      </c>
      <c r="C1" s="1" t="s">
        <v>15</v>
      </c>
      <c r="D1" s="1" t="s">
        <v>16</v>
      </c>
      <c r="E1" s="1" t="s">
        <v>17</v>
      </c>
      <c r="F1" s="1" t="s">
        <v>20</v>
      </c>
      <c r="G1" s="1" t="s">
        <v>21</v>
      </c>
      <c r="H1" s="1" t="s">
        <v>26</v>
      </c>
      <c r="I1" s="1" t="s">
        <v>27</v>
      </c>
      <c r="J1" s="1" t="s">
        <v>77</v>
      </c>
      <c r="K1" s="1" t="s">
        <v>127</v>
      </c>
      <c r="L1" s="1" t="s">
        <v>137</v>
      </c>
      <c r="M1" s="1" t="s">
        <v>138</v>
      </c>
      <c r="N1" s="1" t="s">
        <v>188</v>
      </c>
      <c r="O1" s="1" t="s">
        <v>198</v>
      </c>
      <c r="P1" s="1" t="s">
        <v>248</v>
      </c>
      <c r="Q1" s="1" t="s">
        <v>249</v>
      </c>
      <c r="R1" s="1" t="s">
        <v>260</v>
      </c>
      <c r="S1" s="1" t="s">
        <v>261</v>
      </c>
      <c r="T1" s="1" t="s">
        <v>262</v>
      </c>
      <c r="U1" s="1" t="s">
        <v>266</v>
      </c>
      <c r="V1" s="1" t="s">
        <v>267</v>
      </c>
      <c r="W1" s="1" t="s">
        <v>268</v>
      </c>
    </row>
    <row r="2" spans="1:23" x14ac:dyDescent="0.3">
      <c r="A2" s="4">
        <v>1</v>
      </c>
      <c r="B2">
        <v>0.38800000000000001</v>
      </c>
      <c r="C2">
        <v>0.82</v>
      </c>
      <c r="D2">
        <v>0.3</v>
      </c>
      <c r="E2">
        <v>5</v>
      </c>
      <c r="F2">
        <v>2</v>
      </c>
      <c r="G2" t="s">
        <v>25</v>
      </c>
      <c r="H2">
        <v>1.61</v>
      </c>
      <c r="I2" t="s">
        <v>74</v>
      </c>
      <c r="J2" t="s">
        <v>104</v>
      </c>
      <c r="K2" t="s">
        <v>97</v>
      </c>
      <c r="L2" t="s">
        <v>70</v>
      </c>
      <c r="M2" t="s">
        <v>181</v>
      </c>
      <c r="N2" t="s">
        <v>165</v>
      </c>
      <c r="O2" t="s">
        <v>235</v>
      </c>
      <c r="P2" t="s">
        <v>178</v>
      </c>
      <c r="Q2" t="s">
        <v>158</v>
      </c>
      <c r="R2">
        <v>0.18</v>
      </c>
      <c r="S2">
        <v>0.2</v>
      </c>
      <c r="T2">
        <v>0.32</v>
      </c>
      <c r="U2" s="7">
        <v>0.37451000000000001</v>
      </c>
      <c r="V2" s="7">
        <v>0.16003100000000001</v>
      </c>
      <c r="W2" s="7">
        <f t="shared" ref="W2:W33" si="0">U2/V2</f>
        <v>2.3402340796470682</v>
      </c>
    </row>
    <row r="3" spans="1:23" x14ac:dyDescent="0.3">
      <c r="A3" s="4">
        <v>2</v>
      </c>
      <c r="B3">
        <v>0.49199999999999999</v>
      </c>
      <c r="C3">
        <v>0.96</v>
      </c>
      <c r="D3">
        <v>0.7</v>
      </c>
      <c r="E3">
        <v>3.68</v>
      </c>
      <c r="F3">
        <v>5</v>
      </c>
      <c r="G3" t="s">
        <v>24</v>
      </c>
      <c r="H3">
        <v>0.86</v>
      </c>
      <c r="I3" t="s">
        <v>51</v>
      </c>
      <c r="J3" t="s">
        <v>115</v>
      </c>
      <c r="K3" t="s">
        <v>105</v>
      </c>
      <c r="L3" t="s">
        <v>52</v>
      </c>
      <c r="M3" t="s">
        <v>172</v>
      </c>
      <c r="N3" t="s">
        <v>162</v>
      </c>
      <c r="O3" t="s">
        <v>215</v>
      </c>
      <c r="P3" t="s">
        <v>152</v>
      </c>
      <c r="Q3" t="s">
        <v>157</v>
      </c>
      <c r="R3">
        <v>0.52</v>
      </c>
      <c r="S3">
        <v>0.57999999999999996</v>
      </c>
      <c r="T3">
        <v>0.56000000000000005</v>
      </c>
      <c r="U3" s="7">
        <v>0.58802299999999996</v>
      </c>
      <c r="V3" s="7">
        <v>0.10660600000000001</v>
      </c>
      <c r="W3" s="7">
        <f t="shared" si="0"/>
        <v>5.5158527662608101</v>
      </c>
    </row>
    <row r="4" spans="1:23" x14ac:dyDescent="0.3">
      <c r="A4" s="4">
        <v>3</v>
      </c>
      <c r="B4">
        <v>0.22</v>
      </c>
      <c r="C4">
        <v>0.26</v>
      </c>
      <c r="D4">
        <v>0.62</v>
      </c>
      <c r="E4">
        <v>4.04</v>
      </c>
      <c r="F4">
        <v>4</v>
      </c>
      <c r="G4" t="s">
        <v>24</v>
      </c>
      <c r="H4">
        <v>1.46</v>
      </c>
      <c r="I4" t="s">
        <v>39</v>
      </c>
      <c r="J4" t="s">
        <v>95</v>
      </c>
      <c r="K4" t="s">
        <v>120</v>
      </c>
      <c r="L4" t="s">
        <v>30</v>
      </c>
      <c r="M4" t="s">
        <v>160</v>
      </c>
      <c r="N4" t="s">
        <v>167</v>
      </c>
      <c r="O4" t="s">
        <v>203</v>
      </c>
      <c r="P4" t="s">
        <v>163</v>
      </c>
      <c r="Q4" t="s">
        <v>186</v>
      </c>
      <c r="R4">
        <v>0.64</v>
      </c>
      <c r="S4">
        <v>0.18</v>
      </c>
      <c r="T4">
        <v>0.06</v>
      </c>
      <c r="U4" s="7">
        <v>0.25847199999999998</v>
      </c>
      <c r="V4" s="7">
        <v>4.8658300000000002E-2</v>
      </c>
      <c r="W4" s="7">
        <f t="shared" si="0"/>
        <v>5.3119817174048407</v>
      </c>
    </row>
    <row r="5" spans="1:23" x14ac:dyDescent="0.3">
      <c r="A5" s="4">
        <v>4</v>
      </c>
      <c r="B5">
        <v>0.26</v>
      </c>
      <c r="C5">
        <v>0.7</v>
      </c>
      <c r="D5">
        <v>0.14000000000000001</v>
      </c>
      <c r="E5">
        <v>4.6399999999999997</v>
      </c>
      <c r="F5">
        <v>4</v>
      </c>
      <c r="G5" t="s">
        <v>23</v>
      </c>
      <c r="H5">
        <v>1.82</v>
      </c>
      <c r="I5" t="s">
        <v>69</v>
      </c>
      <c r="J5" t="s">
        <v>117</v>
      </c>
      <c r="K5" t="s">
        <v>84</v>
      </c>
      <c r="L5" t="s">
        <v>36</v>
      </c>
      <c r="M5" t="s">
        <v>187</v>
      </c>
      <c r="N5" t="s">
        <v>156</v>
      </c>
      <c r="O5" t="s">
        <v>244</v>
      </c>
      <c r="P5" t="s">
        <v>146</v>
      </c>
      <c r="Q5" t="s">
        <v>171</v>
      </c>
      <c r="R5">
        <v>0.7</v>
      </c>
      <c r="S5">
        <v>0.16</v>
      </c>
      <c r="T5">
        <v>1</v>
      </c>
      <c r="U5" s="7">
        <v>0.14851700000000001</v>
      </c>
      <c r="V5" s="7">
        <v>2.6802699999999999E-2</v>
      </c>
      <c r="W5" s="7">
        <f t="shared" si="0"/>
        <v>5.5411208572270709</v>
      </c>
    </row>
    <row r="6" spans="1:23" x14ac:dyDescent="0.3">
      <c r="A6" s="4">
        <v>5</v>
      </c>
      <c r="B6">
        <v>0.156</v>
      </c>
      <c r="C6">
        <v>0.36</v>
      </c>
      <c r="D6">
        <v>0.4</v>
      </c>
      <c r="E6">
        <v>3.08</v>
      </c>
      <c r="F6">
        <v>1</v>
      </c>
      <c r="G6" t="s">
        <v>25</v>
      </c>
      <c r="H6">
        <v>1.37</v>
      </c>
      <c r="I6" t="s">
        <v>55</v>
      </c>
      <c r="J6" t="s">
        <v>80</v>
      </c>
      <c r="K6" t="s">
        <v>93</v>
      </c>
      <c r="L6" t="s">
        <v>34</v>
      </c>
      <c r="M6" t="s">
        <v>148</v>
      </c>
      <c r="N6" t="s">
        <v>153</v>
      </c>
      <c r="O6" t="s">
        <v>200</v>
      </c>
      <c r="P6" t="s">
        <v>141</v>
      </c>
      <c r="Q6" t="s">
        <v>169</v>
      </c>
      <c r="R6">
        <v>0.1</v>
      </c>
      <c r="S6">
        <v>0.46</v>
      </c>
      <c r="T6">
        <v>0.34</v>
      </c>
      <c r="U6" s="7">
        <v>0.118438</v>
      </c>
      <c r="V6" s="7">
        <v>2.6846700000000001E-2</v>
      </c>
      <c r="W6" s="7">
        <f t="shared" si="0"/>
        <v>4.4116409093110143</v>
      </c>
    </row>
    <row r="7" spans="1:23" x14ac:dyDescent="0.3">
      <c r="A7" s="4">
        <v>6</v>
      </c>
      <c r="B7">
        <v>0.308</v>
      </c>
      <c r="C7">
        <v>0.18</v>
      </c>
      <c r="D7">
        <v>0.98</v>
      </c>
      <c r="E7">
        <v>3.2</v>
      </c>
      <c r="F7">
        <v>7</v>
      </c>
      <c r="G7" t="s">
        <v>25</v>
      </c>
      <c r="H7">
        <v>1.73</v>
      </c>
      <c r="I7" t="s">
        <v>71</v>
      </c>
      <c r="J7" t="s">
        <v>88</v>
      </c>
      <c r="K7" t="s">
        <v>83</v>
      </c>
      <c r="L7" t="s">
        <v>42</v>
      </c>
      <c r="M7" t="s">
        <v>152</v>
      </c>
      <c r="N7" t="s">
        <v>176</v>
      </c>
      <c r="O7" t="s">
        <v>229</v>
      </c>
      <c r="P7" t="s">
        <v>145</v>
      </c>
      <c r="Q7" t="s">
        <v>166</v>
      </c>
      <c r="R7">
        <v>0.04</v>
      </c>
      <c r="S7">
        <v>0.8</v>
      </c>
      <c r="T7">
        <v>0.22</v>
      </c>
      <c r="U7" s="7">
        <v>0.36577599999999999</v>
      </c>
      <c r="V7" s="7">
        <v>5.6131199999999999E-2</v>
      </c>
      <c r="W7" s="7">
        <f t="shared" si="0"/>
        <v>6.5164471808904851</v>
      </c>
    </row>
    <row r="8" spans="1:23" x14ac:dyDescent="0.3">
      <c r="A8" s="4">
        <v>7</v>
      </c>
      <c r="B8">
        <v>0.11600000000000001</v>
      </c>
      <c r="C8">
        <v>0.94</v>
      </c>
      <c r="D8">
        <v>0.12</v>
      </c>
      <c r="E8">
        <v>4.0999999999999996</v>
      </c>
      <c r="F8">
        <v>2</v>
      </c>
      <c r="G8" t="s">
        <v>24</v>
      </c>
      <c r="H8">
        <v>0.56000000000000005</v>
      </c>
      <c r="I8" t="s">
        <v>58</v>
      </c>
      <c r="J8" t="s">
        <v>81</v>
      </c>
      <c r="K8" t="s">
        <v>79</v>
      </c>
      <c r="L8" t="s">
        <v>38</v>
      </c>
      <c r="M8" t="s">
        <v>163</v>
      </c>
      <c r="N8" t="s">
        <v>146</v>
      </c>
      <c r="O8" t="s">
        <v>230</v>
      </c>
      <c r="P8" t="s">
        <v>177</v>
      </c>
      <c r="Q8" t="s">
        <v>164</v>
      </c>
      <c r="R8">
        <v>0.62</v>
      </c>
      <c r="S8">
        <v>0.54</v>
      </c>
      <c r="T8">
        <v>0.3</v>
      </c>
      <c r="U8" s="7">
        <v>0.153505</v>
      </c>
      <c r="V8" s="7">
        <v>5.5364400000000001E-3</v>
      </c>
      <c r="W8" s="7">
        <f t="shared" si="0"/>
        <v>27.72630065529474</v>
      </c>
    </row>
    <row r="9" spans="1:23" x14ac:dyDescent="0.3">
      <c r="A9" s="4">
        <v>8</v>
      </c>
      <c r="B9">
        <v>0.3</v>
      </c>
      <c r="C9">
        <v>0.32</v>
      </c>
      <c r="D9">
        <v>0.24</v>
      </c>
      <c r="E9">
        <v>2.78</v>
      </c>
      <c r="F9">
        <v>10</v>
      </c>
      <c r="G9" t="s">
        <v>25</v>
      </c>
      <c r="H9">
        <v>1.49</v>
      </c>
      <c r="I9" t="s">
        <v>59</v>
      </c>
      <c r="J9" t="s">
        <v>114</v>
      </c>
      <c r="K9" t="s">
        <v>125</v>
      </c>
      <c r="L9" t="s">
        <v>41</v>
      </c>
      <c r="M9" t="s">
        <v>185</v>
      </c>
      <c r="N9" t="s">
        <v>178</v>
      </c>
      <c r="O9" t="s">
        <v>218</v>
      </c>
      <c r="P9" t="s">
        <v>168</v>
      </c>
      <c r="Q9" t="s">
        <v>182</v>
      </c>
      <c r="R9">
        <v>0.34</v>
      </c>
      <c r="S9">
        <v>0.82</v>
      </c>
      <c r="T9">
        <v>0.2</v>
      </c>
      <c r="U9" s="7">
        <v>0.39003900000000002</v>
      </c>
      <c r="V9" s="7">
        <v>4.8307900000000001E-2</v>
      </c>
      <c r="W9" s="7">
        <f t="shared" si="0"/>
        <v>8.0740210193363815</v>
      </c>
    </row>
    <row r="10" spans="1:23" x14ac:dyDescent="0.3">
      <c r="A10" s="4">
        <v>9</v>
      </c>
      <c r="B10">
        <v>0.19600000000000001</v>
      </c>
      <c r="C10">
        <v>0.48</v>
      </c>
      <c r="D10">
        <v>0.38</v>
      </c>
      <c r="E10">
        <v>4.7</v>
      </c>
      <c r="F10">
        <v>1</v>
      </c>
      <c r="G10" t="s">
        <v>24</v>
      </c>
      <c r="H10">
        <v>1.76</v>
      </c>
      <c r="I10" t="s">
        <v>41</v>
      </c>
      <c r="J10" t="s">
        <v>120</v>
      </c>
      <c r="K10" t="s">
        <v>91</v>
      </c>
      <c r="L10" t="s">
        <v>53</v>
      </c>
      <c r="M10" t="s">
        <v>187</v>
      </c>
      <c r="N10" t="s">
        <v>160</v>
      </c>
      <c r="O10" t="s">
        <v>225</v>
      </c>
      <c r="P10" t="s">
        <v>184</v>
      </c>
      <c r="Q10" t="s">
        <v>146</v>
      </c>
      <c r="R10">
        <v>0.24</v>
      </c>
      <c r="S10">
        <v>0.9</v>
      </c>
      <c r="T10">
        <v>0.96</v>
      </c>
      <c r="U10" s="7">
        <v>0.22159200000000001</v>
      </c>
      <c r="V10" s="7">
        <v>1.8740300000000001E-2</v>
      </c>
      <c r="W10" s="7">
        <f t="shared" si="0"/>
        <v>11.824357134090702</v>
      </c>
    </row>
    <row r="11" spans="1:23" x14ac:dyDescent="0.3">
      <c r="A11" s="4">
        <v>10</v>
      </c>
      <c r="B11">
        <v>0.20399999999999999</v>
      </c>
      <c r="C11">
        <v>0.16</v>
      </c>
      <c r="D11">
        <v>0.72</v>
      </c>
      <c r="E11">
        <v>4.34</v>
      </c>
      <c r="F11">
        <v>10</v>
      </c>
      <c r="G11" t="s">
        <v>25</v>
      </c>
      <c r="H11">
        <v>0.95</v>
      </c>
      <c r="I11" t="s">
        <v>40</v>
      </c>
      <c r="J11" t="s">
        <v>89</v>
      </c>
      <c r="K11" t="s">
        <v>89</v>
      </c>
      <c r="L11" t="s">
        <v>72</v>
      </c>
      <c r="M11" t="s">
        <v>154</v>
      </c>
      <c r="N11" t="s">
        <v>174</v>
      </c>
      <c r="O11" t="s">
        <v>209</v>
      </c>
      <c r="P11" t="s">
        <v>160</v>
      </c>
      <c r="Q11" t="s">
        <v>184</v>
      </c>
      <c r="R11">
        <v>0.4</v>
      </c>
      <c r="S11">
        <v>0.44</v>
      </c>
      <c r="T11">
        <v>0.12</v>
      </c>
      <c r="U11" s="7">
        <v>0.230486</v>
      </c>
      <c r="V11" s="7">
        <v>3.2573699999999997E-2</v>
      </c>
      <c r="W11" s="7">
        <f t="shared" si="0"/>
        <v>7.0758311152862587</v>
      </c>
    </row>
    <row r="12" spans="1:23" x14ac:dyDescent="0.3">
      <c r="A12" s="4">
        <v>11</v>
      </c>
      <c r="B12">
        <v>0.38</v>
      </c>
      <c r="C12">
        <v>0.02</v>
      </c>
      <c r="D12">
        <v>0.16</v>
      </c>
      <c r="E12">
        <v>4.88</v>
      </c>
      <c r="F12">
        <v>8</v>
      </c>
      <c r="G12" t="s">
        <v>23</v>
      </c>
      <c r="H12">
        <v>2</v>
      </c>
      <c r="I12" t="s">
        <v>31</v>
      </c>
      <c r="J12" t="s">
        <v>118</v>
      </c>
      <c r="K12" t="s">
        <v>123</v>
      </c>
      <c r="L12" t="s">
        <v>56</v>
      </c>
      <c r="M12" t="s">
        <v>169</v>
      </c>
      <c r="N12" t="s">
        <v>182</v>
      </c>
      <c r="O12" t="s">
        <v>223</v>
      </c>
      <c r="P12" t="s">
        <v>185</v>
      </c>
      <c r="Q12" t="s">
        <v>183</v>
      </c>
      <c r="R12">
        <v>0.78</v>
      </c>
      <c r="S12">
        <v>0.5</v>
      </c>
      <c r="T12">
        <v>0.64</v>
      </c>
      <c r="U12" s="7">
        <v>0.32513199999999998</v>
      </c>
      <c r="V12" s="7">
        <v>2.4429300000000001E-2</v>
      </c>
      <c r="W12" s="7">
        <f t="shared" si="0"/>
        <v>13.3091001379491</v>
      </c>
    </row>
    <row r="13" spans="1:23" x14ac:dyDescent="0.3">
      <c r="A13" s="4">
        <v>12</v>
      </c>
      <c r="B13">
        <v>0.29199999999999998</v>
      </c>
      <c r="C13">
        <v>0.22</v>
      </c>
      <c r="D13">
        <v>0.96</v>
      </c>
      <c r="E13">
        <v>4.22</v>
      </c>
      <c r="F13">
        <v>0</v>
      </c>
      <c r="G13" t="s">
        <v>25</v>
      </c>
      <c r="H13">
        <v>1.58</v>
      </c>
      <c r="I13" t="s">
        <v>45</v>
      </c>
      <c r="J13" t="s">
        <v>103</v>
      </c>
      <c r="K13" t="s">
        <v>110</v>
      </c>
      <c r="L13" t="s">
        <v>55</v>
      </c>
      <c r="M13" t="s">
        <v>140</v>
      </c>
      <c r="N13" t="s">
        <v>147</v>
      </c>
      <c r="O13" t="s">
        <v>199</v>
      </c>
      <c r="P13" t="s">
        <v>148</v>
      </c>
      <c r="Q13" t="s">
        <v>172</v>
      </c>
      <c r="R13">
        <v>0.2</v>
      </c>
      <c r="S13">
        <v>0.26</v>
      </c>
      <c r="T13">
        <v>0.02</v>
      </c>
      <c r="U13" s="7">
        <v>0.36565500000000001</v>
      </c>
      <c r="V13" s="7">
        <v>9.6575999999999995E-2</v>
      </c>
      <c r="W13" s="7">
        <f t="shared" si="0"/>
        <v>3.7861891153081513</v>
      </c>
    </row>
    <row r="14" spans="1:23" x14ac:dyDescent="0.3">
      <c r="A14" s="4">
        <v>13</v>
      </c>
      <c r="B14">
        <v>0.46</v>
      </c>
      <c r="C14">
        <v>0.2</v>
      </c>
      <c r="D14">
        <v>0.52</v>
      </c>
      <c r="E14">
        <v>3.74</v>
      </c>
      <c r="F14">
        <v>8</v>
      </c>
      <c r="G14" t="s">
        <v>24</v>
      </c>
      <c r="H14">
        <v>0.62</v>
      </c>
      <c r="I14" t="s">
        <v>54</v>
      </c>
      <c r="J14" t="s">
        <v>125</v>
      </c>
      <c r="K14" t="s">
        <v>109</v>
      </c>
      <c r="L14" t="s">
        <v>49</v>
      </c>
      <c r="M14" t="s">
        <v>186</v>
      </c>
      <c r="N14" t="s">
        <v>186</v>
      </c>
      <c r="O14" t="s">
        <v>221</v>
      </c>
      <c r="P14" t="s">
        <v>187</v>
      </c>
      <c r="Q14" t="s">
        <v>187</v>
      </c>
      <c r="R14">
        <v>0.76</v>
      </c>
      <c r="S14">
        <v>0.42</v>
      </c>
      <c r="T14">
        <v>0.86</v>
      </c>
      <c r="U14" s="7">
        <v>0.49602800000000002</v>
      </c>
      <c r="V14" s="7">
        <v>8.1651100000000004E-2</v>
      </c>
      <c r="W14" s="7">
        <f t="shared" si="0"/>
        <v>6.0749702086071098</v>
      </c>
    </row>
    <row r="15" spans="1:23" x14ac:dyDescent="0.3">
      <c r="A15" s="4">
        <v>14</v>
      </c>
      <c r="B15">
        <v>0.14799999999999999</v>
      </c>
      <c r="C15">
        <v>0.04</v>
      </c>
      <c r="D15">
        <v>0.92</v>
      </c>
      <c r="E15">
        <v>3.26</v>
      </c>
      <c r="F15">
        <v>9</v>
      </c>
      <c r="G15" t="s">
        <v>23</v>
      </c>
      <c r="H15">
        <v>0.59</v>
      </c>
      <c r="I15" t="s">
        <v>64</v>
      </c>
      <c r="J15" t="s">
        <v>84</v>
      </c>
      <c r="K15" t="s">
        <v>119</v>
      </c>
      <c r="L15" t="s">
        <v>63</v>
      </c>
      <c r="M15" t="s">
        <v>162</v>
      </c>
      <c r="N15" t="s">
        <v>161</v>
      </c>
      <c r="O15" t="s">
        <v>237</v>
      </c>
      <c r="P15" t="s">
        <v>153</v>
      </c>
      <c r="Q15" t="s">
        <v>143</v>
      </c>
      <c r="R15">
        <v>0.92</v>
      </c>
      <c r="S15">
        <v>0.04</v>
      </c>
      <c r="T15">
        <v>0.66</v>
      </c>
      <c r="U15" s="7">
        <v>7.9065700000000003E-2</v>
      </c>
      <c r="V15" s="7">
        <v>1.6865600000000001E-2</v>
      </c>
      <c r="W15" s="7">
        <f t="shared" si="0"/>
        <v>4.6879861967555261</v>
      </c>
    </row>
    <row r="16" spans="1:23" x14ac:dyDescent="0.3">
      <c r="A16" s="4">
        <v>15</v>
      </c>
      <c r="B16">
        <v>0.21199999999999999</v>
      </c>
      <c r="C16">
        <v>0.14000000000000001</v>
      </c>
      <c r="D16">
        <v>0.06</v>
      </c>
      <c r="E16">
        <v>2.2999999999999998</v>
      </c>
      <c r="F16">
        <v>0</v>
      </c>
      <c r="G16" t="s">
        <v>25</v>
      </c>
      <c r="H16">
        <v>1.25</v>
      </c>
      <c r="I16" t="s">
        <v>47</v>
      </c>
      <c r="J16" t="s">
        <v>126</v>
      </c>
      <c r="K16" t="s">
        <v>112</v>
      </c>
      <c r="L16" t="s">
        <v>39</v>
      </c>
      <c r="M16" t="s">
        <v>164</v>
      </c>
      <c r="N16" t="s">
        <v>171</v>
      </c>
      <c r="O16" t="s">
        <v>211</v>
      </c>
      <c r="P16" t="s">
        <v>158</v>
      </c>
      <c r="Q16" t="s">
        <v>161</v>
      </c>
      <c r="R16">
        <v>0.98</v>
      </c>
      <c r="S16">
        <v>0.72</v>
      </c>
      <c r="T16">
        <v>0.48</v>
      </c>
      <c r="U16" s="7">
        <v>0.29142200000000001</v>
      </c>
      <c r="V16" s="7">
        <v>8.4483800000000001E-3</v>
      </c>
      <c r="W16" s="7">
        <f t="shared" si="0"/>
        <v>34.494423783021126</v>
      </c>
    </row>
    <row r="17" spans="1:23" x14ac:dyDescent="0.3">
      <c r="A17" s="4">
        <v>16</v>
      </c>
      <c r="B17">
        <v>0.42799999999999999</v>
      </c>
      <c r="C17">
        <v>0.08</v>
      </c>
      <c r="D17">
        <v>0.57999999999999996</v>
      </c>
      <c r="E17">
        <v>2.9</v>
      </c>
      <c r="F17">
        <v>8</v>
      </c>
      <c r="G17" t="s">
        <v>23</v>
      </c>
      <c r="H17">
        <v>0.77</v>
      </c>
      <c r="I17" t="s">
        <v>62</v>
      </c>
      <c r="J17" t="s">
        <v>112</v>
      </c>
      <c r="K17" t="s">
        <v>114</v>
      </c>
      <c r="L17" t="s">
        <v>44</v>
      </c>
      <c r="M17" t="s">
        <v>139</v>
      </c>
      <c r="N17" t="s">
        <v>187</v>
      </c>
      <c r="O17" t="s">
        <v>226</v>
      </c>
      <c r="P17" t="s">
        <v>182</v>
      </c>
      <c r="Q17" t="s">
        <v>148</v>
      </c>
      <c r="R17">
        <v>0.38</v>
      </c>
      <c r="S17">
        <v>0.12</v>
      </c>
      <c r="T17">
        <v>0.7</v>
      </c>
      <c r="U17" s="7">
        <v>0.257664</v>
      </c>
      <c r="V17" s="7">
        <v>0.101268</v>
      </c>
      <c r="W17" s="7">
        <f t="shared" si="0"/>
        <v>2.5443772958881383</v>
      </c>
    </row>
    <row r="18" spans="1:23" x14ac:dyDescent="0.3">
      <c r="A18" s="4">
        <v>17</v>
      </c>
      <c r="B18">
        <v>0.42</v>
      </c>
      <c r="C18">
        <v>0.12</v>
      </c>
      <c r="D18">
        <v>0.56000000000000005</v>
      </c>
      <c r="E18">
        <v>2.42</v>
      </c>
      <c r="F18">
        <v>0</v>
      </c>
      <c r="G18" t="s">
        <v>25</v>
      </c>
      <c r="H18">
        <v>1.31</v>
      </c>
      <c r="I18" t="s">
        <v>34</v>
      </c>
      <c r="J18" t="s">
        <v>102</v>
      </c>
      <c r="K18" t="s">
        <v>107</v>
      </c>
      <c r="L18" t="s">
        <v>60</v>
      </c>
      <c r="M18" t="s">
        <v>176</v>
      </c>
      <c r="N18" t="s">
        <v>139</v>
      </c>
      <c r="O18" t="s">
        <v>217</v>
      </c>
      <c r="P18" t="s">
        <v>171</v>
      </c>
      <c r="Q18" t="s">
        <v>179</v>
      </c>
      <c r="R18">
        <v>0.56000000000000005</v>
      </c>
      <c r="S18">
        <v>0.34</v>
      </c>
      <c r="T18">
        <v>0.62</v>
      </c>
      <c r="U18" s="7">
        <v>0.42928899999999998</v>
      </c>
      <c r="V18" s="7">
        <v>4.9866199999999999E-2</v>
      </c>
      <c r="W18" s="7">
        <f t="shared" si="0"/>
        <v>8.6088171948133194</v>
      </c>
    </row>
    <row r="19" spans="1:23" x14ac:dyDescent="0.3">
      <c r="A19" s="4">
        <v>18</v>
      </c>
      <c r="B19">
        <v>0.16400000000000001</v>
      </c>
      <c r="C19">
        <v>0.5</v>
      </c>
      <c r="D19">
        <v>0.48</v>
      </c>
      <c r="E19">
        <v>4.9400000000000004</v>
      </c>
      <c r="F19">
        <v>7</v>
      </c>
      <c r="G19" t="s">
        <v>23</v>
      </c>
      <c r="H19">
        <v>1.64</v>
      </c>
      <c r="I19" t="s">
        <v>61</v>
      </c>
      <c r="J19" t="s">
        <v>109</v>
      </c>
      <c r="K19" t="s">
        <v>85</v>
      </c>
      <c r="L19" t="s">
        <v>47</v>
      </c>
      <c r="M19" t="s">
        <v>174</v>
      </c>
      <c r="N19" t="s">
        <v>142</v>
      </c>
      <c r="O19" t="s">
        <v>207</v>
      </c>
      <c r="P19" t="s">
        <v>172</v>
      </c>
      <c r="Q19" t="s">
        <v>185</v>
      </c>
      <c r="R19">
        <v>0.54</v>
      </c>
      <c r="S19">
        <v>0.38</v>
      </c>
      <c r="T19">
        <v>0.36</v>
      </c>
      <c r="U19" s="7">
        <v>0.117354</v>
      </c>
      <c r="V19" s="7">
        <v>8.2817199999999994E-3</v>
      </c>
      <c r="W19" s="7">
        <f t="shared" si="0"/>
        <v>14.170244828368988</v>
      </c>
    </row>
    <row r="20" spans="1:23" x14ac:dyDescent="0.3">
      <c r="A20" s="4">
        <v>19</v>
      </c>
      <c r="B20">
        <v>0.33200000000000002</v>
      </c>
      <c r="C20">
        <v>0.42</v>
      </c>
      <c r="D20">
        <v>0.08</v>
      </c>
      <c r="E20">
        <v>3.14</v>
      </c>
      <c r="F20">
        <v>9</v>
      </c>
      <c r="G20" t="s">
        <v>24</v>
      </c>
      <c r="H20">
        <v>0.71</v>
      </c>
      <c r="I20" t="s">
        <v>76</v>
      </c>
      <c r="J20" t="s">
        <v>106</v>
      </c>
      <c r="K20" t="s">
        <v>98</v>
      </c>
      <c r="L20" t="s">
        <v>62</v>
      </c>
      <c r="M20" t="s">
        <v>170</v>
      </c>
      <c r="N20" t="s">
        <v>145</v>
      </c>
      <c r="O20" t="s">
        <v>208</v>
      </c>
      <c r="P20" t="s">
        <v>170</v>
      </c>
      <c r="Q20" t="s">
        <v>155</v>
      </c>
      <c r="R20">
        <v>0.06</v>
      </c>
      <c r="S20">
        <v>0.48</v>
      </c>
      <c r="T20">
        <v>0.04</v>
      </c>
      <c r="U20" s="7">
        <v>0.41478100000000001</v>
      </c>
      <c r="V20" s="7">
        <v>0.12024600000000001</v>
      </c>
      <c r="W20" s="7">
        <f t="shared" si="0"/>
        <v>3.4494369875089399</v>
      </c>
    </row>
    <row r="21" spans="1:23" x14ac:dyDescent="0.3">
      <c r="A21" s="4">
        <v>20</v>
      </c>
      <c r="B21">
        <v>0.46800000000000003</v>
      </c>
      <c r="C21">
        <v>0.68</v>
      </c>
      <c r="D21">
        <v>0.88</v>
      </c>
      <c r="E21">
        <v>4.4000000000000004</v>
      </c>
      <c r="F21">
        <v>6</v>
      </c>
      <c r="G21" t="s">
        <v>24</v>
      </c>
      <c r="H21">
        <v>1.4</v>
      </c>
      <c r="I21" t="s">
        <v>57</v>
      </c>
      <c r="J21" t="s">
        <v>101</v>
      </c>
      <c r="K21" t="s">
        <v>126</v>
      </c>
      <c r="L21" t="s">
        <v>33</v>
      </c>
      <c r="M21" t="s">
        <v>155</v>
      </c>
      <c r="N21" t="s">
        <v>180</v>
      </c>
      <c r="O21" t="s">
        <v>247</v>
      </c>
      <c r="P21" t="s">
        <v>162</v>
      </c>
      <c r="Q21" t="s">
        <v>173</v>
      </c>
      <c r="R21">
        <v>0.28000000000000003</v>
      </c>
      <c r="S21">
        <v>0.86</v>
      </c>
      <c r="T21">
        <v>0.76</v>
      </c>
      <c r="U21" s="7">
        <v>0.54926299999999995</v>
      </c>
      <c r="V21" s="7">
        <v>9.2215000000000005E-2</v>
      </c>
      <c r="W21" s="7">
        <f t="shared" si="0"/>
        <v>5.9563303150246698</v>
      </c>
    </row>
    <row r="22" spans="1:23" x14ac:dyDescent="0.3">
      <c r="A22" s="4">
        <v>21</v>
      </c>
      <c r="B22">
        <v>0.188</v>
      </c>
      <c r="C22">
        <v>0.88</v>
      </c>
      <c r="D22">
        <v>1</v>
      </c>
      <c r="E22">
        <v>2.84</v>
      </c>
      <c r="F22">
        <v>4</v>
      </c>
      <c r="G22" t="s">
        <v>23</v>
      </c>
      <c r="H22">
        <v>1.94</v>
      </c>
      <c r="I22" t="s">
        <v>52</v>
      </c>
      <c r="J22" t="s">
        <v>86</v>
      </c>
      <c r="K22" t="s">
        <v>94</v>
      </c>
      <c r="L22" t="s">
        <v>69</v>
      </c>
      <c r="M22" t="s">
        <v>183</v>
      </c>
      <c r="N22" t="s">
        <v>154</v>
      </c>
      <c r="O22" t="s">
        <v>233</v>
      </c>
      <c r="P22" t="s">
        <v>150</v>
      </c>
      <c r="Q22" t="s">
        <v>170</v>
      </c>
      <c r="R22">
        <v>0.3</v>
      </c>
      <c r="S22">
        <v>0.7</v>
      </c>
      <c r="T22">
        <v>0.24</v>
      </c>
      <c r="U22" s="7">
        <v>0.170651</v>
      </c>
      <c r="V22" s="7">
        <v>1.16071E-2</v>
      </c>
      <c r="W22" s="7">
        <f t="shared" si="0"/>
        <v>14.702294285394284</v>
      </c>
    </row>
    <row r="23" spans="1:23" x14ac:dyDescent="0.3">
      <c r="A23" s="4">
        <v>22</v>
      </c>
      <c r="B23">
        <v>0.108</v>
      </c>
      <c r="C23">
        <v>0.78</v>
      </c>
      <c r="D23">
        <v>0.54</v>
      </c>
      <c r="E23">
        <v>3.44</v>
      </c>
      <c r="F23">
        <v>7</v>
      </c>
      <c r="G23" t="s">
        <v>23</v>
      </c>
      <c r="H23">
        <v>1.55</v>
      </c>
      <c r="I23" t="s">
        <v>53</v>
      </c>
      <c r="J23" t="s">
        <v>97</v>
      </c>
      <c r="K23" t="s">
        <v>108</v>
      </c>
      <c r="L23" t="s">
        <v>58</v>
      </c>
      <c r="M23" t="s">
        <v>180</v>
      </c>
      <c r="N23" t="s">
        <v>141</v>
      </c>
      <c r="O23" t="s">
        <v>240</v>
      </c>
      <c r="P23" t="s">
        <v>169</v>
      </c>
      <c r="Q23" t="s">
        <v>139</v>
      </c>
      <c r="R23">
        <v>0.82</v>
      </c>
      <c r="S23">
        <v>0.92</v>
      </c>
      <c r="T23">
        <v>0.4</v>
      </c>
      <c r="U23" s="7">
        <v>0.172818</v>
      </c>
      <c r="V23" s="7">
        <v>1.4820199999999999E-3</v>
      </c>
      <c r="W23" s="7">
        <f t="shared" si="0"/>
        <v>116.60976235138529</v>
      </c>
    </row>
    <row r="24" spans="1:23" x14ac:dyDescent="0.3">
      <c r="A24" s="4">
        <v>23</v>
      </c>
      <c r="B24">
        <v>0.40400000000000003</v>
      </c>
      <c r="C24">
        <v>0.9</v>
      </c>
      <c r="D24">
        <v>0.64</v>
      </c>
      <c r="E24">
        <v>4.76</v>
      </c>
      <c r="F24">
        <v>7</v>
      </c>
      <c r="G24" t="s">
        <v>23</v>
      </c>
      <c r="H24">
        <v>0.65</v>
      </c>
      <c r="I24" t="s">
        <v>48</v>
      </c>
      <c r="J24" t="s">
        <v>121</v>
      </c>
      <c r="K24" t="s">
        <v>86</v>
      </c>
      <c r="L24" t="s">
        <v>54</v>
      </c>
      <c r="M24" t="s">
        <v>177</v>
      </c>
      <c r="N24" t="s">
        <v>143</v>
      </c>
      <c r="O24" t="s">
        <v>242</v>
      </c>
      <c r="P24" t="s">
        <v>166</v>
      </c>
      <c r="Q24" t="s">
        <v>175</v>
      </c>
      <c r="R24">
        <v>0.36</v>
      </c>
      <c r="S24">
        <v>0.76</v>
      </c>
      <c r="T24">
        <v>0.82</v>
      </c>
      <c r="U24" s="7">
        <v>0.49942300000000001</v>
      </c>
      <c r="V24" s="7">
        <v>5.6148400000000001E-2</v>
      </c>
      <c r="W24" s="7">
        <f t="shared" si="0"/>
        <v>8.8946969103304809</v>
      </c>
    </row>
    <row r="25" spans="1:23" x14ac:dyDescent="0.3">
      <c r="A25" s="4">
        <v>24</v>
      </c>
      <c r="B25">
        <v>0.18</v>
      </c>
      <c r="C25">
        <v>0.1</v>
      </c>
      <c r="D25">
        <v>0.94</v>
      </c>
      <c r="E25">
        <v>2.2400000000000002</v>
      </c>
      <c r="F25">
        <v>3</v>
      </c>
      <c r="G25" t="s">
        <v>23</v>
      </c>
      <c r="H25">
        <v>1.43</v>
      </c>
      <c r="I25" t="s">
        <v>42</v>
      </c>
      <c r="J25" t="s">
        <v>107</v>
      </c>
      <c r="K25" t="s">
        <v>111</v>
      </c>
      <c r="L25" t="s">
        <v>29</v>
      </c>
      <c r="M25" t="s">
        <v>144</v>
      </c>
      <c r="N25" t="s">
        <v>159</v>
      </c>
      <c r="O25" t="s">
        <v>247</v>
      </c>
      <c r="P25" t="s">
        <v>140</v>
      </c>
      <c r="Q25" t="s">
        <v>162</v>
      </c>
      <c r="R25">
        <v>0.46</v>
      </c>
      <c r="S25">
        <v>0.32</v>
      </c>
      <c r="T25">
        <v>0.98</v>
      </c>
      <c r="U25" s="7">
        <v>4.7838499999999999E-2</v>
      </c>
      <c r="V25" s="7">
        <v>5.1275499999999998E-3</v>
      </c>
      <c r="W25" s="7">
        <f t="shared" si="0"/>
        <v>9.3296993690944028</v>
      </c>
    </row>
    <row r="26" spans="1:23" x14ac:dyDescent="0.3">
      <c r="A26" s="4">
        <v>25</v>
      </c>
      <c r="B26">
        <v>0.17199999999999999</v>
      </c>
      <c r="C26">
        <v>0.56000000000000005</v>
      </c>
      <c r="D26">
        <v>0.84</v>
      </c>
      <c r="E26">
        <v>2.72</v>
      </c>
      <c r="F26">
        <v>6</v>
      </c>
      <c r="G26" t="s">
        <v>25</v>
      </c>
      <c r="H26">
        <v>0.98</v>
      </c>
      <c r="I26" t="s">
        <v>63</v>
      </c>
      <c r="J26" t="s">
        <v>119</v>
      </c>
      <c r="K26" t="s">
        <v>126</v>
      </c>
      <c r="L26" t="s">
        <v>66</v>
      </c>
      <c r="M26" t="s">
        <v>168</v>
      </c>
      <c r="N26" t="s">
        <v>185</v>
      </c>
      <c r="O26" t="s">
        <v>227</v>
      </c>
      <c r="P26" t="s">
        <v>151</v>
      </c>
      <c r="Q26" t="s">
        <v>167</v>
      </c>
      <c r="R26">
        <v>0.48</v>
      </c>
      <c r="S26">
        <v>0.56000000000000005</v>
      </c>
      <c r="T26">
        <v>0.88</v>
      </c>
      <c r="U26" s="7">
        <v>9.55154E-2</v>
      </c>
      <c r="V26" s="7">
        <v>1.0140700000000001E-2</v>
      </c>
      <c r="W26" s="7">
        <f t="shared" si="0"/>
        <v>9.4190144664569502</v>
      </c>
    </row>
    <row r="27" spans="1:23" x14ac:dyDescent="0.3">
      <c r="A27" s="4">
        <v>26</v>
      </c>
      <c r="B27">
        <v>0.32400000000000001</v>
      </c>
      <c r="C27">
        <v>0.86</v>
      </c>
      <c r="D27">
        <v>0.76</v>
      </c>
      <c r="E27">
        <v>3.38</v>
      </c>
      <c r="F27">
        <v>1</v>
      </c>
      <c r="G27" t="s">
        <v>24</v>
      </c>
      <c r="H27">
        <v>1.91</v>
      </c>
      <c r="I27" t="s">
        <v>43</v>
      </c>
      <c r="J27" t="s">
        <v>123</v>
      </c>
      <c r="K27" t="s">
        <v>122</v>
      </c>
      <c r="L27" t="s">
        <v>73</v>
      </c>
      <c r="M27" t="s">
        <v>167</v>
      </c>
      <c r="N27" t="s">
        <v>168</v>
      </c>
      <c r="O27" t="s">
        <v>238</v>
      </c>
      <c r="P27" t="s">
        <v>186</v>
      </c>
      <c r="Q27" t="s">
        <v>142</v>
      </c>
      <c r="R27">
        <v>0.74</v>
      </c>
      <c r="S27">
        <v>0.24</v>
      </c>
      <c r="T27">
        <v>0.74</v>
      </c>
      <c r="U27" s="7">
        <v>0.29760300000000001</v>
      </c>
      <c r="V27" s="7">
        <v>5.552E-2</v>
      </c>
      <c r="W27" s="7">
        <f t="shared" si="0"/>
        <v>5.3602845821325653</v>
      </c>
    </row>
    <row r="28" spans="1:23" x14ac:dyDescent="0.3">
      <c r="A28" s="4">
        <v>27</v>
      </c>
      <c r="B28">
        <v>0.24399999999999999</v>
      </c>
      <c r="C28">
        <v>0.4</v>
      </c>
      <c r="D28">
        <v>0.5</v>
      </c>
      <c r="E28">
        <v>3.32</v>
      </c>
      <c r="F28">
        <v>3</v>
      </c>
      <c r="G28" t="s">
        <v>24</v>
      </c>
      <c r="H28">
        <v>1.19</v>
      </c>
      <c r="I28" t="s">
        <v>32</v>
      </c>
      <c r="J28" t="s">
        <v>85</v>
      </c>
      <c r="K28" t="s">
        <v>116</v>
      </c>
      <c r="L28" t="s">
        <v>68</v>
      </c>
      <c r="M28" t="s">
        <v>173</v>
      </c>
      <c r="N28" t="s">
        <v>163</v>
      </c>
      <c r="O28" t="s">
        <v>205</v>
      </c>
      <c r="P28" t="s">
        <v>174</v>
      </c>
      <c r="Q28" t="s">
        <v>181</v>
      </c>
      <c r="R28">
        <v>0.26</v>
      </c>
      <c r="S28">
        <v>0.62</v>
      </c>
      <c r="T28">
        <v>0.9</v>
      </c>
      <c r="U28" s="7">
        <v>0.190196</v>
      </c>
      <c r="V28" s="7">
        <v>2.6443899999999999E-2</v>
      </c>
      <c r="W28" s="7">
        <f t="shared" si="0"/>
        <v>7.1924337938049989</v>
      </c>
    </row>
    <row r="29" spans="1:23" x14ac:dyDescent="0.3">
      <c r="A29" s="4">
        <v>28</v>
      </c>
      <c r="B29">
        <v>0.34799999999999998</v>
      </c>
      <c r="C29">
        <v>0.98</v>
      </c>
      <c r="D29">
        <v>0.1</v>
      </c>
      <c r="E29">
        <v>2.12</v>
      </c>
      <c r="F29">
        <v>9</v>
      </c>
      <c r="G29" t="s">
        <v>24</v>
      </c>
      <c r="H29">
        <v>0.89</v>
      </c>
      <c r="I29" t="s">
        <v>44</v>
      </c>
      <c r="J29" t="s">
        <v>91</v>
      </c>
      <c r="K29" t="s">
        <v>90</v>
      </c>
      <c r="L29" t="s">
        <v>61</v>
      </c>
      <c r="M29" t="s">
        <v>178</v>
      </c>
      <c r="N29" t="s">
        <v>170</v>
      </c>
      <c r="O29" t="s">
        <v>219</v>
      </c>
      <c r="P29" t="s">
        <v>176</v>
      </c>
      <c r="Q29" t="s">
        <v>145</v>
      </c>
      <c r="R29">
        <v>0.94</v>
      </c>
      <c r="S29">
        <v>0.52</v>
      </c>
      <c r="T29">
        <v>0.44</v>
      </c>
      <c r="U29" s="7">
        <v>0.47400399999999998</v>
      </c>
      <c r="V29" s="7">
        <v>3.7383399999999997E-2</v>
      </c>
      <c r="W29" s="7">
        <f t="shared" si="0"/>
        <v>12.679531556787238</v>
      </c>
    </row>
    <row r="30" spans="1:23" x14ac:dyDescent="0.3">
      <c r="A30" s="4">
        <v>29</v>
      </c>
      <c r="B30">
        <v>0.34</v>
      </c>
      <c r="C30">
        <v>0.54</v>
      </c>
      <c r="D30">
        <v>0.02</v>
      </c>
      <c r="E30">
        <v>4.28</v>
      </c>
      <c r="F30">
        <v>9</v>
      </c>
      <c r="G30" t="s">
        <v>25</v>
      </c>
      <c r="H30">
        <v>0.8</v>
      </c>
      <c r="I30" t="s">
        <v>76</v>
      </c>
      <c r="J30" t="s">
        <v>122</v>
      </c>
      <c r="K30" t="s">
        <v>81</v>
      </c>
      <c r="L30" t="s">
        <v>45</v>
      </c>
      <c r="M30" t="s">
        <v>141</v>
      </c>
      <c r="N30" t="s">
        <v>166</v>
      </c>
      <c r="O30" t="s">
        <v>210</v>
      </c>
      <c r="P30" t="s">
        <v>173</v>
      </c>
      <c r="Q30" t="s">
        <v>163</v>
      </c>
      <c r="R30">
        <v>0.6</v>
      </c>
      <c r="S30">
        <v>0.78</v>
      </c>
      <c r="T30">
        <v>0.8</v>
      </c>
      <c r="U30" s="7">
        <v>0.53062900000000002</v>
      </c>
      <c r="V30" s="7">
        <v>2.9887899999999998E-2</v>
      </c>
      <c r="W30" s="7">
        <f t="shared" si="0"/>
        <v>17.753974016240686</v>
      </c>
    </row>
    <row r="31" spans="1:23" x14ac:dyDescent="0.3">
      <c r="A31" s="4">
        <v>30</v>
      </c>
      <c r="B31">
        <v>0.13200000000000001</v>
      </c>
      <c r="C31">
        <v>0.34</v>
      </c>
      <c r="D31">
        <v>0.78</v>
      </c>
      <c r="E31">
        <v>2.36</v>
      </c>
      <c r="F31">
        <v>6</v>
      </c>
      <c r="G31" t="s">
        <v>25</v>
      </c>
      <c r="H31">
        <v>1.22</v>
      </c>
      <c r="I31" t="s">
        <v>66</v>
      </c>
      <c r="J31" t="s">
        <v>90</v>
      </c>
      <c r="K31" t="s">
        <v>118</v>
      </c>
      <c r="L31" t="s">
        <v>51</v>
      </c>
      <c r="M31" t="s">
        <v>153</v>
      </c>
      <c r="N31" t="s">
        <v>187</v>
      </c>
      <c r="O31" t="s">
        <v>214</v>
      </c>
      <c r="P31" t="s">
        <v>139</v>
      </c>
      <c r="Q31" t="s">
        <v>156</v>
      </c>
      <c r="R31">
        <v>0.42</v>
      </c>
      <c r="S31">
        <v>0.64</v>
      </c>
      <c r="T31">
        <v>0.46</v>
      </c>
      <c r="U31" s="7">
        <v>8.6663699999999996E-2</v>
      </c>
      <c r="V31" s="7">
        <v>7.6723399999999997E-3</v>
      </c>
      <c r="W31" s="7">
        <f t="shared" si="0"/>
        <v>11.295602123993461</v>
      </c>
    </row>
    <row r="32" spans="1:23" x14ac:dyDescent="0.3">
      <c r="A32" s="4">
        <v>31</v>
      </c>
      <c r="B32">
        <v>0.47599999999999998</v>
      </c>
      <c r="C32">
        <v>0.76</v>
      </c>
      <c r="D32">
        <v>0.36</v>
      </c>
      <c r="E32">
        <v>3.56</v>
      </c>
      <c r="F32">
        <v>9</v>
      </c>
      <c r="G32" t="s">
        <v>23</v>
      </c>
      <c r="H32">
        <v>1.34</v>
      </c>
      <c r="I32" t="s">
        <v>56</v>
      </c>
      <c r="J32" t="s">
        <v>113</v>
      </c>
      <c r="K32" t="s">
        <v>92</v>
      </c>
      <c r="L32" t="s">
        <v>35</v>
      </c>
      <c r="M32" t="s">
        <v>146</v>
      </c>
      <c r="N32" t="s">
        <v>149</v>
      </c>
      <c r="O32" t="s">
        <v>216</v>
      </c>
      <c r="P32" t="s">
        <v>179</v>
      </c>
      <c r="Q32" t="s">
        <v>152</v>
      </c>
      <c r="R32">
        <v>0.57999999999999996</v>
      </c>
      <c r="S32">
        <v>0.66</v>
      </c>
      <c r="T32">
        <v>0.14000000000000001</v>
      </c>
      <c r="U32" s="7">
        <v>0.73302999999999996</v>
      </c>
      <c r="V32" s="7">
        <v>6.17797E-2</v>
      </c>
      <c r="W32" s="7">
        <f t="shared" si="0"/>
        <v>11.865224337444175</v>
      </c>
    </row>
    <row r="33" spans="1:23" x14ac:dyDescent="0.3">
      <c r="A33" s="4">
        <v>32</v>
      </c>
      <c r="B33">
        <v>0.27600000000000002</v>
      </c>
      <c r="C33">
        <v>0.44</v>
      </c>
      <c r="D33">
        <v>0.04</v>
      </c>
      <c r="E33">
        <v>3.92</v>
      </c>
      <c r="F33">
        <v>4</v>
      </c>
      <c r="G33" t="s">
        <v>24</v>
      </c>
      <c r="H33">
        <v>1.88</v>
      </c>
      <c r="I33" t="s">
        <v>73</v>
      </c>
      <c r="J33" t="s">
        <v>82</v>
      </c>
      <c r="K33" t="s">
        <v>103</v>
      </c>
      <c r="L33" t="s">
        <v>48</v>
      </c>
      <c r="M33" t="s">
        <v>184</v>
      </c>
      <c r="N33" t="s">
        <v>172</v>
      </c>
      <c r="O33" t="s">
        <v>222</v>
      </c>
      <c r="P33" t="s">
        <v>154</v>
      </c>
      <c r="Q33" t="s">
        <v>153</v>
      </c>
      <c r="R33">
        <v>0.32</v>
      </c>
      <c r="S33">
        <v>0.98</v>
      </c>
      <c r="T33">
        <v>0.78</v>
      </c>
      <c r="U33" s="7">
        <v>0.388378</v>
      </c>
      <c r="V33" s="7">
        <v>5.0054300000000003E-2</v>
      </c>
      <c r="W33" s="7">
        <f t="shared" si="0"/>
        <v>7.7591335809311079</v>
      </c>
    </row>
    <row r="34" spans="1:23" x14ac:dyDescent="0.3">
      <c r="A34" s="4">
        <v>33</v>
      </c>
      <c r="B34">
        <v>0.36399999999999999</v>
      </c>
      <c r="C34">
        <v>0.72</v>
      </c>
      <c r="D34">
        <v>0.46</v>
      </c>
      <c r="E34">
        <v>2.06</v>
      </c>
      <c r="F34">
        <v>10</v>
      </c>
      <c r="G34" t="s">
        <v>25</v>
      </c>
      <c r="H34">
        <v>1.85</v>
      </c>
      <c r="I34" t="s">
        <v>68</v>
      </c>
      <c r="J34" t="s">
        <v>92</v>
      </c>
      <c r="K34" t="s">
        <v>101</v>
      </c>
      <c r="L34" t="s">
        <v>46</v>
      </c>
      <c r="M34" t="s">
        <v>150</v>
      </c>
      <c r="N34" t="s">
        <v>184</v>
      </c>
      <c r="O34" t="s">
        <v>246</v>
      </c>
      <c r="P34" t="s">
        <v>187</v>
      </c>
      <c r="Q34" t="s">
        <v>160</v>
      </c>
      <c r="R34">
        <v>0.08</v>
      </c>
      <c r="S34">
        <v>0.02</v>
      </c>
      <c r="T34">
        <v>0.38</v>
      </c>
      <c r="U34" s="7">
        <v>0.112471</v>
      </c>
      <c r="V34" s="7">
        <v>9.3338699999999997E-2</v>
      </c>
      <c r="W34" s="7">
        <f t="shared" ref="W34:W51" si="1">U34/V34</f>
        <v>1.2049771423857414</v>
      </c>
    </row>
    <row r="35" spans="1:23" x14ac:dyDescent="0.3">
      <c r="A35" s="4">
        <v>34</v>
      </c>
      <c r="B35">
        <v>0.44400000000000001</v>
      </c>
      <c r="C35">
        <v>0.57999999999999996</v>
      </c>
      <c r="D35">
        <v>0.66</v>
      </c>
      <c r="E35">
        <v>3.02</v>
      </c>
      <c r="F35">
        <v>5</v>
      </c>
      <c r="G35" t="s">
        <v>25</v>
      </c>
      <c r="H35">
        <v>0.83</v>
      </c>
      <c r="I35" t="s">
        <v>65</v>
      </c>
      <c r="J35" t="s">
        <v>124</v>
      </c>
      <c r="K35" t="s">
        <v>88</v>
      </c>
      <c r="L35" t="s">
        <v>32</v>
      </c>
      <c r="M35" t="s">
        <v>158</v>
      </c>
      <c r="N35" t="s">
        <v>179</v>
      </c>
      <c r="O35" t="s">
        <v>204</v>
      </c>
      <c r="P35" t="s">
        <v>147</v>
      </c>
      <c r="Q35" t="s">
        <v>177</v>
      </c>
      <c r="R35">
        <v>0.86</v>
      </c>
      <c r="S35">
        <v>0.08</v>
      </c>
      <c r="T35">
        <v>0.92</v>
      </c>
      <c r="U35" s="7">
        <v>0.33570699999999998</v>
      </c>
      <c r="V35" s="7">
        <v>8.1131999999999996E-2</v>
      </c>
      <c r="W35" s="7">
        <f t="shared" si="1"/>
        <v>4.137787802593305</v>
      </c>
    </row>
    <row r="36" spans="1:23" x14ac:dyDescent="0.3">
      <c r="A36" s="4">
        <v>35</v>
      </c>
      <c r="B36">
        <v>0.28399999999999997</v>
      </c>
      <c r="C36">
        <v>0.74</v>
      </c>
      <c r="D36">
        <v>0.86</v>
      </c>
      <c r="E36">
        <v>2.1800000000000002</v>
      </c>
      <c r="F36">
        <v>8</v>
      </c>
      <c r="G36" t="s">
        <v>24</v>
      </c>
      <c r="H36">
        <v>1.67</v>
      </c>
      <c r="I36" t="s">
        <v>70</v>
      </c>
      <c r="J36" t="s">
        <v>78</v>
      </c>
      <c r="K36" t="s">
        <v>113</v>
      </c>
      <c r="L36" t="s">
        <v>76</v>
      </c>
      <c r="M36" t="s">
        <v>175</v>
      </c>
      <c r="N36" t="s">
        <v>164</v>
      </c>
      <c r="O36" t="s">
        <v>224</v>
      </c>
      <c r="P36" t="s">
        <v>181</v>
      </c>
      <c r="Q36" t="s">
        <v>187</v>
      </c>
      <c r="R36">
        <v>0.72</v>
      </c>
      <c r="S36">
        <v>0.22</v>
      </c>
      <c r="T36">
        <v>0.84</v>
      </c>
      <c r="U36" s="7">
        <v>0.141767</v>
      </c>
      <c r="V36" s="7">
        <v>1.66876E-2</v>
      </c>
      <c r="W36" s="7">
        <f t="shared" si="1"/>
        <v>8.4953498406002055</v>
      </c>
    </row>
    <row r="37" spans="1:23" x14ac:dyDescent="0.3">
      <c r="A37" s="4">
        <v>36</v>
      </c>
      <c r="B37">
        <v>0.14000000000000001</v>
      </c>
      <c r="C37">
        <v>0.38</v>
      </c>
      <c r="D37">
        <v>0.22</v>
      </c>
      <c r="E37">
        <v>3.98</v>
      </c>
      <c r="F37">
        <v>5</v>
      </c>
      <c r="G37" t="s">
        <v>25</v>
      </c>
      <c r="H37">
        <v>1.07</v>
      </c>
      <c r="I37" t="s">
        <v>46</v>
      </c>
      <c r="J37" t="s">
        <v>110</v>
      </c>
      <c r="K37" t="s">
        <v>82</v>
      </c>
      <c r="L37" t="s">
        <v>65</v>
      </c>
      <c r="M37" t="s">
        <v>143</v>
      </c>
      <c r="N37" t="s">
        <v>183</v>
      </c>
      <c r="O37" t="s">
        <v>241</v>
      </c>
      <c r="P37" t="s">
        <v>156</v>
      </c>
      <c r="Q37" t="s">
        <v>140</v>
      </c>
      <c r="R37">
        <v>0.5</v>
      </c>
      <c r="S37">
        <v>0.74</v>
      </c>
      <c r="T37">
        <v>0.18</v>
      </c>
      <c r="U37" s="7">
        <v>0.21085599999999999</v>
      </c>
      <c r="V37" s="7">
        <v>1.5465599999999999E-2</v>
      </c>
      <c r="W37" s="7">
        <f t="shared" si="1"/>
        <v>13.633871301469066</v>
      </c>
    </row>
    <row r="38" spans="1:23" x14ac:dyDescent="0.3">
      <c r="A38" s="4">
        <v>37</v>
      </c>
      <c r="B38">
        <v>0.372</v>
      </c>
      <c r="C38">
        <v>0.66</v>
      </c>
      <c r="D38">
        <v>0.9</v>
      </c>
      <c r="E38">
        <v>4.82</v>
      </c>
      <c r="F38">
        <v>3</v>
      </c>
      <c r="G38" t="s">
        <v>23</v>
      </c>
      <c r="H38">
        <v>1.7</v>
      </c>
      <c r="I38" t="s">
        <v>75</v>
      </c>
      <c r="J38" t="s">
        <v>94</v>
      </c>
      <c r="K38" t="s">
        <v>78</v>
      </c>
      <c r="L38" t="s">
        <v>43</v>
      </c>
      <c r="M38" t="s">
        <v>161</v>
      </c>
      <c r="N38" t="s">
        <v>144</v>
      </c>
      <c r="O38" t="s">
        <v>220</v>
      </c>
      <c r="P38" t="s">
        <v>157</v>
      </c>
      <c r="Q38" t="s">
        <v>149</v>
      </c>
      <c r="R38">
        <v>0.44</v>
      </c>
      <c r="S38">
        <v>0.3</v>
      </c>
      <c r="T38">
        <v>0.5</v>
      </c>
      <c r="U38" s="7">
        <v>0.35723300000000002</v>
      </c>
      <c r="V38" s="7">
        <v>5.9313400000000002E-2</v>
      </c>
      <c r="W38" s="7">
        <f t="shared" si="1"/>
        <v>6.0228042904301562</v>
      </c>
    </row>
    <row r="39" spans="1:23" x14ac:dyDescent="0.3">
      <c r="A39" s="4">
        <v>38</v>
      </c>
      <c r="B39">
        <v>0.22800000000000001</v>
      </c>
      <c r="C39">
        <v>1</v>
      </c>
      <c r="D39">
        <v>0.74</v>
      </c>
      <c r="E39">
        <v>2.96</v>
      </c>
      <c r="F39">
        <v>2</v>
      </c>
      <c r="G39" t="s">
        <v>25</v>
      </c>
      <c r="H39">
        <v>1.28</v>
      </c>
      <c r="I39" t="s">
        <v>29</v>
      </c>
      <c r="J39" t="s">
        <v>87</v>
      </c>
      <c r="K39" t="s">
        <v>117</v>
      </c>
      <c r="L39" t="s">
        <v>74</v>
      </c>
      <c r="M39" t="s">
        <v>156</v>
      </c>
      <c r="N39" t="s">
        <v>140</v>
      </c>
      <c r="O39" t="s">
        <v>213</v>
      </c>
      <c r="P39" t="s">
        <v>161</v>
      </c>
      <c r="Q39" t="s">
        <v>168</v>
      </c>
      <c r="R39">
        <v>0.22</v>
      </c>
      <c r="S39">
        <v>0.36</v>
      </c>
      <c r="T39">
        <v>0.26</v>
      </c>
      <c r="U39" s="7">
        <v>0.179781</v>
      </c>
      <c r="V39" s="7">
        <v>3.6797000000000003E-2</v>
      </c>
      <c r="W39" s="7">
        <f t="shared" si="1"/>
        <v>4.8857515558333553</v>
      </c>
    </row>
    <row r="40" spans="1:23" x14ac:dyDescent="0.3">
      <c r="A40" s="4">
        <v>39</v>
      </c>
      <c r="B40">
        <v>0.26800000000000002</v>
      </c>
      <c r="C40">
        <v>0.84</v>
      </c>
      <c r="D40">
        <v>0.34</v>
      </c>
      <c r="E40">
        <v>4.58</v>
      </c>
      <c r="F40">
        <v>3</v>
      </c>
      <c r="G40" t="s">
        <v>24</v>
      </c>
      <c r="H40">
        <v>1.1599999999999999</v>
      </c>
      <c r="I40" t="s">
        <v>37</v>
      </c>
      <c r="J40" t="s">
        <v>108</v>
      </c>
      <c r="K40" t="s">
        <v>115</v>
      </c>
      <c r="L40" t="s">
        <v>75</v>
      </c>
      <c r="M40" t="s">
        <v>147</v>
      </c>
      <c r="N40" t="s">
        <v>181</v>
      </c>
      <c r="O40" t="s">
        <v>232</v>
      </c>
      <c r="P40" t="s">
        <v>183</v>
      </c>
      <c r="Q40" t="s">
        <v>150</v>
      </c>
      <c r="R40">
        <v>0.9</v>
      </c>
      <c r="S40">
        <v>0.84</v>
      </c>
      <c r="T40">
        <v>0.16</v>
      </c>
      <c r="U40" s="7">
        <v>0.62243999999999999</v>
      </c>
      <c r="V40" s="7">
        <v>2.3088399999999999E-2</v>
      </c>
      <c r="W40" s="7">
        <f t="shared" si="1"/>
        <v>26.958992394449162</v>
      </c>
    </row>
    <row r="41" spans="1:23" x14ac:dyDescent="0.3">
      <c r="A41" s="4">
        <v>40</v>
      </c>
      <c r="B41">
        <v>0.45200000000000001</v>
      </c>
      <c r="C41">
        <v>0.64</v>
      </c>
      <c r="D41">
        <v>0.68</v>
      </c>
      <c r="E41">
        <v>3.62</v>
      </c>
      <c r="F41">
        <v>6</v>
      </c>
      <c r="G41" t="s">
        <v>23</v>
      </c>
      <c r="H41">
        <v>1.52</v>
      </c>
      <c r="I41" t="s">
        <v>50</v>
      </c>
      <c r="J41" t="s">
        <v>79</v>
      </c>
      <c r="K41" t="s">
        <v>99</v>
      </c>
      <c r="L41" t="s">
        <v>28</v>
      </c>
      <c r="M41" t="s">
        <v>145</v>
      </c>
      <c r="N41" t="s">
        <v>169</v>
      </c>
      <c r="O41" t="s">
        <v>239</v>
      </c>
      <c r="P41" t="s">
        <v>144</v>
      </c>
      <c r="Q41" t="s">
        <v>180</v>
      </c>
      <c r="R41">
        <v>0.02</v>
      </c>
      <c r="S41">
        <v>0.1</v>
      </c>
      <c r="T41">
        <v>0.54</v>
      </c>
      <c r="U41" s="7">
        <v>0.23339699999999999</v>
      </c>
      <c r="V41" s="7">
        <v>0.160222</v>
      </c>
      <c r="W41" s="7">
        <f t="shared" si="1"/>
        <v>1.4567100647851106</v>
      </c>
    </row>
    <row r="42" spans="1:23" x14ac:dyDescent="0.3">
      <c r="A42" s="4">
        <v>41</v>
      </c>
      <c r="B42">
        <v>0.41199999999999998</v>
      </c>
      <c r="C42">
        <v>0.28000000000000003</v>
      </c>
      <c r="D42">
        <v>0.32</v>
      </c>
      <c r="E42">
        <v>2.54</v>
      </c>
      <c r="F42">
        <v>10</v>
      </c>
      <c r="G42" t="s">
        <v>25</v>
      </c>
      <c r="H42">
        <v>0.53</v>
      </c>
      <c r="I42" t="s">
        <v>49</v>
      </c>
      <c r="J42" t="s">
        <v>111</v>
      </c>
      <c r="K42" t="s">
        <v>106</v>
      </c>
      <c r="L42" t="s">
        <v>40</v>
      </c>
      <c r="M42" t="s">
        <v>159</v>
      </c>
      <c r="N42" t="s">
        <v>148</v>
      </c>
      <c r="O42" t="s">
        <v>202</v>
      </c>
      <c r="P42" t="s">
        <v>164</v>
      </c>
      <c r="Q42" t="s">
        <v>154</v>
      </c>
      <c r="R42">
        <v>0.88</v>
      </c>
      <c r="S42">
        <v>0.88</v>
      </c>
      <c r="T42">
        <v>0.72</v>
      </c>
      <c r="U42" s="7">
        <v>0.67629799999999995</v>
      </c>
      <c r="V42" s="7">
        <v>1.9787300000000001E-2</v>
      </c>
      <c r="W42" s="7">
        <f t="shared" si="1"/>
        <v>34.178387147311653</v>
      </c>
    </row>
    <row r="43" spans="1:23" x14ac:dyDescent="0.3">
      <c r="A43" s="4">
        <v>42</v>
      </c>
      <c r="B43">
        <v>0.436</v>
      </c>
      <c r="C43">
        <v>0.46</v>
      </c>
      <c r="D43">
        <v>0.8</v>
      </c>
      <c r="E43">
        <v>4.46</v>
      </c>
      <c r="F43">
        <v>7</v>
      </c>
      <c r="G43" t="s">
        <v>23</v>
      </c>
      <c r="H43">
        <v>1.1000000000000001</v>
      </c>
      <c r="I43" t="s">
        <v>60</v>
      </c>
      <c r="J43" t="s">
        <v>116</v>
      </c>
      <c r="K43" t="s">
        <v>121</v>
      </c>
      <c r="L43" t="s">
        <v>50</v>
      </c>
      <c r="M43" t="s">
        <v>149</v>
      </c>
      <c r="N43" t="s">
        <v>150</v>
      </c>
      <c r="O43" t="s">
        <v>228</v>
      </c>
      <c r="P43" t="s">
        <v>180</v>
      </c>
      <c r="Q43" t="s">
        <v>144</v>
      </c>
      <c r="R43">
        <v>1</v>
      </c>
      <c r="S43">
        <v>0.68</v>
      </c>
      <c r="T43">
        <v>0.57999999999999996</v>
      </c>
      <c r="U43" s="7">
        <v>0.74443300000000001</v>
      </c>
      <c r="V43" s="7">
        <v>4.1926900000000003E-2</v>
      </c>
      <c r="W43" s="7">
        <f t="shared" si="1"/>
        <v>17.755498260066926</v>
      </c>
    </row>
    <row r="44" spans="1:23" x14ac:dyDescent="0.3">
      <c r="A44" s="4">
        <v>43</v>
      </c>
      <c r="B44">
        <v>0.23599999999999999</v>
      </c>
      <c r="C44">
        <v>0.6</v>
      </c>
      <c r="D44">
        <v>0.42</v>
      </c>
      <c r="E44">
        <v>3.5</v>
      </c>
      <c r="F44">
        <v>0</v>
      </c>
      <c r="G44" t="s">
        <v>24</v>
      </c>
      <c r="H44">
        <v>1.79</v>
      </c>
      <c r="I44" t="s">
        <v>72</v>
      </c>
      <c r="J44" t="s">
        <v>98</v>
      </c>
      <c r="K44" t="s">
        <v>100</v>
      </c>
      <c r="L44" t="s">
        <v>71</v>
      </c>
      <c r="M44" t="s">
        <v>151</v>
      </c>
      <c r="N44" t="s">
        <v>173</v>
      </c>
      <c r="O44" t="s">
        <v>231</v>
      </c>
      <c r="P44" t="s">
        <v>175</v>
      </c>
      <c r="Q44" t="s">
        <v>174</v>
      </c>
      <c r="R44">
        <v>0.66</v>
      </c>
      <c r="S44">
        <v>0.28000000000000003</v>
      </c>
      <c r="T44">
        <v>0.28000000000000003</v>
      </c>
      <c r="U44" s="7">
        <v>0.271092</v>
      </c>
      <c r="V44" s="7">
        <v>3.2106799999999998E-2</v>
      </c>
      <c r="W44" s="7">
        <f t="shared" si="1"/>
        <v>8.4434450023048075</v>
      </c>
    </row>
    <row r="45" spans="1:23" x14ac:dyDescent="0.3">
      <c r="A45" s="4">
        <v>44</v>
      </c>
      <c r="B45">
        <v>0.48399999999999999</v>
      </c>
      <c r="C45">
        <v>0.24</v>
      </c>
      <c r="D45">
        <v>0.6</v>
      </c>
      <c r="E45">
        <v>4.5199999999999996</v>
      </c>
      <c r="F45">
        <v>5</v>
      </c>
      <c r="G45" t="s">
        <v>25</v>
      </c>
      <c r="H45">
        <v>0.92</v>
      </c>
      <c r="I45" t="s">
        <v>36</v>
      </c>
      <c r="J45" t="s">
        <v>99</v>
      </c>
      <c r="K45" t="s">
        <v>104</v>
      </c>
      <c r="L45" t="s">
        <v>64</v>
      </c>
      <c r="M45" t="s">
        <v>157</v>
      </c>
      <c r="N45" t="s">
        <v>151</v>
      </c>
      <c r="O45" t="s">
        <v>243</v>
      </c>
      <c r="P45" t="s">
        <v>149</v>
      </c>
      <c r="Q45" t="s">
        <v>176</v>
      </c>
      <c r="R45">
        <v>0.96</v>
      </c>
      <c r="S45">
        <v>0.6</v>
      </c>
      <c r="T45">
        <v>0.68</v>
      </c>
      <c r="U45" s="7">
        <v>0.75092199999999998</v>
      </c>
      <c r="V45" s="7">
        <v>6.5148300000000006E-2</v>
      </c>
      <c r="W45" s="7">
        <f t="shared" si="1"/>
        <v>11.526348346771902</v>
      </c>
    </row>
    <row r="46" spans="1:23" x14ac:dyDescent="0.3">
      <c r="A46" s="4">
        <v>45</v>
      </c>
      <c r="B46">
        <v>0.39600000000000002</v>
      </c>
      <c r="C46">
        <v>0.92</v>
      </c>
      <c r="D46">
        <v>0.18</v>
      </c>
      <c r="E46">
        <v>4.16</v>
      </c>
      <c r="F46">
        <v>1</v>
      </c>
      <c r="G46" t="s">
        <v>23</v>
      </c>
      <c r="H46">
        <v>1.1299999999999999</v>
      </c>
      <c r="I46" t="s">
        <v>30</v>
      </c>
      <c r="J46" t="s">
        <v>100</v>
      </c>
      <c r="K46" t="s">
        <v>96</v>
      </c>
      <c r="L46" t="s">
        <v>31</v>
      </c>
      <c r="M46" t="s">
        <v>165</v>
      </c>
      <c r="N46" t="s">
        <v>155</v>
      </c>
      <c r="O46" t="s">
        <v>206</v>
      </c>
      <c r="P46" t="s">
        <v>167</v>
      </c>
      <c r="Q46" t="s">
        <v>151</v>
      </c>
      <c r="R46">
        <v>0.84</v>
      </c>
      <c r="S46">
        <v>0.14000000000000001</v>
      </c>
      <c r="T46">
        <v>0.42</v>
      </c>
      <c r="U46" s="7">
        <v>0.489676</v>
      </c>
      <c r="V46" s="7">
        <v>7.8814300000000004E-2</v>
      </c>
      <c r="W46" s="7">
        <f t="shared" si="1"/>
        <v>6.2130349441662229</v>
      </c>
    </row>
    <row r="47" spans="1:23" x14ac:dyDescent="0.3">
      <c r="A47" s="4">
        <v>46</v>
      </c>
      <c r="B47">
        <v>0.252</v>
      </c>
      <c r="C47">
        <v>0.06</v>
      </c>
      <c r="D47">
        <v>0.26</v>
      </c>
      <c r="E47">
        <v>2.66</v>
      </c>
      <c r="F47">
        <v>3</v>
      </c>
      <c r="G47" t="s">
        <v>24</v>
      </c>
      <c r="H47">
        <v>1.97</v>
      </c>
      <c r="I47" t="s">
        <v>38</v>
      </c>
      <c r="J47" t="s">
        <v>105</v>
      </c>
      <c r="K47" t="s">
        <v>95</v>
      </c>
      <c r="L47" t="s">
        <v>67</v>
      </c>
      <c r="M47" t="s">
        <v>142</v>
      </c>
      <c r="N47" t="s">
        <v>158</v>
      </c>
      <c r="O47" t="s">
        <v>234</v>
      </c>
      <c r="P47" t="s">
        <v>159</v>
      </c>
      <c r="Q47" t="s">
        <v>147</v>
      </c>
      <c r="R47">
        <v>0.8</v>
      </c>
      <c r="S47">
        <v>0.94</v>
      </c>
      <c r="T47">
        <v>0.08</v>
      </c>
      <c r="U47" s="7">
        <v>0.66559999999999997</v>
      </c>
      <c r="V47" s="7">
        <v>1.8199699999999999E-2</v>
      </c>
      <c r="W47" s="7">
        <f t="shared" si="1"/>
        <v>36.572031407111105</v>
      </c>
    </row>
    <row r="48" spans="1:23" x14ac:dyDescent="0.3">
      <c r="A48" s="4">
        <v>47</v>
      </c>
      <c r="B48">
        <v>0.35599999999999998</v>
      </c>
      <c r="C48">
        <v>0.62</v>
      </c>
      <c r="D48">
        <v>0.82</v>
      </c>
      <c r="E48">
        <v>3.8</v>
      </c>
      <c r="F48">
        <v>10</v>
      </c>
      <c r="G48" t="s">
        <v>23</v>
      </c>
      <c r="H48">
        <v>0.68</v>
      </c>
      <c r="I48" t="s">
        <v>33</v>
      </c>
      <c r="J48" t="s">
        <v>93</v>
      </c>
      <c r="K48" t="s">
        <v>124</v>
      </c>
      <c r="L48" t="s">
        <v>76</v>
      </c>
      <c r="M48" t="s">
        <v>166</v>
      </c>
      <c r="N48" t="s">
        <v>177</v>
      </c>
      <c r="O48" t="s">
        <v>236</v>
      </c>
      <c r="P48" t="s">
        <v>143</v>
      </c>
      <c r="Q48" t="s">
        <v>141</v>
      </c>
      <c r="R48">
        <v>0.68</v>
      </c>
      <c r="S48">
        <v>0.96</v>
      </c>
      <c r="T48">
        <v>0.94</v>
      </c>
      <c r="U48" s="7">
        <v>0.46799299999999999</v>
      </c>
      <c r="V48" s="7">
        <v>2.2030999999999999E-2</v>
      </c>
      <c r="W48" s="7">
        <f t="shared" si="1"/>
        <v>21.242476510371748</v>
      </c>
    </row>
    <row r="49" spans="1:23" x14ac:dyDescent="0.3">
      <c r="A49" s="4">
        <v>48</v>
      </c>
      <c r="B49">
        <v>0.316</v>
      </c>
      <c r="C49">
        <v>0.8</v>
      </c>
      <c r="D49">
        <v>0.2</v>
      </c>
      <c r="E49">
        <v>2.48</v>
      </c>
      <c r="F49">
        <v>2</v>
      </c>
      <c r="G49" t="s">
        <v>24</v>
      </c>
      <c r="H49">
        <v>1.01</v>
      </c>
      <c r="I49" t="s">
        <v>35</v>
      </c>
      <c r="J49" t="s">
        <v>126</v>
      </c>
      <c r="K49" t="s">
        <v>80</v>
      </c>
      <c r="L49" t="s">
        <v>59</v>
      </c>
      <c r="M49" t="s">
        <v>171</v>
      </c>
      <c r="N49" t="s">
        <v>175</v>
      </c>
      <c r="O49" t="s">
        <v>201</v>
      </c>
      <c r="P49" t="s">
        <v>155</v>
      </c>
      <c r="Q49" t="s">
        <v>178</v>
      </c>
      <c r="R49">
        <v>0.12</v>
      </c>
      <c r="S49">
        <v>0.06</v>
      </c>
      <c r="T49">
        <v>0.1</v>
      </c>
      <c r="U49" s="7">
        <v>0.23533699999999999</v>
      </c>
      <c r="V49" s="7">
        <v>0.152446</v>
      </c>
      <c r="W49" s="7">
        <f t="shared" si="1"/>
        <v>1.5437400784540098</v>
      </c>
    </row>
    <row r="50" spans="1:23" x14ac:dyDescent="0.3">
      <c r="A50" s="4">
        <v>49</v>
      </c>
      <c r="B50">
        <v>0.124</v>
      </c>
      <c r="C50">
        <v>0.52</v>
      </c>
      <c r="D50">
        <v>0.44</v>
      </c>
      <c r="E50">
        <v>3.86</v>
      </c>
      <c r="F50">
        <v>1</v>
      </c>
      <c r="G50" t="s">
        <v>23</v>
      </c>
      <c r="H50">
        <v>0.74</v>
      </c>
      <c r="I50" t="s">
        <v>28</v>
      </c>
      <c r="J50" t="s">
        <v>96</v>
      </c>
      <c r="K50" t="s">
        <v>102</v>
      </c>
      <c r="L50" t="s">
        <v>37</v>
      </c>
      <c r="M50" t="s">
        <v>182</v>
      </c>
      <c r="N50" t="s">
        <v>152</v>
      </c>
      <c r="O50" t="s">
        <v>212</v>
      </c>
      <c r="P50" t="s">
        <v>142</v>
      </c>
      <c r="Q50" t="s">
        <v>165</v>
      </c>
      <c r="R50">
        <v>0.16</v>
      </c>
      <c r="S50">
        <v>1</v>
      </c>
      <c r="T50">
        <v>0.52</v>
      </c>
      <c r="U50" s="7">
        <v>0.145958</v>
      </c>
      <c r="V50" s="7">
        <v>1.03091E-2</v>
      </c>
      <c r="W50" s="7">
        <f t="shared" si="1"/>
        <v>14.1581709363572</v>
      </c>
    </row>
    <row r="51" spans="1:23" x14ac:dyDescent="0.3">
      <c r="A51" s="4">
        <v>50</v>
      </c>
      <c r="B51">
        <v>0.5</v>
      </c>
      <c r="C51">
        <v>0.3</v>
      </c>
      <c r="D51">
        <v>0.28000000000000003</v>
      </c>
      <c r="E51">
        <v>2.6</v>
      </c>
      <c r="F51">
        <v>5</v>
      </c>
      <c r="G51" t="s">
        <v>24</v>
      </c>
      <c r="H51">
        <v>1.04</v>
      </c>
      <c r="I51" t="s">
        <v>67</v>
      </c>
      <c r="J51" t="s">
        <v>83</v>
      </c>
      <c r="K51" t="s">
        <v>87</v>
      </c>
      <c r="L51" t="s">
        <v>57</v>
      </c>
      <c r="M51" t="s">
        <v>179</v>
      </c>
      <c r="N51" t="s">
        <v>157</v>
      </c>
      <c r="O51" t="s">
        <v>245</v>
      </c>
      <c r="P51" t="s">
        <v>165</v>
      </c>
      <c r="Q51" t="s">
        <v>159</v>
      </c>
      <c r="R51">
        <v>0.14000000000000001</v>
      </c>
      <c r="S51">
        <v>0.4</v>
      </c>
      <c r="T51">
        <v>0.6</v>
      </c>
      <c r="U51" s="7">
        <v>0.45496300000000001</v>
      </c>
      <c r="V51" s="7">
        <v>0.142483</v>
      </c>
      <c r="W51" s="7">
        <f t="shared" si="1"/>
        <v>3.1931037386916334</v>
      </c>
    </row>
    <row r="52" spans="1:23" x14ac:dyDescent="0.3">
      <c r="A52" s="4" t="s">
        <v>269</v>
      </c>
      <c r="B52">
        <v>0.5</v>
      </c>
      <c r="C52">
        <v>0</v>
      </c>
      <c r="D52">
        <v>0</v>
      </c>
      <c r="E52">
        <v>2.2999999999999998</v>
      </c>
      <c r="F52">
        <v>0</v>
      </c>
      <c r="G52" t="s">
        <v>270</v>
      </c>
      <c r="H52" t="s">
        <v>270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0.5</v>
      </c>
      <c r="P52">
        <v>0</v>
      </c>
      <c r="Q52">
        <v>0</v>
      </c>
      <c r="R52">
        <v>0</v>
      </c>
      <c r="S52">
        <v>1</v>
      </c>
      <c r="T52">
        <v>0</v>
      </c>
      <c r="U52">
        <v>0.5</v>
      </c>
      <c r="V52">
        <v>0.5</v>
      </c>
      <c r="W52">
        <v>1</v>
      </c>
    </row>
    <row r="53" spans="1:23" x14ac:dyDescent="0.3">
      <c r="A53" s="4" t="s">
        <v>271</v>
      </c>
      <c r="B53">
        <v>0.2</v>
      </c>
      <c r="C53">
        <v>0</v>
      </c>
      <c r="D53">
        <v>0</v>
      </c>
      <c r="E53">
        <v>2.2999999999999998</v>
      </c>
      <c r="F53">
        <v>0</v>
      </c>
      <c r="G53" t="s">
        <v>270</v>
      </c>
      <c r="H53" t="s">
        <v>270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0.5</v>
      </c>
      <c r="P53">
        <v>0</v>
      </c>
      <c r="Q53">
        <v>0</v>
      </c>
      <c r="R53">
        <v>0</v>
      </c>
      <c r="S53">
        <v>1</v>
      </c>
      <c r="T53">
        <v>0</v>
      </c>
      <c r="U53">
        <v>0.2</v>
      </c>
      <c r="V53">
        <v>0.2</v>
      </c>
      <c r="W53">
        <v>1</v>
      </c>
    </row>
    <row r="54" spans="1:23" x14ac:dyDescent="0.3">
      <c r="A54" s="4" t="s">
        <v>272</v>
      </c>
      <c r="B54">
        <v>0.3</v>
      </c>
      <c r="C54">
        <v>0</v>
      </c>
      <c r="D54">
        <v>0</v>
      </c>
      <c r="E54">
        <v>2.2999999999999998</v>
      </c>
      <c r="F54">
        <v>0</v>
      </c>
      <c r="G54" t="s">
        <v>270</v>
      </c>
      <c r="H54" t="s">
        <v>270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0.5</v>
      </c>
      <c r="P54">
        <v>0</v>
      </c>
      <c r="Q54">
        <v>0</v>
      </c>
      <c r="R54">
        <v>0</v>
      </c>
      <c r="S54">
        <v>1</v>
      </c>
      <c r="T54">
        <v>0</v>
      </c>
      <c r="U54">
        <v>0.3</v>
      </c>
      <c r="V54">
        <v>0.3</v>
      </c>
      <c r="W54">
        <v>1</v>
      </c>
    </row>
  </sheetData>
  <pageMargins left="0.59027777777777801" right="0.59027777777777801" top="0.85555555555555596" bottom="0.85555555555555596" header="0.59027777777777801" footer="0.59027777777777801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J748"/>
  <sheetViews>
    <sheetView topLeftCell="A25" zoomScaleNormal="100" workbookViewId="0">
      <selection activeCell="U39" sqref="U39"/>
    </sheetView>
  </sheetViews>
  <sheetFormatPr defaultRowHeight="12.45" x14ac:dyDescent="0.3"/>
  <cols>
    <col min="1" max="1" width="11.3046875" style="4" customWidth="1"/>
    <col min="2" max="3" width="7.3828125" style="7" customWidth="1"/>
    <col min="4" max="12" width="7.3828125" style="8" customWidth="1"/>
    <col min="13" max="25" width="7.3828125" style="7" customWidth="1"/>
    <col min="26" max="26" width="14.3046875" style="7" customWidth="1"/>
    <col min="27" max="27" width="14.3046875" style="9" hidden="1" customWidth="1"/>
    <col min="28" max="33" width="15.15234375" style="7" hidden="1" customWidth="1"/>
    <col min="34" max="39" width="15.15234375" style="10" hidden="1" customWidth="1"/>
    <col min="40" max="41" width="15.15234375" style="7" hidden="1" customWidth="1"/>
    <col min="42" max="42" width="15.15234375" style="10" hidden="1" customWidth="1"/>
    <col min="43" max="45" width="15.15234375" style="7" hidden="1" customWidth="1"/>
    <col min="46" max="46" width="11.3046875" style="7" hidden="1" customWidth="1"/>
    <col min="47" max="964" width="11.3046875" style="7" customWidth="1"/>
    <col min="965" max="965" width="11.3046875" style="6" customWidth="1"/>
    <col min="966" max="1025" width="11.3046875" customWidth="1"/>
  </cols>
  <sheetData>
    <row r="1" spans="1:27" ht="12.75" customHeight="1" x14ac:dyDescent="0.3">
      <c r="B1" s="73" t="s">
        <v>273</v>
      </c>
      <c r="C1" s="73"/>
      <c r="D1" s="73"/>
      <c r="E1" s="73"/>
      <c r="F1" s="73"/>
      <c r="G1" s="73"/>
      <c r="H1" s="12"/>
      <c r="I1"/>
      <c r="J1" s="73" t="s">
        <v>274</v>
      </c>
      <c r="K1" s="73"/>
      <c r="L1" s="73"/>
      <c r="M1" s="73"/>
      <c r="N1" s="73"/>
      <c r="O1" s="73"/>
      <c r="P1" s="12"/>
      <c r="Q1" s="12"/>
      <c r="R1" s="12"/>
      <c r="S1" s="12"/>
      <c r="T1" s="12"/>
      <c r="U1" s="12"/>
      <c r="V1" s="12"/>
      <c r="W1" s="12"/>
    </row>
    <row r="2" spans="1:27" ht="12.75" customHeight="1" x14ac:dyDescent="0.3">
      <c r="B2" s="74" t="s">
        <v>275</v>
      </c>
      <c r="C2" s="74"/>
      <c r="D2" s="74"/>
      <c r="E2" s="75" t="s">
        <v>276</v>
      </c>
      <c r="F2" s="75"/>
      <c r="G2" s="75"/>
      <c r="H2" s="12"/>
      <c r="I2"/>
      <c r="J2" s="74" t="s">
        <v>275</v>
      </c>
      <c r="K2" s="74"/>
      <c r="L2" s="74"/>
      <c r="M2" s="74" t="s">
        <v>276</v>
      </c>
      <c r="N2" s="74"/>
      <c r="O2" s="74"/>
      <c r="P2" s="12"/>
      <c r="Q2" s="12"/>
      <c r="R2" s="12"/>
      <c r="S2" s="12"/>
      <c r="T2" s="12"/>
      <c r="U2" s="12"/>
      <c r="V2" s="12"/>
      <c r="W2" s="12"/>
    </row>
    <row r="3" spans="1:27" ht="12.75" customHeight="1" x14ac:dyDescent="0.3">
      <c r="B3" s="13" t="s">
        <v>277</v>
      </c>
      <c r="C3" s="14" t="s">
        <v>278</v>
      </c>
      <c r="D3" s="15" t="s">
        <v>279</v>
      </c>
      <c r="E3" s="14" t="s">
        <v>277</v>
      </c>
      <c r="F3" s="14" t="s">
        <v>278</v>
      </c>
      <c r="G3" s="15" t="s">
        <v>279</v>
      </c>
      <c r="H3" s="12"/>
      <c r="I3"/>
      <c r="J3" s="13" t="s">
        <v>277</v>
      </c>
      <c r="K3" s="14" t="s">
        <v>278</v>
      </c>
      <c r="L3" s="15" t="s">
        <v>279</v>
      </c>
      <c r="M3" s="13" t="s">
        <v>277</v>
      </c>
      <c r="N3" s="14" t="s">
        <v>278</v>
      </c>
      <c r="O3" s="15" t="s">
        <v>279</v>
      </c>
      <c r="P3" s="12"/>
      <c r="Q3" s="12"/>
      <c r="R3" s="12"/>
      <c r="S3" s="12"/>
      <c r="T3" s="12"/>
      <c r="U3" s="12"/>
      <c r="V3" s="12"/>
      <c r="W3" s="12"/>
    </row>
    <row r="4" spans="1:27" ht="12.75" customHeight="1" x14ac:dyDescent="0.3">
      <c r="A4" s="11" t="s">
        <v>280</v>
      </c>
      <c r="B4" s="16">
        <f t="shared" ref="B4:B11" si="0">AVERAGE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1.3916080483784632</v>
      </c>
      <c r="C4" s="17">
        <f t="shared" ref="C4:C11" si="1">AVERAGE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1.978828659550212</v>
      </c>
      <c r="D4" s="18">
        <f t="shared" ref="D4:D11" si="2">AVERAGE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2.9072069522392856</v>
      </c>
      <c r="E4" s="17">
        <f t="shared" ref="E4:E11" si="3">AVERAGE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1.2345316393363548</v>
      </c>
      <c r="F4" s="19">
        <f t="shared" ref="F4:F11" si="4">AVERAGE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1.7359570854136404</v>
      </c>
      <c r="G4" s="20">
        <f t="shared" ref="G4:G11" si="5">AVERAGE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2.4979140688213306</v>
      </c>
      <c r="H4" s="12"/>
      <c r="I4" s="21" t="s">
        <v>281</v>
      </c>
      <c r="J4" s="16">
        <f t="shared" ref="J4:J11" si="6">AVERAGE(AO65,AO78,AO91,AO104,AO117,AO130,AO143,AO156,AO169,AO182,AO195,AO208,AO221,AO234,AO247,AO260,AO273,AO286,AO299,AO312,AO325,AO338,AO351,AO364,AO377,AO390,AO403,AO416,AO429,AO442,AO455,AO468,AO481,AO494,AO507,AO520,AO533,AO546,AO559,AO572,AO585,AO598,AO611,AO624,AO637,AO650,AO663,AO676,AO689,AO702)</f>
        <v>1.1840617118294321</v>
      </c>
      <c r="K4" s="17">
        <f t="shared" ref="K4:K11" si="7">AVERAGE(AQ65,AQ78,AQ91,AQ104,AQ117,AQ130,AQ143,AQ156,AQ169,AQ182,AQ195,AQ208,AQ221,AQ234,AQ247,AQ260,AQ273,AQ286,AQ299,AQ312,AQ325,AQ338,AQ351,AQ364,AQ377,AQ390,AQ403,AQ416,AQ429,AQ442,AQ455,AQ468,AQ481,AQ494,AQ507,AQ520,AQ533,AQ546,AQ559,AQ572,AQ585,AQ598,AQ611,AQ624,AQ637,AQ650,AQ663,AQ676,AQ689,AQ702)</f>
        <v>1.4123328280906742</v>
      </c>
      <c r="L4" s="18">
        <f t="shared" ref="L4:L11" si="8">AVERAGE(AS65,AS78,AS91,AS104,AS117,AS130,AS143,AS156,AS169,AS182,AS195,AS208,AS221,AS234,AS247,AS260,AS273,AS286,AS299,AS312,AS325,AS338,AS351,AS364,AS377,AS390,AS403,AS416,AS429,AS442,AS455,AS468,AS481,AS494,AS507,AS520,AS533,AS546,AS559,AS572,AS585,AS598,AS611,AS624,AS637,AS650,AS663,AS676,AS689,AS702)</f>
        <v>1.62465607619243</v>
      </c>
      <c r="M4" s="16">
        <f t="shared" ref="M4:M11" si="9">AVERAGE(AP65,AP78,AP91,AP104,AP117,AP130,AP143,AP156,AP169,AP182,AP195,AP208,AP221,AP234,AP247,AP260,AP273,AP286,AP299,AP312,AP325,AP338,AP351,AP364,AP377,AP390,AP403,AP416,AP429,AP442,AP455,AP468,AP481,AP494,AP507,AP520,AP533,AP546,AP559,AP572,AP585,AP598,AP611,AP624,AP637,AP650,AP663,AP676,AP689,AP702)</f>
        <v>1.0766408224357376</v>
      </c>
      <c r="N4" s="19">
        <f t="shared" ref="N4:N11" si="10">AVERAGE(AR65,AR78,AR91,AR104,AR117,AR130,AR143,AR156,AR169,AR182,AR195,AR208,AR221,AR234,AR247,AR260,AR273,AR286,AR299,AR312,AR325,AR338,AR351,AR364,AR377,AR390,AR403,AR416,AR429,AR442,AR455,AR468,AR481,AR494,AR507,AR520,AR533,AR546,AR559,AR572,AR585,AR598,AR611,AR624,AR637,AR650,AR663,AR676,AR689,AR702)</f>
        <v>1.3108921453182463</v>
      </c>
      <c r="O4" s="20">
        <f t="shared" ref="O4:O11" si="11">AVERAGE(AT65,AT78,AT91,AT104,AT117,AT130,AT143,AT156,AT169,AT182,AT195,AT208,AT221,AT234,AT247,AT260,AT273,AT286,AT299,AT312,AT325,AT338,AT351,AT364,AT377,AT390,AT403,AT416,AT429,AT442,AT455,AT468,AT481,AT494,AT507,AT520,AT533,AT546,AT559,AT572,AT585,AT598,AT611,AT624,AT637,AT650,AT663,AT676,AT689,AT702)</f>
        <v>1.4445266086395632</v>
      </c>
      <c r="P4" s="12"/>
      <c r="Q4" s="12"/>
      <c r="R4" s="12"/>
      <c r="S4" s="12"/>
      <c r="T4" s="12"/>
      <c r="U4" s="12"/>
      <c r="V4" s="12"/>
      <c r="W4" s="12"/>
    </row>
    <row r="5" spans="1:27" ht="12.75" customHeight="1" x14ac:dyDescent="0.3">
      <c r="A5" s="11" t="s">
        <v>282</v>
      </c>
      <c r="B5" s="16">
        <f t="shared" si="0"/>
        <v>1.613919201783705</v>
      </c>
      <c r="C5" s="17">
        <f t="shared" si="1"/>
        <v>2.3823971519963409</v>
      </c>
      <c r="D5" s="18">
        <f t="shared" si="2"/>
        <v>3.6987615333963744</v>
      </c>
      <c r="E5" s="17">
        <f t="shared" si="3"/>
        <v>2.9426878188567862</v>
      </c>
      <c r="F5" s="19">
        <f t="shared" si="4"/>
        <v>2.148305326324754</v>
      </c>
      <c r="G5" s="20">
        <f t="shared" si="5"/>
        <v>2.8916648151903805</v>
      </c>
      <c r="H5" s="12"/>
      <c r="I5" s="21" t="s">
        <v>283</v>
      </c>
      <c r="J5" s="16">
        <f t="shared" si="6"/>
        <v>1.276799243593862</v>
      </c>
      <c r="K5" s="17">
        <f t="shared" si="7"/>
        <v>1.5491507983385311</v>
      </c>
      <c r="L5" s="18">
        <f t="shared" si="8"/>
        <v>1.919110809163022</v>
      </c>
      <c r="M5" s="16">
        <f t="shared" si="9"/>
        <v>1.3457184500369306</v>
      </c>
      <c r="N5" s="19">
        <f t="shared" si="10"/>
        <v>1.4580758711790431</v>
      </c>
      <c r="O5" s="20">
        <f t="shared" si="11"/>
        <v>1.6754299192097459</v>
      </c>
      <c r="P5" s="12"/>
      <c r="Q5" s="12"/>
      <c r="R5" s="12"/>
      <c r="S5" s="12"/>
      <c r="T5" s="12"/>
      <c r="U5" s="12"/>
      <c r="V5" s="12"/>
      <c r="W5" s="12"/>
    </row>
    <row r="6" spans="1:27" ht="12.75" customHeight="1" x14ac:dyDescent="0.3">
      <c r="A6" s="11" t="s">
        <v>284</v>
      </c>
      <c r="B6" s="16">
        <f t="shared" si="0"/>
        <v>1.4676594206757803</v>
      </c>
      <c r="C6" s="17">
        <f t="shared" si="1"/>
        <v>2.1279977172018656</v>
      </c>
      <c r="D6" s="18">
        <f t="shared" si="2"/>
        <v>3.2452770163875195</v>
      </c>
      <c r="E6" s="17">
        <f t="shared" si="3"/>
        <v>3.1957727250290904</v>
      </c>
      <c r="F6" s="19">
        <f t="shared" si="4"/>
        <v>1.4991317348074422</v>
      </c>
      <c r="G6" s="20">
        <f t="shared" si="5"/>
        <v>2.0499215573500305</v>
      </c>
      <c r="H6" s="12"/>
      <c r="I6" s="21" t="s">
        <v>285</v>
      </c>
      <c r="J6" s="16">
        <f t="shared" si="6"/>
        <v>1.1948846536396878</v>
      </c>
      <c r="K6" s="17">
        <f t="shared" si="7"/>
        <v>1.4287497399740596</v>
      </c>
      <c r="L6" s="18">
        <f t="shared" si="8"/>
        <v>1.7354536925357857</v>
      </c>
      <c r="M6" s="16">
        <f t="shared" si="9"/>
        <v>1.2471216897273822</v>
      </c>
      <c r="N6" s="19">
        <f t="shared" si="10"/>
        <v>1.2024508835520247</v>
      </c>
      <c r="O6" s="20">
        <f t="shared" si="11"/>
        <v>1.3521473846134473</v>
      </c>
      <c r="P6" s="12"/>
      <c r="Q6" s="12"/>
      <c r="R6" s="12"/>
      <c r="S6" s="12"/>
      <c r="T6" s="12"/>
      <c r="U6" s="12"/>
      <c r="V6" s="12"/>
      <c r="W6" s="12"/>
    </row>
    <row r="7" spans="1:27" ht="12.75" customHeight="1" x14ac:dyDescent="0.3">
      <c r="A7" s="11" t="s">
        <v>286</v>
      </c>
      <c r="B7" s="16">
        <f t="shared" si="0"/>
        <v>1.5851311298549902</v>
      </c>
      <c r="C7" s="17">
        <f t="shared" si="1"/>
        <v>2.2320432062786391</v>
      </c>
      <c r="D7" s="18">
        <f t="shared" si="2"/>
        <v>3.4685426139482241</v>
      </c>
      <c r="E7" s="17">
        <f t="shared" si="3"/>
        <v>4.4166570184823248</v>
      </c>
      <c r="F7" s="19">
        <f t="shared" si="4"/>
        <v>1.1391524511687332</v>
      </c>
      <c r="G7" s="20">
        <f t="shared" si="5"/>
        <v>1.3807668001281019</v>
      </c>
      <c r="I7" s="21" t="s">
        <v>287</v>
      </c>
      <c r="J7" s="16">
        <f t="shared" si="6"/>
        <v>1.2346810494503166</v>
      </c>
      <c r="K7" s="17">
        <f t="shared" si="7"/>
        <v>1.4345852780733599</v>
      </c>
      <c r="L7" s="18">
        <f t="shared" si="8"/>
        <v>1.7469686498138066</v>
      </c>
      <c r="M7" s="16">
        <f t="shared" si="9"/>
        <v>1.3258248124273317</v>
      </c>
      <c r="N7" s="19">
        <f t="shared" si="10"/>
        <v>1.0538360790704082</v>
      </c>
      <c r="O7" s="20">
        <f t="shared" si="11"/>
        <v>1.1623646153583365</v>
      </c>
      <c r="P7" s="12"/>
      <c r="Q7" s="12"/>
      <c r="R7" s="12"/>
      <c r="S7" s="12"/>
      <c r="T7" s="12"/>
      <c r="U7" s="12"/>
      <c r="V7" s="12"/>
      <c r="W7" s="12"/>
    </row>
    <row r="8" spans="1:27" ht="12.75" customHeight="1" x14ac:dyDescent="0.3">
      <c r="A8" s="11" t="s">
        <v>288</v>
      </c>
      <c r="B8" s="16">
        <f t="shared" si="0"/>
        <v>1.0310395635424314</v>
      </c>
      <c r="C8" s="17">
        <f t="shared" si="1"/>
        <v>1.0742999156135882</v>
      </c>
      <c r="D8" s="18">
        <f t="shared" si="2"/>
        <v>1.1451172091327726</v>
      </c>
      <c r="E8" s="17">
        <f t="shared" si="3"/>
        <v>3.5368817506690005</v>
      </c>
      <c r="F8" s="19">
        <f t="shared" si="4"/>
        <v>1.0176797985537596</v>
      </c>
      <c r="G8" s="20">
        <f t="shared" si="5"/>
        <v>0.99046304029700316</v>
      </c>
      <c r="H8" s="12"/>
      <c r="I8" s="21" t="s">
        <v>289</v>
      </c>
      <c r="J8" s="16">
        <f t="shared" si="6"/>
        <v>1.0146499582036439</v>
      </c>
      <c r="K8" s="17">
        <f t="shared" si="7"/>
        <v>1.0381850049761183</v>
      </c>
      <c r="L8" s="18">
        <f t="shared" si="8"/>
        <v>1.0704455638420709</v>
      </c>
      <c r="M8" s="16">
        <f t="shared" si="9"/>
        <v>1.2164329000760699</v>
      </c>
      <c r="N8" s="19">
        <f t="shared" si="10"/>
        <v>1.004858011319504</v>
      </c>
      <c r="O8" s="20">
        <f t="shared" si="11"/>
        <v>0.99234152984619983</v>
      </c>
      <c r="P8" s="12"/>
      <c r="Q8" s="12"/>
      <c r="R8" s="12"/>
      <c r="S8" s="12"/>
      <c r="T8" s="12"/>
      <c r="U8" s="12"/>
      <c r="V8" s="12"/>
      <c r="W8" s="12"/>
    </row>
    <row r="9" spans="1:27" ht="12.75" customHeight="1" x14ac:dyDescent="0.3">
      <c r="A9" s="11" t="s">
        <v>290</v>
      </c>
      <c r="B9" s="16">
        <f t="shared" si="0"/>
        <v>1.9931882425547693</v>
      </c>
      <c r="C9" s="17">
        <f t="shared" si="1"/>
        <v>3.1314487371178226</v>
      </c>
      <c r="D9" s="18">
        <f t="shared" si="2"/>
        <v>4.9848257780066332</v>
      </c>
      <c r="E9" s="17">
        <f t="shared" si="3"/>
        <v>4.8337178649247319</v>
      </c>
      <c r="F9" s="19">
        <f t="shared" si="4"/>
        <v>1.8478020546016469</v>
      </c>
      <c r="G9" s="20">
        <f t="shared" si="5"/>
        <v>2.4947060131420979</v>
      </c>
      <c r="H9" s="12"/>
      <c r="I9" s="21" t="s">
        <v>291</v>
      </c>
      <c r="J9" s="16">
        <f t="shared" si="6"/>
        <v>1.3930025962003638</v>
      </c>
      <c r="K9" s="17">
        <f t="shared" si="7"/>
        <v>1.7260347427083458</v>
      </c>
      <c r="L9" s="18">
        <f t="shared" si="8"/>
        <v>2.1486090835077873</v>
      </c>
      <c r="M9" s="16">
        <f t="shared" si="9"/>
        <v>1.4879639967829346</v>
      </c>
      <c r="N9" s="19">
        <f t="shared" si="10"/>
        <v>1.3416325792056027</v>
      </c>
      <c r="O9" s="20">
        <f t="shared" si="11"/>
        <v>1.5523046375777882</v>
      </c>
      <c r="P9" s="12"/>
      <c r="Q9" s="12"/>
      <c r="R9" s="12"/>
      <c r="S9" s="12"/>
      <c r="T9" s="12"/>
      <c r="U9" s="12"/>
      <c r="V9" s="12"/>
      <c r="W9" s="12"/>
    </row>
    <row r="10" spans="1:27" ht="12.75" customHeight="1" x14ac:dyDescent="0.3">
      <c r="A10" s="11" t="s">
        <v>292</v>
      </c>
      <c r="B10" s="16">
        <f t="shared" si="0"/>
        <v>1.9203020385198104</v>
      </c>
      <c r="C10" s="17">
        <f t="shared" si="1"/>
        <v>2.8201216474834316</v>
      </c>
      <c r="D10" s="18">
        <f t="shared" si="2"/>
        <v>4.2169480297074067</v>
      </c>
      <c r="E10" s="17">
        <f t="shared" si="3"/>
        <v>1.3248610493278441</v>
      </c>
      <c r="F10" s="19">
        <f t="shared" si="4"/>
        <v>1.6737633324363324</v>
      </c>
      <c r="G10" s="20">
        <f t="shared" si="5"/>
        <v>2.1429356240350286</v>
      </c>
      <c r="H10" s="12"/>
      <c r="I10" s="21" t="s">
        <v>293</v>
      </c>
      <c r="J10" s="16">
        <f t="shared" si="6"/>
        <v>1.3676802311510792</v>
      </c>
      <c r="K10" s="17">
        <f t="shared" si="7"/>
        <v>1.6372596594168538</v>
      </c>
      <c r="L10" s="18">
        <f t="shared" si="8"/>
        <v>1.9689844227430273</v>
      </c>
      <c r="M10" s="16">
        <f t="shared" si="9"/>
        <v>1.1262434787944162</v>
      </c>
      <c r="N10" s="19">
        <f t="shared" si="10"/>
        <v>1.2835635188163823</v>
      </c>
      <c r="O10" s="20">
        <f t="shared" si="11"/>
        <v>1.4420081283214159</v>
      </c>
      <c r="P10" s="12"/>
      <c r="Q10" s="12"/>
      <c r="R10" s="12"/>
      <c r="S10" s="12"/>
      <c r="T10" s="12"/>
      <c r="U10" s="12"/>
      <c r="V10" s="12"/>
      <c r="W10" s="12"/>
    </row>
    <row r="11" spans="1:27" ht="12.75" customHeight="1" x14ac:dyDescent="0.3">
      <c r="A11" s="11" t="s">
        <v>294</v>
      </c>
      <c r="B11" s="22">
        <f t="shared" si="0"/>
        <v>1.8096105834166401</v>
      </c>
      <c r="C11" s="23">
        <f t="shared" si="1"/>
        <v>2.5936971449417006</v>
      </c>
      <c r="D11" s="24">
        <f t="shared" si="2"/>
        <v>3.7149117016022251</v>
      </c>
      <c r="E11" s="23">
        <f t="shared" si="3"/>
        <v>4.8108835259808203</v>
      </c>
      <c r="F11" s="25">
        <f t="shared" si="4"/>
        <v>1.6272170143802638</v>
      </c>
      <c r="G11" s="26">
        <f t="shared" si="5"/>
        <v>1.947554654942365</v>
      </c>
      <c r="H11" s="12"/>
      <c r="I11" s="21" t="s">
        <v>295</v>
      </c>
      <c r="J11" s="22">
        <f t="shared" si="6"/>
        <v>1.3265347794860753</v>
      </c>
      <c r="K11" s="23">
        <f t="shared" si="7"/>
        <v>1.5694699819221452</v>
      </c>
      <c r="L11" s="24">
        <f t="shared" si="8"/>
        <v>1.8534438573783132</v>
      </c>
      <c r="M11" s="22">
        <f t="shared" si="9"/>
        <v>1.4538416353139134</v>
      </c>
      <c r="N11" s="25">
        <f t="shared" si="10"/>
        <v>1.2690031599870759</v>
      </c>
      <c r="O11" s="26">
        <f t="shared" si="11"/>
        <v>1.3826665604178556</v>
      </c>
      <c r="P11" s="12"/>
      <c r="Q11" s="12"/>
      <c r="R11" s="12"/>
      <c r="S11" s="12"/>
      <c r="T11" s="12"/>
      <c r="U11" s="12"/>
      <c r="V11" s="12"/>
      <c r="W11" s="12"/>
    </row>
    <row r="12" spans="1:27" ht="12.75" customHeight="1" x14ac:dyDescent="0.3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7" ht="12.75" customHeight="1" x14ac:dyDescent="0.3">
      <c r="B13" s="73" t="s">
        <v>275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 t="s">
        <v>276</v>
      </c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</row>
    <row r="14" spans="1:27" ht="12.75" customHeight="1" x14ac:dyDescent="0.3">
      <c r="B14" s="76" t="s">
        <v>277</v>
      </c>
      <c r="C14" s="76"/>
      <c r="D14" s="76"/>
      <c r="E14" s="76"/>
      <c r="F14" s="77" t="s">
        <v>278</v>
      </c>
      <c r="G14" s="77"/>
      <c r="H14" s="77"/>
      <c r="I14" s="77"/>
      <c r="J14" s="75" t="s">
        <v>279</v>
      </c>
      <c r="K14" s="75"/>
      <c r="L14" s="75"/>
      <c r="M14" s="75"/>
      <c r="N14" s="76" t="s">
        <v>277</v>
      </c>
      <c r="O14" s="76"/>
      <c r="P14" s="76"/>
      <c r="Q14" s="76"/>
      <c r="R14" s="77" t="s">
        <v>278</v>
      </c>
      <c r="S14" s="77"/>
      <c r="T14" s="77"/>
      <c r="U14" s="77"/>
      <c r="V14" s="75" t="s">
        <v>279</v>
      </c>
      <c r="W14" s="75"/>
      <c r="X14" s="75"/>
      <c r="Y14" s="75"/>
      <c r="Z14" s="11"/>
      <c r="AA14" s="27"/>
    </row>
    <row r="15" spans="1:27" ht="12.75" customHeight="1" x14ac:dyDescent="0.3">
      <c r="B15" s="13" t="s">
        <v>296</v>
      </c>
      <c r="C15" s="4" t="s">
        <v>297</v>
      </c>
      <c r="D15" s="4" t="s">
        <v>298</v>
      </c>
      <c r="E15" s="4" t="s">
        <v>299</v>
      </c>
      <c r="F15" s="14" t="s">
        <v>296</v>
      </c>
      <c r="G15" s="4" t="s">
        <v>297</v>
      </c>
      <c r="H15" s="4" t="s">
        <v>298</v>
      </c>
      <c r="I15" s="4" t="s">
        <v>299</v>
      </c>
      <c r="J15" s="14" t="s">
        <v>296</v>
      </c>
      <c r="K15" s="4" t="s">
        <v>297</v>
      </c>
      <c r="L15" s="4" t="s">
        <v>298</v>
      </c>
      <c r="M15" s="15" t="s">
        <v>299</v>
      </c>
      <c r="N15" s="13" t="s">
        <v>296</v>
      </c>
      <c r="O15" s="4" t="s">
        <v>297</v>
      </c>
      <c r="P15" s="4" t="s">
        <v>298</v>
      </c>
      <c r="Q15" s="4" t="s">
        <v>299</v>
      </c>
      <c r="R15" s="14" t="s">
        <v>296</v>
      </c>
      <c r="S15" s="4" t="s">
        <v>297</v>
      </c>
      <c r="T15" s="4" t="s">
        <v>298</v>
      </c>
      <c r="U15" s="4" t="s">
        <v>299</v>
      </c>
      <c r="V15" s="14" t="s">
        <v>296</v>
      </c>
      <c r="W15" s="4" t="s">
        <v>297</v>
      </c>
      <c r="X15" s="4" t="s">
        <v>298</v>
      </c>
      <c r="Y15" s="15" t="s">
        <v>299</v>
      </c>
      <c r="Z15" s="14"/>
      <c r="AA15" s="28"/>
    </row>
    <row r="16" spans="1:27" ht="12.75" customHeight="1" x14ac:dyDescent="0.3">
      <c r="A16" s="11" t="s">
        <v>280</v>
      </c>
      <c r="B16" s="29">
        <f t="shared" ref="B16:B23" si="12">AVERAGE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1.3916080483784632</v>
      </c>
      <c r="C16" s="30">
        <f t="shared" ref="C16:C23" si="13">MIN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0.99735195736675752</v>
      </c>
      <c r="D16" s="30">
        <f t="shared" ref="D16:D23" si="14">MAX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1.991817652026038</v>
      </c>
      <c r="E16" s="30">
        <f t="shared" ref="E16:E23" si="15">STDEV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0.25960646706917956</v>
      </c>
      <c r="F16" s="30">
        <f t="shared" ref="F16:F23" si="16">AVERAGE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1.978828659550212</v>
      </c>
      <c r="G16" s="30">
        <f t="shared" ref="G16:G23" si="17">MIN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0.97077068497654484</v>
      </c>
      <c r="H16" s="30">
        <f t="shared" ref="H16:H23" si="18">MAX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3.3860751045621367</v>
      </c>
      <c r="I16" s="31">
        <f t="shared" ref="I16:I23" si="19">STDEV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0.62377802850514341</v>
      </c>
      <c r="J16" s="31">
        <f t="shared" ref="J16:J23" si="20">AVERAGE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2.9072069522392856</v>
      </c>
      <c r="K16" s="30">
        <f t="shared" ref="K16:K23" si="21">MIN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0</v>
      </c>
      <c r="L16" s="30">
        <f t="shared" ref="L16:L23" si="22">MAX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6.2454236845791744</v>
      </c>
      <c r="M16" s="32">
        <f t="shared" ref="M16:M23" si="23">STDEV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1.5980364739067152</v>
      </c>
      <c r="N16" s="29">
        <f t="shared" ref="N16:N23" si="24">AVERAGE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1.2345316393363548</v>
      </c>
      <c r="O16" s="30">
        <f t="shared" ref="O16:O23" si="25">MIN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3.0419358786118971E-4</v>
      </c>
      <c r="P16" s="30">
        <f t="shared" ref="P16:P23" si="26">MAX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2.6030016970944154</v>
      </c>
      <c r="Q16" s="31">
        <f t="shared" ref="Q16:Q23" si="27">STDEV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0.45296008191982895</v>
      </c>
      <c r="R16" s="31">
        <f t="shared" ref="R16:R23" si="28">AVERAGE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1.7359570854136404</v>
      </c>
      <c r="S16" s="31">
        <f t="shared" ref="S16:S23" si="29">MIN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0.83671414507792718</v>
      </c>
      <c r="T16" s="31">
        <f t="shared" ref="T16:T23" si="30">MAX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5.8342897013544812</v>
      </c>
      <c r="U16" s="31">
        <f t="shared" ref="U16:U23" si="31">STDEV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0.79744165346559737</v>
      </c>
      <c r="V16" s="31">
        <f t="shared" ref="V16:V23" si="32">AVERAGE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2.4979140688213306</v>
      </c>
      <c r="W16" s="31">
        <f t="shared" ref="W16:W23" si="33">MIN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0</v>
      </c>
      <c r="X16" s="30">
        <f t="shared" ref="X16:X23" si="34">MAX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21.096781326465347</v>
      </c>
      <c r="Y16" s="32">
        <f t="shared" ref="Y16:Y23" si="35">STDEV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2.9257544315339175</v>
      </c>
      <c r="Z16" s="31"/>
      <c r="AA16" s="33"/>
    </row>
    <row r="17" spans="1:27" ht="12.75" customHeight="1" x14ac:dyDescent="0.3">
      <c r="A17" s="11" t="s">
        <v>282</v>
      </c>
      <c r="B17" s="29">
        <f t="shared" si="12"/>
        <v>1.613919201783705</v>
      </c>
      <c r="C17" s="30">
        <f t="shared" si="13"/>
        <v>0.95649473861116674</v>
      </c>
      <c r="D17" s="30">
        <f t="shared" si="14"/>
        <v>2.9123673187788111</v>
      </c>
      <c r="E17" s="30">
        <f t="shared" si="15"/>
        <v>0.38661090381160923</v>
      </c>
      <c r="F17" s="30">
        <f t="shared" si="16"/>
        <v>2.3823971519963409</v>
      </c>
      <c r="G17" s="30">
        <f t="shared" si="17"/>
        <v>0.95148319514984359</v>
      </c>
      <c r="H17" s="30">
        <f t="shared" si="18"/>
        <v>4.9440324507661018</v>
      </c>
      <c r="I17" s="31">
        <f t="shared" si="19"/>
        <v>0.86026404189768635</v>
      </c>
      <c r="J17" s="31">
        <f t="shared" si="20"/>
        <v>3.6987615333963744</v>
      </c>
      <c r="K17" s="30">
        <f t="shared" si="21"/>
        <v>0.93888017116866951</v>
      </c>
      <c r="L17" s="30">
        <f t="shared" si="22"/>
        <v>10.016636835484022</v>
      </c>
      <c r="M17" s="32">
        <f t="shared" si="23"/>
        <v>1.7589923396049871</v>
      </c>
      <c r="N17" s="29">
        <f t="shared" si="24"/>
        <v>2.9426878188567862</v>
      </c>
      <c r="O17" s="30">
        <f t="shared" si="25"/>
        <v>8.7019525233060276E-6</v>
      </c>
      <c r="P17" s="30">
        <f t="shared" si="26"/>
        <v>76.669184391466985</v>
      </c>
      <c r="Q17" s="31">
        <f t="shared" si="27"/>
        <v>10.350859340340953</v>
      </c>
      <c r="R17" s="31">
        <f t="shared" si="28"/>
        <v>2.148305326324754</v>
      </c>
      <c r="S17" s="31">
        <f t="shared" si="29"/>
        <v>0.66532129109222382</v>
      </c>
      <c r="T17" s="31">
        <f t="shared" si="30"/>
        <v>5.9183249349496991</v>
      </c>
      <c r="U17" s="31">
        <f t="shared" si="31"/>
        <v>0.98387242738120673</v>
      </c>
      <c r="V17" s="31">
        <f t="shared" si="32"/>
        <v>2.8916648151903805</v>
      </c>
      <c r="W17" s="31">
        <f t="shared" si="33"/>
        <v>0.76017614865975336</v>
      </c>
      <c r="X17" s="30">
        <f t="shared" si="34"/>
        <v>10.218043365795426</v>
      </c>
      <c r="Y17" s="32">
        <f t="shared" si="35"/>
        <v>1.7184382983243744</v>
      </c>
      <c r="Z17" s="31"/>
      <c r="AA17" s="33"/>
    </row>
    <row r="18" spans="1:27" ht="12.75" customHeight="1" x14ac:dyDescent="0.3">
      <c r="A18" s="11" t="s">
        <v>284</v>
      </c>
      <c r="B18" s="29">
        <f t="shared" si="12"/>
        <v>1.4676594206757803</v>
      </c>
      <c r="C18" s="30">
        <f t="shared" si="13"/>
        <v>0.84821533988179443</v>
      </c>
      <c r="D18" s="30">
        <f t="shared" si="14"/>
        <v>4.7232410221167092</v>
      </c>
      <c r="E18" s="30">
        <f t="shared" si="15"/>
        <v>0.73024213980254671</v>
      </c>
      <c r="F18" s="30">
        <f t="shared" si="16"/>
        <v>2.1279977172018656</v>
      </c>
      <c r="G18" s="30">
        <f t="shared" si="17"/>
        <v>0.94932110003027148</v>
      </c>
      <c r="H18" s="30">
        <f t="shared" si="18"/>
        <v>7.4830809830274312</v>
      </c>
      <c r="I18" s="31">
        <f t="shared" si="19"/>
        <v>1.3729707048285933</v>
      </c>
      <c r="J18" s="31">
        <f t="shared" si="20"/>
        <v>3.2452770163875195</v>
      </c>
      <c r="K18" s="30">
        <f t="shared" si="21"/>
        <v>1.0424811277501178</v>
      </c>
      <c r="L18" s="30">
        <f t="shared" si="22"/>
        <v>14.016197739677757</v>
      </c>
      <c r="M18" s="32">
        <f t="shared" si="23"/>
        <v>2.7452403840300104</v>
      </c>
      <c r="N18" s="29">
        <f t="shared" si="24"/>
        <v>3.1957727250290904</v>
      </c>
      <c r="O18" s="30">
        <f t="shared" si="25"/>
        <v>0.44867518415198798</v>
      </c>
      <c r="P18" s="30">
        <f t="shared" si="26"/>
        <v>108.75427548781485</v>
      </c>
      <c r="Q18" s="31">
        <f t="shared" si="27"/>
        <v>14.79107874316953</v>
      </c>
      <c r="R18" s="31">
        <f t="shared" si="28"/>
        <v>1.4991317348074422</v>
      </c>
      <c r="S18" s="31">
        <f t="shared" si="29"/>
        <v>0.70910203051193799</v>
      </c>
      <c r="T18" s="31">
        <f t="shared" si="30"/>
        <v>5.2863299417677929</v>
      </c>
      <c r="U18" s="31">
        <f t="shared" si="31"/>
        <v>0.84316975439481268</v>
      </c>
      <c r="V18" s="31">
        <f t="shared" si="32"/>
        <v>2.0499215573500305</v>
      </c>
      <c r="W18" s="31">
        <f t="shared" si="33"/>
        <v>0.59083034581105776</v>
      </c>
      <c r="X18" s="30">
        <f t="shared" si="34"/>
        <v>21.323049349421414</v>
      </c>
      <c r="Y18" s="32">
        <f t="shared" si="35"/>
        <v>2.7817204163009639</v>
      </c>
      <c r="Z18" s="31"/>
      <c r="AA18" s="33"/>
    </row>
    <row r="19" spans="1:27" ht="12.75" customHeight="1" x14ac:dyDescent="0.3">
      <c r="A19" s="11" t="s">
        <v>286</v>
      </c>
      <c r="B19" s="29">
        <f t="shared" si="12"/>
        <v>1.5851311298549902</v>
      </c>
      <c r="C19" s="30">
        <f t="shared" si="13"/>
        <v>0.92358171915035814</v>
      </c>
      <c r="D19" s="30">
        <f t="shared" si="14"/>
        <v>5.0432790002805499</v>
      </c>
      <c r="E19" s="30">
        <f t="shared" si="15"/>
        <v>0.93621578225384838</v>
      </c>
      <c r="F19" s="30">
        <f t="shared" si="16"/>
        <v>2.2320432062786391</v>
      </c>
      <c r="G19" s="30">
        <f t="shared" si="17"/>
        <v>0.87020597188120152</v>
      </c>
      <c r="H19" s="30">
        <f t="shared" si="18"/>
        <v>10.062591144847001</v>
      </c>
      <c r="I19" s="31">
        <f t="shared" si="19"/>
        <v>1.8901458660322976</v>
      </c>
      <c r="J19" s="31">
        <f t="shared" si="20"/>
        <v>3.4685426139482241</v>
      </c>
      <c r="K19" s="30">
        <f t="shared" si="21"/>
        <v>0.97679579655208781</v>
      </c>
      <c r="L19" s="30">
        <f t="shared" si="22"/>
        <v>18.15263333342844</v>
      </c>
      <c r="M19" s="32">
        <f t="shared" si="23"/>
        <v>3.612216657859296</v>
      </c>
      <c r="N19" s="29">
        <f t="shared" si="24"/>
        <v>4.4166570184823248</v>
      </c>
      <c r="O19" s="30">
        <f t="shared" si="25"/>
        <v>0.40165379195908224</v>
      </c>
      <c r="P19" s="30">
        <f t="shared" si="26"/>
        <v>121.94268882971222</v>
      </c>
      <c r="Q19" s="31">
        <f t="shared" si="27"/>
        <v>18.353134869576625</v>
      </c>
      <c r="R19" s="31">
        <f t="shared" si="28"/>
        <v>1.1391524511687332</v>
      </c>
      <c r="S19" s="31">
        <f t="shared" si="29"/>
        <v>0.57238858605352394</v>
      </c>
      <c r="T19" s="31">
        <f t="shared" si="30"/>
        <v>2.4229631925915838</v>
      </c>
      <c r="U19" s="31">
        <f t="shared" si="31"/>
        <v>0.41382759225141602</v>
      </c>
      <c r="V19" s="31">
        <f t="shared" si="32"/>
        <v>1.3807668001281019</v>
      </c>
      <c r="W19" s="31">
        <f t="shared" si="33"/>
        <v>0.44542198475432843</v>
      </c>
      <c r="X19" s="30">
        <f t="shared" si="34"/>
        <v>2.9782767644480233</v>
      </c>
      <c r="Y19" s="32">
        <f t="shared" si="35"/>
        <v>0.55773119002003968</v>
      </c>
      <c r="Z19" s="31"/>
      <c r="AA19" s="33"/>
    </row>
    <row r="20" spans="1:27" ht="12.75" customHeight="1" x14ac:dyDescent="0.3">
      <c r="A20" s="11" t="s">
        <v>288</v>
      </c>
      <c r="B20" s="29">
        <f t="shared" si="12"/>
        <v>1.0310395635424314</v>
      </c>
      <c r="C20" s="30">
        <f t="shared" si="13"/>
        <v>0.86997572653870059</v>
      </c>
      <c r="D20" s="30">
        <f t="shared" si="14"/>
        <v>1.1746702278800198</v>
      </c>
      <c r="E20" s="30">
        <f t="shared" si="15"/>
        <v>7.2580432430809541E-2</v>
      </c>
      <c r="F20" s="30">
        <f t="shared" si="16"/>
        <v>1.0742999156135882</v>
      </c>
      <c r="G20" s="30">
        <f t="shared" si="17"/>
        <v>0.87611658284082561</v>
      </c>
      <c r="H20" s="30">
        <f t="shared" si="18"/>
        <v>1.4040802675829953</v>
      </c>
      <c r="I20" s="31">
        <f t="shared" si="19"/>
        <v>0.1166761462215524</v>
      </c>
      <c r="J20" s="31">
        <f t="shared" si="20"/>
        <v>1.1451172091327726</v>
      </c>
      <c r="K20" s="30">
        <f t="shared" si="21"/>
        <v>0.92603887488359737</v>
      </c>
      <c r="L20" s="30">
        <f t="shared" si="22"/>
        <v>1.7400522897819999</v>
      </c>
      <c r="M20" s="32">
        <f t="shared" si="23"/>
        <v>0.17933246838210529</v>
      </c>
      <c r="N20" s="29">
        <f t="shared" si="24"/>
        <v>3.5368817506690005</v>
      </c>
      <c r="O20" s="30">
        <f t="shared" si="25"/>
        <v>0.60602828255668806</v>
      </c>
      <c r="P20" s="30">
        <f t="shared" si="26"/>
        <v>134.01578057323485</v>
      </c>
      <c r="Q20" s="31">
        <f t="shared" si="27"/>
        <v>18.269070647768238</v>
      </c>
      <c r="R20" s="31">
        <f t="shared" si="28"/>
        <v>1.0176797985537596</v>
      </c>
      <c r="S20" s="31">
        <f t="shared" si="29"/>
        <v>0.72491466737317067</v>
      </c>
      <c r="T20" s="31">
        <f t="shared" si="30"/>
        <v>2.0666331563122595</v>
      </c>
      <c r="U20" s="31">
        <f t="shared" si="31"/>
        <v>0.17831700706157047</v>
      </c>
      <c r="V20" s="31">
        <f t="shared" si="32"/>
        <v>0.99046304029700316</v>
      </c>
      <c r="W20" s="31">
        <f t="shared" si="33"/>
        <v>0.66441959543940066</v>
      </c>
      <c r="X20" s="30">
        <f t="shared" si="34"/>
        <v>1.2095141635843147</v>
      </c>
      <c r="Y20" s="32">
        <f t="shared" si="35"/>
        <v>0.10180255539923666</v>
      </c>
      <c r="Z20" s="31"/>
      <c r="AA20" s="33"/>
    </row>
    <row r="21" spans="1:27" ht="12.75" customHeight="1" x14ac:dyDescent="0.3">
      <c r="A21" s="11" t="s">
        <v>290</v>
      </c>
      <c r="B21" s="29">
        <f t="shared" si="12"/>
        <v>1.9931882425547693</v>
      </c>
      <c r="C21" s="30">
        <f t="shared" si="13"/>
        <v>0.9760833148104977</v>
      </c>
      <c r="D21" s="30">
        <f t="shared" si="14"/>
        <v>5.7410357237213558</v>
      </c>
      <c r="E21" s="30">
        <f t="shared" si="15"/>
        <v>1.0929533581127691</v>
      </c>
      <c r="F21" s="30">
        <f t="shared" si="16"/>
        <v>3.1314487371178226</v>
      </c>
      <c r="G21" s="30">
        <f t="shared" si="17"/>
        <v>1.0249596491291091</v>
      </c>
      <c r="H21" s="30">
        <f t="shared" si="18"/>
        <v>11.119148356596014</v>
      </c>
      <c r="I21" s="31">
        <f t="shared" si="19"/>
        <v>2.1909873393210271</v>
      </c>
      <c r="J21" s="31">
        <f t="shared" si="20"/>
        <v>4.9848257780066332</v>
      </c>
      <c r="K21" s="30">
        <f t="shared" si="21"/>
        <v>1.0148469498669672</v>
      </c>
      <c r="L21" s="30">
        <f t="shared" si="22"/>
        <v>19.324421295305591</v>
      </c>
      <c r="M21" s="32">
        <f t="shared" si="23"/>
        <v>4.0787568776033423</v>
      </c>
      <c r="N21" s="29">
        <f t="shared" si="24"/>
        <v>4.8337178649247319</v>
      </c>
      <c r="O21" s="30">
        <f t="shared" si="25"/>
        <v>4.0285452609967839E-2</v>
      </c>
      <c r="P21" s="30">
        <f t="shared" si="26"/>
        <v>125.86699201704945</v>
      </c>
      <c r="Q21" s="31">
        <f t="shared" si="27"/>
        <v>18.705138821423365</v>
      </c>
      <c r="R21" s="31">
        <f t="shared" si="28"/>
        <v>1.8478020546016469</v>
      </c>
      <c r="S21" s="31">
        <f t="shared" si="29"/>
        <v>0.67709980991786578</v>
      </c>
      <c r="T21" s="31">
        <f t="shared" si="30"/>
        <v>4.8246189860626414</v>
      </c>
      <c r="U21" s="31">
        <f t="shared" si="31"/>
        <v>0.92160276799986851</v>
      </c>
      <c r="V21" s="31">
        <f t="shared" si="32"/>
        <v>2.4947060131420979</v>
      </c>
      <c r="W21" s="31">
        <f t="shared" si="33"/>
        <v>0.65465794556792944</v>
      </c>
      <c r="X21" s="30">
        <f t="shared" si="34"/>
        <v>10.986160399100314</v>
      </c>
      <c r="Y21" s="32">
        <f t="shared" si="35"/>
        <v>1.5824281820591155</v>
      </c>
      <c r="Z21" s="31"/>
      <c r="AA21" s="33"/>
    </row>
    <row r="22" spans="1:27" ht="12.75" customHeight="1" x14ac:dyDescent="0.3">
      <c r="A22" s="11" t="s">
        <v>292</v>
      </c>
      <c r="B22" s="29">
        <f t="shared" si="12"/>
        <v>1.9203020385198104</v>
      </c>
      <c r="C22" s="30">
        <f t="shared" si="13"/>
        <v>0.98348423832377752</v>
      </c>
      <c r="D22" s="30">
        <f t="shared" si="14"/>
        <v>5.3676571481431044</v>
      </c>
      <c r="E22" s="30">
        <f t="shared" si="15"/>
        <v>1.0159970144915778</v>
      </c>
      <c r="F22" s="30">
        <f t="shared" si="16"/>
        <v>2.8201216474834316</v>
      </c>
      <c r="G22" s="30">
        <f t="shared" si="17"/>
        <v>0.99964210336012915</v>
      </c>
      <c r="H22" s="30">
        <f t="shared" si="18"/>
        <v>9.9099883966683944</v>
      </c>
      <c r="I22" s="31">
        <f t="shared" si="19"/>
        <v>1.9740762229628834</v>
      </c>
      <c r="J22" s="31">
        <f t="shared" si="20"/>
        <v>4.2169480297074067</v>
      </c>
      <c r="K22" s="30">
        <f t="shared" si="21"/>
        <v>1.0030135329153134</v>
      </c>
      <c r="L22" s="30">
        <f t="shared" si="22"/>
        <v>17.385201942348555</v>
      </c>
      <c r="M22" s="32">
        <f t="shared" si="23"/>
        <v>3.5854100914137423</v>
      </c>
      <c r="N22" s="29">
        <f t="shared" si="24"/>
        <v>1.3248610493278441</v>
      </c>
      <c r="O22" s="30">
        <f t="shared" si="25"/>
        <v>1.1829551180068331E-5</v>
      </c>
      <c r="P22" s="30">
        <f t="shared" si="26"/>
        <v>3.5596794107668304</v>
      </c>
      <c r="Q22" s="31">
        <f t="shared" si="27"/>
        <v>0.60491617162295819</v>
      </c>
      <c r="R22" s="31">
        <f t="shared" si="28"/>
        <v>1.6737633324363324</v>
      </c>
      <c r="S22" s="31">
        <f t="shared" si="29"/>
        <v>0.64799937414674325</v>
      </c>
      <c r="T22" s="31">
        <f t="shared" si="30"/>
        <v>3.597565101031543</v>
      </c>
      <c r="U22" s="31">
        <f t="shared" si="31"/>
        <v>0.72795537893210327</v>
      </c>
      <c r="V22" s="31">
        <f t="shared" si="32"/>
        <v>2.1429356240350286</v>
      </c>
      <c r="W22" s="31">
        <f t="shared" si="33"/>
        <v>0.49059820029797274</v>
      </c>
      <c r="X22" s="30">
        <f t="shared" si="34"/>
        <v>7.9713635206374684</v>
      </c>
      <c r="Y22" s="32">
        <f t="shared" si="35"/>
        <v>1.2026049312811453</v>
      </c>
      <c r="Z22" s="31"/>
      <c r="AA22" s="33"/>
    </row>
    <row r="23" spans="1:27" ht="12.75" customHeight="1" x14ac:dyDescent="0.3">
      <c r="A23" s="11" t="s">
        <v>294</v>
      </c>
      <c r="B23" s="34">
        <f t="shared" si="12"/>
        <v>1.8096105834166401</v>
      </c>
      <c r="C23" s="35">
        <f t="shared" si="13"/>
        <v>0.94491754619943336</v>
      </c>
      <c r="D23" s="35">
        <f t="shared" si="14"/>
        <v>5.1489740079203328</v>
      </c>
      <c r="E23" s="35">
        <f t="shared" si="15"/>
        <v>0.96953928364699671</v>
      </c>
      <c r="F23" s="35">
        <f t="shared" si="16"/>
        <v>2.5936971449417006</v>
      </c>
      <c r="G23" s="35">
        <f t="shared" si="17"/>
        <v>0.95134497662372608</v>
      </c>
      <c r="H23" s="35">
        <f t="shared" si="18"/>
        <v>9.3007751789496922</v>
      </c>
      <c r="I23" s="35">
        <f t="shared" si="19"/>
        <v>1.8241381075974719</v>
      </c>
      <c r="J23" s="35">
        <f t="shared" si="20"/>
        <v>3.7149117016022251</v>
      </c>
      <c r="K23" s="35">
        <f t="shared" si="21"/>
        <v>0.95536311995367773</v>
      </c>
      <c r="L23" s="35">
        <f t="shared" si="22"/>
        <v>14.152899239361432</v>
      </c>
      <c r="M23" s="36">
        <f t="shared" si="23"/>
        <v>3.0526687106403316</v>
      </c>
      <c r="N23" s="34">
        <f t="shared" si="24"/>
        <v>4.8108835259808203</v>
      </c>
      <c r="O23" s="35">
        <f t="shared" si="25"/>
        <v>5.1925737900893595E-2</v>
      </c>
      <c r="P23" s="35">
        <f t="shared" si="26"/>
        <v>124.66049403892583</v>
      </c>
      <c r="Q23" s="35">
        <f t="shared" si="27"/>
        <v>18.946261376613503</v>
      </c>
      <c r="R23" s="35">
        <f t="shared" si="28"/>
        <v>1.6272170143802638</v>
      </c>
      <c r="S23" s="35">
        <f t="shared" si="29"/>
        <v>0.59124777294745934</v>
      </c>
      <c r="T23" s="35">
        <f t="shared" si="30"/>
        <v>3.217398815238719</v>
      </c>
      <c r="U23" s="35">
        <f t="shared" si="31"/>
        <v>0.65577279466983851</v>
      </c>
      <c r="V23" s="35">
        <f t="shared" si="32"/>
        <v>1.947554654942365</v>
      </c>
      <c r="W23" s="35">
        <f t="shared" si="33"/>
        <v>0.56530846731129969</v>
      </c>
      <c r="X23" s="35">
        <f t="shared" si="34"/>
        <v>5.2757659611707144</v>
      </c>
      <c r="Y23" s="36">
        <f t="shared" si="35"/>
        <v>0.9322776627747642</v>
      </c>
      <c r="Z23" s="31"/>
      <c r="AA23" s="33"/>
    </row>
    <row r="24" spans="1:27" ht="12.75" customHeight="1" x14ac:dyDescent="0.3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7" ht="12.75" customHeight="1" x14ac:dyDescent="0.3">
      <c r="B25" s="73" t="s">
        <v>300</v>
      </c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11"/>
      <c r="S25" s="11"/>
      <c r="T25" s="11"/>
      <c r="U25" s="11"/>
      <c r="V25" s="11"/>
      <c r="W25" s="11"/>
      <c r="X25" s="11"/>
      <c r="Y25" s="11"/>
    </row>
    <row r="26" spans="1:27" ht="12.75" customHeight="1" x14ac:dyDescent="0.3">
      <c r="B26" s="73" t="s">
        <v>275</v>
      </c>
      <c r="C26" s="73"/>
      <c r="D26" s="73"/>
      <c r="E26" s="73"/>
      <c r="F26" s="73"/>
      <c r="G26" s="73"/>
      <c r="H26" s="73"/>
      <c r="I26" s="73"/>
      <c r="J26" s="73" t="s">
        <v>276</v>
      </c>
      <c r="K26" s="73"/>
      <c r="L26" s="73"/>
      <c r="M26" s="73"/>
      <c r="N26" s="73"/>
      <c r="O26" s="73"/>
      <c r="P26" s="73"/>
      <c r="Q26" s="73"/>
      <c r="R26" s="11"/>
      <c r="S26" s="11"/>
      <c r="T26" s="11"/>
      <c r="U26" s="11"/>
      <c r="V26" s="11"/>
      <c r="W26" s="11"/>
      <c r="X26" s="11"/>
      <c r="Y26" s="11"/>
    </row>
    <row r="27" spans="1:27" ht="12.75" customHeight="1" x14ac:dyDescent="0.3">
      <c r="A27" s="11" t="s">
        <v>301</v>
      </c>
      <c r="B27" s="37">
        <v>1</v>
      </c>
      <c r="C27" s="38">
        <v>2</v>
      </c>
      <c r="D27" s="38">
        <v>3</v>
      </c>
      <c r="E27" s="38">
        <v>4</v>
      </c>
      <c r="F27" s="38">
        <v>5</v>
      </c>
      <c r="G27" s="38">
        <v>6</v>
      </c>
      <c r="H27" s="38">
        <v>7</v>
      </c>
      <c r="I27" s="39">
        <v>8</v>
      </c>
      <c r="J27" s="37">
        <v>1</v>
      </c>
      <c r="K27" s="38">
        <v>2</v>
      </c>
      <c r="L27" s="38">
        <v>3</v>
      </c>
      <c r="M27" s="38">
        <v>4</v>
      </c>
      <c r="N27" s="38">
        <v>5</v>
      </c>
      <c r="O27" s="38">
        <v>6</v>
      </c>
      <c r="P27" s="38">
        <v>7</v>
      </c>
      <c r="Q27" s="39">
        <v>8</v>
      </c>
      <c r="V27" s="14"/>
      <c r="W27" s="14"/>
      <c r="X27" s="14"/>
      <c r="Y27" s="14"/>
      <c r="Z27" s="14"/>
    </row>
    <row r="28" spans="1:27" ht="12.75" customHeight="1" x14ac:dyDescent="0.3">
      <c r="A28" s="11" t="s">
        <v>280</v>
      </c>
      <c r="B28" s="40">
        <f t="shared" ref="B28:I35" ca="1" si="36">SUM(IF($AH65=B$51,1,0),IF($AH78=B$51,1,0),IF($AH91=B$51,1,0),IF($AH104=B$51,1,0),IF($AH117=B$51,1,0),IF($AH130=B$51,1,0),IF($AH143=B$51,1,0),IF($AH156=B$51,1,0),IF($AH169=B$51,1,0),IF($AH182=B$51,1,0),IF($AH195=B$51,1,0),IF($AH208=B$51,1,0),IF($AH221=B$51,1,0),IF($AH234=B$51,1,0),IF($AH247=B$51,1,0),IF($AH260=B$51,1,0),IF($AH273=B$51,1,0),IF($AH286=B$51,1,0),IF($AH299=B$51,1,0),IF($AH312=B$51,1,0),IF($AH325=B$51,1,0),IF($AH338=B$51,1,0),IF($AH351=B$51,1,0),IF($AH364=B$51,1,0),IF($AH377=B$51,1,0),IF($AH390=B$51,1,0),IF($AH403=B$51,1,0),IF($AH416=B$51,1,0),IF($AH429=B$51,1,0),IF($AH442=B$51,1,0),IF($AH455=B$51,1,0),IF($AH468=B$51,1,0),IF($AH481=B$51,1,0),IF($AH494=B$51,1,0),IF($AH507=B$51,1,0),IF($AH520=B$51,1,0),IF($AH533=B$51,1,0),IF($AH546=B$51,1,0),IF($AH559=B$51,1,0),IF($AH572=B$51,1,0),IF($AH585=B$51,1,0),IF($AH598=B$51,1,0),IF($AH611=B$51,1,0),IF($AH624=B$51,1,0),IF($AH637=B$51,1,0),IF($AH650=B$51,1,0),IF($AH663=B$51,1,0),IF($AH676=B$51,1,0),IF($AH689=B$51,1,0),IF($AH702=B$51,1,0),IF($AH715=B$51,1,0),IF($AH728=B$51,1,0),IF($AH741=B$51,1,0))</f>
        <v>2</v>
      </c>
      <c r="C28" s="41">
        <f t="shared" ca="1" si="36"/>
        <v>12</v>
      </c>
      <c r="D28" s="41">
        <f t="shared" ca="1" si="36"/>
        <v>8</v>
      </c>
      <c r="E28" s="41">
        <f t="shared" ca="1" si="36"/>
        <v>9</v>
      </c>
      <c r="F28" s="41">
        <f t="shared" ca="1" si="36"/>
        <v>3</v>
      </c>
      <c r="G28" s="41">
        <f t="shared" ca="1" si="36"/>
        <v>10</v>
      </c>
      <c r="H28" s="41">
        <f t="shared" ca="1" si="36"/>
        <v>8</v>
      </c>
      <c r="I28" s="42">
        <f t="shared" ca="1" si="36"/>
        <v>1</v>
      </c>
      <c r="J28" s="40">
        <f t="shared" ref="J28:Q35" ca="1" si="37">SUM(IF($AI65=B$51,1,0),IF($AI78=B$51,1,0),IF($AI91=B$51,1,0),IF($AI104=B$51,1,0),IF($AI117=B$51,1,0),IF($AI130=B$51,1,0),IF($AI143=B$51,1,0),IF($AI156=B$51,1,0),IF($AI169=B$51,1,0),IF($AI182=B$51,1,0),IF($AI195=B$51,1,0),IF($AI208=B$51,1,0),IF($AI221=B$51,1,0),IF($AI234=B$51,1,0),IF($AI247=B$51,1,0),IF($AI260=B$51,1,0),IF($AI273=B$51,1,0),IF($AI286=B$51,1,0),IF($AI299=B$51,1,0),IF($AI312=B$51,1,0),IF($AI325=B$51,1,0),IF($AI338=B$51,1,0),IF($AI351=B$51,1,0),IF($AI364=B$51,1,0),IF($AI377=B$51,1,0),IF($AI390=B$51,1,0),IF($AI403=B$51,1,0),IF($AI416=B$51,1,0),IF($AI429=B$51,1,0),IF($AI442=B$51,1,0),IF($AI455=B$51,1,0),IF($AI468=B$51,1,0),IF($AI481=B$51,1,0),IF($AI494=B$51,1,0),IF($AI507=B$51,1,0),IF($AI520=B$51,1,0),IF($AI533=B$51,1,0),IF($AI546=B$51,1,0),IF($AI559=B$51,1,0),IF($AI572=B$51,1,0),IF($AI585=B$51,1,0),IF($AI598=B$51,1,0),IF($AI611=B$51,1,0),IF($AI624=B$51,1,0),IF($AI637=B$51,1,0),IF($AI650=B$51,1,0),IF($AI663=B$51,1,0),IF($AI676=B$51,1,0),IF($AI689=B$51,1,0),IF($AI702=B$51,1,0),IF($AI715=B$51,1,0),IF($AI728=B$51,1,0),IF($AI741=B$51,1,0))</f>
        <v>4</v>
      </c>
      <c r="K28" s="41">
        <f t="shared" ca="1" si="37"/>
        <v>5</v>
      </c>
      <c r="L28" s="41">
        <f t="shared" ca="1" si="37"/>
        <v>6</v>
      </c>
      <c r="M28" s="41">
        <f t="shared" ca="1" si="37"/>
        <v>7</v>
      </c>
      <c r="N28" s="41">
        <f t="shared" ca="1" si="37"/>
        <v>6</v>
      </c>
      <c r="O28" s="41">
        <f t="shared" ca="1" si="37"/>
        <v>4</v>
      </c>
      <c r="P28" s="41">
        <f t="shared" ca="1" si="37"/>
        <v>11</v>
      </c>
      <c r="Q28" s="42">
        <f t="shared" ca="1" si="37"/>
        <v>10</v>
      </c>
      <c r="V28" s="41"/>
      <c r="W28" s="41"/>
      <c r="X28" s="41"/>
      <c r="Y28" s="41"/>
      <c r="Z28" s="41"/>
    </row>
    <row r="29" spans="1:27" ht="12.75" customHeight="1" x14ac:dyDescent="0.3">
      <c r="A29" s="11" t="s">
        <v>282</v>
      </c>
      <c r="B29" s="40">
        <f t="shared" ca="1" si="36"/>
        <v>0</v>
      </c>
      <c r="C29" s="41">
        <f t="shared" ca="1" si="36"/>
        <v>1</v>
      </c>
      <c r="D29" s="41">
        <f t="shared" ca="1" si="36"/>
        <v>7</v>
      </c>
      <c r="E29" s="41">
        <f t="shared" ca="1" si="36"/>
        <v>12</v>
      </c>
      <c r="F29" s="41">
        <f t="shared" ca="1" si="36"/>
        <v>4</v>
      </c>
      <c r="G29" s="41">
        <f t="shared" ca="1" si="36"/>
        <v>2</v>
      </c>
      <c r="H29" s="41">
        <f t="shared" ca="1" si="36"/>
        <v>9</v>
      </c>
      <c r="I29" s="42">
        <f t="shared" ca="1" si="36"/>
        <v>18</v>
      </c>
      <c r="J29" s="40">
        <f t="shared" ca="1" si="37"/>
        <v>1</v>
      </c>
      <c r="K29" s="41">
        <f t="shared" ca="1" si="37"/>
        <v>3</v>
      </c>
      <c r="L29" s="41">
        <f t="shared" ca="1" si="37"/>
        <v>1</v>
      </c>
      <c r="M29" s="41">
        <f t="shared" ca="1" si="37"/>
        <v>3</v>
      </c>
      <c r="N29" s="41">
        <f t="shared" ca="1" si="37"/>
        <v>4</v>
      </c>
      <c r="O29" s="41">
        <f t="shared" ca="1" si="37"/>
        <v>8</v>
      </c>
      <c r="P29" s="41">
        <f t="shared" ca="1" si="37"/>
        <v>13</v>
      </c>
      <c r="Q29" s="42">
        <f t="shared" ca="1" si="37"/>
        <v>20</v>
      </c>
      <c r="V29" s="41"/>
      <c r="W29" s="41"/>
      <c r="X29" s="41"/>
      <c r="Y29" s="41"/>
      <c r="Z29" s="41"/>
    </row>
    <row r="30" spans="1:27" ht="12.75" customHeight="1" x14ac:dyDescent="0.3">
      <c r="A30" s="11" t="s">
        <v>284</v>
      </c>
      <c r="B30" s="40">
        <f t="shared" ca="1" si="36"/>
        <v>5</v>
      </c>
      <c r="C30" s="41">
        <f t="shared" ca="1" si="36"/>
        <v>14</v>
      </c>
      <c r="D30" s="41">
        <f t="shared" ca="1" si="36"/>
        <v>15</v>
      </c>
      <c r="E30" s="41">
        <f t="shared" ca="1" si="36"/>
        <v>4</v>
      </c>
      <c r="F30" s="41">
        <f t="shared" ca="1" si="36"/>
        <v>4</v>
      </c>
      <c r="G30" s="41">
        <f t="shared" ca="1" si="36"/>
        <v>3</v>
      </c>
      <c r="H30" s="41">
        <f t="shared" ca="1" si="36"/>
        <v>2</v>
      </c>
      <c r="I30" s="42">
        <f t="shared" ca="1" si="36"/>
        <v>6</v>
      </c>
      <c r="J30" s="40">
        <f t="shared" ca="1" si="37"/>
        <v>12</v>
      </c>
      <c r="K30" s="41">
        <f t="shared" ca="1" si="37"/>
        <v>13</v>
      </c>
      <c r="L30" s="41">
        <f t="shared" ca="1" si="37"/>
        <v>10</v>
      </c>
      <c r="M30" s="41">
        <f t="shared" ca="1" si="37"/>
        <v>6</v>
      </c>
      <c r="N30" s="41">
        <f t="shared" ca="1" si="37"/>
        <v>2</v>
      </c>
      <c r="O30" s="41">
        <f t="shared" ca="1" si="37"/>
        <v>3</v>
      </c>
      <c r="P30" s="41">
        <f t="shared" ca="1" si="37"/>
        <v>3</v>
      </c>
      <c r="Q30" s="42">
        <f t="shared" ca="1" si="37"/>
        <v>4</v>
      </c>
      <c r="V30" s="41"/>
      <c r="W30" s="41"/>
      <c r="X30" s="41"/>
      <c r="Y30" s="41"/>
      <c r="Z30" s="41"/>
    </row>
    <row r="31" spans="1:27" ht="12.75" customHeight="1" x14ac:dyDescent="0.3">
      <c r="A31" s="11" t="s">
        <v>286</v>
      </c>
      <c r="B31" s="40">
        <f t="shared" ca="1" si="36"/>
        <v>7</v>
      </c>
      <c r="C31" s="41">
        <f t="shared" ca="1" si="36"/>
        <v>14</v>
      </c>
      <c r="D31" s="41">
        <f t="shared" ca="1" si="36"/>
        <v>10</v>
      </c>
      <c r="E31" s="41">
        <f t="shared" ca="1" si="36"/>
        <v>4</v>
      </c>
      <c r="F31" s="41">
        <f t="shared" ca="1" si="36"/>
        <v>14</v>
      </c>
      <c r="G31" s="41">
        <f t="shared" ca="1" si="36"/>
        <v>1</v>
      </c>
      <c r="H31" s="41">
        <f t="shared" ca="1" si="36"/>
        <v>2</v>
      </c>
      <c r="I31" s="42">
        <f t="shared" ca="1" si="36"/>
        <v>1</v>
      </c>
      <c r="J31" s="40">
        <f t="shared" ca="1" si="37"/>
        <v>20</v>
      </c>
      <c r="K31" s="41">
        <f t="shared" ca="1" si="37"/>
        <v>13</v>
      </c>
      <c r="L31" s="41">
        <f t="shared" ca="1" si="37"/>
        <v>12</v>
      </c>
      <c r="M31" s="41">
        <f t="shared" ca="1" si="37"/>
        <v>1</v>
      </c>
      <c r="N31" s="41">
        <f t="shared" ca="1" si="37"/>
        <v>5</v>
      </c>
      <c r="O31" s="41">
        <f t="shared" ca="1" si="37"/>
        <v>2</v>
      </c>
      <c r="P31" s="41">
        <f t="shared" ca="1" si="37"/>
        <v>0</v>
      </c>
      <c r="Q31" s="42">
        <f t="shared" ca="1" si="37"/>
        <v>0</v>
      </c>
      <c r="V31" s="41"/>
      <c r="W31" s="41"/>
      <c r="X31" s="41"/>
      <c r="Y31" s="41"/>
      <c r="Z31" s="41"/>
    </row>
    <row r="32" spans="1:27" ht="12.75" customHeight="1" x14ac:dyDescent="0.3">
      <c r="A32" s="11" t="s">
        <v>288</v>
      </c>
      <c r="B32" s="40">
        <f t="shared" ca="1" si="36"/>
        <v>37</v>
      </c>
      <c r="C32" s="41">
        <f t="shared" ca="1" si="36"/>
        <v>9</v>
      </c>
      <c r="D32" s="41">
        <f t="shared" ca="1" si="36"/>
        <v>5</v>
      </c>
      <c r="E32" s="41">
        <f t="shared" ca="1" si="36"/>
        <v>0</v>
      </c>
      <c r="F32" s="41">
        <f t="shared" ca="1" si="36"/>
        <v>1</v>
      </c>
      <c r="G32" s="41">
        <f t="shared" ca="1" si="36"/>
        <v>1</v>
      </c>
      <c r="H32" s="41">
        <f t="shared" ca="1" si="36"/>
        <v>0</v>
      </c>
      <c r="I32" s="42">
        <f t="shared" ca="1" si="36"/>
        <v>0</v>
      </c>
      <c r="J32" s="40">
        <f t="shared" ca="1" si="37"/>
        <v>14</v>
      </c>
      <c r="K32" s="41">
        <f t="shared" ca="1" si="37"/>
        <v>10</v>
      </c>
      <c r="L32" s="41">
        <f t="shared" ca="1" si="37"/>
        <v>6</v>
      </c>
      <c r="M32" s="41">
        <f t="shared" ca="1" si="37"/>
        <v>5</v>
      </c>
      <c r="N32" s="41">
        <f t="shared" ca="1" si="37"/>
        <v>6</v>
      </c>
      <c r="O32" s="41">
        <f t="shared" ca="1" si="37"/>
        <v>4</v>
      </c>
      <c r="P32" s="41">
        <f t="shared" ca="1" si="37"/>
        <v>4</v>
      </c>
      <c r="Q32" s="42">
        <f t="shared" ca="1" si="37"/>
        <v>4</v>
      </c>
      <c r="V32" s="41"/>
      <c r="W32" s="41"/>
      <c r="X32" s="41"/>
      <c r="Y32" s="41"/>
      <c r="Z32" s="41"/>
    </row>
    <row r="33" spans="1:26" ht="12.75" customHeight="1" x14ac:dyDescent="0.3">
      <c r="A33" s="11" t="s">
        <v>290</v>
      </c>
      <c r="B33" s="40">
        <f t="shared" ca="1" si="36"/>
        <v>0</v>
      </c>
      <c r="C33" s="41">
        <f t="shared" ca="1" si="36"/>
        <v>0</v>
      </c>
      <c r="D33" s="41">
        <f t="shared" ca="1" si="36"/>
        <v>1</v>
      </c>
      <c r="E33" s="41">
        <f t="shared" ca="1" si="36"/>
        <v>4</v>
      </c>
      <c r="F33" s="41">
        <f t="shared" ca="1" si="36"/>
        <v>4</v>
      </c>
      <c r="G33" s="41">
        <f t="shared" ca="1" si="36"/>
        <v>11</v>
      </c>
      <c r="H33" s="41">
        <f t="shared" ca="1" si="36"/>
        <v>15</v>
      </c>
      <c r="I33" s="42">
        <f t="shared" ca="1" si="36"/>
        <v>18</v>
      </c>
      <c r="J33" s="40">
        <f t="shared" ca="1" si="37"/>
        <v>1</v>
      </c>
      <c r="K33" s="41">
        <f t="shared" ca="1" si="37"/>
        <v>2</v>
      </c>
      <c r="L33" s="41">
        <f t="shared" ca="1" si="37"/>
        <v>4</v>
      </c>
      <c r="M33" s="41">
        <f t="shared" ca="1" si="37"/>
        <v>9</v>
      </c>
      <c r="N33" s="41">
        <f t="shared" ca="1" si="37"/>
        <v>10</v>
      </c>
      <c r="O33" s="41">
        <f t="shared" ca="1" si="37"/>
        <v>9</v>
      </c>
      <c r="P33" s="41">
        <f t="shared" ca="1" si="37"/>
        <v>9</v>
      </c>
      <c r="Q33" s="42">
        <f t="shared" ca="1" si="37"/>
        <v>9</v>
      </c>
      <c r="V33" s="41"/>
      <c r="W33" s="41"/>
      <c r="X33" s="41"/>
      <c r="Y33" s="41"/>
      <c r="Z33" s="41"/>
    </row>
    <row r="34" spans="1:26" ht="12.75" customHeight="1" x14ac:dyDescent="0.3">
      <c r="A34" s="11" t="s">
        <v>292</v>
      </c>
      <c r="B34" s="40">
        <f t="shared" ca="1" si="36"/>
        <v>1</v>
      </c>
      <c r="C34" s="41">
        <f t="shared" ca="1" si="36"/>
        <v>1</v>
      </c>
      <c r="D34" s="41">
        <f t="shared" ca="1" si="36"/>
        <v>0</v>
      </c>
      <c r="E34" s="41">
        <f t="shared" ca="1" si="36"/>
        <v>4</v>
      </c>
      <c r="F34" s="41">
        <f t="shared" ca="1" si="36"/>
        <v>18</v>
      </c>
      <c r="G34" s="41">
        <f t="shared" ca="1" si="36"/>
        <v>8</v>
      </c>
      <c r="H34" s="41">
        <f t="shared" ca="1" si="36"/>
        <v>12</v>
      </c>
      <c r="I34" s="42">
        <f t="shared" ca="1" si="36"/>
        <v>9</v>
      </c>
      <c r="J34" s="40">
        <f t="shared" ca="1" si="37"/>
        <v>0</v>
      </c>
      <c r="K34" s="41">
        <f t="shared" ca="1" si="37"/>
        <v>6</v>
      </c>
      <c r="L34" s="41">
        <f t="shared" ca="1" si="37"/>
        <v>5</v>
      </c>
      <c r="M34" s="41">
        <f t="shared" ca="1" si="37"/>
        <v>13</v>
      </c>
      <c r="N34" s="41">
        <f t="shared" ca="1" si="37"/>
        <v>10</v>
      </c>
      <c r="O34" s="41">
        <f t="shared" ca="1" si="37"/>
        <v>10</v>
      </c>
      <c r="P34" s="41">
        <f t="shared" ca="1" si="37"/>
        <v>7</v>
      </c>
      <c r="Q34" s="42">
        <f t="shared" ca="1" si="37"/>
        <v>2</v>
      </c>
      <c r="V34" s="41"/>
      <c r="W34" s="41"/>
      <c r="X34" s="41"/>
      <c r="Y34" s="41"/>
      <c r="Z34" s="41"/>
    </row>
    <row r="35" spans="1:26" ht="12.75" customHeight="1" x14ac:dyDescent="0.3">
      <c r="A35" s="11" t="s">
        <v>294</v>
      </c>
      <c r="B35" s="43">
        <f t="shared" ca="1" si="36"/>
        <v>1</v>
      </c>
      <c r="C35" s="44">
        <f t="shared" ca="1" si="36"/>
        <v>2</v>
      </c>
      <c r="D35" s="44">
        <f t="shared" ca="1" si="36"/>
        <v>7</v>
      </c>
      <c r="E35" s="44">
        <f t="shared" ca="1" si="36"/>
        <v>16</v>
      </c>
      <c r="F35" s="44">
        <f t="shared" ca="1" si="36"/>
        <v>5</v>
      </c>
      <c r="G35" s="44">
        <f t="shared" ca="1" si="36"/>
        <v>17</v>
      </c>
      <c r="H35" s="44">
        <f t="shared" ca="1" si="36"/>
        <v>5</v>
      </c>
      <c r="I35" s="45">
        <f t="shared" ca="1" si="36"/>
        <v>0</v>
      </c>
      <c r="J35" s="43">
        <f t="shared" ca="1" si="37"/>
        <v>1</v>
      </c>
      <c r="K35" s="44">
        <f t="shared" ca="1" si="37"/>
        <v>1</v>
      </c>
      <c r="L35" s="44">
        <f t="shared" ca="1" si="37"/>
        <v>9</v>
      </c>
      <c r="M35" s="44">
        <f t="shared" ca="1" si="37"/>
        <v>9</v>
      </c>
      <c r="N35" s="44">
        <f t="shared" ca="1" si="37"/>
        <v>10</v>
      </c>
      <c r="O35" s="44">
        <f t="shared" ca="1" si="37"/>
        <v>13</v>
      </c>
      <c r="P35" s="44">
        <f t="shared" ca="1" si="37"/>
        <v>6</v>
      </c>
      <c r="Q35" s="45">
        <f t="shared" ca="1" si="37"/>
        <v>4</v>
      </c>
      <c r="V35" s="41"/>
      <c r="W35" s="41"/>
      <c r="X35" s="41"/>
      <c r="Y35" s="41"/>
      <c r="Z35" s="41"/>
    </row>
    <row r="36" spans="1:26" ht="12.75" customHeight="1" x14ac:dyDescent="0.3"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6" ht="12.75" customHeight="1" x14ac:dyDescent="0.3">
      <c r="B37" s="73" t="s">
        <v>302</v>
      </c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11"/>
      <c r="S37" s="11"/>
      <c r="T37" s="11"/>
      <c r="U37" s="11"/>
      <c r="V37" s="11"/>
      <c r="W37" s="11"/>
      <c r="X37" s="11"/>
      <c r="Y37" s="11"/>
    </row>
    <row r="38" spans="1:26" ht="12.75" customHeight="1" x14ac:dyDescent="0.3">
      <c r="B38" s="73" t="s">
        <v>275</v>
      </c>
      <c r="C38" s="73"/>
      <c r="D38" s="73"/>
      <c r="E38" s="73"/>
      <c r="F38" s="73"/>
      <c r="G38" s="73"/>
      <c r="H38" s="73"/>
      <c r="I38" s="73"/>
      <c r="J38" s="73" t="s">
        <v>276</v>
      </c>
      <c r="K38" s="73"/>
      <c r="L38" s="73"/>
      <c r="M38" s="73"/>
      <c r="N38" s="73"/>
      <c r="O38" s="73"/>
      <c r="P38" s="73"/>
      <c r="Q38" s="73"/>
      <c r="R38" s="11"/>
      <c r="S38" s="11"/>
      <c r="T38" s="11"/>
      <c r="U38" s="11"/>
      <c r="V38" s="11"/>
      <c r="W38" s="11"/>
      <c r="X38" s="11"/>
      <c r="Y38" s="11"/>
    </row>
    <row r="39" spans="1:26" ht="12.75" customHeight="1" x14ac:dyDescent="0.3">
      <c r="A39" s="11" t="s">
        <v>301</v>
      </c>
      <c r="B39" s="37">
        <v>1</v>
      </c>
      <c r="C39" s="38">
        <v>2</v>
      </c>
      <c r="D39" s="38">
        <v>3</v>
      </c>
      <c r="E39" s="38">
        <v>4</v>
      </c>
      <c r="F39" s="38">
        <v>5</v>
      </c>
      <c r="G39" s="38">
        <v>6</v>
      </c>
      <c r="H39" s="38">
        <v>7</v>
      </c>
      <c r="I39" s="39">
        <v>8</v>
      </c>
      <c r="J39" s="37">
        <v>1</v>
      </c>
      <c r="K39" s="38">
        <v>2</v>
      </c>
      <c r="L39" s="38">
        <v>3</v>
      </c>
      <c r="M39" s="38">
        <v>4</v>
      </c>
      <c r="N39" s="38">
        <v>5</v>
      </c>
      <c r="O39" s="38">
        <v>6</v>
      </c>
      <c r="P39" s="38">
        <v>7</v>
      </c>
      <c r="Q39" s="39">
        <v>8</v>
      </c>
      <c r="V39" s="14"/>
      <c r="W39" s="14"/>
      <c r="X39" s="14"/>
      <c r="Y39" s="14"/>
      <c r="Z39" s="14"/>
    </row>
    <row r="40" spans="1:26" ht="12.75" customHeight="1" x14ac:dyDescent="0.3">
      <c r="A40" s="11" t="s">
        <v>280</v>
      </c>
      <c r="B40" s="40">
        <f t="shared" ref="B40:I47" ca="1" si="38">SUM(IF($AJ65=B$51,1,0),IF($AJ78=B$51,1,0),IF($AJ91=B$51,1,0),IF($AJ104=B$51,1,0),IF($AJ117=B$51,1,0),IF($AJ130=B$51,1,0),IF($AJ143=B$51,1,0),IF($AJ156=B$51,1,0),IF($AJ169=B$51,1,0),IF($AJ182=B$51,1,0),IF($AJ195=B$51,1,0),IF($AJ208=B$51,1,0),IF($AJ221=B$51,1,0),IF($AJ234=B$51,1,0),IF($AJ247=B$51,1,0),IF($AJ260=B$51,1,0),IF($AJ273=B$51,1,0),IF($AJ286=B$51,1,0),IF($AJ299=B$51,1,0),IF($AJ312=B$51,1,0),IF($AJ325=B$51,1,0),IF($AJ338=B$51,1,0),IF($AJ351=B$51,1,0),IF($AJ364=B$51,1,0),IF($AJ377=B$51,1,0),IF($AJ390=B$51,1,0),IF($AJ403=B$51,1,0),IF($AJ416=B$51,1,0),IF($AJ429=B$51,1,0),IF($AJ442=B$51,1,0),IF($AJ455=B$51,1,0),IF($AJ468=B$51,1,0),IF($AJ481=B$51,1,0),IF($AJ494=B$51,1,0),IF($AJ507=B$51,1,0),IF($AJ520=B$51,1,0),IF($AJ533=B$51,1,0),IF($AJ546=B$51,1,0),IF($AJ559=B$51,1,0),IF($AJ572=B$51,1,0),IF($AJ585=B$51,1,0),IF($AJ598=B$51,1,0),IF($AJ611=B$51,1,0),IF($AJ624=B$51,1,0),IF($AJ637=B$51,1,0),IF($AJ650=B$51,1,0),IF($AJ663=B$51,1,0),IF($AJ676=B$51,1,0),IF($AJ689=B$51,1,0),IF($AJ702=B$51,1,0),IF($AJ715=B$51,1,0),IF($AJ728=B$51,1,0),IF($AJ741=B$51,1,0))</f>
        <v>0</v>
      </c>
      <c r="C40" s="41">
        <f t="shared" ca="1" si="38"/>
        <v>15</v>
      </c>
      <c r="D40" s="41">
        <f t="shared" ca="1" si="38"/>
        <v>9</v>
      </c>
      <c r="E40" s="41">
        <f t="shared" ca="1" si="38"/>
        <v>6</v>
      </c>
      <c r="F40" s="41">
        <f t="shared" ca="1" si="38"/>
        <v>6</v>
      </c>
      <c r="G40" s="41">
        <f t="shared" ca="1" si="38"/>
        <v>8</v>
      </c>
      <c r="H40" s="41">
        <f t="shared" ca="1" si="38"/>
        <v>6</v>
      </c>
      <c r="I40" s="42">
        <f t="shared" ca="1" si="38"/>
        <v>3</v>
      </c>
      <c r="J40" s="40">
        <f t="shared" ref="J40:Q47" ca="1" si="39">SUM(IF($AK65=B$51,1,0),IF($AK78=B$51,1,0),IF($AK91=B$51,1,0),IF($AK104=B$51,1,0),IF($AK117=B$51,1,0),IF($AK130=B$51,1,0),IF($AK143=B$51,1,0),IF($AK156=B$51,1,0),IF($AK169=B$51,1,0),IF($AK182=B$51,1,0),IF($AK195=B$51,1,0),IF($AK208=B$51,1,0),IF($AK221=B$51,1,0),IF($AK234=B$51,1,0),IF($AK247=B$51,1,0),IF($AK260=B$51,1,0),IF($AK273=B$51,1,0),IF($AK286=B$51,1,0),IF($AK299=B$51,1,0),IF($AK312=B$51,1,0),IF($AK325=B$51,1,0),IF($AK338=B$51,1,0),IF($AK351=B$51,1,0),IF($AK364=B$51,1,0),IF($AK377=B$51,1,0),IF($AK390=B$51,1,0),IF($AK403=B$51,1,0),IF($AK416=B$51,1,0),IF($AK429=B$51,1,0),IF($AK442=B$51,1,0),IF($AK455=B$51,1,0),IF($AK468=B$51,1,0),IF($AK481=B$51,1,0),IF($AK494=B$51,1,0),IF($AK507=B$51,1,0),IF($AK520=B$51,1,0),IF($AK533=B$51,1,0),IF($AK546=B$51,1,0),IF($AK559=B$51,1,0),IF($AK572=B$51,1,0),IF($AK585=B$51,1,0),IF($AK598=B$51,1,0),IF($AK611=B$51,1,0),IF($AK624=B$51,1,0),IF($AK637=B$51,1,0),IF($AK650=B$51,1,0),IF($AK663=B$51,1,0),IF($AK676=B$51,1,0),IF($AK689=B$51,1,0),IF($AK702=B$51,1,0),IF($AK715=B$51,1,0),IF($AK728=B$51,1,0),IF($AK741=B$51,1,0))</f>
        <v>0</v>
      </c>
      <c r="K40" s="41">
        <f t="shared" ca="1" si="39"/>
        <v>4</v>
      </c>
      <c r="L40" s="41">
        <f t="shared" ca="1" si="39"/>
        <v>7</v>
      </c>
      <c r="M40" s="41">
        <f t="shared" ca="1" si="39"/>
        <v>7</v>
      </c>
      <c r="N40" s="41">
        <f t="shared" ca="1" si="39"/>
        <v>6</v>
      </c>
      <c r="O40" s="41">
        <f t="shared" ca="1" si="39"/>
        <v>8</v>
      </c>
      <c r="P40" s="41">
        <f t="shared" ca="1" si="39"/>
        <v>13</v>
      </c>
      <c r="Q40" s="42">
        <f t="shared" ca="1" si="39"/>
        <v>8</v>
      </c>
      <c r="V40" s="41"/>
      <c r="W40" s="41"/>
      <c r="X40" s="41"/>
      <c r="Y40" s="41"/>
      <c r="Z40" s="41"/>
    </row>
    <row r="41" spans="1:26" ht="12.75" customHeight="1" x14ac:dyDescent="0.3">
      <c r="A41" s="11" t="s">
        <v>282</v>
      </c>
      <c r="B41" s="40">
        <f t="shared" ca="1" si="38"/>
        <v>0</v>
      </c>
      <c r="C41" s="41">
        <f t="shared" ca="1" si="38"/>
        <v>0</v>
      </c>
      <c r="D41" s="41">
        <f t="shared" ca="1" si="38"/>
        <v>6</v>
      </c>
      <c r="E41" s="41">
        <f t="shared" ca="1" si="38"/>
        <v>9</v>
      </c>
      <c r="F41" s="41">
        <f t="shared" ca="1" si="38"/>
        <v>6</v>
      </c>
      <c r="G41" s="41">
        <f t="shared" ca="1" si="38"/>
        <v>4</v>
      </c>
      <c r="H41" s="41">
        <f t="shared" ca="1" si="38"/>
        <v>10</v>
      </c>
      <c r="I41" s="42">
        <f t="shared" ca="1" si="38"/>
        <v>18</v>
      </c>
      <c r="J41" s="40">
        <f t="shared" ca="1" si="39"/>
        <v>0</v>
      </c>
      <c r="K41" s="41">
        <f t="shared" ca="1" si="39"/>
        <v>1</v>
      </c>
      <c r="L41" s="41">
        <f t="shared" ca="1" si="39"/>
        <v>2</v>
      </c>
      <c r="M41" s="41">
        <f t="shared" ca="1" si="39"/>
        <v>3</v>
      </c>
      <c r="N41" s="41">
        <f t="shared" ca="1" si="39"/>
        <v>3</v>
      </c>
      <c r="O41" s="41">
        <f t="shared" ca="1" si="39"/>
        <v>5</v>
      </c>
      <c r="P41" s="41">
        <f t="shared" ca="1" si="39"/>
        <v>14</v>
      </c>
      <c r="Q41" s="42">
        <f t="shared" ca="1" si="39"/>
        <v>25</v>
      </c>
      <c r="V41" s="41"/>
      <c r="W41" s="41"/>
      <c r="X41" s="41"/>
      <c r="Y41" s="41"/>
      <c r="Z41" s="41"/>
    </row>
    <row r="42" spans="1:26" ht="12.75" customHeight="1" x14ac:dyDescent="0.3">
      <c r="A42" s="11" t="s">
        <v>284</v>
      </c>
      <c r="B42" s="40">
        <f t="shared" ca="1" si="38"/>
        <v>1</v>
      </c>
      <c r="C42" s="41">
        <f t="shared" ca="1" si="38"/>
        <v>12</v>
      </c>
      <c r="D42" s="41">
        <f t="shared" ca="1" si="38"/>
        <v>15</v>
      </c>
      <c r="E42" s="41">
        <f t="shared" ca="1" si="38"/>
        <v>10</v>
      </c>
      <c r="F42" s="41">
        <f t="shared" ca="1" si="38"/>
        <v>2</v>
      </c>
      <c r="G42" s="41">
        <f t="shared" ca="1" si="38"/>
        <v>4</v>
      </c>
      <c r="H42" s="41">
        <f t="shared" ca="1" si="38"/>
        <v>3</v>
      </c>
      <c r="I42" s="42">
        <f t="shared" ca="1" si="38"/>
        <v>6</v>
      </c>
      <c r="J42" s="40">
        <f t="shared" ca="1" si="39"/>
        <v>3</v>
      </c>
      <c r="K42" s="41">
        <f t="shared" ca="1" si="39"/>
        <v>11</v>
      </c>
      <c r="L42" s="41">
        <f t="shared" ca="1" si="39"/>
        <v>16</v>
      </c>
      <c r="M42" s="41">
        <f t="shared" ca="1" si="39"/>
        <v>4</v>
      </c>
      <c r="N42" s="41">
        <f t="shared" ca="1" si="39"/>
        <v>9</v>
      </c>
      <c r="O42" s="41">
        <f t="shared" ca="1" si="39"/>
        <v>2</v>
      </c>
      <c r="P42" s="41">
        <f t="shared" ca="1" si="39"/>
        <v>3</v>
      </c>
      <c r="Q42" s="42">
        <f t="shared" ca="1" si="39"/>
        <v>5</v>
      </c>
      <c r="V42" s="41"/>
      <c r="W42" s="41"/>
      <c r="X42" s="41"/>
      <c r="Y42" s="41"/>
      <c r="Z42" s="41"/>
    </row>
    <row r="43" spans="1:26" ht="12.75" customHeight="1" x14ac:dyDescent="0.3">
      <c r="A43" s="11" t="s">
        <v>286</v>
      </c>
      <c r="B43" s="40">
        <f t="shared" ca="1" si="38"/>
        <v>5</v>
      </c>
      <c r="C43" s="41">
        <f t="shared" ca="1" si="38"/>
        <v>20</v>
      </c>
      <c r="D43" s="41">
        <f t="shared" ca="1" si="38"/>
        <v>9</v>
      </c>
      <c r="E43" s="41">
        <f t="shared" ca="1" si="38"/>
        <v>5</v>
      </c>
      <c r="F43" s="41">
        <f t="shared" ca="1" si="38"/>
        <v>8</v>
      </c>
      <c r="G43" s="41">
        <f t="shared" ca="1" si="38"/>
        <v>4</v>
      </c>
      <c r="H43" s="41">
        <f t="shared" ca="1" si="38"/>
        <v>1</v>
      </c>
      <c r="I43" s="42">
        <f t="shared" ca="1" si="38"/>
        <v>1</v>
      </c>
      <c r="J43" s="40">
        <f t="shared" ca="1" si="39"/>
        <v>16</v>
      </c>
      <c r="K43" s="41">
        <f t="shared" ca="1" si="39"/>
        <v>24</v>
      </c>
      <c r="L43" s="41">
        <f t="shared" ca="1" si="39"/>
        <v>9</v>
      </c>
      <c r="M43" s="41">
        <f t="shared" ca="1" si="39"/>
        <v>2</v>
      </c>
      <c r="N43" s="41">
        <f t="shared" ca="1" si="39"/>
        <v>0</v>
      </c>
      <c r="O43" s="41">
        <f t="shared" ca="1" si="39"/>
        <v>0</v>
      </c>
      <c r="P43" s="41">
        <f t="shared" ca="1" si="39"/>
        <v>1</v>
      </c>
      <c r="Q43" s="42">
        <f t="shared" ca="1" si="39"/>
        <v>1</v>
      </c>
      <c r="V43" s="41"/>
      <c r="W43" s="41"/>
      <c r="X43" s="41"/>
      <c r="Y43" s="41"/>
      <c r="Z43" s="41"/>
    </row>
    <row r="44" spans="1:26" ht="12.75" customHeight="1" x14ac:dyDescent="0.3">
      <c r="A44" s="11" t="s">
        <v>288</v>
      </c>
      <c r="B44" s="40">
        <f t="shared" ca="1" si="38"/>
        <v>46</v>
      </c>
      <c r="C44" s="41">
        <f t="shared" ca="1" si="38"/>
        <v>4</v>
      </c>
      <c r="D44" s="41">
        <f t="shared" ca="1" si="38"/>
        <v>3</v>
      </c>
      <c r="E44" s="41">
        <f t="shared" ca="1" si="38"/>
        <v>0</v>
      </c>
      <c r="F44" s="41">
        <f t="shared" ca="1" si="38"/>
        <v>0</v>
      </c>
      <c r="G44" s="41">
        <f t="shared" ca="1" si="38"/>
        <v>0</v>
      </c>
      <c r="H44" s="41">
        <f t="shared" ca="1" si="38"/>
        <v>0</v>
      </c>
      <c r="I44" s="42">
        <f t="shared" ca="1" si="38"/>
        <v>0</v>
      </c>
      <c r="J44" s="40">
        <f t="shared" ca="1" si="39"/>
        <v>29</v>
      </c>
      <c r="K44" s="41">
        <f t="shared" ca="1" si="39"/>
        <v>9</v>
      </c>
      <c r="L44" s="41">
        <f t="shared" ca="1" si="39"/>
        <v>5</v>
      </c>
      <c r="M44" s="41">
        <f t="shared" ca="1" si="39"/>
        <v>3</v>
      </c>
      <c r="N44" s="41">
        <f t="shared" ca="1" si="39"/>
        <v>0</v>
      </c>
      <c r="O44" s="41">
        <f t="shared" ca="1" si="39"/>
        <v>4</v>
      </c>
      <c r="P44" s="41">
        <f t="shared" ca="1" si="39"/>
        <v>2</v>
      </c>
      <c r="Q44" s="42">
        <f t="shared" ca="1" si="39"/>
        <v>1</v>
      </c>
      <c r="V44" s="41"/>
      <c r="W44" s="41"/>
      <c r="X44" s="41"/>
      <c r="Y44" s="41"/>
      <c r="Z44" s="41"/>
    </row>
    <row r="45" spans="1:26" ht="12.75" customHeight="1" x14ac:dyDescent="0.3">
      <c r="A45" s="11" t="s">
        <v>290</v>
      </c>
      <c r="B45" s="40">
        <f t="shared" ca="1" si="38"/>
        <v>0</v>
      </c>
      <c r="C45" s="41">
        <f t="shared" ca="1" si="38"/>
        <v>0</v>
      </c>
      <c r="D45" s="41">
        <f t="shared" ca="1" si="38"/>
        <v>1</v>
      </c>
      <c r="E45" s="41">
        <f t="shared" ca="1" si="38"/>
        <v>0</v>
      </c>
      <c r="F45" s="41">
        <f t="shared" ca="1" si="38"/>
        <v>2</v>
      </c>
      <c r="G45" s="41">
        <f t="shared" ca="1" si="38"/>
        <v>11</v>
      </c>
      <c r="H45" s="41">
        <f t="shared" ca="1" si="38"/>
        <v>17</v>
      </c>
      <c r="I45" s="42">
        <f t="shared" ca="1" si="38"/>
        <v>22</v>
      </c>
      <c r="J45" s="40">
        <f t="shared" ca="1" si="39"/>
        <v>1</v>
      </c>
      <c r="K45" s="41">
        <f t="shared" ca="1" si="39"/>
        <v>2</v>
      </c>
      <c r="L45" s="41">
        <f t="shared" ca="1" si="39"/>
        <v>3</v>
      </c>
      <c r="M45" s="41">
        <f t="shared" ca="1" si="39"/>
        <v>4</v>
      </c>
      <c r="N45" s="41">
        <f t="shared" ca="1" si="39"/>
        <v>11</v>
      </c>
      <c r="O45" s="41">
        <f t="shared" ca="1" si="39"/>
        <v>11</v>
      </c>
      <c r="P45" s="41">
        <f t="shared" ca="1" si="39"/>
        <v>16</v>
      </c>
      <c r="Q45" s="42">
        <f t="shared" ca="1" si="39"/>
        <v>5</v>
      </c>
      <c r="V45" s="41"/>
      <c r="W45" s="41"/>
      <c r="X45" s="41"/>
      <c r="Y45" s="41"/>
      <c r="Z45" s="41"/>
    </row>
    <row r="46" spans="1:26" ht="12.75" customHeight="1" x14ac:dyDescent="0.3">
      <c r="A46" s="11" t="s">
        <v>292</v>
      </c>
      <c r="B46" s="40">
        <f t="shared" ca="1" si="38"/>
        <v>0</v>
      </c>
      <c r="C46" s="41">
        <f t="shared" ca="1" si="38"/>
        <v>0</v>
      </c>
      <c r="D46" s="41">
        <f t="shared" ca="1" si="38"/>
        <v>1</v>
      </c>
      <c r="E46" s="41">
        <f t="shared" ca="1" si="38"/>
        <v>8</v>
      </c>
      <c r="F46" s="41">
        <f t="shared" ca="1" si="38"/>
        <v>17</v>
      </c>
      <c r="G46" s="41">
        <f t="shared" ca="1" si="38"/>
        <v>9</v>
      </c>
      <c r="H46" s="41">
        <f t="shared" ca="1" si="38"/>
        <v>15</v>
      </c>
      <c r="I46" s="42">
        <f t="shared" ca="1" si="38"/>
        <v>3</v>
      </c>
      <c r="J46" s="40">
        <f t="shared" ca="1" si="39"/>
        <v>2</v>
      </c>
      <c r="K46" s="41">
        <f t="shared" ca="1" si="39"/>
        <v>0</v>
      </c>
      <c r="L46" s="41">
        <f t="shared" ca="1" si="39"/>
        <v>6</v>
      </c>
      <c r="M46" s="41">
        <f t="shared" ca="1" si="39"/>
        <v>17</v>
      </c>
      <c r="N46" s="41">
        <f t="shared" ca="1" si="39"/>
        <v>11</v>
      </c>
      <c r="O46" s="41">
        <f t="shared" ca="1" si="39"/>
        <v>10</v>
      </c>
      <c r="P46" s="41">
        <f t="shared" ca="1" si="39"/>
        <v>2</v>
      </c>
      <c r="Q46" s="42">
        <f t="shared" ca="1" si="39"/>
        <v>5</v>
      </c>
      <c r="V46" s="41"/>
      <c r="W46" s="41"/>
      <c r="X46" s="41"/>
      <c r="Y46" s="41"/>
      <c r="Z46" s="41"/>
    </row>
    <row r="47" spans="1:26" ht="12.75" customHeight="1" x14ac:dyDescent="0.3">
      <c r="A47" s="11" t="s">
        <v>294</v>
      </c>
      <c r="B47" s="43">
        <f t="shared" ca="1" si="38"/>
        <v>1</v>
      </c>
      <c r="C47" s="44">
        <f t="shared" ca="1" si="38"/>
        <v>2</v>
      </c>
      <c r="D47" s="44">
        <f t="shared" ca="1" si="38"/>
        <v>9</v>
      </c>
      <c r="E47" s="44">
        <f t="shared" ca="1" si="38"/>
        <v>15</v>
      </c>
      <c r="F47" s="44">
        <f t="shared" ca="1" si="38"/>
        <v>12</v>
      </c>
      <c r="G47" s="44">
        <f t="shared" ca="1" si="38"/>
        <v>13</v>
      </c>
      <c r="H47" s="44">
        <f t="shared" ca="1" si="38"/>
        <v>1</v>
      </c>
      <c r="I47" s="45">
        <f t="shared" ca="1" si="38"/>
        <v>0</v>
      </c>
      <c r="J47" s="43">
        <f t="shared" ca="1" si="39"/>
        <v>2</v>
      </c>
      <c r="K47" s="44">
        <f t="shared" ca="1" si="39"/>
        <v>2</v>
      </c>
      <c r="L47" s="44">
        <f t="shared" ca="1" si="39"/>
        <v>5</v>
      </c>
      <c r="M47" s="44">
        <f t="shared" ca="1" si="39"/>
        <v>13</v>
      </c>
      <c r="N47" s="44">
        <f t="shared" ca="1" si="39"/>
        <v>13</v>
      </c>
      <c r="O47" s="44">
        <f t="shared" ca="1" si="39"/>
        <v>13</v>
      </c>
      <c r="P47" s="44">
        <f t="shared" ca="1" si="39"/>
        <v>2</v>
      </c>
      <c r="Q47" s="45">
        <f t="shared" ca="1" si="39"/>
        <v>3</v>
      </c>
      <c r="V47" s="41"/>
      <c r="W47" s="41"/>
      <c r="X47" s="41"/>
      <c r="Y47" s="41"/>
      <c r="Z47" s="41"/>
    </row>
    <row r="48" spans="1:26" ht="12.75" customHeight="1" x14ac:dyDescent="0.3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1024" ht="12.75" customHeight="1" x14ac:dyDescent="0.3">
      <c r="B49" s="73" t="s">
        <v>303</v>
      </c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11"/>
      <c r="S49" s="11"/>
      <c r="T49" s="11"/>
      <c r="U49" s="11"/>
      <c r="V49" s="11"/>
      <c r="W49" s="11"/>
      <c r="X49" s="11"/>
      <c r="Y49" s="11"/>
    </row>
    <row r="50" spans="1:1024" ht="12.75" customHeight="1" x14ac:dyDescent="0.3">
      <c r="B50" s="73" t="s">
        <v>275</v>
      </c>
      <c r="C50" s="73"/>
      <c r="D50" s="73"/>
      <c r="E50" s="73"/>
      <c r="F50" s="73"/>
      <c r="G50" s="73"/>
      <c r="H50" s="73"/>
      <c r="I50" s="73"/>
      <c r="J50" s="73" t="s">
        <v>276</v>
      </c>
      <c r="K50" s="73"/>
      <c r="L50" s="73"/>
      <c r="M50" s="73"/>
      <c r="N50" s="73"/>
      <c r="O50" s="73"/>
      <c r="P50" s="73"/>
      <c r="Q50" s="73"/>
      <c r="R50" s="11"/>
      <c r="S50" s="11"/>
      <c r="T50" s="11"/>
      <c r="U50" s="11"/>
      <c r="V50" s="11"/>
      <c r="W50" s="11"/>
      <c r="X50" s="11"/>
      <c r="Y50" s="11"/>
    </row>
    <row r="51" spans="1:1024" ht="12.75" customHeight="1" x14ac:dyDescent="0.3">
      <c r="A51" s="11" t="s">
        <v>301</v>
      </c>
      <c r="B51" s="37">
        <v>1</v>
      </c>
      <c r="C51" s="38">
        <v>2</v>
      </c>
      <c r="D51" s="38">
        <v>3</v>
      </c>
      <c r="E51" s="38">
        <v>4</v>
      </c>
      <c r="F51" s="38">
        <v>5</v>
      </c>
      <c r="G51" s="38">
        <v>6</v>
      </c>
      <c r="H51" s="38">
        <v>7</v>
      </c>
      <c r="I51" s="38">
        <v>8</v>
      </c>
      <c r="J51" s="37">
        <v>1</v>
      </c>
      <c r="K51" s="38">
        <v>2</v>
      </c>
      <c r="L51" s="38">
        <v>3</v>
      </c>
      <c r="M51" s="38">
        <v>4</v>
      </c>
      <c r="N51" s="38">
        <v>5</v>
      </c>
      <c r="O51" s="38">
        <v>6</v>
      </c>
      <c r="P51" s="38">
        <v>7</v>
      </c>
      <c r="Q51" s="39">
        <v>8</v>
      </c>
      <c r="V51" s="14"/>
      <c r="W51" s="14"/>
      <c r="X51" s="14"/>
      <c r="Y51" s="14"/>
      <c r="Z51" s="14"/>
    </row>
    <row r="52" spans="1:1024" ht="12.75" customHeight="1" x14ac:dyDescent="0.3">
      <c r="A52" s="11" t="s">
        <v>280</v>
      </c>
      <c r="B52" s="46">
        <f t="shared" ref="B52:I59" ca="1" si="40">SUM(IF($AL65=B$51,1,0),IF($AL78=B$51,1,0),IF($AL91=B$51,1,0),IF($AL104=B$51,1,0),IF($AL117=B$51,1,0),IF($AL130=B$51,1,0),IF($AL143=B$51,1,0),IF($AL156=B$51,1,0),IF($AL169=B$51,1,0),IF($AL182=B$51,1,0),IF($AL195=B$51,1,0),IF($AL208=B$51,1,0),IF($AL221=B$51,1,0),IF($AL234=B$51,1,0),IF($AL247=B$51,1,0),IF($AL260=B$51,1,0),IF($AL273=B$51,1,0),IF($AL286=B$51,1,0),IF($AL299=B$51,1,0),IF($AL312=B$51,1,0),IF($AL325=B$51,1,0),IF($AL338=B$51,1,0),IF($AL351=B$51,1,0),IF($AL364=B$51,1,0),IF($AL377=B$51,1,0),IF($AL390=B$51,1,0),IF($AL403=B$51,1,0),IF($AL416=B$51,1,0),IF($AL429=B$51,1,0),IF($AL442=B$51,1,0),IF($AL455=B$51,1,0),IF($AL468=B$51,1,0),IF($AL481=B$51,1,0),IF($AL494=B$51,1,0),IF($AL507=B$51,1,0),IF($AL520=B$51,1,0),IF($AL533=B$51,1,0),IF($AL546=B$51,1,0),IF($AL559=B$51,1,0),IF($AL572=B$51,1,0),IF($AL585=B$51,1,0),IF($AL598=B$51,1,0),IF($AL611=B$51,1,0),IF($AL624=B$51,1,0),IF($AL637=B$51,1,0),IF($AL650=B$51,1,0),IF($AL663=B$51,1,0),IF($AL676=B$51,1,0),IF($AL689=B$51,1,0),IF($AL702=B$51,1,0),IF($AL715=B$51,1,0),IF($AL728=B$51,1,0),IF($AL741=B$51,1,0))</f>
        <v>5</v>
      </c>
      <c r="C52" s="47">
        <f t="shared" ca="1" si="40"/>
        <v>10</v>
      </c>
      <c r="D52" s="47">
        <f t="shared" ca="1" si="40"/>
        <v>5</v>
      </c>
      <c r="E52" s="47">
        <f t="shared" ca="1" si="40"/>
        <v>4</v>
      </c>
      <c r="F52" s="47">
        <f t="shared" ca="1" si="40"/>
        <v>5</v>
      </c>
      <c r="G52" s="47">
        <f t="shared" ca="1" si="40"/>
        <v>10</v>
      </c>
      <c r="H52" s="47">
        <f t="shared" ca="1" si="40"/>
        <v>11</v>
      </c>
      <c r="I52" s="48">
        <f t="shared" ca="1" si="40"/>
        <v>3</v>
      </c>
      <c r="J52" s="46">
        <f t="shared" ref="J52:Q59" ca="1" si="41">SUM(IF($AM65=B$51,1,0),IF($AM78=B$51,1,0),IF($AM91=B$51,1,0),IF($AM104=B$51,1,0),IF($AM117=B$51,1,0),IF($AM130=B$51,1,0),IF($AM143=B$51,1,0),IF($AM156=B$51,1,0),IF($AM169=B$51,1,0),IF($AM182=B$51,1,0),IF($AM195=B$51,1,0),IF($AM208=B$51,1,0),IF($AM221=B$51,1,0),IF($AM234=B$51,1,0),IF($AM247=B$51,1,0),IF($AM260=B$51,1,0),IF($AM273=B$51,1,0),IF($AM286=B$51,1,0),IF($AM299=B$51,1,0),IF($AM312=B$51,1,0),IF($AM325=B$51,1,0),IF($AM338=B$51,1,0),IF($AM351=B$51,1,0),IF($AM364=B$51,1,0),IF($AM377=B$51,1,0),IF($AM390=B$51,1,0),IF($AM403=B$51,1,0),IF($AM416=B$51,1,0),IF($AM429=B$51,1,0),IF($AM442=B$51,1,0),IF($AM455=B$51,1,0),IF($AM468=B$51,1,0),IF($AM481=B$51,1,0),IF($AM494=B$51,1,0),IF($AM507=B$51,1,0),IF($AM520=B$51,1,0),IF($AM533=B$51,1,0),IF($AM546=B$51,1,0),IF($AM559=B$51,1,0),IF($AM572=B$51,1,0),IF($AM585=B$51,1,0),IF($AM598=B$51,1,0),IF($AM611=B$51,1,0),IF($AM624=B$51,1,0),IF($AM637=B$51,1,0),IF($AM650=B$51,1,0),IF($AM663=B$51,1,0),IF($AM676=B$51,1,0),IF($AM689=B$51,1,0),IF($AM702=B$51,1,0),IF($AM715=B$51,1,0),IF($AM728=B$51,1,0),IF($AM741=B$51,1,0))</f>
        <v>6</v>
      </c>
      <c r="K52" s="47">
        <f t="shared" ca="1" si="41"/>
        <v>2</v>
      </c>
      <c r="L52" s="47">
        <f t="shared" ca="1" si="41"/>
        <v>3</v>
      </c>
      <c r="M52" s="47">
        <f t="shared" ca="1" si="41"/>
        <v>6</v>
      </c>
      <c r="N52" s="47">
        <f t="shared" ca="1" si="41"/>
        <v>6</v>
      </c>
      <c r="O52" s="47">
        <f t="shared" ca="1" si="41"/>
        <v>3</v>
      </c>
      <c r="P52" s="47">
        <f t="shared" ca="1" si="41"/>
        <v>14</v>
      </c>
      <c r="Q52" s="48">
        <f t="shared" ca="1" si="41"/>
        <v>13</v>
      </c>
      <c r="V52" s="41"/>
      <c r="W52" s="41"/>
      <c r="X52" s="41"/>
      <c r="Y52" s="41"/>
      <c r="Z52" s="41"/>
    </row>
    <row r="53" spans="1:1024" ht="12.75" customHeight="1" x14ac:dyDescent="0.3">
      <c r="A53" s="11" t="s">
        <v>282</v>
      </c>
      <c r="B53" s="40">
        <f t="shared" ca="1" si="40"/>
        <v>2</v>
      </c>
      <c r="C53" s="41">
        <f t="shared" ca="1" si="40"/>
        <v>1</v>
      </c>
      <c r="D53" s="41">
        <f t="shared" ca="1" si="40"/>
        <v>6</v>
      </c>
      <c r="E53" s="41">
        <f t="shared" ca="1" si="40"/>
        <v>8</v>
      </c>
      <c r="F53" s="41">
        <f t="shared" ca="1" si="40"/>
        <v>4</v>
      </c>
      <c r="G53" s="41">
        <f t="shared" ca="1" si="40"/>
        <v>1</v>
      </c>
      <c r="H53" s="41">
        <f t="shared" ca="1" si="40"/>
        <v>9</v>
      </c>
      <c r="I53" s="42">
        <f t="shared" ca="1" si="40"/>
        <v>22</v>
      </c>
      <c r="J53" s="40">
        <f t="shared" ca="1" si="41"/>
        <v>0</v>
      </c>
      <c r="K53" s="41">
        <f t="shared" ca="1" si="41"/>
        <v>0</v>
      </c>
      <c r="L53" s="41">
        <f t="shared" ca="1" si="41"/>
        <v>2</v>
      </c>
      <c r="M53" s="41">
        <f t="shared" ca="1" si="41"/>
        <v>1</v>
      </c>
      <c r="N53" s="41">
        <f t="shared" ca="1" si="41"/>
        <v>4</v>
      </c>
      <c r="O53" s="41">
        <f t="shared" ca="1" si="41"/>
        <v>2</v>
      </c>
      <c r="P53" s="41">
        <f t="shared" ca="1" si="41"/>
        <v>14</v>
      </c>
      <c r="Q53" s="42">
        <f t="shared" ca="1" si="41"/>
        <v>30</v>
      </c>
      <c r="V53" s="41"/>
      <c r="W53" s="41"/>
      <c r="X53" s="41"/>
      <c r="Y53" s="41"/>
      <c r="Z53" s="41"/>
    </row>
    <row r="54" spans="1:1024" ht="12.75" customHeight="1" x14ac:dyDescent="0.3">
      <c r="A54" s="11" t="s">
        <v>284</v>
      </c>
      <c r="B54" s="40">
        <f t="shared" ca="1" si="40"/>
        <v>0</v>
      </c>
      <c r="C54" s="41">
        <f t="shared" ca="1" si="40"/>
        <v>9</v>
      </c>
      <c r="D54" s="41">
        <f t="shared" ca="1" si="40"/>
        <v>21</v>
      </c>
      <c r="E54" s="41">
        <f t="shared" ca="1" si="40"/>
        <v>8</v>
      </c>
      <c r="F54" s="41">
        <f t="shared" ca="1" si="40"/>
        <v>4</v>
      </c>
      <c r="G54" s="41">
        <f t="shared" ca="1" si="40"/>
        <v>5</v>
      </c>
      <c r="H54" s="41">
        <f t="shared" ca="1" si="40"/>
        <v>2</v>
      </c>
      <c r="I54" s="42">
        <f t="shared" ca="1" si="40"/>
        <v>4</v>
      </c>
      <c r="J54" s="40">
        <f t="shared" ca="1" si="41"/>
        <v>2</v>
      </c>
      <c r="K54" s="41">
        <f t="shared" ca="1" si="41"/>
        <v>5</v>
      </c>
      <c r="L54" s="41">
        <f t="shared" ca="1" si="41"/>
        <v>21</v>
      </c>
      <c r="M54" s="41">
        <f t="shared" ca="1" si="41"/>
        <v>8</v>
      </c>
      <c r="N54" s="41">
        <f t="shared" ca="1" si="41"/>
        <v>9</v>
      </c>
      <c r="O54" s="41">
        <f t="shared" ca="1" si="41"/>
        <v>4</v>
      </c>
      <c r="P54" s="41">
        <f t="shared" ca="1" si="41"/>
        <v>2</v>
      </c>
      <c r="Q54" s="42">
        <f t="shared" ca="1" si="41"/>
        <v>2</v>
      </c>
      <c r="V54" s="41"/>
      <c r="W54" s="41"/>
      <c r="X54" s="41"/>
      <c r="Y54" s="41"/>
      <c r="Z54" s="41"/>
    </row>
    <row r="55" spans="1:1024" ht="12.75" customHeight="1" x14ac:dyDescent="0.3">
      <c r="A55" s="11" t="s">
        <v>286</v>
      </c>
      <c r="B55" s="40">
        <f t="shared" ca="1" si="40"/>
        <v>2</v>
      </c>
      <c r="C55" s="41">
        <f t="shared" ca="1" si="40"/>
        <v>21</v>
      </c>
      <c r="D55" s="41">
        <f t="shared" ca="1" si="40"/>
        <v>6</v>
      </c>
      <c r="E55" s="41">
        <f t="shared" ca="1" si="40"/>
        <v>6</v>
      </c>
      <c r="F55" s="41">
        <f t="shared" ca="1" si="40"/>
        <v>7</v>
      </c>
      <c r="G55" s="41">
        <f t="shared" ca="1" si="40"/>
        <v>7</v>
      </c>
      <c r="H55" s="41">
        <f t="shared" ca="1" si="40"/>
        <v>3</v>
      </c>
      <c r="I55" s="42">
        <f t="shared" ca="1" si="40"/>
        <v>1</v>
      </c>
      <c r="J55" s="40">
        <f t="shared" ca="1" si="41"/>
        <v>8</v>
      </c>
      <c r="K55" s="41">
        <f t="shared" ca="1" si="41"/>
        <v>33</v>
      </c>
      <c r="L55" s="41">
        <f t="shared" ca="1" si="41"/>
        <v>7</v>
      </c>
      <c r="M55" s="41">
        <f t="shared" ca="1" si="41"/>
        <v>3</v>
      </c>
      <c r="N55" s="41">
        <f t="shared" ca="1" si="41"/>
        <v>1</v>
      </c>
      <c r="O55" s="41">
        <f t="shared" ca="1" si="41"/>
        <v>1</v>
      </c>
      <c r="P55" s="41">
        <f t="shared" ca="1" si="41"/>
        <v>0</v>
      </c>
      <c r="Q55" s="42">
        <f t="shared" ca="1" si="41"/>
        <v>0</v>
      </c>
      <c r="V55" s="41"/>
      <c r="W55" s="41"/>
      <c r="X55" s="41"/>
      <c r="Y55" s="41"/>
      <c r="Z55" s="41"/>
    </row>
    <row r="56" spans="1:1024" ht="12.75" customHeight="1" x14ac:dyDescent="0.3">
      <c r="A56" s="11" t="s">
        <v>288</v>
      </c>
      <c r="B56" s="40">
        <f t="shared" ca="1" si="40"/>
        <v>44</v>
      </c>
      <c r="C56" s="41">
        <f t="shared" ca="1" si="40"/>
        <v>6</v>
      </c>
      <c r="D56" s="41">
        <f t="shared" ca="1" si="40"/>
        <v>1</v>
      </c>
      <c r="E56" s="41">
        <f t="shared" ca="1" si="40"/>
        <v>0</v>
      </c>
      <c r="F56" s="41">
        <f t="shared" ca="1" si="40"/>
        <v>2</v>
      </c>
      <c r="G56" s="41">
        <f t="shared" ca="1" si="40"/>
        <v>0</v>
      </c>
      <c r="H56" s="41">
        <f t="shared" ca="1" si="40"/>
        <v>0</v>
      </c>
      <c r="I56" s="42">
        <f t="shared" ca="1" si="40"/>
        <v>0</v>
      </c>
      <c r="J56" s="40">
        <f t="shared" ca="1" si="41"/>
        <v>34</v>
      </c>
      <c r="K56" s="41">
        <f t="shared" ca="1" si="41"/>
        <v>9</v>
      </c>
      <c r="L56" s="41">
        <f t="shared" ca="1" si="41"/>
        <v>4</v>
      </c>
      <c r="M56" s="41">
        <f t="shared" ca="1" si="41"/>
        <v>2</v>
      </c>
      <c r="N56" s="41">
        <f t="shared" ca="1" si="41"/>
        <v>1</v>
      </c>
      <c r="O56" s="41">
        <f t="shared" ca="1" si="41"/>
        <v>0</v>
      </c>
      <c r="P56" s="41">
        <f t="shared" ca="1" si="41"/>
        <v>3</v>
      </c>
      <c r="Q56" s="42">
        <f t="shared" ca="1" si="41"/>
        <v>0</v>
      </c>
      <c r="V56" s="41"/>
      <c r="W56" s="41"/>
      <c r="X56" s="41"/>
      <c r="Y56" s="41"/>
      <c r="Z56" s="41"/>
    </row>
    <row r="57" spans="1:1024" ht="12.75" customHeight="1" x14ac:dyDescent="0.3">
      <c r="A57" s="11" t="s">
        <v>290</v>
      </c>
      <c r="B57" s="40">
        <f t="shared" ca="1" si="40"/>
        <v>0</v>
      </c>
      <c r="C57" s="41">
        <f t="shared" ca="1" si="40"/>
        <v>0</v>
      </c>
      <c r="D57" s="41">
        <f t="shared" ca="1" si="40"/>
        <v>1</v>
      </c>
      <c r="E57" s="41">
        <f t="shared" ca="1" si="40"/>
        <v>1</v>
      </c>
      <c r="F57" s="41">
        <f t="shared" ca="1" si="40"/>
        <v>1</v>
      </c>
      <c r="G57" s="41">
        <f t="shared" ca="1" si="40"/>
        <v>13</v>
      </c>
      <c r="H57" s="41">
        <f t="shared" ca="1" si="40"/>
        <v>15</v>
      </c>
      <c r="I57" s="42">
        <f t="shared" ca="1" si="40"/>
        <v>22</v>
      </c>
      <c r="J57" s="40">
        <f t="shared" ca="1" si="41"/>
        <v>0</v>
      </c>
      <c r="K57" s="41">
        <f t="shared" ca="1" si="41"/>
        <v>0</v>
      </c>
      <c r="L57" s="41">
        <f t="shared" ca="1" si="41"/>
        <v>1</v>
      </c>
      <c r="M57" s="41">
        <f t="shared" ca="1" si="41"/>
        <v>2</v>
      </c>
      <c r="N57" s="41">
        <f t="shared" ca="1" si="41"/>
        <v>6</v>
      </c>
      <c r="O57" s="41">
        <f t="shared" ca="1" si="41"/>
        <v>25</v>
      </c>
      <c r="P57" s="41">
        <f t="shared" ca="1" si="41"/>
        <v>13</v>
      </c>
      <c r="Q57" s="42">
        <f t="shared" ca="1" si="41"/>
        <v>6</v>
      </c>
      <c r="V57" s="41"/>
      <c r="W57" s="41"/>
      <c r="X57" s="41"/>
      <c r="Y57" s="41"/>
      <c r="Z57" s="41"/>
    </row>
    <row r="58" spans="1:1024" ht="12.75" customHeight="1" x14ac:dyDescent="0.3">
      <c r="A58" s="11" t="s">
        <v>292</v>
      </c>
      <c r="B58" s="40">
        <f t="shared" ca="1" si="40"/>
        <v>0</v>
      </c>
      <c r="C58" s="41">
        <f t="shared" ca="1" si="40"/>
        <v>0</v>
      </c>
      <c r="D58" s="41">
        <f t="shared" ca="1" si="40"/>
        <v>3</v>
      </c>
      <c r="E58" s="41">
        <f t="shared" ca="1" si="40"/>
        <v>8</v>
      </c>
      <c r="F58" s="41">
        <f t="shared" ca="1" si="40"/>
        <v>21</v>
      </c>
      <c r="G58" s="41">
        <f t="shared" ca="1" si="40"/>
        <v>8</v>
      </c>
      <c r="H58" s="41">
        <f t="shared" ca="1" si="40"/>
        <v>12</v>
      </c>
      <c r="I58" s="42">
        <f t="shared" ca="1" si="40"/>
        <v>1</v>
      </c>
      <c r="J58" s="40">
        <f t="shared" ca="1" si="41"/>
        <v>2</v>
      </c>
      <c r="K58" s="41">
        <f t="shared" ca="1" si="41"/>
        <v>3</v>
      </c>
      <c r="L58" s="41">
        <f t="shared" ca="1" si="41"/>
        <v>1</v>
      </c>
      <c r="M58" s="41">
        <f t="shared" ca="1" si="41"/>
        <v>13</v>
      </c>
      <c r="N58" s="41">
        <f t="shared" ca="1" si="41"/>
        <v>17</v>
      </c>
      <c r="O58" s="41">
        <f t="shared" ca="1" si="41"/>
        <v>11</v>
      </c>
      <c r="P58" s="41">
        <f t="shared" ca="1" si="41"/>
        <v>5</v>
      </c>
      <c r="Q58" s="42">
        <f t="shared" ca="1" si="41"/>
        <v>1</v>
      </c>
      <c r="V58" s="41"/>
      <c r="W58" s="41"/>
      <c r="X58" s="41"/>
      <c r="Y58" s="41"/>
      <c r="Z58" s="41"/>
    </row>
    <row r="59" spans="1:1024" ht="12.75" customHeight="1" x14ac:dyDescent="0.3">
      <c r="A59" s="11" t="s">
        <v>294</v>
      </c>
      <c r="B59" s="43">
        <f t="shared" ca="1" si="40"/>
        <v>0</v>
      </c>
      <c r="C59" s="44">
        <f t="shared" ca="1" si="40"/>
        <v>6</v>
      </c>
      <c r="D59" s="44">
        <f t="shared" ca="1" si="40"/>
        <v>10</v>
      </c>
      <c r="E59" s="44">
        <f t="shared" ca="1" si="40"/>
        <v>18</v>
      </c>
      <c r="F59" s="44">
        <f t="shared" ca="1" si="40"/>
        <v>9</v>
      </c>
      <c r="G59" s="44">
        <f t="shared" ca="1" si="40"/>
        <v>9</v>
      </c>
      <c r="H59" s="44">
        <f t="shared" ca="1" si="40"/>
        <v>1</v>
      </c>
      <c r="I59" s="45">
        <f t="shared" ca="1" si="40"/>
        <v>0</v>
      </c>
      <c r="J59" s="43">
        <f t="shared" ca="1" si="41"/>
        <v>1</v>
      </c>
      <c r="K59" s="44">
        <f t="shared" ca="1" si="41"/>
        <v>1</v>
      </c>
      <c r="L59" s="44">
        <f t="shared" ca="1" si="41"/>
        <v>14</v>
      </c>
      <c r="M59" s="44">
        <f t="shared" ca="1" si="41"/>
        <v>18</v>
      </c>
      <c r="N59" s="44">
        <f t="shared" ca="1" si="41"/>
        <v>9</v>
      </c>
      <c r="O59" s="44">
        <f t="shared" ca="1" si="41"/>
        <v>7</v>
      </c>
      <c r="P59" s="44">
        <f t="shared" ca="1" si="41"/>
        <v>2</v>
      </c>
      <c r="Q59" s="45">
        <f t="shared" ca="1" si="41"/>
        <v>1</v>
      </c>
      <c r="V59" s="41"/>
      <c r="W59" s="41"/>
      <c r="X59" s="41"/>
      <c r="Y59" s="41"/>
      <c r="Z59" s="41"/>
    </row>
    <row r="60" spans="1:1024" ht="12.75" customHeight="1" x14ac:dyDescent="0.3"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AH60" s="10">
        <v>6</v>
      </c>
      <c r="AI60" s="10">
        <v>10</v>
      </c>
      <c r="AJ60" s="10">
        <v>13</v>
      </c>
      <c r="AK60" s="10">
        <v>17</v>
      </c>
      <c r="AL60" s="10">
        <v>20</v>
      </c>
      <c r="AM60" s="10">
        <v>24</v>
      </c>
      <c r="AO60" s="10"/>
      <c r="AQ60" s="10"/>
      <c r="AR60" s="10"/>
      <c r="AS60" s="10"/>
      <c r="AT60" s="10"/>
    </row>
    <row r="61" spans="1:1024" s="50" customFormat="1" ht="12.75" customHeight="1" x14ac:dyDescent="0.3">
      <c r="A61" s="11"/>
      <c r="B61" s="11"/>
      <c r="C61" s="11"/>
      <c r="D61" s="73" t="s">
        <v>304</v>
      </c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11"/>
      <c r="Z61" s="11"/>
      <c r="AA61" s="49"/>
      <c r="AH61" s="51"/>
      <c r="AI61" s="51"/>
      <c r="AJ61" s="51"/>
      <c r="AK61" s="51"/>
      <c r="AL61" s="51"/>
      <c r="AM61" s="5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</row>
    <row r="62" spans="1:1024" ht="12.75" customHeight="1" x14ac:dyDescent="0.3">
      <c r="B62" s="52" t="s">
        <v>305</v>
      </c>
      <c r="C62" s="52" t="s">
        <v>305</v>
      </c>
      <c r="D62" s="72">
        <v>7</v>
      </c>
      <c r="E62" s="72"/>
      <c r="F62" s="72"/>
      <c r="G62" s="72"/>
      <c r="H62" s="72"/>
      <c r="I62" s="72"/>
      <c r="J62" s="72"/>
      <c r="K62" s="72">
        <v>15</v>
      </c>
      <c r="L62" s="72"/>
      <c r="M62" s="72"/>
      <c r="N62" s="72"/>
      <c r="O62" s="72"/>
      <c r="P62" s="72"/>
      <c r="Q62" s="72"/>
      <c r="R62" s="72">
        <v>30</v>
      </c>
      <c r="S62" s="72"/>
      <c r="T62" s="72"/>
      <c r="U62" s="72"/>
      <c r="V62" s="72"/>
      <c r="W62" s="72"/>
      <c r="X62" s="72"/>
      <c r="Y62" s="53"/>
      <c r="Z62" s="53"/>
    </row>
    <row r="63" spans="1:1024" ht="12.75" customHeight="1" x14ac:dyDescent="0.3">
      <c r="B63" s="54" t="s">
        <v>296</v>
      </c>
      <c r="C63" s="54" t="s">
        <v>306</v>
      </c>
      <c r="D63" s="55" t="s">
        <v>296</v>
      </c>
      <c r="E63" s="56" t="s">
        <v>299</v>
      </c>
      <c r="F63" s="56" t="s">
        <v>307</v>
      </c>
      <c r="G63" s="56" t="s">
        <v>308</v>
      </c>
      <c r="H63" s="56" t="s">
        <v>309</v>
      </c>
      <c r="I63" s="56" t="s">
        <v>310</v>
      </c>
      <c r="J63" s="57" t="s">
        <v>311</v>
      </c>
      <c r="K63" s="55" t="s">
        <v>296</v>
      </c>
      <c r="L63" s="56" t="s">
        <v>299</v>
      </c>
      <c r="M63" s="56" t="s">
        <v>307</v>
      </c>
      <c r="N63" s="56" t="s">
        <v>308</v>
      </c>
      <c r="O63" s="56" t="s">
        <v>309</v>
      </c>
      <c r="P63" s="56" t="s">
        <v>310</v>
      </c>
      <c r="Q63" s="57" t="s">
        <v>311</v>
      </c>
      <c r="R63" s="55" t="s">
        <v>296</v>
      </c>
      <c r="S63" s="56" t="s">
        <v>299</v>
      </c>
      <c r="T63" s="56" t="s">
        <v>307</v>
      </c>
      <c r="U63" s="56" t="s">
        <v>308</v>
      </c>
      <c r="V63" s="56" t="s">
        <v>309</v>
      </c>
      <c r="W63" s="56" t="s">
        <v>310</v>
      </c>
      <c r="X63" s="57" t="s">
        <v>311</v>
      </c>
      <c r="Y63" s="56"/>
      <c r="Z63" s="56"/>
    </row>
    <row r="64" spans="1:1024" ht="12.75" customHeight="1" x14ac:dyDescent="0.3">
      <c r="A64" s="11" t="s">
        <v>312</v>
      </c>
      <c r="B64" s="56">
        <v>0.28690500000000002</v>
      </c>
      <c r="C64" s="56">
        <v>1.04627</v>
      </c>
      <c r="D64" s="58">
        <v>0.29140899999999997</v>
      </c>
      <c r="E64" s="59">
        <v>3.6708699999999997E-2</v>
      </c>
      <c r="F64" s="59">
        <v>1.3678146E-3</v>
      </c>
      <c r="G64" s="59">
        <v>1.0143500000000001</v>
      </c>
      <c r="H64" s="59">
        <v>0.26487899999999998</v>
      </c>
      <c r="I64" s="59">
        <v>0.97179099999999996</v>
      </c>
      <c r="J64" s="60">
        <v>7.5708005999999994E-2</v>
      </c>
      <c r="K64" s="58">
        <v>0.28981200000000001</v>
      </c>
      <c r="L64" s="59">
        <v>2.6247300000000001E-2</v>
      </c>
      <c r="M64" s="59">
        <v>6.9737130000000001E-4</v>
      </c>
      <c r="N64" s="59">
        <v>1.01312</v>
      </c>
      <c r="O64" s="59">
        <v>0.19014</v>
      </c>
      <c r="P64" s="59">
        <v>0.99020399999999997</v>
      </c>
      <c r="Q64" s="60">
        <v>3.9296615899999998E-2</v>
      </c>
      <c r="R64" s="58">
        <v>0.289771</v>
      </c>
      <c r="S64" s="59">
        <v>1.7785499999999999E-2</v>
      </c>
      <c r="T64" s="59">
        <v>3.245379E-4</v>
      </c>
      <c r="U64" s="59">
        <v>0.99586300000000005</v>
      </c>
      <c r="V64" s="59">
        <v>0.122473</v>
      </c>
      <c r="W64" s="59">
        <v>0.98637600000000003</v>
      </c>
      <c r="X64" s="60">
        <v>1.8586926899999998E-2</v>
      </c>
      <c r="Y64" s="59"/>
      <c r="Z64" s="59"/>
      <c r="AH64" s="61"/>
      <c r="AI64" s="61"/>
    </row>
    <row r="65" spans="1:1024" ht="12.75" customHeight="1" x14ac:dyDescent="0.3">
      <c r="A65" s="11" t="s">
        <v>280</v>
      </c>
      <c r="B65" s="56">
        <v>0.28690500000000002</v>
      </c>
      <c r="C65" s="56">
        <v>1.04627</v>
      </c>
      <c r="D65" s="58">
        <v>0.29259299999999999</v>
      </c>
      <c r="E65" s="59">
        <v>4.23177E-2</v>
      </c>
      <c r="F65" s="59">
        <v>1.8231409999999999E-3</v>
      </c>
      <c r="G65" s="59">
        <v>1.04355</v>
      </c>
      <c r="H65" s="59">
        <v>0.285634</v>
      </c>
      <c r="I65" s="59">
        <v>1.00099</v>
      </c>
      <c r="J65" s="60">
        <v>8.3637060299999996E-2</v>
      </c>
      <c r="K65" s="58">
        <v>0.294209</v>
      </c>
      <c r="L65" s="59">
        <v>3.8398700000000001E-2</v>
      </c>
      <c r="M65" s="59">
        <v>1.5278085E-3</v>
      </c>
      <c r="N65" s="59">
        <v>1.03498</v>
      </c>
      <c r="O65" s="59">
        <v>0.230929</v>
      </c>
      <c r="P65" s="59">
        <v>1.0075499999999999</v>
      </c>
      <c r="Q65" s="60">
        <v>5.4827441400000003E-2</v>
      </c>
      <c r="R65" s="58">
        <v>0.29208299999999998</v>
      </c>
      <c r="S65" s="59">
        <v>3.4300200000000003E-2</v>
      </c>
      <c r="T65" s="59">
        <v>1.2033153E-3</v>
      </c>
      <c r="U65" s="59">
        <v>1.01894</v>
      </c>
      <c r="V65" s="59">
        <v>0.19428699999999999</v>
      </c>
      <c r="W65" s="59">
        <v>1.0016</v>
      </c>
      <c r="X65" s="60">
        <v>3.97428472E-2</v>
      </c>
      <c r="Y65" s="59"/>
      <c r="Z65" s="59"/>
      <c r="AA65" s="9">
        <f>IF("na"=F65,"",F65/F64)</f>
        <v>1.3328860504925155</v>
      </c>
      <c r="AB65" s="7">
        <f>IF("na"=J65,"",J65/J64)</f>
        <v>1.1047320451155456</v>
      </c>
      <c r="AC65" s="7">
        <f>IF("na"=M65,"",M65/M64)</f>
        <v>2.1908106915211452</v>
      </c>
      <c r="AD65" s="7">
        <f>IF("na"=Q65,"",Q65/Q64)</f>
        <v>1.3952204316911678</v>
      </c>
      <c r="AE65" s="7">
        <f>IF("na"=T65,"",T65/T64)</f>
        <v>3.7077805088404161</v>
      </c>
      <c r="AF65" s="7">
        <f>IF("na"=X65,"",X65/X64)</f>
        <v>2.1382150698618179</v>
      </c>
      <c r="AG65" s="7">
        <f>ROW()</f>
        <v>65</v>
      </c>
      <c r="AH65" s="61">
        <f t="shared" ref="AH65:AM72" ca="1" si="42">SUM(IF(INDIRECT(ADDRESS(ROW(),AH$60))&gt;INDIRECT(ADDRESS($AG65,AH$60)),1,0), IF(INDIRECT(ADDRESS(ROW(),AH$60))&gt;INDIRECT(ADDRESS($AG65+1,AH$60)),1,0), IF(INDIRECT(ADDRESS(ROW(),AH$60))&gt;INDIRECT(ADDRESS($AG65+2,AH$60)),1,0), IF(INDIRECT(ADDRESS(ROW(),AH$60))&gt;INDIRECT(ADDRESS($AG65+3,AH$60)),1,0), IF(INDIRECT(ADDRESS(ROW(),AH$60))&gt;INDIRECT(ADDRESS($AG65+4,AH$60)),1,0), IF(INDIRECT(ADDRESS(ROW(),AH$60))&gt;INDIRECT(ADDRESS($AG65+5,AH$60)),1,0), IF(INDIRECT(ADDRESS(ROW(),AH$60))&gt;INDIRECT(ADDRESS($AG65+6,AH$60)),1,0), IF(INDIRECT(ADDRESS(ROW(),AH$60))&gt;INDIRECT(ADDRESS($AG65+7,AH$60)),1,0))+1</f>
        <v>6</v>
      </c>
      <c r="AI65" s="61">
        <f t="shared" ca="1" si="42"/>
        <v>3</v>
      </c>
      <c r="AJ65" s="61">
        <f t="shared" ca="1" si="42"/>
        <v>7</v>
      </c>
      <c r="AK65" s="61">
        <f t="shared" ca="1" si="42"/>
        <v>5</v>
      </c>
      <c r="AL65" s="61">
        <f t="shared" ca="1" si="42"/>
        <v>7</v>
      </c>
      <c r="AM65" s="61">
        <f t="shared" ca="1" si="42"/>
        <v>5</v>
      </c>
      <c r="AO65" s="8">
        <f>IF("na"=F65,"",SQRT(F65)/SQRT(F64))</f>
        <v>1.1545068429821088</v>
      </c>
      <c r="AP65" s="8">
        <f>IF("na"=J65,"",SQRT(J65)/SQRT(J64))</f>
        <v>1.0510623412127111</v>
      </c>
      <c r="AQ65" s="8">
        <f>IF("na"=M65,"",SQRT(M65)/SQRT(M64))</f>
        <v>1.480138740632494</v>
      </c>
      <c r="AR65" s="8">
        <f>IF("na"=Q65,"",SQRT(Q65)/SQRT(Q64))</f>
        <v>1.1811944935916217</v>
      </c>
      <c r="AS65" s="8">
        <f>IF("na"=T65,"",SQRT(T65)/SQRT(T64))</f>
        <v>1.9255597910323161</v>
      </c>
      <c r="AT65" s="8">
        <f>IF("na"=X65,"",SQRT(X65)/SQRT(X64))</f>
        <v>1.4622636800050182</v>
      </c>
    </row>
    <row r="66" spans="1:1024" ht="12.75" customHeight="1" x14ac:dyDescent="0.3">
      <c r="A66" s="11" t="s">
        <v>282</v>
      </c>
      <c r="B66" s="56">
        <v>0.28690500000000002</v>
      </c>
      <c r="C66" s="56">
        <v>1.04627</v>
      </c>
      <c r="D66" s="58">
        <v>0.29719200000000001</v>
      </c>
      <c r="E66" s="59">
        <v>4.6400900000000002E-2</v>
      </c>
      <c r="F66" s="59">
        <v>2.2588657999999999E-3</v>
      </c>
      <c r="G66" s="59">
        <v>1.03894</v>
      </c>
      <c r="H66" s="59">
        <v>0.313807</v>
      </c>
      <c r="I66" s="59">
        <v>0.981456</v>
      </c>
      <c r="J66" s="60">
        <v>0.1026756877</v>
      </c>
      <c r="K66" s="58">
        <v>0.29637599999999997</v>
      </c>
      <c r="L66" s="59">
        <v>4.08571E-2</v>
      </c>
      <c r="M66" s="59">
        <v>1.7590024000000001E-3</v>
      </c>
      <c r="N66" s="59">
        <v>1.01474</v>
      </c>
      <c r="O66" s="59">
        <v>0.240838</v>
      </c>
      <c r="P66" s="59">
        <v>0.97795100000000001</v>
      </c>
      <c r="Q66" s="60">
        <v>6.2670427900000006E-2</v>
      </c>
      <c r="R66" s="58">
        <v>0.29958800000000002</v>
      </c>
      <c r="S66" s="59">
        <v>3.8350299999999997E-2</v>
      </c>
      <c r="T66" s="59">
        <v>1.6316039E-3</v>
      </c>
      <c r="U66" s="59">
        <v>0.98449299999999995</v>
      </c>
      <c r="V66" s="59">
        <v>0.19678200000000001</v>
      </c>
      <c r="W66" s="59">
        <v>0.96108000000000005</v>
      </c>
      <c r="X66" s="60">
        <v>4.5980491599999999E-2</v>
      </c>
      <c r="Y66" s="59"/>
      <c r="Z66" s="59"/>
      <c r="AA66" s="9">
        <f>IF("na"=F66,"",F66/F64)</f>
        <v>1.6514415038412369</v>
      </c>
      <c r="AB66" s="7">
        <f>IF("na"=J66,"",J66/J64)</f>
        <v>1.3562064717435567</v>
      </c>
      <c r="AC66" s="7">
        <f>IF("na"=M66,"",M66/M64)</f>
        <v>2.5223326512003004</v>
      </c>
      <c r="AD66" s="7">
        <f>IF("na"=Q66,"",Q66/Q64)</f>
        <v>1.5948047042900713</v>
      </c>
      <c r="AE66" s="7">
        <f>IF("na"=T66,"",T66/T64)</f>
        <v>5.0274679783162464</v>
      </c>
      <c r="AF66" s="7">
        <f>IF("na"=X66,"",X66/X64)</f>
        <v>2.4738081689017672</v>
      </c>
      <c r="AG66" s="7">
        <f t="shared" ref="AG66:AG72" si="43">AG65</f>
        <v>65</v>
      </c>
      <c r="AH66" s="61">
        <f t="shared" ca="1" si="42"/>
        <v>8</v>
      </c>
      <c r="AI66" s="61">
        <f t="shared" ca="1" si="42"/>
        <v>7</v>
      </c>
      <c r="AJ66" s="61">
        <f t="shared" ca="1" si="42"/>
        <v>8</v>
      </c>
      <c r="AK66" s="61">
        <f t="shared" ca="1" si="42"/>
        <v>7</v>
      </c>
      <c r="AL66" s="61">
        <f t="shared" ca="1" si="42"/>
        <v>8</v>
      </c>
      <c r="AM66" s="61">
        <f t="shared" ca="1" si="42"/>
        <v>7</v>
      </c>
      <c r="AO66" s="8">
        <f>IF("na"=F66,"",SQRT(F66)/SQRT(F64))</f>
        <v>1.285084239978546</v>
      </c>
      <c r="AP66" s="8">
        <f>IF("na"=J66,"",SQRT(J66)/SQRT(J64))</f>
        <v>1.164562781366276</v>
      </c>
      <c r="AQ66" s="8">
        <f>IF("na"=M66,"",SQRT(M66)/SQRT(M64))</f>
        <v>1.5881853327619861</v>
      </c>
      <c r="AR66" s="8">
        <f>IF("na"=Q66,"",SQRT(Q66)/SQRT(Q64))</f>
        <v>1.2628557733526309</v>
      </c>
      <c r="AS66" s="8">
        <f>IF("na"=T66,"",SQRT(T66)/SQRT(T64))</f>
        <v>2.2422015918102116</v>
      </c>
      <c r="AT66" s="8">
        <f>IF("na"=X66,"",SQRT(X66)/SQRT(X64))</f>
        <v>1.5728344378547181</v>
      </c>
    </row>
    <row r="67" spans="1:1024" ht="12.75" customHeight="1" x14ac:dyDescent="0.3">
      <c r="A67" s="11" t="s">
        <v>284</v>
      </c>
      <c r="B67" s="56">
        <v>0.28690500000000002</v>
      </c>
      <c r="C67" s="56">
        <v>1.04627</v>
      </c>
      <c r="D67" s="58">
        <v>0.29209499999999999</v>
      </c>
      <c r="E67" s="59">
        <v>3.57484E-2</v>
      </c>
      <c r="F67" s="59">
        <v>1.3048841999999999E-3</v>
      </c>
      <c r="G67" s="59">
        <v>1.07816</v>
      </c>
      <c r="H67" s="59">
        <v>0.31490400000000002</v>
      </c>
      <c r="I67" s="59">
        <v>1.0193099999999999</v>
      </c>
      <c r="J67" s="60">
        <v>9.9891370800000004E-2</v>
      </c>
      <c r="K67" s="58">
        <v>0.29387999999999997</v>
      </c>
      <c r="L67" s="59">
        <v>3.05975E-2</v>
      </c>
      <c r="M67" s="59">
        <v>9.8485759999999999E-4</v>
      </c>
      <c r="N67" s="59">
        <v>1.0243599999999999</v>
      </c>
      <c r="O67" s="59">
        <v>0.21701899999999999</v>
      </c>
      <c r="P67" s="59">
        <v>0.99277899999999997</v>
      </c>
      <c r="Q67" s="60">
        <v>4.9958533300000003E-2</v>
      </c>
      <c r="R67" s="58">
        <v>0.29087499999999999</v>
      </c>
      <c r="S67" s="59">
        <v>2.7101E-2</v>
      </c>
      <c r="T67" s="59">
        <v>7.5022510000000001E-4</v>
      </c>
      <c r="U67" s="59">
        <v>0.977352</v>
      </c>
      <c r="V67" s="59">
        <v>0.16512299999999999</v>
      </c>
      <c r="W67" s="59">
        <v>0.95797299999999996</v>
      </c>
      <c r="X67" s="60">
        <v>3.5061965299999998E-2</v>
      </c>
      <c r="Y67" s="59"/>
      <c r="Z67" s="59"/>
      <c r="AA67" s="9">
        <f>IF("na"=F67,"",F67/F64)</f>
        <v>0.95399201032069691</v>
      </c>
      <c r="AB67" s="7">
        <f>IF("na"=J67,"",J67/J64)</f>
        <v>1.3194294246766982</v>
      </c>
      <c r="AC67" s="7">
        <f>IF("na"=M67,"",M67/M64)</f>
        <v>1.4122428037976327</v>
      </c>
      <c r="AD67" s="7">
        <f>IF("na"=Q67,"",Q67/Q64)</f>
        <v>1.2713189712603219</v>
      </c>
      <c r="AE67" s="7">
        <f>IF("na"=T67,"",T67/T64)</f>
        <v>2.3116717646844944</v>
      </c>
      <c r="AF67" s="7">
        <f>IF("na"=X67,"",X67/X64)</f>
        <v>1.8863777475769812</v>
      </c>
      <c r="AG67" s="7">
        <f t="shared" si="43"/>
        <v>65</v>
      </c>
      <c r="AH67" s="61">
        <f t="shared" ca="1" si="42"/>
        <v>1</v>
      </c>
      <c r="AI67" s="61">
        <f t="shared" ca="1" si="42"/>
        <v>6</v>
      </c>
      <c r="AJ67" s="61">
        <f t="shared" ca="1" si="42"/>
        <v>3</v>
      </c>
      <c r="AK67" s="61">
        <f t="shared" ca="1" si="42"/>
        <v>3</v>
      </c>
      <c r="AL67" s="61">
        <f t="shared" ca="1" si="42"/>
        <v>3</v>
      </c>
      <c r="AM67" s="61">
        <f t="shared" ca="1" si="42"/>
        <v>3</v>
      </c>
      <c r="AO67" s="8">
        <f>IF("na"=F67,"",SQRT(F67)/SQRT(F64))</f>
        <v>0.97672514573993496</v>
      </c>
      <c r="AP67" s="8">
        <f>IF("na"=J67,"",SQRT(J67)/SQRT(J64))</f>
        <v>1.1486641914313767</v>
      </c>
      <c r="AQ67" s="8">
        <f>IF("na"=M67,"",SQRT(M67)/SQRT(M64))</f>
        <v>1.1883782242188858</v>
      </c>
      <c r="AR67" s="8">
        <f>IF("na"=Q67,"",SQRT(Q67)/SQRT(Q64))</f>
        <v>1.127527813963062</v>
      </c>
      <c r="AS67" s="8">
        <f>IF("na"=T67,"",SQRT(T67)/SQRT(T64))</f>
        <v>1.5204182860925131</v>
      </c>
      <c r="AT67" s="8">
        <f>IF("na"=X67,"",SQRT(X67)/SQRT(X64))</f>
        <v>1.3734546762004858</v>
      </c>
    </row>
    <row r="68" spans="1:1024" ht="12.75" customHeight="1" x14ac:dyDescent="0.3">
      <c r="A68" s="11" t="s">
        <v>286</v>
      </c>
      <c r="B68" s="56">
        <v>0.28690500000000002</v>
      </c>
      <c r="C68" s="56">
        <v>1.04627</v>
      </c>
      <c r="D68" s="58">
        <v>0.29099399999999997</v>
      </c>
      <c r="E68" s="59">
        <v>3.6070900000000003E-2</v>
      </c>
      <c r="F68" s="59">
        <v>1.3178297E-3</v>
      </c>
      <c r="G68" s="59">
        <v>0.98966799999999999</v>
      </c>
      <c r="H68" s="59">
        <v>0.243452</v>
      </c>
      <c r="I68" s="59">
        <v>0.95256399999999997</v>
      </c>
      <c r="J68" s="60">
        <v>6.8049690699999998E-2</v>
      </c>
      <c r="K68" s="58">
        <v>0.29123300000000002</v>
      </c>
      <c r="L68" s="59">
        <v>2.6734000000000001E-2</v>
      </c>
      <c r="M68" s="59">
        <v>7.3343819999999995E-4</v>
      </c>
      <c r="N68" s="59">
        <v>0.97562499999999996</v>
      </c>
      <c r="O68" s="59">
        <v>0.17970700000000001</v>
      </c>
      <c r="P68" s="59">
        <v>0.95420499999999997</v>
      </c>
      <c r="Q68" s="60">
        <v>4.0770569999999999E-2</v>
      </c>
      <c r="R68" s="58">
        <v>0.29002099999999997</v>
      </c>
      <c r="S68" s="59">
        <v>2.2706E-2</v>
      </c>
      <c r="T68" s="59">
        <v>5.2527179999999995E-4</v>
      </c>
      <c r="U68" s="59">
        <v>0.95599199999999995</v>
      </c>
      <c r="V68" s="59">
        <v>0.140239</v>
      </c>
      <c r="W68" s="59">
        <v>0.94210400000000005</v>
      </c>
      <c r="X68" s="60">
        <v>3.0517532600000001E-2</v>
      </c>
      <c r="Y68" s="59"/>
      <c r="Z68" s="59"/>
      <c r="AA68" s="9">
        <f>IF("na"=F68,"",F68/F64)</f>
        <v>0.96345637778687265</v>
      </c>
      <c r="AB68" s="7">
        <f>IF("na"=J68,"",J68/J64)</f>
        <v>0.898844049597608</v>
      </c>
      <c r="AC68" s="7">
        <f>IF("na"=M68,"",M68/M64)</f>
        <v>1.0517183600759021</v>
      </c>
      <c r="AD68" s="7">
        <f>IF("na"=Q68,"",Q68/Q64)</f>
        <v>1.0375084232125953</v>
      </c>
      <c r="AE68" s="7">
        <f>IF("na"=T68,"",T68/T64)</f>
        <v>1.6185222126599079</v>
      </c>
      <c r="AF68" s="7">
        <f>IF("na"=X68,"",X68/X64)</f>
        <v>1.6418815635413084</v>
      </c>
      <c r="AG68" s="7">
        <f t="shared" si="43"/>
        <v>65</v>
      </c>
      <c r="AH68" s="61">
        <f t="shared" ca="1" si="42"/>
        <v>2</v>
      </c>
      <c r="AI68" s="61">
        <f t="shared" ca="1" si="42"/>
        <v>1</v>
      </c>
      <c r="AJ68" s="61">
        <f t="shared" ca="1" si="42"/>
        <v>1</v>
      </c>
      <c r="AK68" s="61">
        <f t="shared" ca="1" si="42"/>
        <v>2</v>
      </c>
      <c r="AL68" s="61">
        <f t="shared" ca="1" si="42"/>
        <v>2</v>
      </c>
      <c r="AM68" s="61">
        <f t="shared" ca="1" si="42"/>
        <v>2</v>
      </c>
      <c r="AO68" s="8">
        <f>IF("na"=F68,"",SQRT(F68)/SQRT(F64))</f>
        <v>0.98155813775184642</v>
      </c>
      <c r="AP68" s="8">
        <f>IF("na"=J68,"",SQRT(J68)/SQRT(J64))</f>
        <v>0.94807386294402618</v>
      </c>
      <c r="AQ68" s="8">
        <f>IF("na"=M68,"",SQRT(M68)/SQRT(M64))</f>
        <v>1.0255332076904686</v>
      </c>
      <c r="AR68" s="8">
        <f>IF("na"=Q68,"",SQRT(Q68)/SQRT(Q64))</f>
        <v>1.0185815741572175</v>
      </c>
      <c r="AS68" s="8">
        <f>IF("na"=T68,"",SQRT(T68)/SQRT(T64))</f>
        <v>1.2722115439894059</v>
      </c>
      <c r="AT68" s="8">
        <f>IF("na"=X68,"",SQRT(X68)/SQRT(X64))</f>
        <v>1.2813592640400693</v>
      </c>
    </row>
    <row r="69" spans="1:1024" ht="12.75" customHeight="1" x14ac:dyDescent="0.3">
      <c r="A69" s="11" t="s">
        <v>288</v>
      </c>
      <c r="B69" s="56">
        <v>0.28690500000000002</v>
      </c>
      <c r="C69" s="56">
        <v>1.04627</v>
      </c>
      <c r="D69" s="62">
        <v>0.29255300000000001</v>
      </c>
      <c r="E69" s="63">
        <v>3.6950499999999997E-2</v>
      </c>
      <c r="F69" s="64">
        <v>1.3972393000000001E-3</v>
      </c>
      <c r="G69" s="63">
        <v>1.0359700000000001</v>
      </c>
      <c r="H69" s="64">
        <v>0.26164199999999999</v>
      </c>
      <c r="I69" s="64">
        <v>0.99754100000000001</v>
      </c>
      <c r="J69" s="65">
        <v>7.0831051500000006E-2</v>
      </c>
      <c r="K69" s="62">
        <v>0.29303099999999999</v>
      </c>
      <c r="L69" s="63">
        <v>2.6599299999999999E-2</v>
      </c>
      <c r="M69" s="64">
        <v>7.4505049999999998E-4</v>
      </c>
      <c r="N69" s="63">
        <v>1.0076400000000001</v>
      </c>
      <c r="O69" s="64">
        <v>0.17444599999999999</v>
      </c>
      <c r="P69" s="64">
        <v>0.98845099999999997</v>
      </c>
      <c r="Q69" s="65">
        <v>3.3774443600000002E-2</v>
      </c>
      <c r="R69" s="62">
        <v>0.29372300000000001</v>
      </c>
      <c r="S69" s="63">
        <v>1.8834900000000002E-2</v>
      </c>
      <c r="T69" s="64">
        <v>4.012385E-4</v>
      </c>
      <c r="U69" s="63">
        <v>0.99776200000000004</v>
      </c>
      <c r="V69" s="64">
        <v>0.124815</v>
      </c>
      <c r="W69" s="64">
        <v>0.98768599999999995</v>
      </c>
      <c r="X69" s="65">
        <v>1.9010869199999999E-2</v>
      </c>
      <c r="Y69" s="63"/>
      <c r="Z69" s="63"/>
      <c r="AA69" s="9">
        <f>IF("na"=F69,"",F69/F64)</f>
        <v>1.0215121990948191</v>
      </c>
      <c r="AB69" s="7">
        <f>IF("na"=J69,"",J69/J64)</f>
        <v>0.93558205059581168</v>
      </c>
      <c r="AC69" s="7">
        <f>IF("na"=M69,"",M69/M64)</f>
        <v>1.0683698913333541</v>
      </c>
      <c r="AD69" s="7">
        <f>IF("na"=Q69,"",Q69/Q64)</f>
        <v>0.85947460936451792</v>
      </c>
      <c r="AE69" s="7">
        <f>IF("na"=T69,"",T69/T64)</f>
        <v>1.2363378822627495</v>
      </c>
      <c r="AF69" s="7">
        <f>IF("na"=X69,"",X69/X64)</f>
        <v>1.0228086279286976</v>
      </c>
      <c r="AG69" s="7">
        <f t="shared" si="43"/>
        <v>65</v>
      </c>
      <c r="AH69" s="61">
        <f t="shared" ca="1" si="42"/>
        <v>3</v>
      </c>
      <c r="AI69" s="61">
        <f t="shared" ca="1" si="42"/>
        <v>2</v>
      </c>
      <c r="AJ69" s="61">
        <f t="shared" ca="1" si="42"/>
        <v>2</v>
      </c>
      <c r="AK69" s="61">
        <f t="shared" ca="1" si="42"/>
        <v>1</v>
      </c>
      <c r="AL69" s="61">
        <f t="shared" ca="1" si="42"/>
        <v>1</v>
      </c>
      <c r="AM69" s="61">
        <f t="shared" ca="1" si="42"/>
        <v>1</v>
      </c>
      <c r="AO69" s="8">
        <f>IF("na"=F69,"",SQRT(F69)/SQRT(F64))</f>
        <v>1.0106988666733623</v>
      </c>
      <c r="AP69" s="8">
        <f>IF("na"=J69,"",SQRT(J69)/SQRT(J64))</f>
        <v>0.96725490466361119</v>
      </c>
      <c r="AQ69" s="8">
        <f>IF("na"=M69,"",SQRT(M69)/SQRT(M64))</f>
        <v>1.0336198001844557</v>
      </c>
      <c r="AR69" s="8">
        <f>IF("na"=Q69,"",SQRT(Q69)/SQRT(Q64))</f>
        <v>0.927078534626122</v>
      </c>
      <c r="AS69" s="8">
        <f>IF("na"=T69,"",SQRT(T69)/SQRT(T64))</f>
        <v>1.1119073172988607</v>
      </c>
      <c r="AT69" s="8">
        <f>IF("na"=X69,"",SQRT(X69)/SQRT(X64))</f>
        <v>1.0113400159831003</v>
      </c>
    </row>
    <row r="70" spans="1:1024" ht="12.75" customHeight="1" x14ac:dyDescent="0.3">
      <c r="A70" s="11" t="s">
        <v>290</v>
      </c>
      <c r="B70" s="56">
        <v>0.28690500000000002</v>
      </c>
      <c r="C70" s="56">
        <v>1.04627</v>
      </c>
      <c r="D70" s="66">
        <v>0.28854600000000002</v>
      </c>
      <c r="E70" s="7">
        <v>4.4102000000000002E-2</v>
      </c>
      <c r="F70" s="64">
        <v>1.9476792E-3</v>
      </c>
      <c r="G70" s="63">
        <v>1.00261</v>
      </c>
      <c r="H70" s="64">
        <v>0.32259500000000002</v>
      </c>
      <c r="I70" s="64">
        <v>0.94045000000000001</v>
      </c>
      <c r="J70" s="65">
        <v>0.11526540640000001</v>
      </c>
      <c r="K70" s="66">
        <v>0.28959600000000002</v>
      </c>
      <c r="L70" s="7">
        <v>3.83113E-2</v>
      </c>
      <c r="M70" s="64">
        <v>1.4749971000000001E-3</v>
      </c>
      <c r="N70" s="63">
        <v>0.97679300000000002</v>
      </c>
      <c r="O70" s="64">
        <v>0.24657799999999999</v>
      </c>
      <c r="P70" s="64">
        <v>0.93568200000000001</v>
      </c>
      <c r="Q70" s="65">
        <v>7.3030415700000004E-2</v>
      </c>
      <c r="R70" s="66">
        <v>0.29111999999999999</v>
      </c>
      <c r="S70" s="7">
        <v>3.3320900000000001E-2</v>
      </c>
      <c r="T70" s="64">
        <v>1.1280484999999999E-3</v>
      </c>
      <c r="U70" s="63">
        <v>0.94896999999999998</v>
      </c>
      <c r="V70" s="64">
        <v>0.18851899999999999</v>
      </c>
      <c r="W70" s="64">
        <v>0.92576400000000003</v>
      </c>
      <c r="X70" s="65">
        <v>5.0061109299999997E-2</v>
      </c>
      <c r="Y70" s="63"/>
      <c r="Z70" s="63"/>
      <c r="AA70" s="9">
        <f>IF("na"=F70,"",F70/F64)</f>
        <v>1.4239350859392785</v>
      </c>
      <c r="AB70" s="7">
        <f>IF("na"=J70,"",J70/J64)</f>
        <v>1.5224995676150817</v>
      </c>
      <c r="AC70" s="7">
        <f>IF("na"=M70,"",M70/M64)</f>
        <v>2.1150814494373371</v>
      </c>
      <c r="AD70" s="7">
        <f>IF("na"=Q70,"",Q70/Q64)</f>
        <v>1.8584403269188381</v>
      </c>
      <c r="AE70" s="7">
        <f>IF("na"=T70,"",T70/T64)</f>
        <v>3.4758606005646797</v>
      </c>
      <c r="AF70" s="7">
        <f>IF("na"=X70,"",X70/X64)</f>
        <v>2.6933505236952322</v>
      </c>
      <c r="AG70" s="7">
        <f t="shared" si="43"/>
        <v>65</v>
      </c>
      <c r="AH70" s="61">
        <f t="shared" ca="1" si="42"/>
        <v>7</v>
      </c>
      <c r="AI70" s="61">
        <f t="shared" ca="1" si="42"/>
        <v>8</v>
      </c>
      <c r="AJ70" s="61">
        <f t="shared" ca="1" si="42"/>
        <v>6</v>
      </c>
      <c r="AK70" s="61">
        <f t="shared" ca="1" si="42"/>
        <v>8</v>
      </c>
      <c r="AL70" s="61">
        <f t="shared" ca="1" si="42"/>
        <v>6</v>
      </c>
      <c r="AM70" s="61">
        <f t="shared" ca="1" si="42"/>
        <v>8</v>
      </c>
      <c r="AO70" s="8">
        <f>IF("na"=F70,"",SQRT(F70)/SQRT(F64))</f>
        <v>1.1932875118508863</v>
      </c>
      <c r="AP70" s="8">
        <f>IF("na"=J70,"",SQRT(J70)/SQRT(J64))</f>
        <v>1.2338960927140834</v>
      </c>
      <c r="AQ70" s="8">
        <f>IF("na"=M70,"",SQRT(M70)/SQRT(M64))</f>
        <v>1.4543319598486919</v>
      </c>
      <c r="AR70" s="8">
        <f>IF("na"=Q70,"",SQRT(Q70)/SQRT(Q64))</f>
        <v>1.3632462458847401</v>
      </c>
      <c r="AS70" s="8">
        <f>IF("na"=T70,"",SQRT(T70)/SQRT(T64))</f>
        <v>1.8643660049906188</v>
      </c>
      <c r="AT70" s="8">
        <f>IF("na"=X70,"",SQRT(X70)/SQRT(X64))</f>
        <v>1.6411430540008487</v>
      </c>
    </row>
    <row r="71" spans="1:1024" ht="12.75" customHeight="1" x14ac:dyDescent="0.3">
      <c r="A71" s="11" t="s">
        <v>292</v>
      </c>
      <c r="B71" s="56">
        <v>0.28690500000000002</v>
      </c>
      <c r="C71" s="56">
        <v>1.04627</v>
      </c>
      <c r="D71" s="66">
        <v>0.285524</v>
      </c>
      <c r="E71" s="7">
        <v>4.20617E-2</v>
      </c>
      <c r="F71" s="64">
        <v>1.7710937000000001E-3</v>
      </c>
      <c r="G71" s="63">
        <v>1.01871</v>
      </c>
      <c r="H71" s="64">
        <v>0.28884300000000002</v>
      </c>
      <c r="I71" s="64">
        <v>0.96806499999999995</v>
      </c>
      <c r="J71" s="65">
        <v>8.9546300600000003E-2</v>
      </c>
      <c r="K71" s="66">
        <v>0.28637600000000002</v>
      </c>
      <c r="L71" s="7">
        <v>3.5812700000000003E-2</v>
      </c>
      <c r="M71" s="64">
        <v>1.2828291999999999E-3</v>
      </c>
      <c r="N71" s="63">
        <v>0.96754099999999998</v>
      </c>
      <c r="O71" s="64">
        <v>0.20791100000000001</v>
      </c>
      <c r="P71" s="64">
        <v>0.941639</v>
      </c>
      <c r="Q71" s="65">
        <v>5.4174630000000001E-2</v>
      </c>
      <c r="R71" s="66">
        <v>0.290356</v>
      </c>
      <c r="S71" s="7">
        <v>3.03234E-2</v>
      </c>
      <c r="T71" s="64">
        <v>9.3141790000000001E-4</v>
      </c>
      <c r="U71" s="63">
        <v>0.94787200000000005</v>
      </c>
      <c r="V71" s="64">
        <v>0.166545</v>
      </c>
      <c r="W71" s="64">
        <v>0.93342000000000003</v>
      </c>
      <c r="X71" s="65">
        <v>4.0472359499999999E-2</v>
      </c>
      <c r="Y71" s="63"/>
      <c r="Z71" s="63"/>
      <c r="AA71" s="9">
        <f>IF("na"=F71,"",F71/F64)</f>
        <v>1.2948346215927218</v>
      </c>
      <c r="AB71" s="7">
        <f>IF("na"=J71,"",J71/J64)</f>
        <v>1.1827850888055353</v>
      </c>
      <c r="AC71" s="7">
        <f>IF("na"=M71,"",M71/M64)</f>
        <v>1.839521070052639</v>
      </c>
      <c r="AD71" s="7">
        <f>IF("na"=Q71,"",Q71/Q64)</f>
        <v>1.3786080241072363</v>
      </c>
      <c r="AE71" s="7">
        <f>IF("na"=T71,"",T71/T64)</f>
        <v>2.8699819035003307</v>
      </c>
      <c r="AF71" s="7">
        <f>IF("na"=X71,"",X71/X64)</f>
        <v>2.1774637473825758</v>
      </c>
      <c r="AG71" s="7">
        <f t="shared" si="43"/>
        <v>65</v>
      </c>
      <c r="AH71" s="61">
        <f t="shared" ca="1" si="42"/>
        <v>5</v>
      </c>
      <c r="AI71" s="61">
        <f t="shared" ca="1" si="42"/>
        <v>5</v>
      </c>
      <c r="AJ71" s="61">
        <f t="shared" ca="1" si="42"/>
        <v>5</v>
      </c>
      <c r="AK71" s="61">
        <f t="shared" ca="1" si="42"/>
        <v>4</v>
      </c>
      <c r="AL71" s="61">
        <f t="shared" ca="1" si="42"/>
        <v>4</v>
      </c>
      <c r="AM71" s="61">
        <f t="shared" ca="1" si="42"/>
        <v>6</v>
      </c>
      <c r="AO71" s="8">
        <f>IF("na"=F71,"",SQRT(F71)/SQRT(F64))</f>
        <v>1.137908002253575</v>
      </c>
      <c r="AP71" s="8">
        <f>IF("na"=J71,"",SQRT(J71)/SQRT(J64))</f>
        <v>1.0875592346192162</v>
      </c>
      <c r="AQ71" s="8">
        <f>IF("na"=M71,"",SQRT(M71)/SQRT(M64))</f>
        <v>1.356289449215262</v>
      </c>
      <c r="AR71" s="8">
        <f>IF("na"=Q71,"",SQRT(Q71)/SQRT(Q64))</f>
        <v>1.17414139868554</v>
      </c>
      <c r="AS71" s="8">
        <f>IF("na"=T71,"",SQRT(T71)/SQRT(T64))</f>
        <v>1.6941020935883206</v>
      </c>
      <c r="AT71" s="8">
        <f>IF("na"=X71,"",SQRT(X71)/SQRT(X64))</f>
        <v>1.4756231725554378</v>
      </c>
    </row>
    <row r="72" spans="1:1024" ht="12.75" customHeight="1" x14ac:dyDescent="0.3">
      <c r="A72" s="11" t="s">
        <v>294</v>
      </c>
      <c r="B72" s="56">
        <v>0.28690500000000002</v>
      </c>
      <c r="C72" s="56">
        <v>1.04627</v>
      </c>
      <c r="D72" s="67">
        <v>0.294182</v>
      </c>
      <c r="E72" s="68">
        <v>4.06141E-2</v>
      </c>
      <c r="F72" s="69">
        <v>1.7024598E-3</v>
      </c>
      <c r="G72" s="68">
        <v>0.96408499999999997</v>
      </c>
      <c r="H72" s="69">
        <v>0.26996700000000001</v>
      </c>
      <c r="I72" s="69">
        <v>0.92027800000000004</v>
      </c>
      <c r="J72" s="70">
        <v>8.8756164999999998E-2</v>
      </c>
      <c r="K72" s="67">
        <v>0.29416100000000001</v>
      </c>
      <c r="L72" s="68">
        <v>3.4311399999999999E-2</v>
      </c>
      <c r="M72" s="69">
        <v>1.2299215999999999E-3</v>
      </c>
      <c r="N72" s="68">
        <v>0.94683399999999995</v>
      </c>
      <c r="O72" s="69">
        <v>0.20682700000000001</v>
      </c>
      <c r="P72" s="69">
        <v>0.92280099999999998</v>
      </c>
      <c r="Q72" s="70">
        <v>5.80220018E-2</v>
      </c>
      <c r="R72" s="67">
        <v>0.29336299999999998</v>
      </c>
      <c r="S72" s="68">
        <v>2.9845099999999999E-2</v>
      </c>
      <c r="T72" s="69">
        <v>9.324356E-4</v>
      </c>
      <c r="U72" s="68">
        <v>0.94238699999999997</v>
      </c>
      <c r="V72" s="69">
        <v>0.151203</v>
      </c>
      <c r="W72" s="69">
        <v>0.932199</v>
      </c>
      <c r="X72" s="70">
        <v>3.5874540199999999E-2</v>
      </c>
      <c r="Y72" s="63"/>
      <c r="Z72" s="63"/>
      <c r="AA72" s="9">
        <f>IF("na"=F72,"",F72/F64)</f>
        <v>1.2446568416509081</v>
      </c>
      <c r="AB72" s="7">
        <f>IF("na"=J72,"",J72/J64)</f>
        <v>1.1723484699887619</v>
      </c>
      <c r="AC72" s="7">
        <f>IF("na"=M72,"",M72/M64)</f>
        <v>1.7636538813685048</v>
      </c>
      <c r="AD72" s="7">
        <f>IF("na"=Q72,"",Q72/Q64)</f>
        <v>1.4765139560019978</v>
      </c>
      <c r="AE72" s="7">
        <f>IF("na"=T72,"",T72/T64)</f>
        <v>2.8731177468024538</v>
      </c>
      <c r="AF72" s="7">
        <f>IF("na"=X72,"",X72/X64)</f>
        <v>1.9300952972489498</v>
      </c>
      <c r="AG72" s="7">
        <f t="shared" si="43"/>
        <v>65</v>
      </c>
      <c r="AH72" s="61">
        <f t="shared" ca="1" si="42"/>
        <v>4</v>
      </c>
      <c r="AI72" s="61">
        <f t="shared" ca="1" si="42"/>
        <v>4</v>
      </c>
      <c r="AJ72" s="61">
        <f t="shared" ca="1" si="42"/>
        <v>4</v>
      </c>
      <c r="AK72" s="61">
        <f t="shared" ca="1" si="42"/>
        <v>6</v>
      </c>
      <c r="AL72" s="61">
        <f t="shared" ca="1" si="42"/>
        <v>5</v>
      </c>
      <c r="AM72" s="61">
        <f t="shared" ca="1" si="42"/>
        <v>4</v>
      </c>
      <c r="AO72" s="8">
        <f>IF("na"=F72,"",SQRT(F72)/SQRT(F64))</f>
        <v>1.1156418966903798</v>
      </c>
      <c r="AP72" s="8">
        <f>IF("na"=J72,"",SQRT(J72)/SQRT(J64))</f>
        <v>1.0827504190665371</v>
      </c>
      <c r="AQ72" s="8">
        <f>IF("na"=M72,"",SQRT(M72)/SQRT(M64))</f>
        <v>1.3280263104955807</v>
      </c>
      <c r="AR72" s="8">
        <f>IF("na"=Q72,"",SQRT(Q72)/SQRT(Q64))</f>
        <v>1.2151189061165979</v>
      </c>
      <c r="AS72" s="8">
        <f>IF("na"=T72,"",SQRT(T72)/SQRT(T64))</f>
        <v>1.6950273587179807</v>
      </c>
      <c r="AT72" s="8">
        <f>IF("na"=X72,"",SQRT(X72)/SQRT(X64))</f>
        <v>1.3892786967520052</v>
      </c>
    </row>
    <row r="73" spans="1:1024" ht="12.75" customHeight="1" x14ac:dyDescent="0.3">
      <c r="B73" s="71"/>
      <c r="C73" s="71"/>
      <c r="D73" s="7"/>
      <c r="E73" s="7"/>
      <c r="F73" s="7"/>
      <c r="G73" s="7"/>
      <c r="H73" s="7"/>
      <c r="I73" s="7"/>
      <c r="J73" s="7"/>
      <c r="K73" s="7"/>
      <c r="L73" s="7"/>
    </row>
    <row r="74" spans="1:1024" s="50" customFormat="1" ht="12.75" customHeight="1" x14ac:dyDescent="0.3">
      <c r="A74" s="11"/>
      <c r="B74" s="11"/>
      <c r="C74" s="11"/>
      <c r="D74" s="73" t="s">
        <v>313</v>
      </c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11"/>
      <c r="Z74" s="11"/>
      <c r="AA74" s="49"/>
      <c r="AH74" s="51"/>
      <c r="AI74" s="51"/>
      <c r="AJ74" s="51"/>
      <c r="AK74" s="51"/>
      <c r="AL74" s="51"/>
      <c r="AM74" s="5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</row>
    <row r="75" spans="1:1024" ht="12.75" customHeight="1" x14ac:dyDescent="0.3">
      <c r="B75" s="52" t="s">
        <v>305</v>
      </c>
      <c r="C75" s="52" t="s">
        <v>305</v>
      </c>
      <c r="D75" s="72">
        <v>7</v>
      </c>
      <c r="E75" s="72"/>
      <c r="F75" s="72"/>
      <c r="G75" s="72"/>
      <c r="H75" s="72"/>
      <c r="I75" s="72"/>
      <c r="J75" s="72"/>
      <c r="K75" s="72">
        <v>15</v>
      </c>
      <c r="L75" s="72"/>
      <c r="M75" s="72"/>
      <c r="N75" s="72"/>
      <c r="O75" s="72"/>
      <c r="P75" s="72"/>
      <c r="Q75" s="72"/>
      <c r="R75" s="72">
        <v>30</v>
      </c>
      <c r="S75" s="72"/>
      <c r="T75" s="72"/>
      <c r="U75" s="72"/>
      <c r="V75" s="72"/>
      <c r="W75" s="72"/>
      <c r="X75" s="72"/>
      <c r="Y75" s="53"/>
      <c r="Z75" s="53"/>
    </row>
    <row r="76" spans="1:1024" ht="12.75" customHeight="1" x14ac:dyDescent="0.3">
      <c r="B76" s="54" t="s">
        <v>296</v>
      </c>
      <c r="C76" s="54" t="s">
        <v>306</v>
      </c>
      <c r="D76" s="55" t="s">
        <v>296</v>
      </c>
      <c r="E76" s="56" t="s">
        <v>299</v>
      </c>
      <c r="F76" s="56" t="s">
        <v>307</v>
      </c>
      <c r="G76" s="56" t="s">
        <v>308</v>
      </c>
      <c r="H76" s="56" t="s">
        <v>309</v>
      </c>
      <c r="I76" s="56" t="s">
        <v>310</v>
      </c>
      <c r="J76" s="57" t="s">
        <v>311</v>
      </c>
      <c r="K76" s="55" t="s">
        <v>296</v>
      </c>
      <c r="L76" s="56" t="s">
        <v>299</v>
      </c>
      <c r="M76" s="56" t="s">
        <v>307</v>
      </c>
      <c r="N76" s="56" t="s">
        <v>308</v>
      </c>
      <c r="O76" s="56" t="s">
        <v>309</v>
      </c>
      <c r="P76" s="56" t="s">
        <v>310</v>
      </c>
      <c r="Q76" s="57" t="s">
        <v>311</v>
      </c>
      <c r="R76" s="55" t="s">
        <v>296</v>
      </c>
      <c r="S76" s="56" t="s">
        <v>299</v>
      </c>
      <c r="T76" s="56" t="s">
        <v>307</v>
      </c>
      <c r="U76" s="56" t="s">
        <v>308</v>
      </c>
      <c r="V76" s="56" t="s">
        <v>309</v>
      </c>
      <c r="W76" s="56" t="s">
        <v>310</v>
      </c>
      <c r="X76" s="57" t="s">
        <v>311</v>
      </c>
      <c r="Y76" s="56"/>
      <c r="Z76" s="56"/>
    </row>
    <row r="77" spans="1:1024" ht="12.75" customHeight="1" x14ac:dyDescent="0.3">
      <c r="A77" s="11" t="s">
        <v>312</v>
      </c>
      <c r="B77" s="56">
        <v>0.35138999999999998</v>
      </c>
      <c r="C77" s="56">
        <v>1.0458499999999999</v>
      </c>
      <c r="D77" s="58">
        <v>0.34569800000000001</v>
      </c>
      <c r="E77" s="59">
        <v>3.3774699999999998E-2</v>
      </c>
      <c r="F77" s="59">
        <v>1.1731291E-3</v>
      </c>
      <c r="G77" s="59">
        <v>1.09666</v>
      </c>
      <c r="H77" s="59">
        <v>0.221442</v>
      </c>
      <c r="I77" s="59">
        <v>1.0703800000000001</v>
      </c>
      <c r="J77" s="60">
        <v>4.9638280200000003E-2</v>
      </c>
      <c r="K77" s="58">
        <v>0.34927999999999998</v>
      </c>
      <c r="L77" s="59">
        <v>2.26821E-2</v>
      </c>
      <c r="M77" s="59">
        <v>5.1892970000000003E-4</v>
      </c>
      <c r="N77" s="59">
        <v>1.07921</v>
      </c>
      <c r="O77" s="59">
        <v>0.14419999999999999</v>
      </c>
      <c r="P77" s="59">
        <v>1.06772</v>
      </c>
      <c r="Q77" s="60">
        <v>2.12719369E-2</v>
      </c>
      <c r="R77" s="58">
        <v>0.34705200000000003</v>
      </c>
      <c r="S77" s="59">
        <v>1.61415E-2</v>
      </c>
      <c r="T77" s="59">
        <v>2.7936619999999998E-4</v>
      </c>
      <c r="U77" s="59">
        <v>1.08016</v>
      </c>
      <c r="V77" s="59">
        <v>0.106367</v>
      </c>
      <c r="W77" s="59">
        <v>1.07403</v>
      </c>
      <c r="X77" s="60">
        <v>1.2108051E-2</v>
      </c>
      <c r="Y77" s="59"/>
      <c r="Z77" s="59"/>
      <c r="AH77" s="61"/>
      <c r="AI77" s="61"/>
    </row>
    <row r="78" spans="1:1024" ht="12.75" customHeight="1" x14ac:dyDescent="0.3">
      <c r="A78" s="11" t="s">
        <v>280</v>
      </c>
      <c r="B78" s="56">
        <v>0.35138999999999998</v>
      </c>
      <c r="C78" s="56">
        <v>1.0458499999999999</v>
      </c>
      <c r="D78" s="58">
        <v>0.346109</v>
      </c>
      <c r="E78" s="59">
        <v>3.6598899999999997E-2</v>
      </c>
      <c r="F78" s="59">
        <v>1.3673683E-3</v>
      </c>
      <c r="G78" s="59">
        <v>1.11982</v>
      </c>
      <c r="H78" s="59">
        <v>0.24738599999999999</v>
      </c>
      <c r="I78" s="59">
        <v>1.08968</v>
      </c>
      <c r="J78" s="60">
        <v>6.3120901800000004E-2</v>
      </c>
      <c r="K78" s="58">
        <v>0.34623300000000001</v>
      </c>
      <c r="L78" s="59">
        <v>3.1396800000000002E-2</v>
      </c>
      <c r="M78" s="59">
        <v>1.0123535999999999E-3</v>
      </c>
      <c r="N78" s="59">
        <v>1.09073</v>
      </c>
      <c r="O78" s="59">
        <v>0.172766</v>
      </c>
      <c r="P78" s="59">
        <v>1.0744100000000001</v>
      </c>
      <c r="Q78" s="60">
        <v>3.06637643E-2</v>
      </c>
      <c r="R78" s="58">
        <v>0.34616599999999997</v>
      </c>
      <c r="S78" s="59">
        <v>2.6970600000000001E-2</v>
      </c>
      <c r="T78" s="59">
        <v>7.5470330000000001E-4</v>
      </c>
      <c r="U78" s="59">
        <v>1.0931299999999999</v>
      </c>
      <c r="V78" s="59">
        <v>0.14011899999999999</v>
      </c>
      <c r="W78" s="59">
        <v>1.0824199999999999</v>
      </c>
      <c r="X78" s="60">
        <v>2.0970698999999999E-2</v>
      </c>
      <c r="Y78" s="59"/>
      <c r="Z78" s="59"/>
      <c r="AA78" s="9">
        <f>IF("na"=F78,"",F78/F77)</f>
        <v>1.1655735928807835</v>
      </c>
      <c r="AB78" s="7">
        <f>IF("na"=J78,"",J78/J77)</f>
        <v>1.271617419976609</v>
      </c>
      <c r="AC78" s="7">
        <f>IF("na"=M78,"",M78/M77)</f>
        <v>1.9508492190753388</v>
      </c>
      <c r="AD78" s="7">
        <f>IF("na"=Q78,"",Q78/Q77)</f>
        <v>1.441512563907615</v>
      </c>
      <c r="AE78" s="7">
        <f>IF("na"=T78,"",T78/T77)</f>
        <v>2.7014839304110523</v>
      </c>
      <c r="AF78" s="7">
        <f>IF("na"=X78,"",X78/X77)</f>
        <v>1.7319632201747415</v>
      </c>
      <c r="AG78" s="7">
        <f>ROW()</f>
        <v>78</v>
      </c>
      <c r="AH78" s="61">
        <f t="shared" ref="AH78:AM85" ca="1" si="44">SUM(IF(INDIRECT(ADDRESS(ROW(),AH$60))&gt;INDIRECT(ADDRESS($AG78,AH$60)),1,0), IF(INDIRECT(ADDRESS(ROW(),AH$60))&gt;INDIRECT(ADDRESS($AG78+1,AH$60)),1,0), IF(INDIRECT(ADDRESS(ROW(),AH$60))&gt;INDIRECT(ADDRESS($AG78+2,AH$60)),1,0), IF(INDIRECT(ADDRESS(ROW(),AH$60))&gt;INDIRECT(ADDRESS($AG78+3,AH$60)),1,0), IF(INDIRECT(ADDRESS(ROW(),AH$60))&gt;INDIRECT(ADDRESS($AG78+4,AH$60)),1,0), IF(INDIRECT(ADDRESS(ROW(),AH$60))&gt;INDIRECT(ADDRESS($AG78+5,AH$60)),1,0), IF(INDIRECT(ADDRESS(ROW(),AH$60))&gt;INDIRECT(ADDRESS($AG78+6,AH$60)),1,0), IF(INDIRECT(ADDRESS(ROW(),AH$60))&gt;INDIRECT(ADDRESS($AG78+7,AH$60)),1,0))+1</f>
        <v>4</v>
      </c>
      <c r="AI78" s="61">
        <f t="shared" ca="1" si="44"/>
        <v>8</v>
      </c>
      <c r="AJ78" s="61">
        <f t="shared" ca="1" si="44"/>
        <v>8</v>
      </c>
      <c r="AK78" s="61">
        <f t="shared" ca="1" si="44"/>
        <v>8</v>
      </c>
      <c r="AL78" s="61">
        <f t="shared" ca="1" si="44"/>
        <v>7</v>
      </c>
      <c r="AM78" s="61">
        <f t="shared" ca="1" si="44"/>
        <v>7</v>
      </c>
      <c r="AO78" s="8">
        <f>IF("na"=F78,"",SQRT(F78)/SQRT(F77))</f>
        <v>1.0796173363191162</v>
      </c>
      <c r="AP78" s="8">
        <f>IF("na"=J78,"",SQRT(J78)/SQRT(J77))</f>
        <v>1.1276601526952208</v>
      </c>
      <c r="AQ78" s="8">
        <f>IF("na"=M78,"",SQRT(M78)/SQRT(M77))</f>
        <v>1.3967280404843809</v>
      </c>
      <c r="AR78" s="8">
        <f>IF("na"=Q78,"",SQRT(Q78)/SQRT(Q77))</f>
        <v>1.2006300695499903</v>
      </c>
      <c r="AS78" s="8">
        <f>IF("na"=T78,"",SQRT(T78)/SQRT(T77))</f>
        <v>1.6436191561341247</v>
      </c>
      <c r="AT78" s="8">
        <f>IF("na"=X78,"",SQRT(X78)/SQRT(X77))</f>
        <v>1.3160407365179625</v>
      </c>
    </row>
    <row r="79" spans="1:1024" ht="12.75" customHeight="1" x14ac:dyDescent="0.3">
      <c r="A79" s="11" t="s">
        <v>282</v>
      </c>
      <c r="B79" s="56">
        <v>0.35138999999999998</v>
      </c>
      <c r="C79" s="56">
        <v>1.0458499999999999</v>
      </c>
      <c r="D79" s="58">
        <v>0.34876800000000002</v>
      </c>
      <c r="E79" s="59">
        <v>3.7522199999999999E-2</v>
      </c>
      <c r="F79" s="59">
        <v>1.4147902E-3</v>
      </c>
      <c r="G79" s="59">
        <v>1.0083299999999999</v>
      </c>
      <c r="H79" s="59">
        <v>0.206343</v>
      </c>
      <c r="I79" s="59">
        <v>0.98406499999999997</v>
      </c>
      <c r="J79" s="60">
        <v>4.6394819800000001E-2</v>
      </c>
      <c r="K79" s="58">
        <v>0.348111</v>
      </c>
      <c r="L79" s="59">
        <v>3.1599500000000003E-2</v>
      </c>
      <c r="M79" s="59">
        <v>1.0092802000000001E-3</v>
      </c>
      <c r="N79" s="59">
        <v>0.99702000000000002</v>
      </c>
      <c r="O79" s="59">
        <v>0.158192</v>
      </c>
      <c r="P79" s="59">
        <v>0.98217500000000002</v>
      </c>
      <c r="Q79" s="60">
        <v>2.9079214400000001E-2</v>
      </c>
      <c r="R79" s="58">
        <v>0.34667700000000001</v>
      </c>
      <c r="S79" s="59">
        <v>2.7652300000000001E-2</v>
      </c>
      <c r="T79" s="59">
        <v>7.8686190000000001E-4</v>
      </c>
      <c r="U79" s="59">
        <v>0.99775499999999995</v>
      </c>
      <c r="V79" s="59">
        <v>0.13250999999999999</v>
      </c>
      <c r="W79" s="59">
        <v>0.98684799999999995</v>
      </c>
      <c r="X79" s="60">
        <v>2.1040136099999999E-2</v>
      </c>
      <c r="Y79" s="59"/>
      <c r="Z79" s="59"/>
      <c r="AA79" s="9">
        <f>IF("na"=F79,"",F79/F77)</f>
        <v>1.2059970211292177</v>
      </c>
      <c r="AB79" s="7">
        <f>IF("na"=J79,"",J79/J77)</f>
        <v>0.93465808269481498</v>
      </c>
      <c r="AC79" s="7">
        <f>IF("na"=M79,"",M79/M77)</f>
        <v>1.9449266442063347</v>
      </c>
      <c r="AD79" s="7">
        <f>IF("na"=Q79,"",Q79/Q77)</f>
        <v>1.3670224078184436</v>
      </c>
      <c r="AE79" s="7">
        <f>IF("na"=T79,"",T79/T77)</f>
        <v>2.8165966391066637</v>
      </c>
      <c r="AF79" s="7">
        <f>IF("na"=X79,"",X79/X77)</f>
        <v>1.7376980077140407</v>
      </c>
      <c r="AG79" s="7">
        <f t="shared" ref="AG79:AG85" si="45">AG78</f>
        <v>78</v>
      </c>
      <c r="AH79" s="61">
        <f t="shared" ca="1" si="44"/>
        <v>5</v>
      </c>
      <c r="AI79" s="61">
        <f t="shared" ca="1" si="44"/>
        <v>6</v>
      </c>
      <c r="AJ79" s="61">
        <f t="shared" ca="1" si="44"/>
        <v>7</v>
      </c>
      <c r="AK79" s="61">
        <f t="shared" ca="1" si="44"/>
        <v>7</v>
      </c>
      <c r="AL79" s="61">
        <f t="shared" ca="1" si="44"/>
        <v>8</v>
      </c>
      <c r="AM79" s="61">
        <f t="shared" ca="1" si="44"/>
        <v>8</v>
      </c>
      <c r="AO79" s="8">
        <f>IF("na"=F79,"",SQRT(F79)/SQRT(F77))</f>
        <v>1.0981789567867424</v>
      </c>
      <c r="AP79" s="8">
        <f>IF("na"=J79,"",SQRT(J79)/SQRT(J77))</f>
        <v>0.96677716289474636</v>
      </c>
      <c r="AQ79" s="8">
        <f>IF("na"=M79,"",SQRT(M79)/SQRT(M77))</f>
        <v>1.394606268523964</v>
      </c>
      <c r="AR79" s="8">
        <f>IF("na"=Q79,"",SQRT(Q79)/SQRT(Q77))</f>
        <v>1.1691973348491878</v>
      </c>
      <c r="AS79" s="8">
        <f>IF("na"=T79,"",SQRT(T79)/SQRT(T77))</f>
        <v>1.6782719204904384</v>
      </c>
      <c r="AT79" s="8">
        <f>IF("na"=X79,"",SQRT(X79)/SQRT(X77))</f>
        <v>1.3182177391137022</v>
      </c>
    </row>
    <row r="80" spans="1:1024" ht="12.75" customHeight="1" x14ac:dyDescent="0.3">
      <c r="A80" s="11" t="s">
        <v>284</v>
      </c>
      <c r="B80" s="56">
        <v>0.35138999999999998</v>
      </c>
      <c r="C80" s="56">
        <v>1.0458499999999999</v>
      </c>
      <c r="D80" s="58">
        <v>0.36726900000000001</v>
      </c>
      <c r="E80" s="59">
        <v>3.4794699999999998E-2</v>
      </c>
      <c r="F80" s="59">
        <v>1.4628136999999999E-3</v>
      </c>
      <c r="G80" s="59">
        <v>1.0675600000000001</v>
      </c>
      <c r="H80" s="59">
        <v>0.20363800000000001</v>
      </c>
      <c r="I80" s="59">
        <v>1.0454399999999999</v>
      </c>
      <c r="J80" s="60">
        <v>4.1468603100000001E-2</v>
      </c>
      <c r="K80" s="58">
        <v>0.36080800000000002</v>
      </c>
      <c r="L80" s="59">
        <v>2.6706799999999999E-2</v>
      </c>
      <c r="M80" s="59">
        <v>8.0195180000000002E-4</v>
      </c>
      <c r="N80" s="59">
        <v>1.00664</v>
      </c>
      <c r="O80" s="59">
        <v>0.14375499999999999</v>
      </c>
      <c r="P80" s="59">
        <v>0.99439999999999995</v>
      </c>
      <c r="Q80" s="60">
        <v>2.3312602500000001E-2</v>
      </c>
      <c r="R80" s="58">
        <v>0.35782799999999998</v>
      </c>
      <c r="S80" s="59">
        <v>2.2175199999999999E-2</v>
      </c>
      <c r="T80" s="59">
        <v>5.3318720000000003E-4</v>
      </c>
      <c r="U80" s="59">
        <v>1.0156499999999999</v>
      </c>
      <c r="V80" s="59">
        <v>0.110055</v>
      </c>
      <c r="W80" s="59">
        <v>1.0083500000000001</v>
      </c>
      <c r="X80" s="60">
        <v>1.3518353E-2</v>
      </c>
      <c r="Y80" s="59"/>
      <c r="Z80" s="59"/>
      <c r="AA80" s="9">
        <f>IF("na"=F80,"",F80/F77)</f>
        <v>1.246933265912507</v>
      </c>
      <c r="AB80" s="7">
        <f>IF("na"=J80,"",J80/J77)</f>
        <v>0.83541579065424587</v>
      </c>
      <c r="AC80" s="7">
        <f>IF("na"=M80,"",M80/M77)</f>
        <v>1.5453958407082886</v>
      </c>
      <c r="AD80" s="7">
        <f>IF("na"=Q80,"",Q80/Q77)</f>
        <v>1.0959322890808312</v>
      </c>
      <c r="AE80" s="7">
        <f>IF("na"=T80,"",T80/T77)</f>
        <v>1.9085601622529857</v>
      </c>
      <c r="AF80" s="7">
        <f>IF("na"=X80,"",X80/X77)</f>
        <v>1.1164763841843746</v>
      </c>
      <c r="AG80" s="7">
        <f t="shared" si="45"/>
        <v>78</v>
      </c>
      <c r="AH80" s="61">
        <f t="shared" ca="1" si="44"/>
        <v>7</v>
      </c>
      <c r="AI80" s="61">
        <f t="shared" ca="1" si="44"/>
        <v>2</v>
      </c>
      <c r="AJ80" s="61">
        <f t="shared" ca="1" si="44"/>
        <v>3</v>
      </c>
      <c r="AK80" s="61">
        <f t="shared" ca="1" si="44"/>
        <v>4</v>
      </c>
      <c r="AL80" s="61">
        <f t="shared" ca="1" si="44"/>
        <v>4</v>
      </c>
      <c r="AM80" s="61">
        <f t="shared" ca="1" si="44"/>
        <v>3</v>
      </c>
      <c r="AO80" s="8">
        <f>IF("na"=F80,"",SQRT(F80)/SQRT(F77))</f>
        <v>1.116661661342641</v>
      </c>
      <c r="AP80" s="8">
        <f>IF("na"=J80,"",SQRT(J80)/SQRT(J77))</f>
        <v>0.91401082633317088</v>
      </c>
      <c r="AQ80" s="8">
        <f>IF("na"=M80,"",SQRT(M80)/SQRT(M77))</f>
        <v>1.2431395097527425</v>
      </c>
      <c r="AR80" s="8">
        <f>IF("na"=Q80,"",SQRT(Q80)/SQRT(Q77))</f>
        <v>1.0468678469992434</v>
      </c>
      <c r="AS80" s="8">
        <f>IF("na"=T80,"",SQRT(T80)/SQRT(T77))</f>
        <v>1.3815064828848926</v>
      </c>
      <c r="AT80" s="8">
        <f>IF("na"=X80,"",SQRT(X80)/SQRT(X77))</f>
        <v>1.0566344610054959</v>
      </c>
    </row>
    <row r="81" spans="1:1024" ht="12.75" customHeight="1" x14ac:dyDescent="0.3">
      <c r="A81" s="11" t="s">
        <v>286</v>
      </c>
      <c r="B81" s="56">
        <v>0.35138999999999998</v>
      </c>
      <c r="C81" s="56">
        <v>1.0458499999999999</v>
      </c>
      <c r="D81" s="58">
        <v>0.36355399999999999</v>
      </c>
      <c r="E81" s="59">
        <v>3.3317800000000002E-2</v>
      </c>
      <c r="F81" s="59">
        <v>1.2580384999999999E-3</v>
      </c>
      <c r="G81" s="59">
        <v>1.00946</v>
      </c>
      <c r="H81" s="59">
        <v>0.187362</v>
      </c>
      <c r="I81" s="59">
        <v>0.98888699999999996</v>
      </c>
      <c r="J81" s="60">
        <v>3.8349302299999999E-2</v>
      </c>
      <c r="K81" s="58">
        <v>0.36608099999999999</v>
      </c>
      <c r="L81" s="59">
        <v>2.5387E-2</v>
      </c>
      <c r="M81" s="59">
        <v>8.6032510000000003E-4</v>
      </c>
      <c r="N81" s="59">
        <v>1.0008900000000001</v>
      </c>
      <c r="O81" s="59">
        <v>0.13353000000000001</v>
      </c>
      <c r="P81" s="59">
        <v>0.98966600000000005</v>
      </c>
      <c r="Q81" s="60">
        <v>2.0986902700000001E-2</v>
      </c>
      <c r="R81" s="58">
        <v>0.36240699999999998</v>
      </c>
      <c r="S81" s="59">
        <v>1.90029E-2</v>
      </c>
      <c r="T81" s="59">
        <v>4.8248440000000001E-4</v>
      </c>
      <c r="U81" s="59">
        <v>0.99280900000000005</v>
      </c>
      <c r="V81" s="59">
        <v>9.7720399999999999E-2</v>
      </c>
      <c r="W81" s="59">
        <v>0.98689400000000005</v>
      </c>
      <c r="X81" s="60">
        <v>1.30250864E-2</v>
      </c>
      <c r="Y81" s="59"/>
      <c r="Z81" s="59"/>
      <c r="AA81" s="9">
        <f>IF("na"=F81,"",F81/F77)</f>
        <v>1.0723785643029398</v>
      </c>
      <c r="AB81" s="7">
        <f>IF("na"=J81,"",J81/J77)</f>
        <v>0.77257516065191956</v>
      </c>
      <c r="AC81" s="7">
        <f>IF("na"=M81,"",M81/M77)</f>
        <v>1.6578837171971463</v>
      </c>
      <c r="AD81" s="7">
        <f>IF("na"=Q81,"",Q81/Q77)</f>
        <v>0.98660045856002898</v>
      </c>
      <c r="AE81" s="7">
        <f>IF("na"=T81,"",T81/T77)</f>
        <v>1.7270679130116673</v>
      </c>
      <c r="AF81" s="7">
        <f>IF("na"=X81,"",X81/X77)</f>
        <v>1.0757376558787206</v>
      </c>
      <c r="AG81" s="7">
        <f t="shared" si="45"/>
        <v>78</v>
      </c>
      <c r="AH81" s="61">
        <f t="shared" ca="1" si="44"/>
        <v>1</v>
      </c>
      <c r="AI81" s="61">
        <f t="shared" ca="1" si="44"/>
        <v>1</v>
      </c>
      <c r="AJ81" s="61">
        <f t="shared" ca="1" si="44"/>
        <v>4</v>
      </c>
      <c r="AK81" s="61">
        <f t="shared" ca="1" si="44"/>
        <v>1</v>
      </c>
      <c r="AL81" s="61">
        <f t="shared" ca="1" si="44"/>
        <v>2</v>
      </c>
      <c r="AM81" s="61">
        <f t="shared" ca="1" si="44"/>
        <v>2</v>
      </c>
      <c r="AO81" s="8">
        <f>IF("na"=F81,"",SQRT(F81)/SQRT(F77))</f>
        <v>1.0355571274936695</v>
      </c>
      <c r="AP81" s="8">
        <f>IF("na"=J81,"",SQRT(J81)/SQRT(J77))</f>
        <v>0.87896254792335682</v>
      </c>
      <c r="AQ81" s="8">
        <f>IF("na"=M81,"",SQRT(M81)/SQRT(M77))</f>
        <v>1.2875883337453575</v>
      </c>
      <c r="AR81" s="8">
        <f>IF("na"=Q81,"",SQRT(Q81)/SQRT(Q77))</f>
        <v>0.99327763417889825</v>
      </c>
      <c r="AS81" s="8">
        <f>IF("na"=T81,"",SQRT(T81)/SQRT(T77))</f>
        <v>1.3141795588927974</v>
      </c>
      <c r="AT81" s="8">
        <f>IF("na"=X81,"",SQRT(X81)/SQRT(X77))</f>
        <v>1.0371777359154606</v>
      </c>
    </row>
    <row r="82" spans="1:1024" ht="12.75" customHeight="1" x14ac:dyDescent="0.3">
      <c r="A82" s="11" t="s">
        <v>288</v>
      </c>
      <c r="B82" s="56">
        <v>0.35138999999999998</v>
      </c>
      <c r="C82" s="56">
        <v>1.0458499999999999</v>
      </c>
      <c r="D82" s="62">
        <v>0.33821400000000001</v>
      </c>
      <c r="E82" s="63">
        <v>3.3183400000000002E-2</v>
      </c>
      <c r="F82" s="64">
        <v>1.2747449000000001E-3</v>
      </c>
      <c r="G82" s="63">
        <v>1.0682</v>
      </c>
      <c r="H82" s="64">
        <v>0.20869199999999999</v>
      </c>
      <c r="I82" s="64">
        <v>1.04426</v>
      </c>
      <c r="J82" s="65">
        <v>4.3554878900000003E-2</v>
      </c>
      <c r="K82" s="62">
        <v>0.33920499999999998</v>
      </c>
      <c r="L82" s="63">
        <v>2.2945E-2</v>
      </c>
      <c r="M82" s="64">
        <v>6.7494720000000003E-4</v>
      </c>
      <c r="N82" s="63">
        <v>1.05921</v>
      </c>
      <c r="O82" s="64">
        <v>0.145346</v>
      </c>
      <c r="P82" s="64">
        <v>1.0474699999999999</v>
      </c>
      <c r="Q82" s="65">
        <v>2.11280841E-2</v>
      </c>
      <c r="R82" s="62">
        <v>0.33893099999999998</v>
      </c>
      <c r="S82" s="63">
        <v>1.62355E-2</v>
      </c>
      <c r="T82" s="64">
        <v>4.18818E-4</v>
      </c>
      <c r="U82" s="63">
        <v>1.0522</v>
      </c>
      <c r="V82" s="64">
        <v>9.9604200000000004E-2</v>
      </c>
      <c r="W82" s="64">
        <v>1.0464599999999999</v>
      </c>
      <c r="X82" s="65">
        <v>9.9213687000000005E-3</v>
      </c>
      <c r="Y82" s="63"/>
      <c r="Z82" s="63"/>
      <c r="AA82" s="9">
        <f>IF("na"=F82,"",F82/F77)</f>
        <v>1.0866194521983983</v>
      </c>
      <c r="AB82" s="7">
        <f>IF("na"=J82,"",J82/J77)</f>
        <v>0.87744536524051453</v>
      </c>
      <c r="AC82" s="7">
        <f>IF("na"=M82,"",M82/M77)</f>
        <v>1.3006524775899317</v>
      </c>
      <c r="AD82" s="7">
        <f>IF("na"=Q82,"",Q82/Q77)</f>
        <v>0.99323743763079708</v>
      </c>
      <c r="AE82" s="7">
        <f>IF("na"=T82,"",T82/T77)</f>
        <v>1.4991720544575544</v>
      </c>
      <c r="AF82" s="7">
        <f>IF("na"=X82,"",X82/X77)</f>
        <v>0.81940261896815603</v>
      </c>
      <c r="AG82" s="7">
        <f t="shared" si="45"/>
        <v>78</v>
      </c>
      <c r="AH82" s="61">
        <f t="shared" ca="1" si="44"/>
        <v>2</v>
      </c>
      <c r="AI82" s="61">
        <f t="shared" ca="1" si="44"/>
        <v>4</v>
      </c>
      <c r="AJ82" s="61">
        <f t="shared" ca="1" si="44"/>
        <v>1</v>
      </c>
      <c r="AK82" s="61">
        <f t="shared" ca="1" si="44"/>
        <v>2</v>
      </c>
      <c r="AL82" s="61">
        <f t="shared" ca="1" si="44"/>
        <v>1</v>
      </c>
      <c r="AM82" s="61">
        <f t="shared" ca="1" si="44"/>
        <v>1</v>
      </c>
      <c r="AO82" s="8">
        <f>IF("na"=F82,"",SQRT(F82)/SQRT(F77))</f>
        <v>1.0424104048782314</v>
      </c>
      <c r="AP82" s="8">
        <f>IF("na"=J82,"",SQRT(J82)/SQRT(J77))</f>
        <v>0.93672053742859418</v>
      </c>
      <c r="AQ82" s="8">
        <f>IF("na"=M82,"",SQRT(M82)/SQRT(M77))</f>
        <v>1.1404615195568555</v>
      </c>
      <c r="AR82" s="8">
        <f>IF("na"=Q82,"",SQRT(Q82)/SQRT(Q77))</f>
        <v>0.9966129828728888</v>
      </c>
      <c r="AS82" s="8">
        <f>IF("na"=T82,"",SQRT(T82)/SQRT(T77))</f>
        <v>1.2244068173844649</v>
      </c>
      <c r="AT82" s="8">
        <f>IF("na"=X82,"",SQRT(X82)/SQRT(X77))</f>
        <v>0.905208605222109</v>
      </c>
    </row>
    <row r="83" spans="1:1024" ht="12.75" customHeight="1" x14ac:dyDescent="0.3">
      <c r="A83" s="11" t="s">
        <v>290</v>
      </c>
      <c r="B83" s="56">
        <v>0.35138999999999998</v>
      </c>
      <c r="C83" s="56">
        <v>1.0458499999999999</v>
      </c>
      <c r="D83" s="66">
        <v>0.36312499999999998</v>
      </c>
      <c r="E83" s="7">
        <v>3.7159699999999997E-2</v>
      </c>
      <c r="F83" s="64">
        <v>1.5185534999999999E-3</v>
      </c>
      <c r="G83" s="63">
        <v>1.00715</v>
      </c>
      <c r="H83" s="64">
        <v>0.20709900000000001</v>
      </c>
      <c r="I83" s="64">
        <v>0.98327399999999998</v>
      </c>
      <c r="J83" s="65">
        <v>4.6805751499999999E-2</v>
      </c>
      <c r="K83" s="66">
        <v>0.36294300000000002</v>
      </c>
      <c r="L83" s="7">
        <v>2.9238900000000002E-2</v>
      </c>
      <c r="M83" s="64">
        <v>9.8838500000000004E-4</v>
      </c>
      <c r="N83" s="63">
        <v>0.99931899999999996</v>
      </c>
      <c r="O83" s="64">
        <v>0.15290699999999999</v>
      </c>
      <c r="P83" s="64">
        <v>0.98597999999999997</v>
      </c>
      <c r="Q83" s="65">
        <v>2.6964967499999999E-2</v>
      </c>
      <c r="R83" s="66">
        <v>0.36145899999999997</v>
      </c>
      <c r="S83" s="7">
        <v>2.4463700000000001E-2</v>
      </c>
      <c r="T83" s="64">
        <v>6.9985730000000001E-4</v>
      </c>
      <c r="U83" s="63">
        <v>1.00139</v>
      </c>
      <c r="V83" s="64">
        <v>0.120946</v>
      </c>
      <c r="W83" s="64">
        <v>0.99216700000000002</v>
      </c>
      <c r="X83" s="65">
        <v>1.75097993E-2</v>
      </c>
      <c r="Y83" s="63"/>
      <c r="Z83" s="63"/>
      <c r="AA83" s="9">
        <f>IF("na"=F83,"",F83/F77)</f>
        <v>1.2944470476437759</v>
      </c>
      <c r="AB83" s="7">
        <f>IF("na"=J83,"",J83/J77)</f>
        <v>0.94293660681660763</v>
      </c>
      <c r="AC83" s="7">
        <f>IF("na"=M83,"",M83/M77)</f>
        <v>1.904660689106829</v>
      </c>
      <c r="AD83" s="7">
        <f>IF("na"=Q83,"",Q83/Q77)</f>
        <v>1.2676310402180631</v>
      </c>
      <c r="AE83" s="7">
        <f>IF("na"=T83,"",T83/T77)</f>
        <v>2.5051609679338447</v>
      </c>
      <c r="AF83" s="7">
        <f>IF("na"=X83,"",X83/X77)</f>
        <v>1.4461286378790443</v>
      </c>
      <c r="AG83" s="7">
        <f t="shared" si="45"/>
        <v>78</v>
      </c>
      <c r="AH83" s="61">
        <f t="shared" ca="1" si="44"/>
        <v>8</v>
      </c>
      <c r="AI83" s="61">
        <f t="shared" ca="1" si="44"/>
        <v>7</v>
      </c>
      <c r="AJ83" s="61">
        <f t="shared" ca="1" si="44"/>
        <v>6</v>
      </c>
      <c r="AK83" s="61">
        <f t="shared" ca="1" si="44"/>
        <v>6</v>
      </c>
      <c r="AL83" s="61">
        <f t="shared" ca="1" si="44"/>
        <v>6</v>
      </c>
      <c r="AM83" s="61">
        <f t="shared" ca="1" si="44"/>
        <v>6</v>
      </c>
      <c r="AO83" s="8">
        <f>IF("na"=F83,"",SQRT(F83)/SQRT(F77))</f>
        <v>1.1377376884167001</v>
      </c>
      <c r="AP83" s="8">
        <f>IF("na"=J83,"",SQRT(J83)/SQRT(J77))</f>
        <v>0.97104922986252729</v>
      </c>
      <c r="AQ83" s="8">
        <f>IF("na"=M83,"",SQRT(M83)/SQRT(M77))</f>
        <v>1.3800944493428082</v>
      </c>
      <c r="AR83" s="8">
        <f>IF("na"=Q83,"",SQRT(Q83)/SQRT(Q77))</f>
        <v>1.1258912204196563</v>
      </c>
      <c r="AS83" s="8">
        <f>IF("na"=T83,"",SQRT(T83)/SQRT(T77))</f>
        <v>1.582770030021369</v>
      </c>
      <c r="AT83" s="8">
        <f>IF("na"=X83,"",SQRT(X83)/SQRT(X77))</f>
        <v>1.2025508878542499</v>
      </c>
    </row>
    <row r="84" spans="1:1024" ht="12.75" customHeight="1" x14ac:dyDescent="0.3">
      <c r="A84" s="11" t="s">
        <v>292</v>
      </c>
      <c r="B84" s="56">
        <v>0.35138999999999998</v>
      </c>
      <c r="C84" s="56">
        <v>1.0458499999999999</v>
      </c>
      <c r="D84" s="66">
        <v>0.36171500000000001</v>
      </c>
      <c r="E84" s="7">
        <v>3.65283E-2</v>
      </c>
      <c r="F84" s="64">
        <v>1.4409223E-3</v>
      </c>
      <c r="G84" s="63">
        <v>1.0071399999999999</v>
      </c>
      <c r="H84" s="64">
        <v>0.20579</v>
      </c>
      <c r="I84" s="64">
        <v>0.983124</v>
      </c>
      <c r="J84" s="65">
        <v>4.6284075100000002E-2</v>
      </c>
      <c r="K84" s="66">
        <v>0.35961100000000001</v>
      </c>
      <c r="L84" s="7">
        <v>2.8230000000000002E-2</v>
      </c>
      <c r="M84" s="64">
        <v>8.645177E-4</v>
      </c>
      <c r="N84" s="63">
        <v>1.0093300000000001</v>
      </c>
      <c r="O84" s="64">
        <v>0.15032899999999999</v>
      </c>
      <c r="P84" s="64">
        <v>0.99567899999999998</v>
      </c>
      <c r="Q84" s="65">
        <v>2.51159374E-2</v>
      </c>
      <c r="R84" s="66">
        <v>0.35781800000000002</v>
      </c>
      <c r="S84" s="7">
        <v>2.2269500000000001E-2</v>
      </c>
      <c r="T84" s="64">
        <v>5.3724969999999997E-4</v>
      </c>
      <c r="U84" s="63">
        <v>1.0099800000000001</v>
      </c>
      <c r="V84" s="64">
        <v>0.115728</v>
      </c>
      <c r="W84" s="64">
        <v>1.0019</v>
      </c>
      <c r="X84" s="65">
        <v>1.53245724E-2</v>
      </c>
      <c r="Y84" s="63"/>
      <c r="Z84" s="63"/>
      <c r="AA84" s="9">
        <f>IF("na"=F84,"",F84/F77)</f>
        <v>1.2282725746041079</v>
      </c>
      <c r="AB84" s="7">
        <f>IF("na"=J84,"",J84/J77)</f>
        <v>0.93242704851003277</v>
      </c>
      <c r="AC84" s="7">
        <f>IF("na"=M84,"",M84/M77)</f>
        <v>1.6659630389241549</v>
      </c>
      <c r="AD84" s="7">
        <f>IF("na"=Q84,"",Q84/Q77)</f>
        <v>1.1807075922644354</v>
      </c>
      <c r="AE84" s="7">
        <f>IF("na"=T84,"",T84/T77)</f>
        <v>1.9231020073294478</v>
      </c>
      <c r="AF84" s="7">
        <f>IF("na"=X84,"",X84/X77)</f>
        <v>1.2656514578605591</v>
      </c>
      <c r="AG84" s="7">
        <f t="shared" si="45"/>
        <v>78</v>
      </c>
      <c r="AH84" s="61">
        <f t="shared" ca="1" si="44"/>
        <v>6</v>
      </c>
      <c r="AI84" s="61">
        <f t="shared" ca="1" si="44"/>
        <v>5</v>
      </c>
      <c r="AJ84" s="61">
        <f t="shared" ca="1" si="44"/>
        <v>5</v>
      </c>
      <c r="AK84" s="61">
        <f t="shared" ca="1" si="44"/>
        <v>5</v>
      </c>
      <c r="AL84" s="61">
        <f t="shared" ca="1" si="44"/>
        <v>5</v>
      </c>
      <c r="AM84" s="61">
        <f t="shared" ca="1" si="44"/>
        <v>5</v>
      </c>
      <c r="AO84" s="8">
        <f>IF("na"=F84,"",SQRT(F84)/SQRT(F77))</f>
        <v>1.1082745935029406</v>
      </c>
      <c r="AP84" s="8">
        <f>IF("na"=J84,"",SQRT(J84)/SQRT(J77))</f>
        <v>0.9656226222029145</v>
      </c>
      <c r="AQ84" s="8">
        <f>IF("na"=M84,"",SQRT(M84)/SQRT(M77))</f>
        <v>1.2907219061146189</v>
      </c>
      <c r="AR84" s="8">
        <f>IF("na"=Q84,"",SQRT(Q84)/SQRT(Q77))</f>
        <v>1.0866036960476599</v>
      </c>
      <c r="AS84" s="8">
        <f>IF("na"=T84,"",SQRT(T84)/SQRT(T77))</f>
        <v>1.3867595347894486</v>
      </c>
      <c r="AT84" s="8">
        <f>IF("na"=X84,"",SQRT(X84)/SQRT(X77))</f>
        <v>1.1250117589876825</v>
      </c>
    </row>
    <row r="85" spans="1:1024" ht="12.75" customHeight="1" x14ac:dyDescent="0.3">
      <c r="A85" s="11" t="s">
        <v>294</v>
      </c>
      <c r="B85" s="56">
        <v>0.35138999999999998</v>
      </c>
      <c r="C85" s="56">
        <v>1.0458499999999999</v>
      </c>
      <c r="D85" s="67">
        <v>0.360543</v>
      </c>
      <c r="E85" s="68">
        <v>3.5306299999999999E-2</v>
      </c>
      <c r="F85" s="69">
        <v>1.3303122E-3</v>
      </c>
      <c r="G85" s="68">
        <v>1.0054700000000001</v>
      </c>
      <c r="H85" s="69">
        <v>0.19686100000000001</v>
      </c>
      <c r="I85" s="69">
        <v>0.98429299999999997</v>
      </c>
      <c r="J85" s="70">
        <v>4.2543517500000003E-2</v>
      </c>
      <c r="K85" s="67">
        <v>0.359095</v>
      </c>
      <c r="L85" s="68">
        <v>2.7021099999999999E-2</v>
      </c>
      <c r="M85" s="69">
        <v>7.8950679999999999E-4</v>
      </c>
      <c r="N85" s="68">
        <v>1.0063299999999999</v>
      </c>
      <c r="O85" s="69">
        <v>0.14216000000000001</v>
      </c>
      <c r="P85" s="69">
        <v>0.99453599999999998</v>
      </c>
      <c r="Q85" s="70">
        <v>2.28425921E-2</v>
      </c>
      <c r="R85" s="67">
        <v>0.35615400000000003</v>
      </c>
      <c r="S85" s="68">
        <v>2.2024499999999999E-2</v>
      </c>
      <c r="T85" s="69">
        <v>5.0777419999999997E-4</v>
      </c>
      <c r="U85" s="68">
        <v>1.01763</v>
      </c>
      <c r="V85" s="69">
        <v>0.111015</v>
      </c>
      <c r="W85" s="69">
        <v>1.01054</v>
      </c>
      <c r="X85" s="70">
        <v>1.35711263E-2</v>
      </c>
      <c r="Y85" s="63"/>
      <c r="Z85" s="63"/>
      <c r="AA85" s="9">
        <f>IF("na"=F85,"",F85/F77)</f>
        <v>1.1339861912896032</v>
      </c>
      <c r="AB85" s="7">
        <f>IF("na"=J85,"",J85/J77)</f>
        <v>0.85707073912685638</v>
      </c>
      <c r="AC85" s="7">
        <f>IF("na"=M85,"",M85/M77)</f>
        <v>1.5214137868771049</v>
      </c>
      <c r="AD85" s="7">
        <f>IF("na"=Q85,"",Q85/Q77)</f>
        <v>1.0738369621621058</v>
      </c>
      <c r="AE85" s="7">
        <f>IF("na"=T85,"",T85/T77)</f>
        <v>1.8175935385168285</v>
      </c>
      <c r="AF85" s="7">
        <f>IF("na"=X85,"",X85/X77)</f>
        <v>1.1208349138932434</v>
      </c>
      <c r="AG85" s="7">
        <f t="shared" si="45"/>
        <v>78</v>
      </c>
      <c r="AH85" s="61">
        <f t="shared" ca="1" si="44"/>
        <v>3</v>
      </c>
      <c r="AI85" s="61">
        <f t="shared" ca="1" si="44"/>
        <v>3</v>
      </c>
      <c r="AJ85" s="61">
        <f t="shared" ca="1" si="44"/>
        <v>2</v>
      </c>
      <c r="AK85" s="61">
        <f t="shared" ca="1" si="44"/>
        <v>3</v>
      </c>
      <c r="AL85" s="61">
        <f t="shared" ca="1" si="44"/>
        <v>3</v>
      </c>
      <c r="AM85" s="61">
        <f t="shared" ca="1" si="44"/>
        <v>4</v>
      </c>
      <c r="AO85" s="8">
        <f>IF("na"=F85,"",SQRT(F85)/SQRT(F77))</f>
        <v>1.0648878773324464</v>
      </c>
      <c r="AP85" s="8">
        <f>IF("na"=J85,"",SQRT(J85)/SQRT(J77))</f>
        <v>0.92578115077314915</v>
      </c>
      <c r="AQ85" s="8">
        <f>IF("na"=M85,"",SQRT(M85)/SQRT(M77))</f>
        <v>1.233456033621428</v>
      </c>
      <c r="AR85" s="8">
        <f>IF("na"=Q85,"",SQRT(Q85)/SQRT(Q77))</f>
        <v>1.0362610492352329</v>
      </c>
      <c r="AS85" s="8">
        <f>IF("na"=T85,"",SQRT(T85)/SQRT(T77))</f>
        <v>1.3481815673405524</v>
      </c>
      <c r="AT85" s="8">
        <f>IF("na"=X85,"",SQRT(X85)/SQRT(X77))</f>
        <v>1.058694910676935</v>
      </c>
    </row>
    <row r="86" spans="1:1024" ht="12.75" customHeight="1" x14ac:dyDescent="0.3">
      <c r="B86" s="71"/>
      <c r="C86" s="71"/>
      <c r="D86" s="7"/>
      <c r="E86" s="7"/>
      <c r="F86" s="7"/>
      <c r="G86" s="7"/>
      <c r="H86" s="7"/>
      <c r="I86" s="7"/>
      <c r="J86" s="7"/>
      <c r="K86" s="7"/>
      <c r="L86" s="7"/>
    </row>
    <row r="87" spans="1:1024" s="50" customFormat="1" ht="12.75" customHeight="1" x14ac:dyDescent="0.3">
      <c r="A87" s="11"/>
      <c r="B87" s="11"/>
      <c r="C87" s="11"/>
      <c r="D87" s="73" t="s">
        <v>314</v>
      </c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11"/>
      <c r="Z87" s="11"/>
      <c r="AA87" s="49"/>
      <c r="AH87" s="51"/>
      <c r="AI87" s="51"/>
      <c r="AJ87" s="51"/>
      <c r="AK87" s="51"/>
      <c r="AL87" s="51"/>
      <c r="AM87" s="5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</row>
    <row r="88" spans="1:1024" ht="12.75" customHeight="1" x14ac:dyDescent="0.3">
      <c r="B88" s="52" t="s">
        <v>305</v>
      </c>
      <c r="C88" s="52" t="s">
        <v>305</v>
      </c>
      <c r="D88" s="72">
        <v>7</v>
      </c>
      <c r="E88" s="72"/>
      <c r="F88" s="72"/>
      <c r="G88" s="72"/>
      <c r="H88" s="72"/>
      <c r="I88" s="72"/>
      <c r="J88" s="72"/>
      <c r="K88" s="72">
        <v>15</v>
      </c>
      <c r="L88" s="72"/>
      <c r="M88" s="72"/>
      <c r="N88" s="72"/>
      <c r="O88" s="72"/>
      <c r="P88" s="72"/>
      <c r="Q88" s="72"/>
      <c r="R88" s="72">
        <v>30</v>
      </c>
      <c r="S88" s="72"/>
      <c r="T88" s="72"/>
      <c r="U88" s="72"/>
      <c r="V88" s="72"/>
      <c r="W88" s="72"/>
      <c r="X88" s="72"/>
      <c r="Y88" s="53"/>
      <c r="Z88" s="53"/>
    </row>
    <row r="89" spans="1:1024" ht="12.75" customHeight="1" x14ac:dyDescent="0.3">
      <c r="B89" s="54" t="s">
        <v>296</v>
      </c>
      <c r="C89" s="54" t="s">
        <v>306</v>
      </c>
      <c r="D89" s="55" t="s">
        <v>296</v>
      </c>
      <c r="E89" s="56" t="s">
        <v>299</v>
      </c>
      <c r="F89" s="56" t="s">
        <v>307</v>
      </c>
      <c r="G89" s="56" t="s">
        <v>308</v>
      </c>
      <c r="H89" s="56" t="s">
        <v>309</v>
      </c>
      <c r="I89" s="56" t="s">
        <v>310</v>
      </c>
      <c r="J89" s="57" t="s">
        <v>311</v>
      </c>
      <c r="K89" s="55" t="s">
        <v>296</v>
      </c>
      <c r="L89" s="56" t="s">
        <v>299</v>
      </c>
      <c r="M89" s="56" t="s">
        <v>307</v>
      </c>
      <c r="N89" s="56" t="s">
        <v>308</v>
      </c>
      <c r="O89" s="56" t="s">
        <v>309</v>
      </c>
      <c r="P89" s="56" t="s">
        <v>310</v>
      </c>
      <c r="Q89" s="57" t="s">
        <v>311</v>
      </c>
      <c r="R89" s="55" t="s">
        <v>296</v>
      </c>
      <c r="S89" s="56" t="s">
        <v>299</v>
      </c>
      <c r="T89" s="56" t="s">
        <v>307</v>
      </c>
      <c r="U89" s="56" t="s">
        <v>308</v>
      </c>
      <c r="V89" s="56" t="s">
        <v>309</v>
      </c>
      <c r="W89" s="56" t="s">
        <v>310</v>
      </c>
      <c r="X89" s="57" t="s">
        <v>311</v>
      </c>
      <c r="Y89" s="56"/>
      <c r="Z89" s="56"/>
    </row>
    <row r="90" spans="1:1024" ht="12.75" customHeight="1" x14ac:dyDescent="0.3">
      <c r="A90" s="11" t="s">
        <v>312</v>
      </c>
      <c r="B90" s="56">
        <v>0.12323199999999999</v>
      </c>
      <c r="C90" s="56">
        <v>1.0116400000000001</v>
      </c>
      <c r="D90" s="58">
        <v>0.12509700000000001</v>
      </c>
      <c r="E90" s="59">
        <v>2.14097E-2</v>
      </c>
      <c r="F90" s="59">
        <v>4.618534E-4</v>
      </c>
      <c r="G90" s="59">
        <v>1.0689599999999999</v>
      </c>
      <c r="H90" s="59">
        <v>0.45454800000000001</v>
      </c>
      <c r="I90" s="59">
        <v>0.96992400000000001</v>
      </c>
      <c r="J90" s="60">
        <v>0.2083541089</v>
      </c>
      <c r="K90" s="58">
        <v>0.12532099999999999</v>
      </c>
      <c r="L90" s="59">
        <v>1.54576E-2</v>
      </c>
      <c r="M90" s="59">
        <v>2.4330120000000001E-4</v>
      </c>
      <c r="N90" s="59">
        <v>1.03501</v>
      </c>
      <c r="O90" s="59">
        <v>0.27643200000000001</v>
      </c>
      <c r="P90" s="59">
        <v>0.99167899999999998</v>
      </c>
      <c r="Q90" s="60">
        <v>7.6813092099999994E-2</v>
      </c>
      <c r="R90" s="58">
        <v>0.124859</v>
      </c>
      <c r="S90" s="59">
        <v>1.13001E-2</v>
      </c>
      <c r="T90" s="59">
        <v>1.3033930000000001E-4</v>
      </c>
      <c r="U90" s="59">
        <v>1.01014</v>
      </c>
      <c r="V90" s="59">
        <v>0.18863199999999999</v>
      </c>
      <c r="W90" s="59">
        <v>0.98842799999999997</v>
      </c>
      <c r="X90" s="60">
        <v>3.6120828299999998E-2</v>
      </c>
      <c r="Y90" s="59"/>
      <c r="Z90" s="59"/>
      <c r="AH90" s="61"/>
      <c r="AI90" s="61"/>
    </row>
    <row r="91" spans="1:1024" ht="12.75" customHeight="1" x14ac:dyDescent="0.3">
      <c r="A91" s="11" t="s">
        <v>280</v>
      </c>
      <c r="B91" s="56">
        <v>0.12323199999999999</v>
      </c>
      <c r="C91" s="56">
        <v>1.0116400000000001</v>
      </c>
      <c r="D91" s="58">
        <v>0.12798200000000001</v>
      </c>
      <c r="E91" s="59">
        <v>2.3922200000000001E-2</v>
      </c>
      <c r="F91" s="59">
        <v>5.9483409999999996E-4</v>
      </c>
      <c r="G91" s="59">
        <v>1.0739399999999999</v>
      </c>
      <c r="H91" s="59">
        <v>0.52873300000000001</v>
      </c>
      <c r="I91" s="59">
        <v>0.958758</v>
      </c>
      <c r="J91" s="60">
        <v>0.28235509110000001</v>
      </c>
      <c r="K91" s="58">
        <v>0.127139</v>
      </c>
      <c r="L91" s="59">
        <v>1.66374E-2</v>
      </c>
      <c r="M91" s="59">
        <v>2.9206760000000001E-4</v>
      </c>
      <c r="N91" s="59">
        <v>1.01467</v>
      </c>
      <c r="O91" s="59">
        <v>0.31745000000000001</v>
      </c>
      <c r="P91" s="59">
        <v>0.95891499999999996</v>
      </c>
      <c r="Q91" s="60">
        <v>0.1035544281</v>
      </c>
      <c r="R91" s="58">
        <v>0.12720699999999999</v>
      </c>
      <c r="S91" s="59">
        <v>1.4012800000000001E-2</v>
      </c>
      <c r="T91" s="59">
        <v>2.1215909999999999E-4</v>
      </c>
      <c r="U91" s="59">
        <v>0.99979899999999999</v>
      </c>
      <c r="V91" s="59">
        <v>0.22403500000000001</v>
      </c>
      <c r="W91" s="59">
        <v>0.97047099999999997</v>
      </c>
      <c r="X91" s="60">
        <v>5.1886567699999997E-2</v>
      </c>
      <c r="Y91" s="59"/>
      <c r="Z91" s="59"/>
      <c r="AA91" s="9">
        <f>IF("na"=F91,"",F91/F90)</f>
        <v>1.2879283772729615</v>
      </c>
      <c r="AB91" s="7">
        <f>IF("na"=J91,"",J91/J90)</f>
        <v>1.3551692961117312</v>
      </c>
      <c r="AC91" s="7">
        <f>IF("na"=M91,"",M91/M90)</f>
        <v>1.2004363315922815</v>
      </c>
      <c r="AD91" s="7">
        <f>IF("na"=Q91,"",Q91/Q90)</f>
        <v>1.3481351325524884</v>
      </c>
      <c r="AE91" s="7">
        <f>IF("na"=T91,"",T91/T90)</f>
        <v>1.6277446633517287</v>
      </c>
      <c r="AF91" s="7">
        <f>IF("na"=X91,"",X91/X90)</f>
        <v>1.4364722555379497</v>
      </c>
      <c r="AG91" s="7">
        <f>ROW()</f>
        <v>91</v>
      </c>
      <c r="AH91" s="61">
        <f t="shared" ref="AH91:AM98" ca="1" si="46">SUM(IF(INDIRECT(ADDRESS(ROW(),AH$60))&gt;INDIRECT(ADDRESS($AG91,AH$60)),1,0), IF(INDIRECT(ADDRESS(ROW(),AH$60))&gt;INDIRECT(ADDRESS($AG91+1,AH$60)),1,0), IF(INDIRECT(ADDRESS(ROW(),AH$60))&gt;INDIRECT(ADDRESS($AG91+2,AH$60)),1,0), IF(INDIRECT(ADDRESS(ROW(),AH$60))&gt;INDIRECT(ADDRESS($AG91+3,AH$60)),1,0), IF(INDIRECT(ADDRESS(ROW(),AH$60))&gt;INDIRECT(ADDRESS($AG91+4,AH$60)),1,0), IF(INDIRECT(ADDRESS(ROW(),AH$60))&gt;INDIRECT(ADDRESS($AG91+5,AH$60)),1,0), IF(INDIRECT(ADDRESS(ROW(),AH$60))&gt;INDIRECT(ADDRESS($AG91+6,AH$60)),1,0), IF(INDIRECT(ADDRESS(ROW(),AH$60))&gt;INDIRECT(ADDRESS($AG91+7,AH$60)),1,0))+1</f>
        <v>6</v>
      </c>
      <c r="AI91" s="61">
        <f t="shared" ca="1" si="46"/>
        <v>1</v>
      </c>
      <c r="AJ91" s="61">
        <f t="shared" ca="1" si="46"/>
        <v>2</v>
      </c>
      <c r="AK91" s="61">
        <f t="shared" ca="1" si="46"/>
        <v>2</v>
      </c>
      <c r="AL91" s="61">
        <f t="shared" ca="1" si="46"/>
        <v>5</v>
      </c>
      <c r="AM91" s="61">
        <f t="shared" ca="1" si="46"/>
        <v>2</v>
      </c>
      <c r="AO91" s="8">
        <f>IF("na"=F91,"",SQRT(F91)/SQRT(F90))</f>
        <v>1.1348693216723067</v>
      </c>
      <c r="AP91" s="8">
        <f>IF("na"=J91,"",SQRT(J91)/SQRT(J90))</f>
        <v>1.1641173893176457</v>
      </c>
      <c r="AQ91" s="8">
        <f>IF("na"=M91,"",SQRT(M91)/SQRT(M90))</f>
        <v>1.0956442541227884</v>
      </c>
      <c r="AR91" s="8">
        <f>IF("na"=Q91,"",SQRT(Q91)/SQRT(Q90))</f>
        <v>1.1610922153526346</v>
      </c>
      <c r="AS91" s="8">
        <f>IF("na"=T91,"",SQRT(T91)/SQRT(T90))</f>
        <v>1.2758309697415755</v>
      </c>
      <c r="AT91" s="8">
        <f>IF("na"=X91,"",SQRT(X91)/SQRT(X90))</f>
        <v>1.1985292051251608</v>
      </c>
    </row>
    <row r="92" spans="1:1024" ht="12.75" customHeight="1" x14ac:dyDescent="0.3">
      <c r="A92" s="11" t="s">
        <v>282</v>
      </c>
      <c r="B92" s="56">
        <v>0.12323199999999999</v>
      </c>
      <c r="C92" s="56">
        <v>1.0116400000000001</v>
      </c>
      <c r="D92" s="58">
        <v>0.12668299999999999</v>
      </c>
      <c r="E92" s="59">
        <v>2.4451199999999999E-2</v>
      </c>
      <c r="F92" s="59">
        <v>6.0977049999999999E-4</v>
      </c>
      <c r="G92" s="59">
        <v>1.27234</v>
      </c>
      <c r="H92" s="59">
        <v>0.92503299999999999</v>
      </c>
      <c r="I92" s="59">
        <v>1.0287599999999999</v>
      </c>
      <c r="J92" s="60">
        <v>0.85597914539999997</v>
      </c>
      <c r="K92" s="58">
        <v>0.12670999999999999</v>
      </c>
      <c r="L92" s="59">
        <v>1.8514699999999999E-2</v>
      </c>
      <c r="M92" s="59">
        <v>3.5489050000000002E-4</v>
      </c>
      <c r="N92" s="59">
        <v>1.1308499999999999</v>
      </c>
      <c r="O92" s="59">
        <v>0.42260599999999998</v>
      </c>
      <c r="P92" s="59">
        <v>1.03244</v>
      </c>
      <c r="Q92" s="60">
        <v>0.17902847120000001</v>
      </c>
      <c r="R92" s="58">
        <v>0.12678200000000001</v>
      </c>
      <c r="S92" s="59">
        <v>1.4671699999999999E-2</v>
      </c>
      <c r="T92" s="59">
        <v>2.2786120000000001E-4</v>
      </c>
      <c r="U92" s="59">
        <v>1.1090500000000001</v>
      </c>
      <c r="V92" s="59">
        <v>0.32448300000000002</v>
      </c>
      <c r="W92" s="59">
        <v>1.04915</v>
      </c>
      <c r="X92" s="60">
        <v>0.10669621730000001</v>
      </c>
      <c r="Y92" s="59"/>
      <c r="Z92" s="59"/>
      <c r="AA92" s="9">
        <f>IF("na"=F92,"",F92/F90)</f>
        <v>1.3202685094447719</v>
      </c>
      <c r="AB92" s="7">
        <f>IF("na"=J92,"",J92/J90)</f>
        <v>4.1082902080459043</v>
      </c>
      <c r="AC92" s="7">
        <f>IF("na"=M92,"",M92/M90)</f>
        <v>1.4586467308833659</v>
      </c>
      <c r="AD92" s="7">
        <f>IF("na"=Q92,"",Q92/Q90)</f>
        <v>2.3307025704280955</v>
      </c>
      <c r="AE92" s="7">
        <f>IF("na"=T92,"",T92/T90)</f>
        <v>1.7482156187734628</v>
      </c>
      <c r="AF92" s="7">
        <f>IF("na"=X92,"",X92/X90)</f>
        <v>2.9538696182113857</v>
      </c>
      <c r="AG92" s="7">
        <f t="shared" ref="AG92:AG98" si="47">AG91</f>
        <v>91</v>
      </c>
      <c r="AH92" s="61">
        <f t="shared" ca="1" si="46"/>
        <v>7</v>
      </c>
      <c r="AI92" s="61">
        <f t="shared" ca="1" si="46"/>
        <v>8</v>
      </c>
      <c r="AJ92" s="61">
        <f t="shared" ca="1" si="46"/>
        <v>7</v>
      </c>
      <c r="AK92" s="61">
        <f t="shared" ca="1" si="46"/>
        <v>4</v>
      </c>
      <c r="AL92" s="61">
        <f t="shared" ca="1" si="46"/>
        <v>7</v>
      </c>
      <c r="AM92" s="61">
        <f t="shared" ca="1" si="46"/>
        <v>8</v>
      </c>
      <c r="AO92" s="8">
        <f>IF("na"=F92,"",SQRT(F92)/SQRT(F90))</f>
        <v>1.1490293771025928</v>
      </c>
      <c r="AP92" s="8">
        <f>IF("na"=J92,"",SQRT(J92)/SQRT(J90))</f>
        <v>2.0268917603182226</v>
      </c>
      <c r="AQ92" s="8">
        <f>IF("na"=M92,"",SQRT(M92)/SQRT(M90))</f>
        <v>1.2077444807919291</v>
      </c>
      <c r="AR92" s="8">
        <f>IF("na"=Q92,"",SQRT(Q92)/SQRT(Q90))</f>
        <v>1.5266638694971777</v>
      </c>
      <c r="AS92" s="8">
        <f>IF("na"=T92,"",SQRT(T92)/SQRT(T90))</f>
        <v>1.3222010508139308</v>
      </c>
      <c r="AT92" s="8">
        <f>IF("na"=X92,"",SQRT(X92)/SQRT(X90))</f>
        <v>1.7186825239733445</v>
      </c>
    </row>
    <row r="93" spans="1:1024" ht="12.75" customHeight="1" x14ac:dyDescent="0.3">
      <c r="A93" s="11" t="s">
        <v>284</v>
      </c>
      <c r="B93" s="56">
        <v>0.12323199999999999</v>
      </c>
      <c r="C93" s="56">
        <v>1.0116400000000001</v>
      </c>
      <c r="D93" s="58">
        <v>0.12653300000000001</v>
      </c>
      <c r="E93" s="59">
        <v>2.3932100000000001E-2</v>
      </c>
      <c r="F93" s="59">
        <v>5.8364199999999999E-4</v>
      </c>
      <c r="G93" s="59">
        <v>1.3142499999999999</v>
      </c>
      <c r="H93" s="59">
        <v>0.89116899999999999</v>
      </c>
      <c r="I93" s="59">
        <v>1.0688899999999999</v>
      </c>
      <c r="J93" s="60">
        <v>0.79745974900000005</v>
      </c>
      <c r="K93" s="58">
        <v>0.12672900000000001</v>
      </c>
      <c r="L93" s="59">
        <v>1.8039400000000001E-2</v>
      </c>
      <c r="M93" s="59">
        <v>3.376489E-4</v>
      </c>
      <c r="N93" s="59">
        <v>1.14008</v>
      </c>
      <c r="O93" s="59">
        <v>0.439392</v>
      </c>
      <c r="P93" s="59">
        <v>1.0443899999999999</v>
      </c>
      <c r="Q93" s="60">
        <v>0.19413789209999999</v>
      </c>
      <c r="R93" s="58">
        <v>0.12837599999999999</v>
      </c>
      <c r="S93" s="59">
        <v>1.3855900000000001E-2</v>
      </c>
      <c r="T93" s="59">
        <v>2.184466E-4</v>
      </c>
      <c r="U93" s="59">
        <v>1.04217</v>
      </c>
      <c r="V93" s="59">
        <v>0.25697500000000001</v>
      </c>
      <c r="W93" s="59">
        <v>1.0043599999999999</v>
      </c>
      <c r="X93" s="60">
        <v>6.6089149E-2</v>
      </c>
      <c r="Y93" s="59"/>
      <c r="Z93" s="59"/>
      <c r="AA93" s="9">
        <f>IF("na"=F93,"",F93/F90)</f>
        <v>1.2636953630740837</v>
      </c>
      <c r="AB93" s="7">
        <f>IF("na"=J93,"",J93/J90)</f>
        <v>3.8274251139570401</v>
      </c>
      <c r="AC93" s="7">
        <f>IF("na"=M93,"",M93/M90)</f>
        <v>1.3877814823765768</v>
      </c>
      <c r="AD93" s="7">
        <f>IF("na"=Q93,"",Q93/Q90)</f>
        <v>2.5274062896369198</v>
      </c>
      <c r="AE93" s="7">
        <f>IF("na"=T93,"",T93/T90)</f>
        <v>1.6759841429254261</v>
      </c>
      <c r="AF93" s="7">
        <f>IF("na"=X93,"",X93/X90)</f>
        <v>1.8296687011465904</v>
      </c>
      <c r="AG93" s="7">
        <f t="shared" si="47"/>
        <v>91</v>
      </c>
      <c r="AH93" s="61">
        <f t="shared" ca="1" si="46"/>
        <v>5</v>
      </c>
      <c r="AI93" s="61">
        <f t="shared" ca="1" si="46"/>
        <v>6</v>
      </c>
      <c r="AJ93" s="61">
        <f t="shared" ca="1" si="46"/>
        <v>6</v>
      </c>
      <c r="AK93" s="61">
        <f t="shared" ca="1" si="46"/>
        <v>5</v>
      </c>
      <c r="AL93" s="61">
        <f t="shared" ca="1" si="46"/>
        <v>6</v>
      </c>
      <c r="AM93" s="61">
        <f t="shared" ca="1" si="46"/>
        <v>4</v>
      </c>
      <c r="AO93" s="8">
        <f>IF("na"=F93,"",SQRT(F93)/SQRT(F90))</f>
        <v>1.1241420564475308</v>
      </c>
      <c r="AP93" s="8">
        <f>IF("na"=J93,"",SQRT(J93)/SQRT(J90))</f>
        <v>1.9563806158202039</v>
      </c>
      <c r="AQ93" s="8">
        <f>IF("na"=M93,"",SQRT(M93)/SQRT(M90))</f>
        <v>1.1780413754943315</v>
      </c>
      <c r="AR93" s="8">
        <f>IF("na"=Q93,"",SQRT(Q93)/SQRT(Q90))</f>
        <v>1.5897818371200876</v>
      </c>
      <c r="AS93" s="8">
        <f>IF("na"=T93,"",SQRT(T93)/SQRT(T90))</f>
        <v>1.2945980623056046</v>
      </c>
      <c r="AT93" s="8">
        <f>IF("na"=X93,"",SQRT(X93)/SQRT(X90))</f>
        <v>1.3526524687245389</v>
      </c>
    </row>
    <row r="94" spans="1:1024" ht="12.75" customHeight="1" x14ac:dyDescent="0.3">
      <c r="A94" s="11" t="s">
        <v>286</v>
      </c>
      <c r="B94" s="56">
        <v>0.12323199999999999</v>
      </c>
      <c r="C94" s="56">
        <v>1.0116400000000001</v>
      </c>
      <c r="D94" s="58">
        <v>0.12903300000000001</v>
      </c>
      <c r="E94" s="59">
        <v>2.3238100000000001E-2</v>
      </c>
      <c r="F94" s="59">
        <v>5.7366079999999998E-4</v>
      </c>
      <c r="G94" s="59">
        <v>1.3190299999999999</v>
      </c>
      <c r="H94" s="59">
        <v>0.86841199999999996</v>
      </c>
      <c r="I94" s="59">
        <v>1.0913600000000001</v>
      </c>
      <c r="J94" s="60">
        <v>0.76049468009999999</v>
      </c>
      <c r="K94" s="58">
        <v>0.12861900000000001</v>
      </c>
      <c r="L94" s="59">
        <v>1.6947400000000001E-2</v>
      </c>
      <c r="M94" s="59">
        <v>3.1623399999999998E-4</v>
      </c>
      <c r="N94" s="59">
        <v>1.1568000000000001</v>
      </c>
      <c r="O94" s="59">
        <v>0.41337699999999999</v>
      </c>
      <c r="P94" s="59">
        <v>1.0589299999999999</v>
      </c>
      <c r="Q94" s="60">
        <v>0.17311688820000001</v>
      </c>
      <c r="R94" s="58">
        <v>0.12847600000000001</v>
      </c>
      <c r="S94" s="59">
        <v>1.2349799999999999E-2</v>
      </c>
      <c r="T94" s="59">
        <v>1.8001700000000001E-4</v>
      </c>
      <c r="U94" s="59">
        <v>1.10433</v>
      </c>
      <c r="V94" s="59">
        <v>0.248311</v>
      </c>
      <c r="W94" s="59">
        <v>1.06203</v>
      </c>
      <c r="X94" s="60">
        <v>6.4197504799999999E-2</v>
      </c>
      <c r="Y94" s="59"/>
      <c r="Z94" s="59"/>
      <c r="AA94" s="9">
        <f>IF("na"=F94,"",F94/F90)</f>
        <v>1.2420841764940995</v>
      </c>
      <c r="AB94" s="7">
        <f>IF("na"=J94,"",J94/J90)</f>
        <v>3.6500104755073539</v>
      </c>
      <c r="AC94" s="7">
        <f>IF("na"=M94,"",M94/M90)</f>
        <v>1.2997634208133786</v>
      </c>
      <c r="AD94" s="7">
        <f>IF("na"=Q94,"",Q94/Q90)</f>
        <v>2.2537419529294023</v>
      </c>
      <c r="AE94" s="7">
        <f>IF("na"=T94,"",T94/T90)</f>
        <v>1.381141374857775</v>
      </c>
      <c r="AF94" s="7">
        <f>IF("na"=X94,"",X94/X90)</f>
        <v>1.7772988002049777</v>
      </c>
      <c r="AG94" s="7">
        <f t="shared" si="47"/>
        <v>91</v>
      </c>
      <c r="AH94" s="61">
        <f t="shared" ca="1" si="46"/>
        <v>4</v>
      </c>
      <c r="AI94" s="61">
        <f t="shared" ca="1" si="46"/>
        <v>5</v>
      </c>
      <c r="AJ94" s="61">
        <f t="shared" ca="1" si="46"/>
        <v>3</v>
      </c>
      <c r="AK94" s="61">
        <f t="shared" ca="1" si="46"/>
        <v>3</v>
      </c>
      <c r="AL94" s="61">
        <f t="shared" ca="1" si="46"/>
        <v>2</v>
      </c>
      <c r="AM94" s="61">
        <f t="shared" ca="1" si="46"/>
        <v>3</v>
      </c>
      <c r="AO94" s="8">
        <f>IF("na"=F94,"",SQRT(F94)/SQRT(F90))</f>
        <v>1.1144883025380301</v>
      </c>
      <c r="AP94" s="8">
        <f>IF("na"=J94,"",SQRT(J94)/SQRT(J90))</f>
        <v>1.910500059017888</v>
      </c>
      <c r="AQ94" s="8">
        <f>IF("na"=M94,"",SQRT(M94)/SQRT(M90))</f>
        <v>1.1400716735422289</v>
      </c>
      <c r="AR94" s="8">
        <f>IF("na"=Q94,"",SQRT(Q94)/SQRT(Q90))</f>
        <v>1.5012467994734917</v>
      </c>
      <c r="AS94" s="8">
        <f>IF("na"=T94,"",SQRT(T94)/SQRT(T90))</f>
        <v>1.1752197134399061</v>
      </c>
      <c r="AT94" s="8">
        <f>IF("na"=X94,"",SQRT(X94)/SQRT(X90))</f>
        <v>1.3331537046436086</v>
      </c>
    </row>
    <row r="95" spans="1:1024" ht="12.75" customHeight="1" x14ac:dyDescent="0.3">
      <c r="A95" s="11" t="s">
        <v>288</v>
      </c>
      <c r="B95" s="56">
        <v>0.12323199999999999</v>
      </c>
      <c r="C95" s="56">
        <v>1.0116400000000001</v>
      </c>
      <c r="D95" s="62">
        <v>0.126498</v>
      </c>
      <c r="E95" s="63">
        <v>2.2039599999999999E-2</v>
      </c>
      <c r="F95" s="64">
        <v>4.9641059999999996E-4</v>
      </c>
      <c r="G95" s="63">
        <v>1.1222300000000001</v>
      </c>
      <c r="H95" s="64">
        <v>0.53677699999999995</v>
      </c>
      <c r="I95" s="64">
        <v>1.00627</v>
      </c>
      <c r="J95" s="65">
        <v>0.28815838459999998</v>
      </c>
      <c r="K95" s="62">
        <v>0.126057</v>
      </c>
      <c r="L95" s="63">
        <v>1.5910400000000002E-2</v>
      </c>
      <c r="M95" s="64">
        <v>2.6112139999999998E-4</v>
      </c>
      <c r="N95" s="63">
        <v>1.0364899999999999</v>
      </c>
      <c r="O95" s="64">
        <v>0.27786300000000003</v>
      </c>
      <c r="P95" s="64">
        <v>0.99343000000000004</v>
      </c>
      <c r="Q95" s="65">
        <v>7.7539450800000007E-2</v>
      </c>
      <c r="R95" s="62">
        <v>0.12595799999999999</v>
      </c>
      <c r="S95" s="63">
        <v>1.10989E-2</v>
      </c>
      <c r="T95" s="64">
        <v>1.3061649999999999E-4</v>
      </c>
      <c r="U95" s="63">
        <v>1.0316099999999999</v>
      </c>
      <c r="V95" s="64">
        <v>0.20319300000000001</v>
      </c>
      <c r="W95" s="64">
        <v>1.0081500000000001</v>
      </c>
      <c r="X95" s="65">
        <v>4.1299575300000002E-2</v>
      </c>
      <c r="Y95" s="63"/>
      <c r="Z95" s="63"/>
      <c r="AA95" s="9">
        <f>IF("na"=F95,"",F95/F90)</f>
        <v>1.0748228766963714</v>
      </c>
      <c r="AB95" s="7">
        <f>IF("na"=J95,"",J95/J90)</f>
        <v>1.3830223273316977</v>
      </c>
      <c r="AC95" s="7">
        <f>IF("na"=M95,"",M95/M90)</f>
        <v>1.0732433707684137</v>
      </c>
      <c r="AD95" s="7">
        <f>IF("na"=Q95,"",Q95/Q90)</f>
        <v>1.0094561835768099</v>
      </c>
      <c r="AE95" s="7">
        <f>IF("na"=T95,"",T95/T90)</f>
        <v>1.002126756856911</v>
      </c>
      <c r="AF95" s="7">
        <f>IF("na"=X95,"",X95/X90)</f>
        <v>1.1433728749791712</v>
      </c>
      <c r="AG95" s="7">
        <f t="shared" si="47"/>
        <v>91</v>
      </c>
      <c r="AH95" s="61">
        <f t="shared" ca="1" si="46"/>
        <v>1</v>
      </c>
      <c r="AI95" s="61">
        <f t="shared" ca="1" si="46"/>
        <v>2</v>
      </c>
      <c r="AJ95" s="61">
        <f t="shared" ca="1" si="46"/>
        <v>1</v>
      </c>
      <c r="AK95" s="61">
        <f t="shared" ca="1" si="46"/>
        <v>1</v>
      </c>
      <c r="AL95" s="61">
        <f t="shared" ca="1" si="46"/>
        <v>1</v>
      </c>
      <c r="AM95" s="61">
        <f t="shared" ca="1" si="46"/>
        <v>1</v>
      </c>
      <c r="AO95" s="8">
        <f>IF("na"=F95,"",SQRT(F95)/SQRT(F90))</f>
        <v>1.0367366477058537</v>
      </c>
      <c r="AP95" s="8">
        <f>IF("na"=J95,"",SQRT(J95)/SQRT(J90))</f>
        <v>1.1760196968298182</v>
      </c>
      <c r="AQ95" s="8">
        <f>IF("na"=M95,"",SQRT(M95)/SQRT(M90))</f>
        <v>1.035974599480322</v>
      </c>
      <c r="AR95" s="8">
        <f>IF("na"=Q95,"",SQRT(Q95)/SQRT(Q90))</f>
        <v>1.0047169669000371</v>
      </c>
      <c r="AS95" s="8">
        <f>IF("na"=T95,"",SQRT(T95)/SQRT(T90))</f>
        <v>1.0010628136420365</v>
      </c>
      <c r="AT95" s="8">
        <f>IF("na"=X95,"",SQRT(X95)/SQRT(X90))</f>
        <v>1.0692861520562076</v>
      </c>
    </row>
    <row r="96" spans="1:1024" ht="12.75" customHeight="1" x14ac:dyDescent="0.3">
      <c r="A96" s="11" t="s">
        <v>290</v>
      </c>
      <c r="B96" s="56">
        <v>0.12323199999999999</v>
      </c>
      <c r="C96" s="56">
        <v>1.0116400000000001</v>
      </c>
      <c r="D96" s="66">
        <v>0.128494</v>
      </c>
      <c r="E96" s="7">
        <v>2.4542700000000001E-2</v>
      </c>
      <c r="F96" s="64">
        <v>6.3003270000000001E-4</v>
      </c>
      <c r="G96" s="63">
        <v>1.2831300000000001</v>
      </c>
      <c r="H96" s="64">
        <v>0.89650600000000003</v>
      </c>
      <c r="I96" s="64">
        <v>1.04508</v>
      </c>
      <c r="J96" s="65">
        <v>0.80484124160000003</v>
      </c>
      <c r="K96" s="66">
        <v>0.12901199999999999</v>
      </c>
      <c r="L96" s="7">
        <v>1.8416399999999999E-2</v>
      </c>
      <c r="M96" s="64">
        <v>3.7257209999999998E-4</v>
      </c>
      <c r="N96" s="63">
        <v>1.1301600000000001</v>
      </c>
      <c r="O96" s="64">
        <v>0.48475499999999999</v>
      </c>
      <c r="P96" s="64">
        <v>1.0226299999999999</v>
      </c>
      <c r="Q96" s="65">
        <v>0.2351081901</v>
      </c>
      <c r="R96" s="66">
        <v>0.12917999999999999</v>
      </c>
      <c r="S96" s="7">
        <v>1.39896E-2</v>
      </c>
      <c r="T96" s="64">
        <v>2.3108760000000001E-4</v>
      </c>
      <c r="U96" s="63">
        <v>1.08877</v>
      </c>
      <c r="V96" s="64">
        <v>0.295568</v>
      </c>
      <c r="W96" s="64">
        <v>1.0351600000000001</v>
      </c>
      <c r="X96" s="65">
        <v>8.7913633000000005E-2</v>
      </c>
      <c r="Y96" s="63"/>
      <c r="Z96" s="63"/>
      <c r="AA96" s="9">
        <f>IF("na"=F96,"",F96/F90)</f>
        <v>1.3641400063310132</v>
      </c>
      <c r="AB96" s="7">
        <f>IF("na"=J96,"",J96/J90)</f>
        <v>3.8628527454972597</v>
      </c>
      <c r="AC96" s="7">
        <f>IF("na"=M96,"",M96/M90)</f>
        <v>1.5313204373837859</v>
      </c>
      <c r="AD96" s="7">
        <f>IF("na"=Q96,"",Q96/Q90)</f>
        <v>3.0607827867926698</v>
      </c>
      <c r="AE96" s="7">
        <f>IF("na"=T96,"",T96/T90)</f>
        <v>1.7729694727530376</v>
      </c>
      <c r="AF96" s="7">
        <f>IF("na"=X96,"",X96/X90)</f>
        <v>2.4338764402033384</v>
      </c>
      <c r="AG96" s="7">
        <f t="shared" si="47"/>
        <v>91</v>
      </c>
      <c r="AH96" s="61">
        <f t="shared" ca="1" si="46"/>
        <v>8</v>
      </c>
      <c r="AI96" s="61">
        <f t="shared" ca="1" si="46"/>
        <v>7</v>
      </c>
      <c r="AJ96" s="61">
        <f t="shared" ca="1" si="46"/>
        <v>8</v>
      </c>
      <c r="AK96" s="61">
        <f t="shared" ca="1" si="46"/>
        <v>8</v>
      </c>
      <c r="AL96" s="61">
        <f t="shared" ca="1" si="46"/>
        <v>8</v>
      </c>
      <c r="AM96" s="61">
        <f t="shared" ca="1" si="46"/>
        <v>6</v>
      </c>
      <c r="AO96" s="8">
        <f>IF("na"=F96,"",SQRT(F96)/SQRT(F90))</f>
        <v>1.1679640432526224</v>
      </c>
      <c r="AP96" s="8">
        <f>IF("na"=J96,"",SQRT(J96)/SQRT(J90))</f>
        <v>1.9654141409629826</v>
      </c>
      <c r="AQ96" s="8">
        <f>IF("na"=M96,"",SQRT(M96)/SQRT(M90))</f>
        <v>1.2374653277501499</v>
      </c>
      <c r="AR96" s="8">
        <f>IF("na"=Q96,"",SQRT(Q96)/SQRT(Q90))</f>
        <v>1.7495092988585885</v>
      </c>
      <c r="AS96" s="8">
        <f>IF("na"=T96,"",SQRT(T96)/SQRT(T90))</f>
        <v>1.3315289980894287</v>
      </c>
      <c r="AT96" s="8">
        <f>IF("na"=X96,"",SQRT(X96)/SQRT(X90))</f>
        <v>1.5600886001132559</v>
      </c>
    </row>
    <row r="97" spans="1:1024" ht="12.75" customHeight="1" x14ac:dyDescent="0.3">
      <c r="A97" s="11" t="s">
        <v>292</v>
      </c>
      <c r="B97" s="56">
        <v>0.12323199999999999</v>
      </c>
      <c r="C97" s="56">
        <v>1.0116400000000001</v>
      </c>
      <c r="D97" s="66">
        <v>0.128</v>
      </c>
      <c r="E97" s="7">
        <v>2.3029299999999999E-2</v>
      </c>
      <c r="F97" s="64">
        <v>5.5308240000000002E-4</v>
      </c>
      <c r="G97" s="63">
        <v>1.2999400000000001</v>
      </c>
      <c r="H97" s="64">
        <v>0.86039500000000002</v>
      </c>
      <c r="I97" s="64">
        <v>1.04898</v>
      </c>
      <c r="J97" s="65">
        <v>0.7416738316</v>
      </c>
      <c r="K97" s="66">
        <v>0.128661</v>
      </c>
      <c r="L97" s="7">
        <v>1.6977900000000001E-2</v>
      </c>
      <c r="M97" s="64">
        <v>3.1772300000000001E-4</v>
      </c>
      <c r="N97" s="63">
        <v>1.15656</v>
      </c>
      <c r="O97" s="64">
        <v>0.46465499999999998</v>
      </c>
      <c r="P97" s="64">
        <v>1.05016</v>
      </c>
      <c r="Q97" s="65">
        <v>0.2173880594</v>
      </c>
      <c r="R97" s="66">
        <v>0.12797</v>
      </c>
      <c r="S97" s="7">
        <v>1.31515E-2</v>
      </c>
      <c r="T97" s="64">
        <v>1.9541050000000001E-4</v>
      </c>
      <c r="U97" s="63">
        <v>1.1504300000000001</v>
      </c>
      <c r="V97" s="64">
        <v>0.308672</v>
      </c>
      <c r="W97" s="64">
        <v>1.0950200000000001</v>
      </c>
      <c r="X97" s="65">
        <v>0.1022306279</v>
      </c>
      <c r="Y97" s="63"/>
      <c r="Z97" s="63"/>
      <c r="AA97" s="9">
        <f>IF("na"=F97,"",F97/F90)</f>
        <v>1.1975280467784799</v>
      </c>
      <c r="AB97" s="7">
        <f>IF("na"=J97,"",J97/J90)</f>
        <v>3.5596794107668304</v>
      </c>
      <c r="AC97" s="7">
        <f>IF("na"=M97,"",M97/M90)</f>
        <v>1.3058834070690979</v>
      </c>
      <c r="AD97" s="7">
        <f>IF("na"=Q97,"",Q97/Q90)</f>
        <v>2.8300912443023503</v>
      </c>
      <c r="AE97" s="7">
        <f>IF("na"=T97,"",T97/T90)</f>
        <v>1.4992446637353432</v>
      </c>
      <c r="AF97" s="7">
        <f>IF("na"=X97,"",X97/X90)</f>
        <v>2.8302404100738743</v>
      </c>
      <c r="AG97" s="7">
        <f t="shared" si="47"/>
        <v>91</v>
      </c>
      <c r="AH97" s="61">
        <f t="shared" ca="1" si="46"/>
        <v>2</v>
      </c>
      <c r="AI97" s="61">
        <f t="shared" ca="1" si="46"/>
        <v>4</v>
      </c>
      <c r="AJ97" s="61">
        <f t="shared" ca="1" si="46"/>
        <v>4</v>
      </c>
      <c r="AK97" s="61">
        <f t="shared" ca="1" si="46"/>
        <v>7</v>
      </c>
      <c r="AL97" s="61">
        <f t="shared" ca="1" si="46"/>
        <v>4</v>
      </c>
      <c r="AM97" s="61">
        <f t="shared" ca="1" si="46"/>
        <v>7</v>
      </c>
      <c r="AO97" s="8">
        <f>IF("na"=F97,"",SQRT(F97)/SQRT(F90))</f>
        <v>1.0943162462371103</v>
      </c>
      <c r="AP97" s="8">
        <f>IF("na"=J97,"",SQRT(J97)/SQRT(J90))</f>
        <v>1.886711268521718</v>
      </c>
      <c r="AQ97" s="8">
        <f>IF("na"=M97,"",SQRT(M97)/SQRT(M90))</f>
        <v>1.1427525572358603</v>
      </c>
      <c r="AR97" s="8">
        <f>IF("na"=Q97,"",SQRT(Q97)/SQRT(Q90))</f>
        <v>1.6822875034613882</v>
      </c>
      <c r="AS97" s="8">
        <f>IF("na"=T97,"",SQRT(T97)/SQRT(T90))</f>
        <v>1.2244364678231954</v>
      </c>
      <c r="AT97" s="8">
        <f>IF("na"=X97,"",SQRT(X97)/SQRT(X90))</f>
        <v>1.6823318370862135</v>
      </c>
    </row>
    <row r="98" spans="1:1024" ht="12.75" customHeight="1" x14ac:dyDescent="0.3">
      <c r="A98" s="11" t="s">
        <v>294</v>
      </c>
      <c r="B98" s="56">
        <v>0.12323199999999999</v>
      </c>
      <c r="C98" s="56">
        <v>1.0116400000000001</v>
      </c>
      <c r="D98" s="67">
        <v>0.12804499999999999</v>
      </c>
      <c r="E98" s="68">
        <v>2.3277699999999998E-2</v>
      </c>
      <c r="F98" s="69">
        <v>5.6501619999999996E-4</v>
      </c>
      <c r="G98" s="68">
        <v>1.2315100000000001</v>
      </c>
      <c r="H98" s="69">
        <v>0.67624099999999998</v>
      </c>
      <c r="I98" s="69">
        <v>1.05575</v>
      </c>
      <c r="J98" s="70">
        <v>0.4592475821</v>
      </c>
      <c r="K98" s="67">
        <v>0.12821099999999999</v>
      </c>
      <c r="L98" s="68">
        <v>1.7409600000000001E-2</v>
      </c>
      <c r="M98" s="69">
        <v>3.2788449999999997E-4</v>
      </c>
      <c r="N98" s="68">
        <v>1.1754100000000001</v>
      </c>
      <c r="O98" s="69">
        <v>0.43510300000000002</v>
      </c>
      <c r="P98" s="69">
        <v>1.0873200000000001</v>
      </c>
      <c r="Q98" s="70">
        <v>0.195042083</v>
      </c>
      <c r="R98" s="67">
        <v>0.12800600000000001</v>
      </c>
      <c r="S98" s="68">
        <v>1.2932300000000001E-2</v>
      </c>
      <c r="T98" s="69">
        <v>1.9003530000000001E-4</v>
      </c>
      <c r="U98" s="68">
        <v>1.14984</v>
      </c>
      <c r="V98" s="69">
        <v>0.268706</v>
      </c>
      <c r="W98" s="69">
        <v>1.1105700000000001</v>
      </c>
      <c r="X98" s="70">
        <v>8.1990059300000001E-2</v>
      </c>
      <c r="Y98" s="63"/>
      <c r="Z98" s="63"/>
      <c r="AA98" s="9">
        <f>IF("na"=F98,"",F98/F90)</f>
        <v>1.223366981817174</v>
      </c>
      <c r="AB98" s="7">
        <f>IF("na"=J98,"",J98/J90)</f>
        <v>2.2041685883930269</v>
      </c>
      <c r="AC98" s="7">
        <f>IF("na"=M98,"",M98/M90)</f>
        <v>1.3476485113924632</v>
      </c>
      <c r="AD98" s="7">
        <f>IF("na"=Q98,"",Q98/Q90)</f>
        <v>2.5391776019911068</v>
      </c>
      <c r="AE98" s="7">
        <f>IF("na"=T98,"",T98/T90)</f>
        <v>1.4580046079731901</v>
      </c>
      <c r="AF98" s="7">
        <f>IF("na"=X98,"",X98/X90)</f>
        <v>2.2698831438480607</v>
      </c>
      <c r="AG98" s="7">
        <f t="shared" si="47"/>
        <v>91</v>
      </c>
      <c r="AH98" s="61">
        <f t="shared" ca="1" si="46"/>
        <v>3</v>
      </c>
      <c r="AI98" s="61">
        <f t="shared" ca="1" si="46"/>
        <v>3</v>
      </c>
      <c r="AJ98" s="61">
        <f t="shared" ca="1" si="46"/>
        <v>5</v>
      </c>
      <c r="AK98" s="61">
        <f t="shared" ca="1" si="46"/>
        <v>6</v>
      </c>
      <c r="AL98" s="61">
        <f t="shared" ca="1" si="46"/>
        <v>3</v>
      </c>
      <c r="AM98" s="61">
        <f t="shared" ca="1" si="46"/>
        <v>5</v>
      </c>
      <c r="AO98" s="8">
        <f>IF("na"=F98,"",SQRT(F98)/SQRT(F90))</f>
        <v>1.1060592126180109</v>
      </c>
      <c r="AP98" s="8">
        <f>IF("na"=J98,"",SQRT(J98)/SQRT(J90))</f>
        <v>1.4846442632472692</v>
      </c>
      <c r="AQ98" s="8">
        <f>IF("na"=M98,"",SQRT(M98)/SQRT(M90))</f>
        <v>1.1608826432471386</v>
      </c>
      <c r="AR98" s="8">
        <f>IF("na"=Q98,"",SQRT(Q98)/SQRT(Q90))</f>
        <v>1.5934797149606601</v>
      </c>
      <c r="AS98" s="8">
        <f>IF("na"=T98,"",SQRT(T98)/SQRT(T90))</f>
        <v>1.2074786159486179</v>
      </c>
      <c r="AT98" s="8">
        <f>IF("na"=X98,"",SQRT(X98)/SQRT(X90))</f>
        <v>1.5066131367567657</v>
      </c>
    </row>
    <row r="99" spans="1:1024" ht="12.75" customHeight="1" x14ac:dyDescent="0.3">
      <c r="B99" s="71"/>
      <c r="C99" s="71"/>
      <c r="D99" s="7"/>
      <c r="E99" s="7"/>
      <c r="F99" s="7"/>
      <c r="G99" s="7"/>
      <c r="H99" s="7"/>
      <c r="I99" s="7"/>
      <c r="J99" s="7"/>
      <c r="K99" s="7"/>
      <c r="L99" s="7"/>
    </row>
    <row r="100" spans="1:1024" s="50" customFormat="1" ht="12.75" customHeight="1" x14ac:dyDescent="0.3">
      <c r="A100" s="11"/>
      <c r="B100" s="11"/>
      <c r="C100" s="11"/>
      <c r="D100" s="73" t="s">
        <v>315</v>
      </c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11"/>
      <c r="Z100" s="11"/>
      <c r="AA100" s="49"/>
      <c r="AH100" s="51"/>
      <c r="AI100" s="51"/>
      <c r="AJ100" s="51"/>
      <c r="AK100" s="51"/>
      <c r="AL100" s="51"/>
      <c r="AM100" s="5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</row>
    <row r="101" spans="1:1024" ht="12.75" customHeight="1" x14ac:dyDescent="0.3">
      <c r="B101" s="52" t="s">
        <v>305</v>
      </c>
      <c r="C101" s="52" t="s">
        <v>305</v>
      </c>
      <c r="D101" s="72">
        <v>7</v>
      </c>
      <c r="E101" s="72"/>
      <c r="F101" s="72"/>
      <c r="G101" s="72"/>
      <c r="H101" s="72"/>
      <c r="I101" s="72"/>
      <c r="J101" s="72"/>
      <c r="K101" s="72">
        <v>15</v>
      </c>
      <c r="L101" s="72"/>
      <c r="M101" s="72"/>
      <c r="N101" s="72"/>
      <c r="O101" s="72"/>
      <c r="P101" s="72"/>
      <c r="Q101" s="72"/>
      <c r="R101" s="72">
        <v>30</v>
      </c>
      <c r="S101" s="72"/>
      <c r="T101" s="72"/>
      <c r="U101" s="72"/>
      <c r="V101" s="72"/>
      <c r="W101" s="72"/>
      <c r="X101" s="72"/>
      <c r="Y101" s="53"/>
      <c r="Z101" s="53"/>
    </row>
    <row r="102" spans="1:1024" ht="12.75" customHeight="1" x14ac:dyDescent="0.3">
      <c r="B102" s="54" t="s">
        <v>296</v>
      </c>
      <c r="C102" s="54" t="s">
        <v>306</v>
      </c>
      <c r="D102" s="55" t="s">
        <v>296</v>
      </c>
      <c r="E102" s="56" t="s">
        <v>299</v>
      </c>
      <c r="F102" s="56" t="s">
        <v>307</v>
      </c>
      <c r="G102" s="56" t="s">
        <v>308</v>
      </c>
      <c r="H102" s="56" t="s">
        <v>309</v>
      </c>
      <c r="I102" s="56" t="s">
        <v>310</v>
      </c>
      <c r="J102" s="57" t="s">
        <v>311</v>
      </c>
      <c r="K102" s="55" t="s">
        <v>296</v>
      </c>
      <c r="L102" s="56" t="s">
        <v>299</v>
      </c>
      <c r="M102" s="56" t="s">
        <v>307</v>
      </c>
      <c r="N102" s="56" t="s">
        <v>308</v>
      </c>
      <c r="O102" s="56" t="s">
        <v>309</v>
      </c>
      <c r="P102" s="56" t="s">
        <v>310</v>
      </c>
      <c r="Q102" s="57" t="s">
        <v>311</v>
      </c>
      <c r="R102" s="55" t="s">
        <v>296</v>
      </c>
      <c r="S102" s="56" t="s">
        <v>299</v>
      </c>
      <c r="T102" s="56" t="s">
        <v>307</v>
      </c>
      <c r="U102" s="56" t="s">
        <v>308</v>
      </c>
      <c r="V102" s="56" t="s">
        <v>309</v>
      </c>
      <c r="W102" s="56" t="s">
        <v>310</v>
      </c>
      <c r="X102" s="57" t="s">
        <v>311</v>
      </c>
      <c r="Y102" s="56"/>
      <c r="Z102" s="56"/>
    </row>
    <row r="103" spans="1:1024" ht="12.75" customHeight="1" x14ac:dyDescent="0.3">
      <c r="A103" s="11" t="s">
        <v>312</v>
      </c>
      <c r="B103" s="56">
        <v>0.117669</v>
      </c>
      <c r="C103" s="56">
        <v>1.09511</v>
      </c>
      <c r="D103" s="58">
        <v>0.117991</v>
      </c>
      <c r="E103" s="59">
        <v>2.4450699999999999E-2</v>
      </c>
      <c r="F103" s="59">
        <v>5.9794030000000003E-4</v>
      </c>
      <c r="G103" s="59">
        <v>1.3271599999999999</v>
      </c>
      <c r="H103" s="59">
        <v>0.58249300000000004</v>
      </c>
      <c r="I103" s="59">
        <v>1.2121599999999999</v>
      </c>
      <c r="J103" s="60">
        <v>0.35299879750000002</v>
      </c>
      <c r="K103" s="58">
        <v>0.118745</v>
      </c>
      <c r="L103" s="59">
        <v>1.76808E-2</v>
      </c>
      <c r="M103" s="59">
        <v>3.1376830000000002E-4</v>
      </c>
      <c r="N103" s="59">
        <v>1.2417800000000001</v>
      </c>
      <c r="O103" s="59">
        <v>0.33662199999999998</v>
      </c>
      <c r="P103" s="59">
        <v>1.19634</v>
      </c>
      <c r="Q103" s="60">
        <v>0.1235618837</v>
      </c>
      <c r="R103" s="58">
        <v>0.11923400000000001</v>
      </c>
      <c r="S103" s="59">
        <v>1.2534500000000001E-2</v>
      </c>
      <c r="T103" s="59">
        <v>1.595628E-4</v>
      </c>
      <c r="U103" s="59">
        <v>1.2480500000000001</v>
      </c>
      <c r="V103" s="59">
        <v>0.23916999999999999</v>
      </c>
      <c r="W103" s="59">
        <v>1.2239599999999999</v>
      </c>
      <c r="X103" s="60">
        <v>7.3804611399999998E-2</v>
      </c>
      <c r="Y103" s="59"/>
      <c r="Z103" s="59"/>
      <c r="AH103" s="61"/>
      <c r="AI103" s="61"/>
    </row>
    <row r="104" spans="1:1024" ht="12.75" customHeight="1" x14ac:dyDescent="0.3">
      <c r="A104" s="11" t="s">
        <v>280</v>
      </c>
      <c r="B104" s="56">
        <v>0.117669</v>
      </c>
      <c r="C104" s="56">
        <v>1.09511</v>
      </c>
      <c r="D104" s="58">
        <v>0.12180100000000001</v>
      </c>
      <c r="E104" s="59">
        <v>2.8573100000000001E-2</v>
      </c>
      <c r="F104" s="59">
        <v>8.3349539999999999E-4</v>
      </c>
      <c r="G104" s="59">
        <v>1.35128</v>
      </c>
      <c r="H104" s="59">
        <v>0.64445399999999997</v>
      </c>
      <c r="I104" s="59">
        <v>1.2197</v>
      </c>
      <c r="J104" s="60">
        <v>0.4308436262</v>
      </c>
      <c r="K104" s="58">
        <v>0.120034</v>
      </c>
      <c r="L104" s="59">
        <v>2.47274E-2</v>
      </c>
      <c r="M104" s="59">
        <v>6.1703750000000003E-4</v>
      </c>
      <c r="N104" s="59">
        <v>1.29789</v>
      </c>
      <c r="O104" s="59">
        <v>0.43501499999999999</v>
      </c>
      <c r="P104" s="59">
        <v>1.23071</v>
      </c>
      <c r="Q104" s="60">
        <v>0.2076254102</v>
      </c>
      <c r="R104" s="58">
        <v>0.121866</v>
      </c>
      <c r="S104" s="59">
        <v>2.2399800000000001E-2</v>
      </c>
      <c r="T104" s="59">
        <v>5.1936579999999999E-4</v>
      </c>
      <c r="U104" s="59">
        <v>1.25383</v>
      </c>
      <c r="V104" s="59">
        <v>0.32349899999999998</v>
      </c>
      <c r="W104" s="59">
        <v>1.2161299999999999</v>
      </c>
      <c r="X104" s="60">
        <v>0.11929744339999999</v>
      </c>
      <c r="Y104" s="59"/>
      <c r="Z104" s="59"/>
      <c r="AA104" s="9">
        <f>IF("na"=F104,"",F104/F103)</f>
        <v>1.3939441780391788</v>
      </c>
      <c r="AB104" s="7">
        <f>IF("na"=J104,"",J104/J103)</f>
        <v>1.2205243452706096</v>
      </c>
      <c r="AC104" s="7">
        <f>IF("na"=M104,"",M104/M103)</f>
        <v>1.9665386847555983</v>
      </c>
      <c r="AD104" s="7">
        <f>IF("na"=Q104,"",Q104/Q103)</f>
        <v>1.6803354236983035</v>
      </c>
      <c r="AE104" s="7">
        <f>IF("na"=T104,"",T104/T103)</f>
        <v>3.2549303471736519</v>
      </c>
      <c r="AF104" s="7">
        <f>IF("na"=X104,"",X104/X103)</f>
        <v>1.616395522407696</v>
      </c>
      <c r="AG104" s="7">
        <f>ROW()</f>
        <v>104</v>
      </c>
      <c r="AH104" s="61">
        <f t="shared" ref="AH104:AM111" ca="1" si="48">SUM(IF(INDIRECT(ADDRESS(ROW(),AH$60))&gt;INDIRECT(ADDRESS($AG104,AH$60)),1,0), IF(INDIRECT(ADDRESS(ROW(),AH$60))&gt;INDIRECT(ADDRESS($AG104+1,AH$60)),1,0), IF(INDIRECT(ADDRESS(ROW(),AH$60))&gt;INDIRECT(ADDRESS($AG104+2,AH$60)),1,0), IF(INDIRECT(ADDRESS(ROW(),AH$60))&gt;INDIRECT(ADDRESS($AG104+3,AH$60)),1,0), IF(INDIRECT(ADDRESS(ROW(),AH$60))&gt;INDIRECT(ADDRESS($AG104+4,AH$60)),1,0), IF(INDIRECT(ADDRESS(ROW(),AH$60))&gt;INDIRECT(ADDRESS($AG104+5,AH$60)),1,0), IF(INDIRECT(ADDRESS(ROW(),AH$60))&gt;INDIRECT(ADDRESS($AG104+6,AH$60)),1,0), IF(INDIRECT(ADDRESS(ROW(),AH$60))&gt;INDIRECT(ADDRESS($AG104+7,AH$60)),1,0))+1</f>
        <v>3</v>
      </c>
      <c r="AI104" s="61">
        <f t="shared" ca="1" si="48"/>
        <v>7</v>
      </c>
      <c r="AJ104" s="61">
        <f t="shared" ca="1" si="48"/>
        <v>3</v>
      </c>
      <c r="AK104" s="61">
        <f t="shared" ca="1" si="48"/>
        <v>7</v>
      </c>
      <c r="AL104" s="61">
        <f t="shared" ca="1" si="48"/>
        <v>3</v>
      </c>
      <c r="AM104" s="61">
        <f t="shared" ca="1" si="48"/>
        <v>7</v>
      </c>
      <c r="AO104" s="8">
        <f>IF("na"=F104,"",SQRT(F104)/SQRT(F103))</f>
        <v>1.1806541314200272</v>
      </c>
      <c r="AP104" s="8">
        <f>IF("na"=J104,"",SQRT(J104)/SQRT(J103))</f>
        <v>1.1047734361716928</v>
      </c>
      <c r="AQ104" s="8">
        <f>IF("na"=M104,"",SQRT(M104)/SQRT(M103))</f>
        <v>1.4023333001664045</v>
      </c>
      <c r="AR104" s="8">
        <f>IF("na"=Q104,"",SQRT(Q104)/SQRT(Q103))</f>
        <v>1.2962775257244505</v>
      </c>
      <c r="AS104" s="8">
        <f>IF("na"=T104,"",SQRT(T104)/SQRT(T103))</f>
        <v>1.8041425517884258</v>
      </c>
      <c r="AT104" s="8">
        <f>IF("na"=X104,"",SQRT(X104)/SQRT(X103))</f>
        <v>1.2713754451017591</v>
      </c>
    </row>
    <row r="105" spans="1:1024" ht="12.75" customHeight="1" x14ac:dyDescent="0.3">
      <c r="A105" s="11" t="s">
        <v>282</v>
      </c>
      <c r="B105" s="56">
        <v>0.117669</v>
      </c>
      <c r="C105" s="56">
        <v>1.09511</v>
      </c>
      <c r="D105" s="58">
        <v>0.124311</v>
      </c>
      <c r="E105" s="59">
        <v>3.0743900000000001E-2</v>
      </c>
      <c r="F105" s="59">
        <v>9.8930340000000011E-4</v>
      </c>
      <c r="G105" s="59">
        <v>1.3793</v>
      </c>
      <c r="H105" s="59">
        <v>0.64705999999999997</v>
      </c>
      <c r="I105" s="59">
        <v>1.2368300000000001</v>
      </c>
      <c r="J105" s="60">
        <v>0.43877120200000003</v>
      </c>
      <c r="K105" s="58">
        <v>0.124682</v>
      </c>
      <c r="L105" s="59">
        <v>2.7246099999999999E-2</v>
      </c>
      <c r="M105" s="59">
        <v>7.9153199999999996E-4</v>
      </c>
      <c r="N105" s="59">
        <v>1.3133300000000001</v>
      </c>
      <c r="O105" s="59">
        <v>0.46352300000000002</v>
      </c>
      <c r="P105" s="59">
        <v>1.22828</v>
      </c>
      <c r="Q105" s="60">
        <v>0.23258782040000001</v>
      </c>
      <c r="R105" s="58">
        <v>0.126054</v>
      </c>
      <c r="S105" s="59">
        <v>2.5306499999999999E-2</v>
      </c>
      <c r="T105" s="59">
        <v>7.1072710000000001E-4</v>
      </c>
      <c r="U105" s="59">
        <v>1.2519899999999999</v>
      </c>
      <c r="V105" s="59">
        <v>0.36461199999999999</v>
      </c>
      <c r="W105" s="59">
        <v>1.1969799999999999</v>
      </c>
      <c r="X105" s="60">
        <v>0.14331940739999999</v>
      </c>
      <c r="Y105" s="59"/>
      <c r="Z105" s="59"/>
      <c r="AA105" s="9">
        <f>IF("na"=F105,"",F105/F103)</f>
        <v>1.6545186868990098</v>
      </c>
      <c r="AB105" s="7">
        <f>IF("na"=J105,"",J105/J103)</f>
        <v>1.2429821435864807</v>
      </c>
      <c r="AC105" s="7">
        <f>IF("na"=M105,"",M105/M103)</f>
        <v>2.522664016728267</v>
      </c>
      <c r="AD105" s="7">
        <f>IF("na"=Q105,"",Q105/Q103)</f>
        <v>1.8823589721625458</v>
      </c>
      <c r="AE105" s="7">
        <f>IF("na"=T105,"",T105/T103)</f>
        <v>4.4542155189054089</v>
      </c>
      <c r="AF105" s="7">
        <f>IF("na"=X105,"",X105/X103)</f>
        <v>1.9418760519346083</v>
      </c>
      <c r="AG105" s="7">
        <f t="shared" ref="AG105:AG111" si="49">AG104</f>
        <v>104</v>
      </c>
      <c r="AH105" s="61">
        <f t="shared" ca="1" si="48"/>
        <v>4</v>
      </c>
      <c r="AI105" s="61">
        <f t="shared" ca="1" si="48"/>
        <v>8</v>
      </c>
      <c r="AJ105" s="61">
        <f t="shared" ca="1" si="48"/>
        <v>5</v>
      </c>
      <c r="AK105" s="61">
        <f t="shared" ca="1" si="48"/>
        <v>8</v>
      </c>
      <c r="AL105" s="61">
        <f t="shared" ca="1" si="48"/>
        <v>5</v>
      </c>
      <c r="AM105" s="61">
        <f t="shared" ca="1" si="48"/>
        <v>8</v>
      </c>
      <c r="AO105" s="8">
        <f>IF("na"=F105,"",SQRT(F105)/SQRT(F103))</f>
        <v>1.2862809517749263</v>
      </c>
      <c r="AP105" s="8">
        <f>IF("na"=J105,"",SQRT(J105)/SQRT(J103))</f>
        <v>1.1148910904597276</v>
      </c>
      <c r="AQ105" s="8">
        <f>IF("na"=M105,"",SQRT(M105)/SQRT(M103))</f>
        <v>1.5882896513949425</v>
      </c>
      <c r="AR105" s="8">
        <f>IF("na"=Q105,"",SQRT(Q105)/SQRT(Q103))</f>
        <v>1.3719908790376654</v>
      </c>
      <c r="AS105" s="8">
        <f>IF("na"=T105,"",SQRT(T105)/SQRT(T103))</f>
        <v>2.1105012482596188</v>
      </c>
      <c r="AT105" s="8">
        <f>IF("na"=X105,"",SQRT(X105)/SQRT(X103))</f>
        <v>1.3935121283772913</v>
      </c>
    </row>
    <row r="106" spans="1:1024" ht="12.75" customHeight="1" x14ac:dyDescent="0.3">
      <c r="A106" s="11" t="s">
        <v>284</v>
      </c>
      <c r="B106" s="56">
        <v>0.117669</v>
      </c>
      <c r="C106" s="56">
        <v>1.09511</v>
      </c>
      <c r="D106" s="58">
        <v>0.13150500000000001</v>
      </c>
      <c r="E106" s="59">
        <v>2.48331E-2</v>
      </c>
      <c r="F106" s="59">
        <v>8.081176E-4</v>
      </c>
      <c r="G106" s="59">
        <v>1.3032999999999999</v>
      </c>
      <c r="H106" s="59">
        <v>0.51224599999999998</v>
      </c>
      <c r="I106" s="59">
        <v>1.1984300000000001</v>
      </c>
      <c r="J106" s="60">
        <v>0.27307098689999998</v>
      </c>
      <c r="K106" s="58">
        <v>0.131355</v>
      </c>
      <c r="L106" s="59">
        <v>2.0175200000000001E-2</v>
      </c>
      <c r="M106" s="59">
        <v>5.9434509999999996E-4</v>
      </c>
      <c r="N106" s="59">
        <v>1.1935199999999999</v>
      </c>
      <c r="O106" s="59">
        <v>0.32625300000000002</v>
      </c>
      <c r="P106" s="59">
        <v>1.1458299999999999</v>
      </c>
      <c r="Q106" s="60">
        <v>0.1090135384</v>
      </c>
      <c r="R106" s="58">
        <v>0.13125000000000001</v>
      </c>
      <c r="S106" s="59">
        <v>1.70587E-2</v>
      </c>
      <c r="T106" s="59">
        <v>4.7544269999999999E-4</v>
      </c>
      <c r="U106" s="59">
        <v>1.1716</v>
      </c>
      <c r="V106" s="59">
        <v>0.228103</v>
      </c>
      <c r="W106" s="59">
        <v>1.1441600000000001</v>
      </c>
      <c r="X106" s="60">
        <v>5.4436881100000001E-2</v>
      </c>
      <c r="Y106" s="59"/>
      <c r="Z106" s="59"/>
      <c r="AA106" s="9">
        <f>IF("na"=F106,"",F106/F103)</f>
        <v>1.3515021482913929</v>
      </c>
      <c r="AB106" s="7">
        <f>IF("na"=J106,"",J106/J103)</f>
        <v>0.7735748360445901</v>
      </c>
      <c r="AC106" s="7">
        <f>IF("na"=M106,"",M106/M103)</f>
        <v>1.8942165285658237</v>
      </c>
      <c r="AD106" s="7">
        <f>IF("na"=Q106,"",Q106/Q103)</f>
        <v>0.88225863134846327</v>
      </c>
      <c r="AE106" s="7">
        <f>IF("na"=T106,"",T106/T103)</f>
        <v>2.9796587926509184</v>
      </c>
      <c r="AF106" s="7">
        <f>IF("na"=X106,"",X106/X103)</f>
        <v>0.73758102735569719</v>
      </c>
      <c r="AG106" s="7">
        <f t="shared" si="49"/>
        <v>104</v>
      </c>
      <c r="AH106" s="61">
        <f t="shared" ca="1" si="48"/>
        <v>2</v>
      </c>
      <c r="AI106" s="61">
        <f t="shared" ca="1" si="48"/>
        <v>1</v>
      </c>
      <c r="AJ106" s="61">
        <f t="shared" ca="1" si="48"/>
        <v>2</v>
      </c>
      <c r="AK106" s="61">
        <f t="shared" ca="1" si="48"/>
        <v>2</v>
      </c>
      <c r="AL106" s="61">
        <f t="shared" ca="1" si="48"/>
        <v>2</v>
      </c>
      <c r="AM106" s="61">
        <f t="shared" ca="1" si="48"/>
        <v>1</v>
      </c>
      <c r="AO106" s="8">
        <f>IF("na"=F106,"",SQRT(F106)/SQRT(F103))</f>
        <v>1.1625412458452358</v>
      </c>
      <c r="AP106" s="8">
        <f>IF("na"=J106,"",SQRT(J106)/SQRT(J103))</f>
        <v>0.87953103188266757</v>
      </c>
      <c r="AQ106" s="8">
        <f>IF("na"=M106,"",SQRT(M106)/SQRT(M103))</f>
        <v>1.3763053907348557</v>
      </c>
      <c r="AR106" s="8">
        <f>IF("na"=Q106,"",SQRT(Q106)/SQRT(Q103))</f>
        <v>0.93928623504683773</v>
      </c>
      <c r="AS106" s="8">
        <f>IF("na"=T106,"",SQRT(T106)/SQRT(T103))</f>
        <v>1.7261688192789602</v>
      </c>
      <c r="AT106" s="8">
        <f>IF("na"=X106,"",SQRT(X106)/SQRT(X103))</f>
        <v>0.85882537652056901</v>
      </c>
    </row>
    <row r="107" spans="1:1024" ht="12.75" customHeight="1" x14ac:dyDescent="0.3">
      <c r="A107" s="11" t="s">
        <v>286</v>
      </c>
      <c r="B107" s="56">
        <v>0.117669</v>
      </c>
      <c r="C107" s="56">
        <v>1.09511</v>
      </c>
      <c r="D107" s="58">
        <v>0.13897200000000001</v>
      </c>
      <c r="E107" s="59">
        <v>2.45416E-2</v>
      </c>
      <c r="F107" s="59">
        <v>1.0561079E-3</v>
      </c>
      <c r="G107" s="59">
        <v>1.3312299999999999</v>
      </c>
      <c r="H107" s="59">
        <v>0.54489600000000005</v>
      </c>
      <c r="I107" s="59">
        <v>1.22844</v>
      </c>
      <c r="J107" s="60">
        <v>0.31468853969999999</v>
      </c>
      <c r="K107" s="58">
        <v>0.137379</v>
      </c>
      <c r="L107" s="59">
        <v>1.9661600000000001E-2</v>
      </c>
      <c r="M107" s="59">
        <v>7.7506259999999996E-4</v>
      </c>
      <c r="N107" s="59">
        <v>1.23797</v>
      </c>
      <c r="O107" s="59">
        <v>0.30818099999999998</v>
      </c>
      <c r="P107" s="59">
        <v>1.1951000000000001</v>
      </c>
      <c r="Q107" s="60">
        <v>0.10497352879999999</v>
      </c>
      <c r="R107" s="58">
        <v>0.13727700000000001</v>
      </c>
      <c r="S107" s="59">
        <v>1.5318099999999999E-2</v>
      </c>
      <c r="T107" s="59">
        <v>6.191177E-4</v>
      </c>
      <c r="U107" s="59">
        <v>1.23698</v>
      </c>
      <c r="V107" s="59">
        <v>0.22609699999999999</v>
      </c>
      <c r="W107" s="59">
        <v>1.21286</v>
      </c>
      <c r="X107" s="60">
        <v>6.4984915899999995E-2</v>
      </c>
      <c r="Y107" s="59"/>
      <c r="Z107" s="59"/>
      <c r="AA107" s="9">
        <f>IF("na"=F107,"",F107/F103)</f>
        <v>1.7662430513547924</v>
      </c>
      <c r="AB107" s="7">
        <f>IF("na"=J107,"",J107/J103)</f>
        <v>0.89147198780471759</v>
      </c>
      <c r="AC107" s="7">
        <f>IF("na"=M107,"",M107/M103)</f>
        <v>2.4701749666872019</v>
      </c>
      <c r="AD107" s="7">
        <f>IF("na"=Q107,"",Q107/Q103)</f>
        <v>0.84956238652745619</v>
      </c>
      <c r="AE107" s="7">
        <f>IF("na"=T107,"",T107/T103)</f>
        <v>3.8800879653653606</v>
      </c>
      <c r="AF107" s="7">
        <f>IF("na"=X107,"",X107/X103)</f>
        <v>0.88049939790076581</v>
      </c>
      <c r="AG107" s="7">
        <f t="shared" si="49"/>
        <v>104</v>
      </c>
      <c r="AH107" s="61">
        <f t="shared" ca="1" si="48"/>
        <v>5</v>
      </c>
      <c r="AI107" s="61">
        <f t="shared" ca="1" si="48"/>
        <v>3</v>
      </c>
      <c r="AJ107" s="61">
        <f t="shared" ca="1" si="48"/>
        <v>4</v>
      </c>
      <c r="AK107" s="61">
        <f t="shared" ca="1" si="48"/>
        <v>1</v>
      </c>
      <c r="AL107" s="61">
        <f t="shared" ca="1" si="48"/>
        <v>4</v>
      </c>
      <c r="AM107" s="61">
        <f t="shared" ca="1" si="48"/>
        <v>2</v>
      </c>
      <c r="AO107" s="8">
        <f>IF("na"=F107,"",SQRT(F107)/SQRT(F103))</f>
        <v>1.3290007717660635</v>
      </c>
      <c r="AP107" s="8">
        <f>IF("na"=J107,"",SQRT(J107)/SQRT(J103))</f>
        <v>0.94417794287132006</v>
      </c>
      <c r="AQ107" s="8">
        <f>IF("na"=M107,"",SQRT(M107)/SQRT(M103))</f>
        <v>1.5716790278829842</v>
      </c>
      <c r="AR107" s="8">
        <f>IF("na"=Q107,"",SQRT(Q107)/SQRT(Q103))</f>
        <v>0.92171708594744861</v>
      </c>
      <c r="AS107" s="8">
        <f>IF("na"=T107,"",SQRT(T107)/SQRT(T103))</f>
        <v>1.9697938890567617</v>
      </c>
      <c r="AT107" s="8">
        <f>IF("na"=X107,"",SQRT(X107)/SQRT(X103))</f>
        <v>0.93834929418674662</v>
      </c>
    </row>
    <row r="108" spans="1:1024" ht="12.75" customHeight="1" x14ac:dyDescent="0.3">
      <c r="A108" s="11" t="s">
        <v>288</v>
      </c>
      <c r="B108" s="56">
        <v>0.117669</v>
      </c>
      <c r="C108" s="56">
        <v>1.09511</v>
      </c>
      <c r="D108" s="62">
        <v>0.12124699999999999</v>
      </c>
      <c r="E108" s="63">
        <v>2.5074699999999998E-2</v>
      </c>
      <c r="F108" s="64">
        <v>6.415425E-4</v>
      </c>
      <c r="G108" s="63">
        <v>1.3159099999999999</v>
      </c>
      <c r="H108" s="64">
        <v>0.52819199999999999</v>
      </c>
      <c r="I108" s="64">
        <v>1.21533</v>
      </c>
      <c r="J108" s="65">
        <v>0.29343963719999999</v>
      </c>
      <c r="K108" s="62">
        <v>0.12271899999999999</v>
      </c>
      <c r="L108" s="63">
        <v>1.8395700000000001E-2</v>
      </c>
      <c r="M108" s="64">
        <v>3.6390419999999998E-4</v>
      </c>
      <c r="N108" s="63">
        <v>1.26179</v>
      </c>
      <c r="O108" s="64">
        <v>0.34861199999999998</v>
      </c>
      <c r="P108" s="64">
        <v>1.2083600000000001</v>
      </c>
      <c r="Q108" s="65">
        <v>0.13435588900000001</v>
      </c>
      <c r="R108" s="62">
        <v>0.121507</v>
      </c>
      <c r="S108" s="63">
        <v>1.32812E-2</v>
      </c>
      <c r="T108" s="64">
        <v>1.911204E-4</v>
      </c>
      <c r="U108" s="63">
        <v>1.2464299999999999</v>
      </c>
      <c r="V108" s="64">
        <v>0.243089</v>
      </c>
      <c r="W108" s="64">
        <v>1.22157</v>
      </c>
      <c r="X108" s="65">
        <v>7.5084393499999999E-2</v>
      </c>
      <c r="Y108" s="63"/>
      <c r="Z108" s="63"/>
      <c r="AA108" s="9">
        <f>IF("na"=F108,"",F108/F103)</f>
        <v>1.0729206577981112</v>
      </c>
      <c r="AB108" s="7">
        <f>IF("na"=J108,"",J108/J103)</f>
        <v>0.83127659153003197</v>
      </c>
      <c r="AC108" s="7">
        <f>IF("na"=M108,"",M108/M103)</f>
        <v>1.1597863774001387</v>
      </c>
      <c r="AD108" s="7">
        <f>IF("na"=Q108,"",Q108/Q103)</f>
        <v>1.0873570795198229</v>
      </c>
      <c r="AE108" s="7">
        <f>IF("na"=T108,"",T108/T103)</f>
        <v>1.1977754213388083</v>
      </c>
      <c r="AF108" s="7">
        <f>IF("na"=X108,"",X108/X103)</f>
        <v>1.0173401373670805</v>
      </c>
      <c r="AG108" s="7">
        <f t="shared" si="49"/>
        <v>104</v>
      </c>
      <c r="AH108" s="61">
        <f t="shared" ca="1" si="48"/>
        <v>1</v>
      </c>
      <c r="AI108" s="61">
        <f t="shared" ca="1" si="48"/>
        <v>2</v>
      </c>
      <c r="AJ108" s="61">
        <f t="shared" ca="1" si="48"/>
        <v>1</v>
      </c>
      <c r="AK108" s="61">
        <f t="shared" ca="1" si="48"/>
        <v>3</v>
      </c>
      <c r="AL108" s="61">
        <f t="shared" ca="1" si="48"/>
        <v>1</v>
      </c>
      <c r="AM108" s="61">
        <f t="shared" ca="1" si="48"/>
        <v>3</v>
      </c>
      <c r="AO108" s="8">
        <f>IF("na"=F108,"",SQRT(F108)/SQRT(F103))</f>
        <v>1.0358188344484336</v>
      </c>
      <c r="AP108" s="8">
        <f>IF("na"=J108,"",SQRT(J108)/SQRT(J103))</f>
        <v>0.911743709344919</v>
      </c>
      <c r="AQ108" s="8">
        <f>IF("na"=M108,"",SQRT(M108)/SQRT(M103))</f>
        <v>1.076933785058366</v>
      </c>
      <c r="AR108" s="8">
        <f>IF("na"=Q108,"",SQRT(Q108)/SQRT(Q103))</f>
        <v>1.0427641533538747</v>
      </c>
      <c r="AS108" s="8">
        <f>IF("na"=T108,"",SQRT(T108)/SQRT(T103))</f>
        <v>1.0944292673986786</v>
      </c>
      <c r="AT108" s="8">
        <f>IF("na"=X108,"",SQRT(X108)/SQRT(X103))</f>
        <v>1.0086328060137051</v>
      </c>
    </row>
    <row r="109" spans="1:1024" ht="12.75" customHeight="1" x14ac:dyDescent="0.3">
      <c r="A109" s="11" t="s">
        <v>290</v>
      </c>
      <c r="B109" s="56">
        <v>0.117669</v>
      </c>
      <c r="C109" s="56">
        <v>1.09511</v>
      </c>
      <c r="D109" s="66">
        <v>0.136124</v>
      </c>
      <c r="E109" s="7">
        <v>2.9546699999999999E-2</v>
      </c>
      <c r="F109" s="64">
        <v>1.2135944000000001E-3</v>
      </c>
      <c r="G109" s="63">
        <v>1.3181700000000001</v>
      </c>
      <c r="H109" s="64">
        <v>0.55588000000000004</v>
      </c>
      <c r="I109" s="64">
        <v>1.21153</v>
      </c>
      <c r="J109" s="65">
        <v>0.32255619079999998</v>
      </c>
      <c r="K109" s="66">
        <v>0.138935</v>
      </c>
      <c r="L109" s="7">
        <v>2.6548200000000001E-2</v>
      </c>
      <c r="M109" s="64">
        <v>1.1570496E-3</v>
      </c>
      <c r="N109" s="63">
        <v>1.2776799999999999</v>
      </c>
      <c r="O109" s="64">
        <v>0.41773199999999999</v>
      </c>
      <c r="P109" s="64">
        <v>1.20835</v>
      </c>
      <c r="Q109" s="65">
        <v>0.18732332139999999</v>
      </c>
      <c r="R109" s="66">
        <v>0.14144899999999999</v>
      </c>
      <c r="S109" s="7">
        <v>2.4279700000000001E-2</v>
      </c>
      <c r="T109" s="64">
        <v>1.1549921999999999E-3</v>
      </c>
      <c r="U109" s="63">
        <v>1.25386</v>
      </c>
      <c r="V109" s="64">
        <v>0.32523999999999997</v>
      </c>
      <c r="W109" s="64">
        <v>1.20885</v>
      </c>
      <c r="X109" s="65">
        <v>0.11871784520000001</v>
      </c>
      <c r="Y109" s="63"/>
      <c r="Z109" s="63"/>
      <c r="AA109" s="9">
        <f>IF("na"=F109,"",F109/F103)</f>
        <v>2.0296246966461369</v>
      </c>
      <c r="AB109" s="7">
        <f>IF("na"=J109,"",J109/J103)</f>
        <v>0.91376002718536165</v>
      </c>
      <c r="AC109" s="7">
        <f>IF("na"=M109,"",M109/M103)</f>
        <v>3.6875924049688895</v>
      </c>
      <c r="AD109" s="7">
        <f>IF("na"=Q109,"",Q109/Q103)</f>
        <v>1.516028372105499</v>
      </c>
      <c r="AE109" s="7">
        <f>IF("na"=T109,"",T109/T103)</f>
        <v>7.2384803976866783</v>
      </c>
      <c r="AF109" s="7">
        <f>IF("na"=X109,"",X109/X103)</f>
        <v>1.6085423789657676</v>
      </c>
      <c r="AG109" s="7">
        <f t="shared" si="49"/>
        <v>104</v>
      </c>
      <c r="AH109" s="61">
        <f t="shared" ca="1" si="48"/>
        <v>6</v>
      </c>
      <c r="AI109" s="61">
        <f t="shared" ca="1" si="48"/>
        <v>4</v>
      </c>
      <c r="AJ109" s="61">
        <f t="shared" ca="1" si="48"/>
        <v>7</v>
      </c>
      <c r="AK109" s="61">
        <f t="shared" ca="1" si="48"/>
        <v>5</v>
      </c>
      <c r="AL109" s="61">
        <f t="shared" ca="1" si="48"/>
        <v>8</v>
      </c>
      <c r="AM109" s="61">
        <f t="shared" ca="1" si="48"/>
        <v>6</v>
      </c>
      <c r="AO109" s="8">
        <f>IF("na"=F109,"",SQRT(F109)/SQRT(F103))</f>
        <v>1.4246489731320262</v>
      </c>
      <c r="AP109" s="8">
        <f>IF("na"=J109,"",SQRT(J109)/SQRT(J103))</f>
        <v>0.95590795957841124</v>
      </c>
      <c r="AQ109" s="8">
        <f>IF("na"=M109,"",SQRT(M109)/SQRT(M103))</f>
        <v>1.920310497020961</v>
      </c>
      <c r="AR109" s="8">
        <f>IF("na"=Q109,"",SQRT(Q109)/SQRT(Q103))</f>
        <v>1.2312710392539488</v>
      </c>
      <c r="AS109" s="8">
        <f>IF("na"=T109,"",SQRT(T109)/SQRT(T103))</f>
        <v>2.6904424167200975</v>
      </c>
      <c r="AT109" s="8">
        <f>IF("na"=X109,"",SQRT(X109)/SQRT(X103))</f>
        <v>1.2682832408282336</v>
      </c>
    </row>
    <row r="110" spans="1:1024" ht="12.75" customHeight="1" x14ac:dyDescent="0.3">
      <c r="A110" s="11" t="s">
        <v>292</v>
      </c>
      <c r="B110" s="56">
        <v>0.117669</v>
      </c>
      <c r="C110" s="56">
        <v>1.09511</v>
      </c>
      <c r="D110" s="66">
        <v>0.14208799999999999</v>
      </c>
      <c r="E110" s="7">
        <v>3.0005500000000001E-2</v>
      </c>
      <c r="F110" s="64">
        <v>1.4966175E-3</v>
      </c>
      <c r="G110" s="63">
        <v>1.3211299999999999</v>
      </c>
      <c r="H110" s="64">
        <v>0.61927500000000002</v>
      </c>
      <c r="I110" s="64">
        <v>1.20113</v>
      </c>
      <c r="J110" s="65">
        <v>0.39474176599999999</v>
      </c>
      <c r="K110" s="66">
        <v>0.14226800000000001</v>
      </c>
      <c r="L110" s="7">
        <v>2.6123299999999999E-2</v>
      </c>
      <c r="M110" s="64">
        <v>1.2875376E-3</v>
      </c>
      <c r="N110" s="63">
        <v>1.27745</v>
      </c>
      <c r="O110" s="64">
        <v>0.38470799999999999</v>
      </c>
      <c r="P110" s="64">
        <v>1.2163900000000001</v>
      </c>
      <c r="Q110" s="65">
        <v>0.1627090836</v>
      </c>
      <c r="R110" s="66">
        <v>0.14299999999999999</v>
      </c>
      <c r="S110" s="7">
        <v>2.1669299999999999E-2</v>
      </c>
      <c r="T110" s="64">
        <v>1.111218E-3</v>
      </c>
      <c r="U110" s="63">
        <v>1.2254799999999999</v>
      </c>
      <c r="V110" s="64">
        <v>0.28449600000000003</v>
      </c>
      <c r="W110" s="64">
        <v>1.1944300000000001</v>
      </c>
      <c r="X110" s="65">
        <v>9.0802436400000006E-2</v>
      </c>
      <c r="Y110" s="63"/>
      <c r="Z110" s="63"/>
      <c r="AA110" s="9">
        <f>IF("na"=F110,"",F110/F103)</f>
        <v>2.5029547264166672</v>
      </c>
      <c r="AB110" s="7">
        <f>IF("na"=J110,"",J110/J103)</f>
        <v>1.118252438239538</v>
      </c>
      <c r="AC110" s="7">
        <f>IF("na"=M110,"",M110/M103)</f>
        <v>4.103466156396296</v>
      </c>
      <c r="AD110" s="7">
        <f>IF("na"=Q110,"",Q110/Q103)</f>
        <v>1.3168226214084497</v>
      </c>
      <c r="AE110" s="7">
        <f>IF("na"=T110,"",T110/T103)</f>
        <v>6.9641420180643605</v>
      </c>
      <c r="AF110" s="7">
        <f>IF("na"=X110,"",X110/X103)</f>
        <v>1.2303084411335308</v>
      </c>
      <c r="AG110" s="7">
        <f t="shared" si="49"/>
        <v>104</v>
      </c>
      <c r="AH110" s="61">
        <f t="shared" ca="1" si="48"/>
        <v>8</v>
      </c>
      <c r="AI110" s="61">
        <f t="shared" ca="1" si="48"/>
        <v>6</v>
      </c>
      <c r="AJ110" s="61">
        <f t="shared" ca="1" si="48"/>
        <v>8</v>
      </c>
      <c r="AK110" s="61">
        <f t="shared" ca="1" si="48"/>
        <v>4</v>
      </c>
      <c r="AL110" s="61">
        <f t="shared" ca="1" si="48"/>
        <v>7</v>
      </c>
      <c r="AM110" s="61">
        <f t="shared" ca="1" si="48"/>
        <v>4</v>
      </c>
      <c r="AO110" s="8">
        <f>IF("na"=F110,"",SQRT(F110)/SQRT(F103))</f>
        <v>1.5820729207014028</v>
      </c>
      <c r="AP110" s="8">
        <f>IF("na"=J110,"",SQRT(J110)/SQRT(J103))</f>
        <v>1.057474556781173</v>
      </c>
      <c r="AQ110" s="8">
        <f>IF("na"=M110,"",SQRT(M110)/SQRT(M103))</f>
        <v>2.025701398626238</v>
      </c>
      <c r="AR110" s="8">
        <f>IF("na"=Q110,"",SQRT(Q110)/SQRT(Q103))</f>
        <v>1.1475289196392611</v>
      </c>
      <c r="AS110" s="8">
        <f>IF("na"=T110,"",SQRT(T110)/SQRT(T103))</f>
        <v>2.6389660888431972</v>
      </c>
      <c r="AT110" s="8">
        <f>IF("na"=X110,"",SQRT(X110)/SQRT(X103))</f>
        <v>1.1091926979265283</v>
      </c>
    </row>
    <row r="111" spans="1:1024" ht="12.75" customHeight="1" x14ac:dyDescent="0.3">
      <c r="A111" s="11" t="s">
        <v>294</v>
      </c>
      <c r="B111" s="56">
        <v>0.117669</v>
      </c>
      <c r="C111" s="56">
        <v>1.09511</v>
      </c>
      <c r="D111" s="67">
        <v>0.139462</v>
      </c>
      <c r="E111" s="68">
        <v>2.9923100000000001E-2</v>
      </c>
      <c r="F111" s="69">
        <v>1.3703267000000001E-3</v>
      </c>
      <c r="G111" s="68">
        <v>1.3703799999999999</v>
      </c>
      <c r="H111" s="69">
        <v>0.56936100000000001</v>
      </c>
      <c r="I111" s="69">
        <v>1.2558199999999999</v>
      </c>
      <c r="J111" s="70">
        <v>0.34999965240000003</v>
      </c>
      <c r="K111" s="67">
        <v>0.14002000000000001</v>
      </c>
      <c r="L111" s="68">
        <v>2.4387599999999999E-2</v>
      </c>
      <c r="M111" s="69">
        <v>1.0943222000000001E-3</v>
      </c>
      <c r="N111" s="68">
        <v>1.3007500000000001</v>
      </c>
      <c r="O111" s="69">
        <v>0.410551</v>
      </c>
      <c r="P111" s="69">
        <v>1.2358499999999999</v>
      </c>
      <c r="Q111" s="70">
        <v>0.1883598712</v>
      </c>
      <c r="R111" s="67">
        <v>0.142073</v>
      </c>
      <c r="S111" s="68">
        <v>2.0982799999999999E-2</v>
      </c>
      <c r="T111" s="69">
        <v>1.0358329999999999E-3</v>
      </c>
      <c r="U111" s="68">
        <v>1.26254</v>
      </c>
      <c r="V111" s="69">
        <v>0.29261799999999999</v>
      </c>
      <c r="W111" s="69">
        <v>1.2307600000000001</v>
      </c>
      <c r="X111" s="70">
        <v>0.1040262164</v>
      </c>
      <c r="Y111" s="63"/>
      <c r="Z111" s="63"/>
      <c r="AA111" s="9">
        <f>IF("na"=F111,"",F111/F103)</f>
        <v>2.2917450120020342</v>
      </c>
      <c r="AB111" s="7">
        <f>IF("na"=J111,"",J111/J103)</f>
        <v>0.99150380930122006</v>
      </c>
      <c r="AC111" s="7">
        <f>IF("na"=M111,"",M111/M103)</f>
        <v>3.4876760972985479</v>
      </c>
      <c r="AD111" s="7">
        <f>IF("na"=Q111,"",Q111/Q103)</f>
        <v>1.5244172843570853</v>
      </c>
      <c r="AE111" s="7">
        <f>IF("na"=T111,"",T111/T103)</f>
        <v>6.4916948060575512</v>
      </c>
      <c r="AF111" s="7">
        <f>IF("na"=X111,"",X111/X103)</f>
        <v>1.4094812563432859</v>
      </c>
      <c r="AG111" s="7">
        <f t="shared" si="49"/>
        <v>104</v>
      </c>
      <c r="AH111" s="61">
        <f t="shared" ca="1" si="48"/>
        <v>7</v>
      </c>
      <c r="AI111" s="61">
        <f t="shared" ca="1" si="48"/>
        <v>5</v>
      </c>
      <c r="AJ111" s="61">
        <f t="shared" ca="1" si="48"/>
        <v>6</v>
      </c>
      <c r="AK111" s="61">
        <f t="shared" ca="1" si="48"/>
        <v>6</v>
      </c>
      <c r="AL111" s="61">
        <f t="shared" ca="1" si="48"/>
        <v>6</v>
      </c>
      <c r="AM111" s="61">
        <f t="shared" ca="1" si="48"/>
        <v>5</v>
      </c>
      <c r="AO111" s="8">
        <f>IF("na"=F111,"",SQRT(F111)/SQRT(F103))</f>
        <v>1.5138510534402103</v>
      </c>
      <c r="AP111" s="8">
        <f>IF("na"=J111,"",SQRT(J111)/SQRT(J103))</f>
        <v>0.9957428429575681</v>
      </c>
      <c r="AQ111" s="8">
        <f>IF("na"=M111,"",SQRT(M111)/SQRT(M103))</f>
        <v>1.8675320873544714</v>
      </c>
      <c r="AR111" s="8">
        <f>IF("na"=Q111,"",SQRT(Q111)/SQRT(Q103))</f>
        <v>1.2346729463129438</v>
      </c>
      <c r="AS111" s="8">
        <f>IF("na"=T111,"",SQRT(T111)/SQRT(T103))</f>
        <v>2.5478804536432933</v>
      </c>
      <c r="AT111" s="8">
        <f>IF("na"=X111,"",SQRT(X111)/SQRT(X103))</f>
        <v>1.1872157581262497</v>
      </c>
    </row>
    <row r="112" spans="1:1024" ht="12.75" customHeight="1" x14ac:dyDescent="0.3">
      <c r="B112" s="71"/>
      <c r="C112" s="71"/>
      <c r="D112" s="7"/>
      <c r="E112" s="7"/>
      <c r="F112" s="7"/>
      <c r="G112" s="7"/>
      <c r="H112" s="7"/>
      <c r="I112" s="7"/>
      <c r="J112" s="7"/>
      <c r="K112" s="7"/>
      <c r="L112" s="7"/>
    </row>
    <row r="113" spans="1:1024" s="50" customFormat="1" ht="12.75" customHeight="1" x14ac:dyDescent="0.3">
      <c r="A113" s="11"/>
      <c r="B113" s="11"/>
      <c r="C113" s="11"/>
      <c r="D113" s="73" t="s">
        <v>316</v>
      </c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11"/>
      <c r="Z113" s="11"/>
      <c r="AA113" s="49"/>
      <c r="AH113" s="51"/>
      <c r="AI113" s="51"/>
      <c r="AJ113" s="51"/>
      <c r="AK113" s="51"/>
      <c r="AL113" s="51"/>
      <c r="AM113" s="51"/>
      <c r="AP113" s="10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</row>
    <row r="114" spans="1:1024" ht="12.75" customHeight="1" x14ac:dyDescent="0.3">
      <c r="B114" s="52" t="s">
        <v>305</v>
      </c>
      <c r="C114" s="52" t="s">
        <v>305</v>
      </c>
      <c r="D114" s="72">
        <v>7</v>
      </c>
      <c r="E114" s="72"/>
      <c r="F114" s="72"/>
      <c r="G114" s="72"/>
      <c r="H114" s="72"/>
      <c r="I114" s="72"/>
      <c r="J114" s="72"/>
      <c r="K114" s="72">
        <v>15</v>
      </c>
      <c r="L114" s="72"/>
      <c r="M114" s="72"/>
      <c r="N114" s="72"/>
      <c r="O114" s="72"/>
      <c r="P114" s="72"/>
      <c r="Q114" s="72"/>
      <c r="R114" s="72">
        <v>30</v>
      </c>
      <c r="S114" s="72"/>
      <c r="T114" s="72"/>
      <c r="U114" s="72"/>
      <c r="V114" s="72"/>
      <c r="W114" s="72"/>
      <c r="X114" s="72"/>
      <c r="Y114" s="53"/>
      <c r="Z114" s="53"/>
    </row>
    <row r="115" spans="1:1024" ht="12.75" customHeight="1" x14ac:dyDescent="0.3">
      <c r="B115" s="54" t="s">
        <v>296</v>
      </c>
      <c r="C115" s="54" t="s">
        <v>306</v>
      </c>
      <c r="D115" s="55" t="s">
        <v>296</v>
      </c>
      <c r="E115" s="56" t="s">
        <v>299</v>
      </c>
      <c r="F115" s="56" t="s">
        <v>307</v>
      </c>
      <c r="G115" s="56" t="s">
        <v>308</v>
      </c>
      <c r="H115" s="56" t="s">
        <v>309</v>
      </c>
      <c r="I115" s="56" t="s">
        <v>310</v>
      </c>
      <c r="J115" s="57" t="s">
        <v>311</v>
      </c>
      <c r="K115" s="55" t="s">
        <v>296</v>
      </c>
      <c r="L115" s="56" t="s">
        <v>299</v>
      </c>
      <c r="M115" s="56" t="s">
        <v>307</v>
      </c>
      <c r="N115" s="56" t="s">
        <v>308</v>
      </c>
      <c r="O115" s="56" t="s">
        <v>309</v>
      </c>
      <c r="P115" s="56" t="s">
        <v>310</v>
      </c>
      <c r="Q115" s="57" t="s">
        <v>311</v>
      </c>
      <c r="R115" s="55" t="s">
        <v>296</v>
      </c>
      <c r="S115" s="56" t="s">
        <v>299</v>
      </c>
      <c r="T115" s="56" t="s">
        <v>307</v>
      </c>
      <c r="U115" s="56" t="s">
        <v>308</v>
      </c>
      <c r="V115" s="56" t="s">
        <v>309</v>
      </c>
      <c r="W115" s="56" t="s">
        <v>310</v>
      </c>
      <c r="X115" s="57" t="s">
        <v>311</v>
      </c>
      <c r="Y115" s="56"/>
      <c r="Z115" s="56"/>
    </row>
    <row r="116" spans="1:1024" ht="12.75" customHeight="1" x14ac:dyDescent="0.3">
      <c r="A116" s="11" t="s">
        <v>312</v>
      </c>
      <c r="B116" s="56">
        <v>6.5515000000000004E-2</v>
      </c>
      <c r="C116" s="56">
        <v>1.1445799999999999</v>
      </c>
      <c r="D116" s="58">
        <v>6.6870899999999997E-2</v>
      </c>
      <c r="E116" s="59">
        <v>1.99381E-2</v>
      </c>
      <c r="F116" s="59">
        <v>3.9936620000000003E-4</v>
      </c>
      <c r="G116" s="59">
        <v>1.51474</v>
      </c>
      <c r="H116" s="59">
        <v>1.25603</v>
      </c>
      <c r="I116" s="59">
        <v>1.1489100000000001</v>
      </c>
      <c r="J116" s="60">
        <v>1.5776301098000001</v>
      </c>
      <c r="K116" s="58">
        <v>6.676E-2</v>
      </c>
      <c r="L116" s="59">
        <v>1.39332E-2</v>
      </c>
      <c r="M116" s="59">
        <v>1.9568400000000001E-4</v>
      </c>
      <c r="N116" s="59">
        <v>1.37182</v>
      </c>
      <c r="O116" s="59">
        <v>0.67536200000000002</v>
      </c>
      <c r="P116" s="59">
        <v>1.20034</v>
      </c>
      <c r="Q116" s="60">
        <v>0.45922300859999998</v>
      </c>
      <c r="R116" s="58">
        <v>6.6771999999999998E-2</v>
      </c>
      <c r="S116" s="59">
        <v>9.9925099999999996E-3</v>
      </c>
      <c r="T116" s="59">
        <v>1.014302E-4</v>
      </c>
      <c r="U116" s="59">
        <v>1.2616000000000001</v>
      </c>
      <c r="V116" s="59">
        <v>0.40660200000000002</v>
      </c>
      <c r="W116" s="59">
        <v>1.18587</v>
      </c>
      <c r="X116" s="60">
        <v>0.1670300505</v>
      </c>
      <c r="Y116" s="59"/>
      <c r="Z116" s="59"/>
      <c r="AH116" s="61"/>
      <c r="AI116" s="61"/>
    </row>
    <row r="117" spans="1:1024" ht="12.75" customHeight="1" x14ac:dyDescent="0.3">
      <c r="A117" s="11" t="s">
        <v>280</v>
      </c>
      <c r="B117" s="56">
        <v>6.5515000000000004E-2</v>
      </c>
      <c r="C117" s="56">
        <v>1.1445799999999999</v>
      </c>
      <c r="D117" s="58">
        <v>6.8775699999999995E-2</v>
      </c>
      <c r="E117" s="59">
        <v>2.7296000000000001E-2</v>
      </c>
      <c r="F117" s="59">
        <v>7.5570369999999995E-4</v>
      </c>
      <c r="G117" s="59">
        <v>1.55844</v>
      </c>
      <c r="H117" s="59">
        <v>1.4545300000000001</v>
      </c>
      <c r="I117" s="59">
        <v>1.1362399999999999</v>
      </c>
      <c r="J117" s="60">
        <v>2.1157270764999998</v>
      </c>
      <c r="K117" s="58">
        <v>6.8424600000000002E-2</v>
      </c>
      <c r="L117" s="59">
        <v>2.5492399999999998E-2</v>
      </c>
      <c r="M117" s="59">
        <v>6.5832810000000005E-4</v>
      </c>
      <c r="N117" s="59">
        <v>1.6625099999999999</v>
      </c>
      <c r="O117" s="59">
        <v>1.63656</v>
      </c>
      <c r="P117" s="59">
        <v>1.1747700000000001</v>
      </c>
      <c r="Q117" s="60">
        <v>2.6792400697000001</v>
      </c>
      <c r="R117" s="58">
        <v>6.7136600000000005E-2</v>
      </c>
      <c r="S117" s="59">
        <v>2.3184199999999999E-2</v>
      </c>
      <c r="T117" s="59">
        <v>5.4013659999999997E-4</v>
      </c>
      <c r="U117" s="59">
        <v>1.37944</v>
      </c>
      <c r="V117" s="59">
        <v>1.0247599999999999</v>
      </c>
      <c r="W117" s="59">
        <v>1.1175999999999999</v>
      </c>
      <c r="X117" s="60">
        <v>1.050860978</v>
      </c>
      <c r="Y117" s="59"/>
      <c r="Z117" s="59"/>
      <c r="AA117" s="9">
        <f>IF("na"=F117,"",F117/F116)</f>
        <v>1.8922575320595481</v>
      </c>
      <c r="AB117" s="7">
        <f>IF("na"=J117,"",J117/J116)</f>
        <v>1.341079295683711</v>
      </c>
      <c r="AC117" s="7">
        <f>IF("na"=M117,"",M117/M116)</f>
        <v>3.3642408168271296</v>
      </c>
      <c r="AD117" s="7">
        <f>IF("na"=Q117,"",Q117/Q116)</f>
        <v>5.8342897013544812</v>
      </c>
      <c r="AE117" s="7">
        <f>IF("na"=T117,"",T117/T116)</f>
        <v>5.3252049192449586</v>
      </c>
      <c r="AF117" s="7">
        <f>IF("na"=X117,"",X117/X116)</f>
        <v>6.2914486037349313</v>
      </c>
      <c r="AG117" s="7">
        <f>ROW()</f>
        <v>117</v>
      </c>
      <c r="AH117" s="61">
        <f t="shared" ref="AH117:AM124" ca="1" si="50">SUM(IF(INDIRECT(ADDRESS(ROW(),AH$60))&gt;INDIRECT(ADDRESS($AG117,AH$60)),1,0), IF(INDIRECT(ADDRESS(ROW(),AH$60))&gt;INDIRECT(ADDRESS($AG117+1,AH$60)),1,0), IF(INDIRECT(ADDRESS(ROW(),AH$60))&gt;INDIRECT(ADDRESS($AG117+2,AH$60)),1,0), IF(INDIRECT(ADDRESS(ROW(),AH$60))&gt;INDIRECT(ADDRESS($AG117+3,AH$60)),1,0), IF(INDIRECT(ADDRESS(ROW(),AH$60))&gt;INDIRECT(ADDRESS($AG117+4,AH$60)),1,0), IF(INDIRECT(ADDRESS(ROW(),AH$60))&gt;INDIRECT(ADDRESS($AG117+5,AH$60)),1,0), IF(INDIRECT(ADDRESS(ROW(),AH$60))&gt;INDIRECT(ADDRESS($AG117+6,AH$60)),1,0), IF(INDIRECT(ADDRESS(ROW(),AH$60))&gt;INDIRECT(ADDRESS($AG117+7,AH$60)),1,0))+1</f>
        <v>7</v>
      </c>
      <c r="AI117" s="61">
        <f t="shared" ca="1" si="50"/>
        <v>7</v>
      </c>
      <c r="AJ117" s="61">
        <f t="shared" ca="1" si="50"/>
        <v>7</v>
      </c>
      <c r="AK117" s="61">
        <f t="shared" ca="1" si="50"/>
        <v>7</v>
      </c>
      <c r="AL117" s="61">
        <f t="shared" ca="1" si="50"/>
        <v>7</v>
      </c>
      <c r="AM117" s="61">
        <f t="shared" ca="1" si="50"/>
        <v>7</v>
      </c>
      <c r="AO117" s="8">
        <f>IF("na"=F117,"",SQRT(F117)/SQRT(F116))</f>
        <v>1.3755935199249625</v>
      </c>
      <c r="AP117" s="8">
        <f>IF("na"=J117,"",SQRT(J117)/SQRT(J116))</f>
        <v>1.1580497811768331</v>
      </c>
      <c r="AQ117" s="8">
        <f>IF("na"=M117,"",SQRT(M117)/SQRT(M116))</f>
        <v>1.8341866908325144</v>
      </c>
      <c r="AR117" s="8">
        <f>IF("na"=Q117,"",SQRT(Q117)/SQRT(Q116))</f>
        <v>2.4154274365740074</v>
      </c>
      <c r="AS117" s="8">
        <f>IF("na"=T117,"",SQRT(T117)/SQRT(T116))</f>
        <v>2.3076405524355299</v>
      </c>
      <c r="AT117" s="8">
        <f>IF("na"=X117,"",SQRT(X117)/SQRT(X116))</f>
        <v>2.5082760222381686</v>
      </c>
    </row>
    <row r="118" spans="1:1024" ht="12.75" customHeight="1" x14ac:dyDescent="0.3">
      <c r="A118" s="11" t="s">
        <v>282</v>
      </c>
      <c r="B118" s="56">
        <v>6.5515000000000004E-2</v>
      </c>
      <c r="C118" s="56">
        <v>1.1445799999999999</v>
      </c>
      <c r="D118" s="58">
        <v>6.7871000000000001E-2</v>
      </c>
      <c r="E118" s="59">
        <v>2.8600400000000002E-2</v>
      </c>
      <c r="F118" s="59">
        <v>8.2353350000000005E-4</v>
      </c>
      <c r="G118" s="59">
        <v>1.6459600000000001</v>
      </c>
      <c r="H118" s="59">
        <v>1.5307299999999999</v>
      </c>
      <c r="I118" s="59">
        <v>1.1331599999999999</v>
      </c>
      <c r="J118" s="60">
        <v>2.3432647492999998</v>
      </c>
      <c r="K118" s="58">
        <v>6.7696999999999993E-2</v>
      </c>
      <c r="L118" s="59">
        <v>2.6444700000000002E-2</v>
      </c>
      <c r="M118" s="59">
        <v>7.0408319999999995E-4</v>
      </c>
      <c r="N118" s="59">
        <v>1.68089</v>
      </c>
      <c r="O118" s="59">
        <v>1.6484399999999999</v>
      </c>
      <c r="P118" s="59">
        <v>1.1227499999999999</v>
      </c>
      <c r="Q118" s="60">
        <v>2.7178309825000002</v>
      </c>
      <c r="R118" s="58">
        <v>6.6564600000000002E-2</v>
      </c>
      <c r="S118" s="59">
        <v>2.4094899999999999E-2</v>
      </c>
      <c r="T118" s="59">
        <v>5.8166580000000004E-4</v>
      </c>
      <c r="U118" s="59">
        <v>1.5085299999999999</v>
      </c>
      <c r="V118" s="59">
        <v>1.30637</v>
      </c>
      <c r="W118" s="59">
        <v>1.1337299999999999</v>
      </c>
      <c r="X118" s="60">
        <v>1.7067202993999999</v>
      </c>
      <c r="Y118" s="59"/>
      <c r="Z118" s="59"/>
      <c r="AA118" s="9">
        <f>IF("na"=F118,"",F118/F116)</f>
        <v>2.0621011492710197</v>
      </c>
      <c r="AB118" s="7">
        <f>IF("na"=J118,"",J118/J116)</f>
        <v>1.4853068122521198</v>
      </c>
      <c r="AC118" s="7">
        <f>IF("na"=M118,"",M118/M116)</f>
        <v>3.5980621818850795</v>
      </c>
      <c r="AD118" s="7">
        <f>IF("na"=Q118,"",Q118/Q116)</f>
        <v>5.9183249349496991</v>
      </c>
      <c r="AE118" s="7">
        <f>IF("na"=T118,"",T118/T116)</f>
        <v>5.7346411620996509</v>
      </c>
      <c r="AF118" s="7">
        <f>IF("na"=X118,"",X118/X116)</f>
        <v>10.218043365795426</v>
      </c>
      <c r="AG118" s="7">
        <f t="shared" ref="AG118:AG124" si="51">AG117</f>
        <v>117</v>
      </c>
      <c r="AH118" s="61">
        <f t="shared" ca="1" si="50"/>
        <v>8</v>
      </c>
      <c r="AI118" s="61">
        <f t="shared" ca="1" si="50"/>
        <v>8</v>
      </c>
      <c r="AJ118" s="61">
        <f t="shared" ca="1" si="50"/>
        <v>8</v>
      </c>
      <c r="AK118" s="61">
        <f t="shared" ca="1" si="50"/>
        <v>8</v>
      </c>
      <c r="AL118" s="61">
        <f t="shared" ca="1" si="50"/>
        <v>8</v>
      </c>
      <c r="AM118" s="61">
        <f t="shared" ca="1" si="50"/>
        <v>8</v>
      </c>
      <c r="AO118" s="8">
        <f>IF("na"=F118,"",SQRT(F118)/SQRT(F116))</f>
        <v>1.4360017929205451</v>
      </c>
      <c r="AP118" s="8">
        <f>IF("na"=J118,"",SQRT(J118)/SQRT(J116))</f>
        <v>1.2187316407856654</v>
      </c>
      <c r="AQ118" s="8">
        <f>IF("na"=M118,"",SQRT(M118)/SQRT(M116))</f>
        <v>1.8968558674514728</v>
      </c>
      <c r="AR118" s="8">
        <f>IF("na"=Q118,"",SQRT(Q118)/SQRT(Q116))</f>
        <v>2.4327607640188749</v>
      </c>
      <c r="AS118" s="8">
        <f>IF("na"=T118,"",SQRT(T118)/SQRT(T116))</f>
        <v>2.3947110811326806</v>
      </c>
      <c r="AT118" s="8">
        <f>IF("na"=X118,"",SQRT(X118)/SQRT(X116))</f>
        <v>3.196567434889404</v>
      </c>
    </row>
    <row r="119" spans="1:1024" ht="12.75" customHeight="1" x14ac:dyDescent="0.3">
      <c r="A119" s="11" t="s">
        <v>284</v>
      </c>
      <c r="B119" s="56">
        <v>6.5515000000000004E-2</v>
      </c>
      <c r="C119" s="56">
        <v>1.1445799999999999</v>
      </c>
      <c r="D119" s="58">
        <v>6.4487600000000006E-2</v>
      </c>
      <c r="E119" s="59">
        <v>2.31909E-2</v>
      </c>
      <c r="F119" s="59">
        <v>5.3887330000000004E-4</v>
      </c>
      <c r="G119" s="59">
        <v>1.3471500000000001</v>
      </c>
      <c r="H119" s="59">
        <v>1.1532899999999999</v>
      </c>
      <c r="I119" s="59">
        <v>0.96777800000000003</v>
      </c>
      <c r="J119" s="60">
        <v>1.3613367713</v>
      </c>
      <c r="K119" s="58">
        <v>6.4884300000000006E-2</v>
      </c>
      <c r="L119" s="59">
        <v>2.0551199999999999E-2</v>
      </c>
      <c r="M119" s="59">
        <v>4.227495E-4</v>
      </c>
      <c r="N119" s="59">
        <v>1.2716099999999999</v>
      </c>
      <c r="O119" s="59">
        <v>0.94072999999999996</v>
      </c>
      <c r="P119" s="59">
        <v>0.994448</v>
      </c>
      <c r="Q119" s="60">
        <v>0.9075125503</v>
      </c>
      <c r="R119" s="58">
        <v>6.4990099999999995E-2</v>
      </c>
      <c r="S119" s="59">
        <v>1.8686100000000001E-2</v>
      </c>
      <c r="T119" s="59">
        <v>3.4944579999999999E-4</v>
      </c>
      <c r="U119" s="59">
        <v>1.19015</v>
      </c>
      <c r="V119" s="59">
        <v>0.79925100000000004</v>
      </c>
      <c r="W119" s="59">
        <v>0.99103399999999997</v>
      </c>
      <c r="X119" s="60">
        <v>0.6623785351</v>
      </c>
      <c r="Y119" s="59"/>
      <c r="Z119" s="59"/>
      <c r="AA119" s="9">
        <f>IF("na"=F119,"",F119/F116)</f>
        <v>1.3493212495198643</v>
      </c>
      <c r="AB119" s="7">
        <f>IF("na"=J119,"",J119/J116)</f>
        <v>0.86289984125149577</v>
      </c>
      <c r="AC119" s="7">
        <f>IF("na"=M119,"",M119/M116)</f>
        <v>2.1603682467651928</v>
      </c>
      <c r="AD119" s="7">
        <f>IF("na"=Q119,"",Q119/Q116)</f>
        <v>1.976191378273201</v>
      </c>
      <c r="AE119" s="7">
        <f>IF("na"=T119,"",T119/T116)</f>
        <v>3.4451849646357791</v>
      </c>
      <c r="AF119" s="7">
        <f>IF("na"=X119,"",X119/X116)</f>
        <v>3.9656249466319835</v>
      </c>
      <c r="AG119" s="7">
        <f t="shared" si="51"/>
        <v>117</v>
      </c>
      <c r="AH119" s="61">
        <f t="shared" ca="1" si="50"/>
        <v>3</v>
      </c>
      <c r="AI119" s="61">
        <f t="shared" ca="1" si="50"/>
        <v>2</v>
      </c>
      <c r="AJ119" s="61">
        <f t="shared" ca="1" si="50"/>
        <v>3</v>
      </c>
      <c r="AK119" s="61">
        <f t="shared" ca="1" si="50"/>
        <v>3</v>
      </c>
      <c r="AL119" s="61">
        <f t="shared" ca="1" si="50"/>
        <v>3</v>
      </c>
      <c r="AM119" s="61">
        <f t="shared" ca="1" si="50"/>
        <v>5</v>
      </c>
      <c r="AO119" s="8">
        <f>IF("na"=F119,"",SQRT(F119)/SQRT(F116))</f>
        <v>1.1616028794385216</v>
      </c>
      <c r="AP119" s="8">
        <f>IF("na"=J119,"",SQRT(J119)/SQRT(J116))</f>
        <v>0.92892402340099689</v>
      </c>
      <c r="AQ119" s="8">
        <f>IF("na"=M119,"",SQRT(M119)/SQRT(M116))</f>
        <v>1.4698191204244122</v>
      </c>
      <c r="AR119" s="8">
        <f>IF("na"=Q119,"",SQRT(Q119)/SQRT(Q116))</f>
        <v>1.4057707417190048</v>
      </c>
      <c r="AS119" s="8">
        <f>IF("na"=T119,"",SQRT(T119)/SQRT(T116))</f>
        <v>1.8561209455840368</v>
      </c>
      <c r="AT119" s="8">
        <f>IF("na"=X119,"",SQRT(X119)/SQRT(X116))</f>
        <v>1.9913876937030577</v>
      </c>
    </row>
    <row r="120" spans="1:1024" ht="12.75" customHeight="1" x14ac:dyDescent="0.3">
      <c r="A120" s="11" t="s">
        <v>286</v>
      </c>
      <c r="B120" s="56">
        <v>6.5515000000000004E-2</v>
      </c>
      <c r="C120" s="56">
        <v>1.1445799999999999</v>
      </c>
      <c r="D120" s="58">
        <v>6.3322900000000001E-2</v>
      </c>
      <c r="E120" s="59">
        <v>1.99569E-2</v>
      </c>
      <c r="F120" s="59">
        <v>4.0308310000000002E-4</v>
      </c>
      <c r="G120" s="59">
        <v>1.32874</v>
      </c>
      <c r="H120" s="59">
        <v>1.10989</v>
      </c>
      <c r="I120" s="59">
        <v>0.97555899999999995</v>
      </c>
      <c r="J120" s="60">
        <v>1.2604239104999999</v>
      </c>
      <c r="K120" s="58">
        <v>6.2352499999999998E-2</v>
      </c>
      <c r="L120" s="59">
        <v>1.55596E-2</v>
      </c>
      <c r="M120" s="59">
        <v>2.5210249999999999E-4</v>
      </c>
      <c r="N120" s="59">
        <v>1.16594</v>
      </c>
      <c r="O120" s="59">
        <v>0.86179899999999998</v>
      </c>
      <c r="P120" s="59">
        <v>0.93752100000000005</v>
      </c>
      <c r="Q120" s="60">
        <v>0.78557094579999998</v>
      </c>
      <c r="R120" s="58">
        <v>6.3941200000000004E-2</v>
      </c>
      <c r="S120" s="59">
        <v>1.36156E-2</v>
      </c>
      <c r="T120" s="59">
        <v>1.8786129999999999E-4</v>
      </c>
      <c r="U120" s="59">
        <v>1.08561</v>
      </c>
      <c r="V120" s="59">
        <v>0.586565</v>
      </c>
      <c r="W120" s="59">
        <v>0.94298300000000002</v>
      </c>
      <c r="X120" s="60">
        <v>0.38469984959999998</v>
      </c>
      <c r="Y120" s="59"/>
      <c r="Z120" s="59"/>
      <c r="AA120" s="9">
        <f>IF("na"=F120,"",F120/F116)</f>
        <v>1.0093069969366462</v>
      </c>
      <c r="AB120" s="7">
        <f>IF("na"=J120,"",J120/J116)</f>
        <v>0.79893499919305344</v>
      </c>
      <c r="AC120" s="7">
        <f>IF("na"=M120,"",M120/M116)</f>
        <v>1.2883143230923324</v>
      </c>
      <c r="AD120" s="7">
        <f>IF("na"=Q120,"",Q120/Q116)</f>
        <v>1.7106524087173101</v>
      </c>
      <c r="AE120" s="7">
        <f>IF("na"=T120,"",T120/T116)</f>
        <v>1.8521239236440428</v>
      </c>
      <c r="AF120" s="7">
        <f>IF("na"=X120,"",X120/X116)</f>
        <v>2.3031774728464205</v>
      </c>
      <c r="AG120" s="7">
        <f t="shared" si="51"/>
        <v>117</v>
      </c>
      <c r="AH120" s="61">
        <f t="shared" ca="1" si="50"/>
        <v>2</v>
      </c>
      <c r="AI120" s="61">
        <f t="shared" ca="1" si="50"/>
        <v>1</v>
      </c>
      <c r="AJ120" s="61">
        <f t="shared" ca="1" si="50"/>
        <v>2</v>
      </c>
      <c r="AK120" s="61">
        <f t="shared" ca="1" si="50"/>
        <v>2</v>
      </c>
      <c r="AL120" s="61">
        <f t="shared" ca="1" si="50"/>
        <v>2</v>
      </c>
      <c r="AM120" s="61">
        <f t="shared" ca="1" si="50"/>
        <v>2</v>
      </c>
      <c r="AO120" s="8">
        <f>IF("na"=F120,"",SQRT(F120)/SQRT(F116))</f>
        <v>1.0046427210390001</v>
      </c>
      <c r="AP120" s="8">
        <f>IF("na"=J120,"",SQRT(J120)/SQRT(J116))</f>
        <v>0.8938316391765585</v>
      </c>
      <c r="AQ120" s="8">
        <f>IF("na"=M120,"",SQRT(M120)/SQRT(M116))</f>
        <v>1.1350393486978028</v>
      </c>
      <c r="AR120" s="8">
        <f>IF("na"=Q120,"",SQRT(Q120)/SQRT(Q116))</f>
        <v>1.3079191139811781</v>
      </c>
      <c r="AS120" s="8">
        <f>IF("na"=T120,"",SQRT(T120)/SQRT(T116))</f>
        <v>1.3609275967677497</v>
      </c>
      <c r="AT120" s="8">
        <f>IF("na"=X120,"",SQRT(X120)/SQRT(X116))</f>
        <v>1.517622309023698</v>
      </c>
    </row>
    <row r="121" spans="1:1024" ht="12.75" customHeight="1" x14ac:dyDescent="0.3">
      <c r="A121" s="11" t="s">
        <v>288</v>
      </c>
      <c r="B121" s="56">
        <v>6.5515000000000004E-2</v>
      </c>
      <c r="C121" s="56">
        <v>1.1445799999999999</v>
      </c>
      <c r="D121" s="62">
        <v>6.6971799999999998E-2</v>
      </c>
      <c r="E121" s="63">
        <v>1.8582700000000001E-2</v>
      </c>
      <c r="F121" s="64">
        <v>3.4743890000000003E-4</v>
      </c>
      <c r="G121" s="63">
        <v>1.5155799999999999</v>
      </c>
      <c r="H121" s="64">
        <v>1.2695099999999999</v>
      </c>
      <c r="I121" s="64">
        <v>1.14839</v>
      </c>
      <c r="J121" s="65">
        <v>1.6116701562</v>
      </c>
      <c r="K121" s="62">
        <v>6.6417500000000004E-2</v>
      </c>
      <c r="L121" s="63">
        <v>1.40851E-2</v>
      </c>
      <c r="M121" s="64">
        <v>1.9920450000000001E-4</v>
      </c>
      <c r="N121" s="63">
        <v>1.32575</v>
      </c>
      <c r="O121" s="64">
        <v>0.70801499999999995</v>
      </c>
      <c r="P121" s="64">
        <v>1.1625799999999999</v>
      </c>
      <c r="Q121" s="65">
        <v>0.50160924019999997</v>
      </c>
      <c r="R121" s="62">
        <v>6.7062800000000006E-2</v>
      </c>
      <c r="S121" s="63">
        <v>1.01674E-2</v>
      </c>
      <c r="T121" s="64">
        <v>1.057716E-4</v>
      </c>
      <c r="U121" s="63">
        <v>1.22672</v>
      </c>
      <c r="V121" s="64">
        <v>0.386795</v>
      </c>
      <c r="W121" s="64">
        <v>1.1527400000000001</v>
      </c>
      <c r="X121" s="65">
        <v>0.14967695759999999</v>
      </c>
      <c r="Y121" s="63"/>
      <c r="Z121" s="63"/>
      <c r="AA121" s="9">
        <f>IF("na"=F121,"",F121/F116)</f>
        <v>0.86997572653870059</v>
      </c>
      <c r="AB121" s="7">
        <f>IF("na"=J121,"",J121/J116)</f>
        <v>1.0215766967101783</v>
      </c>
      <c r="AC121" s="7">
        <f>IF("na"=M121,"",M121/M116)</f>
        <v>1.0179907401729318</v>
      </c>
      <c r="AD121" s="7">
        <f>IF("na"=Q121,"",Q121/Q116)</f>
        <v>1.0922998865610412</v>
      </c>
      <c r="AE121" s="7">
        <f>IF("na"=T121,"",T121/T116)</f>
        <v>1.0428018479703285</v>
      </c>
      <c r="AF121" s="7">
        <f>IF("na"=X121,"",X121/X116)</f>
        <v>0.89610795872925864</v>
      </c>
      <c r="AG121" s="7">
        <f t="shared" si="51"/>
        <v>117</v>
      </c>
      <c r="AH121" s="61">
        <f t="shared" ca="1" si="50"/>
        <v>1</v>
      </c>
      <c r="AI121" s="61">
        <f t="shared" ca="1" si="50"/>
        <v>4</v>
      </c>
      <c r="AJ121" s="61">
        <f t="shared" ca="1" si="50"/>
        <v>1</v>
      </c>
      <c r="AK121" s="61">
        <f t="shared" ca="1" si="50"/>
        <v>1</v>
      </c>
      <c r="AL121" s="61">
        <f t="shared" ca="1" si="50"/>
        <v>1</v>
      </c>
      <c r="AM121" s="61">
        <f t="shared" ca="1" si="50"/>
        <v>1</v>
      </c>
      <c r="AO121" s="8">
        <f>IF("na"=F121,"",SQRT(F121)/SQRT(F116))</f>
        <v>0.93272489327705888</v>
      </c>
      <c r="AP121" s="8">
        <f>IF("na"=J121,"",SQRT(J121)/SQRT(J116))</f>
        <v>1.0107307736040188</v>
      </c>
      <c r="AQ121" s="8">
        <f>IF("na"=M121,"",SQRT(M121)/SQRT(M116))</f>
        <v>1.0089552716413805</v>
      </c>
      <c r="AR121" s="8">
        <f>IF("na"=Q121,"",SQRT(Q121)/SQRT(Q116))</f>
        <v>1.0451315163944876</v>
      </c>
      <c r="AS121" s="8">
        <f>IF("na"=T121,"",SQRT(T121)/SQRT(T116))</f>
        <v>1.0211766977219605</v>
      </c>
      <c r="AT121" s="8">
        <f>IF("na"=X121,"",SQRT(X121)/SQRT(X116))</f>
        <v>0.94662978969038292</v>
      </c>
    </row>
    <row r="122" spans="1:1024" ht="12.75" customHeight="1" x14ac:dyDescent="0.3">
      <c r="A122" s="11" t="s">
        <v>290</v>
      </c>
      <c r="B122" s="56">
        <v>6.5515000000000004E-2</v>
      </c>
      <c r="C122" s="56">
        <v>1.1445799999999999</v>
      </c>
      <c r="D122" s="66">
        <v>6.13912E-2</v>
      </c>
      <c r="E122" s="7">
        <v>2.5409000000000001E-2</v>
      </c>
      <c r="F122" s="64">
        <v>6.6262289999999995E-4</v>
      </c>
      <c r="G122" s="63">
        <v>1.3667499999999999</v>
      </c>
      <c r="H122" s="64">
        <v>1.2798</v>
      </c>
      <c r="I122" s="64">
        <v>0.947218</v>
      </c>
      <c r="J122" s="65">
        <v>1.6768397989999999</v>
      </c>
      <c r="K122" s="66">
        <v>6.1222600000000002E-2</v>
      </c>
      <c r="L122" s="7">
        <v>2.3250300000000002E-2</v>
      </c>
      <c r="M122" s="64">
        <v>5.5900100000000005E-4</v>
      </c>
      <c r="N122" s="63">
        <v>1.375</v>
      </c>
      <c r="O122" s="64">
        <v>1.2679</v>
      </c>
      <c r="P122" s="64">
        <v>0.93786700000000001</v>
      </c>
      <c r="Q122" s="65">
        <v>1.6503006742999999</v>
      </c>
      <c r="R122" s="66">
        <v>6.10237E-2</v>
      </c>
      <c r="S122" s="7">
        <v>2.1428599999999999E-2</v>
      </c>
      <c r="T122" s="64">
        <v>4.7935650000000002E-4</v>
      </c>
      <c r="U122" s="63">
        <v>1.22011</v>
      </c>
      <c r="V122" s="64">
        <v>0.83028999999999997</v>
      </c>
      <c r="W122" s="64">
        <v>0.95900799999999997</v>
      </c>
      <c r="X122" s="65">
        <v>0.72381845119999999</v>
      </c>
      <c r="Y122" s="63"/>
      <c r="Z122" s="63"/>
      <c r="AA122" s="9">
        <f>IF("na"=F122,"",F122/F116)</f>
        <v>1.6591862305823575</v>
      </c>
      <c r="AB122" s="7">
        <f>IF("na"=J122,"",J122/J116)</f>
        <v>1.0628852660606083</v>
      </c>
      <c r="AC122" s="7">
        <f>IF("na"=M122,"",M122/M116)</f>
        <v>2.8566515402383437</v>
      </c>
      <c r="AD122" s="7">
        <f>IF("na"=Q122,"",Q122/Q116)</f>
        <v>3.5936802890847139</v>
      </c>
      <c r="AE122" s="7">
        <f>IF("na"=T122,"",T122/T116)</f>
        <v>4.7259741181620472</v>
      </c>
      <c r="AF122" s="7">
        <f>IF("na"=X122,"",X122/X116)</f>
        <v>4.3334624460285367</v>
      </c>
      <c r="AG122" s="7">
        <f t="shared" si="51"/>
        <v>117</v>
      </c>
      <c r="AH122" s="61">
        <f t="shared" ca="1" si="50"/>
        <v>6</v>
      </c>
      <c r="AI122" s="61">
        <f t="shared" ca="1" si="50"/>
        <v>5</v>
      </c>
      <c r="AJ122" s="61">
        <f t="shared" ca="1" si="50"/>
        <v>6</v>
      </c>
      <c r="AK122" s="61">
        <f t="shared" ca="1" si="50"/>
        <v>6</v>
      </c>
      <c r="AL122" s="61">
        <f t="shared" ca="1" si="50"/>
        <v>6</v>
      </c>
      <c r="AM122" s="61">
        <f t="shared" ca="1" si="50"/>
        <v>6</v>
      </c>
      <c r="AO122" s="8">
        <f>IF("na"=F122,"",SQRT(F122)/SQRT(F116))</f>
        <v>1.2880940301788366</v>
      </c>
      <c r="AP122" s="8">
        <f>IF("na"=J122,"",SQRT(J122)/SQRT(J116))</f>
        <v>1.030963270956152</v>
      </c>
      <c r="AQ122" s="8">
        <f>IF("na"=M122,"",SQRT(M122)/SQRT(M116))</f>
        <v>1.6901631697082811</v>
      </c>
      <c r="AR122" s="8">
        <f>IF("na"=Q122,"",SQRT(Q122)/SQRT(Q116))</f>
        <v>1.8957004745171939</v>
      </c>
      <c r="AS122" s="8">
        <f>IF("na"=T122,"",SQRT(T122)/SQRT(T116))</f>
        <v>2.1739305688457593</v>
      </c>
      <c r="AT122" s="8">
        <f>IF("na"=X122,"",SQRT(X122)/SQRT(X116))</f>
        <v>2.0816970111014084</v>
      </c>
    </row>
    <row r="123" spans="1:1024" ht="12.75" customHeight="1" x14ac:dyDescent="0.3">
      <c r="A123" s="11" t="s">
        <v>292</v>
      </c>
      <c r="B123" s="56">
        <v>6.5515000000000004E-2</v>
      </c>
      <c r="C123" s="56">
        <v>1.1445799999999999</v>
      </c>
      <c r="D123" s="66">
        <v>6.1144200000000003E-2</v>
      </c>
      <c r="E123" s="7">
        <v>2.5044299999999999E-2</v>
      </c>
      <c r="F123" s="64">
        <v>6.4632069999999995E-4</v>
      </c>
      <c r="G123" s="63">
        <v>1.34352</v>
      </c>
      <c r="H123" s="64">
        <v>1.2907</v>
      </c>
      <c r="I123" s="64">
        <v>0.92881100000000005</v>
      </c>
      <c r="J123" s="65">
        <v>1.7124627512999999</v>
      </c>
      <c r="K123" s="66">
        <v>6.1183000000000001E-2</v>
      </c>
      <c r="L123" s="7">
        <v>2.1931200000000001E-2</v>
      </c>
      <c r="M123" s="64">
        <v>4.997437E-4</v>
      </c>
      <c r="N123" s="63">
        <v>1.29823</v>
      </c>
      <c r="O123" s="64">
        <v>1.1181000000000001</v>
      </c>
      <c r="P123" s="64">
        <v>0.95170500000000002</v>
      </c>
      <c r="Q123" s="65">
        <v>1.2873483755999999</v>
      </c>
      <c r="R123" s="66">
        <v>6.15203E-2</v>
      </c>
      <c r="S123" s="7">
        <v>2.0005800000000001E-2</v>
      </c>
      <c r="T123" s="64">
        <v>4.1618960000000001E-4</v>
      </c>
      <c r="U123" s="63">
        <v>1.16387</v>
      </c>
      <c r="V123" s="64">
        <v>0.78203800000000001</v>
      </c>
      <c r="W123" s="64">
        <v>0.97098799999999996</v>
      </c>
      <c r="X123" s="65">
        <v>0.64171761579999997</v>
      </c>
      <c r="Y123" s="63"/>
      <c r="Z123" s="63"/>
      <c r="AA123" s="9">
        <f>IF("na"=F123,"",F123/F116)</f>
        <v>1.6183660510078217</v>
      </c>
      <c r="AB123" s="7">
        <f>IF("na"=J123,"",J123/J116)</f>
        <v>1.0854653068944613</v>
      </c>
      <c r="AC123" s="7">
        <f>IF("na"=M123,"",M123/M116)</f>
        <v>2.5538301547392734</v>
      </c>
      <c r="AD123" s="7">
        <f>IF("na"=Q123,"",Q123/Q116)</f>
        <v>2.8033185434777015</v>
      </c>
      <c r="AE123" s="7">
        <f>IF("na"=T123,"",T123/T116)</f>
        <v>4.1032118639221853</v>
      </c>
      <c r="AF123" s="7">
        <f>IF("na"=X123,"",X123/X116)</f>
        <v>3.8419291252025336</v>
      </c>
      <c r="AG123" s="7">
        <f t="shared" si="51"/>
        <v>117</v>
      </c>
      <c r="AH123" s="61">
        <f t="shared" ca="1" si="50"/>
        <v>5</v>
      </c>
      <c r="AI123" s="61">
        <f t="shared" ca="1" si="50"/>
        <v>6</v>
      </c>
      <c r="AJ123" s="61">
        <f t="shared" ca="1" si="50"/>
        <v>5</v>
      </c>
      <c r="AK123" s="61">
        <f t="shared" ca="1" si="50"/>
        <v>4</v>
      </c>
      <c r="AL123" s="61">
        <f t="shared" ca="1" si="50"/>
        <v>5</v>
      </c>
      <c r="AM123" s="61">
        <f t="shared" ca="1" si="50"/>
        <v>4</v>
      </c>
      <c r="AO123" s="8">
        <f>IF("na"=F123,"",SQRT(F123)/SQRT(F116))</f>
        <v>1.2721501684187373</v>
      </c>
      <c r="AP123" s="8">
        <f>IF("na"=J123,"",SQRT(J123)/SQRT(J116))</f>
        <v>1.0418566633152861</v>
      </c>
      <c r="AQ123" s="8">
        <f>IF("na"=M123,"",SQRT(M123)/SQRT(M116))</f>
        <v>1.5980707602416337</v>
      </c>
      <c r="AR123" s="8">
        <f>IF("na"=Q123,"",SQRT(Q123)/SQRT(Q116))</f>
        <v>1.6743113639576428</v>
      </c>
      <c r="AS123" s="8">
        <f>IF("na"=T123,"",SQRT(T123)/SQRT(T116))</f>
        <v>2.025638631129004</v>
      </c>
      <c r="AT123" s="8">
        <f>IF("na"=X123,"",SQRT(X123)/SQRT(X116))</f>
        <v>1.9600839587126193</v>
      </c>
    </row>
    <row r="124" spans="1:1024" ht="12.75" customHeight="1" x14ac:dyDescent="0.3">
      <c r="A124" s="11" t="s">
        <v>294</v>
      </c>
      <c r="B124" s="56">
        <v>6.5515000000000004E-2</v>
      </c>
      <c r="C124" s="56">
        <v>1.1445799999999999</v>
      </c>
      <c r="D124" s="67">
        <v>5.8710699999999998E-2</v>
      </c>
      <c r="E124" s="68">
        <v>2.36204E-2</v>
      </c>
      <c r="F124" s="69">
        <v>6.0422160000000004E-4</v>
      </c>
      <c r="G124" s="68">
        <v>1.3670500000000001</v>
      </c>
      <c r="H124" s="69">
        <v>1.18662</v>
      </c>
      <c r="I124" s="69">
        <v>0.99872300000000003</v>
      </c>
      <c r="J124" s="70">
        <v>1.4293412888000001</v>
      </c>
      <c r="K124" s="67">
        <v>5.9927899999999999E-2</v>
      </c>
      <c r="L124" s="68">
        <v>2.0711500000000001E-2</v>
      </c>
      <c r="M124" s="69">
        <v>4.6018179999999999E-4</v>
      </c>
      <c r="N124" s="68">
        <v>1.33117</v>
      </c>
      <c r="O124" s="69">
        <v>1.2044900000000001</v>
      </c>
      <c r="P124" s="69">
        <v>0.98115600000000003</v>
      </c>
      <c r="Q124" s="70">
        <v>1.4775035638</v>
      </c>
      <c r="R124" s="67">
        <v>6.1157700000000002E-2</v>
      </c>
      <c r="S124" s="68">
        <v>1.9059400000000001E-2</v>
      </c>
      <c r="T124" s="69">
        <v>3.8224670000000001E-4</v>
      </c>
      <c r="U124" s="68">
        <v>1.1680900000000001</v>
      </c>
      <c r="V124" s="69">
        <v>0.75460099999999997</v>
      </c>
      <c r="W124" s="69">
        <v>0.99536800000000003</v>
      </c>
      <c r="X124" s="70">
        <v>0.59168689009999997</v>
      </c>
      <c r="Y124" s="63"/>
      <c r="Z124" s="63"/>
      <c r="AA124" s="9">
        <f>IF("na"=F124,"",F124/F116)</f>
        <v>1.512951271289358</v>
      </c>
      <c r="AB124" s="7">
        <f>IF("na"=J124,"",J124/J116)</f>
        <v>0.90600533035034503</v>
      </c>
      <c r="AC124" s="7">
        <f>IF("na"=M124,"",M124/M116)</f>
        <v>2.3516577747797469</v>
      </c>
      <c r="AD124" s="7">
        <f>IF("na"=Q124,"",Q124/Q116)</f>
        <v>3.217398815238719</v>
      </c>
      <c r="AE124" s="7">
        <f>IF("na"=T124,"",T124/T116)</f>
        <v>3.7685689272031411</v>
      </c>
      <c r="AF124" s="7">
        <f>IF("na"=X124,"",X124/X116)</f>
        <v>3.5423978399623364</v>
      </c>
      <c r="AG124" s="7">
        <f t="shared" si="51"/>
        <v>117</v>
      </c>
      <c r="AH124" s="61">
        <f t="shared" ca="1" si="50"/>
        <v>4</v>
      </c>
      <c r="AI124" s="61">
        <f t="shared" ca="1" si="50"/>
        <v>3</v>
      </c>
      <c r="AJ124" s="61">
        <f t="shared" ca="1" si="50"/>
        <v>4</v>
      </c>
      <c r="AK124" s="61">
        <f t="shared" ca="1" si="50"/>
        <v>5</v>
      </c>
      <c r="AL124" s="61">
        <f t="shared" ca="1" si="50"/>
        <v>4</v>
      </c>
      <c r="AM124" s="61">
        <f t="shared" ca="1" si="50"/>
        <v>3</v>
      </c>
      <c r="AO124" s="8">
        <f>IF("na"=F124,"",SQRT(F124)/SQRT(F116))</f>
        <v>1.2300208418109662</v>
      </c>
      <c r="AP124" s="8">
        <f>IF("na"=J124,"",SQRT(J124)/SQRT(J116))</f>
        <v>0.95184312276254057</v>
      </c>
      <c r="AQ124" s="8">
        <f>IF("na"=M124,"",SQRT(M124)/SQRT(M116))</f>
        <v>1.5335115828645529</v>
      </c>
      <c r="AR124" s="8">
        <f>IF("na"=Q124,"",SQRT(Q124)/SQRT(Q116))</f>
        <v>1.7937109062607384</v>
      </c>
      <c r="AS124" s="8">
        <f>IF("na"=T124,"",SQRT(T124)/SQRT(T116))</f>
        <v>1.9412802289219195</v>
      </c>
      <c r="AT124" s="8">
        <f>IF("na"=X124,"",SQRT(X124)/SQRT(X116))</f>
        <v>1.8821258831338397</v>
      </c>
    </row>
    <row r="125" spans="1:1024" ht="12.75" customHeight="1" x14ac:dyDescent="0.3">
      <c r="B125" s="71"/>
      <c r="C125" s="71"/>
      <c r="D125" s="7"/>
      <c r="E125" s="7"/>
      <c r="F125" s="7"/>
      <c r="G125" s="7"/>
      <c r="H125" s="7"/>
      <c r="I125" s="7"/>
      <c r="J125" s="7"/>
      <c r="K125" s="7"/>
      <c r="L125" s="7"/>
    </row>
    <row r="126" spans="1:1024" s="50" customFormat="1" ht="12.75" customHeight="1" x14ac:dyDescent="0.3">
      <c r="A126" s="11"/>
      <c r="B126" s="11"/>
      <c r="C126" s="11"/>
      <c r="D126" s="73" t="s">
        <v>317</v>
      </c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11"/>
      <c r="Z126" s="11"/>
      <c r="AA126" s="49"/>
      <c r="AH126" s="51"/>
      <c r="AI126" s="51"/>
      <c r="AJ126" s="51"/>
      <c r="AK126" s="51"/>
      <c r="AL126" s="51"/>
      <c r="AM126" s="51"/>
      <c r="AP126" s="10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</row>
    <row r="127" spans="1:1024" ht="12.75" customHeight="1" x14ac:dyDescent="0.3">
      <c r="B127" s="52" t="s">
        <v>305</v>
      </c>
      <c r="C127" s="52" t="s">
        <v>305</v>
      </c>
      <c r="D127" s="72">
        <v>7</v>
      </c>
      <c r="E127" s="72"/>
      <c r="F127" s="72"/>
      <c r="G127" s="72"/>
      <c r="H127" s="72"/>
      <c r="I127" s="72"/>
      <c r="J127" s="72"/>
      <c r="K127" s="72">
        <v>15</v>
      </c>
      <c r="L127" s="72"/>
      <c r="M127" s="72"/>
      <c r="N127" s="72"/>
      <c r="O127" s="72"/>
      <c r="P127" s="72"/>
      <c r="Q127" s="72"/>
      <c r="R127" s="72">
        <v>30</v>
      </c>
      <c r="S127" s="72"/>
      <c r="T127" s="72"/>
      <c r="U127" s="72"/>
      <c r="V127" s="72"/>
      <c r="W127" s="72"/>
      <c r="X127" s="72"/>
      <c r="Y127" s="53"/>
      <c r="Z127" s="53"/>
    </row>
    <row r="128" spans="1:1024" ht="12.75" customHeight="1" x14ac:dyDescent="0.3">
      <c r="B128" s="54" t="s">
        <v>296</v>
      </c>
      <c r="C128" s="54" t="s">
        <v>306</v>
      </c>
      <c r="D128" s="55" t="s">
        <v>296</v>
      </c>
      <c r="E128" s="56" t="s">
        <v>299</v>
      </c>
      <c r="F128" s="56" t="s">
        <v>307</v>
      </c>
      <c r="G128" s="56" t="s">
        <v>308</v>
      </c>
      <c r="H128" s="56" t="s">
        <v>309</v>
      </c>
      <c r="I128" s="56" t="s">
        <v>310</v>
      </c>
      <c r="J128" s="57" t="s">
        <v>311</v>
      </c>
      <c r="K128" s="55" t="s">
        <v>296</v>
      </c>
      <c r="L128" s="56" t="s">
        <v>299</v>
      </c>
      <c r="M128" s="56" t="s">
        <v>307</v>
      </c>
      <c r="N128" s="56" t="s">
        <v>308</v>
      </c>
      <c r="O128" s="56" t="s">
        <v>309</v>
      </c>
      <c r="P128" s="56" t="s">
        <v>310</v>
      </c>
      <c r="Q128" s="57" t="s">
        <v>311</v>
      </c>
      <c r="R128" s="55" t="s">
        <v>296</v>
      </c>
      <c r="S128" s="56" t="s">
        <v>299</v>
      </c>
      <c r="T128" s="56" t="s">
        <v>307</v>
      </c>
      <c r="U128" s="56" t="s">
        <v>308</v>
      </c>
      <c r="V128" s="56" t="s">
        <v>309</v>
      </c>
      <c r="W128" s="56" t="s">
        <v>310</v>
      </c>
      <c r="X128" s="57" t="s">
        <v>311</v>
      </c>
      <c r="Y128" s="56"/>
      <c r="Z128" s="56"/>
    </row>
    <row r="129" spans="1:1024" ht="12.75" customHeight="1" x14ac:dyDescent="0.3">
      <c r="A129" s="11" t="s">
        <v>312</v>
      </c>
      <c r="B129" s="56">
        <v>0.23131099999999999</v>
      </c>
      <c r="C129" s="56">
        <v>1.2158899999999999</v>
      </c>
      <c r="D129" s="58">
        <v>0.231465</v>
      </c>
      <c r="E129" s="59">
        <v>3.1661000000000002E-2</v>
      </c>
      <c r="F129" s="59">
        <v>1.0024426000000001E-3</v>
      </c>
      <c r="G129" s="59">
        <v>1.2553000000000001</v>
      </c>
      <c r="H129" s="59">
        <v>0.35631499999999999</v>
      </c>
      <c r="I129" s="59">
        <v>1.2058199999999999</v>
      </c>
      <c r="J129" s="60">
        <v>0.12706178409999999</v>
      </c>
      <c r="K129" s="58">
        <v>0.232486</v>
      </c>
      <c r="L129" s="59">
        <v>2.29246E-2</v>
      </c>
      <c r="M129" s="59">
        <v>5.2691779999999996E-4</v>
      </c>
      <c r="N129" s="59">
        <v>1.2237800000000001</v>
      </c>
      <c r="O129" s="59">
        <v>0.21901399999999999</v>
      </c>
      <c r="P129" s="59">
        <v>1.2020299999999999</v>
      </c>
      <c r="Q129" s="60">
        <v>4.8159231699999999E-2</v>
      </c>
      <c r="R129" s="58">
        <v>0.231993</v>
      </c>
      <c r="S129" s="59">
        <v>1.5990399999999998E-2</v>
      </c>
      <c r="T129" s="59">
        <v>2.561579E-4</v>
      </c>
      <c r="U129" s="59">
        <v>1.2219199999999999</v>
      </c>
      <c r="V129" s="59">
        <v>0.157473</v>
      </c>
      <c r="W129" s="59">
        <v>1.2109300000000001</v>
      </c>
      <c r="X129" s="60">
        <v>2.4822347299999999E-2</v>
      </c>
      <c r="Y129" s="59"/>
      <c r="Z129" s="59"/>
      <c r="AH129" s="61"/>
      <c r="AI129" s="61"/>
    </row>
    <row r="130" spans="1:1024" ht="12.75" customHeight="1" x14ac:dyDescent="0.3">
      <c r="A130" s="11" t="s">
        <v>280</v>
      </c>
      <c r="B130" s="56">
        <v>0.23131099999999999</v>
      </c>
      <c r="C130" s="56">
        <v>1.2158899999999999</v>
      </c>
      <c r="D130" s="58">
        <v>0.23205400000000001</v>
      </c>
      <c r="E130" s="59">
        <v>4.1924700000000002E-2</v>
      </c>
      <c r="F130" s="59">
        <v>1.7582323999999999E-3</v>
      </c>
      <c r="G130" s="59">
        <v>1.2619</v>
      </c>
      <c r="H130" s="59">
        <v>0.40765899999999999</v>
      </c>
      <c r="I130" s="59">
        <v>1.19415</v>
      </c>
      <c r="J130" s="60">
        <v>0.1666584878</v>
      </c>
      <c r="K130" s="58">
        <v>0.231541</v>
      </c>
      <c r="L130" s="59">
        <v>3.7091499999999999E-2</v>
      </c>
      <c r="M130" s="59">
        <v>1.3758322000000001E-3</v>
      </c>
      <c r="N130" s="59">
        <v>1.23638</v>
      </c>
      <c r="O130" s="59">
        <v>0.33357100000000001</v>
      </c>
      <c r="P130" s="59">
        <v>1.18851</v>
      </c>
      <c r="Q130" s="60">
        <v>0.11201927640000001</v>
      </c>
      <c r="R130" s="58">
        <v>0.23253199999999999</v>
      </c>
      <c r="S130" s="59">
        <v>3.4639099999999999E-2</v>
      </c>
      <c r="T130" s="59">
        <v>1.201358E-3</v>
      </c>
      <c r="U130" s="59">
        <v>1.2275799999999999</v>
      </c>
      <c r="V130" s="59">
        <v>0.29847499999999999</v>
      </c>
      <c r="W130" s="59">
        <v>1.18729</v>
      </c>
      <c r="X130" s="60">
        <v>8.9905285599999996E-2</v>
      </c>
      <c r="Y130" s="59"/>
      <c r="Z130" s="59"/>
      <c r="AA130" s="9">
        <f>IF("na"=F130,"",F130/F129)</f>
        <v>1.7539482061117513</v>
      </c>
      <c r="AB130" s="7">
        <f>IF("na"=J130,"",J130/J129)</f>
        <v>1.3116334622598773</v>
      </c>
      <c r="AC130" s="7">
        <f>IF("na"=M130,"",M130/M129)</f>
        <v>2.6110945578228715</v>
      </c>
      <c r="AD130" s="7">
        <f>IF("na"=Q130,"",Q130/Q129)</f>
        <v>2.3260187599712063</v>
      </c>
      <c r="AE130" s="7">
        <f>IF("na"=T130,"",T130/T129)</f>
        <v>4.6899119644562983</v>
      </c>
      <c r="AF130" s="7">
        <f>IF("na"=X130,"",X130/X129)</f>
        <v>3.6219493875182387</v>
      </c>
      <c r="AG130" s="7">
        <f>ROW()</f>
        <v>130</v>
      </c>
      <c r="AH130" s="61">
        <f t="shared" ref="AH130:AM137" ca="1" si="52">SUM(IF(INDIRECT(ADDRESS(ROW(),AH$60))&gt;INDIRECT(ADDRESS($AG130,AH$60)),1,0), IF(INDIRECT(ADDRESS(ROW(),AH$60))&gt;INDIRECT(ADDRESS($AG130+1,AH$60)),1,0), IF(INDIRECT(ADDRESS(ROW(),AH$60))&gt;INDIRECT(ADDRESS($AG130+2,AH$60)),1,0), IF(INDIRECT(ADDRESS(ROW(),AH$60))&gt;INDIRECT(ADDRESS($AG130+3,AH$60)),1,0), IF(INDIRECT(ADDRESS(ROW(),AH$60))&gt;INDIRECT(ADDRESS($AG130+4,AH$60)),1,0), IF(INDIRECT(ADDRESS(ROW(),AH$60))&gt;INDIRECT(ADDRESS($AG130+5,AH$60)),1,0), IF(INDIRECT(ADDRESS(ROW(),AH$60))&gt;INDIRECT(ADDRESS($AG130+6,AH$60)),1,0), IF(INDIRECT(ADDRESS(ROW(),AH$60))&gt;INDIRECT(ADDRESS($AG130+7,AH$60)),1,0))+1</f>
        <v>6</v>
      </c>
      <c r="AI130" s="61">
        <f t="shared" ca="1" si="52"/>
        <v>5</v>
      </c>
      <c r="AJ130" s="61">
        <f t="shared" ca="1" si="52"/>
        <v>6</v>
      </c>
      <c r="AK130" s="61">
        <f t="shared" ca="1" si="52"/>
        <v>6</v>
      </c>
      <c r="AL130" s="61">
        <f t="shared" ca="1" si="52"/>
        <v>7</v>
      </c>
      <c r="AM130" s="61">
        <f t="shared" ca="1" si="52"/>
        <v>8</v>
      </c>
      <c r="AO130" s="8">
        <f>IF("na"=F130,"",SQRT(F130)/SQRT(F129))</f>
        <v>1.3243670964320091</v>
      </c>
      <c r="AP130" s="8">
        <f>IF("na"=J130,"",SQRT(J130)/SQRT(J129))</f>
        <v>1.1452656732216666</v>
      </c>
      <c r="AQ130" s="8">
        <f>IF("na"=M130,"",SQRT(M130)/SQRT(M129))</f>
        <v>1.6158881637733693</v>
      </c>
      <c r="AR130" s="8">
        <f>IF("na"=Q130,"",SQRT(Q130)/SQRT(Q129))</f>
        <v>1.5251290961657005</v>
      </c>
      <c r="AS130" s="8">
        <f>IF("na"=T130,"",SQRT(T130)/SQRT(T129))</f>
        <v>2.1656204571568627</v>
      </c>
      <c r="AT130" s="8">
        <f>IF("na"=X130,"",SQRT(X130)/SQRT(X129))</f>
        <v>1.9031419777615748</v>
      </c>
    </row>
    <row r="131" spans="1:1024" ht="12.75" customHeight="1" x14ac:dyDescent="0.3">
      <c r="A131" s="11" t="s">
        <v>282</v>
      </c>
      <c r="B131" s="56">
        <v>0.23131099999999999</v>
      </c>
      <c r="C131" s="56">
        <v>1.2158899999999999</v>
      </c>
      <c r="D131" s="58">
        <v>0.22209599999999999</v>
      </c>
      <c r="E131" s="59">
        <v>4.2147400000000002E-2</v>
      </c>
      <c r="F131" s="59">
        <v>1.8613194999999999E-3</v>
      </c>
      <c r="G131" s="59">
        <v>1.28979</v>
      </c>
      <c r="H131" s="59">
        <v>0.43629499999999999</v>
      </c>
      <c r="I131" s="59">
        <v>1.2141999999999999</v>
      </c>
      <c r="J131" s="60">
        <v>0.19035618309999999</v>
      </c>
      <c r="K131" s="58">
        <v>0.22112200000000001</v>
      </c>
      <c r="L131" s="59">
        <v>3.7516899999999999E-2</v>
      </c>
      <c r="M131" s="59">
        <v>1.5113334E-3</v>
      </c>
      <c r="N131" s="59">
        <v>1.2689699999999999</v>
      </c>
      <c r="O131" s="59">
        <v>0.35958000000000001</v>
      </c>
      <c r="P131" s="59">
        <v>1.21479</v>
      </c>
      <c r="Q131" s="60">
        <v>0.12929898640000001</v>
      </c>
      <c r="R131" s="58">
        <v>0.220003</v>
      </c>
      <c r="S131" s="59">
        <v>3.5003800000000002E-2</v>
      </c>
      <c r="T131" s="59">
        <v>1.3531368000000001E-3</v>
      </c>
      <c r="U131" s="59">
        <v>1.25143</v>
      </c>
      <c r="V131" s="59">
        <v>0.29769200000000001</v>
      </c>
      <c r="W131" s="59">
        <v>1.21384</v>
      </c>
      <c r="X131" s="60">
        <v>8.8624729299999996E-2</v>
      </c>
      <c r="Y131" s="59"/>
      <c r="Z131" s="59"/>
      <c r="AA131" s="9">
        <f>IF("na"=F131,"",F131/F129)</f>
        <v>1.85678411911066</v>
      </c>
      <c r="AB131" s="7">
        <f>IF("na"=J131,"",J131/J129)</f>
        <v>1.4981387554749439</v>
      </c>
      <c r="AC131" s="7">
        <f>IF("na"=M131,"",M131/M129)</f>
        <v>2.8682526952021741</v>
      </c>
      <c r="AD131" s="7">
        <f>IF("na"=Q131,"",Q131/Q129)</f>
        <v>2.6848224491089629</v>
      </c>
      <c r="AE131" s="7">
        <f>IF("na"=T131,"",T131/T129)</f>
        <v>5.2824324371803488</v>
      </c>
      <c r="AF131" s="7">
        <f>IF("na"=X131,"",X131/X129)</f>
        <v>3.5703605395932883</v>
      </c>
      <c r="AG131" s="7">
        <f t="shared" ref="AG131:AG137" si="53">AG130</f>
        <v>130</v>
      </c>
      <c r="AH131" s="61">
        <f t="shared" ca="1" si="52"/>
        <v>7</v>
      </c>
      <c r="AI131" s="61">
        <f t="shared" ca="1" si="52"/>
        <v>7</v>
      </c>
      <c r="AJ131" s="61">
        <f t="shared" ca="1" si="52"/>
        <v>8</v>
      </c>
      <c r="AK131" s="61">
        <f t="shared" ca="1" si="52"/>
        <v>8</v>
      </c>
      <c r="AL131" s="61">
        <f t="shared" ca="1" si="52"/>
        <v>8</v>
      </c>
      <c r="AM131" s="61">
        <f t="shared" ca="1" si="52"/>
        <v>7</v>
      </c>
      <c r="AO131" s="8">
        <f>IF("na"=F131,"",SQRT(F131)/SQRT(F129))</f>
        <v>1.362638660507862</v>
      </c>
      <c r="AP131" s="8">
        <f>IF("na"=J131,"",SQRT(J131)/SQRT(J129))</f>
        <v>1.2239847856386712</v>
      </c>
      <c r="AQ131" s="8">
        <f>IF("na"=M131,"",SQRT(M131)/SQRT(M129))</f>
        <v>1.6935916553886814</v>
      </c>
      <c r="AR131" s="8">
        <f>IF("na"=Q131,"",SQRT(Q131)/SQRT(Q129))</f>
        <v>1.6385427822028216</v>
      </c>
      <c r="AS131" s="8">
        <f>IF("na"=T131,"",SQRT(T131)/SQRT(T129))</f>
        <v>2.298354288872877</v>
      </c>
      <c r="AT131" s="8">
        <f>IF("na"=X131,"",SQRT(X131)/SQRT(X129))</f>
        <v>1.8895397692542193</v>
      </c>
    </row>
    <row r="132" spans="1:1024" ht="12.75" customHeight="1" x14ac:dyDescent="0.3">
      <c r="A132" s="11" t="s">
        <v>284</v>
      </c>
      <c r="B132" s="56">
        <v>0.23131099999999999</v>
      </c>
      <c r="C132" s="56">
        <v>1.2158899999999999</v>
      </c>
      <c r="D132" s="58">
        <v>0.215999</v>
      </c>
      <c r="E132" s="59">
        <v>3.4291799999999997E-2</v>
      </c>
      <c r="F132" s="59">
        <v>1.4103848E-3</v>
      </c>
      <c r="G132" s="59">
        <v>1.1590800000000001</v>
      </c>
      <c r="H132" s="59">
        <v>0.38391900000000001</v>
      </c>
      <c r="I132" s="59">
        <v>1.1026800000000001</v>
      </c>
      <c r="J132" s="60">
        <v>0.16021030259999999</v>
      </c>
      <c r="K132" s="58">
        <v>0.214367</v>
      </c>
      <c r="L132" s="59">
        <v>2.6966400000000001E-2</v>
      </c>
      <c r="M132" s="59">
        <v>1.0142858E-3</v>
      </c>
      <c r="N132" s="59">
        <v>1.1024700000000001</v>
      </c>
      <c r="O132" s="59">
        <v>0.27615800000000001</v>
      </c>
      <c r="P132" s="59">
        <v>1.06839</v>
      </c>
      <c r="Q132" s="60">
        <v>9.8019490900000006E-2</v>
      </c>
      <c r="R132" s="58">
        <v>0.219586</v>
      </c>
      <c r="S132" s="59">
        <v>2.36619E-2</v>
      </c>
      <c r="T132" s="59">
        <v>6.973611E-4</v>
      </c>
      <c r="U132" s="59">
        <v>1.11412</v>
      </c>
      <c r="V132" s="59">
        <v>0.22472300000000001</v>
      </c>
      <c r="W132" s="59">
        <v>1.09036</v>
      </c>
      <c r="X132" s="60">
        <v>6.6258207599999994E-2</v>
      </c>
      <c r="Y132" s="59"/>
      <c r="Z132" s="59"/>
      <c r="AA132" s="9">
        <f>IF("na"=F132,"",F132/F129)</f>
        <v>1.4069481883551238</v>
      </c>
      <c r="AB132" s="7">
        <f>IF("na"=J132,"",J132/J129)</f>
        <v>1.2608850389973392</v>
      </c>
      <c r="AC132" s="7">
        <f>IF("na"=M132,"",M132/M129)</f>
        <v>1.9249412337180489</v>
      </c>
      <c r="AD132" s="7">
        <f>IF("na"=Q132,"",Q132/Q129)</f>
        <v>2.0353209019320797</v>
      </c>
      <c r="AE132" s="7">
        <f>IF("na"=T132,"",T132/T129)</f>
        <v>2.7223876366881519</v>
      </c>
      <c r="AF132" s="7">
        <f>IF("na"=X132,"",X132/X129)</f>
        <v>2.6692966140232834</v>
      </c>
      <c r="AG132" s="7">
        <f t="shared" si="53"/>
        <v>130</v>
      </c>
      <c r="AH132" s="61">
        <f t="shared" ca="1" si="52"/>
        <v>3</v>
      </c>
      <c r="AI132" s="61">
        <f t="shared" ca="1" si="52"/>
        <v>3</v>
      </c>
      <c r="AJ132" s="61">
        <f t="shared" ca="1" si="52"/>
        <v>3</v>
      </c>
      <c r="AK132" s="61">
        <f t="shared" ca="1" si="52"/>
        <v>5</v>
      </c>
      <c r="AL132" s="61">
        <f t="shared" ca="1" si="52"/>
        <v>3</v>
      </c>
      <c r="AM132" s="61">
        <f t="shared" ca="1" si="52"/>
        <v>5</v>
      </c>
      <c r="AO132" s="8">
        <f>IF("na"=F132,"",SQRT(F132)/SQRT(F129))</f>
        <v>1.1861484680912098</v>
      </c>
      <c r="AP132" s="8">
        <f>IF("na"=J132,"",SQRT(J132)/SQRT(J129))</f>
        <v>1.1228913745315436</v>
      </c>
      <c r="AQ132" s="8">
        <f>IF("na"=M132,"",SQRT(M132)/SQRT(M129))</f>
        <v>1.3874225144915477</v>
      </c>
      <c r="AR132" s="8">
        <f>IF("na"=Q132,"",SQRT(Q132)/SQRT(Q129))</f>
        <v>1.4266467334039215</v>
      </c>
      <c r="AS132" s="8">
        <f>IF("na"=T132,"",SQRT(T132)/SQRT(T129))</f>
        <v>1.6499659501602306</v>
      </c>
      <c r="AT132" s="8">
        <f>IF("na"=X132,"",SQRT(X132)/SQRT(X129))</f>
        <v>1.633798217046182</v>
      </c>
    </row>
    <row r="133" spans="1:1024" ht="12.75" customHeight="1" x14ac:dyDescent="0.3">
      <c r="A133" s="11" t="s">
        <v>286</v>
      </c>
      <c r="B133" s="56">
        <v>0.23131099999999999</v>
      </c>
      <c r="C133" s="56">
        <v>1.2158899999999999</v>
      </c>
      <c r="D133" s="58">
        <v>0.23538000000000001</v>
      </c>
      <c r="E133" s="59">
        <v>3.3973999999999997E-2</v>
      </c>
      <c r="F133" s="59">
        <v>1.1707893000000001E-3</v>
      </c>
      <c r="G133" s="59">
        <v>1.1506700000000001</v>
      </c>
      <c r="H133" s="59">
        <v>0.30520599999999998</v>
      </c>
      <c r="I133" s="59">
        <v>1.10883</v>
      </c>
      <c r="J133" s="60">
        <v>0.104612546</v>
      </c>
      <c r="K133" s="58">
        <v>0.23625299999999999</v>
      </c>
      <c r="L133" s="59">
        <v>2.6232499999999999E-2</v>
      </c>
      <c r="M133" s="59">
        <v>7.1256729999999999E-4</v>
      </c>
      <c r="N133" s="59">
        <v>1.15713</v>
      </c>
      <c r="O133" s="59">
        <v>0.242225</v>
      </c>
      <c r="P133" s="59">
        <v>1.1307799999999999</v>
      </c>
      <c r="Q133" s="60">
        <v>6.5916662700000003E-2</v>
      </c>
      <c r="R133" s="58">
        <v>0.236682</v>
      </c>
      <c r="S133" s="59">
        <v>2.1670200000000001E-2</v>
      </c>
      <c r="T133" s="59">
        <v>4.9844509999999996E-4</v>
      </c>
      <c r="U133" s="59">
        <v>1.1454</v>
      </c>
      <c r="V133" s="59">
        <v>0.177977</v>
      </c>
      <c r="W133" s="59">
        <v>1.1296999999999999</v>
      </c>
      <c r="X133" s="60">
        <v>3.9104528600000001E-2</v>
      </c>
      <c r="Y133" s="59"/>
      <c r="Z133" s="59"/>
      <c r="AA133" s="9">
        <f>IF("na"=F133,"",F133/F129)</f>
        <v>1.16793649830923</v>
      </c>
      <c r="AB133" s="7">
        <f>IF("na"=J133,"",J133/J129)</f>
        <v>0.82332029839647125</v>
      </c>
      <c r="AC133" s="7">
        <f>IF("na"=M133,"",M133/M129)</f>
        <v>1.3523310467021612</v>
      </c>
      <c r="AD133" s="7">
        <f>IF("na"=Q133,"",Q133/Q129)</f>
        <v>1.3687233033661541</v>
      </c>
      <c r="AE133" s="7">
        <f>IF("na"=T133,"",T133/T129)</f>
        <v>1.9458509770731254</v>
      </c>
      <c r="AF133" s="7">
        <f>IF("na"=X133,"",X133/X129)</f>
        <v>1.5753759355385379</v>
      </c>
      <c r="AG133" s="7">
        <f t="shared" si="53"/>
        <v>130</v>
      </c>
      <c r="AH133" s="61">
        <f t="shared" ca="1" si="52"/>
        <v>2</v>
      </c>
      <c r="AI133" s="61">
        <f t="shared" ca="1" si="52"/>
        <v>1</v>
      </c>
      <c r="AJ133" s="61">
        <f t="shared" ca="1" si="52"/>
        <v>2</v>
      </c>
      <c r="AK133" s="61">
        <f t="shared" ca="1" si="52"/>
        <v>2</v>
      </c>
      <c r="AL133" s="61">
        <f t="shared" ca="1" si="52"/>
        <v>2</v>
      </c>
      <c r="AM133" s="61">
        <f t="shared" ca="1" si="52"/>
        <v>2</v>
      </c>
      <c r="AO133" s="8">
        <f>IF("na"=F133,"",SQRT(F133)/SQRT(F129))</f>
        <v>1.0807111077014198</v>
      </c>
      <c r="AP133" s="8">
        <f>IF("na"=J133,"",SQRT(J133)/SQRT(J129))</f>
        <v>0.90736998980375771</v>
      </c>
      <c r="AQ133" s="8">
        <f>IF("na"=M133,"",SQRT(M133)/SQRT(M129))</f>
        <v>1.1628976939964071</v>
      </c>
      <c r="AR133" s="8">
        <f>IF("na"=Q133,"",SQRT(Q133)/SQRT(Q129))</f>
        <v>1.1699244861811184</v>
      </c>
      <c r="AS133" s="8">
        <f>IF("na"=T133,"",SQRT(T133)/SQRT(T129))</f>
        <v>1.3949376247965803</v>
      </c>
      <c r="AT133" s="8">
        <f>IF("na"=X133,"",SQRT(X133)/SQRT(X129))</f>
        <v>1.255139807168324</v>
      </c>
    </row>
    <row r="134" spans="1:1024" ht="12.75" customHeight="1" x14ac:dyDescent="0.3">
      <c r="A134" s="11" t="s">
        <v>288</v>
      </c>
      <c r="B134" s="56">
        <v>0.23131099999999999</v>
      </c>
      <c r="C134" s="56">
        <v>1.2158899999999999</v>
      </c>
      <c r="D134" s="62">
        <v>0.22003900000000001</v>
      </c>
      <c r="E134" s="63">
        <v>3.0998899999999999E-2</v>
      </c>
      <c r="F134" s="64">
        <v>1.0879896999999999E-3</v>
      </c>
      <c r="G134" s="63">
        <v>1.23773</v>
      </c>
      <c r="H134" s="64">
        <v>0.33343899999999999</v>
      </c>
      <c r="I134" s="64">
        <v>1.1908000000000001</v>
      </c>
      <c r="J134" s="65">
        <v>0.11181107479999999</v>
      </c>
      <c r="K134" s="62">
        <v>0.220469</v>
      </c>
      <c r="L134" s="63">
        <v>2.22107E-2</v>
      </c>
      <c r="M134" s="64">
        <v>6.1086400000000003E-4</v>
      </c>
      <c r="N134" s="63">
        <v>1.2182999999999999</v>
      </c>
      <c r="O134" s="64">
        <v>0.22588900000000001</v>
      </c>
      <c r="P134" s="64">
        <v>1.1964300000000001</v>
      </c>
      <c r="Q134" s="65">
        <v>5.1404531900000001E-2</v>
      </c>
      <c r="R134" s="62">
        <v>0.220415</v>
      </c>
      <c r="S134" s="63">
        <v>1.5832100000000002E-2</v>
      </c>
      <c r="T134" s="64">
        <v>3.6937809999999999E-4</v>
      </c>
      <c r="U134" s="63">
        <v>1.21336</v>
      </c>
      <c r="V134" s="64">
        <v>0.16800999999999999</v>
      </c>
      <c r="W134" s="64">
        <v>1.2009000000000001</v>
      </c>
      <c r="X134" s="65">
        <v>2.84520602E-2</v>
      </c>
      <c r="Y134" s="63"/>
      <c r="Z134" s="63"/>
      <c r="AA134" s="9">
        <f>IF("na"=F134,"",F134/F129)</f>
        <v>1.0853386518090911</v>
      </c>
      <c r="AB134" s="7">
        <f>IF("na"=J134,"",J134/J129)</f>
        <v>0.8799740660968729</v>
      </c>
      <c r="AC134" s="7">
        <f>IF("na"=M134,"",M134/M129)</f>
        <v>1.159315551685671</v>
      </c>
      <c r="AD134" s="7">
        <f>IF("na"=Q134,"",Q134/Q129)</f>
        <v>1.0673868765227832</v>
      </c>
      <c r="AE134" s="7">
        <f>IF("na"=T134,"",T134/T129)</f>
        <v>1.4419937858641096</v>
      </c>
      <c r="AF134" s="7">
        <f>IF("na"=X134,"",X134/X129)</f>
        <v>1.1462276252979509</v>
      </c>
      <c r="AG134" s="7">
        <f t="shared" si="53"/>
        <v>130</v>
      </c>
      <c r="AH134" s="61">
        <f t="shared" ca="1" si="52"/>
        <v>1</v>
      </c>
      <c r="AI134" s="61">
        <f t="shared" ca="1" si="52"/>
        <v>2</v>
      </c>
      <c r="AJ134" s="61">
        <f t="shared" ca="1" si="52"/>
        <v>1</v>
      </c>
      <c r="AK134" s="61">
        <f t="shared" ca="1" si="52"/>
        <v>1</v>
      </c>
      <c r="AL134" s="61">
        <f t="shared" ca="1" si="52"/>
        <v>1</v>
      </c>
      <c r="AM134" s="61">
        <f t="shared" ca="1" si="52"/>
        <v>1</v>
      </c>
      <c r="AO134" s="8">
        <f>IF("na"=F134,"",SQRT(F134)/SQRT(F129))</f>
        <v>1.0417958781878007</v>
      </c>
      <c r="AP134" s="8">
        <f>IF("na"=J134,"",SQRT(J134)/SQRT(J129))</f>
        <v>0.93806932904603224</v>
      </c>
      <c r="AQ134" s="8">
        <f>IF("na"=M134,"",SQRT(M134)/SQRT(M129))</f>
        <v>1.0767151673890689</v>
      </c>
      <c r="AR134" s="8">
        <f>IF("na"=Q134,"",SQRT(Q134)/SQRT(Q129))</f>
        <v>1.0331441702505915</v>
      </c>
      <c r="AS134" s="8">
        <f>IF("na"=T134,"",SQRT(T134)/SQRT(T129))</f>
        <v>1.2008304567523718</v>
      </c>
      <c r="AT134" s="8">
        <f>IF("na"=X134,"",SQRT(X134)/SQRT(X129))</f>
        <v>1.070620205907749</v>
      </c>
    </row>
    <row r="135" spans="1:1024" ht="12.75" customHeight="1" x14ac:dyDescent="0.3">
      <c r="A135" s="11" t="s">
        <v>290</v>
      </c>
      <c r="B135" s="56">
        <v>0.23131099999999999</v>
      </c>
      <c r="C135" s="56">
        <v>1.2158899999999999</v>
      </c>
      <c r="D135" s="66">
        <v>0.23650599999999999</v>
      </c>
      <c r="E135" s="7">
        <v>4.3321199999999997E-2</v>
      </c>
      <c r="F135" s="64">
        <v>1.9037143E-3</v>
      </c>
      <c r="G135" s="63">
        <v>1.20242</v>
      </c>
      <c r="H135" s="64">
        <v>0.42794700000000002</v>
      </c>
      <c r="I135" s="64">
        <v>1.1293299999999999</v>
      </c>
      <c r="J135" s="65">
        <v>0.1906312684</v>
      </c>
      <c r="K135" s="66">
        <v>0.23491300000000001</v>
      </c>
      <c r="L135" s="7">
        <v>3.7835000000000001E-2</v>
      </c>
      <c r="M135" s="64">
        <v>1.4444616E-3</v>
      </c>
      <c r="N135" s="63">
        <v>1.18662</v>
      </c>
      <c r="O135" s="64">
        <v>0.326098</v>
      </c>
      <c r="P135" s="64">
        <v>1.13819</v>
      </c>
      <c r="Q135" s="65">
        <v>0.11237719559999999</v>
      </c>
      <c r="R135" s="66">
        <v>0.232844</v>
      </c>
      <c r="S135" s="7">
        <v>3.4517600000000002E-2</v>
      </c>
      <c r="T135" s="64">
        <v>1.1938147000000001E-3</v>
      </c>
      <c r="U135" s="63">
        <v>1.18851</v>
      </c>
      <c r="V135" s="64">
        <v>0.27082600000000001</v>
      </c>
      <c r="W135" s="64">
        <v>1.15479</v>
      </c>
      <c r="X135" s="65">
        <v>7.7079932200000006E-2</v>
      </c>
      <c r="Y135" s="63"/>
      <c r="Z135" s="63"/>
      <c r="AA135" s="9">
        <f>IF("na"=F135,"",F135/F129)</f>
        <v>1.8990756178957278</v>
      </c>
      <c r="AB135" s="7">
        <f>IF("na"=J135,"",J135/J129)</f>
        <v>1.5003037282238194</v>
      </c>
      <c r="AC135" s="7">
        <f>IF("na"=M135,"",M135/M129)</f>
        <v>2.7413414388354314</v>
      </c>
      <c r="AD135" s="7">
        <f>IF("na"=Q135,"",Q135/Q129)</f>
        <v>2.3334507556107877</v>
      </c>
      <c r="AE135" s="7">
        <f>IF("na"=T135,"",T135/T129)</f>
        <v>4.6604641121745614</v>
      </c>
      <c r="AF135" s="7">
        <f>IF("na"=X135,"",X135/X129)</f>
        <v>3.1052636266998008</v>
      </c>
      <c r="AG135" s="7">
        <f t="shared" si="53"/>
        <v>130</v>
      </c>
      <c r="AH135" s="61">
        <f t="shared" ca="1" si="52"/>
        <v>8</v>
      </c>
      <c r="AI135" s="61">
        <f t="shared" ca="1" si="52"/>
        <v>8</v>
      </c>
      <c r="AJ135" s="61">
        <f t="shared" ca="1" si="52"/>
        <v>7</v>
      </c>
      <c r="AK135" s="61">
        <f t="shared" ca="1" si="52"/>
        <v>7</v>
      </c>
      <c r="AL135" s="61">
        <f t="shared" ca="1" si="52"/>
        <v>6</v>
      </c>
      <c r="AM135" s="61">
        <f t="shared" ca="1" si="52"/>
        <v>6</v>
      </c>
      <c r="AO135" s="8">
        <f>IF("na"=F135,"",SQRT(F135)/SQRT(F129))</f>
        <v>1.3780695257844313</v>
      </c>
      <c r="AP135" s="8">
        <f>IF("na"=J135,"",SQRT(J135)/SQRT(J129))</f>
        <v>1.2248688616434902</v>
      </c>
      <c r="AQ135" s="8">
        <f>IF("na"=M135,"",SQRT(M135)/SQRT(M129))</f>
        <v>1.6556996825618562</v>
      </c>
      <c r="AR135" s="8">
        <f>IF("na"=Q135,"",SQRT(Q135)/SQRT(Q129))</f>
        <v>1.5275636666308829</v>
      </c>
      <c r="AS135" s="8">
        <f>IF("na"=T135,"",SQRT(T135)/SQRT(T129))</f>
        <v>2.1588108097224641</v>
      </c>
      <c r="AT135" s="8">
        <f>IF("na"=X135,"",SQRT(X135)/SQRT(X129))</f>
        <v>1.7621758217328374</v>
      </c>
    </row>
    <row r="136" spans="1:1024" ht="12.75" customHeight="1" x14ac:dyDescent="0.3">
      <c r="A136" s="11" t="s">
        <v>292</v>
      </c>
      <c r="B136" s="56">
        <v>0.23131099999999999</v>
      </c>
      <c r="C136" s="56">
        <v>1.2158899999999999</v>
      </c>
      <c r="D136" s="66">
        <v>0.23458300000000001</v>
      </c>
      <c r="E136" s="7">
        <v>4.1380899999999998E-2</v>
      </c>
      <c r="F136" s="64">
        <v>1.7230847E-3</v>
      </c>
      <c r="G136" s="63">
        <v>1.20377</v>
      </c>
      <c r="H136" s="64">
        <v>0.39843400000000001</v>
      </c>
      <c r="I136" s="64">
        <v>1.1373800000000001</v>
      </c>
      <c r="J136" s="65">
        <v>0.16491347240000001</v>
      </c>
      <c r="K136" s="66">
        <v>0.23164599999999999</v>
      </c>
      <c r="L136" s="7">
        <v>3.5866799999999997E-2</v>
      </c>
      <c r="M136" s="64">
        <v>1.2865394999999999E-3</v>
      </c>
      <c r="N136" s="63">
        <v>1.2053799999999999</v>
      </c>
      <c r="O136" s="64">
        <v>0.30375799999999997</v>
      </c>
      <c r="P136" s="64">
        <v>1.1645300000000001</v>
      </c>
      <c r="Q136" s="65">
        <v>9.4906772099999995E-2</v>
      </c>
      <c r="R136" s="66">
        <v>0.22975200000000001</v>
      </c>
      <c r="S136" s="7">
        <v>3.1325100000000002E-2</v>
      </c>
      <c r="T136" s="64">
        <v>9.8369220000000005E-4</v>
      </c>
      <c r="U136" s="63">
        <v>1.21251</v>
      </c>
      <c r="V136" s="64">
        <v>0.25067400000000001</v>
      </c>
      <c r="W136" s="64">
        <v>1.18512</v>
      </c>
      <c r="X136" s="65">
        <v>6.3784247099999997E-2</v>
      </c>
      <c r="Y136" s="63"/>
      <c r="Z136" s="63"/>
      <c r="AA136" s="9">
        <f>IF("na"=F136,"",F136/F129)</f>
        <v>1.7188861486932019</v>
      </c>
      <c r="AB136" s="7">
        <f>IF("na"=J136,"",J136/J129)</f>
        <v>1.2978998647635078</v>
      </c>
      <c r="AC136" s="7">
        <f>IF("na"=M136,"",M136/M129)</f>
        <v>2.4416322621858666</v>
      </c>
      <c r="AD136" s="7">
        <f>IF("na"=Q136,"",Q136/Q129)</f>
        <v>1.9706870053742986</v>
      </c>
      <c r="AE136" s="7">
        <f>IF("na"=T136,"",T136/T129)</f>
        <v>3.8401790458151011</v>
      </c>
      <c r="AF136" s="7">
        <f>IF("na"=X136,"",X136/X129)</f>
        <v>2.5696299519586532</v>
      </c>
      <c r="AG136" s="7">
        <f t="shared" si="53"/>
        <v>130</v>
      </c>
      <c r="AH136" s="61">
        <f t="shared" ca="1" si="52"/>
        <v>5</v>
      </c>
      <c r="AI136" s="61">
        <f t="shared" ca="1" si="52"/>
        <v>4</v>
      </c>
      <c r="AJ136" s="61">
        <f t="shared" ca="1" si="52"/>
        <v>5</v>
      </c>
      <c r="AK136" s="61">
        <f t="shared" ca="1" si="52"/>
        <v>4</v>
      </c>
      <c r="AL136" s="61">
        <f t="shared" ca="1" si="52"/>
        <v>5</v>
      </c>
      <c r="AM136" s="61">
        <f t="shared" ca="1" si="52"/>
        <v>4</v>
      </c>
      <c r="AO136" s="8">
        <f>IF("na"=F136,"",SQRT(F136)/SQRT(F129))</f>
        <v>1.3110629842586516</v>
      </c>
      <c r="AP136" s="8">
        <f>IF("na"=J136,"",SQRT(J136)/SQRT(J129))</f>
        <v>1.139254082618758</v>
      </c>
      <c r="AQ136" s="8">
        <f>IF("na"=M136,"",SQRT(M136)/SQRT(M129))</f>
        <v>1.5625723222257157</v>
      </c>
      <c r="AR136" s="8">
        <f>IF("na"=Q136,"",SQRT(Q136)/SQRT(Q129))</f>
        <v>1.4038115989598814</v>
      </c>
      <c r="AS136" s="8">
        <f>IF("na"=T136,"",SQRT(T136)/SQRT(T129))</f>
        <v>1.959637478161484</v>
      </c>
      <c r="AT136" s="8">
        <f>IF("na"=X136,"",SQRT(X136)/SQRT(X129))</f>
        <v>1.6030065352201943</v>
      </c>
    </row>
    <row r="137" spans="1:1024" ht="12.75" customHeight="1" x14ac:dyDescent="0.3">
      <c r="A137" s="11" t="s">
        <v>294</v>
      </c>
      <c r="B137" s="56">
        <v>0.23131099999999999</v>
      </c>
      <c r="C137" s="56">
        <v>1.2158899999999999</v>
      </c>
      <c r="D137" s="67">
        <v>0.232319</v>
      </c>
      <c r="E137" s="68">
        <v>4.1085000000000003E-2</v>
      </c>
      <c r="F137" s="69">
        <v>1.6889932E-3</v>
      </c>
      <c r="G137" s="68">
        <v>1.2313799999999999</v>
      </c>
      <c r="H137" s="69">
        <v>0.421767</v>
      </c>
      <c r="I137" s="69">
        <v>1.1595200000000001</v>
      </c>
      <c r="J137" s="70">
        <v>0.1810649791</v>
      </c>
      <c r="K137" s="67">
        <v>0.23117399999999999</v>
      </c>
      <c r="L137" s="68">
        <v>3.4922099999999998E-2</v>
      </c>
      <c r="M137" s="69">
        <v>1.2195717E-3</v>
      </c>
      <c r="N137" s="68">
        <v>1.2159599999999999</v>
      </c>
      <c r="O137" s="69">
        <v>0.303064</v>
      </c>
      <c r="P137" s="69">
        <v>1.17578</v>
      </c>
      <c r="Q137" s="70">
        <v>9.3456600099999995E-2</v>
      </c>
      <c r="R137" s="67">
        <v>0.22952900000000001</v>
      </c>
      <c r="S137" s="68">
        <v>2.9435599999999999E-2</v>
      </c>
      <c r="T137" s="69">
        <v>8.6963000000000003E-4</v>
      </c>
      <c r="U137" s="68">
        <v>1.2218599999999999</v>
      </c>
      <c r="V137" s="69">
        <v>0.24595700000000001</v>
      </c>
      <c r="W137" s="69">
        <v>1.1964900000000001</v>
      </c>
      <c r="X137" s="70">
        <v>6.0871205800000001E-2</v>
      </c>
      <c r="Y137" s="63"/>
      <c r="Z137" s="63"/>
      <c r="AA137" s="9">
        <f>IF("na"=F137,"",F137/F129)</f>
        <v>1.6848777176867782</v>
      </c>
      <c r="AB137" s="7">
        <f>IF("na"=J137,"",J137/J129)</f>
        <v>1.4250152426436771</v>
      </c>
      <c r="AC137" s="7">
        <f>IF("na"=M137,"",M137/M129)</f>
        <v>2.3145388142135266</v>
      </c>
      <c r="AD137" s="7">
        <f>IF("na"=Q137,"",Q137/Q129)</f>
        <v>1.9405749801444609</v>
      </c>
      <c r="AE137" s="7">
        <f>IF("na"=T137,"",T137/T129)</f>
        <v>3.3948982248839488</v>
      </c>
      <c r="AF137" s="7">
        <f>IF("na"=X137,"",X137/X129)</f>
        <v>2.4522743584366822</v>
      </c>
      <c r="AG137" s="7">
        <f t="shared" si="53"/>
        <v>130</v>
      </c>
      <c r="AH137" s="61">
        <f t="shared" ca="1" si="52"/>
        <v>4</v>
      </c>
      <c r="AI137" s="61">
        <f t="shared" ca="1" si="52"/>
        <v>6</v>
      </c>
      <c r="AJ137" s="61">
        <f t="shared" ca="1" si="52"/>
        <v>4</v>
      </c>
      <c r="AK137" s="61">
        <f t="shared" ca="1" si="52"/>
        <v>3</v>
      </c>
      <c r="AL137" s="61">
        <f t="shared" ca="1" si="52"/>
        <v>4</v>
      </c>
      <c r="AM137" s="61">
        <f t="shared" ca="1" si="52"/>
        <v>3</v>
      </c>
      <c r="AO137" s="8">
        <f>IF("na"=F137,"",SQRT(F137)/SQRT(F129))</f>
        <v>1.2980283963329839</v>
      </c>
      <c r="AP137" s="8">
        <f>IF("na"=J137,"",SQRT(J137)/SQRT(J129))</f>
        <v>1.1937400230551363</v>
      </c>
      <c r="AQ137" s="8">
        <f>IF("na"=M137,"",SQRT(M137)/SQRT(M129))</f>
        <v>1.5213608428684915</v>
      </c>
      <c r="AR137" s="8">
        <f>IF("na"=Q137,"",SQRT(Q137)/SQRT(Q129))</f>
        <v>1.3930452182698381</v>
      </c>
      <c r="AS137" s="8">
        <f>IF("na"=T137,"",SQRT(T137)/SQRT(T129))</f>
        <v>1.8425249590938921</v>
      </c>
      <c r="AT137" s="8">
        <f>IF("na"=X137,"",SQRT(X137)/SQRT(X129))</f>
        <v>1.565973932872665</v>
      </c>
    </row>
    <row r="138" spans="1:1024" ht="12.75" customHeight="1" x14ac:dyDescent="0.3">
      <c r="B138" s="71"/>
      <c r="C138" s="71"/>
      <c r="D138" s="7"/>
      <c r="E138" s="7"/>
      <c r="F138" s="7"/>
      <c r="G138" s="7"/>
      <c r="H138" s="7"/>
      <c r="I138" s="7"/>
      <c r="J138" s="7"/>
      <c r="K138" s="7"/>
      <c r="L138" s="7"/>
    </row>
    <row r="139" spans="1:1024" s="50" customFormat="1" ht="12.75" customHeight="1" x14ac:dyDescent="0.3">
      <c r="A139" s="11"/>
      <c r="B139" s="11"/>
      <c r="C139" s="11"/>
      <c r="D139" s="73" t="s">
        <v>318</v>
      </c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11"/>
      <c r="Z139" s="11"/>
      <c r="AA139" s="49"/>
      <c r="AH139" s="51"/>
      <c r="AI139" s="51"/>
      <c r="AJ139" s="51"/>
      <c r="AK139" s="51"/>
      <c r="AL139" s="51"/>
      <c r="AM139" s="51"/>
      <c r="AP139" s="10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</row>
    <row r="140" spans="1:1024" ht="12.75" customHeight="1" x14ac:dyDescent="0.3">
      <c r="B140" s="52" t="s">
        <v>305</v>
      </c>
      <c r="C140" s="52" t="s">
        <v>305</v>
      </c>
      <c r="D140" s="72">
        <v>7</v>
      </c>
      <c r="E140" s="72"/>
      <c r="F140" s="72"/>
      <c r="G140" s="72"/>
      <c r="H140" s="72"/>
      <c r="I140" s="72"/>
      <c r="J140" s="72"/>
      <c r="K140" s="72">
        <v>15</v>
      </c>
      <c r="L140" s="72"/>
      <c r="M140" s="72"/>
      <c r="N140" s="72"/>
      <c r="O140" s="72"/>
      <c r="P140" s="72"/>
      <c r="Q140" s="72"/>
      <c r="R140" s="72">
        <v>30</v>
      </c>
      <c r="S140" s="72"/>
      <c r="T140" s="72"/>
      <c r="U140" s="72"/>
      <c r="V140" s="72"/>
      <c r="W140" s="72"/>
      <c r="X140" s="72"/>
      <c r="Y140" s="53"/>
      <c r="Z140" s="53"/>
    </row>
    <row r="141" spans="1:1024" ht="12.75" customHeight="1" x14ac:dyDescent="0.3">
      <c r="B141" s="54" t="s">
        <v>296</v>
      </c>
      <c r="C141" s="54" t="s">
        <v>306</v>
      </c>
      <c r="D141" s="55" t="s">
        <v>296</v>
      </c>
      <c r="E141" s="56" t="s">
        <v>299</v>
      </c>
      <c r="F141" s="56" t="s">
        <v>307</v>
      </c>
      <c r="G141" s="56" t="s">
        <v>308</v>
      </c>
      <c r="H141" s="56" t="s">
        <v>309</v>
      </c>
      <c r="I141" s="56" t="s">
        <v>310</v>
      </c>
      <c r="J141" s="57" t="s">
        <v>311</v>
      </c>
      <c r="K141" s="55" t="s">
        <v>296</v>
      </c>
      <c r="L141" s="56" t="s">
        <v>299</v>
      </c>
      <c r="M141" s="56" t="s">
        <v>307</v>
      </c>
      <c r="N141" s="56" t="s">
        <v>308</v>
      </c>
      <c r="O141" s="56" t="s">
        <v>309</v>
      </c>
      <c r="P141" s="56" t="s">
        <v>310</v>
      </c>
      <c r="Q141" s="57" t="s">
        <v>311</v>
      </c>
      <c r="R141" s="55" t="s">
        <v>296</v>
      </c>
      <c r="S141" s="56" t="s">
        <v>299</v>
      </c>
      <c r="T141" s="56" t="s">
        <v>307</v>
      </c>
      <c r="U141" s="56" t="s">
        <v>308</v>
      </c>
      <c r="V141" s="56" t="s">
        <v>309</v>
      </c>
      <c r="W141" s="56" t="s">
        <v>310</v>
      </c>
      <c r="X141" s="57" t="s">
        <v>311</v>
      </c>
      <c r="Y141" s="56"/>
      <c r="Z141" s="56"/>
    </row>
    <row r="142" spans="1:1024" ht="12.75" customHeight="1" x14ac:dyDescent="0.3">
      <c r="A142" s="11" t="s">
        <v>312</v>
      </c>
      <c r="B142" s="56">
        <v>3.5219899999999998E-2</v>
      </c>
      <c r="C142" s="56">
        <v>0.88817699999999999</v>
      </c>
      <c r="D142" s="58">
        <v>3.4088800000000002E-2</v>
      </c>
      <c r="E142" s="59">
        <v>1.29712E-2</v>
      </c>
      <c r="F142" s="59">
        <v>1.6953129999999999E-4</v>
      </c>
      <c r="G142" s="59" t="s">
        <v>319</v>
      </c>
      <c r="H142" s="59" t="s">
        <v>319</v>
      </c>
      <c r="I142" s="59">
        <v>0.96789099999999995</v>
      </c>
      <c r="J142" s="60">
        <v>6.3543217000000003E-3</v>
      </c>
      <c r="K142" s="58">
        <v>3.3771900000000001E-2</v>
      </c>
      <c r="L142" s="59">
        <v>8.8977299999999995E-3</v>
      </c>
      <c r="M142" s="59">
        <v>8.1266200000000005E-5</v>
      </c>
      <c r="N142" s="59">
        <v>1.3226500000000001</v>
      </c>
      <c r="O142" s="59">
        <v>0.94214900000000001</v>
      </c>
      <c r="P142" s="59">
        <v>0.982985</v>
      </c>
      <c r="Q142" s="60">
        <v>0.896633295</v>
      </c>
      <c r="R142" s="58">
        <v>3.3885699999999998E-2</v>
      </c>
      <c r="S142" s="59">
        <v>6.4538599999999996E-3</v>
      </c>
      <c r="T142" s="59">
        <v>4.3432300000000001E-5</v>
      </c>
      <c r="U142" s="59">
        <v>1.22323</v>
      </c>
      <c r="V142" s="59">
        <v>0.95576700000000003</v>
      </c>
      <c r="W142" s="59">
        <v>0.93510499999999996</v>
      </c>
      <c r="X142" s="60">
        <v>0.91569279530000003</v>
      </c>
      <c r="Y142" s="59"/>
      <c r="Z142" s="59"/>
      <c r="AH142" s="61"/>
      <c r="AI142" s="61"/>
    </row>
    <row r="143" spans="1:1024" ht="12.75" customHeight="1" x14ac:dyDescent="0.3">
      <c r="A143" s="11" t="s">
        <v>280</v>
      </c>
      <c r="B143" s="56">
        <v>3.5219899999999998E-2</v>
      </c>
      <c r="C143" s="56">
        <v>0.88817699999999999</v>
      </c>
      <c r="D143" s="58">
        <v>3.42977E-2</v>
      </c>
      <c r="E143" s="59">
        <v>1.37349E-2</v>
      </c>
      <c r="F143" s="59">
        <v>1.8949780000000001E-4</v>
      </c>
      <c r="G143" s="59" t="s">
        <v>319</v>
      </c>
      <c r="H143" s="59" t="s">
        <v>319</v>
      </c>
      <c r="I143" s="59">
        <v>0.89491699999999996</v>
      </c>
      <c r="J143" s="60">
        <v>4.5427599999999999E-5</v>
      </c>
      <c r="K143" s="58">
        <v>3.4349200000000003E-2</v>
      </c>
      <c r="L143" s="59">
        <v>9.9701600000000005E-3</v>
      </c>
      <c r="M143" s="59">
        <v>1.001621E-4</v>
      </c>
      <c r="N143" s="59">
        <v>1.2483900000000001</v>
      </c>
      <c r="O143" s="59">
        <v>0.97850000000000004</v>
      </c>
      <c r="P143" s="59">
        <v>0.90886400000000001</v>
      </c>
      <c r="Q143" s="60">
        <v>0.95789020189999996</v>
      </c>
      <c r="R143" s="58">
        <v>3.4993700000000003E-2</v>
      </c>
      <c r="S143" s="59">
        <v>8.0331099999999996E-3</v>
      </c>
      <c r="T143" s="59">
        <v>6.4581900000000006E-5</v>
      </c>
      <c r="U143" s="59">
        <v>1.1841699999999999</v>
      </c>
      <c r="V143" s="59">
        <v>0.89546800000000004</v>
      </c>
      <c r="W143" s="59">
        <v>0.87939400000000001</v>
      </c>
      <c r="X143" s="60">
        <v>0.80194008000000006</v>
      </c>
      <c r="Y143" s="59"/>
      <c r="Z143" s="59"/>
      <c r="AA143" s="9">
        <f>IF("na"=F143,"",F143/F142)</f>
        <v>1.1177747118083801</v>
      </c>
      <c r="AB143" s="7">
        <f>IF("na"=J143,"",J143/J142)</f>
        <v>7.1490872109921657E-3</v>
      </c>
      <c r="AC143" s="7">
        <f>IF("na"=M143,"",M143/M142)</f>
        <v>1.2325185624527786</v>
      </c>
      <c r="AD143" s="7">
        <f>IF("na"=Q143,"",Q143/Q142)</f>
        <v>1.0683187957012013</v>
      </c>
      <c r="AE143" s="7">
        <f>IF("na"=T143,"",T143/T142)</f>
        <v>1.4869555607232405</v>
      </c>
      <c r="AF143" s="7">
        <f>IF("na"=X143,"",X143/X142)</f>
        <v>0.87577415058427732</v>
      </c>
      <c r="AG143" s="7">
        <f>ROW()</f>
        <v>143</v>
      </c>
      <c r="AH143" s="61">
        <f t="shared" ref="AH143:AM150" ca="1" si="54">SUM(IF(INDIRECT(ADDRESS(ROW(),AH$60))&gt;INDIRECT(ADDRESS($AG143,AH$60)),1,0), IF(INDIRECT(ADDRESS(ROW(),AH$60))&gt;INDIRECT(ADDRESS($AG143+1,AH$60)),1,0), IF(INDIRECT(ADDRESS(ROW(),AH$60))&gt;INDIRECT(ADDRESS($AG143+2,AH$60)),1,0), IF(INDIRECT(ADDRESS(ROW(),AH$60))&gt;INDIRECT(ADDRESS($AG143+3,AH$60)),1,0), IF(INDIRECT(ADDRESS(ROW(),AH$60))&gt;INDIRECT(ADDRESS($AG143+4,AH$60)),1,0), IF(INDIRECT(ADDRESS(ROW(),AH$60))&gt;INDIRECT(ADDRESS($AG143+5,AH$60)),1,0), IF(INDIRECT(ADDRESS(ROW(),AH$60))&gt;INDIRECT(ADDRESS($AG143+6,AH$60)),1,0), IF(INDIRECT(ADDRESS(ROW(),AH$60))&gt;INDIRECT(ADDRESS($AG143+7,AH$60)),1,0))+1</f>
        <v>6</v>
      </c>
      <c r="AI143" s="61">
        <f t="shared" ca="1" si="54"/>
        <v>1</v>
      </c>
      <c r="AJ143" s="61">
        <f t="shared" ca="1" si="54"/>
        <v>4</v>
      </c>
      <c r="AK143" s="61">
        <f t="shared" ca="1" si="54"/>
        <v>5</v>
      </c>
      <c r="AL143" s="61">
        <f t="shared" ca="1" si="54"/>
        <v>6</v>
      </c>
      <c r="AM143" s="61">
        <f t="shared" ca="1" si="54"/>
        <v>7</v>
      </c>
      <c r="AO143" s="8">
        <f>IF("na"=F143,"",SQRT(F143)/SQRT(F142))</f>
        <v>1.0572486518356881</v>
      </c>
      <c r="AP143" s="8">
        <f>IF("na"=J143,"",SQRT(J143)/SQRT(J142))</f>
        <v>8.4552275019612363E-2</v>
      </c>
      <c r="AQ143" s="8">
        <f>IF("na"=M143,"",SQRT(M143)/SQRT(M142))</f>
        <v>1.1101885256355239</v>
      </c>
      <c r="AR143" s="8">
        <f>IF("na"=Q143,"",SQRT(Q143)/SQRT(Q142))</f>
        <v>1.0335950830480964</v>
      </c>
      <c r="AS143" s="8">
        <f>IF("na"=T143,"",SQRT(T143)/SQRT(T142))</f>
        <v>1.219407872995431</v>
      </c>
      <c r="AT143" s="8">
        <f>IF("na"=X143,"",SQRT(X143)/SQRT(X142))</f>
        <v>0.93582805610019915</v>
      </c>
    </row>
    <row r="144" spans="1:1024" ht="12.75" customHeight="1" x14ac:dyDescent="0.3">
      <c r="A144" s="11" t="s">
        <v>282</v>
      </c>
      <c r="B144" s="56">
        <v>3.5219899999999998E-2</v>
      </c>
      <c r="C144" s="56">
        <v>0.88817699999999999</v>
      </c>
      <c r="D144" s="58">
        <v>3.55001E-2</v>
      </c>
      <c r="E144" s="59">
        <v>1.3909700000000001E-2</v>
      </c>
      <c r="F144" s="59">
        <v>1.9355819999999999E-4</v>
      </c>
      <c r="G144" s="59">
        <v>0.94737000000000005</v>
      </c>
      <c r="H144" s="59">
        <v>0.69742199999999999</v>
      </c>
      <c r="I144" s="59">
        <v>0.86019100000000004</v>
      </c>
      <c r="J144" s="60">
        <v>0.48718066209999999</v>
      </c>
      <c r="K144" s="58">
        <v>3.5189900000000003E-2</v>
      </c>
      <c r="L144" s="59">
        <v>1.06062E-2</v>
      </c>
      <c r="M144" s="59">
        <v>1.124923E-4</v>
      </c>
      <c r="N144" s="59">
        <v>1.2400100000000001</v>
      </c>
      <c r="O144" s="59">
        <v>1.0039100000000001</v>
      </c>
      <c r="P144" s="59">
        <v>0.86875899999999995</v>
      </c>
      <c r="Q144" s="60">
        <v>1.0082123467999999</v>
      </c>
      <c r="R144" s="58">
        <v>3.5229499999999997E-2</v>
      </c>
      <c r="S144" s="59">
        <v>8.6039500000000008E-3</v>
      </c>
      <c r="T144" s="59">
        <v>7.4027899999999996E-5</v>
      </c>
      <c r="U144" s="59">
        <v>1.1969399999999999</v>
      </c>
      <c r="V144" s="59">
        <v>0.94166799999999995</v>
      </c>
      <c r="W144" s="59">
        <v>0.87482400000000005</v>
      </c>
      <c r="X144" s="60">
        <v>0.88691692479999995</v>
      </c>
      <c r="Y144" s="59"/>
      <c r="Z144" s="59"/>
      <c r="AA144" s="9">
        <f>IF("na"=F144,"",F144/F142)</f>
        <v>1.1417254512883461</v>
      </c>
      <c r="AB144" s="7">
        <f>IF("na"=J144,"",J144/J142)</f>
        <v>76.669184391466985</v>
      </c>
      <c r="AC144" s="7">
        <f>IF("na"=M144,"",M144/M142)</f>
        <v>1.3842446183037966</v>
      </c>
      <c r="AD144" s="7">
        <f>IF("na"=Q144,"",Q144/Q142)</f>
        <v>1.1244422356633543</v>
      </c>
      <c r="AE144" s="7">
        <f>IF("na"=T144,"",T144/T142)</f>
        <v>1.7044434671891655</v>
      </c>
      <c r="AF144" s="7">
        <f>IF("na"=X144,"",X144/X142)</f>
        <v>0.96857475493124034</v>
      </c>
      <c r="AG144" s="7">
        <f t="shared" ref="AG144:AG150" si="55">AG143</f>
        <v>143</v>
      </c>
      <c r="AH144" s="61">
        <f t="shared" ca="1" si="54"/>
        <v>7</v>
      </c>
      <c r="AI144" s="61">
        <f t="shared" ca="1" si="54"/>
        <v>7</v>
      </c>
      <c r="AJ144" s="61">
        <f t="shared" ca="1" si="54"/>
        <v>7</v>
      </c>
      <c r="AK144" s="61">
        <f t="shared" ca="1" si="54"/>
        <v>8</v>
      </c>
      <c r="AL144" s="61">
        <f t="shared" ca="1" si="54"/>
        <v>8</v>
      </c>
      <c r="AM144" s="61">
        <f t="shared" ca="1" si="54"/>
        <v>8</v>
      </c>
      <c r="AO144" s="8">
        <f>IF("na"=F144,"",SQRT(F144)/SQRT(F142))</f>
        <v>1.0685155362877725</v>
      </c>
      <c r="AP144" s="8">
        <f>IF("na"=J144,"",SQRT(J144)/SQRT(J142))</f>
        <v>8.7560941287463887</v>
      </c>
      <c r="AQ144" s="8">
        <f>IF("na"=M144,"",SQRT(M144)/SQRT(M142))</f>
        <v>1.1765392548928391</v>
      </c>
      <c r="AR144" s="8">
        <f>IF("na"=Q144,"",SQRT(Q144)/SQRT(Q142))</f>
        <v>1.0603972065520328</v>
      </c>
      <c r="AS144" s="8">
        <f>IF("na"=T144,"",SQRT(T144)/SQRT(T142))</f>
        <v>1.3055433608996545</v>
      </c>
      <c r="AT144" s="8">
        <f>IF("na"=X144,"",SQRT(X144)/SQRT(X142))</f>
        <v>0.98416195564106246</v>
      </c>
    </row>
    <row r="145" spans="1:1024" ht="12.75" customHeight="1" x14ac:dyDescent="0.3">
      <c r="A145" s="11" t="s">
        <v>284</v>
      </c>
      <c r="B145" s="56">
        <v>3.5219899999999998E-2</v>
      </c>
      <c r="C145" s="56">
        <v>0.88817699999999999</v>
      </c>
      <c r="D145" s="58">
        <v>4.33744E-2</v>
      </c>
      <c r="E145" s="59">
        <v>1.3147300000000001E-2</v>
      </c>
      <c r="F145" s="59">
        <v>2.3934720000000001E-4</v>
      </c>
      <c r="G145" s="59">
        <v>1.2244299999999999</v>
      </c>
      <c r="H145" s="59">
        <v>0.79241499999999998</v>
      </c>
      <c r="I145" s="59">
        <v>1.1394500000000001</v>
      </c>
      <c r="J145" s="60">
        <v>0.69105965270000003</v>
      </c>
      <c r="K145" s="58">
        <v>4.0499199999999999E-2</v>
      </c>
      <c r="L145" s="59">
        <v>9.7405100000000008E-3</v>
      </c>
      <c r="M145" s="59">
        <v>1.2274850000000001E-4</v>
      </c>
      <c r="N145" s="59">
        <v>1.35294</v>
      </c>
      <c r="O145" s="59">
        <v>0.98701399999999995</v>
      </c>
      <c r="P145" s="59">
        <v>1.02047</v>
      </c>
      <c r="Q145" s="60">
        <v>0.99169807389999998</v>
      </c>
      <c r="R145" s="58">
        <v>3.61169E-2</v>
      </c>
      <c r="S145" s="59">
        <v>7.3879599999999998E-3</v>
      </c>
      <c r="T145" s="59">
        <v>5.5386500000000002E-5</v>
      </c>
      <c r="U145" s="59">
        <v>1.1492500000000001</v>
      </c>
      <c r="V145" s="59">
        <v>0.85394499999999995</v>
      </c>
      <c r="W145" s="59">
        <v>0.88578400000000002</v>
      </c>
      <c r="X145" s="60">
        <v>0.72922778939999999</v>
      </c>
      <c r="Y145" s="59"/>
      <c r="Z145" s="59"/>
      <c r="AA145" s="9">
        <f>IF("na"=F145,"",F145/F142)</f>
        <v>1.4118171688649825</v>
      </c>
      <c r="AB145" s="7">
        <f>IF("na"=J145,"",J145/J142)</f>
        <v>108.75427548781485</v>
      </c>
      <c r="AC145" s="7">
        <f>IF("na"=M145,"",M145/M142)</f>
        <v>1.5104496088164574</v>
      </c>
      <c r="AD145" s="7">
        <f>IF("na"=Q145,"",Q145/Q142)</f>
        <v>1.1060241454674065</v>
      </c>
      <c r="AE145" s="7">
        <f>IF("na"=T145,"",T145/T142)</f>
        <v>1.2752375536179295</v>
      </c>
      <c r="AF145" s="7">
        <f>IF("na"=X145,"",X145/X142)</f>
        <v>0.79636728949154811</v>
      </c>
      <c r="AG145" s="7">
        <f t="shared" si="55"/>
        <v>143</v>
      </c>
      <c r="AH145" s="61">
        <f t="shared" ca="1" si="54"/>
        <v>8</v>
      </c>
      <c r="AI145" s="61">
        <f t="shared" ca="1" si="54"/>
        <v>8</v>
      </c>
      <c r="AJ145" s="61">
        <f t="shared" ca="1" si="54"/>
        <v>8</v>
      </c>
      <c r="AK145" s="61">
        <f t="shared" ca="1" si="54"/>
        <v>7</v>
      </c>
      <c r="AL145" s="61">
        <f t="shared" ca="1" si="54"/>
        <v>4</v>
      </c>
      <c r="AM145" s="61">
        <f t="shared" ca="1" si="54"/>
        <v>5</v>
      </c>
      <c r="AO145" s="8">
        <f>IF("na"=F145,"",SQRT(F145)/SQRT(F142))</f>
        <v>1.1881991284565827</v>
      </c>
      <c r="AP145" s="8">
        <f>IF("na"=J145,"",SQRT(J145)/SQRT(J142))</f>
        <v>10.428531799242636</v>
      </c>
      <c r="AQ145" s="8">
        <f>IF("na"=M145,"",SQRT(M145)/SQRT(M142))</f>
        <v>1.229003502361347</v>
      </c>
      <c r="AR145" s="8">
        <f>IF("na"=Q145,"",SQRT(Q145)/SQRT(Q142))</f>
        <v>1.0516768255825582</v>
      </c>
      <c r="AS145" s="8">
        <f>IF("na"=T145,"",SQRT(T145)/SQRT(T142))</f>
        <v>1.1292641646744705</v>
      </c>
      <c r="AT145" s="8">
        <f>IF("na"=X145,"",SQRT(X145)/SQRT(X142))</f>
        <v>0.89239413349234209</v>
      </c>
    </row>
    <row r="146" spans="1:1024" ht="12.75" customHeight="1" x14ac:dyDescent="0.3">
      <c r="A146" s="11" t="s">
        <v>286</v>
      </c>
      <c r="B146" s="56">
        <v>3.5219899999999998E-2</v>
      </c>
      <c r="C146" s="56">
        <v>0.88817699999999999</v>
      </c>
      <c r="D146" s="58">
        <v>3.4850600000000002E-2</v>
      </c>
      <c r="E146" s="59">
        <v>1.3124E-2</v>
      </c>
      <c r="F146" s="59">
        <v>1.7237559999999999E-4</v>
      </c>
      <c r="G146" s="59">
        <v>0.84611999999999998</v>
      </c>
      <c r="H146" s="59">
        <v>0.613479</v>
      </c>
      <c r="I146" s="59">
        <v>0.81331200000000003</v>
      </c>
      <c r="J146" s="60">
        <v>0.3819612516</v>
      </c>
      <c r="K146" s="58">
        <v>3.4270399999999999E-2</v>
      </c>
      <c r="L146" s="59">
        <v>9.1368700000000001E-3</v>
      </c>
      <c r="M146" s="59">
        <v>8.4383799999999997E-5</v>
      </c>
      <c r="N146" s="59">
        <v>1.00682</v>
      </c>
      <c r="O146" s="59">
        <v>0.73630499999999999</v>
      </c>
      <c r="P146" s="59">
        <v>0.77291699999999997</v>
      </c>
      <c r="Q146" s="60">
        <v>0.55542992059999996</v>
      </c>
      <c r="R146" s="58">
        <v>3.4038100000000002E-2</v>
      </c>
      <c r="S146" s="59">
        <v>7.0184399999999999E-3</v>
      </c>
      <c r="T146" s="59">
        <v>5.0655100000000002E-5</v>
      </c>
      <c r="U146" s="59">
        <v>1.0027900000000001</v>
      </c>
      <c r="V146" s="59">
        <v>0.68624300000000005</v>
      </c>
      <c r="W146" s="59">
        <v>0.77775399999999995</v>
      </c>
      <c r="X146" s="60">
        <v>0.48312269390000001</v>
      </c>
      <c r="Y146" s="59"/>
      <c r="Z146" s="59"/>
      <c r="AA146" s="9">
        <f>IF("na"=F146,"",F146/F142)</f>
        <v>1.0167774328398353</v>
      </c>
      <c r="AB146" s="7">
        <f>IF("na"=J146,"",J146/J142)</f>
        <v>60.110468061445488</v>
      </c>
      <c r="AC146" s="7">
        <f>IF("na"=M146,"",M146/M142)</f>
        <v>1.0383628125838293</v>
      </c>
      <c r="AD146" s="7">
        <f>IF("na"=Q146,"",Q146/Q142)</f>
        <v>0.61946162795571846</v>
      </c>
      <c r="AE146" s="7">
        <f>IF("na"=T146,"",T146/T142)</f>
        <v>1.1663001959371251</v>
      </c>
      <c r="AF146" s="7">
        <f>IF("na"=X146,"",X146/X142)</f>
        <v>0.52760346742896336</v>
      </c>
      <c r="AG146" s="7">
        <f t="shared" si="55"/>
        <v>143</v>
      </c>
      <c r="AH146" s="61">
        <f t="shared" ca="1" si="54"/>
        <v>2</v>
      </c>
      <c r="AI146" s="61">
        <f t="shared" ca="1" si="54"/>
        <v>5</v>
      </c>
      <c r="AJ146" s="61">
        <f t="shared" ca="1" si="54"/>
        <v>2</v>
      </c>
      <c r="AK146" s="61">
        <f t="shared" ca="1" si="54"/>
        <v>1</v>
      </c>
      <c r="AL146" s="61">
        <f t="shared" ca="1" si="54"/>
        <v>2</v>
      </c>
      <c r="AM146" s="61">
        <f t="shared" ca="1" si="54"/>
        <v>2</v>
      </c>
      <c r="AO146" s="8">
        <f>IF("na"=F146,"",SQRT(F146)/SQRT(F142))</f>
        <v>1.0083538232385669</v>
      </c>
      <c r="AP146" s="8">
        <f>IF("na"=J146,"",SQRT(J146)/SQRT(J142))</f>
        <v>7.7530940960009946</v>
      </c>
      <c r="AQ146" s="8">
        <f>IF("na"=M146,"",SQRT(M146)/SQRT(M142))</f>
        <v>1.0190008893930513</v>
      </c>
      <c r="AR146" s="8">
        <f>IF("na"=Q146,"",SQRT(Q146)/SQRT(Q142))</f>
        <v>0.78705884656467628</v>
      </c>
      <c r="AS146" s="8">
        <f>IF("na"=T146,"",SQRT(T146)/SQRT(T142))</f>
        <v>1.0799537934268877</v>
      </c>
      <c r="AT146" s="8">
        <f>IF("na"=X146,"",SQRT(X146)/SQRT(X142))</f>
        <v>0.72636317873978407</v>
      </c>
    </row>
    <row r="147" spans="1:1024" ht="12.75" customHeight="1" x14ac:dyDescent="0.3">
      <c r="A147" s="11" t="s">
        <v>288</v>
      </c>
      <c r="B147" s="56">
        <v>3.5219899999999998E-2</v>
      </c>
      <c r="C147" s="56">
        <v>0.88817699999999999</v>
      </c>
      <c r="D147" s="62">
        <v>3.3492099999999997E-2</v>
      </c>
      <c r="E147" s="63">
        <v>1.31021E-2</v>
      </c>
      <c r="F147" s="64">
        <v>1.746502E-4</v>
      </c>
      <c r="G147" s="63" t="s">
        <v>319</v>
      </c>
      <c r="H147" s="64" t="s">
        <v>319</v>
      </c>
      <c r="I147" s="64">
        <v>0.95645599999999997</v>
      </c>
      <c r="J147" s="65">
        <v>4.6620218E-3</v>
      </c>
      <c r="K147" s="62">
        <v>3.3447200000000003E-2</v>
      </c>
      <c r="L147" s="63">
        <v>8.9041599999999995E-3</v>
      </c>
      <c r="M147" s="64">
        <v>8.2426400000000001E-5</v>
      </c>
      <c r="N147" s="63">
        <v>1.28867</v>
      </c>
      <c r="O147" s="64">
        <v>0.97965400000000002</v>
      </c>
      <c r="P147" s="64">
        <v>0.94767299999999999</v>
      </c>
      <c r="Q147" s="65">
        <v>0.96326173370000001</v>
      </c>
      <c r="R147" s="62">
        <v>3.3284000000000001E-2</v>
      </c>
      <c r="S147" s="63">
        <v>6.45467E-3</v>
      </c>
      <c r="T147" s="64">
        <v>4.5410400000000001E-5</v>
      </c>
      <c r="U147" s="63">
        <v>1.1978800000000001</v>
      </c>
      <c r="V147" s="64">
        <v>0.77691900000000003</v>
      </c>
      <c r="W147" s="64">
        <v>0.95746699999999996</v>
      </c>
      <c r="X147" s="65">
        <v>0.60840423659999998</v>
      </c>
      <c r="Y147" s="63"/>
      <c r="Z147" s="63"/>
      <c r="AA147" s="9">
        <f>IF("na"=F147,"",F147/F142)</f>
        <v>1.0301944242744556</v>
      </c>
      <c r="AB147" s="7">
        <f>IF("na"=J147,"",J147/J142)</f>
        <v>0.73367733333362706</v>
      </c>
      <c r="AC147" s="7">
        <f>IF("na"=M147,"",M147/M142)</f>
        <v>1.0142765380933279</v>
      </c>
      <c r="AD147" s="7">
        <f>IF("na"=Q147,"",Q147/Q142)</f>
        <v>1.0743095745736277</v>
      </c>
      <c r="AE147" s="7">
        <f>IF("na"=T147,"",T147/T142)</f>
        <v>1.0455444450328442</v>
      </c>
      <c r="AF147" s="7">
        <f>IF("na"=X147,"",X147/X142)</f>
        <v>0.66441959543940066</v>
      </c>
      <c r="AG147" s="7">
        <f t="shared" si="55"/>
        <v>143</v>
      </c>
      <c r="AH147" s="61">
        <f t="shared" ca="1" si="54"/>
        <v>3</v>
      </c>
      <c r="AI147" s="61">
        <f t="shared" ca="1" si="54"/>
        <v>2</v>
      </c>
      <c r="AJ147" s="61">
        <f t="shared" ca="1" si="54"/>
        <v>1</v>
      </c>
      <c r="AK147" s="61">
        <f t="shared" ca="1" si="54"/>
        <v>6</v>
      </c>
      <c r="AL147" s="61">
        <f t="shared" ca="1" si="54"/>
        <v>1</v>
      </c>
      <c r="AM147" s="61">
        <f t="shared" ca="1" si="54"/>
        <v>3</v>
      </c>
      <c r="AO147" s="8">
        <f>IF("na"=F147,"",SQRT(F147)/SQRT(F142))</f>
        <v>1.014984937954478</v>
      </c>
      <c r="AP147" s="8">
        <f>IF("na"=J147,"",SQRT(J147)/SQRT(J142))</f>
        <v>0.85654966775641617</v>
      </c>
      <c r="AQ147" s="8">
        <f>IF("na"=M147,"",SQRT(M147)/SQRT(M142))</f>
        <v>1.0071129718623069</v>
      </c>
      <c r="AR147" s="8">
        <f>IF("na"=Q147,"",SQRT(Q147)/SQRT(Q142))</f>
        <v>1.0364890614828639</v>
      </c>
      <c r="AS147" s="8">
        <f>IF("na"=T147,"",SQRT(T147)/SQRT(T142))</f>
        <v>1.0225186771070953</v>
      </c>
      <c r="AT147" s="8">
        <f>IF("na"=X147,"",SQRT(X147)/SQRT(X142))</f>
        <v>0.81511937496258846</v>
      </c>
    </row>
    <row r="148" spans="1:1024" ht="12.75" customHeight="1" x14ac:dyDescent="0.3">
      <c r="A148" s="11" t="s">
        <v>290</v>
      </c>
      <c r="B148" s="56">
        <v>3.5219899999999998E-2</v>
      </c>
      <c r="C148" s="56">
        <v>0.88817699999999999</v>
      </c>
      <c r="D148" s="66">
        <v>3.3715599999999998E-2</v>
      </c>
      <c r="E148" s="7">
        <v>1.32082E-2</v>
      </c>
      <c r="F148" s="64">
        <v>1.7671939999999999E-4</v>
      </c>
      <c r="G148" s="63">
        <v>0.82405300000000004</v>
      </c>
      <c r="H148" s="64">
        <v>0.60198300000000005</v>
      </c>
      <c r="I148" s="64">
        <v>0.78069299999999997</v>
      </c>
      <c r="J148" s="65">
        <v>0.37393634240000001</v>
      </c>
      <c r="K148" s="66">
        <v>3.3652899999999999E-2</v>
      </c>
      <c r="L148" s="7">
        <v>1.0252000000000001E-2</v>
      </c>
      <c r="M148" s="64">
        <v>1.075589E-4</v>
      </c>
      <c r="N148" s="63">
        <v>1.05358</v>
      </c>
      <c r="O148" s="64">
        <v>0.82467999999999997</v>
      </c>
      <c r="P148" s="64">
        <v>0.78581500000000004</v>
      </c>
      <c r="Q148" s="65">
        <v>0.69057508140000001</v>
      </c>
      <c r="R148" s="66">
        <v>3.3728000000000001E-2</v>
      </c>
      <c r="S148" s="7">
        <v>8.0481200000000006E-3</v>
      </c>
      <c r="T148" s="64">
        <v>6.6997900000000004E-5</v>
      </c>
      <c r="U148" s="63">
        <v>1.0426299999999999</v>
      </c>
      <c r="V148" s="64">
        <v>0.84660100000000005</v>
      </c>
      <c r="W148" s="64">
        <v>0.77557200000000004</v>
      </c>
      <c r="X148" s="65">
        <v>0.72941313919999995</v>
      </c>
      <c r="Y148" s="63"/>
      <c r="Z148" s="63"/>
      <c r="AA148" s="9">
        <f>IF("na"=F148,"",F148/F142)</f>
        <v>1.0423998400295402</v>
      </c>
      <c r="AB148" s="7">
        <f>IF("na"=J148,"",J148/J142)</f>
        <v>58.847562344852641</v>
      </c>
      <c r="AC148" s="7">
        <f>IF("na"=M148,"",M148/M142)</f>
        <v>1.3235379530481306</v>
      </c>
      <c r="AD148" s="7">
        <f>IF("na"=Q148,"",Q148/Q142)</f>
        <v>0.77018674774953566</v>
      </c>
      <c r="AE148" s="7">
        <f>IF("na"=T148,"",T148/T142)</f>
        <v>1.5425823638167908</v>
      </c>
      <c r="AF148" s="7">
        <f>IF("na"=X148,"",X148/X142)</f>
        <v>0.79656970431991769</v>
      </c>
      <c r="AG148" s="7">
        <f t="shared" si="55"/>
        <v>143</v>
      </c>
      <c r="AH148" s="61">
        <f t="shared" ca="1" si="54"/>
        <v>4</v>
      </c>
      <c r="AI148" s="61">
        <f t="shared" ca="1" si="54"/>
        <v>4</v>
      </c>
      <c r="AJ148" s="61">
        <f t="shared" ca="1" si="54"/>
        <v>6</v>
      </c>
      <c r="AK148" s="61">
        <f t="shared" ca="1" si="54"/>
        <v>2</v>
      </c>
      <c r="AL148" s="61">
        <f t="shared" ca="1" si="54"/>
        <v>7</v>
      </c>
      <c r="AM148" s="61">
        <f t="shared" ca="1" si="54"/>
        <v>6</v>
      </c>
      <c r="AO148" s="8">
        <f>IF("na"=F148,"",SQRT(F148)/SQRT(F142))</f>
        <v>1.0209798431063859</v>
      </c>
      <c r="AP148" s="8">
        <f>IF("na"=J148,"",SQRT(J148)/SQRT(J142))</f>
        <v>7.6712164840299373</v>
      </c>
      <c r="AQ148" s="8">
        <f>IF("na"=M148,"",SQRT(M148)/SQRT(M142))</f>
        <v>1.1504511954220966</v>
      </c>
      <c r="AR148" s="8">
        <f>IF("na"=Q148,"",SQRT(Q148)/SQRT(Q142))</f>
        <v>0.87760284169408642</v>
      </c>
      <c r="AS148" s="8">
        <f>IF("na"=T148,"",SQRT(T148)/SQRT(T142))</f>
        <v>1.2420073928188957</v>
      </c>
      <c r="AT148" s="8">
        <f>IF("na"=X148,"",SQRT(X148)/SQRT(X142))</f>
        <v>0.89250753740229993</v>
      </c>
    </row>
    <row r="149" spans="1:1024" ht="12.75" customHeight="1" x14ac:dyDescent="0.3">
      <c r="A149" s="11" t="s">
        <v>292</v>
      </c>
      <c r="B149" s="56">
        <v>3.5219899999999998E-2</v>
      </c>
      <c r="C149" s="56">
        <v>0.88817699999999999</v>
      </c>
      <c r="D149" s="66">
        <v>3.4601300000000001E-2</v>
      </c>
      <c r="E149" s="7">
        <v>1.34343E-2</v>
      </c>
      <c r="F149" s="64">
        <v>1.8086299999999999E-4</v>
      </c>
      <c r="G149" s="63" t="s">
        <v>319</v>
      </c>
      <c r="H149" s="64" t="s">
        <v>319</v>
      </c>
      <c r="I149" s="64">
        <v>0.75824400000000003</v>
      </c>
      <c r="J149" s="65">
        <v>1.6882584400000001E-2</v>
      </c>
      <c r="K149" s="66">
        <v>3.43585E-2</v>
      </c>
      <c r="L149" s="7">
        <v>1.0122300000000001E-2</v>
      </c>
      <c r="M149" s="64">
        <v>1.032029E-4</v>
      </c>
      <c r="N149" s="63">
        <v>1.0229600000000001</v>
      </c>
      <c r="O149" s="64">
        <v>0.83538100000000004</v>
      </c>
      <c r="P149" s="64">
        <v>0.75532200000000005</v>
      </c>
      <c r="Q149" s="65">
        <v>0.71551186609999995</v>
      </c>
      <c r="R149" s="66">
        <v>3.3615199999999998E-2</v>
      </c>
      <c r="S149" s="7">
        <v>7.7783799999999997E-3</v>
      </c>
      <c r="T149" s="64">
        <v>6.3078100000000002E-5</v>
      </c>
      <c r="U149" s="63">
        <v>0.98950199999999999</v>
      </c>
      <c r="V149" s="64">
        <v>0.66093500000000005</v>
      </c>
      <c r="W149" s="64">
        <v>0.77681199999999995</v>
      </c>
      <c r="X149" s="65">
        <v>0.44923723739999999</v>
      </c>
      <c r="Y149" s="63"/>
      <c r="Z149" s="63"/>
      <c r="AA149" s="9">
        <f>IF("na"=F149,"",F149/F142)</f>
        <v>1.0668413443417233</v>
      </c>
      <c r="AB149" s="7">
        <f>IF("na"=J149,"",J149/J142)</f>
        <v>2.6568664913518623</v>
      </c>
      <c r="AC149" s="7">
        <f>IF("na"=M149,"",M149/M142)</f>
        <v>1.2699363326942812</v>
      </c>
      <c r="AD149" s="7">
        <f>IF("na"=Q149,"",Q149/Q142)</f>
        <v>0.79799832338369714</v>
      </c>
      <c r="AE149" s="7">
        <f>IF("na"=T149,"",T149/T142)</f>
        <v>1.4523315596917501</v>
      </c>
      <c r="AF149" s="7">
        <f>IF("na"=X149,"",X149/X142)</f>
        <v>0.49059820029797274</v>
      </c>
      <c r="AG149" s="7">
        <f t="shared" si="55"/>
        <v>143</v>
      </c>
      <c r="AH149" s="61">
        <f t="shared" ca="1" si="54"/>
        <v>5</v>
      </c>
      <c r="AI149" s="61">
        <f t="shared" ca="1" si="54"/>
        <v>3</v>
      </c>
      <c r="AJ149" s="61">
        <f t="shared" ca="1" si="54"/>
        <v>5</v>
      </c>
      <c r="AK149" s="61">
        <f t="shared" ca="1" si="54"/>
        <v>4</v>
      </c>
      <c r="AL149" s="61">
        <f t="shared" ca="1" si="54"/>
        <v>5</v>
      </c>
      <c r="AM149" s="61">
        <f t="shared" ca="1" si="54"/>
        <v>1</v>
      </c>
      <c r="AO149" s="8">
        <f>IF("na"=F149,"",SQRT(F149)/SQRT(F142))</f>
        <v>1.0328801209926171</v>
      </c>
      <c r="AP149" s="8">
        <f>IF("na"=J149,"",SQRT(J149)/SQRT(J142))</f>
        <v>1.6299897212411687</v>
      </c>
      <c r="AQ149" s="8">
        <f>IF("na"=M149,"",SQRT(M149)/SQRT(M142))</f>
        <v>1.1269145188053447</v>
      </c>
      <c r="AR149" s="8">
        <f>IF("na"=Q149,"",SQRT(Q149)/SQRT(Q142))</f>
        <v>0.8933075189338201</v>
      </c>
      <c r="AS149" s="8">
        <f>IF("na"=T149,"",SQRT(T149)/SQRT(T142))</f>
        <v>1.2051271964783425</v>
      </c>
      <c r="AT149" s="8">
        <f>IF("na"=X149,"",SQRT(X149)/SQRT(X142))</f>
        <v>0.70042715559719182</v>
      </c>
    </row>
    <row r="150" spans="1:1024" ht="12.75" customHeight="1" x14ac:dyDescent="0.3">
      <c r="A150" s="11" t="s">
        <v>294</v>
      </c>
      <c r="B150" s="56">
        <v>3.5219899999999998E-2</v>
      </c>
      <c r="C150" s="56">
        <v>0.88817699999999999</v>
      </c>
      <c r="D150" s="67">
        <v>3.3172199999999999E-2</v>
      </c>
      <c r="E150" s="68">
        <v>1.2489999999999999E-2</v>
      </c>
      <c r="F150" s="69">
        <v>1.601931E-4</v>
      </c>
      <c r="G150" s="68">
        <v>0.85002100000000003</v>
      </c>
      <c r="H150" s="69">
        <v>0.63470599999999999</v>
      </c>
      <c r="I150" s="69">
        <v>0.78003800000000001</v>
      </c>
      <c r="J150" s="70">
        <v>0.41454574970000002</v>
      </c>
      <c r="K150" s="67">
        <v>3.2832500000000001E-2</v>
      </c>
      <c r="L150" s="68">
        <v>9.3528699999999992E-3</v>
      </c>
      <c r="M150" s="69">
        <v>9.3175699999999996E-5</v>
      </c>
      <c r="N150" s="68">
        <v>1.07195</v>
      </c>
      <c r="O150" s="69">
        <v>0.83361099999999999</v>
      </c>
      <c r="P150" s="69">
        <v>0.80865200000000004</v>
      </c>
      <c r="Q150" s="70">
        <v>0.70123152489999996</v>
      </c>
      <c r="R150" s="67">
        <v>3.2991399999999997E-2</v>
      </c>
      <c r="S150" s="68">
        <v>6.9929900000000001E-3</v>
      </c>
      <c r="T150" s="69">
        <v>5.38681E-5</v>
      </c>
      <c r="U150" s="68">
        <v>1.0949599999999999</v>
      </c>
      <c r="V150" s="69">
        <v>0.80959700000000001</v>
      </c>
      <c r="W150" s="69">
        <v>0.84618700000000002</v>
      </c>
      <c r="X150" s="70">
        <v>0.65721046250000004</v>
      </c>
      <c r="Y150" s="63"/>
      <c r="Z150" s="63"/>
      <c r="AA150" s="9">
        <f>IF("na"=F150,"",F150/F142)</f>
        <v>0.94491754619943336</v>
      </c>
      <c r="AB150" s="7">
        <f>IF("na"=J150,"",J150/J142)</f>
        <v>65.23839510675073</v>
      </c>
      <c r="AC150" s="7">
        <f>IF("na"=M150,"",M150/M142)</f>
        <v>1.1465492418742353</v>
      </c>
      <c r="AD150" s="7">
        <f>IF("na"=Q150,"",Q150/Q142)</f>
        <v>0.7820716995569521</v>
      </c>
      <c r="AE150" s="7">
        <f>IF("na"=T150,"",T150/T142)</f>
        <v>1.2402773972366188</v>
      </c>
      <c r="AF150" s="7">
        <f>IF("na"=X150,"",X150/X142)</f>
        <v>0.71771937692780929</v>
      </c>
      <c r="AG150" s="7">
        <f t="shared" si="55"/>
        <v>143</v>
      </c>
      <c r="AH150" s="61">
        <f t="shared" ca="1" si="54"/>
        <v>1</v>
      </c>
      <c r="AI150" s="61">
        <f t="shared" ca="1" si="54"/>
        <v>6</v>
      </c>
      <c r="AJ150" s="61">
        <f t="shared" ca="1" si="54"/>
        <v>3</v>
      </c>
      <c r="AK150" s="61">
        <f t="shared" ca="1" si="54"/>
        <v>3</v>
      </c>
      <c r="AL150" s="61">
        <f t="shared" ca="1" si="54"/>
        <v>3</v>
      </c>
      <c r="AM150" s="61">
        <f t="shared" ca="1" si="54"/>
        <v>4</v>
      </c>
      <c r="AO150" s="8">
        <f>IF("na"=F150,"",SQRT(F150)/SQRT(F142))</f>
        <v>0.97206869417723418</v>
      </c>
      <c r="AP150" s="8">
        <f>IF("na"=J150,"",SQRT(J150)/SQRT(J142))</f>
        <v>8.0770288539010888</v>
      </c>
      <c r="AQ150" s="8">
        <f>IF("na"=M150,"",SQRT(M150)/SQRT(M142))</f>
        <v>1.0707703964315765</v>
      </c>
      <c r="AR150" s="8">
        <f>IF("na"=Q150,"",SQRT(Q150)/SQRT(Q142))</f>
        <v>0.88434817778799779</v>
      </c>
      <c r="AS150" s="8">
        <f>IF("na"=T150,"",SQRT(T150)/SQRT(T142))</f>
        <v>1.1136774206369719</v>
      </c>
      <c r="AT150" s="8">
        <f>IF("na"=X150,"",SQRT(X150)/SQRT(X142))</f>
        <v>0.84718320151417625</v>
      </c>
    </row>
    <row r="151" spans="1:1024" ht="12.75" customHeight="1" x14ac:dyDescent="0.3">
      <c r="B151" s="71"/>
      <c r="C151" s="71"/>
      <c r="D151" s="7"/>
      <c r="E151" s="7"/>
      <c r="F151" s="7"/>
      <c r="G151" s="7"/>
      <c r="H151" s="7"/>
      <c r="I151" s="7"/>
      <c r="J151" s="7"/>
      <c r="K151" s="7"/>
      <c r="L151" s="7"/>
    </row>
    <row r="152" spans="1:1024" s="50" customFormat="1" ht="12.75" customHeight="1" x14ac:dyDescent="0.3">
      <c r="A152" s="11"/>
      <c r="B152" s="11"/>
      <c r="C152" s="11"/>
      <c r="D152" s="73" t="s">
        <v>320</v>
      </c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11"/>
      <c r="Z152" s="11"/>
      <c r="AA152" s="49"/>
      <c r="AH152" s="51"/>
      <c r="AI152" s="51"/>
      <c r="AJ152" s="51"/>
      <c r="AK152" s="51"/>
      <c r="AL152" s="51"/>
      <c r="AM152" s="5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</row>
    <row r="153" spans="1:1024" ht="12.75" customHeight="1" x14ac:dyDescent="0.3">
      <c r="B153" s="52" t="s">
        <v>305</v>
      </c>
      <c r="C153" s="52" t="s">
        <v>305</v>
      </c>
      <c r="D153" s="72">
        <v>7</v>
      </c>
      <c r="E153" s="72"/>
      <c r="F153" s="72"/>
      <c r="G153" s="72"/>
      <c r="H153" s="72"/>
      <c r="I153" s="72"/>
      <c r="J153" s="72"/>
      <c r="K153" s="72">
        <v>15</v>
      </c>
      <c r="L153" s="72"/>
      <c r="M153" s="72"/>
      <c r="N153" s="72"/>
      <c r="O153" s="72"/>
      <c r="P153" s="72"/>
      <c r="Q153" s="72"/>
      <c r="R153" s="72">
        <v>30</v>
      </c>
      <c r="S153" s="72"/>
      <c r="T153" s="72"/>
      <c r="U153" s="72"/>
      <c r="V153" s="72"/>
      <c r="W153" s="72"/>
      <c r="X153" s="72"/>
      <c r="Y153" s="53"/>
      <c r="Z153" s="53"/>
    </row>
    <row r="154" spans="1:1024" ht="12.75" customHeight="1" x14ac:dyDescent="0.3">
      <c r="B154" s="54" t="s">
        <v>296</v>
      </c>
      <c r="C154" s="54" t="s">
        <v>306</v>
      </c>
      <c r="D154" s="55" t="s">
        <v>296</v>
      </c>
      <c r="E154" s="56" t="s">
        <v>299</v>
      </c>
      <c r="F154" s="56" t="s">
        <v>307</v>
      </c>
      <c r="G154" s="56" t="s">
        <v>308</v>
      </c>
      <c r="H154" s="56" t="s">
        <v>309</v>
      </c>
      <c r="I154" s="56" t="s">
        <v>310</v>
      </c>
      <c r="J154" s="57" t="s">
        <v>311</v>
      </c>
      <c r="K154" s="55" t="s">
        <v>296</v>
      </c>
      <c r="L154" s="56" t="s">
        <v>299</v>
      </c>
      <c r="M154" s="56" t="s">
        <v>307</v>
      </c>
      <c r="N154" s="56" t="s">
        <v>308</v>
      </c>
      <c r="O154" s="56" t="s">
        <v>309</v>
      </c>
      <c r="P154" s="56" t="s">
        <v>310</v>
      </c>
      <c r="Q154" s="57" t="s">
        <v>311</v>
      </c>
      <c r="R154" s="55" t="s">
        <v>296</v>
      </c>
      <c r="S154" s="56" t="s">
        <v>299</v>
      </c>
      <c r="T154" s="56" t="s">
        <v>307</v>
      </c>
      <c r="U154" s="56" t="s">
        <v>308</v>
      </c>
      <c r="V154" s="56" t="s">
        <v>309</v>
      </c>
      <c r="W154" s="56" t="s">
        <v>310</v>
      </c>
      <c r="X154" s="57" t="s">
        <v>311</v>
      </c>
      <c r="Y154" s="56"/>
      <c r="Z154" s="56"/>
    </row>
    <row r="155" spans="1:1024" ht="12.75" customHeight="1" x14ac:dyDescent="0.3">
      <c r="A155" s="11" t="s">
        <v>312</v>
      </c>
      <c r="B155" s="56">
        <v>0.21761800000000001</v>
      </c>
      <c r="C155" s="56">
        <v>1.09162</v>
      </c>
      <c r="D155" s="58">
        <v>0.217663</v>
      </c>
      <c r="E155" s="59">
        <v>3.0168299999999999E-2</v>
      </c>
      <c r="F155" s="59">
        <v>9.1012829999999995E-4</v>
      </c>
      <c r="G155" s="59">
        <v>1.1470899999999999</v>
      </c>
      <c r="H155" s="59">
        <v>0.54624799999999996</v>
      </c>
      <c r="I155" s="59">
        <v>1.0338000000000001</v>
      </c>
      <c r="J155" s="60">
        <v>0.30173002989999997</v>
      </c>
      <c r="K155" s="58">
        <v>0.21973100000000001</v>
      </c>
      <c r="L155" s="59">
        <v>2.1655799999999999E-2</v>
      </c>
      <c r="M155" s="59">
        <v>4.7343830000000001E-4</v>
      </c>
      <c r="N155" s="59">
        <v>1.0965400000000001</v>
      </c>
      <c r="O155" s="59">
        <v>0.27619500000000002</v>
      </c>
      <c r="P155" s="59">
        <v>1.04878</v>
      </c>
      <c r="Q155" s="60">
        <v>7.8118943600000004E-2</v>
      </c>
      <c r="R155" s="58">
        <v>0.21987599999999999</v>
      </c>
      <c r="S155" s="59">
        <v>1.4611799999999999E-2</v>
      </c>
      <c r="T155" s="59">
        <v>2.186031E-4</v>
      </c>
      <c r="U155" s="59">
        <v>1.07328</v>
      </c>
      <c r="V155" s="59">
        <v>0.18255399999999999</v>
      </c>
      <c r="W155" s="59">
        <v>1.0501499999999999</v>
      </c>
      <c r="X155" s="60">
        <v>3.5045723799999998E-2</v>
      </c>
      <c r="Y155" s="59"/>
      <c r="Z155" s="59"/>
      <c r="AH155" s="61"/>
      <c r="AI155" s="61"/>
    </row>
    <row r="156" spans="1:1024" ht="12.75" customHeight="1" x14ac:dyDescent="0.3">
      <c r="A156" s="11" t="s">
        <v>280</v>
      </c>
      <c r="B156" s="56">
        <v>0.21761800000000001</v>
      </c>
      <c r="C156" s="56">
        <v>1.09162</v>
      </c>
      <c r="D156" s="58">
        <v>0.222715</v>
      </c>
      <c r="E156" s="59">
        <v>3.9792300000000003E-2</v>
      </c>
      <c r="F156" s="59">
        <v>1.6094065E-3</v>
      </c>
      <c r="G156" s="59">
        <v>1.1651199999999999</v>
      </c>
      <c r="H156" s="59">
        <v>0.70852000000000004</v>
      </c>
      <c r="I156" s="59">
        <v>1.0111300000000001</v>
      </c>
      <c r="J156" s="60">
        <v>0.50847923049999999</v>
      </c>
      <c r="K156" s="58">
        <v>0.22098400000000001</v>
      </c>
      <c r="L156" s="59">
        <v>3.3960499999999998E-2</v>
      </c>
      <c r="M156" s="59">
        <v>1.1646454000000001E-3</v>
      </c>
      <c r="N156" s="59">
        <v>1.07392</v>
      </c>
      <c r="O156" s="59">
        <v>0.39335500000000001</v>
      </c>
      <c r="P156" s="59">
        <v>0.99343000000000004</v>
      </c>
      <c r="Q156" s="60">
        <v>0.16436943209999999</v>
      </c>
      <c r="R156" s="58">
        <v>0.22137200000000001</v>
      </c>
      <c r="S156" s="59">
        <v>3.4088500000000001E-2</v>
      </c>
      <c r="T156" s="59">
        <v>1.1761183E-3</v>
      </c>
      <c r="U156" s="59">
        <v>1.17618</v>
      </c>
      <c r="V156" s="59">
        <v>0.402916</v>
      </c>
      <c r="W156" s="59">
        <v>1.09581</v>
      </c>
      <c r="X156" s="60">
        <v>0.1623588591</v>
      </c>
      <c r="Y156" s="59"/>
      <c r="Z156" s="59"/>
      <c r="AA156" s="9">
        <f>IF("na"=F156,"",F156/F155)</f>
        <v>1.7683292564356037</v>
      </c>
      <c r="AB156" s="7">
        <f>IF("na"=J156,"",J156/J155)</f>
        <v>1.6852125413851624</v>
      </c>
      <c r="AC156" s="7">
        <f>IF("na"=M156,"",M156/M155)</f>
        <v>2.4599729257223171</v>
      </c>
      <c r="AD156" s="7">
        <f>IF("na"=Q156,"",Q156/Q155)</f>
        <v>2.1040918441196124</v>
      </c>
      <c r="AE156" s="7">
        <f>IF("na"=T156,"",T156/T155)</f>
        <v>5.3801538038573105</v>
      </c>
      <c r="AF156" s="7">
        <f>IF("na"=X156,"",X156/X155)</f>
        <v>4.6327723184304732</v>
      </c>
      <c r="AG156" s="7">
        <f>ROW()</f>
        <v>156</v>
      </c>
      <c r="AH156" s="61">
        <f t="shared" ref="AH156:AM163" ca="1" si="56">SUM(IF(INDIRECT(ADDRESS(ROW(),AH$60))&gt;INDIRECT(ADDRESS($AG156,AH$60)),1,0), IF(INDIRECT(ADDRESS(ROW(),AH$60))&gt;INDIRECT(ADDRESS($AG156+1,AH$60)),1,0), IF(INDIRECT(ADDRESS(ROW(),AH$60))&gt;INDIRECT(ADDRESS($AG156+2,AH$60)),1,0), IF(INDIRECT(ADDRESS(ROW(),AH$60))&gt;INDIRECT(ADDRESS($AG156+3,AH$60)),1,0), IF(INDIRECT(ADDRESS(ROW(),AH$60))&gt;INDIRECT(ADDRESS($AG156+4,AH$60)),1,0), IF(INDIRECT(ADDRESS(ROW(),AH$60))&gt;INDIRECT(ADDRESS($AG156+5,AH$60)),1,0), IF(INDIRECT(ADDRESS(ROW(),AH$60))&gt;INDIRECT(ADDRESS($AG156+6,AH$60)),1,0), IF(INDIRECT(ADDRESS(ROW(),AH$60))&gt;INDIRECT(ADDRESS($AG156+7,AH$60)),1,0))+1</f>
        <v>6</v>
      </c>
      <c r="AI156" s="61">
        <f t="shared" ca="1" si="56"/>
        <v>6</v>
      </c>
      <c r="AJ156" s="61">
        <f t="shared" ca="1" si="56"/>
        <v>6</v>
      </c>
      <c r="AK156" s="61">
        <f t="shared" ca="1" si="56"/>
        <v>6</v>
      </c>
      <c r="AL156" s="61">
        <f t="shared" ca="1" si="56"/>
        <v>7</v>
      </c>
      <c r="AM156" s="61">
        <f t="shared" ca="1" si="56"/>
        <v>8</v>
      </c>
      <c r="AO156" s="8">
        <f>IF("na"=F156,"",SQRT(F156)/SQRT(F155))</f>
        <v>1.3297854174398227</v>
      </c>
      <c r="AP156" s="8">
        <f>IF("na"=J156,"",SQRT(J156)/SQRT(J155))</f>
        <v>1.2981573638758757</v>
      </c>
      <c r="AQ156" s="8">
        <f>IF("na"=M156,"",SQRT(M156)/SQRT(M155))</f>
        <v>1.5684300831475777</v>
      </c>
      <c r="AR156" s="8">
        <f>IF("na"=Q156,"",SQRT(Q156)/SQRT(Q155))</f>
        <v>1.4505488079067219</v>
      </c>
      <c r="AS156" s="8">
        <f>IF("na"=T156,"",SQRT(T156)/SQRT(T155))</f>
        <v>2.3195158554873707</v>
      </c>
      <c r="AT156" s="8">
        <f>IF("na"=X156,"",SQRT(X156)/SQRT(X155))</f>
        <v>2.1523875855501657</v>
      </c>
    </row>
    <row r="157" spans="1:1024" ht="12.75" customHeight="1" x14ac:dyDescent="0.3">
      <c r="A157" s="11" t="s">
        <v>282</v>
      </c>
      <c r="B157" s="56">
        <v>0.21761800000000001</v>
      </c>
      <c r="C157" s="56">
        <v>1.09162</v>
      </c>
      <c r="D157" s="58">
        <v>0.214337</v>
      </c>
      <c r="E157" s="59">
        <v>4.28387E-2</v>
      </c>
      <c r="F157" s="59">
        <v>1.8459190999999999E-3</v>
      </c>
      <c r="G157" s="59">
        <v>1.24396</v>
      </c>
      <c r="H157" s="59">
        <v>0.80868099999999998</v>
      </c>
      <c r="I157" s="59">
        <v>1.034</v>
      </c>
      <c r="J157" s="60">
        <v>0.6572850241</v>
      </c>
      <c r="K157" s="58">
        <v>0.214146</v>
      </c>
      <c r="L157" s="59">
        <v>3.81634E-2</v>
      </c>
      <c r="M157" s="59">
        <v>1.4684997000000001E-3</v>
      </c>
      <c r="N157" s="59">
        <v>1.15541</v>
      </c>
      <c r="O157" s="59">
        <v>0.49981900000000001</v>
      </c>
      <c r="P157" s="59">
        <v>1.0390200000000001</v>
      </c>
      <c r="Q157" s="60">
        <v>0.25258579269999998</v>
      </c>
      <c r="R157" s="58">
        <v>0.21438499999999999</v>
      </c>
      <c r="S157" s="59">
        <v>3.44053E-2</v>
      </c>
      <c r="T157" s="59">
        <v>1.1941768E-3</v>
      </c>
      <c r="U157" s="59">
        <v>1.12243</v>
      </c>
      <c r="V157" s="59">
        <v>0.36074699999999998</v>
      </c>
      <c r="W157" s="59">
        <v>1.05091</v>
      </c>
      <c r="X157" s="60">
        <v>0.1317957021</v>
      </c>
      <c r="Y157" s="59"/>
      <c r="Z157" s="59"/>
      <c r="AA157" s="9">
        <f>IF("na"=F157,"",F157/F155)</f>
        <v>2.028196574043462</v>
      </c>
      <c r="AB157" s="7">
        <f>IF("na"=J157,"",J157/J155)</f>
        <v>2.1783878267530707</v>
      </c>
      <c r="AC157" s="7">
        <f>IF("na"=M157,"",M157/M155)</f>
        <v>3.101776303269085</v>
      </c>
      <c r="AD157" s="7">
        <f>IF("na"=Q157,"",Q157/Q155)</f>
        <v>3.2333488019671579</v>
      </c>
      <c r="AE157" s="7">
        <f>IF("na"=T157,"",T157/T155)</f>
        <v>5.462762421941866</v>
      </c>
      <c r="AF157" s="7">
        <f>IF("na"=X157,"",X157/X155)</f>
        <v>3.760678559590771</v>
      </c>
      <c r="AG157" s="7">
        <f t="shared" ref="AG157:AG163" si="57">AG156</f>
        <v>156</v>
      </c>
      <c r="AH157" s="61">
        <f t="shared" ca="1" si="56"/>
        <v>8</v>
      </c>
      <c r="AI157" s="61">
        <f t="shared" ca="1" si="56"/>
        <v>8</v>
      </c>
      <c r="AJ157" s="61">
        <f t="shared" ca="1" si="56"/>
        <v>8</v>
      </c>
      <c r="AK157" s="61">
        <f t="shared" ca="1" si="56"/>
        <v>8</v>
      </c>
      <c r="AL157" s="61">
        <f t="shared" ca="1" si="56"/>
        <v>8</v>
      </c>
      <c r="AM157" s="61">
        <f t="shared" ca="1" si="56"/>
        <v>7</v>
      </c>
      <c r="AO157" s="8">
        <f>IF("na"=F157,"",SQRT(F157)/SQRT(F155))</f>
        <v>1.4241476658139991</v>
      </c>
      <c r="AP157" s="8">
        <f>IF("na"=J157,"",SQRT(J157)/SQRT(J155))</f>
        <v>1.4759362542986303</v>
      </c>
      <c r="AQ157" s="8">
        <f>IF("na"=M157,"",SQRT(M157)/SQRT(M155))</f>
        <v>1.7611860501574175</v>
      </c>
      <c r="AR157" s="8">
        <f>IF("na"=Q157,"",SQRT(Q157)/SQRT(Q155))</f>
        <v>1.7981514958331952</v>
      </c>
      <c r="AS157" s="8">
        <f>IF("na"=T157,"",SQRT(T157)/SQRT(T155))</f>
        <v>2.3372553180904019</v>
      </c>
      <c r="AT157" s="8">
        <f>IF("na"=X157,"",SQRT(X157)/SQRT(X155))</f>
        <v>1.9392469052678083</v>
      </c>
    </row>
    <row r="158" spans="1:1024" ht="12.75" customHeight="1" x14ac:dyDescent="0.3">
      <c r="A158" s="11" t="s">
        <v>284</v>
      </c>
      <c r="B158" s="56">
        <v>0.21761800000000001</v>
      </c>
      <c r="C158" s="56">
        <v>1.09162</v>
      </c>
      <c r="D158" s="58">
        <v>0.20625599999999999</v>
      </c>
      <c r="E158" s="59">
        <v>3.0875300000000001E-2</v>
      </c>
      <c r="F158" s="59">
        <v>1.0823791000000001E-3</v>
      </c>
      <c r="G158" s="59">
        <v>1.05247</v>
      </c>
      <c r="H158" s="59">
        <v>0.52315400000000001</v>
      </c>
      <c r="I158" s="59">
        <v>0.92123200000000005</v>
      </c>
      <c r="J158" s="60">
        <v>0.30272217820000002</v>
      </c>
      <c r="K158" s="58">
        <v>0.20269599999999999</v>
      </c>
      <c r="L158" s="59">
        <v>2.5739700000000001E-2</v>
      </c>
      <c r="M158" s="59">
        <v>8.8519810000000005E-4</v>
      </c>
      <c r="N158" s="59">
        <v>0.94217799999999996</v>
      </c>
      <c r="O158" s="59">
        <v>0.297564</v>
      </c>
      <c r="P158" s="59">
        <v>0.87787099999999996</v>
      </c>
      <c r="Q158" s="60">
        <v>0.13423296900000001</v>
      </c>
      <c r="R158" s="58">
        <v>0.20133200000000001</v>
      </c>
      <c r="S158" s="59">
        <v>2.2252600000000001E-2</v>
      </c>
      <c r="T158" s="59">
        <v>7.6041189999999999E-4</v>
      </c>
      <c r="U158" s="59">
        <v>0.91976800000000003</v>
      </c>
      <c r="V158" s="59">
        <v>0.232434</v>
      </c>
      <c r="W158" s="59">
        <v>0.87592300000000001</v>
      </c>
      <c r="X158" s="60">
        <v>0.1005507601</v>
      </c>
      <c r="Y158" s="59"/>
      <c r="Z158" s="59"/>
      <c r="AA158" s="9">
        <f>IF("na"=F158,"",F158/F155)</f>
        <v>1.1892599098390855</v>
      </c>
      <c r="AB158" s="7">
        <f>IF("na"=J158,"",J158/J155)</f>
        <v>1.003288198726288</v>
      </c>
      <c r="AC158" s="7">
        <f>IF("na"=M158,"",M158/M155)</f>
        <v>1.8697222003374041</v>
      </c>
      <c r="AD158" s="7">
        <f>IF("na"=Q158,"",Q158/Q155)</f>
        <v>1.7183152102942671</v>
      </c>
      <c r="AE158" s="7">
        <f>IF("na"=T158,"",T158/T155)</f>
        <v>3.4785046506659785</v>
      </c>
      <c r="AF158" s="7">
        <f>IF("na"=X158,"",X158/X155)</f>
        <v>2.8691306441215518</v>
      </c>
      <c r="AG158" s="7">
        <f t="shared" si="57"/>
        <v>156</v>
      </c>
      <c r="AH158" s="61">
        <f t="shared" ca="1" si="56"/>
        <v>2</v>
      </c>
      <c r="AI158" s="61">
        <f t="shared" ca="1" si="56"/>
        <v>2</v>
      </c>
      <c r="AJ158" s="61">
        <f t="shared" ca="1" si="56"/>
        <v>3</v>
      </c>
      <c r="AK158" s="61">
        <f t="shared" ca="1" si="56"/>
        <v>3</v>
      </c>
      <c r="AL158" s="61">
        <f t="shared" ca="1" si="56"/>
        <v>4</v>
      </c>
      <c r="AM158" s="61">
        <f t="shared" ca="1" si="56"/>
        <v>5</v>
      </c>
      <c r="AO158" s="8">
        <f>IF("na"=F158,"",SQRT(F158)/SQRT(F155))</f>
        <v>1.0905319389358046</v>
      </c>
      <c r="AP158" s="8">
        <f>IF("na"=J158,"",SQRT(J158)/SQRT(J155))</f>
        <v>1.0016427500492819</v>
      </c>
      <c r="AQ158" s="8">
        <f>IF("na"=M158,"",SQRT(M158)/SQRT(M155))</f>
        <v>1.3673778557287684</v>
      </c>
      <c r="AR158" s="8">
        <f>IF("na"=Q158,"",SQRT(Q158)/SQRT(Q155))</f>
        <v>1.3108452274369644</v>
      </c>
      <c r="AS158" s="8">
        <f>IF("na"=T158,"",SQRT(T158)/SQRT(T155))</f>
        <v>1.8650749718619835</v>
      </c>
      <c r="AT158" s="8">
        <f>IF("na"=X158,"",SQRT(X158)/SQRT(X155))</f>
        <v>1.6938508329016317</v>
      </c>
    </row>
    <row r="159" spans="1:1024" ht="12.75" customHeight="1" x14ac:dyDescent="0.3">
      <c r="A159" s="11" t="s">
        <v>286</v>
      </c>
      <c r="B159" s="56">
        <v>0.21761800000000001</v>
      </c>
      <c r="C159" s="56">
        <v>1.09162</v>
      </c>
      <c r="D159" s="58">
        <v>0.22494600000000001</v>
      </c>
      <c r="E159" s="59">
        <v>3.2301400000000001E-2</v>
      </c>
      <c r="F159" s="59">
        <v>1.0970799E-3</v>
      </c>
      <c r="G159" s="59">
        <v>1.1325700000000001</v>
      </c>
      <c r="H159" s="59">
        <v>0.53423500000000002</v>
      </c>
      <c r="I159" s="59">
        <v>1.0161899999999999</v>
      </c>
      <c r="J159" s="60">
        <v>0.29109672009999998</v>
      </c>
      <c r="K159" s="58">
        <v>0.225526</v>
      </c>
      <c r="L159" s="59">
        <v>2.4878999999999998E-2</v>
      </c>
      <c r="M159" s="59">
        <v>6.8150100000000005E-4</v>
      </c>
      <c r="N159" s="59">
        <v>1.0674600000000001</v>
      </c>
      <c r="O159" s="59">
        <v>0.31058599999999997</v>
      </c>
      <c r="P159" s="59">
        <v>1.00834</v>
      </c>
      <c r="Q159" s="60">
        <v>0.1033992217</v>
      </c>
      <c r="R159" s="58">
        <v>0.225882</v>
      </c>
      <c r="S159" s="59">
        <v>1.9467499999999999E-2</v>
      </c>
      <c r="T159" s="59">
        <v>4.4727709999999997E-4</v>
      </c>
      <c r="U159" s="59">
        <v>1.02806</v>
      </c>
      <c r="V159" s="59">
        <v>0.21590999999999999</v>
      </c>
      <c r="W159" s="59">
        <v>0.99190299999999998</v>
      </c>
      <c r="X159" s="60">
        <v>5.65606081E-2</v>
      </c>
      <c r="Y159" s="59"/>
      <c r="Z159" s="59"/>
      <c r="AA159" s="9">
        <f>IF("na"=F159,"",F159/F155)</f>
        <v>1.2054123577961482</v>
      </c>
      <c r="AB159" s="7">
        <f>IF("na"=J159,"",J159/J155)</f>
        <v>0.9647588614115602</v>
      </c>
      <c r="AC159" s="7">
        <f>IF("na"=M159,"",M159/M155)</f>
        <v>1.4394716270314423</v>
      </c>
      <c r="AD159" s="7">
        <f>IF("na"=Q159,"",Q159/Q155)</f>
        <v>1.3236126467537126</v>
      </c>
      <c r="AE159" s="7">
        <f>IF("na"=T159,"",T159/T155)</f>
        <v>2.0460693375345547</v>
      </c>
      <c r="AF159" s="7">
        <f>IF("na"=X159,"",X159/X155)</f>
        <v>1.6139089728259515</v>
      </c>
      <c r="AG159" s="7">
        <f t="shared" si="57"/>
        <v>156</v>
      </c>
      <c r="AH159" s="61">
        <f t="shared" ca="1" si="56"/>
        <v>3</v>
      </c>
      <c r="AI159" s="61">
        <f t="shared" ca="1" si="56"/>
        <v>1</v>
      </c>
      <c r="AJ159" s="61">
        <f t="shared" ca="1" si="56"/>
        <v>2</v>
      </c>
      <c r="AK159" s="61">
        <f t="shared" ca="1" si="56"/>
        <v>2</v>
      </c>
      <c r="AL159" s="61">
        <f t="shared" ca="1" si="56"/>
        <v>2</v>
      </c>
      <c r="AM159" s="61">
        <f t="shared" ca="1" si="56"/>
        <v>2</v>
      </c>
      <c r="AO159" s="8">
        <f>IF("na"=F159,"",SQRT(F159)/SQRT(F155))</f>
        <v>1.0979127277685365</v>
      </c>
      <c r="AP159" s="8">
        <f>IF("na"=J159,"",SQRT(J159)/SQRT(J155))</f>
        <v>0.98222139124107877</v>
      </c>
      <c r="AQ159" s="8">
        <f>IF("na"=M159,"",SQRT(M159)/SQRT(M155))</f>
        <v>1.1997798243975608</v>
      </c>
      <c r="AR159" s="8">
        <f>IF("na"=Q159,"",SQRT(Q159)/SQRT(Q155))</f>
        <v>1.1504836577516921</v>
      </c>
      <c r="AS159" s="8">
        <f>IF("na"=T159,"",SQRT(T159)/SQRT(T155))</f>
        <v>1.4304088008449032</v>
      </c>
      <c r="AT159" s="8">
        <f>IF("na"=X159,"",SQRT(X159)/SQRT(X155))</f>
        <v>1.2703971712916995</v>
      </c>
    </row>
    <row r="160" spans="1:1024" ht="12.75" customHeight="1" x14ac:dyDescent="0.3">
      <c r="A160" s="11" t="s">
        <v>288</v>
      </c>
      <c r="B160" s="56">
        <v>0.21761800000000001</v>
      </c>
      <c r="C160" s="56">
        <v>1.09162</v>
      </c>
      <c r="D160" s="62">
        <v>0.215784</v>
      </c>
      <c r="E160" s="63">
        <v>3.0538099999999999E-2</v>
      </c>
      <c r="F160" s="64">
        <v>9.35939E-4</v>
      </c>
      <c r="G160" s="63">
        <v>1.15917</v>
      </c>
      <c r="H160" s="64">
        <v>0.55145299999999997</v>
      </c>
      <c r="I160" s="64">
        <v>1.02928</v>
      </c>
      <c r="J160" s="65">
        <v>0.30798668680000002</v>
      </c>
      <c r="K160" s="62">
        <v>0.21850900000000001</v>
      </c>
      <c r="L160" s="63">
        <v>2.2273999999999999E-2</v>
      </c>
      <c r="M160" s="64">
        <v>4.9692479999999999E-4</v>
      </c>
      <c r="N160" s="63">
        <v>1.0771200000000001</v>
      </c>
      <c r="O160" s="64">
        <v>0.26938099999999998</v>
      </c>
      <c r="P160" s="64">
        <v>1.0299700000000001</v>
      </c>
      <c r="Q160" s="65">
        <v>7.6366845599999997E-2</v>
      </c>
      <c r="R160" s="62">
        <v>0.21699399999999999</v>
      </c>
      <c r="S160" s="63">
        <v>1.4862800000000001E-2</v>
      </c>
      <c r="T160" s="64">
        <v>2.212921E-4</v>
      </c>
      <c r="U160" s="63">
        <v>1.04674</v>
      </c>
      <c r="V160" s="64">
        <v>0.18057699999999999</v>
      </c>
      <c r="W160" s="64">
        <v>1.0242899999999999</v>
      </c>
      <c r="X160" s="65">
        <v>3.7141381799999998E-2</v>
      </c>
      <c r="Y160" s="63"/>
      <c r="Z160" s="63"/>
      <c r="AA160" s="9">
        <f>IF("na"=F160,"",F160/F155)</f>
        <v>1.0283594082284884</v>
      </c>
      <c r="AB160" s="7">
        <f>IF("na"=J160,"",J160/J155)</f>
        <v>1.020735943658222</v>
      </c>
      <c r="AC160" s="7">
        <f>IF("na"=M160,"",M160/M155)</f>
        <v>1.0496083650182082</v>
      </c>
      <c r="AD160" s="7">
        <f>IF("na"=Q160,"",Q160/Q155)</f>
        <v>0.9775714068923993</v>
      </c>
      <c r="AE160" s="7">
        <f>IF("na"=T160,"",T160/T155)</f>
        <v>1.012300831964414</v>
      </c>
      <c r="AF160" s="7">
        <f>IF("na"=X160,"",X160/X155)</f>
        <v>1.0597978233224563</v>
      </c>
      <c r="AG160" s="7">
        <f t="shared" si="57"/>
        <v>156</v>
      </c>
      <c r="AH160" s="61">
        <f t="shared" ca="1" si="56"/>
        <v>1</v>
      </c>
      <c r="AI160" s="61">
        <f t="shared" ca="1" si="56"/>
        <v>3</v>
      </c>
      <c r="AJ160" s="61">
        <f t="shared" ca="1" si="56"/>
        <v>1</v>
      </c>
      <c r="AK160" s="61">
        <f t="shared" ca="1" si="56"/>
        <v>1</v>
      </c>
      <c r="AL160" s="61">
        <f t="shared" ca="1" si="56"/>
        <v>1</v>
      </c>
      <c r="AM160" s="61">
        <f t="shared" ca="1" si="56"/>
        <v>1</v>
      </c>
      <c r="AO160" s="8">
        <f>IF("na"=F160,"",SQRT(F160)/SQRT(F155))</f>
        <v>1.0140805728483751</v>
      </c>
      <c r="AP160" s="8">
        <f>IF("na"=J160,"",SQRT(J160)/SQRT(J155))</f>
        <v>1.010314774542183</v>
      </c>
      <c r="AQ160" s="8">
        <f>IF("na"=M160,"",SQRT(M160)/SQRT(M155))</f>
        <v>1.0245039604697526</v>
      </c>
      <c r="AR160" s="8">
        <f>IF("na"=Q160,"",SQRT(Q160)/SQRT(Q155))</f>
        <v>0.98872210802247129</v>
      </c>
      <c r="AS160" s="8">
        <f>IF("na"=T160,"",SQRT(T160)/SQRT(T155))</f>
        <v>1.0061316176149191</v>
      </c>
      <c r="AT160" s="8">
        <f>IF("na"=X160,"",SQRT(X160)/SQRT(X155))</f>
        <v>1.0294648237421502</v>
      </c>
    </row>
    <row r="161" spans="1:1024" ht="12.75" customHeight="1" x14ac:dyDescent="0.3">
      <c r="A161" s="11" t="s">
        <v>290</v>
      </c>
      <c r="B161" s="56">
        <v>0.21761800000000001</v>
      </c>
      <c r="C161" s="56">
        <v>1.09162</v>
      </c>
      <c r="D161" s="66">
        <v>0.22492699999999999</v>
      </c>
      <c r="E161" s="7">
        <v>3.9465800000000002E-2</v>
      </c>
      <c r="F161" s="64">
        <v>1.6109707E-3</v>
      </c>
      <c r="G161" s="63">
        <v>1.1694500000000001</v>
      </c>
      <c r="H161" s="64">
        <v>0.74179300000000004</v>
      </c>
      <c r="I161" s="64">
        <v>0.98396300000000003</v>
      </c>
      <c r="J161" s="65">
        <v>0.56184688439999997</v>
      </c>
      <c r="K161" s="66">
        <v>0.223553</v>
      </c>
      <c r="L161" s="7">
        <v>3.4728500000000002E-2</v>
      </c>
      <c r="M161" s="64">
        <v>1.2412929E-3</v>
      </c>
      <c r="N161" s="63">
        <v>1.11294</v>
      </c>
      <c r="O161" s="64">
        <v>0.44511600000000001</v>
      </c>
      <c r="P161" s="64">
        <v>1.0091699999999999</v>
      </c>
      <c r="Q161" s="65">
        <v>0.20492625589999999</v>
      </c>
      <c r="R161" s="66">
        <v>0.22387399999999999</v>
      </c>
      <c r="S161" s="7">
        <v>3.1334300000000002E-2</v>
      </c>
      <c r="T161" s="64">
        <v>1.0209758E-3</v>
      </c>
      <c r="U161" s="63">
        <v>1.0908800000000001</v>
      </c>
      <c r="V161" s="64">
        <v>0.34863100000000002</v>
      </c>
      <c r="W161" s="64">
        <v>1.0249600000000001</v>
      </c>
      <c r="X161" s="65">
        <v>0.12598712970000001</v>
      </c>
      <c r="Y161" s="63"/>
      <c r="Z161" s="63"/>
      <c r="AA161" s="9">
        <f>IF("na"=F161,"",F161/F155)</f>
        <v>1.7700479152225022</v>
      </c>
      <c r="AB161" s="7">
        <f>IF("na"=J161,"",J161/J155)</f>
        <v>1.8620847404091945</v>
      </c>
      <c r="AC161" s="7">
        <f>IF("na"=M161,"",M161/M155)</f>
        <v>2.621868361727389</v>
      </c>
      <c r="AD161" s="7">
        <f>IF("na"=Q161,"",Q161/Q155)</f>
        <v>2.6232594356281078</v>
      </c>
      <c r="AE161" s="7">
        <f>IF("na"=T161,"",T161/T155)</f>
        <v>4.6704543531175906</v>
      </c>
      <c r="AF161" s="7">
        <f>IF("na"=X161,"",X161/X155)</f>
        <v>3.5949358734602597</v>
      </c>
      <c r="AG161" s="7">
        <f t="shared" si="57"/>
        <v>156</v>
      </c>
      <c r="AH161" s="61">
        <f t="shared" ca="1" si="56"/>
        <v>7</v>
      </c>
      <c r="AI161" s="61">
        <f t="shared" ca="1" si="56"/>
        <v>7</v>
      </c>
      <c r="AJ161" s="61">
        <f t="shared" ca="1" si="56"/>
        <v>7</v>
      </c>
      <c r="AK161" s="61">
        <f t="shared" ca="1" si="56"/>
        <v>7</v>
      </c>
      <c r="AL161" s="61">
        <f t="shared" ca="1" si="56"/>
        <v>6</v>
      </c>
      <c r="AM161" s="61">
        <f t="shared" ca="1" si="56"/>
        <v>6</v>
      </c>
      <c r="AO161" s="8">
        <f>IF("na"=F161,"",SQRT(F161)/SQRT(F155))</f>
        <v>1.330431477086476</v>
      </c>
      <c r="AP161" s="8">
        <f>IF("na"=J161,"",SQRT(J161)/SQRT(J155))</f>
        <v>1.3645822585719027</v>
      </c>
      <c r="AQ161" s="8">
        <f>IF("na"=M161,"",SQRT(M161)/SQRT(M155))</f>
        <v>1.6192184416339226</v>
      </c>
      <c r="AR161" s="8">
        <f>IF("na"=Q161,"",SQRT(Q161)/SQRT(Q155))</f>
        <v>1.6196479357033453</v>
      </c>
      <c r="AS161" s="8">
        <f>IF("na"=T161,"",SQRT(T161)/SQRT(T155))</f>
        <v>2.1611234007149127</v>
      </c>
      <c r="AT161" s="8">
        <f>IF("na"=X161,"",SQRT(X161)/SQRT(X155))</f>
        <v>1.8960316119359033</v>
      </c>
    </row>
    <row r="162" spans="1:1024" ht="12.75" customHeight="1" x14ac:dyDescent="0.3">
      <c r="A162" s="11" t="s">
        <v>292</v>
      </c>
      <c r="B162" s="56">
        <v>0.21761800000000001</v>
      </c>
      <c r="C162" s="56">
        <v>1.09162</v>
      </c>
      <c r="D162" s="66">
        <v>0.224712</v>
      </c>
      <c r="E162" s="7">
        <v>3.8944100000000002E-2</v>
      </c>
      <c r="F162" s="64">
        <v>1.5669677000000001E-3</v>
      </c>
      <c r="G162" s="63">
        <v>1.18651</v>
      </c>
      <c r="H162" s="64">
        <v>0.610653</v>
      </c>
      <c r="I162" s="64">
        <v>1.0249200000000001</v>
      </c>
      <c r="J162" s="65">
        <v>0.3773459764</v>
      </c>
      <c r="K162" s="66">
        <v>0.22416700000000001</v>
      </c>
      <c r="L162" s="7">
        <v>3.2919499999999997E-2</v>
      </c>
      <c r="M162" s="64">
        <v>1.1265827999999999E-3</v>
      </c>
      <c r="N162" s="63">
        <v>1.13822</v>
      </c>
      <c r="O162" s="64">
        <v>0.38442700000000002</v>
      </c>
      <c r="P162" s="64">
        <v>1.0588900000000001</v>
      </c>
      <c r="Q162" s="65">
        <v>0.1488553712</v>
      </c>
      <c r="R162" s="66">
        <v>0.22295499999999999</v>
      </c>
      <c r="S162" s="7">
        <v>2.8027400000000001E-2</v>
      </c>
      <c r="T162" s="64">
        <v>8.140186E-4</v>
      </c>
      <c r="U162" s="63">
        <v>1.14124</v>
      </c>
      <c r="V162" s="64">
        <v>0.29732199999999998</v>
      </c>
      <c r="W162" s="64">
        <v>1.0926</v>
      </c>
      <c r="X162" s="65">
        <v>8.8401331999999999E-2</v>
      </c>
      <c r="Y162" s="63"/>
      <c r="Z162" s="63"/>
      <c r="AA162" s="9">
        <f>IF("na"=F162,"",F162/F155)</f>
        <v>1.7216997867223778</v>
      </c>
      <c r="AB162" s="7">
        <f>IF("na"=J162,"",J162/J155)</f>
        <v>1.2506079574680082</v>
      </c>
      <c r="AC162" s="7">
        <f>IF("na"=M162,"",M162/M155)</f>
        <v>2.379576810748095</v>
      </c>
      <c r="AD162" s="7">
        <f>IF("na"=Q162,"",Q162/Q155)</f>
        <v>1.9054964691048382</v>
      </c>
      <c r="AE162" s="7">
        <f>IF("na"=T162,"",T162/T155)</f>
        <v>3.7237285290098812</v>
      </c>
      <c r="AF162" s="7">
        <f>IF("na"=X162,"",X162/X155)</f>
        <v>2.5224570194210116</v>
      </c>
      <c r="AG162" s="7">
        <f t="shared" si="57"/>
        <v>156</v>
      </c>
      <c r="AH162" s="61">
        <f t="shared" ca="1" si="56"/>
        <v>5</v>
      </c>
      <c r="AI162" s="61">
        <f t="shared" ca="1" si="56"/>
        <v>4</v>
      </c>
      <c r="AJ162" s="61">
        <f t="shared" ca="1" si="56"/>
        <v>5</v>
      </c>
      <c r="AK162" s="61">
        <f t="shared" ca="1" si="56"/>
        <v>4</v>
      </c>
      <c r="AL162" s="61">
        <f t="shared" ca="1" si="56"/>
        <v>5</v>
      </c>
      <c r="AM162" s="61">
        <f t="shared" ca="1" si="56"/>
        <v>4</v>
      </c>
      <c r="AO162" s="8">
        <f>IF("na"=F162,"",SQRT(F162)/SQRT(F155))</f>
        <v>1.3121355824465617</v>
      </c>
      <c r="AP162" s="8">
        <f>IF("na"=J162,"",SQRT(J162)/SQRT(J155))</f>
        <v>1.1183058425439834</v>
      </c>
      <c r="AQ162" s="8">
        <f>IF("na"=M162,"",SQRT(M162)/SQRT(M155))</f>
        <v>1.5425876995322165</v>
      </c>
      <c r="AR162" s="8">
        <f>IF("na"=Q162,"",SQRT(Q162)/SQRT(Q155))</f>
        <v>1.3803972142484342</v>
      </c>
      <c r="AS162" s="8">
        <f>IF("na"=T162,"",SQRT(T162)/SQRT(T155))</f>
        <v>1.9296964862407457</v>
      </c>
      <c r="AT162" s="8">
        <f>IF("na"=X162,"",SQRT(X162)/SQRT(X155))</f>
        <v>1.5882244864694068</v>
      </c>
    </row>
    <row r="163" spans="1:1024" ht="12.75" customHeight="1" x14ac:dyDescent="0.3">
      <c r="A163" s="11" t="s">
        <v>294</v>
      </c>
      <c r="B163" s="56">
        <v>0.21761800000000001</v>
      </c>
      <c r="C163" s="56">
        <v>1.09162</v>
      </c>
      <c r="D163" s="67">
        <v>0.223936</v>
      </c>
      <c r="E163" s="68">
        <v>3.8240000000000003E-2</v>
      </c>
      <c r="F163" s="69">
        <v>1.5022147E-3</v>
      </c>
      <c r="G163" s="68">
        <v>1.1993100000000001</v>
      </c>
      <c r="H163" s="69">
        <v>0.65909499999999999</v>
      </c>
      <c r="I163" s="69">
        <v>1.0342199999999999</v>
      </c>
      <c r="J163" s="70">
        <v>0.43770097899999999</v>
      </c>
      <c r="K163" s="67">
        <v>0.223329</v>
      </c>
      <c r="L163" s="68">
        <v>3.11086E-2</v>
      </c>
      <c r="M163" s="69">
        <v>1.0003604E-3</v>
      </c>
      <c r="N163" s="68">
        <v>1.15995</v>
      </c>
      <c r="O163" s="69">
        <v>0.39067800000000003</v>
      </c>
      <c r="P163" s="69">
        <v>1.07959</v>
      </c>
      <c r="Q163" s="70">
        <v>0.1527740205</v>
      </c>
      <c r="R163" s="67">
        <v>0.22191900000000001</v>
      </c>
      <c r="S163" s="68">
        <v>2.6144799999999999E-2</v>
      </c>
      <c r="T163" s="69">
        <v>7.0204909999999998E-4</v>
      </c>
      <c r="U163" s="68">
        <v>1.1360600000000001</v>
      </c>
      <c r="V163" s="69">
        <v>0.26960000000000001</v>
      </c>
      <c r="W163" s="69">
        <v>1.0953999999999999</v>
      </c>
      <c r="X163" s="70">
        <v>7.2698448400000004E-2</v>
      </c>
      <c r="Y163" s="63"/>
      <c r="Z163" s="63"/>
      <c r="AA163" s="9">
        <f>IF("na"=F163,"",F163/F155)</f>
        <v>1.6505526748261756</v>
      </c>
      <c r="AB163" s="7">
        <f>IF("na"=J163,"",J163/J155)</f>
        <v>1.4506377742548986</v>
      </c>
      <c r="AC163" s="7">
        <f>IF("na"=M163,"",M163/M155)</f>
        <v>2.1129688916169225</v>
      </c>
      <c r="AD163" s="7">
        <f>IF("na"=Q163,"",Q163/Q155)</f>
        <v>1.9556590688458821</v>
      </c>
      <c r="AE163" s="7">
        <f>IF("na"=T163,"",T163/T155)</f>
        <v>3.2115239902819308</v>
      </c>
      <c r="AF163" s="7">
        <f>IF("na"=X163,"",X163/X155)</f>
        <v>2.074388556357909</v>
      </c>
      <c r="AG163" s="7">
        <f t="shared" si="57"/>
        <v>156</v>
      </c>
      <c r="AH163" s="61">
        <f t="shared" ca="1" si="56"/>
        <v>4</v>
      </c>
      <c r="AI163" s="61">
        <f t="shared" ca="1" si="56"/>
        <v>5</v>
      </c>
      <c r="AJ163" s="61">
        <f t="shared" ca="1" si="56"/>
        <v>4</v>
      </c>
      <c r="AK163" s="61">
        <f t="shared" ca="1" si="56"/>
        <v>5</v>
      </c>
      <c r="AL163" s="61">
        <f t="shared" ca="1" si="56"/>
        <v>3</v>
      </c>
      <c r="AM163" s="61">
        <f t="shared" ca="1" si="56"/>
        <v>3</v>
      </c>
      <c r="AO163" s="8">
        <f>IF("na"=F163,"",SQRT(F163)/SQRT(F155))</f>
        <v>1.2847383682392985</v>
      </c>
      <c r="AP163" s="8">
        <f>IF("na"=J163,"",SQRT(J163)/SQRT(J155))</f>
        <v>1.2044242501107734</v>
      </c>
      <c r="AQ163" s="8">
        <f>IF("na"=M163,"",SQRT(M163)/SQRT(M155))</f>
        <v>1.4536054800450231</v>
      </c>
      <c r="AR163" s="8">
        <f>IF("na"=Q163,"",SQRT(Q163)/SQRT(Q155))</f>
        <v>1.3984488080891206</v>
      </c>
      <c r="AS163" s="8">
        <f>IF("na"=T163,"",SQRT(T163)/SQRT(T155))</f>
        <v>1.792072540463117</v>
      </c>
      <c r="AT163" s="8">
        <f>IF("na"=X163,"",SQRT(X163)/SQRT(X155))</f>
        <v>1.4402737782650592</v>
      </c>
    </row>
    <row r="164" spans="1:1024" ht="12.75" customHeight="1" x14ac:dyDescent="0.3">
      <c r="B164" s="71"/>
      <c r="C164" s="71"/>
      <c r="D164" s="7"/>
      <c r="E164" s="7"/>
      <c r="F164" s="7"/>
      <c r="G164" s="7"/>
      <c r="H164" s="7"/>
      <c r="I164" s="7"/>
      <c r="J164" s="7"/>
      <c r="K164" s="7"/>
      <c r="L164" s="7"/>
    </row>
    <row r="165" spans="1:1024" s="50" customFormat="1" ht="12.75" customHeight="1" x14ac:dyDescent="0.3">
      <c r="A165" s="11"/>
      <c r="B165" s="11"/>
      <c r="C165" s="11"/>
      <c r="D165" s="73" t="s">
        <v>321</v>
      </c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11"/>
      <c r="Z165" s="11"/>
      <c r="AA165" s="49"/>
      <c r="AH165" s="51"/>
      <c r="AI165" s="51"/>
      <c r="AJ165" s="51"/>
      <c r="AK165" s="51"/>
      <c r="AL165" s="51"/>
      <c r="AM165" s="5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</row>
    <row r="166" spans="1:1024" ht="12.75" customHeight="1" x14ac:dyDescent="0.3">
      <c r="B166" s="52" t="s">
        <v>305</v>
      </c>
      <c r="C166" s="52" t="s">
        <v>305</v>
      </c>
      <c r="D166" s="72">
        <v>7</v>
      </c>
      <c r="E166" s="72"/>
      <c r="F166" s="72"/>
      <c r="G166" s="72"/>
      <c r="H166" s="72"/>
      <c r="I166" s="72"/>
      <c r="J166" s="72"/>
      <c r="K166" s="72">
        <v>15</v>
      </c>
      <c r="L166" s="72"/>
      <c r="M166" s="72"/>
      <c r="N166" s="72"/>
      <c r="O166" s="72"/>
      <c r="P166" s="72"/>
      <c r="Q166" s="72"/>
      <c r="R166" s="72">
        <v>30</v>
      </c>
      <c r="S166" s="72"/>
      <c r="T166" s="72"/>
      <c r="U166" s="72"/>
      <c r="V166" s="72"/>
      <c r="W166" s="72"/>
      <c r="X166" s="72"/>
      <c r="Y166" s="53"/>
      <c r="Z166" s="53"/>
    </row>
    <row r="167" spans="1:1024" ht="12.75" customHeight="1" x14ac:dyDescent="0.3">
      <c r="B167" s="54" t="s">
        <v>296</v>
      </c>
      <c r="C167" s="54" t="s">
        <v>306</v>
      </c>
      <c r="D167" s="55" t="s">
        <v>296</v>
      </c>
      <c r="E167" s="56" t="s">
        <v>299</v>
      </c>
      <c r="F167" s="56" t="s">
        <v>307</v>
      </c>
      <c r="G167" s="56" t="s">
        <v>308</v>
      </c>
      <c r="H167" s="56" t="s">
        <v>309</v>
      </c>
      <c r="I167" s="56" t="s">
        <v>310</v>
      </c>
      <c r="J167" s="57" t="s">
        <v>311</v>
      </c>
      <c r="K167" s="55" t="s">
        <v>296</v>
      </c>
      <c r="L167" s="56" t="s">
        <v>299</v>
      </c>
      <c r="M167" s="56" t="s">
        <v>307</v>
      </c>
      <c r="N167" s="56" t="s">
        <v>308</v>
      </c>
      <c r="O167" s="56" t="s">
        <v>309</v>
      </c>
      <c r="P167" s="56" t="s">
        <v>310</v>
      </c>
      <c r="Q167" s="57" t="s">
        <v>311</v>
      </c>
      <c r="R167" s="55" t="s">
        <v>296</v>
      </c>
      <c r="S167" s="56" t="s">
        <v>299</v>
      </c>
      <c r="T167" s="56" t="s">
        <v>307</v>
      </c>
      <c r="U167" s="56" t="s">
        <v>308</v>
      </c>
      <c r="V167" s="56" t="s">
        <v>309</v>
      </c>
      <c r="W167" s="56" t="s">
        <v>310</v>
      </c>
      <c r="X167" s="57" t="s">
        <v>311</v>
      </c>
      <c r="Y167" s="56"/>
      <c r="Z167" s="56"/>
    </row>
    <row r="168" spans="1:1024" ht="12.75" customHeight="1" x14ac:dyDescent="0.3">
      <c r="A168" s="11" t="s">
        <v>312</v>
      </c>
      <c r="B168" s="56">
        <v>5.6697200000000003E-2</v>
      </c>
      <c r="C168" s="56">
        <v>1.13395</v>
      </c>
      <c r="D168" s="58">
        <v>5.4428499999999998E-2</v>
      </c>
      <c r="E168" s="59">
        <v>1.5951099999999999E-2</v>
      </c>
      <c r="F168" s="59">
        <v>2.5958440000000001E-4</v>
      </c>
      <c r="G168" s="59">
        <v>1.4301900000000001</v>
      </c>
      <c r="H168" s="59">
        <v>0.83059000000000005</v>
      </c>
      <c r="I168" s="59">
        <v>1.3744799999999999</v>
      </c>
      <c r="J168" s="60">
        <v>0.74773442899999998</v>
      </c>
      <c r="K168" s="58">
        <v>5.4311999999999999E-2</v>
      </c>
      <c r="L168" s="59">
        <v>1.0929299999999999E-2</v>
      </c>
      <c r="M168" s="59">
        <v>1.2513859999999999E-4</v>
      </c>
      <c r="N168" s="59">
        <v>1.77318</v>
      </c>
      <c r="O168" s="59">
        <v>1.2011499999999999</v>
      </c>
      <c r="P168" s="59">
        <v>1.3492900000000001</v>
      </c>
      <c r="Q168" s="60">
        <v>1.4891326381000001</v>
      </c>
      <c r="R168" s="58">
        <v>5.4030799999999997E-2</v>
      </c>
      <c r="S168" s="59">
        <v>7.8271399999999998E-3</v>
      </c>
      <c r="T168" s="59">
        <v>6.8373699999999999E-5</v>
      </c>
      <c r="U168" s="59">
        <v>1.7626599999999999</v>
      </c>
      <c r="V168" s="59">
        <v>1.2180599999999999</v>
      </c>
      <c r="W168" s="59">
        <v>1.3759300000000001</v>
      </c>
      <c r="X168" s="60">
        <v>1.5422244839999999</v>
      </c>
      <c r="Y168" s="59"/>
      <c r="Z168" s="59"/>
      <c r="AH168" s="61"/>
      <c r="AI168" s="61"/>
    </row>
    <row r="169" spans="1:1024" ht="12.75" customHeight="1" x14ac:dyDescent="0.3">
      <c r="A169" s="11" t="s">
        <v>280</v>
      </c>
      <c r="B169" s="56">
        <v>5.6697200000000003E-2</v>
      </c>
      <c r="C169" s="56">
        <v>1.13395</v>
      </c>
      <c r="D169" s="58">
        <v>5.5566400000000002E-2</v>
      </c>
      <c r="E169" s="59">
        <v>1.6186900000000001E-2</v>
      </c>
      <c r="F169" s="59">
        <v>2.6329439999999999E-4</v>
      </c>
      <c r="G169" s="59">
        <v>1.3842399999999999</v>
      </c>
      <c r="H169" s="59">
        <v>0.89244699999999999</v>
      </c>
      <c r="I169" s="59">
        <v>1.3036000000000001</v>
      </c>
      <c r="J169" s="60">
        <v>0.82524277030000004</v>
      </c>
      <c r="K169" s="58">
        <v>5.4435299999999999E-2</v>
      </c>
      <c r="L169" s="59">
        <v>1.2642499999999999E-2</v>
      </c>
      <c r="M169" s="59">
        <v>1.649489E-4</v>
      </c>
      <c r="N169" s="59">
        <v>1.79003</v>
      </c>
      <c r="O169" s="59">
        <v>1.2794099999999999</v>
      </c>
      <c r="P169" s="59">
        <v>1.3724700000000001</v>
      </c>
      <c r="Q169" s="60">
        <v>1.6937817385</v>
      </c>
      <c r="R169" s="58">
        <v>5.45181E-2</v>
      </c>
      <c r="S169" s="59">
        <v>1.05451E-2</v>
      </c>
      <c r="T169" s="59">
        <v>1.159475E-4</v>
      </c>
      <c r="U169" s="59">
        <v>1.7932699999999999</v>
      </c>
      <c r="V169" s="59">
        <v>1.4721500000000001</v>
      </c>
      <c r="W169" s="59">
        <v>1.3519699999999999</v>
      </c>
      <c r="X169" s="60">
        <v>2.2147583429000002</v>
      </c>
      <c r="Y169" s="59"/>
      <c r="Z169" s="59"/>
      <c r="AA169" s="9">
        <f>IF("na"=F169,"",F169/F168)</f>
        <v>1.0142920761031864</v>
      </c>
      <c r="AB169" s="7">
        <f>IF("na"=J169,"",J169/J168)</f>
        <v>1.1036575798758628</v>
      </c>
      <c r="AC169" s="7">
        <f>IF("na"=M169,"",M169/M168)</f>
        <v>1.3181296578353923</v>
      </c>
      <c r="AD169" s="7">
        <f>IF("na"=Q169,"",Q169/Q168)</f>
        <v>1.1374283896302977</v>
      </c>
      <c r="AE169" s="7">
        <f>IF("na"=T169,"",T169/T168)</f>
        <v>1.6957909254581807</v>
      </c>
      <c r="AF169" s="7">
        <f>IF("na"=X169,"",X169/X168)</f>
        <v>1.4360803928852683</v>
      </c>
      <c r="AG169" s="7">
        <f>ROW()</f>
        <v>169</v>
      </c>
      <c r="AH169" s="61">
        <f t="shared" ref="AH169:AM176" ca="1" si="58">SUM(IF(INDIRECT(ADDRESS(ROW(),AH$60))&gt;INDIRECT(ADDRESS($AG169,AH$60)),1,0), IF(INDIRECT(ADDRESS(ROW(),AH$60))&gt;INDIRECT(ADDRESS($AG169+1,AH$60)),1,0), IF(INDIRECT(ADDRESS(ROW(),AH$60))&gt;INDIRECT(ADDRESS($AG169+2,AH$60)),1,0), IF(INDIRECT(ADDRESS(ROW(),AH$60))&gt;INDIRECT(ADDRESS($AG169+3,AH$60)),1,0), IF(INDIRECT(ADDRESS(ROW(),AH$60))&gt;INDIRECT(ADDRESS($AG169+4,AH$60)),1,0), IF(INDIRECT(ADDRESS(ROW(),AH$60))&gt;INDIRECT(ADDRESS($AG169+5,AH$60)),1,0), IF(INDIRECT(ADDRESS(ROW(),AH$60))&gt;INDIRECT(ADDRESS($AG169+6,AH$60)),1,0), IF(INDIRECT(ADDRESS(ROW(),AH$60))&gt;INDIRECT(ADDRESS($AG169+7,AH$60)),1,0))+1</f>
        <v>4</v>
      </c>
      <c r="AI169" s="61">
        <f t="shared" ca="1" si="58"/>
        <v>6</v>
      </c>
      <c r="AJ169" s="61">
        <f t="shared" ca="1" si="58"/>
        <v>3</v>
      </c>
      <c r="AK169" s="61">
        <f t="shared" ca="1" si="58"/>
        <v>8</v>
      </c>
      <c r="AL169" s="61">
        <f t="shared" ca="1" si="58"/>
        <v>4</v>
      </c>
      <c r="AM169" s="61">
        <f t="shared" ca="1" si="58"/>
        <v>8</v>
      </c>
      <c r="AO169" s="8">
        <f>IF("na"=F169,"",SQRT(F169)/SQRT(F168))</f>
        <v>1.007120685967271</v>
      </c>
      <c r="AP169" s="8">
        <f>IF("na"=J169,"",SQRT(J169)/SQRT(J168))</f>
        <v>1.0505510838963819</v>
      </c>
      <c r="AQ169" s="8">
        <f>IF("na"=M169,"",SQRT(M169)/SQRT(M168))</f>
        <v>1.1480982788225893</v>
      </c>
      <c r="AR169" s="8">
        <f>IF("na"=Q169,"",SQRT(Q169)/SQRT(Q168))</f>
        <v>1.0665028783975679</v>
      </c>
      <c r="AS169" s="8">
        <f>IF("na"=T169,"",SQRT(T169)/SQRT(T168))</f>
        <v>1.3022253742951642</v>
      </c>
      <c r="AT169" s="8">
        <f>IF("na"=X169,"",SQRT(X169)/SQRT(X168))</f>
        <v>1.1983657175024944</v>
      </c>
    </row>
    <row r="170" spans="1:1024" ht="12.75" customHeight="1" x14ac:dyDescent="0.3">
      <c r="A170" s="11" t="s">
        <v>282</v>
      </c>
      <c r="B170" s="56">
        <v>5.6697200000000003E-2</v>
      </c>
      <c r="C170" s="56">
        <v>1.13395</v>
      </c>
      <c r="D170" s="58">
        <v>5.2862800000000001E-2</v>
      </c>
      <c r="E170" s="59">
        <v>1.74472E-2</v>
      </c>
      <c r="F170" s="59">
        <v>3.191073E-4</v>
      </c>
      <c r="G170" s="59">
        <v>1.3184400000000001</v>
      </c>
      <c r="H170" s="59">
        <v>0.91831300000000005</v>
      </c>
      <c r="I170" s="59">
        <v>1.05705</v>
      </c>
      <c r="J170" s="60">
        <v>0.84921237589999998</v>
      </c>
      <c r="K170" s="58">
        <v>5.3522300000000002E-2</v>
      </c>
      <c r="L170" s="59">
        <v>1.42218E-2</v>
      </c>
      <c r="M170" s="59">
        <v>2.123394E-4</v>
      </c>
      <c r="N170" s="59">
        <v>1.5284500000000001</v>
      </c>
      <c r="O170" s="59">
        <v>1.2240599999999999</v>
      </c>
      <c r="P170" s="59">
        <v>1.0328900000000001</v>
      </c>
      <c r="Q170" s="60">
        <v>1.5085360072</v>
      </c>
      <c r="R170" s="58">
        <v>5.31171E-2</v>
      </c>
      <c r="S170" s="59">
        <v>1.1705200000000001E-2</v>
      </c>
      <c r="T170" s="59">
        <v>1.4982879999999999E-4</v>
      </c>
      <c r="U170" s="59">
        <v>1.4731799999999999</v>
      </c>
      <c r="V170" s="59">
        <v>1.1074900000000001</v>
      </c>
      <c r="W170" s="59">
        <v>1.07569</v>
      </c>
      <c r="X170" s="60">
        <v>1.2299283276999999</v>
      </c>
      <c r="Y170" s="59"/>
      <c r="Z170" s="59"/>
      <c r="AA170" s="9">
        <f>IF("na"=F170,"",F170/F168)</f>
        <v>1.2293007592135736</v>
      </c>
      <c r="AB170" s="7">
        <f>IF("na"=J170,"",J170/J168)</f>
        <v>1.1357138884666764</v>
      </c>
      <c r="AC170" s="7">
        <f>IF("na"=M170,"",M170/M168)</f>
        <v>1.6968337507371827</v>
      </c>
      <c r="AD170" s="7">
        <f>IF("na"=Q170,"",Q170/Q168)</f>
        <v>1.0130299804084322</v>
      </c>
      <c r="AE170" s="7">
        <f>IF("na"=T170,"",T170/T168)</f>
        <v>2.191322101919305</v>
      </c>
      <c r="AF170" s="7">
        <f>IF("na"=X170,"",X170/X168)</f>
        <v>0.79750278928913698</v>
      </c>
      <c r="AG170" s="7">
        <f t="shared" ref="AG170:AG176" si="59">AG169</f>
        <v>169</v>
      </c>
      <c r="AH170" s="61">
        <f t="shared" ca="1" si="58"/>
        <v>8</v>
      </c>
      <c r="AI170" s="61">
        <f t="shared" ca="1" si="58"/>
        <v>7</v>
      </c>
      <c r="AJ170" s="61">
        <f t="shared" ca="1" si="58"/>
        <v>7</v>
      </c>
      <c r="AK170" s="61">
        <f t="shared" ca="1" si="58"/>
        <v>6</v>
      </c>
      <c r="AL170" s="61">
        <f t="shared" ca="1" si="58"/>
        <v>8</v>
      </c>
      <c r="AM170" s="61">
        <f t="shared" ca="1" si="58"/>
        <v>6</v>
      </c>
      <c r="AO170" s="8">
        <f>IF("na"=F170,"",SQRT(F170)/SQRT(F168))</f>
        <v>1.1087383637331099</v>
      </c>
      <c r="AP170" s="8">
        <f>IF("na"=J170,"",SQRT(J170)/SQRT(J168))</f>
        <v>1.0656987794244097</v>
      </c>
      <c r="AQ170" s="8">
        <f>IF("na"=M170,"",SQRT(M170)/SQRT(M168))</f>
        <v>1.3026257139858644</v>
      </c>
      <c r="AR170" s="8">
        <f>IF("na"=Q170,"",SQRT(Q170)/SQRT(Q168))</f>
        <v>1.0064939048044117</v>
      </c>
      <c r="AS170" s="8">
        <f>IF("na"=T170,"",SQRT(T170)/SQRT(T168))</f>
        <v>1.4803114881400146</v>
      </c>
      <c r="AT170" s="8">
        <f>IF("na"=X170,"",SQRT(X170)/SQRT(X168))</f>
        <v>0.89303011667532073</v>
      </c>
    </row>
    <row r="171" spans="1:1024" ht="12.75" customHeight="1" x14ac:dyDescent="0.3">
      <c r="A171" s="11" t="s">
        <v>284</v>
      </c>
      <c r="B171" s="56">
        <v>5.6697200000000003E-2</v>
      </c>
      <c r="C171" s="56">
        <v>1.13395</v>
      </c>
      <c r="D171" s="58">
        <v>5.6582599999999997E-2</v>
      </c>
      <c r="E171" s="59">
        <v>1.5947099999999999E-2</v>
      </c>
      <c r="F171" s="59">
        <v>2.5432299999999998E-4</v>
      </c>
      <c r="G171" s="59">
        <v>1.38537</v>
      </c>
      <c r="H171" s="59">
        <v>0.94682999999999995</v>
      </c>
      <c r="I171" s="59">
        <v>1.1009599999999999</v>
      </c>
      <c r="J171" s="60">
        <v>0.897575389</v>
      </c>
      <c r="K171" s="58">
        <v>5.5037700000000002E-2</v>
      </c>
      <c r="L171" s="59">
        <v>1.29252E-2</v>
      </c>
      <c r="M171" s="59">
        <v>1.698146E-4</v>
      </c>
      <c r="N171" s="59">
        <v>1.59111</v>
      </c>
      <c r="O171" s="59">
        <v>1.20303</v>
      </c>
      <c r="P171" s="59">
        <v>1.12845</v>
      </c>
      <c r="Q171" s="60">
        <v>1.4473114308999999</v>
      </c>
      <c r="R171" s="58">
        <v>5.31552E-2</v>
      </c>
      <c r="S171" s="59">
        <v>1.0133E-2</v>
      </c>
      <c r="T171" s="59">
        <v>1.152233E-4</v>
      </c>
      <c r="U171" s="59">
        <v>1.3383799999999999</v>
      </c>
      <c r="V171" s="59">
        <v>0.95072299999999998</v>
      </c>
      <c r="W171" s="59">
        <v>1.0484</v>
      </c>
      <c r="X171" s="60">
        <v>0.91119302520000001</v>
      </c>
      <c r="Y171" s="59"/>
      <c r="Z171" s="59"/>
      <c r="AA171" s="9">
        <f>IF("na"=F171,"",F171/F168)</f>
        <v>0.97973144765247822</v>
      </c>
      <c r="AB171" s="7">
        <f>IF("na"=J171,"",J171/J168)</f>
        <v>1.2003932869593732</v>
      </c>
      <c r="AC171" s="7">
        <f>IF("na"=M171,"",M171/M168)</f>
        <v>1.3570121449336976</v>
      </c>
      <c r="AD171" s="7">
        <f>IF("na"=Q171,"",Q171/Q168)</f>
        <v>0.97191572722940234</v>
      </c>
      <c r="AE171" s="7">
        <f>IF("na"=T171,"",T171/T168)</f>
        <v>1.6851991335849896</v>
      </c>
      <c r="AF171" s="7">
        <f>IF("na"=X171,"",X171/X168)</f>
        <v>0.59083034581105776</v>
      </c>
      <c r="AG171" s="7">
        <f t="shared" si="59"/>
        <v>169</v>
      </c>
      <c r="AH171" s="61">
        <f t="shared" ca="1" si="58"/>
        <v>2</v>
      </c>
      <c r="AI171" s="61">
        <f t="shared" ca="1" si="58"/>
        <v>8</v>
      </c>
      <c r="AJ171" s="61">
        <f t="shared" ca="1" si="58"/>
        <v>4</v>
      </c>
      <c r="AK171" s="61">
        <f t="shared" ca="1" si="58"/>
        <v>5</v>
      </c>
      <c r="AL171" s="61">
        <f t="shared" ca="1" si="58"/>
        <v>3</v>
      </c>
      <c r="AM171" s="61">
        <f t="shared" ca="1" si="58"/>
        <v>4</v>
      </c>
      <c r="AO171" s="8">
        <f>IF("na"=F171,"",SQRT(F171)/SQRT(F168))</f>
        <v>0.98981384494887648</v>
      </c>
      <c r="AP171" s="8">
        <f>IF("na"=J171,"",SQRT(J171)/SQRT(J168))</f>
        <v>1.0956246104206373</v>
      </c>
      <c r="AQ171" s="8">
        <f>IF("na"=M171,"",SQRT(M171)/SQRT(M168))</f>
        <v>1.1649086423122192</v>
      </c>
      <c r="AR171" s="8">
        <f>IF("na"=Q171,"",SQRT(Q171)/SQRT(Q168))</f>
        <v>0.98585786360377636</v>
      </c>
      <c r="AS171" s="8">
        <f>IF("na"=T171,"",SQRT(T171)/SQRT(T168))</f>
        <v>1.2981521996996304</v>
      </c>
      <c r="AT171" s="8">
        <f>IF("na"=X171,"",SQRT(X171)/SQRT(X168))</f>
        <v>0.76865489383146302</v>
      </c>
    </row>
    <row r="172" spans="1:1024" ht="12.75" customHeight="1" x14ac:dyDescent="0.3">
      <c r="A172" s="11" t="s">
        <v>286</v>
      </c>
      <c r="B172" s="56">
        <v>5.6697200000000003E-2</v>
      </c>
      <c r="C172" s="56">
        <v>1.13395</v>
      </c>
      <c r="D172" s="58">
        <v>5.2429099999999999E-2</v>
      </c>
      <c r="E172" s="59">
        <v>1.5374000000000001E-2</v>
      </c>
      <c r="F172" s="59">
        <v>2.5457639999999998E-4</v>
      </c>
      <c r="G172" s="59">
        <v>1.0619499999999999</v>
      </c>
      <c r="H172" s="59">
        <v>0.73164499999999999</v>
      </c>
      <c r="I172" s="59">
        <v>0.86594199999999999</v>
      </c>
      <c r="J172" s="60">
        <v>0.60713269400000003</v>
      </c>
      <c r="K172" s="58">
        <v>5.1868600000000001E-2</v>
      </c>
      <c r="L172" s="59">
        <v>1.1494300000000001E-2</v>
      </c>
      <c r="M172" s="59">
        <v>1.5543419999999999E-4</v>
      </c>
      <c r="N172" s="59">
        <v>1.2119</v>
      </c>
      <c r="O172" s="59">
        <v>0.895482</v>
      </c>
      <c r="P172" s="59">
        <v>0.88054699999999997</v>
      </c>
      <c r="Q172" s="60">
        <v>0.86610109270000002</v>
      </c>
      <c r="R172" s="58">
        <v>5.21444E-2</v>
      </c>
      <c r="S172" s="59">
        <v>8.7791599999999994E-3</v>
      </c>
      <c r="T172" s="59">
        <v>9.7801500000000002E-5</v>
      </c>
      <c r="U172" s="59">
        <v>1.14402</v>
      </c>
      <c r="V172" s="59">
        <v>0.79340699999999997</v>
      </c>
      <c r="W172" s="59">
        <v>0.89427100000000004</v>
      </c>
      <c r="X172" s="60">
        <v>0.68694069059999996</v>
      </c>
      <c r="Y172" s="59"/>
      <c r="Z172" s="59"/>
      <c r="AA172" s="9">
        <f>IF("na"=F172,"",F172/F168)</f>
        <v>0.98070762341650719</v>
      </c>
      <c r="AB172" s="7">
        <f>IF("na"=J172,"",J172/J168)</f>
        <v>0.81196300511662012</v>
      </c>
      <c r="AC172" s="7">
        <f>IF("na"=M172,"",M172/M168)</f>
        <v>1.2420963635520934</v>
      </c>
      <c r="AD172" s="7">
        <f>IF("na"=Q172,"",Q172/Q168)</f>
        <v>0.58161447176731518</v>
      </c>
      <c r="AE172" s="7">
        <f>IF("na"=T172,"",T172/T168)</f>
        <v>1.430396482858175</v>
      </c>
      <c r="AF172" s="7">
        <f>IF("na"=X172,"",X172/X168)</f>
        <v>0.44542198475432843</v>
      </c>
      <c r="AG172" s="7">
        <f t="shared" si="59"/>
        <v>169</v>
      </c>
      <c r="AH172" s="61">
        <f t="shared" ca="1" si="58"/>
        <v>3</v>
      </c>
      <c r="AI172" s="61">
        <f t="shared" ca="1" si="58"/>
        <v>2</v>
      </c>
      <c r="AJ172" s="61">
        <f t="shared" ca="1" si="58"/>
        <v>2</v>
      </c>
      <c r="AK172" s="61">
        <f t="shared" ca="1" si="58"/>
        <v>1</v>
      </c>
      <c r="AL172" s="61">
        <f t="shared" ca="1" si="58"/>
        <v>2</v>
      </c>
      <c r="AM172" s="61">
        <f t="shared" ca="1" si="58"/>
        <v>1</v>
      </c>
      <c r="AO172" s="8">
        <f>IF("na"=F172,"",SQRT(F172)/SQRT(F168))</f>
        <v>0.99030683296466615</v>
      </c>
      <c r="AP172" s="8">
        <f>IF("na"=J172,"",SQRT(J172)/SQRT(J168))</f>
        <v>0.90108989846553056</v>
      </c>
      <c r="AQ172" s="8">
        <f>IF("na"=M172,"",SQRT(M172)/SQRT(M168))</f>
        <v>1.1144937700822259</v>
      </c>
      <c r="AR172" s="8">
        <f>IF("na"=Q172,"",SQRT(Q172)/SQRT(Q168))</f>
        <v>0.76263652664117465</v>
      </c>
      <c r="AS172" s="8">
        <f>IF("na"=T172,"",SQRT(T172)/SQRT(T168))</f>
        <v>1.1959918406319396</v>
      </c>
      <c r="AT172" s="8">
        <f>IF("na"=X172,"",SQRT(X172)/SQRT(X168))</f>
        <v>0.66739941920436852</v>
      </c>
    </row>
    <row r="173" spans="1:1024" ht="12.75" customHeight="1" x14ac:dyDescent="0.3">
      <c r="A173" s="11" t="s">
        <v>288</v>
      </c>
      <c r="B173" s="56">
        <v>5.6697200000000003E-2</v>
      </c>
      <c r="C173" s="56">
        <v>1.13395</v>
      </c>
      <c r="D173" s="62">
        <v>5.0765100000000001E-2</v>
      </c>
      <c r="E173" s="63">
        <v>1.44701E-2</v>
      </c>
      <c r="F173" s="64">
        <v>2.445735E-4</v>
      </c>
      <c r="G173" s="63">
        <v>1.40802</v>
      </c>
      <c r="H173" s="64">
        <v>0.85104100000000005</v>
      </c>
      <c r="I173" s="64">
        <v>1.35145</v>
      </c>
      <c r="J173" s="65">
        <v>0.77157703359999996</v>
      </c>
      <c r="K173" s="62">
        <v>5.1312000000000003E-2</v>
      </c>
      <c r="L173" s="63">
        <v>1.0438599999999999E-2</v>
      </c>
      <c r="M173" s="64">
        <v>1.3796460000000001E-4</v>
      </c>
      <c r="N173" s="63">
        <v>1.7826500000000001</v>
      </c>
      <c r="O173" s="64">
        <v>1.2175499999999999</v>
      </c>
      <c r="P173" s="64">
        <v>1.35117</v>
      </c>
      <c r="Q173" s="65">
        <v>1.5296125308999999</v>
      </c>
      <c r="R173" s="62">
        <v>5.1145200000000002E-2</v>
      </c>
      <c r="S173" s="63">
        <v>7.8607399999999997E-3</v>
      </c>
      <c r="T173" s="64">
        <v>9.2615900000000002E-5</v>
      </c>
      <c r="U173" s="63">
        <v>1.7121299999999999</v>
      </c>
      <c r="V173" s="64">
        <v>1.20502</v>
      </c>
      <c r="W173" s="64">
        <v>1.34354</v>
      </c>
      <c r="X173" s="65">
        <v>1.4960011685000001</v>
      </c>
      <c r="Y173" s="63"/>
      <c r="Z173" s="63"/>
      <c r="AA173" s="9">
        <f>IF("na"=F173,"",F173/F168)</f>
        <v>0.94217333553171911</v>
      </c>
      <c r="AB173" s="7">
        <f>IF("na"=J173,"",J173/J168)</f>
        <v>1.0318864608546734</v>
      </c>
      <c r="AC173" s="7">
        <f>IF("na"=M173,"",M173/M168)</f>
        <v>1.1024943542599968</v>
      </c>
      <c r="AD173" s="7">
        <f>IF("na"=Q173,"",Q173/Q168)</f>
        <v>1.0271835374259533</v>
      </c>
      <c r="AE173" s="7">
        <f>IF("na"=T173,"",T173/T168)</f>
        <v>1.3545544558799656</v>
      </c>
      <c r="AF173" s="7">
        <f>IF("na"=X173,"",X173/X168)</f>
        <v>0.97002815350193872</v>
      </c>
      <c r="AG173" s="7">
        <f t="shared" si="59"/>
        <v>169</v>
      </c>
      <c r="AH173" s="61">
        <f t="shared" ca="1" si="58"/>
        <v>1</v>
      </c>
      <c r="AI173" s="61">
        <f t="shared" ca="1" si="58"/>
        <v>5</v>
      </c>
      <c r="AJ173" s="61">
        <f t="shared" ca="1" si="58"/>
        <v>1</v>
      </c>
      <c r="AK173" s="61">
        <f t="shared" ca="1" si="58"/>
        <v>7</v>
      </c>
      <c r="AL173" s="61">
        <f t="shared" ca="1" si="58"/>
        <v>1</v>
      </c>
      <c r="AM173" s="61">
        <f t="shared" ca="1" si="58"/>
        <v>7</v>
      </c>
      <c r="AO173" s="8">
        <f>IF("na"=F173,"",SQRT(F173)/SQRT(F168))</f>
        <v>0.97065613660642935</v>
      </c>
      <c r="AP173" s="8">
        <f>IF("na"=J173,"",SQRT(J173)/SQRT(J168))</f>
        <v>1.0158181239053936</v>
      </c>
      <c r="AQ173" s="8">
        <f>IF("na"=M173,"",SQRT(M173)/SQRT(M168))</f>
        <v>1.0499973115489376</v>
      </c>
      <c r="AR173" s="8">
        <f>IF("na"=Q173,"",SQRT(Q173)/SQRT(Q168))</f>
        <v>1.0135006351384064</v>
      </c>
      <c r="AS173" s="8">
        <f>IF("na"=T173,"",SQRT(T173)/SQRT(T168))</f>
        <v>1.1638532793612628</v>
      </c>
      <c r="AT173" s="8">
        <f>IF("na"=X173,"",SQRT(X173)/SQRT(X168))</f>
        <v>0.98490007285101711</v>
      </c>
    </row>
    <row r="174" spans="1:1024" ht="12.75" customHeight="1" x14ac:dyDescent="0.3">
      <c r="A174" s="11" t="s">
        <v>290</v>
      </c>
      <c r="B174" s="56">
        <v>5.6697200000000003E-2</v>
      </c>
      <c r="C174" s="56">
        <v>1.13395</v>
      </c>
      <c r="D174" s="66">
        <v>5.1948099999999997E-2</v>
      </c>
      <c r="E174" s="7">
        <v>1.7141300000000002E-2</v>
      </c>
      <c r="F174" s="64">
        <v>3.1637800000000003E-4</v>
      </c>
      <c r="G174" s="63">
        <v>1.07683</v>
      </c>
      <c r="H174" s="64">
        <v>0.76188699999999998</v>
      </c>
      <c r="I174" s="64">
        <v>0.87428499999999998</v>
      </c>
      <c r="J174" s="65">
        <v>0.64789771289999998</v>
      </c>
      <c r="K174" s="66">
        <v>5.1849399999999997E-2</v>
      </c>
      <c r="L174" s="7">
        <v>1.3750399999999999E-2</v>
      </c>
      <c r="M174" s="64">
        <v>2.125746E-4</v>
      </c>
      <c r="N174" s="63">
        <v>1.2540500000000001</v>
      </c>
      <c r="O174" s="64">
        <v>0.97442600000000001</v>
      </c>
      <c r="P174" s="64">
        <v>0.89149299999999998</v>
      </c>
      <c r="Q174" s="65">
        <v>1.0082914262</v>
      </c>
      <c r="R174" s="66">
        <v>5.1340900000000002E-2</v>
      </c>
      <c r="S174" s="7">
        <v>1.07063E-2</v>
      </c>
      <c r="T174" s="64">
        <v>1.4331470000000001E-4</v>
      </c>
      <c r="U174" s="63">
        <v>1.22881</v>
      </c>
      <c r="V174" s="64">
        <v>0.98156500000000002</v>
      </c>
      <c r="W174" s="64">
        <v>0.91910199999999997</v>
      </c>
      <c r="X174" s="65">
        <v>1.0096295123000001</v>
      </c>
      <c r="Y174" s="63"/>
      <c r="Z174" s="63"/>
      <c r="AA174" s="9">
        <f>IF("na"=F174,"",F174/F168)</f>
        <v>1.2187866451142673</v>
      </c>
      <c r="AB174" s="7">
        <f>IF("na"=J174,"",J174/J168)</f>
        <v>0.86648104965085138</v>
      </c>
      <c r="AC174" s="7">
        <f>IF("na"=M174,"",M174/M168)</f>
        <v>1.6987132667298501</v>
      </c>
      <c r="AD174" s="7">
        <f>IF("na"=Q174,"",Q174/Q168)</f>
        <v>0.67709980991786578</v>
      </c>
      <c r="AE174" s="7">
        <f>IF("na"=T174,"",T174/T168)</f>
        <v>2.0960500894349732</v>
      </c>
      <c r="AF174" s="7">
        <f>IF("na"=X174,"",X174/X168)</f>
        <v>0.65465794556792944</v>
      </c>
      <c r="AG174" s="7">
        <f t="shared" si="59"/>
        <v>169</v>
      </c>
      <c r="AH174" s="61">
        <f t="shared" ca="1" si="58"/>
        <v>7</v>
      </c>
      <c r="AI174" s="61">
        <f t="shared" ca="1" si="58"/>
        <v>4</v>
      </c>
      <c r="AJ174" s="61">
        <f t="shared" ca="1" si="58"/>
        <v>8</v>
      </c>
      <c r="AK174" s="61">
        <f t="shared" ca="1" si="58"/>
        <v>4</v>
      </c>
      <c r="AL174" s="61">
        <f t="shared" ca="1" si="58"/>
        <v>7</v>
      </c>
      <c r="AM174" s="61">
        <f t="shared" ca="1" si="58"/>
        <v>5</v>
      </c>
      <c r="AO174" s="8">
        <f>IF("na"=F174,"",SQRT(F174)/SQRT(F168))</f>
        <v>1.1039867051347436</v>
      </c>
      <c r="AP174" s="8">
        <f>IF("na"=J174,"",SQRT(J174)/SQRT(J168))</f>
        <v>0.93084963858340264</v>
      </c>
      <c r="AQ174" s="8">
        <f>IF("na"=M174,"",SQRT(M174)/SQRT(M168))</f>
        <v>1.3033469479497199</v>
      </c>
      <c r="AR174" s="8">
        <f>IF("na"=Q174,"",SQRT(Q174)/SQRT(Q168))</f>
        <v>0.82286074758604555</v>
      </c>
      <c r="AS174" s="8">
        <f>IF("na"=T174,"",SQRT(T174)/SQRT(T168))</f>
        <v>1.4477741845450114</v>
      </c>
      <c r="AT174" s="8">
        <f>IF("na"=X174,"",SQRT(X174)/SQRT(X168))</f>
        <v>0.8091093532816992</v>
      </c>
    </row>
    <row r="175" spans="1:1024" ht="12.75" customHeight="1" x14ac:dyDescent="0.3">
      <c r="A175" s="11" t="s">
        <v>292</v>
      </c>
      <c r="B175" s="56">
        <v>5.6697200000000003E-2</v>
      </c>
      <c r="C175" s="56">
        <v>1.13395</v>
      </c>
      <c r="D175" s="66">
        <v>5.15223E-2</v>
      </c>
      <c r="E175" s="7">
        <v>1.58704E-2</v>
      </c>
      <c r="F175" s="64">
        <v>2.7864900000000001E-4</v>
      </c>
      <c r="G175" s="63">
        <v>1.10307</v>
      </c>
      <c r="H175" s="64">
        <v>0.74796399999999996</v>
      </c>
      <c r="I175" s="64">
        <v>0.91438600000000003</v>
      </c>
      <c r="J175" s="65">
        <v>0.60765849520000004</v>
      </c>
      <c r="K175" s="66">
        <v>5.1594300000000003E-2</v>
      </c>
      <c r="L175" s="7">
        <v>1.2442E-2</v>
      </c>
      <c r="M175" s="64">
        <v>1.8084279999999999E-4</v>
      </c>
      <c r="N175" s="63">
        <v>1.2763199999999999</v>
      </c>
      <c r="O175" s="64">
        <v>0.97653400000000001</v>
      </c>
      <c r="P175" s="64">
        <v>0.92088499999999995</v>
      </c>
      <c r="Q175" s="65">
        <v>0.99901534729999997</v>
      </c>
      <c r="R175" s="66">
        <v>5.1305900000000002E-2</v>
      </c>
      <c r="S175" s="7">
        <v>9.9796999999999993E-3</v>
      </c>
      <c r="T175" s="64">
        <v>1.2866050000000001E-4</v>
      </c>
      <c r="U175" s="63">
        <v>1.2264699999999999</v>
      </c>
      <c r="V175" s="64">
        <v>0.87578299999999998</v>
      </c>
      <c r="W175" s="64">
        <v>0.93691000000000002</v>
      </c>
      <c r="X175" s="65">
        <v>0.80582062460000004</v>
      </c>
      <c r="Y175" s="63"/>
      <c r="Z175" s="63"/>
      <c r="AA175" s="9">
        <f>IF("na"=F175,"",F175/F168)</f>
        <v>1.0734427800746116</v>
      </c>
      <c r="AB175" s="7">
        <f>IF("na"=J175,"",J175/J168)</f>
        <v>0.81266619755982916</v>
      </c>
      <c r="AC175" s="7">
        <f>IF("na"=M175,"",M175/M168)</f>
        <v>1.4451400287361373</v>
      </c>
      <c r="AD175" s="7">
        <f>IF("na"=Q175,"",Q175/Q168)</f>
        <v>0.67087062746449111</v>
      </c>
      <c r="AE175" s="7">
        <f>IF("na"=T175,"",T175/T168)</f>
        <v>1.8817249907493674</v>
      </c>
      <c r="AF175" s="7">
        <f>IF("na"=X175,"",X175/X168)</f>
        <v>0.52250540239769661</v>
      </c>
      <c r="AG175" s="7">
        <f t="shared" si="59"/>
        <v>169</v>
      </c>
      <c r="AH175" s="61">
        <f t="shared" ca="1" si="58"/>
        <v>5</v>
      </c>
      <c r="AI175" s="61">
        <f t="shared" ca="1" si="58"/>
        <v>3</v>
      </c>
      <c r="AJ175" s="61">
        <f t="shared" ca="1" si="58"/>
        <v>5</v>
      </c>
      <c r="AK175" s="61">
        <f t="shared" ca="1" si="58"/>
        <v>3</v>
      </c>
      <c r="AL175" s="61">
        <f t="shared" ca="1" si="58"/>
        <v>6</v>
      </c>
      <c r="AM175" s="61">
        <f t="shared" ca="1" si="58"/>
        <v>2</v>
      </c>
      <c r="AO175" s="8">
        <f>IF("na"=F175,"",SQRT(F175)/SQRT(F168))</f>
        <v>1.036070837382566</v>
      </c>
      <c r="AP175" s="8">
        <f>IF("na"=J175,"",SQRT(J175)/SQRT(J168))</f>
        <v>0.90148000397115258</v>
      </c>
      <c r="AQ175" s="8">
        <f>IF("na"=M175,"",SQRT(M175)/SQRT(M168))</f>
        <v>1.2021397708819626</v>
      </c>
      <c r="AR175" s="8">
        <f>IF("na"=Q175,"",SQRT(Q175)/SQRT(Q168))</f>
        <v>0.81906692489960253</v>
      </c>
      <c r="AS175" s="8">
        <f>IF("na"=T175,"",SQRT(T175)/SQRT(T168))</f>
        <v>1.371759815255341</v>
      </c>
      <c r="AT175" s="8">
        <f>IF("na"=X175,"",SQRT(X175)/SQRT(X168))</f>
        <v>0.72284535164701491</v>
      </c>
    </row>
    <row r="176" spans="1:1024" ht="12.75" customHeight="1" x14ac:dyDescent="0.3">
      <c r="A176" s="11" t="s">
        <v>294</v>
      </c>
      <c r="B176" s="56">
        <v>5.6697200000000003E-2</v>
      </c>
      <c r="C176" s="56">
        <v>1.13395</v>
      </c>
      <c r="D176" s="67">
        <v>5.1361900000000002E-2</v>
      </c>
      <c r="E176" s="68">
        <v>1.6575699999999999E-2</v>
      </c>
      <c r="F176" s="69">
        <v>3.0321919999999999E-4</v>
      </c>
      <c r="G176" s="68">
        <v>1.0981300000000001</v>
      </c>
      <c r="H176" s="69">
        <v>0.71979199999999999</v>
      </c>
      <c r="I176" s="69">
        <v>0.90829700000000002</v>
      </c>
      <c r="J176" s="70">
        <v>0.56901979960000004</v>
      </c>
      <c r="K176" s="67">
        <v>5.1386500000000002E-2</v>
      </c>
      <c r="L176" s="68">
        <v>1.25145E-2</v>
      </c>
      <c r="M176" s="69">
        <v>1.8481619999999999E-4</v>
      </c>
      <c r="N176" s="68">
        <v>1.2078199999999999</v>
      </c>
      <c r="O176" s="69">
        <v>0.90730900000000003</v>
      </c>
      <c r="P176" s="69">
        <v>0.89470799999999995</v>
      </c>
      <c r="Q176" s="70">
        <v>0.88044635589999998</v>
      </c>
      <c r="R176" s="67">
        <v>5.1401700000000002E-2</v>
      </c>
      <c r="S176" s="68">
        <v>9.6957399999999996E-3</v>
      </c>
      <c r="T176" s="69">
        <v>1.220496E-4</v>
      </c>
      <c r="U176" s="68">
        <v>1.2425600000000001</v>
      </c>
      <c r="V176" s="69">
        <v>0.91667900000000002</v>
      </c>
      <c r="W176" s="69">
        <v>0.95637700000000003</v>
      </c>
      <c r="X176" s="70">
        <v>0.87183255930000003</v>
      </c>
      <c r="Y176" s="63"/>
      <c r="Z176" s="63"/>
      <c r="AA176" s="9">
        <f>IF("na"=F176,"",F176/F168)</f>
        <v>1.168094846993887</v>
      </c>
      <c r="AB176" s="7">
        <f>IF("na"=J176,"",J176/J168)</f>
        <v>0.76099184086118909</v>
      </c>
      <c r="AC176" s="7">
        <f>IF("na"=M176,"",M176/M168)</f>
        <v>1.4768920221258668</v>
      </c>
      <c r="AD176" s="7">
        <f>IF("na"=Q176,"",Q176/Q168)</f>
        <v>0.59124777294745934</v>
      </c>
      <c r="AE176" s="7">
        <f>IF("na"=T176,"",T176/T168)</f>
        <v>1.7850372292270273</v>
      </c>
      <c r="AF176" s="7">
        <f>IF("na"=X176,"",X176/X168)</f>
        <v>0.56530846731129969</v>
      </c>
      <c r="AG176" s="7">
        <f t="shared" si="59"/>
        <v>169</v>
      </c>
      <c r="AH176" s="61">
        <f t="shared" ca="1" si="58"/>
        <v>6</v>
      </c>
      <c r="AI176" s="61">
        <f t="shared" ca="1" si="58"/>
        <v>1</v>
      </c>
      <c r="AJ176" s="61">
        <f t="shared" ca="1" si="58"/>
        <v>6</v>
      </c>
      <c r="AK176" s="61">
        <f t="shared" ca="1" si="58"/>
        <v>2</v>
      </c>
      <c r="AL176" s="61">
        <f t="shared" ca="1" si="58"/>
        <v>5</v>
      </c>
      <c r="AM176" s="61">
        <f t="shared" ca="1" si="58"/>
        <v>3</v>
      </c>
      <c r="AO176" s="8">
        <f>IF("na"=F176,"",SQRT(F176)/SQRT(F168))</f>
        <v>1.0807843665569405</v>
      </c>
      <c r="AP176" s="8">
        <f>IF("na"=J176,"",SQRT(J176)/SQRT(J168))</f>
        <v>0.87234846297863622</v>
      </c>
      <c r="AQ176" s="8">
        <f>IF("na"=M176,"",SQRT(M176)/SQRT(M168))</f>
        <v>1.2152744637018695</v>
      </c>
      <c r="AR176" s="8">
        <f>IF("na"=Q176,"",SQRT(Q176)/SQRT(Q168))</f>
        <v>0.76892637680564668</v>
      </c>
      <c r="AS176" s="8">
        <f>IF("na"=T176,"",SQRT(T176)/SQRT(T168))</f>
        <v>1.3360528542041392</v>
      </c>
      <c r="AT176" s="8">
        <f>IF("na"=X176,"",SQRT(X176)/SQRT(X168))</f>
        <v>0.75186998032326025</v>
      </c>
    </row>
    <row r="177" spans="1:1024" ht="12.75" customHeight="1" x14ac:dyDescent="0.3">
      <c r="B177" s="71"/>
      <c r="C177" s="71"/>
      <c r="D177" s="7"/>
      <c r="E177" s="7"/>
      <c r="F177" s="7"/>
      <c r="G177" s="7"/>
      <c r="H177" s="7"/>
      <c r="I177" s="7"/>
      <c r="J177" s="7"/>
      <c r="K177" s="7"/>
      <c r="L177" s="7"/>
    </row>
    <row r="178" spans="1:1024" s="50" customFormat="1" ht="12.75" customHeight="1" x14ac:dyDescent="0.3">
      <c r="A178" s="11"/>
      <c r="B178" s="11"/>
      <c r="C178" s="11"/>
      <c r="D178" s="73" t="s">
        <v>322</v>
      </c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11"/>
      <c r="Z178" s="11"/>
      <c r="AA178" s="49"/>
      <c r="AH178" s="51"/>
      <c r="AI178" s="51"/>
      <c r="AJ178" s="51"/>
      <c r="AK178" s="51"/>
      <c r="AL178" s="51"/>
      <c r="AM178" s="5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</row>
    <row r="179" spans="1:1024" ht="12.75" customHeight="1" x14ac:dyDescent="0.3">
      <c r="B179" s="52" t="s">
        <v>305</v>
      </c>
      <c r="C179" s="52" t="s">
        <v>305</v>
      </c>
      <c r="D179" s="72">
        <v>7</v>
      </c>
      <c r="E179" s="72"/>
      <c r="F179" s="72"/>
      <c r="G179" s="72"/>
      <c r="H179" s="72"/>
      <c r="I179" s="72"/>
      <c r="J179" s="72"/>
      <c r="K179" s="72">
        <v>15</v>
      </c>
      <c r="L179" s="72"/>
      <c r="M179" s="72"/>
      <c r="N179" s="72"/>
      <c r="O179" s="72"/>
      <c r="P179" s="72"/>
      <c r="Q179" s="72"/>
      <c r="R179" s="72">
        <v>30</v>
      </c>
      <c r="S179" s="72"/>
      <c r="T179" s="72"/>
      <c r="U179" s="72"/>
      <c r="V179" s="72"/>
      <c r="W179" s="72"/>
      <c r="X179" s="72"/>
      <c r="Y179" s="53"/>
      <c r="Z179" s="53"/>
    </row>
    <row r="180" spans="1:1024" ht="12.75" customHeight="1" x14ac:dyDescent="0.3">
      <c r="B180" s="54" t="s">
        <v>296</v>
      </c>
      <c r="C180" s="54" t="s">
        <v>306</v>
      </c>
      <c r="D180" s="55" t="s">
        <v>296</v>
      </c>
      <c r="E180" s="56" t="s">
        <v>299</v>
      </c>
      <c r="F180" s="56" t="s">
        <v>307</v>
      </c>
      <c r="G180" s="56" t="s">
        <v>308</v>
      </c>
      <c r="H180" s="56" t="s">
        <v>309</v>
      </c>
      <c r="I180" s="56" t="s">
        <v>310</v>
      </c>
      <c r="J180" s="57" t="s">
        <v>311</v>
      </c>
      <c r="K180" s="55" t="s">
        <v>296</v>
      </c>
      <c r="L180" s="56" t="s">
        <v>299</v>
      </c>
      <c r="M180" s="56" t="s">
        <v>307</v>
      </c>
      <c r="N180" s="56" t="s">
        <v>308</v>
      </c>
      <c r="O180" s="56" t="s">
        <v>309</v>
      </c>
      <c r="P180" s="56" t="s">
        <v>310</v>
      </c>
      <c r="Q180" s="57" t="s">
        <v>311</v>
      </c>
      <c r="R180" s="55" t="s">
        <v>296</v>
      </c>
      <c r="S180" s="56" t="s">
        <v>299</v>
      </c>
      <c r="T180" s="56" t="s">
        <v>307</v>
      </c>
      <c r="U180" s="56" t="s">
        <v>308</v>
      </c>
      <c r="V180" s="56" t="s">
        <v>309</v>
      </c>
      <c r="W180" s="56" t="s">
        <v>310</v>
      </c>
      <c r="X180" s="57" t="s">
        <v>311</v>
      </c>
      <c r="Y180" s="56"/>
      <c r="Z180" s="56"/>
    </row>
    <row r="181" spans="1:1024" ht="12.75" customHeight="1" x14ac:dyDescent="0.3">
      <c r="A181" s="11" t="s">
        <v>312</v>
      </c>
      <c r="B181" s="56">
        <v>0.133158</v>
      </c>
      <c r="C181" s="56">
        <v>1.07802</v>
      </c>
      <c r="D181" s="58">
        <v>0.13356799999999999</v>
      </c>
      <c r="E181" s="59">
        <v>2.7669200000000001E-2</v>
      </c>
      <c r="F181" s="59">
        <v>7.6575269999999999E-4</v>
      </c>
      <c r="G181" s="59">
        <v>1.2165299999999999</v>
      </c>
      <c r="H181" s="59">
        <v>0.66128399999999998</v>
      </c>
      <c r="I181" s="59">
        <v>1.0417400000000001</v>
      </c>
      <c r="J181" s="60">
        <v>0.43861276700000001</v>
      </c>
      <c r="K181" s="58">
        <v>0.134159</v>
      </c>
      <c r="L181" s="59">
        <v>1.88714E-2</v>
      </c>
      <c r="M181" s="59">
        <v>3.5713169999999997E-4</v>
      </c>
      <c r="N181" s="59">
        <v>1.1189</v>
      </c>
      <c r="O181" s="59">
        <v>0.39688000000000001</v>
      </c>
      <c r="P181" s="59">
        <v>1.0307200000000001</v>
      </c>
      <c r="Q181" s="60">
        <v>0.1597510244</v>
      </c>
      <c r="R181" s="58">
        <v>0.13361999999999999</v>
      </c>
      <c r="S181" s="59">
        <v>1.38087E-2</v>
      </c>
      <c r="T181" s="59">
        <v>1.9089350000000001E-4</v>
      </c>
      <c r="U181" s="59">
        <v>1.0787</v>
      </c>
      <c r="V181" s="59">
        <v>0.26589800000000002</v>
      </c>
      <c r="W181" s="59">
        <v>1.03715</v>
      </c>
      <c r="X181" s="60">
        <v>7.2372103300000004E-2</v>
      </c>
      <c r="Y181" s="59"/>
      <c r="Z181" s="59"/>
      <c r="AH181" s="61"/>
      <c r="AI181" s="61"/>
    </row>
    <row r="182" spans="1:1024" ht="12.75" customHeight="1" x14ac:dyDescent="0.3">
      <c r="A182" s="11" t="s">
        <v>280</v>
      </c>
      <c r="B182" s="56">
        <v>0.133158</v>
      </c>
      <c r="C182" s="56">
        <v>1.07802</v>
      </c>
      <c r="D182" s="58">
        <v>0.13345000000000001</v>
      </c>
      <c r="E182" s="59">
        <v>3.0597699999999999E-2</v>
      </c>
      <c r="F182" s="59">
        <v>9.3630440000000003E-4</v>
      </c>
      <c r="G182" s="59">
        <v>1.2697799999999999</v>
      </c>
      <c r="H182" s="59">
        <v>0.91447800000000001</v>
      </c>
      <c r="I182" s="59">
        <v>1.0348999999999999</v>
      </c>
      <c r="J182" s="60">
        <v>0.83812934679999995</v>
      </c>
      <c r="K182" s="58">
        <v>0.134022</v>
      </c>
      <c r="L182" s="59">
        <v>2.7401999999999999E-2</v>
      </c>
      <c r="M182" s="59">
        <v>7.5161599999999998E-4</v>
      </c>
      <c r="N182" s="59">
        <v>1.1014900000000001</v>
      </c>
      <c r="O182" s="59">
        <v>0.44235999999999998</v>
      </c>
      <c r="P182" s="59">
        <v>1.0121800000000001</v>
      </c>
      <c r="Q182" s="60">
        <v>0.20001727520000001</v>
      </c>
      <c r="R182" s="58">
        <v>0.13513</v>
      </c>
      <c r="S182" s="59">
        <v>2.35953E-2</v>
      </c>
      <c r="T182" s="59">
        <v>5.606268E-4</v>
      </c>
      <c r="U182" s="59">
        <v>1.10232</v>
      </c>
      <c r="V182" s="59">
        <v>0.374137</v>
      </c>
      <c r="W182" s="59">
        <v>1.03945</v>
      </c>
      <c r="X182" s="60">
        <v>0.14146613960000001</v>
      </c>
      <c r="Y182" s="59"/>
      <c r="Z182" s="59"/>
      <c r="AA182" s="9">
        <f>IF("na"=F182,"",F182/F181)</f>
        <v>1.2227242554939735</v>
      </c>
      <c r="AB182" s="7">
        <f>IF("na"=J182,"",J182/J181)</f>
        <v>1.9108640009103974</v>
      </c>
      <c r="AC182" s="7">
        <f>IF("na"=M182,"",M182/M181)</f>
        <v>2.104590547408701</v>
      </c>
      <c r="AD182" s="7">
        <f>IF("na"=Q182,"",Q182/Q181)</f>
        <v>1.2520562916653197</v>
      </c>
      <c r="AE182" s="7">
        <f>IF("na"=T182,"",T182/T181)</f>
        <v>2.9368564147024387</v>
      </c>
      <c r="AF182" s="7">
        <f>IF("na"=X182,"",X182/X181)</f>
        <v>1.954705378861084</v>
      </c>
      <c r="AG182" s="7">
        <f>ROW()</f>
        <v>182</v>
      </c>
      <c r="AH182" s="61">
        <f t="shared" ref="AH182:AM189" ca="1" si="60">SUM(IF(INDIRECT(ADDRESS(ROW(),AH$60))&gt;INDIRECT(ADDRESS($AG182,AH$60)),1,0), IF(INDIRECT(ADDRESS(ROW(),AH$60))&gt;INDIRECT(ADDRESS($AG182+1,AH$60)),1,0), IF(INDIRECT(ADDRESS(ROW(),AH$60))&gt;INDIRECT(ADDRESS($AG182+2,AH$60)),1,0), IF(INDIRECT(ADDRESS(ROW(),AH$60))&gt;INDIRECT(ADDRESS($AG182+3,AH$60)),1,0), IF(INDIRECT(ADDRESS(ROW(),AH$60))&gt;INDIRECT(ADDRESS($AG182+4,AH$60)),1,0), IF(INDIRECT(ADDRESS(ROW(),AH$60))&gt;INDIRECT(ADDRESS($AG182+5,AH$60)),1,0), IF(INDIRECT(ADDRESS(ROW(),AH$60))&gt;INDIRECT(ADDRESS($AG182+6,AH$60)),1,0), IF(INDIRECT(ADDRESS(ROW(),AH$60))&gt;INDIRECT(ADDRESS($AG182+7,AH$60)),1,0))+1</f>
        <v>4</v>
      </c>
      <c r="AI182" s="61">
        <f t="shared" ca="1" si="60"/>
        <v>4</v>
      </c>
      <c r="AJ182" s="61">
        <f t="shared" ca="1" si="60"/>
        <v>5</v>
      </c>
      <c r="AK182" s="61">
        <f t="shared" ca="1" si="60"/>
        <v>2</v>
      </c>
      <c r="AL182" s="61">
        <f t="shared" ca="1" si="60"/>
        <v>5</v>
      </c>
      <c r="AM182" s="61">
        <f t="shared" ca="1" si="60"/>
        <v>3</v>
      </c>
      <c r="AO182" s="8">
        <f>IF("na"=F182,"",SQRT(F182)/SQRT(F181))</f>
        <v>1.1057686265643338</v>
      </c>
      <c r="AP182" s="8">
        <f>IF("na"=J182,"",SQRT(J182)/SQRT(J181))</f>
        <v>1.3823400453254608</v>
      </c>
      <c r="AQ182" s="8">
        <f>IF("na"=M182,"",SQRT(M182)/SQRT(M181))</f>
        <v>1.4507206993107604</v>
      </c>
      <c r="AR182" s="8">
        <f>IF("na"=Q182,"",SQRT(Q182)/SQRT(Q181))</f>
        <v>1.1189532124558736</v>
      </c>
      <c r="AS182" s="8">
        <f>IF("na"=T182,"",SQRT(T182)/SQRT(T181))</f>
        <v>1.7137258866873777</v>
      </c>
      <c r="AT182" s="8">
        <f>IF("na"=X182,"",SQRT(X182)/SQRT(X181))</f>
        <v>1.3981077851371417</v>
      </c>
    </row>
    <row r="183" spans="1:1024" ht="12.75" customHeight="1" x14ac:dyDescent="0.3">
      <c r="A183" s="11" t="s">
        <v>282</v>
      </c>
      <c r="B183" s="56">
        <v>0.133158</v>
      </c>
      <c r="C183" s="56">
        <v>1.07802</v>
      </c>
      <c r="D183" s="58">
        <v>0.134218</v>
      </c>
      <c r="E183" s="59">
        <v>3.5201900000000001E-2</v>
      </c>
      <c r="F183" s="59">
        <v>1.2402972999999999E-3</v>
      </c>
      <c r="G183" s="59">
        <v>1.4152499999999999</v>
      </c>
      <c r="H183" s="59">
        <v>1.26694</v>
      </c>
      <c r="I183" s="59">
        <v>1.0215399999999999</v>
      </c>
      <c r="J183" s="60">
        <v>1.608326954</v>
      </c>
      <c r="K183" s="58">
        <v>0.13364100000000001</v>
      </c>
      <c r="L183" s="59">
        <v>3.0414500000000001E-2</v>
      </c>
      <c r="M183" s="59">
        <v>9.2527500000000003E-4</v>
      </c>
      <c r="N183" s="59">
        <v>1.3006</v>
      </c>
      <c r="O183" s="59">
        <v>0.86022699999999996</v>
      </c>
      <c r="P183" s="59">
        <v>1.0442100000000001</v>
      </c>
      <c r="Q183" s="60">
        <v>0.74113360760000002</v>
      </c>
      <c r="R183" s="58">
        <v>0.13341900000000001</v>
      </c>
      <c r="S183" s="59">
        <v>2.8153000000000001E-2</v>
      </c>
      <c r="T183" s="59">
        <v>7.9265949999999998E-4</v>
      </c>
      <c r="U183" s="59">
        <v>1.2225999999999999</v>
      </c>
      <c r="V183" s="59">
        <v>0.74532600000000004</v>
      </c>
      <c r="W183" s="59">
        <v>1.06</v>
      </c>
      <c r="X183" s="60">
        <v>0.5558355666</v>
      </c>
      <c r="Y183" s="59"/>
      <c r="Z183" s="59"/>
      <c r="AA183" s="9">
        <f>IF("na"=F183,"",F183/F181)</f>
        <v>1.6197099925341432</v>
      </c>
      <c r="AB183" s="7">
        <f>IF("na"=J183,"",J183/J181)</f>
        <v>3.6668493828862943</v>
      </c>
      <c r="AC183" s="7">
        <f>IF("na"=M183,"",M183/M181)</f>
        <v>2.5908509381833089</v>
      </c>
      <c r="AD183" s="7">
        <f>IF("na"=Q183,"",Q183/Q181)</f>
        <v>4.6393042572564562</v>
      </c>
      <c r="AE183" s="7">
        <f>IF("na"=T183,"",T183/T181)</f>
        <v>4.1523650621943649</v>
      </c>
      <c r="AF183" s="7">
        <f>IF("na"=X183,"",X183/X181)</f>
        <v>7.6802461342863859</v>
      </c>
      <c r="AG183" s="7">
        <f t="shared" ref="AG183:AG189" si="61">AG182</f>
        <v>182</v>
      </c>
      <c r="AH183" s="61">
        <f t="shared" ca="1" si="60"/>
        <v>8</v>
      </c>
      <c r="AI183" s="61">
        <f t="shared" ca="1" si="60"/>
        <v>8</v>
      </c>
      <c r="AJ183" s="61">
        <f t="shared" ca="1" si="60"/>
        <v>8</v>
      </c>
      <c r="AK183" s="61">
        <f t="shared" ca="1" si="60"/>
        <v>8</v>
      </c>
      <c r="AL183" s="61">
        <f t="shared" ca="1" si="60"/>
        <v>8</v>
      </c>
      <c r="AM183" s="61">
        <f t="shared" ca="1" si="60"/>
        <v>8</v>
      </c>
      <c r="AO183" s="8">
        <f>IF("na"=F183,"",SQRT(F183)/SQRT(F181))</f>
        <v>1.2726782753446146</v>
      </c>
      <c r="AP183" s="8">
        <f>IF("na"=J183,"",SQRT(J183)/SQRT(J181))</f>
        <v>1.9149019251351476</v>
      </c>
      <c r="AQ183" s="8">
        <f>IF("na"=M183,"",SQRT(M183)/SQRT(M181))</f>
        <v>1.6096120458617689</v>
      </c>
      <c r="AR183" s="8">
        <f>IF("na"=Q183,"",SQRT(Q183)/SQRT(Q181))</f>
        <v>2.1539044215694565</v>
      </c>
      <c r="AS183" s="8">
        <f>IF("na"=T183,"",SQRT(T183)/SQRT(T181))</f>
        <v>2.0377352777518389</v>
      </c>
      <c r="AT183" s="8">
        <f>IF("na"=X183,"",SQRT(X183)/SQRT(X181))</f>
        <v>2.7713256997845606</v>
      </c>
    </row>
    <row r="184" spans="1:1024" ht="12.75" customHeight="1" x14ac:dyDescent="0.3">
      <c r="A184" s="11" t="s">
        <v>284</v>
      </c>
      <c r="B184" s="56">
        <v>0.133158</v>
      </c>
      <c r="C184" s="56">
        <v>1.07802</v>
      </c>
      <c r="D184" s="58">
        <v>0.11695999999999999</v>
      </c>
      <c r="E184" s="59">
        <v>2.5901199999999999E-2</v>
      </c>
      <c r="F184" s="59">
        <v>9.332473E-4</v>
      </c>
      <c r="G184" s="59">
        <v>1.06497</v>
      </c>
      <c r="H184" s="59">
        <v>0.81607099999999999</v>
      </c>
      <c r="I184" s="59">
        <v>0.81647700000000001</v>
      </c>
      <c r="J184" s="60">
        <v>0.73437661779999996</v>
      </c>
      <c r="K184" s="58">
        <v>0.122944</v>
      </c>
      <c r="L184" s="59">
        <v>2.1208000000000001E-2</v>
      </c>
      <c r="M184" s="59">
        <v>5.5410490000000001E-4</v>
      </c>
      <c r="N184" s="59">
        <v>1.04871</v>
      </c>
      <c r="O184" s="59">
        <v>0.67327700000000001</v>
      </c>
      <c r="P184" s="59">
        <v>0.87539299999999998</v>
      </c>
      <c r="Q184" s="60">
        <v>0.49435961979999998</v>
      </c>
      <c r="R184" s="58">
        <v>0.121405</v>
      </c>
      <c r="S184" s="59">
        <v>1.8917099999999999E-2</v>
      </c>
      <c r="T184" s="59">
        <v>4.9598960000000005E-4</v>
      </c>
      <c r="U184" s="59">
        <v>0.95397500000000002</v>
      </c>
      <c r="V184" s="59">
        <v>0.43934000000000001</v>
      </c>
      <c r="W184" s="59">
        <v>0.86893699999999996</v>
      </c>
      <c r="X184" s="60">
        <v>0.2367353364</v>
      </c>
      <c r="Y184" s="59"/>
      <c r="Z184" s="59"/>
      <c r="AA184" s="9">
        <f>IF("na"=F184,"",F184/F181)</f>
        <v>1.2187319744350886</v>
      </c>
      <c r="AB184" s="7">
        <f>IF("na"=J184,"",J184/J181)</f>
        <v>1.6743165567727305</v>
      </c>
      <c r="AC184" s="7">
        <f>IF("na"=M184,"",M184/M181)</f>
        <v>1.5515421901780213</v>
      </c>
      <c r="AD184" s="7">
        <f>IF("na"=Q184,"",Q184/Q181)</f>
        <v>3.0945630655999725</v>
      </c>
      <c r="AE184" s="7">
        <f>IF("na"=T184,"",T184/T181)</f>
        <v>2.5982529525625546</v>
      </c>
      <c r="AF184" s="7">
        <f>IF("na"=X184,"",X184/X181)</f>
        <v>3.2710854819110939</v>
      </c>
      <c r="AG184" s="7">
        <f t="shared" si="61"/>
        <v>182</v>
      </c>
      <c r="AH184" s="61">
        <f t="shared" ca="1" si="60"/>
        <v>3</v>
      </c>
      <c r="AI184" s="61">
        <f t="shared" ca="1" si="60"/>
        <v>3</v>
      </c>
      <c r="AJ184" s="61">
        <f t="shared" ca="1" si="60"/>
        <v>3</v>
      </c>
      <c r="AK184" s="61">
        <f t="shared" ca="1" si="60"/>
        <v>6</v>
      </c>
      <c r="AL184" s="61">
        <f t="shared" ca="1" si="60"/>
        <v>3</v>
      </c>
      <c r="AM184" s="61">
        <f t="shared" ca="1" si="60"/>
        <v>6</v>
      </c>
      <c r="AO184" s="8">
        <f>IF("na"=F184,"",SQRT(F184)/SQRT(F181))</f>
        <v>1.103961944287523</v>
      </c>
      <c r="AP184" s="8">
        <f>IF("na"=J184,"",SQRT(J184)/SQRT(J181))</f>
        <v>1.2939538464615847</v>
      </c>
      <c r="AQ184" s="8">
        <f>IF("na"=M184,"",SQRT(M184)/SQRT(M181))</f>
        <v>1.2456091642959366</v>
      </c>
      <c r="AR184" s="8">
        <f>IF("na"=Q184,"",SQRT(Q184)/SQRT(Q181))</f>
        <v>1.7591370229746095</v>
      </c>
      <c r="AS184" s="8">
        <f>IF("na"=T184,"",SQRT(T184)/SQRT(T181))</f>
        <v>1.6119097222123064</v>
      </c>
      <c r="AT184" s="8">
        <f>IF("na"=X184,"",SQRT(X184)/SQRT(X181))</f>
        <v>1.8086142435331793</v>
      </c>
    </row>
    <row r="185" spans="1:1024" ht="12.75" customHeight="1" x14ac:dyDescent="0.3">
      <c r="A185" s="11" t="s">
        <v>286</v>
      </c>
      <c r="B185" s="56">
        <v>0.133158</v>
      </c>
      <c r="C185" s="56">
        <v>1.07802</v>
      </c>
      <c r="D185" s="58">
        <v>0.13119900000000001</v>
      </c>
      <c r="E185" s="59">
        <v>2.7313400000000002E-2</v>
      </c>
      <c r="F185" s="59">
        <v>7.4985939999999999E-4</v>
      </c>
      <c r="G185" s="59">
        <v>1.1622699999999999</v>
      </c>
      <c r="H185" s="59">
        <v>0.79380600000000001</v>
      </c>
      <c r="I185" s="59">
        <v>0.92547699999999999</v>
      </c>
      <c r="J185" s="60">
        <v>0.65339733239999997</v>
      </c>
      <c r="K185" s="58">
        <v>0.12915399999999999</v>
      </c>
      <c r="L185" s="59">
        <v>2.1849299999999999E-2</v>
      </c>
      <c r="M185" s="59">
        <v>4.9342389999999998E-4</v>
      </c>
      <c r="N185" s="59">
        <v>1.1029599999999999</v>
      </c>
      <c r="O185" s="59">
        <v>0.60761299999999996</v>
      </c>
      <c r="P185" s="59">
        <v>0.94431399999999999</v>
      </c>
      <c r="Q185" s="60">
        <v>0.38707085209999997</v>
      </c>
      <c r="R185" s="58">
        <v>0.13084000000000001</v>
      </c>
      <c r="S185" s="59">
        <v>1.7183E-2</v>
      </c>
      <c r="T185" s="59">
        <v>3.006285E-4</v>
      </c>
      <c r="U185" s="59">
        <v>1.0132099999999999</v>
      </c>
      <c r="V185" s="59">
        <v>0.344943</v>
      </c>
      <c r="W185" s="59">
        <v>0.93389200000000006</v>
      </c>
      <c r="X185" s="60">
        <v>0.13975855349999999</v>
      </c>
      <c r="Y185" s="59"/>
      <c r="Z185" s="59"/>
      <c r="AA185" s="9">
        <f>IF("na"=F185,"",F185/F181)</f>
        <v>0.97924486586857606</v>
      </c>
      <c r="AB185" s="7">
        <f>IF("na"=J185,"",J185/J181)</f>
        <v>1.4896906372996661</v>
      </c>
      <c r="AC185" s="7">
        <f>IF("na"=M185,"",M185/M181)</f>
        <v>1.3816300821237655</v>
      </c>
      <c r="AD185" s="7">
        <f>IF("na"=Q185,"",Q185/Q181)</f>
        <v>2.4229631925915838</v>
      </c>
      <c r="AE185" s="7">
        <f>IF("na"=T185,"",T185/T181)</f>
        <v>1.5748493269807509</v>
      </c>
      <c r="AF185" s="7">
        <f>IF("na"=X185,"",X185/X181)</f>
        <v>1.9311108441973384</v>
      </c>
      <c r="AG185" s="7">
        <f t="shared" si="61"/>
        <v>182</v>
      </c>
      <c r="AH185" s="61">
        <f t="shared" ca="1" si="60"/>
        <v>2</v>
      </c>
      <c r="AI185" s="61">
        <f t="shared" ca="1" si="60"/>
        <v>2</v>
      </c>
      <c r="AJ185" s="61">
        <f t="shared" ca="1" si="60"/>
        <v>2</v>
      </c>
      <c r="AK185" s="61">
        <f t="shared" ca="1" si="60"/>
        <v>3</v>
      </c>
      <c r="AL185" s="61">
        <f t="shared" ca="1" si="60"/>
        <v>2</v>
      </c>
      <c r="AM185" s="61">
        <f t="shared" ca="1" si="60"/>
        <v>2</v>
      </c>
      <c r="AO185" s="8">
        <f>IF("na"=F185,"",SQRT(F185)/SQRT(F181))</f>
        <v>0.98956801982914544</v>
      </c>
      <c r="AP185" s="8">
        <f>IF("na"=J185,"",SQRT(J185)/SQRT(J181))</f>
        <v>1.2205288350955359</v>
      </c>
      <c r="AQ185" s="8">
        <f>IF("na"=M185,"",SQRT(M185)/SQRT(M181))</f>
        <v>1.175427616709666</v>
      </c>
      <c r="AR185" s="8">
        <f>IF("na"=Q185,"",SQRT(Q185)/SQRT(Q181))</f>
        <v>1.5565870334136744</v>
      </c>
      <c r="AS185" s="8">
        <f>IF("na"=T185,"",SQRT(T185)/SQRT(T181))</f>
        <v>1.2549300087976025</v>
      </c>
      <c r="AT185" s="8">
        <f>IF("na"=X185,"",SQRT(X185)/SQRT(X181))</f>
        <v>1.3896441430083237</v>
      </c>
    </row>
    <row r="186" spans="1:1024" ht="12.75" customHeight="1" x14ac:dyDescent="0.3">
      <c r="A186" s="11" t="s">
        <v>288</v>
      </c>
      <c r="B186" s="56">
        <v>0.133158</v>
      </c>
      <c r="C186" s="56">
        <v>1.07802</v>
      </c>
      <c r="D186" s="62">
        <v>0.133628</v>
      </c>
      <c r="E186" s="63">
        <v>2.5920200000000001E-2</v>
      </c>
      <c r="F186" s="64">
        <v>6.7207759999999997E-4</v>
      </c>
      <c r="G186" s="63">
        <v>1.2292400000000001</v>
      </c>
      <c r="H186" s="64">
        <v>0.77812899999999996</v>
      </c>
      <c r="I186" s="64">
        <v>1.0304199999999999</v>
      </c>
      <c r="J186" s="65">
        <v>0.60775050060000002</v>
      </c>
      <c r="K186" s="62">
        <v>0.132914</v>
      </c>
      <c r="L186" s="63">
        <v>1.7845099999999999E-2</v>
      </c>
      <c r="M186" s="64">
        <v>3.1850699999999999E-4</v>
      </c>
      <c r="N186" s="63">
        <v>1.07927</v>
      </c>
      <c r="O186" s="64">
        <v>0.36930299999999999</v>
      </c>
      <c r="P186" s="64">
        <v>1.0018199999999999</v>
      </c>
      <c r="Q186" s="65">
        <v>0.1421911458</v>
      </c>
      <c r="R186" s="62">
        <v>0.13286000000000001</v>
      </c>
      <c r="S186" s="63">
        <v>1.3697300000000001E-2</v>
      </c>
      <c r="T186" s="64">
        <v>1.8770479999999999E-4</v>
      </c>
      <c r="U186" s="63">
        <v>1.05413</v>
      </c>
      <c r="V186" s="64">
        <v>0.234677</v>
      </c>
      <c r="W186" s="64">
        <v>1.0183</v>
      </c>
      <c r="X186" s="65">
        <v>5.8639772700000002E-2</v>
      </c>
      <c r="Y186" s="63"/>
      <c r="Z186" s="63"/>
      <c r="AA186" s="9">
        <f>IF("na"=F186,"",F186/F181)</f>
        <v>0.87766925274961483</v>
      </c>
      <c r="AB186" s="7">
        <f>IF("na"=J186,"",J186/J181)</f>
        <v>1.3856197227382576</v>
      </c>
      <c r="AC186" s="7">
        <f>IF("na"=M186,"",M186/M181)</f>
        <v>0.8918474613146915</v>
      </c>
      <c r="AD186" s="7">
        <f>IF("na"=Q186,"",Q186/Q181)</f>
        <v>0.89007971206474468</v>
      </c>
      <c r="AE186" s="7">
        <f>IF("na"=T186,"",T186/T181)</f>
        <v>0.9832959215478787</v>
      </c>
      <c r="AF186" s="7">
        <f>IF("na"=X186,"",X186/X181)</f>
        <v>0.81025381364037263</v>
      </c>
      <c r="AG186" s="7">
        <f t="shared" si="61"/>
        <v>182</v>
      </c>
      <c r="AH186" s="61">
        <f t="shared" ca="1" si="60"/>
        <v>1</v>
      </c>
      <c r="AI186" s="61">
        <f t="shared" ca="1" si="60"/>
        <v>1</v>
      </c>
      <c r="AJ186" s="61">
        <f t="shared" ca="1" si="60"/>
        <v>1</v>
      </c>
      <c r="AK186" s="61">
        <f t="shared" ca="1" si="60"/>
        <v>1</v>
      </c>
      <c r="AL186" s="61">
        <f t="shared" ca="1" si="60"/>
        <v>1</v>
      </c>
      <c r="AM186" s="61">
        <f t="shared" ca="1" si="60"/>
        <v>1</v>
      </c>
      <c r="AO186" s="8">
        <f>IF("na"=F186,"",SQRT(F186)/SQRT(F181))</f>
        <v>0.93684003583835729</v>
      </c>
      <c r="AP186" s="8">
        <f>IF("na"=J186,"",SQRT(J186)/SQRT(J181))</f>
        <v>1.1771234951092675</v>
      </c>
      <c r="AQ186" s="8">
        <f>IF("na"=M186,"",SQRT(M186)/SQRT(M181))</f>
        <v>0.94437675813982824</v>
      </c>
      <c r="AR186" s="8">
        <f>IF("na"=Q186,"",SQRT(Q186)/SQRT(Q181))</f>
        <v>0.94344035956956207</v>
      </c>
      <c r="AS186" s="8">
        <f>IF("na"=T186,"",SQRT(T186)/SQRT(T181))</f>
        <v>0.99161278811231479</v>
      </c>
      <c r="AT186" s="8">
        <f>IF("na"=X186,"",SQRT(X186)/SQRT(X181))</f>
        <v>0.90014099653352797</v>
      </c>
    </row>
    <row r="187" spans="1:1024" ht="12.75" customHeight="1" x14ac:dyDescent="0.3">
      <c r="A187" s="11" t="s">
        <v>290</v>
      </c>
      <c r="B187" s="56">
        <v>0.133158</v>
      </c>
      <c r="C187" s="56">
        <v>1.07802</v>
      </c>
      <c r="D187" s="66">
        <v>0.13333900000000001</v>
      </c>
      <c r="E187" s="7">
        <v>3.3289199999999998E-2</v>
      </c>
      <c r="F187" s="64">
        <v>1.1082035E-3</v>
      </c>
      <c r="G187" s="63">
        <v>1.2704</v>
      </c>
      <c r="H187" s="64">
        <v>1.0326200000000001</v>
      </c>
      <c r="I187" s="64">
        <v>0.93505099999999997</v>
      </c>
      <c r="J187" s="65">
        <v>1.0867441993</v>
      </c>
      <c r="K187" s="66">
        <v>0.13223399999999999</v>
      </c>
      <c r="L187" s="7">
        <v>2.93011E-2</v>
      </c>
      <c r="M187" s="64">
        <v>8.5940810000000002E-4</v>
      </c>
      <c r="N187" s="63">
        <v>1.17821</v>
      </c>
      <c r="O187" s="64">
        <v>0.76499799999999996</v>
      </c>
      <c r="P187" s="64">
        <v>0.95472900000000005</v>
      </c>
      <c r="Q187" s="65">
        <v>0.60042261060000002</v>
      </c>
      <c r="R187" s="66">
        <v>0.13247</v>
      </c>
      <c r="S187" s="7">
        <v>2.7105299999999999E-2</v>
      </c>
      <c r="T187" s="64">
        <v>7.351705E-4</v>
      </c>
      <c r="U187" s="63">
        <v>1.10944</v>
      </c>
      <c r="V187" s="64">
        <v>0.55206500000000003</v>
      </c>
      <c r="W187" s="64">
        <v>0.96392800000000001</v>
      </c>
      <c r="X187" s="65">
        <v>0.31779274860000001</v>
      </c>
      <c r="Y187" s="63"/>
      <c r="Z187" s="63"/>
      <c r="AA187" s="9">
        <f>IF("na"=F187,"",F187/F181)</f>
        <v>1.447208086892805</v>
      </c>
      <c r="AB187" s="7">
        <f>IF("na"=J187,"",J187/J181)</f>
        <v>2.4776848305922656</v>
      </c>
      <c r="AC187" s="7">
        <f>IF("na"=M187,"",M187/M181)</f>
        <v>2.406417856493837</v>
      </c>
      <c r="AD187" s="7">
        <f>IF("na"=Q187,"",Q187/Q181)</f>
        <v>3.7584898929762356</v>
      </c>
      <c r="AE187" s="7">
        <f>IF("na"=T187,"",T187/T181)</f>
        <v>3.8512076105262878</v>
      </c>
      <c r="AF187" s="7">
        <f>IF("na"=X187,"",X187/X181)</f>
        <v>4.3910945531411683</v>
      </c>
      <c r="AG187" s="7">
        <f t="shared" si="61"/>
        <v>182</v>
      </c>
      <c r="AH187" s="61">
        <f t="shared" ca="1" si="60"/>
        <v>7</v>
      </c>
      <c r="AI187" s="61">
        <f t="shared" ca="1" si="60"/>
        <v>7</v>
      </c>
      <c r="AJ187" s="61">
        <f t="shared" ca="1" si="60"/>
        <v>7</v>
      </c>
      <c r="AK187" s="61">
        <f t="shared" ca="1" si="60"/>
        <v>7</v>
      </c>
      <c r="AL187" s="61">
        <f t="shared" ca="1" si="60"/>
        <v>7</v>
      </c>
      <c r="AM187" s="61">
        <f t="shared" ca="1" si="60"/>
        <v>7</v>
      </c>
      <c r="AO187" s="8">
        <f>IF("na"=F187,"",SQRT(F187)/SQRT(F181))</f>
        <v>1.2029996204873901</v>
      </c>
      <c r="AP187" s="8">
        <f>IF("na"=J187,"",SQRT(J187)/SQRT(J181))</f>
        <v>1.5740663361473257</v>
      </c>
      <c r="AQ187" s="8">
        <f>IF("na"=M187,"",SQRT(M187)/SQRT(M181))</f>
        <v>1.5512633098522757</v>
      </c>
      <c r="AR187" s="8">
        <f>IF("na"=Q187,"",SQRT(Q187)/SQRT(Q181))</f>
        <v>1.9386825147445457</v>
      </c>
      <c r="AS187" s="8">
        <f>IF("na"=T187,"",SQRT(T187)/SQRT(T181))</f>
        <v>1.9624493905643241</v>
      </c>
      <c r="AT187" s="8">
        <f>IF("na"=X187,"",SQRT(X187)/SQRT(X181))</f>
        <v>2.0954938685525111</v>
      </c>
    </row>
    <row r="188" spans="1:1024" ht="12.75" customHeight="1" x14ac:dyDescent="0.3">
      <c r="A188" s="11" t="s">
        <v>292</v>
      </c>
      <c r="B188" s="56">
        <v>0.133158</v>
      </c>
      <c r="C188" s="56">
        <v>1.07802</v>
      </c>
      <c r="D188" s="66">
        <v>0.13267599999999999</v>
      </c>
      <c r="E188" s="7">
        <v>3.1725200000000002E-2</v>
      </c>
      <c r="F188" s="64">
        <v>1.0067206E-3</v>
      </c>
      <c r="G188" s="63">
        <v>1.2762199999999999</v>
      </c>
      <c r="H188" s="64">
        <v>1.0019</v>
      </c>
      <c r="I188" s="64">
        <v>0.95704</v>
      </c>
      <c r="J188" s="65">
        <v>1.0184397704000001</v>
      </c>
      <c r="K188" s="66">
        <v>0.13273199999999999</v>
      </c>
      <c r="L188" s="7">
        <v>2.75607E-2</v>
      </c>
      <c r="M188" s="64">
        <v>7.597735E-4</v>
      </c>
      <c r="N188" s="63">
        <v>1.12768</v>
      </c>
      <c r="O188" s="64">
        <v>0.61809700000000001</v>
      </c>
      <c r="P188" s="64">
        <v>0.96479599999999999</v>
      </c>
      <c r="Q188" s="65">
        <v>0.39486357550000001</v>
      </c>
      <c r="R188" s="66">
        <v>0.13195200000000001</v>
      </c>
      <c r="S188" s="7">
        <v>2.42629E-2</v>
      </c>
      <c r="T188" s="64">
        <v>5.9014270000000001E-4</v>
      </c>
      <c r="U188" s="63">
        <v>1.0701700000000001</v>
      </c>
      <c r="V188" s="64">
        <v>0.42210300000000001</v>
      </c>
      <c r="W188" s="64">
        <v>0.98524400000000001</v>
      </c>
      <c r="X188" s="65">
        <v>0.1867783287</v>
      </c>
      <c r="Y188" s="63"/>
      <c r="Z188" s="63"/>
      <c r="AA188" s="9">
        <f>IF("na"=F188,"",F188/F181)</f>
        <v>1.3146810974352425</v>
      </c>
      <c r="AB188" s="7">
        <f>IF("na"=J188,"",J188/J181)</f>
        <v>2.3219565115850815</v>
      </c>
      <c r="AC188" s="7">
        <f>IF("na"=M188,"",M188/M181)</f>
        <v>2.1274322609838334</v>
      </c>
      <c r="AD188" s="7">
        <f>IF("na"=Q188,"",Q188/Q181)</f>
        <v>2.4717436209441921</v>
      </c>
      <c r="AE188" s="7">
        <f>IF("na"=T188,"",T188/T181)</f>
        <v>3.0914761372178727</v>
      </c>
      <c r="AF188" s="7">
        <f>IF("na"=X188,"",X188/X181)</f>
        <v>2.5808055892165842</v>
      </c>
      <c r="AG188" s="7">
        <f t="shared" si="61"/>
        <v>182</v>
      </c>
      <c r="AH188" s="61">
        <f t="shared" ca="1" si="60"/>
        <v>6</v>
      </c>
      <c r="AI188" s="61">
        <f t="shared" ca="1" si="60"/>
        <v>6</v>
      </c>
      <c r="AJ188" s="61">
        <f t="shared" ca="1" si="60"/>
        <v>6</v>
      </c>
      <c r="AK188" s="61">
        <f t="shared" ca="1" si="60"/>
        <v>4</v>
      </c>
      <c r="AL188" s="61">
        <f t="shared" ca="1" si="60"/>
        <v>6</v>
      </c>
      <c r="AM188" s="61">
        <f t="shared" ca="1" si="60"/>
        <v>5</v>
      </c>
      <c r="AO188" s="8">
        <f>IF("na"=F188,"",SQRT(F188)/SQRT(F181))</f>
        <v>1.1465954375608001</v>
      </c>
      <c r="AP188" s="8">
        <f>IF("na"=J188,"",SQRT(J188)/SQRT(J181))</f>
        <v>1.5237967422150109</v>
      </c>
      <c r="AQ188" s="8">
        <f>IF("na"=M188,"",SQRT(M188)/SQRT(M181))</f>
        <v>1.458571993760964</v>
      </c>
      <c r="AR188" s="8">
        <f>IF("na"=Q188,"",SQRT(Q188)/SQRT(Q181))</f>
        <v>1.5721779864074525</v>
      </c>
      <c r="AS188" s="8">
        <f>IF("na"=T188,"",SQRT(T188)/SQRT(T181))</f>
        <v>1.7582594055536493</v>
      </c>
      <c r="AT188" s="8">
        <f>IF("na"=X188,"",SQRT(X188)/SQRT(X181))</f>
        <v>1.6064885898183605</v>
      </c>
    </row>
    <row r="189" spans="1:1024" ht="12.75" customHeight="1" x14ac:dyDescent="0.3">
      <c r="A189" s="11" t="s">
        <v>294</v>
      </c>
      <c r="B189" s="56">
        <v>0.133158</v>
      </c>
      <c r="C189" s="56">
        <v>1.07802</v>
      </c>
      <c r="D189" s="67">
        <v>0.131657</v>
      </c>
      <c r="E189" s="68">
        <v>3.1691200000000003E-2</v>
      </c>
      <c r="F189" s="69">
        <v>1.0065851E-3</v>
      </c>
      <c r="G189" s="68">
        <v>1.23996</v>
      </c>
      <c r="H189" s="69">
        <v>0.93762599999999996</v>
      </c>
      <c r="I189" s="69">
        <v>0.95388899999999999</v>
      </c>
      <c r="J189" s="70">
        <v>0.89455102090000005</v>
      </c>
      <c r="K189" s="67">
        <v>0.132108</v>
      </c>
      <c r="L189" s="68">
        <v>2.6924E-2</v>
      </c>
      <c r="M189" s="69">
        <v>7.260042E-4</v>
      </c>
      <c r="N189" s="68">
        <v>1.1571199999999999</v>
      </c>
      <c r="O189" s="69">
        <v>0.67732400000000004</v>
      </c>
      <c r="P189" s="69">
        <v>0.98351999999999995</v>
      </c>
      <c r="Q189" s="70">
        <v>0.4676980509</v>
      </c>
      <c r="R189" s="67">
        <v>0.13159699999999999</v>
      </c>
      <c r="S189" s="68">
        <v>2.3374700000000002E-2</v>
      </c>
      <c r="T189" s="69">
        <v>5.4881329999999999E-4</v>
      </c>
      <c r="U189" s="68">
        <v>1.07264</v>
      </c>
      <c r="V189" s="69">
        <v>0.38072800000000001</v>
      </c>
      <c r="W189" s="69">
        <v>0.99988999999999995</v>
      </c>
      <c r="X189" s="70">
        <v>0.15105810680000001</v>
      </c>
      <c r="Y189" s="63"/>
      <c r="Z189" s="63"/>
      <c r="AA189" s="9">
        <f>IF("na"=F189,"",F189/F181)</f>
        <v>1.3145041473572343</v>
      </c>
      <c r="AB189" s="7">
        <f>IF("na"=J189,"",J189/J181)</f>
        <v>2.0395006443120702</v>
      </c>
      <c r="AC189" s="7">
        <f>IF("na"=M189,"",M189/M181)</f>
        <v>2.0328752670233419</v>
      </c>
      <c r="AD189" s="7">
        <f>IF("na"=Q189,"",Q189/Q181)</f>
        <v>2.9276685558455799</v>
      </c>
      <c r="AE189" s="7">
        <f>IF("na"=T189,"",T189/T181)</f>
        <v>2.8749711226416821</v>
      </c>
      <c r="AF189" s="7">
        <f>IF("na"=X189,"",X189/X181)</f>
        <v>2.087242181891928</v>
      </c>
      <c r="AG189" s="7">
        <f t="shared" si="61"/>
        <v>182</v>
      </c>
      <c r="AH189" s="61">
        <f t="shared" ca="1" si="60"/>
        <v>5</v>
      </c>
      <c r="AI189" s="61">
        <f t="shared" ca="1" si="60"/>
        <v>5</v>
      </c>
      <c r="AJ189" s="61">
        <f t="shared" ca="1" si="60"/>
        <v>4</v>
      </c>
      <c r="AK189" s="61">
        <f t="shared" ca="1" si="60"/>
        <v>5</v>
      </c>
      <c r="AL189" s="61">
        <f t="shared" ca="1" si="60"/>
        <v>4</v>
      </c>
      <c r="AM189" s="61">
        <f t="shared" ca="1" si="60"/>
        <v>4</v>
      </c>
      <c r="AO189" s="8">
        <f>IF("na"=F189,"",SQRT(F189)/SQRT(F181))</f>
        <v>1.1465182717066631</v>
      </c>
      <c r="AP189" s="8">
        <f>IF("na"=J189,"",SQRT(J189)/SQRT(J181))</f>
        <v>1.4281108655535362</v>
      </c>
      <c r="AQ189" s="8">
        <f>IF("na"=M189,"",SQRT(M189)/SQRT(M181))</f>
        <v>1.4257893487550475</v>
      </c>
      <c r="AR189" s="8">
        <f>IF("na"=Q189,"",SQRT(Q189)/SQRT(Q181))</f>
        <v>1.7110431192245215</v>
      </c>
      <c r="AS189" s="8">
        <f>IF("na"=T189,"",SQRT(T189)/SQRT(T181))</f>
        <v>1.6955739802915359</v>
      </c>
      <c r="AT189" s="8">
        <f>IF("na"=X189,"",SQRT(X189)/SQRT(X181))</f>
        <v>1.4447291032895848</v>
      </c>
    </row>
    <row r="190" spans="1:1024" ht="12.75" customHeight="1" x14ac:dyDescent="0.3">
      <c r="B190" s="71"/>
      <c r="C190" s="71"/>
      <c r="D190" s="7"/>
      <c r="E190" s="7"/>
      <c r="F190" s="7"/>
      <c r="G190" s="7"/>
      <c r="H190" s="7"/>
      <c r="I190" s="7"/>
      <c r="J190" s="7"/>
      <c r="K190" s="7"/>
      <c r="L190" s="7"/>
    </row>
    <row r="191" spans="1:1024" ht="12.75" customHeight="1" x14ac:dyDescent="0.3">
      <c r="A191" s="11"/>
      <c r="B191" s="11"/>
      <c r="C191" s="11"/>
      <c r="D191" s="73" t="s">
        <v>323</v>
      </c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11"/>
      <c r="Z191" s="11"/>
      <c r="AA191" s="49"/>
      <c r="AB191" s="50"/>
      <c r="AC191" s="50"/>
      <c r="AD191" s="50"/>
      <c r="AE191" s="50"/>
      <c r="AF191" s="50"/>
      <c r="AG191" s="50"/>
      <c r="AH191" s="51"/>
      <c r="AI191" s="51"/>
      <c r="AJ191" s="51"/>
      <c r="AK191" s="51"/>
      <c r="AL191" s="51"/>
      <c r="AM191" s="51"/>
      <c r="AO191" s="50"/>
      <c r="AQ191" s="50"/>
      <c r="AR191" s="50"/>
      <c r="AS191" s="50"/>
      <c r="AT191" s="50"/>
    </row>
    <row r="192" spans="1:1024" ht="12.75" customHeight="1" x14ac:dyDescent="0.3">
      <c r="B192" s="52" t="s">
        <v>305</v>
      </c>
      <c r="C192" s="52" t="s">
        <v>305</v>
      </c>
      <c r="D192" s="72">
        <v>7</v>
      </c>
      <c r="E192" s="72"/>
      <c r="F192" s="72"/>
      <c r="G192" s="72"/>
      <c r="H192" s="72"/>
      <c r="I192" s="72"/>
      <c r="J192" s="72"/>
      <c r="K192" s="72">
        <v>15</v>
      </c>
      <c r="L192" s="72"/>
      <c r="M192" s="72"/>
      <c r="N192" s="72"/>
      <c r="O192" s="72"/>
      <c r="P192" s="72"/>
      <c r="Q192" s="72"/>
      <c r="R192" s="72">
        <v>30</v>
      </c>
      <c r="S192" s="72"/>
      <c r="T192" s="72"/>
      <c r="U192" s="72"/>
      <c r="V192" s="72"/>
      <c r="W192" s="72"/>
      <c r="X192" s="72"/>
      <c r="Y192" s="53"/>
      <c r="Z192" s="53"/>
    </row>
    <row r="193" spans="1:46" ht="12.75" customHeight="1" x14ac:dyDescent="0.3">
      <c r="B193" s="54" t="s">
        <v>296</v>
      </c>
      <c r="C193" s="54" t="s">
        <v>306</v>
      </c>
      <c r="D193" s="55" t="s">
        <v>296</v>
      </c>
      <c r="E193" s="56" t="s">
        <v>299</v>
      </c>
      <c r="F193" s="56" t="s">
        <v>307</v>
      </c>
      <c r="G193" s="56" t="s">
        <v>308</v>
      </c>
      <c r="H193" s="56" t="s">
        <v>309</v>
      </c>
      <c r="I193" s="56" t="s">
        <v>310</v>
      </c>
      <c r="J193" s="57" t="s">
        <v>311</v>
      </c>
      <c r="K193" s="55" t="s">
        <v>296</v>
      </c>
      <c r="L193" s="56" t="s">
        <v>299</v>
      </c>
      <c r="M193" s="56" t="s">
        <v>307</v>
      </c>
      <c r="N193" s="56" t="s">
        <v>308</v>
      </c>
      <c r="O193" s="56" t="s">
        <v>309</v>
      </c>
      <c r="P193" s="56" t="s">
        <v>310</v>
      </c>
      <c r="Q193" s="57" t="s">
        <v>311</v>
      </c>
      <c r="R193" s="55" t="s">
        <v>296</v>
      </c>
      <c r="S193" s="56" t="s">
        <v>299</v>
      </c>
      <c r="T193" s="56" t="s">
        <v>307</v>
      </c>
      <c r="U193" s="56" t="s">
        <v>308</v>
      </c>
      <c r="V193" s="56" t="s">
        <v>309</v>
      </c>
      <c r="W193" s="56" t="s">
        <v>310</v>
      </c>
      <c r="X193" s="57" t="s">
        <v>311</v>
      </c>
      <c r="Y193" s="56"/>
      <c r="Z193" s="56"/>
    </row>
    <row r="194" spans="1:46" ht="12.75" customHeight="1" x14ac:dyDescent="0.3">
      <c r="A194" s="11" t="s">
        <v>312</v>
      </c>
      <c r="B194" s="56">
        <v>0.27206999999999998</v>
      </c>
      <c r="C194" s="56">
        <v>1.05314</v>
      </c>
      <c r="D194" s="58">
        <v>0.26998100000000003</v>
      </c>
      <c r="E194" s="59">
        <v>3.5024199999999998E-2</v>
      </c>
      <c r="F194" s="59">
        <v>1.2310584000000001E-3</v>
      </c>
      <c r="G194" s="59">
        <v>1.3865499999999999</v>
      </c>
      <c r="H194" s="59">
        <v>0.88622299999999998</v>
      </c>
      <c r="I194" s="59">
        <v>1.1458999999999999</v>
      </c>
      <c r="J194" s="60">
        <v>0.79399562329999995</v>
      </c>
      <c r="K194" s="58">
        <v>0.27015499999999998</v>
      </c>
      <c r="L194" s="59">
        <v>2.45341E-2</v>
      </c>
      <c r="M194" s="59">
        <v>6.0558919999999998E-4</v>
      </c>
      <c r="N194" s="59">
        <v>1.21963</v>
      </c>
      <c r="O194" s="59">
        <v>0.40114</v>
      </c>
      <c r="P194" s="59">
        <v>1.1274900000000001</v>
      </c>
      <c r="Q194" s="60">
        <v>0.16644122210000001</v>
      </c>
      <c r="R194" s="58">
        <v>0.27046500000000001</v>
      </c>
      <c r="S194" s="59">
        <v>1.8340200000000001E-2</v>
      </c>
      <c r="T194" s="59">
        <v>3.3893889999999998E-4</v>
      </c>
      <c r="U194" s="59">
        <v>1.1632899999999999</v>
      </c>
      <c r="V194" s="59">
        <v>0.24340999999999999</v>
      </c>
      <c r="W194" s="59">
        <v>1.1220300000000001</v>
      </c>
      <c r="X194" s="60">
        <v>6.39942602E-2</v>
      </c>
      <c r="Y194" s="59"/>
      <c r="Z194" s="59"/>
      <c r="AH194" s="61"/>
      <c r="AI194" s="61"/>
    </row>
    <row r="195" spans="1:46" ht="12.75" customHeight="1" x14ac:dyDescent="0.3">
      <c r="A195" s="11" t="s">
        <v>280</v>
      </c>
      <c r="B195" s="56">
        <v>0.27206999999999998</v>
      </c>
      <c r="C195" s="56">
        <v>1.05314</v>
      </c>
      <c r="D195" s="58">
        <v>0.270756</v>
      </c>
      <c r="E195" s="59">
        <v>4.15967E-2</v>
      </c>
      <c r="F195" s="59">
        <v>1.7320119E-3</v>
      </c>
      <c r="G195" s="59">
        <v>1.3888199999999999</v>
      </c>
      <c r="H195" s="59">
        <v>0.91535699999999998</v>
      </c>
      <c r="I195" s="59">
        <v>1.1364099999999999</v>
      </c>
      <c r="J195" s="60">
        <v>0.84481233030000003</v>
      </c>
      <c r="K195" s="58">
        <v>0.267988</v>
      </c>
      <c r="L195" s="59">
        <v>3.6575200000000002E-2</v>
      </c>
      <c r="M195" s="59">
        <v>1.3544079000000001E-3</v>
      </c>
      <c r="N195" s="59">
        <v>1.2118199999999999</v>
      </c>
      <c r="O195" s="59">
        <v>0.48055500000000001</v>
      </c>
      <c r="P195" s="59">
        <v>1.09107</v>
      </c>
      <c r="Q195" s="60">
        <v>0.23237179290000001</v>
      </c>
      <c r="R195" s="58">
        <v>0.270289</v>
      </c>
      <c r="S195" s="59">
        <v>3.5373799999999997E-2</v>
      </c>
      <c r="T195" s="59">
        <v>1.2544775999999999E-3</v>
      </c>
      <c r="U195" s="59">
        <v>1.17933</v>
      </c>
      <c r="V195" s="59">
        <v>0.35678199999999999</v>
      </c>
      <c r="W195" s="59">
        <v>1.1116299999999999</v>
      </c>
      <c r="X195" s="60">
        <v>0.13071447559999999</v>
      </c>
      <c r="Y195" s="59"/>
      <c r="Z195" s="59"/>
      <c r="AA195" s="9">
        <f>IF("na"=F195,"",F195/F194)</f>
        <v>1.4069291107554278</v>
      </c>
      <c r="AB195" s="7">
        <f>IF("na"=J195,"",J195/J194)</f>
        <v>1.0640012432169286</v>
      </c>
      <c r="AC195" s="7">
        <f>IF("na"=M195,"",M195/M194)</f>
        <v>2.2365126392610701</v>
      </c>
      <c r="AD195" s="7">
        <f>IF("na"=Q195,"",Q195/Q194)</f>
        <v>1.3961192423856879</v>
      </c>
      <c r="AE195" s="7">
        <f>IF("na"=T195,"",T195/T194)</f>
        <v>3.7011909816194009</v>
      </c>
      <c r="AF195" s="7">
        <f>IF("na"=X195,"",X195/X194)</f>
        <v>2.0425968702736874</v>
      </c>
      <c r="AG195" s="7">
        <f>ROW()</f>
        <v>195</v>
      </c>
      <c r="AH195" s="61">
        <f t="shared" ref="AH195:AM202" ca="1" si="62">SUM(IF(INDIRECT(ADDRESS(ROW(),AH$60))&gt;INDIRECT(ADDRESS($AG195,AH$60)),1,0), IF(INDIRECT(ADDRESS(ROW(),AH$60))&gt;INDIRECT(ADDRESS($AG195+1,AH$60)),1,0), IF(INDIRECT(ADDRESS(ROW(),AH$60))&gt;INDIRECT(ADDRESS($AG195+2,AH$60)),1,0), IF(INDIRECT(ADDRESS(ROW(),AH$60))&gt;INDIRECT(ADDRESS($AG195+3,AH$60)),1,0), IF(INDIRECT(ADDRESS(ROW(),AH$60))&gt;INDIRECT(ADDRESS($AG195+4,AH$60)),1,0), IF(INDIRECT(ADDRESS(ROW(),AH$60))&gt;INDIRECT(ADDRESS($AG195+5,AH$60)),1,0), IF(INDIRECT(ADDRESS(ROW(),AH$60))&gt;INDIRECT(ADDRESS($AG195+6,AH$60)),1,0), IF(INDIRECT(ADDRESS(ROW(),AH$60))&gt;INDIRECT(ADDRESS($AG195+7,AH$60)),1,0))+1</f>
        <v>2</v>
      </c>
      <c r="AI195" s="61">
        <f t="shared" ca="1" si="62"/>
        <v>5</v>
      </c>
      <c r="AJ195" s="61">
        <f t="shared" ca="1" si="62"/>
        <v>2</v>
      </c>
      <c r="AK195" s="61">
        <f t="shared" ca="1" si="62"/>
        <v>4</v>
      </c>
      <c r="AL195" s="61">
        <f t="shared" ca="1" si="62"/>
        <v>2</v>
      </c>
      <c r="AM195" s="61">
        <f t="shared" ca="1" si="62"/>
        <v>4</v>
      </c>
      <c r="AO195" s="8">
        <f>IF("na"=F195,"",SQRT(F195)/SQRT(F194))</f>
        <v>1.1861404262377317</v>
      </c>
      <c r="AP195" s="8">
        <f>IF("na"=J195,"",SQRT(J195)/SQRT(J194))</f>
        <v>1.0315043592815925</v>
      </c>
      <c r="AQ195" s="8">
        <f>IF("na"=M195,"",SQRT(M195)/SQRT(M194))</f>
        <v>1.4954974554512186</v>
      </c>
      <c r="AR195" s="8">
        <f>IF("na"=Q195,"",SQRT(Q195)/SQRT(Q194))</f>
        <v>1.181574899185696</v>
      </c>
      <c r="AS195" s="8">
        <f>IF("na"=T195,"",SQRT(T195)/SQRT(T194))</f>
        <v>1.9238479621891647</v>
      </c>
      <c r="AT195" s="8">
        <f>IF("na"=X195,"",SQRT(X195)/SQRT(X194))</f>
        <v>1.4291944830126118</v>
      </c>
    </row>
    <row r="196" spans="1:46" ht="12.75" customHeight="1" x14ac:dyDescent="0.3">
      <c r="A196" s="11" t="s">
        <v>282</v>
      </c>
      <c r="B196" s="56">
        <v>0.27206999999999998</v>
      </c>
      <c r="C196" s="56">
        <v>1.05314</v>
      </c>
      <c r="D196" s="58">
        <v>0.27266000000000001</v>
      </c>
      <c r="E196" s="59">
        <v>4.5838299999999998E-2</v>
      </c>
      <c r="F196" s="59">
        <v>2.1014978000000002E-3</v>
      </c>
      <c r="G196" s="59">
        <v>1.2995099999999999</v>
      </c>
      <c r="H196" s="59">
        <v>0.968279</v>
      </c>
      <c r="I196" s="59">
        <v>1.01556</v>
      </c>
      <c r="J196" s="60">
        <v>0.93897647819999996</v>
      </c>
      <c r="K196" s="58">
        <v>0.27352399999999999</v>
      </c>
      <c r="L196" s="59">
        <v>4.1523900000000002E-2</v>
      </c>
      <c r="M196" s="59">
        <v>1.7263483E-3</v>
      </c>
      <c r="N196" s="59">
        <v>1.1966699999999999</v>
      </c>
      <c r="O196" s="59">
        <v>0.70053600000000005</v>
      </c>
      <c r="P196" s="59">
        <v>1.0136499999999999</v>
      </c>
      <c r="Q196" s="60">
        <v>0.4923101473</v>
      </c>
      <c r="R196" s="58">
        <v>0.27239200000000002</v>
      </c>
      <c r="S196" s="59">
        <v>3.8929800000000001E-2</v>
      </c>
      <c r="T196" s="59">
        <v>1.5156328999999999E-3</v>
      </c>
      <c r="U196" s="59">
        <v>1.15924</v>
      </c>
      <c r="V196" s="59">
        <v>0.63026800000000005</v>
      </c>
      <c r="W196" s="59">
        <v>1.01345</v>
      </c>
      <c r="X196" s="60">
        <v>0.3988130479</v>
      </c>
      <c r="Y196" s="59"/>
      <c r="Z196" s="59"/>
      <c r="AA196" s="9">
        <f>IF("na"=F196,"",F196/F194)</f>
        <v>1.7070658873697626</v>
      </c>
      <c r="AB196" s="7">
        <f>IF("na"=J196,"",J196/J194)</f>
        <v>1.1825965416502315</v>
      </c>
      <c r="AC196" s="7">
        <f>IF("na"=M196,"",M196/M194)</f>
        <v>2.8506920202672044</v>
      </c>
      <c r="AD196" s="7">
        <f>IF("na"=Q196,"",Q196/Q194)</f>
        <v>2.9578618871484479</v>
      </c>
      <c r="AE196" s="7">
        <f>IF("na"=T196,"",T196/T194)</f>
        <v>4.471699471497665</v>
      </c>
      <c r="AF196" s="7">
        <f>IF("na"=X196,"",X196/X194)</f>
        <v>6.2320127876093485</v>
      </c>
      <c r="AG196" s="7">
        <f t="shared" ref="AG196:AG202" si="63">AG195</f>
        <v>195</v>
      </c>
      <c r="AH196" s="61">
        <f t="shared" ca="1" si="62"/>
        <v>4</v>
      </c>
      <c r="AI196" s="61">
        <f t="shared" ca="1" si="62"/>
        <v>8</v>
      </c>
      <c r="AJ196" s="61">
        <f t="shared" ca="1" si="62"/>
        <v>3</v>
      </c>
      <c r="AK196" s="61">
        <f t="shared" ca="1" si="62"/>
        <v>6</v>
      </c>
      <c r="AL196" s="61">
        <f t="shared" ca="1" si="62"/>
        <v>3</v>
      </c>
      <c r="AM196" s="61">
        <f t="shared" ca="1" si="62"/>
        <v>8</v>
      </c>
      <c r="AO196" s="8">
        <f>IF("na"=F196,"",SQRT(F196)/SQRT(F194))</f>
        <v>1.3065473153964851</v>
      </c>
      <c r="AP196" s="8">
        <f>IF("na"=J196,"",SQRT(J196)/SQRT(J194))</f>
        <v>1.0874725475386637</v>
      </c>
      <c r="AQ196" s="8">
        <f>IF("na"=M196,"",SQRT(M196)/SQRT(M194))</f>
        <v>1.6883992478875383</v>
      </c>
      <c r="AR196" s="8">
        <f>IF("na"=Q196,"",SQRT(Q196)/SQRT(Q194))</f>
        <v>1.7198435647315276</v>
      </c>
      <c r="AS196" s="8">
        <f>IF("na"=T196,"",SQRT(T196)/SQRT(T194))</f>
        <v>2.114639324210553</v>
      </c>
      <c r="AT196" s="8">
        <f>IF("na"=X196,"",SQRT(X196)/SQRT(X194))</f>
        <v>2.4963999654721496</v>
      </c>
    </row>
    <row r="197" spans="1:46" ht="12.75" customHeight="1" x14ac:dyDescent="0.3">
      <c r="A197" s="11" t="s">
        <v>284</v>
      </c>
      <c r="B197" s="56">
        <v>0.27206999999999998</v>
      </c>
      <c r="C197" s="56">
        <v>1.05314</v>
      </c>
      <c r="D197" s="58">
        <v>0.29777300000000001</v>
      </c>
      <c r="E197" s="59">
        <v>3.4332700000000001E-2</v>
      </c>
      <c r="F197" s="59">
        <v>1.8393783999999999E-3</v>
      </c>
      <c r="G197" s="59">
        <v>1.2028700000000001</v>
      </c>
      <c r="H197" s="59">
        <v>0.596522</v>
      </c>
      <c r="I197" s="59">
        <v>1.03295</v>
      </c>
      <c r="J197" s="60">
        <v>0.35624613249999998</v>
      </c>
      <c r="K197" s="58">
        <v>0.314641</v>
      </c>
      <c r="L197" s="59">
        <v>2.8129000000000001E-2</v>
      </c>
      <c r="M197" s="59">
        <v>2.6035305999999999E-3</v>
      </c>
      <c r="N197" s="59">
        <v>1.2097</v>
      </c>
      <c r="O197" s="59">
        <v>0.47634100000000001</v>
      </c>
      <c r="P197" s="59">
        <v>1.09524</v>
      </c>
      <c r="Q197" s="60">
        <v>0.2286731582</v>
      </c>
      <c r="R197" s="58">
        <v>0.31191999999999998</v>
      </c>
      <c r="S197" s="59">
        <v>2.4041699999999999E-2</v>
      </c>
      <c r="T197" s="59">
        <v>2.1660258000000001E-3</v>
      </c>
      <c r="U197" s="59">
        <v>1.1477200000000001</v>
      </c>
      <c r="V197" s="59">
        <v>0.35363299999999998</v>
      </c>
      <c r="W197" s="59">
        <v>1.081</v>
      </c>
      <c r="X197" s="60">
        <v>0.12583247819999999</v>
      </c>
      <c r="Y197" s="59"/>
      <c r="Z197" s="59"/>
      <c r="AA197" s="9">
        <f>IF("na"=F197,"",F197/F194)</f>
        <v>1.4941439008904855</v>
      </c>
      <c r="AB197" s="7">
        <f>IF("na"=J197,"",J197/J194)</f>
        <v>0.44867518415198798</v>
      </c>
      <c r="AC197" s="7">
        <f>IF("na"=M197,"",M197/M194)</f>
        <v>4.2991694699971532</v>
      </c>
      <c r="AD197" s="7">
        <f>IF("na"=Q197,"",Q197/Q194)</f>
        <v>1.3738973753906365</v>
      </c>
      <c r="AE197" s="7">
        <f>IF("na"=T197,"",T197/T194)</f>
        <v>6.3906084547981958</v>
      </c>
      <c r="AF197" s="7">
        <f>IF("na"=X197,"",X197/X194)</f>
        <v>1.9663088190524936</v>
      </c>
      <c r="AG197" s="7">
        <f t="shared" si="63"/>
        <v>195</v>
      </c>
      <c r="AH197" s="61">
        <f t="shared" ca="1" si="62"/>
        <v>3</v>
      </c>
      <c r="AI197" s="61">
        <f t="shared" ca="1" si="62"/>
        <v>1</v>
      </c>
      <c r="AJ197" s="61">
        <f t="shared" ca="1" si="62"/>
        <v>4</v>
      </c>
      <c r="AK197" s="61">
        <f t="shared" ca="1" si="62"/>
        <v>3</v>
      </c>
      <c r="AL197" s="61">
        <f t="shared" ca="1" si="62"/>
        <v>4</v>
      </c>
      <c r="AM197" s="61">
        <f t="shared" ca="1" si="62"/>
        <v>3</v>
      </c>
      <c r="AO197" s="8">
        <f>IF("na"=F197,"",SQRT(F197)/SQRT(F194))</f>
        <v>1.2223517909711941</v>
      </c>
      <c r="AP197" s="8">
        <f>IF("na"=J197,"",SQRT(J197)/SQRT(J194))</f>
        <v>0.66983220596802295</v>
      </c>
      <c r="AQ197" s="8">
        <f>IF("na"=M197,"",SQRT(M197)/SQRT(M194))</f>
        <v>2.0734438670957922</v>
      </c>
      <c r="AR197" s="8">
        <f>IF("na"=Q197,"",SQRT(Q197)/SQRT(Q194))</f>
        <v>1.1721336849483666</v>
      </c>
      <c r="AS197" s="8">
        <f>IF("na"=T197,"",SQRT(T197)/SQRT(T194))</f>
        <v>2.5279652795871619</v>
      </c>
      <c r="AT197" s="8">
        <f>IF("na"=X197,"",SQRT(X197)/SQRT(X194))</f>
        <v>1.4022513394725258</v>
      </c>
    </row>
    <row r="198" spans="1:46" ht="12.75" customHeight="1" x14ac:dyDescent="0.3">
      <c r="A198" s="11" t="s">
        <v>286</v>
      </c>
      <c r="B198" s="56">
        <v>0.27206999999999998</v>
      </c>
      <c r="C198" s="56">
        <v>1.05314</v>
      </c>
      <c r="D198" s="58">
        <v>0.335393</v>
      </c>
      <c r="E198" s="59">
        <v>3.8353400000000003E-2</v>
      </c>
      <c r="F198" s="59">
        <v>5.4807854999999999E-3</v>
      </c>
      <c r="G198" s="59">
        <v>1.302</v>
      </c>
      <c r="H198" s="59">
        <v>0.60640000000000005</v>
      </c>
      <c r="I198" s="59">
        <v>1.15357</v>
      </c>
      <c r="J198" s="60">
        <v>0.3778071449</v>
      </c>
      <c r="K198" s="58">
        <v>0.333227</v>
      </c>
      <c r="L198" s="59">
        <v>2.8698600000000001E-2</v>
      </c>
      <c r="M198" s="59">
        <v>4.5637882000000001E-3</v>
      </c>
      <c r="N198" s="59">
        <v>1.24051</v>
      </c>
      <c r="O198" s="59">
        <v>0.41019600000000001</v>
      </c>
      <c r="P198" s="59">
        <v>1.15757</v>
      </c>
      <c r="Q198" s="60">
        <v>0.17916638330000001</v>
      </c>
      <c r="R198" s="58">
        <v>0.333729</v>
      </c>
      <c r="S198" s="59">
        <v>2.4187199999999999E-2</v>
      </c>
      <c r="T198" s="59">
        <v>4.3868528000000004E-3</v>
      </c>
      <c r="U198" s="59">
        <v>1.2168000000000001</v>
      </c>
      <c r="V198" s="59">
        <v>0.29572500000000002</v>
      </c>
      <c r="W198" s="59">
        <v>1.1644699999999999</v>
      </c>
      <c r="X198" s="60">
        <v>9.9847644499999999E-2</v>
      </c>
      <c r="Y198" s="59"/>
      <c r="Z198" s="59"/>
      <c r="AA198" s="9">
        <f>IF("na"=F198,"",F198/F194)</f>
        <v>4.4520921996876828</v>
      </c>
      <c r="AB198" s="7">
        <f>IF("na"=J198,"",J198/J194)</f>
        <v>0.47583026129257511</v>
      </c>
      <c r="AC198" s="7">
        <f>IF("na"=M198,"",M198/M194)</f>
        <v>7.5361122688449536</v>
      </c>
      <c r="AD198" s="7">
        <f>IF("na"=Q198,"",Q198/Q194)</f>
        <v>1.0764543845535728</v>
      </c>
      <c r="AE198" s="7">
        <f>IF("na"=T198,"",T198/T194)</f>
        <v>12.942901508206939</v>
      </c>
      <c r="AF198" s="7">
        <f>IF("na"=X198,"",X198/X194)</f>
        <v>1.5602593761994923</v>
      </c>
      <c r="AG198" s="7">
        <f t="shared" si="63"/>
        <v>195</v>
      </c>
      <c r="AH198" s="61">
        <f t="shared" ca="1" si="62"/>
        <v>5</v>
      </c>
      <c r="AI198" s="61">
        <f t="shared" ca="1" si="62"/>
        <v>2</v>
      </c>
      <c r="AJ198" s="61">
        <f t="shared" ca="1" si="62"/>
        <v>5</v>
      </c>
      <c r="AK198" s="61">
        <f t="shared" ca="1" si="62"/>
        <v>2</v>
      </c>
      <c r="AL198" s="61">
        <f t="shared" ca="1" si="62"/>
        <v>5</v>
      </c>
      <c r="AM198" s="61">
        <f t="shared" ca="1" si="62"/>
        <v>2</v>
      </c>
      <c r="AO198" s="8">
        <f>IF("na"=F198,"",SQRT(F198)/SQRT(F194))</f>
        <v>2.1099981515839494</v>
      </c>
      <c r="AP198" s="8">
        <f>IF("na"=J198,"",SQRT(J198)/SQRT(J194))</f>
        <v>0.68980450947538396</v>
      </c>
      <c r="AQ198" s="8">
        <f>IF("na"=M198,"",SQRT(M198)/SQRT(M194))</f>
        <v>2.7451980381832115</v>
      </c>
      <c r="AR198" s="8">
        <f>IF("na"=Q198,"",SQRT(Q198)/SQRT(Q194))</f>
        <v>1.0375231971158874</v>
      </c>
      <c r="AS198" s="8">
        <f>IF("na"=T198,"",SQRT(T198)/SQRT(T194))</f>
        <v>3.5976244256741059</v>
      </c>
      <c r="AT198" s="8">
        <f>IF("na"=X198,"",SQRT(X198)/SQRT(X194))</f>
        <v>1.2491034289439333</v>
      </c>
    </row>
    <row r="199" spans="1:46" ht="12.75" customHeight="1" x14ac:dyDescent="0.3">
      <c r="A199" s="11" t="s">
        <v>288</v>
      </c>
      <c r="B199" s="56">
        <v>0.27206999999999998</v>
      </c>
      <c r="C199" s="56">
        <v>1.05314</v>
      </c>
      <c r="D199" s="62">
        <v>0.27149000000000001</v>
      </c>
      <c r="E199" s="63">
        <v>3.5736200000000003E-2</v>
      </c>
      <c r="F199" s="64">
        <v>1.2774123E-3</v>
      </c>
      <c r="G199" s="63">
        <v>1.31901</v>
      </c>
      <c r="H199" s="64">
        <v>0.79539700000000002</v>
      </c>
      <c r="I199" s="64">
        <v>1.10501</v>
      </c>
      <c r="J199" s="65">
        <v>0.63534688449999999</v>
      </c>
      <c r="K199" s="62">
        <v>0.27134999999999998</v>
      </c>
      <c r="L199" s="63">
        <v>2.5283099999999999E-2</v>
      </c>
      <c r="M199" s="64">
        <v>6.3975350000000002E-4</v>
      </c>
      <c r="N199" s="63">
        <v>1.19892</v>
      </c>
      <c r="O199" s="64">
        <v>0.41375299999999998</v>
      </c>
      <c r="P199" s="64">
        <v>1.10297</v>
      </c>
      <c r="Q199" s="65">
        <v>0.17367457389999999</v>
      </c>
      <c r="R199" s="62">
        <v>0.26945200000000002</v>
      </c>
      <c r="S199" s="63">
        <v>1.87704E-2</v>
      </c>
      <c r="T199" s="64">
        <v>3.5918179999999998E-4</v>
      </c>
      <c r="U199" s="63">
        <v>1.18536</v>
      </c>
      <c r="V199" s="64">
        <v>0.264407</v>
      </c>
      <c r="W199" s="64">
        <v>1.1396900000000001</v>
      </c>
      <c r="X199" s="65">
        <v>7.7401964099999998E-2</v>
      </c>
      <c r="Y199" s="63"/>
      <c r="Z199" s="63"/>
      <c r="AA199" s="9">
        <f>IF("na"=F199,"",F199/F194)</f>
        <v>1.0376536970138865</v>
      </c>
      <c r="AB199" s="7">
        <f>IF("na"=J199,"",J199/J194)</f>
        <v>0.80018940389038296</v>
      </c>
      <c r="AC199" s="7">
        <f>IF("na"=M199,"",M199/M194)</f>
        <v>1.0564149756963963</v>
      </c>
      <c r="AD199" s="7">
        <f>IF("na"=Q199,"",Q199/Q194)</f>
        <v>1.0434588962321731</v>
      </c>
      <c r="AE199" s="7">
        <f>IF("na"=T199,"",T199/T194)</f>
        <v>1.0597243337958553</v>
      </c>
      <c r="AF199" s="7">
        <f>IF("na"=X199,"",X199/X194)</f>
        <v>1.2095141635843147</v>
      </c>
      <c r="AG199" s="7">
        <f t="shared" si="63"/>
        <v>195</v>
      </c>
      <c r="AH199" s="61">
        <f t="shared" ca="1" si="62"/>
        <v>1</v>
      </c>
      <c r="AI199" s="61">
        <f t="shared" ca="1" si="62"/>
        <v>3</v>
      </c>
      <c r="AJ199" s="61">
        <f t="shared" ca="1" si="62"/>
        <v>1</v>
      </c>
      <c r="AK199" s="61">
        <f t="shared" ca="1" si="62"/>
        <v>1</v>
      </c>
      <c r="AL199" s="61">
        <f t="shared" ca="1" si="62"/>
        <v>1</v>
      </c>
      <c r="AM199" s="61">
        <f t="shared" ca="1" si="62"/>
        <v>1</v>
      </c>
      <c r="AO199" s="8">
        <f>IF("na"=F199,"",SQRT(F199)/SQRT(F194))</f>
        <v>1.0186528834759594</v>
      </c>
      <c r="AP199" s="8">
        <f>IF("na"=J199,"",SQRT(J199)/SQRT(J194))</f>
        <v>0.89453306472728156</v>
      </c>
      <c r="AQ199" s="8">
        <f>IF("na"=M199,"",SQRT(M199)/SQRT(M194))</f>
        <v>1.0278204977992977</v>
      </c>
      <c r="AR199" s="8">
        <f>IF("na"=Q199,"",SQRT(Q199)/SQRT(Q194))</f>
        <v>1.0214983584089468</v>
      </c>
      <c r="AS199" s="8">
        <f>IF("na"=T199,"",SQRT(T199)/SQRT(T194))</f>
        <v>1.0294291300501728</v>
      </c>
      <c r="AT199" s="8">
        <f>IF("na"=X199,"",SQRT(X199)/SQRT(X194))</f>
        <v>1.0997791430938824</v>
      </c>
    </row>
    <row r="200" spans="1:46" ht="12.75" customHeight="1" x14ac:dyDescent="0.3">
      <c r="A200" s="11" t="s">
        <v>290</v>
      </c>
      <c r="B200" s="56">
        <v>0.27206999999999998</v>
      </c>
      <c r="C200" s="56">
        <v>1.05314</v>
      </c>
      <c r="D200" s="66">
        <v>0.33580700000000002</v>
      </c>
      <c r="E200" s="7">
        <v>4.7635299999999998E-2</v>
      </c>
      <c r="F200" s="64">
        <v>6.3315269000000004E-3</v>
      </c>
      <c r="G200" s="63">
        <v>1.4314499999999999</v>
      </c>
      <c r="H200" s="64">
        <v>0.94855299999999998</v>
      </c>
      <c r="I200" s="64">
        <v>1.16431</v>
      </c>
      <c r="J200" s="65">
        <v>0.91211156270000004</v>
      </c>
      <c r="K200" s="66">
        <v>0.33610899999999999</v>
      </c>
      <c r="L200" s="7">
        <v>4.21442E-2</v>
      </c>
      <c r="M200" s="64">
        <v>5.8771270000000002E-3</v>
      </c>
      <c r="N200" s="63">
        <v>1.34307</v>
      </c>
      <c r="O200" s="64">
        <v>0.70771300000000004</v>
      </c>
      <c r="P200" s="64">
        <v>1.1651400000000001</v>
      </c>
      <c r="Q200" s="65">
        <v>0.51340169030000005</v>
      </c>
      <c r="R200" s="66">
        <v>0.33457799999999999</v>
      </c>
      <c r="S200" s="7">
        <v>3.9430199999999999E-2</v>
      </c>
      <c r="T200" s="64">
        <v>5.4619906000000001E-3</v>
      </c>
      <c r="U200" s="63">
        <v>1.2882800000000001</v>
      </c>
      <c r="V200" s="64">
        <v>0.51481600000000005</v>
      </c>
      <c r="W200" s="64">
        <v>1.16706</v>
      </c>
      <c r="X200" s="65">
        <v>0.27801328019999999</v>
      </c>
      <c r="Y200" s="63"/>
      <c r="Z200" s="63"/>
      <c r="AA200" s="9">
        <f>IF("na"=F200,"",F200/F194)</f>
        <v>5.1431572214608181</v>
      </c>
      <c r="AB200" s="7">
        <f>IF("na"=J200,"",J200/J194)</f>
        <v>1.1487614489725866</v>
      </c>
      <c r="AC200" s="7">
        <f>IF("na"=M200,"",M200/M194)</f>
        <v>9.7048081438704656</v>
      </c>
      <c r="AD200" s="7">
        <f>IF("na"=Q200,"",Q200/Q194)</f>
        <v>3.0845825560661995</v>
      </c>
      <c r="AE200" s="7">
        <f>IF("na"=T200,"",T200/T194)</f>
        <v>16.114971164419313</v>
      </c>
      <c r="AF200" s="7">
        <f>IF("na"=X200,"",X200/X194)</f>
        <v>4.3443471231815254</v>
      </c>
      <c r="AG200" s="7">
        <f t="shared" si="63"/>
        <v>195</v>
      </c>
      <c r="AH200" s="61">
        <f t="shared" ca="1" si="62"/>
        <v>8</v>
      </c>
      <c r="AI200" s="61">
        <f t="shared" ca="1" si="62"/>
        <v>7</v>
      </c>
      <c r="AJ200" s="61">
        <f t="shared" ca="1" si="62"/>
        <v>8</v>
      </c>
      <c r="AK200" s="61">
        <f t="shared" ca="1" si="62"/>
        <v>7</v>
      </c>
      <c r="AL200" s="61">
        <f t="shared" ca="1" si="62"/>
        <v>8</v>
      </c>
      <c r="AM200" s="61">
        <f t="shared" ca="1" si="62"/>
        <v>7</v>
      </c>
      <c r="AO200" s="8">
        <f>IF("na"=F200,"",SQRT(F200)/SQRT(F194))</f>
        <v>2.2678529982035474</v>
      </c>
      <c r="AP200" s="8">
        <f>IF("na"=J200,"",SQRT(J200)/SQRT(J194))</f>
        <v>1.0718028965125008</v>
      </c>
      <c r="AQ200" s="8">
        <f>IF("na"=M200,"",SQRT(M200)/SQRT(M194))</f>
        <v>3.1152541058267569</v>
      </c>
      <c r="AR200" s="8">
        <f>IF("na"=Q200,"",SQRT(Q200)/SQRT(Q194))</f>
        <v>1.756297969043465</v>
      </c>
      <c r="AS200" s="8">
        <f>IF("na"=T200,"",SQRT(T200)/SQRT(T194))</f>
        <v>4.0143456707686882</v>
      </c>
      <c r="AT200" s="8">
        <f>IF("na"=X200,"",SQRT(X200)/SQRT(X194))</f>
        <v>2.084309747417961</v>
      </c>
    </row>
    <row r="201" spans="1:46" ht="12.75" customHeight="1" x14ac:dyDescent="0.3">
      <c r="A201" s="11" t="s">
        <v>292</v>
      </c>
      <c r="B201" s="56">
        <v>0.27206999999999998</v>
      </c>
      <c r="C201" s="56">
        <v>1.05314</v>
      </c>
      <c r="D201" s="66">
        <v>0.335509</v>
      </c>
      <c r="E201" s="7">
        <v>4.6931800000000003E-2</v>
      </c>
      <c r="F201" s="64">
        <v>6.2271004999999999E-3</v>
      </c>
      <c r="G201" s="63">
        <v>1.4302299999999999</v>
      </c>
      <c r="H201" s="64">
        <v>0.93076199999999998</v>
      </c>
      <c r="I201" s="64">
        <v>1.1733499999999999</v>
      </c>
      <c r="J201" s="65">
        <v>0.88076834469999998</v>
      </c>
      <c r="K201" s="66">
        <v>0.33479199999999998</v>
      </c>
      <c r="L201" s="7">
        <v>4.1861099999999998E-2</v>
      </c>
      <c r="M201" s="64">
        <v>5.6864007999999997E-3</v>
      </c>
      <c r="N201" s="63">
        <v>1.3097099999999999</v>
      </c>
      <c r="O201" s="64">
        <v>0.76589200000000002</v>
      </c>
      <c r="P201" s="64">
        <v>1.1635599999999999</v>
      </c>
      <c r="Q201" s="65">
        <v>0.598783132</v>
      </c>
      <c r="R201" s="66">
        <v>0.332291</v>
      </c>
      <c r="S201" s="7">
        <v>3.8141899999999999E-2</v>
      </c>
      <c r="T201" s="64">
        <v>5.0813732999999998E-3</v>
      </c>
      <c r="U201" s="63">
        <v>1.2610399999999999</v>
      </c>
      <c r="V201" s="64">
        <v>0.38975500000000002</v>
      </c>
      <c r="W201" s="64">
        <v>1.1830700000000001</v>
      </c>
      <c r="X201" s="65">
        <v>0.1687907649</v>
      </c>
      <c r="Y201" s="63"/>
      <c r="Z201" s="63"/>
      <c r="AA201" s="9">
        <f>IF("na"=F201,"",F201/F194)</f>
        <v>5.0583307014516938</v>
      </c>
      <c r="AB201" s="7">
        <f>IF("na"=J201,"",J201/J194)</f>
        <v>1.1092861457338465</v>
      </c>
      <c r="AC201" s="7">
        <f>IF("na"=M201,"",M201/M194)</f>
        <v>9.3898649447513272</v>
      </c>
      <c r="AD201" s="7">
        <f>IF("na"=Q201,"",Q201/Q194)</f>
        <v>3.597565101031543</v>
      </c>
      <c r="AE201" s="7">
        <f>IF("na"=T201,"",T201/T194)</f>
        <v>14.992003868543859</v>
      </c>
      <c r="AF201" s="7">
        <f>IF("na"=X201,"",X201/X194)</f>
        <v>2.6375922523751592</v>
      </c>
      <c r="AG201" s="7">
        <f t="shared" si="63"/>
        <v>195</v>
      </c>
      <c r="AH201" s="61">
        <f t="shared" ca="1" si="62"/>
        <v>6</v>
      </c>
      <c r="AI201" s="61">
        <f t="shared" ca="1" si="62"/>
        <v>6</v>
      </c>
      <c r="AJ201" s="61">
        <f t="shared" ca="1" si="62"/>
        <v>7</v>
      </c>
      <c r="AK201" s="61">
        <f t="shared" ca="1" si="62"/>
        <v>8</v>
      </c>
      <c r="AL201" s="61">
        <f t="shared" ca="1" si="62"/>
        <v>7</v>
      </c>
      <c r="AM201" s="61">
        <f t="shared" ca="1" si="62"/>
        <v>6</v>
      </c>
      <c r="AO201" s="8">
        <f>IF("na"=F201,"",SQRT(F201)/SQRT(F194))</f>
        <v>2.2490732983723971</v>
      </c>
      <c r="AP201" s="8">
        <f>IF("na"=J201,"",SQRT(J201)/SQRT(J194))</f>
        <v>1.0532265405570855</v>
      </c>
      <c r="AQ201" s="8">
        <f>IF("na"=M201,"",SQRT(M201)/SQRT(M194))</f>
        <v>3.0642886523223174</v>
      </c>
      <c r="AR201" s="8">
        <f>IF("na"=Q201,"",SQRT(Q201)/SQRT(Q194))</f>
        <v>1.8967248353494881</v>
      </c>
      <c r="AS201" s="8">
        <f>IF("na"=T201,"",SQRT(T201)/SQRT(T194))</f>
        <v>3.8719509124656857</v>
      </c>
      <c r="AT201" s="8">
        <f>IF("na"=X201,"",SQRT(X201)/SQRT(X194))</f>
        <v>1.6240665788000068</v>
      </c>
    </row>
    <row r="202" spans="1:46" ht="12.75" customHeight="1" x14ac:dyDescent="0.3">
      <c r="A202" s="11" t="s">
        <v>294</v>
      </c>
      <c r="B202" s="56">
        <v>0.27206999999999998</v>
      </c>
      <c r="C202" s="56">
        <v>1.05314</v>
      </c>
      <c r="D202" s="67">
        <v>0.33591199999999999</v>
      </c>
      <c r="E202" s="68">
        <v>4.6899999999999997E-2</v>
      </c>
      <c r="F202" s="69">
        <v>6.2754109000000002E-3</v>
      </c>
      <c r="G202" s="68">
        <v>1.38232</v>
      </c>
      <c r="H202" s="69">
        <v>0.800952</v>
      </c>
      <c r="I202" s="69">
        <v>1.15212</v>
      </c>
      <c r="J202" s="70">
        <v>0.65132114669999996</v>
      </c>
      <c r="K202" s="67">
        <v>0.33497700000000002</v>
      </c>
      <c r="L202" s="68">
        <v>4.0928699999999998E-2</v>
      </c>
      <c r="M202" s="69">
        <v>5.6324490000000003E-3</v>
      </c>
      <c r="N202" s="68">
        <v>1.2956399999999999</v>
      </c>
      <c r="O202" s="69">
        <v>0.56151499999999999</v>
      </c>
      <c r="P202" s="69">
        <v>1.1628799999999999</v>
      </c>
      <c r="Q202" s="70">
        <v>0.3273419628</v>
      </c>
      <c r="R202" s="67">
        <v>0.330702</v>
      </c>
      <c r="S202" s="68">
        <v>3.6868100000000001E-2</v>
      </c>
      <c r="T202" s="69">
        <v>4.7969681E-3</v>
      </c>
      <c r="U202" s="68">
        <v>1.2607900000000001</v>
      </c>
      <c r="V202" s="69">
        <v>0.353408</v>
      </c>
      <c r="W202" s="69">
        <v>1.19563</v>
      </c>
      <c r="X202" s="70">
        <v>0.14520061449999999</v>
      </c>
      <c r="Y202" s="63"/>
      <c r="Z202" s="63"/>
      <c r="AA202" s="9">
        <f>IF("na"=F202,"",F202/F194)</f>
        <v>5.097573681313575</v>
      </c>
      <c r="AB202" s="7">
        <f>IF("na"=J202,"",J202/J194)</f>
        <v>0.82030823292574695</v>
      </c>
      <c r="AC202" s="7">
        <f>IF("na"=M202,"",M202/M194)</f>
        <v>9.3007751789496922</v>
      </c>
      <c r="AD202" s="7">
        <f>IF("na"=Q202,"",Q202/Q194)</f>
        <v>1.966712084121377</v>
      </c>
      <c r="AE202" s="7">
        <f>IF("na"=T202,"",T202/T194)</f>
        <v>14.152899239361432</v>
      </c>
      <c r="AF202" s="7">
        <f>IF("na"=X202,"",X202/X194)</f>
        <v>2.2689630920993129</v>
      </c>
      <c r="AG202" s="7">
        <f t="shared" si="63"/>
        <v>195</v>
      </c>
      <c r="AH202" s="61">
        <f t="shared" ca="1" si="62"/>
        <v>7</v>
      </c>
      <c r="AI202" s="61">
        <f t="shared" ca="1" si="62"/>
        <v>4</v>
      </c>
      <c r="AJ202" s="61">
        <f t="shared" ca="1" si="62"/>
        <v>6</v>
      </c>
      <c r="AK202" s="61">
        <f t="shared" ca="1" si="62"/>
        <v>5</v>
      </c>
      <c r="AL202" s="61">
        <f t="shared" ca="1" si="62"/>
        <v>6</v>
      </c>
      <c r="AM202" s="61">
        <f t="shared" ca="1" si="62"/>
        <v>5</v>
      </c>
      <c r="AO202" s="8">
        <f>IF("na"=F202,"",SQRT(F202)/SQRT(F194))</f>
        <v>2.2577806982330184</v>
      </c>
      <c r="AP202" s="8">
        <f>IF("na"=J202,"",SQRT(J202)/SQRT(J194))</f>
        <v>0.90570869098499152</v>
      </c>
      <c r="AQ202" s="8">
        <f>IF("na"=M202,"",SQRT(M202)/SQRT(M194))</f>
        <v>3.0497172293426966</v>
      </c>
      <c r="AR202" s="8">
        <f>IF("na"=Q202,"",SQRT(Q202)/SQRT(Q194))</f>
        <v>1.4023951241078161</v>
      </c>
      <c r="AS202" s="8">
        <f>IF("na"=T202,"",SQRT(T202)/SQRT(T194))</f>
        <v>3.7620339232071571</v>
      </c>
      <c r="AT202" s="8">
        <f>IF("na"=X202,"",SQRT(X202)/SQRT(X194))</f>
        <v>1.5063077680538306</v>
      </c>
    </row>
    <row r="203" spans="1:46" ht="12.75" customHeight="1" x14ac:dyDescent="0.3">
      <c r="B203" s="71"/>
      <c r="C203" s="71"/>
      <c r="D203" s="7"/>
      <c r="E203" s="7"/>
      <c r="F203" s="7"/>
      <c r="G203" s="7"/>
      <c r="H203" s="7"/>
      <c r="I203" s="7"/>
      <c r="J203" s="7"/>
      <c r="K203" s="7"/>
      <c r="L203" s="7"/>
    </row>
    <row r="204" spans="1:46" ht="12.75" customHeight="1" x14ac:dyDescent="0.3">
      <c r="A204" s="11"/>
      <c r="B204" s="11"/>
      <c r="C204" s="11"/>
      <c r="D204" s="73" t="s">
        <v>324</v>
      </c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11"/>
      <c r="Z204" s="11"/>
      <c r="AA204" s="49"/>
      <c r="AB204" s="50"/>
      <c r="AC204" s="50"/>
      <c r="AD204" s="50"/>
      <c r="AE204" s="50"/>
      <c r="AF204" s="50"/>
      <c r="AG204" s="50"/>
      <c r="AH204" s="51"/>
      <c r="AI204" s="51"/>
      <c r="AJ204" s="51"/>
      <c r="AK204" s="51"/>
      <c r="AL204" s="51"/>
      <c r="AM204" s="51"/>
      <c r="AO204" s="50"/>
      <c r="AQ204" s="50"/>
      <c r="AR204" s="50"/>
      <c r="AS204" s="50"/>
      <c r="AT204" s="50"/>
    </row>
    <row r="205" spans="1:46" ht="12.75" customHeight="1" x14ac:dyDescent="0.3">
      <c r="B205" s="52" t="s">
        <v>305</v>
      </c>
      <c r="C205" s="52" t="s">
        <v>305</v>
      </c>
      <c r="D205" s="72">
        <v>7</v>
      </c>
      <c r="E205" s="72"/>
      <c r="F205" s="72"/>
      <c r="G205" s="72"/>
      <c r="H205" s="72"/>
      <c r="I205" s="72"/>
      <c r="J205" s="72"/>
      <c r="K205" s="72">
        <v>15</v>
      </c>
      <c r="L205" s="72"/>
      <c r="M205" s="72"/>
      <c r="N205" s="72"/>
      <c r="O205" s="72"/>
      <c r="P205" s="72"/>
      <c r="Q205" s="72"/>
      <c r="R205" s="72">
        <v>30</v>
      </c>
      <c r="S205" s="72"/>
      <c r="T205" s="72"/>
      <c r="U205" s="72"/>
      <c r="V205" s="72"/>
      <c r="W205" s="72"/>
      <c r="X205" s="72"/>
      <c r="Y205" s="53"/>
      <c r="Z205" s="53"/>
    </row>
    <row r="206" spans="1:46" ht="12.75" customHeight="1" x14ac:dyDescent="0.3">
      <c r="B206" s="54" t="s">
        <v>296</v>
      </c>
      <c r="C206" s="54" t="s">
        <v>306</v>
      </c>
      <c r="D206" s="55" t="s">
        <v>296</v>
      </c>
      <c r="E206" s="56" t="s">
        <v>299</v>
      </c>
      <c r="F206" s="56" t="s">
        <v>307</v>
      </c>
      <c r="G206" s="56" t="s">
        <v>308</v>
      </c>
      <c r="H206" s="56" t="s">
        <v>309</v>
      </c>
      <c r="I206" s="56" t="s">
        <v>310</v>
      </c>
      <c r="J206" s="57" t="s">
        <v>311</v>
      </c>
      <c r="K206" s="55" t="s">
        <v>296</v>
      </c>
      <c r="L206" s="56" t="s">
        <v>299</v>
      </c>
      <c r="M206" s="56" t="s">
        <v>307</v>
      </c>
      <c r="N206" s="56" t="s">
        <v>308</v>
      </c>
      <c r="O206" s="56" t="s">
        <v>309</v>
      </c>
      <c r="P206" s="56" t="s">
        <v>310</v>
      </c>
      <c r="Q206" s="57" t="s">
        <v>311</v>
      </c>
      <c r="R206" s="55" t="s">
        <v>296</v>
      </c>
      <c r="S206" s="56" t="s">
        <v>299</v>
      </c>
      <c r="T206" s="56" t="s">
        <v>307</v>
      </c>
      <c r="U206" s="56" t="s">
        <v>308</v>
      </c>
      <c r="V206" s="56" t="s">
        <v>309</v>
      </c>
      <c r="W206" s="56" t="s">
        <v>310</v>
      </c>
      <c r="X206" s="57" t="s">
        <v>311</v>
      </c>
      <c r="Y206" s="56"/>
      <c r="Z206" s="56"/>
    </row>
    <row r="207" spans="1:46" ht="12.75" customHeight="1" x14ac:dyDescent="0.3">
      <c r="A207" s="11" t="s">
        <v>312</v>
      </c>
      <c r="B207" s="56">
        <v>0.201269</v>
      </c>
      <c r="C207" s="56">
        <v>1.0886199999999999</v>
      </c>
      <c r="D207" s="58">
        <v>0.19980800000000001</v>
      </c>
      <c r="E207" s="59">
        <v>2.5713799999999998E-2</v>
      </c>
      <c r="F207" s="59">
        <v>6.6333400000000002E-4</v>
      </c>
      <c r="G207" s="59">
        <v>1.1806399999999999</v>
      </c>
      <c r="H207" s="59">
        <v>0.35753200000000002</v>
      </c>
      <c r="I207" s="59">
        <v>1.1155299999999999</v>
      </c>
      <c r="J207" s="60">
        <v>0.1285532791</v>
      </c>
      <c r="K207" s="58">
        <v>0.19942399999999999</v>
      </c>
      <c r="L207" s="59">
        <v>1.8090999999999999E-2</v>
      </c>
      <c r="M207" s="59">
        <v>3.306882E-4</v>
      </c>
      <c r="N207" s="59">
        <v>1.1650199999999999</v>
      </c>
      <c r="O207" s="59">
        <v>0.25195699999999999</v>
      </c>
      <c r="P207" s="59">
        <v>1.1302099999999999</v>
      </c>
      <c r="Q207" s="60">
        <v>6.5212057899999995E-2</v>
      </c>
      <c r="R207" s="58">
        <v>0.19964999999999999</v>
      </c>
      <c r="S207" s="59">
        <v>1.33677E-2</v>
      </c>
      <c r="T207" s="59">
        <v>1.813165E-4</v>
      </c>
      <c r="U207" s="59">
        <v>1.14117</v>
      </c>
      <c r="V207" s="59">
        <v>0.17305499999999999</v>
      </c>
      <c r="W207" s="59">
        <v>1.1240600000000001</v>
      </c>
      <c r="X207" s="60">
        <v>3.12040266E-2</v>
      </c>
      <c r="Y207" s="59"/>
      <c r="Z207" s="59"/>
      <c r="AH207" s="61"/>
      <c r="AI207" s="61"/>
    </row>
    <row r="208" spans="1:46" ht="12.75" customHeight="1" x14ac:dyDescent="0.3">
      <c r="A208" s="11" t="s">
        <v>280</v>
      </c>
      <c r="B208" s="56">
        <v>0.201269</v>
      </c>
      <c r="C208" s="56">
        <v>1.0886199999999999</v>
      </c>
      <c r="D208" s="58">
        <v>0.201373</v>
      </c>
      <c r="E208" s="59">
        <v>2.8317599999999998E-2</v>
      </c>
      <c r="F208" s="59">
        <v>8.0189720000000005E-4</v>
      </c>
      <c r="G208" s="59">
        <v>1.17737</v>
      </c>
      <c r="H208" s="59">
        <v>0.39025700000000002</v>
      </c>
      <c r="I208" s="59">
        <v>1.1011599999999999</v>
      </c>
      <c r="J208" s="60">
        <v>0.15245777760000001</v>
      </c>
      <c r="K208" s="58">
        <v>0.20209099999999999</v>
      </c>
      <c r="L208" s="59">
        <v>2.0561699999999999E-2</v>
      </c>
      <c r="M208" s="59">
        <v>4.2345909999999998E-4</v>
      </c>
      <c r="N208" s="59">
        <v>1.1240699999999999</v>
      </c>
      <c r="O208" s="59">
        <v>0.26162099999999999</v>
      </c>
      <c r="P208" s="59">
        <v>1.0871</v>
      </c>
      <c r="Q208" s="60">
        <v>6.8447858E-2</v>
      </c>
      <c r="R208" s="58">
        <v>0.20158499999999999</v>
      </c>
      <c r="S208" s="59">
        <v>1.7028999999999999E-2</v>
      </c>
      <c r="T208" s="59">
        <v>2.9008659999999999E-4</v>
      </c>
      <c r="U208" s="59">
        <v>1.1200600000000001</v>
      </c>
      <c r="V208" s="59">
        <v>0.19459199999999999</v>
      </c>
      <c r="W208" s="59">
        <v>1.09961</v>
      </c>
      <c r="X208" s="60">
        <v>3.7986826500000001E-2</v>
      </c>
      <c r="Y208" s="59"/>
      <c r="Z208" s="59"/>
      <c r="AA208" s="9">
        <f>IF("na"=F208,"",F208/F207)</f>
        <v>1.2088890362924258</v>
      </c>
      <c r="AB208" s="7">
        <f>IF("na"=J208,"",J208/J207)</f>
        <v>1.1859501264172732</v>
      </c>
      <c r="AC208" s="7">
        <f>IF("na"=M208,"",M208/M207)</f>
        <v>1.2805388882941695</v>
      </c>
      <c r="AD208" s="7">
        <f>IF("na"=Q208,"",Q208/Q207)</f>
        <v>1.0496196593728413</v>
      </c>
      <c r="AE208" s="7">
        <f>IF("na"=T208,"",T208/T207)</f>
        <v>1.5998907986862749</v>
      </c>
      <c r="AF208" s="7">
        <f>IF("na"=X208,"",X208/X207)</f>
        <v>1.2173693795018108</v>
      </c>
      <c r="AG208" s="7">
        <f>ROW()</f>
        <v>208</v>
      </c>
      <c r="AH208" s="61">
        <f t="shared" ref="AH208:AM215" ca="1" si="64">SUM(IF(INDIRECT(ADDRESS(ROW(),AH$60))&gt;INDIRECT(ADDRESS($AG208,AH$60)),1,0), IF(INDIRECT(ADDRESS(ROW(),AH$60))&gt;INDIRECT(ADDRESS($AG208+1,AH$60)),1,0), IF(INDIRECT(ADDRESS(ROW(),AH$60))&gt;INDIRECT(ADDRESS($AG208+2,AH$60)),1,0), IF(INDIRECT(ADDRESS(ROW(),AH$60))&gt;INDIRECT(ADDRESS($AG208+3,AH$60)),1,0), IF(INDIRECT(ADDRESS(ROW(),AH$60))&gt;INDIRECT(ADDRESS($AG208+4,AH$60)),1,0), IF(INDIRECT(ADDRESS(ROW(),AH$60))&gt;INDIRECT(ADDRESS($AG208+5,AH$60)),1,0), IF(INDIRECT(ADDRESS(ROW(),AH$60))&gt;INDIRECT(ADDRESS($AG208+6,AH$60)),1,0), IF(INDIRECT(ADDRESS(ROW(),AH$60))&gt;INDIRECT(ADDRESS($AG208+7,AH$60)),1,0))+1</f>
        <v>3</v>
      </c>
      <c r="AI208" s="61">
        <f t="shared" ca="1" si="64"/>
        <v>4</v>
      </c>
      <c r="AJ208" s="61">
        <f t="shared" ca="1" si="64"/>
        <v>2</v>
      </c>
      <c r="AK208" s="61">
        <f t="shared" ca="1" si="64"/>
        <v>5</v>
      </c>
      <c r="AL208" s="61">
        <f t="shared" ca="1" si="64"/>
        <v>4</v>
      </c>
      <c r="AM208" s="61">
        <f t="shared" ca="1" si="64"/>
        <v>7</v>
      </c>
      <c r="AO208" s="8">
        <f>IF("na"=F208,"",SQRT(F208)/SQRT(F207))</f>
        <v>1.0994949005304326</v>
      </c>
      <c r="AP208" s="8">
        <f>IF("na"=J208,"",SQRT(J208)/SQRT(J207))</f>
        <v>1.0890133729285758</v>
      </c>
      <c r="AQ208" s="8">
        <f>IF("na"=M208,"",SQRT(M208)/SQRT(M207))</f>
        <v>1.1316089820667603</v>
      </c>
      <c r="AR208" s="8">
        <f>IF("na"=Q208,"",SQRT(Q208)/SQRT(Q207))</f>
        <v>1.0245094725637443</v>
      </c>
      <c r="AS208" s="8">
        <f>IF("na"=T208,"",SQRT(T208)/SQRT(T207))</f>
        <v>1.264867897721448</v>
      </c>
      <c r="AT208" s="8">
        <f>IF("na"=X208,"",SQRT(X208)/SQRT(X207))</f>
        <v>1.1033446331504091</v>
      </c>
    </row>
    <row r="209" spans="1:46" ht="12.75" customHeight="1" x14ac:dyDescent="0.3">
      <c r="A209" s="11" t="s">
        <v>282</v>
      </c>
      <c r="B209" s="56">
        <v>0.201269</v>
      </c>
      <c r="C209" s="56">
        <v>1.0886199999999999</v>
      </c>
      <c r="D209" s="58">
        <v>0.20910500000000001</v>
      </c>
      <c r="E209" s="59">
        <v>2.7810700000000001E-2</v>
      </c>
      <c r="F209" s="59">
        <v>8.348378E-4</v>
      </c>
      <c r="G209" s="59">
        <v>1.20746</v>
      </c>
      <c r="H209" s="59">
        <v>0.45175300000000002</v>
      </c>
      <c r="I209" s="59">
        <v>1.1185799999999999</v>
      </c>
      <c r="J209" s="60">
        <v>0.20497837460000001</v>
      </c>
      <c r="K209" s="58">
        <v>0.208593</v>
      </c>
      <c r="L209" s="59">
        <v>2.09003E-2</v>
      </c>
      <c r="M209" s="59">
        <v>4.9046340000000004E-4</v>
      </c>
      <c r="N209" s="59">
        <v>1.15533</v>
      </c>
      <c r="O209" s="59">
        <v>0.27447899999999997</v>
      </c>
      <c r="P209" s="59">
        <v>1.11653</v>
      </c>
      <c r="Q209" s="60">
        <v>7.6117689500000002E-2</v>
      </c>
      <c r="R209" s="58">
        <v>0.20890400000000001</v>
      </c>
      <c r="S209" s="59">
        <v>1.6808300000000002E-2</v>
      </c>
      <c r="T209" s="59">
        <v>3.408121E-4</v>
      </c>
      <c r="U209" s="59">
        <v>1.1378600000000001</v>
      </c>
      <c r="V209" s="59">
        <v>0.19362799999999999</v>
      </c>
      <c r="W209" s="59">
        <v>1.1188899999999999</v>
      </c>
      <c r="X209" s="60">
        <v>3.8408075200000003E-2</v>
      </c>
      <c r="Y209" s="59"/>
      <c r="Z209" s="59"/>
      <c r="AA209" s="9">
        <f>IF("na"=F209,"",F209/F207)</f>
        <v>1.2585481823636357</v>
      </c>
      <c r="AB209" s="7">
        <f>IF("na"=J209,"",J209/J207)</f>
        <v>1.5945013307715774</v>
      </c>
      <c r="AC209" s="7">
        <f>IF("na"=M209,"",M209/M207)</f>
        <v>1.483159665207286</v>
      </c>
      <c r="AD209" s="7">
        <f>IF("na"=Q209,"",Q209/Q207)</f>
        <v>1.1672333606880394</v>
      </c>
      <c r="AE209" s="7">
        <f>IF("na"=T209,"",T209/T207)</f>
        <v>1.8796529824919408</v>
      </c>
      <c r="AF209" s="7">
        <f>IF("na"=X209,"",X209/X207)</f>
        <v>1.2308691981438062</v>
      </c>
      <c r="AG209" s="7">
        <f t="shared" ref="AG209:AG215" si="65">AG208</f>
        <v>208</v>
      </c>
      <c r="AH209" s="61">
        <f t="shared" ca="1" si="64"/>
        <v>4</v>
      </c>
      <c r="AI209" s="61">
        <f t="shared" ca="1" si="64"/>
        <v>7</v>
      </c>
      <c r="AJ209" s="61">
        <f t="shared" ca="1" si="64"/>
        <v>6</v>
      </c>
      <c r="AK209" s="61">
        <f t="shared" ca="1" si="64"/>
        <v>8</v>
      </c>
      <c r="AL209" s="61">
        <f t="shared" ca="1" si="64"/>
        <v>8</v>
      </c>
      <c r="AM209" s="61">
        <f t="shared" ca="1" si="64"/>
        <v>8</v>
      </c>
      <c r="AO209" s="8">
        <f>IF("na"=F209,"",SQRT(F209)/SQRT(F207))</f>
        <v>1.1218503386653835</v>
      </c>
      <c r="AP209" s="8">
        <f>IF("na"=J209,"",SQRT(J209)/SQRT(J207))</f>
        <v>1.262735653559991</v>
      </c>
      <c r="AQ209" s="8">
        <f>IF("na"=M209,"",SQRT(M209)/SQRT(M207))</f>
        <v>1.2178504280934035</v>
      </c>
      <c r="AR209" s="8">
        <f>IF("na"=Q209,"",SQRT(Q209)/SQRT(Q207))</f>
        <v>1.0803857462443864</v>
      </c>
      <c r="AS209" s="8">
        <f>IF("na"=T209,"",SQRT(T209)/SQRT(T207))</f>
        <v>1.3710043699755086</v>
      </c>
      <c r="AT209" s="8">
        <f>IF("na"=X209,"",SQRT(X209)/SQRT(X207))</f>
        <v>1.1094454462224839</v>
      </c>
    </row>
    <row r="210" spans="1:46" ht="12.75" customHeight="1" x14ac:dyDescent="0.3">
      <c r="A210" s="11" t="s">
        <v>284</v>
      </c>
      <c r="B210" s="56">
        <v>0.201269</v>
      </c>
      <c r="C210" s="56">
        <v>1.0886199999999999</v>
      </c>
      <c r="D210" s="58">
        <v>0.212783</v>
      </c>
      <c r="E210" s="59">
        <v>2.7260099999999999E-2</v>
      </c>
      <c r="F210" s="59">
        <v>8.756851E-4</v>
      </c>
      <c r="G210" s="59">
        <v>1.1027800000000001</v>
      </c>
      <c r="H210" s="59">
        <v>0.34975499999999998</v>
      </c>
      <c r="I210" s="59">
        <v>1.03712</v>
      </c>
      <c r="J210" s="60">
        <v>0.12498081</v>
      </c>
      <c r="K210" s="58">
        <v>0.21267</v>
      </c>
      <c r="L210" s="59">
        <v>1.91437E-2</v>
      </c>
      <c r="M210" s="59">
        <v>4.9646399999999995E-4</v>
      </c>
      <c r="N210" s="59">
        <v>1.0673600000000001</v>
      </c>
      <c r="O210" s="59">
        <v>0.23183599999999999</v>
      </c>
      <c r="P210" s="59">
        <v>1.03372</v>
      </c>
      <c r="Q210" s="60">
        <v>5.6761940800000001E-2</v>
      </c>
      <c r="R210" s="58">
        <v>0.20946799999999999</v>
      </c>
      <c r="S210" s="59">
        <v>1.48135E-2</v>
      </c>
      <c r="T210" s="59">
        <v>2.8666329999999998E-4</v>
      </c>
      <c r="U210" s="59">
        <v>1.0560700000000001</v>
      </c>
      <c r="V210" s="59">
        <v>0.168405</v>
      </c>
      <c r="W210" s="59">
        <v>1.0382</v>
      </c>
      <c r="X210" s="60">
        <v>3.0902420399999998E-2</v>
      </c>
      <c r="Y210" s="59"/>
      <c r="Z210" s="59"/>
      <c r="AA210" s="9">
        <f>IF("na"=F210,"",F210/F207)</f>
        <v>1.3201269646965179</v>
      </c>
      <c r="AB210" s="7">
        <f>IF("na"=J210,"",J210/J207)</f>
        <v>0.97221020634393129</v>
      </c>
      <c r="AC210" s="7">
        <f>IF("na"=M210,"",M210/M207)</f>
        <v>1.5013054593420629</v>
      </c>
      <c r="AD210" s="7">
        <f>IF("na"=Q210,"",Q210/Q207)</f>
        <v>0.87042094097140899</v>
      </c>
      <c r="AE210" s="7">
        <f>IF("na"=T210,"",T210/T207)</f>
        <v>1.5810105533693843</v>
      </c>
      <c r="AF210" s="7">
        <f>IF("na"=X210,"",X210/X207)</f>
        <v>0.9903343820377335</v>
      </c>
      <c r="AG210" s="7">
        <f t="shared" si="65"/>
        <v>208</v>
      </c>
      <c r="AH210" s="61">
        <f t="shared" ca="1" si="64"/>
        <v>8</v>
      </c>
      <c r="AI210" s="61">
        <f t="shared" ca="1" si="64"/>
        <v>1</v>
      </c>
      <c r="AJ210" s="61">
        <f t="shared" ca="1" si="64"/>
        <v>7</v>
      </c>
      <c r="AK210" s="61">
        <f t="shared" ca="1" si="64"/>
        <v>1</v>
      </c>
      <c r="AL210" s="61">
        <f t="shared" ca="1" si="64"/>
        <v>3</v>
      </c>
      <c r="AM210" s="61">
        <f t="shared" ca="1" si="64"/>
        <v>2</v>
      </c>
      <c r="AO210" s="8">
        <f>IF("na"=F210,"",SQRT(F210)/SQRT(F207))</f>
        <v>1.1489677822709035</v>
      </c>
      <c r="AP210" s="8">
        <f>IF("na"=J210,"",SQRT(J210)/SQRT(J207))</f>
        <v>0.98600720400204556</v>
      </c>
      <c r="AQ210" s="8">
        <f>IF("na"=M210,"",SQRT(M210)/SQRT(M207))</f>
        <v>1.225277707028926</v>
      </c>
      <c r="AR210" s="8">
        <f>IF("na"=Q210,"",SQRT(Q210)/SQRT(Q207))</f>
        <v>0.93296352606702104</v>
      </c>
      <c r="AS210" s="8">
        <f>IF("na"=T210,"",SQRT(T210)/SQRT(T207))</f>
        <v>1.2573824212901119</v>
      </c>
      <c r="AT210" s="8">
        <f>IF("na"=X210,"",SQRT(X210)/SQRT(X207))</f>
        <v>0.99515545621663215</v>
      </c>
    </row>
    <row r="211" spans="1:46" ht="12.75" customHeight="1" x14ac:dyDescent="0.3">
      <c r="A211" s="11" t="s">
        <v>286</v>
      </c>
      <c r="B211" s="56">
        <v>0.201269</v>
      </c>
      <c r="C211" s="56">
        <v>1.0886199999999999</v>
      </c>
      <c r="D211" s="58">
        <v>0.212755</v>
      </c>
      <c r="E211" s="59">
        <v>2.7126999999999998E-2</v>
      </c>
      <c r="F211" s="59">
        <v>8.6780220000000005E-4</v>
      </c>
      <c r="G211" s="59">
        <v>1.13571</v>
      </c>
      <c r="H211" s="59">
        <v>0.37649199999999999</v>
      </c>
      <c r="I211" s="59">
        <v>1.05691</v>
      </c>
      <c r="J211" s="60">
        <v>0.14275175009999999</v>
      </c>
      <c r="K211" s="58">
        <v>0.21112400000000001</v>
      </c>
      <c r="L211" s="59">
        <v>1.8688900000000001E-2</v>
      </c>
      <c r="M211" s="59">
        <v>4.4639590000000002E-4</v>
      </c>
      <c r="N211" s="59">
        <v>1.08518</v>
      </c>
      <c r="O211" s="59">
        <v>0.235072</v>
      </c>
      <c r="P211" s="59">
        <v>1.0491999999999999</v>
      </c>
      <c r="Q211" s="60">
        <v>5.6812781499999999E-2</v>
      </c>
      <c r="R211" s="58">
        <v>0.21221599999999999</v>
      </c>
      <c r="S211" s="59">
        <v>1.3816800000000001E-2</v>
      </c>
      <c r="T211" s="59">
        <v>3.1074070000000002E-4</v>
      </c>
      <c r="U211" s="59">
        <v>1.0675699999999999</v>
      </c>
      <c r="V211" s="59">
        <v>0.15499399999999999</v>
      </c>
      <c r="W211" s="59">
        <v>1.0510299999999999</v>
      </c>
      <c r="X211" s="60">
        <v>2.54361481E-2</v>
      </c>
      <c r="Y211" s="59"/>
      <c r="Z211" s="59"/>
      <c r="AA211" s="9">
        <f>IF("na"=F211,"",F211/F207)</f>
        <v>1.3082432077957711</v>
      </c>
      <c r="AB211" s="7">
        <f>IF("na"=J211,"",J211/J207)</f>
        <v>1.1104481433643958</v>
      </c>
      <c r="AC211" s="7">
        <f>IF("na"=M211,"",M211/M207)</f>
        <v>1.3498996940320218</v>
      </c>
      <c r="AD211" s="7">
        <f>IF("na"=Q211,"",Q211/Q207)</f>
        <v>0.87120056212794361</v>
      </c>
      <c r="AE211" s="7">
        <f>IF("na"=T211,"",T211/T207)</f>
        <v>1.7138026599895764</v>
      </c>
      <c r="AF211" s="7">
        <f>IF("na"=X211,"",X211/X207)</f>
        <v>0.81515595490487114</v>
      </c>
      <c r="AG211" s="7">
        <f t="shared" si="65"/>
        <v>208</v>
      </c>
      <c r="AH211" s="61">
        <f t="shared" ca="1" si="64"/>
        <v>7</v>
      </c>
      <c r="AI211" s="61">
        <f t="shared" ca="1" si="64"/>
        <v>3</v>
      </c>
      <c r="AJ211" s="61">
        <f t="shared" ca="1" si="64"/>
        <v>3</v>
      </c>
      <c r="AK211" s="61">
        <f t="shared" ca="1" si="64"/>
        <v>2</v>
      </c>
      <c r="AL211" s="61">
        <f t="shared" ca="1" si="64"/>
        <v>6</v>
      </c>
      <c r="AM211" s="61">
        <f t="shared" ca="1" si="64"/>
        <v>1</v>
      </c>
      <c r="AO211" s="8">
        <f>IF("na"=F211,"",SQRT(F211)/SQRT(F207))</f>
        <v>1.143784598513099</v>
      </c>
      <c r="AP211" s="8">
        <f>IF("na"=J211,"",SQRT(J211)/SQRT(J207))</f>
        <v>1.0537780332519726</v>
      </c>
      <c r="AQ211" s="8">
        <f>IF("na"=M211,"",SQRT(M211)/SQRT(M207))</f>
        <v>1.161851838244456</v>
      </c>
      <c r="AR211" s="8">
        <f>IF("na"=Q211,"",SQRT(Q211)/SQRT(Q207))</f>
        <v>0.93338125229080093</v>
      </c>
      <c r="AS211" s="8">
        <f>IF("na"=T211,"",SQRT(T211)/SQRT(T207))</f>
        <v>1.3091228590126964</v>
      </c>
      <c r="AT211" s="8">
        <f>IF("na"=X211,"",SQRT(X211)/SQRT(X207))</f>
        <v>0.90285987556479175</v>
      </c>
    </row>
    <row r="212" spans="1:46" ht="12.75" customHeight="1" x14ac:dyDescent="0.3">
      <c r="A212" s="11" t="s">
        <v>288</v>
      </c>
      <c r="B212" s="56">
        <v>0.201269</v>
      </c>
      <c r="C212" s="56">
        <v>1.0886199999999999</v>
      </c>
      <c r="D212" s="62">
        <v>0.20469899999999999</v>
      </c>
      <c r="E212" s="63">
        <v>2.5551899999999999E-2</v>
      </c>
      <c r="F212" s="64">
        <v>6.6466439999999995E-4</v>
      </c>
      <c r="G212" s="63">
        <v>1.2313799999999999</v>
      </c>
      <c r="H212" s="64">
        <v>0.411499</v>
      </c>
      <c r="I212" s="64">
        <v>1.15541</v>
      </c>
      <c r="J212" s="65">
        <v>0.1737923311</v>
      </c>
      <c r="K212" s="62">
        <v>0.20455999999999999</v>
      </c>
      <c r="L212" s="63">
        <v>1.8997E-2</v>
      </c>
      <c r="M212" s="64">
        <v>3.717166E-4</v>
      </c>
      <c r="N212" s="63">
        <v>1.19906</v>
      </c>
      <c r="O212" s="64">
        <v>0.25453300000000001</v>
      </c>
      <c r="P212" s="64">
        <v>1.16367</v>
      </c>
      <c r="Q212" s="65">
        <v>7.0419550499999997E-2</v>
      </c>
      <c r="R212" s="62">
        <v>0.20498</v>
      </c>
      <c r="S212" s="63">
        <v>1.3889500000000001E-2</v>
      </c>
      <c r="T212" s="64">
        <v>2.0668969999999999E-4</v>
      </c>
      <c r="U212" s="63">
        <v>1.17371</v>
      </c>
      <c r="V212" s="64">
        <v>0.17121</v>
      </c>
      <c r="W212" s="64">
        <v>1.15713</v>
      </c>
      <c r="X212" s="65">
        <v>3.4006484199999999E-2</v>
      </c>
      <c r="Y212" s="63"/>
      <c r="Z212" s="63"/>
      <c r="AA212" s="9">
        <f>IF("na"=F212,"",F212/F207)</f>
        <v>1.0020056261249988</v>
      </c>
      <c r="AB212" s="7">
        <f>IF("na"=J212,"",J212/J207)</f>
        <v>1.3519089697028195</v>
      </c>
      <c r="AC212" s="7">
        <f>IF("na"=M212,"",M212/M207)</f>
        <v>1.1240697430389111</v>
      </c>
      <c r="AD212" s="7">
        <f>IF("na"=Q212,"",Q212/Q207)</f>
        <v>1.0798547502976441</v>
      </c>
      <c r="AE212" s="7">
        <f>IF("na"=T212,"",T212/T207)</f>
        <v>1.1399387259295211</v>
      </c>
      <c r="AF212" s="7">
        <f>IF("na"=X212,"",X212/X207)</f>
        <v>1.0898107682038702</v>
      </c>
      <c r="AG212" s="7">
        <f t="shared" si="65"/>
        <v>208</v>
      </c>
      <c r="AH212" s="61">
        <f t="shared" ca="1" si="64"/>
        <v>1</v>
      </c>
      <c r="AI212" s="61">
        <f t="shared" ca="1" si="64"/>
        <v>6</v>
      </c>
      <c r="AJ212" s="61">
        <f t="shared" ca="1" si="64"/>
        <v>1</v>
      </c>
      <c r="AK212" s="61">
        <f t="shared" ca="1" si="64"/>
        <v>6</v>
      </c>
      <c r="AL212" s="61">
        <f t="shared" ca="1" si="64"/>
        <v>1</v>
      </c>
      <c r="AM212" s="61">
        <f t="shared" ca="1" si="64"/>
        <v>4</v>
      </c>
      <c r="AO212" s="8">
        <f>IF("na"=F212,"",SQRT(F212)/SQRT(F207))</f>
        <v>1.0010023107490806</v>
      </c>
      <c r="AP212" s="8">
        <f>IF("na"=J212,"",SQRT(J212)/SQRT(J207))</f>
        <v>1.1627162034231824</v>
      </c>
      <c r="AQ212" s="8">
        <f>IF("na"=M212,"",SQRT(M212)/SQRT(M207))</f>
        <v>1.0602215537513424</v>
      </c>
      <c r="AR212" s="8">
        <f>IF("na"=Q212,"",SQRT(Q212)/SQRT(Q207))</f>
        <v>1.0391605988958799</v>
      </c>
      <c r="AS212" s="8">
        <f>IF("na"=T212,"",SQRT(T212)/SQRT(T207))</f>
        <v>1.0676791306050339</v>
      </c>
      <c r="AT212" s="8">
        <f>IF("na"=X212,"",SQRT(X212)/SQRT(X207))</f>
        <v>1.0439400213632344</v>
      </c>
    </row>
    <row r="213" spans="1:46" ht="12.75" customHeight="1" x14ac:dyDescent="0.3">
      <c r="A213" s="11" t="s">
        <v>290</v>
      </c>
      <c r="B213" s="56">
        <v>0.201269</v>
      </c>
      <c r="C213" s="56">
        <v>1.0886199999999999</v>
      </c>
      <c r="D213" s="66">
        <v>0.210896</v>
      </c>
      <c r="E213" s="7">
        <v>2.7747899999999999E-2</v>
      </c>
      <c r="F213" s="64">
        <v>8.62625E-4</v>
      </c>
      <c r="G213" s="63">
        <v>1.1159399999999999</v>
      </c>
      <c r="H213" s="64">
        <v>0.36282199999999998</v>
      </c>
      <c r="I213" s="64">
        <v>1.0437099999999999</v>
      </c>
      <c r="J213" s="65">
        <v>0.13365671170000001</v>
      </c>
      <c r="K213" s="66">
        <v>0.209593</v>
      </c>
      <c r="L213" s="7">
        <v>2.0480399999999999E-2</v>
      </c>
      <c r="M213" s="64">
        <v>4.887356E-4</v>
      </c>
      <c r="N213" s="63">
        <v>1.0861700000000001</v>
      </c>
      <c r="O213" s="64">
        <v>0.243419</v>
      </c>
      <c r="P213" s="64">
        <v>1.05135</v>
      </c>
      <c r="Q213" s="65">
        <v>6.0641862400000003E-2</v>
      </c>
      <c r="R213" s="66">
        <v>0.20954100000000001</v>
      </c>
      <c r="S213" s="7">
        <v>1.55961E-2</v>
      </c>
      <c r="T213" s="64">
        <v>3.1166419999999998E-4</v>
      </c>
      <c r="U213" s="63">
        <v>1.07863</v>
      </c>
      <c r="V213" s="64">
        <v>0.18612600000000001</v>
      </c>
      <c r="W213" s="64">
        <v>1.0578399999999999</v>
      </c>
      <c r="X213" s="65">
        <v>3.5590296200000003E-2</v>
      </c>
      <c r="Y213" s="63"/>
      <c r="Z213" s="63"/>
      <c r="AA213" s="9">
        <f>IF("na"=F213,"",F213/F207)</f>
        <v>1.3004383915192044</v>
      </c>
      <c r="AB213" s="7">
        <f>IF("na"=J213,"",J213/J207)</f>
        <v>1.0396989686745377</v>
      </c>
      <c r="AC213" s="7">
        <f>IF("na"=M213,"",M213/M207)</f>
        <v>1.4779348038424112</v>
      </c>
      <c r="AD213" s="7">
        <f>IF("na"=Q213,"",Q213/Q207)</f>
        <v>0.92991793776837717</v>
      </c>
      <c r="AE213" s="7">
        <f>IF("na"=T213,"",T213/T207)</f>
        <v>1.7188959636878054</v>
      </c>
      <c r="AF213" s="7">
        <f>IF("na"=X213,"",X213/X207)</f>
        <v>1.1405674227953646</v>
      </c>
      <c r="AG213" s="7">
        <f t="shared" si="65"/>
        <v>208</v>
      </c>
      <c r="AH213" s="61">
        <f t="shared" ca="1" si="64"/>
        <v>6</v>
      </c>
      <c r="AI213" s="61">
        <f t="shared" ca="1" si="64"/>
        <v>2</v>
      </c>
      <c r="AJ213" s="61">
        <f t="shared" ca="1" si="64"/>
        <v>5</v>
      </c>
      <c r="AK213" s="61">
        <f t="shared" ca="1" si="64"/>
        <v>3</v>
      </c>
      <c r="AL213" s="61">
        <f t="shared" ca="1" si="64"/>
        <v>7</v>
      </c>
      <c r="AM213" s="61">
        <f t="shared" ca="1" si="64"/>
        <v>5</v>
      </c>
      <c r="AO213" s="8">
        <f>IF("na"=F213,"",SQRT(F213)/SQRT(F207))</f>
        <v>1.1403676562930065</v>
      </c>
      <c r="AP213" s="8">
        <f>IF("na"=J213,"",SQRT(J213)/SQRT(J207))</f>
        <v>1.0196562992864497</v>
      </c>
      <c r="AQ213" s="8">
        <f>IF("na"=M213,"",SQRT(M213)/SQRT(M207))</f>
        <v>1.2157034193595126</v>
      </c>
      <c r="AR213" s="8">
        <f>IF("na"=Q213,"",SQRT(Q213)/SQRT(Q207))</f>
        <v>0.9643225278755948</v>
      </c>
      <c r="AS213" s="8">
        <f>IF("na"=T213,"",SQRT(T213)/SQRT(T207))</f>
        <v>1.3110667273971242</v>
      </c>
      <c r="AT213" s="8">
        <f>IF("na"=X213,"",SQRT(X213)/SQRT(X207))</f>
        <v>1.0679735122161806</v>
      </c>
    </row>
    <row r="214" spans="1:46" ht="12.75" customHeight="1" x14ac:dyDescent="0.3">
      <c r="A214" s="11" t="s">
        <v>292</v>
      </c>
      <c r="B214" s="56">
        <v>0.201269</v>
      </c>
      <c r="C214" s="56">
        <v>1.0886199999999999</v>
      </c>
      <c r="D214" s="66">
        <v>0.210368</v>
      </c>
      <c r="E214" s="7">
        <v>2.7826199999999999E-2</v>
      </c>
      <c r="F214" s="64">
        <v>8.5708919999999997E-4</v>
      </c>
      <c r="G214" s="63">
        <v>1.1389199999999999</v>
      </c>
      <c r="H214" s="64">
        <v>0.39392100000000002</v>
      </c>
      <c r="I214" s="64">
        <v>1.0560400000000001</v>
      </c>
      <c r="J214" s="65">
        <v>0.15623521060000001</v>
      </c>
      <c r="K214" s="66">
        <v>0.20999799999999999</v>
      </c>
      <c r="L214" s="7">
        <v>2.0520300000000002E-2</v>
      </c>
      <c r="M214" s="64">
        <v>4.9727810000000001E-4</v>
      </c>
      <c r="N214" s="63">
        <v>1.09988</v>
      </c>
      <c r="O214" s="64">
        <v>0.24918899999999999</v>
      </c>
      <c r="P214" s="64">
        <v>1.0608599999999999</v>
      </c>
      <c r="Q214" s="65">
        <v>6.2865775299999996E-2</v>
      </c>
      <c r="R214" s="66">
        <v>0.20812800000000001</v>
      </c>
      <c r="S214" s="7">
        <v>1.6104500000000001E-2</v>
      </c>
      <c r="T214" s="64">
        <v>3.0640069999999999E-4</v>
      </c>
      <c r="U214" s="63">
        <v>1.10501</v>
      </c>
      <c r="V214" s="64">
        <v>0.19154099999999999</v>
      </c>
      <c r="W214" s="64">
        <v>1.0821400000000001</v>
      </c>
      <c r="X214" s="65">
        <v>3.6729945E-2</v>
      </c>
      <c r="Y214" s="63"/>
      <c r="Z214" s="63"/>
      <c r="AA214" s="9">
        <f>IF("na"=F214,"",F214/F207)</f>
        <v>1.2920929727708816</v>
      </c>
      <c r="AB214" s="7">
        <f>IF("na"=J214,"",J214/J207)</f>
        <v>1.2153343088079969</v>
      </c>
      <c r="AC214" s="7">
        <f>IF("na"=M214,"",M214/M207)</f>
        <v>1.503767294992685</v>
      </c>
      <c r="AD214" s="7">
        <f>IF("na"=Q214,"",Q214/Q207)</f>
        <v>0.96402072445562248</v>
      </c>
      <c r="AE214" s="7">
        <f>IF("na"=T214,"",T214/T207)</f>
        <v>1.6898666144559373</v>
      </c>
      <c r="AF214" s="7">
        <f>IF("na"=X214,"",X214/X207)</f>
        <v>1.1770899144150839</v>
      </c>
      <c r="AG214" s="7">
        <f t="shared" si="65"/>
        <v>208</v>
      </c>
      <c r="AH214" s="61">
        <f t="shared" ca="1" si="64"/>
        <v>5</v>
      </c>
      <c r="AI214" s="61">
        <f t="shared" ca="1" si="64"/>
        <v>5</v>
      </c>
      <c r="AJ214" s="61">
        <f t="shared" ca="1" si="64"/>
        <v>8</v>
      </c>
      <c r="AK214" s="61">
        <f t="shared" ca="1" si="64"/>
        <v>4</v>
      </c>
      <c r="AL214" s="61">
        <f t="shared" ca="1" si="64"/>
        <v>5</v>
      </c>
      <c r="AM214" s="61">
        <f t="shared" ca="1" si="64"/>
        <v>6</v>
      </c>
      <c r="AO214" s="8">
        <f>IF("na"=F214,"",SQRT(F214)/SQRT(F207))</f>
        <v>1.1367026756240532</v>
      </c>
      <c r="AP214" s="8">
        <f>IF("na"=J214,"",SQRT(J214)/SQRT(J207))</f>
        <v>1.1024220193773331</v>
      </c>
      <c r="AQ214" s="8">
        <f>IF("na"=M214,"",SQRT(M214)/SQRT(M207))</f>
        <v>1.2262818986646931</v>
      </c>
      <c r="AR214" s="8">
        <f>IF("na"=Q214,"",SQRT(Q214)/SQRT(Q207))</f>
        <v>0.98184557057391808</v>
      </c>
      <c r="AS214" s="8">
        <f>IF("na"=T214,"",SQRT(T214)/SQRT(T207))</f>
        <v>1.2999486968553557</v>
      </c>
      <c r="AT214" s="8">
        <f>IF("na"=X214,"",SQRT(X214)/SQRT(X207))</f>
        <v>1.0849377467924524</v>
      </c>
    </row>
    <row r="215" spans="1:46" ht="12.75" customHeight="1" x14ac:dyDescent="0.3">
      <c r="A215" s="11" t="s">
        <v>294</v>
      </c>
      <c r="B215" s="56">
        <v>0.201269</v>
      </c>
      <c r="C215" s="56">
        <v>1.0886199999999999</v>
      </c>
      <c r="D215" s="67">
        <v>0.208236</v>
      </c>
      <c r="E215" s="68">
        <v>2.5689799999999999E-2</v>
      </c>
      <c r="F215" s="69">
        <v>7.0850480000000005E-4</v>
      </c>
      <c r="G215" s="68">
        <v>1.17336</v>
      </c>
      <c r="H215" s="69">
        <v>0.52734499999999995</v>
      </c>
      <c r="I215" s="69">
        <v>1.0735300000000001</v>
      </c>
      <c r="J215" s="70">
        <v>0.27832045709999997</v>
      </c>
      <c r="K215" s="67">
        <v>0.208006</v>
      </c>
      <c r="L215" s="68">
        <v>2.00421E-2</v>
      </c>
      <c r="M215" s="69">
        <v>4.4707280000000002E-4</v>
      </c>
      <c r="N215" s="68">
        <v>1.1203399999999999</v>
      </c>
      <c r="O215" s="69">
        <v>0.26674999999999999</v>
      </c>
      <c r="P215" s="69">
        <v>1.07934</v>
      </c>
      <c r="Q215" s="70">
        <v>7.1241680900000007E-2</v>
      </c>
      <c r="R215" s="67">
        <v>0.20666000000000001</v>
      </c>
      <c r="S215" s="68">
        <v>1.5266399999999999E-2</v>
      </c>
      <c r="T215" s="69">
        <v>2.6212570000000001E-4</v>
      </c>
      <c r="U215" s="68">
        <v>1.11348</v>
      </c>
      <c r="V215" s="69">
        <v>0.17749400000000001</v>
      </c>
      <c r="W215" s="69">
        <v>1.0950299999999999</v>
      </c>
      <c r="X215" s="70">
        <v>3.15452081E-2</v>
      </c>
      <c r="Y215" s="63"/>
      <c r="Z215" s="63"/>
      <c r="AA215" s="9">
        <f>IF("na"=F215,"",F215/F207)</f>
        <v>1.0680966149782765</v>
      </c>
      <c r="AB215" s="7">
        <f>IF("na"=J215,"",J215/J207)</f>
        <v>2.1650202861297529</v>
      </c>
      <c r="AC215" s="7">
        <f>IF("na"=M215,"",M215/M207)</f>
        <v>1.3519466373459954</v>
      </c>
      <c r="AD215" s="7">
        <f>IF("na"=Q215,"",Q215/Q207)</f>
        <v>1.0924617807529735</v>
      </c>
      <c r="AE215" s="7">
        <f>IF("na"=T215,"",T215/T207)</f>
        <v>1.4456803434877687</v>
      </c>
      <c r="AF215" s="7">
        <f>IF("na"=X215,"",X215/X207)</f>
        <v>1.0109338933841314</v>
      </c>
      <c r="AG215" s="7">
        <f t="shared" si="65"/>
        <v>208</v>
      </c>
      <c r="AH215" s="61">
        <f t="shared" ca="1" si="64"/>
        <v>2</v>
      </c>
      <c r="AI215" s="61">
        <f t="shared" ca="1" si="64"/>
        <v>8</v>
      </c>
      <c r="AJ215" s="61">
        <f t="shared" ca="1" si="64"/>
        <v>4</v>
      </c>
      <c r="AK215" s="61">
        <f t="shared" ca="1" si="64"/>
        <v>7</v>
      </c>
      <c r="AL215" s="61">
        <f t="shared" ca="1" si="64"/>
        <v>2</v>
      </c>
      <c r="AM215" s="61">
        <f t="shared" ca="1" si="64"/>
        <v>3</v>
      </c>
      <c r="AO215" s="8">
        <f>IF("na"=F215,"",SQRT(F215)/SQRT(F207))</f>
        <v>1.0334875978831466</v>
      </c>
      <c r="AP215" s="8">
        <f>IF("na"=J215,"",SQRT(J215)/SQRT(J207))</f>
        <v>1.4714007904475765</v>
      </c>
      <c r="AQ215" s="8">
        <f>IF("na"=M215,"",SQRT(M215)/SQRT(M207))</f>
        <v>1.162732401434653</v>
      </c>
      <c r="AR215" s="8">
        <f>IF("na"=Q215,"",SQRT(Q215)/SQRT(Q207))</f>
        <v>1.0452089651131842</v>
      </c>
      <c r="AS215" s="8">
        <f>IF("na"=T215,"",SQRT(T215)/SQRT(T207))</f>
        <v>1.2023644803002824</v>
      </c>
      <c r="AT215" s="8">
        <f>IF("na"=X215,"",SQRT(X215)/SQRT(X207))</f>
        <v>1.005452084081649</v>
      </c>
    </row>
    <row r="216" spans="1:46" ht="12.75" customHeight="1" x14ac:dyDescent="0.3">
      <c r="B216" s="71"/>
      <c r="C216" s="71"/>
      <c r="D216" s="7"/>
      <c r="E216" s="7"/>
      <c r="F216" s="7"/>
      <c r="G216" s="7"/>
      <c r="H216" s="7"/>
      <c r="I216" s="7"/>
      <c r="J216" s="7"/>
      <c r="K216" s="7"/>
      <c r="L216" s="7"/>
    </row>
    <row r="217" spans="1:46" ht="12.75" customHeight="1" x14ac:dyDescent="0.3">
      <c r="A217" s="11"/>
      <c r="B217" s="11"/>
      <c r="C217" s="11"/>
      <c r="D217" s="73" t="s">
        <v>325</v>
      </c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11"/>
      <c r="Z217" s="11"/>
      <c r="AA217" s="49"/>
      <c r="AB217" s="50"/>
      <c r="AC217" s="50"/>
      <c r="AD217" s="50"/>
      <c r="AE217" s="50"/>
      <c r="AF217" s="50"/>
      <c r="AG217" s="50"/>
      <c r="AH217" s="51"/>
      <c r="AI217" s="51"/>
      <c r="AJ217" s="51"/>
      <c r="AK217" s="51"/>
      <c r="AL217" s="51"/>
      <c r="AM217" s="51"/>
    </row>
    <row r="218" spans="1:46" ht="12.75" customHeight="1" x14ac:dyDescent="0.3">
      <c r="B218" s="52" t="s">
        <v>305</v>
      </c>
      <c r="C218" s="52" t="s">
        <v>305</v>
      </c>
      <c r="D218" s="72">
        <v>7</v>
      </c>
      <c r="E218" s="72"/>
      <c r="F218" s="72"/>
      <c r="G218" s="72"/>
      <c r="H218" s="72"/>
      <c r="I218" s="72"/>
      <c r="J218" s="72"/>
      <c r="K218" s="72">
        <v>15</v>
      </c>
      <c r="L218" s="72"/>
      <c r="M218" s="72"/>
      <c r="N218" s="72"/>
      <c r="O218" s="72"/>
      <c r="P218" s="72"/>
      <c r="Q218" s="72"/>
      <c r="R218" s="72">
        <v>30</v>
      </c>
      <c r="S218" s="72"/>
      <c r="T218" s="72"/>
      <c r="U218" s="72"/>
      <c r="V218" s="72"/>
      <c r="W218" s="72"/>
      <c r="X218" s="72"/>
      <c r="Y218" s="53"/>
      <c r="Z218" s="53"/>
    </row>
    <row r="219" spans="1:46" ht="12.75" customHeight="1" x14ac:dyDescent="0.3">
      <c r="B219" s="54" t="s">
        <v>296</v>
      </c>
      <c r="C219" s="54" t="s">
        <v>306</v>
      </c>
      <c r="D219" s="55" t="s">
        <v>296</v>
      </c>
      <c r="E219" s="56" t="s">
        <v>299</v>
      </c>
      <c r="F219" s="56" t="s">
        <v>307</v>
      </c>
      <c r="G219" s="56" t="s">
        <v>308</v>
      </c>
      <c r="H219" s="56" t="s">
        <v>309</v>
      </c>
      <c r="I219" s="56" t="s">
        <v>310</v>
      </c>
      <c r="J219" s="57" t="s">
        <v>311</v>
      </c>
      <c r="K219" s="55" t="s">
        <v>296</v>
      </c>
      <c r="L219" s="56" t="s">
        <v>299</v>
      </c>
      <c r="M219" s="56" t="s">
        <v>307</v>
      </c>
      <c r="N219" s="56" t="s">
        <v>308</v>
      </c>
      <c r="O219" s="56" t="s">
        <v>309</v>
      </c>
      <c r="P219" s="56" t="s">
        <v>310</v>
      </c>
      <c r="Q219" s="57" t="s">
        <v>311</v>
      </c>
      <c r="R219" s="55" t="s">
        <v>296</v>
      </c>
      <c r="S219" s="56" t="s">
        <v>299</v>
      </c>
      <c r="T219" s="56" t="s">
        <v>307</v>
      </c>
      <c r="U219" s="56" t="s">
        <v>308</v>
      </c>
      <c r="V219" s="56" t="s">
        <v>309</v>
      </c>
      <c r="W219" s="56" t="s">
        <v>310</v>
      </c>
      <c r="X219" s="57" t="s">
        <v>311</v>
      </c>
      <c r="Y219" s="56"/>
      <c r="Z219" s="56"/>
    </row>
    <row r="220" spans="1:46" ht="12.75" customHeight="1" x14ac:dyDescent="0.3">
      <c r="A220" s="11" t="s">
        <v>312</v>
      </c>
      <c r="B220" s="56">
        <v>0.25583899999999998</v>
      </c>
      <c r="C220" s="56">
        <v>1.03494</v>
      </c>
      <c r="D220" s="58">
        <v>0.25470199999999998</v>
      </c>
      <c r="E220" s="59">
        <v>3.0034700000000001E-2</v>
      </c>
      <c r="F220" s="59">
        <v>9.0337589999999997E-4</v>
      </c>
      <c r="G220" s="59">
        <v>1.1033299999999999</v>
      </c>
      <c r="H220" s="59">
        <v>0.32850299999999999</v>
      </c>
      <c r="I220" s="59">
        <v>1.03851</v>
      </c>
      <c r="J220" s="60">
        <v>0.1079269659</v>
      </c>
      <c r="K220" s="58">
        <v>0.253882</v>
      </c>
      <c r="L220" s="59">
        <v>2.1422900000000002E-2</v>
      </c>
      <c r="M220" s="59">
        <v>4.6277040000000002E-4</v>
      </c>
      <c r="N220" s="59">
        <v>1.06643</v>
      </c>
      <c r="O220" s="59">
        <v>0.21631900000000001</v>
      </c>
      <c r="P220" s="59">
        <v>1.03573</v>
      </c>
      <c r="Q220" s="60">
        <v>4.6794533800000003E-2</v>
      </c>
      <c r="R220" s="58">
        <v>0.25531100000000001</v>
      </c>
      <c r="S220" s="59">
        <v>1.47628E-2</v>
      </c>
      <c r="T220" s="59">
        <v>2.1821890000000001E-4</v>
      </c>
      <c r="U220" s="59">
        <v>1.0586</v>
      </c>
      <c r="V220" s="59">
        <v>0.14238000000000001</v>
      </c>
      <c r="W220" s="59">
        <v>1.04494</v>
      </c>
      <c r="X220" s="60">
        <v>2.0372064400000001E-2</v>
      </c>
      <c r="Y220" s="59"/>
      <c r="Z220" s="59"/>
      <c r="AH220" s="61"/>
      <c r="AI220" s="61"/>
    </row>
    <row r="221" spans="1:46" ht="12.75" customHeight="1" x14ac:dyDescent="0.3">
      <c r="A221" s="11" t="s">
        <v>280</v>
      </c>
      <c r="B221" s="56">
        <v>0.25583899999999998</v>
      </c>
      <c r="C221" s="56">
        <v>1.03494</v>
      </c>
      <c r="D221" s="58">
        <v>0.25693500000000002</v>
      </c>
      <c r="E221" s="59">
        <v>3.3302900000000003E-2</v>
      </c>
      <c r="F221" s="59">
        <v>1.1102842999999999E-3</v>
      </c>
      <c r="G221" s="59">
        <v>1.11409</v>
      </c>
      <c r="H221" s="59">
        <v>0.35498000000000002</v>
      </c>
      <c r="I221" s="59">
        <v>1.0437399999999999</v>
      </c>
      <c r="J221" s="60">
        <v>0.1260882404</v>
      </c>
      <c r="K221" s="58">
        <v>0.25623899999999999</v>
      </c>
      <c r="L221" s="59">
        <v>2.58941E-2</v>
      </c>
      <c r="M221" s="59">
        <v>6.7066439999999999E-4</v>
      </c>
      <c r="N221" s="59">
        <v>1.07836</v>
      </c>
      <c r="O221" s="59">
        <v>0.24492900000000001</v>
      </c>
      <c r="P221" s="59">
        <v>1.03992</v>
      </c>
      <c r="Q221" s="60">
        <v>6.0015015400000003E-2</v>
      </c>
      <c r="R221" s="58">
        <v>0.25598700000000002</v>
      </c>
      <c r="S221" s="59">
        <v>2.19461E-2</v>
      </c>
      <c r="T221" s="59">
        <v>4.8165319999999998E-4</v>
      </c>
      <c r="U221" s="59">
        <v>1.0435700000000001</v>
      </c>
      <c r="V221" s="59">
        <v>0.182282</v>
      </c>
      <c r="W221" s="59">
        <v>1.0215000000000001</v>
      </c>
      <c r="X221" s="60">
        <v>3.3407361099999998E-2</v>
      </c>
      <c r="Y221" s="59"/>
      <c r="Z221" s="59"/>
      <c r="AA221" s="9">
        <f>IF("na"=F221,"",F221/F220)</f>
        <v>1.2290390965709843</v>
      </c>
      <c r="AB221" s="7">
        <f>IF("na"=J221,"",J221/J220)</f>
        <v>1.1682737427903547</v>
      </c>
      <c r="AC221" s="7">
        <f>IF("na"=M221,"",M221/M220)</f>
        <v>1.4492378942127673</v>
      </c>
      <c r="AD221" s="7">
        <f>IF("na"=Q221,"",Q221/Q220)</f>
        <v>1.2825219213958703</v>
      </c>
      <c r="AE221" s="7">
        <f>IF("na"=T221,"",T221/T220)</f>
        <v>2.2072020342875889</v>
      </c>
      <c r="AF221" s="7">
        <f>IF("na"=X221,"",X221/X220)</f>
        <v>1.6398613534718649</v>
      </c>
      <c r="AG221" s="7">
        <f>ROW()</f>
        <v>221</v>
      </c>
      <c r="AH221" s="61">
        <f t="shared" ref="AH221:AM228" ca="1" si="66">SUM(IF(INDIRECT(ADDRESS(ROW(),AH$60))&gt;INDIRECT(ADDRESS($AG221,AH$60)),1,0), IF(INDIRECT(ADDRESS(ROW(),AH$60))&gt;INDIRECT(ADDRESS($AG221+1,AH$60)),1,0), IF(INDIRECT(ADDRESS(ROW(),AH$60))&gt;INDIRECT(ADDRESS($AG221+2,AH$60)),1,0), IF(INDIRECT(ADDRESS(ROW(),AH$60))&gt;INDIRECT(ADDRESS($AG221+3,AH$60)),1,0), IF(INDIRECT(ADDRESS(ROW(),AH$60))&gt;INDIRECT(ADDRESS($AG221+4,AH$60)),1,0), IF(INDIRECT(ADDRESS(ROW(),AH$60))&gt;INDIRECT(ADDRESS($AG221+5,AH$60)),1,0), IF(INDIRECT(ADDRESS(ROW(),AH$60))&gt;INDIRECT(ADDRESS($AG221+6,AH$60)),1,0), IF(INDIRECT(ADDRESS(ROW(),AH$60))&gt;INDIRECT(ADDRESS($AG221+7,AH$60)),1,0))+1</f>
        <v>6</v>
      </c>
      <c r="AI221" s="61">
        <f t="shared" ca="1" si="66"/>
        <v>3</v>
      </c>
      <c r="AJ221" s="61">
        <f t="shared" ca="1" si="66"/>
        <v>4</v>
      </c>
      <c r="AK221" s="61">
        <f t="shared" ca="1" si="66"/>
        <v>3</v>
      </c>
      <c r="AL221" s="61">
        <f t="shared" ca="1" si="66"/>
        <v>6</v>
      </c>
      <c r="AM221" s="61">
        <f t="shared" ca="1" si="66"/>
        <v>3</v>
      </c>
      <c r="AO221" s="8">
        <f>IF("na"=F221,"",SQRT(F221)/SQRT(F220))</f>
        <v>1.1086203572779025</v>
      </c>
      <c r="AP221" s="8">
        <f>IF("na"=J221,"",SQRT(J221)/SQRT(J220))</f>
        <v>1.0808671254092035</v>
      </c>
      <c r="AQ221" s="8">
        <f>IF("na"=M221,"",SQRT(M221)/SQRT(M220))</f>
        <v>1.2038429690839114</v>
      </c>
      <c r="AR221" s="8">
        <f>IF("na"=Q221,"",SQRT(Q221)/SQRT(Q220))</f>
        <v>1.1324848437819688</v>
      </c>
      <c r="AS221" s="8">
        <f>IF("na"=T221,"",SQRT(T221)/SQRT(T220))</f>
        <v>1.4856655189804968</v>
      </c>
      <c r="AT221" s="8">
        <f>IF("na"=X221,"",SQRT(X221)/SQRT(X220))</f>
        <v>1.2805707139677469</v>
      </c>
    </row>
    <row r="222" spans="1:46" ht="12.75" customHeight="1" x14ac:dyDescent="0.3">
      <c r="A222" s="11" t="s">
        <v>282</v>
      </c>
      <c r="B222" s="56">
        <v>0.25583899999999998</v>
      </c>
      <c r="C222" s="56">
        <v>1.03494</v>
      </c>
      <c r="D222" s="58">
        <v>0.25851600000000002</v>
      </c>
      <c r="E222" s="59">
        <v>3.2881199999999999E-2</v>
      </c>
      <c r="F222" s="59">
        <v>1.0883396E-3</v>
      </c>
      <c r="G222" s="59">
        <v>1.1012500000000001</v>
      </c>
      <c r="H222" s="59">
        <v>0.38336799999999999</v>
      </c>
      <c r="I222" s="59">
        <v>1.0206</v>
      </c>
      <c r="J222" s="60">
        <v>0.14717665899999999</v>
      </c>
      <c r="K222" s="58">
        <v>0.25853199999999998</v>
      </c>
      <c r="L222" s="59">
        <v>2.6927300000000001E-2</v>
      </c>
      <c r="M222" s="59">
        <v>7.3233160000000001E-4</v>
      </c>
      <c r="N222" s="59">
        <v>1.0769299999999999</v>
      </c>
      <c r="O222" s="59">
        <v>0.31436500000000001</v>
      </c>
      <c r="P222" s="59">
        <v>1.0170699999999999</v>
      </c>
      <c r="Q222" s="60">
        <v>9.9144690100000002E-2</v>
      </c>
      <c r="R222" s="58">
        <v>0.25769500000000001</v>
      </c>
      <c r="S222" s="59">
        <v>2.2276600000000001E-2</v>
      </c>
      <c r="T222" s="59">
        <v>4.9969160000000001E-4</v>
      </c>
      <c r="U222" s="59">
        <v>1.06141</v>
      </c>
      <c r="V222" s="59">
        <v>0.244088</v>
      </c>
      <c r="W222" s="59">
        <v>1.0228999999999999</v>
      </c>
      <c r="X222" s="60">
        <v>5.9723913300000001E-2</v>
      </c>
      <c r="Y222" s="59"/>
      <c r="Z222" s="59"/>
      <c r="AA222" s="9">
        <f>IF("na"=F222,"",F222/F220)</f>
        <v>1.2047472154171923</v>
      </c>
      <c r="AB222" s="7">
        <f>IF("na"=J222,"",J222/J220)</f>
        <v>1.3636690123983184</v>
      </c>
      <c r="AC222" s="7">
        <f>IF("na"=M222,"",M222/M220)</f>
        <v>1.5824944724208807</v>
      </c>
      <c r="AD222" s="7">
        <f>IF("na"=Q222,"",Q222/Q220)</f>
        <v>2.1187237493110787</v>
      </c>
      <c r="AE222" s="7">
        <f>IF("na"=T222,"",T222/T220)</f>
        <v>2.2898639852001819</v>
      </c>
      <c r="AF222" s="7">
        <f>IF("na"=X222,"",X222/X220)</f>
        <v>2.9316573974702336</v>
      </c>
      <c r="AG222" s="7">
        <f t="shared" ref="AG222:AG228" si="67">AG221</f>
        <v>221</v>
      </c>
      <c r="AH222" s="61">
        <f t="shared" ca="1" si="66"/>
        <v>5</v>
      </c>
      <c r="AI222" s="61">
        <f t="shared" ca="1" si="66"/>
        <v>8</v>
      </c>
      <c r="AJ222" s="61">
        <f t="shared" ca="1" si="66"/>
        <v>6</v>
      </c>
      <c r="AK222" s="61">
        <f t="shared" ca="1" si="66"/>
        <v>8</v>
      </c>
      <c r="AL222" s="61">
        <f t="shared" ca="1" si="66"/>
        <v>7</v>
      </c>
      <c r="AM222" s="61">
        <f t="shared" ca="1" si="66"/>
        <v>8</v>
      </c>
      <c r="AO222" s="8">
        <f>IF("na"=F222,"",SQRT(F222)/SQRT(F220))</f>
        <v>1.0976097737434705</v>
      </c>
      <c r="AP222" s="8">
        <f>IF("na"=J222,"",SQRT(J222)/SQRT(J220))</f>
        <v>1.167762395523301</v>
      </c>
      <c r="AQ222" s="8">
        <f>IF("na"=M222,"",SQRT(M222)/SQRT(M220))</f>
        <v>1.257972365523536</v>
      </c>
      <c r="AR222" s="8">
        <f>IF("na"=Q222,"",SQRT(Q222)/SQRT(Q220))</f>
        <v>1.4555836455906883</v>
      </c>
      <c r="AS222" s="8">
        <f>IF("na"=T222,"",SQRT(T222)/SQRT(T220))</f>
        <v>1.513229653819995</v>
      </c>
      <c r="AT222" s="8">
        <f>IF("na"=X222,"",SQRT(X222)/SQRT(X220))</f>
        <v>1.7122083393881231</v>
      </c>
    </row>
    <row r="223" spans="1:46" ht="12.75" customHeight="1" x14ac:dyDescent="0.3">
      <c r="A223" s="11" t="s">
        <v>284</v>
      </c>
      <c r="B223" s="56">
        <v>0.25583899999999998</v>
      </c>
      <c r="C223" s="56">
        <v>1.03494</v>
      </c>
      <c r="D223" s="58">
        <v>0.25200800000000001</v>
      </c>
      <c r="E223" s="59">
        <v>2.80311E-2</v>
      </c>
      <c r="F223" s="59">
        <v>8.0041900000000002E-4</v>
      </c>
      <c r="G223" s="59">
        <v>1.0433300000000001</v>
      </c>
      <c r="H223" s="59">
        <v>0.327926</v>
      </c>
      <c r="I223" s="59">
        <v>0.98140000000000005</v>
      </c>
      <c r="J223" s="60">
        <v>0.110401993</v>
      </c>
      <c r="K223" s="58">
        <v>0.259301</v>
      </c>
      <c r="L223" s="59">
        <v>2.37138E-2</v>
      </c>
      <c r="M223" s="59">
        <v>5.7432969999999996E-4</v>
      </c>
      <c r="N223" s="59">
        <v>0.98865599999999998</v>
      </c>
      <c r="O223" s="59">
        <v>0.23607700000000001</v>
      </c>
      <c r="P223" s="59">
        <v>0.94909699999999997</v>
      </c>
      <c r="Q223" s="60">
        <v>6.3101370500000004E-2</v>
      </c>
      <c r="R223" s="58">
        <v>0.26019500000000001</v>
      </c>
      <c r="S223" s="59">
        <v>1.8707700000000001E-2</v>
      </c>
      <c r="T223" s="59">
        <v>3.689527E-4</v>
      </c>
      <c r="U223" s="59">
        <v>0.98780199999999996</v>
      </c>
      <c r="V223" s="59">
        <v>0.190276</v>
      </c>
      <c r="W223" s="59">
        <v>0.96166700000000005</v>
      </c>
      <c r="X223" s="60">
        <v>4.1573888599999997E-2</v>
      </c>
      <c r="Y223" s="59"/>
      <c r="Z223" s="59"/>
      <c r="AA223" s="9">
        <f>IF("na"=F223,"",F223/F220)</f>
        <v>0.88603094237957869</v>
      </c>
      <c r="AB223" s="7">
        <f>IF("na"=J223,"",J223/J220)</f>
        <v>1.0229324254542025</v>
      </c>
      <c r="AC223" s="7">
        <f>IF("na"=M223,"",M223/M220)</f>
        <v>1.2410683570081404</v>
      </c>
      <c r="AD223" s="7">
        <f>IF("na"=Q223,"",Q223/Q220)</f>
        <v>1.3484773834844788</v>
      </c>
      <c r="AE223" s="7">
        <f>IF("na"=T223,"",T223/T220)</f>
        <v>1.6907458519862393</v>
      </c>
      <c r="AF223" s="7">
        <f>IF("na"=X223,"",X223/X220)</f>
        <v>2.0407302757201178</v>
      </c>
      <c r="AG223" s="7">
        <f t="shared" si="67"/>
        <v>221</v>
      </c>
      <c r="AH223" s="61">
        <f t="shared" ca="1" si="66"/>
        <v>1</v>
      </c>
      <c r="AI223" s="61">
        <f t="shared" ca="1" si="66"/>
        <v>2</v>
      </c>
      <c r="AJ223" s="61">
        <f t="shared" ca="1" si="66"/>
        <v>2</v>
      </c>
      <c r="AK223" s="61">
        <f t="shared" ca="1" si="66"/>
        <v>4</v>
      </c>
      <c r="AL223" s="61">
        <f t="shared" ca="1" si="66"/>
        <v>2</v>
      </c>
      <c r="AM223" s="61">
        <f t="shared" ca="1" si="66"/>
        <v>4</v>
      </c>
      <c r="AO223" s="8">
        <f>IF("na"=F223,"",SQRT(F223)/SQRT(F220))</f>
        <v>0.94129216632222046</v>
      </c>
      <c r="AP223" s="8">
        <f>IF("na"=J223,"",SQRT(J223)/SQRT(J220))</f>
        <v>1.0114012188316774</v>
      </c>
      <c r="AQ223" s="8">
        <f>IF("na"=M223,"",SQRT(M223)/SQRT(M220))</f>
        <v>1.1140324757421303</v>
      </c>
      <c r="AR223" s="8">
        <f>IF("na"=Q223,"",SQRT(Q223)/SQRT(Q220))</f>
        <v>1.161239589182387</v>
      </c>
      <c r="AS223" s="8">
        <f>IF("na"=T223,"",SQRT(T223)/SQRT(T220))</f>
        <v>1.3002868345046947</v>
      </c>
      <c r="AT223" s="8">
        <f>IF("na"=X223,"",SQRT(X223)/SQRT(X220))</f>
        <v>1.4285413104702704</v>
      </c>
    </row>
    <row r="224" spans="1:46" ht="12.75" customHeight="1" x14ac:dyDescent="0.3">
      <c r="A224" s="11" t="s">
        <v>286</v>
      </c>
      <c r="B224" s="56">
        <v>0.25583899999999998</v>
      </c>
      <c r="C224" s="56">
        <v>1.03494</v>
      </c>
      <c r="D224" s="58">
        <v>0.267235</v>
      </c>
      <c r="E224" s="59">
        <v>2.9779E-2</v>
      </c>
      <c r="F224" s="59">
        <v>1.0166576E-3</v>
      </c>
      <c r="G224" s="59">
        <v>1.0485</v>
      </c>
      <c r="H224" s="59">
        <v>0.30032199999999998</v>
      </c>
      <c r="I224" s="59">
        <v>0.99287000000000003</v>
      </c>
      <c r="J224" s="60">
        <v>9.1963188500000001E-2</v>
      </c>
      <c r="K224" s="58">
        <v>0.26886300000000002</v>
      </c>
      <c r="L224" s="59">
        <v>2.20745E-2</v>
      </c>
      <c r="M224" s="59">
        <v>6.5690799999999999E-4</v>
      </c>
      <c r="N224" s="59">
        <v>1.0185599999999999</v>
      </c>
      <c r="O224" s="59">
        <v>0.21942600000000001</v>
      </c>
      <c r="P224" s="59">
        <v>0.98316599999999998</v>
      </c>
      <c r="Q224" s="60">
        <v>5.0828316399999997E-2</v>
      </c>
      <c r="R224" s="58">
        <v>0.268511</v>
      </c>
      <c r="S224" s="59">
        <v>1.6851600000000001E-2</v>
      </c>
      <c r="T224" s="59">
        <v>4.445559E-4</v>
      </c>
      <c r="U224" s="59">
        <v>1.01416</v>
      </c>
      <c r="V224" s="59">
        <v>0.16524</v>
      </c>
      <c r="W224" s="59">
        <v>0.99345000000000006</v>
      </c>
      <c r="X224" s="60">
        <v>2.9025677699999999E-2</v>
      </c>
      <c r="Y224" s="59"/>
      <c r="Z224" s="59"/>
      <c r="AA224" s="9">
        <f>IF("na"=F224,"",F224/F220)</f>
        <v>1.1253981869562826</v>
      </c>
      <c r="AB224" s="7">
        <f>IF("na"=J224,"",J224/J220)</f>
        <v>0.85208722151245053</v>
      </c>
      <c r="AC224" s="7">
        <f>IF("na"=M224,"",M224/M220)</f>
        <v>1.4195117060209554</v>
      </c>
      <c r="AD224" s="7">
        <f>IF("na"=Q224,"",Q224/Q220)</f>
        <v>1.0862020042178515</v>
      </c>
      <c r="AE224" s="7">
        <f>IF("na"=T224,"",T224/T220)</f>
        <v>2.0372016356053484</v>
      </c>
      <c r="AF224" s="7">
        <f>IF("na"=X224,"",X224/X220)</f>
        <v>1.4247784186270291</v>
      </c>
      <c r="AG224" s="7">
        <f t="shared" si="67"/>
        <v>221</v>
      </c>
      <c r="AH224" s="61">
        <f t="shared" ca="1" si="66"/>
        <v>3</v>
      </c>
      <c r="AI224" s="61">
        <f t="shared" ca="1" si="66"/>
        <v>1</v>
      </c>
      <c r="AJ224" s="61">
        <f t="shared" ca="1" si="66"/>
        <v>3</v>
      </c>
      <c r="AK224" s="61">
        <f t="shared" ca="1" si="66"/>
        <v>2</v>
      </c>
      <c r="AL224" s="61">
        <f t="shared" ca="1" si="66"/>
        <v>4</v>
      </c>
      <c r="AM224" s="61">
        <f t="shared" ca="1" si="66"/>
        <v>2</v>
      </c>
      <c r="AO224" s="8">
        <f>IF("na"=F224,"",SQRT(F224)/SQRT(F220))</f>
        <v>1.0608478623046202</v>
      </c>
      <c r="AP224" s="8">
        <f>IF("na"=J224,"",SQRT(J224)/SQRT(J220))</f>
        <v>0.9230857064825837</v>
      </c>
      <c r="AQ224" s="8">
        <f>IF("na"=M224,"",SQRT(M224)/SQRT(M220))</f>
        <v>1.1914326275626983</v>
      </c>
      <c r="AR224" s="8">
        <f>IF("na"=Q224,"",SQRT(Q224)/SQRT(Q220))</f>
        <v>1.0422101535764519</v>
      </c>
      <c r="AS224" s="8">
        <f>IF("na"=T224,"",SQRT(T224)/SQRT(T220))</f>
        <v>1.4273057260465778</v>
      </c>
      <c r="AT224" s="8">
        <f>IF("na"=X224,"",SQRT(X224)/SQRT(X220))</f>
        <v>1.1936408247990804</v>
      </c>
    </row>
    <row r="225" spans="1:46" ht="12.75" customHeight="1" x14ac:dyDescent="0.3">
      <c r="A225" s="11" t="s">
        <v>288</v>
      </c>
      <c r="B225" s="56">
        <v>0.25583899999999998</v>
      </c>
      <c r="C225" s="56">
        <v>1.03494</v>
      </c>
      <c r="D225" s="62">
        <v>0.25559300000000001</v>
      </c>
      <c r="E225" s="63">
        <v>3.0227299999999999E-2</v>
      </c>
      <c r="F225" s="64">
        <v>9.1375009999999999E-4</v>
      </c>
      <c r="G225" s="63">
        <v>1.1266</v>
      </c>
      <c r="H225" s="64">
        <v>0.382712</v>
      </c>
      <c r="I225" s="64">
        <v>1.0514399999999999</v>
      </c>
      <c r="J225" s="65">
        <v>0.14674072490000001</v>
      </c>
      <c r="K225" s="62">
        <v>0.25522099999999998</v>
      </c>
      <c r="L225" s="63">
        <v>2.1377799999999999E-2</v>
      </c>
      <c r="M225" s="64">
        <v>4.573922E-4</v>
      </c>
      <c r="N225" s="63">
        <v>1.06107</v>
      </c>
      <c r="O225" s="64">
        <v>0.20433799999999999</v>
      </c>
      <c r="P225" s="64">
        <v>1.03346</v>
      </c>
      <c r="Q225" s="65">
        <v>4.1756208599999997E-2</v>
      </c>
      <c r="R225" s="62">
        <v>0.25489200000000001</v>
      </c>
      <c r="S225" s="63">
        <v>1.5133799999999999E-2</v>
      </c>
      <c r="T225" s="64">
        <v>2.2992870000000001E-4</v>
      </c>
      <c r="U225" s="63">
        <v>1.0607500000000001</v>
      </c>
      <c r="V225" s="64">
        <v>0.143292</v>
      </c>
      <c r="W225" s="64">
        <v>1.0469599999999999</v>
      </c>
      <c r="X225" s="65">
        <v>2.06770776E-2</v>
      </c>
      <c r="Y225" s="63"/>
      <c r="Z225" s="63"/>
      <c r="AA225" s="9">
        <f>IF("na"=F225,"",F225/F220)</f>
        <v>1.0114838131059285</v>
      </c>
      <c r="AB225" s="7">
        <f>IF("na"=J225,"",J225/J220)</f>
        <v>1.3596298540993266</v>
      </c>
      <c r="AC225" s="7">
        <f>IF("na"=M225,"",M225/M220)</f>
        <v>0.98837825409749624</v>
      </c>
      <c r="AD225" s="7">
        <f>IF("na"=Q225,"",Q225/Q220)</f>
        <v>0.89233090297397077</v>
      </c>
      <c r="AE225" s="7">
        <f>IF("na"=T225,"",T225/T220)</f>
        <v>1.0536607965671168</v>
      </c>
      <c r="AF225" s="7">
        <f>IF("na"=X225,"",X225/X220)</f>
        <v>1.0149721301686048</v>
      </c>
      <c r="AG225" s="7">
        <f t="shared" si="67"/>
        <v>221</v>
      </c>
      <c r="AH225" s="61">
        <f t="shared" ca="1" si="66"/>
        <v>2</v>
      </c>
      <c r="AI225" s="61">
        <f t="shared" ca="1" si="66"/>
        <v>7</v>
      </c>
      <c r="AJ225" s="61">
        <f t="shared" ca="1" si="66"/>
        <v>1</v>
      </c>
      <c r="AK225" s="61">
        <f t="shared" ca="1" si="66"/>
        <v>1</v>
      </c>
      <c r="AL225" s="61">
        <f t="shared" ca="1" si="66"/>
        <v>1</v>
      </c>
      <c r="AM225" s="61">
        <f t="shared" ca="1" si="66"/>
        <v>1</v>
      </c>
      <c r="AO225" s="8">
        <f>IF("na"=F225,"",SQRT(F225)/SQRT(F220))</f>
        <v>1.0057255157874481</v>
      </c>
      <c r="AP225" s="8">
        <f>IF("na"=J225,"",SQRT(J225)/SQRT(J220))</f>
        <v>1.1660316694238311</v>
      </c>
      <c r="AQ225" s="8">
        <f>IF("na"=M225,"",SQRT(M225)/SQRT(M220))</f>
        <v>0.99417214510239438</v>
      </c>
      <c r="AR225" s="8">
        <f>IF("na"=Q225,"",SQRT(Q225)/SQRT(Q220))</f>
        <v>0.94463268150851676</v>
      </c>
      <c r="AS225" s="8">
        <f>IF("na"=T225,"",SQRT(T225)/SQRT(T220))</f>
        <v>1.0264798081633739</v>
      </c>
      <c r="AT225" s="8">
        <f>IF("na"=X225,"",SQRT(X225)/SQRT(X220))</f>
        <v>1.0074582523204645</v>
      </c>
    </row>
    <row r="226" spans="1:46" ht="12.75" customHeight="1" x14ac:dyDescent="0.3">
      <c r="A226" s="11" t="s">
        <v>290</v>
      </c>
      <c r="B226" s="56">
        <v>0.25583899999999998</v>
      </c>
      <c r="C226" s="56">
        <v>1.03494</v>
      </c>
      <c r="D226" s="66">
        <v>0.26594299999999998</v>
      </c>
      <c r="E226" s="7">
        <v>3.3677800000000001E-2</v>
      </c>
      <c r="F226" s="64">
        <v>1.2362849999999999E-3</v>
      </c>
      <c r="G226" s="63">
        <v>1.08945</v>
      </c>
      <c r="H226" s="64">
        <v>0.37074499999999999</v>
      </c>
      <c r="I226" s="64">
        <v>1.0128299999999999</v>
      </c>
      <c r="J226" s="65">
        <v>0.1379407071</v>
      </c>
      <c r="K226" s="66">
        <v>0.26897900000000002</v>
      </c>
      <c r="L226" s="7">
        <v>2.6611200000000002E-2</v>
      </c>
      <c r="M226" s="64">
        <v>8.8081550000000002E-4</v>
      </c>
      <c r="N226" s="63">
        <v>1.05491</v>
      </c>
      <c r="O226" s="64">
        <v>0.30431799999999998</v>
      </c>
      <c r="P226" s="64">
        <v>1.00247</v>
      </c>
      <c r="Q226" s="65">
        <v>9.3663746000000006E-2</v>
      </c>
      <c r="R226" s="66">
        <v>0.26846300000000001</v>
      </c>
      <c r="S226" s="7">
        <v>2.0893399999999999E-2</v>
      </c>
      <c r="T226" s="64">
        <v>5.9589940000000002E-4</v>
      </c>
      <c r="U226" s="63">
        <v>1.05569</v>
      </c>
      <c r="V226" s="64">
        <v>0.229821</v>
      </c>
      <c r="W226" s="64">
        <v>1.02115</v>
      </c>
      <c r="X226" s="65">
        <v>5.30078561E-2</v>
      </c>
      <c r="Y226" s="63"/>
      <c r="Z226" s="63"/>
      <c r="AA226" s="9">
        <f>IF("na"=F226,"",F226/F220)</f>
        <v>1.3685166938812514</v>
      </c>
      <c r="AB226" s="7">
        <f>IF("na"=J226,"",J226/J220)</f>
        <v>1.2780930692317367</v>
      </c>
      <c r="AC226" s="7">
        <f>IF("na"=M226,"",M226/M220)</f>
        <v>1.9033531530970866</v>
      </c>
      <c r="AD226" s="7">
        <f>IF("na"=Q226,"",Q226/Q220)</f>
        <v>2.0015958787049613</v>
      </c>
      <c r="AE226" s="7">
        <f>IF("na"=T226,"",T226/T220)</f>
        <v>2.7307414710641469</v>
      </c>
      <c r="AF226" s="7">
        <f>IF("na"=X226,"",X226/X220)</f>
        <v>2.601987459847221</v>
      </c>
      <c r="AG226" s="7">
        <f t="shared" si="67"/>
        <v>221</v>
      </c>
      <c r="AH226" s="61">
        <f t="shared" ca="1" si="66"/>
        <v>8</v>
      </c>
      <c r="AI226" s="61">
        <f t="shared" ca="1" si="66"/>
        <v>5</v>
      </c>
      <c r="AJ226" s="61">
        <f t="shared" ca="1" si="66"/>
        <v>8</v>
      </c>
      <c r="AK226" s="61">
        <f t="shared" ca="1" si="66"/>
        <v>7</v>
      </c>
      <c r="AL226" s="61">
        <f t="shared" ca="1" si="66"/>
        <v>8</v>
      </c>
      <c r="AM226" s="61">
        <f t="shared" ca="1" si="66"/>
        <v>7</v>
      </c>
      <c r="AO226" s="8">
        <f>IF("na"=F226,"",SQRT(F226)/SQRT(F220))</f>
        <v>1.1698361824978964</v>
      </c>
      <c r="AP226" s="8">
        <f>IF("na"=J226,"",SQRT(J226)/SQRT(J220))</f>
        <v>1.1305277834851017</v>
      </c>
      <c r="AQ226" s="8">
        <f>IF("na"=M226,"",SQRT(M226)/SQRT(M220))</f>
        <v>1.3796206555053772</v>
      </c>
      <c r="AR226" s="8">
        <f>IF("na"=Q226,"",SQRT(Q226)/SQRT(Q220))</f>
        <v>1.4147776781900969</v>
      </c>
      <c r="AS226" s="8">
        <f>IF("na"=T226,"",SQRT(T226)/SQRT(T220))</f>
        <v>1.6524955283038276</v>
      </c>
      <c r="AT226" s="8">
        <f>IF("na"=X226,"",SQRT(X226)/SQRT(X220))</f>
        <v>1.6130677170680778</v>
      </c>
    </row>
    <row r="227" spans="1:46" ht="12.75" customHeight="1" x14ac:dyDescent="0.3">
      <c r="A227" s="11" t="s">
        <v>292</v>
      </c>
      <c r="B227" s="56">
        <v>0.25583899999999998</v>
      </c>
      <c r="C227" s="56">
        <v>1.03494</v>
      </c>
      <c r="D227" s="66">
        <v>0.26643</v>
      </c>
      <c r="E227" s="7">
        <v>3.3351400000000003E-2</v>
      </c>
      <c r="F227" s="64">
        <v>1.224485E-3</v>
      </c>
      <c r="G227" s="63">
        <v>1.1289</v>
      </c>
      <c r="H227" s="64">
        <v>0.37084600000000001</v>
      </c>
      <c r="I227" s="64">
        <v>1.0528599999999999</v>
      </c>
      <c r="J227" s="65">
        <v>0.13784788210000001</v>
      </c>
      <c r="K227" s="66">
        <v>0.26773200000000003</v>
      </c>
      <c r="L227" s="7">
        <v>2.5601200000000001E-2</v>
      </c>
      <c r="M227" s="64">
        <v>7.9686480000000005E-4</v>
      </c>
      <c r="N227" s="63">
        <v>1.09056</v>
      </c>
      <c r="O227" s="64">
        <v>0.27251199999999998</v>
      </c>
      <c r="P227" s="64">
        <v>1.0416799999999999</v>
      </c>
      <c r="Q227" s="65">
        <v>7.4308217699999998E-2</v>
      </c>
      <c r="R227" s="66">
        <v>0.26487300000000003</v>
      </c>
      <c r="S227" s="7">
        <v>1.98207E-2</v>
      </c>
      <c r="T227" s="64">
        <v>4.7447320000000001E-4</v>
      </c>
      <c r="U227" s="63">
        <v>1.0906499999999999</v>
      </c>
      <c r="V227" s="64">
        <v>0.20990400000000001</v>
      </c>
      <c r="W227" s="64">
        <v>1.0610599999999999</v>
      </c>
      <c r="X227" s="65">
        <v>4.47419436E-2</v>
      </c>
      <c r="Y227" s="63"/>
      <c r="Z227" s="63"/>
      <c r="AA227" s="9">
        <f>IF("na"=F227,"",F227/F220)</f>
        <v>1.3554545787639454</v>
      </c>
      <c r="AB227" s="7">
        <f>IF("na"=J227,"",J227/J220)</f>
        <v>1.2772329968742318</v>
      </c>
      <c r="AC227" s="7">
        <f>IF("na"=M227,"",M227/M220)</f>
        <v>1.7219441865771883</v>
      </c>
      <c r="AD227" s="7">
        <f>IF("na"=Q227,"",Q227/Q220)</f>
        <v>1.5879679027809865</v>
      </c>
      <c r="AE227" s="7">
        <f>IF("na"=T227,"",T227/T220)</f>
        <v>2.1742992930493186</v>
      </c>
      <c r="AF227" s="7">
        <f>IF("na"=X227,"",X227/X220)</f>
        <v>2.1962400433016498</v>
      </c>
      <c r="AG227" s="7">
        <f t="shared" si="67"/>
        <v>221</v>
      </c>
      <c r="AH227" s="61">
        <f t="shared" ca="1" si="66"/>
        <v>7</v>
      </c>
      <c r="AI227" s="61">
        <f t="shared" ca="1" si="66"/>
        <v>4</v>
      </c>
      <c r="AJ227" s="61">
        <f t="shared" ca="1" si="66"/>
        <v>7</v>
      </c>
      <c r="AK227" s="61">
        <f t="shared" ca="1" si="66"/>
        <v>5</v>
      </c>
      <c r="AL227" s="61">
        <f t="shared" ca="1" si="66"/>
        <v>5</v>
      </c>
      <c r="AM227" s="61">
        <f t="shared" ca="1" si="66"/>
        <v>5</v>
      </c>
      <c r="AO227" s="8">
        <f>IF("na"=F227,"",SQRT(F227)/SQRT(F220))</f>
        <v>1.1642399146069271</v>
      </c>
      <c r="AP227" s="8">
        <f>IF("na"=J227,"",SQRT(J227)/SQRT(J220))</f>
        <v>1.1301473341446377</v>
      </c>
      <c r="AQ227" s="8">
        <f>IF("na"=M227,"",SQRT(M227)/SQRT(M220))</f>
        <v>1.312228709706196</v>
      </c>
      <c r="AR227" s="8">
        <f>IF("na"=Q227,"",SQRT(Q227)/SQRT(Q220))</f>
        <v>1.2601459847100998</v>
      </c>
      <c r="AS227" s="8">
        <f>IF("na"=T227,"",SQRT(T227)/SQRT(T220))</f>
        <v>1.4745505393337044</v>
      </c>
      <c r="AT227" s="8">
        <f>IF("na"=X227,"",SQRT(X227)/SQRT(X220))</f>
        <v>1.4819716742575244</v>
      </c>
    </row>
    <row r="228" spans="1:46" ht="12.75" customHeight="1" x14ac:dyDescent="0.3">
      <c r="A228" s="11" t="s">
        <v>294</v>
      </c>
      <c r="B228" s="56">
        <v>0.25583899999999998</v>
      </c>
      <c r="C228" s="56">
        <v>1.03494</v>
      </c>
      <c r="D228" s="67">
        <v>0.26610600000000001</v>
      </c>
      <c r="E228" s="68">
        <v>3.10695E-2</v>
      </c>
      <c r="F228" s="69">
        <v>1.070725E-3</v>
      </c>
      <c r="G228" s="68">
        <v>1.1187499999999999</v>
      </c>
      <c r="H228" s="69">
        <v>0.37344699999999997</v>
      </c>
      <c r="I228" s="69">
        <v>1.0449900000000001</v>
      </c>
      <c r="J228" s="70">
        <v>0.1395636643</v>
      </c>
      <c r="K228" s="67">
        <v>0.26538800000000001</v>
      </c>
      <c r="L228" s="68">
        <v>2.48518E-2</v>
      </c>
      <c r="M228" s="69">
        <v>7.0879530000000001E-4</v>
      </c>
      <c r="N228" s="68">
        <v>1.09836</v>
      </c>
      <c r="O228" s="69">
        <v>0.28338099999999999</v>
      </c>
      <c r="P228" s="69">
        <v>1.0462899999999999</v>
      </c>
      <c r="Q228" s="70">
        <v>8.0433613599999995E-2</v>
      </c>
      <c r="R228" s="67">
        <v>0.263652</v>
      </c>
      <c r="S228" s="68">
        <v>1.92289E-2</v>
      </c>
      <c r="T228" s="69">
        <v>4.3079339999999998E-4</v>
      </c>
      <c r="U228" s="68">
        <v>1.11104</v>
      </c>
      <c r="V228" s="69">
        <v>0.206624</v>
      </c>
      <c r="W228" s="69">
        <v>1.08213</v>
      </c>
      <c r="X228" s="70">
        <v>4.4920373399999998E-2</v>
      </c>
      <c r="Y228" s="63"/>
      <c r="Z228" s="63"/>
      <c r="AA228" s="9">
        <f>IF("na"=F228,"",F228/F220)</f>
        <v>1.1852485770319974</v>
      </c>
      <c r="AB228" s="7">
        <f>IF("na"=J228,"",J228/J220)</f>
        <v>1.2931306197314307</v>
      </c>
      <c r="AC228" s="7">
        <f>IF("na"=M228,"",M228/M220)</f>
        <v>1.5316349100979665</v>
      </c>
      <c r="AD228" s="7">
        <f>IF("na"=Q228,"",Q228/Q220)</f>
        <v>1.7188677195454822</v>
      </c>
      <c r="AE228" s="7">
        <f>IF("na"=T228,"",T228/T220)</f>
        <v>1.9741342294365885</v>
      </c>
      <c r="AF228" s="7">
        <f>IF("na"=X228,"",X228/X220)</f>
        <v>2.2049985960185752</v>
      </c>
      <c r="AG228" s="7">
        <f t="shared" si="67"/>
        <v>221</v>
      </c>
      <c r="AH228" s="61">
        <f t="shared" ca="1" si="66"/>
        <v>4</v>
      </c>
      <c r="AI228" s="61">
        <f t="shared" ca="1" si="66"/>
        <v>6</v>
      </c>
      <c r="AJ228" s="61">
        <f t="shared" ca="1" si="66"/>
        <v>5</v>
      </c>
      <c r="AK228" s="61">
        <f t="shared" ca="1" si="66"/>
        <v>6</v>
      </c>
      <c r="AL228" s="61">
        <f t="shared" ca="1" si="66"/>
        <v>3</v>
      </c>
      <c r="AM228" s="61">
        <f t="shared" ca="1" si="66"/>
        <v>6</v>
      </c>
      <c r="AO228" s="8">
        <f>IF("na"=F228,"",SQRT(F228)/SQRT(F220))</f>
        <v>1.0886912220790603</v>
      </c>
      <c r="AP228" s="8">
        <f>IF("na"=J228,"",SQRT(J228)/SQRT(J220))</f>
        <v>1.137159012509434</v>
      </c>
      <c r="AQ228" s="8">
        <f>IF("na"=M228,"",SQRT(M228)/SQRT(M220))</f>
        <v>1.2375923844699299</v>
      </c>
      <c r="AR228" s="8">
        <f>IF("na"=Q228,"",SQRT(Q228)/SQRT(Q220))</f>
        <v>1.3110559559170165</v>
      </c>
      <c r="AS228" s="8">
        <f>IF("na"=T228,"",SQRT(T228)/SQRT(T220))</f>
        <v>1.4050388711479083</v>
      </c>
      <c r="AT228" s="8">
        <f>IF("na"=X228,"",SQRT(X228)/SQRT(X220))</f>
        <v>1.4849237677465383</v>
      </c>
    </row>
    <row r="229" spans="1:46" ht="12.75" customHeight="1" x14ac:dyDescent="0.3">
      <c r="B229" s="71"/>
      <c r="C229" s="71"/>
      <c r="D229" s="7"/>
      <c r="E229" s="7"/>
      <c r="F229" s="7"/>
      <c r="G229" s="7"/>
      <c r="H229" s="7"/>
      <c r="I229" s="7"/>
      <c r="J229" s="7"/>
      <c r="K229" s="7"/>
      <c r="L229" s="7"/>
    </row>
    <row r="230" spans="1:46" ht="12.75" customHeight="1" x14ac:dyDescent="0.3">
      <c r="A230" s="11"/>
      <c r="B230" s="11"/>
      <c r="C230" s="11"/>
      <c r="D230" s="73" t="s">
        <v>326</v>
      </c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11"/>
      <c r="Z230" s="11"/>
      <c r="AA230" s="49"/>
      <c r="AB230" s="50"/>
      <c r="AC230" s="50"/>
      <c r="AD230" s="50"/>
      <c r="AE230" s="50"/>
      <c r="AF230" s="50"/>
      <c r="AG230" s="50"/>
      <c r="AH230" s="51"/>
      <c r="AI230" s="51"/>
      <c r="AJ230" s="51"/>
      <c r="AK230" s="51"/>
      <c r="AL230" s="51"/>
      <c r="AM230" s="51"/>
      <c r="AO230" s="50"/>
      <c r="AP230" s="50"/>
      <c r="AQ230" s="50"/>
      <c r="AR230" s="50"/>
      <c r="AS230" s="50"/>
      <c r="AT230" s="50"/>
    </row>
    <row r="231" spans="1:46" ht="12.75" customHeight="1" x14ac:dyDescent="0.3">
      <c r="B231" s="52" t="s">
        <v>305</v>
      </c>
      <c r="C231" s="52" t="s">
        <v>305</v>
      </c>
      <c r="D231" s="72">
        <v>7</v>
      </c>
      <c r="E231" s="72"/>
      <c r="F231" s="72"/>
      <c r="G231" s="72"/>
      <c r="H231" s="72"/>
      <c r="I231" s="72"/>
      <c r="J231" s="72"/>
      <c r="K231" s="72">
        <v>15</v>
      </c>
      <c r="L231" s="72"/>
      <c r="M231" s="72"/>
      <c r="N231" s="72"/>
      <c r="O231" s="72"/>
      <c r="P231" s="72"/>
      <c r="Q231" s="72"/>
      <c r="R231" s="72">
        <v>30</v>
      </c>
      <c r="S231" s="72"/>
      <c r="T231" s="72"/>
      <c r="U231" s="72"/>
      <c r="V231" s="72"/>
      <c r="W231" s="72"/>
      <c r="X231" s="72"/>
      <c r="Y231" s="53"/>
      <c r="Z231" s="53"/>
    </row>
    <row r="232" spans="1:46" ht="12.75" customHeight="1" x14ac:dyDescent="0.3">
      <c r="B232" s="54" t="s">
        <v>296</v>
      </c>
      <c r="C232" s="54" t="s">
        <v>306</v>
      </c>
      <c r="D232" s="55" t="s">
        <v>296</v>
      </c>
      <c r="E232" s="56" t="s">
        <v>299</v>
      </c>
      <c r="F232" s="56" t="s">
        <v>307</v>
      </c>
      <c r="G232" s="56" t="s">
        <v>308</v>
      </c>
      <c r="H232" s="56" t="s">
        <v>309</v>
      </c>
      <c r="I232" s="56" t="s">
        <v>310</v>
      </c>
      <c r="J232" s="57" t="s">
        <v>311</v>
      </c>
      <c r="K232" s="55" t="s">
        <v>296</v>
      </c>
      <c r="L232" s="56" t="s">
        <v>299</v>
      </c>
      <c r="M232" s="56" t="s">
        <v>307</v>
      </c>
      <c r="N232" s="56" t="s">
        <v>308</v>
      </c>
      <c r="O232" s="56" t="s">
        <v>309</v>
      </c>
      <c r="P232" s="56" t="s">
        <v>310</v>
      </c>
      <c r="Q232" s="57" t="s">
        <v>311</v>
      </c>
      <c r="R232" s="55" t="s">
        <v>296</v>
      </c>
      <c r="S232" s="56" t="s">
        <v>299</v>
      </c>
      <c r="T232" s="56" t="s">
        <v>307</v>
      </c>
      <c r="U232" s="56" t="s">
        <v>308</v>
      </c>
      <c r="V232" s="56" t="s">
        <v>309</v>
      </c>
      <c r="W232" s="56" t="s">
        <v>310</v>
      </c>
      <c r="X232" s="57" t="s">
        <v>311</v>
      </c>
      <c r="Y232" s="56"/>
      <c r="Z232" s="56"/>
    </row>
    <row r="233" spans="1:46" ht="12.75" customHeight="1" x14ac:dyDescent="0.3">
      <c r="A233" s="11" t="s">
        <v>312</v>
      </c>
      <c r="B233" s="56">
        <v>5.4144600000000001E-2</v>
      </c>
      <c r="C233" s="56">
        <v>1.2346299999999999</v>
      </c>
      <c r="D233" s="58">
        <v>5.6008000000000002E-2</v>
      </c>
      <c r="E233" s="59">
        <v>1.69588E-2</v>
      </c>
      <c r="F233" s="59">
        <v>2.9107299999999998E-4</v>
      </c>
      <c r="G233" s="59">
        <v>1.4028099999999999</v>
      </c>
      <c r="H233" s="59">
        <v>0.84696400000000005</v>
      </c>
      <c r="I233" s="59">
        <v>1.23543</v>
      </c>
      <c r="J233" s="60">
        <v>0.71734865719999996</v>
      </c>
      <c r="K233" s="58">
        <v>5.6049399999999999E-2</v>
      </c>
      <c r="L233" s="59">
        <v>1.22822E-2</v>
      </c>
      <c r="M233" s="59">
        <v>1.5448060000000001E-4</v>
      </c>
      <c r="N233" s="59">
        <v>1.3762399999999999</v>
      </c>
      <c r="O233" s="59">
        <v>0.61943800000000004</v>
      </c>
      <c r="P233" s="59">
        <v>1.2727299999999999</v>
      </c>
      <c r="Q233" s="60">
        <v>0.38515504579999998</v>
      </c>
      <c r="R233" s="58">
        <v>5.6221E-2</v>
      </c>
      <c r="S233" s="59">
        <v>8.7531599999999994E-3</v>
      </c>
      <c r="T233" s="59">
        <v>8.0929199999999998E-5</v>
      </c>
      <c r="U233" s="59">
        <v>1.2684800000000001</v>
      </c>
      <c r="V233" s="59">
        <v>0.39701199999999998</v>
      </c>
      <c r="W233" s="59">
        <v>1.22573</v>
      </c>
      <c r="X233" s="60">
        <v>0.15769773810000001</v>
      </c>
      <c r="Y233" s="59"/>
      <c r="Z233" s="59"/>
      <c r="AH233" s="61"/>
      <c r="AI233" s="61"/>
    </row>
    <row r="234" spans="1:46" ht="12.75" customHeight="1" x14ac:dyDescent="0.3">
      <c r="A234" s="11" t="s">
        <v>280</v>
      </c>
      <c r="B234" s="56">
        <v>5.4144600000000001E-2</v>
      </c>
      <c r="C234" s="56">
        <v>1.2346299999999999</v>
      </c>
      <c r="D234" s="58">
        <v>5.7632299999999997E-2</v>
      </c>
      <c r="E234" s="59">
        <v>2.1288700000000001E-2</v>
      </c>
      <c r="F234" s="59">
        <v>4.653727E-4</v>
      </c>
      <c r="G234" s="59">
        <v>1.5316399999999999</v>
      </c>
      <c r="H234" s="59">
        <v>1.36635</v>
      </c>
      <c r="I234" s="59">
        <v>1.2532700000000001</v>
      </c>
      <c r="J234" s="60">
        <v>1.8672597720999999</v>
      </c>
      <c r="K234" s="58">
        <v>5.66293E-2</v>
      </c>
      <c r="L234" s="59">
        <v>1.8062000000000002E-2</v>
      </c>
      <c r="M234" s="59">
        <v>3.3240949999999999E-4</v>
      </c>
      <c r="N234" s="59">
        <v>1.3009299999999999</v>
      </c>
      <c r="O234" s="59">
        <v>0.70632899999999998</v>
      </c>
      <c r="P234" s="59">
        <v>1.2060299999999999</v>
      </c>
      <c r="Q234" s="60">
        <v>0.49971861620000002</v>
      </c>
      <c r="R234" s="58">
        <v>5.7069300000000003E-2</v>
      </c>
      <c r="S234" s="59">
        <v>1.5606399999999999E-2</v>
      </c>
      <c r="T234" s="59">
        <v>2.521135E-4</v>
      </c>
      <c r="U234" s="59">
        <v>1.31145</v>
      </c>
      <c r="V234" s="59">
        <v>0.57967599999999997</v>
      </c>
      <c r="W234" s="59">
        <v>1.2356499999999999</v>
      </c>
      <c r="X234" s="60">
        <v>0.33602530530000002</v>
      </c>
      <c r="Y234" s="59"/>
      <c r="Z234" s="59"/>
      <c r="AA234" s="9">
        <f>IF("na"=F234,"",F234/F233)</f>
        <v>1.5988178223332292</v>
      </c>
      <c r="AB234" s="7">
        <f>IF("na"=J234,"",J234/J233)</f>
        <v>2.6030016970944154</v>
      </c>
      <c r="AC234" s="7">
        <f>IF("na"=M234,"",M234/M233)</f>
        <v>2.1517879915018452</v>
      </c>
      <c r="AD234" s="7">
        <f>IF("na"=Q234,"",Q234/Q233)</f>
        <v>1.2974479281766689</v>
      </c>
      <c r="AE234" s="7">
        <f>IF("na"=T234,"",T234/T233)</f>
        <v>3.1152352920824624</v>
      </c>
      <c r="AF234" s="7">
        <f>IF("na"=X234,"",X234/X233)</f>
        <v>2.1308188015158347</v>
      </c>
      <c r="AG234" s="7">
        <f>ROW()</f>
        <v>234</v>
      </c>
      <c r="AH234" s="61">
        <f t="shared" ref="AH234:AM241" ca="1" si="68">SUM(IF(INDIRECT(ADDRESS(ROW(),AH$60))&gt;INDIRECT(ADDRESS($AG234,AH$60)),1,0), IF(INDIRECT(ADDRESS(ROW(),AH$60))&gt;INDIRECT(ADDRESS($AG234+1,AH$60)),1,0), IF(INDIRECT(ADDRESS(ROW(),AH$60))&gt;INDIRECT(ADDRESS($AG234+2,AH$60)),1,0), IF(INDIRECT(ADDRESS(ROW(),AH$60))&gt;INDIRECT(ADDRESS($AG234+3,AH$60)),1,0), IF(INDIRECT(ADDRESS(ROW(),AH$60))&gt;INDIRECT(ADDRESS($AG234+4,AH$60)),1,0), IF(INDIRECT(ADDRESS(ROW(),AH$60))&gt;INDIRECT(ADDRESS($AG234+5,AH$60)),1,0), IF(INDIRECT(ADDRESS(ROW(),AH$60))&gt;INDIRECT(ADDRESS($AG234+6,AH$60)),1,0), IF(INDIRECT(ADDRESS(ROW(),AH$60))&gt;INDIRECT(ADDRESS($AG234+7,AH$60)),1,0))+1</f>
        <v>2</v>
      </c>
      <c r="AI234" s="61">
        <f t="shared" ca="1" si="68"/>
        <v>8</v>
      </c>
      <c r="AJ234" s="61">
        <f t="shared" ca="1" si="68"/>
        <v>2</v>
      </c>
      <c r="AK234" s="61">
        <f t="shared" ca="1" si="68"/>
        <v>7</v>
      </c>
      <c r="AL234" s="61">
        <f t="shared" ca="1" si="68"/>
        <v>2</v>
      </c>
      <c r="AM234" s="61">
        <f t="shared" ca="1" si="68"/>
        <v>8</v>
      </c>
      <c r="AO234" s="8">
        <f>IF("na"=F234,"",SQRT(F234)/SQRT(F233))</f>
        <v>1.2644436809653601</v>
      </c>
      <c r="AP234" s="8">
        <f>IF("na"=J234,"",SQRT(J234)/SQRT(J233))</f>
        <v>1.6133820679226654</v>
      </c>
      <c r="AQ234" s="8">
        <f>IF("na"=M234,"",SQRT(M234)/SQRT(M233))</f>
        <v>1.4668974031955491</v>
      </c>
      <c r="AR234" s="8">
        <f>IF("na"=Q234,"",SQRT(Q234)/SQRT(Q233))</f>
        <v>1.1390557177665492</v>
      </c>
      <c r="AS234" s="8">
        <f>IF("na"=T234,"",SQRT(T234)/SQRT(T233))</f>
        <v>1.7650029156016886</v>
      </c>
      <c r="AT234" s="8">
        <f>IF("na"=X234,"",SQRT(X234)/SQRT(X233))</f>
        <v>1.4597324417563085</v>
      </c>
    </row>
    <row r="235" spans="1:46" ht="12.75" customHeight="1" x14ac:dyDescent="0.3">
      <c r="A235" s="11" t="s">
        <v>282</v>
      </c>
      <c r="B235" s="56">
        <v>5.4144600000000001E-2</v>
      </c>
      <c r="C235" s="56">
        <v>1.2346299999999999</v>
      </c>
      <c r="D235" s="58">
        <v>5.8804099999999998E-2</v>
      </c>
      <c r="E235" s="59">
        <v>2.3651800000000001E-2</v>
      </c>
      <c r="F235" s="59">
        <v>5.811185E-4</v>
      </c>
      <c r="G235" s="59">
        <v>1.5165299999999999</v>
      </c>
      <c r="H235" s="59">
        <v>1.2718700000000001</v>
      </c>
      <c r="I235" s="59">
        <v>1.24396</v>
      </c>
      <c r="J235" s="60">
        <v>1.6177403457999999</v>
      </c>
      <c r="K235" s="58">
        <v>5.8783200000000001E-2</v>
      </c>
      <c r="L235" s="59">
        <v>2.1199200000000001E-2</v>
      </c>
      <c r="M235" s="59">
        <v>4.7092260000000002E-4</v>
      </c>
      <c r="N235" s="59">
        <v>1.38836</v>
      </c>
      <c r="O235" s="59">
        <v>0.80523800000000001</v>
      </c>
      <c r="P235" s="59">
        <v>1.25407</v>
      </c>
      <c r="Q235" s="60">
        <v>0.64878615019999997</v>
      </c>
      <c r="R235" s="58">
        <v>5.8623700000000001E-2</v>
      </c>
      <c r="S235" s="59">
        <v>1.821E-2</v>
      </c>
      <c r="T235" s="59">
        <v>3.5166640000000002E-4</v>
      </c>
      <c r="U235" s="59">
        <v>1.31898</v>
      </c>
      <c r="V235" s="59">
        <v>0.57740899999999995</v>
      </c>
      <c r="W235" s="59">
        <v>1.2514000000000001</v>
      </c>
      <c r="X235" s="60">
        <v>0.33368238610000001</v>
      </c>
      <c r="Y235" s="59"/>
      <c r="Z235" s="59"/>
      <c r="AA235" s="9">
        <f>IF("na"=F235,"",F235/F233)</f>
        <v>1.9964699577082039</v>
      </c>
      <c r="AB235" s="7">
        <f>IF("na"=J235,"",J235/J233)</f>
        <v>2.2551660612490236</v>
      </c>
      <c r="AC235" s="7">
        <f>IF("na"=M235,"",M235/M233)</f>
        <v>3.0484254980884331</v>
      </c>
      <c r="AD235" s="7">
        <f>IF("na"=Q235,"",Q235/Q233)</f>
        <v>1.6844804638412969</v>
      </c>
      <c r="AE235" s="7">
        <f>IF("na"=T235,"",T235/T233)</f>
        <v>4.3453586591736979</v>
      </c>
      <c r="AF235" s="7">
        <f>IF("na"=X235,"",X235/X233)</f>
        <v>2.1159617767529664</v>
      </c>
      <c r="AG235" s="7">
        <f t="shared" ref="AG235:AG241" si="69">AG234</f>
        <v>234</v>
      </c>
      <c r="AH235" s="61">
        <f t="shared" ca="1" si="68"/>
        <v>4</v>
      </c>
      <c r="AI235" s="61">
        <f t="shared" ca="1" si="68"/>
        <v>6</v>
      </c>
      <c r="AJ235" s="61">
        <f t="shared" ca="1" si="68"/>
        <v>5</v>
      </c>
      <c r="AK235" s="61">
        <f t="shared" ca="1" si="68"/>
        <v>8</v>
      </c>
      <c r="AL235" s="61">
        <f t="shared" ca="1" si="68"/>
        <v>4</v>
      </c>
      <c r="AM235" s="61">
        <f t="shared" ca="1" si="68"/>
        <v>7</v>
      </c>
      <c r="AO235" s="8">
        <f>IF("na"=F235,"",SQRT(F235)/SQRT(F233))</f>
        <v>1.4129649527529704</v>
      </c>
      <c r="AP235" s="8">
        <f>IF("na"=J235,"",SQRT(J235)/SQRT(J233))</f>
        <v>1.5017210330980331</v>
      </c>
      <c r="AQ235" s="8">
        <f>IF("na"=M235,"",SQRT(M235)/SQRT(M233))</f>
        <v>1.7459740828799357</v>
      </c>
      <c r="AR235" s="8">
        <f>IF("na"=Q235,"",SQRT(Q235)/SQRT(Q233))</f>
        <v>1.2978753652956423</v>
      </c>
      <c r="AS235" s="8">
        <f>IF("na"=T235,"",SQRT(T235)/SQRT(T233))</f>
        <v>2.0845523882056067</v>
      </c>
      <c r="AT235" s="8">
        <f>IF("na"=X235,"",SQRT(X235)/SQRT(X233))</f>
        <v>1.4546345853007094</v>
      </c>
    </row>
    <row r="236" spans="1:46" ht="12.75" customHeight="1" x14ac:dyDescent="0.3">
      <c r="A236" s="11" t="s">
        <v>284</v>
      </c>
      <c r="B236" s="56">
        <v>5.4144600000000001E-2</v>
      </c>
      <c r="C236" s="56">
        <v>1.2346299999999999</v>
      </c>
      <c r="D236" s="58">
        <v>6.5689700000000004E-2</v>
      </c>
      <c r="E236" s="59">
        <v>1.87441E-2</v>
      </c>
      <c r="F236" s="59">
        <v>4.8463050000000001E-4</v>
      </c>
      <c r="G236" s="59">
        <v>1.56419</v>
      </c>
      <c r="H236" s="59">
        <v>1.03054</v>
      </c>
      <c r="I236" s="59">
        <v>1.37683</v>
      </c>
      <c r="J236" s="60">
        <v>1.0822335316</v>
      </c>
      <c r="K236" s="58">
        <v>6.99293E-2</v>
      </c>
      <c r="L236" s="59">
        <v>1.4330900000000001E-2</v>
      </c>
      <c r="M236" s="59">
        <v>4.5453129999999998E-4</v>
      </c>
      <c r="N236" s="59">
        <v>1.5629500000000001</v>
      </c>
      <c r="O236" s="59">
        <v>0.57524799999999998</v>
      </c>
      <c r="P236" s="59">
        <v>1.46085</v>
      </c>
      <c r="Q236" s="60">
        <v>0.38208574989999999</v>
      </c>
      <c r="R236" s="58">
        <v>6.7328399999999997E-2</v>
      </c>
      <c r="S236" s="59">
        <v>1.1962499999999999E-2</v>
      </c>
      <c r="T236" s="59">
        <v>3.1691389999999997E-4</v>
      </c>
      <c r="U236" s="59">
        <v>1.41614</v>
      </c>
      <c r="V236" s="59">
        <v>0.41256500000000002</v>
      </c>
      <c r="W236" s="59">
        <v>1.3580300000000001</v>
      </c>
      <c r="X236" s="60">
        <v>0.1854374392</v>
      </c>
      <c r="Y236" s="59"/>
      <c r="Z236" s="59"/>
      <c r="AA236" s="9">
        <f>IF("na"=F236,"",F236/F233)</f>
        <v>1.6649792320139623</v>
      </c>
      <c r="AB236" s="7">
        <f>IF("na"=J236,"",J236/J233)</f>
        <v>1.5086576391238278</v>
      </c>
      <c r="AC236" s="7">
        <f>IF("na"=M236,"",M236/M233)</f>
        <v>2.9423196181268065</v>
      </c>
      <c r="AD236" s="7">
        <f>IF("na"=Q236,"",Q236/Q233)</f>
        <v>0.99203101209897226</v>
      </c>
      <c r="AE236" s="7">
        <f>IF("na"=T236,"",T236/T233)</f>
        <v>3.9159401056726124</v>
      </c>
      <c r="AF236" s="7">
        <f>IF("na"=X236,"",X236/X233)</f>
        <v>1.1759042420913455</v>
      </c>
      <c r="AG236" s="7">
        <f t="shared" si="69"/>
        <v>234</v>
      </c>
      <c r="AH236" s="61">
        <f t="shared" ca="1" si="68"/>
        <v>3</v>
      </c>
      <c r="AI236" s="61">
        <f t="shared" ca="1" si="68"/>
        <v>2</v>
      </c>
      <c r="AJ236" s="61">
        <f t="shared" ca="1" si="68"/>
        <v>3</v>
      </c>
      <c r="AK236" s="61">
        <f t="shared" ca="1" si="68"/>
        <v>3</v>
      </c>
      <c r="AL236" s="61">
        <f t="shared" ca="1" si="68"/>
        <v>3</v>
      </c>
      <c r="AM236" s="61">
        <f t="shared" ca="1" si="68"/>
        <v>3</v>
      </c>
      <c r="AO236" s="8">
        <f>IF("na"=F236,"",SQRT(F236)/SQRT(F233))</f>
        <v>1.2903407426001716</v>
      </c>
      <c r="AP236" s="8">
        <f>IF("na"=J236,"",SQRT(J236)/SQRT(J233))</f>
        <v>1.2282742524061261</v>
      </c>
      <c r="AQ236" s="8">
        <f>IF("na"=M236,"",SQRT(M236)/SQRT(M233))</f>
        <v>1.7153191009625022</v>
      </c>
      <c r="AR236" s="8">
        <f>IF("na"=Q236,"",SQRT(Q236)/SQRT(Q233))</f>
        <v>0.99600753616575222</v>
      </c>
      <c r="AS236" s="8">
        <f>IF("na"=T236,"",SQRT(T236)/SQRT(T233))</f>
        <v>1.9788734435715218</v>
      </c>
      <c r="AT236" s="8">
        <f>IF("na"=X236,"",SQRT(X236)/SQRT(X233))</f>
        <v>1.0843911849933794</v>
      </c>
    </row>
    <row r="237" spans="1:46" ht="12.75" customHeight="1" x14ac:dyDescent="0.3">
      <c r="A237" s="11" t="s">
        <v>286</v>
      </c>
      <c r="B237" s="56">
        <v>5.4144600000000001E-2</v>
      </c>
      <c r="C237" s="56">
        <v>1.2346299999999999</v>
      </c>
      <c r="D237" s="58">
        <v>7.0077799999999996E-2</v>
      </c>
      <c r="E237" s="59">
        <v>1.9072499999999999E-2</v>
      </c>
      <c r="F237" s="59">
        <v>6.1762700000000004E-4</v>
      </c>
      <c r="G237" s="59">
        <v>1.4539599999999999</v>
      </c>
      <c r="H237" s="59">
        <v>0.98565199999999997</v>
      </c>
      <c r="I237" s="59">
        <v>1.27064</v>
      </c>
      <c r="J237" s="60">
        <v>0.97280658519999996</v>
      </c>
      <c r="K237" s="58">
        <v>7.0135199999999995E-2</v>
      </c>
      <c r="L237" s="59">
        <v>1.45001E-2</v>
      </c>
      <c r="M237" s="59">
        <v>4.6595209999999998E-4</v>
      </c>
      <c r="N237" s="59">
        <v>1.33708</v>
      </c>
      <c r="O237" s="59">
        <v>0.55006200000000005</v>
      </c>
      <c r="P237" s="59">
        <v>1.2620499999999999</v>
      </c>
      <c r="Q237" s="60">
        <v>0.30332006020000002</v>
      </c>
      <c r="R237" s="58">
        <v>7.0438700000000007E-2</v>
      </c>
      <c r="S237" s="59">
        <v>1.24762E-2</v>
      </c>
      <c r="T237" s="59">
        <v>4.2115309999999999E-4</v>
      </c>
      <c r="U237" s="59">
        <v>1.3274600000000001</v>
      </c>
      <c r="V237" s="59">
        <v>0.38988299999999998</v>
      </c>
      <c r="W237" s="59">
        <v>1.2821899999999999</v>
      </c>
      <c r="X237" s="60">
        <v>0.1542707072</v>
      </c>
      <c r="Y237" s="59"/>
      <c r="Z237" s="59"/>
      <c r="AA237" s="9">
        <f>IF("na"=F237,"",F237/F233)</f>
        <v>2.1218972560148144</v>
      </c>
      <c r="AB237" s="7">
        <f>IF("na"=J237,"",J237/J233)</f>
        <v>1.3561140394367215</v>
      </c>
      <c r="AC237" s="7">
        <f>IF("na"=M237,"",M237/M233)</f>
        <v>3.0162499368852784</v>
      </c>
      <c r="AD237" s="7">
        <f>IF("na"=Q237,"",Q237/Q233)</f>
        <v>0.78752716213279328</v>
      </c>
      <c r="AE237" s="7">
        <f>IF("na"=T237,"",T237/T233)</f>
        <v>5.2039696426011872</v>
      </c>
      <c r="AF237" s="7">
        <f>IF("na"=X237,"",X237/X233)</f>
        <v>0.97826835729357864</v>
      </c>
      <c r="AG237" s="7">
        <f t="shared" si="69"/>
        <v>234</v>
      </c>
      <c r="AH237" s="61">
        <f t="shared" ca="1" si="68"/>
        <v>5</v>
      </c>
      <c r="AI237" s="61">
        <f t="shared" ca="1" si="68"/>
        <v>1</v>
      </c>
      <c r="AJ237" s="61">
        <f t="shared" ca="1" si="68"/>
        <v>4</v>
      </c>
      <c r="AK237" s="61">
        <f t="shared" ca="1" si="68"/>
        <v>1</v>
      </c>
      <c r="AL237" s="61">
        <f t="shared" ca="1" si="68"/>
        <v>5</v>
      </c>
      <c r="AM237" s="61">
        <f t="shared" ca="1" si="68"/>
        <v>2</v>
      </c>
      <c r="AO237" s="8">
        <f>IF("na"=F237,"",SQRT(F237)/SQRT(F233))</f>
        <v>1.4566733525450428</v>
      </c>
      <c r="AP237" s="8">
        <f>IF("na"=J237,"",SQRT(J237)/SQRT(J233))</f>
        <v>1.1645230952783725</v>
      </c>
      <c r="AQ237" s="8">
        <f>IF("na"=M237,"",SQRT(M237)/SQRT(M233))</f>
        <v>1.7367354251253351</v>
      </c>
      <c r="AR237" s="8">
        <f>IF("na"=Q237,"",SQRT(Q237)/SQRT(Q233))</f>
        <v>0.88742727146104383</v>
      </c>
      <c r="AS237" s="8">
        <f>IF("na"=T237,"",SQRT(T237)/SQRT(T233))</f>
        <v>2.2812210858663367</v>
      </c>
      <c r="AT237" s="8">
        <f>IF("na"=X237,"",SQRT(X237)/SQRT(X233))</f>
        <v>0.98907449532053893</v>
      </c>
    </row>
    <row r="238" spans="1:46" ht="12.75" customHeight="1" x14ac:dyDescent="0.3">
      <c r="A238" s="11" t="s">
        <v>288</v>
      </c>
      <c r="B238" s="56">
        <v>5.4144600000000001E-2</v>
      </c>
      <c r="C238" s="56">
        <v>1.2346299999999999</v>
      </c>
      <c r="D238" s="62">
        <v>5.9078600000000002E-2</v>
      </c>
      <c r="E238" s="63">
        <v>1.7496100000000001E-2</v>
      </c>
      <c r="F238" s="64">
        <v>3.3045779999999999E-4</v>
      </c>
      <c r="G238" s="63">
        <v>1.53294</v>
      </c>
      <c r="H238" s="64">
        <v>1.28606</v>
      </c>
      <c r="I238" s="64">
        <v>1.2981100000000001</v>
      </c>
      <c r="J238" s="65">
        <v>1.6579800339999999</v>
      </c>
      <c r="K238" s="62">
        <v>5.9686500000000003E-2</v>
      </c>
      <c r="L238" s="63">
        <v>1.21534E-2</v>
      </c>
      <c r="M238" s="64">
        <v>1.7841769999999999E-4</v>
      </c>
      <c r="N238" s="63">
        <v>1.3492200000000001</v>
      </c>
      <c r="O238" s="64">
        <v>0.58066700000000004</v>
      </c>
      <c r="P238" s="64">
        <v>1.2607200000000001</v>
      </c>
      <c r="Q238" s="65">
        <v>0.3378548529</v>
      </c>
      <c r="R238" s="62">
        <v>5.9704199999999999E-2</v>
      </c>
      <c r="S238" s="63">
        <v>9.2233000000000002E-3</v>
      </c>
      <c r="T238" s="64">
        <v>1.159783E-4</v>
      </c>
      <c r="U238" s="63">
        <v>1.32084</v>
      </c>
      <c r="V238" s="64">
        <v>0.36972100000000002</v>
      </c>
      <c r="W238" s="64">
        <v>1.2822</v>
      </c>
      <c r="X238" s="65">
        <v>0.1389565227</v>
      </c>
      <c r="Y238" s="63"/>
      <c r="Z238" s="63"/>
      <c r="AA238" s="9">
        <f>IF("na"=F238,"",F238/F233)</f>
        <v>1.1353090118286477</v>
      </c>
      <c r="AB238" s="7">
        <f>IF("na"=J238,"",J238/J233)</f>
        <v>2.3112610825418298</v>
      </c>
      <c r="AC238" s="7">
        <f>IF("na"=M238,"",M238/M233)</f>
        <v>1.1549521428580674</v>
      </c>
      <c r="AD238" s="7">
        <f>IF("na"=Q238,"",Q238/Q233)</f>
        <v>0.8771918129704015</v>
      </c>
      <c r="AE238" s="7">
        <f>IF("na"=T238,"",T238/T233)</f>
        <v>1.4330834853180312</v>
      </c>
      <c r="AF238" s="7">
        <f>IF("na"=X238,"",X238/X233)</f>
        <v>0.88115736074720519</v>
      </c>
      <c r="AG238" s="7">
        <f t="shared" si="69"/>
        <v>234</v>
      </c>
      <c r="AH238" s="61">
        <f t="shared" ca="1" si="68"/>
        <v>1</v>
      </c>
      <c r="AI238" s="61">
        <f t="shared" ca="1" si="68"/>
        <v>7</v>
      </c>
      <c r="AJ238" s="61">
        <f t="shared" ca="1" si="68"/>
        <v>1</v>
      </c>
      <c r="AK238" s="61">
        <f t="shared" ca="1" si="68"/>
        <v>2</v>
      </c>
      <c r="AL238" s="61">
        <f t="shared" ca="1" si="68"/>
        <v>1</v>
      </c>
      <c r="AM238" s="61">
        <f t="shared" ca="1" si="68"/>
        <v>1</v>
      </c>
      <c r="AO238" s="8">
        <f>IF("na"=F238,"",SQRT(F238)/SQRT(F233))</f>
        <v>1.0655088042004384</v>
      </c>
      <c r="AP238" s="8">
        <f>IF("na"=J238,"",SQRT(J238)/SQRT(J233))</f>
        <v>1.520283224449257</v>
      </c>
      <c r="AQ238" s="8">
        <f>IF("na"=M238,"",SQRT(M238)/SQRT(M233))</f>
        <v>1.0746869976221296</v>
      </c>
      <c r="AR238" s="8">
        <f>IF("na"=Q238,"",SQRT(Q238)/SQRT(Q233))</f>
        <v>0.93658518724694828</v>
      </c>
      <c r="AS238" s="8">
        <f>IF("na"=T238,"",SQRT(T238)/SQRT(T233))</f>
        <v>1.1971146500306606</v>
      </c>
      <c r="AT238" s="8">
        <f>IF("na"=X238,"",SQRT(X238)/SQRT(X233))</f>
        <v>0.93869982462297563</v>
      </c>
    </row>
    <row r="239" spans="1:46" ht="12.75" customHeight="1" x14ac:dyDescent="0.3">
      <c r="A239" s="11" t="s">
        <v>290</v>
      </c>
      <c r="B239" s="56">
        <v>5.4144600000000001E-2</v>
      </c>
      <c r="C239" s="56">
        <v>1.2346299999999999</v>
      </c>
      <c r="D239" s="66">
        <v>7.06981E-2</v>
      </c>
      <c r="E239" s="7">
        <v>2.4861399999999999E-2</v>
      </c>
      <c r="F239" s="64">
        <v>8.9210750000000001E-4</v>
      </c>
      <c r="G239" s="63">
        <v>1.4926200000000001</v>
      </c>
      <c r="H239" s="64">
        <v>1.09436</v>
      </c>
      <c r="I239" s="64">
        <v>1.2778099999999999</v>
      </c>
      <c r="J239" s="65">
        <v>1.1994883220000001</v>
      </c>
      <c r="K239" s="66">
        <v>7.07478E-2</v>
      </c>
      <c r="L239" s="7">
        <v>2.1274700000000001E-2</v>
      </c>
      <c r="M239" s="64">
        <v>7.2827899999999997E-4</v>
      </c>
      <c r="N239" s="63">
        <v>1.3844099999999999</v>
      </c>
      <c r="O239" s="64">
        <v>0.69785600000000003</v>
      </c>
      <c r="P239" s="64">
        <v>1.2842100000000001</v>
      </c>
      <c r="Q239" s="65">
        <v>0.48946117309999998</v>
      </c>
      <c r="R239" s="66">
        <v>7.0263199999999998E-2</v>
      </c>
      <c r="S239" s="7">
        <v>1.9236300000000001E-2</v>
      </c>
      <c r="T239" s="64">
        <v>6.2984439999999998E-4</v>
      </c>
      <c r="U239" s="63">
        <v>1.3563700000000001</v>
      </c>
      <c r="V239" s="64">
        <v>0.55830800000000003</v>
      </c>
      <c r="W239" s="64">
        <v>1.29548</v>
      </c>
      <c r="X239" s="65">
        <v>0.31541054530000001</v>
      </c>
      <c r="Y239" s="63"/>
      <c r="Z239" s="63"/>
      <c r="AA239" s="9">
        <f>IF("na"=F239,"",F239/F233)</f>
        <v>3.0648926557942513</v>
      </c>
      <c r="AB239" s="7">
        <f>IF("na"=J239,"",J239/J233)</f>
        <v>1.6721134276349212</v>
      </c>
      <c r="AC239" s="7">
        <f>IF("na"=M239,"",M239/M233)</f>
        <v>4.7143719017145189</v>
      </c>
      <c r="AD239" s="7">
        <f>IF("na"=Q239,"",Q239/Q233)</f>
        <v>1.2708159439618589</v>
      </c>
      <c r="AE239" s="7">
        <f>IF("na"=T239,"",T239/T233)</f>
        <v>7.7826594109419096</v>
      </c>
      <c r="AF239" s="7">
        <f>IF("na"=X239,"",X239/X233)</f>
        <v>2.0000955568556757</v>
      </c>
      <c r="AG239" s="7">
        <f t="shared" si="69"/>
        <v>234</v>
      </c>
      <c r="AH239" s="61">
        <f t="shared" ca="1" si="68"/>
        <v>8</v>
      </c>
      <c r="AI239" s="61">
        <f t="shared" ca="1" si="68"/>
        <v>4</v>
      </c>
      <c r="AJ239" s="61">
        <f t="shared" ca="1" si="68"/>
        <v>8</v>
      </c>
      <c r="AK239" s="61">
        <f t="shared" ca="1" si="68"/>
        <v>6</v>
      </c>
      <c r="AL239" s="61">
        <f t="shared" ca="1" si="68"/>
        <v>8</v>
      </c>
      <c r="AM239" s="61">
        <f t="shared" ca="1" si="68"/>
        <v>6</v>
      </c>
      <c r="AO239" s="8">
        <f>IF("na"=F239,"",SQRT(F239)/SQRT(F233))</f>
        <v>1.7506834824702755</v>
      </c>
      <c r="AP239" s="8">
        <f>IF("na"=J239,"",SQRT(J239)/SQRT(J233))</f>
        <v>1.293102249489545</v>
      </c>
      <c r="AQ239" s="8">
        <f>IF("na"=M239,"",SQRT(M239)/SQRT(M233))</f>
        <v>2.1712604407842275</v>
      </c>
      <c r="AR239" s="8">
        <f>IF("na"=Q239,"",SQRT(Q239)/SQRT(Q233))</f>
        <v>1.1273047254233697</v>
      </c>
      <c r="AS239" s="8">
        <f>IF("na"=T239,"",SQRT(T239)/SQRT(T233))</f>
        <v>2.7897418179720344</v>
      </c>
      <c r="AT239" s="8">
        <f>IF("na"=X239,"",SQRT(X239)/SQRT(X233))</f>
        <v>1.4142473464198813</v>
      </c>
    </row>
    <row r="240" spans="1:46" ht="12.75" customHeight="1" x14ac:dyDescent="0.3">
      <c r="A240" s="11" t="s">
        <v>292</v>
      </c>
      <c r="B240" s="56">
        <v>5.4144600000000001E-2</v>
      </c>
      <c r="C240" s="56">
        <v>1.2346299999999999</v>
      </c>
      <c r="D240" s="66">
        <v>7.1667400000000006E-2</v>
      </c>
      <c r="E240" s="7">
        <v>2.4145E-2</v>
      </c>
      <c r="F240" s="64">
        <v>8.9002950000000003E-4</v>
      </c>
      <c r="G240" s="63">
        <v>1.4370799999999999</v>
      </c>
      <c r="H240" s="64">
        <v>1.0415099999999999</v>
      </c>
      <c r="I240" s="64">
        <v>1.25417</v>
      </c>
      <c r="J240" s="65">
        <v>1.0851248917</v>
      </c>
      <c r="K240" s="66">
        <v>7.0806300000000003E-2</v>
      </c>
      <c r="L240" s="7">
        <v>2.0328800000000001E-2</v>
      </c>
      <c r="M240" s="64">
        <v>6.9087230000000003E-4</v>
      </c>
      <c r="N240" s="63">
        <v>1.3957999999999999</v>
      </c>
      <c r="O240" s="64">
        <v>0.63285499999999995</v>
      </c>
      <c r="P240" s="64">
        <v>1.3158099999999999</v>
      </c>
      <c r="Q240" s="65">
        <v>0.40709564339999998</v>
      </c>
      <c r="R240" s="66">
        <v>6.8306000000000006E-2</v>
      </c>
      <c r="S240" s="7">
        <v>1.73116E-2</v>
      </c>
      <c r="T240" s="64">
        <v>5.0023660000000003E-4</v>
      </c>
      <c r="U240" s="63">
        <v>1.3413999999999999</v>
      </c>
      <c r="V240" s="64">
        <v>0.49725599999999998</v>
      </c>
      <c r="W240" s="64">
        <v>1.30291</v>
      </c>
      <c r="X240" s="65">
        <v>0.25192568789999997</v>
      </c>
      <c r="Y240" s="63"/>
      <c r="Z240" s="63"/>
      <c r="AA240" s="9">
        <f>IF("na"=F240,"",F240/F233)</f>
        <v>3.057753553232351</v>
      </c>
      <c r="AB240" s="7">
        <f>IF("na"=J240,"",J240/J233)</f>
        <v>1.5126882594797448</v>
      </c>
      <c r="AC240" s="7">
        <f>IF("na"=M240,"",M240/M233)</f>
        <v>4.4722269333495595</v>
      </c>
      <c r="AD240" s="7">
        <f>IF("na"=Q240,"",Q240/Q233)</f>
        <v>1.0569656242057728</v>
      </c>
      <c r="AE240" s="7">
        <f>IF("na"=T240,"",T240/T233)</f>
        <v>6.1811632884051741</v>
      </c>
      <c r="AF240" s="7">
        <f>IF("na"=X240,"",X240/X233)</f>
        <v>1.5975225195699871</v>
      </c>
      <c r="AG240" s="7">
        <f t="shared" si="69"/>
        <v>234</v>
      </c>
      <c r="AH240" s="61">
        <f t="shared" ca="1" si="68"/>
        <v>7</v>
      </c>
      <c r="AI240" s="61">
        <f t="shared" ca="1" si="68"/>
        <v>3</v>
      </c>
      <c r="AJ240" s="61">
        <f t="shared" ca="1" si="68"/>
        <v>7</v>
      </c>
      <c r="AK240" s="61">
        <f t="shared" ca="1" si="68"/>
        <v>4</v>
      </c>
      <c r="AL240" s="61">
        <f t="shared" ca="1" si="68"/>
        <v>7</v>
      </c>
      <c r="AM240" s="61">
        <f t="shared" ca="1" si="68"/>
        <v>5</v>
      </c>
      <c r="AO240" s="8">
        <f>IF("na"=F240,"",SQRT(F240)/SQRT(F233))</f>
        <v>1.7486433464924604</v>
      </c>
      <c r="AP240" s="8">
        <f>IF("na"=J240,"",SQRT(J240)/SQRT(J233))</f>
        <v>1.2299139236059347</v>
      </c>
      <c r="AQ240" s="8">
        <f>IF("na"=M240,"",SQRT(M240)/SQRT(M233))</f>
        <v>2.114764037274504</v>
      </c>
      <c r="AR240" s="8">
        <f>IF("na"=Q240,"",SQRT(Q240)/SQRT(Q233))</f>
        <v>1.0280883348262311</v>
      </c>
      <c r="AS240" s="8">
        <f>IF("na"=T240,"",SQRT(T240)/SQRT(T233))</f>
        <v>2.4861945395332956</v>
      </c>
      <c r="AT240" s="8">
        <f>IF("na"=X240,"",SQRT(X240)/SQRT(X233))</f>
        <v>1.263931374549262</v>
      </c>
    </row>
    <row r="241" spans="1:46" ht="12.75" customHeight="1" x14ac:dyDescent="0.3">
      <c r="A241" s="11" t="s">
        <v>294</v>
      </c>
      <c r="B241" s="56">
        <v>5.4144600000000001E-2</v>
      </c>
      <c r="C241" s="56">
        <v>1.2346299999999999</v>
      </c>
      <c r="D241" s="67">
        <v>6.8990399999999993E-2</v>
      </c>
      <c r="E241" s="68">
        <v>2.4109999999999999E-2</v>
      </c>
      <c r="F241" s="69">
        <v>8.0168980000000002E-4</v>
      </c>
      <c r="G241" s="68">
        <v>1.5380400000000001</v>
      </c>
      <c r="H241" s="69">
        <v>1.1020300000000001</v>
      </c>
      <c r="I241" s="69">
        <v>1.3098700000000001</v>
      </c>
      <c r="J241" s="70">
        <v>1.2201311785</v>
      </c>
      <c r="K241" s="67">
        <v>6.7931199999999997E-2</v>
      </c>
      <c r="L241" s="68">
        <v>1.99691E-2</v>
      </c>
      <c r="M241" s="69">
        <v>5.8883519999999997E-4</v>
      </c>
      <c r="N241" s="68">
        <v>1.3907499999999999</v>
      </c>
      <c r="O241" s="69">
        <v>0.65972900000000001</v>
      </c>
      <c r="P241" s="69">
        <v>1.3032600000000001</v>
      </c>
      <c r="Q241" s="70">
        <v>0.43995243029999997</v>
      </c>
      <c r="R241" s="67">
        <v>6.6634200000000005E-2</v>
      </c>
      <c r="S241" s="68">
        <v>1.6792499999999998E-2</v>
      </c>
      <c r="T241" s="69">
        <v>4.3797809999999998E-4</v>
      </c>
      <c r="U241" s="68">
        <v>1.3223100000000001</v>
      </c>
      <c r="V241" s="69">
        <v>0.46841100000000002</v>
      </c>
      <c r="W241" s="69">
        <v>1.27973</v>
      </c>
      <c r="X241" s="70">
        <v>0.2214428749</v>
      </c>
      <c r="Y241" s="63"/>
      <c r="Z241" s="63"/>
      <c r="AA241" s="9">
        <f>IF("na"=F241,"",F241/F233)</f>
        <v>2.7542568359140147</v>
      </c>
      <c r="AB241" s="7">
        <f>IF("na"=J241,"",J241/J233)</f>
        <v>1.7008900292118649</v>
      </c>
      <c r="AC241" s="7">
        <f>IF("na"=M241,"",M241/M233)</f>
        <v>3.811709690407727</v>
      </c>
      <c r="AD241" s="7">
        <f>IF("na"=Q241,"",Q241/Q233)</f>
        <v>1.1422735729352347</v>
      </c>
      <c r="AE241" s="7">
        <f>IF("na"=T241,"",T241/T233)</f>
        <v>5.4118674100324728</v>
      </c>
      <c r="AF241" s="7">
        <f>IF("na"=X241,"",X241/X233)</f>
        <v>1.404223532740702</v>
      </c>
      <c r="AG241" s="7">
        <f t="shared" si="69"/>
        <v>234</v>
      </c>
      <c r="AH241" s="61">
        <f t="shared" ca="1" si="68"/>
        <v>6</v>
      </c>
      <c r="AI241" s="61">
        <f t="shared" ca="1" si="68"/>
        <v>5</v>
      </c>
      <c r="AJ241" s="61">
        <f t="shared" ca="1" si="68"/>
        <v>6</v>
      </c>
      <c r="AK241" s="61">
        <f t="shared" ca="1" si="68"/>
        <v>5</v>
      </c>
      <c r="AL241" s="61">
        <f t="shared" ca="1" si="68"/>
        <v>6</v>
      </c>
      <c r="AM241" s="61">
        <f t="shared" ca="1" si="68"/>
        <v>4</v>
      </c>
      <c r="AO241" s="8">
        <f>IF("na"=F241,"",SQRT(F241)/SQRT(F233))</f>
        <v>1.6595953831925465</v>
      </c>
      <c r="AP241" s="8">
        <f>IF("na"=J241,"",SQRT(J241)/SQRT(J233))</f>
        <v>1.3041817470014925</v>
      </c>
      <c r="AQ241" s="8">
        <f>IF("na"=M241,"",SQRT(M241)/SQRT(M233))</f>
        <v>1.9523600309388958</v>
      </c>
      <c r="AR241" s="8">
        <f>IF("na"=Q241,"",SQRT(Q241)/SQRT(Q233))</f>
        <v>1.068771992959787</v>
      </c>
      <c r="AS241" s="8">
        <f>IF("na"=T241,"",SQRT(T241)/SQRT(T233))</f>
        <v>2.3263420664279946</v>
      </c>
      <c r="AT241" s="8">
        <f>IF("na"=X241,"",SQRT(X241)/SQRT(X233))</f>
        <v>1.1849993809030881</v>
      </c>
    </row>
    <row r="242" spans="1:46" ht="12.75" customHeight="1" x14ac:dyDescent="0.3">
      <c r="B242" s="71"/>
      <c r="C242" s="71"/>
      <c r="D242" s="7"/>
      <c r="E242" s="7"/>
      <c r="F242" s="7"/>
      <c r="G242" s="7"/>
      <c r="H242" s="7"/>
      <c r="I242" s="7"/>
      <c r="J242" s="7"/>
      <c r="K242" s="7"/>
      <c r="L242" s="7"/>
    </row>
    <row r="243" spans="1:46" ht="12.75" customHeight="1" x14ac:dyDescent="0.3">
      <c r="A243" s="11"/>
      <c r="B243" s="11"/>
      <c r="C243" s="11"/>
      <c r="D243" s="73" t="s">
        <v>327</v>
      </c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11"/>
      <c r="Z243" s="11"/>
      <c r="AA243" s="49"/>
      <c r="AB243" s="50"/>
      <c r="AC243" s="50"/>
      <c r="AD243" s="50"/>
      <c r="AE243" s="50"/>
      <c r="AF243" s="50"/>
      <c r="AG243" s="50"/>
      <c r="AH243" s="51"/>
      <c r="AI243" s="51"/>
      <c r="AJ243" s="51"/>
      <c r="AK243" s="51"/>
      <c r="AL243" s="51"/>
      <c r="AM243" s="51"/>
      <c r="AO243" s="50"/>
      <c r="AP243" s="50"/>
      <c r="AQ243" s="50"/>
      <c r="AR243" s="50"/>
      <c r="AS243" s="50"/>
      <c r="AT243" s="50"/>
    </row>
    <row r="244" spans="1:46" ht="12.75" customHeight="1" x14ac:dyDescent="0.3">
      <c r="B244" s="52" t="s">
        <v>305</v>
      </c>
      <c r="C244" s="52" t="s">
        <v>305</v>
      </c>
      <c r="D244" s="72">
        <v>7</v>
      </c>
      <c r="E244" s="72"/>
      <c r="F244" s="72"/>
      <c r="G244" s="72"/>
      <c r="H244" s="72"/>
      <c r="I244" s="72"/>
      <c r="J244" s="72"/>
      <c r="K244" s="72">
        <v>15</v>
      </c>
      <c r="L244" s="72"/>
      <c r="M244" s="72"/>
      <c r="N244" s="72"/>
      <c r="O244" s="72"/>
      <c r="P244" s="72"/>
      <c r="Q244" s="72"/>
      <c r="R244" s="72">
        <v>30</v>
      </c>
      <c r="S244" s="72"/>
      <c r="T244" s="72"/>
      <c r="U244" s="72"/>
      <c r="V244" s="72"/>
      <c r="W244" s="72"/>
      <c r="X244" s="72"/>
      <c r="Y244" s="53"/>
      <c r="Z244" s="53"/>
    </row>
    <row r="245" spans="1:46" ht="12.75" customHeight="1" x14ac:dyDescent="0.3">
      <c r="B245" s="54" t="s">
        <v>296</v>
      </c>
      <c r="C245" s="54" t="s">
        <v>306</v>
      </c>
      <c r="D245" s="55" t="s">
        <v>296</v>
      </c>
      <c r="E245" s="56" t="s">
        <v>299</v>
      </c>
      <c r="F245" s="56" t="s">
        <v>307</v>
      </c>
      <c r="G245" s="56" t="s">
        <v>308</v>
      </c>
      <c r="H245" s="56" t="s">
        <v>309</v>
      </c>
      <c r="I245" s="56" t="s">
        <v>310</v>
      </c>
      <c r="J245" s="57" t="s">
        <v>311</v>
      </c>
      <c r="K245" s="55" t="s">
        <v>296</v>
      </c>
      <c r="L245" s="56" t="s">
        <v>299</v>
      </c>
      <c r="M245" s="56" t="s">
        <v>307</v>
      </c>
      <c r="N245" s="56" t="s">
        <v>308</v>
      </c>
      <c r="O245" s="56" t="s">
        <v>309</v>
      </c>
      <c r="P245" s="56" t="s">
        <v>310</v>
      </c>
      <c r="Q245" s="57" t="s">
        <v>311</v>
      </c>
      <c r="R245" s="55" t="s">
        <v>296</v>
      </c>
      <c r="S245" s="56" t="s">
        <v>299</v>
      </c>
      <c r="T245" s="56" t="s">
        <v>307</v>
      </c>
      <c r="U245" s="56" t="s">
        <v>308</v>
      </c>
      <c r="V245" s="56" t="s">
        <v>309</v>
      </c>
      <c r="W245" s="56" t="s">
        <v>310</v>
      </c>
      <c r="X245" s="57" t="s">
        <v>311</v>
      </c>
      <c r="Y245" s="56"/>
      <c r="Z245" s="56"/>
    </row>
    <row r="246" spans="1:46" ht="12.75" customHeight="1" x14ac:dyDescent="0.3">
      <c r="A246" s="11" t="s">
        <v>312</v>
      </c>
      <c r="B246" s="56">
        <v>7.2206300000000001E-2</v>
      </c>
      <c r="C246" s="56">
        <v>1.1065799999999999</v>
      </c>
      <c r="D246" s="58">
        <v>7.1871500000000005E-2</v>
      </c>
      <c r="E246" s="59">
        <v>1.7351599999999998E-2</v>
      </c>
      <c r="F246" s="59">
        <v>3.0119000000000001E-4</v>
      </c>
      <c r="G246" s="59">
        <v>1.32121</v>
      </c>
      <c r="H246" s="59">
        <v>0.95894000000000001</v>
      </c>
      <c r="I246" s="59">
        <v>1.0304899999999999</v>
      </c>
      <c r="J246" s="60">
        <v>0.92535561170000002</v>
      </c>
      <c r="K246" s="58">
        <v>7.1948300000000007E-2</v>
      </c>
      <c r="L246" s="59">
        <v>1.21338E-2</v>
      </c>
      <c r="M246" s="59">
        <v>1.4729559999999999E-4</v>
      </c>
      <c r="N246" s="59">
        <v>1.1124799999999999</v>
      </c>
      <c r="O246" s="59">
        <v>0.487651</v>
      </c>
      <c r="P246" s="59">
        <v>0.99456100000000003</v>
      </c>
      <c r="Q246" s="60">
        <v>0.25035175409999999</v>
      </c>
      <c r="R246" s="58">
        <v>7.1934100000000001E-2</v>
      </c>
      <c r="S246" s="59">
        <v>8.7194300000000002E-3</v>
      </c>
      <c r="T246" s="59">
        <v>7.6102399999999998E-5</v>
      </c>
      <c r="U246" s="59">
        <v>1.0426800000000001</v>
      </c>
      <c r="V246" s="59">
        <v>0.28031400000000001</v>
      </c>
      <c r="W246" s="59">
        <v>0.99497599999999997</v>
      </c>
      <c r="X246" s="60">
        <v>9.10313913E-2</v>
      </c>
      <c r="Y246" s="59"/>
      <c r="Z246" s="59"/>
      <c r="AH246" s="61"/>
      <c r="AI246" s="61"/>
    </row>
    <row r="247" spans="1:46" ht="12.75" customHeight="1" x14ac:dyDescent="0.3">
      <c r="A247" s="11" t="s">
        <v>280</v>
      </c>
      <c r="B247" s="56">
        <v>7.2206300000000001E-2</v>
      </c>
      <c r="C247" s="56">
        <v>1.1065799999999999</v>
      </c>
      <c r="D247" s="58">
        <v>7.2507299999999997E-2</v>
      </c>
      <c r="E247" s="59">
        <v>1.9622400000000002E-2</v>
      </c>
      <c r="F247" s="59">
        <v>3.8512909999999999E-4</v>
      </c>
      <c r="G247" s="59">
        <v>1.35856</v>
      </c>
      <c r="H247" s="59">
        <v>1.05281</v>
      </c>
      <c r="I247" s="59">
        <v>1.0157799999999999</v>
      </c>
      <c r="J247" s="60">
        <v>1.1166535361000001</v>
      </c>
      <c r="K247" s="58">
        <v>7.2667899999999994E-2</v>
      </c>
      <c r="L247" s="59">
        <v>1.6549999999999999E-2</v>
      </c>
      <c r="M247" s="59">
        <v>2.7411550000000002E-4</v>
      </c>
      <c r="N247" s="59">
        <v>1.3319099999999999</v>
      </c>
      <c r="O247" s="59">
        <v>0.95881300000000003</v>
      </c>
      <c r="P247" s="59">
        <v>1.09514</v>
      </c>
      <c r="Q247" s="60">
        <v>0.91945324250000005</v>
      </c>
      <c r="R247" s="58">
        <v>9.2105300000000001E-2</v>
      </c>
      <c r="S247" s="59" t="s">
        <v>319</v>
      </c>
      <c r="T247" s="59">
        <v>3.9597020000000001E-4</v>
      </c>
      <c r="U247" s="59">
        <v>2.4923899999999999</v>
      </c>
      <c r="V247" s="59">
        <v>0</v>
      </c>
      <c r="W247" s="59">
        <v>2.4923899999999999</v>
      </c>
      <c r="X247" s="60">
        <v>1.9204693560999999</v>
      </c>
      <c r="Y247" s="59"/>
      <c r="Z247" s="59"/>
      <c r="AA247" s="9">
        <f>IF("na"=F247,"",F247/F246)</f>
        <v>1.2786915236229621</v>
      </c>
      <c r="AB247" s="7">
        <f>IF("na"=J247,"",J247/J246)</f>
        <v>1.206729090936792</v>
      </c>
      <c r="AC247" s="7">
        <f>IF("na"=M247,"",M247/M246)</f>
        <v>1.86098905873631</v>
      </c>
      <c r="AD247" s="7">
        <f>IF("na"=Q247,"",Q247/Q246)</f>
        <v>3.6726454975535563</v>
      </c>
      <c r="AE247" s="7">
        <f>IF("na"=T247,"",T247/T246)</f>
        <v>5.2031236859809944</v>
      </c>
      <c r="AF247" s="7">
        <f>IF("na"=X247,"",X247/X246)</f>
        <v>21.096781326465347</v>
      </c>
      <c r="AG247" s="7">
        <f>ROW()</f>
        <v>247</v>
      </c>
      <c r="AH247" s="61">
        <f t="shared" ref="AH247:AM254" ca="1" si="70">SUM(IF(INDIRECT(ADDRESS(ROW(),AH$60))&gt;INDIRECT(ADDRESS($AG247,AH$60)),1,0), IF(INDIRECT(ADDRESS(ROW(),AH$60))&gt;INDIRECT(ADDRESS($AG247+1,AH$60)),1,0), IF(INDIRECT(ADDRESS(ROW(),AH$60))&gt;INDIRECT(ADDRESS($AG247+2,AH$60)),1,0), IF(INDIRECT(ADDRESS(ROW(),AH$60))&gt;INDIRECT(ADDRESS($AG247+3,AH$60)),1,0), IF(INDIRECT(ADDRESS(ROW(),AH$60))&gt;INDIRECT(ADDRESS($AG247+4,AH$60)),1,0), IF(INDIRECT(ADDRESS(ROW(),AH$60))&gt;INDIRECT(ADDRESS($AG247+5,AH$60)),1,0), IF(INDIRECT(ADDRESS(ROW(),AH$60))&gt;INDIRECT(ADDRESS($AG247+6,AH$60)),1,0), IF(INDIRECT(ADDRESS(ROW(),AH$60))&gt;INDIRECT(ADDRESS($AG247+7,AH$60)),1,0))+1</f>
        <v>7</v>
      </c>
      <c r="AI247" s="61">
        <f t="shared" ca="1" si="70"/>
        <v>5</v>
      </c>
      <c r="AJ247" s="61">
        <f t="shared" ca="1" si="70"/>
        <v>8</v>
      </c>
      <c r="AK247" s="61">
        <f t="shared" ca="1" si="70"/>
        <v>8</v>
      </c>
      <c r="AL247" s="61">
        <f t="shared" ca="1" si="70"/>
        <v>8</v>
      </c>
      <c r="AM247" s="61">
        <f t="shared" ca="1" si="70"/>
        <v>8</v>
      </c>
      <c r="AO247" s="8">
        <f>IF("na"=F247,"",SQRT(F247)/SQRT(F246))</f>
        <v>1.130792431714575</v>
      </c>
      <c r="AP247" s="8">
        <f>IF("na"=J247,"",SQRT(J247)/SQRT(J246))</f>
        <v>1.0985122170175403</v>
      </c>
      <c r="AQ247" s="8">
        <f>IF("na"=M247,"",SQRT(M247)/SQRT(M246))</f>
        <v>1.3641807280328768</v>
      </c>
      <c r="AR247" s="8">
        <f>IF("na"=Q247,"",SQRT(Q247)/SQRT(Q246))</f>
        <v>1.9164147509225544</v>
      </c>
      <c r="AS247" s="8">
        <f>IF("na"=T247,"",SQRT(T247)/SQRT(T246))</f>
        <v>2.2810356608306228</v>
      </c>
      <c r="AT247" s="8">
        <f>IF("na"=X247,"",SQRT(X247)/SQRT(X246))</f>
        <v>4.5931232648890825</v>
      </c>
    </row>
    <row r="248" spans="1:46" ht="12.75" customHeight="1" x14ac:dyDescent="0.3">
      <c r="A248" s="11" t="s">
        <v>282</v>
      </c>
      <c r="B248" s="56">
        <v>7.2206300000000001E-2</v>
      </c>
      <c r="C248" s="56">
        <v>1.1065799999999999</v>
      </c>
      <c r="D248" s="58">
        <v>7.5153999999999999E-2</v>
      </c>
      <c r="E248" s="59">
        <v>2.0428100000000001E-2</v>
      </c>
      <c r="F248" s="59">
        <v>4.2599610000000003E-4</v>
      </c>
      <c r="G248" s="59">
        <v>1.5952500000000001</v>
      </c>
      <c r="H248" s="59">
        <v>1.32562</v>
      </c>
      <c r="I248" s="59">
        <v>1.1603300000000001</v>
      </c>
      <c r="J248" s="60">
        <v>1.7601574469000001</v>
      </c>
      <c r="K248" s="58">
        <v>7.4691599999999997E-2</v>
      </c>
      <c r="L248" s="59">
        <v>1.6087299999999999E-2</v>
      </c>
      <c r="M248" s="59">
        <v>2.6497789999999999E-4</v>
      </c>
      <c r="N248" s="59">
        <v>1.35341</v>
      </c>
      <c r="O248" s="59">
        <v>0.81710199999999999</v>
      </c>
      <c r="P248" s="59">
        <v>1.13045</v>
      </c>
      <c r="Q248" s="60">
        <v>0.66822545529999999</v>
      </c>
      <c r="R248" s="58">
        <v>7.3780299999999993E-2</v>
      </c>
      <c r="S248" s="59">
        <v>1.3040599999999999E-2</v>
      </c>
      <c r="T248" s="59">
        <v>1.725346E-4</v>
      </c>
      <c r="U248" s="59">
        <v>1.2556400000000001</v>
      </c>
      <c r="V248" s="59">
        <v>0.511992</v>
      </c>
      <c r="W248" s="59">
        <v>1.1403799999999999</v>
      </c>
      <c r="X248" s="60">
        <v>0.26327824799999999</v>
      </c>
      <c r="Y248" s="59"/>
      <c r="Z248" s="59"/>
      <c r="AA248" s="9">
        <f>IF("na"=F248,"",F248/F246)</f>
        <v>1.4143766393306552</v>
      </c>
      <c r="AB248" s="7">
        <f>IF("na"=J248,"",J248/J246)</f>
        <v>1.902141646568025</v>
      </c>
      <c r="AC248" s="7">
        <f>IF("na"=M248,"",M248/M246)</f>
        <v>1.798953261332993</v>
      </c>
      <c r="AD248" s="7">
        <f>IF("na"=Q248,"",Q248/Q246)</f>
        <v>2.6691462885979438</v>
      </c>
      <c r="AE248" s="7">
        <f>IF("na"=T248,"",T248/T246)</f>
        <v>2.2671374358758727</v>
      </c>
      <c r="AF248" s="7">
        <f>IF("na"=X248,"",X248/X246)</f>
        <v>2.8921698794248791</v>
      </c>
      <c r="AG248" s="7">
        <f t="shared" ref="AG248:AG254" si="71">AG247</f>
        <v>247</v>
      </c>
      <c r="AH248" s="61">
        <f t="shared" ca="1" si="70"/>
        <v>8</v>
      </c>
      <c r="AI248" s="61">
        <f t="shared" ca="1" si="70"/>
        <v>8</v>
      </c>
      <c r="AJ248" s="61">
        <f t="shared" ca="1" si="70"/>
        <v>7</v>
      </c>
      <c r="AK248" s="61">
        <f t="shared" ca="1" si="70"/>
        <v>7</v>
      </c>
      <c r="AL248" s="61">
        <f t="shared" ca="1" si="70"/>
        <v>7</v>
      </c>
      <c r="AM248" s="61">
        <f t="shared" ca="1" si="70"/>
        <v>7</v>
      </c>
      <c r="AO248" s="8">
        <f>IF("na"=F248,"",SQRT(F248)/SQRT(F246))</f>
        <v>1.1892756784407286</v>
      </c>
      <c r="AP248" s="8">
        <f>IF("na"=J248,"",SQRT(J248)/SQRT(J246))</f>
        <v>1.3791815132780838</v>
      </c>
      <c r="AQ248" s="8">
        <f>IF("na"=M248,"",SQRT(M248)/SQRT(M246))</f>
        <v>1.3412506333019913</v>
      </c>
      <c r="AR248" s="8">
        <f>IF("na"=Q248,"",SQRT(Q248)/SQRT(Q246))</f>
        <v>1.6337522115051424</v>
      </c>
      <c r="AS248" s="8">
        <f>IF("na"=T248,"",SQRT(T248)/SQRT(T246))</f>
        <v>1.5057016423833351</v>
      </c>
      <c r="AT248" s="8">
        <f>IF("na"=X248,"",SQRT(X248)/SQRT(X246))</f>
        <v>1.7006380800819669</v>
      </c>
    </row>
    <row r="249" spans="1:46" ht="12.75" customHeight="1" x14ac:dyDescent="0.3">
      <c r="A249" s="11" t="s">
        <v>284</v>
      </c>
      <c r="B249" s="56">
        <v>7.2206300000000001E-2</v>
      </c>
      <c r="C249" s="56">
        <v>1.1065799999999999</v>
      </c>
      <c r="D249" s="58">
        <v>6.6800999999999999E-2</v>
      </c>
      <c r="E249" s="59">
        <v>1.7652500000000002E-2</v>
      </c>
      <c r="F249" s="59">
        <v>3.4082790000000002E-4</v>
      </c>
      <c r="G249" s="59">
        <v>1.2558100000000001</v>
      </c>
      <c r="H249" s="59">
        <v>0.94379599999999997</v>
      </c>
      <c r="I249" s="59">
        <v>0.97199800000000003</v>
      </c>
      <c r="J249" s="60">
        <v>0.9088632043</v>
      </c>
      <c r="K249" s="58">
        <v>6.7081100000000005E-2</v>
      </c>
      <c r="L249" s="59">
        <v>1.3380299999999999E-2</v>
      </c>
      <c r="M249" s="59">
        <v>2.053E-4</v>
      </c>
      <c r="N249" s="59">
        <v>1.2079500000000001</v>
      </c>
      <c r="O249" s="59">
        <v>0.72197699999999998</v>
      </c>
      <c r="P249" s="59">
        <v>1.03494</v>
      </c>
      <c r="Q249" s="60">
        <v>0.52638307809999996</v>
      </c>
      <c r="R249" s="58">
        <v>7.0648000000000002E-2</v>
      </c>
      <c r="S249" s="59">
        <v>1.01081E-2</v>
      </c>
      <c r="T249" s="59">
        <v>1.046018E-4</v>
      </c>
      <c r="U249" s="59">
        <v>1.12744</v>
      </c>
      <c r="V249" s="59">
        <v>0.37237199999999998</v>
      </c>
      <c r="W249" s="59">
        <v>1.0519499999999999</v>
      </c>
      <c r="X249" s="60">
        <v>0.1416453432</v>
      </c>
      <c r="Y249" s="59"/>
      <c r="Z249" s="59"/>
      <c r="AA249" s="9">
        <f>IF("na"=F249,"",F249/F246)</f>
        <v>1.1316043029317042</v>
      </c>
      <c r="AB249" s="7">
        <f>IF("na"=J249,"",J249/J246)</f>
        <v>0.98217722225761261</v>
      </c>
      <c r="AC249" s="7">
        <f>IF("na"=M249,"",M249/M246)</f>
        <v>1.3937958771341439</v>
      </c>
      <c r="AD249" s="7">
        <f>IF("na"=Q249,"",Q249/Q246)</f>
        <v>2.1025739563611867</v>
      </c>
      <c r="AE249" s="7">
        <f>IF("na"=T249,"",T249/T246)</f>
        <v>1.3744875325876713</v>
      </c>
      <c r="AF249" s="7">
        <f>IF("na"=X249,"",X249/X246)</f>
        <v>1.5560054743445406</v>
      </c>
      <c r="AG249" s="7">
        <f t="shared" si="71"/>
        <v>247</v>
      </c>
      <c r="AH249" s="61">
        <f t="shared" ca="1" si="70"/>
        <v>3</v>
      </c>
      <c r="AI249" s="61">
        <f t="shared" ca="1" si="70"/>
        <v>2</v>
      </c>
      <c r="AJ249" s="61">
        <f t="shared" ca="1" si="70"/>
        <v>4</v>
      </c>
      <c r="AK249" s="61">
        <f t="shared" ca="1" si="70"/>
        <v>5</v>
      </c>
      <c r="AL249" s="61">
        <f t="shared" ca="1" si="70"/>
        <v>3</v>
      </c>
      <c r="AM249" s="61">
        <f t="shared" ca="1" si="70"/>
        <v>3</v>
      </c>
      <c r="AO249" s="8">
        <f>IF("na"=F249,"",SQRT(F249)/SQRT(F246))</f>
        <v>1.0637689142533278</v>
      </c>
      <c r="AP249" s="8">
        <f>IF("na"=J249,"",SQRT(J249)/SQRT(J246))</f>
        <v>0.9910485468722573</v>
      </c>
      <c r="AQ249" s="8">
        <f>IF("na"=M249,"",SQRT(M249)/SQRT(M246))</f>
        <v>1.180591325198582</v>
      </c>
      <c r="AR249" s="8">
        <f>IF("na"=Q249,"",SQRT(Q249)/SQRT(Q246))</f>
        <v>1.4500255019692541</v>
      </c>
      <c r="AS249" s="8">
        <f>IF("na"=T249,"",SQRT(T249)/SQRT(T246))</f>
        <v>1.1723854027527261</v>
      </c>
      <c r="AT249" s="8">
        <f>IF("na"=X249,"",SQRT(X249)/SQRT(X246))</f>
        <v>1.247399484665815</v>
      </c>
    </row>
    <row r="250" spans="1:46" ht="12.75" customHeight="1" x14ac:dyDescent="0.3">
      <c r="A250" s="11" t="s">
        <v>286</v>
      </c>
      <c r="B250" s="56">
        <v>7.2206300000000001E-2</v>
      </c>
      <c r="C250" s="56">
        <v>1.1065799999999999</v>
      </c>
      <c r="D250" s="58">
        <v>7.0869199999999993E-2</v>
      </c>
      <c r="E250" s="59">
        <v>1.8212200000000001E-2</v>
      </c>
      <c r="F250" s="59">
        <v>3.3347200000000002E-4</v>
      </c>
      <c r="G250" s="59">
        <v>1.3780300000000001</v>
      </c>
      <c r="H250" s="59">
        <v>1.02518</v>
      </c>
      <c r="I250" s="59">
        <v>1.0668200000000001</v>
      </c>
      <c r="J250" s="60">
        <v>1.05257489</v>
      </c>
      <c r="K250" s="58">
        <v>7.0705500000000004E-2</v>
      </c>
      <c r="L250" s="59">
        <v>1.2453799999999999E-2</v>
      </c>
      <c r="M250" s="59">
        <v>1.573495E-4</v>
      </c>
      <c r="N250" s="59">
        <v>1.21106</v>
      </c>
      <c r="O250" s="59">
        <v>0.66394600000000004</v>
      </c>
      <c r="P250" s="59">
        <v>1.05497</v>
      </c>
      <c r="Q250" s="60">
        <v>0.44348788300000003</v>
      </c>
      <c r="R250" s="58">
        <v>7.2023599999999993E-2</v>
      </c>
      <c r="S250" s="59">
        <v>9.5037200000000002E-3</v>
      </c>
      <c r="T250" s="59">
        <v>9.0353900000000002E-5</v>
      </c>
      <c r="U250" s="59">
        <v>1.1428100000000001</v>
      </c>
      <c r="V250" s="59">
        <v>0.36257499999999998</v>
      </c>
      <c r="W250" s="59">
        <v>1.07565</v>
      </c>
      <c r="X250" s="60">
        <v>0.1324172955</v>
      </c>
      <c r="Y250" s="59"/>
      <c r="Z250" s="59"/>
      <c r="AA250" s="9">
        <f>IF("na"=F250,"",F250/F246)</f>
        <v>1.1071815133304559</v>
      </c>
      <c r="AB250" s="7">
        <f>IF("na"=J250,"",J250/J246)</f>
        <v>1.1374815008321844</v>
      </c>
      <c r="AC250" s="7">
        <f>IF("na"=M250,"",M250/M246)</f>
        <v>1.0682566213790501</v>
      </c>
      <c r="AD250" s="7">
        <f>IF("na"=Q250,"",Q250/Q246)</f>
        <v>1.7714590600505804</v>
      </c>
      <c r="AE250" s="7">
        <f>IF("na"=T250,"",T250/T246)</f>
        <v>1.1872674186359433</v>
      </c>
      <c r="AF250" s="7">
        <f>IF("na"=X250,"",X250/X246)</f>
        <v>1.4546333260315665</v>
      </c>
      <c r="AG250" s="7">
        <f t="shared" si="71"/>
        <v>247</v>
      </c>
      <c r="AH250" s="61">
        <f t="shared" ca="1" si="70"/>
        <v>2</v>
      </c>
      <c r="AI250" s="61">
        <f t="shared" ca="1" si="70"/>
        <v>3</v>
      </c>
      <c r="AJ250" s="61">
        <f t="shared" ca="1" si="70"/>
        <v>2</v>
      </c>
      <c r="AK250" s="61">
        <f t="shared" ca="1" si="70"/>
        <v>4</v>
      </c>
      <c r="AL250" s="61">
        <f t="shared" ca="1" si="70"/>
        <v>2</v>
      </c>
      <c r="AM250" s="61">
        <f t="shared" ca="1" si="70"/>
        <v>2</v>
      </c>
      <c r="AO250" s="8">
        <f>IF("na"=F250,"",SQRT(F250)/SQRT(F246))</f>
        <v>1.052226930528988</v>
      </c>
      <c r="AP250" s="8">
        <f>IF("na"=J250,"",SQRT(J250)/SQRT(J246))</f>
        <v>1.0665277778061781</v>
      </c>
      <c r="AQ250" s="8">
        <f>IF("na"=M250,"",SQRT(M250)/SQRT(M246))</f>
        <v>1.0335650058796737</v>
      </c>
      <c r="AR250" s="8">
        <f>IF("na"=Q250,"",SQRT(Q250)/SQRT(Q246))</f>
        <v>1.3309617049526934</v>
      </c>
      <c r="AS250" s="8">
        <f>IF("na"=T250,"",SQRT(T250)/SQRT(T246))</f>
        <v>1.0896180150107391</v>
      </c>
      <c r="AT250" s="8">
        <f>IF("na"=X250,"",SQRT(X250)/SQRT(X246))</f>
        <v>1.2060818073545287</v>
      </c>
    </row>
    <row r="251" spans="1:46" ht="12.75" customHeight="1" x14ac:dyDescent="0.3">
      <c r="A251" s="11" t="s">
        <v>288</v>
      </c>
      <c r="B251" s="56">
        <v>7.2206300000000001E-2</v>
      </c>
      <c r="C251" s="56">
        <v>1.1065799999999999</v>
      </c>
      <c r="D251" s="62">
        <v>7.1641800000000005E-2</v>
      </c>
      <c r="E251" s="63">
        <v>1.80237E-2</v>
      </c>
      <c r="F251" s="64">
        <v>3.2517229999999998E-4</v>
      </c>
      <c r="G251" s="63">
        <v>1.2048700000000001</v>
      </c>
      <c r="H251" s="64">
        <v>0.81959300000000002</v>
      </c>
      <c r="I251" s="64">
        <v>0.96086400000000005</v>
      </c>
      <c r="J251" s="65">
        <v>0.69296583820000002</v>
      </c>
      <c r="K251" s="62">
        <v>7.1605500000000002E-2</v>
      </c>
      <c r="L251" s="63">
        <v>1.17693E-2</v>
      </c>
      <c r="M251" s="64">
        <v>1.388773E-4</v>
      </c>
      <c r="N251" s="63">
        <v>1.12557</v>
      </c>
      <c r="O251" s="64">
        <v>0.484927</v>
      </c>
      <c r="P251" s="64">
        <v>1.0110600000000001</v>
      </c>
      <c r="Q251" s="65">
        <v>0.2442782657</v>
      </c>
      <c r="R251" s="62">
        <v>7.2766600000000001E-2</v>
      </c>
      <c r="S251" s="63">
        <v>8.3930500000000009E-3</v>
      </c>
      <c r="T251" s="64">
        <v>7.0757099999999994E-5</v>
      </c>
      <c r="U251" s="63">
        <v>1.03142</v>
      </c>
      <c r="V251" s="64">
        <v>0.278806</v>
      </c>
      <c r="W251" s="64">
        <v>0.98563999999999996</v>
      </c>
      <c r="X251" s="65">
        <v>9.2359269199999997E-2</v>
      </c>
      <c r="Y251" s="63"/>
      <c r="Z251" s="63"/>
      <c r="AA251" s="9">
        <f>IF("na"=F251,"",F251/F246)</f>
        <v>1.079625153557555</v>
      </c>
      <c r="AB251" s="7">
        <f>IF("na"=J251,"",J251/J246)</f>
        <v>0.74886436029380166</v>
      </c>
      <c r="AC251" s="7">
        <f>IF("na"=M251,"",M251/M246)</f>
        <v>0.94284757996844448</v>
      </c>
      <c r="AD251" s="7">
        <f>IF("na"=Q251,"",Q251/Q246)</f>
        <v>0.97574018036408883</v>
      </c>
      <c r="AE251" s="7">
        <f>IF("na"=T251,"",T251/T246)</f>
        <v>0.92976174207383733</v>
      </c>
      <c r="AF251" s="7">
        <f>IF("na"=X251,"",X251/X246)</f>
        <v>1.0145870329019129</v>
      </c>
      <c r="AG251" s="7">
        <f t="shared" si="71"/>
        <v>247</v>
      </c>
      <c r="AH251" s="61">
        <f t="shared" ca="1" si="70"/>
        <v>1</v>
      </c>
      <c r="AI251" s="61">
        <f t="shared" ca="1" si="70"/>
        <v>1</v>
      </c>
      <c r="AJ251" s="61">
        <f t="shared" ca="1" si="70"/>
        <v>1</v>
      </c>
      <c r="AK251" s="61">
        <f t="shared" ca="1" si="70"/>
        <v>1</v>
      </c>
      <c r="AL251" s="61">
        <f t="shared" ca="1" si="70"/>
        <v>1</v>
      </c>
      <c r="AM251" s="61">
        <f t="shared" ca="1" si="70"/>
        <v>1</v>
      </c>
      <c r="AO251" s="8">
        <f>IF("na"=F251,"",SQRT(F251)/SQRT(F246))</f>
        <v>1.0390501208110967</v>
      </c>
      <c r="AP251" s="8">
        <f>IF("na"=J251,"",SQRT(J251)/SQRT(J246))</f>
        <v>0.86536949350771641</v>
      </c>
      <c r="AQ251" s="8">
        <f>IF("na"=M251,"",SQRT(M251)/SQRT(M246))</f>
        <v>0.97100338823736565</v>
      </c>
      <c r="AR251" s="8">
        <f>IF("na"=Q251,"",SQRT(Q251)/SQRT(Q246))</f>
        <v>0.98779561669613059</v>
      </c>
      <c r="AS251" s="8">
        <f>IF("na"=T251,"",SQRT(T251)/SQRT(T246))</f>
        <v>0.96424153720623207</v>
      </c>
      <c r="AT251" s="8">
        <f>IF("na"=X251,"",SQRT(X251)/SQRT(X246))</f>
        <v>1.0072671109998146</v>
      </c>
    </row>
    <row r="252" spans="1:46" ht="12.75" customHeight="1" x14ac:dyDescent="0.3">
      <c r="A252" s="11" t="s">
        <v>290</v>
      </c>
      <c r="B252" s="56">
        <v>7.2206300000000001E-2</v>
      </c>
      <c r="C252" s="56">
        <v>1.1065799999999999</v>
      </c>
      <c r="D252" s="66">
        <v>7.0928099999999994E-2</v>
      </c>
      <c r="E252" s="7">
        <v>1.9130899999999999E-2</v>
      </c>
      <c r="F252" s="64">
        <v>3.67625E-4</v>
      </c>
      <c r="G252" s="63">
        <v>1.3666100000000001</v>
      </c>
      <c r="H252" s="64">
        <v>1.0260499999999999</v>
      </c>
      <c r="I252" s="64">
        <v>1.0568200000000001</v>
      </c>
      <c r="J252" s="65">
        <v>1.0552546600999999</v>
      </c>
      <c r="K252" s="66">
        <v>7.2769600000000004E-2</v>
      </c>
      <c r="L252" s="7">
        <v>1.4534500000000001E-2</v>
      </c>
      <c r="M252" s="64">
        <v>2.1156890000000001E-4</v>
      </c>
      <c r="N252" s="63">
        <v>1.22692</v>
      </c>
      <c r="O252" s="64">
        <v>0.72923300000000002</v>
      </c>
      <c r="P252" s="64">
        <v>1.05793</v>
      </c>
      <c r="Q252" s="65">
        <v>0.53414759069999995</v>
      </c>
      <c r="R252" s="66">
        <v>7.28549E-2</v>
      </c>
      <c r="S252" s="7">
        <v>1.1913E-2</v>
      </c>
      <c r="T252" s="64">
        <v>1.423401E-4</v>
      </c>
      <c r="U252" s="63">
        <v>1.17733</v>
      </c>
      <c r="V252" s="64">
        <v>0.434618</v>
      </c>
      <c r="W252" s="64">
        <v>1.0880700000000001</v>
      </c>
      <c r="X252" s="65">
        <v>0.18923542600000001</v>
      </c>
      <c r="Y252" s="63"/>
      <c r="Z252" s="63"/>
      <c r="AA252" s="9">
        <f>IF("na"=F252,"",F252/F246)</f>
        <v>1.2205750522925727</v>
      </c>
      <c r="AB252" s="7">
        <f>IF("na"=J252,"",J252/J246)</f>
        <v>1.1403774362608103</v>
      </c>
      <c r="AC252" s="7">
        <f>IF("na"=M252,"",M252/M246)</f>
        <v>1.4363558721373892</v>
      </c>
      <c r="AD252" s="7">
        <f>IF("na"=Q252,"",Q252/Q246)</f>
        <v>2.1335883689740043</v>
      </c>
      <c r="AE252" s="7">
        <f>IF("na"=T252,"",T252/T246)</f>
        <v>1.8703759671179885</v>
      </c>
      <c r="AF252" s="7">
        <f>IF("na"=X252,"",X252/X246)</f>
        <v>2.0787930767350584</v>
      </c>
      <c r="AG252" s="7">
        <f t="shared" si="71"/>
        <v>247</v>
      </c>
      <c r="AH252" s="61">
        <f t="shared" ca="1" si="70"/>
        <v>5</v>
      </c>
      <c r="AI252" s="61">
        <f t="shared" ca="1" si="70"/>
        <v>4</v>
      </c>
      <c r="AJ252" s="61">
        <f t="shared" ca="1" si="70"/>
        <v>6</v>
      </c>
      <c r="AK252" s="61">
        <f t="shared" ca="1" si="70"/>
        <v>6</v>
      </c>
      <c r="AL252" s="61">
        <f t="shared" ca="1" si="70"/>
        <v>6</v>
      </c>
      <c r="AM252" s="61">
        <f t="shared" ca="1" si="70"/>
        <v>6</v>
      </c>
      <c r="AO252" s="8">
        <f>IF("na"=F252,"",SQRT(F252)/SQRT(F246))</f>
        <v>1.1047963849925346</v>
      </c>
      <c r="AP252" s="8">
        <f>IF("na"=J252,"",SQRT(J252)/SQRT(J246))</f>
        <v>1.0678845612990246</v>
      </c>
      <c r="AQ252" s="8">
        <f>IF("na"=M252,"",SQRT(M252)/SQRT(M246))</f>
        <v>1.1984806515490307</v>
      </c>
      <c r="AR252" s="8">
        <f>IF("na"=Q252,"",SQRT(Q252)/SQRT(Q246))</f>
        <v>1.4606807895546527</v>
      </c>
      <c r="AS252" s="8">
        <f>IF("na"=T252,"",SQRT(T252)/SQRT(T246))</f>
        <v>1.3676168934017994</v>
      </c>
      <c r="AT252" s="8">
        <f>IF("na"=X252,"",SQRT(X252)/SQRT(X246))</f>
        <v>1.4418020241125542</v>
      </c>
    </row>
    <row r="253" spans="1:46" ht="12.75" customHeight="1" x14ac:dyDescent="0.3">
      <c r="A253" s="11" t="s">
        <v>292</v>
      </c>
      <c r="B253" s="56">
        <v>7.2206300000000001E-2</v>
      </c>
      <c r="C253" s="56">
        <v>1.1065799999999999</v>
      </c>
      <c r="D253" s="66">
        <v>7.23192E-2</v>
      </c>
      <c r="E253" s="7">
        <v>1.8605900000000002E-2</v>
      </c>
      <c r="F253" s="64">
        <v>3.4619220000000001E-4</v>
      </c>
      <c r="G253" s="63">
        <v>1.3582099999999999</v>
      </c>
      <c r="H253" s="64">
        <v>1.07304</v>
      </c>
      <c r="I253" s="64">
        <v>1.03043</v>
      </c>
      <c r="J253" s="65">
        <v>1.1572136640999999</v>
      </c>
      <c r="K253" s="66">
        <v>7.2416300000000003E-2</v>
      </c>
      <c r="L253" s="7">
        <v>1.4407100000000001E-2</v>
      </c>
      <c r="M253" s="64">
        <v>2.0760860000000001E-4</v>
      </c>
      <c r="N253" s="63">
        <v>1.2240800000000001</v>
      </c>
      <c r="O253" s="64">
        <v>0.64971599999999996</v>
      </c>
      <c r="P253" s="64">
        <v>1.0698300000000001</v>
      </c>
      <c r="Q253" s="65">
        <v>0.42348144310000002</v>
      </c>
      <c r="R253" s="66">
        <v>7.1533700000000006E-2</v>
      </c>
      <c r="S253" s="7">
        <v>1.1555599999999999E-2</v>
      </c>
      <c r="T253" s="64">
        <v>1.339841E-4</v>
      </c>
      <c r="U253" s="63">
        <v>1.1971099999999999</v>
      </c>
      <c r="V253" s="64">
        <v>0.38099300000000003</v>
      </c>
      <c r="W253" s="64">
        <v>1.12493</v>
      </c>
      <c r="X253" s="65">
        <v>0.14549238850000001</v>
      </c>
      <c r="Y253" s="63"/>
      <c r="Z253" s="63"/>
      <c r="AA253" s="9">
        <f>IF("na"=F253,"",F253/F246)</f>
        <v>1.1494146552010358</v>
      </c>
      <c r="AB253" s="7">
        <f>IF("na"=J253,"",J253/J246)</f>
        <v>1.2505610269916083</v>
      </c>
      <c r="AC253" s="7">
        <f>IF("na"=M253,"",M253/M246)</f>
        <v>1.4094691219561211</v>
      </c>
      <c r="AD253" s="7">
        <f>IF("na"=Q253,"",Q253/Q246)</f>
        <v>1.6915457398027476</v>
      </c>
      <c r="AE253" s="7">
        <f>IF("na"=T253,"",T253/T246)</f>
        <v>1.76057653897906</v>
      </c>
      <c r="AF253" s="7">
        <f>IF("na"=X253,"",X253/X246)</f>
        <v>1.5982661192172729</v>
      </c>
      <c r="AG253" s="7">
        <f t="shared" si="71"/>
        <v>247</v>
      </c>
      <c r="AH253" s="61">
        <f t="shared" ca="1" si="70"/>
        <v>4</v>
      </c>
      <c r="AI253" s="61">
        <f t="shared" ca="1" si="70"/>
        <v>6</v>
      </c>
      <c r="AJ253" s="61">
        <f t="shared" ca="1" si="70"/>
        <v>5</v>
      </c>
      <c r="AK253" s="61">
        <f t="shared" ca="1" si="70"/>
        <v>3</v>
      </c>
      <c r="AL253" s="61">
        <f t="shared" ca="1" si="70"/>
        <v>5</v>
      </c>
      <c r="AM253" s="61">
        <f t="shared" ca="1" si="70"/>
        <v>4</v>
      </c>
      <c r="AO253" s="8">
        <f>IF("na"=F253,"",SQRT(F253)/SQRT(F246))</f>
        <v>1.0721075763192032</v>
      </c>
      <c r="AP253" s="8">
        <f>IF("na"=J253,"",SQRT(J253)/SQRT(J246))</f>
        <v>1.1182848595020898</v>
      </c>
      <c r="AQ253" s="8">
        <f>IF("na"=M253,"",SQRT(M253)/SQRT(M246))</f>
        <v>1.1872106476763595</v>
      </c>
      <c r="AR253" s="8">
        <f>IF("na"=Q253,"",SQRT(Q253)/SQRT(Q246))</f>
        <v>1.3005943794291699</v>
      </c>
      <c r="AS253" s="8">
        <f>IF("na"=T253,"",SQRT(T253)/SQRT(T246))</f>
        <v>1.3268671896535313</v>
      </c>
      <c r="AT253" s="8">
        <f>IF("na"=X253,"",SQRT(X253)/SQRT(X246))</f>
        <v>1.2642255017271533</v>
      </c>
    </row>
    <row r="254" spans="1:46" ht="12.75" customHeight="1" x14ac:dyDescent="0.3">
      <c r="A254" s="11" t="s">
        <v>294</v>
      </c>
      <c r="B254" s="56">
        <v>7.2206300000000001E-2</v>
      </c>
      <c r="C254" s="56">
        <v>1.1065799999999999</v>
      </c>
      <c r="D254" s="67">
        <v>7.3213700000000007E-2</v>
      </c>
      <c r="E254" s="68">
        <v>1.9594799999999999E-2</v>
      </c>
      <c r="F254" s="69">
        <v>3.8497089999999998E-4</v>
      </c>
      <c r="G254" s="68">
        <v>1.3898999999999999</v>
      </c>
      <c r="H254" s="69">
        <v>1.12802</v>
      </c>
      <c r="I254" s="69">
        <v>1.073</v>
      </c>
      <c r="J254" s="70">
        <v>1.2735567368</v>
      </c>
      <c r="K254" s="67">
        <v>7.2294700000000003E-2</v>
      </c>
      <c r="L254" s="68">
        <v>1.41967E-2</v>
      </c>
      <c r="M254" s="69">
        <v>2.01554E-4</v>
      </c>
      <c r="N254" s="68">
        <v>1.27813</v>
      </c>
      <c r="O254" s="69">
        <v>0.61709000000000003</v>
      </c>
      <c r="P254" s="69">
        <v>1.13157</v>
      </c>
      <c r="Q254" s="70">
        <v>0.38142456819999998</v>
      </c>
      <c r="R254" s="67">
        <v>7.2801199999999996E-2</v>
      </c>
      <c r="S254" s="68">
        <v>1.0377900000000001E-2</v>
      </c>
      <c r="T254" s="69">
        <v>1.080547E-4</v>
      </c>
      <c r="U254" s="68">
        <v>1.2464999999999999</v>
      </c>
      <c r="V254" s="69">
        <v>0.40880899999999998</v>
      </c>
      <c r="W254" s="69">
        <v>1.1703300000000001</v>
      </c>
      <c r="X254" s="70">
        <v>0.17118886089999999</v>
      </c>
      <c r="Y254" s="63"/>
      <c r="Z254" s="63"/>
      <c r="AA254" s="9">
        <f>IF("na"=F254,"",F254/F246)</f>
        <v>1.2781662737806698</v>
      </c>
      <c r="AB254" s="7">
        <f>IF("na"=J254,"",J254/J246)</f>
        <v>1.3762889863069061</v>
      </c>
      <c r="AC254" s="7">
        <f>IF("na"=M254,"",M254/M246)</f>
        <v>1.3683640244515112</v>
      </c>
      <c r="AD254" s="7">
        <f>IF("na"=Q254,"",Q254/Q246)</f>
        <v>1.5235546064823837</v>
      </c>
      <c r="AE254" s="7">
        <f>IF("na"=T254,"",T254/T246)</f>
        <v>1.4198592948448407</v>
      </c>
      <c r="AF254" s="7">
        <f>IF("na"=X254,"",X254/X246)</f>
        <v>1.8805475611795905</v>
      </c>
      <c r="AG254" s="7">
        <f t="shared" si="71"/>
        <v>247</v>
      </c>
      <c r="AH254" s="61">
        <f t="shared" ca="1" si="70"/>
        <v>6</v>
      </c>
      <c r="AI254" s="61">
        <f t="shared" ca="1" si="70"/>
        <v>7</v>
      </c>
      <c r="AJ254" s="61">
        <f t="shared" ca="1" si="70"/>
        <v>3</v>
      </c>
      <c r="AK254" s="61">
        <f t="shared" ca="1" si="70"/>
        <v>2</v>
      </c>
      <c r="AL254" s="61">
        <f t="shared" ca="1" si="70"/>
        <v>4</v>
      </c>
      <c r="AM254" s="61">
        <f t="shared" ca="1" si="70"/>
        <v>5</v>
      </c>
      <c r="AO254" s="8">
        <f>IF("na"=F254,"",SQRT(F254)/SQRT(F246))</f>
        <v>1.130560159293025</v>
      </c>
      <c r="AP254" s="8">
        <f>IF("na"=J254,"",SQRT(J254)/SQRT(J246))</f>
        <v>1.1731534368133207</v>
      </c>
      <c r="AQ254" s="8">
        <f>IF("na"=M254,"",SQRT(M254)/SQRT(M246))</f>
        <v>1.1697709281955639</v>
      </c>
      <c r="AR254" s="8">
        <f>IF("na"=Q254,"",SQRT(Q254)/SQRT(Q246))</f>
        <v>1.2343235420595298</v>
      </c>
      <c r="AS254" s="8">
        <f>IF("na"=T254,"",SQRT(T254)/SQRT(T246))</f>
        <v>1.1915784887471075</v>
      </c>
      <c r="AT254" s="8">
        <f>IF("na"=X254,"",SQRT(X254)/SQRT(X246))</f>
        <v>1.3713305805602056</v>
      </c>
    </row>
    <row r="255" spans="1:46" ht="12.75" customHeight="1" x14ac:dyDescent="0.3">
      <c r="B255" s="71"/>
      <c r="C255" s="71"/>
      <c r="D255" s="7"/>
      <c r="E255" s="7"/>
      <c r="F255" s="7"/>
      <c r="G255" s="7"/>
      <c r="H255" s="7"/>
      <c r="I255" s="7"/>
      <c r="J255" s="7"/>
      <c r="K255" s="7"/>
      <c r="L255" s="7"/>
    </row>
    <row r="256" spans="1:46" ht="12.75" customHeight="1" x14ac:dyDescent="0.3">
      <c r="A256" s="11"/>
      <c r="B256" s="11"/>
      <c r="C256" s="11"/>
      <c r="D256" s="73" t="s">
        <v>328</v>
      </c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11"/>
      <c r="Z256" s="11"/>
      <c r="AA256" s="49"/>
      <c r="AB256" s="50"/>
      <c r="AC256" s="50"/>
      <c r="AD256" s="50"/>
      <c r="AE256" s="50"/>
      <c r="AF256" s="50"/>
      <c r="AG256" s="50"/>
      <c r="AH256" s="51"/>
      <c r="AI256" s="51"/>
      <c r="AJ256" s="51"/>
      <c r="AK256" s="51"/>
      <c r="AL256" s="51"/>
      <c r="AM256" s="51"/>
      <c r="AO256" s="50"/>
      <c r="AP256" s="50"/>
      <c r="AQ256" s="50"/>
      <c r="AR256" s="50"/>
      <c r="AS256" s="50"/>
      <c r="AT256" s="50"/>
    </row>
    <row r="257" spans="1:46" ht="12.75" customHeight="1" x14ac:dyDescent="0.3">
      <c r="B257" s="52" t="s">
        <v>305</v>
      </c>
      <c r="C257" s="52" t="s">
        <v>305</v>
      </c>
      <c r="D257" s="72">
        <v>7</v>
      </c>
      <c r="E257" s="72"/>
      <c r="F257" s="72"/>
      <c r="G257" s="72"/>
      <c r="H257" s="72"/>
      <c r="I257" s="72"/>
      <c r="J257" s="72"/>
      <c r="K257" s="72">
        <v>15</v>
      </c>
      <c r="L257" s="72"/>
      <c r="M257" s="72"/>
      <c r="N257" s="72"/>
      <c r="O257" s="72"/>
      <c r="P257" s="72"/>
      <c r="Q257" s="72"/>
      <c r="R257" s="72">
        <v>30</v>
      </c>
      <c r="S257" s="72"/>
      <c r="T257" s="72"/>
      <c r="U257" s="72"/>
      <c r="V257" s="72"/>
      <c r="W257" s="72"/>
      <c r="X257" s="72"/>
      <c r="Y257" s="53"/>
      <c r="Z257" s="53"/>
    </row>
    <row r="258" spans="1:46" ht="12.75" customHeight="1" x14ac:dyDescent="0.3">
      <c r="B258" s="54" t="s">
        <v>296</v>
      </c>
      <c r="C258" s="54" t="s">
        <v>306</v>
      </c>
      <c r="D258" s="55" t="s">
        <v>296</v>
      </c>
      <c r="E258" s="56" t="s">
        <v>299</v>
      </c>
      <c r="F258" s="56" t="s">
        <v>307</v>
      </c>
      <c r="G258" s="56" t="s">
        <v>308</v>
      </c>
      <c r="H258" s="56" t="s">
        <v>309</v>
      </c>
      <c r="I258" s="56" t="s">
        <v>310</v>
      </c>
      <c r="J258" s="57" t="s">
        <v>311</v>
      </c>
      <c r="K258" s="55" t="s">
        <v>296</v>
      </c>
      <c r="L258" s="56" t="s">
        <v>299</v>
      </c>
      <c r="M258" s="56" t="s">
        <v>307</v>
      </c>
      <c r="N258" s="56" t="s">
        <v>308</v>
      </c>
      <c r="O258" s="56" t="s">
        <v>309</v>
      </c>
      <c r="P258" s="56" t="s">
        <v>310</v>
      </c>
      <c r="Q258" s="57" t="s">
        <v>311</v>
      </c>
      <c r="R258" s="55" t="s">
        <v>296</v>
      </c>
      <c r="S258" s="56" t="s">
        <v>299</v>
      </c>
      <c r="T258" s="56" t="s">
        <v>307</v>
      </c>
      <c r="U258" s="56" t="s">
        <v>308</v>
      </c>
      <c r="V258" s="56" t="s">
        <v>309</v>
      </c>
      <c r="W258" s="56" t="s">
        <v>310</v>
      </c>
      <c r="X258" s="57" t="s">
        <v>311</v>
      </c>
      <c r="Y258" s="56"/>
      <c r="Z258" s="56"/>
    </row>
    <row r="259" spans="1:46" ht="12.75" customHeight="1" x14ac:dyDescent="0.3">
      <c r="A259" s="11" t="s">
        <v>312</v>
      </c>
      <c r="B259" s="56">
        <v>0.23363600000000001</v>
      </c>
      <c r="C259" s="56">
        <v>1.0266999999999999</v>
      </c>
      <c r="D259" s="58">
        <v>0.232152</v>
      </c>
      <c r="E259" s="59">
        <v>3.1043899999999999E-2</v>
      </c>
      <c r="F259" s="59">
        <v>9.6592589999999995E-4</v>
      </c>
      <c r="G259" s="59">
        <v>1.03146</v>
      </c>
      <c r="H259" s="59">
        <v>0.43938199999999999</v>
      </c>
      <c r="I259" s="59">
        <v>0.93512499999999998</v>
      </c>
      <c r="J259" s="60">
        <v>0.2014425225</v>
      </c>
      <c r="K259" s="58">
        <v>0.23206299999999999</v>
      </c>
      <c r="L259" s="59">
        <v>2.23695E-2</v>
      </c>
      <c r="M259" s="59">
        <v>5.0286880000000001E-4</v>
      </c>
      <c r="N259" s="59">
        <v>0.96825799999999995</v>
      </c>
      <c r="O259" s="59">
        <v>0.212809</v>
      </c>
      <c r="P259" s="59">
        <v>0.93435000000000001</v>
      </c>
      <c r="Q259" s="60">
        <v>5.3816192899999997E-2</v>
      </c>
      <c r="R259" s="58">
        <v>0.231041</v>
      </c>
      <c r="S259" s="59">
        <v>1.5603799999999999E-2</v>
      </c>
      <c r="T259" s="59">
        <v>2.5021249999999999E-4</v>
      </c>
      <c r="U259" s="59">
        <v>0.95568399999999998</v>
      </c>
      <c r="V259" s="59">
        <v>0.15562000000000001</v>
      </c>
      <c r="W259" s="59">
        <v>0.93713100000000005</v>
      </c>
      <c r="X259" s="60">
        <v>3.2240190100000003E-2</v>
      </c>
      <c r="Y259" s="59"/>
      <c r="Z259" s="59"/>
      <c r="AH259" s="61"/>
      <c r="AI259" s="61"/>
    </row>
    <row r="260" spans="1:46" ht="12.75" customHeight="1" x14ac:dyDescent="0.3">
      <c r="A260" s="11" t="s">
        <v>280</v>
      </c>
      <c r="B260" s="56">
        <v>0.23363600000000001</v>
      </c>
      <c r="C260" s="56">
        <v>1.0266999999999999</v>
      </c>
      <c r="D260" s="58">
        <v>0.23097899999999999</v>
      </c>
      <c r="E260" s="59">
        <v>3.9219999999999998E-2</v>
      </c>
      <c r="F260" s="59">
        <v>1.545268E-3</v>
      </c>
      <c r="G260" s="59">
        <v>1.04514</v>
      </c>
      <c r="H260" s="59">
        <v>0.464057</v>
      </c>
      <c r="I260" s="59">
        <v>0.94209200000000004</v>
      </c>
      <c r="J260" s="60">
        <v>0.2225074128</v>
      </c>
      <c r="K260" s="58">
        <v>0.23133500000000001</v>
      </c>
      <c r="L260" s="59">
        <v>3.44357E-2</v>
      </c>
      <c r="M260" s="59">
        <v>1.191112E-3</v>
      </c>
      <c r="N260" s="59">
        <v>1.0298499999999999</v>
      </c>
      <c r="O260" s="59">
        <v>0.349416</v>
      </c>
      <c r="P260" s="59">
        <v>0.96443699999999999</v>
      </c>
      <c r="Q260" s="60">
        <v>0.1259682221</v>
      </c>
      <c r="R260" s="58">
        <v>0.22967599999999999</v>
      </c>
      <c r="S260" s="59">
        <v>3.0295599999999999E-2</v>
      </c>
      <c r="T260" s="59">
        <v>9.3350490000000002E-4</v>
      </c>
      <c r="U260" s="59">
        <v>1.0521199999999999</v>
      </c>
      <c r="V260" s="59">
        <v>0.27061299999999999</v>
      </c>
      <c r="W260" s="59">
        <v>1.01603</v>
      </c>
      <c r="X260" s="60">
        <v>7.3345244599999998E-2</v>
      </c>
      <c r="Y260" s="59"/>
      <c r="Z260" s="59"/>
      <c r="AA260" s="9">
        <f>IF("na"=F260,"",F260/F259)</f>
        <v>1.5997790306689159</v>
      </c>
      <c r="AB260" s="7">
        <f>IF("na"=J260,"",J260/J259)</f>
        <v>1.1045702269738009</v>
      </c>
      <c r="AC260" s="7">
        <f>IF("na"=M260,"",M260/M259)</f>
        <v>2.3686337271272349</v>
      </c>
      <c r="AD260" s="7">
        <f>IF("na"=Q260,"",Q260/Q259)</f>
        <v>2.3407122524269086</v>
      </c>
      <c r="AE260" s="7">
        <f>IF("na"=T260,"",T260/T259)</f>
        <v>3.7308483788779538</v>
      </c>
      <c r="AF260" s="7">
        <f>IF("na"=X260,"",X260/X259)</f>
        <v>2.2749631553816423</v>
      </c>
      <c r="AG260" s="7">
        <f>ROW()</f>
        <v>260</v>
      </c>
      <c r="AH260" s="61">
        <f t="shared" ref="AH260:AM267" ca="1" si="72">SUM(IF(INDIRECT(ADDRESS(ROW(),AH$60))&gt;INDIRECT(ADDRESS($AG260,AH$60)),1,0), IF(INDIRECT(ADDRESS(ROW(),AH$60))&gt;INDIRECT(ADDRESS($AG260+1,AH$60)),1,0), IF(INDIRECT(ADDRESS(ROW(),AH$60))&gt;INDIRECT(ADDRESS($AG260+2,AH$60)),1,0), IF(INDIRECT(ADDRESS(ROW(),AH$60))&gt;INDIRECT(ADDRESS($AG260+3,AH$60)),1,0), IF(INDIRECT(ADDRESS(ROW(),AH$60))&gt;INDIRECT(ADDRESS($AG260+4,AH$60)),1,0), IF(INDIRECT(ADDRESS(ROW(),AH$60))&gt;INDIRECT(ADDRESS($AG260+5,AH$60)),1,0), IF(INDIRECT(ADDRESS(ROW(),AH$60))&gt;INDIRECT(ADDRESS($AG260+6,AH$60)),1,0), IF(INDIRECT(ADDRESS(ROW(),AH$60))&gt;INDIRECT(ADDRESS($AG260+7,AH$60)),1,0))+1</f>
        <v>4</v>
      </c>
      <c r="AI260" s="61">
        <f t="shared" ca="1" si="72"/>
        <v>5</v>
      </c>
      <c r="AJ260" s="61">
        <f t="shared" ca="1" si="72"/>
        <v>6</v>
      </c>
      <c r="AK260" s="61">
        <f t="shared" ca="1" si="72"/>
        <v>7</v>
      </c>
      <c r="AL260" s="61">
        <f t="shared" ca="1" si="72"/>
        <v>6</v>
      </c>
      <c r="AM260" s="61">
        <f t="shared" ca="1" si="72"/>
        <v>7</v>
      </c>
      <c r="AO260" s="8">
        <f>IF("na"=F260,"",SQRT(F260)/SQRT(F259))</f>
        <v>1.2648237152539938</v>
      </c>
      <c r="AP260" s="8">
        <f>IF("na"=J260,"",SQRT(J260)/SQRT(J259))</f>
        <v>1.0509853600187784</v>
      </c>
      <c r="AQ260" s="8">
        <f>IF("na"=M260,"",SQRT(M260)/SQRT(M259))</f>
        <v>1.5390366230623735</v>
      </c>
      <c r="AR260" s="8">
        <f>IF("na"=Q260,"",SQRT(Q260)/SQRT(Q259))</f>
        <v>1.529938643353683</v>
      </c>
      <c r="AS260" s="8">
        <f>IF("na"=T260,"",SQRT(T260)/SQRT(T259))</f>
        <v>1.9315404160612208</v>
      </c>
      <c r="AT260" s="8">
        <f>IF("na"=X260,"",SQRT(X260)/SQRT(X259))</f>
        <v>1.5082980989783294</v>
      </c>
    </row>
    <row r="261" spans="1:46" ht="12.75" customHeight="1" x14ac:dyDescent="0.3">
      <c r="A261" s="11" t="s">
        <v>282</v>
      </c>
      <c r="B261" s="56">
        <v>0.23363600000000001</v>
      </c>
      <c r="C261" s="56">
        <v>1.0266999999999999</v>
      </c>
      <c r="D261" s="58">
        <v>0.23761299999999999</v>
      </c>
      <c r="E261" s="59">
        <v>4.0909500000000001E-2</v>
      </c>
      <c r="F261" s="59">
        <v>1.6894035999999999E-3</v>
      </c>
      <c r="G261" s="59">
        <v>1.17641</v>
      </c>
      <c r="H261" s="59">
        <v>0.81195499999999998</v>
      </c>
      <c r="I261" s="59">
        <v>1.0324500000000001</v>
      </c>
      <c r="J261" s="60">
        <v>0.65930398450000005</v>
      </c>
      <c r="K261" s="58">
        <v>0.23713100000000001</v>
      </c>
      <c r="L261" s="59">
        <v>3.60469E-2</v>
      </c>
      <c r="M261" s="59">
        <v>1.3115939000000001E-3</v>
      </c>
      <c r="N261" s="59">
        <v>1.1043099999999999</v>
      </c>
      <c r="O261" s="59">
        <v>0.36175099999999999</v>
      </c>
      <c r="P261" s="59">
        <v>1.03809</v>
      </c>
      <c r="Q261" s="60">
        <v>0.13099351810000001</v>
      </c>
      <c r="R261" s="58">
        <v>0.237737</v>
      </c>
      <c r="S261" s="59">
        <v>3.2845800000000001E-2</v>
      </c>
      <c r="T261" s="59">
        <v>1.0956646999999999E-3</v>
      </c>
      <c r="U261" s="59">
        <v>1.0637799999999999</v>
      </c>
      <c r="V261" s="59">
        <v>0.278667</v>
      </c>
      <c r="W261" s="59">
        <v>1.0257099999999999</v>
      </c>
      <c r="X261" s="60">
        <v>7.7656276900000001E-2</v>
      </c>
      <c r="Y261" s="59"/>
      <c r="Z261" s="59"/>
      <c r="AA261" s="9">
        <f>IF("na"=F261,"",F261/F259)</f>
        <v>1.7489991727108674</v>
      </c>
      <c r="AB261" s="7">
        <f>IF("na"=J261,"",J261/J259)</f>
        <v>3.272913664492064</v>
      </c>
      <c r="AC261" s="7">
        <f>IF("na"=M261,"",M261/M259)</f>
        <v>2.6082228605155064</v>
      </c>
      <c r="AD261" s="7">
        <f>IF("na"=Q261,"",Q261/Q259)</f>
        <v>2.4340911357926998</v>
      </c>
      <c r="AE261" s="7">
        <f>IF("na"=T261,"",T261/T259)</f>
        <v>4.3789367038017684</v>
      </c>
      <c r="AF261" s="7">
        <f>IF("na"=X261,"",X261/X259)</f>
        <v>2.408679249692141</v>
      </c>
      <c r="AG261" s="7">
        <f t="shared" ref="AG261:AG267" si="73">AG260</f>
        <v>260</v>
      </c>
      <c r="AH261" s="61">
        <f t="shared" ca="1" si="72"/>
        <v>6</v>
      </c>
      <c r="AI261" s="61">
        <f t="shared" ca="1" si="72"/>
        <v>8</v>
      </c>
      <c r="AJ261" s="61">
        <f t="shared" ca="1" si="72"/>
        <v>7</v>
      </c>
      <c r="AK261" s="61">
        <f t="shared" ca="1" si="72"/>
        <v>8</v>
      </c>
      <c r="AL261" s="61">
        <f t="shared" ca="1" si="72"/>
        <v>7</v>
      </c>
      <c r="AM261" s="61">
        <f t="shared" ca="1" si="72"/>
        <v>8</v>
      </c>
      <c r="AO261" s="8">
        <f>IF("na"=F261,"",SQRT(F261)/SQRT(F259))</f>
        <v>1.3224973242736136</v>
      </c>
      <c r="AP261" s="8">
        <f>IF("na"=J261,"",SQRT(J261)/SQRT(J259))</f>
        <v>1.8091195826954238</v>
      </c>
      <c r="AQ261" s="8">
        <f>IF("na"=M261,"",SQRT(M261)/SQRT(M259))</f>
        <v>1.6149993376207641</v>
      </c>
      <c r="AR261" s="8">
        <f>IF("na"=Q261,"",SQRT(Q261)/SQRT(Q259))</f>
        <v>1.5601574073768005</v>
      </c>
      <c r="AS261" s="8">
        <f>IF("na"=T261,"",SQRT(T261)/SQRT(T259))</f>
        <v>2.0925909069385176</v>
      </c>
      <c r="AT261" s="8">
        <f>IF("na"=X261,"",SQRT(X261)/SQRT(X259))</f>
        <v>1.551992026297861</v>
      </c>
    </row>
    <row r="262" spans="1:46" ht="12.75" customHeight="1" x14ac:dyDescent="0.3">
      <c r="A262" s="11" t="s">
        <v>284</v>
      </c>
      <c r="B262" s="56">
        <v>0.23363600000000001</v>
      </c>
      <c r="C262" s="56">
        <v>1.0266999999999999</v>
      </c>
      <c r="D262" s="58">
        <v>0.227881</v>
      </c>
      <c r="E262" s="59">
        <v>3.1153E-2</v>
      </c>
      <c r="F262" s="59">
        <v>1.0036293999999999E-3</v>
      </c>
      <c r="G262" s="59">
        <v>1.0682199999999999</v>
      </c>
      <c r="H262" s="59">
        <v>0.34912199999999999</v>
      </c>
      <c r="I262" s="59">
        <v>0.99806799999999996</v>
      </c>
      <c r="J262" s="60">
        <v>0.1227059622</v>
      </c>
      <c r="K262" s="58">
        <v>0.23003100000000001</v>
      </c>
      <c r="L262" s="59">
        <v>2.7778199999999999E-2</v>
      </c>
      <c r="M262" s="59">
        <v>7.8462430000000004E-4</v>
      </c>
      <c r="N262" s="59">
        <v>1.0569</v>
      </c>
      <c r="O262" s="59">
        <v>0.28186699999999998</v>
      </c>
      <c r="P262" s="59">
        <v>1.0095799999999999</v>
      </c>
      <c r="Q262" s="60">
        <v>7.9742099999999996E-2</v>
      </c>
      <c r="R262" s="58">
        <v>0.23260400000000001</v>
      </c>
      <c r="S262" s="59">
        <v>2.3256700000000002E-2</v>
      </c>
      <c r="T262" s="59">
        <v>5.4193899999999996E-4</v>
      </c>
      <c r="U262" s="59">
        <v>1.05219</v>
      </c>
      <c r="V262" s="59">
        <v>0.21283099999999999</v>
      </c>
      <c r="W262" s="59">
        <v>1.0236700000000001</v>
      </c>
      <c r="X262" s="60">
        <v>4.5306215400000002E-2</v>
      </c>
      <c r="Y262" s="59"/>
      <c r="Z262" s="59"/>
      <c r="AA262" s="9">
        <f>IF("na"=F262,"",F262/F259)</f>
        <v>1.0390335324893969</v>
      </c>
      <c r="AB262" s="7">
        <f>IF("na"=J262,"",J262/J259)</f>
        <v>0.60913634657250681</v>
      </c>
      <c r="AC262" s="7">
        <f>IF("na"=M262,"",M262/M259)</f>
        <v>1.5602962442688828</v>
      </c>
      <c r="AD262" s="7">
        <f>IF("na"=Q262,"",Q262/Q259)</f>
        <v>1.4817491855690148</v>
      </c>
      <c r="AE262" s="7">
        <f>IF("na"=T262,"",T262/T259)</f>
        <v>2.1659149722735673</v>
      </c>
      <c r="AF262" s="7">
        <f>IF("na"=X262,"",X262/X259)</f>
        <v>1.4052713479502714</v>
      </c>
      <c r="AG262" s="7">
        <f t="shared" si="73"/>
        <v>260</v>
      </c>
      <c r="AH262" s="61">
        <f t="shared" ca="1" si="72"/>
        <v>2</v>
      </c>
      <c r="AI262" s="61">
        <f t="shared" ca="1" si="72"/>
        <v>1</v>
      </c>
      <c r="AJ262" s="61">
        <f t="shared" ca="1" si="72"/>
        <v>2</v>
      </c>
      <c r="AK262" s="61">
        <f t="shared" ca="1" si="72"/>
        <v>3</v>
      </c>
      <c r="AL262" s="61">
        <f t="shared" ca="1" si="72"/>
        <v>2</v>
      </c>
      <c r="AM262" s="61">
        <f t="shared" ca="1" si="72"/>
        <v>4</v>
      </c>
      <c r="AO262" s="8">
        <f>IF("na"=F262,"",SQRT(F262)/SQRT(F259))</f>
        <v>1.0193299428984695</v>
      </c>
      <c r="AP262" s="8">
        <f>IF("na"=J262,"",SQRT(J262)/SQRT(J259))</f>
        <v>0.78047187429945664</v>
      </c>
      <c r="AQ262" s="8">
        <f>IF("na"=M262,"",SQRT(M262)/SQRT(M259))</f>
        <v>1.2491181866696535</v>
      </c>
      <c r="AR262" s="8">
        <f>IF("na"=Q262,"",SQRT(Q262)/SQRT(Q259))</f>
        <v>1.2172712046084944</v>
      </c>
      <c r="AS262" s="8">
        <f>IF("na"=T262,"",SQRT(T262)/SQRT(T259))</f>
        <v>1.4717047843482631</v>
      </c>
      <c r="AT262" s="8">
        <f>IF("na"=X262,"",SQRT(X262)/SQRT(X259))</f>
        <v>1.1854414148114918</v>
      </c>
    </row>
    <row r="263" spans="1:46" ht="12.75" customHeight="1" x14ac:dyDescent="0.3">
      <c r="A263" s="11" t="s">
        <v>286</v>
      </c>
      <c r="B263" s="56">
        <v>0.23363600000000001</v>
      </c>
      <c r="C263" s="56">
        <v>1.0266999999999999</v>
      </c>
      <c r="D263" s="58">
        <v>0.247144</v>
      </c>
      <c r="E263" s="59">
        <v>3.3568899999999999E-2</v>
      </c>
      <c r="F263" s="59">
        <v>1.309337E-3</v>
      </c>
      <c r="G263" s="59">
        <v>1.0734600000000001</v>
      </c>
      <c r="H263" s="59">
        <v>0.35720099999999999</v>
      </c>
      <c r="I263" s="59">
        <v>1.00512</v>
      </c>
      <c r="J263" s="60">
        <v>0.1280582508</v>
      </c>
      <c r="K263" s="58">
        <v>0.247285</v>
      </c>
      <c r="L263" s="59">
        <v>2.5512199999999999E-2</v>
      </c>
      <c r="M263" s="59">
        <v>8.3716750000000005E-4</v>
      </c>
      <c r="N263" s="59">
        <v>1.0552999999999999</v>
      </c>
      <c r="O263" s="59">
        <v>0.24687700000000001</v>
      </c>
      <c r="P263" s="59">
        <v>1.0178100000000001</v>
      </c>
      <c r="Q263" s="60">
        <v>6.1027285200000003E-2</v>
      </c>
      <c r="R263" s="58">
        <v>0.24529699999999999</v>
      </c>
      <c r="S263" s="59">
        <v>2.09675E-2</v>
      </c>
      <c r="T263" s="59">
        <v>5.7561489999999999E-4</v>
      </c>
      <c r="U263" s="59">
        <v>1.02738</v>
      </c>
      <c r="V263" s="59">
        <v>0.17776800000000001</v>
      </c>
      <c r="W263" s="59">
        <v>1.0064500000000001</v>
      </c>
      <c r="X263" s="60">
        <v>3.2011524299999997E-2</v>
      </c>
      <c r="Y263" s="59"/>
      <c r="Z263" s="59"/>
      <c r="AA263" s="9">
        <f>IF("na"=F263,"",F263/F259)</f>
        <v>1.3555253047878726</v>
      </c>
      <c r="AB263" s="7">
        <f>IF("na"=J263,"",J263/J259)</f>
        <v>0.63570615186274781</v>
      </c>
      <c r="AC263" s="7">
        <f>IF("na"=M263,"",M263/M259)</f>
        <v>1.6647831402544759</v>
      </c>
      <c r="AD263" s="7">
        <f>IF("na"=Q263,"",Q263/Q259)</f>
        <v>1.1339948426563635</v>
      </c>
      <c r="AE263" s="7">
        <f>IF("na"=T263,"",T263/T259)</f>
        <v>2.3005041714542638</v>
      </c>
      <c r="AF263" s="7">
        <f>IF("na"=X263,"",X263/X259)</f>
        <v>0.99290743015811167</v>
      </c>
      <c r="AG263" s="7">
        <f t="shared" si="73"/>
        <v>260</v>
      </c>
      <c r="AH263" s="61">
        <f t="shared" ca="1" si="72"/>
        <v>3</v>
      </c>
      <c r="AI263" s="61">
        <f t="shared" ca="1" si="72"/>
        <v>2</v>
      </c>
      <c r="AJ263" s="61">
        <f t="shared" ca="1" si="72"/>
        <v>3</v>
      </c>
      <c r="AK263" s="61">
        <f t="shared" ca="1" si="72"/>
        <v>2</v>
      </c>
      <c r="AL263" s="61">
        <f t="shared" ca="1" si="72"/>
        <v>3</v>
      </c>
      <c r="AM263" s="61">
        <f t="shared" ca="1" si="72"/>
        <v>2</v>
      </c>
      <c r="AO263" s="8">
        <f>IF("na"=F263,"",SQRT(F263)/SQRT(F259))</f>
        <v>1.1642702885446627</v>
      </c>
      <c r="AP263" s="8">
        <f>IF("na"=J263,"",SQRT(J263)/SQRT(J259))</f>
        <v>0.79731182849795212</v>
      </c>
      <c r="AQ263" s="8">
        <f>IF("na"=M263,"",SQRT(M263)/SQRT(M259))</f>
        <v>1.2902647558755049</v>
      </c>
      <c r="AR263" s="8">
        <f>IF("na"=Q263,"",SQRT(Q263)/SQRT(Q259))</f>
        <v>1.0648919394268903</v>
      </c>
      <c r="AS263" s="8">
        <f>IF("na"=T263,"",SQRT(T263)/SQRT(T259))</f>
        <v>1.5167413001083159</v>
      </c>
      <c r="AT263" s="8">
        <f>IF("na"=X263,"",SQRT(X263)/SQRT(X259))</f>
        <v>0.99644740461206061</v>
      </c>
    </row>
    <row r="264" spans="1:46" ht="12.75" customHeight="1" x14ac:dyDescent="0.3">
      <c r="A264" s="11" t="s">
        <v>288</v>
      </c>
      <c r="B264" s="56">
        <v>0.23363600000000001</v>
      </c>
      <c r="C264" s="56">
        <v>1.0266999999999999</v>
      </c>
      <c r="D264" s="62">
        <v>0.23736599999999999</v>
      </c>
      <c r="E264" s="63">
        <v>3.05373E-2</v>
      </c>
      <c r="F264" s="64">
        <v>9.4643950000000004E-4</v>
      </c>
      <c r="G264" s="63">
        <v>1.0344199999999999</v>
      </c>
      <c r="H264" s="64">
        <v>0.39584799999999998</v>
      </c>
      <c r="I264" s="64">
        <v>0.94370299999999996</v>
      </c>
      <c r="J264" s="65">
        <v>0.1635841411</v>
      </c>
      <c r="K264" s="62">
        <v>0.235652</v>
      </c>
      <c r="L264" s="63">
        <v>2.1239399999999999E-2</v>
      </c>
      <c r="M264" s="64">
        <v>4.551763E-4</v>
      </c>
      <c r="N264" s="63">
        <v>0.98855899999999997</v>
      </c>
      <c r="O264" s="64">
        <v>0.22445100000000001</v>
      </c>
      <c r="P264" s="64">
        <v>0.95094400000000001</v>
      </c>
      <c r="Q264" s="65">
        <v>5.6117222899999999E-2</v>
      </c>
      <c r="R264" s="62">
        <v>0.23583499999999999</v>
      </c>
      <c r="S264" s="63">
        <v>1.55683E-2</v>
      </c>
      <c r="T264" s="64">
        <v>2.472075E-4</v>
      </c>
      <c r="U264" s="63">
        <v>0.96399500000000005</v>
      </c>
      <c r="V264" s="64">
        <v>0.151058</v>
      </c>
      <c r="W264" s="64">
        <v>0.94635999999999998</v>
      </c>
      <c r="X264" s="65">
        <v>2.9273034900000001E-2</v>
      </c>
      <c r="Y264" s="63"/>
      <c r="Z264" s="63"/>
      <c r="AA264" s="9">
        <f>IF("na"=F264,"",F264/F259)</f>
        <v>0.97982619577754371</v>
      </c>
      <c r="AB264" s="7">
        <f>IF("na"=J264,"",J264/J259)</f>
        <v>0.81206360538897637</v>
      </c>
      <c r="AC264" s="7">
        <f>IF("na"=M264,"",M264/M259)</f>
        <v>0.90515915881040943</v>
      </c>
      <c r="AD264" s="7">
        <f>IF("na"=Q264,"",Q264/Q259)</f>
        <v>1.0427572051459628</v>
      </c>
      <c r="AE264" s="7">
        <f>IF("na"=T264,"",T264/T259)</f>
        <v>0.98799020832292561</v>
      </c>
      <c r="AF264" s="7">
        <f>IF("na"=X264,"",X264/X259)</f>
        <v>0.90796719278649662</v>
      </c>
      <c r="AG264" s="7">
        <f t="shared" si="73"/>
        <v>260</v>
      </c>
      <c r="AH264" s="61">
        <f t="shared" ca="1" si="72"/>
        <v>1</v>
      </c>
      <c r="AI264" s="61">
        <f t="shared" ca="1" si="72"/>
        <v>3</v>
      </c>
      <c r="AJ264" s="61">
        <f t="shared" ca="1" si="72"/>
        <v>1</v>
      </c>
      <c r="AK264" s="61">
        <f t="shared" ca="1" si="72"/>
        <v>1</v>
      </c>
      <c r="AL264" s="61">
        <f t="shared" ca="1" si="72"/>
        <v>1</v>
      </c>
      <c r="AM264" s="61">
        <f t="shared" ca="1" si="72"/>
        <v>1</v>
      </c>
      <c r="AO264" s="8">
        <f>IF("na"=F264,"",SQRT(F264)/SQRT(F259))</f>
        <v>0.98986170537986962</v>
      </c>
      <c r="AP264" s="8">
        <f>IF("na"=J264,"",SQRT(J264)/SQRT(J259))</f>
        <v>0.90114571817713052</v>
      </c>
      <c r="AQ264" s="8">
        <f>IF("na"=M264,"",SQRT(M264)/SQRT(M259))</f>
        <v>0.95139852785802104</v>
      </c>
      <c r="AR264" s="8">
        <f>IF("na"=Q264,"",SQRT(Q264)/SQRT(Q259))</f>
        <v>1.021154838967119</v>
      </c>
      <c r="AS264" s="8">
        <f>IF("na"=T264,"",SQRT(T264)/SQRT(T259))</f>
        <v>0.99397696569031502</v>
      </c>
      <c r="AT264" s="8">
        <f>IF("na"=X264,"",SQRT(X264)/SQRT(X259))</f>
        <v>0.95287312523047718</v>
      </c>
    </row>
    <row r="265" spans="1:46" ht="12.75" customHeight="1" x14ac:dyDescent="0.3">
      <c r="A265" s="11" t="s">
        <v>290</v>
      </c>
      <c r="B265" s="56">
        <v>0.23363600000000001</v>
      </c>
      <c r="C265" s="56">
        <v>1.0266999999999999</v>
      </c>
      <c r="D265" s="66">
        <v>0.245641</v>
      </c>
      <c r="E265" s="7">
        <v>4.2772200000000003E-2</v>
      </c>
      <c r="F265" s="64">
        <v>1.9735809999999999E-3</v>
      </c>
      <c r="G265" s="63">
        <v>1.13822</v>
      </c>
      <c r="H265" s="64">
        <v>0.49225600000000003</v>
      </c>
      <c r="I265" s="64">
        <v>1.02681</v>
      </c>
      <c r="J265" s="65">
        <v>0.24231598160000001</v>
      </c>
      <c r="K265" s="66">
        <v>0.245782</v>
      </c>
      <c r="L265" s="7">
        <v>3.6776900000000001E-2</v>
      </c>
      <c r="M265" s="64">
        <v>1.5000656000000001E-3</v>
      </c>
      <c r="N265" s="63">
        <v>1.0974699999999999</v>
      </c>
      <c r="O265" s="64">
        <v>0.34572700000000001</v>
      </c>
      <c r="P265" s="64">
        <v>1.0367200000000001</v>
      </c>
      <c r="Q265" s="65">
        <v>0.1196275589</v>
      </c>
      <c r="R265" s="66">
        <v>0.24410499999999999</v>
      </c>
      <c r="S265" s="7">
        <v>3.2523799999999999E-2</v>
      </c>
      <c r="T265" s="64">
        <v>1.1673974000000001E-3</v>
      </c>
      <c r="U265" s="63">
        <v>1.07528</v>
      </c>
      <c r="V265" s="64">
        <v>0.25797500000000001</v>
      </c>
      <c r="W265" s="64">
        <v>1.04135</v>
      </c>
      <c r="X265" s="65">
        <v>6.6765723099999993E-2</v>
      </c>
      <c r="Y265" s="63"/>
      <c r="Z265" s="63"/>
      <c r="AA265" s="9">
        <f>IF("na"=F265,"",F265/F259)</f>
        <v>2.0432012434908309</v>
      </c>
      <c r="AB265" s="7">
        <f>IF("na"=J265,"",J265/J259)</f>
        <v>1.2029038288080414</v>
      </c>
      <c r="AC265" s="7">
        <f>IF("na"=M265,"",M265/M259)</f>
        <v>2.9830158482689719</v>
      </c>
      <c r="AD265" s="7">
        <f>IF("na"=Q265,"",Q265/Q259)</f>
        <v>2.2228915211874827</v>
      </c>
      <c r="AE265" s="7">
        <f>IF("na"=T265,"",T265/T259)</f>
        <v>4.6656238197532103</v>
      </c>
      <c r="AF265" s="7">
        <f>IF("na"=X265,"",X265/X259)</f>
        <v>2.0708849077164713</v>
      </c>
      <c r="AG265" s="7">
        <f t="shared" si="73"/>
        <v>260</v>
      </c>
      <c r="AH265" s="61">
        <f t="shared" ca="1" si="72"/>
        <v>8</v>
      </c>
      <c r="AI265" s="61">
        <f t="shared" ca="1" si="72"/>
        <v>6</v>
      </c>
      <c r="AJ265" s="61">
        <f t="shared" ca="1" si="72"/>
        <v>8</v>
      </c>
      <c r="AK265" s="61">
        <f t="shared" ca="1" si="72"/>
        <v>6</v>
      </c>
      <c r="AL265" s="61">
        <f t="shared" ca="1" si="72"/>
        <v>8</v>
      </c>
      <c r="AM265" s="61">
        <f t="shared" ca="1" si="72"/>
        <v>6</v>
      </c>
      <c r="AO265" s="8">
        <f>IF("na"=F265,"",SQRT(F265)/SQRT(F259))</f>
        <v>1.4294059057842285</v>
      </c>
      <c r="AP265" s="8">
        <f>IF("na"=J265,"",SQRT(J265)/SQRT(J259))</f>
        <v>1.0967697246040489</v>
      </c>
      <c r="AQ265" s="8">
        <f>IF("na"=M265,"",SQRT(M265)/SQRT(M259))</f>
        <v>1.7271409462661038</v>
      </c>
      <c r="AR265" s="8">
        <f>IF("na"=Q265,"",SQRT(Q265)/SQRT(Q259))</f>
        <v>1.4909364577967374</v>
      </c>
      <c r="AS265" s="8">
        <f>IF("na"=T265,"",SQRT(T265)/SQRT(T259))</f>
        <v>2.1600055138247241</v>
      </c>
      <c r="AT265" s="8">
        <f>IF("na"=X265,"",SQRT(X265)/SQRT(X259))</f>
        <v>1.4390569508245568</v>
      </c>
    </row>
    <row r="266" spans="1:46" ht="12.75" customHeight="1" x14ac:dyDescent="0.3">
      <c r="A266" s="11" t="s">
        <v>292</v>
      </c>
      <c r="B266" s="56">
        <v>0.23363600000000001</v>
      </c>
      <c r="C266" s="56">
        <v>1.0266999999999999</v>
      </c>
      <c r="D266" s="66">
        <v>0.245674</v>
      </c>
      <c r="E266" s="7">
        <v>4.0848500000000003E-2</v>
      </c>
      <c r="F266" s="64">
        <v>1.8135133E-3</v>
      </c>
      <c r="G266" s="63">
        <v>1.12252</v>
      </c>
      <c r="H266" s="64">
        <v>0.42668099999999998</v>
      </c>
      <c r="I266" s="64">
        <v>1.03139</v>
      </c>
      <c r="J266" s="65">
        <v>0.18207867180000001</v>
      </c>
      <c r="K266" s="66">
        <v>0.242005</v>
      </c>
      <c r="L266" s="7">
        <v>3.3152599999999997E-2</v>
      </c>
      <c r="M266" s="64">
        <v>1.1691348999999999E-3</v>
      </c>
      <c r="N266" s="63">
        <v>1.0969500000000001</v>
      </c>
      <c r="O266" s="64">
        <v>0.30171999999999999</v>
      </c>
      <c r="P266" s="64">
        <v>1.04996</v>
      </c>
      <c r="Q266" s="65">
        <v>9.1575985999999998E-2</v>
      </c>
      <c r="R266" s="66">
        <v>0.240679</v>
      </c>
      <c r="S266" s="7">
        <v>2.84493E-2</v>
      </c>
      <c r="T266" s="64">
        <v>8.5896639999999999E-4</v>
      </c>
      <c r="U266" s="63">
        <v>1.08342</v>
      </c>
      <c r="V266" s="64">
        <v>0.223607</v>
      </c>
      <c r="W266" s="64">
        <v>1.0609299999999999</v>
      </c>
      <c r="X266" s="65">
        <v>5.1171783300000002E-2</v>
      </c>
      <c r="Y266" s="63"/>
      <c r="Z266" s="63"/>
      <c r="AA266" s="9">
        <f>IF("na"=F266,"",F266/F259)</f>
        <v>1.8774869790736537</v>
      </c>
      <c r="AB266" s="7">
        <f>IF("na"=J266,"",J266/J259)</f>
        <v>0.90387406561591288</v>
      </c>
      <c r="AC266" s="7">
        <f>IF("na"=M266,"",M266/M259)</f>
        <v>2.3249302800253266</v>
      </c>
      <c r="AD266" s="7">
        <f>IF("na"=Q266,"",Q266/Q259)</f>
        <v>1.7016437073162045</v>
      </c>
      <c r="AE266" s="7">
        <f>IF("na"=T266,"",T266/T259)</f>
        <v>3.432947594544637</v>
      </c>
      <c r="AF266" s="7">
        <f>IF("na"=X266,"",X266/X259)</f>
        <v>1.5872047634111188</v>
      </c>
      <c r="AG266" s="7">
        <f t="shared" si="73"/>
        <v>260</v>
      </c>
      <c r="AH266" s="61">
        <f t="shared" ca="1" si="72"/>
        <v>7</v>
      </c>
      <c r="AI266" s="61">
        <f t="shared" ca="1" si="72"/>
        <v>4</v>
      </c>
      <c r="AJ266" s="61">
        <f t="shared" ca="1" si="72"/>
        <v>4</v>
      </c>
      <c r="AK266" s="61">
        <f t="shared" ca="1" si="72"/>
        <v>5</v>
      </c>
      <c r="AL266" s="61">
        <f t="shared" ca="1" si="72"/>
        <v>5</v>
      </c>
      <c r="AM266" s="61">
        <f t="shared" ca="1" si="72"/>
        <v>5</v>
      </c>
      <c r="AO266" s="8">
        <f>IF("na"=F266,"",SQRT(F266)/SQRT(F259))</f>
        <v>1.3702142091927283</v>
      </c>
      <c r="AP266" s="8">
        <f>IF("na"=J266,"",SQRT(J266)/SQRT(J259))</f>
        <v>0.95072291737178238</v>
      </c>
      <c r="AQ266" s="8">
        <f>IF("na"=M266,"",SQRT(M266)/SQRT(M259))</f>
        <v>1.5247722059459659</v>
      </c>
      <c r="AR266" s="8">
        <f>IF("na"=Q266,"",SQRT(Q266)/SQRT(Q259))</f>
        <v>1.3044706617307285</v>
      </c>
      <c r="AS266" s="8">
        <f>IF("na"=T266,"",SQRT(T266)/SQRT(T259))</f>
        <v>1.8528215225824198</v>
      </c>
      <c r="AT266" s="8">
        <f>IF("na"=X266,"",SQRT(X266)/SQRT(X259))</f>
        <v>1.2598431503211496</v>
      </c>
    </row>
    <row r="267" spans="1:46" ht="12.75" customHeight="1" x14ac:dyDescent="0.3">
      <c r="A267" s="11" t="s">
        <v>294</v>
      </c>
      <c r="B267" s="56">
        <v>0.23363600000000001</v>
      </c>
      <c r="C267" s="56">
        <v>1.0266999999999999</v>
      </c>
      <c r="D267" s="67">
        <v>0.243533</v>
      </c>
      <c r="E267" s="68">
        <v>3.9348399999999999E-2</v>
      </c>
      <c r="F267" s="69">
        <v>1.6462471E-3</v>
      </c>
      <c r="G267" s="68">
        <v>1.13028</v>
      </c>
      <c r="H267" s="69">
        <v>0.49824499999999999</v>
      </c>
      <c r="I267" s="69">
        <v>1.0321899999999999</v>
      </c>
      <c r="J267" s="70">
        <v>0.2482782201</v>
      </c>
      <c r="K267" s="67">
        <v>0.24246500000000001</v>
      </c>
      <c r="L267" s="68">
        <v>3.3065799999999999E-2</v>
      </c>
      <c r="M267" s="69">
        <v>1.1712983E-3</v>
      </c>
      <c r="N267" s="68">
        <v>1.0893600000000001</v>
      </c>
      <c r="O267" s="69">
        <v>0.28632400000000002</v>
      </c>
      <c r="P267" s="69">
        <v>1.0483100000000001</v>
      </c>
      <c r="Q267" s="70">
        <v>8.2448425000000006E-2</v>
      </c>
      <c r="R267" s="67">
        <v>0.24177899999999999</v>
      </c>
      <c r="S267" s="68">
        <v>2.7245599999999998E-2</v>
      </c>
      <c r="T267" s="69">
        <v>8.0863110000000001E-4</v>
      </c>
      <c r="U267" s="68">
        <v>1.08274</v>
      </c>
      <c r="V267" s="69">
        <v>0.208958</v>
      </c>
      <c r="W267" s="69">
        <v>1.06219</v>
      </c>
      <c r="X267" s="70">
        <v>4.4922985800000002E-2</v>
      </c>
      <c r="Y267" s="63"/>
      <c r="Z267" s="63"/>
      <c r="AA267" s="9">
        <f>IF("na"=F267,"",F267/F259)</f>
        <v>1.7043202796404984</v>
      </c>
      <c r="AB267" s="7">
        <f>IF("na"=J267,"",J267/J259)</f>
        <v>1.2325015444542005</v>
      </c>
      <c r="AC267" s="7">
        <f>IF("na"=M267,"",M267/M259)</f>
        <v>2.3292323962035426</v>
      </c>
      <c r="AD267" s="7">
        <f>IF("na"=Q267,"",Q267/Q259)</f>
        <v>1.5320374882928594</v>
      </c>
      <c r="AE267" s="7">
        <f>IF("na"=T267,"",T267/T259)</f>
        <v>3.2317773892191637</v>
      </c>
      <c r="AF267" s="7">
        <f>IF("na"=X267,"",X267/X259)</f>
        <v>1.3933846438455089</v>
      </c>
      <c r="AG267" s="7">
        <f t="shared" si="73"/>
        <v>260</v>
      </c>
      <c r="AH267" s="61">
        <f t="shared" ca="1" si="72"/>
        <v>5</v>
      </c>
      <c r="AI267" s="61">
        <f t="shared" ca="1" si="72"/>
        <v>7</v>
      </c>
      <c r="AJ267" s="61">
        <f t="shared" ca="1" si="72"/>
        <v>5</v>
      </c>
      <c r="AK267" s="61">
        <f t="shared" ca="1" si="72"/>
        <v>4</v>
      </c>
      <c r="AL267" s="61">
        <f t="shared" ca="1" si="72"/>
        <v>4</v>
      </c>
      <c r="AM267" s="61">
        <f t="shared" ca="1" si="72"/>
        <v>3</v>
      </c>
      <c r="AO267" s="8">
        <f>IF("na"=F267,"",SQRT(F267)/SQRT(F259))</f>
        <v>1.3054961813963681</v>
      </c>
      <c r="AP267" s="8">
        <f>IF("na"=J267,"",SQRT(J267)/SQRT(J259))</f>
        <v>1.1101808611456965</v>
      </c>
      <c r="AQ267" s="8">
        <f>IF("na"=M267,"",SQRT(M267)/SQRT(M259))</f>
        <v>1.5261822945518477</v>
      </c>
      <c r="AR267" s="8">
        <f>IF("na"=Q267,"",SQRT(Q267)/SQRT(Q259))</f>
        <v>1.2377550194981475</v>
      </c>
      <c r="AS267" s="8">
        <f>IF("na"=T267,"",SQRT(T267)/SQRT(T259))</f>
        <v>1.7977144904625884</v>
      </c>
      <c r="AT267" s="8">
        <f>IF("na"=X267,"",SQRT(X267)/SQRT(X259))</f>
        <v>1.1804171482342625</v>
      </c>
    </row>
    <row r="268" spans="1:46" ht="12.75" customHeight="1" x14ac:dyDescent="0.3">
      <c r="B268" s="71"/>
      <c r="C268" s="71"/>
      <c r="D268" s="7"/>
      <c r="E268" s="7"/>
      <c r="F268" s="7"/>
      <c r="G268" s="7"/>
      <c r="H268" s="7"/>
      <c r="I268" s="7"/>
      <c r="J268" s="7"/>
      <c r="K268" s="7"/>
      <c r="L268" s="7"/>
    </row>
    <row r="269" spans="1:46" ht="12.75" customHeight="1" x14ac:dyDescent="0.3">
      <c r="A269" s="11"/>
      <c r="B269" s="11"/>
      <c r="C269" s="11"/>
      <c r="D269" s="73" t="s">
        <v>329</v>
      </c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11"/>
      <c r="Z269" s="11"/>
      <c r="AA269" s="49"/>
      <c r="AB269" s="50"/>
      <c r="AC269" s="50"/>
      <c r="AD269" s="50"/>
      <c r="AE269" s="50"/>
      <c r="AF269" s="50"/>
      <c r="AG269" s="50"/>
      <c r="AH269" s="51"/>
      <c r="AI269" s="51"/>
      <c r="AJ269" s="51"/>
      <c r="AK269" s="51"/>
      <c r="AL269" s="51"/>
      <c r="AM269" s="51"/>
      <c r="AO269" s="50"/>
      <c r="AQ269" s="50"/>
      <c r="AR269" s="50"/>
      <c r="AS269" s="50"/>
      <c r="AT269" s="50"/>
    </row>
    <row r="270" spans="1:46" ht="12.75" customHeight="1" x14ac:dyDescent="0.3">
      <c r="B270" s="52" t="s">
        <v>305</v>
      </c>
      <c r="C270" s="52" t="s">
        <v>305</v>
      </c>
      <c r="D270" s="72">
        <v>7</v>
      </c>
      <c r="E270" s="72"/>
      <c r="F270" s="72"/>
      <c r="G270" s="72"/>
      <c r="H270" s="72"/>
      <c r="I270" s="72"/>
      <c r="J270" s="72"/>
      <c r="K270" s="72">
        <v>15</v>
      </c>
      <c r="L270" s="72"/>
      <c r="M270" s="72"/>
      <c r="N270" s="72"/>
      <c r="O270" s="72"/>
      <c r="P270" s="72"/>
      <c r="Q270" s="72"/>
      <c r="R270" s="72">
        <v>30</v>
      </c>
      <c r="S270" s="72"/>
      <c r="T270" s="72"/>
      <c r="U270" s="72"/>
      <c r="V270" s="72"/>
      <c r="W270" s="72"/>
      <c r="X270" s="72"/>
      <c r="Y270" s="53"/>
      <c r="Z270" s="53"/>
    </row>
    <row r="271" spans="1:46" ht="12.75" customHeight="1" x14ac:dyDescent="0.3">
      <c r="B271" s="54" t="s">
        <v>296</v>
      </c>
      <c r="C271" s="54" t="s">
        <v>306</v>
      </c>
      <c r="D271" s="55" t="s">
        <v>296</v>
      </c>
      <c r="E271" s="56" t="s">
        <v>299</v>
      </c>
      <c r="F271" s="56" t="s">
        <v>307</v>
      </c>
      <c r="G271" s="56" t="s">
        <v>308</v>
      </c>
      <c r="H271" s="56" t="s">
        <v>309</v>
      </c>
      <c r="I271" s="56" t="s">
        <v>310</v>
      </c>
      <c r="J271" s="57" t="s">
        <v>311</v>
      </c>
      <c r="K271" s="55" t="s">
        <v>296</v>
      </c>
      <c r="L271" s="56" t="s">
        <v>299</v>
      </c>
      <c r="M271" s="56" t="s">
        <v>307</v>
      </c>
      <c r="N271" s="56" t="s">
        <v>308</v>
      </c>
      <c r="O271" s="56" t="s">
        <v>309</v>
      </c>
      <c r="P271" s="56" t="s">
        <v>310</v>
      </c>
      <c r="Q271" s="57" t="s">
        <v>311</v>
      </c>
      <c r="R271" s="55" t="s">
        <v>296</v>
      </c>
      <c r="S271" s="56" t="s">
        <v>299</v>
      </c>
      <c r="T271" s="56" t="s">
        <v>307</v>
      </c>
      <c r="U271" s="56" t="s">
        <v>308</v>
      </c>
      <c r="V271" s="56" t="s">
        <v>309</v>
      </c>
      <c r="W271" s="56" t="s">
        <v>310</v>
      </c>
      <c r="X271" s="57" t="s">
        <v>311</v>
      </c>
      <c r="Y271" s="56"/>
      <c r="Z271" s="56"/>
    </row>
    <row r="272" spans="1:46" ht="12.75" customHeight="1" x14ac:dyDescent="0.3">
      <c r="A272" s="11" t="s">
        <v>312</v>
      </c>
      <c r="B272" s="56">
        <v>0.19644600000000001</v>
      </c>
      <c r="C272" s="56">
        <v>1.06087</v>
      </c>
      <c r="D272" s="58">
        <v>0.19480700000000001</v>
      </c>
      <c r="E272" s="59">
        <v>2.7389400000000001E-2</v>
      </c>
      <c r="F272" s="59">
        <v>7.5286549999999998E-4</v>
      </c>
      <c r="G272" s="59">
        <v>1.24522</v>
      </c>
      <c r="H272" s="59">
        <v>0.794547</v>
      </c>
      <c r="I272" s="59">
        <v>1.0437399999999999</v>
      </c>
      <c r="J272" s="60">
        <v>0.63159837210000003</v>
      </c>
      <c r="K272" s="58">
        <v>0.195464</v>
      </c>
      <c r="L272" s="59">
        <v>1.9488499999999999E-2</v>
      </c>
      <c r="M272" s="59">
        <v>3.8076590000000001E-4</v>
      </c>
      <c r="N272" s="59">
        <v>1.10989</v>
      </c>
      <c r="O272" s="59">
        <v>0.32653199999999999</v>
      </c>
      <c r="P272" s="59">
        <v>1.0478000000000001</v>
      </c>
      <c r="Q272" s="60">
        <v>0.10679397190000001</v>
      </c>
      <c r="R272" s="58">
        <v>0.19565099999999999</v>
      </c>
      <c r="S272" s="59">
        <v>1.31377E-2</v>
      </c>
      <c r="T272" s="59">
        <v>1.7323109999999999E-4</v>
      </c>
      <c r="U272" s="59">
        <v>1.0695600000000001</v>
      </c>
      <c r="V272" s="59">
        <v>0.19366</v>
      </c>
      <c r="W272" s="59">
        <v>1.0432999999999999</v>
      </c>
      <c r="X272" s="60">
        <v>3.7812900500000003E-2</v>
      </c>
      <c r="Y272" s="59"/>
      <c r="Z272" s="59"/>
      <c r="AH272" s="61"/>
      <c r="AI272" s="61"/>
    </row>
    <row r="273" spans="1:46" ht="12.75" customHeight="1" x14ac:dyDescent="0.3">
      <c r="A273" s="11" t="s">
        <v>280</v>
      </c>
      <c r="B273" s="56">
        <v>0.19644600000000001</v>
      </c>
      <c r="C273" s="56">
        <v>1.06087</v>
      </c>
      <c r="D273" s="58">
        <v>0.19487299999999999</v>
      </c>
      <c r="E273" s="59">
        <v>3.0094800000000001E-2</v>
      </c>
      <c r="F273" s="59">
        <v>9.081712E-4</v>
      </c>
      <c r="G273" s="59">
        <v>1.3584499999999999</v>
      </c>
      <c r="H273" s="59">
        <v>0.91844499999999996</v>
      </c>
      <c r="I273" s="59">
        <v>1.09592</v>
      </c>
      <c r="J273" s="60">
        <v>0.84476972049999999</v>
      </c>
      <c r="K273" s="58">
        <v>0.1951</v>
      </c>
      <c r="L273" s="59">
        <v>2.3778199999999999E-2</v>
      </c>
      <c r="M273" s="59">
        <v>5.6721440000000005E-4</v>
      </c>
      <c r="N273" s="59">
        <v>1.15008</v>
      </c>
      <c r="O273" s="59">
        <v>0.42221999999999998</v>
      </c>
      <c r="P273" s="59">
        <v>1.0565</v>
      </c>
      <c r="Q273" s="60">
        <v>0.17828882530000001</v>
      </c>
      <c r="R273" s="58">
        <v>0.196913</v>
      </c>
      <c r="S273" s="59">
        <v>1.9912699999999998E-2</v>
      </c>
      <c r="T273" s="59">
        <v>3.9673360000000001E-4</v>
      </c>
      <c r="U273" s="59">
        <v>1.0904700000000001</v>
      </c>
      <c r="V273" s="59">
        <v>0.28371499999999999</v>
      </c>
      <c r="W273" s="59">
        <v>1.02508</v>
      </c>
      <c r="X273" s="60">
        <v>8.1775125300000001E-2</v>
      </c>
      <c r="Y273" s="59"/>
      <c r="Z273" s="59"/>
      <c r="AA273" s="9">
        <f>IF("na"=F273,"",F273/F272)</f>
        <v>1.2062861161787863</v>
      </c>
      <c r="AB273" s="7">
        <f>IF("na"=J273,"",J273/J272)</f>
        <v>1.3375109212065051</v>
      </c>
      <c r="AC273" s="7">
        <f>IF("na"=M273,"",M273/M272)</f>
        <v>1.4896670106225374</v>
      </c>
      <c r="AD273" s="7">
        <f>IF("na"=Q273,"",Q273/Q272)</f>
        <v>1.6694652528416727</v>
      </c>
      <c r="AE273" s="7">
        <f>IF("na"=T273,"",T273/T272)</f>
        <v>2.2901984689816093</v>
      </c>
      <c r="AF273" s="7">
        <f>IF("na"=X273,"",X273/X272)</f>
        <v>2.1626250358657355</v>
      </c>
      <c r="AG273" s="7">
        <f>ROW()</f>
        <v>273</v>
      </c>
      <c r="AH273" s="61">
        <f t="shared" ref="AH273:AM280" ca="1" si="74">SUM(IF(INDIRECT(ADDRESS(ROW(),AH$60))&gt;INDIRECT(ADDRESS($AG273,AH$60)),1,0), IF(INDIRECT(ADDRESS(ROW(),AH$60))&gt;INDIRECT(ADDRESS($AG273+1,AH$60)),1,0), IF(INDIRECT(ADDRESS(ROW(),AH$60))&gt;INDIRECT(ADDRESS($AG273+2,AH$60)),1,0), IF(INDIRECT(ADDRESS(ROW(),AH$60))&gt;INDIRECT(ADDRESS($AG273+3,AH$60)),1,0), IF(INDIRECT(ADDRESS(ROW(),AH$60))&gt;INDIRECT(ADDRESS($AG273+4,AH$60)),1,0), IF(INDIRECT(ADDRESS(ROW(),AH$60))&gt;INDIRECT(ADDRESS($AG273+5,AH$60)),1,0), IF(INDIRECT(ADDRESS(ROW(),AH$60))&gt;INDIRECT(ADDRESS($AG273+6,AH$60)),1,0), IF(INDIRECT(ADDRESS(ROW(),AH$60))&gt;INDIRECT(ADDRESS($AG273+7,AH$60)),1,0))+1</f>
        <v>3</v>
      </c>
      <c r="AI273" s="61">
        <f t="shared" ca="1" si="74"/>
        <v>8</v>
      </c>
      <c r="AJ273" s="61">
        <f t="shared" ca="1" si="74"/>
        <v>4</v>
      </c>
      <c r="AK273" s="61">
        <f t="shared" ca="1" si="74"/>
        <v>5</v>
      </c>
      <c r="AL273" s="61">
        <f t="shared" ca="1" si="74"/>
        <v>5</v>
      </c>
      <c r="AM273" s="61">
        <f t="shared" ca="1" si="74"/>
        <v>4</v>
      </c>
      <c r="AO273" s="8">
        <f>IF("na"=F273,"",SQRT(F273)/SQRT(F272))</f>
        <v>1.0983105736442613</v>
      </c>
      <c r="AP273" s="8">
        <f>IF("na"=J273,"",SQRT(J273)/SQRT(J272))</f>
        <v>1.1565080722617136</v>
      </c>
      <c r="AQ273" s="8">
        <f>IF("na"=M273,"",SQRT(M273)/SQRT(M272))</f>
        <v>1.2205191561882744</v>
      </c>
      <c r="AR273" s="8">
        <f>IF("na"=Q273,"",SQRT(Q273)/SQRT(Q272))</f>
        <v>1.29207788187929</v>
      </c>
      <c r="AS273" s="8">
        <f>IF("na"=T273,"",SQRT(T273)/SQRT(T272))</f>
        <v>1.5133401696187176</v>
      </c>
      <c r="AT273" s="8">
        <f>IF("na"=X273,"",SQRT(X273)/SQRT(X272))</f>
        <v>1.4705866298405326</v>
      </c>
    </row>
    <row r="274" spans="1:46" ht="12.75" customHeight="1" x14ac:dyDescent="0.3">
      <c r="A274" s="11" t="s">
        <v>282</v>
      </c>
      <c r="B274" s="56">
        <v>0.19644600000000001</v>
      </c>
      <c r="C274" s="56">
        <v>1.06087</v>
      </c>
      <c r="D274" s="58">
        <v>0.20690700000000001</v>
      </c>
      <c r="E274" s="59">
        <v>3.1713999999999999E-2</v>
      </c>
      <c r="F274" s="59">
        <v>1.1152102E-3</v>
      </c>
      <c r="G274" s="59">
        <v>1.29911</v>
      </c>
      <c r="H274" s="59">
        <v>0.77969100000000002</v>
      </c>
      <c r="I274" s="59">
        <v>1.0841000000000001</v>
      </c>
      <c r="J274" s="60">
        <v>0.60845768830000002</v>
      </c>
      <c r="K274" s="58">
        <v>0.20644199999999999</v>
      </c>
      <c r="L274" s="59">
        <v>2.3936700000000002E-2</v>
      </c>
      <c r="M274" s="59">
        <v>6.7288560000000001E-4</v>
      </c>
      <c r="N274" s="59">
        <v>1.20668</v>
      </c>
      <c r="O274" s="59">
        <v>0.53192499999999998</v>
      </c>
      <c r="P274" s="59">
        <v>1.0859700000000001</v>
      </c>
      <c r="Q274" s="60">
        <v>0.28357421560000001</v>
      </c>
      <c r="R274" s="58">
        <v>0.20663899999999999</v>
      </c>
      <c r="S274" s="59">
        <v>1.95198E-2</v>
      </c>
      <c r="T274" s="59">
        <v>4.8491970000000002E-4</v>
      </c>
      <c r="U274" s="59">
        <v>1.1615200000000001</v>
      </c>
      <c r="V274" s="59">
        <v>0.32938200000000001</v>
      </c>
      <c r="W274" s="59">
        <v>1.0952500000000001</v>
      </c>
      <c r="X274" s="60">
        <v>0.1096744863</v>
      </c>
      <c r="Y274" s="59"/>
      <c r="Z274" s="59"/>
      <c r="AA274" s="9">
        <f>IF("na"=F274,"",F274/F272)</f>
        <v>1.4812874278340553</v>
      </c>
      <c r="AB274" s="7">
        <f>IF("na"=J274,"",J274/J272)</f>
        <v>0.96336171082414357</v>
      </c>
      <c r="AC274" s="7">
        <f>IF("na"=M274,"",M274/M272)</f>
        <v>1.7671897614781156</v>
      </c>
      <c r="AD274" s="7">
        <f>IF("na"=Q274,"",Q274/Q272)</f>
        <v>2.6553391596440847</v>
      </c>
      <c r="AE274" s="7">
        <f>IF("na"=T274,"",T274/T272)</f>
        <v>2.7992646816882192</v>
      </c>
      <c r="AF274" s="7">
        <f>IF("na"=X274,"",X274/X272)</f>
        <v>2.9004515614981714</v>
      </c>
      <c r="AG274" s="7">
        <f t="shared" ref="AG274:AG280" si="75">AG273</f>
        <v>273</v>
      </c>
      <c r="AH274" s="61">
        <f t="shared" ca="1" si="74"/>
        <v>7</v>
      </c>
      <c r="AI274" s="61">
        <f t="shared" ca="1" si="74"/>
        <v>5</v>
      </c>
      <c r="AJ274" s="61">
        <f t="shared" ca="1" si="74"/>
        <v>7</v>
      </c>
      <c r="AK274" s="61">
        <f t="shared" ca="1" si="74"/>
        <v>8</v>
      </c>
      <c r="AL274" s="61">
        <f t="shared" ca="1" si="74"/>
        <v>7</v>
      </c>
      <c r="AM274" s="61">
        <f t="shared" ca="1" si="74"/>
        <v>8</v>
      </c>
      <c r="AO274" s="8">
        <f>IF("na"=F274,"",SQRT(F274)/SQRT(F272))</f>
        <v>1.2170815206197385</v>
      </c>
      <c r="AP274" s="8">
        <f>IF("na"=J274,"",SQRT(J274)/SQRT(J272))</f>
        <v>0.98150991376763164</v>
      </c>
      <c r="AQ274" s="8">
        <f>IF("na"=M274,"",SQRT(M274)/SQRT(M272))</f>
        <v>1.3293568977058476</v>
      </c>
      <c r="AR274" s="8">
        <f>IF("na"=Q274,"",SQRT(Q274)/SQRT(Q272))</f>
        <v>1.6295211442764665</v>
      </c>
      <c r="AS274" s="8">
        <f>IF("na"=T274,"",SQRT(T274)/SQRT(T272))</f>
        <v>1.6731003202701922</v>
      </c>
      <c r="AT274" s="8">
        <f>IF("na"=X274,"",SQRT(X274)/SQRT(X272))</f>
        <v>1.7030712144529281</v>
      </c>
    </row>
    <row r="275" spans="1:46" ht="12.75" customHeight="1" x14ac:dyDescent="0.3">
      <c r="A275" s="11" t="s">
        <v>284</v>
      </c>
      <c r="B275" s="56">
        <v>0.19644600000000001</v>
      </c>
      <c r="C275" s="56">
        <v>1.06087</v>
      </c>
      <c r="D275" s="58">
        <v>0.21052100000000001</v>
      </c>
      <c r="E275" s="59">
        <v>2.8815E-2</v>
      </c>
      <c r="F275" s="59">
        <v>1.0284097999999999E-3</v>
      </c>
      <c r="G275" s="59">
        <v>1.33778</v>
      </c>
      <c r="H275" s="59">
        <v>0.73506000000000005</v>
      </c>
      <c r="I275" s="59">
        <v>1.14808</v>
      </c>
      <c r="J275" s="60">
        <v>0.54791878770000002</v>
      </c>
      <c r="K275" s="58">
        <v>0.201711</v>
      </c>
      <c r="L275" s="59">
        <v>2.1669500000000001E-2</v>
      </c>
      <c r="M275" s="59">
        <v>4.9728740000000004E-4</v>
      </c>
      <c r="N275" s="59">
        <v>1.1500699999999999</v>
      </c>
      <c r="O275" s="59">
        <v>0.34384799999999999</v>
      </c>
      <c r="P275" s="59">
        <v>1.07172</v>
      </c>
      <c r="Q275" s="60">
        <v>0.1183491696</v>
      </c>
      <c r="R275" s="58">
        <v>0.20308499999999999</v>
      </c>
      <c r="S275" s="59">
        <v>1.7469200000000001E-2</v>
      </c>
      <c r="T275" s="59">
        <v>3.492492E-4</v>
      </c>
      <c r="U275" s="59">
        <v>1.12975</v>
      </c>
      <c r="V275" s="59">
        <v>0.25885599999999998</v>
      </c>
      <c r="W275" s="59">
        <v>1.0825</v>
      </c>
      <c r="X275" s="60">
        <v>6.7474285600000003E-2</v>
      </c>
      <c r="Y275" s="59"/>
      <c r="Z275" s="59"/>
      <c r="AA275" s="9">
        <f>IF("na"=F275,"",F275/F272)</f>
        <v>1.3659940586997279</v>
      </c>
      <c r="AB275" s="7">
        <f>IF("na"=J275,"",J275/J272)</f>
        <v>0.86751139949621159</v>
      </c>
      <c r="AC275" s="7">
        <f>IF("na"=M275,"",M275/M272)</f>
        <v>1.3060187374972392</v>
      </c>
      <c r="AD275" s="7">
        <f>IF("na"=Q275,"",Q275/Q272)</f>
        <v>1.1082008421862994</v>
      </c>
      <c r="AE275" s="7">
        <f>IF("na"=T275,"",T275/T272)</f>
        <v>2.0160883351776904</v>
      </c>
      <c r="AF275" s="7">
        <f>IF("na"=X275,"",X275/X272)</f>
        <v>1.7844250165363538</v>
      </c>
      <c r="AG275" s="7">
        <f t="shared" si="75"/>
        <v>273</v>
      </c>
      <c r="AH275" s="61">
        <f t="shared" ca="1" si="74"/>
        <v>5</v>
      </c>
      <c r="AI275" s="61">
        <f t="shared" ca="1" si="74"/>
        <v>2</v>
      </c>
      <c r="AJ275" s="61">
        <f t="shared" ca="1" si="74"/>
        <v>2</v>
      </c>
      <c r="AK275" s="61">
        <f t="shared" ca="1" si="74"/>
        <v>1</v>
      </c>
      <c r="AL275" s="61">
        <f t="shared" ca="1" si="74"/>
        <v>2</v>
      </c>
      <c r="AM275" s="61">
        <f t="shared" ca="1" si="74"/>
        <v>3</v>
      </c>
      <c r="AO275" s="8">
        <f>IF("na"=F275,"",SQRT(F275)/SQRT(F272))</f>
        <v>1.1687574849812632</v>
      </c>
      <c r="AP275" s="8">
        <f>IF("na"=J275,"",SQRT(J275)/SQRT(J272))</f>
        <v>0.9314029200599554</v>
      </c>
      <c r="AQ275" s="8">
        <f>IF("na"=M275,"",SQRT(M275)/SQRT(M272))</f>
        <v>1.142811768182862</v>
      </c>
      <c r="AR275" s="8">
        <f>IF("na"=Q275,"",SQRT(Q275)/SQRT(Q272))</f>
        <v>1.0527111865019292</v>
      </c>
      <c r="AS275" s="8">
        <f>IF("na"=T275,"",SQRT(T275)/SQRT(T272))</f>
        <v>1.4198902546245222</v>
      </c>
      <c r="AT275" s="8">
        <f>IF("na"=X275,"",SQRT(X275)/SQRT(X272))</f>
        <v>1.3358237221042129</v>
      </c>
    </row>
    <row r="276" spans="1:46" ht="12.75" customHeight="1" x14ac:dyDescent="0.3">
      <c r="A276" s="11" t="s">
        <v>286</v>
      </c>
      <c r="B276" s="56">
        <v>0.19644600000000001</v>
      </c>
      <c r="C276" s="56">
        <v>1.06087</v>
      </c>
      <c r="D276" s="58">
        <v>0.20665900000000001</v>
      </c>
      <c r="E276" s="59">
        <v>2.6676100000000001E-2</v>
      </c>
      <c r="F276" s="59">
        <v>8.1591960000000001E-4</v>
      </c>
      <c r="G276" s="59">
        <v>1.2939000000000001</v>
      </c>
      <c r="H276" s="59">
        <v>0.73961699999999997</v>
      </c>
      <c r="I276" s="59">
        <v>1.1016699999999999</v>
      </c>
      <c r="J276" s="60">
        <v>0.54869794660000004</v>
      </c>
      <c r="K276" s="58">
        <v>0.207313</v>
      </c>
      <c r="L276" s="59">
        <v>1.9694300000000001E-2</v>
      </c>
      <c r="M276" s="59">
        <v>5.0595700000000002E-4</v>
      </c>
      <c r="N276" s="59">
        <v>1.18292</v>
      </c>
      <c r="O276" s="59">
        <v>0.38093900000000003</v>
      </c>
      <c r="P276" s="59">
        <v>1.10093</v>
      </c>
      <c r="Q276" s="60">
        <v>0.14671932530000001</v>
      </c>
      <c r="R276" s="58">
        <v>0.207707</v>
      </c>
      <c r="S276" s="59">
        <v>1.50197E-2</v>
      </c>
      <c r="T276" s="59">
        <v>3.5240139999999999E-4</v>
      </c>
      <c r="U276" s="59">
        <v>1.1312500000000001</v>
      </c>
      <c r="V276" s="59">
        <v>0.25709799999999999</v>
      </c>
      <c r="W276" s="59">
        <v>1.0904700000000001</v>
      </c>
      <c r="X276" s="60">
        <v>6.6975541599999994E-2</v>
      </c>
      <c r="Y276" s="59"/>
      <c r="Z276" s="59"/>
      <c r="AA276" s="9">
        <f>IF("na"=F276,"",F276/F272)</f>
        <v>1.0837521443073166</v>
      </c>
      <c r="AB276" s="7">
        <f>IF("na"=J276,"",J276/J272)</f>
        <v>0.86874502981322677</v>
      </c>
      <c r="AC276" s="7">
        <f>IF("na"=M276,"",M276/M272)</f>
        <v>1.3287875831317879</v>
      </c>
      <c r="AD276" s="7">
        <f>IF("na"=Q276,"",Q276/Q272)</f>
        <v>1.3738539984015707</v>
      </c>
      <c r="AE276" s="7">
        <f>IF("na"=T276,"",T276/T272)</f>
        <v>2.0342848368451163</v>
      </c>
      <c r="AF276" s="7">
        <f>IF("na"=X276,"",X276/X272)</f>
        <v>1.7712352322721181</v>
      </c>
      <c r="AG276" s="7">
        <f t="shared" si="75"/>
        <v>273</v>
      </c>
      <c r="AH276" s="61">
        <f t="shared" ca="1" si="74"/>
        <v>2</v>
      </c>
      <c r="AI276" s="61">
        <f t="shared" ca="1" si="74"/>
        <v>3</v>
      </c>
      <c r="AJ276" s="61">
        <f t="shared" ca="1" si="74"/>
        <v>3</v>
      </c>
      <c r="AK276" s="61">
        <f t="shared" ca="1" si="74"/>
        <v>3</v>
      </c>
      <c r="AL276" s="61">
        <f t="shared" ca="1" si="74"/>
        <v>3</v>
      </c>
      <c r="AM276" s="61">
        <f t="shared" ca="1" si="74"/>
        <v>2</v>
      </c>
      <c r="AO276" s="8">
        <f>IF("na"=F276,"",SQRT(F276)/SQRT(F272))</f>
        <v>1.0410341705762192</v>
      </c>
      <c r="AP276" s="8">
        <f>IF("na"=J276,"",SQRT(J276)/SQRT(J272))</f>
        <v>0.93206492789570561</v>
      </c>
      <c r="AQ276" s="8">
        <f>IF("na"=M276,"",SQRT(M276)/SQRT(M272))</f>
        <v>1.1527304902412308</v>
      </c>
      <c r="AR276" s="8">
        <f>IF("na"=Q276,"",SQRT(Q276)/SQRT(Q272))</f>
        <v>1.1721151813715112</v>
      </c>
      <c r="AS276" s="8">
        <f>IF("na"=T276,"",SQRT(T276)/SQRT(T272))</f>
        <v>1.4262835751859151</v>
      </c>
      <c r="AT276" s="8">
        <f>IF("na"=X276,"",SQRT(X276)/SQRT(X272))</f>
        <v>1.3308776173157764</v>
      </c>
    </row>
    <row r="277" spans="1:46" ht="12.75" customHeight="1" x14ac:dyDescent="0.3">
      <c r="A277" s="11" t="s">
        <v>288</v>
      </c>
      <c r="B277" s="56">
        <v>0.19644600000000001</v>
      </c>
      <c r="C277" s="56">
        <v>1.06087</v>
      </c>
      <c r="D277" s="62">
        <v>0.20321600000000001</v>
      </c>
      <c r="E277" s="63">
        <v>2.6970999999999998E-2</v>
      </c>
      <c r="F277" s="64">
        <v>7.7326770000000003E-4</v>
      </c>
      <c r="G277" s="63">
        <v>1.29297</v>
      </c>
      <c r="H277" s="64">
        <v>0.72945000000000004</v>
      </c>
      <c r="I277" s="64">
        <v>1.10039</v>
      </c>
      <c r="J277" s="65">
        <v>0.5336591329</v>
      </c>
      <c r="K277" s="62">
        <v>0.20304700000000001</v>
      </c>
      <c r="L277" s="63">
        <v>1.8823300000000001E-2</v>
      </c>
      <c r="M277" s="64">
        <v>3.9788980000000001E-4</v>
      </c>
      <c r="N277" s="63">
        <v>1.15221</v>
      </c>
      <c r="O277" s="64">
        <v>0.34936</v>
      </c>
      <c r="P277" s="64">
        <v>1.0844</v>
      </c>
      <c r="Q277" s="65">
        <v>0.1226060705</v>
      </c>
      <c r="R277" s="62">
        <v>0.203624</v>
      </c>
      <c r="S277" s="63">
        <v>1.32569E-2</v>
      </c>
      <c r="T277" s="64">
        <v>2.2726889999999999E-4</v>
      </c>
      <c r="U277" s="63">
        <v>1.0965400000000001</v>
      </c>
      <c r="V277" s="64">
        <v>0.19059699999999999</v>
      </c>
      <c r="W277" s="64">
        <v>1.07073</v>
      </c>
      <c r="X277" s="65">
        <v>3.6424435999999998E-2</v>
      </c>
      <c r="Y277" s="63"/>
      <c r="Z277" s="63"/>
      <c r="AA277" s="9">
        <f>IF("na"=F277,"",F277/F272)</f>
        <v>1.0270993955759695</v>
      </c>
      <c r="AB277" s="7">
        <f>IF("na"=J277,"",J277/J272)</f>
        <v>0.84493430710664741</v>
      </c>
      <c r="AC277" s="7">
        <f>IF("na"=M277,"",M277/M272)</f>
        <v>1.0449722519794971</v>
      </c>
      <c r="AD277" s="7">
        <f>IF("na"=Q277,"",Q277/Q272)</f>
        <v>1.1480617147080752</v>
      </c>
      <c r="AE277" s="7">
        <f>IF("na"=T277,"",T277/T272)</f>
        <v>1.3119405233817716</v>
      </c>
      <c r="AF277" s="7">
        <f>IF("na"=X277,"",X277/X272)</f>
        <v>0.96328066660741862</v>
      </c>
      <c r="AG277" s="7">
        <f t="shared" si="75"/>
        <v>273</v>
      </c>
      <c r="AH277" s="61">
        <f t="shared" ca="1" si="74"/>
        <v>1</v>
      </c>
      <c r="AI277" s="61">
        <f t="shared" ca="1" si="74"/>
        <v>1</v>
      </c>
      <c r="AJ277" s="61">
        <f t="shared" ca="1" si="74"/>
        <v>1</v>
      </c>
      <c r="AK277" s="61">
        <f t="shared" ca="1" si="74"/>
        <v>2</v>
      </c>
      <c r="AL277" s="61">
        <f t="shared" ca="1" si="74"/>
        <v>1</v>
      </c>
      <c r="AM277" s="61">
        <f t="shared" ca="1" si="74"/>
        <v>1</v>
      </c>
      <c r="AO277" s="8">
        <f>IF("na"=F277,"",SQRT(F277)/SQRT(F272))</f>
        <v>1.0134591237815018</v>
      </c>
      <c r="AP277" s="8">
        <f>IF("na"=J277,"",SQRT(J277)/SQRT(J272))</f>
        <v>0.91920308262464356</v>
      </c>
      <c r="AQ277" s="8">
        <f>IF("na"=M277,"",SQRT(M277)/SQRT(M272))</f>
        <v>1.0222388429224831</v>
      </c>
      <c r="AR277" s="8">
        <f>IF("na"=Q277,"",SQRT(Q277)/SQRT(Q272))</f>
        <v>1.0714764181763754</v>
      </c>
      <c r="AS277" s="8">
        <f>IF("na"=T277,"",SQRT(T277)/SQRT(T272))</f>
        <v>1.1453997220978236</v>
      </c>
      <c r="AT277" s="8">
        <f>IF("na"=X277,"",SQRT(X277)/SQRT(X272))</f>
        <v>0.98146862741883845</v>
      </c>
    </row>
    <row r="278" spans="1:46" ht="12.75" customHeight="1" x14ac:dyDescent="0.3">
      <c r="A278" s="11" t="s">
        <v>290</v>
      </c>
      <c r="B278" s="56">
        <v>0.19644600000000001</v>
      </c>
      <c r="C278" s="56">
        <v>1.06087</v>
      </c>
      <c r="D278" s="66">
        <v>0.20941399999999999</v>
      </c>
      <c r="E278" s="7">
        <v>2.9217E-2</v>
      </c>
      <c r="F278" s="64">
        <v>1.021802E-3</v>
      </c>
      <c r="G278" s="63">
        <v>1.30925</v>
      </c>
      <c r="H278" s="64">
        <v>0.77269600000000005</v>
      </c>
      <c r="I278" s="64">
        <v>1.0962499999999999</v>
      </c>
      <c r="J278" s="65">
        <v>0.59831085279999996</v>
      </c>
      <c r="K278" s="66">
        <v>0.20929900000000001</v>
      </c>
      <c r="L278" s="7">
        <v>2.2461999999999999E-2</v>
      </c>
      <c r="M278" s="64">
        <v>6.6974099999999996E-4</v>
      </c>
      <c r="N278" s="63">
        <v>1.1956</v>
      </c>
      <c r="O278" s="64">
        <v>0.470524</v>
      </c>
      <c r="P278" s="64">
        <v>1.09067</v>
      </c>
      <c r="Q278" s="65">
        <v>0.2222808745</v>
      </c>
      <c r="R278" s="66">
        <v>0.20955299999999999</v>
      </c>
      <c r="S278" s="7">
        <v>1.79606E-2</v>
      </c>
      <c r="T278" s="64">
        <v>4.9437649999999999E-4</v>
      </c>
      <c r="U278" s="63">
        <v>1.1513199999999999</v>
      </c>
      <c r="V278" s="64">
        <v>0.305253</v>
      </c>
      <c r="W278" s="64">
        <v>1.0976399999999999</v>
      </c>
      <c r="X278" s="65">
        <v>9.4531426900000007E-2</v>
      </c>
      <c r="Y278" s="63"/>
      <c r="Z278" s="63"/>
      <c r="AA278" s="9">
        <f>IF("na"=F278,"",F278/F272)</f>
        <v>1.3572171921810736</v>
      </c>
      <c r="AB278" s="7">
        <f>IF("na"=J278,"",J278/J272)</f>
        <v>0.94729638205158373</v>
      </c>
      <c r="AC278" s="7">
        <f>IF("na"=M278,"",M278/M272)</f>
        <v>1.7589311437815203</v>
      </c>
      <c r="AD278" s="7">
        <f>IF("na"=Q278,"",Q278/Q272)</f>
        <v>2.0813990766083679</v>
      </c>
      <c r="AE278" s="7">
        <f>IF("na"=T278,"",T278/T272)</f>
        <v>2.8538553412175989</v>
      </c>
      <c r="AF278" s="7">
        <f>IF("na"=X278,"",X278/X272)</f>
        <v>2.4999781992391723</v>
      </c>
      <c r="AG278" s="7">
        <f t="shared" si="75"/>
        <v>273</v>
      </c>
      <c r="AH278" s="61">
        <f t="shared" ca="1" si="74"/>
        <v>4</v>
      </c>
      <c r="AI278" s="61">
        <f t="shared" ca="1" si="74"/>
        <v>4</v>
      </c>
      <c r="AJ278" s="61">
        <f t="shared" ca="1" si="74"/>
        <v>6</v>
      </c>
      <c r="AK278" s="61">
        <f t="shared" ca="1" si="74"/>
        <v>7</v>
      </c>
      <c r="AL278" s="61">
        <f t="shared" ca="1" si="74"/>
        <v>8</v>
      </c>
      <c r="AM278" s="61">
        <f t="shared" ca="1" si="74"/>
        <v>7</v>
      </c>
      <c r="AO278" s="8">
        <f>IF("na"=F278,"",SQRT(F278)/SQRT(F272))</f>
        <v>1.164996648999933</v>
      </c>
      <c r="AP278" s="8">
        <f>IF("na"=J278,"",SQRT(J278)/SQRT(J272))</f>
        <v>0.9732915195621421</v>
      </c>
      <c r="AQ278" s="8">
        <f>IF("na"=M278,"",SQRT(M278)/SQRT(M272))</f>
        <v>1.3262470146173828</v>
      </c>
      <c r="AR278" s="8">
        <f>IF("na"=Q278,"",SQRT(Q278)/SQRT(Q272))</f>
        <v>1.4427054711923593</v>
      </c>
      <c r="AS278" s="8">
        <f>IF("na"=T278,"",SQRT(T278)/SQRT(T272))</f>
        <v>1.689335769235234</v>
      </c>
      <c r="AT278" s="8">
        <f>IF("na"=X278,"",SQRT(X278)/SQRT(X272))</f>
        <v>1.5811319360632661</v>
      </c>
    </row>
    <row r="279" spans="1:46" ht="12.75" customHeight="1" x14ac:dyDescent="0.3">
      <c r="A279" s="11" t="s">
        <v>292</v>
      </c>
      <c r="B279" s="56">
        <v>0.19644600000000001</v>
      </c>
      <c r="C279" s="56">
        <v>1.06087</v>
      </c>
      <c r="D279" s="66">
        <v>0.21074799999999999</v>
      </c>
      <c r="E279" s="7">
        <v>3.0209400000000001E-2</v>
      </c>
      <c r="F279" s="64">
        <v>1.1171550000000001E-3</v>
      </c>
      <c r="G279" s="63">
        <v>1.33646</v>
      </c>
      <c r="H279" s="64">
        <v>0.90241899999999997</v>
      </c>
      <c r="I279" s="64">
        <v>1.1035900000000001</v>
      </c>
      <c r="J279" s="65">
        <v>0.81618504989999996</v>
      </c>
      <c r="K279" s="66">
        <v>0.21077199999999999</v>
      </c>
      <c r="L279" s="7">
        <v>2.23982E-2</v>
      </c>
      <c r="M279" s="64">
        <v>7.0691350000000005E-4</v>
      </c>
      <c r="N279" s="63">
        <v>1.2066399999999999</v>
      </c>
      <c r="O279" s="64">
        <v>0.38827</v>
      </c>
      <c r="P279" s="64">
        <v>1.1170100000000001</v>
      </c>
      <c r="Q279" s="65">
        <v>0.15390529250000001</v>
      </c>
      <c r="R279" s="66">
        <v>0.20841199999999999</v>
      </c>
      <c r="S279" s="7">
        <v>1.7925799999999999E-2</v>
      </c>
      <c r="T279" s="64">
        <v>4.6451940000000002E-4</v>
      </c>
      <c r="U279" s="63">
        <v>1.20459</v>
      </c>
      <c r="V279" s="64">
        <v>0.289775</v>
      </c>
      <c r="W279" s="64">
        <v>1.1500999999999999</v>
      </c>
      <c r="X279" s="65">
        <v>9.1931543500000004E-2</v>
      </c>
      <c r="Y279" s="63"/>
      <c r="Z279" s="63"/>
      <c r="AA279" s="9">
        <f>IF("na"=F279,"",F279/F272)</f>
        <v>1.4838706249655484</v>
      </c>
      <c r="AB279" s="7">
        <f>IF("na"=J279,"",J279/J272)</f>
        <v>1.2922532513601455</v>
      </c>
      <c r="AC279" s="7">
        <f>IF("na"=M279,"",M279/M272)</f>
        <v>1.8565567452337512</v>
      </c>
      <c r="AD279" s="7">
        <f>IF("na"=Q279,"",Q279/Q272)</f>
        <v>1.4411421334166148</v>
      </c>
      <c r="AE279" s="7">
        <f>IF("na"=T279,"",T279/T272)</f>
        <v>2.6815011854107031</v>
      </c>
      <c r="AF279" s="7">
        <f>IF("na"=X279,"",X279/X272)</f>
        <v>2.4312216805478859</v>
      </c>
      <c r="AG279" s="7">
        <f t="shared" si="75"/>
        <v>273</v>
      </c>
      <c r="AH279" s="61">
        <f t="shared" ca="1" si="74"/>
        <v>8</v>
      </c>
      <c r="AI279" s="61">
        <f t="shared" ca="1" si="74"/>
        <v>7</v>
      </c>
      <c r="AJ279" s="61">
        <f t="shared" ca="1" si="74"/>
        <v>8</v>
      </c>
      <c r="AK279" s="61">
        <f t="shared" ca="1" si="74"/>
        <v>4</v>
      </c>
      <c r="AL279" s="61">
        <f t="shared" ca="1" si="74"/>
        <v>6</v>
      </c>
      <c r="AM279" s="61">
        <f t="shared" ca="1" si="74"/>
        <v>6</v>
      </c>
      <c r="AO279" s="8">
        <f>IF("na"=F279,"",SQRT(F279)/SQRT(F272))</f>
        <v>1.2181422843681065</v>
      </c>
      <c r="AP279" s="8">
        <f>IF("na"=J279,"",SQRT(J279)/SQRT(J272))</f>
        <v>1.1367731749826548</v>
      </c>
      <c r="AQ279" s="8">
        <f>IF("na"=M279,"",SQRT(M279)/SQRT(M272))</f>
        <v>1.3625552264894629</v>
      </c>
      <c r="AR279" s="8">
        <f>IF("na"=Q279,"",SQRT(Q279)/SQRT(Q272))</f>
        <v>1.2004757945983811</v>
      </c>
      <c r="AS279" s="8">
        <f>IF("na"=T279,"",SQRT(T279)/SQRT(T272))</f>
        <v>1.6375289876550898</v>
      </c>
      <c r="AT279" s="8">
        <f>IF("na"=X279,"",SQRT(X279)/SQRT(X272))</f>
        <v>1.5592375317917042</v>
      </c>
    </row>
    <row r="280" spans="1:46" ht="12.75" customHeight="1" x14ac:dyDescent="0.3">
      <c r="A280" s="11" t="s">
        <v>294</v>
      </c>
      <c r="B280" s="56">
        <v>0.19644600000000001</v>
      </c>
      <c r="C280" s="56">
        <v>1.06087</v>
      </c>
      <c r="D280" s="67">
        <v>0.21098</v>
      </c>
      <c r="E280" s="68">
        <v>2.9824900000000001E-2</v>
      </c>
      <c r="F280" s="69">
        <v>1.1007617E-3</v>
      </c>
      <c r="G280" s="68">
        <v>1.34857</v>
      </c>
      <c r="H280" s="69">
        <v>0.84899100000000005</v>
      </c>
      <c r="I280" s="69">
        <v>1.1180600000000001</v>
      </c>
      <c r="J280" s="70">
        <v>0.72405641409999999</v>
      </c>
      <c r="K280" s="67">
        <v>0.20829400000000001</v>
      </c>
      <c r="L280" s="68">
        <v>2.2149499999999999E-2</v>
      </c>
      <c r="M280" s="69">
        <v>6.3097540000000001E-4</v>
      </c>
      <c r="N280" s="68">
        <v>1.2424999999999999</v>
      </c>
      <c r="O280" s="69">
        <v>0.42509599999999997</v>
      </c>
      <c r="P280" s="69">
        <v>1.14456</v>
      </c>
      <c r="Q280" s="70">
        <v>0.18771062529999999</v>
      </c>
      <c r="R280" s="67">
        <v>0.20619799999999999</v>
      </c>
      <c r="S280" s="68">
        <v>1.7300099999999999E-2</v>
      </c>
      <c r="T280" s="69">
        <v>3.9439489999999999E-4</v>
      </c>
      <c r="U280" s="68">
        <v>1.19648</v>
      </c>
      <c r="V280" s="69">
        <v>0.27412399999999998</v>
      </c>
      <c r="W280" s="69">
        <v>1.14913</v>
      </c>
      <c r="X280" s="70">
        <v>8.2933794899999996E-2</v>
      </c>
      <c r="Y280" s="63"/>
      <c r="Z280" s="63"/>
      <c r="AA280" s="9">
        <f>IF("na"=F280,"",F280/F272)</f>
        <v>1.4620960848916573</v>
      </c>
      <c r="AB280" s="7">
        <f>IF("na"=J280,"",J280/J272)</f>
        <v>1.1463873975681516</v>
      </c>
      <c r="AC280" s="7">
        <f>IF("na"=M280,"",M280/M272)</f>
        <v>1.6571216067405194</v>
      </c>
      <c r="AD280" s="7">
        <f>IF("na"=Q280,"",Q280/Q272)</f>
        <v>1.7576893335868145</v>
      </c>
      <c r="AE280" s="7">
        <f>IF("na"=T280,"",T280/T272)</f>
        <v>2.2766980063048727</v>
      </c>
      <c r="AF280" s="7">
        <f>IF("na"=X280,"",X280/X272)</f>
        <v>2.1932672131300794</v>
      </c>
      <c r="AG280" s="7">
        <f t="shared" si="75"/>
        <v>273</v>
      </c>
      <c r="AH280" s="61">
        <f t="shared" ca="1" si="74"/>
        <v>6</v>
      </c>
      <c r="AI280" s="61">
        <f t="shared" ca="1" si="74"/>
        <v>6</v>
      </c>
      <c r="AJ280" s="61">
        <f t="shared" ca="1" si="74"/>
        <v>5</v>
      </c>
      <c r="AK280" s="61">
        <f t="shared" ca="1" si="74"/>
        <v>6</v>
      </c>
      <c r="AL280" s="61">
        <f t="shared" ca="1" si="74"/>
        <v>4</v>
      </c>
      <c r="AM280" s="61">
        <f t="shared" ca="1" si="74"/>
        <v>5</v>
      </c>
      <c r="AO280" s="8">
        <f>IF("na"=F280,"",SQRT(F280)/SQRT(F272))</f>
        <v>1.2091716523685365</v>
      </c>
      <c r="AP280" s="8">
        <f>IF("na"=J280,"",SQRT(J280)/SQRT(J272))</f>
        <v>1.07069481999688</v>
      </c>
      <c r="AQ280" s="8">
        <f>IF("na"=M280,"",SQRT(M280)/SQRT(M272))</f>
        <v>1.287292354805434</v>
      </c>
      <c r="AR280" s="8">
        <f>IF("na"=Q280,"",SQRT(Q280)/SQRT(Q272))</f>
        <v>1.3257787649479131</v>
      </c>
      <c r="AS280" s="8">
        <f>IF("na"=T280,"",SQRT(T280)/SQRT(T272))</f>
        <v>1.5088730915172663</v>
      </c>
      <c r="AT280" s="8">
        <f>IF("na"=X280,"",SQRT(X280)/SQRT(X272))</f>
        <v>1.480968336302326</v>
      </c>
    </row>
    <row r="281" spans="1:46" ht="12.75" customHeight="1" x14ac:dyDescent="0.3">
      <c r="B281" s="71"/>
      <c r="C281" s="71"/>
      <c r="D281" s="7"/>
      <c r="E281" s="7"/>
      <c r="F281" s="7"/>
      <c r="G281" s="7"/>
      <c r="H281" s="7"/>
      <c r="I281" s="7"/>
      <c r="J281" s="7"/>
      <c r="K281" s="7"/>
      <c r="L281" s="7"/>
    </row>
    <row r="282" spans="1:46" ht="12.75" customHeight="1" x14ac:dyDescent="0.3">
      <c r="A282" s="11"/>
      <c r="B282" s="11"/>
      <c r="C282" s="11"/>
      <c r="D282" s="73" t="s">
        <v>330</v>
      </c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11"/>
      <c r="Z282" s="11"/>
      <c r="AA282" s="49"/>
      <c r="AB282" s="50"/>
      <c r="AC282" s="50"/>
      <c r="AD282" s="50"/>
      <c r="AE282" s="50"/>
      <c r="AF282" s="50"/>
      <c r="AG282" s="50"/>
      <c r="AH282" s="51"/>
      <c r="AI282" s="51"/>
      <c r="AJ282" s="51"/>
      <c r="AK282" s="51"/>
      <c r="AL282" s="51"/>
      <c r="AM282" s="51"/>
      <c r="AO282" s="50"/>
      <c r="AQ282" s="50"/>
      <c r="AR282" s="50"/>
      <c r="AS282" s="50"/>
      <c r="AT282" s="50"/>
    </row>
    <row r="283" spans="1:46" ht="12.75" customHeight="1" x14ac:dyDescent="0.3">
      <c r="B283" s="52" t="s">
        <v>305</v>
      </c>
      <c r="C283" s="52" t="s">
        <v>305</v>
      </c>
      <c r="D283" s="72">
        <v>7</v>
      </c>
      <c r="E283" s="72"/>
      <c r="F283" s="72"/>
      <c r="G283" s="72"/>
      <c r="H283" s="72"/>
      <c r="I283" s="72"/>
      <c r="J283" s="72"/>
      <c r="K283" s="72">
        <v>15</v>
      </c>
      <c r="L283" s="72"/>
      <c r="M283" s="72"/>
      <c r="N283" s="72"/>
      <c r="O283" s="72"/>
      <c r="P283" s="72"/>
      <c r="Q283" s="72"/>
      <c r="R283" s="72">
        <v>30</v>
      </c>
      <c r="S283" s="72"/>
      <c r="T283" s="72"/>
      <c r="U283" s="72"/>
      <c r="V283" s="72"/>
      <c r="W283" s="72"/>
      <c r="X283" s="72"/>
      <c r="Y283" s="53"/>
      <c r="Z283" s="53"/>
    </row>
    <row r="284" spans="1:46" ht="12.75" customHeight="1" x14ac:dyDescent="0.3">
      <c r="B284" s="54" t="s">
        <v>296</v>
      </c>
      <c r="C284" s="54" t="s">
        <v>306</v>
      </c>
      <c r="D284" s="55" t="s">
        <v>296</v>
      </c>
      <c r="E284" s="56" t="s">
        <v>299</v>
      </c>
      <c r="F284" s="56" t="s">
        <v>307</v>
      </c>
      <c r="G284" s="56" t="s">
        <v>308</v>
      </c>
      <c r="H284" s="56" t="s">
        <v>309</v>
      </c>
      <c r="I284" s="56" t="s">
        <v>310</v>
      </c>
      <c r="J284" s="57" t="s">
        <v>311</v>
      </c>
      <c r="K284" s="55" t="s">
        <v>296</v>
      </c>
      <c r="L284" s="56" t="s">
        <v>299</v>
      </c>
      <c r="M284" s="56" t="s">
        <v>307</v>
      </c>
      <c r="N284" s="56" t="s">
        <v>308</v>
      </c>
      <c r="O284" s="56" t="s">
        <v>309</v>
      </c>
      <c r="P284" s="56" t="s">
        <v>310</v>
      </c>
      <c r="Q284" s="57" t="s">
        <v>311</v>
      </c>
      <c r="R284" s="55" t="s">
        <v>296</v>
      </c>
      <c r="S284" s="56" t="s">
        <v>299</v>
      </c>
      <c r="T284" s="56" t="s">
        <v>307</v>
      </c>
      <c r="U284" s="56" t="s">
        <v>308</v>
      </c>
      <c r="V284" s="56" t="s">
        <v>309</v>
      </c>
      <c r="W284" s="56" t="s">
        <v>310</v>
      </c>
      <c r="X284" s="57" t="s">
        <v>311</v>
      </c>
      <c r="Y284" s="56"/>
      <c r="Z284" s="56"/>
    </row>
    <row r="285" spans="1:46" ht="12.75" customHeight="1" x14ac:dyDescent="0.3">
      <c r="A285" s="11" t="s">
        <v>312</v>
      </c>
      <c r="B285" s="56">
        <v>8.33956E-2</v>
      </c>
      <c r="C285" s="56">
        <v>1.0410200000000001</v>
      </c>
      <c r="D285" s="58">
        <v>8.1732799999999994E-2</v>
      </c>
      <c r="E285" s="59">
        <v>1.9470100000000001E-2</v>
      </c>
      <c r="F285" s="59">
        <v>3.8184960000000001E-4</v>
      </c>
      <c r="G285" s="59">
        <v>1.3379399999999999</v>
      </c>
      <c r="H285" s="59">
        <v>1.05619</v>
      </c>
      <c r="I285" s="59">
        <v>1.01322</v>
      </c>
      <c r="J285" s="60">
        <v>1.1163101561</v>
      </c>
      <c r="K285" s="58">
        <v>8.1323000000000006E-2</v>
      </c>
      <c r="L285" s="59">
        <v>1.41507E-2</v>
      </c>
      <c r="M285" s="59">
        <v>2.0453790000000001E-4</v>
      </c>
      <c r="N285" s="59">
        <v>1.1735500000000001</v>
      </c>
      <c r="O285" s="59">
        <v>0.54362999999999995</v>
      </c>
      <c r="P285" s="59">
        <v>1.0410200000000001</v>
      </c>
      <c r="Q285" s="60">
        <v>0.29553357689999998</v>
      </c>
      <c r="R285" s="58">
        <v>8.1136799999999995E-2</v>
      </c>
      <c r="S285" s="59">
        <v>1.0015700000000001E-2</v>
      </c>
      <c r="T285" s="59">
        <v>1.054163E-4</v>
      </c>
      <c r="U285" s="59">
        <v>1.0845100000000001</v>
      </c>
      <c r="V285" s="59">
        <v>0.31166500000000003</v>
      </c>
      <c r="W285" s="59">
        <v>1.02783</v>
      </c>
      <c r="X285" s="60">
        <v>9.7309048300000006E-2</v>
      </c>
      <c r="Y285" s="59"/>
      <c r="Z285" s="59"/>
      <c r="AH285" s="61"/>
      <c r="AI285" s="61"/>
    </row>
    <row r="286" spans="1:46" ht="12.75" customHeight="1" x14ac:dyDescent="0.3">
      <c r="A286" s="11" t="s">
        <v>280</v>
      </c>
      <c r="B286" s="56">
        <v>8.33956E-2</v>
      </c>
      <c r="C286" s="56">
        <v>1.0410200000000001</v>
      </c>
      <c r="D286" s="58">
        <v>8.1931199999999996E-2</v>
      </c>
      <c r="E286" s="59">
        <v>2.1655500000000001E-2</v>
      </c>
      <c r="F286" s="59">
        <v>4.7110499999999998E-4</v>
      </c>
      <c r="G286" s="59">
        <v>1.3135300000000001</v>
      </c>
      <c r="H286" s="59">
        <v>1.0387999999999999</v>
      </c>
      <c r="I286" s="59">
        <v>1.0024599999999999</v>
      </c>
      <c r="J286" s="60">
        <v>1.0805923136</v>
      </c>
      <c r="K286" s="58">
        <v>8.1170000000000006E-2</v>
      </c>
      <c r="L286" s="59">
        <v>1.8785699999999999E-2</v>
      </c>
      <c r="M286" s="59">
        <v>3.5785569999999999E-4</v>
      </c>
      <c r="N286" s="59">
        <v>1.13226</v>
      </c>
      <c r="O286" s="59">
        <v>0.60785800000000001</v>
      </c>
      <c r="P286" s="59">
        <v>0.97111499999999995</v>
      </c>
      <c r="Q286" s="60">
        <v>0.37437805709999999</v>
      </c>
      <c r="R286" s="58">
        <v>8.1406300000000001E-2</v>
      </c>
      <c r="S286" s="59">
        <v>1.59504E-2</v>
      </c>
      <c r="T286" s="59">
        <v>2.5837249999999999E-4</v>
      </c>
      <c r="U286" s="59">
        <v>1.09365</v>
      </c>
      <c r="V286" s="59">
        <v>0.44288</v>
      </c>
      <c r="W286" s="59">
        <v>1.00326</v>
      </c>
      <c r="X286" s="60">
        <v>0.197568512</v>
      </c>
      <c r="Y286" s="59"/>
      <c r="Z286" s="59"/>
      <c r="AA286" s="9">
        <f>IF("na"=F286,"",F286/F285)</f>
        <v>1.2337449089903458</v>
      </c>
      <c r="AB286" s="7">
        <f>IF("na"=J286,"",J286/J285)</f>
        <v>0.96800365713343883</v>
      </c>
      <c r="AC286" s="7">
        <f>IF("na"=M286,"",M286/M285)</f>
        <v>1.749581373427614</v>
      </c>
      <c r="AD286" s="7">
        <f>IF("na"=Q286,"",Q286/Q285)</f>
        <v>1.2667868775759403</v>
      </c>
      <c r="AE286" s="7">
        <f>IF("na"=T286,"",T286/T285)</f>
        <v>2.4509729520007815</v>
      </c>
      <c r="AF286" s="7">
        <f>IF("na"=X286,"",X286/X285)</f>
        <v>2.030320051953483</v>
      </c>
      <c r="AG286" s="7">
        <f>ROW()</f>
        <v>286</v>
      </c>
      <c r="AH286" s="61">
        <f t="shared" ref="AH286:AM293" ca="1" si="76">SUM(IF(INDIRECT(ADDRESS(ROW(),AH$60))&gt;INDIRECT(ADDRESS($AG286,AH$60)),1,0), IF(INDIRECT(ADDRESS(ROW(),AH$60))&gt;INDIRECT(ADDRESS($AG286+1,AH$60)),1,0), IF(INDIRECT(ADDRESS(ROW(),AH$60))&gt;INDIRECT(ADDRESS($AG286+2,AH$60)),1,0), IF(INDIRECT(ADDRESS(ROW(),AH$60))&gt;INDIRECT(ADDRESS($AG286+3,AH$60)),1,0), IF(INDIRECT(ADDRESS(ROW(),AH$60))&gt;INDIRECT(ADDRESS($AG286+4,AH$60)),1,0), IF(INDIRECT(ADDRESS(ROW(),AH$60))&gt;INDIRECT(ADDRESS($AG286+5,AH$60)),1,0), IF(INDIRECT(ADDRESS(ROW(),AH$60))&gt;INDIRECT(ADDRESS($AG286+6,AH$60)),1,0), IF(INDIRECT(ADDRESS(ROW(),AH$60))&gt;INDIRECT(ADDRESS($AG286+7,AH$60)),1,0))+1</f>
        <v>2</v>
      </c>
      <c r="AI286" s="61">
        <f t="shared" ca="1" si="76"/>
        <v>6</v>
      </c>
      <c r="AJ286" s="61">
        <f t="shared" ca="1" si="76"/>
        <v>2</v>
      </c>
      <c r="AK286" s="61">
        <f t="shared" ca="1" si="76"/>
        <v>6</v>
      </c>
      <c r="AL286" s="61">
        <f t="shared" ca="1" si="76"/>
        <v>2</v>
      </c>
      <c r="AM286" s="61">
        <f t="shared" ca="1" si="76"/>
        <v>6</v>
      </c>
      <c r="AO286" s="8">
        <f>IF("na"=F286,"",SQRT(F286)/SQRT(F285))</f>
        <v>1.1107407028601886</v>
      </c>
      <c r="AP286" s="8">
        <f>IF("na"=J286,"",SQRT(J286)/SQRT(J285))</f>
        <v>0.983871768643373</v>
      </c>
      <c r="AQ286" s="8">
        <f>IF("na"=M286,"",SQRT(M286)/SQRT(M285))</f>
        <v>1.3227174200968301</v>
      </c>
      <c r="AR286" s="8">
        <f>IF("na"=Q286,"",SQRT(Q286)/SQRT(Q285))</f>
        <v>1.125516271573157</v>
      </c>
      <c r="AS286" s="8">
        <f>IF("na"=T286,"",SQRT(T286)/SQRT(T285))</f>
        <v>1.5655583515157721</v>
      </c>
      <c r="AT286" s="8">
        <f>IF("na"=X286,"",SQRT(X286)/SQRT(X285))</f>
        <v>1.4248929966679895</v>
      </c>
    </row>
    <row r="287" spans="1:46" ht="12.75" customHeight="1" x14ac:dyDescent="0.3">
      <c r="A287" s="11" t="s">
        <v>282</v>
      </c>
      <c r="B287" s="56">
        <v>8.33956E-2</v>
      </c>
      <c r="C287" s="56">
        <v>1.0410200000000001</v>
      </c>
      <c r="D287" s="58">
        <v>8.3760799999999996E-2</v>
      </c>
      <c r="E287" s="59">
        <v>2.49389E-2</v>
      </c>
      <c r="F287" s="59">
        <v>6.2208200000000004E-4</v>
      </c>
      <c r="G287" s="59">
        <v>1.39655</v>
      </c>
      <c r="H287" s="59">
        <v>1.1306099999999999</v>
      </c>
      <c r="I287" s="59">
        <v>1.0159199999999999</v>
      </c>
      <c r="J287" s="60">
        <v>1.2789089820999999</v>
      </c>
      <c r="K287" s="58">
        <v>8.3661600000000003E-2</v>
      </c>
      <c r="L287" s="59">
        <v>2.0760000000000001E-2</v>
      </c>
      <c r="M287" s="59">
        <v>4.310483E-4</v>
      </c>
      <c r="N287" s="59">
        <v>1.3274600000000001</v>
      </c>
      <c r="O287" s="59">
        <v>1.0588</v>
      </c>
      <c r="P287" s="59">
        <v>1.0303500000000001</v>
      </c>
      <c r="Q287" s="60">
        <v>1.1211712889000001</v>
      </c>
      <c r="R287" s="58">
        <v>8.48666E-2</v>
      </c>
      <c r="S287" s="59">
        <v>1.8736099999999999E-2</v>
      </c>
      <c r="T287" s="59">
        <v>3.532052E-4</v>
      </c>
      <c r="U287" s="59">
        <v>1.1711499999999999</v>
      </c>
      <c r="V287" s="59">
        <v>0.72093700000000005</v>
      </c>
      <c r="W287" s="59">
        <v>0.98804000000000003</v>
      </c>
      <c r="X287" s="60">
        <v>0.5225570383</v>
      </c>
      <c r="Y287" s="59"/>
      <c r="Z287" s="59"/>
      <c r="AA287" s="9">
        <f>IF("na"=F287,"",F287/F285)</f>
        <v>1.6291283269643337</v>
      </c>
      <c r="AB287" s="7">
        <f>IF("na"=J287,"",J287/J285)</f>
        <v>1.1456573919994277</v>
      </c>
      <c r="AC287" s="7">
        <f>IF("na"=M287,"",M287/M285)</f>
        <v>2.1074250786773501</v>
      </c>
      <c r="AD287" s="7">
        <f>IF("na"=Q287,"",Q287/Q285)</f>
        <v>3.7937188073873989</v>
      </c>
      <c r="AE287" s="7">
        <f>IF("na"=T287,"",T287/T285)</f>
        <v>3.35057481622861</v>
      </c>
      <c r="AF287" s="7">
        <f>IF("na"=X287,"",X287/X285)</f>
        <v>5.3700765491917775</v>
      </c>
      <c r="AG287" s="7">
        <f t="shared" ref="AG287:AG293" si="77">AG286</f>
        <v>286</v>
      </c>
      <c r="AH287" s="61">
        <f t="shared" ca="1" si="76"/>
        <v>4</v>
      </c>
      <c r="AI287" s="61">
        <f t="shared" ca="1" si="76"/>
        <v>8</v>
      </c>
      <c r="AJ287" s="61">
        <f t="shared" ca="1" si="76"/>
        <v>3</v>
      </c>
      <c r="AK287" s="61">
        <f t="shared" ca="1" si="76"/>
        <v>8</v>
      </c>
      <c r="AL287" s="61">
        <f t="shared" ca="1" si="76"/>
        <v>3</v>
      </c>
      <c r="AM287" s="61">
        <f t="shared" ca="1" si="76"/>
        <v>8</v>
      </c>
      <c r="AO287" s="8">
        <f>IF("na"=F287,"",SQRT(F287)/SQRT(F285))</f>
        <v>1.2763731143221146</v>
      </c>
      <c r="AP287" s="8">
        <f>IF("na"=J287,"",SQRT(J287)/SQRT(J285))</f>
        <v>1.0703538629815037</v>
      </c>
      <c r="AQ287" s="8">
        <f>IF("na"=M287,"",SQRT(M287)/SQRT(M285))</f>
        <v>1.451697309592241</v>
      </c>
      <c r="AR287" s="8">
        <f>IF("na"=Q287,"",SQRT(Q287)/SQRT(Q285))</f>
        <v>1.9477471107377875</v>
      </c>
      <c r="AS287" s="8">
        <f>IF("na"=T287,"",SQRT(T287)/SQRT(T285))</f>
        <v>1.8304575428642451</v>
      </c>
      <c r="AT287" s="8">
        <f>IF("na"=X287,"",SQRT(X287)/SQRT(X285))</f>
        <v>2.317342561899681</v>
      </c>
    </row>
    <row r="288" spans="1:46" ht="12.75" customHeight="1" x14ac:dyDescent="0.3">
      <c r="A288" s="11" t="s">
        <v>284</v>
      </c>
      <c r="B288" s="56">
        <v>8.33956E-2</v>
      </c>
      <c r="C288" s="56">
        <v>1.0410200000000001</v>
      </c>
      <c r="D288" s="58">
        <v>9.6019699999999999E-2</v>
      </c>
      <c r="E288" s="59">
        <v>2.0779499999999999E-2</v>
      </c>
      <c r="F288" s="59">
        <v>5.9115549999999995E-4</v>
      </c>
      <c r="G288" s="59">
        <v>1.12235</v>
      </c>
      <c r="H288" s="59">
        <v>0.74123700000000003</v>
      </c>
      <c r="I288" s="59">
        <v>0.91457500000000003</v>
      </c>
      <c r="J288" s="60">
        <v>0.56542062810000004</v>
      </c>
      <c r="K288" s="58">
        <v>9.6009700000000003E-2</v>
      </c>
      <c r="L288" s="59">
        <v>1.6638900000000002E-2</v>
      </c>
      <c r="M288" s="59">
        <v>4.3596839999999998E-4</v>
      </c>
      <c r="N288" s="59">
        <v>0.96969700000000003</v>
      </c>
      <c r="O288" s="59">
        <v>0.497529</v>
      </c>
      <c r="P288" s="59">
        <v>0.85595100000000002</v>
      </c>
      <c r="Q288" s="60">
        <v>0.28178564049999999</v>
      </c>
      <c r="R288" s="58">
        <v>9.7483100000000003E-2</v>
      </c>
      <c r="S288" s="59">
        <v>1.38213E-2</v>
      </c>
      <c r="T288" s="59">
        <v>3.894859E-4</v>
      </c>
      <c r="U288" s="59">
        <v>0.95831699999999997</v>
      </c>
      <c r="V288" s="59">
        <v>0.31664500000000001</v>
      </c>
      <c r="W288" s="59">
        <v>0.89239599999999997</v>
      </c>
      <c r="X288" s="60">
        <v>0.12235314930000001</v>
      </c>
      <c r="Y288" s="59"/>
      <c r="Z288" s="59"/>
      <c r="AA288" s="9">
        <f>IF("na"=F288,"",F288/F285)</f>
        <v>1.5481370152017966</v>
      </c>
      <c r="AB288" s="7">
        <f>IF("na"=J288,"",J288/J285)</f>
        <v>0.50650854066882578</v>
      </c>
      <c r="AC288" s="7">
        <f>IF("na"=M288,"",M288/M285)</f>
        <v>2.1314797893202186</v>
      </c>
      <c r="AD288" s="7">
        <f>IF("na"=Q288,"",Q288/Q285)</f>
        <v>0.95348096637881552</v>
      </c>
      <c r="AE288" s="7">
        <f>IF("na"=T288,"",T288/T285)</f>
        <v>3.6947407564105359</v>
      </c>
      <c r="AF288" s="7">
        <f>IF("na"=X288,"",X288/X285)</f>
        <v>1.2573666214758366</v>
      </c>
      <c r="AG288" s="7">
        <f t="shared" si="77"/>
        <v>286</v>
      </c>
      <c r="AH288" s="61">
        <f t="shared" ca="1" si="76"/>
        <v>3</v>
      </c>
      <c r="AI288" s="61">
        <f t="shared" ca="1" si="76"/>
        <v>2</v>
      </c>
      <c r="AJ288" s="61">
        <f t="shared" ca="1" si="76"/>
        <v>4</v>
      </c>
      <c r="AK288" s="61">
        <f t="shared" ca="1" si="76"/>
        <v>2</v>
      </c>
      <c r="AL288" s="61">
        <f t="shared" ca="1" si="76"/>
        <v>5</v>
      </c>
      <c r="AM288" s="61">
        <f t="shared" ca="1" si="76"/>
        <v>3</v>
      </c>
      <c r="AO288" s="8">
        <f>IF("na"=F288,"",SQRT(F288)/SQRT(F285))</f>
        <v>1.244241542145976</v>
      </c>
      <c r="AP288" s="8">
        <f>IF("na"=J288,"",SQRT(J288)/SQRT(J285))</f>
        <v>0.71169413420993277</v>
      </c>
      <c r="AQ288" s="8">
        <f>IF("na"=M288,"",SQRT(M288)/SQRT(M285))</f>
        <v>1.459958831378549</v>
      </c>
      <c r="AR288" s="8">
        <f>IF("na"=Q288,"",SQRT(Q288)/SQRT(Q285))</f>
        <v>0.9764634997678181</v>
      </c>
      <c r="AS288" s="8">
        <f>IF("na"=T288,"",SQRT(T288)/SQRT(T285))</f>
        <v>1.922170844750938</v>
      </c>
      <c r="AT288" s="8">
        <f>IF("na"=X288,"",SQRT(X288)/SQRT(X285))</f>
        <v>1.1213236024787121</v>
      </c>
    </row>
    <row r="289" spans="1:46" ht="12.75" customHeight="1" x14ac:dyDescent="0.3">
      <c r="A289" s="11" t="s">
        <v>286</v>
      </c>
      <c r="B289" s="56">
        <v>8.33956E-2</v>
      </c>
      <c r="C289" s="56">
        <v>1.0410200000000001</v>
      </c>
      <c r="D289" s="58">
        <v>9.8119799999999993E-2</v>
      </c>
      <c r="E289" s="59">
        <v>2.1065199999999999E-2</v>
      </c>
      <c r="F289" s="59">
        <v>6.6054459999999998E-4</v>
      </c>
      <c r="G289" s="59">
        <v>1.0588299999999999</v>
      </c>
      <c r="H289" s="59">
        <v>0.649953</v>
      </c>
      <c r="I289" s="59">
        <v>0.87998799999999999</v>
      </c>
      <c r="J289" s="60">
        <v>0.44837020719999998</v>
      </c>
      <c r="K289" s="58">
        <v>9.68778E-2</v>
      </c>
      <c r="L289" s="59">
        <v>1.60977E-2</v>
      </c>
      <c r="M289" s="59">
        <v>4.409056E-4</v>
      </c>
      <c r="N289" s="59">
        <v>1.0334099999999999</v>
      </c>
      <c r="O289" s="59">
        <v>0.43079299999999998</v>
      </c>
      <c r="P289" s="59">
        <v>0.93010599999999999</v>
      </c>
      <c r="Q289" s="60">
        <v>0.19788452409999999</v>
      </c>
      <c r="R289" s="58">
        <v>9.8173999999999997E-2</v>
      </c>
      <c r="S289" s="59">
        <v>1.34173E-2</v>
      </c>
      <c r="T289" s="59">
        <v>3.9842499999999999E-4</v>
      </c>
      <c r="U289" s="59">
        <v>0.93712499999999999</v>
      </c>
      <c r="V289" s="59">
        <v>0.271009</v>
      </c>
      <c r="W289" s="59">
        <v>0.89086200000000004</v>
      </c>
      <c r="X289" s="60">
        <v>9.5993302899999994E-2</v>
      </c>
      <c r="Y289" s="59"/>
      <c r="Z289" s="59"/>
      <c r="AA289" s="9">
        <f>IF("na"=F289,"",F289/F285)</f>
        <v>1.7298554195159559</v>
      </c>
      <c r="AB289" s="7">
        <f>IF("na"=J289,"",J289/J285)</f>
        <v>0.40165379195908224</v>
      </c>
      <c r="AC289" s="7">
        <f>IF("na"=M289,"",M289/M285)</f>
        <v>2.1556181030508283</v>
      </c>
      <c r="AD289" s="7">
        <f>IF("na"=Q289,"",Q289/Q285)</f>
        <v>0.66958389694907117</v>
      </c>
      <c r="AE289" s="7">
        <f>IF("na"=T289,"",T289/T285)</f>
        <v>3.7795388379216495</v>
      </c>
      <c r="AF289" s="7">
        <f>IF("na"=X289,"",X289/X285)</f>
        <v>0.98647869419148337</v>
      </c>
      <c r="AG289" s="7">
        <f t="shared" si="77"/>
        <v>286</v>
      </c>
      <c r="AH289" s="61">
        <f t="shared" ca="1" si="76"/>
        <v>5</v>
      </c>
      <c r="AI289" s="61">
        <f t="shared" ca="1" si="76"/>
        <v>1</v>
      </c>
      <c r="AJ289" s="61">
        <f t="shared" ca="1" si="76"/>
        <v>5</v>
      </c>
      <c r="AK289" s="61">
        <f t="shared" ca="1" si="76"/>
        <v>1</v>
      </c>
      <c r="AL289" s="61">
        <f t="shared" ca="1" si="76"/>
        <v>6</v>
      </c>
      <c r="AM289" s="61">
        <f t="shared" ca="1" si="76"/>
        <v>1</v>
      </c>
      <c r="AO289" s="8">
        <f>IF("na"=F289,"",SQRT(F289)/SQRT(F285))</f>
        <v>1.3152396813949752</v>
      </c>
      <c r="AP289" s="8">
        <f>IF("na"=J289,"",SQRT(J289)/SQRT(J285))</f>
        <v>0.63376162076847342</v>
      </c>
      <c r="AQ289" s="8">
        <f>IF("na"=M289,"",SQRT(M289)/SQRT(M285))</f>
        <v>1.4682023372310877</v>
      </c>
      <c r="AR289" s="8">
        <f>IF("na"=Q289,"",SQRT(Q289)/SQRT(Q285))</f>
        <v>0.81828106231848685</v>
      </c>
      <c r="AS289" s="8">
        <f>IF("na"=T289,"",SQRT(T289)/SQRT(T285))</f>
        <v>1.9441036078156042</v>
      </c>
      <c r="AT289" s="8">
        <f>IF("na"=X289,"",SQRT(X289)/SQRT(X285))</f>
        <v>0.99321633806109111</v>
      </c>
    </row>
    <row r="290" spans="1:46" ht="12.75" customHeight="1" x14ac:dyDescent="0.3">
      <c r="A290" s="11" t="s">
        <v>288</v>
      </c>
      <c r="B290" s="56">
        <v>8.33956E-2</v>
      </c>
      <c r="C290" s="56">
        <v>1.0410200000000001</v>
      </c>
      <c r="D290" s="62">
        <v>8.13802E-2</v>
      </c>
      <c r="E290" s="63">
        <v>2.0401900000000001E-2</v>
      </c>
      <c r="F290" s="64">
        <v>4.202993E-4</v>
      </c>
      <c r="G290" s="63">
        <v>1.3563099999999999</v>
      </c>
      <c r="H290" s="64">
        <v>1.04335</v>
      </c>
      <c r="I290" s="64">
        <v>1.0320400000000001</v>
      </c>
      <c r="J290" s="65">
        <v>1.0886598628999999</v>
      </c>
      <c r="K290" s="62">
        <v>8.1448099999999996E-2</v>
      </c>
      <c r="L290" s="63">
        <v>1.4308599999999999E-2</v>
      </c>
      <c r="M290" s="64">
        <v>2.085287E-4</v>
      </c>
      <c r="N290" s="63">
        <v>1.17459</v>
      </c>
      <c r="O290" s="64">
        <v>0.53737500000000005</v>
      </c>
      <c r="P290" s="64">
        <v>1.0425</v>
      </c>
      <c r="Q290" s="65">
        <v>0.28877408100000002</v>
      </c>
      <c r="R290" s="62">
        <v>8.1939600000000001E-2</v>
      </c>
      <c r="S290" s="63">
        <v>1.03605E-2</v>
      </c>
      <c r="T290" s="64">
        <v>1.094598E-4</v>
      </c>
      <c r="U290" s="63">
        <v>1.0789500000000001</v>
      </c>
      <c r="V290" s="64">
        <v>0.31475399999999998</v>
      </c>
      <c r="W290" s="64">
        <v>1.01979</v>
      </c>
      <c r="X290" s="65">
        <v>9.9520793400000002E-2</v>
      </c>
      <c r="Y290" s="63"/>
      <c r="Z290" s="63"/>
      <c r="AA290" s="9">
        <f>IF("na"=F290,"",F290/F285)</f>
        <v>1.1006933096171896</v>
      </c>
      <c r="AB290" s="7">
        <f>IF("na"=J290,"",J290/J285)</f>
        <v>0.97523063545654687</v>
      </c>
      <c r="AC290" s="7">
        <f>IF("na"=M290,"",M290/M285)</f>
        <v>1.0195112983950652</v>
      </c>
      <c r="AD290" s="7">
        <f>IF("na"=Q290,"",Q290/Q285)</f>
        <v>0.97712782428682488</v>
      </c>
      <c r="AE290" s="7">
        <f>IF("na"=T290,"",T290/T285)</f>
        <v>1.0383574456701667</v>
      </c>
      <c r="AF290" s="7">
        <f>IF("na"=X290,"",X290/X285)</f>
        <v>1.0227290795526154</v>
      </c>
      <c r="AG290" s="7">
        <f t="shared" si="77"/>
        <v>286</v>
      </c>
      <c r="AH290" s="61">
        <f t="shared" ca="1" si="76"/>
        <v>1</v>
      </c>
      <c r="AI290" s="61">
        <f t="shared" ca="1" si="76"/>
        <v>7</v>
      </c>
      <c r="AJ290" s="61">
        <f t="shared" ca="1" si="76"/>
        <v>1</v>
      </c>
      <c r="AK290" s="61">
        <f t="shared" ca="1" si="76"/>
        <v>3</v>
      </c>
      <c r="AL290" s="61">
        <f t="shared" ca="1" si="76"/>
        <v>1</v>
      </c>
      <c r="AM290" s="61">
        <f t="shared" ca="1" si="76"/>
        <v>2</v>
      </c>
      <c r="AO290" s="8">
        <f>IF("na"=F290,"",SQRT(F290)/SQRT(F285))</f>
        <v>1.0491393184974003</v>
      </c>
      <c r="AP290" s="8">
        <f>IF("na"=J290,"",SQRT(J290)/SQRT(J285))</f>
        <v>0.98753766280408106</v>
      </c>
      <c r="AQ290" s="8">
        <f>IF("na"=M290,"",SQRT(M290)/SQRT(M285))</f>
        <v>1.0097085215026489</v>
      </c>
      <c r="AR290" s="8">
        <f>IF("na"=Q290,"",SQRT(Q290)/SQRT(Q285))</f>
        <v>0.98849776139697187</v>
      </c>
      <c r="AS290" s="8">
        <f>IF("na"=T290,"",SQRT(T290)/SQRT(T285))</f>
        <v>1.0189982559701298</v>
      </c>
      <c r="AT290" s="8">
        <f>IF("na"=X290,"",SQRT(X290)/SQRT(X285))</f>
        <v>1.0113006870128269</v>
      </c>
    </row>
    <row r="291" spans="1:46" ht="12.75" customHeight="1" x14ac:dyDescent="0.3">
      <c r="A291" s="11" t="s">
        <v>290</v>
      </c>
      <c r="B291" s="56">
        <v>8.33956E-2</v>
      </c>
      <c r="C291" s="56">
        <v>1.0410200000000001</v>
      </c>
      <c r="D291" s="66">
        <v>9.7967100000000001E-2</v>
      </c>
      <c r="E291" s="7">
        <v>2.4821099999999999E-2</v>
      </c>
      <c r="F291" s="64">
        <v>8.2841559999999998E-4</v>
      </c>
      <c r="G291" s="63">
        <v>1.1624099999999999</v>
      </c>
      <c r="H291" s="64">
        <v>0.97905399999999998</v>
      </c>
      <c r="I291" s="64">
        <v>0.87382000000000004</v>
      </c>
      <c r="J291" s="65">
        <v>0.98650257490000004</v>
      </c>
      <c r="K291" s="66">
        <v>9.7997799999999996E-2</v>
      </c>
      <c r="L291" s="7">
        <v>2.1965999999999999E-2</v>
      </c>
      <c r="M291" s="64">
        <v>6.9572929999999996E-4</v>
      </c>
      <c r="N291" s="63">
        <v>1.0504</v>
      </c>
      <c r="O291" s="64">
        <v>0.61942699999999995</v>
      </c>
      <c r="P291" s="64">
        <v>0.88766400000000001</v>
      </c>
      <c r="Q291" s="65">
        <v>0.407207871</v>
      </c>
      <c r="R291" s="66">
        <v>9.83377E-2</v>
      </c>
      <c r="S291" s="7">
        <v>1.9474399999999999E-2</v>
      </c>
      <c r="T291" s="64">
        <v>6.0251849999999997E-4</v>
      </c>
      <c r="U291" s="63">
        <v>1.0243</v>
      </c>
      <c r="V291" s="64">
        <v>0.52144199999999996</v>
      </c>
      <c r="W291" s="64">
        <v>0.90194200000000002</v>
      </c>
      <c r="X291" s="65">
        <v>0.29124444929999999</v>
      </c>
      <c r="Y291" s="63"/>
      <c r="Z291" s="63"/>
      <c r="AA291" s="9">
        <f>IF("na"=F291,"",F291/F285)</f>
        <v>2.1694813874363099</v>
      </c>
      <c r="AB291" s="7">
        <f>IF("na"=J291,"",J291/J285)</f>
        <v>0.88371728010295769</v>
      </c>
      <c r="AC291" s="7">
        <f>IF("na"=M291,"",M291/M285)</f>
        <v>3.4014688720281177</v>
      </c>
      <c r="AD291" s="7">
        <f>IF("na"=Q291,"",Q291/Q285)</f>
        <v>1.3778734561108343</v>
      </c>
      <c r="AE291" s="7">
        <f>IF("na"=T291,"",T291/T285)</f>
        <v>5.7156103942179719</v>
      </c>
      <c r="AF291" s="7">
        <f>IF("na"=X291,"",X291/X285)</f>
        <v>2.9929842536544462</v>
      </c>
      <c r="AG291" s="7">
        <f t="shared" si="77"/>
        <v>286</v>
      </c>
      <c r="AH291" s="61">
        <f t="shared" ca="1" si="76"/>
        <v>7</v>
      </c>
      <c r="AI291" s="61">
        <f t="shared" ca="1" si="76"/>
        <v>5</v>
      </c>
      <c r="AJ291" s="61">
        <f t="shared" ca="1" si="76"/>
        <v>8</v>
      </c>
      <c r="AK291" s="61">
        <f t="shared" ca="1" si="76"/>
        <v>7</v>
      </c>
      <c r="AL291" s="61">
        <f t="shared" ca="1" si="76"/>
        <v>8</v>
      </c>
      <c r="AM291" s="61">
        <f t="shared" ca="1" si="76"/>
        <v>7</v>
      </c>
      <c r="AO291" s="8">
        <f>IF("na"=F291,"",SQRT(F291)/SQRT(F285))</f>
        <v>1.4729159471729232</v>
      </c>
      <c r="AP291" s="8">
        <f>IF("na"=J291,"",SQRT(J291)/SQRT(J285))</f>
        <v>0.94006238096360262</v>
      </c>
      <c r="AQ291" s="8">
        <f>IF("na"=M291,"",SQRT(M291)/SQRT(M285))</f>
        <v>1.8443071523008627</v>
      </c>
      <c r="AR291" s="8">
        <f>IF("na"=Q291,"",SQRT(Q291)/SQRT(Q285))</f>
        <v>1.1738285463008789</v>
      </c>
      <c r="AS291" s="8">
        <f>IF("na"=T291,"",SQRT(T291)/SQRT(T285))</f>
        <v>2.3907342792995565</v>
      </c>
      <c r="AT291" s="8">
        <f>IF("na"=X291,"",SQRT(X291)/SQRT(X285))</f>
        <v>1.7300243505958077</v>
      </c>
    </row>
    <row r="292" spans="1:46" ht="12.75" customHeight="1" x14ac:dyDescent="0.3">
      <c r="A292" s="11" t="s">
        <v>292</v>
      </c>
      <c r="B292" s="56">
        <v>8.33956E-2</v>
      </c>
      <c r="C292" s="56">
        <v>1.0410200000000001</v>
      </c>
      <c r="D292" s="66">
        <v>9.8611699999999997E-2</v>
      </c>
      <c r="E292" s="7">
        <v>2.5416299999999999E-2</v>
      </c>
      <c r="F292" s="64">
        <v>8.7751789999999995E-4</v>
      </c>
      <c r="G292" s="63">
        <v>1.1338299999999999</v>
      </c>
      <c r="H292" s="64">
        <v>0.970217</v>
      </c>
      <c r="I292" s="64">
        <v>0.85204899999999995</v>
      </c>
      <c r="J292" s="65">
        <v>0.97703106579999999</v>
      </c>
      <c r="K292" s="66">
        <v>9.7311999999999996E-2</v>
      </c>
      <c r="L292" s="7">
        <v>2.0721099999999999E-2</v>
      </c>
      <c r="M292" s="64">
        <v>6.2303E-4</v>
      </c>
      <c r="N292" s="63">
        <v>1.0754699999999999</v>
      </c>
      <c r="O292" s="64">
        <v>0.56973399999999996</v>
      </c>
      <c r="P292" s="64">
        <v>0.92017899999999997</v>
      </c>
      <c r="Q292" s="65">
        <v>0.33919937789999999</v>
      </c>
      <c r="R292" s="66">
        <v>9.55738E-2</v>
      </c>
      <c r="S292" s="7">
        <v>1.7162799999999999E-2</v>
      </c>
      <c r="T292" s="64">
        <v>4.4287020000000001E-4</v>
      </c>
      <c r="U292" s="63">
        <v>1.10033</v>
      </c>
      <c r="V292" s="64">
        <v>0.40462999999999999</v>
      </c>
      <c r="W292" s="64">
        <v>1.01793</v>
      </c>
      <c r="X292" s="65">
        <v>0.16425858500000001</v>
      </c>
      <c r="Y292" s="63"/>
      <c r="Z292" s="63"/>
      <c r="AA292" s="9">
        <f>IF("na"=F292,"",F292/F285)</f>
        <v>2.2980720681650575</v>
      </c>
      <c r="AB292" s="7">
        <f>IF("na"=J292,"",J292/J285)</f>
        <v>0.8752326228164109</v>
      </c>
      <c r="AC292" s="7">
        <f>IF("na"=M292,"",M292/M285)</f>
        <v>3.0460369447422702</v>
      </c>
      <c r="AD292" s="7">
        <f>IF("na"=Q292,"",Q292/Q285)</f>
        <v>1.1477524193969175</v>
      </c>
      <c r="AE292" s="7">
        <f>IF("na"=T292,"",T292/T285)</f>
        <v>4.2011548498666711</v>
      </c>
      <c r="AF292" s="7">
        <f>IF("na"=X292,"",X292/X285)</f>
        <v>1.6880093667507383</v>
      </c>
      <c r="AG292" s="7">
        <f t="shared" si="77"/>
        <v>286</v>
      </c>
      <c r="AH292" s="61">
        <f t="shared" ca="1" si="76"/>
        <v>8</v>
      </c>
      <c r="AI292" s="61">
        <f t="shared" ca="1" si="76"/>
        <v>4</v>
      </c>
      <c r="AJ292" s="61">
        <f t="shared" ca="1" si="76"/>
        <v>7</v>
      </c>
      <c r="AK292" s="61">
        <f t="shared" ca="1" si="76"/>
        <v>4</v>
      </c>
      <c r="AL292" s="61">
        <f t="shared" ca="1" si="76"/>
        <v>7</v>
      </c>
      <c r="AM292" s="61">
        <f t="shared" ca="1" si="76"/>
        <v>5</v>
      </c>
      <c r="AO292" s="8">
        <f>IF("na"=F292,"",SQRT(F292)/SQRT(F285))</f>
        <v>1.5159393352522579</v>
      </c>
      <c r="AP292" s="8">
        <f>IF("na"=J292,"",SQRT(J292)/SQRT(J285))</f>
        <v>0.935538680555973</v>
      </c>
      <c r="AQ292" s="8">
        <f>IF("na"=M292,"",SQRT(M292)/SQRT(M285))</f>
        <v>1.7452899314275179</v>
      </c>
      <c r="AR292" s="8">
        <f>IF("na"=Q292,"",SQRT(Q292)/SQRT(Q285))</f>
        <v>1.0713320770876402</v>
      </c>
      <c r="AS292" s="8">
        <f>IF("na"=T292,"",SQRT(T292)/SQRT(T285))</f>
        <v>2.049671888343759</v>
      </c>
      <c r="AT292" s="8">
        <f>IF("na"=X292,"",SQRT(X292)/SQRT(X285))</f>
        <v>1.2992341462379822</v>
      </c>
    </row>
    <row r="293" spans="1:46" ht="12.75" customHeight="1" x14ac:dyDescent="0.3">
      <c r="A293" s="11" t="s">
        <v>294</v>
      </c>
      <c r="B293" s="56">
        <v>8.33956E-2</v>
      </c>
      <c r="C293" s="56">
        <v>1.0410200000000001</v>
      </c>
      <c r="D293" s="67">
        <v>9.7664100000000004E-2</v>
      </c>
      <c r="E293" s="68">
        <v>2.4008600000000001E-2</v>
      </c>
      <c r="F293" s="69">
        <v>7.8000279999999996E-4</v>
      </c>
      <c r="G293" s="68">
        <v>1.1369800000000001</v>
      </c>
      <c r="H293" s="69">
        <v>0.96485500000000002</v>
      </c>
      <c r="I293" s="69">
        <v>0.89241599999999999</v>
      </c>
      <c r="J293" s="70">
        <v>0.95302831980000002</v>
      </c>
      <c r="K293" s="67">
        <v>9.5897700000000002E-2</v>
      </c>
      <c r="L293" s="68">
        <v>1.9980399999999999E-2</v>
      </c>
      <c r="M293" s="69">
        <v>5.5551880000000002E-4</v>
      </c>
      <c r="N293" s="68">
        <v>1.11876</v>
      </c>
      <c r="O293" s="69">
        <v>0.59129799999999999</v>
      </c>
      <c r="P293" s="69">
        <v>0.97438499999999995</v>
      </c>
      <c r="Q293" s="70">
        <v>0.35407354800000002</v>
      </c>
      <c r="R293" s="67">
        <v>9.3842200000000001E-2</v>
      </c>
      <c r="S293" s="68">
        <v>1.6583400000000002E-2</v>
      </c>
      <c r="T293" s="69">
        <v>3.841405E-4</v>
      </c>
      <c r="U293" s="68">
        <v>1.0851200000000001</v>
      </c>
      <c r="V293" s="69">
        <v>0.36401099999999997</v>
      </c>
      <c r="W293" s="69">
        <v>1.01959</v>
      </c>
      <c r="X293" s="70">
        <v>0.132963253</v>
      </c>
      <c r="Y293" s="63"/>
      <c r="Z293" s="63"/>
      <c r="AA293" s="9">
        <f>IF("na"=F293,"",F293/F285)</f>
        <v>2.0426963914588359</v>
      </c>
      <c r="AB293" s="7">
        <f>IF("na"=J293,"",J293/J285)</f>
        <v>0.85373076164562545</v>
      </c>
      <c r="AC293" s="7">
        <f>IF("na"=M293,"",M293/M285)</f>
        <v>2.7159699987141748</v>
      </c>
      <c r="AD293" s="7">
        <f>IF("na"=Q293,"",Q293/Q285)</f>
        <v>1.1980823015579318</v>
      </c>
      <c r="AE293" s="7">
        <f>IF("na"=T293,"",T293/T285)</f>
        <v>3.6440332282578689</v>
      </c>
      <c r="AF293" s="7">
        <f>IF("na"=X293,"",X293/X285)</f>
        <v>1.3664017408749027</v>
      </c>
      <c r="AG293" s="7">
        <f t="shared" si="77"/>
        <v>286</v>
      </c>
      <c r="AH293" s="61">
        <f t="shared" ca="1" si="76"/>
        <v>6</v>
      </c>
      <c r="AI293" s="61">
        <f t="shared" ca="1" si="76"/>
        <v>3</v>
      </c>
      <c r="AJ293" s="61">
        <f t="shared" ca="1" si="76"/>
        <v>6</v>
      </c>
      <c r="AK293" s="61">
        <f t="shared" ca="1" si="76"/>
        <v>5</v>
      </c>
      <c r="AL293" s="61">
        <f t="shared" ca="1" si="76"/>
        <v>4</v>
      </c>
      <c r="AM293" s="61">
        <f t="shared" ca="1" si="76"/>
        <v>4</v>
      </c>
      <c r="AO293" s="8">
        <f>IF("na"=F293,"",SQRT(F293)/SQRT(F285))</f>
        <v>1.4292292998182046</v>
      </c>
      <c r="AP293" s="8">
        <f>IF("na"=J293,"",SQRT(J293)/SQRT(J285))</f>
        <v>0.92397552004673023</v>
      </c>
      <c r="AQ293" s="8">
        <f>IF("na"=M293,"",SQRT(M293)/SQRT(M285))</f>
        <v>1.6480200237600802</v>
      </c>
      <c r="AR293" s="8">
        <f>IF("na"=Q293,"",SQRT(Q293)/SQRT(Q285))</f>
        <v>1.0945694594487514</v>
      </c>
      <c r="AS293" s="8">
        <f>IF("na"=T293,"",SQRT(T293)/SQRT(T285))</f>
        <v>1.9089351032075104</v>
      </c>
      <c r="AT293" s="8">
        <f>IF("na"=X293,"",SQRT(X293)/SQRT(X285))</f>
        <v>1.1689318803398694</v>
      </c>
    </row>
    <row r="294" spans="1:46" ht="12.75" customHeight="1" x14ac:dyDescent="0.3">
      <c r="B294" s="71"/>
      <c r="C294" s="71"/>
      <c r="D294" s="7"/>
      <c r="E294" s="7"/>
      <c r="F294" s="7"/>
      <c r="G294" s="7"/>
      <c r="H294" s="7"/>
      <c r="I294" s="7"/>
      <c r="J294" s="7"/>
      <c r="K294" s="7"/>
      <c r="L294" s="7"/>
    </row>
    <row r="295" spans="1:46" ht="12.75" customHeight="1" x14ac:dyDescent="0.3">
      <c r="A295" s="11"/>
      <c r="B295" s="11"/>
      <c r="C295" s="11"/>
      <c r="D295" s="73" t="s">
        <v>331</v>
      </c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11"/>
      <c r="Z295" s="11"/>
      <c r="AA295" s="49"/>
      <c r="AB295" s="50"/>
      <c r="AC295" s="50"/>
      <c r="AD295" s="50"/>
      <c r="AE295" s="50"/>
      <c r="AF295" s="50"/>
      <c r="AG295" s="50"/>
      <c r="AH295" s="51"/>
      <c r="AI295" s="51"/>
      <c r="AJ295" s="51"/>
      <c r="AK295" s="51"/>
      <c r="AL295" s="51"/>
      <c r="AM295" s="51"/>
      <c r="AO295" s="50"/>
    </row>
    <row r="296" spans="1:46" ht="12.75" customHeight="1" x14ac:dyDescent="0.3">
      <c r="B296" s="52" t="s">
        <v>305</v>
      </c>
      <c r="C296" s="52" t="s">
        <v>305</v>
      </c>
      <c r="D296" s="72">
        <v>7</v>
      </c>
      <c r="E296" s="72"/>
      <c r="F296" s="72"/>
      <c r="G296" s="72"/>
      <c r="H296" s="72"/>
      <c r="I296" s="72"/>
      <c r="J296" s="72"/>
      <c r="K296" s="72">
        <v>15</v>
      </c>
      <c r="L296" s="72"/>
      <c r="M296" s="72"/>
      <c r="N296" s="72"/>
      <c r="O296" s="72"/>
      <c r="P296" s="72"/>
      <c r="Q296" s="72"/>
      <c r="R296" s="72">
        <v>30</v>
      </c>
      <c r="S296" s="72"/>
      <c r="T296" s="72"/>
      <c r="U296" s="72"/>
      <c r="V296" s="72"/>
      <c r="W296" s="72"/>
      <c r="X296" s="72"/>
      <c r="Y296" s="53"/>
      <c r="Z296" s="53"/>
    </row>
    <row r="297" spans="1:46" ht="12.75" customHeight="1" x14ac:dyDescent="0.3">
      <c r="B297" s="54" t="s">
        <v>296</v>
      </c>
      <c r="C297" s="54" t="s">
        <v>306</v>
      </c>
      <c r="D297" s="55" t="s">
        <v>296</v>
      </c>
      <c r="E297" s="56" t="s">
        <v>299</v>
      </c>
      <c r="F297" s="56" t="s">
        <v>307</v>
      </c>
      <c r="G297" s="56" t="s">
        <v>308</v>
      </c>
      <c r="H297" s="56" t="s">
        <v>309</v>
      </c>
      <c r="I297" s="56" t="s">
        <v>310</v>
      </c>
      <c r="J297" s="57" t="s">
        <v>311</v>
      </c>
      <c r="K297" s="55" t="s">
        <v>296</v>
      </c>
      <c r="L297" s="56" t="s">
        <v>299</v>
      </c>
      <c r="M297" s="56" t="s">
        <v>307</v>
      </c>
      <c r="N297" s="56" t="s">
        <v>308</v>
      </c>
      <c r="O297" s="56" t="s">
        <v>309</v>
      </c>
      <c r="P297" s="56" t="s">
        <v>310</v>
      </c>
      <c r="Q297" s="57" t="s">
        <v>311</v>
      </c>
      <c r="R297" s="55" t="s">
        <v>296</v>
      </c>
      <c r="S297" s="56" t="s">
        <v>299</v>
      </c>
      <c r="T297" s="56" t="s">
        <v>307</v>
      </c>
      <c r="U297" s="56" t="s">
        <v>308</v>
      </c>
      <c r="V297" s="56" t="s">
        <v>309</v>
      </c>
      <c r="W297" s="56" t="s">
        <v>310</v>
      </c>
      <c r="X297" s="57" t="s">
        <v>311</v>
      </c>
      <c r="Y297" s="56"/>
      <c r="Z297" s="56"/>
    </row>
    <row r="298" spans="1:46" ht="12.75" customHeight="1" x14ac:dyDescent="0.3">
      <c r="A298" s="11" t="s">
        <v>312</v>
      </c>
      <c r="B298" s="56">
        <v>0.246729</v>
      </c>
      <c r="C298" s="56">
        <v>1.1190899999999999</v>
      </c>
      <c r="D298" s="58">
        <v>0.24710299999999999</v>
      </c>
      <c r="E298" s="59">
        <v>2.9041500000000001E-2</v>
      </c>
      <c r="F298" s="59">
        <v>8.4354850000000002E-4</v>
      </c>
      <c r="G298" s="59">
        <v>1.16852</v>
      </c>
      <c r="H298" s="59">
        <v>0.39727899999999999</v>
      </c>
      <c r="I298" s="59">
        <v>1.08632</v>
      </c>
      <c r="J298" s="60">
        <v>0.15890447669999999</v>
      </c>
      <c r="K298" s="58">
        <v>0.246642</v>
      </c>
      <c r="L298" s="59">
        <v>2.1440399999999998E-2</v>
      </c>
      <c r="M298" s="59">
        <v>4.5969819999999999E-4</v>
      </c>
      <c r="N298" s="59">
        <v>1.13069</v>
      </c>
      <c r="O298" s="59">
        <v>0.24374599999999999</v>
      </c>
      <c r="P298" s="59">
        <v>1.0933200000000001</v>
      </c>
      <c r="Q298" s="60">
        <v>6.0076205399999999E-2</v>
      </c>
      <c r="R298" s="58">
        <v>0.24634900000000001</v>
      </c>
      <c r="S298" s="59">
        <v>1.406E-2</v>
      </c>
      <c r="T298" s="59">
        <v>1.9782799999999999E-4</v>
      </c>
      <c r="U298" s="59">
        <v>1.1123000000000001</v>
      </c>
      <c r="V298" s="59">
        <v>0.164858</v>
      </c>
      <c r="W298" s="59">
        <v>1.0933900000000001</v>
      </c>
      <c r="X298" s="60">
        <v>2.7838650100000001E-2</v>
      </c>
      <c r="Y298" s="59"/>
      <c r="Z298" s="59"/>
      <c r="AH298" s="61"/>
      <c r="AI298" s="61"/>
    </row>
    <row r="299" spans="1:46" ht="12.75" customHeight="1" x14ac:dyDescent="0.3">
      <c r="A299" s="11" t="s">
        <v>280</v>
      </c>
      <c r="B299" s="56">
        <v>0.246729</v>
      </c>
      <c r="C299" s="56">
        <v>1.1190899999999999</v>
      </c>
      <c r="D299" s="58">
        <v>0.24593499999999999</v>
      </c>
      <c r="E299" s="59">
        <v>3.2838300000000001E-2</v>
      </c>
      <c r="F299" s="59">
        <v>1.0789842999999999E-3</v>
      </c>
      <c r="G299" s="59">
        <v>1.1725699999999999</v>
      </c>
      <c r="H299" s="59">
        <v>0.50654299999999997</v>
      </c>
      <c r="I299" s="59">
        <v>1.06995</v>
      </c>
      <c r="J299" s="60">
        <v>0.25900055039999997</v>
      </c>
      <c r="K299" s="58">
        <v>0.24560499999999999</v>
      </c>
      <c r="L299" s="59">
        <v>2.3941500000000001E-2</v>
      </c>
      <c r="M299" s="59">
        <v>5.7445870000000004E-4</v>
      </c>
      <c r="N299" s="59">
        <v>1.14009</v>
      </c>
      <c r="O299" s="59">
        <v>0.26662200000000003</v>
      </c>
      <c r="P299" s="59">
        <v>1.0978300000000001</v>
      </c>
      <c r="Q299" s="60">
        <v>7.1539278400000003E-2</v>
      </c>
      <c r="R299" s="58">
        <v>0.24565400000000001</v>
      </c>
      <c r="S299" s="59">
        <v>1.9954800000000002E-2</v>
      </c>
      <c r="T299" s="59">
        <v>3.993496E-4</v>
      </c>
      <c r="U299" s="59">
        <v>1.1110800000000001</v>
      </c>
      <c r="V299" s="59">
        <v>0.188639</v>
      </c>
      <c r="W299" s="59">
        <v>1.0894699999999999</v>
      </c>
      <c r="X299" s="60">
        <v>3.6462016700000002E-2</v>
      </c>
      <c r="Y299" s="59"/>
      <c r="Z299" s="59"/>
      <c r="AA299" s="9">
        <f>IF("na"=F299,"",F299/F298)</f>
        <v>1.2791016758372518</v>
      </c>
      <c r="AB299" s="7">
        <f>IF("na"=J299,"",J299/J298)</f>
        <v>1.6299134912918409</v>
      </c>
      <c r="AC299" s="7">
        <f>IF("na"=M299,"",M299/M298)</f>
        <v>1.2496431354310287</v>
      </c>
      <c r="AD299" s="7">
        <f>IF("na"=Q299,"",Q299/Q298)</f>
        <v>1.190808872226141</v>
      </c>
      <c r="AE299" s="7">
        <f>IF("na"=T299,"",T299/T298)</f>
        <v>2.0186707645024971</v>
      </c>
      <c r="AF299" s="7">
        <f>IF("na"=X299,"",X299/X298)</f>
        <v>1.3097623831983147</v>
      </c>
      <c r="AG299" s="7">
        <f>ROW()</f>
        <v>299</v>
      </c>
      <c r="AH299" s="61">
        <f t="shared" ref="AH299:AM306" ca="1" si="78">SUM(IF(INDIRECT(ADDRESS(ROW(),AH$60))&gt;INDIRECT(ADDRESS($AG299,AH$60)),1,0), IF(INDIRECT(ADDRESS(ROW(),AH$60))&gt;INDIRECT(ADDRESS($AG299+1,AH$60)),1,0), IF(INDIRECT(ADDRESS(ROW(),AH$60))&gt;INDIRECT(ADDRESS($AG299+2,AH$60)),1,0), IF(INDIRECT(ADDRESS(ROW(),AH$60))&gt;INDIRECT(ADDRESS($AG299+3,AH$60)),1,0), IF(INDIRECT(ADDRESS(ROW(),AH$60))&gt;INDIRECT(ADDRESS($AG299+4,AH$60)),1,0), IF(INDIRECT(ADDRESS(ROW(),AH$60))&gt;INDIRECT(ADDRESS($AG299+5,AH$60)),1,0), IF(INDIRECT(ADDRESS(ROW(),AH$60))&gt;INDIRECT(ADDRESS($AG299+6,AH$60)),1,0), IF(INDIRECT(ADDRESS(ROW(),AH$60))&gt;INDIRECT(ADDRESS($AG299+7,AH$60)),1,0))+1</f>
        <v>7</v>
      </c>
      <c r="AI299" s="61">
        <f t="shared" ca="1" si="78"/>
        <v>8</v>
      </c>
      <c r="AJ299" s="61">
        <f t="shared" ca="1" si="78"/>
        <v>5</v>
      </c>
      <c r="AK299" s="61">
        <f t="shared" ca="1" si="78"/>
        <v>3</v>
      </c>
      <c r="AL299" s="61">
        <f t="shared" ca="1" si="78"/>
        <v>6</v>
      </c>
      <c r="AM299" s="61">
        <f t="shared" ca="1" si="78"/>
        <v>2</v>
      </c>
      <c r="AO299" s="8">
        <f>IF("na"=F299,"",SQRT(F299)/SQRT(F298))</f>
        <v>1.1309737732756013</v>
      </c>
      <c r="AP299" s="8">
        <f>IF("na"=J299,"",SQRT(J299)/SQRT(J298))</f>
        <v>1.2766806536059989</v>
      </c>
      <c r="AQ299" s="8">
        <f>IF("na"=M299,"",SQRT(M299)/SQRT(M298))</f>
        <v>1.1178743826705344</v>
      </c>
      <c r="AR299" s="8">
        <f>IF("na"=Q299,"",SQRT(Q299)/SQRT(Q298))</f>
        <v>1.0912418944606834</v>
      </c>
      <c r="AS299" s="8">
        <f>IF("na"=T299,"",SQRT(T299)/SQRT(T298))</f>
        <v>1.4207993399852412</v>
      </c>
      <c r="AT299" s="8">
        <f>IF("na"=X299,"",SQRT(X299)/SQRT(X298))</f>
        <v>1.1444485061366085</v>
      </c>
    </row>
    <row r="300" spans="1:46" ht="12.75" customHeight="1" x14ac:dyDescent="0.3">
      <c r="A300" s="11" t="s">
        <v>282</v>
      </c>
      <c r="B300" s="56">
        <v>0.246729</v>
      </c>
      <c r="C300" s="56">
        <v>1.1190899999999999</v>
      </c>
      <c r="D300" s="58">
        <v>0.24314</v>
      </c>
      <c r="E300" s="59">
        <v>3.28571E-2</v>
      </c>
      <c r="F300" s="59">
        <v>1.0924699000000001E-3</v>
      </c>
      <c r="G300" s="59">
        <v>1.2033100000000001</v>
      </c>
      <c r="H300" s="59">
        <v>0.459119</v>
      </c>
      <c r="I300" s="59">
        <v>1.1009500000000001</v>
      </c>
      <c r="J300" s="60">
        <v>0.2111193157</v>
      </c>
      <c r="K300" s="58">
        <v>0.244453</v>
      </c>
      <c r="L300" s="59">
        <v>2.63404E-2</v>
      </c>
      <c r="M300" s="59">
        <v>6.9899670000000004E-4</v>
      </c>
      <c r="N300" s="59">
        <v>1.1289</v>
      </c>
      <c r="O300" s="59">
        <v>0.28560200000000002</v>
      </c>
      <c r="P300" s="59">
        <v>1.0807599999999999</v>
      </c>
      <c r="Q300" s="60">
        <v>8.3037691299999994E-2</v>
      </c>
      <c r="R300" s="58">
        <v>0.24545800000000001</v>
      </c>
      <c r="S300" s="59">
        <v>2.2147699999999999E-2</v>
      </c>
      <c r="T300" s="59">
        <v>4.9213600000000001E-4</v>
      </c>
      <c r="U300" s="59">
        <v>1.1009500000000001</v>
      </c>
      <c r="V300" s="59">
        <v>0.214419</v>
      </c>
      <c r="W300" s="59">
        <v>1.07287</v>
      </c>
      <c r="X300" s="60">
        <v>4.8111795899999997E-2</v>
      </c>
      <c r="Y300" s="59"/>
      <c r="Z300" s="59"/>
      <c r="AA300" s="9">
        <f>IF("na"=F300,"",F300/F298)</f>
        <v>1.295088427043614</v>
      </c>
      <c r="AB300" s="7">
        <f>IF("na"=J300,"",J300/J298)</f>
        <v>1.3285926242252935</v>
      </c>
      <c r="AC300" s="7">
        <f>IF("na"=M300,"",M300/M298)</f>
        <v>1.5205556602135923</v>
      </c>
      <c r="AD300" s="7">
        <f>IF("na"=Q300,"",Q300/Q298)</f>
        <v>1.3822059956536468</v>
      </c>
      <c r="AE300" s="7">
        <f>IF("na"=T300,"",T300/T298)</f>
        <v>2.4876963827162992</v>
      </c>
      <c r="AF300" s="7">
        <f>IF("na"=X300,"",X300/X298)</f>
        <v>1.7282373867689798</v>
      </c>
      <c r="AG300" s="7">
        <f t="shared" ref="AG300:AG306" si="79">AG299</f>
        <v>299</v>
      </c>
      <c r="AH300" s="61">
        <f t="shared" ca="1" si="78"/>
        <v>8</v>
      </c>
      <c r="AI300" s="61">
        <f t="shared" ca="1" si="78"/>
        <v>7</v>
      </c>
      <c r="AJ300" s="61">
        <f t="shared" ca="1" si="78"/>
        <v>8</v>
      </c>
      <c r="AK300" s="61">
        <f t="shared" ca="1" si="78"/>
        <v>8</v>
      </c>
      <c r="AL300" s="61">
        <f t="shared" ca="1" si="78"/>
        <v>8</v>
      </c>
      <c r="AM300" s="61">
        <f t="shared" ca="1" si="78"/>
        <v>8</v>
      </c>
      <c r="AO300" s="8">
        <f>IF("na"=F300,"",SQRT(F300)/SQRT(F298))</f>
        <v>1.1380195196232858</v>
      </c>
      <c r="AP300" s="8">
        <f>IF("na"=J300,"",SQRT(J300)/SQRT(J298))</f>
        <v>1.1526459231807891</v>
      </c>
      <c r="AQ300" s="8">
        <f>IF("na"=M300,"",SQRT(M300)/SQRT(M298))</f>
        <v>1.2331081299762774</v>
      </c>
      <c r="AR300" s="8">
        <f>IF("na"=Q300,"",SQRT(Q300)/SQRT(Q298))</f>
        <v>1.175672571617475</v>
      </c>
      <c r="AS300" s="8">
        <f>IF("na"=T300,"",SQRT(T300)/SQRT(T298))</f>
        <v>1.5772432858364935</v>
      </c>
      <c r="AT300" s="8">
        <f>IF("na"=X300,"",SQRT(X300)/SQRT(X298))</f>
        <v>1.3146244280283932</v>
      </c>
    </row>
    <row r="301" spans="1:46" ht="12.75" customHeight="1" x14ac:dyDescent="0.3">
      <c r="A301" s="11" t="s">
        <v>284</v>
      </c>
      <c r="B301" s="56">
        <v>0.246729</v>
      </c>
      <c r="C301" s="56">
        <v>1.1190899999999999</v>
      </c>
      <c r="D301" s="58">
        <v>0.24570700000000001</v>
      </c>
      <c r="E301" s="59">
        <v>2.85223E-2</v>
      </c>
      <c r="F301" s="59">
        <v>8.1456590000000004E-4</v>
      </c>
      <c r="G301" s="59">
        <v>1.13121</v>
      </c>
      <c r="H301" s="59">
        <v>0.39483200000000002</v>
      </c>
      <c r="I301" s="59">
        <v>1.04559</v>
      </c>
      <c r="J301" s="60">
        <v>0.16129455819999999</v>
      </c>
      <c r="K301" s="58">
        <v>0.24243400000000001</v>
      </c>
      <c r="L301" s="59">
        <v>2.3154600000000001E-2</v>
      </c>
      <c r="M301" s="59">
        <v>5.5458250000000003E-4</v>
      </c>
      <c r="N301" s="59">
        <v>1.0866400000000001</v>
      </c>
      <c r="O301" s="59">
        <v>0.26121299999999997</v>
      </c>
      <c r="P301" s="59">
        <v>1.04528</v>
      </c>
      <c r="Q301" s="60">
        <v>7.3680147400000007E-2</v>
      </c>
      <c r="R301" s="58">
        <v>0.24446399999999999</v>
      </c>
      <c r="S301" s="59">
        <v>1.81668E-2</v>
      </c>
      <c r="T301" s="59">
        <v>3.3516280000000002E-4</v>
      </c>
      <c r="U301" s="59">
        <v>1.06759</v>
      </c>
      <c r="V301" s="59">
        <v>0.18048700000000001</v>
      </c>
      <c r="W301" s="59">
        <v>1.0462499999999999</v>
      </c>
      <c r="X301" s="60">
        <v>3.7881222700000002E-2</v>
      </c>
      <c r="Y301" s="59"/>
      <c r="Z301" s="59"/>
      <c r="AA301" s="9">
        <f>IF("na"=F301,"",F301/F298)</f>
        <v>0.96564204666358844</v>
      </c>
      <c r="AB301" s="7">
        <f>IF("na"=J301,"",J301/J298)</f>
        <v>1.0150409953805914</v>
      </c>
      <c r="AC301" s="7">
        <f>IF("na"=M301,"",M301/M298)</f>
        <v>1.2064056374377798</v>
      </c>
      <c r="AD301" s="7">
        <f>IF("na"=Q301,"",Q301/Q298)</f>
        <v>1.2264447614396099</v>
      </c>
      <c r="AE301" s="7">
        <f>IF("na"=T301,"",T301/T298)</f>
        <v>1.6942131548617994</v>
      </c>
      <c r="AF301" s="7">
        <f>IF("na"=X301,"",X301/X298)</f>
        <v>1.3607420821026088</v>
      </c>
      <c r="AG301" s="7">
        <f t="shared" si="79"/>
        <v>299</v>
      </c>
      <c r="AH301" s="61">
        <f t="shared" ca="1" si="78"/>
        <v>1</v>
      </c>
      <c r="AI301" s="61">
        <f t="shared" ca="1" si="78"/>
        <v>4</v>
      </c>
      <c r="AJ301" s="61">
        <f t="shared" ca="1" si="78"/>
        <v>4</v>
      </c>
      <c r="AK301" s="61">
        <f t="shared" ca="1" si="78"/>
        <v>5</v>
      </c>
      <c r="AL301" s="61">
        <f t="shared" ca="1" si="78"/>
        <v>3</v>
      </c>
      <c r="AM301" s="61">
        <f t="shared" ca="1" si="78"/>
        <v>5</v>
      </c>
      <c r="AO301" s="8">
        <f>IF("na"=F301,"",SQRT(F301)/SQRT(F298))</f>
        <v>0.98267087402832309</v>
      </c>
      <c r="AP301" s="8">
        <f>IF("na"=J301,"",SQRT(J301)/SQRT(J298))</f>
        <v>1.0074924294408327</v>
      </c>
      <c r="AQ301" s="8">
        <f>IF("na"=M301,"",SQRT(M301)/SQRT(M298))</f>
        <v>1.0983649837088671</v>
      </c>
      <c r="AR301" s="8">
        <f>IF("na"=Q301,"",SQRT(Q301)/SQRT(Q298))</f>
        <v>1.1074496654203341</v>
      </c>
      <c r="AS301" s="8">
        <f>IF("na"=T301,"",SQRT(T301)/SQRT(T298))</f>
        <v>1.3016194354963355</v>
      </c>
      <c r="AT301" s="8">
        <f>IF("na"=X301,"",SQRT(X301)/SQRT(X298))</f>
        <v>1.166508500655957</v>
      </c>
    </row>
    <row r="302" spans="1:46" ht="12.75" customHeight="1" x14ac:dyDescent="0.3">
      <c r="A302" s="11" t="s">
        <v>286</v>
      </c>
      <c r="B302" s="56">
        <v>0.246729</v>
      </c>
      <c r="C302" s="56">
        <v>1.1190899999999999</v>
      </c>
      <c r="D302" s="58">
        <v>0.246227</v>
      </c>
      <c r="E302" s="59">
        <v>2.9500599999999998E-2</v>
      </c>
      <c r="F302" s="59">
        <v>8.7053740000000003E-4</v>
      </c>
      <c r="G302" s="59">
        <v>1.08829</v>
      </c>
      <c r="H302" s="59">
        <v>0.35156199999999999</v>
      </c>
      <c r="I302" s="59">
        <v>1.0136799999999999</v>
      </c>
      <c r="J302" s="60">
        <v>0.13470710790000001</v>
      </c>
      <c r="K302" s="58">
        <v>0.24374999999999999</v>
      </c>
      <c r="L302" s="59">
        <v>2.1496700000000001E-2</v>
      </c>
      <c r="M302" s="59">
        <v>4.7098250000000001E-4</v>
      </c>
      <c r="N302" s="59">
        <v>1.04914</v>
      </c>
      <c r="O302" s="59">
        <v>0.23871400000000001</v>
      </c>
      <c r="P302" s="59">
        <v>1.01227</v>
      </c>
      <c r="Q302" s="60">
        <v>6.8394886099999996E-2</v>
      </c>
      <c r="R302" s="58">
        <v>0.24351700000000001</v>
      </c>
      <c r="S302" s="59">
        <v>1.62542E-2</v>
      </c>
      <c r="T302" s="59">
        <v>2.7451590000000001E-4</v>
      </c>
      <c r="U302" s="59">
        <v>1.0426299999999999</v>
      </c>
      <c r="V302" s="59">
        <v>0.166019</v>
      </c>
      <c r="W302" s="59">
        <v>1.0222899999999999</v>
      </c>
      <c r="X302" s="60">
        <v>3.69325483E-2</v>
      </c>
      <c r="Y302" s="59"/>
      <c r="Z302" s="59"/>
      <c r="AA302" s="9">
        <f>IF("na"=F302,"",F302/F298)</f>
        <v>1.0319944852015031</v>
      </c>
      <c r="AB302" s="7">
        <f>IF("na"=J302,"",J302/J298)</f>
        <v>0.84772380676421821</v>
      </c>
      <c r="AC302" s="7">
        <f>IF("na"=M302,"",M302/M298)</f>
        <v>1.0245471920490443</v>
      </c>
      <c r="AD302" s="7">
        <f>IF("na"=Q302,"",Q302/Q298)</f>
        <v>1.1384688104818284</v>
      </c>
      <c r="AE302" s="7">
        <f>IF("na"=T302,"",T302/T298)</f>
        <v>1.3876493721818954</v>
      </c>
      <c r="AF302" s="7">
        <f>IF("na"=X302,"",X302/X298)</f>
        <v>1.3266644814792941</v>
      </c>
      <c r="AG302" s="7">
        <f t="shared" si="79"/>
        <v>299</v>
      </c>
      <c r="AH302" s="61">
        <f t="shared" ca="1" si="78"/>
        <v>3</v>
      </c>
      <c r="AI302" s="61">
        <f t="shared" ca="1" si="78"/>
        <v>1</v>
      </c>
      <c r="AJ302" s="61">
        <f t="shared" ca="1" si="78"/>
        <v>2</v>
      </c>
      <c r="AK302" s="61">
        <f t="shared" ca="1" si="78"/>
        <v>2</v>
      </c>
      <c r="AL302" s="61">
        <f t="shared" ca="1" si="78"/>
        <v>2</v>
      </c>
      <c r="AM302" s="61">
        <f t="shared" ca="1" si="78"/>
        <v>4</v>
      </c>
      <c r="AO302" s="8">
        <f>IF("na"=F302,"",SQRT(F302)/SQRT(F298))</f>
        <v>1.0158712936201628</v>
      </c>
      <c r="AP302" s="8">
        <f>IF("na"=J302,"",SQRT(J302)/SQRT(J298))</f>
        <v>0.92071917910089074</v>
      </c>
      <c r="AQ302" s="8">
        <f>IF("na"=M302,"",SQRT(M302)/SQRT(M298))</f>
        <v>1.0121991859555333</v>
      </c>
      <c r="AR302" s="8">
        <f>IF("na"=Q302,"",SQRT(Q302)/SQRT(Q298))</f>
        <v>1.0669905390779379</v>
      </c>
      <c r="AS302" s="8">
        <f>IF("na"=T302,"",SQRT(T302)/SQRT(T298))</f>
        <v>1.1779853021926441</v>
      </c>
      <c r="AT302" s="8">
        <f>IF("na"=X302,"",SQRT(X302)/SQRT(X298))</f>
        <v>1.1518092209560116</v>
      </c>
    </row>
    <row r="303" spans="1:46" ht="12.75" customHeight="1" x14ac:dyDescent="0.3">
      <c r="A303" s="11" t="s">
        <v>288</v>
      </c>
      <c r="B303" s="56">
        <v>0.246729</v>
      </c>
      <c r="C303" s="56">
        <v>1.1190899999999999</v>
      </c>
      <c r="D303" s="62">
        <v>0.24357999999999999</v>
      </c>
      <c r="E303" s="63">
        <v>2.9224900000000002E-2</v>
      </c>
      <c r="F303" s="64">
        <v>8.640109E-4</v>
      </c>
      <c r="G303" s="63">
        <v>1.1790700000000001</v>
      </c>
      <c r="H303" s="64">
        <v>0.39795700000000001</v>
      </c>
      <c r="I303" s="64">
        <v>1.09171</v>
      </c>
      <c r="J303" s="65">
        <v>0.15911943819999999</v>
      </c>
      <c r="K303" s="62">
        <v>0.24449799999999999</v>
      </c>
      <c r="L303" s="63">
        <v>2.05211E-2</v>
      </c>
      <c r="M303" s="64">
        <v>4.2609279999999999E-4</v>
      </c>
      <c r="N303" s="63">
        <v>1.1207199999999999</v>
      </c>
      <c r="O303" s="64">
        <v>0.24543499999999999</v>
      </c>
      <c r="P303" s="64">
        <v>1.0824800000000001</v>
      </c>
      <c r="Q303" s="65">
        <v>6.1578631299999999E-2</v>
      </c>
      <c r="R303" s="62">
        <v>0.24337300000000001</v>
      </c>
      <c r="S303" s="63">
        <v>1.4560999999999999E-2</v>
      </c>
      <c r="T303" s="64">
        <v>2.2328539999999999E-4</v>
      </c>
      <c r="U303" s="63">
        <v>1.0986100000000001</v>
      </c>
      <c r="V303" s="64">
        <v>0.16622100000000001</v>
      </c>
      <c r="W303" s="64">
        <v>1.07958</v>
      </c>
      <c r="X303" s="65">
        <v>2.91904609E-2</v>
      </c>
      <c r="Y303" s="63"/>
      <c r="Z303" s="63"/>
      <c r="AA303" s="9">
        <f>IF("na"=F303,"",F303/F298)</f>
        <v>1.024257526390006</v>
      </c>
      <c r="AB303" s="7">
        <f>IF("na"=J303,"",J303/J298)</f>
        <v>1.0013527718316322</v>
      </c>
      <c r="AC303" s="7">
        <f>IF("na"=M303,"",M303/M298)</f>
        <v>0.92689682056618883</v>
      </c>
      <c r="AD303" s="7">
        <f>IF("na"=Q303,"",Q303/Q298)</f>
        <v>1.0250086684070097</v>
      </c>
      <c r="AE303" s="7">
        <f>IF("na"=T303,"",T303/T298)</f>
        <v>1.1286845138200861</v>
      </c>
      <c r="AF303" s="7">
        <f>IF("na"=X303,"",X303/X298)</f>
        <v>1.0485587769214426</v>
      </c>
      <c r="AG303" s="7">
        <f t="shared" si="79"/>
        <v>299</v>
      </c>
      <c r="AH303" s="61">
        <f t="shared" ca="1" si="78"/>
        <v>2</v>
      </c>
      <c r="AI303" s="61">
        <f t="shared" ca="1" si="78"/>
        <v>3</v>
      </c>
      <c r="AJ303" s="61">
        <f t="shared" ca="1" si="78"/>
        <v>1</v>
      </c>
      <c r="AK303" s="61">
        <f t="shared" ca="1" si="78"/>
        <v>1</v>
      </c>
      <c r="AL303" s="61">
        <f t="shared" ca="1" si="78"/>
        <v>1</v>
      </c>
      <c r="AM303" s="61">
        <f t="shared" ca="1" si="78"/>
        <v>1</v>
      </c>
      <c r="AO303" s="8">
        <f>IF("na"=F303,"",SQRT(F303)/SQRT(F298))</f>
        <v>1.0120560885593279</v>
      </c>
      <c r="AP303" s="8">
        <f>IF("na"=J303,"",SQRT(J303)/SQRT(J298))</f>
        <v>1.0006761573214544</v>
      </c>
      <c r="AQ303" s="8">
        <f>IF("na"=M303,"",SQRT(M303)/SQRT(M298))</f>
        <v>0.96275480812416037</v>
      </c>
      <c r="AR303" s="8">
        <f>IF("na"=Q303,"",SQRT(Q303)/SQRT(Q298))</f>
        <v>1.0124271175778579</v>
      </c>
      <c r="AS303" s="8">
        <f>IF("na"=T303,"",SQRT(T303)/SQRT(T298))</f>
        <v>1.0623956484380412</v>
      </c>
      <c r="AT303" s="8">
        <f>IF("na"=X303,"",SQRT(X303)/SQRT(X298))</f>
        <v>1.0239915902591403</v>
      </c>
    </row>
    <row r="304" spans="1:46" ht="12.75" customHeight="1" x14ac:dyDescent="0.3">
      <c r="A304" s="11" t="s">
        <v>290</v>
      </c>
      <c r="B304" s="56">
        <v>0.246729</v>
      </c>
      <c r="C304" s="56">
        <v>1.1190899999999999</v>
      </c>
      <c r="D304" s="66">
        <v>0.24399999999999999</v>
      </c>
      <c r="E304" s="7">
        <v>3.2011299999999999E-2</v>
      </c>
      <c r="F304" s="64">
        <v>1.0321707E-3</v>
      </c>
      <c r="G304" s="63">
        <v>1.1170100000000001</v>
      </c>
      <c r="H304" s="64">
        <v>0.41899799999999998</v>
      </c>
      <c r="I304" s="64">
        <v>1.0252600000000001</v>
      </c>
      <c r="J304" s="65">
        <v>0.18436339290000001</v>
      </c>
      <c r="K304" s="66">
        <v>0.245036</v>
      </c>
      <c r="L304" s="7">
        <v>2.4486500000000001E-2</v>
      </c>
      <c r="M304" s="64">
        <v>6.0245480000000004E-4</v>
      </c>
      <c r="N304" s="63">
        <v>1.0702499999999999</v>
      </c>
      <c r="O304" s="64">
        <v>0.25962600000000002</v>
      </c>
      <c r="P304" s="64">
        <v>1.0256400000000001</v>
      </c>
      <c r="Q304" s="65">
        <v>7.6138562300000004E-2</v>
      </c>
      <c r="R304" s="66">
        <v>0.244975</v>
      </c>
      <c r="S304" s="7">
        <v>2.0149899999999998E-2</v>
      </c>
      <c r="T304" s="64">
        <v>4.0909490000000002E-4</v>
      </c>
      <c r="U304" s="63">
        <v>1.0562</v>
      </c>
      <c r="V304" s="64">
        <v>0.19186300000000001</v>
      </c>
      <c r="W304" s="64">
        <v>1.0313399999999999</v>
      </c>
      <c r="X304" s="65">
        <v>4.4511473199999999E-2</v>
      </c>
      <c r="Y304" s="63"/>
      <c r="Z304" s="63"/>
      <c r="AA304" s="9">
        <f>IF("na"=F304,"",F304/F298)</f>
        <v>1.2236056373759185</v>
      </c>
      <c r="AB304" s="7">
        <f>IF("na"=J304,"",J304/J298)</f>
        <v>1.1602152231876046</v>
      </c>
      <c r="AC304" s="7">
        <f>IF("na"=M304,"",M304/M298)</f>
        <v>1.3105441787677221</v>
      </c>
      <c r="AD304" s="7">
        <f>IF("na"=Q304,"",Q304/Q298)</f>
        <v>1.2673663689817534</v>
      </c>
      <c r="AE304" s="7">
        <f>IF("na"=T304,"",T304/T298)</f>
        <v>2.067932244171705</v>
      </c>
      <c r="AF304" s="7">
        <f>IF("na"=X304,"",X304/X298)</f>
        <v>1.598909179867166</v>
      </c>
      <c r="AG304" s="7">
        <f t="shared" si="79"/>
        <v>299</v>
      </c>
      <c r="AH304" s="61">
        <f t="shared" ca="1" si="78"/>
        <v>6</v>
      </c>
      <c r="AI304" s="61">
        <f t="shared" ca="1" si="78"/>
        <v>6</v>
      </c>
      <c r="AJ304" s="61">
        <f t="shared" ca="1" si="78"/>
        <v>7</v>
      </c>
      <c r="AK304" s="61">
        <f t="shared" ca="1" si="78"/>
        <v>7</v>
      </c>
      <c r="AL304" s="61">
        <f t="shared" ca="1" si="78"/>
        <v>7</v>
      </c>
      <c r="AM304" s="61">
        <f t="shared" ca="1" si="78"/>
        <v>7</v>
      </c>
      <c r="AO304" s="8">
        <f>IF("na"=F304,"",SQRT(F304)/SQRT(F298))</f>
        <v>1.1061670928824083</v>
      </c>
      <c r="AP304" s="8">
        <f>IF("na"=J304,"",SQRT(J304)/SQRT(J298))</f>
        <v>1.0771328716493636</v>
      </c>
      <c r="AQ304" s="8">
        <f>IF("na"=M304,"",SQRT(M304)/SQRT(M298))</f>
        <v>1.1447900151415202</v>
      </c>
      <c r="AR304" s="8">
        <f>IF("na"=Q304,"",SQRT(Q304)/SQRT(Q298))</f>
        <v>1.1257736757367145</v>
      </c>
      <c r="AS304" s="8">
        <f>IF("na"=T304,"",SQRT(T304)/SQRT(T298))</f>
        <v>1.4380306826252716</v>
      </c>
      <c r="AT304" s="8">
        <f>IF("na"=X304,"",SQRT(X304)/SQRT(X298))</f>
        <v>1.2644798060337563</v>
      </c>
    </row>
    <row r="305" spans="1:46" ht="12.75" customHeight="1" x14ac:dyDescent="0.3">
      <c r="A305" s="11" t="s">
        <v>292</v>
      </c>
      <c r="B305" s="56">
        <v>0.246729</v>
      </c>
      <c r="C305" s="56">
        <v>1.1190899999999999</v>
      </c>
      <c r="D305" s="66">
        <v>0.24582300000000001</v>
      </c>
      <c r="E305" s="7">
        <v>3.17611E-2</v>
      </c>
      <c r="F305" s="64">
        <v>1.0095881999999999E-3</v>
      </c>
      <c r="G305" s="63">
        <v>1.1153299999999999</v>
      </c>
      <c r="H305" s="64">
        <v>0.37303799999999998</v>
      </c>
      <c r="I305" s="64">
        <v>1.03166</v>
      </c>
      <c r="J305" s="65">
        <v>0.14680135429999999</v>
      </c>
      <c r="K305" s="66">
        <v>0.246001</v>
      </c>
      <c r="L305" s="7">
        <v>2.3996799999999999E-2</v>
      </c>
      <c r="M305" s="64">
        <v>5.7637629999999997E-4</v>
      </c>
      <c r="N305" s="63">
        <v>1.08107</v>
      </c>
      <c r="O305" s="64">
        <v>0.25972699999999999</v>
      </c>
      <c r="P305" s="64">
        <v>1.0376399999999999</v>
      </c>
      <c r="Q305" s="65">
        <v>7.4092217000000002E-2</v>
      </c>
      <c r="R305" s="66">
        <v>0.24452099999999999</v>
      </c>
      <c r="S305" s="7">
        <v>1.8555499999999999E-2</v>
      </c>
      <c r="T305" s="64">
        <v>3.4918170000000002E-4</v>
      </c>
      <c r="U305" s="63">
        <v>1.0734900000000001</v>
      </c>
      <c r="V305" s="64">
        <v>0.19399</v>
      </c>
      <c r="W305" s="64">
        <v>1.04992</v>
      </c>
      <c r="X305" s="65">
        <v>4.2416609000000001E-2</v>
      </c>
      <c r="Y305" s="63"/>
      <c r="Z305" s="63"/>
      <c r="AA305" s="9">
        <f>IF("na"=F305,"",F305/F298)</f>
        <v>1.196834799658822</v>
      </c>
      <c r="AB305" s="7">
        <f>IF("na"=J305,"",J305/J298)</f>
        <v>0.92383397465352846</v>
      </c>
      <c r="AC305" s="7">
        <f>IF("na"=M305,"",M305/M298)</f>
        <v>1.2538145679056389</v>
      </c>
      <c r="AD305" s="7">
        <f>IF("na"=Q305,"",Q305/Q298)</f>
        <v>1.23330387641294</v>
      </c>
      <c r="AE305" s="7">
        <f>IF("na"=T305,"",T305/T298)</f>
        <v>1.765077238813515</v>
      </c>
      <c r="AF305" s="7">
        <f>IF("na"=X305,"",X305/X298)</f>
        <v>1.5236589722430542</v>
      </c>
      <c r="AG305" s="7">
        <f t="shared" si="79"/>
        <v>299</v>
      </c>
      <c r="AH305" s="61">
        <f t="shared" ca="1" si="78"/>
        <v>5</v>
      </c>
      <c r="AI305" s="61">
        <f t="shared" ca="1" si="78"/>
        <v>2</v>
      </c>
      <c r="AJ305" s="61">
        <f t="shared" ca="1" si="78"/>
        <v>6</v>
      </c>
      <c r="AK305" s="61">
        <f t="shared" ca="1" si="78"/>
        <v>6</v>
      </c>
      <c r="AL305" s="61">
        <f t="shared" ca="1" si="78"/>
        <v>5</v>
      </c>
      <c r="AM305" s="61">
        <f t="shared" ca="1" si="78"/>
        <v>6</v>
      </c>
      <c r="AO305" s="8">
        <f>IF("na"=F305,"",SQRT(F305)/SQRT(F298))</f>
        <v>1.0939994513978617</v>
      </c>
      <c r="AP305" s="8">
        <f>IF("na"=J305,"",SQRT(J305)/SQRT(J298))</f>
        <v>0.96116282421529819</v>
      </c>
      <c r="AQ305" s="8">
        <f>IF("na"=M305,"",SQRT(M305)/SQRT(M298))</f>
        <v>1.119738615885707</v>
      </c>
      <c r="AR305" s="8">
        <f>IF("na"=Q305,"",SQRT(Q305)/SQRT(Q298))</f>
        <v>1.1105421542710299</v>
      </c>
      <c r="AS305" s="8">
        <f>IF("na"=T305,"",SQRT(T305)/SQRT(T298))</f>
        <v>1.3285620944515597</v>
      </c>
      <c r="AT305" s="8">
        <f>IF("na"=X305,"",SQRT(X305)/SQRT(X298))</f>
        <v>1.2343658178364525</v>
      </c>
    </row>
    <row r="306" spans="1:46" ht="12.75" customHeight="1" x14ac:dyDescent="0.3">
      <c r="A306" s="11" t="s">
        <v>294</v>
      </c>
      <c r="B306" s="56">
        <v>0.246729</v>
      </c>
      <c r="C306" s="56">
        <v>1.1190899999999999</v>
      </c>
      <c r="D306" s="67">
        <v>0.24465300000000001</v>
      </c>
      <c r="E306" s="68">
        <v>3.1344400000000001E-2</v>
      </c>
      <c r="F306" s="69">
        <v>9.8678109999999998E-4</v>
      </c>
      <c r="G306" s="68">
        <v>1.1352800000000001</v>
      </c>
      <c r="H306" s="69">
        <v>0.403447</v>
      </c>
      <c r="I306" s="69">
        <v>1.0424199999999999</v>
      </c>
      <c r="J306" s="70">
        <v>0.1686477707</v>
      </c>
      <c r="K306" s="67">
        <v>0.243365</v>
      </c>
      <c r="L306" s="68">
        <v>2.2677699999999999E-2</v>
      </c>
      <c r="M306" s="69">
        <v>5.2559440000000002E-4</v>
      </c>
      <c r="N306" s="68">
        <v>1.0950200000000001</v>
      </c>
      <c r="O306" s="69">
        <v>0.25888600000000001</v>
      </c>
      <c r="P306" s="69">
        <v>1.05159</v>
      </c>
      <c r="Q306" s="70">
        <v>7.1578210899999994E-2</v>
      </c>
      <c r="R306" s="67">
        <v>0.24263699999999999</v>
      </c>
      <c r="S306" s="68">
        <v>1.8007499999999999E-2</v>
      </c>
      <c r="T306" s="69">
        <v>3.4101440000000003E-4</v>
      </c>
      <c r="U306" s="68">
        <v>1.0793200000000001</v>
      </c>
      <c r="V306" s="69">
        <v>0.18076800000000001</v>
      </c>
      <c r="W306" s="69">
        <v>1.0570900000000001</v>
      </c>
      <c r="X306" s="70">
        <v>3.65210698E-2</v>
      </c>
      <c r="Y306" s="63"/>
      <c r="Z306" s="63"/>
      <c r="AA306" s="9">
        <f>IF("na"=F306,"",F306/F298)</f>
        <v>1.1697977057632134</v>
      </c>
      <c r="AB306" s="7">
        <f>IF("na"=J306,"",J306/J298)</f>
        <v>1.0613154154139699</v>
      </c>
      <c r="AC306" s="7">
        <f>IF("na"=M306,"",M306/M298)</f>
        <v>1.143346656567287</v>
      </c>
      <c r="AD306" s="7">
        <f>IF("na"=Q306,"",Q306/Q298)</f>
        <v>1.1914569241418833</v>
      </c>
      <c r="AE306" s="7">
        <f>IF("na"=T306,"",T306/T298)</f>
        <v>1.7237923853044061</v>
      </c>
      <c r="AF306" s="7">
        <f>IF("na"=X306,"",X306/X298)</f>
        <v>1.311883646254816</v>
      </c>
      <c r="AG306" s="7">
        <f t="shared" si="79"/>
        <v>299</v>
      </c>
      <c r="AH306" s="61">
        <f t="shared" ca="1" si="78"/>
        <v>4</v>
      </c>
      <c r="AI306" s="61">
        <f t="shared" ca="1" si="78"/>
        <v>5</v>
      </c>
      <c r="AJ306" s="61">
        <f t="shared" ca="1" si="78"/>
        <v>3</v>
      </c>
      <c r="AK306" s="61">
        <f t="shared" ca="1" si="78"/>
        <v>4</v>
      </c>
      <c r="AL306" s="61">
        <f t="shared" ca="1" si="78"/>
        <v>4</v>
      </c>
      <c r="AM306" s="61">
        <f t="shared" ca="1" si="78"/>
        <v>3</v>
      </c>
      <c r="AO306" s="8">
        <f>IF("na"=F306,"",SQRT(F306)/SQRT(F298))</f>
        <v>1.0815718680527955</v>
      </c>
      <c r="AP306" s="8">
        <f>IF("na"=J306,"",SQRT(J306)/SQRT(J298))</f>
        <v>1.030201638231065</v>
      </c>
      <c r="AQ306" s="8">
        <f>IF("na"=M306,"",SQRT(M306)/SQRT(M298))</f>
        <v>1.0692738922125082</v>
      </c>
      <c r="AR306" s="8">
        <f>IF("na"=Q306,"",SQRT(Q306)/SQRT(Q298))</f>
        <v>1.0915387872823774</v>
      </c>
      <c r="AS306" s="8">
        <f>IF("na"=T306,"",SQRT(T306)/SQRT(T298))</f>
        <v>1.3129327421099706</v>
      </c>
      <c r="AT306" s="8">
        <f>IF("na"=X306,"",SQRT(X306)/SQRT(X298))</f>
        <v>1.1453748933230623</v>
      </c>
    </row>
    <row r="307" spans="1:46" ht="12.75" customHeight="1" x14ac:dyDescent="0.3">
      <c r="B307" s="71"/>
      <c r="C307" s="71"/>
      <c r="D307" s="7"/>
      <c r="E307" s="7"/>
      <c r="F307" s="7"/>
      <c r="G307" s="7"/>
      <c r="H307" s="7"/>
      <c r="I307" s="7"/>
      <c r="J307" s="7"/>
      <c r="K307" s="7"/>
      <c r="L307" s="7"/>
    </row>
    <row r="308" spans="1:46" ht="12.75" customHeight="1" x14ac:dyDescent="0.3">
      <c r="A308" s="11"/>
      <c r="B308" s="11"/>
      <c r="C308" s="11"/>
      <c r="D308" s="73" t="s">
        <v>332</v>
      </c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11"/>
      <c r="Z308" s="11"/>
      <c r="AA308" s="49"/>
      <c r="AB308" s="50"/>
      <c r="AC308" s="50"/>
      <c r="AD308" s="50"/>
      <c r="AE308" s="50"/>
      <c r="AF308" s="50"/>
      <c r="AG308" s="50"/>
      <c r="AH308" s="51"/>
      <c r="AI308" s="51"/>
      <c r="AJ308" s="51"/>
      <c r="AK308" s="51"/>
      <c r="AL308" s="51"/>
      <c r="AM308" s="51"/>
      <c r="AO308" s="50"/>
      <c r="AP308" s="50"/>
      <c r="AQ308" s="50"/>
      <c r="AR308" s="50"/>
      <c r="AS308" s="50"/>
      <c r="AT308" s="50"/>
    </row>
    <row r="309" spans="1:46" ht="12.75" customHeight="1" x14ac:dyDescent="0.3">
      <c r="B309" s="52" t="s">
        <v>305</v>
      </c>
      <c r="C309" s="52" t="s">
        <v>305</v>
      </c>
      <c r="D309" s="72">
        <v>7</v>
      </c>
      <c r="E309" s="72"/>
      <c r="F309" s="72"/>
      <c r="G309" s="72"/>
      <c r="H309" s="72"/>
      <c r="I309" s="72"/>
      <c r="J309" s="72"/>
      <c r="K309" s="72">
        <v>15</v>
      </c>
      <c r="L309" s="72"/>
      <c r="M309" s="72"/>
      <c r="N309" s="72"/>
      <c r="O309" s="72"/>
      <c r="P309" s="72"/>
      <c r="Q309" s="72"/>
      <c r="R309" s="72">
        <v>30</v>
      </c>
      <c r="S309" s="72"/>
      <c r="T309" s="72"/>
      <c r="U309" s="72"/>
      <c r="V309" s="72"/>
      <c r="W309" s="72"/>
      <c r="X309" s="72"/>
      <c r="Y309" s="53"/>
      <c r="Z309" s="53"/>
    </row>
    <row r="310" spans="1:46" ht="12.75" customHeight="1" x14ac:dyDescent="0.3">
      <c r="B310" s="54" t="s">
        <v>296</v>
      </c>
      <c r="C310" s="54" t="s">
        <v>306</v>
      </c>
      <c r="D310" s="55" t="s">
        <v>296</v>
      </c>
      <c r="E310" s="56" t="s">
        <v>299</v>
      </c>
      <c r="F310" s="56" t="s">
        <v>307</v>
      </c>
      <c r="G310" s="56" t="s">
        <v>308</v>
      </c>
      <c r="H310" s="56" t="s">
        <v>309</v>
      </c>
      <c r="I310" s="56" t="s">
        <v>310</v>
      </c>
      <c r="J310" s="57" t="s">
        <v>311</v>
      </c>
      <c r="K310" s="55" t="s">
        <v>296</v>
      </c>
      <c r="L310" s="56" t="s">
        <v>299</v>
      </c>
      <c r="M310" s="56" t="s">
        <v>307</v>
      </c>
      <c r="N310" s="56" t="s">
        <v>308</v>
      </c>
      <c r="O310" s="56" t="s">
        <v>309</v>
      </c>
      <c r="P310" s="56" t="s">
        <v>310</v>
      </c>
      <c r="Q310" s="57" t="s">
        <v>311</v>
      </c>
      <c r="R310" s="55" t="s">
        <v>296</v>
      </c>
      <c r="S310" s="56" t="s">
        <v>299</v>
      </c>
      <c r="T310" s="56" t="s">
        <v>307</v>
      </c>
      <c r="U310" s="56" t="s">
        <v>308</v>
      </c>
      <c r="V310" s="56" t="s">
        <v>309</v>
      </c>
      <c r="W310" s="56" t="s">
        <v>310</v>
      </c>
      <c r="X310" s="57" t="s">
        <v>311</v>
      </c>
      <c r="Y310" s="56"/>
      <c r="Z310" s="56"/>
    </row>
    <row r="311" spans="1:46" ht="12.75" customHeight="1" x14ac:dyDescent="0.3">
      <c r="A311" s="11" t="s">
        <v>312</v>
      </c>
      <c r="B311" s="56">
        <v>0.31041299999999999</v>
      </c>
      <c r="C311" s="56">
        <v>1.1702999999999999</v>
      </c>
      <c r="D311" s="58">
        <v>0.308834</v>
      </c>
      <c r="E311" s="59">
        <v>3.4457799999999997E-2</v>
      </c>
      <c r="F311" s="59">
        <v>1.1898331E-3</v>
      </c>
      <c r="G311" s="59">
        <v>1.2394400000000001</v>
      </c>
      <c r="H311" s="59">
        <v>0.33289800000000003</v>
      </c>
      <c r="I311" s="59">
        <v>1.1842699999999999</v>
      </c>
      <c r="J311" s="60">
        <v>0.1110162393</v>
      </c>
      <c r="K311" s="58">
        <v>0.30868800000000002</v>
      </c>
      <c r="L311" s="59">
        <v>2.4503500000000001E-2</v>
      </c>
      <c r="M311" s="59">
        <v>6.0339710000000002E-4</v>
      </c>
      <c r="N311" s="59">
        <v>1.2098800000000001</v>
      </c>
      <c r="O311" s="59">
        <v>0.20545099999999999</v>
      </c>
      <c r="P311" s="59">
        <v>1.1853499999999999</v>
      </c>
      <c r="Q311" s="60">
        <v>4.2436615900000002E-2</v>
      </c>
      <c r="R311" s="58">
        <v>0.309419</v>
      </c>
      <c r="S311" s="59">
        <v>1.7328900000000001E-2</v>
      </c>
      <c r="T311" s="59">
        <v>3.0127870000000001E-4</v>
      </c>
      <c r="U311" s="59">
        <v>1.1857599999999999</v>
      </c>
      <c r="V311" s="59">
        <v>0.13610900000000001</v>
      </c>
      <c r="W311" s="59">
        <v>1.1745699999999999</v>
      </c>
      <c r="X311" s="60">
        <v>1.8543892700000002E-2</v>
      </c>
      <c r="Y311" s="59"/>
      <c r="Z311" s="59"/>
      <c r="AH311" s="61"/>
      <c r="AI311" s="61"/>
    </row>
    <row r="312" spans="1:46" ht="12.75" customHeight="1" x14ac:dyDescent="0.3">
      <c r="A312" s="11" t="s">
        <v>280</v>
      </c>
      <c r="B312" s="56">
        <v>0.31041299999999999</v>
      </c>
      <c r="C312" s="56">
        <v>1.1702999999999999</v>
      </c>
      <c r="D312" s="58">
        <v>0.31179899999999999</v>
      </c>
      <c r="E312" s="59">
        <v>3.9362899999999999E-2</v>
      </c>
      <c r="F312" s="59">
        <v>1.5513587000000001E-3</v>
      </c>
      <c r="G312" s="59">
        <v>1.22932</v>
      </c>
      <c r="H312" s="59">
        <v>0.36618600000000001</v>
      </c>
      <c r="I312" s="59">
        <v>1.16134</v>
      </c>
      <c r="J312" s="60">
        <v>0.1341724681</v>
      </c>
      <c r="K312" s="58">
        <v>0.30932500000000002</v>
      </c>
      <c r="L312" s="59">
        <v>3.2339E-2</v>
      </c>
      <c r="M312" s="59">
        <v>1.0469946000000001E-3</v>
      </c>
      <c r="N312" s="59">
        <v>1.21336</v>
      </c>
      <c r="O312" s="59">
        <v>0.26144800000000001</v>
      </c>
      <c r="P312" s="59">
        <v>1.1752199999999999</v>
      </c>
      <c r="Q312" s="60">
        <v>6.8379263100000004E-2</v>
      </c>
      <c r="R312" s="58">
        <v>0.31090800000000002</v>
      </c>
      <c r="S312" s="59">
        <v>3.02382E-2</v>
      </c>
      <c r="T312" s="59">
        <v>9.1459370000000003E-4</v>
      </c>
      <c r="U312" s="59">
        <v>1.18879</v>
      </c>
      <c r="V312" s="59">
        <v>0.21890299999999999</v>
      </c>
      <c r="W312" s="59">
        <v>1.1613899999999999</v>
      </c>
      <c r="X312" s="60">
        <v>4.7997911499999997E-2</v>
      </c>
      <c r="Y312" s="59"/>
      <c r="Z312" s="59"/>
      <c r="AA312" s="9">
        <f>IF("na"=F312,"",F312/F311)</f>
        <v>1.3038456401994534</v>
      </c>
      <c r="AB312" s="7">
        <f>IF("na"=J312,"",J312/J311)</f>
        <v>1.2085841580115568</v>
      </c>
      <c r="AC312" s="7">
        <f>IF("na"=M312,"",M312/M311)</f>
        <v>1.7351667749148945</v>
      </c>
      <c r="AD312" s="7">
        <f>IF("na"=Q312,"",Q312/Q311)</f>
        <v>1.611326955503066</v>
      </c>
      <c r="AE312" s="7">
        <f>IF("na"=T312,"",T312/T311)</f>
        <v>3.0357064737732871</v>
      </c>
      <c r="AF312" s="7">
        <f>IF("na"=X312,"",X312/X311)</f>
        <v>2.5883406616130813</v>
      </c>
      <c r="AG312" s="7">
        <f>ROW()</f>
        <v>312</v>
      </c>
      <c r="AH312" s="61">
        <f t="shared" ref="AH312:AM319" ca="1" si="80">SUM(IF(INDIRECT(ADDRESS(ROW(),AH$60))&gt;INDIRECT(ADDRESS($AG312,AH$60)),1,0), IF(INDIRECT(ADDRESS(ROW(),AH$60))&gt;INDIRECT(ADDRESS($AG312+1,AH$60)),1,0), IF(INDIRECT(ADDRESS(ROW(),AH$60))&gt;INDIRECT(ADDRESS($AG312+2,AH$60)),1,0), IF(INDIRECT(ADDRESS(ROW(),AH$60))&gt;INDIRECT(ADDRESS($AG312+3,AH$60)),1,0), IF(INDIRECT(ADDRESS(ROW(),AH$60))&gt;INDIRECT(ADDRESS($AG312+4,AH$60)),1,0), IF(INDIRECT(ADDRESS(ROW(),AH$60))&gt;INDIRECT(ADDRESS($AG312+5,AH$60)),1,0), IF(INDIRECT(ADDRESS(ROW(),AH$60))&gt;INDIRECT(ADDRESS($AG312+6,AH$60)),1,0), IF(INDIRECT(ADDRESS(ROW(),AH$60))&gt;INDIRECT(ADDRESS($AG312+7,AH$60)),1,0))+1</f>
        <v>7</v>
      </c>
      <c r="AI312" s="61">
        <f t="shared" ca="1" si="80"/>
        <v>7</v>
      </c>
      <c r="AJ312" s="61">
        <f t="shared" ca="1" si="80"/>
        <v>5</v>
      </c>
      <c r="AK312" s="61">
        <f t="shared" ca="1" si="80"/>
        <v>5</v>
      </c>
      <c r="AL312" s="61">
        <f t="shared" ca="1" si="80"/>
        <v>6</v>
      </c>
      <c r="AM312" s="61">
        <f t="shared" ca="1" si="80"/>
        <v>5</v>
      </c>
      <c r="AO312" s="8">
        <f>IF("na"=F312,"",SQRT(F312)/SQRT(F311))</f>
        <v>1.1418606045395616</v>
      </c>
      <c r="AP312" s="8">
        <f>IF("na"=J312,"",SQRT(J312)/SQRT(J311))</f>
        <v>1.099356247088066</v>
      </c>
      <c r="AQ312" s="8">
        <f>IF("na"=M312,"",SQRT(M312)/SQRT(M311))</f>
        <v>1.3172572926026616</v>
      </c>
      <c r="AR312" s="8">
        <f>IF("na"=Q312,"",SQRT(Q312)/SQRT(Q311))</f>
        <v>1.269380540067897</v>
      </c>
      <c r="AS312" s="8">
        <f>IF("na"=T312,"",SQRT(T312)/SQRT(T311))</f>
        <v>1.7423278892829808</v>
      </c>
      <c r="AT312" s="8">
        <f>IF("na"=X312,"",SQRT(X312)/SQRT(X311))</f>
        <v>1.6088320799925271</v>
      </c>
    </row>
    <row r="313" spans="1:46" ht="12.75" customHeight="1" x14ac:dyDescent="0.3">
      <c r="A313" s="11" t="s">
        <v>282</v>
      </c>
      <c r="B313" s="56">
        <v>0.31041299999999999</v>
      </c>
      <c r="C313" s="56">
        <v>1.1702999999999999</v>
      </c>
      <c r="D313" s="58">
        <v>0.29853200000000002</v>
      </c>
      <c r="E313" s="59">
        <v>4.0113299999999998E-2</v>
      </c>
      <c r="F313" s="59">
        <v>1.7502348999999999E-3</v>
      </c>
      <c r="G313" s="59">
        <v>1.1601999999999999</v>
      </c>
      <c r="H313" s="59">
        <v>0.36254199999999998</v>
      </c>
      <c r="I313" s="59">
        <v>1.0904199999999999</v>
      </c>
      <c r="J313" s="60">
        <v>0.13781751610000001</v>
      </c>
      <c r="K313" s="58">
        <v>0.29700199999999999</v>
      </c>
      <c r="L313" s="59">
        <v>3.4166000000000002E-2</v>
      </c>
      <c r="M313" s="59">
        <v>1.3471704000000001E-3</v>
      </c>
      <c r="N313" s="59">
        <v>1.14019</v>
      </c>
      <c r="O313" s="59">
        <v>0.27339599999999997</v>
      </c>
      <c r="P313" s="59">
        <v>1.0961399999999999</v>
      </c>
      <c r="Q313" s="60">
        <v>8.0245078400000003E-2</v>
      </c>
      <c r="R313" s="58">
        <v>0.29478700000000002</v>
      </c>
      <c r="S313" s="59">
        <v>3.0415000000000001E-2</v>
      </c>
      <c r="T313" s="59">
        <v>1.1692440000000001E-3</v>
      </c>
      <c r="U313" s="59">
        <v>1.13392</v>
      </c>
      <c r="V313" s="59">
        <v>0.22884099999999999</v>
      </c>
      <c r="W313" s="59">
        <v>1.1022799999999999</v>
      </c>
      <c r="X313" s="60">
        <v>5.6994923599999997E-2</v>
      </c>
      <c r="Y313" s="59"/>
      <c r="Z313" s="59"/>
      <c r="AA313" s="9">
        <f>IF("na"=F313,"",F313/F311)</f>
        <v>1.4709919399619997</v>
      </c>
      <c r="AB313" s="7">
        <f>IF("na"=J313,"",J313/J311)</f>
        <v>1.2414176247456439</v>
      </c>
      <c r="AC313" s="7">
        <f>IF("na"=M313,"",M313/M311)</f>
        <v>2.2326431466110792</v>
      </c>
      <c r="AD313" s="7">
        <f>IF("na"=Q313,"",Q313/Q311)</f>
        <v>1.8909396213188621</v>
      </c>
      <c r="AE313" s="7">
        <f>IF("na"=T313,"",T313/T311)</f>
        <v>3.880938147967314</v>
      </c>
      <c r="AF313" s="7">
        <f>IF("na"=X313,"",X313/X311)</f>
        <v>3.0735145269687627</v>
      </c>
      <c r="AG313" s="7">
        <f t="shared" ref="AG313:AG319" si="81">AG312</f>
        <v>312</v>
      </c>
      <c r="AH313" s="61">
        <f t="shared" ca="1" si="80"/>
        <v>8</v>
      </c>
      <c r="AI313" s="61">
        <f t="shared" ca="1" si="80"/>
        <v>8</v>
      </c>
      <c r="AJ313" s="61">
        <f t="shared" ca="1" si="80"/>
        <v>8</v>
      </c>
      <c r="AK313" s="61">
        <f t="shared" ca="1" si="80"/>
        <v>8</v>
      </c>
      <c r="AL313" s="61">
        <f t="shared" ca="1" si="80"/>
        <v>8</v>
      </c>
      <c r="AM313" s="61">
        <f t="shared" ca="1" si="80"/>
        <v>7</v>
      </c>
      <c r="AO313" s="8">
        <f>IF("na"=F313,"",SQRT(F313)/SQRT(F311))</f>
        <v>1.2128445654584101</v>
      </c>
      <c r="AP313" s="8">
        <f>IF("na"=J313,"",SQRT(J313)/SQRT(J311))</f>
        <v>1.1141892230432153</v>
      </c>
      <c r="AQ313" s="8">
        <f>IF("na"=M313,"",SQRT(M313)/SQRT(M311))</f>
        <v>1.4942031811675009</v>
      </c>
      <c r="AR313" s="8">
        <f>IF("na"=Q313,"",SQRT(Q313)/SQRT(Q311))</f>
        <v>1.3751144029930242</v>
      </c>
      <c r="AS313" s="8">
        <f>IF("na"=T313,"",SQRT(T313)/SQRT(T311))</f>
        <v>1.9700096822014137</v>
      </c>
      <c r="AT313" s="8">
        <f>IF("na"=X313,"",SQRT(X313)/SQRT(X311))</f>
        <v>1.7531441831659944</v>
      </c>
    </row>
    <row r="314" spans="1:46" ht="12.75" customHeight="1" x14ac:dyDescent="0.3">
      <c r="A314" s="11" t="s">
        <v>284</v>
      </c>
      <c r="B314" s="56">
        <v>0.31041299999999999</v>
      </c>
      <c r="C314" s="56">
        <v>1.1702999999999999</v>
      </c>
      <c r="D314" s="58">
        <v>0.31204300000000001</v>
      </c>
      <c r="E314" s="59">
        <v>3.3211299999999999E-2</v>
      </c>
      <c r="F314" s="59">
        <v>1.1056473000000001E-3</v>
      </c>
      <c r="G314" s="59">
        <v>1.0880300000000001</v>
      </c>
      <c r="H314" s="59">
        <v>0.27808699999999997</v>
      </c>
      <c r="I314" s="59">
        <v>1.04138</v>
      </c>
      <c r="J314" s="60">
        <v>9.3952745899999995E-2</v>
      </c>
      <c r="K314" s="58">
        <v>0.31059300000000001</v>
      </c>
      <c r="L314" s="59">
        <v>2.7467499999999999E-2</v>
      </c>
      <c r="M314" s="59">
        <v>7.5449589999999997E-4</v>
      </c>
      <c r="N314" s="59">
        <v>1.0709599999999999</v>
      </c>
      <c r="O314" s="59">
        <v>0.20488700000000001</v>
      </c>
      <c r="P314" s="59">
        <v>1.0440799999999999</v>
      </c>
      <c r="Q314" s="60">
        <v>5.7910171099999998E-2</v>
      </c>
      <c r="R314" s="58">
        <v>0.30694500000000002</v>
      </c>
      <c r="S314" s="59">
        <v>2.37723E-2</v>
      </c>
      <c r="T314" s="59">
        <v>5.7714919999999996E-4</v>
      </c>
      <c r="U314" s="59">
        <v>1.0571299999999999</v>
      </c>
      <c r="V314" s="59">
        <v>0.15825900000000001</v>
      </c>
      <c r="W314" s="59">
        <v>1.0405500000000001</v>
      </c>
      <c r="X314" s="60">
        <v>4.1880973500000002E-2</v>
      </c>
      <c r="Y314" s="59"/>
      <c r="Z314" s="59"/>
      <c r="AA314" s="9">
        <f>IF("na"=F314,"",F314/F311)</f>
        <v>0.92924570681383811</v>
      </c>
      <c r="AB314" s="7">
        <f>IF("na"=J314,"",J314/J311)</f>
        <v>0.84629732093618126</v>
      </c>
      <c r="AC314" s="7">
        <f>IF("na"=M314,"",M314/M311)</f>
        <v>1.2504135336414444</v>
      </c>
      <c r="AD314" s="7">
        <f>IF("na"=Q314,"",Q314/Q311)</f>
        <v>1.3646274537173921</v>
      </c>
      <c r="AE314" s="7">
        <f>IF("na"=T314,"",T314/T311)</f>
        <v>1.9156654619128399</v>
      </c>
      <c r="AF314" s="7">
        <f>IF("na"=X314,"",X314/X311)</f>
        <v>2.2584779893598066</v>
      </c>
      <c r="AG314" s="7">
        <f t="shared" si="81"/>
        <v>312</v>
      </c>
      <c r="AH314" s="61">
        <f t="shared" ca="1" si="80"/>
        <v>2</v>
      </c>
      <c r="AI314" s="61">
        <f t="shared" ca="1" si="80"/>
        <v>3</v>
      </c>
      <c r="AJ314" s="61">
        <f t="shared" ca="1" si="80"/>
        <v>2</v>
      </c>
      <c r="AK314" s="61">
        <f t="shared" ca="1" si="80"/>
        <v>2</v>
      </c>
      <c r="AL314" s="61">
        <f t="shared" ca="1" si="80"/>
        <v>3</v>
      </c>
      <c r="AM314" s="61">
        <f t="shared" ca="1" si="80"/>
        <v>2</v>
      </c>
      <c r="AO314" s="8">
        <f>IF("na"=F314,"",SQRT(F314)/SQRT(F311))</f>
        <v>0.96397391396958354</v>
      </c>
      <c r="AP314" s="8">
        <f>IF("na"=J314,"",SQRT(J314)/SQRT(J311))</f>
        <v>0.91994419446843689</v>
      </c>
      <c r="AQ314" s="8">
        <f>IF("na"=M314,"",SQRT(M314)/SQRT(M311))</f>
        <v>1.1182189113234688</v>
      </c>
      <c r="AR314" s="8">
        <f>IF("na"=Q314,"",SQRT(Q314)/SQRT(Q311))</f>
        <v>1.1681726985841572</v>
      </c>
      <c r="AS314" s="8">
        <f>IF("na"=T314,"",SQRT(T314)/SQRT(T311))</f>
        <v>1.3840756705877177</v>
      </c>
      <c r="AT314" s="8">
        <f>IF("na"=X314,"",SQRT(X314)/SQRT(X311))</f>
        <v>1.5028233393715331</v>
      </c>
    </row>
    <row r="315" spans="1:46" ht="12.75" customHeight="1" x14ac:dyDescent="0.3">
      <c r="A315" s="11" t="s">
        <v>286</v>
      </c>
      <c r="B315" s="56">
        <v>0.31041299999999999</v>
      </c>
      <c r="C315" s="56">
        <v>1.1702999999999999</v>
      </c>
      <c r="D315" s="58">
        <v>0.305176</v>
      </c>
      <c r="E315" s="59">
        <v>3.2733499999999999E-2</v>
      </c>
      <c r="F315" s="59">
        <v>1.0989081E-3</v>
      </c>
      <c r="G315" s="59">
        <v>1.03701</v>
      </c>
      <c r="H315" s="59">
        <v>0.25284200000000001</v>
      </c>
      <c r="I315" s="59">
        <v>0.99721300000000002</v>
      </c>
      <c r="J315" s="60">
        <v>9.3888186400000004E-2</v>
      </c>
      <c r="K315" s="58">
        <v>0.30659900000000001</v>
      </c>
      <c r="L315" s="59">
        <v>2.4949099999999998E-2</v>
      </c>
      <c r="M315" s="59">
        <v>6.3700400000000004E-4</v>
      </c>
      <c r="N315" s="59">
        <v>1.0323100000000001</v>
      </c>
      <c r="O315" s="59">
        <v>0.18298200000000001</v>
      </c>
      <c r="P315" s="59">
        <v>1.0096799999999999</v>
      </c>
      <c r="Q315" s="60">
        <v>5.9281196699999997E-2</v>
      </c>
      <c r="R315" s="58">
        <v>0.30723899999999998</v>
      </c>
      <c r="S315" s="59">
        <v>2.03465E-2</v>
      </c>
      <c r="T315" s="59">
        <v>4.240542E-4</v>
      </c>
      <c r="U315" s="59">
        <v>1.0236799999999999</v>
      </c>
      <c r="V315" s="59">
        <v>0.13859299999999999</v>
      </c>
      <c r="W315" s="59">
        <v>1.00969</v>
      </c>
      <c r="X315" s="60">
        <v>4.5003591699999998E-2</v>
      </c>
      <c r="Y315" s="59"/>
      <c r="Z315" s="59"/>
      <c r="AA315" s="9">
        <f>IF("na"=F315,"",F315/F311)</f>
        <v>0.92358171915035814</v>
      </c>
      <c r="AB315" s="7">
        <f>IF("na"=J315,"",J315/J311)</f>
        <v>0.84571578889720145</v>
      </c>
      <c r="AC315" s="7">
        <f>IF("na"=M315,"",M315/M311)</f>
        <v>1.0556961576381458</v>
      </c>
      <c r="AD315" s="7">
        <f>IF("na"=Q315,"",Q315/Q311)</f>
        <v>1.3969350628639545</v>
      </c>
      <c r="AE315" s="7">
        <f>IF("na"=T315,"",T315/T311)</f>
        <v>1.4075147031635493</v>
      </c>
      <c r="AF315" s="7">
        <f>IF("na"=X315,"",X315/X311)</f>
        <v>2.4268686423104677</v>
      </c>
      <c r="AG315" s="7">
        <f t="shared" si="81"/>
        <v>312</v>
      </c>
      <c r="AH315" s="61">
        <f t="shared" ca="1" si="80"/>
        <v>1</v>
      </c>
      <c r="AI315" s="61">
        <f t="shared" ca="1" si="80"/>
        <v>2</v>
      </c>
      <c r="AJ315" s="61">
        <f t="shared" ca="1" si="80"/>
        <v>1</v>
      </c>
      <c r="AK315" s="61">
        <f t="shared" ca="1" si="80"/>
        <v>3</v>
      </c>
      <c r="AL315" s="61">
        <f t="shared" ca="1" si="80"/>
        <v>1</v>
      </c>
      <c r="AM315" s="61">
        <f t="shared" ca="1" si="80"/>
        <v>4</v>
      </c>
      <c r="AO315" s="8">
        <f>IF("na"=F315,"",SQRT(F315)/SQRT(F311))</f>
        <v>0.96103159113025938</v>
      </c>
      <c r="AP315" s="8">
        <f>IF("na"=J315,"",SQRT(J315)/SQRT(J311))</f>
        <v>0.91962807095977739</v>
      </c>
      <c r="AQ315" s="8">
        <f>IF("na"=M315,"",SQRT(M315)/SQRT(M311))</f>
        <v>1.0274707575586499</v>
      </c>
      <c r="AR315" s="8">
        <f>IF("na"=Q315,"",SQRT(Q315)/SQRT(Q311))</f>
        <v>1.1819200746513931</v>
      </c>
      <c r="AS315" s="8">
        <f>IF("na"=T315,"",SQRT(T315)/SQRT(T311))</f>
        <v>1.1863872483989151</v>
      </c>
      <c r="AT315" s="8">
        <f>IF("na"=X315,"",SQRT(X315)/SQRT(X311))</f>
        <v>1.5578410195878356</v>
      </c>
    </row>
    <row r="316" spans="1:46" ht="12.75" customHeight="1" x14ac:dyDescent="0.3">
      <c r="A316" s="11" t="s">
        <v>288</v>
      </c>
      <c r="B316" s="56">
        <v>0.31041299999999999</v>
      </c>
      <c r="C316" s="56">
        <v>1.1702999999999999</v>
      </c>
      <c r="D316" s="62">
        <v>0.29586499999999999</v>
      </c>
      <c r="E316" s="63">
        <v>3.3156900000000003E-2</v>
      </c>
      <c r="F316" s="64">
        <v>1.3110242999999999E-3</v>
      </c>
      <c r="G316" s="63">
        <v>1.19421</v>
      </c>
      <c r="H316" s="64">
        <v>0.30341000000000001</v>
      </c>
      <c r="I316" s="64">
        <v>1.1454899999999999</v>
      </c>
      <c r="J316" s="65">
        <v>9.2673164200000005E-2</v>
      </c>
      <c r="K316" s="62">
        <v>0.29545300000000002</v>
      </c>
      <c r="L316" s="63">
        <v>2.43365E-2</v>
      </c>
      <c r="M316" s="64">
        <v>8.160668E-4</v>
      </c>
      <c r="N316" s="63">
        <v>1.1746300000000001</v>
      </c>
      <c r="O316" s="64">
        <v>0.20297399999999999</v>
      </c>
      <c r="P316" s="64">
        <v>1.15123</v>
      </c>
      <c r="Q316" s="65">
        <v>4.15621095E-2</v>
      </c>
      <c r="R316" s="62">
        <v>0.29637400000000003</v>
      </c>
      <c r="S316" s="63">
        <v>1.6689599999999999E-2</v>
      </c>
      <c r="T316" s="64">
        <v>4.756362E-4</v>
      </c>
      <c r="U316" s="63">
        <v>1.1589</v>
      </c>
      <c r="V316" s="64">
        <v>0.13283200000000001</v>
      </c>
      <c r="W316" s="64">
        <v>1.14838</v>
      </c>
      <c r="X316" s="65">
        <v>1.8124826600000001E-2</v>
      </c>
      <c r="Y316" s="63"/>
      <c r="Z316" s="63"/>
      <c r="AA316" s="9">
        <f>IF("na"=F316,"",F316/F311)</f>
        <v>1.1018556300039055</v>
      </c>
      <c r="AB316" s="7">
        <f>IF("na"=J316,"",J316/J311)</f>
        <v>0.83477124413815385</v>
      </c>
      <c r="AC316" s="7">
        <f>IF("na"=M316,"",M316/M311)</f>
        <v>1.3524539643959177</v>
      </c>
      <c r="AD316" s="7">
        <f>IF("na"=Q316,"",Q316/Q311)</f>
        <v>0.97939264520854497</v>
      </c>
      <c r="AE316" s="7">
        <f>IF("na"=T316,"",T316/T311)</f>
        <v>1.5787249480298473</v>
      </c>
      <c r="AF316" s="7">
        <f>IF("na"=X316,"",X316/X311)</f>
        <v>0.97740139533917814</v>
      </c>
      <c r="AG316" s="7">
        <f t="shared" si="81"/>
        <v>312</v>
      </c>
      <c r="AH316" s="61">
        <f t="shared" ca="1" si="80"/>
        <v>3</v>
      </c>
      <c r="AI316" s="61">
        <f t="shared" ca="1" si="80"/>
        <v>1</v>
      </c>
      <c r="AJ316" s="61">
        <f t="shared" ca="1" si="80"/>
        <v>3</v>
      </c>
      <c r="AK316" s="61">
        <f t="shared" ca="1" si="80"/>
        <v>1</v>
      </c>
      <c r="AL316" s="61">
        <f t="shared" ca="1" si="80"/>
        <v>2</v>
      </c>
      <c r="AM316" s="61">
        <f t="shared" ca="1" si="80"/>
        <v>1</v>
      </c>
      <c r="AO316" s="8">
        <f>IF("na"=F316,"",SQRT(F316)/SQRT(F311))</f>
        <v>1.0496931122970681</v>
      </c>
      <c r="AP316" s="8">
        <f>IF("na"=J316,"",SQRT(J316)/SQRT(J311))</f>
        <v>0.91365816591225946</v>
      </c>
      <c r="AQ316" s="8">
        <f>IF("na"=M316,"",SQRT(M316)/SQRT(M311))</f>
        <v>1.16295054254079</v>
      </c>
      <c r="AR316" s="8">
        <f>IF("na"=Q316,"",SQRT(Q316)/SQRT(Q311))</f>
        <v>0.98964268562372792</v>
      </c>
      <c r="AS316" s="8">
        <f>IF("na"=T316,"",SQRT(T316)/SQRT(T311))</f>
        <v>1.2564732181904428</v>
      </c>
      <c r="AT316" s="8">
        <f>IF("na"=X316,"",SQRT(X316)/SQRT(X311))</f>
        <v>0.98863612888624408</v>
      </c>
    </row>
    <row r="317" spans="1:46" ht="12.75" customHeight="1" x14ac:dyDescent="0.3">
      <c r="A317" s="11" t="s">
        <v>290</v>
      </c>
      <c r="B317" s="56">
        <v>0.31041299999999999</v>
      </c>
      <c r="C317" s="56">
        <v>1.1702999999999999</v>
      </c>
      <c r="D317" s="66">
        <v>0.30808600000000003</v>
      </c>
      <c r="E317" s="7">
        <v>3.9117300000000001E-2</v>
      </c>
      <c r="F317" s="64">
        <v>1.5355779999999999E-3</v>
      </c>
      <c r="G317" s="63">
        <v>1.04779</v>
      </c>
      <c r="H317" s="64">
        <v>0.28475200000000001</v>
      </c>
      <c r="I317" s="64">
        <v>0.99607100000000004</v>
      </c>
      <c r="J317" s="65">
        <v>0.1114394459</v>
      </c>
      <c r="K317" s="66">
        <v>0.306251</v>
      </c>
      <c r="L317" s="7">
        <v>3.2280299999999998E-2</v>
      </c>
      <c r="M317" s="64">
        <v>1.0593398999999999E-3</v>
      </c>
      <c r="N317" s="63">
        <v>1.03139</v>
      </c>
      <c r="O317" s="64">
        <v>0.221113</v>
      </c>
      <c r="P317" s="64">
        <v>0.99804999999999999</v>
      </c>
      <c r="Q317" s="65">
        <v>7.8561021199999997E-2</v>
      </c>
      <c r="R317" s="66">
        <v>0.303952</v>
      </c>
      <c r="S317" s="7">
        <v>2.8216000000000001E-2</v>
      </c>
      <c r="T317" s="64">
        <v>8.3788709999999998E-4</v>
      </c>
      <c r="U317" s="63">
        <v>1.03186</v>
      </c>
      <c r="V317" s="64">
        <v>0.188249</v>
      </c>
      <c r="W317" s="64">
        <v>1.00878</v>
      </c>
      <c r="X317" s="65">
        <v>6.1526396400000002E-2</v>
      </c>
      <c r="Y317" s="63"/>
      <c r="Z317" s="63"/>
      <c r="AA317" s="9">
        <f>IF("na"=F317,"",F317/F311)</f>
        <v>1.2905826876055138</v>
      </c>
      <c r="AB317" s="7">
        <f>IF("na"=J317,"",J317/J311)</f>
        <v>1.0038121143597414</v>
      </c>
      <c r="AC317" s="7">
        <f>IF("na"=M317,"",M317/M311)</f>
        <v>1.7556264357253291</v>
      </c>
      <c r="AD317" s="7">
        <f>IF("na"=Q317,"",Q317/Q311)</f>
        <v>1.851255561591564</v>
      </c>
      <c r="AE317" s="7">
        <f>IF("na"=T317,"",T317/T311)</f>
        <v>2.7811030119288218</v>
      </c>
      <c r="AF317" s="7">
        <f>IF("na"=X317,"",X317/X311)</f>
        <v>3.3178792282377687</v>
      </c>
      <c r="AG317" s="7">
        <f t="shared" si="81"/>
        <v>312</v>
      </c>
      <c r="AH317" s="61">
        <f t="shared" ca="1" si="80"/>
        <v>6</v>
      </c>
      <c r="AI317" s="61">
        <f t="shared" ca="1" si="80"/>
        <v>5</v>
      </c>
      <c r="AJ317" s="61">
        <f t="shared" ca="1" si="80"/>
        <v>7</v>
      </c>
      <c r="AK317" s="61">
        <f t="shared" ca="1" si="80"/>
        <v>7</v>
      </c>
      <c r="AL317" s="61">
        <f t="shared" ca="1" si="80"/>
        <v>4</v>
      </c>
      <c r="AM317" s="61">
        <f t="shared" ca="1" si="80"/>
        <v>8</v>
      </c>
      <c r="AO317" s="8">
        <f>IF("na"=F317,"",SQRT(F317)/SQRT(F311))</f>
        <v>1.1360381541152189</v>
      </c>
      <c r="AP317" s="8">
        <f>IF("na"=J317,"",SQRT(J317)/SQRT(J311))</f>
        <v>1.0019042441070609</v>
      </c>
      <c r="AQ317" s="8">
        <f>IF("na"=M317,"",SQRT(M317)/SQRT(M311))</f>
        <v>1.3250005417830322</v>
      </c>
      <c r="AR317" s="8">
        <f>IF("na"=Q317,"",SQRT(Q317)/SQRT(Q311))</f>
        <v>1.3606085262086094</v>
      </c>
      <c r="AS317" s="8">
        <f>IF("na"=T317,"",SQRT(T317)/SQRT(T311))</f>
        <v>1.6676639385466194</v>
      </c>
      <c r="AT317" s="8">
        <f>IF("na"=X317,"",SQRT(X317)/SQRT(X311))</f>
        <v>1.8215046605039933</v>
      </c>
    </row>
    <row r="318" spans="1:46" ht="12.75" customHeight="1" x14ac:dyDescent="0.3">
      <c r="A318" s="11" t="s">
        <v>292</v>
      </c>
      <c r="B318" s="56">
        <v>0.31041299999999999</v>
      </c>
      <c r="C318" s="56">
        <v>1.1702999999999999</v>
      </c>
      <c r="D318" s="66">
        <v>0.30497999999999997</v>
      </c>
      <c r="E318" s="7">
        <v>3.8001300000000002E-2</v>
      </c>
      <c r="F318" s="64">
        <v>1.4736161999999999E-3</v>
      </c>
      <c r="G318" s="63">
        <v>1.0448999999999999</v>
      </c>
      <c r="H318" s="64">
        <v>0.26760099999999998</v>
      </c>
      <c r="I318" s="64">
        <v>0.99984099999999998</v>
      </c>
      <c r="J318" s="65">
        <v>0.1006665658</v>
      </c>
      <c r="K318" s="66">
        <v>0.302533</v>
      </c>
      <c r="L318" s="7">
        <v>3.1250399999999998E-2</v>
      </c>
      <c r="M318" s="64">
        <v>1.0386818999999999E-3</v>
      </c>
      <c r="N318" s="63">
        <v>1.0490699999999999</v>
      </c>
      <c r="O318" s="64">
        <v>0.21984799999999999</v>
      </c>
      <c r="P318" s="64">
        <v>1.0193099999999999</v>
      </c>
      <c r="Q318" s="65">
        <v>7.1131123199999993E-2</v>
      </c>
      <c r="R318" s="66">
        <v>0.29602899999999999</v>
      </c>
      <c r="S318" s="7">
        <v>2.6774099999999999E-2</v>
      </c>
      <c r="T318" s="64">
        <v>9.2375179999999995E-4</v>
      </c>
      <c r="U318" s="63">
        <v>1.0684100000000001</v>
      </c>
      <c r="V318" s="64">
        <v>0.184974</v>
      </c>
      <c r="W318" s="64">
        <v>1.04708</v>
      </c>
      <c r="X318" s="65">
        <v>4.9398549E-2</v>
      </c>
      <c r="Y318" s="63"/>
      <c r="Z318" s="63"/>
      <c r="AA318" s="9">
        <f>IF("na"=F318,"",F318/F311)</f>
        <v>1.2385066443352433</v>
      </c>
      <c r="AB318" s="7">
        <f>IF("na"=J318,"",J318/J311)</f>
        <v>0.90677333725895715</v>
      </c>
      <c r="AC318" s="7">
        <f>IF("na"=M318,"",M318/M311)</f>
        <v>1.7213902751604206</v>
      </c>
      <c r="AD318" s="7">
        <f>IF("na"=Q318,"",Q318/Q311)</f>
        <v>1.6761733161668055</v>
      </c>
      <c r="AE318" s="7">
        <f>IF("na"=T318,"",T318/T311)</f>
        <v>3.066103909768596</v>
      </c>
      <c r="AF318" s="7">
        <f>IF("na"=X318,"",X318/X311)</f>
        <v>2.663871593691868</v>
      </c>
      <c r="AG318" s="7">
        <f t="shared" si="81"/>
        <v>312</v>
      </c>
      <c r="AH318" s="61">
        <f t="shared" ca="1" si="80"/>
        <v>5</v>
      </c>
      <c r="AI318" s="61">
        <f t="shared" ca="1" si="80"/>
        <v>4</v>
      </c>
      <c r="AJ318" s="61">
        <f t="shared" ca="1" si="80"/>
        <v>4</v>
      </c>
      <c r="AK318" s="61">
        <f t="shared" ca="1" si="80"/>
        <v>6</v>
      </c>
      <c r="AL318" s="61">
        <f t="shared" ca="1" si="80"/>
        <v>7</v>
      </c>
      <c r="AM318" s="61">
        <f t="shared" ca="1" si="80"/>
        <v>6</v>
      </c>
      <c r="AO318" s="8">
        <f>IF("na"=F318,"",SQRT(F318)/SQRT(F311))</f>
        <v>1.1128821340713684</v>
      </c>
      <c r="AP318" s="8">
        <f>IF("na"=J318,"",SQRT(J318)/SQRT(J311))</f>
        <v>0.95224646875635999</v>
      </c>
      <c r="AQ318" s="8">
        <f>IF("na"=M318,"",SQRT(M318)/SQRT(M311))</f>
        <v>1.3120176352322481</v>
      </c>
      <c r="AR318" s="8">
        <f>IF("na"=Q318,"",SQRT(Q318)/SQRT(Q311))</f>
        <v>1.2946711227824639</v>
      </c>
      <c r="AS318" s="8">
        <f>IF("na"=T318,"",SQRT(T318)/SQRT(T311))</f>
        <v>1.7510293857524484</v>
      </c>
      <c r="AT318" s="8">
        <f>IF("na"=X318,"",SQRT(X318)/SQRT(X311))</f>
        <v>1.6321371246595269</v>
      </c>
    </row>
    <row r="319" spans="1:46" ht="12.75" customHeight="1" x14ac:dyDescent="0.3">
      <c r="A319" s="11" t="s">
        <v>294</v>
      </c>
      <c r="B319" s="56">
        <v>0.31041299999999999</v>
      </c>
      <c r="C319" s="56">
        <v>1.1702999999999999</v>
      </c>
      <c r="D319" s="67">
        <v>0.302896</v>
      </c>
      <c r="E319" s="68">
        <v>3.6690100000000003E-2</v>
      </c>
      <c r="F319" s="69">
        <v>1.4026685999999999E-3</v>
      </c>
      <c r="G319" s="68">
        <v>1.0751599999999999</v>
      </c>
      <c r="H319" s="69">
        <v>0.32474399999999998</v>
      </c>
      <c r="I319" s="69">
        <v>1.01766</v>
      </c>
      <c r="J319" s="70">
        <v>0.12875763509999999</v>
      </c>
      <c r="K319" s="67">
        <v>0.29813000000000001</v>
      </c>
      <c r="L319" s="68">
        <v>2.9970400000000001E-2</v>
      </c>
      <c r="M319" s="69">
        <v>1.0490968000000001E-3</v>
      </c>
      <c r="N319" s="68">
        <v>1.0818000000000001</v>
      </c>
      <c r="O319" s="69">
        <v>0.22713700000000001</v>
      </c>
      <c r="P319" s="69">
        <v>1.0509900000000001</v>
      </c>
      <c r="Q319" s="70">
        <v>6.58260928E-2</v>
      </c>
      <c r="R319" s="67">
        <v>0.29463</v>
      </c>
      <c r="S319" s="68">
        <v>2.5445099999999998E-2</v>
      </c>
      <c r="T319" s="69">
        <v>8.9655609999999999E-4</v>
      </c>
      <c r="U319" s="68">
        <v>1.0920000000000001</v>
      </c>
      <c r="V319" s="69">
        <v>0.18066499999999999</v>
      </c>
      <c r="W319" s="69">
        <v>1.0721000000000001</v>
      </c>
      <c r="X319" s="70">
        <v>4.2283082200000002E-2</v>
      </c>
      <c r="Y319" s="63"/>
      <c r="Z319" s="63"/>
      <c r="AA319" s="9">
        <f>IF("na"=F319,"",F319/F311)</f>
        <v>1.1788784494228643</v>
      </c>
      <c r="AB319" s="7">
        <f>IF("na"=J319,"",J319/J311)</f>
        <v>1.159809014535768</v>
      </c>
      <c r="AC319" s="7">
        <f>IF("na"=M319,"",M319/M311)</f>
        <v>1.7386507160872997</v>
      </c>
      <c r="AD319" s="7">
        <f>IF("na"=Q319,"",Q319/Q311)</f>
        <v>1.5511626317026848</v>
      </c>
      <c r="AE319" s="7">
        <f>IF("na"=T319,"",T319/T311)</f>
        <v>2.9758363269623773</v>
      </c>
      <c r="AF319" s="7">
        <f>IF("na"=X319,"",X319/X311)</f>
        <v>2.280162147400691</v>
      </c>
      <c r="AG319" s="7">
        <f t="shared" si="81"/>
        <v>312</v>
      </c>
      <c r="AH319" s="61">
        <f t="shared" ca="1" si="80"/>
        <v>4</v>
      </c>
      <c r="AI319" s="61">
        <f t="shared" ca="1" si="80"/>
        <v>6</v>
      </c>
      <c r="AJ319" s="61">
        <f t="shared" ca="1" si="80"/>
        <v>6</v>
      </c>
      <c r="AK319" s="61">
        <f t="shared" ca="1" si="80"/>
        <v>4</v>
      </c>
      <c r="AL319" s="61">
        <f t="shared" ca="1" si="80"/>
        <v>5</v>
      </c>
      <c r="AM319" s="61">
        <f t="shared" ca="1" si="80"/>
        <v>3</v>
      </c>
      <c r="AO319" s="8">
        <f>IF("na"=F319,"",SQRT(F319)/SQRT(F311))</f>
        <v>1.0857616908985437</v>
      </c>
      <c r="AP319" s="8">
        <f>IF("na"=J319,"",SQRT(J319)/SQRT(J311))</f>
        <v>1.0769442950012633</v>
      </c>
      <c r="AQ319" s="8">
        <f>IF("na"=M319,"",SQRT(M319)/SQRT(M311))</f>
        <v>1.3185790518915805</v>
      </c>
      <c r="AR319" s="8">
        <f>IF("na"=Q319,"",SQRT(Q319)/SQRT(Q311))</f>
        <v>1.2454567964014989</v>
      </c>
      <c r="AS319" s="8">
        <f>IF("na"=T319,"",SQRT(T319)/SQRT(T311))</f>
        <v>1.7250612531044738</v>
      </c>
      <c r="AT319" s="8">
        <f>IF("na"=X319,"",SQRT(X319)/SQRT(X311))</f>
        <v>1.5100205784692773</v>
      </c>
    </row>
    <row r="320" spans="1:46" ht="12.75" customHeight="1" x14ac:dyDescent="0.3">
      <c r="B320" s="71"/>
      <c r="C320" s="71"/>
    </row>
    <row r="321" spans="1:46" ht="12.75" customHeight="1" x14ac:dyDescent="0.3">
      <c r="A321" s="11"/>
      <c r="B321" s="11"/>
      <c r="C321" s="11"/>
      <c r="D321" s="73" t="s">
        <v>333</v>
      </c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11"/>
      <c r="Z321" s="11"/>
      <c r="AA321" s="49"/>
      <c r="AB321" s="50"/>
      <c r="AC321" s="50"/>
      <c r="AD321" s="50"/>
      <c r="AE321" s="50"/>
      <c r="AF321" s="50"/>
      <c r="AG321" s="50"/>
      <c r="AH321" s="51"/>
      <c r="AI321" s="51"/>
      <c r="AJ321" s="51"/>
      <c r="AK321" s="51"/>
      <c r="AL321" s="51"/>
      <c r="AM321" s="51"/>
      <c r="AO321" s="50"/>
      <c r="AP321" s="50"/>
      <c r="AQ321" s="50"/>
      <c r="AR321" s="50"/>
      <c r="AS321" s="50"/>
      <c r="AT321" s="50"/>
    </row>
    <row r="322" spans="1:46" ht="12.75" customHeight="1" x14ac:dyDescent="0.3">
      <c r="B322" s="52" t="s">
        <v>305</v>
      </c>
      <c r="C322" s="52" t="s">
        <v>305</v>
      </c>
      <c r="D322" s="72">
        <v>7</v>
      </c>
      <c r="E322" s="72"/>
      <c r="F322" s="72"/>
      <c r="G322" s="72"/>
      <c r="H322" s="72"/>
      <c r="I322" s="72"/>
      <c r="J322" s="72"/>
      <c r="K322" s="72">
        <v>15</v>
      </c>
      <c r="L322" s="72"/>
      <c r="M322" s="72"/>
      <c r="N322" s="72"/>
      <c r="O322" s="72"/>
      <c r="P322" s="72"/>
      <c r="Q322" s="72"/>
      <c r="R322" s="72">
        <v>30</v>
      </c>
      <c r="S322" s="72"/>
      <c r="T322" s="72"/>
      <c r="U322" s="72"/>
      <c r="V322" s="72"/>
      <c r="W322" s="72"/>
      <c r="X322" s="72"/>
      <c r="Y322" s="53"/>
      <c r="Z322" s="53"/>
    </row>
    <row r="323" spans="1:46" ht="12.75" customHeight="1" x14ac:dyDescent="0.3">
      <c r="B323" s="54" t="s">
        <v>296</v>
      </c>
      <c r="C323" s="54" t="s">
        <v>306</v>
      </c>
      <c r="D323" s="55" t="s">
        <v>296</v>
      </c>
      <c r="E323" s="56" t="s">
        <v>299</v>
      </c>
      <c r="F323" s="56" t="s">
        <v>307</v>
      </c>
      <c r="G323" s="56" t="s">
        <v>308</v>
      </c>
      <c r="H323" s="56" t="s">
        <v>309</v>
      </c>
      <c r="I323" s="56" t="s">
        <v>310</v>
      </c>
      <c r="J323" s="57" t="s">
        <v>311</v>
      </c>
      <c r="K323" s="55" t="s">
        <v>296</v>
      </c>
      <c r="L323" s="56" t="s">
        <v>299</v>
      </c>
      <c r="M323" s="56" t="s">
        <v>307</v>
      </c>
      <c r="N323" s="56" t="s">
        <v>308</v>
      </c>
      <c r="O323" s="56" t="s">
        <v>309</v>
      </c>
      <c r="P323" s="56" t="s">
        <v>310</v>
      </c>
      <c r="Q323" s="57" t="s">
        <v>311</v>
      </c>
      <c r="R323" s="55" t="s">
        <v>296</v>
      </c>
      <c r="S323" s="56" t="s">
        <v>299</v>
      </c>
      <c r="T323" s="56" t="s">
        <v>307</v>
      </c>
      <c r="U323" s="56" t="s">
        <v>308</v>
      </c>
      <c r="V323" s="56" t="s">
        <v>309</v>
      </c>
      <c r="W323" s="56" t="s">
        <v>310</v>
      </c>
      <c r="X323" s="57" t="s">
        <v>311</v>
      </c>
      <c r="Y323" s="56"/>
      <c r="Z323" s="56"/>
    </row>
    <row r="324" spans="1:46" ht="12.75" customHeight="1" x14ac:dyDescent="0.3">
      <c r="A324" s="11" t="s">
        <v>312</v>
      </c>
      <c r="B324" s="56">
        <v>0.10693900000000001</v>
      </c>
      <c r="C324" s="56">
        <v>1.0929500000000001</v>
      </c>
      <c r="D324" s="58">
        <v>0.10627399999999999</v>
      </c>
      <c r="E324" s="59">
        <v>2.23936E-2</v>
      </c>
      <c r="F324" s="59">
        <v>5.0191549999999998E-4</v>
      </c>
      <c r="G324" s="59">
        <v>1.1106100000000001</v>
      </c>
      <c r="H324" s="59">
        <v>0.49532799999999999</v>
      </c>
      <c r="I324" s="59">
        <v>1.0201199999999999</v>
      </c>
      <c r="J324" s="60">
        <v>0.2506540364</v>
      </c>
      <c r="K324" s="58">
        <v>0.106741</v>
      </c>
      <c r="L324" s="59">
        <v>1.5664899999999999E-2</v>
      </c>
      <c r="M324" s="59">
        <v>2.4542820000000002E-4</v>
      </c>
      <c r="N324" s="59">
        <v>1.08656</v>
      </c>
      <c r="O324" s="59">
        <v>0.335399</v>
      </c>
      <c r="P324" s="59">
        <v>1.0388900000000001</v>
      </c>
      <c r="Q324" s="60">
        <v>0.1154149728</v>
      </c>
      <c r="R324" s="58">
        <v>0.10689700000000001</v>
      </c>
      <c r="S324" s="59">
        <v>1.14711E-2</v>
      </c>
      <c r="T324" s="59">
        <v>1.3158779999999999E-4</v>
      </c>
      <c r="U324" s="59">
        <v>1.0557399999999999</v>
      </c>
      <c r="V324" s="59">
        <v>0.21193200000000001</v>
      </c>
      <c r="W324" s="59">
        <v>1.03603</v>
      </c>
      <c r="X324" s="60">
        <v>4.8155059E-2</v>
      </c>
      <c r="Y324" s="59"/>
      <c r="Z324" s="59"/>
      <c r="AH324" s="61"/>
      <c r="AI324" s="61"/>
    </row>
    <row r="325" spans="1:46" ht="12.75" customHeight="1" x14ac:dyDescent="0.3">
      <c r="A325" s="11" t="s">
        <v>280</v>
      </c>
      <c r="B325" s="56">
        <v>0.10693900000000001</v>
      </c>
      <c r="C325" s="56">
        <v>1.0929500000000001</v>
      </c>
      <c r="D325" s="58">
        <v>0.11205900000000001</v>
      </c>
      <c r="E325" s="59">
        <v>2.8077999999999999E-2</v>
      </c>
      <c r="F325" s="59">
        <v>8.1458840000000002E-4</v>
      </c>
      <c r="G325" s="59">
        <v>1.1173599999999999</v>
      </c>
      <c r="H325" s="59">
        <v>0.64031499999999997</v>
      </c>
      <c r="I325" s="59">
        <v>0.98982400000000004</v>
      </c>
      <c r="J325" s="60">
        <v>0.42063827100000001</v>
      </c>
      <c r="K325" s="58">
        <v>0.11339200000000001</v>
      </c>
      <c r="L325" s="59">
        <v>2.4139600000000001E-2</v>
      </c>
      <c r="M325" s="59">
        <v>6.2436139999999995E-4</v>
      </c>
      <c r="N325" s="59">
        <v>1.0437399999999999</v>
      </c>
      <c r="O325" s="59">
        <v>0.37883899999999998</v>
      </c>
      <c r="P325" s="59">
        <v>0.98734</v>
      </c>
      <c r="Q325" s="60">
        <v>0.15467246000000001</v>
      </c>
      <c r="R325" s="58">
        <v>0.10874499999999999</v>
      </c>
      <c r="S325" s="59">
        <v>2.30168E-2</v>
      </c>
      <c r="T325" s="59">
        <v>5.3303460000000003E-4</v>
      </c>
      <c r="U325" s="59">
        <v>1.1168499999999999</v>
      </c>
      <c r="V325" s="59">
        <v>0.374359</v>
      </c>
      <c r="W325" s="59">
        <v>1.0736300000000001</v>
      </c>
      <c r="X325" s="60">
        <v>0.14051792320000001</v>
      </c>
      <c r="Y325" s="59"/>
      <c r="Z325" s="59"/>
      <c r="AA325" s="9">
        <f>IF("na"=F325,"",F325/F324)</f>
        <v>1.6229592431395325</v>
      </c>
      <c r="AB325" s="7">
        <f>IF("na"=J325,"",J325/J324)</f>
        <v>1.678162765864001</v>
      </c>
      <c r="AC325" s="7">
        <f>IF("na"=M325,"",M325/M324)</f>
        <v>2.5439676451198352</v>
      </c>
      <c r="AD325" s="7">
        <f>IF("na"=Q325,"",Q325/Q324)</f>
        <v>1.3401420651723275</v>
      </c>
      <c r="AE325" s="7">
        <f>IF("na"=T325,"",T325/T324)</f>
        <v>4.0507904228203531</v>
      </c>
      <c r="AF325" s="7">
        <f>IF("na"=X325,"",X325/X324)</f>
        <v>2.9180303402805507</v>
      </c>
      <c r="AG325" s="7">
        <f>ROW()</f>
        <v>325</v>
      </c>
      <c r="AH325" s="61">
        <f t="shared" ref="AH325:AM332" ca="1" si="82">SUM(IF(INDIRECT(ADDRESS(ROW(),AH$60))&gt;INDIRECT(ADDRESS($AG325,AH$60)),1,0), IF(INDIRECT(ADDRESS(ROW(),AH$60))&gt;INDIRECT(ADDRESS($AG325+1,AH$60)),1,0), IF(INDIRECT(ADDRESS(ROW(),AH$60))&gt;INDIRECT(ADDRESS($AG325+2,AH$60)),1,0), IF(INDIRECT(ADDRESS(ROW(),AH$60))&gt;INDIRECT(ADDRESS($AG325+3,AH$60)),1,0), IF(INDIRECT(ADDRESS(ROW(),AH$60))&gt;INDIRECT(ADDRESS($AG325+4,AH$60)),1,0), IF(INDIRECT(ADDRESS(ROW(),AH$60))&gt;INDIRECT(ADDRESS($AG325+5,AH$60)),1,0), IF(INDIRECT(ADDRESS(ROW(),AH$60))&gt;INDIRECT(ADDRESS($AG325+6,AH$60)),1,0), IF(INDIRECT(ADDRESS(ROW(),AH$60))&gt;INDIRECT(ADDRESS($AG325+7,AH$60)),1,0))+1</f>
        <v>2</v>
      </c>
      <c r="AI325" s="61">
        <f t="shared" ca="1" si="82"/>
        <v>8</v>
      </c>
      <c r="AJ325" s="61">
        <f t="shared" ca="1" si="82"/>
        <v>2</v>
      </c>
      <c r="AK325" s="61">
        <f t="shared" ca="1" si="82"/>
        <v>8</v>
      </c>
      <c r="AL325" s="61">
        <f t="shared" ca="1" si="82"/>
        <v>3</v>
      </c>
      <c r="AM325" s="61">
        <f t="shared" ca="1" si="82"/>
        <v>8</v>
      </c>
      <c r="AO325" s="8">
        <f>IF("na"=F325,"",SQRT(F325)/SQRT(F324))</f>
        <v>1.2739541762322271</v>
      </c>
      <c r="AP325" s="8">
        <f>IF("na"=J325,"",SQRT(J325)/SQRT(J324))</f>
        <v>1.2954392173560292</v>
      </c>
      <c r="AQ325" s="8">
        <f>IF("na"=M325,"",SQRT(M325)/SQRT(M324))</f>
        <v>1.594982020312403</v>
      </c>
      <c r="AR325" s="8">
        <f>IF("na"=Q325,"",SQRT(Q325)/SQRT(Q324))</f>
        <v>1.1576450514610803</v>
      </c>
      <c r="AS325" s="8">
        <f>IF("na"=T325,"",SQRT(T325)/SQRT(T324))</f>
        <v>2.0126575522975472</v>
      </c>
      <c r="AT325" s="8">
        <f>IF("na"=X325,"",SQRT(X325)/SQRT(X324))</f>
        <v>1.7082243237586074</v>
      </c>
    </row>
    <row r="326" spans="1:46" ht="12.75" customHeight="1" x14ac:dyDescent="0.3">
      <c r="A326" s="11" t="s">
        <v>282</v>
      </c>
      <c r="B326" s="56">
        <v>0.10693900000000001</v>
      </c>
      <c r="C326" s="56">
        <v>1.0929500000000001</v>
      </c>
      <c r="D326" s="58">
        <v>0.120368</v>
      </c>
      <c r="E326" s="59">
        <v>3.10491E-2</v>
      </c>
      <c r="F326" s="59">
        <v>1.1443846E-3</v>
      </c>
      <c r="G326" s="59">
        <v>1.1892799999999999</v>
      </c>
      <c r="H326" s="59">
        <v>0.59326800000000002</v>
      </c>
      <c r="I326" s="59">
        <v>1.07138</v>
      </c>
      <c r="J326" s="60">
        <v>0.35243218469999998</v>
      </c>
      <c r="K326" s="58">
        <v>0.119688</v>
      </c>
      <c r="L326" s="59">
        <v>2.69001E-2</v>
      </c>
      <c r="M326" s="59">
        <v>8.8615229999999996E-4</v>
      </c>
      <c r="N326" s="59">
        <v>1.09094</v>
      </c>
      <c r="O326" s="59">
        <v>0.38051699999999999</v>
      </c>
      <c r="P326" s="59">
        <v>1.0383199999999999</v>
      </c>
      <c r="Q326" s="60">
        <v>0.1477776241</v>
      </c>
      <c r="R326" s="58">
        <v>0.11790100000000001</v>
      </c>
      <c r="S326" s="59">
        <v>2.3296299999999999E-2</v>
      </c>
      <c r="T326" s="59">
        <v>6.6288290000000004E-4</v>
      </c>
      <c r="U326" s="59">
        <v>1.05358</v>
      </c>
      <c r="V326" s="59">
        <v>0.29259400000000002</v>
      </c>
      <c r="W326" s="59">
        <v>1.0269999999999999</v>
      </c>
      <c r="X326" s="60">
        <v>8.99606513E-2</v>
      </c>
      <c r="Y326" s="59"/>
      <c r="Z326" s="59"/>
      <c r="AA326" s="9">
        <f>IF("na"=F326,"",F326/F324)</f>
        <v>2.2800343882585814</v>
      </c>
      <c r="AB326" s="7">
        <f>IF("na"=J326,"",J326/J324)</f>
        <v>1.4060503064773306</v>
      </c>
      <c r="AC326" s="7">
        <f>IF("na"=M326,"",M326/M324)</f>
        <v>3.6106376528858539</v>
      </c>
      <c r="AD326" s="7">
        <f>IF("na"=Q326,"",Q326/Q324)</f>
        <v>1.2804025380318766</v>
      </c>
      <c r="AE326" s="7">
        <f>IF("na"=T326,"",T326/T324)</f>
        <v>5.0375711122155709</v>
      </c>
      <c r="AF326" s="7">
        <f>IF("na"=X326,"",X326/X324)</f>
        <v>1.8681453863445583</v>
      </c>
      <c r="AG326" s="7">
        <f t="shared" ref="AG326:AG332" si="83">AG325</f>
        <v>325</v>
      </c>
      <c r="AH326" s="61">
        <f t="shared" ca="1" si="82"/>
        <v>3</v>
      </c>
      <c r="AI326" s="61">
        <f t="shared" ca="1" si="82"/>
        <v>7</v>
      </c>
      <c r="AJ326" s="61">
        <f t="shared" ca="1" si="82"/>
        <v>4</v>
      </c>
      <c r="AK326" s="61">
        <f t="shared" ca="1" si="82"/>
        <v>7</v>
      </c>
      <c r="AL326" s="61">
        <f t="shared" ca="1" si="82"/>
        <v>5</v>
      </c>
      <c r="AM326" s="61">
        <f t="shared" ca="1" si="82"/>
        <v>7</v>
      </c>
      <c r="AO326" s="8">
        <f>IF("na"=F326,"",SQRT(F326)/SQRT(F324))</f>
        <v>1.5099782741015122</v>
      </c>
      <c r="AP326" s="8">
        <f>IF("na"=J326,"",SQRT(J326)/SQRT(J324))</f>
        <v>1.1857699213917221</v>
      </c>
      <c r="AQ326" s="8">
        <f>IF("na"=M326,"",SQRT(M326)/SQRT(M324))</f>
        <v>1.9001677959816741</v>
      </c>
      <c r="AR326" s="8">
        <f>IF("na"=Q326,"",SQRT(Q326)/SQRT(Q324))</f>
        <v>1.1315487342716957</v>
      </c>
      <c r="AS326" s="8">
        <f>IF("na"=T326,"",SQRT(T326)/SQRT(T324))</f>
        <v>2.244453410569168</v>
      </c>
      <c r="AT326" s="8">
        <f>IF("na"=X326,"",SQRT(X326)/SQRT(X324))</f>
        <v>1.3668011509888915</v>
      </c>
    </row>
    <row r="327" spans="1:46" ht="12.75" customHeight="1" x14ac:dyDescent="0.3">
      <c r="A327" s="11" t="s">
        <v>284</v>
      </c>
      <c r="B327" s="56">
        <v>0.10693900000000001</v>
      </c>
      <c r="C327" s="56">
        <v>1.0929500000000001</v>
      </c>
      <c r="D327" s="58">
        <v>0.142073</v>
      </c>
      <c r="E327" s="59">
        <v>2.6362900000000002E-2</v>
      </c>
      <c r="F327" s="59">
        <v>1.9294003000000001E-3</v>
      </c>
      <c r="G327" s="59">
        <v>1.1461600000000001</v>
      </c>
      <c r="H327" s="59">
        <v>0.41699799999999998</v>
      </c>
      <c r="I327" s="59">
        <v>1.0676300000000001</v>
      </c>
      <c r="J327" s="60">
        <v>0.17452843439999999</v>
      </c>
      <c r="K327" s="58">
        <v>0.136881</v>
      </c>
      <c r="L327" s="59">
        <v>2.13916E-2</v>
      </c>
      <c r="M327" s="59">
        <v>1.3541238000000001E-3</v>
      </c>
      <c r="N327" s="59">
        <v>1.09802</v>
      </c>
      <c r="O327" s="59">
        <v>0.303813</v>
      </c>
      <c r="P327" s="59">
        <v>1.0569200000000001</v>
      </c>
      <c r="Q327" s="60">
        <v>9.36004998E-2</v>
      </c>
      <c r="R327" s="58">
        <v>0.13502500000000001</v>
      </c>
      <c r="S327" s="59">
        <v>1.7172400000000001E-2</v>
      </c>
      <c r="T327" s="59">
        <v>1.0837145999999999E-3</v>
      </c>
      <c r="U327" s="59">
        <v>1.09528</v>
      </c>
      <c r="V327" s="59">
        <v>0.217224</v>
      </c>
      <c r="W327" s="59">
        <v>1.0738700000000001</v>
      </c>
      <c r="X327" s="60">
        <v>4.7550312499999997E-2</v>
      </c>
      <c r="Y327" s="59"/>
      <c r="Z327" s="59"/>
      <c r="AA327" s="9">
        <f>IF("na"=F327,"",F327/F324)</f>
        <v>3.8440739526872556</v>
      </c>
      <c r="AB327" s="7">
        <f>IF("na"=J327,"",J327/J324)</f>
        <v>0.6962921359921096</v>
      </c>
      <c r="AC327" s="7">
        <f>IF("na"=M327,"",M327/M324)</f>
        <v>5.5173928668343732</v>
      </c>
      <c r="AD327" s="7">
        <f>IF("na"=Q327,"",Q327/Q324)</f>
        <v>0.81099096182432229</v>
      </c>
      <c r="AE327" s="7">
        <f>IF("na"=T327,"",T327/T324)</f>
        <v>8.235676863660613</v>
      </c>
      <c r="AF327" s="7">
        <f>IF("na"=X327,"",X327/X324)</f>
        <v>0.98744168291850698</v>
      </c>
      <c r="AG327" s="7">
        <f t="shared" si="83"/>
        <v>325</v>
      </c>
      <c r="AH327" s="61">
        <f t="shared" ca="1" si="82"/>
        <v>6</v>
      </c>
      <c r="AI327" s="61">
        <f t="shared" ca="1" si="82"/>
        <v>2</v>
      </c>
      <c r="AJ327" s="61">
        <f t="shared" ca="1" si="82"/>
        <v>6</v>
      </c>
      <c r="AK327" s="61">
        <f t="shared" ca="1" si="82"/>
        <v>2</v>
      </c>
      <c r="AL327" s="61">
        <f t="shared" ca="1" si="82"/>
        <v>6</v>
      </c>
      <c r="AM327" s="61">
        <f t="shared" ca="1" si="82"/>
        <v>2</v>
      </c>
      <c r="AO327" s="8">
        <f>IF("na"=F327,"",SQRT(F327)/SQRT(F324))</f>
        <v>1.9606310088048837</v>
      </c>
      <c r="AP327" s="8">
        <f>IF("na"=J327,"",SQRT(J327)/SQRT(J324))</f>
        <v>0.83444121182508091</v>
      </c>
      <c r="AQ327" s="8">
        <f>IF("na"=M327,"",SQRT(M327)/SQRT(M324))</f>
        <v>2.3489131245821699</v>
      </c>
      <c r="AR327" s="8">
        <f>IF("na"=Q327,"",SQRT(Q327)/SQRT(Q324))</f>
        <v>0.90055036606750782</v>
      </c>
      <c r="AS327" s="8">
        <f>IF("na"=T327,"",SQRT(T327)/SQRT(T324))</f>
        <v>2.8697869021341309</v>
      </c>
      <c r="AT327" s="8">
        <f>IF("na"=X327,"",SQRT(X327)/SQRT(X324))</f>
        <v>0.99370100277624107</v>
      </c>
    </row>
    <row r="328" spans="1:46" ht="12.75" customHeight="1" x14ac:dyDescent="0.3">
      <c r="A328" s="11" t="s">
        <v>286</v>
      </c>
      <c r="B328" s="56">
        <v>0.10693900000000001</v>
      </c>
      <c r="C328" s="56">
        <v>1.0929500000000001</v>
      </c>
      <c r="D328" s="58">
        <v>0.14411099999999999</v>
      </c>
      <c r="E328" s="59">
        <v>2.5833499999999999E-2</v>
      </c>
      <c r="F328" s="59">
        <v>2.0491272E-3</v>
      </c>
      <c r="G328" s="59">
        <v>1.0016099999999999</v>
      </c>
      <c r="H328" s="59">
        <v>0.33882099999999998</v>
      </c>
      <c r="I328" s="59">
        <v>0.94849499999999998</v>
      </c>
      <c r="J328" s="60">
        <v>0.135666917</v>
      </c>
      <c r="K328" s="58">
        <v>0.14426700000000001</v>
      </c>
      <c r="L328" s="59">
        <v>1.9458699999999999E-2</v>
      </c>
      <c r="M328" s="59">
        <v>1.7720205E-3</v>
      </c>
      <c r="N328" s="59">
        <v>1.03745</v>
      </c>
      <c r="O328" s="59">
        <v>0.26586300000000002</v>
      </c>
      <c r="P328" s="59">
        <v>1.00339</v>
      </c>
      <c r="Q328" s="60">
        <v>7.8704128299999995E-2</v>
      </c>
      <c r="R328" s="58">
        <v>0.14008799999999999</v>
      </c>
      <c r="S328" s="59">
        <v>1.55841E-2</v>
      </c>
      <c r="T328" s="59">
        <v>1.3417202999999999E-3</v>
      </c>
      <c r="U328" s="59">
        <v>1.0286200000000001</v>
      </c>
      <c r="V328" s="59">
        <v>0.196077</v>
      </c>
      <c r="W328" s="59">
        <v>1.0109399999999999</v>
      </c>
      <c r="X328" s="60">
        <v>4.5171830000000003E-2</v>
      </c>
      <c r="Y328" s="59"/>
      <c r="Z328" s="59"/>
      <c r="AA328" s="9">
        <f>IF("na"=F328,"",F328/F324)</f>
        <v>4.0826139061256326</v>
      </c>
      <c r="AB328" s="7">
        <f>IF("na"=J328,"",J328/J324)</f>
        <v>0.54125167481244674</v>
      </c>
      <c r="AC328" s="7">
        <f>IF("na"=M328,"",M328/M324)</f>
        <v>7.2201177370815568</v>
      </c>
      <c r="AD328" s="7">
        <f>IF("na"=Q328,"",Q328/Q324)</f>
        <v>0.68192303295331191</v>
      </c>
      <c r="AE328" s="7">
        <f>IF("na"=T328,"",T328/T324)</f>
        <v>10.196388266997397</v>
      </c>
      <c r="AF328" s="7">
        <f>IF("na"=X328,"",X328/X324)</f>
        <v>0.93804952040449174</v>
      </c>
      <c r="AG328" s="7">
        <f t="shared" si="83"/>
        <v>325</v>
      </c>
      <c r="AH328" s="61">
        <f t="shared" ca="1" si="82"/>
        <v>7</v>
      </c>
      <c r="AI328" s="61">
        <f t="shared" ca="1" si="82"/>
        <v>1</v>
      </c>
      <c r="AJ328" s="61">
        <f t="shared" ca="1" si="82"/>
        <v>8</v>
      </c>
      <c r="AK328" s="61">
        <f t="shared" ca="1" si="82"/>
        <v>1</v>
      </c>
      <c r="AL328" s="61">
        <f t="shared" ca="1" si="82"/>
        <v>8</v>
      </c>
      <c r="AM328" s="61">
        <f t="shared" ca="1" si="82"/>
        <v>1</v>
      </c>
      <c r="AO328" s="8">
        <f>IF("na"=F328,"",SQRT(F328)/SQRT(F324))</f>
        <v>2.0205479222541674</v>
      </c>
      <c r="AP328" s="8">
        <f>IF("na"=J328,"",SQRT(J328)/SQRT(J324))</f>
        <v>0.73569808672610182</v>
      </c>
      <c r="AQ328" s="8">
        <f>IF("na"=M328,"",SQRT(M328)/SQRT(M324))</f>
        <v>2.687027677021872</v>
      </c>
      <c r="AR328" s="8">
        <f>IF("na"=Q328,"",SQRT(Q328)/SQRT(Q324))</f>
        <v>0.82578631191931962</v>
      </c>
      <c r="AS328" s="8">
        <f>IF("na"=T328,"",SQRT(T328)/SQRT(T324))</f>
        <v>3.193178395736354</v>
      </c>
      <c r="AT328" s="8">
        <f>IF("na"=X328,"",SQRT(X328)/SQRT(X324))</f>
        <v>0.96852956609723162</v>
      </c>
    </row>
    <row r="329" spans="1:46" ht="12.75" customHeight="1" x14ac:dyDescent="0.3">
      <c r="A329" s="11" t="s">
        <v>288</v>
      </c>
      <c r="B329" s="56">
        <v>0.10693900000000001</v>
      </c>
      <c r="C329" s="56">
        <v>1.0929500000000001</v>
      </c>
      <c r="D329" s="62">
        <v>0.110374</v>
      </c>
      <c r="E329" s="63">
        <v>2.3886999999999999E-2</v>
      </c>
      <c r="F329" s="64">
        <v>5.8238789999999995E-4</v>
      </c>
      <c r="G329" s="63">
        <v>1.1335599999999999</v>
      </c>
      <c r="H329" s="64">
        <v>0.54725999999999997</v>
      </c>
      <c r="I329" s="64">
        <v>1.02702</v>
      </c>
      <c r="J329" s="65">
        <v>0.30384027250000001</v>
      </c>
      <c r="K329" s="62">
        <v>0.110321</v>
      </c>
      <c r="L329" s="63">
        <v>1.6211E-2</v>
      </c>
      <c r="M329" s="64">
        <v>2.7423440000000002E-4</v>
      </c>
      <c r="N329" s="63">
        <v>1.0723800000000001</v>
      </c>
      <c r="O329" s="64">
        <v>0.32583400000000001</v>
      </c>
      <c r="P329" s="64">
        <v>1.0281499999999999</v>
      </c>
      <c r="Q329" s="65">
        <v>0.1103668355</v>
      </c>
      <c r="R329" s="62">
        <v>0.109805</v>
      </c>
      <c r="S329" s="63">
        <v>1.1069900000000001E-2</v>
      </c>
      <c r="T329" s="64">
        <v>1.307565E-4</v>
      </c>
      <c r="U329" s="63">
        <v>1.0520700000000001</v>
      </c>
      <c r="V329" s="64">
        <v>0.212815</v>
      </c>
      <c r="W329" s="64">
        <v>1.03125</v>
      </c>
      <c r="X329" s="65">
        <v>4.90971142E-2</v>
      </c>
      <c r="Y329" s="63"/>
      <c r="Z329" s="63"/>
      <c r="AA329" s="9">
        <f>IF("na"=F329,"",F329/F324)</f>
        <v>1.1603305735726432</v>
      </c>
      <c r="AB329" s="7">
        <f>IF("na"=J329,"",J329/J324)</f>
        <v>1.2121898249231626</v>
      </c>
      <c r="AC329" s="7">
        <f>IF("na"=M329,"",M329/M324)</f>
        <v>1.1173711904336991</v>
      </c>
      <c r="AD329" s="7">
        <f>IF("na"=Q329,"",Q329/Q324)</f>
        <v>0.9562609843633737</v>
      </c>
      <c r="AE329" s="7">
        <f>IF("na"=T329,"",T329/T324)</f>
        <v>0.99368254503836995</v>
      </c>
      <c r="AF329" s="7">
        <f>IF("na"=X329,"",X329/X324)</f>
        <v>1.0195629539151847</v>
      </c>
      <c r="AG329" s="7">
        <f t="shared" si="83"/>
        <v>325</v>
      </c>
      <c r="AH329" s="61">
        <f t="shared" ca="1" si="82"/>
        <v>1</v>
      </c>
      <c r="AI329" s="61">
        <f t="shared" ca="1" si="82"/>
        <v>6</v>
      </c>
      <c r="AJ329" s="61">
        <f t="shared" ca="1" si="82"/>
        <v>1</v>
      </c>
      <c r="AK329" s="61">
        <f t="shared" ca="1" si="82"/>
        <v>3</v>
      </c>
      <c r="AL329" s="61">
        <f t="shared" ca="1" si="82"/>
        <v>1</v>
      </c>
      <c r="AM329" s="61">
        <f t="shared" ca="1" si="82"/>
        <v>3</v>
      </c>
      <c r="AO329" s="8">
        <f>IF("na"=F329,"",SQRT(F329)/SQRT(F324))</f>
        <v>1.0771864154233672</v>
      </c>
      <c r="AP329" s="8">
        <f>IF("na"=J329,"",SQRT(J329)/SQRT(J324))</f>
        <v>1.1009949250215292</v>
      </c>
      <c r="AQ329" s="8">
        <f>IF("na"=M329,"",SQRT(M329)/SQRT(M324))</f>
        <v>1.0570577990032992</v>
      </c>
      <c r="AR329" s="8">
        <f>IF("na"=Q329,"",SQRT(Q329)/SQRT(Q324))</f>
        <v>0.97788597717902337</v>
      </c>
      <c r="AS329" s="8">
        <f>IF("na"=T329,"",SQRT(T329)/SQRT(T324))</f>
        <v>0.99683626791884428</v>
      </c>
      <c r="AT329" s="8">
        <f>IF("na"=X329,"",SQRT(X329)/SQRT(X324))</f>
        <v>1.0097341006003435</v>
      </c>
    </row>
    <row r="330" spans="1:46" ht="12.75" customHeight="1" x14ac:dyDescent="0.3">
      <c r="A330" s="11" t="s">
        <v>290</v>
      </c>
      <c r="B330" s="56">
        <v>0.10693900000000001</v>
      </c>
      <c r="C330" s="56">
        <v>1.0929500000000001</v>
      </c>
      <c r="D330" s="66">
        <v>0.14135500000000001</v>
      </c>
      <c r="E330" s="7">
        <v>3.2249600000000003E-2</v>
      </c>
      <c r="F330" s="64">
        <v>2.2244977E-3</v>
      </c>
      <c r="G330" s="63">
        <v>1.0954900000000001</v>
      </c>
      <c r="H330" s="64">
        <v>0.50579399999999997</v>
      </c>
      <c r="I330" s="64">
        <v>1.0053799999999999</v>
      </c>
      <c r="J330" s="65">
        <v>0.26349607530000002</v>
      </c>
      <c r="K330" s="66">
        <v>0.13828799999999999</v>
      </c>
      <c r="L330" s="7">
        <v>2.6826900000000001E-2</v>
      </c>
      <c r="M330" s="64">
        <v>1.7024423000000001E-3</v>
      </c>
      <c r="N330" s="63">
        <v>1.0582199999999999</v>
      </c>
      <c r="O330" s="64">
        <v>0.32905099999999998</v>
      </c>
      <c r="P330" s="64">
        <v>1.0158400000000001</v>
      </c>
      <c r="Q330" s="65">
        <v>0.1142205127</v>
      </c>
      <c r="R330" s="66">
        <v>0.13279199999999999</v>
      </c>
      <c r="S330" s="7">
        <v>2.2969300000000002E-2</v>
      </c>
      <c r="T330" s="64">
        <v>1.1959663E-3</v>
      </c>
      <c r="U330" s="63">
        <v>1.06806</v>
      </c>
      <c r="V330" s="64">
        <v>0.27699600000000002</v>
      </c>
      <c r="W330" s="64">
        <v>1.04399</v>
      </c>
      <c r="X330" s="65">
        <v>7.9123865599999996E-2</v>
      </c>
      <c r="Y330" s="63"/>
      <c r="Z330" s="63"/>
      <c r="AA330" s="9">
        <f>IF("na"=F330,"",F330/F324)</f>
        <v>4.4320163453808465</v>
      </c>
      <c r="AB330" s="7">
        <f>IF("na"=J330,"",J330/J324)</f>
        <v>1.0512341196832209</v>
      </c>
      <c r="AC330" s="7">
        <f>IF("na"=M330,"",M330/M324)</f>
        <v>6.9366205676446304</v>
      </c>
      <c r="AD330" s="7">
        <f>IF("na"=Q330,"",Q330/Q324)</f>
        <v>0.98965073533336223</v>
      </c>
      <c r="AE330" s="7">
        <f>IF("na"=T330,"",T330/T324)</f>
        <v>9.0887323900847967</v>
      </c>
      <c r="AF330" s="7">
        <f>IF("na"=X330,"",X330/X324)</f>
        <v>1.643105983942414</v>
      </c>
      <c r="AG330" s="7">
        <f t="shared" si="83"/>
        <v>325</v>
      </c>
      <c r="AH330" s="61">
        <f t="shared" ca="1" si="82"/>
        <v>8</v>
      </c>
      <c r="AI330" s="61">
        <f t="shared" ca="1" si="82"/>
        <v>5</v>
      </c>
      <c r="AJ330" s="61">
        <f t="shared" ca="1" si="82"/>
        <v>7</v>
      </c>
      <c r="AK330" s="61">
        <f t="shared" ca="1" si="82"/>
        <v>4</v>
      </c>
      <c r="AL330" s="61">
        <f t="shared" ca="1" si="82"/>
        <v>7</v>
      </c>
      <c r="AM330" s="61">
        <f t="shared" ca="1" si="82"/>
        <v>6</v>
      </c>
      <c r="AO330" s="8">
        <f>IF("na"=F330,"",SQRT(F330)/SQRT(F324))</f>
        <v>2.1052354607931263</v>
      </c>
      <c r="AP330" s="8">
        <f>IF("na"=J330,"",SQRT(J330)/SQRT(J324))</f>
        <v>1.0252970884983634</v>
      </c>
      <c r="AQ330" s="8">
        <f>IF("na"=M330,"",SQRT(M330)/SQRT(M324))</f>
        <v>2.6337464888718181</v>
      </c>
      <c r="AR330" s="8">
        <f>IF("na"=Q330,"",SQRT(Q330)/SQRT(Q324))</f>
        <v>0.99481190952529419</v>
      </c>
      <c r="AS330" s="8">
        <f>IF("na"=T330,"",SQRT(T330)/SQRT(T324))</f>
        <v>3.0147524591721946</v>
      </c>
      <c r="AT330" s="8">
        <f>IF("na"=X330,"",SQRT(X330)/SQRT(X324))</f>
        <v>1.2818369568484183</v>
      </c>
    </row>
    <row r="331" spans="1:46" ht="12.75" customHeight="1" x14ac:dyDescent="0.3">
      <c r="A331" s="11" t="s">
        <v>292</v>
      </c>
      <c r="B331" s="56">
        <v>0.10693900000000001</v>
      </c>
      <c r="C331" s="56">
        <v>1.0929500000000001</v>
      </c>
      <c r="D331" s="66">
        <v>0.13534499999999999</v>
      </c>
      <c r="E331" s="7">
        <v>3.1020300000000001E-2</v>
      </c>
      <c r="F331" s="64">
        <v>1.7691598E-3</v>
      </c>
      <c r="G331" s="63">
        <v>1.13367</v>
      </c>
      <c r="H331" s="64">
        <v>0.48324400000000001</v>
      </c>
      <c r="I331" s="64">
        <v>1.0472600000000001</v>
      </c>
      <c r="J331" s="65">
        <v>0.2356123396</v>
      </c>
      <c r="K331" s="66">
        <v>0.12931599999999999</v>
      </c>
      <c r="L331" s="7">
        <v>2.4612499999999999E-2</v>
      </c>
      <c r="M331" s="64">
        <v>1.1065052000000001E-3</v>
      </c>
      <c r="N331" s="63">
        <v>1.10503</v>
      </c>
      <c r="O331" s="64">
        <v>0.34918399999999999</v>
      </c>
      <c r="P331" s="64">
        <v>1.06989</v>
      </c>
      <c r="Q331" s="65">
        <v>0.1224612294</v>
      </c>
      <c r="R331" s="66">
        <v>0.12227200000000001</v>
      </c>
      <c r="S331" s="7">
        <v>2.03267E-2</v>
      </c>
      <c r="T331" s="64">
        <v>6.4827549999999998E-4</v>
      </c>
      <c r="U331" s="63">
        <v>1.13205</v>
      </c>
      <c r="V331" s="64">
        <v>0.27376899999999998</v>
      </c>
      <c r="W331" s="64">
        <v>1.11514</v>
      </c>
      <c r="X331" s="65">
        <v>7.5441861400000004E-2</v>
      </c>
      <c r="Y331" s="63"/>
      <c r="Z331" s="63"/>
      <c r="AA331" s="9">
        <f>IF("na"=F331,"",F331/F324)</f>
        <v>3.5248160297898754</v>
      </c>
      <c r="AB331" s="7">
        <f>IF("na"=J331,"",J331/J324)</f>
        <v>0.93999020715550696</v>
      </c>
      <c r="AC331" s="7">
        <f>IF("na"=M331,"",M331/M324)</f>
        <v>4.5084680570529381</v>
      </c>
      <c r="AD331" s="7">
        <f>IF("na"=Q331,"",Q331/Q324)</f>
        <v>1.0610514946982685</v>
      </c>
      <c r="AE331" s="7">
        <f>IF("na"=T331,"",T331/T324)</f>
        <v>4.9265623408857051</v>
      </c>
      <c r="AF331" s="7">
        <f>IF("na"=X331,"",X331/X324)</f>
        <v>1.5666445637622415</v>
      </c>
      <c r="AG331" s="7">
        <f t="shared" si="83"/>
        <v>325</v>
      </c>
      <c r="AH331" s="61">
        <f t="shared" ca="1" si="82"/>
        <v>5</v>
      </c>
      <c r="AI331" s="61">
        <f t="shared" ca="1" si="82"/>
        <v>4</v>
      </c>
      <c r="AJ331" s="61">
        <f t="shared" ca="1" si="82"/>
        <v>5</v>
      </c>
      <c r="AK331" s="61">
        <f t="shared" ca="1" si="82"/>
        <v>6</v>
      </c>
      <c r="AL331" s="61">
        <f t="shared" ca="1" si="82"/>
        <v>4</v>
      </c>
      <c r="AM331" s="61">
        <f t="shared" ca="1" si="82"/>
        <v>4</v>
      </c>
      <c r="AO331" s="8">
        <f>IF("na"=F331,"",SQRT(F331)/SQRT(F324))</f>
        <v>1.8774493414709958</v>
      </c>
      <c r="AP331" s="8">
        <f>IF("na"=J331,"",SQRT(J331)/SQRT(J324))</f>
        <v>0.96953092119617668</v>
      </c>
      <c r="AQ331" s="8">
        <f>IF("na"=M331,"",SQRT(M331)/SQRT(M324))</f>
        <v>2.1233153456453278</v>
      </c>
      <c r="AR331" s="8">
        <f>IF("na"=Q331,"",SQRT(Q331)/SQRT(Q324))</f>
        <v>1.0300735384904656</v>
      </c>
      <c r="AS331" s="8">
        <f>IF("na"=T331,"",SQRT(T331)/SQRT(T324))</f>
        <v>2.2195860742232334</v>
      </c>
      <c r="AT331" s="8">
        <f>IF("na"=X331,"",SQRT(X331)/SQRT(X324))</f>
        <v>1.2516567276063519</v>
      </c>
    </row>
    <row r="332" spans="1:46" ht="12.75" customHeight="1" x14ac:dyDescent="0.3">
      <c r="A332" s="11" t="s">
        <v>294</v>
      </c>
      <c r="B332" s="56">
        <v>0.10693900000000001</v>
      </c>
      <c r="C332" s="56">
        <v>1.0929500000000001</v>
      </c>
      <c r="D332" s="67">
        <v>0.13114799999999999</v>
      </c>
      <c r="E332" s="68">
        <v>2.9471299999999999E-2</v>
      </c>
      <c r="F332" s="69">
        <v>1.4546330999999999E-3</v>
      </c>
      <c r="G332" s="68">
        <v>1.12002</v>
      </c>
      <c r="H332" s="69">
        <v>0.46407999999999999</v>
      </c>
      <c r="I332" s="69">
        <v>1.0411900000000001</v>
      </c>
      <c r="J332" s="70">
        <v>0.21804934400000001</v>
      </c>
      <c r="K332" s="67">
        <v>0.12399399999999999</v>
      </c>
      <c r="L332" s="68">
        <v>2.2683399999999999E-2</v>
      </c>
      <c r="M332" s="69">
        <v>8.0540959999999997E-4</v>
      </c>
      <c r="N332" s="68">
        <v>1.1300600000000001</v>
      </c>
      <c r="O332" s="69">
        <v>0.34929100000000002</v>
      </c>
      <c r="P332" s="69">
        <v>1.08693</v>
      </c>
      <c r="Q332" s="70">
        <v>0.122040443</v>
      </c>
      <c r="R332" s="67">
        <v>0.11586100000000001</v>
      </c>
      <c r="S332" s="68">
        <v>1.7064800000000001E-2</v>
      </c>
      <c r="T332" s="69">
        <v>3.7080929999999999E-4</v>
      </c>
      <c r="U332" s="68">
        <v>1.1540299999999999</v>
      </c>
      <c r="V332" s="69">
        <v>0.27402199999999999</v>
      </c>
      <c r="W332" s="69">
        <v>1.12775</v>
      </c>
      <c r="X332" s="70">
        <v>7.6299096400000002E-2</v>
      </c>
      <c r="Y332" s="63"/>
      <c r="Z332" s="63"/>
      <c r="AA332" s="9">
        <f>IF("na"=F332,"",F332/F324)</f>
        <v>2.8981633362587926</v>
      </c>
      <c r="AB332" s="7">
        <f>IF("na"=J332,"",J332/J324)</f>
        <v>0.86992153460489818</v>
      </c>
      <c r="AC332" s="7">
        <f>IF("na"=M332,"",M332/M324)</f>
        <v>3.2816506008681965</v>
      </c>
      <c r="AD332" s="7">
        <f>IF("na"=Q332,"",Q332/Q324)</f>
        <v>1.0574056384476314</v>
      </c>
      <c r="AE332" s="7">
        <f>IF("na"=T332,"",T332/T324)</f>
        <v>2.8179610875780279</v>
      </c>
      <c r="AF332" s="7">
        <f>IF("na"=X332,"",X332/X324)</f>
        <v>1.5844461201885351</v>
      </c>
      <c r="AG332" s="7">
        <f t="shared" si="83"/>
        <v>325</v>
      </c>
      <c r="AH332" s="61">
        <f t="shared" ca="1" si="82"/>
        <v>4</v>
      </c>
      <c r="AI332" s="61">
        <f t="shared" ca="1" si="82"/>
        <v>3</v>
      </c>
      <c r="AJ332" s="61">
        <f t="shared" ca="1" si="82"/>
        <v>3</v>
      </c>
      <c r="AK332" s="61">
        <f t="shared" ca="1" si="82"/>
        <v>5</v>
      </c>
      <c r="AL332" s="61">
        <f t="shared" ca="1" si="82"/>
        <v>2</v>
      </c>
      <c r="AM332" s="61">
        <f t="shared" ca="1" si="82"/>
        <v>5</v>
      </c>
      <c r="AO332" s="8">
        <f>IF("na"=F332,"",SQRT(F332)/SQRT(F324))</f>
        <v>1.7023992881397692</v>
      </c>
      <c r="AP332" s="8">
        <f>IF("na"=J332,"",SQRT(J332)/SQRT(J324))</f>
        <v>0.93269584249362769</v>
      </c>
      <c r="AQ332" s="8">
        <f>IF("na"=M332,"",SQRT(M332)/SQRT(M324))</f>
        <v>1.8115326662437519</v>
      </c>
      <c r="AR332" s="8">
        <f>IF("na"=Q332,"",SQRT(Q332)/SQRT(Q324))</f>
        <v>1.0283023088798504</v>
      </c>
      <c r="AS332" s="8">
        <f>IF("na"=T332,"",SQRT(T332)/SQRT(T324))</f>
        <v>1.6786783752637153</v>
      </c>
      <c r="AT332" s="8">
        <f>IF("na"=X332,"",SQRT(X332)/SQRT(X324))</f>
        <v>1.2587478382061021</v>
      </c>
    </row>
    <row r="333" spans="1:46" ht="12.75" customHeight="1" x14ac:dyDescent="0.3">
      <c r="B333" s="71"/>
      <c r="C333" s="71"/>
      <c r="D333" s="7"/>
      <c r="E333" s="7"/>
      <c r="F333" s="7"/>
      <c r="G333" s="7"/>
      <c r="H333" s="7"/>
      <c r="I333" s="7"/>
      <c r="J333" s="7"/>
      <c r="K333" s="7"/>
      <c r="L333" s="7"/>
    </row>
    <row r="334" spans="1:46" ht="12.75" customHeight="1" x14ac:dyDescent="0.3">
      <c r="A334" s="11"/>
      <c r="B334" s="11"/>
      <c r="C334" s="11"/>
      <c r="D334" s="73" t="s">
        <v>334</v>
      </c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11"/>
      <c r="Z334" s="11"/>
      <c r="AA334" s="49"/>
      <c r="AB334" s="50"/>
      <c r="AC334" s="50"/>
      <c r="AD334" s="50"/>
      <c r="AE334" s="50"/>
      <c r="AF334" s="50"/>
      <c r="AG334" s="50"/>
      <c r="AH334" s="51"/>
      <c r="AI334" s="51"/>
      <c r="AJ334" s="51"/>
      <c r="AK334" s="51"/>
      <c r="AL334" s="51"/>
      <c r="AM334" s="51"/>
      <c r="AO334" s="50"/>
      <c r="AP334" s="50"/>
      <c r="AQ334" s="50"/>
      <c r="AR334" s="50"/>
      <c r="AS334" s="50"/>
      <c r="AT334" s="50"/>
    </row>
    <row r="335" spans="1:46" ht="12.75" customHeight="1" x14ac:dyDescent="0.3">
      <c r="B335" s="52" t="s">
        <v>305</v>
      </c>
      <c r="C335" s="52" t="s">
        <v>305</v>
      </c>
      <c r="D335" s="72">
        <v>7</v>
      </c>
      <c r="E335" s="72"/>
      <c r="F335" s="72"/>
      <c r="G335" s="72"/>
      <c r="H335" s="72"/>
      <c r="I335" s="72"/>
      <c r="J335" s="72"/>
      <c r="K335" s="72">
        <v>15</v>
      </c>
      <c r="L335" s="72"/>
      <c r="M335" s="72"/>
      <c r="N335" s="72"/>
      <c r="O335" s="72"/>
      <c r="P335" s="72"/>
      <c r="Q335" s="72"/>
      <c r="R335" s="72">
        <v>30</v>
      </c>
      <c r="S335" s="72"/>
      <c r="T335" s="72"/>
      <c r="U335" s="72"/>
      <c r="V335" s="72"/>
      <c r="W335" s="72"/>
      <c r="X335" s="72"/>
      <c r="Y335" s="53"/>
      <c r="Z335" s="53"/>
    </row>
    <row r="336" spans="1:46" ht="12.75" customHeight="1" x14ac:dyDescent="0.3">
      <c r="B336" s="54" t="s">
        <v>296</v>
      </c>
      <c r="C336" s="54" t="s">
        <v>306</v>
      </c>
      <c r="D336" s="55" t="s">
        <v>296</v>
      </c>
      <c r="E336" s="56" t="s">
        <v>299</v>
      </c>
      <c r="F336" s="56" t="s">
        <v>307</v>
      </c>
      <c r="G336" s="56" t="s">
        <v>308</v>
      </c>
      <c r="H336" s="56" t="s">
        <v>309</v>
      </c>
      <c r="I336" s="56" t="s">
        <v>310</v>
      </c>
      <c r="J336" s="57" t="s">
        <v>311</v>
      </c>
      <c r="K336" s="55" t="s">
        <v>296</v>
      </c>
      <c r="L336" s="56" t="s">
        <v>299</v>
      </c>
      <c r="M336" s="56" t="s">
        <v>307</v>
      </c>
      <c r="N336" s="56" t="s">
        <v>308</v>
      </c>
      <c r="O336" s="56" t="s">
        <v>309</v>
      </c>
      <c r="P336" s="56" t="s">
        <v>310</v>
      </c>
      <c r="Q336" s="57" t="s">
        <v>311</v>
      </c>
      <c r="R336" s="55" t="s">
        <v>296</v>
      </c>
      <c r="S336" s="56" t="s">
        <v>299</v>
      </c>
      <c r="T336" s="56" t="s">
        <v>307</v>
      </c>
      <c r="U336" s="56" t="s">
        <v>308</v>
      </c>
      <c r="V336" s="56" t="s">
        <v>309</v>
      </c>
      <c r="W336" s="56" t="s">
        <v>310</v>
      </c>
      <c r="X336" s="57" t="s">
        <v>311</v>
      </c>
      <c r="Y336" s="56"/>
      <c r="Z336" s="56"/>
    </row>
    <row r="337" spans="1:46" ht="12.75" customHeight="1" x14ac:dyDescent="0.3">
      <c r="A337" s="11" t="s">
        <v>312</v>
      </c>
      <c r="B337" s="56">
        <v>5.3010500000000002E-2</v>
      </c>
      <c r="C337" s="56">
        <v>1.7821400000000001</v>
      </c>
      <c r="D337" s="58">
        <v>5.1894599999999999E-2</v>
      </c>
      <c r="E337" s="59">
        <v>1.6275499999999998E-2</v>
      </c>
      <c r="F337" s="59">
        <v>2.6613709999999998E-4</v>
      </c>
      <c r="G337" s="59">
        <v>2.5133399999999999</v>
      </c>
      <c r="H337" s="59">
        <v>2.02338</v>
      </c>
      <c r="I337" s="59">
        <v>1.91727</v>
      </c>
      <c r="J337" s="60">
        <v>4.1123267413000004</v>
      </c>
      <c r="K337" s="58">
        <v>5.15194E-2</v>
      </c>
      <c r="L337" s="59">
        <v>1.1523500000000001E-2</v>
      </c>
      <c r="M337" s="59">
        <v>1.350143E-4</v>
      </c>
      <c r="N337" s="59">
        <v>2.1828400000000001</v>
      </c>
      <c r="O337" s="59">
        <v>1.08599</v>
      </c>
      <c r="P337" s="59">
        <v>1.93414</v>
      </c>
      <c r="Q337" s="60">
        <v>1.2024782801</v>
      </c>
      <c r="R337" s="58">
        <v>5.0983100000000003E-2</v>
      </c>
      <c r="S337" s="59">
        <v>8.1138900000000003E-3</v>
      </c>
      <c r="T337" s="59">
        <v>6.9945500000000003E-5</v>
      </c>
      <c r="U337" s="59">
        <v>2.1119699999999999</v>
      </c>
      <c r="V337" s="59">
        <v>0.71718700000000002</v>
      </c>
      <c r="W337" s="59">
        <v>1.98566</v>
      </c>
      <c r="X337" s="60">
        <v>0.55577758330000004</v>
      </c>
      <c r="Y337" s="59"/>
      <c r="Z337" s="59"/>
      <c r="AH337" s="61"/>
      <c r="AI337" s="61"/>
    </row>
    <row r="338" spans="1:46" ht="12.75" customHeight="1" x14ac:dyDescent="0.3">
      <c r="A338" s="11" t="s">
        <v>280</v>
      </c>
      <c r="B338" s="56">
        <v>5.3010500000000002E-2</v>
      </c>
      <c r="C338" s="56">
        <v>1.7821400000000001</v>
      </c>
      <c r="D338" s="58">
        <v>5.24243E-2</v>
      </c>
      <c r="E338" s="59">
        <v>1.9177E-2</v>
      </c>
      <c r="F338" s="59">
        <v>3.6810089999999998E-4</v>
      </c>
      <c r="G338" s="59">
        <v>2.55341</v>
      </c>
      <c r="H338" s="59">
        <v>2.2902499999999999</v>
      </c>
      <c r="I338" s="59">
        <v>1.87687</v>
      </c>
      <c r="J338" s="60">
        <v>5.2542188353999997</v>
      </c>
      <c r="K338" s="58">
        <v>5.22824E-2</v>
      </c>
      <c r="L338" s="59">
        <v>1.68278E-2</v>
      </c>
      <c r="M338" s="59">
        <v>2.837049E-4</v>
      </c>
      <c r="N338" s="59">
        <v>2.2089599999999998</v>
      </c>
      <c r="O338" s="59">
        <v>1.64845</v>
      </c>
      <c r="P338" s="59">
        <v>1.8335399999999999</v>
      </c>
      <c r="Q338" s="60">
        <v>2.7200293625</v>
      </c>
      <c r="R338" s="58">
        <v>5.2397399999999997E-2</v>
      </c>
      <c r="S338" s="59">
        <v>1.44978E-2</v>
      </c>
      <c r="T338" s="59">
        <v>2.1056199999999999E-4</v>
      </c>
      <c r="U338" s="59">
        <v>2.1039400000000001</v>
      </c>
      <c r="V338" s="59">
        <v>1.11209</v>
      </c>
      <c r="W338" s="59">
        <v>1.89079</v>
      </c>
      <c r="X338" s="60">
        <v>1.2485489906</v>
      </c>
      <c r="Y338" s="59"/>
      <c r="Z338" s="59"/>
      <c r="AA338" s="9">
        <f>IF("na"=F338,"",F338/F337)</f>
        <v>1.3831250885351949</v>
      </c>
      <c r="AB338" s="7">
        <f>IF("na"=J338,"",J338/J337)</f>
        <v>1.2776754294915342</v>
      </c>
      <c r="AC338" s="7">
        <f>IF("na"=M338,"",M338/M337)</f>
        <v>2.1012951961384831</v>
      </c>
      <c r="AD338" s="7">
        <f>IF("na"=Q338,"",Q338/Q337)</f>
        <v>2.2620195370795373</v>
      </c>
      <c r="AE338" s="7">
        <f>IF("na"=T338,"",T338/T337)</f>
        <v>3.0103723613384705</v>
      </c>
      <c r="AF338" s="7">
        <f>IF("na"=X338,"",X338/X337)</f>
        <v>2.2464903733370849</v>
      </c>
      <c r="AG338" s="7">
        <f>ROW()</f>
        <v>338</v>
      </c>
      <c r="AH338" s="61">
        <f t="shared" ref="AH338:AM345" ca="1" si="84">SUM(IF(INDIRECT(ADDRESS(ROW(),AH$60))&gt;INDIRECT(ADDRESS($AG338,AH$60)),1,0), IF(INDIRECT(ADDRESS(ROW(),AH$60))&gt;INDIRECT(ADDRESS($AG338+1,AH$60)),1,0), IF(INDIRECT(ADDRESS(ROW(),AH$60))&gt;INDIRECT(ADDRESS($AG338+2,AH$60)),1,0), IF(INDIRECT(ADDRESS(ROW(),AH$60))&gt;INDIRECT(ADDRESS($AG338+3,AH$60)),1,0), IF(INDIRECT(ADDRESS(ROW(),AH$60))&gt;INDIRECT(ADDRESS($AG338+4,AH$60)),1,0), IF(INDIRECT(ADDRESS(ROW(),AH$60))&gt;INDIRECT(ADDRESS($AG338+5,AH$60)),1,0), IF(INDIRECT(ADDRESS(ROW(),AH$60))&gt;INDIRECT(ADDRESS($AG338+6,AH$60)),1,0), IF(INDIRECT(ADDRESS(ROW(),AH$60))&gt;INDIRECT(ADDRESS($AG338+7,AH$60)),1,0))+1</f>
        <v>4</v>
      </c>
      <c r="AI338" s="61">
        <f t="shared" ca="1" si="84"/>
        <v>8</v>
      </c>
      <c r="AJ338" s="61">
        <f t="shared" ca="1" si="84"/>
        <v>6</v>
      </c>
      <c r="AK338" s="61">
        <f t="shared" ca="1" si="84"/>
        <v>7</v>
      </c>
      <c r="AL338" s="61">
        <f t="shared" ca="1" si="84"/>
        <v>6</v>
      </c>
      <c r="AM338" s="61">
        <f t="shared" ca="1" si="84"/>
        <v>7</v>
      </c>
      <c r="AO338" s="8">
        <f>IF("na"=F338,"",SQRT(F338)/SQRT(F337))</f>
        <v>1.1760633862743941</v>
      </c>
      <c r="AP338" s="8">
        <f>IF("na"=J338,"",SQRT(J338)/SQRT(J337))</f>
        <v>1.1303430583197007</v>
      </c>
      <c r="AQ338" s="8">
        <f>IF("na"=M338,"",SQRT(M338)/SQRT(M337))</f>
        <v>1.4495844908588404</v>
      </c>
      <c r="AR338" s="8">
        <f>IF("na"=Q338,"",SQRT(Q338)/SQRT(Q337))</f>
        <v>1.504001175890344</v>
      </c>
      <c r="AS338" s="8">
        <f>IF("na"=T338,"",SQRT(T338)/SQRT(T337))</f>
        <v>1.7350424667247977</v>
      </c>
      <c r="AT338" s="8">
        <f>IF("na"=X338,"",SQRT(X338)/SQRT(X337))</f>
        <v>1.4988296678866098</v>
      </c>
    </row>
    <row r="339" spans="1:46" ht="12.75" customHeight="1" x14ac:dyDescent="0.3">
      <c r="A339" s="11" t="s">
        <v>282</v>
      </c>
      <c r="B339" s="56">
        <v>5.3010500000000002E-2</v>
      </c>
      <c r="C339" s="56">
        <v>1.7821400000000001</v>
      </c>
      <c r="D339" s="58">
        <v>5.5604599999999997E-2</v>
      </c>
      <c r="E339" s="59">
        <v>2.21266E-2</v>
      </c>
      <c r="F339" s="59">
        <v>4.9631570000000002E-4</v>
      </c>
      <c r="G339" s="59">
        <v>2.3973900000000001</v>
      </c>
      <c r="H339" s="59">
        <v>2.2280700000000002</v>
      </c>
      <c r="I339" s="59">
        <v>1.7441</v>
      </c>
      <c r="J339" s="60">
        <v>4.9657429664999997</v>
      </c>
      <c r="K339" s="58">
        <v>5.5461700000000003E-2</v>
      </c>
      <c r="L339" s="59">
        <v>1.9186000000000002E-2</v>
      </c>
      <c r="M339" s="59">
        <v>3.7411079999999998E-4</v>
      </c>
      <c r="N339" s="59">
        <v>2.27454</v>
      </c>
      <c r="O339" s="59">
        <v>1.9546300000000001</v>
      </c>
      <c r="P339" s="59">
        <v>1.73613</v>
      </c>
      <c r="Q339" s="60">
        <v>3.8226953570000002</v>
      </c>
      <c r="R339" s="58">
        <v>5.5240200000000003E-2</v>
      </c>
      <c r="S339" s="59">
        <v>1.7173500000000001E-2</v>
      </c>
      <c r="T339" s="59">
        <v>2.9990060000000001E-4</v>
      </c>
      <c r="U339" s="59">
        <v>2.0577399999999999</v>
      </c>
      <c r="V339" s="59">
        <v>1.4310700000000001</v>
      </c>
      <c r="W339" s="59">
        <v>1.72803</v>
      </c>
      <c r="X339" s="60">
        <v>2.0508892369999998</v>
      </c>
      <c r="Y339" s="59"/>
      <c r="Z339" s="59"/>
      <c r="AA339" s="9">
        <f>IF("na"=F339,"",F339/F337)</f>
        <v>1.8648873080829393</v>
      </c>
      <c r="AB339" s="7">
        <f>IF("na"=J339,"",J339/J337)</f>
        <v>1.2075263661880657</v>
      </c>
      <c r="AC339" s="7">
        <f>IF("na"=M339,"",M339/M337)</f>
        <v>2.7708976012170563</v>
      </c>
      <c r="AD339" s="7">
        <f>IF("na"=Q339,"",Q339/Q337)</f>
        <v>3.1790140581018216</v>
      </c>
      <c r="AE339" s="7">
        <f>IF("na"=T339,"",T339/T337)</f>
        <v>4.2876325138858107</v>
      </c>
      <c r="AF339" s="7">
        <f>IF("na"=X339,"",X339/X337)</f>
        <v>3.6901258680182534</v>
      </c>
      <c r="AG339" s="7">
        <f t="shared" ref="AG339:AG345" si="85">AG338</f>
        <v>338</v>
      </c>
      <c r="AH339" s="61">
        <f t="shared" ca="1" si="84"/>
        <v>8</v>
      </c>
      <c r="AI339" s="61">
        <f t="shared" ca="1" si="84"/>
        <v>6</v>
      </c>
      <c r="AJ339" s="61">
        <f t="shared" ca="1" si="84"/>
        <v>8</v>
      </c>
      <c r="AK339" s="61">
        <f t="shared" ca="1" si="84"/>
        <v>8</v>
      </c>
      <c r="AL339" s="61">
        <f t="shared" ca="1" si="84"/>
        <v>8</v>
      </c>
      <c r="AM339" s="61">
        <f t="shared" ca="1" si="84"/>
        <v>8</v>
      </c>
      <c r="AO339" s="8">
        <f>IF("na"=F339,"",SQRT(F339)/SQRT(F337))</f>
        <v>1.3656087683091886</v>
      </c>
      <c r="AP339" s="8">
        <f>IF("na"=J339,"",SQRT(J339)/SQRT(J337))</f>
        <v>1.0988750457572807</v>
      </c>
      <c r="AQ339" s="8">
        <f>IF("na"=M339,"",SQRT(M339)/SQRT(M337))</f>
        <v>1.6646013340187664</v>
      </c>
      <c r="AR339" s="8">
        <f>IF("na"=Q339,"",SQRT(Q339)/SQRT(Q337))</f>
        <v>1.7829789842008297</v>
      </c>
      <c r="AS339" s="8">
        <f>IF("na"=T339,"",SQRT(T339)/SQRT(T337))</f>
        <v>2.0706599223160262</v>
      </c>
      <c r="AT339" s="8">
        <f>IF("na"=X339,"",SQRT(X339)/SQRT(X337))</f>
        <v>1.9209700330869957</v>
      </c>
    </row>
    <row r="340" spans="1:46" ht="12.75" customHeight="1" x14ac:dyDescent="0.3">
      <c r="A340" s="11" t="s">
        <v>284</v>
      </c>
      <c r="B340" s="56">
        <v>5.3010500000000002E-2</v>
      </c>
      <c r="C340" s="56">
        <v>1.7821400000000001</v>
      </c>
      <c r="D340" s="58">
        <v>4.9417999999999997E-2</v>
      </c>
      <c r="E340" s="59">
        <v>1.67122E-2</v>
      </c>
      <c r="F340" s="59">
        <v>2.9220359999999998E-4</v>
      </c>
      <c r="G340" s="59">
        <v>1.70085</v>
      </c>
      <c r="H340" s="59">
        <v>1.4061699999999999</v>
      </c>
      <c r="I340" s="59">
        <v>1.34056</v>
      </c>
      <c r="J340" s="60">
        <v>2.1723069652999998</v>
      </c>
      <c r="K340" s="58">
        <v>5.2737899999999997E-2</v>
      </c>
      <c r="L340" s="59">
        <v>1.4252000000000001E-2</v>
      </c>
      <c r="M340" s="59">
        <v>2.0319380000000001E-4</v>
      </c>
      <c r="N340" s="59">
        <v>1.82385</v>
      </c>
      <c r="O340" s="59">
        <v>1.07789</v>
      </c>
      <c r="P340" s="59">
        <v>1.5567800000000001</v>
      </c>
      <c r="Q340" s="60">
        <v>1.2126339817</v>
      </c>
      <c r="R340" s="58">
        <v>5.2271100000000001E-2</v>
      </c>
      <c r="S340" s="59">
        <v>1.31092E-2</v>
      </c>
      <c r="T340" s="59">
        <v>1.723978E-4</v>
      </c>
      <c r="U340" s="59">
        <v>1.68791</v>
      </c>
      <c r="V340" s="59">
        <v>0.78552599999999995</v>
      </c>
      <c r="W340" s="59">
        <v>1.51607</v>
      </c>
      <c r="X340" s="60">
        <v>0.68784434149999996</v>
      </c>
      <c r="Y340" s="59"/>
      <c r="Z340" s="59"/>
      <c r="AA340" s="9">
        <f>IF("na"=F340,"",F340/F337)</f>
        <v>1.0979438793013074</v>
      </c>
      <c r="AB340" s="7">
        <f>IF("na"=J340,"",J340/J337)</f>
        <v>0.52824279342484448</v>
      </c>
      <c r="AC340" s="7">
        <f>IF("na"=M340,"",M340/M337)</f>
        <v>1.5049798428759029</v>
      </c>
      <c r="AD340" s="7">
        <f>IF("na"=Q340,"",Q340/Q337)</f>
        <v>1.0084456424436667</v>
      </c>
      <c r="AE340" s="7">
        <f>IF("na"=T340,"",T340/T337)</f>
        <v>2.4647446940832505</v>
      </c>
      <c r="AF340" s="7">
        <f>IF("na"=X340,"",X340/X337)</f>
        <v>1.237625197863931</v>
      </c>
      <c r="AG340" s="7">
        <f t="shared" si="85"/>
        <v>338</v>
      </c>
      <c r="AH340" s="61">
        <f t="shared" ca="1" si="84"/>
        <v>2</v>
      </c>
      <c r="AI340" s="61">
        <f t="shared" ca="1" si="84"/>
        <v>2</v>
      </c>
      <c r="AJ340" s="61">
        <f t="shared" ca="1" si="84"/>
        <v>3</v>
      </c>
      <c r="AK340" s="61">
        <f t="shared" ca="1" si="84"/>
        <v>2</v>
      </c>
      <c r="AL340" s="61">
        <f t="shared" ca="1" si="84"/>
        <v>3</v>
      </c>
      <c r="AM340" s="61">
        <f t="shared" ca="1" si="84"/>
        <v>4</v>
      </c>
      <c r="AO340" s="8">
        <f>IF("na"=F340,"",SQRT(F340)/SQRT(F337))</f>
        <v>1.0478281726033651</v>
      </c>
      <c r="AP340" s="8">
        <f>IF("na"=J340,"",SQRT(J340)/SQRT(J337))</f>
        <v>0.72680313250896522</v>
      </c>
      <c r="AQ340" s="8">
        <f>IF("na"=M340,"",SQRT(M340)/SQRT(M337))</f>
        <v>1.2267761991805608</v>
      </c>
      <c r="AR340" s="8">
        <f>IF("na"=Q340,"",SQRT(Q340)/SQRT(Q337))</f>
        <v>1.0042139425658594</v>
      </c>
      <c r="AS340" s="8">
        <f>IF("na"=T340,"",SQRT(T340)/SQRT(T337))</f>
        <v>1.5699505387378454</v>
      </c>
      <c r="AT340" s="8">
        <f>IF("na"=X340,"",SQRT(X340)/SQRT(X337))</f>
        <v>1.1124860438962507</v>
      </c>
    </row>
    <row r="341" spans="1:46" ht="12.75" customHeight="1" x14ac:dyDescent="0.3">
      <c r="A341" s="11" t="s">
        <v>286</v>
      </c>
      <c r="B341" s="56">
        <v>5.3010500000000002E-2</v>
      </c>
      <c r="C341" s="56">
        <v>1.7821400000000001</v>
      </c>
      <c r="D341" s="58">
        <v>5.5306099999999997E-2</v>
      </c>
      <c r="E341" s="59">
        <v>1.72525E-2</v>
      </c>
      <c r="F341" s="59">
        <v>3.0291839999999998E-4</v>
      </c>
      <c r="G341" s="59">
        <v>1.6928799999999999</v>
      </c>
      <c r="H341" s="59">
        <v>1.3433999999999999</v>
      </c>
      <c r="I341" s="59">
        <v>1.30125</v>
      </c>
      <c r="J341" s="60">
        <v>2.0359787521000001</v>
      </c>
      <c r="K341" s="58">
        <v>5.4788700000000003E-2</v>
      </c>
      <c r="L341" s="59">
        <v>1.29505E-2</v>
      </c>
      <c r="M341" s="59">
        <v>1.7087729999999999E-4</v>
      </c>
      <c r="N341" s="59">
        <v>1.4318599999999999</v>
      </c>
      <c r="O341" s="59">
        <v>1.00345</v>
      </c>
      <c r="P341" s="59">
        <v>1.2374099999999999</v>
      </c>
      <c r="Q341" s="60">
        <v>1.3036426753999999</v>
      </c>
      <c r="R341" s="58">
        <v>5.5656900000000002E-2</v>
      </c>
      <c r="S341" s="59">
        <v>1.0690699999999999E-2</v>
      </c>
      <c r="T341" s="59">
        <v>1.212944E-4</v>
      </c>
      <c r="U341" s="59">
        <v>1.3620699999999999</v>
      </c>
      <c r="V341" s="59">
        <v>0.50764500000000001</v>
      </c>
      <c r="W341" s="59">
        <v>1.2664500000000001</v>
      </c>
      <c r="X341" s="60">
        <v>0.52363962210000004</v>
      </c>
      <c r="Y341" s="59"/>
      <c r="Z341" s="59"/>
      <c r="AA341" s="9">
        <f>IF("na"=F341,"",F341/F337)</f>
        <v>1.1382043315268708</v>
      </c>
      <c r="AB341" s="7">
        <f>IF("na"=J341,"",J341/J337)</f>
        <v>0.49509167928042136</v>
      </c>
      <c r="AC341" s="7">
        <f>IF("na"=M341,"",M341/M337)</f>
        <v>1.2656237154138488</v>
      </c>
      <c r="AD341" s="7">
        <f>IF("na"=Q341,"",Q341/Q337)</f>
        <v>1.0841299148385339</v>
      </c>
      <c r="AE341" s="7">
        <f>IF("na"=T341,"",T341/T337)</f>
        <v>1.7341272848146054</v>
      </c>
      <c r="AF341" s="7">
        <f>IF("na"=X341,"",X341/X337)</f>
        <v>0.94217477968582908</v>
      </c>
      <c r="AG341" s="7">
        <f t="shared" si="85"/>
        <v>338</v>
      </c>
      <c r="AH341" s="61">
        <f t="shared" ca="1" si="84"/>
        <v>3</v>
      </c>
      <c r="AI341" s="61">
        <f t="shared" ca="1" si="84"/>
        <v>1</v>
      </c>
      <c r="AJ341" s="61">
        <f t="shared" ca="1" si="84"/>
        <v>2</v>
      </c>
      <c r="AK341" s="61">
        <f t="shared" ca="1" si="84"/>
        <v>3</v>
      </c>
      <c r="AL341" s="61">
        <f t="shared" ca="1" si="84"/>
        <v>2</v>
      </c>
      <c r="AM341" s="61">
        <f t="shared" ca="1" si="84"/>
        <v>1</v>
      </c>
      <c r="AO341" s="8">
        <f>IF("na"=F341,"",SQRT(F341)/SQRT(F337))</f>
        <v>1.0668665949999891</v>
      </c>
      <c r="AP341" s="8">
        <f>IF("na"=J341,"",SQRT(J341)/SQRT(J337))</f>
        <v>0.7036275145845432</v>
      </c>
      <c r="AQ341" s="8">
        <f>IF("na"=M341,"",SQRT(M341)/SQRT(M337))</f>
        <v>1.1249994290726768</v>
      </c>
      <c r="AR341" s="8">
        <f>IF("na"=Q341,"",SQRT(Q341)/SQRT(Q337))</f>
        <v>1.0412155947922284</v>
      </c>
      <c r="AS341" s="8">
        <f>IF("na"=T341,"",SQRT(T341)/SQRT(T337))</f>
        <v>1.316862667408643</v>
      </c>
      <c r="AT341" s="8">
        <f>IF("na"=X341,"",SQRT(X341)/SQRT(X337))</f>
        <v>0.97065688051227916</v>
      </c>
    </row>
    <row r="342" spans="1:46" ht="12.75" customHeight="1" x14ac:dyDescent="0.3">
      <c r="A342" s="11" t="s">
        <v>288</v>
      </c>
      <c r="B342" s="56">
        <v>5.3010500000000002E-2</v>
      </c>
      <c r="C342" s="56">
        <v>1.7821400000000001</v>
      </c>
      <c r="D342" s="62">
        <v>5.0936200000000001E-2</v>
      </c>
      <c r="E342" s="63">
        <v>1.5561699999999999E-2</v>
      </c>
      <c r="F342" s="64">
        <v>2.4646919999999999E-4</v>
      </c>
      <c r="G342" s="63">
        <v>2.6399699999999999</v>
      </c>
      <c r="H342" s="64">
        <v>2.2362099999999998</v>
      </c>
      <c r="I342" s="64">
        <v>2.03444</v>
      </c>
      <c r="J342" s="65">
        <v>5.0642904541</v>
      </c>
      <c r="K342" s="62">
        <v>5.0849600000000002E-2</v>
      </c>
      <c r="L342" s="63">
        <v>1.07481E-2</v>
      </c>
      <c r="M342" s="64">
        <v>1.20191E-4</v>
      </c>
      <c r="N342" s="63">
        <v>2.3590300000000002</v>
      </c>
      <c r="O342" s="64">
        <v>1.55803</v>
      </c>
      <c r="P342" s="64">
        <v>2.0221900000000002</v>
      </c>
      <c r="Q342" s="65">
        <v>2.4850814834000001</v>
      </c>
      <c r="R342" s="62">
        <v>5.1045599999999997E-2</v>
      </c>
      <c r="S342" s="63">
        <v>8.0044399999999998E-3</v>
      </c>
      <c r="T342" s="64">
        <v>6.7931799999999999E-5</v>
      </c>
      <c r="U342" s="63">
        <v>2.1403500000000002</v>
      </c>
      <c r="V342" s="64">
        <v>0.72780299999999998</v>
      </c>
      <c r="W342" s="64">
        <v>2.0145400000000002</v>
      </c>
      <c r="X342" s="65">
        <v>0.5837069668</v>
      </c>
      <c r="Y342" s="63"/>
      <c r="Z342" s="63"/>
      <c r="AA342" s="9">
        <f>IF("na"=F342,"",F342/F337)</f>
        <v>0.92609861608922617</v>
      </c>
      <c r="AB342" s="7">
        <f>IF("na"=J342,"",J342/J337)</f>
        <v>1.2314902907007488</v>
      </c>
      <c r="AC342" s="7">
        <f>IF("na"=M342,"",M342/M337)</f>
        <v>0.89020940744795185</v>
      </c>
      <c r="AD342" s="7">
        <f>IF("na"=Q342,"",Q342/Q337)</f>
        <v>2.0666331563122595</v>
      </c>
      <c r="AE342" s="7">
        <f>IF("na"=T342,"",T342/T337)</f>
        <v>0.97121044241588084</v>
      </c>
      <c r="AF342" s="7">
        <f>IF("na"=X342,"",X342/X337)</f>
        <v>1.05025280676879</v>
      </c>
      <c r="AG342" s="7">
        <f t="shared" si="85"/>
        <v>338</v>
      </c>
      <c r="AH342" s="61">
        <f t="shared" ca="1" si="84"/>
        <v>1</v>
      </c>
      <c r="AI342" s="61">
        <f t="shared" ca="1" si="84"/>
        <v>7</v>
      </c>
      <c r="AJ342" s="61">
        <f t="shared" ca="1" si="84"/>
        <v>1</v>
      </c>
      <c r="AK342" s="61">
        <f t="shared" ca="1" si="84"/>
        <v>6</v>
      </c>
      <c r="AL342" s="61">
        <f t="shared" ca="1" si="84"/>
        <v>1</v>
      </c>
      <c r="AM342" s="61">
        <f t="shared" ca="1" si="84"/>
        <v>2</v>
      </c>
      <c r="AO342" s="8">
        <f>IF("na"=F342,"",SQRT(F342)/SQRT(F337))</f>
        <v>0.96234017690691165</v>
      </c>
      <c r="AP342" s="8">
        <f>IF("na"=J342,"",SQRT(J342)/SQRT(J337))</f>
        <v>1.1097253221859673</v>
      </c>
      <c r="AQ342" s="8">
        <f>IF("na"=M342,"",SQRT(M342)/SQRT(M337))</f>
        <v>0.94350909240343417</v>
      </c>
      <c r="AR342" s="8">
        <f>IF("na"=Q342,"",SQRT(Q342)/SQRT(Q337))</f>
        <v>1.4375789217682136</v>
      </c>
      <c r="AS342" s="8">
        <f>IF("na"=T342,"",SQRT(T342)/SQRT(T337))</f>
        <v>0.98550009762347612</v>
      </c>
      <c r="AT342" s="8">
        <f>IF("na"=X342,"",SQRT(X342)/SQRT(X337))</f>
        <v>1.0248184262437858</v>
      </c>
    </row>
    <row r="343" spans="1:46" ht="12.75" customHeight="1" x14ac:dyDescent="0.3">
      <c r="A343" s="11" t="s">
        <v>290</v>
      </c>
      <c r="B343" s="56">
        <v>5.3010500000000002E-2</v>
      </c>
      <c r="C343" s="56">
        <v>1.7821400000000001</v>
      </c>
      <c r="D343" s="66">
        <v>5.6233999999999999E-2</v>
      </c>
      <c r="E343" s="7">
        <v>2.09067E-2</v>
      </c>
      <c r="F343" s="64">
        <v>4.4748100000000001E-4</v>
      </c>
      <c r="G343" s="63">
        <v>1.6874199999999999</v>
      </c>
      <c r="H343" s="64">
        <v>1.6681600000000001</v>
      </c>
      <c r="I343" s="64">
        <v>1.2677099999999999</v>
      </c>
      <c r="J343" s="65">
        <v>3.0473960105</v>
      </c>
      <c r="K343" s="66">
        <v>5.5572700000000003E-2</v>
      </c>
      <c r="L343" s="7">
        <v>1.7940899999999999E-2</v>
      </c>
      <c r="M343" s="64">
        <v>3.2844059999999998E-4</v>
      </c>
      <c r="N343" s="63">
        <v>1.46915</v>
      </c>
      <c r="O343" s="64">
        <v>0.92069599999999996</v>
      </c>
      <c r="P343" s="64">
        <v>1.2621</v>
      </c>
      <c r="Q343" s="65">
        <v>1.118122726</v>
      </c>
      <c r="R343" s="66">
        <v>5.45531E-2</v>
      </c>
      <c r="S343" s="7">
        <v>1.5894499999999999E-2</v>
      </c>
      <c r="T343" s="64">
        <v>2.5501469999999999E-4</v>
      </c>
      <c r="U343" s="63">
        <v>1.42577</v>
      </c>
      <c r="V343" s="64">
        <v>0.77850200000000003</v>
      </c>
      <c r="W343" s="64">
        <v>1.27755</v>
      </c>
      <c r="X343" s="65">
        <v>0.8606764321</v>
      </c>
      <c r="Y343" s="63"/>
      <c r="Z343" s="63"/>
      <c r="AA343" s="9">
        <f>IF("na"=F343,"",F343/F337)</f>
        <v>1.6813927858986968</v>
      </c>
      <c r="AB343" s="7">
        <f>IF("na"=J343,"",J343/J337)</f>
        <v>0.74103936827175565</v>
      </c>
      <c r="AC343" s="7">
        <f>IF("na"=M343,"",M343/M337)</f>
        <v>2.4326356541492271</v>
      </c>
      <c r="AD343" s="7">
        <f>IF("na"=Q343,"",Q343/Q337)</f>
        <v>0.92984858396528802</v>
      </c>
      <c r="AE343" s="7">
        <f>IF("na"=T343,"",T343/T337)</f>
        <v>3.6459057408982707</v>
      </c>
      <c r="AF343" s="7">
        <f>IF("na"=X343,"",X343/X337)</f>
        <v>1.5485986804102898</v>
      </c>
      <c r="AG343" s="7">
        <f t="shared" si="85"/>
        <v>338</v>
      </c>
      <c r="AH343" s="61">
        <f t="shared" ca="1" si="84"/>
        <v>7</v>
      </c>
      <c r="AI343" s="61">
        <f t="shared" ca="1" si="84"/>
        <v>5</v>
      </c>
      <c r="AJ343" s="61">
        <f t="shared" ca="1" si="84"/>
        <v>7</v>
      </c>
      <c r="AK343" s="61">
        <f t="shared" ca="1" si="84"/>
        <v>1</v>
      </c>
      <c r="AL343" s="61">
        <f t="shared" ca="1" si="84"/>
        <v>7</v>
      </c>
      <c r="AM343" s="61">
        <f t="shared" ca="1" si="84"/>
        <v>6</v>
      </c>
      <c r="AO343" s="8">
        <f>IF("na"=F343,"",SQRT(F343)/SQRT(F337))</f>
        <v>1.2966853071962743</v>
      </c>
      <c r="AP343" s="8">
        <f>IF("na"=J343,"",SQRT(J343)/SQRT(J337))</f>
        <v>0.86083643526035536</v>
      </c>
      <c r="AQ343" s="8">
        <f>IF("na"=M343,"",SQRT(M343)/SQRT(M337))</f>
        <v>1.5596908841655859</v>
      </c>
      <c r="AR343" s="8">
        <f>IF("na"=Q343,"",SQRT(Q343)/SQRT(Q337))</f>
        <v>0.96428656734670326</v>
      </c>
      <c r="AS343" s="8">
        <f>IF("na"=T343,"",SQRT(T343)/SQRT(T337))</f>
        <v>1.9094255002220617</v>
      </c>
      <c r="AT343" s="8">
        <f>IF("na"=X343,"",SQRT(X343)/SQRT(X337))</f>
        <v>1.2444270490512048</v>
      </c>
    </row>
    <row r="344" spans="1:46" ht="12.75" customHeight="1" x14ac:dyDescent="0.3">
      <c r="A344" s="11" t="s">
        <v>292</v>
      </c>
      <c r="B344" s="56">
        <v>5.3010500000000002E-2</v>
      </c>
      <c r="C344" s="56">
        <v>1.7821400000000001</v>
      </c>
      <c r="D344" s="66">
        <v>5.4464600000000002E-2</v>
      </c>
      <c r="E344" s="7">
        <v>2.0114900000000002E-2</v>
      </c>
      <c r="F344" s="64">
        <v>4.0672359999999999E-4</v>
      </c>
      <c r="G344" s="63">
        <v>1.7392099999999999</v>
      </c>
      <c r="H344" s="64">
        <v>1.52366</v>
      </c>
      <c r="I344" s="64">
        <v>1.30063</v>
      </c>
      <c r="J344" s="65">
        <v>2.5533916756999999</v>
      </c>
      <c r="K344" s="66">
        <v>5.3796099999999999E-2</v>
      </c>
      <c r="L344" s="7">
        <v>1.6420899999999999E-2</v>
      </c>
      <c r="M344" s="64">
        <v>2.7026300000000002E-4</v>
      </c>
      <c r="N344" s="63">
        <v>1.5446500000000001</v>
      </c>
      <c r="O344" s="64">
        <v>1.0478799999999999</v>
      </c>
      <c r="P344" s="64">
        <v>1.29501</v>
      </c>
      <c r="Q344" s="65">
        <v>1.3353481313</v>
      </c>
      <c r="R344" s="66">
        <v>5.3772599999999997E-2</v>
      </c>
      <c r="S344" s="7">
        <v>1.3918E-2</v>
      </c>
      <c r="T344" s="64">
        <v>1.942914E-4</v>
      </c>
      <c r="U344" s="63">
        <v>1.4809300000000001</v>
      </c>
      <c r="V344" s="64">
        <v>0.74395599999999995</v>
      </c>
      <c r="W344" s="64">
        <v>1.3320399999999999</v>
      </c>
      <c r="X344" s="65">
        <v>0.75606053989999999</v>
      </c>
      <c r="Y344" s="63"/>
      <c r="Z344" s="63"/>
      <c r="AA344" s="9">
        <f>IF("na"=F344,"",F344/F337)</f>
        <v>1.5282484103118281</v>
      </c>
      <c r="AB344" s="7">
        <f>IF("na"=J344,"",J344/J337)</f>
        <v>0.62091167271713787</v>
      </c>
      <c r="AC344" s="7">
        <f>IF("na"=M344,"",M344/M337)</f>
        <v>2.0017361123969835</v>
      </c>
      <c r="AD344" s="7">
        <f>IF("na"=Q344,"",Q344/Q337)</f>
        <v>1.1104966745752367</v>
      </c>
      <c r="AE344" s="7">
        <f>IF("na"=T344,"",T344/T337)</f>
        <v>2.7777541085559472</v>
      </c>
      <c r="AF344" s="7">
        <f>IF("na"=X344,"",X344/X337)</f>
        <v>1.3603653019087141</v>
      </c>
      <c r="AG344" s="7">
        <f t="shared" si="85"/>
        <v>338</v>
      </c>
      <c r="AH344" s="61">
        <f t="shared" ca="1" si="84"/>
        <v>6</v>
      </c>
      <c r="AI344" s="61">
        <f t="shared" ca="1" si="84"/>
        <v>3</v>
      </c>
      <c r="AJ344" s="61">
        <f t="shared" ca="1" si="84"/>
        <v>5</v>
      </c>
      <c r="AK344" s="61">
        <f t="shared" ca="1" si="84"/>
        <v>4</v>
      </c>
      <c r="AL344" s="61">
        <f t="shared" ca="1" si="84"/>
        <v>5</v>
      </c>
      <c r="AM344" s="61">
        <f t="shared" ca="1" si="84"/>
        <v>5</v>
      </c>
      <c r="AO344" s="8">
        <f>IF("na"=F344,"",SQRT(F344)/SQRT(F337))</f>
        <v>1.2362234467570286</v>
      </c>
      <c r="AP344" s="8">
        <f>IF("na"=J344,"",SQRT(J344)/SQRT(J337))</f>
        <v>0.78797948749770008</v>
      </c>
      <c r="AQ344" s="8">
        <f>IF("na"=M344,"",SQRT(M344)/SQRT(M337))</f>
        <v>1.4148272376502311</v>
      </c>
      <c r="AR344" s="8">
        <f>IF("na"=Q344,"",SQRT(Q344)/SQRT(Q337))</f>
        <v>1.0538010602458308</v>
      </c>
      <c r="AS344" s="8">
        <f>IF("na"=T344,"",SQRT(T344)/SQRT(T337))</f>
        <v>1.6666595658849912</v>
      </c>
      <c r="AT344" s="8">
        <f>IF("na"=X344,"",SQRT(X344)/SQRT(X337))</f>
        <v>1.1663469903543773</v>
      </c>
    </row>
    <row r="345" spans="1:46" ht="12.75" customHeight="1" x14ac:dyDescent="0.3">
      <c r="A345" s="11" t="s">
        <v>294</v>
      </c>
      <c r="B345" s="56">
        <v>5.3010500000000002E-2</v>
      </c>
      <c r="C345" s="56">
        <v>1.7821400000000001</v>
      </c>
      <c r="D345" s="67">
        <v>5.4472100000000002E-2</v>
      </c>
      <c r="E345" s="68">
        <v>1.9624900000000001E-2</v>
      </c>
      <c r="F345" s="69">
        <v>3.8727290000000001E-4</v>
      </c>
      <c r="G345" s="68">
        <v>1.67133</v>
      </c>
      <c r="H345" s="69">
        <v>1.52468</v>
      </c>
      <c r="I345" s="69">
        <v>1.2500199999999999</v>
      </c>
      <c r="J345" s="70">
        <v>2.6078007967999999</v>
      </c>
      <c r="K345" s="67">
        <v>5.38299E-2</v>
      </c>
      <c r="L345" s="68">
        <v>1.5706000000000001E-2</v>
      </c>
      <c r="M345" s="69">
        <v>2.4734980000000001E-4</v>
      </c>
      <c r="N345" s="68">
        <v>1.52955</v>
      </c>
      <c r="O345" s="69">
        <v>1.0754699999999999</v>
      </c>
      <c r="P345" s="69">
        <v>1.3043899999999999</v>
      </c>
      <c r="Q345" s="70">
        <v>1.3848807834000001</v>
      </c>
      <c r="R345" s="67">
        <v>5.3720200000000003E-2</v>
      </c>
      <c r="S345" s="68">
        <v>1.3318699999999999E-2</v>
      </c>
      <c r="T345" s="69">
        <v>1.778913E-4</v>
      </c>
      <c r="U345" s="68">
        <v>1.5080899999999999</v>
      </c>
      <c r="V345" s="69">
        <v>0.68297600000000003</v>
      </c>
      <c r="W345" s="69">
        <v>1.3852100000000001</v>
      </c>
      <c r="X345" s="70">
        <v>0.62400964140000004</v>
      </c>
      <c r="Y345" s="63"/>
      <c r="Z345" s="63"/>
      <c r="AA345" s="9">
        <f>IF("na"=F345,"",F345/F337)</f>
        <v>1.4551631471147768</v>
      </c>
      <c r="AB345" s="7">
        <f>IF("na"=J345,"",J345/J337)</f>
        <v>0.63414241154768125</v>
      </c>
      <c r="AC345" s="7">
        <f>IF("na"=M345,"",M345/M337)</f>
        <v>1.8320266816181694</v>
      </c>
      <c r="AD345" s="7">
        <f>IF("na"=Q345,"",Q345/Q337)</f>
        <v>1.1516888132772187</v>
      </c>
      <c r="AE345" s="7">
        <f>IF("na"=T345,"",T345/T337)</f>
        <v>2.5432844142939861</v>
      </c>
      <c r="AF345" s="7">
        <f>IF("na"=X345,"",X345/X337)</f>
        <v>1.12276864010035</v>
      </c>
      <c r="AG345" s="7">
        <f t="shared" si="85"/>
        <v>338</v>
      </c>
      <c r="AH345" s="61">
        <f t="shared" ca="1" si="84"/>
        <v>5</v>
      </c>
      <c r="AI345" s="61">
        <f t="shared" ca="1" si="84"/>
        <v>4</v>
      </c>
      <c r="AJ345" s="61">
        <f t="shared" ca="1" si="84"/>
        <v>4</v>
      </c>
      <c r="AK345" s="61">
        <f t="shared" ca="1" si="84"/>
        <v>5</v>
      </c>
      <c r="AL345" s="61">
        <f t="shared" ca="1" si="84"/>
        <v>4</v>
      </c>
      <c r="AM345" s="61">
        <f t="shared" ca="1" si="84"/>
        <v>3</v>
      </c>
      <c r="AO345" s="8">
        <f>IF("na"=F345,"",SQRT(F345)/SQRT(F337))</f>
        <v>1.206301432940696</v>
      </c>
      <c r="AP345" s="8">
        <f>IF("na"=J345,"",SQRT(J345)/SQRT(J337))</f>
        <v>0.79633059186978461</v>
      </c>
      <c r="AQ345" s="8">
        <f>IF("na"=M345,"",SQRT(M345)/SQRT(M337))</f>
        <v>1.3535238016444964</v>
      </c>
      <c r="AR345" s="8">
        <f>IF("na"=Q345,"",SQRT(Q345)/SQRT(Q337))</f>
        <v>1.0731676538534036</v>
      </c>
      <c r="AS345" s="8">
        <f>IF("na"=T345,"",SQRT(T345)/SQRT(T337))</f>
        <v>1.5947678245732155</v>
      </c>
      <c r="AT345" s="8">
        <f>IF("na"=X345,"",SQRT(X345)/SQRT(X337))</f>
        <v>1.0596077765382577</v>
      </c>
    </row>
    <row r="346" spans="1:46" ht="12.75" customHeight="1" x14ac:dyDescent="0.3">
      <c r="B346" s="71"/>
      <c r="C346" s="71"/>
      <c r="D346" s="7"/>
      <c r="E346" s="7"/>
      <c r="F346" s="7"/>
      <c r="G346" s="7"/>
      <c r="H346" s="7"/>
      <c r="I346" s="7"/>
      <c r="J346" s="7"/>
      <c r="K346" s="7"/>
      <c r="L346" s="7"/>
    </row>
    <row r="347" spans="1:46" ht="12.75" customHeight="1" x14ac:dyDescent="0.3">
      <c r="A347" s="11"/>
      <c r="B347" s="11"/>
      <c r="C347" s="11"/>
      <c r="D347" s="73" t="s">
        <v>335</v>
      </c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11"/>
      <c r="Z347" s="11"/>
      <c r="AA347" s="49"/>
      <c r="AB347" s="50"/>
      <c r="AC347" s="50"/>
      <c r="AD347" s="50"/>
      <c r="AE347" s="50"/>
      <c r="AF347" s="50"/>
      <c r="AG347" s="50"/>
      <c r="AH347" s="51"/>
      <c r="AI347" s="51"/>
      <c r="AJ347" s="51"/>
      <c r="AK347" s="51"/>
      <c r="AL347" s="51"/>
      <c r="AM347" s="51"/>
      <c r="AO347" s="50"/>
      <c r="AQ347" s="50"/>
      <c r="AR347" s="50"/>
      <c r="AS347" s="50"/>
      <c r="AT347" s="50"/>
    </row>
    <row r="348" spans="1:46" ht="12.75" customHeight="1" x14ac:dyDescent="0.3">
      <c r="B348" s="52" t="s">
        <v>305</v>
      </c>
      <c r="C348" s="52" t="s">
        <v>305</v>
      </c>
      <c r="D348" s="72">
        <v>7</v>
      </c>
      <c r="E348" s="72"/>
      <c r="F348" s="72"/>
      <c r="G348" s="72"/>
      <c r="H348" s="72"/>
      <c r="I348" s="72"/>
      <c r="J348" s="72"/>
      <c r="K348" s="72">
        <v>15</v>
      </c>
      <c r="L348" s="72"/>
      <c r="M348" s="72"/>
      <c r="N348" s="72"/>
      <c r="O348" s="72"/>
      <c r="P348" s="72"/>
      <c r="Q348" s="72"/>
      <c r="R348" s="72">
        <v>30</v>
      </c>
      <c r="S348" s="72"/>
      <c r="T348" s="72"/>
      <c r="U348" s="72"/>
      <c r="V348" s="72"/>
      <c r="W348" s="72"/>
      <c r="X348" s="72"/>
      <c r="Y348" s="53"/>
      <c r="Z348" s="53"/>
    </row>
    <row r="349" spans="1:46" ht="12.75" customHeight="1" x14ac:dyDescent="0.3">
      <c r="B349" s="54" t="s">
        <v>296</v>
      </c>
      <c r="C349" s="54" t="s">
        <v>306</v>
      </c>
      <c r="D349" s="55" t="s">
        <v>296</v>
      </c>
      <c r="E349" s="56" t="s">
        <v>299</v>
      </c>
      <c r="F349" s="56" t="s">
        <v>307</v>
      </c>
      <c r="G349" s="56" t="s">
        <v>308</v>
      </c>
      <c r="H349" s="56" t="s">
        <v>309</v>
      </c>
      <c r="I349" s="56" t="s">
        <v>310</v>
      </c>
      <c r="J349" s="57" t="s">
        <v>311</v>
      </c>
      <c r="K349" s="55" t="s">
        <v>296</v>
      </c>
      <c r="L349" s="56" t="s">
        <v>299</v>
      </c>
      <c r="M349" s="56" t="s">
        <v>307</v>
      </c>
      <c r="N349" s="56" t="s">
        <v>308</v>
      </c>
      <c r="O349" s="56" t="s">
        <v>309</v>
      </c>
      <c r="P349" s="56" t="s">
        <v>310</v>
      </c>
      <c r="Q349" s="57" t="s">
        <v>311</v>
      </c>
      <c r="R349" s="55" t="s">
        <v>296</v>
      </c>
      <c r="S349" s="56" t="s">
        <v>299</v>
      </c>
      <c r="T349" s="56" t="s">
        <v>307</v>
      </c>
      <c r="U349" s="56" t="s">
        <v>308</v>
      </c>
      <c r="V349" s="56" t="s">
        <v>309</v>
      </c>
      <c r="W349" s="56" t="s">
        <v>310</v>
      </c>
      <c r="X349" s="57" t="s">
        <v>311</v>
      </c>
      <c r="Y349" s="56"/>
      <c r="Z349" s="56"/>
    </row>
    <row r="350" spans="1:46" ht="12.75" customHeight="1" x14ac:dyDescent="0.3">
      <c r="A350" s="11" t="s">
        <v>312</v>
      </c>
      <c r="B350" s="56">
        <v>0.25989099999999998</v>
      </c>
      <c r="C350" s="56">
        <v>1.0079899999999999</v>
      </c>
      <c r="D350" s="58">
        <v>0.26192300000000002</v>
      </c>
      <c r="E350" s="59">
        <v>3.7055900000000003E-2</v>
      </c>
      <c r="F350" s="59">
        <v>1.3772687000000001E-3</v>
      </c>
      <c r="G350" s="59">
        <v>1.0653900000000001</v>
      </c>
      <c r="H350" s="59">
        <v>0.33009699999999997</v>
      </c>
      <c r="I350" s="59">
        <v>1.00278</v>
      </c>
      <c r="J350" s="60">
        <v>0.1089911735</v>
      </c>
      <c r="K350" s="58">
        <v>0.26049099999999997</v>
      </c>
      <c r="L350" s="59">
        <v>2.53607E-2</v>
      </c>
      <c r="M350" s="59">
        <v>6.4352509999999997E-4</v>
      </c>
      <c r="N350" s="59">
        <v>1.02932</v>
      </c>
      <c r="O350" s="59">
        <v>0.205508</v>
      </c>
      <c r="P350" s="59">
        <v>1.00179</v>
      </c>
      <c r="Q350" s="60">
        <v>4.2271978000000002E-2</v>
      </c>
      <c r="R350" s="58">
        <v>0.26103300000000002</v>
      </c>
      <c r="S350" s="59">
        <v>1.8966E-2</v>
      </c>
      <c r="T350" s="59">
        <v>3.6101319999999999E-4</v>
      </c>
      <c r="U350" s="59">
        <v>1.0188200000000001</v>
      </c>
      <c r="V350" s="59">
        <v>0.154309</v>
      </c>
      <c r="W350" s="59">
        <v>1.0033700000000001</v>
      </c>
      <c r="X350" s="60">
        <v>2.38326118E-2</v>
      </c>
      <c r="Y350" s="59"/>
      <c r="Z350" s="59"/>
      <c r="AH350" s="61"/>
      <c r="AI350" s="61"/>
    </row>
    <row r="351" spans="1:46" ht="12.75" customHeight="1" x14ac:dyDescent="0.3">
      <c r="A351" s="11" t="s">
        <v>280</v>
      </c>
      <c r="B351" s="56">
        <v>0.25989099999999998</v>
      </c>
      <c r="C351" s="56">
        <v>1.0079899999999999</v>
      </c>
      <c r="D351" s="58">
        <v>0.264575</v>
      </c>
      <c r="E351" s="59">
        <v>4.42402E-2</v>
      </c>
      <c r="F351" s="59">
        <v>1.9791349999999999E-3</v>
      </c>
      <c r="G351" s="59">
        <v>1.04183</v>
      </c>
      <c r="H351" s="59">
        <v>0.34379599999999999</v>
      </c>
      <c r="I351" s="59">
        <v>0.98061200000000004</v>
      </c>
      <c r="J351" s="60">
        <v>0.1189452444</v>
      </c>
      <c r="K351" s="58">
        <v>0.263075</v>
      </c>
      <c r="L351" s="59">
        <v>3.8639199999999999E-2</v>
      </c>
      <c r="M351" s="59">
        <v>1.5031255000000001E-3</v>
      </c>
      <c r="N351" s="59">
        <v>1.0192399999999999</v>
      </c>
      <c r="O351" s="59">
        <v>0.28904400000000002</v>
      </c>
      <c r="P351" s="59">
        <v>0.97729500000000002</v>
      </c>
      <c r="Q351" s="60">
        <v>8.4488616899999994E-2</v>
      </c>
      <c r="R351" s="58">
        <v>0.26378600000000002</v>
      </c>
      <c r="S351" s="59">
        <v>3.5975699999999999E-2</v>
      </c>
      <c r="T351" s="59">
        <v>1.3094218999999999E-3</v>
      </c>
      <c r="U351" s="59">
        <v>0.99235399999999996</v>
      </c>
      <c r="V351" s="59">
        <v>0.22742899999999999</v>
      </c>
      <c r="W351" s="59">
        <v>0.96711199999999997</v>
      </c>
      <c r="X351" s="60">
        <v>5.3394960800000002E-2</v>
      </c>
      <c r="Y351" s="59"/>
      <c r="Z351" s="59"/>
      <c r="AA351" s="9">
        <f>IF("na"=F351,"",F351/F350)</f>
        <v>1.4369999114914902</v>
      </c>
      <c r="AB351" s="7">
        <f>IF("na"=J351,"",J351/J350)</f>
        <v>1.0913291469423438</v>
      </c>
      <c r="AC351" s="7">
        <f>IF("na"=M351,"",M351/M350)</f>
        <v>2.3357682551931545</v>
      </c>
      <c r="AD351" s="7">
        <f>IF("na"=Q351,"",Q351/Q350)</f>
        <v>1.9986908798069489</v>
      </c>
      <c r="AE351" s="7">
        <f>IF("na"=T351,"",T351/T350)</f>
        <v>3.6270748548806524</v>
      </c>
      <c r="AF351" s="7">
        <f>IF("na"=X351,"",X351/X350)</f>
        <v>2.2404158322253207</v>
      </c>
      <c r="AG351" s="7">
        <f>ROW()</f>
        <v>351</v>
      </c>
      <c r="AH351" s="61">
        <f t="shared" ref="AH351:AM358" ca="1" si="86">SUM(IF(INDIRECT(ADDRESS(ROW(),AH$60))&gt;INDIRECT(ADDRESS($AG351,AH$60)),1,0), IF(INDIRECT(ADDRESS(ROW(),AH$60))&gt;INDIRECT(ADDRESS($AG351+1,AH$60)),1,0), IF(INDIRECT(ADDRESS(ROW(),AH$60))&gt;INDIRECT(ADDRESS($AG351+2,AH$60)),1,0), IF(INDIRECT(ADDRESS(ROW(),AH$60))&gt;INDIRECT(ADDRESS($AG351+3,AH$60)),1,0), IF(INDIRECT(ADDRESS(ROW(),AH$60))&gt;INDIRECT(ADDRESS($AG351+4,AH$60)),1,0), IF(INDIRECT(ADDRESS(ROW(),AH$60))&gt;INDIRECT(ADDRESS($AG351+5,AH$60)),1,0), IF(INDIRECT(ADDRESS(ROW(),AH$60))&gt;INDIRECT(ADDRESS($AG351+6,AH$60)),1,0), IF(INDIRECT(ADDRESS(ROW(),AH$60))&gt;INDIRECT(ADDRESS($AG351+7,AH$60)),1,0))+1</f>
        <v>3</v>
      </c>
      <c r="AI351" s="61">
        <f t="shared" ca="1" si="86"/>
        <v>2</v>
      </c>
      <c r="AJ351" s="61">
        <f t="shared" ca="1" si="86"/>
        <v>2</v>
      </c>
      <c r="AK351" s="61">
        <f t="shared" ca="1" si="86"/>
        <v>4</v>
      </c>
      <c r="AL351" s="61">
        <f t="shared" ca="1" si="86"/>
        <v>2</v>
      </c>
      <c r="AM351" s="61">
        <f t="shared" ca="1" si="86"/>
        <v>4</v>
      </c>
      <c r="AO351" s="8">
        <f>IF("na"=F351,"",SQRT(F351)/SQRT(F350))</f>
        <v>1.1987493113622589</v>
      </c>
      <c r="AP351" s="8">
        <f>IF("na"=J351,"",SQRT(J351)/SQRT(J350))</f>
        <v>1.04466700289726</v>
      </c>
      <c r="AQ351" s="8">
        <f>IF("na"=M351,"",SQRT(M351)/SQRT(M350))</f>
        <v>1.5283220390981587</v>
      </c>
      <c r="AR351" s="8">
        <f>IF("na"=Q351,"",SQRT(Q351)/SQRT(Q350))</f>
        <v>1.4137506427255653</v>
      </c>
      <c r="AS351" s="8">
        <f>IF("na"=T351,"",SQRT(T351)/SQRT(T350))</f>
        <v>1.9044880821051764</v>
      </c>
      <c r="AT351" s="8">
        <f>IF("na"=X351,"",SQRT(X351)/SQRT(X350))</f>
        <v>1.4968018680591364</v>
      </c>
    </row>
    <row r="352" spans="1:46" ht="12.75" customHeight="1" x14ac:dyDescent="0.3">
      <c r="A352" s="11" t="s">
        <v>282</v>
      </c>
      <c r="B352" s="56">
        <v>0.25989099999999998</v>
      </c>
      <c r="C352" s="56">
        <v>1.0079899999999999</v>
      </c>
      <c r="D352" s="58">
        <v>0.26672600000000002</v>
      </c>
      <c r="E352" s="59">
        <v>4.86008E-2</v>
      </c>
      <c r="F352" s="59">
        <v>2.4087548999999998E-3</v>
      </c>
      <c r="G352" s="59">
        <v>1.04206</v>
      </c>
      <c r="H352" s="59">
        <v>0.43212499999999998</v>
      </c>
      <c r="I352" s="59">
        <v>0.94743500000000003</v>
      </c>
      <c r="J352" s="60">
        <v>0.19039892359999999</v>
      </c>
      <c r="K352" s="58">
        <v>0.26656299999999999</v>
      </c>
      <c r="L352" s="59">
        <v>4.3871100000000003E-2</v>
      </c>
      <c r="M352" s="59">
        <v>1.9691889000000001E-3</v>
      </c>
      <c r="N352" s="59">
        <v>1.02427</v>
      </c>
      <c r="O352" s="59">
        <v>0.35131600000000002</v>
      </c>
      <c r="P352" s="59">
        <v>0.95741900000000002</v>
      </c>
      <c r="Q352" s="60">
        <v>0.1259803578</v>
      </c>
      <c r="R352" s="58">
        <v>0.266204</v>
      </c>
      <c r="S352" s="59">
        <v>4.1108899999999997E-2</v>
      </c>
      <c r="T352" s="59">
        <v>1.7297955000000001E-3</v>
      </c>
      <c r="U352" s="59">
        <v>1.0123899999999999</v>
      </c>
      <c r="V352" s="59">
        <v>0.29330099999999998</v>
      </c>
      <c r="W352" s="59">
        <v>0.96541999999999994</v>
      </c>
      <c r="X352" s="60">
        <v>8.7837681500000001E-2</v>
      </c>
      <c r="Y352" s="59"/>
      <c r="Z352" s="59"/>
      <c r="AA352" s="9">
        <f>IF("na"=F352,"",F352/F350)</f>
        <v>1.7489360645457199</v>
      </c>
      <c r="AB352" s="7">
        <f>IF("na"=J352,"",J352/J350)</f>
        <v>1.7469205760960083</v>
      </c>
      <c r="AC352" s="7">
        <f>IF("na"=M352,"",M352/M350)</f>
        <v>3.0600032539523325</v>
      </c>
      <c r="AD352" s="7">
        <f>IF("na"=Q352,"",Q352/Q350)</f>
        <v>2.9802333309314268</v>
      </c>
      <c r="AE352" s="7">
        <f>IF("na"=T352,"",T352/T350)</f>
        <v>4.7915020835803235</v>
      </c>
      <c r="AF352" s="7">
        <f>IF("na"=X352,"",X352/X350)</f>
        <v>3.6856087044559671</v>
      </c>
      <c r="AG352" s="7">
        <f t="shared" ref="AG352:AG358" si="87">AG351</f>
        <v>351</v>
      </c>
      <c r="AH352" s="61">
        <f t="shared" ca="1" si="86"/>
        <v>4</v>
      </c>
      <c r="AI352" s="61">
        <f t="shared" ca="1" si="86"/>
        <v>5</v>
      </c>
      <c r="AJ352" s="61">
        <f t="shared" ca="1" si="86"/>
        <v>4</v>
      </c>
      <c r="AK352" s="61">
        <f t="shared" ca="1" si="86"/>
        <v>7</v>
      </c>
      <c r="AL352" s="61">
        <f t="shared" ca="1" si="86"/>
        <v>4</v>
      </c>
      <c r="AM352" s="61">
        <f t="shared" ca="1" si="86"/>
        <v>7</v>
      </c>
      <c r="AO352" s="8">
        <f>IF("na"=F352,"",SQRT(F352)/SQRT(F350))</f>
        <v>1.3224734645903939</v>
      </c>
      <c r="AP352" s="8">
        <f>IF("na"=J352,"",SQRT(J352)/SQRT(J350))</f>
        <v>1.3217112302223994</v>
      </c>
      <c r="AQ352" s="8">
        <f>IF("na"=M352,"",SQRT(M352)/SQRT(M350))</f>
        <v>1.7492864985337113</v>
      </c>
      <c r="AR352" s="8">
        <f>IF("na"=Q352,"",SQRT(Q352)/SQRT(Q350))</f>
        <v>1.7263352313300642</v>
      </c>
      <c r="AS352" s="8">
        <f>IF("na"=T352,"",SQRT(T352)/SQRT(T350))</f>
        <v>2.1889499956783673</v>
      </c>
      <c r="AT352" s="8">
        <f>IF("na"=X352,"",SQRT(X352)/SQRT(X350))</f>
        <v>1.919793922392705</v>
      </c>
    </row>
    <row r="353" spans="1:1024" ht="12.75" customHeight="1" x14ac:dyDescent="0.3">
      <c r="A353" s="11" t="s">
        <v>284</v>
      </c>
      <c r="B353" s="56">
        <v>0.25989099999999998</v>
      </c>
      <c r="C353" s="56">
        <v>1.0079899999999999</v>
      </c>
      <c r="D353" s="58">
        <v>0.28364400000000001</v>
      </c>
      <c r="E353" s="59">
        <v>3.6845500000000003E-2</v>
      </c>
      <c r="F353" s="59">
        <v>1.9217958000000001E-3</v>
      </c>
      <c r="G353" s="59">
        <v>1.0214300000000001</v>
      </c>
      <c r="H353" s="59">
        <v>0.41465600000000002</v>
      </c>
      <c r="I353" s="59">
        <v>0.94666099999999997</v>
      </c>
      <c r="J353" s="60">
        <v>0.17570084450000001</v>
      </c>
      <c r="K353" s="58">
        <v>0.28895300000000002</v>
      </c>
      <c r="L353" s="59">
        <v>3.14563E-2</v>
      </c>
      <c r="M353" s="59">
        <v>1.8340985999999999E-3</v>
      </c>
      <c r="N353" s="59">
        <v>1.0197099999999999</v>
      </c>
      <c r="O353" s="59">
        <v>0.24695400000000001</v>
      </c>
      <c r="P353" s="59">
        <v>0.97730600000000001</v>
      </c>
      <c r="Q353" s="60">
        <v>6.1927785899999997E-2</v>
      </c>
      <c r="R353" s="58">
        <v>0.28877000000000003</v>
      </c>
      <c r="S353" s="59">
        <v>2.7523700000000002E-2</v>
      </c>
      <c r="T353" s="59">
        <v>1.5915505999999999E-3</v>
      </c>
      <c r="U353" s="59">
        <v>0.99997499999999995</v>
      </c>
      <c r="V353" s="59">
        <v>0.22189900000000001</v>
      </c>
      <c r="W353" s="59">
        <v>0.96736500000000003</v>
      </c>
      <c r="X353" s="60">
        <v>5.0889556799999999E-2</v>
      </c>
      <c r="Y353" s="59"/>
      <c r="Z353" s="59"/>
      <c r="AA353" s="9">
        <f>IF("na"=F353,"",F353/F350)</f>
        <v>1.3953673673118396</v>
      </c>
      <c r="AB353" s="7">
        <f>IF("na"=J353,"",J353/J350)</f>
        <v>1.6120648934934168</v>
      </c>
      <c r="AC353" s="7">
        <f>IF("na"=M353,"",M353/M350)</f>
        <v>2.8500809059351377</v>
      </c>
      <c r="AD353" s="7">
        <f>IF("na"=Q353,"",Q353/Q350)</f>
        <v>1.4649843425826914</v>
      </c>
      <c r="AE353" s="7">
        <f>IF("na"=T353,"",T353/T350)</f>
        <v>4.4085662241713042</v>
      </c>
      <c r="AF353" s="7">
        <f>IF("na"=X353,"",X353/X350)</f>
        <v>2.1352908035031226</v>
      </c>
      <c r="AG353" s="7">
        <f t="shared" si="87"/>
        <v>351</v>
      </c>
      <c r="AH353" s="61">
        <f t="shared" ca="1" si="86"/>
        <v>2</v>
      </c>
      <c r="AI353" s="61">
        <f t="shared" ca="1" si="86"/>
        <v>4</v>
      </c>
      <c r="AJ353" s="61">
        <f t="shared" ca="1" si="86"/>
        <v>3</v>
      </c>
      <c r="AK353" s="61">
        <f t="shared" ca="1" si="86"/>
        <v>3</v>
      </c>
      <c r="AL353" s="61">
        <f t="shared" ca="1" si="86"/>
        <v>3</v>
      </c>
      <c r="AM353" s="61">
        <f t="shared" ca="1" si="86"/>
        <v>3</v>
      </c>
      <c r="AO353" s="8">
        <f>IF("na"=F353,"",SQRT(F353)/SQRT(F350))</f>
        <v>1.1812566898485017</v>
      </c>
      <c r="AP353" s="8">
        <f>IF("na"=J353,"",SQRT(J353)/SQRT(J350))</f>
        <v>1.2696711753416381</v>
      </c>
      <c r="AQ353" s="8">
        <f>IF("na"=M353,"",SQRT(M353)/SQRT(M350))</f>
        <v>1.6882182637132965</v>
      </c>
      <c r="AR353" s="8">
        <f>IF("na"=Q353,"",SQRT(Q353)/SQRT(Q350))</f>
        <v>1.2103653756542656</v>
      </c>
      <c r="AS353" s="8">
        <f>IF("na"=T353,"",SQRT(T353)/SQRT(T350))</f>
        <v>2.0996585970512691</v>
      </c>
      <c r="AT353" s="8">
        <f>IF("na"=X353,"",SQRT(X353)/SQRT(X350))</f>
        <v>1.4612634271421161</v>
      </c>
    </row>
    <row r="354" spans="1:1024" ht="12.75" customHeight="1" x14ac:dyDescent="0.3">
      <c r="A354" s="11" t="s">
        <v>286</v>
      </c>
      <c r="B354" s="56">
        <v>0.25989099999999998</v>
      </c>
      <c r="C354" s="56">
        <v>1.0079899999999999</v>
      </c>
      <c r="D354" s="58">
        <v>0.296846</v>
      </c>
      <c r="E354" s="59">
        <v>3.6122099999999997E-2</v>
      </c>
      <c r="F354" s="59">
        <v>2.6704781E-3</v>
      </c>
      <c r="G354" s="59">
        <v>1.0235700000000001</v>
      </c>
      <c r="H354" s="59">
        <v>0.32898300000000003</v>
      </c>
      <c r="I354" s="59">
        <v>0.95521999999999996</v>
      </c>
      <c r="J354" s="60">
        <v>0.1110144871</v>
      </c>
      <c r="K354" s="58">
        <v>0.29645300000000002</v>
      </c>
      <c r="L354" s="59">
        <v>2.8325900000000001E-2</v>
      </c>
      <c r="M354" s="59">
        <v>2.1391364E-3</v>
      </c>
      <c r="N354" s="59">
        <v>1.0023200000000001</v>
      </c>
      <c r="O354" s="59">
        <v>0.23196600000000001</v>
      </c>
      <c r="P354" s="59">
        <v>0.97056699999999996</v>
      </c>
      <c r="Q354" s="60">
        <v>5.5208706000000003E-2</v>
      </c>
      <c r="R354" s="58">
        <v>0.29441299999999998</v>
      </c>
      <c r="S354" s="59">
        <v>2.4381799999999999E-2</v>
      </c>
      <c r="T354" s="59">
        <v>1.7862405000000001E-3</v>
      </c>
      <c r="U354" s="59">
        <v>1.00071</v>
      </c>
      <c r="V354" s="59">
        <v>0.195496</v>
      </c>
      <c r="W354" s="59">
        <v>0.97808799999999996</v>
      </c>
      <c r="X354" s="60">
        <v>3.9112815600000003E-2</v>
      </c>
      <c r="Y354" s="59"/>
      <c r="Z354" s="59"/>
      <c r="AA354" s="9">
        <f>IF("na"=F354,"",F354/F350)</f>
        <v>1.9389666664173808</v>
      </c>
      <c r="AB354" s="7">
        <f>IF("na"=J354,"",J354/J350)</f>
        <v>1.0185640133510445</v>
      </c>
      <c r="AC354" s="7">
        <f>IF("na"=M354,"",M354/M350)</f>
        <v>3.3240916321678831</v>
      </c>
      <c r="AD354" s="7">
        <f>IF("na"=Q354,"",Q354/Q350)</f>
        <v>1.3060355491290234</v>
      </c>
      <c r="AE354" s="7">
        <f>IF("na"=T354,"",T354/T350)</f>
        <v>4.9478537072882656</v>
      </c>
      <c r="AF354" s="7">
        <f>IF("na"=X354,"",X354/X350)</f>
        <v>1.6411468423280406</v>
      </c>
      <c r="AG354" s="7">
        <f t="shared" si="87"/>
        <v>351</v>
      </c>
      <c r="AH354" s="61">
        <f t="shared" ca="1" si="86"/>
        <v>5</v>
      </c>
      <c r="AI354" s="61">
        <f t="shared" ca="1" si="86"/>
        <v>1</v>
      </c>
      <c r="AJ354" s="61">
        <f t="shared" ca="1" si="86"/>
        <v>5</v>
      </c>
      <c r="AK354" s="61">
        <f t="shared" ca="1" si="86"/>
        <v>2</v>
      </c>
      <c r="AL354" s="61">
        <f t="shared" ca="1" si="86"/>
        <v>5</v>
      </c>
      <c r="AM354" s="61">
        <f t="shared" ca="1" si="86"/>
        <v>2</v>
      </c>
      <c r="AO354" s="8">
        <f>IF("na"=F354,"",SQRT(F354)/SQRT(F350))</f>
        <v>1.3924678331715175</v>
      </c>
      <c r="AP354" s="8">
        <f>IF("na"=J354,"",SQRT(J354)/SQRT(J350))</f>
        <v>1.0092393241204209</v>
      </c>
      <c r="AQ354" s="8">
        <f>IF("na"=M354,"",SQRT(M354)/SQRT(M350))</f>
        <v>1.8232091575482727</v>
      </c>
      <c r="AR354" s="8">
        <f>IF("na"=Q354,"",SQRT(Q354)/SQRT(Q350))</f>
        <v>1.1428191235401266</v>
      </c>
      <c r="AS354" s="8">
        <f>IF("na"=T354,"",SQRT(T354)/SQRT(T350))</f>
        <v>2.2243771504149801</v>
      </c>
      <c r="AT354" s="8">
        <f>IF("na"=X354,"",SQRT(X354)/SQRT(X350))</f>
        <v>1.2810725359354327</v>
      </c>
    </row>
    <row r="355" spans="1:1024" ht="12.75" customHeight="1" x14ac:dyDescent="0.3">
      <c r="A355" s="11" t="s">
        <v>288</v>
      </c>
      <c r="B355" s="56">
        <v>0.25989099999999998</v>
      </c>
      <c r="C355" s="56">
        <v>1.0079899999999999</v>
      </c>
      <c r="D355" s="62">
        <v>0.26322299999999998</v>
      </c>
      <c r="E355" s="63">
        <v>3.6049100000000001E-2</v>
      </c>
      <c r="F355" s="64">
        <v>1.3106398E-3</v>
      </c>
      <c r="G355" s="63">
        <v>1.08066</v>
      </c>
      <c r="H355" s="64">
        <v>0.35007500000000003</v>
      </c>
      <c r="I355" s="64">
        <v>1.0158700000000001</v>
      </c>
      <c r="J355" s="65">
        <v>0.1226146</v>
      </c>
      <c r="K355" s="62">
        <v>0.26449400000000001</v>
      </c>
      <c r="L355" s="63">
        <v>2.51369E-2</v>
      </c>
      <c r="M355" s="64">
        <v>6.5305129999999997E-4</v>
      </c>
      <c r="N355" s="63">
        <v>1.0463800000000001</v>
      </c>
      <c r="O355" s="64">
        <v>0.217473</v>
      </c>
      <c r="P355" s="64">
        <v>1.01651</v>
      </c>
      <c r="Q355" s="65">
        <v>4.7367096099999999E-2</v>
      </c>
      <c r="R355" s="62">
        <v>0.263376</v>
      </c>
      <c r="S355" s="63">
        <v>1.9343300000000001E-2</v>
      </c>
      <c r="T355" s="64">
        <v>3.863084E-4</v>
      </c>
      <c r="U355" s="63">
        <v>1.02294</v>
      </c>
      <c r="V355" s="64">
        <v>0.153698</v>
      </c>
      <c r="W355" s="64">
        <v>1.00729</v>
      </c>
      <c r="X355" s="65">
        <v>2.3623565199999998E-2</v>
      </c>
      <c r="Y355" s="63"/>
      <c r="Z355" s="63"/>
      <c r="AA355" s="9">
        <f>IF("na"=F355,"",F355/F350)</f>
        <v>0.95162243939762803</v>
      </c>
      <c r="AB355" s="7">
        <f>IF("na"=J355,"",J355/J350)</f>
        <v>1.1249956860038763</v>
      </c>
      <c r="AC355" s="7">
        <f>IF("na"=M355,"",M355/M350)</f>
        <v>1.0148031522002794</v>
      </c>
      <c r="AD355" s="7">
        <f>IF("na"=Q355,"",Q355/Q350)</f>
        <v>1.1205318118778353</v>
      </c>
      <c r="AE355" s="7">
        <f>IF("na"=T355,"",T355/T350)</f>
        <v>1.0700672440786099</v>
      </c>
      <c r="AF355" s="7">
        <f>IF("na"=X355,"",X355/X350)</f>
        <v>0.99122854843798525</v>
      </c>
      <c r="AG355" s="7">
        <f t="shared" si="87"/>
        <v>351</v>
      </c>
      <c r="AH355" s="61">
        <f t="shared" ca="1" si="86"/>
        <v>1</v>
      </c>
      <c r="AI355" s="61">
        <f t="shared" ca="1" si="86"/>
        <v>3</v>
      </c>
      <c r="AJ355" s="61">
        <f t="shared" ca="1" si="86"/>
        <v>1</v>
      </c>
      <c r="AK355" s="61">
        <f t="shared" ca="1" si="86"/>
        <v>1</v>
      </c>
      <c r="AL355" s="61">
        <f t="shared" ca="1" si="86"/>
        <v>1</v>
      </c>
      <c r="AM355" s="61">
        <f t="shared" ca="1" si="86"/>
        <v>1</v>
      </c>
      <c r="AO355" s="8">
        <f>IF("na"=F355,"",SQRT(F355)/SQRT(F350))</f>
        <v>0.97551137327948567</v>
      </c>
      <c r="AP355" s="8">
        <f>IF("na"=J355,"",SQRT(J355)/SQRT(J350))</f>
        <v>1.0606581381405964</v>
      </c>
      <c r="AQ355" s="8">
        <f>IF("na"=M355,"",SQRT(M355)/SQRT(M350))</f>
        <v>1.0073743853207104</v>
      </c>
      <c r="AR355" s="8">
        <f>IF("na"=Q355,"",SQRT(Q355)/SQRT(Q350))</f>
        <v>1.0585517521018211</v>
      </c>
      <c r="AS355" s="8">
        <f>IF("na"=T355,"",SQRT(T355)/SQRT(T350))</f>
        <v>1.034440546420436</v>
      </c>
      <c r="AT355" s="8">
        <f>IF("na"=X355,"",SQRT(X355)/SQRT(X350))</f>
        <v>0.99560461451219939</v>
      </c>
    </row>
    <row r="356" spans="1:1024" ht="12.75" customHeight="1" x14ac:dyDescent="0.3">
      <c r="A356" s="11" t="s">
        <v>290</v>
      </c>
      <c r="B356" s="56">
        <v>0.25989099999999998</v>
      </c>
      <c r="C356" s="56">
        <v>1.0079899999999999</v>
      </c>
      <c r="D356" s="66">
        <v>0.29742200000000002</v>
      </c>
      <c r="E356" s="7">
        <v>4.6029800000000003E-2</v>
      </c>
      <c r="F356" s="64">
        <v>3.5273182999999999E-3</v>
      </c>
      <c r="G356" s="63">
        <v>1.0889599999999999</v>
      </c>
      <c r="H356" s="64">
        <v>0.52804200000000001</v>
      </c>
      <c r="I356" s="64">
        <v>0.98072400000000004</v>
      </c>
      <c r="J356" s="65">
        <v>0.27957178840000002</v>
      </c>
      <c r="K356" s="66">
        <v>0.29711700000000002</v>
      </c>
      <c r="L356" s="7">
        <v>4.1398699999999997E-2</v>
      </c>
      <c r="M356" s="64">
        <v>3.0996272999999999E-3</v>
      </c>
      <c r="N356" s="63">
        <v>1.0457700000000001</v>
      </c>
      <c r="O356" s="64">
        <v>0.34783799999999998</v>
      </c>
      <c r="P356" s="64">
        <v>0.97554700000000005</v>
      </c>
      <c r="Q356" s="65">
        <v>0.1220438224</v>
      </c>
      <c r="R356" s="66">
        <v>0.29505300000000001</v>
      </c>
      <c r="S356" s="7">
        <v>3.8286000000000001E-2</v>
      </c>
      <c r="T356" s="64">
        <v>2.7021838999999998E-3</v>
      </c>
      <c r="U356" s="63">
        <v>1.03901</v>
      </c>
      <c r="V356" s="64">
        <v>0.30282100000000001</v>
      </c>
      <c r="W356" s="64">
        <v>0.98689800000000005</v>
      </c>
      <c r="X356" s="65">
        <v>9.2145430400000006E-2</v>
      </c>
      <c r="Y356" s="63"/>
      <c r="Z356" s="63"/>
      <c r="AA356" s="9">
        <f>IF("na"=F356,"",F356/F350)</f>
        <v>2.5610966836028437</v>
      </c>
      <c r="AB356" s="7">
        <f>IF("na"=J356,"",J356/J350)</f>
        <v>2.5650865058352639</v>
      </c>
      <c r="AC356" s="7">
        <f>IF("na"=M356,"",M356/M350)</f>
        <v>4.8166377659550497</v>
      </c>
      <c r="AD356" s="7">
        <f>IF("na"=Q356,"",Q356/Q350)</f>
        <v>2.8871093375379786</v>
      </c>
      <c r="AE356" s="7">
        <f>IF("na"=T356,"",T356/T350)</f>
        <v>7.485000271458218</v>
      </c>
      <c r="AF356" s="7">
        <f>IF("na"=X356,"",X356/X350)</f>
        <v>3.8663588856006124</v>
      </c>
      <c r="AG356" s="7">
        <f t="shared" si="87"/>
        <v>351</v>
      </c>
      <c r="AH356" s="61">
        <f t="shared" ca="1" si="86"/>
        <v>8</v>
      </c>
      <c r="AI356" s="61">
        <f t="shared" ca="1" si="86"/>
        <v>8</v>
      </c>
      <c r="AJ356" s="61">
        <f t="shared" ca="1" si="86"/>
        <v>8</v>
      </c>
      <c r="AK356" s="61">
        <f t="shared" ca="1" si="86"/>
        <v>6</v>
      </c>
      <c r="AL356" s="61">
        <f t="shared" ca="1" si="86"/>
        <v>8</v>
      </c>
      <c r="AM356" s="61">
        <f t="shared" ca="1" si="86"/>
        <v>8</v>
      </c>
      <c r="AO356" s="8">
        <f>IF("na"=F356,"",SQRT(F356)/SQRT(F350))</f>
        <v>1.6003426769298015</v>
      </c>
      <c r="AP356" s="8">
        <f>IF("na"=J356,"",SQRT(J356)/SQRT(J350))</f>
        <v>1.6015887442896393</v>
      </c>
      <c r="AQ356" s="8">
        <f>IF("na"=M356,"",SQRT(M356)/SQRT(M350))</f>
        <v>2.1946839786071819</v>
      </c>
      <c r="AR356" s="8">
        <f>IF("na"=Q356,"",SQRT(Q356)/SQRT(Q350))</f>
        <v>1.6991495924544073</v>
      </c>
      <c r="AS356" s="8">
        <f>IF("na"=T356,"",SQRT(T356)/SQRT(T350))</f>
        <v>2.7358728536717889</v>
      </c>
      <c r="AT356" s="8">
        <f>IF("na"=X356,"",SQRT(X356)/SQRT(X350))</f>
        <v>1.9663058982774302</v>
      </c>
    </row>
    <row r="357" spans="1:1024" ht="12.75" customHeight="1" x14ac:dyDescent="0.3">
      <c r="A357" s="11" t="s">
        <v>292</v>
      </c>
      <c r="B357" s="56">
        <v>0.25989099999999998</v>
      </c>
      <c r="C357" s="56">
        <v>1.0079899999999999</v>
      </c>
      <c r="D357" s="66">
        <v>0.29552200000000001</v>
      </c>
      <c r="E357" s="7">
        <v>4.5461599999999998E-2</v>
      </c>
      <c r="F357" s="64">
        <v>3.3363250999999998E-3</v>
      </c>
      <c r="G357" s="63">
        <v>1.0789200000000001</v>
      </c>
      <c r="H357" s="64">
        <v>0.47584399999999999</v>
      </c>
      <c r="I357" s="64">
        <v>0.97453599999999996</v>
      </c>
      <c r="J357" s="65">
        <v>0.22754668240000001</v>
      </c>
      <c r="K357" s="66">
        <v>0.29417599999999999</v>
      </c>
      <c r="L357" s="7">
        <v>3.98103E-2</v>
      </c>
      <c r="M357" s="64">
        <v>2.7603211000000001E-3</v>
      </c>
      <c r="N357" s="63">
        <v>1.05558</v>
      </c>
      <c r="O357" s="64">
        <v>0.322743</v>
      </c>
      <c r="P357" s="64">
        <v>0.99857600000000002</v>
      </c>
      <c r="Q357" s="65">
        <v>0.1042516673</v>
      </c>
      <c r="R357" s="66">
        <v>0.29168300000000003</v>
      </c>
      <c r="S357" s="7">
        <v>3.6246800000000003E-2</v>
      </c>
      <c r="T357" s="64">
        <v>2.3245617E-3</v>
      </c>
      <c r="U357" s="63">
        <v>1.0586199999999999</v>
      </c>
      <c r="V357" s="64">
        <v>0.266482</v>
      </c>
      <c r="W357" s="64">
        <v>1.0256099999999999</v>
      </c>
      <c r="X357" s="65">
        <v>7.1323120700000006E-2</v>
      </c>
      <c r="Y357" s="63"/>
      <c r="Z357" s="63"/>
      <c r="AA357" s="9">
        <f>IF("na"=F357,"",F357/F350)</f>
        <v>2.4224213474102765</v>
      </c>
      <c r="AB357" s="7">
        <f>IF("na"=J357,"",J357/J350)</f>
        <v>2.0877533023350741</v>
      </c>
      <c r="AC357" s="7">
        <f>IF("na"=M357,"",M357/M350)</f>
        <v>4.2893759699505116</v>
      </c>
      <c r="AD357" s="7">
        <f>IF("na"=Q357,"",Q357/Q350)</f>
        <v>2.4662121867114899</v>
      </c>
      <c r="AE357" s="7">
        <f>IF("na"=T357,"",T357/T350)</f>
        <v>6.4389936434457242</v>
      </c>
      <c r="AF357" s="7">
        <f>IF("na"=X357,"",X357/X350)</f>
        <v>2.9926690913498621</v>
      </c>
      <c r="AG357" s="7">
        <f t="shared" si="87"/>
        <v>351</v>
      </c>
      <c r="AH357" s="61">
        <f t="shared" ca="1" si="86"/>
        <v>7</v>
      </c>
      <c r="AI357" s="61">
        <f t="shared" ca="1" si="86"/>
        <v>6</v>
      </c>
      <c r="AJ357" s="61">
        <f t="shared" ca="1" si="86"/>
        <v>7</v>
      </c>
      <c r="AK357" s="61">
        <f t="shared" ca="1" si="86"/>
        <v>5</v>
      </c>
      <c r="AL357" s="61">
        <f t="shared" ca="1" si="86"/>
        <v>7</v>
      </c>
      <c r="AM357" s="61">
        <f t="shared" ca="1" si="86"/>
        <v>5</v>
      </c>
      <c r="AO357" s="8">
        <f>IF("na"=F357,"",SQRT(F357)/SQRT(F350))</f>
        <v>1.5564129745701416</v>
      </c>
      <c r="AP357" s="8">
        <f>IF("na"=J357,"",SQRT(J357)/SQRT(J350))</f>
        <v>1.4449059839086673</v>
      </c>
      <c r="AQ357" s="8">
        <f>IF("na"=M357,"",SQRT(M357)/SQRT(M350))</f>
        <v>2.0710808699687493</v>
      </c>
      <c r="AR357" s="8">
        <f>IF("na"=Q357,"",SQRT(Q357)/SQRT(Q350))</f>
        <v>1.5704178382556311</v>
      </c>
      <c r="AS357" s="8">
        <f>IF("na"=T357,"",SQRT(T357)/SQRT(T350))</f>
        <v>2.5375172203249625</v>
      </c>
      <c r="AT357" s="8">
        <f>IF("na"=X357,"",SQRT(X357)/SQRT(X350))</f>
        <v>1.7299332621086463</v>
      </c>
    </row>
    <row r="358" spans="1:1024" ht="12.75" customHeight="1" x14ac:dyDescent="0.3">
      <c r="A358" s="11" t="s">
        <v>294</v>
      </c>
      <c r="B358" s="56">
        <v>0.25989099999999998</v>
      </c>
      <c r="C358" s="56">
        <v>1.0079899999999999</v>
      </c>
      <c r="D358" s="67">
        <v>0.29242400000000002</v>
      </c>
      <c r="E358" s="68">
        <v>4.5211000000000001E-2</v>
      </c>
      <c r="F358" s="69">
        <v>3.1024304999999999E-3</v>
      </c>
      <c r="G358" s="68">
        <v>1.1220000000000001</v>
      </c>
      <c r="H358" s="69">
        <v>0.506382</v>
      </c>
      <c r="I358" s="69">
        <v>1.0095400000000001</v>
      </c>
      <c r="J358" s="70">
        <v>0.25642513239999998</v>
      </c>
      <c r="K358" s="67">
        <v>0.290773</v>
      </c>
      <c r="L358" s="68">
        <v>3.8914499999999998E-2</v>
      </c>
      <c r="M358" s="69">
        <v>2.4680361999999999E-3</v>
      </c>
      <c r="N358" s="68">
        <v>1.08518</v>
      </c>
      <c r="O358" s="69">
        <v>0.36813600000000002</v>
      </c>
      <c r="P358" s="69">
        <v>1.02606</v>
      </c>
      <c r="Q358" s="70">
        <v>0.13585063929999999</v>
      </c>
      <c r="R358" s="67">
        <v>0.28797499999999998</v>
      </c>
      <c r="S358" s="68">
        <v>3.52016E-2</v>
      </c>
      <c r="T358" s="69">
        <v>2.0278636000000002E-3</v>
      </c>
      <c r="U358" s="68">
        <v>1.08005</v>
      </c>
      <c r="V358" s="69">
        <v>0.26916400000000001</v>
      </c>
      <c r="W358" s="69">
        <v>1.05044</v>
      </c>
      <c r="X358" s="70">
        <v>7.4251261299999996E-2</v>
      </c>
      <c r="Y358" s="63"/>
      <c r="Z358" s="63"/>
      <c r="AA358" s="9">
        <f>IF("na"=F358,"",F358/F350)</f>
        <v>2.2525963887801992</v>
      </c>
      <c r="AB358" s="7">
        <f>IF("na"=J358,"",J358/J350)</f>
        <v>2.3527146663853471</v>
      </c>
      <c r="AC358" s="7">
        <f>IF("na"=M358,"",M358/M350)</f>
        <v>3.8351824971551225</v>
      </c>
      <c r="AD358" s="7">
        <f>IF("na"=Q358,"",Q358/Q350)</f>
        <v>3.2137279996691896</v>
      </c>
      <c r="AE358" s="7">
        <f>IF("na"=T358,"",T358/T350)</f>
        <v>5.6171453010582448</v>
      </c>
      <c r="AF358" s="7">
        <f>IF("na"=X358,"",X358/X350)</f>
        <v>3.1155318570665425</v>
      </c>
      <c r="AG358" s="7">
        <f t="shared" si="87"/>
        <v>351</v>
      </c>
      <c r="AH358" s="61">
        <f t="shared" ca="1" si="86"/>
        <v>6</v>
      </c>
      <c r="AI358" s="61">
        <f t="shared" ca="1" si="86"/>
        <v>7</v>
      </c>
      <c r="AJ358" s="61">
        <f t="shared" ca="1" si="86"/>
        <v>6</v>
      </c>
      <c r="AK358" s="61">
        <f t="shared" ca="1" si="86"/>
        <v>8</v>
      </c>
      <c r="AL358" s="61">
        <f t="shared" ca="1" si="86"/>
        <v>6</v>
      </c>
      <c r="AM358" s="61">
        <f t="shared" ca="1" si="86"/>
        <v>6</v>
      </c>
      <c r="AO358" s="8">
        <f>IF("na"=F358,"",SQRT(F358)/SQRT(F350))</f>
        <v>1.5008652133953266</v>
      </c>
      <c r="AP358" s="8">
        <f>IF("na"=J358,"",SQRT(J358)/SQRT(J350))</f>
        <v>1.5338561426631074</v>
      </c>
      <c r="AQ358" s="8">
        <f>IF("na"=M358,"",SQRT(M358)/SQRT(M350))</f>
        <v>1.9583621976424899</v>
      </c>
      <c r="AR358" s="8">
        <f>IF("na"=Q358,"",SQRT(Q358)/SQRT(Q350))</f>
        <v>1.7926873680787705</v>
      </c>
      <c r="AS358" s="8">
        <f>IF("na"=T358,"",SQRT(T358)/SQRT(T350))</f>
        <v>2.3700517507131029</v>
      </c>
      <c r="AT358" s="8">
        <f>IF("na"=X358,"",SQRT(X358)/SQRT(X350))</f>
        <v>1.7650869262069058</v>
      </c>
    </row>
    <row r="359" spans="1:1024" ht="12.75" customHeight="1" x14ac:dyDescent="0.3">
      <c r="B359" s="71"/>
      <c r="C359" s="71"/>
      <c r="D359" s="7"/>
      <c r="E359" s="7"/>
      <c r="F359" s="7"/>
      <c r="G359" s="7"/>
      <c r="H359" s="7"/>
      <c r="I359" s="7"/>
      <c r="J359" s="7"/>
      <c r="K359" s="7"/>
      <c r="L359" s="7"/>
    </row>
    <row r="360" spans="1:1024" s="50" customFormat="1" ht="12.75" customHeight="1" x14ac:dyDescent="0.3">
      <c r="A360" s="11"/>
      <c r="B360" s="11"/>
      <c r="C360" s="11"/>
      <c r="D360" s="73" t="s">
        <v>336</v>
      </c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11"/>
      <c r="Z360" s="11"/>
      <c r="AA360" s="49"/>
      <c r="AH360" s="51"/>
      <c r="AI360" s="51"/>
      <c r="AJ360" s="51"/>
      <c r="AK360" s="51"/>
      <c r="AL360" s="51"/>
      <c r="AM360" s="51"/>
      <c r="AP360" s="10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</row>
    <row r="361" spans="1:1024" ht="12.75" customHeight="1" x14ac:dyDescent="0.3">
      <c r="B361" s="52" t="s">
        <v>305</v>
      </c>
      <c r="C361" s="52" t="s">
        <v>305</v>
      </c>
      <c r="D361" s="72">
        <v>7</v>
      </c>
      <c r="E361" s="72"/>
      <c r="F361" s="72"/>
      <c r="G361" s="72"/>
      <c r="H361" s="72"/>
      <c r="I361" s="72"/>
      <c r="J361" s="72"/>
      <c r="K361" s="72">
        <v>15</v>
      </c>
      <c r="L361" s="72"/>
      <c r="M361" s="72"/>
      <c r="N361" s="72"/>
      <c r="O361" s="72"/>
      <c r="P361" s="72"/>
      <c r="Q361" s="72"/>
      <c r="R361" s="72">
        <v>30</v>
      </c>
      <c r="S361" s="72"/>
      <c r="T361" s="72"/>
      <c r="U361" s="72"/>
      <c r="V361" s="72"/>
      <c r="W361" s="72"/>
      <c r="X361" s="72"/>
      <c r="Y361" s="53"/>
      <c r="Z361" s="53"/>
    </row>
    <row r="362" spans="1:1024" ht="12.75" customHeight="1" x14ac:dyDescent="0.3">
      <c r="B362" s="54" t="s">
        <v>296</v>
      </c>
      <c r="C362" s="54" t="s">
        <v>306</v>
      </c>
      <c r="D362" s="55" t="s">
        <v>296</v>
      </c>
      <c r="E362" s="56" t="s">
        <v>299</v>
      </c>
      <c r="F362" s="56" t="s">
        <v>307</v>
      </c>
      <c r="G362" s="56" t="s">
        <v>308</v>
      </c>
      <c r="H362" s="56" t="s">
        <v>309</v>
      </c>
      <c r="I362" s="56" t="s">
        <v>310</v>
      </c>
      <c r="J362" s="57" t="s">
        <v>311</v>
      </c>
      <c r="K362" s="55" t="s">
        <v>296</v>
      </c>
      <c r="L362" s="56" t="s">
        <v>299</v>
      </c>
      <c r="M362" s="56" t="s">
        <v>307</v>
      </c>
      <c r="N362" s="56" t="s">
        <v>308</v>
      </c>
      <c r="O362" s="56" t="s">
        <v>309</v>
      </c>
      <c r="P362" s="56" t="s">
        <v>310</v>
      </c>
      <c r="Q362" s="57" t="s">
        <v>311</v>
      </c>
      <c r="R362" s="55" t="s">
        <v>296</v>
      </c>
      <c r="S362" s="56" t="s">
        <v>299</v>
      </c>
      <c r="T362" s="56" t="s">
        <v>307</v>
      </c>
      <c r="U362" s="56" t="s">
        <v>308</v>
      </c>
      <c r="V362" s="56" t="s">
        <v>309</v>
      </c>
      <c r="W362" s="56" t="s">
        <v>310</v>
      </c>
      <c r="X362" s="57" t="s">
        <v>311</v>
      </c>
      <c r="Y362" s="56"/>
      <c r="Z362" s="56"/>
    </row>
    <row r="363" spans="1:1024" ht="12.75" customHeight="1" x14ac:dyDescent="0.3">
      <c r="A363" s="11" t="s">
        <v>312</v>
      </c>
      <c r="B363" s="56">
        <v>3.0105E-2</v>
      </c>
      <c r="C363" s="56">
        <v>1.11408</v>
      </c>
      <c r="D363" s="58">
        <v>3.28004E-2</v>
      </c>
      <c r="E363" s="59">
        <v>1.2865400000000001E-2</v>
      </c>
      <c r="F363" s="59">
        <v>1.7278359999999999E-4</v>
      </c>
      <c r="G363" s="59" t="s">
        <v>319</v>
      </c>
      <c r="H363" s="59" t="s">
        <v>319</v>
      </c>
      <c r="I363" s="59">
        <v>1.00864</v>
      </c>
      <c r="J363" s="60">
        <v>1.11175936E-2</v>
      </c>
      <c r="K363" s="58">
        <v>3.3190200000000003E-2</v>
      </c>
      <c r="L363" s="59">
        <v>8.5137700000000004E-3</v>
      </c>
      <c r="M363" s="59">
        <v>8.2002600000000007E-5</v>
      </c>
      <c r="N363" s="59">
        <v>1.16645</v>
      </c>
      <c r="O363" s="59">
        <v>0.76388299999999998</v>
      </c>
      <c r="P363" s="59">
        <v>0.99582199999999998</v>
      </c>
      <c r="Q363" s="60">
        <v>0.5975021921</v>
      </c>
      <c r="R363" s="58">
        <v>3.3102100000000002E-2</v>
      </c>
      <c r="S363" s="59">
        <v>5.8064099999999997E-3</v>
      </c>
      <c r="T363" s="59">
        <v>4.2696900000000001E-5</v>
      </c>
      <c r="U363" s="59">
        <v>1.0527899999999999</v>
      </c>
      <c r="V363" s="59">
        <v>0.40214299999999997</v>
      </c>
      <c r="W363" s="59">
        <v>0.99530399999999997</v>
      </c>
      <c r="X363" s="60">
        <v>0.1758267305</v>
      </c>
      <c r="Y363" s="59"/>
      <c r="Z363" s="59"/>
      <c r="AH363" s="61"/>
      <c r="AI363" s="61"/>
    </row>
    <row r="364" spans="1:1024" ht="12.75" customHeight="1" x14ac:dyDescent="0.3">
      <c r="A364" s="11" t="s">
        <v>280</v>
      </c>
      <c r="B364" s="56">
        <v>3.0105E-2</v>
      </c>
      <c r="C364" s="56">
        <v>1.11408</v>
      </c>
      <c r="D364" s="58">
        <v>2.9868599999999999E-2</v>
      </c>
      <c r="E364" s="59">
        <v>1.4278600000000001E-2</v>
      </c>
      <c r="F364" s="59">
        <v>2.039342E-4</v>
      </c>
      <c r="G364" s="59" t="s">
        <v>319</v>
      </c>
      <c r="H364" s="59" t="s">
        <v>319</v>
      </c>
      <c r="I364" s="59">
        <v>1.1101700000000001</v>
      </c>
      <c r="J364" s="60">
        <v>1.52881E-5</v>
      </c>
      <c r="K364" s="58">
        <v>2.9854100000000001E-2</v>
      </c>
      <c r="L364" s="59">
        <v>1.18969E-2</v>
      </c>
      <c r="M364" s="59">
        <v>1.4159909999999999E-4</v>
      </c>
      <c r="N364" s="59">
        <v>1.4093899999999999</v>
      </c>
      <c r="O364" s="59">
        <v>1.2853399999999999</v>
      </c>
      <c r="P364" s="59">
        <v>1.0814900000000001</v>
      </c>
      <c r="Q364" s="60">
        <v>1.6531610237000001</v>
      </c>
      <c r="R364" s="58" t="s">
        <v>319</v>
      </c>
      <c r="S364" s="59">
        <v>0</v>
      </c>
      <c r="T364" s="59"/>
      <c r="U364" s="59" t="s">
        <v>319</v>
      </c>
      <c r="V364" s="59" t="s">
        <v>319</v>
      </c>
      <c r="W364" s="59" t="s">
        <v>319</v>
      </c>
      <c r="X364" s="60"/>
      <c r="Y364" s="59"/>
      <c r="Z364" s="59"/>
      <c r="AA364" s="9">
        <f>IF("na"=F364,"",F364/F363)</f>
        <v>1.1802867864774205</v>
      </c>
      <c r="AB364" s="7">
        <f>IF("na"=J364,"",J364/J363)</f>
        <v>1.3751267180696369E-3</v>
      </c>
      <c r="AC364" s="7">
        <f>IF("na"=M364,"",M364/M363)</f>
        <v>1.7267635416438012</v>
      </c>
      <c r="AD364" s="7">
        <f>IF("na"=Q364,"",Q364/Q363)</f>
        <v>2.7667865416355184</v>
      </c>
      <c r="AE364" s="7">
        <f>IF("na"=T364,"",T364/T363)</f>
        <v>0</v>
      </c>
      <c r="AF364" s="7">
        <f>IF("na"=X364,"",X364/X363)</f>
        <v>0</v>
      </c>
      <c r="AG364" s="7">
        <f>ROW()</f>
        <v>364</v>
      </c>
      <c r="AH364" s="61">
        <f t="shared" ref="AH364:AM371" ca="1" si="88">SUM(IF(INDIRECT(ADDRESS(ROW(),AH$60))&gt;INDIRECT(ADDRESS($AG364,AH$60)),1,0), IF(INDIRECT(ADDRESS(ROW(),AH$60))&gt;INDIRECT(ADDRESS($AG364+1,AH$60)),1,0), IF(INDIRECT(ADDRESS(ROW(),AH$60))&gt;INDIRECT(ADDRESS($AG364+2,AH$60)),1,0), IF(INDIRECT(ADDRESS(ROW(),AH$60))&gt;INDIRECT(ADDRESS($AG364+3,AH$60)),1,0), IF(INDIRECT(ADDRESS(ROW(),AH$60))&gt;INDIRECT(ADDRESS($AG364+4,AH$60)),1,0), IF(INDIRECT(ADDRESS(ROW(),AH$60))&gt;INDIRECT(ADDRESS($AG364+5,AH$60)),1,0), IF(INDIRECT(ADDRESS(ROW(),AH$60))&gt;INDIRECT(ADDRESS($AG364+6,AH$60)),1,0), IF(INDIRECT(ADDRESS(ROW(),AH$60))&gt;INDIRECT(ADDRESS($AG364+7,AH$60)),1,0))+1</f>
        <v>3</v>
      </c>
      <c r="AI364" s="61">
        <f t="shared" ca="1" si="88"/>
        <v>1</v>
      </c>
      <c r="AJ364" s="61">
        <f t="shared" ca="1" si="88"/>
        <v>3</v>
      </c>
      <c r="AK364" s="61">
        <f t="shared" ca="1" si="88"/>
        <v>7</v>
      </c>
      <c r="AL364" s="61">
        <f t="shared" ca="1" si="88"/>
        <v>1</v>
      </c>
      <c r="AM364" s="61">
        <f t="shared" ca="1" si="88"/>
        <v>1</v>
      </c>
      <c r="AO364" s="8">
        <f>IF("na"=F364,"",SQRT(F364)/SQRT(F363))</f>
        <v>1.0864100452763774</v>
      </c>
      <c r="AP364" s="8">
        <f>IF("na"=J364,"",SQRT(J364)/SQRT(J363))</f>
        <v>3.7082701062215485E-2</v>
      </c>
      <c r="AQ364" s="8">
        <f>IF("na"=M364,"",SQRT(M364)/SQRT(M363))</f>
        <v>1.3140637509815882</v>
      </c>
      <c r="AR364" s="8">
        <f>IF("na"=Q364,"",SQRT(Q364)/SQRT(Q363))</f>
        <v>1.6633660275584319</v>
      </c>
      <c r="AS364" s="8">
        <f>IF("na"=T364,"",SQRT(T364)/SQRT(T363))</f>
        <v>0</v>
      </c>
      <c r="AT364" s="8">
        <f>IF("na"=X364,"",SQRT(X364)/SQRT(X363))</f>
        <v>0</v>
      </c>
    </row>
    <row r="365" spans="1:1024" ht="12.75" customHeight="1" x14ac:dyDescent="0.3">
      <c r="A365" s="11" t="s">
        <v>282</v>
      </c>
      <c r="B365" s="56">
        <v>3.0105E-2</v>
      </c>
      <c r="C365" s="56">
        <v>1.11408</v>
      </c>
      <c r="D365" s="58">
        <v>3.1341399999999998E-2</v>
      </c>
      <c r="E365" s="59">
        <v>1.49324E-2</v>
      </c>
      <c r="F365" s="59">
        <v>2.2450510000000001E-4</v>
      </c>
      <c r="G365" s="59" t="s">
        <v>319</v>
      </c>
      <c r="H365" s="59" t="s">
        <v>319</v>
      </c>
      <c r="I365" s="59">
        <v>1.05935</v>
      </c>
      <c r="J365" s="60">
        <v>2.9953728999999999E-3</v>
      </c>
      <c r="K365" s="58">
        <v>3.0891700000000001E-2</v>
      </c>
      <c r="L365" s="59">
        <v>1.22691E-2</v>
      </c>
      <c r="M365" s="59">
        <v>1.5114959999999999E-4</v>
      </c>
      <c r="N365" s="59">
        <v>1.36494</v>
      </c>
      <c r="O365" s="59">
        <v>1.1897800000000001</v>
      </c>
      <c r="P365" s="59">
        <v>1.0701700000000001</v>
      </c>
      <c r="Q365" s="60">
        <v>1.4175045365000001</v>
      </c>
      <c r="R365" s="58">
        <v>3.0822800000000001E-2</v>
      </c>
      <c r="S365" s="59">
        <v>1.093E-2</v>
      </c>
      <c r="T365" s="59">
        <v>1.1998009999999999E-4</v>
      </c>
      <c r="U365" s="59">
        <v>1.2239100000000001</v>
      </c>
      <c r="V365" s="59">
        <v>0.77395899999999995</v>
      </c>
      <c r="W365" s="59">
        <v>1.0549599999999999</v>
      </c>
      <c r="X365" s="60">
        <v>0.60250770799999998</v>
      </c>
      <c r="Y365" s="59"/>
      <c r="Z365" s="59"/>
      <c r="AA365" s="9">
        <f>IF("na"=F365,"",F365/F363)</f>
        <v>1.2993426459455644</v>
      </c>
      <c r="AB365" s="7">
        <f>IF("na"=J365,"",J365/J363)</f>
        <v>0.26942637118881552</v>
      </c>
      <c r="AC365" s="7">
        <f>IF("na"=M365,"",M365/M363)</f>
        <v>1.8432293610202599</v>
      </c>
      <c r="AD365" s="7">
        <f>IF("na"=Q365,"",Q365/Q363)</f>
        <v>2.3723838259370966</v>
      </c>
      <c r="AE365" s="7">
        <f>IF("na"=T365,"",T365/T363)</f>
        <v>2.8100424152573136</v>
      </c>
      <c r="AF365" s="7">
        <f>IF("na"=X365,"",X365/X363)</f>
        <v>3.4267128000767779</v>
      </c>
      <c r="AG365" s="7">
        <f t="shared" ref="AG365:AG371" si="89">AG364</f>
        <v>364</v>
      </c>
      <c r="AH365" s="61">
        <f t="shared" ca="1" si="88"/>
        <v>4</v>
      </c>
      <c r="AI365" s="61">
        <f t="shared" ca="1" si="88"/>
        <v>2</v>
      </c>
      <c r="AJ365" s="61">
        <f t="shared" ca="1" si="88"/>
        <v>4</v>
      </c>
      <c r="AK365" s="61">
        <f t="shared" ca="1" si="88"/>
        <v>6</v>
      </c>
      <c r="AL365" s="61">
        <f t="shared" ca="1" si="88"/>
        <v>4</v>
      </c>
      <c r="AM365" s="61">
        <f t="shared" ca="1" si="88"/>
        <v>8</v>
      </c>
      <c r="AO365" s="8">
        <f>IF("na"=F365,"",SQRT(F365)/SQRT(F363))</f>
        <v>1.1398871198261538</v>
      </c>
      <c r="AP365" s="8">
        <f>IF("na"=J365,"",SQRT(J365)/SQRT(J363))</f>
        <v>0.51906297420333847</v>
      </c>
      <c r="AQ365" s="8">
        <f>IF("na"=M365,"",SQRT(M365)/SQRT(M363))</f>
        <v>1.3576558330520516</v>
      </c>
      <c r="AR365" s="8">
        <f>IF("na"=Q365,"",SQRT(Q365)/SQRT(Q363))</f>
        <v>1.5402544679166155</v>
      </c>
      <c r="AS365" s="8">
        <f>IF("na"=T365,"",SQRT(T365)/SQRT(T363))</f>
        <v>1.6763181127868643</v>
      </c>
      <c r="AT365" s="8">
        <f>IF("na"=X365,"",SQRT(X365)/SQRT(X363))</f>
        <v>1.8511382444530657</v>
      </c>
    </row>
    <row r="366" spans="1:1024" ht="12.75" customHeight="1" x14ac:dyDescent="0.3">
      <c r="A366" s="11" t="s">
        <v>284</v>
      </c>
      <c r="B366" s="56">
        <v>3.0105E-2</v>
      </c>
      <c r="C366" s="56">
        <v>1.11408</v>
      </c>
      <c r="D366" s="58">
        <v>3.0175199999999999E-2</v>
      </c>
      <c r="E366" s="59">
        <v>1.2105899999999999E-2</v>
      </c>
      <c r="F366" s="59">
        <v>1.4655770000000001E-4</v>
      </c>
      <c r="G366" s="59" t="s">
        <v>319</v>
      </c>
      <c r="H366" s="59" t="s">
        <v>319</v>
      </c>
      <c r="I366" s="59">
        <v>1.28532</v>
      </c>
      <c r="J366" s="60">
        <v>2.93231376E-2</v>
      </c>
      <c r="K366" s="58">
        <v>3.3487599999999999E-2</v>
      </c>
      <c r="L366" s="59">
        <v>9.5877500000000008E-3</v>
      </c>
      <c r="M366" s="59">
        <v>1.033668E-4</v>
      </c>
      <c r="N366" s="59">
        <v>2.0283699999999998</v>
      </c>
      <c r="O366" s="59">
        <v>1.45547</v>
      </c>
      <c r="P366" s="59">
        <v>1.61436</v>
      </c>
      <c r="Q366" s="60">
        <v>2.3686729993000002</v>
      </c>
      <c r="R366" s="58">
        <v>3.3766499999999998E-2</v>
      </c>
      <c r="S366" s="59">
        <v>7.9762600000000006E-3</v>
      </c>
      <c r="T366" s="59">
        <v>7.7027199999999993E-5</v>
      </c>
      <c r="U366" s="59">
        <v>1.42493</v>
      </c>
      <c r="V366" s="59">
        <v>0.59913700000000003</v>
      </c>
      <c r="W366" s="59">
        <v>1.29647</v>
      </c>
      <c r="X366" s="60">
        <v>0.39223125679999998</v>
      </c>
      <c r="Y366" s="59"/>
      <c r="Z366" s="59"/>
      <c r="AA366" s="9">
        <f>IF("na"=F366,"",F366/F363)</f>
        <v>0.84821533988179443</v>
      </c>
      <c r="AB366" s="7">
        <f>IF("na"=J366,"",J366/J363)</f>
        <v>2.6375435777756797</v>
      </c>
      <c r="AC366" s="7">
        <f>IF("na"=M366,"",M366/M363)</f>
        <v>1.2605307636587131</v>
      </c>
      <c r="AD366" s="7">
        <f>IF("na"=Q366,"",Q366/Q363)</f>
        <v>3.964291730838656</v>
      </c>
      <c r="AE366" s="7">
        <f>IF("na"=T366,"",T366/T363)</f>
        <v>1.8040466638093162</v>
      </c>
      <c r="AF366" s="7">
        <f>IF("na"=X366,"",X366/X363)</f>
        <v>2.2307828604024458</v>
      </c>
      <c r="AG366" s="7">
        <f t="shared" si="89"/>
        <v>364</v>
      </c>
      <c r="AH366" s="61">
        <f t="shared" ca="1" si="88"/>
        <v>1</v>
      </c>
      <c r="AI366" s="61">
        <f t="shared" ca="1" si="88"/>
        <v>4</v>
      </c>
      <c r="AJ366" s="61">
        <f t="shared" ca="1" si="88"/>
        <v>2</v>
      </c>
      <c r="AK366" s="61">
        <f t="shared" ca="1" si="88"/>
        <v>8</v>
      </c>
      <c r="AL366" s="61">
        <f t="shared" ca="1" si="88"/>
        <v>3</v>
      </c>
      <c r="AM366" s="61">
        <f t="shared" ca="1" si="88"/>
        <v>6</v>
      </c>
      <c r="AO366" s="8">
        <f>IF("na"=F366,"",SQRT(F366)/SQRT(F363))</f>
        <v>0.9209860693201577</v>
      </c>
      <c r="AP366" s="8">
        <f>IF("na"=J366,"",SQRT(J366)/SQRT(J363))</f>
        <v>1.6240515933232171</v>
      </c>
      <c r="AQ366" s="8">
        <f>IF("na"=M366,"",SQRT(M366)/SQRT(M363))</f>
        <v>1.1227336120641946</v>
      </c>
      <c r="AR366" s="8">
        <f>IF("na"=Q366,"",SQRT(Q366)/SQRT(Q363))</f>
        <v>1.9910529201502043</v>
      </c>
      <c r="AS366" s="8">
        <f>IF("na"=T366,"",SQRT(T366)/SQRT(T363))</f>
        <v>1.343148042402369</v>
      </c>
      <c r="AT366" s="8">
        <f>IF("na"=X366,"",SQRT(X366)/SQRT(X363))</f>
        <v>1.4935805503562392</v>
      </c>
    </row>
    <row r="367" spans="1:1024" ht="12.75" customHeight="1" x14ac:dyDescent="0.3">
      <c r="A367" s="11" t="s">
        <v>286</v>
      </c>
      <c r="B367" s="56">
        <v>3.0105E-2</v>
      </c>
      <c r="C367" s="56">
        <v>1.11408</v>
      </c>
      <c r="D367" s="58">
        <v>4.4606100000000003E-2</v>
      </c>
      <c r="E367" s="59">
        <v>1.42127E-2</v>
      </c>
      <c r="F367" s="59">
        <v>4.122827E-4</v>
      </c>
      <c r="G367" s="59">
        <v>1.2722599999999999</v>
      </c>
      <c r="H367" s="59">
        <v>1.15995</v>
      </c>
      <c r="I367" s="59">
        <v>1.0129600000000001</v>
      </c>
      <c r="J367" s="60">
        <v>1.3557092569</v>
      </c>
      <c r="K367" s="58">
        <v>4.4417999999999999E-2</v>
      </c>
      <c r="L367" s="59">
        <v>1.17491E-2</v>
      </c>
      <c r="M367" s="59">
        <v>3.4290319999999999E-4</v>
      </c>
      <c r="N367" s="59">
        <v>1.1162000000000001</v>
      </c>
      <c r="O367" s="59">
        <v>0.57512200000000002</v>
      </c>
      <c r="P367" s="59">
        <v>1.00807</v>
      </c>
      <c r="Q367" s="60">
        <v>0.34200343490000001</v>
      </c>
      <c r="R367" s="58">
        <v>4.3996599999999997E-2</v>
      </c>
      <c r="S367" s="59">
        <v>9.3391800000000007E-3</v>
      </c>
      <c r="T367" s="59">
        <v>2.8019669999999999E-4</v>
      </c>
      <c r="U367" s="59">
        <v>1.05484</v>
      </c>
      <c r="V367" s="59">
        <v>0.39659</v>
      </c>
      <c r="W367" s="59">
        <v>0.99050800000000006</v>
      </c>
      <c r="X367" s="60">
        <v>0.17255366720000001</v>
      </c>
      <c r="Y367" s="59"/>
      <c r="Z367" s="59"/>
      <c r="AA367" s="9">
        <f>IF("na"=F367,"",F367/F363)</f>
        <v>2.3861217152553831</v>
      </c>
      <c r="AB367" s="7">
        <f>IF("na"=J367,"",J367/J363)</f>
        <v>121.94268882971222</v>
      </c>
      <c r="AC367" s="7">
        <f>IF("na"=M367,"",M367/M363)</f>
        <v>4.1816137537102476</v>
      </c>
      <c r="AD367" s="7">
        <f>IF("na"=Q367,"",Q367/Q363)</f>
        <v>0.57238858605352394</v>
      </c>
      <c r="AE367" s="7">
        <f>IF("na"=T367,"",T367/T363)</f>
        <v>6.5624600380823894</v>
      </c>
      <c r="AF367" s="7">
        <f>IF("na"=X367,"",X367/X363)</f>
        <v>0.98138472295599</v>
      </c>
      <c r="AG367" s="7">
        <f t="shared" si="89"/>
        <v>364</v>
      </c>
      <c r="AH367" s="61">
        <f t="shared" ca="1" si="88"/>
        <v>5</v>
      </c>
      <c r="AI367" s="61">
        <f t="shared" ca="1" si="88"/>
        <v>5</v>
      </c>
      <c r="AJ367" s="61">
        <f t="shared" ca="1" si="88"/>
        <v>5</v>
      </c>
      <c r="AK367" s="61">
        <f t="shared" ca="1" si="88"/>
        <v>1</v>
      </c>
      <c r="AL367" s="61">
        <f t="shared" ca="1" si="88"/>
        <v>5</v>
      </c>
      <c r="AM367" s="61">
        <f t="shared" ca="1" si="88"/>
        <v>3</v>
      </c>
      <c r="AO367" s="8">
        <f>IF("na"=F367,"",SQRT(F367)/SQRT(F363))</f>
        <v>1.5447076471796801</v>
      </c>
      <c r="AP367" s="8">
        <f>IF("na"=J367,"",SQRT(J367)/SQRT(J363))</f>
        <v>11.042766357652969</v>
      </c>
      <c r="AQ367" s="8">
        <f>IF("na"=M367,"",SQRT(M367)/SQRT(M363))</f>
        <v>2.044899448312862</v>
      </c>
      <c r="AR367" s="8">
        <f>IF("na"=Q367,"",SQRT(Q367)/SQRT(Q363))</f>
        <v>0.75656366953054499</v>
      </c>
      <c r="AS367" s="8">
        <f>IF("na"=T367,"",SQRT(T367)/SQRT(T363))</f>
        <v>2.5617298917103635</v>
      </c>
      <c r="AT367" s="8">
        <f>IF("na"=X367,"",SQRT(X367)/SQRT(X363))</f>
        <v>0.99064863748757559</v>
      </c>
    </row>
    <row r="368" spans="1:1024" ht="12.75" customHeight="1" x14ac:dyDescent="0.3">
      <c r="A368" s="11" t="s">
        <v>288</v>
      </c>
      <c r="B368" s="56">
        <v>3.0105E-2</v>
      </c>
      <c r="C368" s="56">
        <v>1.11408</v>
      </c>
      <c r="D368" s="62">
        <v>3.3852699999999999E-2</v>
      </c>
      <c r="E368" s="63">
        <v>1.2583499999999999E-2</v>
      </c>
      <c r="F368" s="64">
        <v>1.7238959999999999E-4</v>
      </c>
      <c r="G368" s="63">
        <v>1.2546999999999999</v>
      </c>
      <c r="H368" s="64">
        <v>1.2127699999999999</v>
      </c>
      <c r="I368" s="64">
        <v>0.97579800000000005</v>
      </c>
      <c r="J368" s="65">
        <v>1.4899329844</v>
      </c>
      <c r="K368" s="62">
        <v>3.3724299999999999E-2</v>
      </c>
      <c r="L368" s="63">
        <v>9.0678500000000006E-3</v>
      </c>
      <c r="M368" s="64">
        <v>9.53252E-5</v>
      </c>
      <c r="N368" s="63">
        <v>1.15185</v>
      </c>
      <c r="O368" s="64">
        <v>0.71331299999999997</v>
      </c>
      <c r="P368" s="64">
        <v>1.0139199999999999</v>
      </c>
      <c r="Q368" s="65">
        <v>0.51884746150000005</v>
      </c>
      <c r="R368" s="62">
        <v>3.3885499999999999E-2</v>
      </c>
      <c r="S368" s="63">
        <v>6.3143299999999999E-3</v>
      </c>
      <c r="T368" s="64">
        <v>5.4162800000000003E-5</v>
      </c>
      <c r="U368" s="63">
        <v>1.0599799999999999</v>
      </c>
      <c r="V368" s="64">
        <v>0.39015</v>
      </c>
      <c r="W368" s="64">
        <v>1.00688</v>
      </c>
      <c r="X368" s="65">
        <v>0.1637088625</v>
      </c>
      <c r="Y368" s="63"/>
      <c r="Z368" s="63"/>
      <c r="AA368" s="9">
        <f>IF("na"=F368,"",F368/F363)</f>
        <v>0.99771969098919111</v>
      </c>
      <c r="AB368" s="7">
        <f>IF("na"=J368,"",J368/J363)</f>
        <v>134.01578057323485</v>
      </c>
      <c r="AC368" s="7">
        <f>IF("na"=M368,"",M368/M363)</f>
        <v>1.1624655803596471</v>
      </c>
      <c r="AD368" s="7">
        <f>IF("na"=Q368,"",Q368/Q363)</f>
        <v>0.86836076647090188</v>
      </c>
      <c r="AE368" s="7">
        <f>IF("na"=T368,"",T368/T363)</f>
        <v>1.2685417442484115</v>
      </c>
      <c r="AF368" s="7">
        <f>IF("na"=X368,"",X368/X363)</f>
        <v>0.93108062712910422</v>
      </c>
      <c r="AG368" s="7">
        <f t="shared" si="89"/>
        <v>364</v>
      </c>
      <c r="AH368" s="61">
        <f t="shared" ca="1" si="88"/>
        <v>2</v>
      </c>
      <c r="AI368" s="61">
        <f t="shared" ca="1" si="88"/>
        <v>8</v>
      </c>
      <c r="AJ368" s="61">
        <f t="shared" ca="1" si="88"/>
        <v>1</v>
      </c>
      <c r="AK368" s="61">
        <f t="shared" ca="1" si="88"/>
        <v>2</v>
      </c>
      <c r="AL368" s="61">
        <f t="shared" ca="1" si="88"/>
        <v>2</v>
      </c>
      <c r="AM368" s="61">
        <f t="shared" ca="1" si="88"/>
        <v>2</v>
      </c>
      <c r="AO368" s="8">
        <f>IF("na"=F368,"",SQRT(F368)/SQRT(F363))</f>
        <v>0.99885919477631635</v>
      </c>
      <c r="AP368" s="8">
        <f>IF("na"=J368,"",SQRT(J368)/SQRT(J363))</f>
        <v>11.576518499671431</v>
      </c>
      <c r="AQ368" s="8">
        <f>IF("na"=M368,"",SQRT(M368)/SQRT(M363))</f>
        <v>1.0781769707982298</v>
      </c>
      <c r="AR368" s="8">
        <f>IF("na"=Q368,"",SQRT(Q368)/SQRT(Q363))</f>
        <v>0.93185876959488967</v>
      </c>
      <c r="AS368" s="8">
        <f>IF("na"=T368,"",SQRT(T368)/SQRT(T363))</f>
        <v>1.1262955847593525</v>
      </c>
      <c r="AT368" s="8">
        <f>IF("na"=X368,"",SQRT(X368)/SQRT(X363))</f>
        <v>0.96492519250411546</v>
      </c>
    </row>
    <row r="369" spans="1:1024" ht="12.75" customHeight="1" x14ac:dyDescent="0.3">
      <c r="A369" s="11" t="s">
        <v>290</v>
      </c>
      <c r="B369" s="56">
        <v>3.0105E-2</v>
      </c>
      <c r="C369" s="56">
        <v>1.11408</v>
      </c>
      <c r="D369" s="66">
        <v>4.43647E-2</v>
      </c>
      <c r="E369" s="7">
        <v>1.7506299999999999E-2</v>
      </c>
      <c r="F369" s="64">
        <v>5.0980950000000002E-4</v>
      </c>
      <c r="G369" s="63">
        <v>1.2393099999999999</v>
      </c>
      <c r="H369" s="64">
        <v>1.1737500000000001</v>
      </c>
      <c r="I369" s="64">
        <v>0.96694400000000003</v>
      </c>
      <c r="J369" s="65">
        <v>1.3993380649</v>
      </c>
      <c r="K369" s="66">
        <v>4.4300899999999997E-2</v>
      </c>
      <c r="L369" s="7">
        <v>1.49751E-2</v>
      </c>
      <c r="M369" s="64">
        <v>4.2577709999999999E-4</v>
      </c>
      <c r="N369" s="63">
        <v>1.14036</v>
      </c>
      <c r="O369" s="64">
        <v>0.76099600000000001</v>
      </c>
      <c r="P369" s="64">
        <v>0.96750999999999998</v>
      </c>
      <c r="Q369" s="65">
        <v>0.60059767689999999</v>
      </c>
      <c r="R369" s="66">
        <v>4.3537600000000003E-2</v>
      </c>
      <c r="S369" s="7">
        <v>1.3252099999999999E-2</v>
      </c>
      <c r="T369" s="64">
        <v>3.5605279999999999E-4</v>
      </c>
      <c r="U369" s="63">
        <v>1.0986800000000001</v>
      </c>
      <c r="V369" s="64">
        <v>0.739255</v>
      </c>
      <c r="W369" s="64">
        <v>0.98196499999999998</v>
      </c>
      <c r="X369" s="65">
        <v>0.56395232819999996</v>
      </c>
      <c r="Y369" s="63"/>
      <c r="Z369" s="63"/>
      <c r="AA369" s="9">
        <f>IF("na"=F369,"",F369/F363)</f>
        <v>2.9505664889491832</v>
      </c>
      <c r="AB369" s="7">
        <f>IF("na"=J369,"",J369/J363)</f>
        <v>125.86699201704945</v>
      </c>
      <c r="AC369" s="7">
        <f>IF("na"=M369,"",M369/M363)</f>
        <v>5.1922390265674494</v>
      </c>
      <c r="AD369" s="7">
        <f>IF("na"=Q369,"",Q369/Q363)</f>
        <v>1.0051807086918301</v>
      </c>
      <c r="AE369" s="7">
        <f>IF("na"=T369,"",T369/T363)</f>
        <v>8.3390784811075278</v>
      </c>
      <c r="AF369" s="7">
        <f>IF("na"=X369,"",X369/X363)</f>
        <v>3.2074322635488008</v>
      </c>
      <c r="AG369" s="7">
        <f t="shared" si="89"/>
        <v>364</v>
      </c>
      <c r="AH369" s="61">
        <f t="shared" ca="1" si="88"/>
        <v>7</v>
      </c>
      <c r="AI369" s="61">
        <f t="shared" ca="1" si="88"/>
        <v>7</v>
      </c>
      <c r="AJ369" s="61">
        <f t="shared" ca="1" si="88"/>
        <v>8</v>
      </c>
      <c r="AK369" s="61">
        <f t="shared" ca="1" si="88"/>
        <v>5</v>
      </c>
      <c r="AL369" s="61">
        <f t="shared" ca="1" si="88"/>
        <v>7</v>
      </c>
      <c r="AM369" s="61">
        <f t="shared" ca="1" si="88"/>
        <v>7</v>
      </c>
      <c r="AO369" s="8">
        <f>IF("na"=F369,"",SQRT(F369)/SQRT(F363))</f>
        <v>1.7177213071244075</v>
      </c>
      <c r="AP369" s="8">
        <f>IF("na"=J369,"",SQRT(J369)/SQRT(J363))</f>
        <v>11.219045949502545</v>
      </c>
      <c r="AQ369" s="8">
        <f>IF("na"=M369,"",SQRT(M369)/SQRT(M363))</f>
        <v>2.278648508780468</v>
      </c>
      <c r="AR369" s="8">
        <f>IF("na"=Q369,"",SQRT(Q369)/SQRT(Q363))</f>
        <v>1.0025870080406138</v>
      </c>
      <c r="AS369" s="8">
        <f>IF("na"=T369,"",SQRT(T369)/SQRT(T363))</f>
        <v>2.8877462632834501</v>
      </c>
      <c r="AT369" s="8">
        <f>IF("na"=X369,"",SQRT(X369)/SQRT(X363))</f>
        <v>1.7909305579917947</v>
      </c>
    </row>
    <row r="370" spans="1:1024" ht="12.75" customHeight="1" x14ac:dyDescent="0.3">
      <c r="A370" s="11" t="s">
        <v>292</v>
      </c>
      <c r="B370" s="56">
        <v>3.0105E-2</v>
      </c>
      <c r="C370" s="56">
        <v>1.11408</v>
      </c>
      <c r="D370" s="66">
        <v>4.4381999999999998E-2</v>
      </c>
      <c r="E370" s="7">
        <v>1.7699599999999999E-2</v>
      </c>
      <c r="F370" s="64">
        <v>5.1710850000000002E-4</v>
      </c>
      <c r="G370" s="63" t="s">
        <v>319</v>
      </c>
      <c r="H370" s="64" t="s">
        <v>319</v>
      </c>
      <c r="I370" s="64">
        <v>0.98263400000000001</v>
      </c>
      <c r="J370" s="65">
        <v>1.7278050900000001E-2</v>
      </c>
      <c r="K370" s="66">
        <v>4.3452699999999997E-2</v>
      </c>
      <c r="L370" s="7">
        <v>1.4992699999999999E-2</v>
      </c>
      <c r="M370" s="64">
        <v>4.0294199999999999E-4</v>
      </c>
      <c r="N370" s="63">
        <v>1.1761900000000001</v>
      </c>
      <c r="O370" s="64">
        <v>0.75154500000000002</v>
      </c>
      <c r="P370" s="64">
        <v>1.00468</v>
      </c>
      <c r="Q370" s="65">
        <v>0.57678824699999998</v>
      </c>
      <c r="R370" s="66">
        <v>4.3824399999999999E-2</v>
      </c>
      <c r="S370" s="7">
        <v>1.32522E-2</v>
      </c>
      <c r="T370" s="64">
        <v>3.6384269999999999E-4</v>
      </c>
      <c r="U370" s="63">
        <v>1.14747</v>
      </c>
      <c r="V370" s="64">
        <v>0.53778599999999999</v>
      </c>
      <c r="W370" s="64">
        <v>1.03765</v>
      </c>
      <c r="X370" s="65">
        <v>0.2950553266</v>
      </c>
      <c r="Y370" s="63"/>
      <c r="Z370" s="63"/>
      <c r="AA370" s="9">
        <f>IF("na"=F370,"",F370/F363)</f>
        <v>2.9928100815123662</v>
      </c>
      <c r="AB370" s="7">
        <f>IF("na"=J370,"",J370/J363)</f>
        <v>1.5541178713350343</v>
      </c>
      <c r="AC370" s="7">
        <f>IF("na"=M370,"",M370/M363)</f>
        <v>4.9137710267723209</v>
      </c>
      <c r="AD370" s="7">
        <f>IF("na"=Q370,"",Q370/Q363)</f>
        <v>0.96533243664395918</v>
      </c>
      <c r="AE370" s="7">
        <f>IF("na"=T370,"",T370/T363)</f>
        <v>8.5215249819073513</v>
      </c>
      <c r="AF370" s="7">
        <f>IF("na"=X370,"",X370/X363)</f>
        <v>1.6781027876759615</v>
      </c>
      <c r="AG370" s="7">
        <f t="shared" si="89"/>
        <v>364</v>
      </c>
      <c r="AH370" s="61">
        <f t="shared" ca="1" si="88"/>
        <v>8</v>
      </c>
      <c r="AI370" s="61">
        <f t="shared" ca="1" si="88"/>
        <v>3</v>
      </c>
      <c r="AJ370" s="61">
        <f t="shared" ca="1" si="88"/>
        <v>7</v>
      </c>
      <c r="AK370" s="61">
        <f t="shared" ca="1" si="88"/>
        <v>3</v>
      </c>
      <c r="AL370" s="61">
        <f t="shared" ca="1" si="88"/>
        <v>8</v>
      </c>
      <c r="AM370" s="61">
        <f t="shared" ca="1" si="88"/>
        <v>4</v>
      </c>
      <c r="AO370" s="8">
        <f>IF("na"=F370,"",SQRT(F370)/SQRT(F363))</f>
        <v>1.7299740118025952</v>
      </c>
      <c r="AP370" s="8">
        <f>IF("na"=J370,"",SQRT(J370)/SQRT(J363))</f>
        <v>1.2466426397869736</v>
      </c>
      <c r="AQ370" s="8">
        <f>IF("na"=M370,"",SQRT(M370)/SQRT(M363))</f>
        <v>2.2167027375749599</v>
      </c>
      <c r="AR370" s="8">
        <f>IF("na"=Q370,"",SQRT(Q370)/SQRT(Q363))</f>
        <v>0.98251332644598721</v>
      </c>
      <c r="AS370" s="8">
        <f>IF("na"=T370,"",SQRT(T370)/SQRT(T363))</f>
        <v>2.9191651172736619</v>
      </c>
      <c r="AT370" s="8">
        <f>IF("na"=X370,"",SQRT(X370)/SQRT(X363))</f>
        <v>1.2954160673991819</v>
      </c>
    </row>
    <row r="371" spans="1:1024" ht="12.75" customHeight="1" x14ac:dyDescent="0.3">
      <c r="A371" s="11" t="s">
        <v>294</v>
      </c>
      <c r="B371" s="56">
        <v>3.0105E-2</v>
      </c>
      <c r="C371" s="56">
        <v>1.11408</v>
      </c>
      <c r="D371" s="67">
        <v>4.3405300000000001E-2</v>
      </c>
      <c r="E371" s="68">
        <v>1.7602599999999999E-2</v>
      </c>
      <c r="F371" s="69">
        <v>4.867494E-4</v>
      </c>
      <c r="G371" s="68">
        <v>1.22818</v>
      </c>
      <c r="H371" s="69">
        <v>1.16655</v>
      </c>
      <c r="I371" s="69">
        <v>0.95569499999999996</v>
      </c>
      <c r="J371" s="70">
        <v>1.3859247106999999</v>
      </c>
      <c r="K371" s="67">
        <v>4.3377100000000002E-2</v>
      </c>
      <c r="L371" s="68">
        <v>1.4537400000000001E-2</v>
      </c>
      <c r="M371" s="69">
        <v>3.8748450000000001E-4</v>
      </c>
      <c r="N371" s="68">
        <v>1.1876800000000001</v>
      </c>
      <c r="O371" s="69">
        <v>0.75466800000000001</v>
      </c>
      <c r="P371" s="69">
        <v>1.00909</v>
      </c>
      <c r="Q371" s="70">
        <v>0.58054669029999995</v>
      </c>
      <c r="R371" s="67">
        <v>4.29697E-2</v>
      </c>
      <c r="S371" s="68">
        <v>1.32605E-2</v>
      </c>
      <c r="T371" s="69">
        <v>3.4134129999999999E-4</v>
      </c>
      <c r="U371" s="68">
        <v>1.14209</v>
      </c>
      <c r="V371" s="69">
        <v>0.54325000000000001</v>
      </c>
      <c r="W371" s="69">
        <v>1.0262800000000001</v>
      </c>
      <c r="X371" s="70">
        <v>0.30282940250000001</v>
      </c>
      <c r="Y371" s="63"/>
      <c r="Z371" s="63"/>
      <c r="AA371" s="9">
        <f>IF("na"=F371,"",F371/F363)</f>
        <v>2.8171041696086898</v>
      </c>
      <c r="AB371" s="7">
        <f>IF("na"=J371,"",J371/J363)</f>
        <v>124.66049403892583</v>
      </c>
      <c r="AC371" s="7">
        <f>IF("na"=M371,"",M371/M363)</f>
        <v>4.7252709060444422</v>
      </c>
      <c r="AD371" s="7">
        <f>IF("na"=Q371,"",Q371/Q363)</f>
        <v>0.97162269523998279</v>
      </c>
      <c r="AE371" s="7">
        <f>IF("na"=T371,"",T371/T363)</f>
        <v>7.9945218505324736</v>
      </c>
      <c r="AF371" s="7">
        <f>IF("na"=X371,"",X371/X363)</f>
        <v>1.7223172019342077</v>
      </c>
      <c r="AG371" s="7">
        <f t="shared" si="89"/>
        <v>364</v>
      </c>
      <c r="AH371" s="61">
        <f t="shared" ca="1" si="88"/>
        <v>6</v>
      </c>
      <c r="AI371" s="61">
        <f t="shared" ca="1" si="88"/>
        <v>6</v>
      </c>
      <c r="AJ371" s="61">
        <f t="shared" ca="1" si="88"/>
        <v>6</v>
      </c>
      <c r="AK371" s="61">
        <f t="shared" ca="1" si="88"/>
        <v>4</v>
      </c>
      <c r="AL371" s="61">
        <f t="shared" ca="1" si="88"/>
        <v>6</v>
      </c>
      <c r="AM371" s="61">
        <f t="shared" ca="1" si="88"/>
        <v>5</v>
      </c>
      <c r="AO371" s="8">
        <f>IF("na"=F371,"",SQRT(F371)/SQRT(F363))</f>
        <v>1.6784231199577448</v>
      </c>
      <c r="AP371" s="8">
        <f>IF("na"=J371,"",SQRT(J371)/SQRT(J363))</f>
        <v>11.165146395767762</v>
      </c>
      <c r="AQ371" s="8">
        <f>IF("na"=M371,"",SQRT(M371)/SQRT(M363))</f>
        <v>2.1737688253456122</v>
      </c>
      <c r="AR371" s="8">
        <f>IF("na"=Q371,"",SQRT(Q371)/SQRT(Q363))</f>
        <v>0.9857092346325983</v>
      </c>
      <c r="AS371" s="8">
        <f>IF("na"=T371,"",SQRT(T371)/SQRT(T363))</f>
        <v>2.8274585497461278</v>
      </c>
      <c r="AT371" s="8">
        <f>IF("na"=X371,"",SQRT(X371)/SQRT(X363))</f>
        <v>1.3123708324761749</v>
      </c>
    </row>
    <row r="372" spans="1:1024" ht="12.75" customHeight="1" x14ac:dyDescent="0.3">
      <c r="B372" s="71"/>
      <c r="C372" s="71"/>
      <c r="D372" s="7"/>
      <c r="E372" s="7"/>
      <c r="F372" s="7"/>
      <c r="G372" s="7"/>
      <c r="H372" s="7"/>
      <c r="I372" s="7"/>
      <c r="J372" s="7"/>
      <c r="K372" s="7"/>
      <c r="L372" s="7"/>
    </row>
    <row r="373" spans="1:1024" s="50" customFormat="1" ht="12.75" customHeight="1" x14ac:dyDescent="0.3">
      <c r="A373" s="11"/>
      <c r="B373" s="11"/>
      <c r="C373" s="11"/>
      <c r="D373" s="73" t="s">
        <v>337</v>
      </c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11"/>
      <c r="Z373" s="11"/>
      <c r="AA373" s="49"/>
      <c r="AH373" s="51"/>
      <c r="AI373" s="51"/>
      <c r="AJ373" s="51"/>
      <c r="AK373" s="51"/>
      <c r="AL373" s="51"/>
      <c r="AM373" s="51"/>
      <c r="AP373" s="10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</row>
    <row r="374" spans="1:1024" ht="12.75" customHeight="1" x14ac:dyDescent="0.3">
      <c r="B374" s="52" t="s">
        <v>305</v>
      </c>
      <c r="C374" s="52" t="s">
        <v>305</v>
      </c>
      <c r="D374" s="72">
        <v>7</v>
      </c>
      <c r="E374" s="72"/>
      <c r="F374" s="72"/>
      <c r="G374" s="72"/>
      <c r="H374" s="72"/>
      <c r="I374" s="72"/>
      <c r="J374" s="72"/>
      <c r="K374" s="72">
        <v>15</v>
      </c>
      <c r="L374" s="72"/>
      <c r="M374" s="72"/>
      <c r="N374" s="72"/>
      <c r="O374" s="72"/>
      <c r="P374" s="72"/>
      <c r="Q374" s="72"/>
      <c r="R374" s="72">
        <v>30</v>
      </c>
      <c r="S374" s="72"/>
      <c r="T374" s="72"/>
      <c r="U374" s="72"/>
      <c r="V374" s="72"/>
      <c r="W374" s="72"/>
      <c r="X374" s="72"/>
      <c r="Y374" s="53"/>
      <c r="Z374" s="53"/>
    </row>
    <row r="375" spans="1:1024" ht="12.75" customHeight="1" x14ac:dyDescent="0.3">
      <c r="B375" s="54" t="s">
        <v>296</v>
      </c>
      <c r="C375" s="54" t="s">
        <v>306</v>
      </c>
      <c r="D375" s="55" t="s">
        <v>296</v>
      </c>
      <c r="E375" s="56" t="s">
        <v>299</v>
      </c>
      <c r="F375" s="56" t="s">
        <v>307</v>
      </c>
      <c r="G375" s="56" t="s">
        <v>308</v>
      </c>
      <c r="H375" s="56" t="s">
        <v>309</v>
      </c>
      <c r="I375" s="56" t="s">
        <v>310</v>
      </c>
      <c r="J375" s="57" t="s">
        <v>311</v>
      </c>
      <c r="K375" s="55" t="s">
        <v>296</v>
      </c>
      <c r="L375" s="56" t="s">
        <v>299</v>
      </c>
      <c r="M375" s="56" t="s">
        <v>307</v>
      </c>
      <c r="N375" s="56" t="s">
        <v>308</v>
      </c>
      <c r="O375" s="56" t="s">
        <v>309</v>
      </c>
      <c r="P375" s="56" t="s">
        <v>310</v>
      </c>
      <c r="Q375" s="57" t="s">
        <v>311</v>
      </c>
      <c r="R375" s="55" t="s">
        <v>296</v>
      </c>
      <c r="S375" s="56" t="s">
        <v>299</v>
      </c>
      <c r="T375" s="56" t="s">
        <v>307</v>
      </c>
      <c r="U375" s="56" t="s">
        <v>308</v>
      </c>
      <c r="V375" s="56" t="s">
        <v>309</v>
      </c>
      <c r="W375" s="56" t="s">
        <v>310</v>
      </c>
      <c r="X375" s="57" t="s">
        <v>311</v>
      </c>
      <c r="Y375" s="56"/>
      <c r="Z375" s="56"/>
    </row>
    <row r="376" spans="1:1024" ht="12.75" customHeight="1" x14ac:dyDescent="0.3">
      <c r="A376" s="11" t="s">
        <v>312</v>
      </c>
      <c r="B376" s="56">
        <v>4.4611999999999999E-2</v>
      </c>
      <c r="C376" s="56">
        <v>1.16899</v>
      </c>
      <c r="D376" s="58">
        <v>4.5735999999999999E-2</v>
      </c>
      <c r="E376" s="59">
        <v>1.5140300000000001E-2</v>
      </c>
      <c r="F376" s="59">
        <v>2.3049189999999999E-4</v>
      </c>
      <c r="G376" s="59">
        <v>1.53423</v>
      </c>
      <c r="H376" s="59">
        <v>1.2571600000000001</v>
      </c>
      <c r="I376" s="59">
        <v>1.1459299999999999</v>
      </c>
      <c r="J376" s="60">
        <v>1.5809830292</v>
      </c>
      <c r="K376" s="58">
        <v>4.5592300000000002E-2</v>
      </c>
      <c r="L376" s="59">
        <v>1.0390399999999999E-2</v>
      </c>
      <c r="M376" s="59">
        <v>1.089213E-4</v>
      </c>
      <c r="N376" s="59">
        <v>1.3365400000000001</v>
      </c>
      <c r="O376" s="59">
        <v>0.89310999999999996</v>
      </c>
      <c r="P376" s="59">
        <v>1.11731</v>
      </c>
      <c r="Q376" s="60">
        <v>0.80031629449999997</v>
      </c>
      <c r="R376" s="58">
        <v>4.5599399999999998E-2</v>
      </c>
      <c r="S376" s="59">
        <v>7.1586799999999997E-3</v>
      </c>
      <c r="T376" s="59">
        <v>5.2221500000000001E-5</v>
      </c>
      <c r="U376" s="59">
        <v>1.20248</v>
      </c>
      <c r="V376" s="59">
        <v>0.450932</v>
      </c>
      <c r="W376" s="59">
        <v>1.1115600000000001</v>
      </c>
      <c r="X376" s="60">
        <v>0.20663787350000001</v>
      </c>
      <c r="Y376" s="59"/>
      <c r="Z376" s="59"/>
      <c r="AH376" s="61"/>
      <c r="AI376" s="61"/>
    </row>
    <row r="377" spans="1:1024" ht="12.75" customHeight="1" x14ac:dyDescent="0.3">
      <c r="A377" s="11" t="s">
        <v>280</v>
      </c>
      <c r="B377" s="56">
        <v>4.4611999999999999E-2</v>
      </c>
      <c r="C377" s="56">
        <v>1.16899</v>
      </c>
      <c r="D377" s="58">
        <v>4.3721900000000001E-2</v>
      </c>
      <c r="E377" s="59">
        <v>1.8347100000000002E-2</v>
      </c>
      <c r="F377" s="59">
        <v>3.3740819999999999E-4</v>
      </c>
      <c r="G377" s="59" t="s">
        <v>319</v>
      </c>
      <c r="H377" s="59" t="s">
        <v>319</v>
      </c>
      <c r="I377" s="59">
        <v>1.14706</v>
      </c>
      <c r="J377" s="60">
        <v>4.8092490000000001E-4</v>
      </c>
      <c r="K377" s="58">
        <v>4.3958499999999998E-2</v>
      </c>
      <c r="L377" s="59">
        <v>1.56588E-2</v>
      </c>
      <c r="M377" s="59">
        <v>2.4562500000000002E-4</v>
      </c>
      <c r="N377" s="59">
        <v>1.52102</v>
      </c>
      <c r="O377" s="59">
        <v>1.36934</v>
      </c>
      <c r="P377" s="59">
        <v>1.12636</v>
      </c>
      <c r="Q377" s="60">
        <v>1.8769093525</v>
      </c>
      <c r="R377" s="58">
        <v>4.4541900000000002E-2</v>
      </c>
      <c r="S377" s="59">
        <v>1.41347E-2</v>
      </c>
      <c r="T377" s="59">
        <v>1.9979460000000001E-4</v>
      </c>
      <c r="U377" s="59">
        <v>1.41292</v>
      </c>
      <c r="V377" s="59">
        <v>1.2054499999999999</v>
      </c>
      <c r="W377" s="59">
        <v>1.1544700000000001</v>
      </c>
      <c r="X377" s="60">
        <v>1.4533205329000001</v>
      </c>
      <c r="Y377" s="59"/>
      <c r="Z377" s="59"/>
      <c r="AA377" s="9">
        <f>IF("na"=F377,"",F377/F376)</f>
        <v>1.4638614198590059</v>
      </c>
      <c r="AB377" s="7">
        <f>IF("na"=J377,"",J377/J376)</f>
        <v>3.0419358786118971E-4</v>
      </c>
      <c r="AC377" s="7">
        <f>IF("na"=M377,"",M377/M376)</f>
        <v>2.255068567855874</v>
      </c>
      <c r="AD377" s="7">
        <f>IF("na"=Q377,"",Q377/Q376)</f>
        <v>2.3452094695542902</v>
      </c>
      <c r="AE377" s="7">
        <f>IF("na"=T377,"",T377/T376)</f>
        <v>3.8259069540323432</v>
      </c>
      <c r="AF377" s="7">
        <f>IF("na"=X377,"",X377/X376)</f>
        <v>7.0331760014942271</v>
      </c>
      <c r="AG377" s="7">
        <f>ROW()</f>
        <v>377</v>
      </c>
      <c r="AH377" s="61">
        <f t="shared" ref="AH377:AM384" ca="1" si="90">SUM(IF(INDIRECT(ADDRESS(ROW(),AH$60))&gt;INDIRECT(ADDRESS($AG377,AH$60)),1,0), IF(INDIRECT(ADDRESS(ROW(),AH$60))&gt;INDIRECT(ADDRESS($AG377+1,AH$60)),1,0), IF(INDIRECT(ADDRESS(ROW(),AH$60))&gt;INDIRECT(ADDRESS($AG377+2,AH$60)),1,0), IF(INDIRECT(ADDRESS(ROW(),AH$60))&gt;INDIRECT(ADDRESS($AG377+3,AH$60)),1,0), IF(INDIRECT(ADDRESS(ROW(),AH$60))&gt;INDIRECT(ADDRESS($AG377+4,AH$60)),1,0), IF(INDIRECT(ADDRESS(ROW(),AH$60))&gt;INDIRECT(ADDRESS($AG377+5,AH$60)),1,0), IF(INDIRECT(ADDRESS(ROW(),AH$60))&gt;INDIRECT(ADDRESS($AG377+6,AH$60)),1,0), IF(INDIRECT(ADDRESS(ROW(),AH$60))&gt;INDIRECT(ADDRESS($AG377+7,AH$60)),1,0))+1</f>
        <v>2</v>
      </c>
      <c r="AI377" s="61">
        <f t="shared" ca="1" si="90"/>
        <v>1</v>
      </c>
      <c r="AJ377" s="61">
        <f t="shared" ca="1" si="90"/>
        <v>2</v>
      </c>
      <c r="AK377" s="61">
        <f t="shared" ca="1" si="90"/>
        <v>4</v>
      </c>
      <c r="AL377" s="61">
        <f t="shared" ca="1" si="90"/>
        <v>2</v>
      </c>
      <c r="AM377" s="61">
        <f t="shared" ca="1" si="90"/>
        <v>5</v>
      </c>
      <c r="AO377" s="8">
        <f>IF("na"=F377,"",SQRT(F377)/SQRT(F376))</f>
        <v>1.2099014091482851</v>
      </c>
      <c r="AP377" s="8">
        <f>IF("na"=J377,"",SQRT(J377)/SQRT(J376))</f>
        <v>1.7441146403295561E-2</v>
      </c>
      <c r="AQ377" s="8">
        <f>IF("na"=M377,"",SQRT(M377)/SQRT(M376))</f>
        <v>1.501688572193274</v>
      </c>
      <c r="AR377" s="8">
        <f>IF("na"=Q377,"",SQRT(Q377)/SQRT(Q376))</f>
        <v>1.5314076758180006</v>
      </c>
      <c r="AS377" s="8">
        <f>IF("na"=T377,"",SQRT(T377)/SQRT(T376))</f>
        <v>1.95599257514755</v>
      </c>
      <c r="AT377" s="8">
        <f>IF("na"=X377,"",SQRT(X377)/SQRT(X376))</f>
        <v>2.652013574907607</v>
      </c>
    </row>
    <row r="378" spans="1:1024" ht="12.75" customHeight="1" x14ac:dyDescent="0.3">
      <c r="A378" s="11" t="s">
        <v>282</v>
      </c>
      <c r="B378" s="56">
        <v>4.4611999999999999E-2</v>
      </c>
      <c r="C378" s="56">
        <v>1.16899</v>
      </c>
      <c r="D378" s="58">
        <v>4.4852200000000002E-2</v>
      </c>
      <c r="E378" s="59">
        <v>2.01724E-2</v>
      </c>
      <c r="F378" s="59">
        <v>4.0698330000000002E-4</v>
      </c>
      <c r="G378" s="59" t="s">
        <v>319</v>
      </c>
      <c r="H378" s="59" t="s">
        <v>319</v>
      </c>
      <c r="I378" s="59">
        <v>1.09863</v>
      </c>
      <c r="J378" s="60">
        <v>4.9505295999999997E-3</v>
      </c>
      <c r="K378" s="58">
        <v>4.4591600000000002E-2</v>
      </c>
      <c r="L378" s="59">
        <v>1.7012800000000002E-2</v>
      </c>
      <c r="M378" s="59">
        <v>2.8943570000000002E-4</v>
      </c>
      <c r="N378" s="59">
        <v>1.4446399999999999</v>
      </c>
      <c r="O378" s="59">
        <v>1.361</v>
      </c>
      <c r="P378" s="59">
        <v>1.07124</v>
      </c>
      <c r="Q378" s="60">
        <v>1.8618760624999999</v>
      </c>
      <c r="R378" s="58">
        <v>4.4061999999999997E-2</v>
      </c>
      <c r="S378" s="59">
        <v>1.50942E-2</v>
      </c>
      <c r="T378" s="59">
        <v>2.281373E-4</v>
      </c>
      <c r="U378" s="59">
        <v>1.2805299999999999</v>
      </c>
      <c r="V378" s="59">
        <v>0.84589999999999999</v>
      </c>
      <c r="W378" s="59">
        <v>1.0872299999999999</v>
      </c>
      <c r="X378" s="60">
        <v>0.72223150759999999</v>
      </c>
      <c r="Y378" s="59"/>
      <c r="Z378" s="59"/>
      <c r="AA378" s="9">
        <f>IF("na"=F378,"",F378/F376)</f>
        <v>1.7657162789668532</v>
      </c>
      <c r="AB378" s="7">
        <f>IF("na"=J378,"",J378/J376)</f>
        <v>3.131298381175564E-3</v>
      </c>
      <c r="AC378" s="7">
        <f>IF("na"=M378,"",M378/M376)</f>
        <v>2.6572920080829001</v>
      </c>
      <c r="AD378" s="7">
        <f>IF("na"=Q378,"",Q378/Q376)</f>
        <v>2.3264252837226218</v>
      </c>
      <c r="AE378" s="7">
        <f>IF("na"=T378,"",T378/T376)</f>
        <v>4.3686470132033737</v>
      </c>
      <c r="AF378" s="7">
        <f>IF("na"=X378,"",X378/X376)</f>
        <v>3.495155536431708</v>
      </c>
      <c r="AG378" s="7">
        <f t="shared" ref="AG378:AG384" si="91">AG377</f>
        <v>377</v>
      </c>
      <c r="AH378" s="61">
        <f t="shared" ca="1" si="90"/>
        <v>3</v>
      </c>
      <c r="AI378" s="61">
        <f t="shared" ca="1" si="90"/>
        <v>2</v>
      </c>
      <c r="AJ378" s="61">
        <f t="shared" ca="1" si="90"/>
        <v>3</v>
      </c>
      <c r="AK378" s="61">
        <f t="shared" ca="1" si="90"/>
        <v>3</v>
      </c>
      <c r="AL378" s="61">
        <f t="shared" ca="1" si="90"/>
        <v>3</v>
      </c>
      <c r="AM378" s="61">
        <f t="shared" ca="1" si="90"/>
        <v>3</v>
      </c>
      <c r="AO378" s="8">
        <f>IF("na"=F378,"",SQRT(F378)/SQRT(F376))</f>
        <v>1.328802573359509</v>
      </c>
      <c r="AP378" s="8">
        <f>IF("na"=J378,"",SQRT(J378)/SQRT(J376))</f>
        <v>5.5958005514631808E-2</v>
      </c>
      <c r="AQ378" s="8">
        <f>IF("na"=M378,"",SQRT(M378)/SQRT(M376))</f>
        <v>1.6301202434430719</v>
      </c>
      <c r="AR378" s="8">
        <f>IF("na"=Q378,"",SQRT(Q378)/SQRT(Q376))</f>
        <v>1.5252623655367041</v>
      </c>
      <c r="AS378" s="8">
        <f>IF("na"=T378,"",SQRT(T378)/SQRT(T376))</f>
        <v>2.0901308603059698</v>
      </c>
      <c r="AT378" s="8">
        <f>IF("na"=X378,"",SQRT(X378)/SQRT(X376))</f>
        <v>1.8695335077049857</v>
      </c>
    </row>
    <row r="379" spans="1:1024" ht="12.75" customHeight="1" x14ac:dyDescent="0.3">
      <c r="A379" s="11" t="s">
        <v>284</v>
      </c>
      <c r="B379" s="56">
        <v>4.4611999999999999E-2</v>
      </c>
      <c r="C379" s="56">
        <v>1.16899</v>
      </c>
      <c r="D379" s="58">
        <v>6.2860700000000005E-2</v>
      </c>
      <c r="E379" s="59">
        <v>1.9181299999999998E-2</v>
      </c>
      <c r="F379" s="59">
        <v>7.0093719999999996E-4</v>
      </c>
      <c r="G379" s="59">
        <v>2.3048500000000001</v>
      </c>
      <c r="H379" s="59">
        <v>1.7407600000000001</v>
      </c>
      <c r="I379" s="59">
        <v>1.7968299999999999</v>
      </c>
      <c r="J379" s="60">
        <v>3.4244284432000001</v>
      </c>
      <c r="K379" s="58">
        <v>6.5260499999999999E-2</v>
      </c>
      <c r="L379" s="59">
        <v>1.55055E-2</v>
      </c>
      <c r="M379" s="59">
        <v>6.6678099999999997E-4</v>
      </c>
      <c r="N379" s="59">
        <v>2.5146600000000001</v>
      </c>
      <c r="O379" s="59">
        <v>1.9003099999999999</v>
      </c>
      <c r="P379" s="59">
        <v>1.95611</v>
      </c>
      <c r="Q379" s="60">
        <v>4.2307359905000004</v>
      </c>
      <c r="R379" s="58">
        <v>6.5385399999999996E-2</v>
      </c>
      <c r="S379" s="59">
        <v>1.26091E-2</v>
      </c>
      <c r="T379" s="59">
        <v>5.9052349999999998E-4</v>
      </c>
      <c r="U379" s="59">
        <v>2.43181</v>
      </c>
      <c r="V379" s="59">
        <v>1.9302900000000001</v>
      </c>
      <c r="W379" s="59">
        <v>1.99369</v>
      </c>
      <c r="X379" s="60">
        <v>4.4061495740999996</v>
      </c>
      <c r="Y379" s="59"/>
      <c r="Z379" s="59"/>
      <c r="AA379" s="9">
        <f>IF("na"=F379,"",F379/F376)</f>
        <v>3.041049164851346</v>
      </c>
      <c r="AB379" s="7">
        <f>IF("na"=J379,"",J379/J376)</f>
        <v>2.1660121455780645</v>
      </c>
      <c r="AC379" s="7">
        <f>IF("na"=M379,"",M379/M376)</f>
        <v>6.1216768437394702</v>
      </c>
      <c r="AD379" s="7">
        <f>IF("na"=Q379,"",Q379/Q376)</f>
        <v>5.2863299417677929</v>
      </c>
      <c r="AE379" s="7">
        <f>IF("na"=T379,"",T379/T376)</f>
        <v>11.308053196480376</v>
      </c>
      <c r="AF379" s="7">
        <f>IF("na"=X379,"",X379/X376)</f>
        <v>21.323049349421414</v>
      </c>
      <c r="AG379" s="7">
        <f t="shared" si="91"/>
        <v>377</v>
      </c>
      <c r="AH379" s="61">
        <f t="shared" ca="1" si="90"/>
        <v>6</v>
      </c>
      <c r="AI379" s="61">
        <f t="shared" ca="1" si="90"/>
        <v>8</v>
      </c>
      <c r="AJ379" s="61">
        <f t="shared" ca="1" si="90"/>
        <v>8</v>
      </c>
      <c r="AK379" s="61">
        <f t="shared" ca="1" si="90"/>
        <v>8</v>
      </c>
      <c r="AL379" s="61">
        <f t="shared" ca="1" si="90"/>
        <v>8</v>
      </c>
      <c r="AM379" s="61">
        <f t="shared" ca="1" si="90"/>
        <v>8</v>
      </c>
      <c r="AO379" s="8">
        <f>IF("na"=F379,"",SQRT(F379)/SQRT(F376))</f>
        <v>1.7438604201172025</v>
      </c>
      <c r="AP379" s="8">
        <f>IF("na"=J379,"",SQRT(J379)/SQRT(J376))</f>
        <v>1.4717377978356283</v>
      </c>
      <c r="AQ379" s="8">
        <f>IF("na"=M379,"",SQRT(M379)/SQRT(M376))</f>
        <v>2.4742022641125097</v>
      </c>
      <c r="AR379" s="8">
        <f>IF("na"=Q379,"",SQRT(Q379)/SQRT(Q376))</f>
        <v>2.2992020228261354</v>
      </c>
      <c r="AS379" s="8">
        <f>IF("na"=T379,"",SQRT(T379)/SQRT(T376))</f>
        <v>3.3627448901872374</v>
      </c>
      <c r="AT379" s="8">
        <f>IF("na"=X379,"",SQRT(X379)/SQRT(X376))</f>
        <v>4.6176887454029867</v>
      </c>
    </row>
    <row r="380" spans="1:1024" ht="12.75" customHeight="1" x14ac:dyDescent="0.3">
      <c r="A380" s="11" t="s">
        <v>286</v>
      </c>
      <c r="B380" s="56">
        <v>4.4611999999999999E-2</v>
      </c>
      <c r="C380" s="56">
        <v>1.16899</v>
      </c>
      <c r="D380" s="58">
        <v>5.8675999999999999E-2</v>
      </c>
      <c r="E380" s="59">
        <v>1.97155E-2</v>
      </c>
      <c r="F380" s="59">
        <v>5.8649690000000003E-4</v>
      </c>
      <c r="G380" s="59">
        <v>1.7312700000000001</v>
      </c>
      <c r="H380" s="59">
        <v>1.3330900000000001</v>
      </c>
      <c r="I380" s="59">
        <v>1.3319399999999999</v>
      </c>
      <c r="J380" s="60">
        <v>1.8036816506</v>
      </c>
      <c r="K380" s="58">
        <v>5.6755699999999999E-2</v>
      </c>
      <c r="L380" s="59">
        <v>1.48851E-2</v>
      </c>
      <c r="M380" s="59">
        <v>3.6903560000000002E-4</v>
      </c>
      <c r="N380" s="59">
        <v>1.7185600000000001</v>
      </c>
      <c r="O380" s="59">
        <v>1.2827900000000001</v>
      </c>
      <c r="P380" s="59">
        <v>1.3536900000000001</v>
      </c>
      <c r="Q380" s="60">
        <v>1.6796642741000001</v>
      </c>
      <c r="R380" s="58">
        <v>5.7091900000000001E-2</v>
      </c>
      <c r="S380" s="59">
        <v>1.3155999999999999E-2</v>
      </c>
      <c r="T380" s="59">
        <v>3.2882819999999999E-4</v>
      </c>
      <c r="U380" s="59">
        <v>1.5861000000000001</v>
      </c>
      <c r="V380" s="59">
        <v>0.74826999999999999</v>
      </c>
      <c r="W380" s="59">
        <v>1.4046099999999999</v>
      </c>
      <c r="X380" s="60">
        <v>0.6154247773</v>
      </c>
      <c r="Y380" s="59"/>
      <c r="Z380" s="59"/>
      <c r="AA380" s="9">
        <f>IF("na"=F380,"",F380/F376)</f>
        <v>2.5445445154471806</v>
      </c>
      <c r="AB380" s="7">
        <f>IF("na"=J380,"",J380/J376)</f>
        <v>1.1408608551052497</v>
      </c>
      <c r="AC380" s="7">
        <f>IF("na"=M380,"",M380/M376)</f>
        <v>3.3880939724369799</v>
      </c>
      <c r="AD380" s="7">
        <f>IF("na"=Q380,"",Q380/Q376)</f>
        <v>2.0987505635498467</v>
      </c>
      <c r="AE380" s="7">
        <f>IF("na"=T380,"",T380/T376)</f>
        <v>6.2967972961328185</v>
      </c>
      <c r="AF380" s="7">
        <f>IF("na"=X380,"",X380/X376)</f>
        <v>2.9782767644480233</v>
      </c>
      <c r="AG380" s="7">
        <f t="shared" si="91"/>
        <v>377</v>
      </c>
      <c r="AH380" s="61">
        <f t="shared" ca="1" si="90"/>
        <v>4</v>
      </c>
      <c r="AI380" s="61">
        <f t="shared" ca="1" si="90"/>
        <v>6</v>
      </c>
      <c r="AJ380" s="61">
        <f t="shared" ca="1" si="90"/>
        <v>4</v>
      </c>
      <c r="AK380" s="61">
        <f t="shared" ca="1" si="90"/>
        <v>2</v>
      </c>
      <c r="AL380" s="61">
        <f t="shared" ca="1" si="90"/>
        <v>4</v>
      </c>
      <c r="AM380" s="61">
        <f t="shared" ca="1" si="90"/>
        <v>2</v>
      </c>
      <c r="AO380" s="8">
        <f>IF("na"=F380,"",SQRT(F380)/SQRT(F376))</f>
        <v>1.5951628491935177</v>
      </c>
      <c r="AP380" s="8">
        <f>IF("na"=J380,"",SQRT(J380)/SQRT(J376))</f>
        <v>1.0681108814656135</v>
      </c>
      <c r="AQ380" s="8">
        <f>IF("na"=M380,"",SQRT(M380)/SQRT(M376))</f>
        <v>1.8406775851400428</v>
      </c>
      <c r="AR380" s="8">
        <f>IF("na"=Q380,"",SQRT(Q380)/SQRT(Q376))</f>
        <v>1.4487065139460951</v>
      </c>
      <c r="AS380" s="8">
        <f>IF("na"=T380,"",SQRT(T380)/SQRT(T376))</f>
        <v>2.5093420046165131</v>
      </c>
      <c r="AT380" s="8">
        <f>IF("na"=X380,"",SQRT(X380)/SQRT(X376))</f>
        <v>1.7257684562095874</v>
      </c>
    </row>
    <row r="381" spans="1:1024" ht="12.75" customHeight="1" x14ac:dyDescent="0.3">
      <c r="A381" s="11" t="s">
        <v>288</v>
      </c>
      <c r="B381" s="56">
        <v>4.4611999999999999E-2</v>
      </c>
      <c r="C381" s="56">
        <v>1.16899</v>
      </c>
      <c r="D381" s="62">
        <v>4.4586399999999998E-2</v>
      </c>
      <c r="E381" s="63">
        <v>1.48351E-2</v>
      </c>
      <c r="F381" s="64">
        <v>2.2008069999999999E-4</v>
      </c>
      <c r="G381" s="63">
        <v>1.49379</v>
      </c>
      <c r="H381" s="64">
        <v>1.32443</v>
      </c>
      <c r="I381" s="64">
        <v>1.09179</v>
      </c>
      <c r="J381" s="65">
        <v>1.7600746649000001</v>
      </c>
      <c r="K381" s="62">
        <v>4.54759E-2</v>
      </c>
      <c r="L381" s="63">
        <v>1.0593399999999999E-2</v>
      </c>
      <c r="M381" s="64">
        <v>1.129664E-4</v>
      </c>
      <c r="N381" s="63">
        <v>1.3270200000000001</v>
      </c>
      <c r="O381" s="64">
        <v>0.94611800000000001</v>
      </c>
      <c r="P381" s="64">
        <v>1.1041000000000001</v>
      </c>
      <c r="Q381" s="65">
        <v>0.89934998200000005</v>
      </c>
      <c r="R381" s="62">
        <v>4.4719799999999997E-2</v>
      </c>
      <c r="S381" s="63">
        <v>7.4674099999999998E-3</v>
      </c>
      <c r="T381" s="64">
        <v>5.5773799999999998E-5</v>
      </c>
      <c r="U381" s="63">
        <v>1.19773</v>
      </c>
      <c r="V381" s="64">
        <v>0.43097000000000002</v>
      </c>
      <c r="W381" s="64">
        <v>1.1140000000000001</v>
      </c>
      <c r="X381" s="65">
        <v>0.18875904099999999</v>
      </c>
      <c r="Y381" s="63"/>
      <c r="Z381" s="63"/>
      <c r="AA381" s="9">
        <f>IF("na"=F381,"",F381/F376)</f>
        <v>0.95483051682076459</v>
      </c>
      <c r="AB381" s="7">
        <f>IF("na"=J381,"",J381/J376)</f>
        <v>1.1132786578933886</v>
      </c>
      <c r="AC381" s="7">
        <f>IF("na"=M381,"",M381/M376)</f>
        <v>1.0371378233642088</v>
      </c>
      <c r="AD381" s="7">
        <f>IF("na"=Q381,"",Q381/Q376)</f>
        <v>1.1237431852638609</v>
      </c>
      <c r="AE381" s="7">
        <f>IF("na"=T381,"",T381/T376)</f>
        <v>1.0680237067108374</v>
      </c>
      <c r="AF381" s="7">
        <f>IF("na"=X381,"",X381/X376)</f>
        <v>0.91347746568830213</v>
      </c>
      <c r="AG381" s="7">
        <f t="shared" si="91"/>
        <v>377</v>
      </c>
      <c r="AH381" s="61">
        <f t="shared" ca="1" si="90"/>
        <v>1</v>
      </c>
      <c r="AI381" s="61">
        <f t="shared" ca="1" si="90"/>
        <v>5</v>
      </c>
      <c r="AJ381" s="61">
        <f t="shared" ca="1" si="90"/>
        <v>1</v>
      </c>
      <c r="AK381" s="61">
        <f t="shared" ca="1" si="90"/>
        <v>1</v>
      </c>
      <c r="AL381" s="61">
        <f t="shared" ca="1" si="90"/>
        <v>1</v>
      </c>
      <c r="AM381" s="61">
        <f t="shared" ca="1" si="90"/>
        <v>1</v>
      </c>
      <c r="AO381" s="8">
        <f>IF("na"=F381,"",SQRT(F381)/SQRT(F376))</f>
        <v>0.97715429529873354</v>
      </c>
      <c r="AP381" s="8">
        <f>IF("na"=J381,"",SQRT(J381)/SQRT(J376))</f>
        <v>1.0551202101625146</v>
      </c>
      <c r="AQ381" s="8">
        <f>IF("na"=M381,"",SQRT(M381)/SQRT(M376))</f>
        <v>1.0183996383366447</v>
      </c>
      <c r="AR381" s="8">
        <f>IF("na"=Q381,"",SQRT(Q381)/SQRT(Q376))</f>
        <v>1.0600675380672029</v>
      </c>
      <c r="AS381" s="8">
        <f>IF("na"=T381,"",SQRT(T381)/SQRT(T376))</f>
        <v>1.033452324353106</v>
      </c>
      <c r="AT381" s="8">
        <f>IF("na"=X381,"",SQRT(X381)/SQRT(X376))</f>
        <v>0.95576015071162179</v>
      </c>
    </row>
    <row r="382" spans="1:1024" ht="12.75" customHeight="1" x14ac:dyDescent="0.3">
      <c r="A382" s="11" t="s">
        <v>290</v>
      </c>
      <c r="B382" s="56">
        <v>4.4611999999999999E-2</v>
      </c>
      <c r="C382" s="56">
        <v>1.16899</v>
      </c>
      <c r="D382" s="66">
        <v>5.7127600000000001E-2</v>
      </c>
      <c r="E382" s="7">
        <v>2.5078400000000001E-2</v>
      </c>
      <c r="F382" s="64">
        <v>7.8556630000000001E-4</v>
      </c>
      <c r="G382" s="63" t="s">
        <v>319</v>
      </c>
      <c r="H382" s="64" t="s">
        <v>319</v>
      </c>
      <c r="I382" s="64">
        <v>1.42136</v>
      </c>
      <c r="J382" s="65">
        <v>6.3690616899999997E-2</v>
      </c>
      <c r="K382" s="66">
        <v>5.7133200000000002E-2</v>
      </c>
      <c r="L382" s="7">
        <v>2.2438900000000001E-2</v>
      </c>
      <c r="M382" s="64">
        <v>6.6028460000000001E-4</v>
      </c>
      <c r="N382" s="63">
        <v>1.99224</v>
      </c>
      <c r="O382" s="64">
        <v>1.94807</v>
      </c>
      <c r="P382" s="64">
        <v>1.4263699999999999</v>
      </c>
      <c r="Q382" s="65">
        <v>3.8612211893000001</v>
      </c>
      <c r="R382" s="66">
        <v>5.6326800000000003E-2</v>
      </c>
      <c r="S382" s="7">
        <v>2.0526800000000001E-2</v>
      </c>
      <c r="T382" s="64">
        <v>5.5858600000000002E-4</v>
      </c>
      <c r="U382" s="63">
        <v>1.77061</v>
      </c>
      <c r="V382" s="64">
        <v>1.47888</v>
      </c>
      <c r="W382" s="64">
        <v>1.4572099999999999</v>
      </c>
      <c r="X382" s="65">
        <v>2.2701568228000002</v>
      </c>
      <c r="Y382" s="63"/>
      <c r="Z382" s="63"/>
      <c r="AA382" s="9">
        <f>IF("na"=F382,"",F382/F376)</f>
        <v>3.4082165143330418</v>
      </c>
      <c r="AB382" s="7">
        <f>IF("na"=J382,"",J382/J376)</f>
        <v>4.0285452609967839E-2</v>
      </c>
      <c r="AC382" s="7">
        <f>IF("na"=M382,"",M382/M376)</f>
        <v>6.062033780353338</v>
      </c>
      <c r="AD382" s="7">
        <f>IF("na"=Q382,"",Q382/Q376)</f>
        <v>4.8246189860626414</v>
      </c>
      <c r="AE382" s="7">
        <f>IF("na"=T382,"",T382/T376)</f>
        <v>10.696475589556027</v>
      </c>
      <c r="AF382" s="7">
        <f>IF("na"=X382,"",X382/X376)</f>
        <v>10.986160399100314</v>
      </c>
      <c r="AG382" s="7">
        <f t="shared" si="91"/>
        <v>377</v>
      </c>
      <c r="AH382" s="61">
        <f t="shared" ca="1" si="90"/>
        <v>8</v>
      </c>
      <c r="AI382" s="61">
        <f t="shared" ca="1" si="90"/>
        <v>3</v>
      </c>
      <c r="AJ382" s="61">
        <f t="shared" ca="1" si="90"/>
        <v>7</v>
      </c>
      <c r="AK382" s="61">
        <f t="shared" ca="1" si="90"/>
        <v>7</v>
      </c>
      <c r="AL382" s="61">
        <f t="shared" ca="1" si="90"/>
        <v>7</v>
      </c>
      <c r="AM382" s="61">
        <f t="shared" ca="1" si="90"/>
        <v>7</v>
      </c>
      <c r="AO382" s="8">
        <f>IF("na"=F382,"",SQRT(F382)/SQRT(F376))</f>
        <v>1.8461355622849156</v>
      </c>
      <c r="AP382" s="8">
        <f>IF("na"=J382,"",SQRT(J382)/SQRT(J376))</f>
        <v>0.20071236287276337</v>
      </c>
      <c r="AQ382" s="8">
        <f>IF("na"=M382,"",SQRT(M382)/SQRT(M376))</f>
        <v>2.4621197737627099</v>
      </c>
      <c r="AR382" s="8">
        <f>IF("na"=Q382,"",SQRT(Q382)/SQRT(Q376))</f>
        <v>2.1965015333622331</v>
      </c>
      <c r="AS382" s="8">
        <f>IF("na"=T382,"",SQRT(T382)/SQRT(T376))</f>
        <v>3.2705466805346211</v>
      </c>
      <c r="AT382" s="8">
        <f>IF("na"=X382,"",SQRT(X382)/SQRT(X376))</f>
        <v>3.314537735356216</v>
      </c>
    </row>
    <row r="383" spans="1:1024" ht="12.75" customHeight="1" x14ac:dyDescent="0.3">
      <c r="A383" s="11" t="s">
        <v>292</v>
      </c>
      <c r="B383" s="56">
        <v>4.4611999999999999E-2</v>
      </c>
      <c r="C383" s="56">
        <v>1.16899</v>
      </c>
      <c r="D383" s="66">
        <v>5.7602E-2</v>
      </c>
      <c r="E383" s="7">
        <v>2.4024E-2</v>
      </c>
      <c r="F383" s="64">
        <v>7.4589260000000005E-4</v>
      </c>
      <c r="G383" s="63">
        <v>1.8342799999999999</v>
      </c>
      <c r="H383" s="64">
        <v>1.6703699999999999</v>
      </c>
      <c r="I383" s="64">
        <v>1.3645799999999999</v>
      </c>
      <c r="J383" s="65">
        <v>2.8283913850000002</v>
      </c>
      <c r="K383" s="66">
        <v>5.5803400000000003E-2</v>
      </c>
      <c r="L383" s="7">
        <v>2.1339799999999999E-2</v>
      </c>
      <c r="M383" s="64">
        <v>5.8063440000000004E-4</v>
      </c>
      <c r="N383" s="63">
        <v>1.86703</v>
      </c>
      <c r="O383" s="64">
        <v>1.53698</v>
      </c>
      <c r="P383" s="64">
        <v>1.44668</v>
      </c>
      <c r="Q383" s="65">
        <v>2.4394192564999999</v>
      </c>
      <c r="R383" s="66">
        <v>5.5415600000000002E-2</v>
      </c>
      <c r="S383" s="7">
        <v>1.9023000000000002E-2</v>
      </c>
      <c r="T383" s="64">
        <v>4.7859219999999997E-4</v>
      </c>
      <c r="U383" s="63">
        <v>1.6427700000000001</v>
      </c>
      <c r="V383" s="64">
        <v>1.2583800000000001</v>
      </c>
      <c r="W383" s="64">
        <v>1.4213100000000001</v>
      </c>
      <c r="X383" s="65">
        <v>1.6471856067999999</v>
      </c>
      <c r="Y383" s="63"/>
      <c r="Z383" s="63"/>
      <c r="AA383" s="9">
        <f>IF("na"=F383,"",F383/F376)</f>
        <v>3.2360902921100485</v>
      </c>
      <c r="AB383" s="7">
        <f>IF("na"=J383,"",J383/J376)</f>
        <v>1.7890080619215796</v>
      </c>
      <c r="AC383" s="7">
        <f>IF("na"=M383,"",M383/M376)</f>
        <v>5.3307700146803247</v>
      </c>
      <c r="AD383" s="7">
        <f>IF("na"=Q383,"",Q383/Q376)</f>
        <v>3.0480689613148941</v>
      </c>
      <c r="AE383" s="7">
        <f>IF("na"=T383,"",T383/T376)</f>
        <v>9.1646582346351586</v>
      </c>
      <c r="AF383" s="7">
        <f>IF("na"=X383,"",X383/X376)</f>
        <v>7.9713635206374684</v>
      </c>
      <c r="AG383" s="7">
        <f t="shared" si="91"/>
        <v>377</v>
      </c>
      <c r="AH383" s="61">
        <f t="shared" ca="1" si="90"/>
        <v>7</v>
      </c>
      <c r="AI383" s="61">
        <f t="shared" ca="1" si="90"/>
        <v>7</v>
      </c>
      <c r="AJ383" s="61">
        <f t="shared" ca="1" si="90"/>
        <v>6</v>
      </c>
      <c r="AK383" s="61">
        <f t="shared" ca="1" si="90"/>
        <v>6</v>
      </c>
      <c r="AL383" s="61">
        <f t="shared" ca="1" si="90"/>
        <v>6</v>
      </c>
      <c r="AM383" s="61">
        <f t="shared" ca="1" si="90"/>
        <v>6</v>
      </c>
      <c r="AO383" s="8">
        <f>IF("na"=F383,"",SQRT(F383)/SQRT(F376))</f>
        <v>1.7989136422046637</v>
      </c>
      <c r="AP383" s="8">
        <f>IF("na"=J383,"",SQRT(J383)/SQRT(J376))</f>
        <v>1.3375380599899127</v>
      </c>
      <c r="AQ383" s="8">
        <f>IF("na"=M383,"",SQRT(M383)/SQRT(M376))</f>
        <v>2.3088460352912934</v>
      </c>
      <c r="AR383" s="8">
        <f>IF("na"=Q383,"",SQRT(Q383)/SQRT(Q376))</f>
        <v>1.7458719773554114</v>
      </c>
      <c r="AS383" s="8">
        <f>IF("na"=T383,"",SQRT(T383)/SQRT(T376))</f>
        <v>3.0273186542937891</v>
      </c>
      <c r="AT383" s="8">
        <f>IF("na"=X383,"",SQRT(X383)/SQRT(X376))</f>
        <v>2.8233603242656553</v>
      </c>
    </row>
    <row r="384" spans="1:1024" ht="12.75" customHeight="1" x14ac:dyDescent="0.3">
      <c r="A384" s="11" t="s">
        <v>294</v>
      </c>
      <c r="B384" s="56">
        <v>4.4611999999999999E-2</v>
      </c>
      <c r="C384" s="56">
        <v>1.16899</v>
      </c>
      <c r="D384" s="67">
        <v>5.6299599999999998E-2</v>
      </c>
      <c r="E384" s="68">
        <v>2.3668499999999999E-2</v>
      </c>
      <c r="F384" s="69">
        <v>6.967977E-4</v>
      </c>
      <c r="G384" s="68" t="s">
        <v>319</v>
      </c>
      <c r="H384" s="69" t="s">
        <v>319</v>
      </c>
      <c r="I384" s="69">
        <v>1.4555100000000001</v>
      </c>
      <c r="J384" s="70">
        <v>8.2093710400000006E-2</v>
      </c>
      <c r="K384" s="67">
        <v>5.5997699999999997E-2</v>
      </c>
      <c r="L384" s="68">
        <v>2.1122999999999999E-2</v>
      </c>
      <c r="M384" s="69">
        <v>5.7581519999999999E-4</v>
      </c>
      <c r="N384" s="68">
        <v>1.8478699999999999</v>
      </c>
      <c r="O384" s="69">
        <v>1.4896100000000001</v>
      </c>
      <c r="P384" s="69">
        <v>1.4672700000000001</v>
      </c>
      <c r="Q384" s="70">
        <v>2.3079089105000001</v>
      </c>
      <c r="R384" s="67">
        <v>5.3764100000000002E-2</v>
      </c>
      <c r="S384" s="68">
        <v>1.72222E-2</v>
      </c>
      <c r="T384" s="69">
        <v>3.8036500000000002E-4</v>
      </c>
      <c r="U384" s="68">
        <v>1.6279300000000001</v>
      </c>
      <c r="V384" s="69">
        <v>1.0077700000000001</v>
      </c>
      <c r="W384" s="69">
        <v>1.44207</v>
      </c>
      <c r="X384" s="70">
        <v>1.0901730593000001</v>
      </c>
      <c r="Y384" s="63"/>
      <c r="Z384" s="63"/>
      <c r="AA384" s="9">
        <f>IF("na"=F384,"",F384/F376)</f>
        <v>3.0230897484900772</v>
      </c>
      <c r="AB384" s="7">
        <f>IF("na"=J384,"",J384/J376)</f>
        <v>5.1925737900893595E-2</v>
      </c>
      <c r="AC384" s="7">
        <f>IF("na"=M384,"",M384/M376)</f>
        <v>5.2865252250937145</v>
      </c>
      <c r="AD384" s="7">
        <f>IF("na"=Q384,"",Q384/Q376)</f>
        <v>2.8837459968772388</v>
      </c>
      <c r="AE384" s="7">
        <f>IF("na"=T384,"",T384/T376)</f>
        <v>7.2836858382084007</v>
      </c>
      <c r="AF384" s="7">
        <f>IF("na"=X384,"",X384/X376)</f>
        <v>5.2757659611707144</v>
      </c>
      <c r="AG384" s="7">
        <f t="shared" si="91"/>
        <v>377</v>
      </c>
      <c r="AH384" s="61">
        <f t="shared" ca="1" si="90"/>
        <v>5</v>
      </c>
      <c r="AI384" s="61">
        <f t="shared" ca="1" si="90"/>
        <v>4</v>
      </c>
      <c r="AJ384" s="61">
        <f t="shared" ca="1" si="90"/>
        <v>5</v>
      </c>
      <c r="AK384" s="61">
        <f t="shared" ca="1" si="90"/>
        <v>5</v>
      </c>
      <c r="AL384" s="61">
        <f t="shared" ca="1" si="90"/>
        <v>5</v>
      </c>
      <c r="AM384" s="61">
        <f t="shared" ca="1" si="90"/>
        <v>4</v>
      </c>
      <c r="AO384" s="8">
        <f>IF("na"=F384,"",SQRT(F384)/SQRT(F376))</f>
        <v>1.7387034676706887</v>
      </c>
      <c r="AP384" s="8">
        <f>IF("na"=J384,"",SQRT(J384)/SQRT(J376))</f>
        <v>0.22787219641916298</v>
      </c>
      <c r="AQ384" s="8">
        <f>IF("na"=M384,"",SQRT(M384)/SQRT(M376))</f>
        <v>2.299244490064881</v>
      </c>
      <c r="AR384" s="8">
        <f>IF("na"=Q384,"",SQRT(Q384)/SQRT(Q376))</f>
        <v>1.698159591109516</v>
      </c>
      <c r="AS384" s="8">
        <f>IF("na"=T384,"",SQRT(T384)/SQRT(T376))</f>
        <v>2.6988304574775355</v>
      </c>
      <c r="AT384" s="8">
        <f>IF("na"=X384,"",SQRT(X384)/SQRT(X376))</f>
        <v>2.2969035593970228</v>
      </c>
    </row>
    <row r="385" spans="1:1024" ht="12.75" customHeight="1" x14ac:dyDescent="0.3">
      <c r="B385" s="71"/>
      <c r="C385" s="71"/>
      <c r="D385" s="7"/>
      <c r="E385" s="7"/>
      <c r="F385" s="7"/>
      <c r="G385" s="7"/>
      <c r="H385" s="7"/>
      <c r="I385" s="7"/>
      <c r="J385" s="7"/>
      <c r="K385" s="7"/>
      <c r="L385" s="7"/>
    </row>
    <row r="386" spans="1:1024" s="50" customFormat="1" ht="12.75" customHeight="1" x14ac:dyDescent="0.3">
      <c r="A386" s="11"/>
      <c r="B386" s="11"/>
      <c r="C386" s="11"/>
      <c r="D386" s="73" t="s">
        <v>338</v>
      </c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11"/>
      <c r="Z386" s="11"/>
      <c r="AA386" s="49"/>
      <c r="AH386" s="51"/>
      <c r="AI386" s="51"/>
      <c r="AJ386" s="51"/>
      <c r="AK386" s="51"/>
      <c r="AL386" s="51"/>
      <c r="AM386" s="5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</row>
    <row r="387" spans="1:1024" ht="12.75" customHeight="1" x14ac:dyDescent="0.3">
      <c r="B387" s="52" t="s">
        <v>305</v>
      </c>
      <c r="C387" s="52" t="s">
        <v>305</v>
      </c>
      <c r="D387" s="72">
        <v>7</v>
      </c>
      <c r="E387" s="72"/>
      <c r="F387" s="72"/>
      <c r="G387" s="72"/>
      <c r="H387" s="72"/>
      <c r="I387" s="72"/>
      <c r="J387" s="72"/>
      <c r="K387" s="72">
        <v>15</v>
      </c>
      <c r="L387" s="72"/>
      <c r="M387" s="72"/>
      <c r="N387" s="72"/>
      <c r="O387" s="72"/>
      <c r="P387" s="72"/>
      <c r="Q387" s="72"/>
      <c r="R387" s="72">
        <v>30</v>
      </c>
      <c r="S387" s="72"/>
      <c r="T387" s="72"/>
      <c r="U387" s="72"/>
      <c r="V387" s="72"/>
      <c r="W387" s="72"/>
      <c r="X387" s="72"/>
      <c r="Y387" s="53"/>
      <c r="Z387" s="53"/>
    </row>
    <row r="388" spans="1:1024" ht="12.75" customHeight="1" x14ac:dyDescent="0.3">
      <c r="B388" s="54" t="s">
        <v>296</v>
      </c>
      <c r="C388" s="54" t="s">
        <v>306</v>
      </c>
      <c r="D388" s="55" t="s">
        <v>296</v>
      </c>
      <c r="E388" s="56" t="s">
        <v>299</v>
      </c>
      <c r="F388" s="56" t="s">
        <v>307</v>
      </c>
      <c r="G388" s="56" t="s">
        <v>308</v>
      </c>
      <c r="H388" s="56" t="s">
        <v>309</v>
      </c>
      <c r="I388" s="56" t="s">
        <v>310</v>
      </c>
      <c r="J388" s="57" t="s">
        <v>311</v>
      </c>
      <c r="K388" s="55" t="s">
        <v>296</v>
      </c>
      <c r="L388" s="56" t="s">
        <v>299</v>
      </c>
      <c r="M388" s="56" t="s">
        <v>307</v>
      </c>
      <c r="N388" s="56" t="s">
        <v>308</v>
      </c>
      <c r="O388" s="56" t="s">
        <v>309</v>
      </c>
      <c r="P388" s="56" t="s">
        <v>310</v>
      </c>
      <c r="Q388" s="57" t="s">
        <v>311</v>
      </c>
      <c r="R388" s="55" t="s">
        <v>296</v>
      </c>
      <c r="S388" s="56" t="s">
        <v>299</v>
      </c>
      <c r="T388" s="56" t="s">
        <v>307</v>
      </c>
      <c r="U388" s="56" t="s">
        <v>308</v>
      </c>
      <c r="V388" s="56" t="s">
        <v>309</v>
      </c>
      <c r="W388" s="56" t="s">
        <v>310</v>
      </c>
      <c r="X388" s="57" t="s">
        <v>311</v>
      </c>
      <c r="Y388" s="56"/>
      <c r="Z388" s="56"/>
    </row>
    <row r="389" spans="1:1024" ht="12.75" customHeight="1" x14ac:dyDescent="0.3">
      <c r="A389" s="11" t="s">
        <v>312</v>
      </c>
      <c r="B389" s="56">
        <v>0.13364500000000001</v>
      </c>
      <c r="C389" s="56">
        <v>1.03244</v>
      </c>
      <c r="D389" s="58">
        <v>0.13688</v>
      </c>
      <c r="E389" s="59">
        <v>2.3130600000000001E-2</v>
      </c>
      <c r="F389" s="59">
        <v>5.4548979999999997E-4</v>
      </c>
      <c r="G389" s="59">
        <v>1.15699</v>
      </c>
      <c r="H389" s="59">
        <v>0.49853900000000001</v>
      </c>
      <c r="I389" s="59">
        <v>1.04176</v>
      </c>
      <c r="J389" s="60">
        <v>0.24862799690000001</v>
      </c>
      <c r="K389" s="58">
        <v>0.137236</v>
      </c>
      <c r="L389" s="59">
        <v>1.6313999999999999E-2</v>
      </c>
      <c r="M389" s="59">
        <v>2.7904170000000002E-4</v>
      </c>
      <c r="N389" s="59">
        <v>1.0710900000000001</v>
      </c>
      <c r="O389" s="59">
        <v>0.28417999999999999</v>
      </c>
      <c r="P389" s="59">
        <v>1.0238</v>
      </c>
      <c r="Q389" s="60">
        <v>8.0832922000000001E-2</v>
      </c>
      <c r="R389" s="58">
        <v>0.13783699999999999</v>
      </c>
      <c r="S389" s="59">
        <v>1.1918099999999999E-2</v>
      </c>
      <c r="T389" s="59">
        <v>1.596139E-4</v>
      </c>
      <c r="U389" s="59">
        <v>1.05901</v>
      </c>
      <c r="V389" s="59">
        <v>0.190054</v>
      </c>
      <c r="W389" s="59">
        <v>1.0368900000000001</v>
      </c>
      <c r="X389" s="60">
        <v>3.6140325399999999E-2</v>
      </c>
      <c r="Y389" s="59"/>
      <c r="Z389" s="59"/>
      <c r="AH389" s="61"/>
      <c r="AI389" s="61"/>
    </row>
    <row r="390" spans="1:1024" ht="12.75" customHeight="1" x14ac:dyDescent="0.3">
      <c r="A390" s="11" t="s">
        <v>280</v>
      </c>
      <c r="B390" s="56">
        <v>0.13364500000000001</v>
      </c>
      <c r="C390" s="56">
        <v>1.03244</v>
      </c>
      <c r="D390" s="58">
        <v>0.13799800000000001</v>
      </c>
      <c r="E390" s="59">
        <v>2.51644E-2</v>
      </c>
      <c r="F390" s="59">
        <v>6.5219560000000004E-4</v>
      </c>
      <c r="G390" s="59">
        <v>1.1956599999999999</v>
      </c>
      <c r="H390" s="59">
        <v>0.56067100000000003</v>
      </c>
      <c r="I390" s="59">
        <v>1.0601499999999999</v>
      </c>
      <c r="J390" s="60">
        <v>0.31511981430000002</v>
      </c>
      <c r="K390" s="58">
        <v>0.13825999999999999</v>
      </c>
      <c r="L390" s="59">
        <v>1.9528899999999998E-2</v>
      </c>
      <c r="M390" s="59">
        <v>4.0267610000000001E-4</v>
      </c>
      <c r="N390" s="59">
        <v>1.1022000000000001</v>
      </c>
      <c r="O390" s="59">
        <v>0.35590699999999997</v>
      </c>
      <c r="P390" s="59">
        <v>1.0350699999999999</v>
      </c>
      <c r="Q390" s="60">
        <v>0.12667670950000001</v>
      </c>
      <c r="R390" s="58">
        <v>0.136985</v>
      </c>
      <c r="S390" s="59">
        <v>1.60631E-2</v>
      </c>
      <c r="T390" s="59">
        <v>2.6917869999999998E-4</v>
      </c>
      <c r="U390" s="59">
        <v>1.0831900000000001</v>
      </c>
      <c r="V390" s="59">
        <v>0.23585900000000001</v>
      </c>
      <c r="W390" s="59">
        <v>1.048</v>
      </c>
      <c r="X390" s="60">
        <v>5.5871581400000002E-2</v>
      </c>
      <c r="Y390" s="59"/>
      <c r="Z390" s="59"/>
      <c r="AA390" s="9">
        <f>IF("na"=F390,"",F390/F389)</f>
        <v>1.195614656772684</v>
      </c>
      <c r="AB390" s="7">
        <f>IF("na"=J390,"",J390/J389)</f>
        <v>1.2674349559544715</v>
      </c>
      <c r="AC390" s="7">
        <f>IF("na"=M390,"",M390/M389)</f>
        <v>1.4430678282134892</v>
      </c>
      <c r="AD390" s="7">
        <f>IF("na"=Q390,"",Q390/Q389)</f>
        <v>1.567142525170623</v>
      </c>
      <c r="AE390" s="7">
        <f>IF("na"=T390,"",T390/T389)</f>
        <v>1.6864364569752384</v>
      </c>
      <c r="AF390" s="7">
        <f>IF("na"=X390,"",X390/X389)</f>
        <v>1.5459623227410122</v>
      </c>
      <c r="AG390" s="7">
        <f>ROW()</f>
        <v>390</v>
      </c>
      <c r="AH390" s="61">
        <f t="shared" ref="AH390:AM397" ca="1" si="92">SUM(IF(INDIRECT(ADDRESS(ROW(),AH$60))&gt;INDIRECT(ADDRESS($AG390,AH$60)),1,0), IF(INDIRECT(ADDRESS(ROW(),AH$60))&gt;INDIRECT(ADDRESS($AG390+1,AH$60)),1,0), IF(INDIRECT(ADDRESS(ROW(),AH$60))&gt;INDIRECT(ADDRESS($AG390+2,AH$60)),1,0), IF(INDIRECT(ADDRESS(ROW(),AH$60))&gt;INDIRECT(ADDRESS($AG390+3,AH$60)),1,0), IF(INDIRECT(ADDRESS(ROW(),AH$60))&gt;INDIRECT(ADDRESS($AG390+4,AH$60)),1,0), IF(INDIRECT(ADDRESS(ROW(),AH$60))&gt;INDIRECT(ADDRESS($AG390+5,AH$60)),1,0), IF(INDIRECT(ADDRESS(ROW(),AH$60))&gt;INDIRECT(ADDRESS($AG390+6,AH$60)),1,0), IF(INDIRECT(ADDRESS(ROW(),AH$60))&gt;INDIRECT(ADDRESS($AG390+7,AH$60)),1,0))+1</f>
        <v>2</v>
      </c>
      <c r="AI390" s="61">
        <f t="shared" ca="1" si="92"/>
        <v>8</v>
      </c>
      <c r="AJ390" s="61">
        <f t="shared" ca="1" si="92"/>
        <v>2</v>
      </c>
      <c r="AK390" s="61">
        <f t="shared" ca="1" si="92"/>
        <v>8</v>
      </c>
      <c r="AL390" s="61">
        <f t="shared" ca="1" si="92"/>
        <v>3</v>
      </c>
      <c r="AM390" s="61">
        <f t="shared" ca="1" si="92"/>
        <v>8</v>
      </c>
      <c r="AO390" s="8">
        <f>IF("na"=F390,"",SQRT(F390)/SQRT(F389))</f>
        <v>1.0934416567758354</v>
      </c>
      <c r="AP390" s="8">
        <f>IF("na"=J390,"",SQRT(J390)/SQRT(J389))</f>
        <v>1.1258041374743974</v>
      </c>
      <c r="AQ390" s="8">
        <f>IF("na"=M390,"",SQRT(M390)/SQRT(M389))</f>
        <v>1.2012775816660732</v>
      </c>
      <c r="AR390" s="8">
        <f>IF("na"=Q390,"",SQRT(Q390)/SQRT(Q389))</f>
        <v>1.2518556327191339</v>
      </c>
      <c r="AS390" s="8">
        <f>IF("na"=T390,"",SQRT(T390)/SQRT(T389))</f>
        <v>1.2986286832560099</v>
      </c>
      <c r="AT390" s="8">
        <f>IF("na"=X390,"",SQRT(X390)/SQRT(X389))</f>
        <v>1.2433673321834591</v>
      </c>
    </row>
    <row r="391" spans="1:1024" ht="12.75" customHeight="1" x14ac:dyDescent="0.3">
      <c r="A391" s="11" t="s">
        <v>282</v>
      </c>
      <c r="B391" s="56">
        <v>0.13364500000000001</v>
      </c>
      <c r="C391" s="56">
        <v>1.03244</v>
      </c>
      <c r="D391" s="58">
        <v>0.14155999999999999</v>
      </c>
      <c r="E391" s="59">
        <v>2.6951900000000001E-2</v>
      </c>
      <c r="F391" s="59">
        <v>7.8905209999999997E-4</v>
      </c>
      <c r="G391" s="59">
        <v>1.15635</v>
      </c>
      <c r="H391" s="59">
        <v>0.45561600000000002</v>
      </c>
      <c r="I391" s="59">
        <v>1.0586</v>
      </c>
      <c r="J391" s="60">
        <v>0.208270285</v>
      </c>
      <c r="K391" s="58">
        <v>0.14049900000000001</v>
      </c>
      <c r="L391" s="59">
        <v>2.0819899999999999E-2</v>
      </c>
      <c r="M391" s="59">
        <v>4.8044549999999998E-4</v>
      </c>
      <c r="N391" s="59">
        <v>1.0965100000000001</v>
      </c>
      <c r="O391" s="59">
        <v>0.29191899999999998</v>
      </c>
      <c r="P391" s="59">
        <v>1.0474399999999999</v>
      </c>
      <c r="Q391" s="60">
        <v>8.5441702499999994E-2</v>
      </c>
      <c r="R391" s="58">
        <v>0.14011599999999999</v>
      </c>
      <c r="S391" s="59">
        <v>1.7198000000000001E-2</v>
      </c>
      <c r="T391" s="59">
        <v>3.3764500000000002E-4</v>
      </c>
      <c r="U391" s="59">
        <v>1.07308</v>
      </c>
      <c r="V391" s="59">
        <v>0.216053</v>
      </c>
      <c r="W391" s="59">
        <v>1.04505</v>
      </c>
      <c r="X391" s="60">
        <v>4.6837910900000002E-2</v>
      </c>
      <c r="Y391" s="59"/>
      <c r="Z391" s="59"/>
      <c r="AA391" s="9">
        <f>IF("na"=F391,"",F391/F389)</f>
        <v>1.4465020244191551</v>
      </c>
      <c r="AB391" s="7">
        <f>IF("na"=J391,"",J391/J389)</f>
        <v>0.83767832905707651</v>
      </c>
      <c r="AC391" s="7">
        <f>IF("na"=M391,"",M391/M389)</f>
        <v>1.7217695419716836</v>
      </c>
      <c r="AD391" s="7">
        <f>IF("na"=Q391,"",Q391/Q389)</f>
        <v>1.0570161313728086</v>
      </c>
      <c r="AE391" s="7">
        <f>IF("na"=T391,"",T391/T389)</f>
        <v>2.1153859406981472</v>
      </c>
      <c r="AF391" s="7">
        <f>IF("na"=X391,"",X391/X389)</f>
        <v>1.2960013608510565</v>
      </c>
      <c r="AG391" s="7">
        <f t="shared" ref="AG391:AG397" si="93">AG390</f>
        <v>390</v>
      </c>
      <c r="AH391" s="61">
        <f t="shared" ca="1" si="92"/>
        <v>4</v>
      </c>
      <c r="AI391" s="61">
        <f t="shared" ca="1" si="92"/>
        <v>2</v>
      </c>
      <c r="AJ391" s="61">
        <f t="shared" ca="1" si="92"/>
        <v>4</v>
      </c>
      <c r="AK391" s="61">
        <f t="shared" ca="1" si="92"/>
        <v>3</v>
      </c>
      <c r="AL391" s="61">
        <f t="shared" ca="1" si="92"/>
        <v>5</v>
      </c>
      <c r="AM391" s="61">
        <f t="shared" ca="1" si="92"/>
        <v>3</v>
      </c>
      <c r="AO391" s="8">
        <f>IF("na"=F391,"",SQRT(F391)/SQRT(F389))</f>
        <v>1.2027061255432081</v>
      </c>
      <c r="AP391" s="8">
        <f>IF("na"=J391,"",SQRT(J391)/SQRT(J389))</f>
        <v>0.9152476872721812</v>
      </c>
      <c r="AQ391" s="8">
        <f>IF("na"=M391,"",SQRT(M391)/SQRT(M389))</f>
        <v>1.3121621629858422</v>
      </c>
      <c r="AR391" s="8">
        <f>IF("na"=Q391,"",SQRT(Q391)/SQRT(Q389))</f>
        <v>1.0281128981647922</v>
      </c>
      <c r="AS391" s="8">
        <f>IF("na"=T391,"",SQRT(T391)/SQRT(T389))</f>
        <v>1.4544366403175313</v>
      </c>
      <c r="AT391" s="8">
        <f>IF("na"=X391,"",SQRT(X391)/SQRT(X389))</f>
        <v>1.1384205553533617</v>
      </c>
    </row>
    <row r="392" spans="1:1024" ht="12.75" customHeight="1" x14ac:dyDescent="0.3">
      <c r="A392" s="11" t="s">
        <v>284</v>
      </c>
      <c r="B392" s="56">
        <v>0.13364500000000001</v>
      </c>
      <c r="C392" s="56">
        <v>1.03244</v>
      </c>
      <c r="D392" s="58">
        <v>0.15193300000000001</v>
      </c>
      <c r="E392" s="59">
        <v>2.50972E-2</v>
      </c>
      <c r="F392" s="59">
        <v>9.6432029999999995E-4</v>
      </c>
      <c r="G392" s="59">
        <v>1.27661</v>
      </c>
      <c r="H392" s="59">
        <v>0.518119</v>
      </c>
      <c r="I392" s="59">
        <v>1.16134</v>
      </c>
      <c r="J392" s="60">
        <v>0.2850625081</v>
      </c>
      <c r="K392" s="58">
        <v>0.15118300000000001</v>
      </c>
      <c r="L392" s="59">
        <v>1.8053E-2</v>
      </c>
      <c r="M392" s="59">
        <v>6.334922E-4</v>
      </c>
      <c r="N392" s="59">
        <v>1.17578</v>
      </c>
      <c r="O392" s="59">
        <v>0.302263</v>
      </c>
      <c r="P392" s="59">
        <v>1.1306700000000001</v>
      </c>
      <c r="Q392" s="60">
        <v>0.101012054</v>
      </c>
      <c r="R392" s="58">
        <v>0.14834700000000001</v>
      </c>
      <c r="S392" s="59">
        <v>1.3854099999999999E-2</v>
      </c>
      <c r="T392" s="59">
        <v>4.0808480000000002E-4</v>
      </c>
      <c r="U392" s="59">
        <v>1.1376500000000001</v>
      </c>
      <c r="V392" s="59">
        <v>0.21868399999999999</v>
      </c>
      <c r="W392" s="59">
        <v>1.1109500000000001</v>
      </c>
      <c r="X392" s="60">
        <v>5.3986511899999999E-2</v>
      </c>
      <c r="Y392" s="59"/>
      <c r="Z392" s="59"/>
      <c r="AA392" s="9">
        <f>IF("na"=F392,"",F392/F389)</f>
        <v>1.7678062907867389</v>
      </c>
      <c r="AB392" s="7">
        <f>IF("na"=J392,"",J392/J389)</f>
        <v>1.1465422705981669</v>
      </c>
      <c r="AC392" s="7">
        <f>IF("na"=M392,"",M392/M389)</f>
        <v>2.2702420462604693</v>
      </c>
      <c r="AD392" s="7">
        <f>IF("na"=Q392,"",Q392/Q389)</f>
        <v>1.2496400167248687</v>
      </c>
      <c r="AE392" s="7">
        <f>IF("na"=T392,"",T392/T389)</f>
        <v>2.5566996358086609</v>
      </c>
      <c r="AF392" s="7">
        <f>IF("na"=X392,"",X392/X389)</f>
        <v>1.4938025959223931</v>
      </c>
      <c r="AG392" s="7">
        <f t="shared" si="93"/>
        <v>390</v>
      </c>
      <c r="AH392" s="61">
        <f t="shared" ca="1" si="92"/>
        <v>8</v>
      </c>
      <c r="AI392" s="61">
        <f t="shared" ca="1" si="92"/>
        <v>7</v>
      </c>
      <c r="AJ392" s="61">
        <f t="shared" ca="1" si="92"/>
        <v>8</v>
      </c>
      <c r="AK392" s="61">
        <f t="shared" ca="1" si="92"/>
        <v>6</v>
      </c>
      <c r="AL392" s="61">
        <f t="shared" ca="1" si="92"/>
        <v>7</v>
      </c>
      <c r="AM392" s="61">
        <f t="shared" ca="1" si="92"/>
        <v>6</v>
      </c>
      <c r="AO392" s="8">
        <f>IF("na"=F392,"",SQRT(F392)/SQRT(F389))</f>
        <v>1.3295887675468452</v>
      </c>
      <c r="AP392" s="8">
        <f>IF("na"=J392,"",SQRT(J392)/SQRT(J389))</f>
        <v>1.0707671411647666</v>
      </c>
      <c r="AQ392" s="8">
        <f>IF("na"=M392,"",SQRT(M392)/SQRT(M389))</f>
        <v>1.5067322410635768</v>
      </c>
      <c r="AR392" s="8">
        <f>IF("na"=Q392,"",SQRT(Q392)/SQRT(Q389))</f>
        <v>1.1178729877427349</v>
      </c>
      <c r="AS392" s="8">
        <f>IF("na"=T392,"",SQRT(T392)/SQRT(T389))</f>
        <v>1.5989683035659779</v>
      </c>
      <c r="AT392" s="8">
        <f>IF("na"=X392,"",SQRT(X392)/SQRT(X389))</f>
        <v>1.2222121730380504</v>
      </c>
    </row>
    <row r="393" spans="1:1024" ht="12.75" customHeight="1" x14ac:dyDescent="0.3">
      <c r="A393" s="11" t="s">
        <v>286</v>
      </c>
      <c r="B393" s="56">
        <v>0.13364500000000001</v>
      </c>
      <c r="C393" s="56">
        <v>1.03244</v>
      </c>
      <c r="D393" s="58">
        <v>0.15001200000000001</v>
      </c>
      <c r="E393" s="59">
        <v>2.47064E-2</v>
      </c>
      <c r="F393" s="59">
        <v>8.7828479999999996E-4</v>
      </c>
      <c r="G393" s="59">
        <v>1.1108199999999999</v>
      </c>
      <c r="H393" s="59">
        <v>0.43830000000000002</v>
      </c>
      <c r="I393" s="59">
        <v>1.01874</v>
      </c>
      <c r="J393" s="60">
        <v>0.19229457999999999</v>
      </c>
      <c r="K393" s="58">
        <v>0.15037300000000001</v>
      </c>
      <c r="L393" s="59">
        <v>1.7813699999999998E-2</v>
      </c>
      <c r="M393" s="59">
        <v>5.9715379999999995E-4</v>
      </c>
      <c r="N393" s="59">
        <v>1.0475000000000001</v>
      </c>
      <c r="O393" s="59">
        <v>0.25362899999999999</v>
      </c>
      <c r="P393" s="59">
        <v>1.0111600000000001</v>
      </c>
      <c r="Q393" s="60">
        <v>6.4780508000000001E-2</v>
      </c>
      <c r="R393" s="58">
        <v>0.148703</v>
      </c>
      <c r="S393" s="59">
        <v>1.3422E-2</v>
      </c>
      <c r="T393" s="59">
        <v>4.0689330000000002E-4</v>
      </c>
      <c r="U393" s="59">
        <v>1.0403500000000001</v>
      </c>
      <c r="V393" s="59">
        <v>0.175229</v>
      </c>
      <c r="W393" s="59">
        <v>1.0213000000000001</v>
      </c>
      <c r="X393" s="60">
        <v>3.0829301999999999E-2</v>
      </c>
      <c r="Y393" s="59"/>
      <c r="Z393" s="59"/>
      <c r="AA393" s="9">
        <f>IF("na"=F393,"",F393/F389)</f>
        <v>1.6100847348566372</v>
      </c>
      <c r="AB393" s="7">
        <f>IF("na"=J393,"",J393/J389)</f>
        <v>0.77342287432473777</v>
      </c>
      <c r="AC393" s="7">
        <f>IF("na"=M393,"",M393/M389)</f>
        <v>2.1400163488109478</v>
      </c>
      <c r="AD393" s="7">
        <f>IF("na"=Q393,"",Q393/Q389)</f>
        <v>0.80141242450693539</v>
      </c>
      <c r="AE393" s="7">
        <f>IF("na"=T393,"",T393/T389)</f>
        <v>2.5492347470990935</v>
      </c>
      <c r="AF393" s="7">
        <f>IF("na"=X393,"",X393/X389)</f>
        <v>0.85304439455877179</v>
      </c>
      <c r="AG393" s="7">
        <f t="shared" si="93"/>
        <v>390</v>
      </c>
      <c r="AH393" s="61">
        <f t="shared" ca="1" si="92"/>
        <v>6</v>
      </c>
      <c r="AI393" s="61">
        <f t="shared" ca="1" si="92"/>
        <v>1</v>
      </c>
      <c r="AJ393" s="61">
        <f t="shared" ca="1" si="92"/>
        <v>6</v>
      </c>
      <c r="AK393" s="61">
        <f t="shared" ca="1" si="92"/>
        <v>1</v>
      </c>
      <c r="AL393" s="61">
        <f t="shared" ca="1" si="92"/>
        <v>6</v>
      </c>
      <c r="AM393" s="61">
        <f t="shared" ca="1" si="92"/>
        <v>1</v>
      </c>
      <c r="AO393" s="8">
        <f>IF("na"=F393,"",SQRT(F393)/SQRT(F389))</f>
        <v>1.2688911438167723</v>
      </c>
      <c r="AP393" s="8">
        <f>IF("na"=J393,"",SQRT(J393)/SQRT(J389))</f>
        <v>0.87944463971573428</v>
      </c>
      <c r="AQ393" s="8">
        <f>IF("na"=M393,"",SQRT(M393)/SQRT(M389))</f>
        <v>1.4628794717306508</v>
      </c>
      <c r="AR393" s="8">
        <f>IF("na"=Q393,"",SQRT(Q393)/SQRT(Q389))</f>
        <v>0.89521641210767311</v>
      </c>
      <c r="AS393" s="8">
        <f>IF("na"=T393,"",SQRT(T393)/SQRT(T389))</f>
        <v>1.5966323143100585</v>
      </c>
      <c r="AT393" s="8">
        <f>IF("na"=X393,"",SQRT(X393)/SQRT(X389))</f>
        <v>0.9236040247631947</v>
      </c>
    </row>
    <row r="394" spans="1:1024" ht="12.75" customHeight="1" x14ac:dyDescent="0.3">
      <c r="A394" s="11" t="s">
        <v>288</v>
      </c>
      <c r="B394" s="56">
        <v>0.13364500000000001</v>
      </c>
      <c r="C394" s="56">
        <v>1.03244</v>
      </c>
      <c r="D394" s="62">
        <v>0.14006399999999999</v>
      </c>
      <c r="E394" s="63">
        <v>2.3880599999999998E-2</v>
      </c>
      <c r="F394" s="64">
        <v>6.1148650000000001E-4</v>
      </c>
      <c r="G394" s="63">
        <v>1.1491800000000001</v>
      </c>
      <c r="H394" s="64">
        <v>0.47029100000000001</v>
      </c>
      <c r="I394" s="64">
        <v>1.0453600000000001</v>
      </c>
      <c r="J394" s="65">
        <v>0.221340551</v>
      </c>
      <c r="K394" s="62">
        <v>0.139901</v>
      </c>
      <c r="L394" s="63">
        <v>1.7001200000000001E-2</v>
      </c>
      <c r="M394" s="64">
        <v>3.2817829999999998E-4</v>
      </c>
      <c r="N394" s="63">
        <v>1.0816399999999999</v>
      </c>
      <c r="O394" s="64">
        <v>0.273399</v>
      </c>
      <c r="P394" s="64">
        <v>1.03769</v>
      </c>
      <c r="Q394" s="65">
        <v>7.4774575699999998E-2</v>
      </c>
      <c r="R394" s="62">
        <v>0.14116400000000001</v>
      </c>
      <c r="S394" s="63">
        <v>1.22343E-2</v>
      </c>
      <c r="T394" s="64">
        <v>2.0621330000000001E-4</v>
      </c>
      <c r="U394" s="63">
        <v>1.06782</v>
      </c>
      <c r="V394" s="64">
        <v>0.18626699999999999</v>
      </c>
      <c r="W394" s="64">
        <v>1.04599</v>
      </c>
      <c r="X394" s="65">
        <v>3.4878997699999997E-2</v>
      </c>
      <c r="Y394" s="63"/>
      <c r="Z394" s="63"/>
      <c r="AA394" s="9">
        <f>IF("na"=F394,"",F394/F389)</f>
        <v>1.1209861302631141</v>
      </c>
      <c r="AB394" s="7">
        <f>IF("na"=J394,"",J394/J389)</f>
        <v>0.89024789548952032</v>
      </c>
      <c r="AC394" s="7">
        <f>IF("na"=M394,"",M394/M389)</f>
        <v>1.1760905269714166</v>
      </c>
      <c r="AD394" s="7">
        <f>IF("na"=Q394,"",Q394/Q389)</f>
        <v>0.92505100458944189</v>
      </c>
      <c r="AE394" s="7">
        <f>IF("na"=T394,"",T394/T389)</f>
        <v>1.2919507636866214</v>
      </c>
      <c r="AF394" s="7">
        <f>IF("na"=X394,"",X394/X389)</f>
        <v>0.96509916039660226</v>
      </c>
      <c r="AG394" s="7">
        <f t="shared" si="93"/>
        <v>390</v>
      </c>
      <c r="AH394" s="61">
        <f t="shared" ca="1" si="92"/>
        <v>1</v>
      </c>
      <c r="AI394" s="61">
        <f t="shared" ca="1" si="92"/>
        <v>4</v>
      </c>
      <c r="AJ394" s="61">
        <f t="shared" ca="1" si="92"/>
        <v>1</v>
      </c>
      <c r="AK394" s="61">
        <f t="shared" ca="1" si="92"/>
        <v>2</v>
      </c>
      <c r="AL394" s="61">
        <f t="shared" ca="1" si="92"/>
        <v>1</v>
      </c>
      <c r="AM394" s="61">
        <f t="shared" ca="1" si="92"/>
        <v>2</v>
      </c>
      <c r="AO394" s="8">
        <f>IF("na"=F394,"",SQRT(F394)/SQRT(F389))</f>
        <v>1.058766324673728</v>
      </c>
      <c r="AP394" s="8">
        <f>IF("na"=J394,"",SQRT(J394)/SQRT(J389))</f>
        <v>0.94352948840485118</v>
      </c>
      <c r="AQ394" s="8">
        <f>IF("na"=M394,"",SQRT(M394)/SQRT(M389))</f>
        <v>1.0844770753554067</v>
      </c>
      <c r="AR394" s="8">
        <f>IF("na"=Q394,"",SQRT(Q394)/SQRT(Q389))</f>
        <v>0.96179571874148095</v>
      </c>
      <c r="AS394" s="8">
        <f>IF("na"=T394,"",SQRT(T394)/SQRT(T389))</f>
        <v>1.1366401205687846</v>
      </c>
      <c r="AT394" s="8">
        <f>IF("na"=X394,"",SQRT(X394)/SQRT(X389))</f>
        <v>0.98239460523590127</v>
      </c>
    </row>
    <row r="395" spans="1:1024" ht="12.75" customHeight="1" x14ac:dyDescent="0.3">
      <c r="A395" s="11" t="s">
        <v>290</v>
      </c>
      <c r="B395" s="56">
        <v>0.13364500000000001</v>
      </c>
      <c r="C395" s="56">
        <v>1.03244</v>
      </c>
      <c r="D395" s="66">
        <v>0.14946999999999999</v>
      </c>
      <c r="E395" s="7">
        <v>2.6202900000000001E-2</v>
      </c>
      <c r="F395" s="64">
        <v>9.3702249999999998E-4</v>
      </c>
      <c r="G395" s="63">
        <v>1.1129199999999999</v>
      </c>
      <c r="H395" s="64">
        <v>0.46698099999999998</v>
      </c>
      <c r="I395" s="64">
        <v>1.0163500000000001</v>
      </c>
      <c r="J395" s="65">
        <v>0.21833014240000001</v>
      </c>
      <c r="K395" s="66">
        <v>0.14817900000000001</v>
      </c>
      <c r="L395" s="7">
        <v>2.0162900000000001E-2</v>
      </c>
      <c r="M395" s="64">
        <v>6.1777960000000004E-4</v>
      </c>
      <c r="N395" s="63">
        <v>1.06593</v>
      </c>
      <c r="O395" s="64">
        <v>0.30411300000000002</v>
      </c>
      <c r="P395" s="64">
        <v>1.0157700000000001</v>
      </c>
      <c r="Q395" s="65">
        <v>9.2762605600000006E-2</v>
      </c>
      <c r="R395" s="66">
        <v>0.14698600000000001</v>
      </c>
      <c r="S395" s="7">
        <v>1.5519E-2</v>
      </c>
      <c r="T395" s="64">
        <v>4.188215E-4</v>
      </c>
      <c r="U395" s="63">
        <v>1.04308</v>
      </c>
      <c r="V395" s="64">
        <v>0.22817200000000001</v>
      </c>
      <c r="W395" s="64">
        <v>1.01179</v>
      </c>
      <c r="X395" s="65">
        <v>5.2488884E-2</v>
      </c>
      <c r="Y395" s="63"/>
      <c r="Z395" s="63"/>
      <c r="AA395" s="9">
        <f>IF("na"=F395,"",F395/F389)</f>
        <v>1.7177635585486659</v>
      </c>
      <c r="AB395" s="7">
        <f>IF("na"=J395,"",J395/J389)</f>
        <v>0.87813981177596012</v>
      </c>
      <c r="AC395" s="7">
        <f>IF("na"=M395,"",M395/M389)</f>
        <v>2.2139328996347141</v>
      </c>
      <c r="AD395" s="7">
        <f>IF("na"=Q395,"",Q395/Q389)</f>
        <v>1.1475844656463119</v>
      </c>
      <c r="AE395" s="7">
        <f>IF("na"=T395,"",T395/T389)</f>
        <v>2.6239663337591526</v>
      </c>
      <c r="AF395" s="7">
        <f>IF("na"=X395,"",X395/X389)</f>
        <v>1.452363348117502</v>
      </c>
      <c r="AG395" s="7">
        <f t="shared" si="93"/>
        <v>390</v>
      </c>
      <c r="AH395" s="61">
        <f t="shared" ca="1" si="92"/>
        <v>7</v>
      </c>
      <c r="AI395" s="61">
        <f t="shared" ca="1" si="92"/>
        <v>3</v>
      </c>
      <c r="AJ395" s="61">
        <f t="shared" ca="1" si="92"/>
        <v>7</v>
      </c>
      <c r="AK395" s="61">
        <f t="shared" ca="1" si="92"/>
        <v>5</v>
      </c>
      <c r="AL395" s="61">
        <f t="shared" ca="1" si="92"/>
        <v>8</v>
      </c>
      <c r="AM395" s="61">
        <f t="shared" ca="1" si="92"/>
        <v>5</v>
      </c>
      <c r="AO395" s="8">
        <f>IF("na"=F395,"",SQRT(F395)/SQRT(F389))</f>
        <v>1.3106347922089761</v>
      </c>
      <c r="AP395" s="8">
        <f>IF("na"=J395,"",SQRT(J395)/SQRT(J389))</f>
        <v>0.93709114379336655</v>
      </c>
      <c r="AQ395" s="8">
        <f>IF("na"=M395,"",SQRT(M395)/SQRT(M389))</f>
        <v>1.4879290640466414</v>
      </c>
      <c r="AR395" s="8">
        <f>IF("na"=Q395,"",SQRT(Q395)/SQRT(Q389))</f>
        <v>1.0712536887433863</v>
      </c>
      <c r="AS395" s="8">
        <f>IF("na"=T395,"",SQRT(T395)/SQRT(T389))</f>
        <v>1.6198661468649662</v>
      </c>
      <c r="AT395" s="8">
        <f>IF("na"=X395,"",SQRT(X395)/SQRT(X389))</f>
        <v>1.2051403852321529</v>
      </c>
    </row>
    <row r="396" spans="1:1024" ht="12.75" customHeight="1" x14ac:dyDescent="0.3">
      <c r="A396" s="11" t="s">
        <v>292</v>
      </c>
      <c r="B396" s="56">
        <v>0.13364500000000001</v>
      </c>
      <c r="C396" s="56">
        <v>1.03244</v>
      </c>
      <c r="D396" s="66">
        <v>0.14795</v>
      </c>
      <c r="E396" s="7">
        <v>2.4748699999999998E-2</v>
      </c>
      <c r="F396" s="64">
        <v>8.1713109999999995E-4</v>
      </c>
      <c r="G396" s="63">
        <v>1.1259699999999999</v>
      </c>
      <c r="H396" s="64">
        <v>0.51882099999999998</v>
      </c>
      <c r="I396" s="64">
        <v>1.0130999999999999</v>
      </c>
      <c r="J396" s="65">
        <v>0.26954926559999998</v>
      </c>
      <c r="K396" s="66">
        <v>0.146229</v>
      </c>
      <c r="L396" s="7">
        <v>1.83789E-2</v>
      </c>
      <c r="M396" s="64">
        <v>4.9614090000000004E-4</v>
      </c>
      <c r="N396" s="63">
        <v>1.07752</v>
      </c>
      <c r="O396" s="64">
        <v>0.32302700000000001</v>
      </c>
      <c r="P396" s="64">
        <v>1.0207200000000001</v>
      </c>
      <c r="Q396" s="65">
        <v>0.1044838011</v>
      </c>
      <c r="R396" s="66">
        <v>0.143481</v>
      </c>
      <c r="S396" s="7">
        <v>1.49581E-2</v>
      </c>
      <c r="T396" s="64">
        <v>3.2049150000000001E-4</v>
      </c>
      <c r="U396" s="63">
        <v>1.08775</v>
      </c>
      <c r="V396" s="64">
        <v>0.22593099999999999</v>
      </c>
      <c r="W396" s="64">
        <v>1.05697</v>
      </c>
      <c r="X396" s="65">
        <v>5.16465376E-2</v>
      </c>
      <c r="Y396" s="63"/>
      <c r="Z396" s="63"/>
      <c r="AA396" s="9">
        <f>IF("na"=F396,"",F396/F389)</f>
        <v>1.4979768640953506</v>
      </c>
      <c r="AB396" s="7">
        <f>IF("na"=J396,"",J396/J389)</f>
        <v>1.0841468738873148</v>
      </c>
      <c r="AC396" s="7">
        <f>IF("na"=M396,"",M396/M389)</f>
        <v>1.7780170490647096</v>
      </c>
      <c r="AD396" s="7">
        <f>IF("na"=Q396,"",Q396/Q389)</f>
        <v>1.292589683940907</v>
      </c>
      <c r="AE396" s="7">
        <f>IF("na"=T396,"",T396/T389)</f>
        <v>2.0079172302662864</v>
      </c>
      <c r="AF396" s="7">
        <f>IF("na"=X396,"",X396/X389)</f>
        <v>1.4290556885799375</v>
      </c>
      <c r="AG396" s="7">
        <f t="shared" si="93"/>
        <v>390</v>
      </c>
      <c r="AH396" s="61">
        <f t="shared" ca="1" si="92"/>
        <v>5</v>
      </c>
      <c r="AI396" s="61">
        <f t="shared" ca="1" si="92"/>
        <v>6</v>
      </c>
      <c r="AJ396" s="61">
        <f t="shared" ca="1" si="92"/>
        <v>5</v>
      </c>
      <c r="AK396" s="61">
        <f t="shared" ca="1" si="92"/>
        <v>7</v>
      </c>
      <c r="AL396" s="61">
        <f t="shared" ca="1" si="92"/>
        <v>4</v>
      </c>
      <c r="AM396" s="61">
        <f t="shared" ca="1" si="92"/>
        <v>4</v>
      </c>
      <c r="AO396" s="8">
        <f>IF("na"=F396,"",SQRT(F396)/SQRT(F389))</f>
        <v>1.2239186509304245</v>
      </c>
      <c r="AP396" s="8">
        <f>IF("na"=J396,"",SQRT(J396)/SQRT(J389))</f>
        <v>1.0412237386303267</v>
      </c>
      <c r="AQ396" s="8">
        <f>IF("na"=M396,"",SQRT(M396)/SQRT(M389))</f>
        <v>1.3334230570470533</v>
      </c>
      <c r="AR396" s="8">
        <f>IF("na"=Q396,"",SQRT(Q396)/SQRT(Q389))</f>
        <v>1.1369211423581262</v>
      </c>
      <c r="AS396" s="8">
        <f>IF("na"=T396,"",SQRT(T396)/SQRT(T389))</f>
        <v>1.4170099612445519</v>
      </c>
      <c r="AT396" s="8">
        <f>IF("na"=X396,"",SQRT(X396)/SQRT(X389))</f>
        <v>1.1954311726653013</v>
      </c>
    </row>
    <row r="397" spans="1:1024" ht="12.75" customHeight="1" x14ac:dyDescent="0.3">
      <c r="A397" s="11" t="s">
        <v>294</v>
      </c>
      <c r="B397" s="56">
        <v>0.13364500000000001</v>
      </c>
      <c r="C397" s="56">
        <v>1.03244</v>
      </c>
      <c r="D397" s="67">
        <v>0.14512800000000001</v>
      </c>
      <c r="E397" s="68">
        <v>2.4627799999999998E-2</v>
      </c>
      <c r="F397" s="69">
        <v>7.3838769999999998E-4</v>
      </c>
      <c r="G397" s="68">
        <v>1.1241699999999999</v>
      </c>
      <c r="H397" s="69">
        <v>0.47412599999999999</v>
      </c>
      <c r="I397" s="69">
        <v>1.01972</v>
      </c>
      <c r="J397" s="70">
        <v>0.22495726220000001</v>
      </c>
      <c r="K397" s="67">
        <v>0.14307700000000001</v>
      </c>
      <c r="L397" s="68">
        <v>1.8398500000000002E-2</v>
      </c>
      <c r="M397" s="69">
        <v>4.2746739999999998E-4</v>
      </c>
      <c r="N397" s="68">
        <v>1.08847</v>
      </c>
      <c r="O397" s="69">
        <v>0.29809000000000002</v>
      </c>
      <c r="P397" s="69">
        <v>1.0389600000000001</v>
      </c>
      <c r="Q397" s="70">
        <v>8.8900158500000007E-2</v>
      </c>
      <c r="R397" s="67">
        <v>0.140901</v>
      </c>
      <c r="S397" s="68">
        <v>1.43213E-2</v>
      </c>
      <c r="T397" s="69">
        <v>2.5774910000000002E-4</v>
      </c>
      <c r="U397" s="68">
        <v>1.0988899999999999</v>
      </c>
      <c r="V397" s="69">
        <v>0.23009499999999999</v>
      </c>
      <c r="W397" s="69">
        <v>1.06881</v>
      </c>
      <c r="X397" s="70">
        <v>5.4266485900000001E-2</v>
      </c>
      <c r="Y397" s="63"/>
      <c r="Z397" s="63"/>
      <c r="AA397" s="9">
        <f>IF("na"=F397,"",F397/F389)</f>
        <v>1.3536232941477551</v>
      </c>
      <c r="AB397" s="7">
        <f>IF("na"=J397,"",J397/J389)</f>
        <v>0.90479457263406848</v>
      </c>
      <c r="AC397" s="7">
        <f>IF("na"=M397,"",M397/M389)</f>
        <v>1.5319122554084208</v>
      </c>
      <c r="AD397" s="7">
        <f>IF("na"=Q397,"",Q397/Q389)</f>
        <v>1.0998013717727537</v>
      </c>
      <c r="AE397" s="7">
        <f>IF("na"=T397,"",T397/T389)</f>
        <v>1.614828658406317</v>
      </c>
      <c r="AF397" s="7">
        <f>IF("na"=X397,"",X397/X389)</f>
        <v>1.5015494547816108</v>
      </c>
      <c r="AG397" s="7">
        <f t="shared" si="93"/>
        <v>390</v>
      </c>
      <c r="AH397" s="61">
        <f t="shared" ca="1" si="92"/>
        <v>3</v>
      </c>
      <c r="AI397" s="61">
        <f t="shared" ca="1" si="92"/>
        <v>5</v>
      </c>
      <c r="AJ397" s="61">
        <f t="shared" ca="1" si="92"/>
        <v>3</v>
      </c>
      <c r="AK397" s="61">
        <f t="shared" ca="1" si="92"/>
        <v>4</v>
      </c>
      <c r="AL397" s="61">
        <f t="shared" ca="1" si="92"/>
        <v>2</v>
      </c>
      <c r="AM397" s="61">
        <f t="shared" ca="1" si="92"/>
        <v>7</v>
      </c>
      <c r="AO397" s="8">
        <f>IF("na"=F397,"",SQRT(F397)/SQRT(F389))</f>
        <v>1.1634531766030616</v>
      </c>
      <c r="AP397" s="8">
        <f>IF("na"=J397,"",SQRT(J397)/SQRT(J389))</f>
        <v>0.95120690316779588</v>
      </c>
      <c r="AQ397" s="8">
        <f>IF("na"=M397,"",SQRT(M397)/SQRT(M389))</f>
        <v>1.2377044297442021</v>
      </c>
      <c r="AR397" s="8">
        <f>IF("na"=Q397,"",SQRT(Q397)/SQRT(Q389))</f>
        <v>1.0487141516031686</v>
      </c>
      <c r="AS397" s="8">
        <f>IF("na"=T397,"",SQRT(T397)/SQRT(T389))</f>
        <v>1.2707590874773693</v>
      </c>
      <c r="AT397" s="8">
        <f>IF("na"=X397,"",SQRT(X397)/SQRT(X389))</f>
        <v>1.2253772703872106</v>
      </c>
    </row>
    <row r="398" spans="1:1024" ht="12.75" customHeight="1" x14ac:dyDescent="0.3">
      <c r="B398" s="71"/>
      <c r="C398" s="71"/>
      <c r="D398" s="7"/>
      <c r="E398" s="7"/>
      <c r="F398" s="7"/>
      <c r="G398" s="7"/>
      <c r="H398" s="7"/>
      <c r="I398" s="7"/>
      <c r="J398" s="7"/>
      <c r="K398" s="7"/>
      <c r="L398" s="7"/>
    </row>
    <row r="399" spans="1:1024" s="50" customFormat="1" ht="12.75" customHeight="1" x14ac:dyDescent="0.3">
      <c r="A399" s="11"/>
      <c r="B399" s="11"/>
      <c r="C399" s="11"/>
      <c r="D399" s="73" t="s">
        <v>339</v>
      </c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11"/>
      <c r="Z399" s="11"/>
      <c r="AA399" s="49"/>
      <c r="AH399" s="51"/>
      <c r="AI399" s="51"/>
      <c r="AJ399" s="51"/>
      <c r="AK399" s="51"/>
      <c r="AL399" s="51"/>
      <c r="AM399" s="5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</row>
    <row r="400" spans="1:1024" ht="12.75" customHeight="1" x14ac:dyDescent="0.3">
      <c r="B400" s="52" t="s">
        <v>305</v>
      </c>
      <c r="C400" s="52" t="s">
        <v>305</v>
      </c>
      <c r="D400" s="72">
        <v>7</v>
      </c>
      <c r="E400" s="72"/>
      <c r="F400" s="72"/>
      <c r="G400" s="72"/>
      <c r="H400" s="72"/>
      <c r="I400" s="72"/>
      <c r="J400" s="72"/>
      <c r="K400" s="72">
        <v>15</v>
      </c>
      <c r="L400" s="72"/>
      <c r="M400" s="72"/>
      <c r="N400" s="72"/>
      <c r="O400" s="72"/>
      <c r="P400" s="72"/>
      <c r="Q400" s="72"/>
      <c r="R400" s="72">
        <v>30</v>
      </c>
      <c r="S400" s="72"/>
      <c r="T400" s="72"/>
      <c r="U400" s="72"/>
      <c r="V400" s="72"/>
      <c r="W400" s="72"/>
      <c r="X400" s="72"/>
      <c r="Y400" s="53"/>
      <c r="Z400" s="53"/>
    </row>
    <row r="401" spans="1:1024" ht="12.75" customHeight="1" x14ac:dyDescent="0.3">
      <c r="B401" s="54" t="s">
        <v>296</v>
      </c>
      <c r="C401" s="54" t="s">
        <v>306</v>
      </c>
      <c r="D401" s="55" t="s">
        <v>296</v>
      </c>
      <c r="E401" s="56" t="s">
        <v>299</v>
      </c>
      <c r="F401" s="56" t="s">
        <v>307</v>
      </c>
      <c r="G401" s="56" t="s">
        <v>308</v>
      </c>
      <c r="H401" s="56" t="s">
        <v>309</v>
      </c>
      <c r="I401" s="56" t="s">
        <v>310</v>
      </c>
      <c r="J401" s="57" t="s">
        <v>311</v>
      </c>
      <c r="K401" s="55" t="s">
        <v>296</v>
      </c>
      <c r="L401" s="56" t="s">
        <v>299</v>
      </c>
      <c r="M401" s="56" t="s">
        <v>307</v>
      </c>
      <c r="N401" s="56" t="s">
        <v>308</v>
      </c>
      <c r="O401" s="56" t="s">
        <v>309</v>
      </c>
      <c r="P401" s="56" t="s">
        <v>310</v>
      </c>
      <c r="Q401" s="57" t="s">
        <v>311</v>
      </c>
      <c r="R401" s="55" t="s">
        <v>296</v>
      </c>
      <c r="S401" s="56" t="s">
        <v>299</v>
      </c>
      <c r="T401" s="56" t="s">
        <v>307</v>
      </c>
      <c r="U401" s="56" t="s">
        <v>308</v>
      </c>
      <c r="V401" s="56" t="s">
        <v>309</v>
      </c>
      <c r="W401" s="56" t="s">
        <v>310</v>
      </c>
      <c r="X401" s="57" t="s">
        <v>311</v>
      </c>
      <c r="Y401" s="56"/>
      <c r="Z401" s="56"/>
    </row>
    <row r="402" spans="1:1024" ht="12.75" customHeight="1" x14ac:dyDescent="0.3">
      <c r="A402" s="11" t="s">
        <v>312</v>
      </c>
      <c r="B402" s="56">
        <v>6.3768400000000003E-2</v>
      </c>
      <c r="C402" s="56">
        <v>0.959422</v>
      </c>
      <c r="D402" s="58">
        <v>6.2706999999999999E-2</v>
      </c>
      <c r="E402" s="59">
        <v>1.6991900000000001E-2</v>
      </c>
      <c r="F402" s="59">
        <v>2.8985110000000002E-4</v>
      </c>
      <c r="G402" s="59">
        <v>0.80099299999999996</v>
      </c>
      <c r="H402" s="59">
        <v>0.44457000000000002</v>
      </c>
      <c r="I402" s="59">
        <v>0.82028500000000004</v>
      </c>
      <c r="J402" s="60">
        <v>0.21700158959999999</v>
      </c>
      <c r="K402" s="58">
        <v>6.23376E-2</v>
      </c>
      <c r="L402" s="59">
        <v>1.1155999999999999E-2</v>
      </c>
      <c r="M402" s="59">
        <v>1.2650340000000001E-4</v>
      </c>
      <c r="N402" s="59">
        <v>1.0571200000000001</v>
      </c>
      <c r="O402" s="59">
        <v>0.68814699999999995</v>
      </c>
      <c r="P402" s="59">
        <v>0.83382500000000004</v>
      </c>
      <c r="Q402" s="60">
        <v>0.4893209</v>
      </c>
      <c r="R402" s="58">
        <v>6.2942200000000004E-2</v>
      </c>
      <c r="S402" s="59">
        <v>8.2271700000000007E-3</v>
      </c>
      <c r="T402" s="59">
        <v>6.8368900000000002E-5</v>
      </c>
      <c r="U402" s="59">
        <v>1.0538000000000001</v>
      </c>
      <c r="V402" s="59">
        <v>0.67904900000000001</v>
      </c>
      <c r="W402" s="59">
        <v>0.84614</v>
      </c>
      <c r="X402" s="60">
        <v>0.4739403559</v>
      </c>
      <c r="Y402" s="59"/>
      <c r="Z402" s="59"/>
      <c r="AH402" s="61"/>
      <c r="AI402" s="61"/>
    </row>
    <row r="403" spans="1:1024" ht="12.75" customHeight="1" x14ac:dyDescent="0.3">
      <c r="A403" s="11" t="s">
        <v>280</v>
      </c>
      <c r="B403" s="56">
        <v>6.3768400000000003E-2</v>
      </c>
      <c r="C403" s="56">
        <v>0.959422</v>
      </c>
      <c r="D403" s="58">
        <v>6.2821299999999997E-2</v>
      </c>
      <c r="E403" s="59">
        <v>1.7128399999999998E-2</v>
      </c>
      <c r="F403" s="59">
        <v>2.9427890000000001E-4</v>
      </c>
      <c r="G403" s="59">
        <v>0.78269599999999995</v>
      </c>
      <c r="H403" s="59">
        <v>0.45463300000000001</v>
      </c>
      <c r="I403" s="59">
        <v>0.80449899999999996</v>
      </c>
      <c r="J403" s="60">
        <v>0.2306923005</v>
      </c>
      <c r="K403" s="58">
        <v>6.3086900000000001E-2</v>
      </c>
      <c r="L403" s="59">
        <v>1.2538000000000001E-2</v>
      </c>
      <c r="M403" s="59">
        <v>1.576658E-4</v>
      </c>
      <c r="N403" s="59">
        <v>1.1298699999999999</v>
      </c>
      <c r="O403" s="59">
        <v>0.78630500000000003</v>
      </c>
      <c r="P403" s="59">
        <v>0.84512200000000004</v>
      </c>
      <c r="Q403" s="60">
        <v>0.63134004300000002</v>
      </c>
      <c r="R403" s="58">
        <v>6.2686400000000003E-2</v>
      </c>
      <c r="S403" s="59">
        <v>1.0295199999999999E-2</v>
      </c>
      <c r="T403" s="59">
        <v>1.071618E-4</v>
      </c>
      <c r="U403" s="59">
        <v>1.16995</v>
      </c>
      <c r="V403" s="59">
        <v>0.95381099999999996</v>
      </c>
      <c r="W403" s="59">
        <v>0.84261399999999997</v>
      </c>
      <c r="X403" s="60">
        <v>0.92339953249999995</v>
      </c>
      <c r="Y403" s="59"/>
      <c r="Z403" s="59"/>
      <c r="AA403" s="9">
        <f>IF("na"=F403,"",F403/F402)</f>
        <v>1.0152761193592157</v>
      </c>
      <c r="AB403" s="7">
        <f>IF("na"=J403,"",J403/J402)</f>
        <v>1.0630903714817765</v>
      </c>
      <c r="AC403" s="7">
        <f>IF("na"=M403,"",M403/M402)</f>
        <v>1.2463364621029949</v>
      </c>
      <c r="AD403" s="7">
        <f>IF("na"=Q403,"",Q403/Q402)</f>
        <v>1.2902372308233718</v>
      </c>
      <c r="AE403" s="7">
        <f>IF("na"=T403,"",T403/T402)</f>
        <v>1.5674056478896106</v>
      </c>
      <c r="AF403" s="7">
        <f>IF("na"=X403,"",X403/X402)</f>
        <v>1.9483454426380067</v>
      </c>
      <c r="AG403" s="7">
        <f>ROW()</f>
        <v>403</v>
      </c>
      <c r="AH403" s="61">
        <f t="shared" ref="AH403:AM410" ca="1" si="94">SUM(IF(INDIRECT(ADDRESS(ROW(),AH$60))&gt;INDIRECT(ADDRESS($AG403,AH$60)),1,0), IF(INDIRECT(ADDRESS(ROW(),AH$60))&gt;INDIRECT(ADDRESS($AG403+1,AH$60)),1,0), IF(INDIRECT(ADDRESS(ROW(),AH$60))&gt;INDIRECT(ADDRESS($AG403+2,AH$60)),1,0), IF(INDIRECT(ADDRESS(ROW(),AH$60))&gt;INDIRECT(ADDRESS($AG403+3,AH$60)),1,0), IF(INDIRECT(ADDRESS(ROW(),AH$60))&gt;INDIRECT(ADDRESS($AG403+4,AH$60)),1,0), IF(INDIRECT(ADDRESS(ROW(),AH$60))&gt;INDIRECT(ADDRESS($AG403+5,AH$60)),1,0), IF(INDIRECT(ADDRESS(ROW(),AH$60))&gt;INDIRECT(ADDRESS($AG403+6,AH$60)),1,0), IF(INDIRECT(ADDRESS(ROW(),AH$60))&gt;INDIRECT(ADDRESS($AG403+7,AH$60)),1,0))+1</f>
        <v>4</v>
      </c>
      <c r="AI403" s="61">
        <f t="shared" ca="1" si="94"/>
        <v>2</v>
      </c>
      <c r="AJ403" s="61">
        <f t="shared" ca="1" si="94"/>
        <v>4</v>
      </c>
      <c r="AK403" s="61">
        <f t="shared" ca="1" si="94"/>
        <v>3</v>
      </c>
      <c r="AL403" s="61">
        <f t="shared" ca="1" si="94"/>
        <v>7</v>
      </c>
      <c r="AM403" s="61">
        <f t="shared" ca="1" si="94"/>
        <v>8</v>
      </c>
      <c r="AO403" s="8">
        <f>IF("na"=F403,"",SQRT(F403)/SQRT(F402))</f>
        <v>1.0076091103990752</v>
      </c>
      <c r="AP403" s="8">
        <f>IF("na"=J403,"",SQRT(J403)/SQRT(J402))</f>
        <v>1.0310627388679006</v>
      </c>
      <c r="AQ403" s="8">
        <f>IF("na"=M403,"",SQRT(M403)/SQRT(M402))</f>
        <v>1.1163944025759871</v>
      </c>
      <c r="AR403" s="8">
        <f>IF("na"=Q403,"",SQRT(Q403)/SQRT(Q402))</f>
        <v>1.1358860994058215</v>
      </c>
      <c r="AS403" s="8">
        <f>IF("na"=T403,"",SQRT(T403)/SQRT(T402))</f>
        <v>1.2519607213845054</v>
      </c>
      <c r="AT403" s="8">
        <f>IF("na"=X403,"",SQRT(X403)/SQRT(X402))</f>
        <v>1.3958314520879684</v>
      </c>
    </row>
    <row r="404" spans="1:1024" ht="12.75" customHeight="1" x14ac:dyDescent="0.3">
      <c r="A404" s="11" t="s">
        <v>282</v>
      </c>
      <c r="B404" s="56">
        <v>6.3768400000000003E-2</v>
      </c>
      <c r="C404" s="56">
        <v>0.959422</v>
      </c>
      <c r="D404" s="58">
        <v>6.13381E-2</v>
      </c>
      <c r="E404" s="59">
        <v>1.7382399999999999E-2</v>
      </c>
      <c r="F404" s="59">
        <v>3.0805410000000002E-4</v>
      </c>
      <c r="G404" s="59">
        <v>1.0870899999999999</v>
      </c>
      <c r="H404" s="59">
        <v>0.80613800000000002</v>
      </c>
      <c r="I404" s="59">
        <v>0.89437299999999997</v>
      </c>
      <c r="J404" s="60">
        <v>0.65408984739999998</v>
      </c>
      <c r="K404" s="58">
        <v>6.1400000000000003E-2</v>
      </c>
      <c r="L404" s="59">
        <v>1.3389699999999999E-2</v>
      </c>
      <c r="M404" s="59">
        <v>1.8489329999999999E-4</v>
      </c>
      <c r="N404" s="59">
        <v>1.1733100000000001</v>
      </c>
      <c r="O404" s="59">
        <v>0.89099099999999998</v>
      </c>
      <c r="P404" s="59">
        <v>0.899675</v>
      </c>
      <c r="Q404" s="60">
        <v>0.79743466600000001</v>
      </c>
      <c r="R404" s="58">
        <v>6.1185200000000002E-2</v>
      </c>
      <c r="S404" s="59">
        <v>1.04326E-2</v>
      </c>
      <c r="T404" s="59">
        <v>1.15512E-4</v>
      </c>
      <c r="U404" s="59">
        <v>1.1288199999999999</v>
      </c>
      <c r="V404" s="59">
        <v>0.76996500000000001</v>
      </c>
      <c r="W404" s="59">
        <v>0.900308</v>
      </c>
      <c r="X404" s="60">
        <v>0.59634056609999997</v>
      </c>
      <c r="Y404" s="59"/>
      <c r="Z404" s="59"/>
      <c r="AA404" s="9">
        <f>IF("na"=F404,"",F404/F402)</f>
        <v>1.0628012106905924</v>
      </c>
      <c r="AB404" s="7">
        <f>IF("na"=J404,"",J404/J402)</f>
        <v>3.0142168479304079</v>
      </c>
      <c r="AC404" s="7">
        <f>IF("na"=M404,"",M404/M402)</f>
        <v>1.461567831378445</v>
      </c>
      <c r="AD404" s="7">
        <f>IF("na"=Q404,"",Q404/Q402)</f>
        <v>1.6296762840091237</v>
      </c>
      <c r="AE404" s="7">
        <f>IF("na"=T404,"",T404/T402)</f>
        <v>1.6895401271630814</v>
      </c>
      <c r="AF404" s="7">
        <f>IF("na"=X404,"",X404/X402)</f>
        <v>1.2582607888867476</v>
      </c>
      <c r="AG404" s="7">
        <f t="shared" ref="AG404:AG410" si="95">AG403</f>
        <v>403</v>
      </c>
      <c r="AH404" s="61">
        <f t="shared" ca="1" si="94"/>
        <v>7</v>
      </c>
      <c r="AI404" s="61">
        <f t="shared" ca="1" si="94"/>
        <v>6</v>
      </c>
      <c r="AJ404" s="61">
        <f t="shared" ca="1" si="94"/>
        <v>8</v>
      </c>
      <c r="AK404" s="61">
        <f t="shared" ca="1" si="94"/>
        <v>5</v>
      </c>
      <c r="AL404" s="61">
        <f t="shared" ca="1" si="94"/>
        <v>8</v>
      </c>
      <c r="AM404" s="61">
        <f t="shared" ca="1" si="94"/>
        <v>4</v>
      </c>
      <c r="AO404" s="8">
        <f>IF("na"=F404,"",SQRT(F404)/SQRT(F402))</f>
        <v>1.0309225046969304</v>
      </c>
      <c r="AP404" s="8">
        <f>IF("na"=J404,"",SQRT(J404)/SQRT(J402))</f>
        <v>1.7361500073237934</v>
      </c>
      <c r="AQ404" s="8">
        <f>IF("na"=M404,"",SQRT(M404)/SQRT(M402))</f>
        <v>1.2089531965210418</v>
      </c>
      <c r="AR404" s="8">
        <f>IF("na"=Q404,"",SQRT(Q404)/SQRT(Q402))</f>
        <v>1.2765877502189671</v>
      </c>
      <c r="AS404" s="8">
        <f>IF("na"=T404,"",SQRT(T404)/SQRT(T402))</f>
        <v>1.299823113797828</v>
      </c>
      <c r="AT404" s="8">
        <f>IF("na"=X404,"",SQRT(X404)/SQRT(X402))</f>
        <v>1.1217222423072244</v>
      </c>
    </row>
    <row r="405" spans="1:1024" ht="12.75" customHeight="1" x14ac:dyDescent="0.3">
      <c r="A405" s="11" t="s">
        <v>284</v>
      </c>
      <c r="B405" s="56">
        <v>6.3768400000000003E-2</v>
      </c>
      <c r="C405" s="56">
        <v>0.959422</v>
      </c>
      <c r="D405" s="58">
        <v>5.9358399999999999E-2</v>
      </c>
      <c r="E405" s="59">
        <v>1.6854999999999998E-2</v>
      </c>
      <c r="F405" s="59">
        <v>3.035391E-4</v>
      </c>
      <c r="G405" s="59">
        <v>1.0262800000000001</v>
      </c>
      <c r="H405" s="59">
        <v>0.74110500000000001</v>
      </c>
      <c r="I405" s="59">
        <v>0.84070599999999995</v>
      </c>
      <c r="J405" s="60">
        <v>0.56333010959999996</v>
      </c>
      <c r="K405" s="58">
        <v>6.4153100000000005E-2</v>
      </c>
      <c r="L405" s="59">
        <v>1.2995100000000001E-2</v>
      </c>
      <c r="M405" s="59">
        <v>1.6902050000000001E-4</v>
      </c>
      <c r="N405" s="59">
        <v>1.2452300000000001</v>
      </c>
      <c r="O405" s="59">
        <v>0.95237099999999997</v>
      </c>
      <c r="P405" s="59">
        <v>0.94471400000000005</v>
      </c>
      <c r="Q405" s="60">
        <v>0.90722684679999999</v>
      </c>
      <c r="R405" s="58">
        <v>6.01772E-2</v>
      </c>
      <c r="S405" s="59">
        <v>9.5534799999999996E-3</v>
      </c>
      <c r="T405" s="59">
        <v>1.041656E-4</v>
      </c>
      <c r="U405" s="59">
        <v>1.0872900000000001</v>
      </c>
      <c r="V405" s="59">
        <v>0.71150599999999997</v>
      </c>
      <c r="W405" s="59">
        <v>0.88805900000000004</v>
      </c>
      <c r="X405" s="60">
        <v>0.51133346570000004</v>
      </c>
      <c r="Y405" s="59"/>
      <c r="Z405" s="59"/>
      <c r="AA405" s="9">
        <f>IF("na"=F405,"",F405/F402)</f>
        <v>1.047224247208308</v>
      </c>
      <c r="AB405" s="7">
        <f>IF("na"=J405,"",J405/J402)</f>
        <v>2.5959722720851444</v>
      </c>
      <c r="AC405" s="7">
        <f>IF("na"=M405,"",M405/M402)</f>
        <v>1.3360945239416491</v>
      </c>
      <c r="AD405" s="7">
        <f>IF("na"=Q405,"",Q405/Q402)</f>
        <v>1.8540529268216419</v>
      </c>
      <c r="AE405" s="7">
        <f>IF("na"=T405,"",T405/T402)</f>
        <v>1.5235816284889767</v>
      </c>
      <c r="AF405" s="7">
        <f>IF("na"=X405,"",X405/X402)</f>
        <v>1.078898345191541</v>
      </c>
      <c r="AG405" s="7">
        <f t="shared" si="95"/>
        <v>403</v>
      </c>
      <c r="AH405" s="61">
        <f t="shared" ca="1" si="94"/>
        <v>6</v>
      </c>
      <c r="AI405" s="61">
        <f t="shared" ca="1" si="94"/>
        <v>4</v>
      </c>
      <c r="AJ405" s="61">
        <f t="shared" ca="1" si="94"/>
        <v>6</v>
      </c>
      <c r="AK405" s="61">
        <f t="shared" ca="1" si="94"/>
        <v>7</v>
      </c>
      <c r="AL405" s="61">
        <f t="shared" ca="1" si="94"/>
        <v>5</v>
      </c>
      <c r="AM405" s="61">
        <f t="shared" ca="1" si="94"/>
        <v>3</v>
      </c>
      <c r="AO405" s="8">
        <f>IF("na"=F405,"",SQRT(F405)/SQRT(F402))</f>
        <v>1.0233397516017384</v>
      </c>
      <c r="AP405" s="8">
        <f>IF("na"=J405,"",SQRT(J405)/SQRT(J402))</f>
        <v>1.6112021201839153</v>
      </c>
      <c r="AQ405" s="8">
        <f>IF("na"=M405,"",SQRT(M405)/SQRT(M402))</f>
        <v>1.1558955506193669</v>
      </c>
      <c r="AR405" s="8">
        <f>IF("na"=Q405,"",SQRT(Q405)/SQRT(Q402))</f>
        <v>1.361636121297332</v>
      </c>
      <c r="AS405" s="8">
        <f>IF("na"=T405,"",SQRT(T405)/SQRT(T402))</f>
        <v>1.2343344880902329</v>
      </c>
      <c r="AT405" s="8">
        <f>IF("na"=X405,"",SQRT(X405)/SQRT(X402))</f>
        <v>1.0387003153901231</v>
      </c>
    </row>
    <row r="406" spans="1:1024" ht="12.75" customHeight="1" x14ac:dyDescent="0.3">
      <c r="A406" s="11" t="s">
        <v>286</v>
      </c>
      <c r="B406" s="56">
        <v>6.3768400000000003E-2</v>
      </c>
      <c r="C406" s="56">
        <v>0.959422</v>
      </c>
      <c r="D406" s="58">
        <v>6.2293500000000002E-2</v>
      </c>
      <c r="E406" s="59">
        <v>1.63663E-2</v>
      </c>
      <c r="F406" s="59">
        <v>2.70031E-4</v>
      </c>
      <c r="G406" s="59">
        <v>1.0376099999999999</v>
      </c>
      <c r="H406" s="59">
        <v>0.74128099999999997</v>
      </c>
      <c r="I406" s="59">
        <v>0.866205</v>
      </c>
      <c r="J406" s="60">
        <v>0.55818692989999996</v>
      </c>
      <c r="K406" s="58">
        <v>6.2299300000000002E-2</v>
      </c>
      <c r="L406" s="59">
        <v>1.1811200000000001E-2</v>
      </c>
      <c r="M406" s="59">
        <v>1.4166259999999999E-4</v>
      </c>
      <c r="N406" s="59">
        <v>1.09856</v>
      </c>
      <c r="O406" s="59">
        <v>0.68866300000000003</v>
      </c>
      <c r="P406" s="59">
        <v>0.88051500000000005</v>
      </c>
      <c r="Q406" s="60">
        <v>0.48048304209999998</v>
      </c>
      <c r="R406" s="58">
        <v>6.1819300000000001E-2</v>
      </c>
      <c r="S406" s="59">
        <v>8.6195100000000004E-3</v>
      </c>
      <c r="T406" s="59">
        <v>7.8094800000000003E-5</v>
      </c>
      <c r="U406" s="59">
        <v>1.0349600000000001</v>
      </c>
      <c r="V406" s="59">
        <v>0.58411500000000005</v>
      </c>
      <c r="W406" s="59">
        <v>0.88270099999999996</v>
      </c>
      <c r="X406" s="60">
        <v>0.34707644500000001</v>
      </c>
      <c r="Y406" s="59"/>
      <c r="Z406" s="59"/>
      <c r="AA406" s="9">
        <f>IF("na"=F406,"",F406/F402)</f>
        <v>0.93161971784823305</v>
      </c>
      <c r="AB406" s="7">
        <f>IF("na"=J406,"",J406/J402)</f>
        <v>2.5722711567639132</v>
      </c>
      <c r="AC406" s="7">
        <f>IF("na"=M406,"",M406/M402)</f>
        <v>1.1198323523320319</v>
      </c>
      <c r="AD406" s="7">
        <f>IF("na"=Q406,"",Q406/Q402)</f>
        <v>0.98193852357420253</v>
      </c>
      <c r="AE406" s="7">
        <f>IF("na"=T406,"",T406/T402)</f>
        <v>1.1422562012845021</v>
      </c>
      <c r="AF406" s="7">
        <f>IF("na"=X406,"",X406/X402)</f>
        <v>0.73232093591378433</v>
      </c>
      <c r="AG406" s="7">
        <f t="shared" si="95"/>
        <v>403</v>
      </c>
      <c r="AH406" s="61">
        <f t="shared" ca="1" si="94"/>
        <v>2</v>
      </c>
      <c r="AI406" s="61">
        <f t="shared" ca="1" si="94"/>
        <v>3</v>
      </c>
      <c r="AJ406" s="61">
        <f t="shared" ca="1" si="94"/>
        <v>2</v>
      </c>
      <c r="AK406" s="61">
        <f t="shared" ca="1" si="94"/>
        <v>2</v>
      </c>
      <c r="AL406" s="61">
        <f t="shared" ca="1" si="94"/>
        <v>2</v>
      </c>
      <c r="AM406" s="61">
        <f t="shared" ca="1" si="94"/>
        <v>1</v>
      </c>
      <c r="AO406" s="8">
        <f>IF("na"=F406,"",SQRT(F406)/SQRT(F402))</f>
        <v>0.96520449535227149</v>
      </c>
      <c r="AP406" s="8">
        <f>IF("na"=J406,"",SQRT(J406)/SQRT(J402))</f>
        <v>1.6038301520933922</v>
      </c>
      <c r="AQ406" s="8">
        <f>IF("na"=M406,"",SQRT(M406)/SQRT(M402))</f>
        <v>1.0582213153835223</v>
      </c>
      <c r="AR406" s="8">
        <f>IF("na"=Q406,"",SQRT(Q406)/SQRT(Q402))</f>
        <v>0.99092811221309229</v>
      </c>
      <c r="AS406" s="8">
        <f>IF("na"=T406,"",SQRT(T406)/SQRT(T402))</f>
        <v>1.0687638660080636</v>
      </c>
      <c r="AT406" s="8">
        <f>IF("na"=X406,"",SQRT(X406)/SQRT(X402))</f>
        <v>0.85575752168110342</v>
      </c>
    </row>
    <row r="407" spans="1:1024" ht="12.75" customHeight="1" x14ac:dyDescent="0.3">
      <c r="A407" s="11" t="s">
        <v>288</v>
      </c>
      <c r="B407" s="56">
        <v>6.3768400000000003E-2</v>
      </c>
      <c r="C407" s="56">
        <v>0.959422</v>
      </c>
      <c r="D407" s="62">
        <v>6.1866900000000002E-2</v>
      </c>
      <c r="E407" s="63">
        <v>1.6129999999999999E-2</v>
      </c>
      <c r="F407" s="64">
        <v>2.6379259999999999E-4</v>
      </c>
      <c r="G407" s="63">
        <v>0.79278700000000002</v>
      </c>
      <c r="H407" s="64">
        <v>0.43396499999999999</v>
      </c>
      <c r="I407" s="64">
        <v>0.79847299999999999</v>
      </c>
      <c r="J407" s="65">
        <v>0.21423020179999999</v>
      </c>
      <c r="K407" s="62">
        <v>6.1372099999999999E-2</v>
      </c>
      <c r="L407" s="63">
        <v>1.13352E-2</v>
      </c>
      <c r="M407" s="64">
        <v>1.342289E-4</v>
      </c>
      <c r="N407" s="63">
        <v>1.02338</v>
      </c>
      <c r="O407" s="64">
        <v>0.66825800000000002</v>
      </c>
      <c r="P407" s="64">
        <v>0.80127899999999996</v>
      </c>
      <c r="Q407" s="65">
        <v>0.47157796289999998</v>
      </c>
      <c r="R407" s="62">
        <v>6.0776799999999999E-2</v>
      </c>
      <c r="S407" s="63">
        <v>8.3031900000000002E-3</v>
      </c>
      <c r="T407" s="64">
        <v>7.78925E-5</v>
      </c>
      <c r="U407" s="63">
        <v>0.97925600000000002</v>
      </c>
      <c r="V407" s="64">
        <v>0.65450799999999998</v>
      </c>
      <c r="W407" s="64">
        <v>0.779914</v>
      </c>
      <c r="X407" s="65">
        <v>0.46060384399999998</v>
      </c>
      <c r="Y407" s="63"/>
      <c r="Z407" s="63"/>
      <c r="AA407" s="9">
        <f>IF("na"=F407,"",F407/F402)</f>
        <v>0.91009694287860199</v>
      </c>
      <c r="AB407" s="7">
        <f>IF("na"=J407,"",J407/J402)</f>
        <v>0.98722872120380079</v>
      </c>
      <c r="AC407" s="7">
        <f>IF("na"=M407,"",M407/M402)</f>
        <v>1.0610695048512528</v>
      </c>
      <c r="AD407" s="7">
        <f>IF("na"=Q407,"",Q407/Q402)</f>
        <v>0.9637396704289557</v>
      </c>
      <c r="AE407" s="7">
        <f>IF("na"=T407,"",T407/T402)</f>
        <v>1.1392972535758217</v>
      </c>
      <c r="AF407" s="7">
        <f>IF("na"=X407,"",X407/X402)</f>
        <v>0.97186035809363747</v>
      </c>
      <c r="AG407" s="7">
        <f t="shared" si="95"/>
        <v>403</v>
      </c>
      <c r="AH407" s="61">
        <f t="shared" ca="1" si="94"/>
        <v>1</v>
      </c>
      <c r="AI407" s="61">
        <f t="shared" ca="1" si="94"/>
        <v>1</v>
      </c>
      <c r="AJ407" s="61">
        <f t="shared" ca="1" si="94"/>
        <v>1</v>
      </c>
      <c r="AK407" s="61">
        <f t="shared" ca="1" si="94"/>
        <v>1</v>
      </c>
      <c r="AL407" s="61">
        <f t="shared" ca="1" si="94"/>
        <v>1</v>
      </c>
      <c r="AM407" s="61">
        <f t="shared" ca="1" si="94"/>
        <v>2</v>
      </c>
      <c r="AO407" s="8">
        <f>IF("na"=F407,"",SQRT(F407)/SQRT(F402))</f>
        <v>0.95399001193859567</v>
      </c>
      <c r="AP407" s="8">
        <f>IF("na"=J407,"",SQRT(J407)/SQRT(J402))</f>
        <v>0.99359384116639959</v>
      </c>
      <c r="AQ407" s="8">
        <f>IF("na"=M407,"",SQRT(M407)/SQRT(M402))</f>
        <v>1.0300822806219185</v>
      </c>
      <c r="AR407" s="8">
        <f>IF("na"=Q407,"",SQRT(Q407)/SQRT(Q402))</f>
        <v>0.98170243476776398</v>
      </c>
      <c r="AS407" s="8">
        <f>IF("na"=T407,"",SQRT(T407)/SQRT(T402))</f>
        <v>1.0673786833058929</v>
      </c>
      <c r="AT407" s="8">
        <f>IF("na"=X407,"",SQRT(X407)/SQRT(X402))</f>
        <v>0.98582978150065925</v>
      </c>
    </row>
    <row r="408" spans="1:1024" ht="12.75" customHeight="1" x14ac:dyDescent="0.3">
      <c r="A408" s="11" t="s">
        <v>290</v>
      </c>
      <c r="B408" s="56">
        <v>6.3768400000000003E-2</v>
      </c>
      <c r="C408" s="56">
        <v>0.959422</v>
      </c>
      <c r="D408" s="66">
        <v>6.1711200000000001E-2</v>
      </c>
      <c r="E408" s="7">
        <v>1.7057099999999999E-2</v>
      </c>
      <c r="F408" s="64">
        <v>2.9517660000000001E-4</v>
      </c>
      <c r="G408" s="63">
        <v>1.07033</v>
      </c>
      <c r="H408" s="64">
        <v>0.76691799999999999</v>
      </c>
      <c r="I408" s="64">
        <v>0.93412499999999998</v>
      </c>
      <c r="J408" s="65">
        <v>0.58880315689999996</v>
      </c>
      <c r="K408" s="66">
        <v>6.1367400000000003E-2</v>
      </c>
      <c r="L408" s="7">
        <v>1.3103E-2</v>
      </c>
      <c r="M408" s="64">
        <v>1.774534E-4</v>
      </c>
      <c r="N408" s="63">
        <v>1.25963</v>
      </c>
      <c r="O408" s="64">
        <v>1.0074000000000001</v>
      </c>
      <c r="P408" s="64">
        <v>0.94373700000000005</v>
      </c>
      <c r="Q408" s="65">
        <v>1.0151007792</v>
      </c>
      <c r="R408" s="66">
        <v>6.1012799999999999E-2</v>
      </c>
      <c r="S408" s="7">
        <v>9.8513100000000003E-3</v>
      </c>
      <c r="T408" s="64">
        <v>1.046416E-4</v>
      </c>
      <c r="U408" s="63">
        <v>1.16588</v>
      </c>
      <c r="V408" s="64">
        <v>0.87695800000000002</v>
      </c>
      <c r="W408" s="64">
        <v>0.922292</v>
      </c>
      <c r="X408" s="65">
        <v>0.77043397059999996</v>
      </c>
      <c r="Y408" s="63"/>
      <c r="Z408" s="63"/>
      <c r="AA408" s="9">
        <f>IF("na"=F408,"",F408/F402)</f>
        <v>1.0183732268050734</v>
      </c>
      <c r="AB408" s="7">
        <f>IF("na"=J408,"",J408/J402)</f>
        <v>2.713358726935335</v>
      </c>
      <c r="AC408" s="7">
        <f>IF("na"=M408,"",M408/M402)</f>
        <v>1.4027559733572377</v>
      </c>
      <c r="AD408" s="7">
        <f>IF("na"=Q408,"",Q408/Q402)</f>
        <v>2.0745093438682058</v>
      </c>
      <c r="AE408" s="7">
        <f>IF("na"=T408,"",T408/T402)</f>
        <v>1.5305438583917541</v>
      </c>
      <c r="AF408" s="7">
        <f>IF("na"=X408,"",X408/X402)</f>
        <v>1.6255926742869713</v>
      </c>
      <c r="AG408" s="7">
        <f t="shared" si="95"/>
        <v>403</v>
      </c>
      <c r="AH408" s="61">
        <f t="shared" ca="1" si="94"/>
        <v>5</v>
      </c>
      <c r="AI408" s="61">
        <f t="shared" ca="1" si="94"/>
        <v>5</v>
      </c>
      <c r="AJ408" s="61">
        <f t="shared" ca="1" si="94"/>
        <v>7</v>
      </c>
      <c r="AK408" s="61">
        <f t="shared" ca="1" si="94"/>
        <v>8</v>
      </c>
      <c r="AL408" s="61">
        <f t="shared" ca="1" si="94"/>
        <v>6</v>
      </c>
      <c r="AM408" s="61">
        <f t="shared" ca="1" si="94"/>
        <v>7</v>
      </c>
      <c r="AO408" s="8">
        <f>IF("na"=F408,"",SQRT(F408)/SQRT(F402))</f>
        <v>1.009144799721563</v>
      </c>
      <c r="AP408" s="8">
        <f>IF("na"=J408,"",SQRT(J408)/SQRT(J402))</f>
        <v>1.6472275880810565</v>
      </c>
      <c r="AQ408" s="8">
        <f>IF("na"=M408,"",SQRT(M408)/SQRT(M402))</f>
        <v>1.1843799953381675</v>
      </c>
      <c r="AR408" s="8">
        <f>IF("na"=Q408,"",SQRT(Q408)/SQRT(Q402))</f>
        <v>1.4403157097901162</v>
      </c>
      <c r="AS408" s="8">
        <f>IF("na"=T408,"",SQRT(T408)/SQRT(T402))</f>
        <v>1.2371515098773287</v>
      </c>
      <c r="AT408" s="8">
        <f>IF("na"=X408,"",SQRT(X408)/SQRT(X402))</f>
        <v>1.2749873231867725</v>
      </c>
    </row>
    <row r="409" spans="1:1024" ht="12.75" customHeight="1" x14ac:dyDescent="0.3">
      <c r="A409" s="11" t="s">
        <v>292</v>
      </c>
      <c r="B409" s="56">
        <v>6.3768400000000003E-2</v>
      </c>
      <c r="C409" s="56">
        <v>0.959422</v>
      </c>
      <c r="D409" s="66">
        <v>6.1530500000000002E-2</v>
      </c>
      <c r="E409" s="7">
        <v>1.76177E-2</v>
      </c>
      <c r="F409" s="64">
        <v>3.1539140000000002E-4</v>
      </c>
      <c r="G409" s="63">
        <v>1.07142</v>
      </c>
      <c r="H409" s="64">
        <v>0.82526500000000003</v>
      </c>
      <c r="I409" s="64">
        <v>0.89330699999999996</v>
      </c>
      <c r="J409" s="65">
        <v>0.68543351340000003</v>
      </c>
      <c r="K409" s="66">
        <v>6.1528399999999997E-2</v>
      </c>
      <c r="L409" s="7">
        <v>1.24777E-2</v>
      </c>
      <c r="M409" s="64">
        <v>1.6071050000000001E-4</v>
      </c>
      <c r="N409" s="63">
        <v>1.16025</v>
      </c>
      <c r="O409" s="64">
        <v>0.87374799999999997</v>
      </c>
      <c r="P409" s="64">
        <v>0.89561599999999997</v>
      </c>
      <c r="Q409" s="65">
        <v>0.76750677310000004</v>
      </c>
      <c r="R409" s="66">
        <v>6.0704899999999999E-2</v>
      </c>
      <c r="S409" s="7">
        <v>9.2597400000000007E-3</v>
      </c>
      <c r="T409" s="64">
        <v>9.5127699999999994E-5</v>
      </c>
      <c r="U409" s="63">
        <v>1.1609700000000001</v>
      </c>
      <c r="V409" s="64">
        <v>0.80840400000000001</v>
      </c>
      <c r="W409" s="64">
        <v>0.93515999999999999</v>
      </c>
      <c r="X409" s="65">
        <v>0.65410567180000001</v>
      </c>
      <c r="Y409" s="63"/>
      <c r="Z409" s="63"/>
      <c r="AA409" s="9">
        <f>IF("na"=F409,"",F409/F402)</f>
        <v>1.0881152426194001</v>
      </c>
      <c r="AB409" s="7">
        <f>IF("na"=J409,"",J409/J402)</f>
        <v>3.1586566470018158</v>
      </c>
      <c r="AC409" s="7">
        <f>IF("na"=M409,"",M409/M402)</f>
        <v>1.2704045899161602</v>
      </c>
      <c r="AD409" s="7">
        <f>IF("na"=Q409,"",Q409/Q402)</f>
        <v>1.5685141858849685</v>
      </c>
      <c r="AE409" s="7">
        <f>IF("na"=T409,"",T409/T402)</f>
        <v>1.3913884821900016</v>
      </c>
      <c r="AF409" s="7">
        <f>IF("na"=X409,"",X409/X402)</f>
        <v>1.3801434371586081</v>
      </c>
      <c r="AG409" s="7">
        <f t="shared" si="95"/>
        <v>403</v>
      </c>
      <c r="AH409" s="61">
        <f t="shared" ca="1" si="94"/>
        <v>8</v>
      </c>
      <c r="AI409" s="61">
        <f t="shared" ca="1" si="94"/>
        <v>8</v>
      </c>
      <c r="AJ409" s="61">
        <f t="shared" ca="1" si="94"/>
        <v>5</v>
      </c>
      <c r="AK409" s="61">
        <f t="shared" ca="1" si="94"/>
        <v>4</v>
      </c>
      <c r="AL409" s="61">
        <f t="shared" ca="1" si="94"/>
        <v>4</v>
      </c>
      <c r="AM409" s="61">
        <f t="shared" ca="1" si="94"/>
        <v>6</v>
      </c>
      <c r="AO409" s="8">
        <f>IF("na"=F409,"",SQRT(F409)/SQRT(F402))</f>
        <v>1.0431276252786137</v>
      </c>
      <c r="AP409" s="8">
        <f>IF("na"=J409,"",SQRT(J409)/SQRT(J402))</f>
        <v>1.7772609957464929</v>
      </c>
      <c r="AQ409" s="8">
        <f>IF("na"=M409,"",SQRT(M409)/SQRT(M402))</f>
        <v>1.1271222604119573</v>
      </c>
      <c r="AR409" s="8">
        <f>IF("na"=Q409,"",SQRT(Q409)/SQRT(Q402))</f>
        <v>1.252403363890791</v>
      </c>
      <c r="AS409" s="8">
        <f>IF("na"=T409,"",SQRT(T409)/SQRT(T402))</f>
        <v>1.1795713128887129</v>
      </c>
      <c r="AT409" s="8">
        <f>IF("na"=X409,"",SQRT(X409)/SQRT(X402))</f>
        <v>1.1747950617697573</v>
      </c>
    </row>
    <row r="410" spans="1:1024" ht="12.75" customHeight="1" x14ac:dyDescent="0.3">
      <c r="A410" s="11" t="s">
        <v>294</v>
      </c>
      <c r="B410" s="56">
        <v>6.3768400000000003E-2</v>
      </c>
      <c r="C410" s="56">
        <v>0.959422</v>
      </c>
      <c r="D410" s="67">
        <v>6.1314100000000003E-2</v>
      </c>
      <c r="E410" s="68">
        <v>1.6572300000000002E-2</v>
      </c>
      <c r="F410" s="69">
        <v>2.8066460000000001E-4</v>
      </c>
      <c r="G410" s="68">
        <v>1.09964</v>
      </c>
      <c r="H410" s="69">
        <v>0.81745400000000001</v>
      </c>
      <c r="I410" s="69">
        <v>0.89862699999999995</v>
      </c>
      <c r="J410" s="70">
        <v>0.67192707409999997</v>
      </c>
      <c r="K410" s="67">
        <v>6.0853999999999998E-2</v>
      </c>
      <c r="L410" s="68">
        <v>1.2059800000000001E-2</v>
      </c>
      <c r="M410" s="69">
        <v>1.5393239999999999E-4</v>
      </c>
      <c r="N410" s="68">
        <v>1.24349</v>
      </c>
      <c r="O410" s="69">
        <v>0.90526600000000002</v>
      </c>
      <c r="P410" s="69">
        <v>0.94372900000000004</v>
      </c>
      <c r="Q410" s="70">
        <v>0.81975280090000002</v>
      </c>
      <c r="R410" s="67">
        <v>6.0883800000000002E-2</v>
      </c>
      <c r="S410" s="68">
        <v>9.2559200000000008E-3</v>
      </c>
      <c r="T410" s="69">
        <v>9.3992899999999999E-5</v>
      </c>
      <c r="U410" s="68">
        <v>1.18767</v>
      </c>
      <c r="V410" s="69">
        <v>0.80479800000000001</v>
      </c>
      <c r="W410" s="69">
        <v>0.95020800000000005</v>
      </c>
      <c r="X410" s="70">
        <v>0.64778471849999997</v>
      </c>
      <c r="Y410" s="63"/>
      <c r="Z410" s="63"/>
      <c r="AA410" s="9">
        <f>IF("na"=F410,"",F410/F402)</f>
        <v>0.96830614063565734</v>
      </c>
      <c r="AB410" s="7">
        <f>IF("na"=J410,"",J410/J402)</f>
        <v>3.0964154471797474</v>
      </c>
      <c r="AC410" s="7">
        <f>IF("na"=M410,"",M410/M402)</f>
        <v>1.2168242118393655</v>
      </c>
      <c r="AD410" s="7">
        <f>IF("na"=Q410,"",Q410/Q402)</f>
        <v>1.6752867104184597</v>
      </c>
      <c r="AE410" s="7">
        <f>IF("na"=T410,"",T410/T402)</f>
        <v>1.3747902920772457</v>
      </c>
      <c r="AF410" s="7">
        <f>IF("na"=X410,"",X410/X402)</f>
        <v>1.3668064144271366</v>
      </c>
      <c r="AG410" s="7">
        <f t="shared" si="95"/>
        <v>403</v>
      </c>
      <c r="AH410" s="61">
        <f t="shared" ca="1" si="94"/>
        <v>3</v>
      </c>
      <c r="AI410" s="61">
        <f t="shared" ca="1" si="94"/>
        <v>7</v>
      </c>
      <c r="AJ410" s="61">
        <f t="shared" ca="1" si="94"/>
        <v>3</v>
      </c>
      <c r="AK410" s="61">
        <f t="shared" ca="1" si="94"/>
        <v>6</v>
      </c>
      <c r="AL410" s="61">
        <f t="shared" ca="1" si="94"/>
        <v>3</v>
      </c>
      <c r="AM410" s="61">
        <f t="shared" ca="1" si="94"/>
        <v>5</v>
      </c>
      <c r="AO410" s="8">
        <f>IF("na"=F410,"",SQRT(F410)/SQRT(F402))</f>
        <v>0.98402547763544068</v>
      </c>
      <c r="AP410" s="8">
        <f>IF("na"=J410,"",SQRT(J410)/SQRT(J402))</f>
        <v>1.7596634471340669</v>
      </c>
      <c r="AQ410" s="8">
        <f>IF("na"=M410,"",SQRT(M410)/SQRT(M402))</f>
        <v>1.1030975531834732</v>
      </c>
      <c r="AR410" s="8">
        <f>IF("na"=Q410,"",SQRT(Q410)/SQRT(Q402))</f>
        <v>1.2943286717130467</v>
      </c>
      <c r="AS410" s="8">
        <f>IF("na"=T410,"",SQRT(T410)/SQRT(T402))</f>
        <v>1.1725145167874236</v>
      </c>
      <c r="AT410" s="8">
        <f>IF("na"=X410,"",SQRT(X410)/SQRT(X402))</f>
        <v>1.1691049629640344</v>
      </c>
    </row>
    <row r="411" spans="1:1024" ht="12.75" customHeight="1" x14ac:dyDescent="0.3">
      <c r="B411" s="71"/>
      <c r="C411" s="71"/>
      <c r="D411" s="7"/>
      <c r="E411" s="7"/>
      <c r="F411" s="7"/>
      <c r="G411" s="7"/>
      <c r="H411" s="7"/>
      <c r="I411" s="7"/>
      <c r="J411" s="7"/>
      <c r="K411" s="7"/>
      <c r="L411" s="7"/>
    </row>
    <row r="412" spans="1:1024" s="50" customFormat="1" ht="12.75" customHeight="1" x14ac:dyDescent="0.3">
      <c r="A412" s="11"/>
      <c r="B412" s="11"/>
      <c r="C412" s="11"/>
      <c r="D412" s="73" t="s">
        <v>340</v>
      </c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11"/>
      <c r="Z412" s="11"/>
      <c r="AA412" s="49"/>
      <c r="AH412" s="51"/>
      <c r="AI412" s="51"/>
      <c r="AJ412" s="51"/>
      <c r="AK412" s="51"/>
      <c r="AL412" s="51"/>
      <c r="AM412" s="5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</row>
    <row r="413" spans="1:1024" ht="12.75" customHeight="1" x14ac:dyDescent="0.3">
      <c r="B413" s="52" t="s">
        <v>305</v>
      </c>
      <c r="C413" s="52" t="s">
        <v>305</v>
      </c>
      <c r="D413" s="72">
        <v>7</v>
      </c>
      <c r="E413" s="72"/>
      <c r="F413" s="72"/>
      <c r="G413" s="72"/>
      <c r="H413" s="72"/>
      <c r="I413" s="72"/>
      <c r="J413" s="72"/>
      <c r="K413" s="72">
        <v>15</v>
      </c>
      <c r="L413" s="72"/>
      <c r="M413" s="72"/>
      <c r="N413" s="72"/>
      <c r="O413" s="72"/>
      <c r="P413" s="72"/>
      <c r="Q413" s="72"/>
      <c r="R413" s="72">
        <v>30</v>
      </c>
      <c r="S413" s="72"/>
      <c r="T413" s="72"/>
      <c r="U413" s="72"/>
      <c r="V413" s="72"/>
      <c r="W413" s="72"/>
      <c r="X413" s="72"/>
      <c r="Y413" s="53"/>
      <c r="Z413" s="53"/>
    </row>
    <row r="414" spans="1:1024" ht="12.75" customHeight="1" x14ac:dyDescent="0.3">
      <c r="B414" s="54" t="s">
        <v>296</v>
      </c>
      <c r="C414" s="54" t="s">
        <v>306</v>
      </c>
      <c r="D414" s="55" t="s">
        <v>296</v>
      </c>
      <c r="E414" s="56" t="s">
        <v>299</v>
      </c>
      <c r="F414" s="56" t="s">
        <v>307</v>
      </c>
      <c r="G414" s="56" t="s">
        <v>308</v>
      </c>
      <c r="H414" s="56" t="s">
        <v>309</v>
      </c>
      <c r="I414" s="56" t="s">
        <v>310</v>
      </c>
      <c r="J414" s="57" t="s">
        <v>311</v>
      </c>
      <c r="K414" s="55" t="s">
        <v>296</v>
      </c>
      <c r="L414" s="56" t="s">
        <v>299</v>
      </c>
      <c r="M414" s="56" t="s">
        <v>307</v>
      </c>
      <c r="N414" s="56" t="s">
        <v>308</v>
      </c>
      <c r="O414" s="56" t="s">
        <v>309</v>
      </c>
      <c r="P414" s="56" t="s">
        <v>310</v>
      </c>
      <c r="Q414" s="57" t="s">
        <v>311</v>
      </c>
      <c r="R414" s="55" t="s">
        <v>296</v>
      </c>
      <c r="S414" s="56" t="s">
        <v>299</v>
      </c>
      <c r="T414" s="56" t="s">
        <v>307</v>
      </c>
      <c r="U414" s="56" t="s">
        <v>308</v>
      </c>
      <c r="V414" s="56" t="s">
        <v>309</v>
      </c>
      <c r="W414" s="56" t="s">
        <v>310</v>
      </c>
      <c r="X414" s="57" t="s">
        <v>311</v>
      </c>
      <c r="Y414" s="56"/>
      <c r="Z414" s="56"/>
    </row>
    <row r="415" spans="1:1024" ht="12.75" customHeight="1" x14ac:dyDescent="0.3">
      <c r="A415" s="11" t="s">
        <v>312</v>
      </c>
      <c r="B415" s="56">
        <v>0.16328699999999999</v>
      </c>
      <c r="C415" s="56">
        <v>1.04105</v>
      </c>
      <c r="D415" s="58">
        <v>0.16547899999999999</v>
      </c>
      <c r="E415" s="59">
        <v>2.5795999999999999E-2</v>
      </c>
      <c r="F415" s="59">
        <v>6.702384E-4</v>
      </c>
      <c r="G415" s="59">
        <v>1.08161</v>
      </c>
      <c r="H415" s="59">
        <v>0.37789600000000001</v>
      </c>
      <c r="I415" s="59">
        <v>1.0074700000000001</v>
      </c>
      <c r="J415" s="60">
        <v>0.14393300319999999</v>
      </c>
      <c r="K415" s="58">
        <v>0.16709499999999999</v>
      </c>
      <c r="L415" s="59">
        <v>1.7840999999999999E-2</v>
      </c>
      <c r="M415" s="59">
        <v>3.3280199999999999E-4</v>
      </c>
      <c r="N415" s="59">
        <v>1.0364599999999999</v>
      </c>
      <c r="O415" s="59">
        <v>0.225162</v>
      </c>
      <c r="P415" s="59">
        <v>1.0069900000000001</v>
      </c>
      <c r="Q415" s="60">
        <v>5.18580098E-2</v>
      </c>
      <c r="R415" s="58">
        <v>0.16702500000000001</v>
      </c>
      <c r="S415" s="59">
        <v>1.27405E-2</v>
      </c>
      <c r="T415" s="59">
        <v>1.7629289999999999E-4</v>
      </c>
      <c r="U415" s="59">
        <v>1.0269600000000001</v>
      </c>
      <c r="V415" s="59">
        <v>0.155977</v>
      </c>
      <c r="W415" s="59">
        <v>1.0119100000000001</v>
      </c>
      <c r="X415" s="60">
        <v>2.5177964099999998E-2</v>
      </c>
      <c r="Y415" s="59"/>
      <c r="Z415" s="59"/>
      <c r="AH415" s="61"/>
      <c r="AI415" s="61"/>
    </row>
    <row r="416" spans="1:1024" ht="12.75" customHeight="1" x14ac:dyDescent="0.3">
      <c r="A416" s="11" t="s">
        <v>280</v>
      </c>
      <c r="B416" s="56">
        <v>0.16328699999999999</v>
      </c>
      <c r="C416" s="56">
        <v>1.04105</v>
      </c>
      <c r="D416" s="58">
        <v>0.16684399999999999</v>
      </c>
      <c r="E416" s="59">
        <v>3.0259899999999999E-2</v>
      </c>
      <c r="F416" s="59">
        <v>9.2831369999999997E-4</v>
      </c>
      <c r="G416" s="59">
        <v>1.0898699999999999</v>
      </c>
      <c r="H416" s="59">
        <v>0.49305599999999999</v>
      </c>
      <c r="I416" s="59">
        <v>0.98338300000000001</v>
      </c>
      <c r="J416" s="60">
        <v>0.24642970189999999</v>
      </c>
      <c r="K416" s="58">
        <v>0.16441900000000001</v>
      </c>
      <c r="L416" s="59">
        <v>2.3614E-2</v>
      </c>
      <c r="M416" s="59">
        <v>5.589023E-4</v>
      </c>
      <c r="N416" s="59">
        <v>1.0948199999999999</v>
      </c>
      <c r="O416" s="59">
        <v>0.34512999999999999</v>
      </c>
      <c r="P416" s="59">
        <v>1.02824</v>
      </c>
      <c r="Q416" s="60">
        <v>0.119278813</v>
      </c>
      <c r="R416" s="58" t="s">
        <v>319</v>
      </c>
      <c r="S416" s="59">
        <v>0</v>
      </c>
      <c r="T416" s="59"/>
      <c r="U416" s="59" t="s">
        <v>319</v>
      </c>
      <c r="V416" s="59" t="s">
        <v>319</v>
      </c>
      <c r="W416" s="59" t="s">
        <v>319</v>
      </c>
      <c r="X416" s="60"/>
      <c r="Y416" s="59"/>
      <c r="Z416" s="59"/>
      <c r="AA416" s="9">
        <f>IF("na"=F416,"",F416/F415)</f>
        <v>1.3850500060873863</v>
      </c>
      <c r="AB416" s="7">
        <f>IF("na"=J416,"",J416/J415)</f>
        <v>1.7121139448301319</v>
      </c>
      <c r="AC416" s="7">
        <f>IF("na"=M416,"",M416/M415)</f>
        <v>1.679383837837513</v>
      </c>
      <c r="AD416" s="7">
        <f>IF("na"=Q416,"",Q416/Q415)</f>
        <v>2.3001039465266944</v>
      </c>
      <c r="AE416" s="7">
        <f>IF("na"=T416,"",T416/T415)</f>
        <v>0</v>
      </c>
      <c r="AF416" s="7">
        <f>IF("na"=X416,"",X416/X415)</f>
        <v>0</v>
      </c>
      <c r="AG416" s="7">
        <f>ROW()</f>
        <v>416</v>
      </c>
      <c r="AH416" s="61">
        <f t="shared" ref="AH416:AM423" ca="1" si="96">SUM(IF(INDIRECT(ADDRESS(ROW(),AH$60))&gt;INDIRECT(ADDRESS($AG416,AH$60)),1,0), IF(INDIRECT(ADDRESS(ROW(),AH$60))&gt;INDIRECT(ADDRESS($AG416+1,AH$60)),1,0), IF(INDIRECT(ADDRESS(ROW(),AH$60))&gt;INDIRECT(ADDRESS($AG416+2,AH$60)),1,0), IF(INDIRECT(ADDRESS(ROW(),AH$60))&gt;INDIRECT(ADDRESS($AG416+3,AH$60)),1,0), IF(INDIRECT(ADDRESS(ROW(),AH$60))&gt;INDIRECT(ADDRESS($AG416+4,AH$60)),1,0), IF(INDIRECT(ADDRESS(ROW(),AH$60))&gt;INDIRECT(ADDRESS($AG416+5,AH$60)),1,0), IF(INDIRECT(ADDRESS(ROW(),AH$60))&gt;INDIRECT(ADDRESS($AG416+6,AH$60)),1,0), IF(INDIRECT(ADDRESS(ROW(),AH$60))&gt;INDIRECT(ADDRESS($AG416+7,AH$60)),1,0))+1</f>
        <v>8</v>
      </c>
      <c r="AI416" s="61">
        <f t="shared" ca="1" si="96"/>
        <v>7</v>
      </c>
      <c r="AJ416" s="61">
        <f t="shared" ca="1" si="96"/>
        <v>7</v>
      </c>
      <c r="AK416" s="61">
        <f t="shared" ca="1" si="96"/>
        <v>8</v>
      </c>
      <c r="AL416" s="61">
        <f t="shared" ca="1" si="96"/>
        <v>1</v>
      </c>
      <c r="AM416" s="61">
        <f t="shared" ca="1" si="96"/>
        <v>1</v>
      </c>
      <c r="AO416" s="8">
        <f>IF("na"=F416,"",SQRT(F416)/SQRT(F415))</f>
        <v>1.1768814749529311</v>
      </c>
      <c r="AP416" s="8">
        <f>IF("na"=J416,"",SQRT(J416)/SQRT(J415))</f>
        <v>1.3084777204179412</v>
      </c>
      <c r="AQ416" s="8">
        <f>IF("na"=M416,"",SQRT(M416)/SQRT(M415))</f>
        <v>1.295910428169136</v>
      </c>
      <c r="AR416" s="8">
        <f>IF("na"=Q416,"",SQRT(Q416)/SQRT(Q415))</f>
        <v>1.5166093585781062</v>
      </c>
      <c r="AS416" s="8">
        <f>IF("na"=T416,"",SQRT(T416)/SQRT(T415))</f>
        <v>0</v>
      </c>
      <c r="AT416" s="8">
        <f>IF("na"=X416,"",SQRT(X416)/SQRT(X415))</f>
        <v>0</v>
      </c>
    </row>
    <row r="417" spans="1:1024" ht="12.75" customHeight="1" x14ac:dyDescent="0.3">
      <c r="A417" s="11" t="s">
        <v>282</v>
      </c>
      <c r="B417" s="56">
        <v>0.16328699999999999</v>
      </c>
      <c r="C417" s="56">
        <v>1.04105</v>
      </c>
      <c r="D417" s="58">
        <v>0.166882</v>
      </c>
      <c r="E417" s="59">
        <v>3.0130199999999999E-2</v>
      </c>
      <c r="F417" s="59">
        <v>9.2075290000000003E-4</v>
      </c>
      <c r="G417" s="59">
        <v>1.12012</v>
      </c>
      <c r="H417" s="59">
        <v>0.55982799999999999</v>
      </c>
      <c r="I417" s="59">
        <v>0.99727299999999997</v>
      </c>
      <c r="J417" s="60">
        <v>0.31532381520000002</v>
      </c>
      <c r="K417" s="58">
        <v>0.16739000000000001</v>
      </c>
      <c r="L417" s="59">
        <v>2.4343400000000001E-2</v>
      </c>
      <c r="M417" s="59">
        <v>6.0943569999999999E-4</v>
      </c>
      <c r="N417" s="59">
        <v>1.0519400000000001</v>
      </c>
      <c r="O417" s="59">
        <v>0.33709699999999998</v>
      </c>
      <c r="P417" s="59">
        <v>0.98711800000000005</v>
      </c>
      <c r="Q417" s="60">
        <v>0.116543048</v>
      </c>
      <c r="R417" s="58">
        <v>0.16591</v>
      </c>
      <c r="S417" s="59">
        <v>2.01824E-2</v>
      </c>
      <c r="T417" s="59">
        <v>4.1420930000000001E-4</v>
      </c>
      <c r="U417" s="59">
        <v>1.0394300000000001</v>
      </c>
      <c r="V417" s="59">
        <v>0.235953</v>
      </c>
      <c r="W417" s="59">
        <v>1.0027900000000001</v>
      </c>
      <c r="X417" s="60">
        <v>5.7137645799999998E-2</v>
      </c>
      <c r="Y417" s="59"/>
      <c r="Z417" s="59"/>
      <c r="AA417" s="9">
        <f>IF("na"=F417,"",F417/F415)</f>
        <v>1.3737692438988873</v>
      </c>
      <c r="AB417" s="7">
        <f>IF("na"=J417,"",J417/J415)</f>
        <v>2.1907679836419898</v>
      </c>
      <c r="AC417" s="7">
        <f>IF("na"=M417,"",M417/M415)</f>
        <v>1.8312260743625339</v>
      </c>
      <c r="AD417" s="7">
        <f>IF("na"=Q417,"",Q417/Q415)</f>
        <v>2.2473490295803833</v>
      </c>
      <c r="AE417" s="7">
        <f>IF("na"=T417,"",T417/T415)</f>
        <v>2.3495517970377708</v>
      </c>
      <c r="AF417" s="7">
        <f>IF("na"=X417,"",X417/X415)</f>
        <v>2.269351309465089</v>
      </c>
      <c r="AG417" s="7">
        <f t="shared" ref="AG417:AG423" si="97">AG416</f>
        <v>416</v>
      </c>
      <c r="AH417" s="61">
        <f t="shared" ca="1" si="96"/>
        <v>7</v>
      </c>
      <c r="AI417" s="61">
        <f t="shared" ca="1" si="96"/>
        <v>8</v>
      </c>
      <c r="AJ417" s="61">
        <f t="shared" ca="1" si="96"/>
        <v>8</v>
      </c>
      <c r="AK417" s="61">
        <f t="shared" ca="1" si="96"/>
        <v>7</v>
      </c>
      <c r="AL417" s="61">
        <f t="shared" ca="1" si="96"/>
        <v>8</v>
      </c>
      <c r="AM417" s="61">
        <f t="shared" ca="1" si="96"/>
        <v>8</v>
      </c>
      <c r="AO417" s="8">
        <f>IF("na"=F417,"",SQRT(F417)/SQRT(F415))</f>
        <v>1.1720790263027863</v>
      </c>
      <c r="AP417" s="8">
        <f>IF("na"=J417,"",SQRT(J417)/SQRT(J415))</f>
        <v>1.480124313577069</v>
      </c>
      <c r="AQ417" s="8">
        <f>IF("na"=M417,"",SQRT(M417)/SQRT(M415))</f>
        <v>1.3532280200921551</v>
      </c>
      <c r="AR417" s="8">
        <f>IF("na"=Q417,"",SQRT(Q417)/SQRT(Q415))</f>
        <v>1.4991160827568968</v>
      </c>
      <c r="AS417" s="8">
        <f>IF("na"=T417,"",SQRT(T417)/SQRT(T415))</f>
        <v>1.532824777017181</v>
      </c>
      <c r="AT417" s="8">
        <f>IF("na"=X417,"",SQRT(X417)/SQRT(X415))</f>
        <v>1.5064366264350748</v>
      </c>
    </row>
    <row r="418" spans="1:1024" ht="12.75" customHeight="1" x14ac:dyDescent="0.3">
      <c r="A418" s="11" t="s">
        <v>284</v>
      </c>
      <c r="B418" s="56">
        <v>0.16328699999999999</v>
      </c>
      <c r="C418" s="56">
        <v>1.04105</v>
      </c>
      <c r="D418" s="58">
        <v>0.16850399999999999</v>
      </c>
      <c r="E418" s="59">
        <v>2.6780200000000001E-2</v>
      </c>
      <c r="F418" s="59">
        <v>7.4439609999999996E-4</v>
      </c>
      <c r="G418" s="59">
        <v>1.0405199999999999</v>
      </c>
      <c r="H418" s="59">
        <v>0.42063299999999998</v>
      </c>
      <c r="I418" s="59">
        <v>0.95987</v>
      </c>
      <c r="J418" s="60">
        <v>0.18352231299999999</v>
      </c>
      <c r="K418" s="58">
        <v>0.16728599999999999</v>
      </c>
      <c r="L418" s="59">
        <v>2.21405E-2</v>
      </c>
      <c r="M418" s="59">
        <v>5.0619369999999996E-4</v>
      </c>
      <c r="N418" s="59">
        <v>0.96794899999999995</v>
      </c>
      <c r="O418" s="59">
        <v>0.27393600000000001</v>
      </c>
      <c r="P418" s="59">
        <v>0.92132999999999998</v>
      </c>
      <c r="Q418" s="60">
        <v>8.9373810400000003E-2</v>
      </c>
      <c r="R418" s="58">
        <v>0.17057</v>
      </c>
      <c r="S418" s="59">
        <v>1.8029799999999999E-2</v>
      </c>
      <c r="T418" s="59">
        <v>3.7811559999999998E-4</v>
      </c>
      <c r="U418" s="59">
        <v>1.0045999999999999</v>
      </c>
      <c r="V418" s="59">
        <v>0.207007</v>
      </c>
      <c r="W418" s="59">
        <v>0.97423400000000004</v>
      </c>
      <c r="X418" s="60">
        <v>4.7316275800000002E-2</v>
      </c>
      <c r="Y418" s="59"/>
      <c r="Z418" s="59"/>
      <c r="AA418" s="9">
        <f>IF("na"=F418,"",F418/F415)</f>
        <v>1.1106437649648244</v>
      </c>
      <c r="AB418" s="7">
        <f>IF("na"=J418,"",J418/J415)</f>
        <v>1.2750537327772509</v>
      </c>
      <c r="AC418" s="7">
        <f>IF("na"=M418,"",M418/M415)</f>
        <v>1.5210055828991411</v>
      </c>
      <c r="AD418" s="7">
        <f>IF("na"=Q418,"",Q418/Q415)</f>
        <v>1.7234330963468638</v>
      </c>
      <c r="AE418" s="7">
        <f>IF("na"=T418,"",T418/T415)</f>
        <v>2.1448146805685311</v>
      </c>
      <c r="AF418" s="7">
        <f>IF("na"=X418,"",X418/X415)</f>
        <v>1.8792733047069523</v>
      </c>
      <c r="AG418" s="7">
        <f t="shared" si="97"/>
        <v>416</v>
      </c>
      <c r="AH418" s="61">
        <f t="shared" ca="1" si="96"/>
        <v>2</v>
      </c>
      <c r="AI418" s="61">
        <f t="shared" ca="1" si="96"/>
        <v>3</v>
      </c>
      <c r="AJ418" s="61">
        <f t="shared" ca="1" si="96"/>
        <v>5</v>
      </c>
      <c r="AK418" s="61">
        <f t="shared" ca="1" si="96"/>
        <v>5</v>
      </c>
      <c r="AL418" s="61">
        <f t="shared" ca="1" si="96"/>
        <v>7</v>
      </c>
      <c r="AM418" s="61">
        <f t="shared" ca="1" si="96"/>
        <v>6</v>
      </c>
      <c r="AO418" s="8">
        <f>IF("na"=F418,"",SQRT(F418)/SQRT(F415))</f>
        <v>1.0538708483323866</v>
      </c>
      <c r="AP418" s="8">
        <f>IF("na"=J418,"",SQRT(J418)/SQRT(J415))</f>
        <v>1.1291827720866321</v>
      </c>
      <c r="AQ418" s="8">
        <f>IF("na"=M418,"",SQRT(M418)/SQRT(M415))</f>
        <v>1.2332905508837491</v>
      </c>
      <c r="AR418" s="8">
        <f>IF("na"=Q418,"",SQRT(Q418)/SQRT(Q415))</f>
        <v>1.3127959081086686</v>
      </c>
      <c r="AS418" s="8">
        <f>IF("na"=T418,"",SQRT(T418)/SQRT(T415))</f>
        <v>1.4645185832103773</v>
      </c>
      <c r="AT418" s="8">
        <f>IF("na"=X418,"",SQRT(X418)/SQRT(X415))</f>
        <v>1.3708658959602693</v>
      </c>
    </row>
    <row r="419" spans="1:1024" ht="12.75" customHeight="1" x14ac:dyDescent="0.3">
      <c r="A419" s="11" t="s">
        <v>286</v>
      </c>
      <c r="B419" s="56">
        <v>0.16328699999999999</v>
      </c>
      <c r="C419" s="56">
        <v>1.04105</v>
      </c>
      <c r="D419" s="58">
        <v>0.173012</v>
      </c>
      <c r="E419" s="59">
        <v>2.6854200000000002E-2</v>
      </c>
      <c r="F419" s="59">
        <v>8.1572359999999996E-4</v>
      </c>
      <c r="G419" s="59">
        <v>1.0439700000000001</v>
      </c>
      <c r="H419" s="59">
        <v>0.40931099999999998</v>
      </c>
      <c r="I419" s="59">
        <v>0.95972500000000005</v>
      </c>
      <c r="J419" s="60">
        <v>0.1741492503</v>
      </c>
      <c r="K419" s="58">
        <v>0.17216699999999999</v>
      </c>
      <c r="L419" s="59">
        <v>1.9211200000000001E-2</v>
      </c>
      <c r="M419" s="59">
        <v>4.4792459999999998E-4</v>
      </c>
      <c r="N419" s="59">
        <v>0.98325499999999999</v>
      </c>
      <c r="O419" s="59">
        <v>0.24396499999999999</v>
      </c>
      <c r="P419" s="59">
        <v>0.94462000000000002</v>
      </c>
      <c r="Q419" s="60">
        <v>6.8817666099999994E-2</v>
      </c>
      <c r="R419" s="58">
        <v>0.172288</v>
      </c>
      <c r="S419" s="59">
        <v>1.51445E-2</v>
      </c>
      <c r="T419" s="59">
        <v>3.1037380000000002E-4</v>
      </c>
      <c r="U419" s="59">
        <v>0.97397800000000001</v>
      </c>
      <c r="V419" s="59">
        <v>0.18692700000000001</v>
      </c>
      <c r="W419" s="59">
        <v>0.948488</v>
      </c>
      <c r="X419" s="60">
        <v>4.3509427099999998E-2</v>
      </c>
      <c r="Y419" s="59"/>
      <c r="Z419" s="59"/>
      <c r="AA419" s="9">
        <f>IF("na"=F419,"",F419/F415)</f>
        <v>1.2170648533417363</v>
      </c>
      <c r="AB419" s="7">
        <f>IF("na"=J419,"",J419/J415)</f>
        <v>1.2099327216706057</v>
      </c>
      <c r="AC419" s="7">
        <f>IF("na"=M419,"",M419/M415)</f>
        <v>1.3459191951971443</v>
      </c>
      <c r="AD419" s="7">
        <f>IF("na"=Q419,"",Q419/Q415)</f>
        <v>1.3270402463458981</v>
      </c>
      <c r="AE419" s="7">
        <f>IF("na"=T419,"",T419/T415)</f>
        <v>1.7605575720860003</v>
      </c>
      <c r="AF419" s="7">
        <f>IF("na"=X419,"",X419/X415)</f>
        <v>1.7280756667692603</v>
      </c>
      <c r="AG419" s="7">
        <f t="shared" si="97"/>
        <v>416</v>
      </c>
      <c r="AH419" s="61">
        <f t="shared" ca="1" si="96"/>
        <v>4</v>
      </c>
      <c r="AI419" s="61">
        <f t="shared" ca="1" si="96"/>
        <v>2</v>
      </c>
      <c r="AJ419" s="61">
        <f t="shared" ca="1" si="96"/>
        <v>2</v>
      </c>
      <c r="AK419" s="61">
        <f t="shared" ca="1" si="96"/>
        <v>2</v>
      </c>
      <c r="AL419" s="61">
        <f t="shared" ca="1" si="96"/>
        <v>5</v>
      </c>
      <c r="AM419" s="61">
        <f t="shared" ca="1" si="96"/>
        <v>5</v>
      </c>
      <c r="AO419" s="8">
        <f>IF("na"=F419,"",SQRT(F419)/SQRT(F415))</f>
        <v>1.1032066231408042</v>
      </c>
      <c r="AP419" s="8">
        <f>IF("na"=J419,"",SQRT(J419)/SQRT(J415))</f>
        <v>1.0999694185160811</v>
      </c>
      <c r="AQ419" s="8">
        <f>IF("na"=M419,"",SQRT(M419)/SQRT(M415))</f>
        <v>1.1601375759784458</v>
      </c>
      <c r="AR419" s="8">
        <f>IF("na"=Q419,"",SQRT(Q419)/SQRT(Q415))</f>
        <v>1.1519723288108521</v>
      </c>
      <c r="AS419" s="8">
        <f>IF("na"=T419,"",SQRT(T419)/SQRT(T415))</f>
        <v>1.3268600423880432</v>
      </c>
      <c r="AT419" s="8">
        <f>IF("na"=X419,"",SQRT(X419)/SQRT(X415))</f>
        <v>1.3145629185281549</v>
      </c>
    </row>
    <row r="420" spans="1:1024" ht="12.75" customHeight="1" x14ac:dyDescent="0.3">
      <c r="A420" s="11" t="s">
        <v>288</v>
      </c>
      <c r="B420" s="56">
        <v>0.16328699999999999</v>
      </c>
      <c r="C420" s="56">
        <v>1.04105</v>
      </c>
      <c r="D420" s="62">
        <v>0.16905300000000001</v>
      </c>
      <c r="E420" s="63">
        <v>2.5606199999999999E-2</v>
      </c>
      <c r="F420" s="64">
        <v>6.8892409999999997E-4</v>
      </c>
      <c r="G420" s="63">
        <v>1.10799</v>
      </c>
      <c r="H420" s="64">
        <v>0.38617600000000002</v>
      </c>
      <c r="I420" s="64">
        <v>1.03528</v>
      </c>
      <c r="J420" s="65">
        <v>0.14916519580000001</v>
      </c>
      <c r="K420" s="62">
        <v>0.16764399999999999</v>
      </c>
      <c r="L420" s="63">
        <v>1.7855900000000001E-2</v>
      </c>
      <c r="M420" s="64">
        <v>3.3781650000000001E-4</v>
      </c>
      <c r="N420" s="63">
        <v>1.06375</v>
      </c>
      <c r="O420" s="64">
        <v>0.24615699999999999</v>
      </c>
      <c r="P420" s="64">
        <v>1.0308200000000001</v>
      </c>
      <c r="Q420" s="65">
        <v>6.0697921500000002E-2</v>
      </c>
      <c r="R420" s="62">
        <v>0.16894999999999999</v>
      </c>
      <c r="S420" s="63">
        <v>1.25465E-2</v>
      </c>
      <c r="T420" s="64">
        <v>1.894841E-4</v>
      </c>
      <c r="U420" s="63">
        <v>1.0453300000000001</v>
      </c>
      <c r="V420" s="64">
        <v>0.15903800000000001</v>
      </c>
      <c r="W420" s="64">
        <v>1.03041</v>
      </c>
      <c r="X420" s="65">
        <v>2.5406294999999999E-2</v>
      </c>
      <c r="Y420" s="63"/>
      <c r="Z420" s="63"/>
      <c r="AA420" s="9">
        <f>IF("na"=F420,"",F420/F415)</f>
        <v>1.0278791844812234</v>
      </c>
      <c r="AB420" s="7">
        <f>IF("na"=J420,"",J420/J415)</f>
        <v>1.0363515836095611</v>
      </c>
      <c r="AC420" s="7">
        <f>IF("na"=M420,"",M420/M415)</f>
        <v>1.0150675176230912</v>
      </c>
      <c r="AD420" s="7">
        <f>IF("na"=Q420,"",Q420/Q415)</f>
        <v>1.1704637670071172</v>
      </c>
      <c r="AE420" s="7">
        <f>IF("na"=T420,"",T420/T415)</f>
        <v>1.0748254751042159</v>
      </c>
      <c r="AF420" s="7">
        <f>IF("na"=X420,"",X420/X415)</f>
        <v>1.0090686800208759</v>
      </c>
      <c r="AG420" s="7">
        <f t="shared" si="97"/>
        <v>416</v>
      </c>
      <c r="AH420" s="61">
        <f t="shared" ca="1" si="96"/>
        <v>1</v>
      </c>
      <c r="AI420" s="61">
        <f t="shared" ca="1" si="96"/>
        <v>1</v>
      </c>
      <c r="AJ420" s="61">
        <f t="shared" ca="1" si="96"/>
        <v>1</v>
      </c>
      <c r="AK420" s="61">
        <f t="shared" ca="1" si="96"/>
        <v>1</v>
      </c>
      <c r="AL420" s="61">
        <f t="shared" ca="1" si="96"/>
        <v>2</v>
      </c>
      <c r="AM420" s="61">
        <f t="shared" ca="1" si="96"/>
        <v>2</v>
      </c>
      <c r="AO420" s="8">
        <f>IF("na"=F420,"",SQRT(F420)/SQRT(F415))</f>
        <v>1.013843767294164</v>
      </c>
      <c r="AP420" s="8">
        <f>IF("na"=J420,"",SQRT(J420)/SQRT(J415))</f>
        <v>1.0180135478516783</v>
      </c>
      <c r="AQ420" s="8">
        <f>IF("na"=M420,"",SQRT(M420)/SQRT(M415))</f>
        <v>1.0075055918569837</v>
      </c>
      <c r="AR420" s="8">
        <f>IF("na"=Q420,"",SQRT(Q420)/SQRT(Q415))</f>
        <v>1.0818797377745446</v>
      </c>
      <c r="AS420" s="8">
        <f>IF("na"=T420,"",SQRT(T420)/SQRT(T415))</f>
        <v>1.0367379008718722</v>
      </c>
      <c r="AT420" s="8">
        <f>IF("na"=X420,"",SQRT(X420)/SQRT(X415))</f>
        <v>1.0045241062417942</v>
      </c>
    </row>
    <row r="421" spans="1:1024" ht="12.75" customHeight="1" x14ac:dyDescent="0.3">
      <c r="A421" s="11" t="s">
        <v>290</v>
      </c>
      <c r="B421" s="56">
        <v>0.16328699999999999</v>
      </c>
      <c r="C421" s="56">
        <v>1.04105</v>
      </c>
      <c r="D421" s="66">
        <v>0.17149300000000001</v>
      </c>
      <c r="E421" s="7">
        <v>2.9159899999999999E-2</v>
      </c>
      <c r="F421" s="64">
        <v>9.1763809999999995E-4</v>
      </c>
      <c r="G421" s="63">
        <v>1.0372300000000001</v>
      </c>
      <c r="H421" s="64">
        <v>0.47285899999999997</v>
      </c>
      <c r="I421" s="64">
        <v>0.93459300000000001</v>
      </c>
      <c r="J421" s="65">
        <v>0.2349287266</v>
      </c>
      <c r="K421" s="66">
        <v>0.169653</v>
      </c>
      <c r="L421" s="7">
        <v>2.2717899999999999E-2</v>
      </c>
      <c r="M421" s="64">
        <v>5.5662880000000004E-4</v>
      </c>
      <c r="N421" s="63">
        <v>1.00485</v>
      </c>
      <c r="O421" s="64">
        <v>0.32017099999999998</v>
      </c>
      <c r="P421" s="64">
        <v>0.94443200000000005</v>
      </c>
      <c r="Q421" s="65">
        <v>0.1118445071</v>
      </c>
      <c r="R421" s="66">
        <v>0.16795399999999999</v>
      </c>
      <c r="S421" s="7">
        <v>1.8495299999999999E-2</v>
      </c>
      <c r="T421" s="64">
        <v>3.638569E-4</v>
      </c>
      <c r="U421" s="63">
        <v>1.0143599999999999</v>
      </c>
      <c r="V421" s="64">
        <v>0.21623600000000001</v>
      </c>
      <c r="W421" s="64">
        <v>0.98226800000000003</v>
      </c>
      <c r="X421" s="65">
        <v>5.0213331100000001E-2</v>
      </c>
      <c r="Y421" s="63"/>
      <c r="Z421" s="63"/>
      <c r="AA421" s="9">
        <f>IF("na"=F421,"",F421/F415)</f>
        <v>1.3691219422820298</v>
      </c>
      <c r="AB421" s="7">
        <f>IF("na"=J421,"",J421/J415)</f>
        <v>1.6322088845291323</v>
      </c>
      <c r="AC421" s="7">
        <f>IF("na"=M421,"",M421/M415)</f>
        <v>1.6725524486030734</v>
      </c>
      <c r="AD421" s="7">
        <f>IF("na"=Q421,"",Q421/Q415)</f>
        <v>2.1567450723880266</v>
      </c>
      <c r="AE421" s="7">
        <f>IF("na"=T421,"",T421/T415)</f>
        <v>2.0639339417526177</v>
      </c>
      <c r="AF421" s="7">
        <f>IF("na"=X421,"",X421/X415)</f>
        <v>1.9943364324679453</v>
      </c>
      <c r="AG421" s="7">
        <f t="shared" si="97"/>
        <v>416</v>
      </c>
      <c r="AH421" s="61">
        <f t="shared" ca="1" si="96"/>
        <v>6</v>
      </c>
      <c r="AI421" s="61">
        <f t="shared" ca="1" si="96"/>
        <v>4</v>
      </c>
      <c r="AJ421" s="61">
        <f t="shared" ca="1" si="96"/>
        <v>6</v>
      </c>
      <c r="AK421" s="61">
        <f t="shared" ca="1" si="96"/>
        <v>6</v>
      </c>
      <c r="AL421" s="61">
        <f t="shared" ca="1" si="96"/>
        <v>6</v>
      </c>
      <c r="AM421" s="61">
        <f t="shared" ca="1" si="96"/>
        <v>7</v>
      </c>
      <c r="AO421" s="8">
        <f>IF("na"=F421,"",SQRT(F421)/SQRT(F415))</f>
        <v>1.1700948432849492</v>
      </c>
      <c r="AP421" s="8">
        <f>IF("na"=J421,"",SQRT(J421)/SQRT(J415))</f>
        <v>1.2775793065517038</v>
      </c>
      <c r="AQ421" s="8">
        <f>IF("na"=M421,"",SQRT(M421)/SQRT(M415))</f>
        <v>1.293271993280251</v>
      </c>
      <c r="AR421" s="8">
        <f>IF("na"=Q421,"",SQRT(Q421)/SQRT(Q415))</f>
        <v>1.4685860793252901</v>
      </c>
      <c r="AS421" s="8">
        <f>IF("na"=T421,"",SQRT(T421)/SQRT(T415))</f>
        <v>1.4366398093303059</v>
      </c>
      <c r="AT421" s="8">
        <f>IF("na"=X421,"",SQRT(X421)/SQRT(X415))</f>
        <v>1.4122097692863995</v>
      </c>
    </row>
    <row r="422" spans="1:1024" ht="12.75" customHeight="1" x14ac:dyDescent="0.3">
      <c r="A422" s="11" t="s">
        <v>292</v>
      </c>
      <c r="B422" s="56">
        <v>0.16328699999999999</v>
      </c>
      <c r="C422" s="56">
        <v>1.04105</v>
      </c>
      <c r="D422" s="66">
        <v>0.16834499999999999</v>
      </c>
      <c r="E422" s="7">
        <v>2.8877900000000001E-2</v>
      </c>
      <c r="F422" s="64">
        <v>8.5951639999999998E-4</v>
      </c>
      <c r="G422" s="63">
        <v>1.07437</v>
      </c>
      <c r="H422" s="64">
        <v>0.48198600000000003</v>
      </c>
      <c r="I422" s="64">
        <v>0.96676099999999998</v>
      </c>
      <c r="J422" s="65">
        <v>0.23782935960000001</v>
      </c>
      <c r="K422" s="66">
        <v>0.165605</v>
      </c>
      <c r="L422" s="7">
        <v>2.1289800000000001E-2</v>
      </c>
      <c r="M422" s="64">
        <v>4.5862859999999997E-4</v>
      </c>
      <c r="N422" s="63">
        <v>1.0615600000000001</v>
      </c>
      <c r="O422" s="64">
        <v>0.29447600000000002</v>
      </c>
      <c r="P422" s="64">
        <v>1.0104299999999999</v>
      </c>
      <c r="Q422" s="65">
        <v>8.7653698899999993E-2</v>
      </c>
      <c r="R422" s="66">
        <v>0.16458500000000001</v>
      </c>
      <c r="S422" s="7">
        <v>1.6209399999999999E-2</v>
      </c>
      <c r="T422" s="64">
        <v>2.6442940000000003E-4</v>
      </c>
      <c r="U422" s="63">
        <v>1.0726</v>
      </c>
      <c r="V422" s="64">
        <v>0.20602300000000001</v>
      </c>
      <c r="W422" s="64">
        <v>1.0479799999999999</v>
      </c>
      <c r="X422" s="65">
        <v>4.2493501400000001E-2</v>
      </c>
      <c r="Y422" s="63"/>
      <c r="Z422" s="63"/>
      <c r="AA422" s="9">
        <f>IF("na"=F422,"",F422/F415)</f>
        <v>1.282403992370476</v>
      </c>
      <c r="AB422" s="7">
        <f>IF("na"=J422,"",J422/J415)</f>
        <v>1.6523615453887786</v>
      </c>
      <c r="AC422" s="7">
        <f>IF("na"=M422,"",M422/M415)</f>
        <v>1.3780824634467341</v>
      </c>
      <c r="AD422" s="7">
        <f>IF("na"=Q422,"",Q422/Q415)</f>
        <v>1.690263456658917</v>
      </c>
      <c r="AE422" s="7">
        <f>IF("na"=T422,"",T422/T415)</f>
        <v>1.4999435598370667</v>
      </c>
      <c r="AF422" s="7">
        <f>IF("na"=X422,"",X422/X415)</f>
        <v>1.6877258713701957</v>
      </c>
      <c r="AG422" s="7">
        <f t="shared" si="97"/>
        <v>416</v>
      </c>
      <c r="AH422" s="61">
        <f t="shared" ca="1" si="96"/>
        <v>5</v>
      </c>
      <c r="AI422" s="61">
        <f t="shared" ca="1" si="96"/>
        <v>5</v>
      </c>
      <c r="AJ422" s="61">
        <f t="shared" ca="1" si="96"/>
        <v>4</v>
      </c>
      <c r="AK422" s="61">
        <f t="shared" ca="1" si="96"/>
        <v>4</v>
      </c>
      <c r="AL422" s="61">
        <f t="shared" ca="1" si="96"/>
        <v>3</v>
      </c>
      <c r="AM422" s="61">
        <f t="shared" ca="1" si="96"/>
        <v>4</v>
      </c>
      <c r="AO422" s="8">
        <f>IF("na"=F422,"",SQRT(F422)/SQRT(F415))</f>
        <v>1.1324327760933433</v>
      </c>
      <c r="AP422" s="8">
        <f>IF("na"=J422,"",SQRT(J422)/SQRT(J415))</f>
        <v>1.2854421594878467</v>
      </c>
      <c r="AQ422" s="8">
        <f>IF("na"=M422,"",SQRT(M422)/SQRT(M415))</f>
        <v>1.1739175709762308</v>
      </c>
      <c r="AR422" s="8">
        <f>IF("na"=Q422,"",SQRT(Q422)/SQRT(Q415))</f>
        <v>1.300101325535405</v>
      </c>
      <c r="AS422" s="8">
        <f>IF("na"=T422,"",SQRT(T422)/SQRT(T415))</f>
        <v>1.2247218295748088</v>
      </c>
      <c r="AT422" s="8">
        <f>IF("na"=X422,"",SQRT(X422)/SQRT(X415))</f>
        <v>1.2991250406986217</v>
      </c>
    </row>
    <row r="423" spans="1:1024" ht="12.75" customHeight="1" x14ac:dyDescent="0.3">
      <c r="A423" s="11" t="s">
        <v>294</v>
      </c>
      <c r="B423" s="56">
        <v>0.16328699999999999</v>
      </c>
      <c r="C423" s="56">
        <v>1.04105</v>
      </c>
      <c r="D423" s="67">
        <v>0.16489400000000001</v>
      </c>
      <c r="E423" s="68">
        <v>2.8213599999999998E-2</v>
      </c>
      <c r="F423" s="69">
        <v>7.9858960000000004E-4</v>
      </c>
      <c r="G423" s="68">
        <v>1.1246799999999999</v>
      </c>
      <c r="H423" s="69">
        <v>0.49111300000000002</v>
      </c>
      <c r="I423" s="69">
        <v>1.0185</v>
      </c>
      <c r="J423" s="70">
        <v>0.24170048120000001</v>
      </c>
      <c r="K423" s="67">
        <v>0.16419300000000001</v>
      </c>
      <c r="L423" s="68">
        <v>2.11878E-2</v>
      </c>
      <c r="M423" s="69">
        <v>4.4974359999999999E-4</v>
      </c>
      <c r="N423" s="68">
        <v>1.09561</v>
      </c>
      <c r="O423" s="69">
        <v>0.29372100000000001</v>
      </c>
      <c r="P423" s="69">
        <v>1.0470699999999999</v>
      </c>
      <c r="Q423" s="70">
        <v>8.6308266199999997E-2</v>
      </c>
      <c r="R423" s="67">
        <v>0.163129</v>
      </c>
      <c r="S423" s="68">
        <v>1.64435E-2</v>
      </c>
      <c r="T423" s="69">
        <v>2.7041350000000001E-4</v>
      </c>
      <c r="U423" s="68">
        <v>1.0768899999999999</v>
      </c>
      <c r="V423" s="69">
        <v>0.195081</v>
      </c>
      <c r="W423" s="69">
        <v>1.05514</v>
      </c>
      <c r="X423" s="70">
        <v>3.8255124600000003E-2</v>
      </c>
      <c r="Y423" s="63"/>
      <c r="Z423" s="63"/>
      <c r="AA423" s="9">
        <f>IF("na"=F423,"",F423/F415)</f>
        <v>1.1915008152323114</v>
      </c>
      <c r="AB423" s="7">
        <f>IF("na"=J423,"",J423/J415)</f>
        <v>1.6792568474663776</v>
      </c>
      <c r="AC423" s="7">
        <f>IF("na"=M423,"",M423/M415)</f>
        <v>1.351384907542623</v>
      </c>
      <c r="AD423" s="7">
        <f>IF("na"=Q423,"",Q423/Q415)</f>
        <v>1.6643189072018725</v>
      </c>
      <c r="AE423" s="7">
        <f>IF("na"=T423,"",T423/T415)</f>
        <v>1.5338876381294995</v>
      </c>
      <c r="AF423" s="7">
        <f>IF("na"=X423,"",X423/X415)</f>
        <v>1.519389115341538</v>
      </c>
      <c r="AG423" s="7">
        <f t="shared" si="97"/>
        <v>416</v>
      </c>
      <c r="AH423" s="61">
        <f t="shared" ca="1" si="96"/>
        <v>3</v>
      </c>
      <c r="AI423" s="61">
        <f t="shared" ca="1" si="96"/>
        <v>6</v>
      </c>
      <c r="AJ423" s="61">
        <f t="shared" ca="1" si="96"/>
        <v>3</v>
      </c>
      <c r="AK423" s="61">
        <f t="shared" ca="1" si="96"/>
        <v>3</v>
      </c>
      <c r="AL423" s="61">
        <f t="shared" ca="1" si="96"/>
        <v>4</v>
      </c>
      <c r="AM423" s="61">
        <f t="shared" ca="1" si="96"/>
        <v>3</v>
      </c>
      <c r="AO423" s="8">
        <f>IF("na"=F423,"",SQRT(F423)/SQRT(F415))</f>
        <v>1.091558892241876</v>
      </c>
      <c r="AP423" s="8">
        <f>IF("na"=J423,"",SQRT(J423)/SQRT(J415))</f>
        <v>1.2958614306577605</v>
      </c>
      <c r="AQ423" s="8">
        <f>IF("na"=M423,"",SQRT(M423)/SQRT(M415))</f>
        <v>1.1624908204121971</v>
      </c>
      <c r="AR423" s="8">
        <f>IF("na"=Q423,"",SQRT(Q423)/SQRT(Q415))</f>
        <v>1.2900848449624824</v>
      </c>
      <c r="AS423" s="8">
        <f>IF("na"=T423,"",SQRT(T423)/SQRT(T415))</f>
        <v>1.2385021752623202</v>
      </c>
      <c r="AT423" s="8">
        <f>IF("na"=X423,"",SQRT(X423)/SQRT(X415))</f>
        <v>1.2326350292529975</v>
      </c>
    </row>
    <row r="424" spans="1:1024" ht="12.75" customHeight="1" x14ac:dyDescent="0.3">
      <c r="B424" s="71"/>
      <c r="C424" s="71"/>
      <c r="D424" s="7"/>
      <c r="E424" s="7"/>
      <c r="F424" s="7"/>
      <c r="G424" s="7"/>
      <c r="H424" s="7"/>
      <c r="I424" s="7"/>
      <c r="J424" s="7"/>
      <c r="K424" s="7"/>
      <c r="L424" s="7"/>
    </row>
    <row r="425" spans="1:1024" s="50" customFormat="1" ht="12.75" customHeight="1" x14ac:dyDescent="0.3">
      <c r="A425" s="11"/>
      <c r="B425" s="11"/>
      <c r="C425" s="11"/>
      <c r="D425" s="73" t="s">
        <v>341</v>
      </c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11"/>
      <c r="Z425" s="11"/>
      <c r="AA425" s="49"/>
      <c r="AH425" s="51"/>
      <c r="AI425" s="51"/>
      <c r="AJ425" s="51"/>
      <c r="AK425" s="51"/>
      <c r="AL425" s="51"/>
      <c r="AM425" s="51"/>
      <c r="AP425" s="10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</row>
    <row r="426" spans="1:1024" ht="12.75" customHeight="1" x14ac:dyDescent="0.3">
      <c r="B426" s="52" t="s">
        <v>305</v>
      </c>
      <c r="C426" s="52" t="s">
        <v>305</v>
      </c>
      <c r="D426" s="72">
        <v>7</v>
      </c>
      <c r="E426" s="72"/>
      <c r="F426" s="72"/>
      <c r="G426" s="72"/>
      <c r="H426" s="72"/>
      <c r="I426" s="72"/>
      <c r="J426" s="72"/>
      <c r="K426" s="72">
        <v>15</v>
      </c>
      <c r="L426" s="72"/>
      <c r="M426" s="72"/>
      <c r="N426" s="72"/>
      <c r="O426" s="72"/>
      <c r="P426" s="72"/>
      <c r="Q426" s="72"/>
      <c r="R426" s="72">
        <v>30</v>
      </c>
      <c r="S426" s="72"/>
      <c r="T426" s="72"/>
      <c r="U426" s="72"/>
      <c r="V426" s="72"/>
      <c r="W426" s="72"/>
      <c r="X426" s="72"/>
      <c r="Y426" s="53"/>
      <c r="Z426" s="53"/>
    </row>
    <row r="427" spans="1:1024" ht="12.75" customHeight="1" x14ac:dyDescent="0.3">
      <c r="B427" s="54" t="s">
        <v>296</v>
      </c>
      <c r="C427" s="54" t="s">
        <v>306</v>
      </c>
      <c r="D427" s="55" t="s">
        <v>296</v>
      </c>
      <c r="E427" s="56" t="s">
        <v>299</v>
      </c>
      <c r="F427" s="56" t="s">
        <v>307</v>
      </c>
      <c r="G427" s="56" t="s">
        <v>308</v>
      </c>
      <c r="H427" s="56" t="s">
        <v>309</v>
      </c>
      <c r="I427" s="56" t="s">
        <v>310</v>
      </c>
      <c r="J427" s="57" t="s">
        <v>311</v>
      </c>
      <c r="K427" s="55" t="s">
        <v>296</v>
      </c>
      <c r="L427" s="56" t="s">
        <v>299</v>
      </c>
      <c r="M427" s="56" t="s">
        <v>307</v>
      </c>
      <c r="N427" s="56" t="s">
        <v>308</v>
      </c>
      <c r="O427" s="56" t="s">
        <v>309</v>
      </c>
      <c r="P427" s="56" t="s">
        <v>310</v>
      </c>
      <c r="Q427" s="57" t="s">
        <v>311</v>
      </c>
      <c r="R427" s="55" t="s">
        <v>296</v>
      </c>
      <c r="S427" s="56" t="s">
        <v>299</v>
      </c>
      <c r="T427" s="56" t="s">
        <v>307</v>
      </c>
      <c r="U427" s="56" t="s">
        <v>308</v>
      </c>
      <c r="V427" s="56" t="s">
        <v>309</v>
      </c>
      <c r="W427" s="56" t="s">
        <v>310</v>
      </c>
      <c r="X427" s="57" t="s">
        <v>311</v>
      </c>
      <c r="Y427" s="56"/>
      <c r="Z427" s="56"/>
    </row>
    <row r="428" spans="1:1024" ht="12.75" customHeight="1" x14ac:dyDescent="0.3">
      <c r="A428" s="11" t="s">
        <v>312</v>
      </c>
      <c r="B428" s="56">
        <v>0.21393899999999999</v>
      </c>
      <c r="C428" s="56">
        <v>1.15534</v>
      </c>
      <c r="D428" s="58">
        <v>0.213673</v>
      </c>
      <c r="E428" s="59">
        <v>3.38894E-2</v>
      </c>
      <c r="F428" s="59">
        <v>1.1485620999999999E-3</v>
      </c>
      <c r="G428" s="59">
        <v>1.2748699999999999</v>
      </c>
      <c r="H428" s="59">
        <v>0.46213700000000002</v>
      </c>
      <c r="I428" s="59">
        <v>1.1830000000000001</v>
      </c>
      <c r="J428" s="60">
        <v>0.2143356823</v>
      </c>
      <c r="K428" s="58">
        <v>0.21171599999999999</v>
      </c>
      <c r="L428" s="59">
        <v>2.3896799999999999E-2</v>
      </c>
      <c r="M428" s="59">
        <v>5.759987E-4</v>
      </c>
      <c r="N428" s="59">
        <v>1.2212400000000001</v>
      </c>
      <c r="O428" s="59">
        <v>0.28646300000000002</v>
      </c>
      <c r="P428" s="59">
        <v>1.1791700000000001</v>
      </c>
      <c r="Q428" s="60">
        <v>8.2628919199999998E-2</v>
      </c>
      <c r="R428" s="58">
        <v>0.214006</v>
      </c>
      <c r="S428" s="59">
        <v>1.7224199999999999E-2</v>
      </c>
      <c r="T428" s="59">
        <v>2.9667739999999999E-4</v>
      </c>
      <c r="U428" s="59">
        <v>1.19964</v>
      </c>
      <c r="V428" s="59">
        <v>0.200683</v>
      </c>
      <c r="W428" s="59">
        <v>1.1776899999999999</v>
      </c>
      <c r="X428" s="60">
        <v>4.07731889E-2</v>
      </c>
      <c r="Y428" s="59"/>
      <c r="Z428" s="59"/>
      <c r="AH428" s="61"/>
      <c r="AI428" s="61"/>
    </row>
    <row r="429" spans="1:1024" ht="12.75" customHeight="1" x14ac:dyDescent="0.3">
      <c r="A429" s="11" t="s">
        <v>280</v>
      </c>
      <c r="B429" s="56">
        <v>0.21393899999999999</v>
      </c>
      <c r="C429" s="56">
        <v>1.15534</v>
      </c>
      <c r="D429" s="58">
        <v>0.21223</v>
      </c>
      <c r="E429" s="59">
        <v>4.1070099999999998E-2</v>
      </c>
      <c r="F429" s="59">
        <v>1.6896737000000001E-3</v>
      </c>
      <c r="G429" s="59">
        <v>1.3246599999999999</v>
      </c>
      <c r="H429" s="59">
        <v>0.57407300000000006</v>
      </c>
      <c r="I429" s="59">
        <v>1.2033499999999999</v>
      </c>
      <c r="J429" s="60">
        <v>0.33186476939999998</v>
      </c>
      <c r="K429" s="58">
        <v>0.20968400000000001</v>
      </c>
      <c r="L429" s="59">
        <v>3.6093399999999998E-2</v>
      </c>
      <c r="M429" s="59">
        <v>1.3208384999999999E-3</v>
      </c>
      <c r="N429" s="59">
        <v>1.23871</v>
      </c>
      <c r="O429" s="59">
        <v>0.39424900000000002</v>
      </c>
      <c r="P429" s="59">
        <v>1.17109</v>
      </c>
      <c r="Q429" s="60">
        <v>0.15568033649999999</v>
      </c>
      <c r="R429" s="58">
        <v>0.21126200000000001</v>
      </c>
      <c r="S429" s="59">
        <v>3.2567499999999999E-2</v>
      </c>
      <c r="T429" s="59">
        <v>1.0678083000000001E-3</v>
      </c>
      <c r="U429" s="59">
        <v>1.2275400000000001</v>
      </c>
      <c r="V429" s="59">
        <v>0.338974</v>
      </c>
      <c r="W429" s="59">
        <v>1.1810799999999999</v>
      </c>
      <c r="X429" s="60">
        <v>0.11556592020000001</v>
      </c>
      <c r="Y429" s="59"/>
      <c r="Z429" s="59"/>
      <c r="AA429" s="9">
        <f>IF("na"=F429,"",F429/F428)</f>
        <v>1.4711208910689288</v>
      </c>
      <c r="AB429" s="7">
        <f>IF("na"=J429,"",J429/J428)</f>
        <v>1.5483412087003676</v>
      </c>
      <c r="AC429" s="7">
        <f>IF("na"=M429,"",M429/M428)</f>
        <v>2.2931275712948658</v>
      </c>
      <c r="AD429" s="7">
        <f>IF("na"=Q429,"",Q429/Q428)</f>
        <v>1.8840901951432034</v>
      </c>
      <c r="AE429" s="7">
        <f>IF("na"=T429,"",T429/T428)</f>
        <v>3.5992236011236449</v>
      </c>
      <c r="AF429" s="7">
        <f>IF("na"=X429,"",X429/X428)</f>
        <v>2.8343606011155043</v>
      </c>
      <c r="AG429" s="7">
        <f>ROW()</f>
        <v>429</v>
      </c>
      <c r="AH429" s="61">
        <f t="shared" ref="AH429:AM436" ca="1" si="98">SUM(IF(INDIRECT(ADDRESS(ROW(),AH$60))&gt;INDIRECT(ADDRESS($AG429,AH$60)),1,0), IF(INDIRECT(ADDRESS(ROW(),AH$60))&gt;INDIRECT(ADDRESS($AG429+1,AH$60)),1,0), IF(INDIRECT(ADDRESS(ROW(),AH$60))&gt;INDIRECT(ADDRESS($AG429+2,AH$60)),1,0), IF(INDIRECT(ADDRESS(ROW(),AH$60))&gt;INDIRECT(ADDRESS($AG429+3,AH$60)),1,0), IF(INDIRECT(ADDRESS(ROW(),AH$60))&gt;INDIRECT(ADDRESS($AG429+4,AH$60)),1,0), IF(INDIRECT(ADDRESS(ROW(),AH$60))&gt;INDIRECT(ADDRESS($AG429+5,AH$60)),1,0), IF(INDIRECT(ADDRESS(ROW(),AH$60))&gt;INDIRECT(ADDRESS($AG429+6,AH$60)),1,0), IF(INDIRECT(ADDRESS(ROW(),AH$60))&gt;INDIRECT(ADDRESS($AG429+7,AH$60)),1,0))+1</f>
        <v>2</v>
      </c>
      <c r="AI429" s="61">
        <f t="shared" ca="1" si="98"/>
        <v>3</v>
      </c>
      <c r="AJ429" s="61">
        <f t="shared" ca="1" si="98"/>
        <v>2</v>
      </c>
      <c r="AK429" s="61">
        <f t="shared" ca="1" si="98"/>
        <v>3</v>
      </c>
      <c r="AL429" s="61">
        <f t="shared" ca="1" si="98"/>
        <v>2</v>
      </c>
      <c r="AM429" s="61">
        <f t="shared" ca="1" si="98"/>
        <v>4</v>
      </c>
      <c r="AO429" s="8">
        <f>IF("na"=F429,"",SQRT(F429)/SQRT(F428))</f>
        <v>1.2128977249005493</v>
      </c>
      <c r="AP429" s="8">
        <f>IF("na"=J429,"",SQRT(J429)/SQRT(J428))</f>
        <v>1.2443235948499762</v>
      </c>
      <c r="AQ429" s="8">
        <f>IF("na"=M429,"",SQRT(M429)/SQRT(M428))</f>
        <v>1.5143076210911921</v>
      </c>
      <c r="AR429" s="8">
        <f>IF("na"=Q429,"",SQRT(Q429)/SQRT(Q428))</f>
        <v>1.3726216503986828</v>
      </c>
      <c r="AS429" s="8">
        <f>IF("na"=T429,"",SQRT(T429)/SQRT(T428))</f>
        <v>1.8971619860000477</v>
      </c>
      <c r="AT429" s="8">
        <f>IF("na"=X429,"",SQRT(X429)/SQRT(X428))</f>
        <v>1.6835559394078665</v>
      </c>
    </row>
    <row r="430" spans="1:1024" ht="12.75" customHeight="1" x14ac:dyDescent="0.3">
      <c r="A430" s="11" t="s">
        <v>282</v>
      </c>
      <c r="B430" s="56">
        <v>0.21393899999999999</v>
      </c>
      <c r="C430" s="56">
        <v>1.15534</v>
      </c>
      <c r="D430" s="58">
        <v>0.227101</v>
      </c>
      <c r="E430" s="59">
        <v>4.7012699999999998E-2</v>
      </c>
      <c r="F430" s="59">
        <v>2.3834321E-3</v>
      </c>
      <c r="G430" s="59">
        <v>1.31134</v>
      </c>
      <c r="H430" s="59">
        <v>0.68997799999999998</v>
      </c>
      <c r="I430" s="59">
        <v>1.14114</v>
      </c>
      <c r="J430" s="60">
        <v>0.4762712804</v>
      </c>
      <c r="K430" s="58">
        <v>0.22708999999999999</v>
      </c>
      <c r="L430" s="59">
        <v>4.21179E-2</v>
      </c>
      <c r="M430" s="59">
        <v>1.9468663000000001E-3</v>
      </c>
      <c r="N430" s="59">
        <v>1.2581899999999999</v>
      </c>
      <c r="O430" s="59">
        <v>0.49757099999999999</v>
      </c>
      <c r="P430" s="59">
        <v>1.1545700000000001</v>
      </c>
      <c r="Q430" s="60">
        <v>0.2475774929</v>
      </c>
      <c r="R430" s="58">
        <v>0.22636600000000001</v>
      </c>
      <c r="S430" s="59">
        <v>3.8564599999999997E-2</v>
      </c>
      <c r="T430" s="59">
        <v>1.6416586E-3</v>
      </c>
      <c r="U430" s="59">
        <v>1.23288</v>
      </c>
      <c r="V430" s="59">
        <v>0.39317999999999997</v>
      </c>
      <c r="W430" s="59">
        <v>1.1706000000000001</v>
      </c>
      <c r="X430" s="60">
        <v>0.15482338000000001</v>
      </c>
      <c r="Y430" s="59"/>
      <c r="Z430" s="59"/>
      <c r="AA430" s="9">
        <f>IF("na"=F430,"",F430/F428)</f>
        <v>2.0751443043436661</v>
      </c>
      <c r="AB430" s="7">
        <f>IF("na"=J430,"",J430/J428)</f>
        <v>2.2220811546132371</v>
      </c>
      <c r="AC430" s="7">
        <f>IF("na"=M430,"",M430/M428)</f>
        <v>3.3799838437135361</v>
      </c>
      <c r="AD430" s="7">
        <f>IF("na"=Q430,"",Q430/Q428)</f>
        <v>2.9962571857045424</v>
      </c>
      <c r="AE430" s="7">
        <f>IF("na"=T430,"",T430/T428)</f>
        <v>5.5334804740772299</v>
      </c>
      <c r="AF430" s="7">
        <f>IF("na"=X430,"",X430/X428)</f>
        <v>3.7971859493187692</v>
      </c>
      <c r="AG430" s="7">
        <f t="shared" ref="AG430:AG436" si="99">AG429</f>
        <v>429</v>
      </c>
      <c r="AH430" s="61">
        <f t="shared" ca="1" si="98"/>
        <v>4</v>
      </c>
      <c r="AI430" s="61">
        <f t="shared" ca="1" si="98"/>
        <v>6</v>
      </c>
      <c r="AJ430" s="61">
        <f t="shared" ca="1" si="98"/>
        <v>4</v>
      </c>
      <c r="AK430" s="61">
        <f t="shared" ca="1" si="98"/>
        <v>6</v>
      </c>
      <c r="AL430" s="61">
        <f t="shared" ca="1" si="98"/>
        <v>4</v>
      </c>
      <c r="AM430" s="61">
        <f t="shared" ca="1" si="98"/>
        <v>7</v>
      </c>
      <c r="AO430" s="8">
        <f>IF("na"=F430,"",SQRT(F430)/SQRT(F428))</f>
        <v>1.4405361169868898</v>
      </c>
      <c r="AP430" s="8">
        <f>IF("na"=J430,"",SQRT(J430)/SQRT(J428))</f>
        <v>1.4906646687344669</v>
      </c>
      <c r="AQ430" s="8">
        <f>IF("na"=M430,"",SQRT(M430)/SQRT(M428))</f>
        <v>1.8384732371491124</v>
      </c>
      <c r="AR430" s="8">
        <f>IF("na"=Q430,"",SQRT(Q430)/SQRT(Q428))</f>
        <v>1.7309700129420331</v>
      </c>
      <c r="AS430" s="8">
        <f>IF("na"=T430,"",SQRT(T430)/SQRT(T428))</f>
        <v>2.3523351109221724</v>
      </c>
      <c r="AT430" s="8">
        <f>IF("na"=X430,"",SQRT(X430)/SQRT(X428))</f>
        <v>1.9486369465138367</v>
      </c>
    </row>
    <row r="431" spans="1:1024" ht="12.75" customHeight="1" x14ac:dyDescent="0.3">
      <c r="A431" s="11" t="s">
        <v>284</v>
      </c>
      <c r="B431" s="56">
        <v>0.21393899999999999</v>
      </c>
      <c r="C431" s="56">
        <v>1.15534</v>
      </c>
      <c r="D431" s="58">
        <v>0.247254</v>
      </c>
      <c r="E431" s="59">
        <v>3.6311900000000001E-2</v>
      </c>
      <c r="F431" s="59">
        <v>2.4284431999999998E-3</v>
      </c>
      <c r="G431" s="59">
        <v>1.4079200000000001</v>
      </c>
      <c r="H431" s="59">
        <v>0.63372899999999999</v>
      </c>
      <c r="I431" s="59">
        <v>1.26281</v>
      </c>
      <c r="J431" s="60">
        <v>0.41316224629999998</v>
      </c>
      <c r="K431" s="58">
        <v>0.25047999999999998</v>
      </c>
      <c r="L431" s="59">
        <v>3.2136499999999998E-2</v>
      </c>
      <c r="M431" s="59">
        <v>2.3679992E-3</v>
      </c>
      <c r="N431" s="59">
        <v>1.34805</v>
      </c>
      <c r="O431" s="59">
        <v>0.52756499999999995</v>
      </c>
      <c r="P431" s="59">
        <v>1.2637100000000001</v>
      </c>
      <c r="Q431" s="60">
        <v>0.29006888609999998</v>
      </c>
      <c r="R431" s="58">
        <v>0.249586</v>
      </c>
      <c r="S431" s="59">
        <v>2.7491600000000001E-2</v>
      </c>
      <c r="T431" s="59">
        <v>2.0264965999999998E-3</v>
      </c>
      <c r="U431" s="59">
        <v>1.3229599999999999</v>
      </c>
      <c r="V431" s="59">
        <v>0.31676799999999999</v>
      </c>
      <c r="W431" s="59">
        <v>1.27644</v>
      </c>
      <c r="X431" s="60">
        <v>0.1150071758</v>
      </c>
      <c r="Y431" s="59"/>
      <c r="Z431" s="59"/>
      <c r="AA431" s="9">
        <f>IF("na"=F431,"",F431/F428)</f>
        <v>2.1143333912898572</v>
      </c>
      <c r="AB431" s="7">
        <f>IF("na"=J431,"",J431/J428)</f>
        <v>1.9276409875687786</v>
      </c>
      <c r="AC431" s="7">
        <f>IF("na"=M431,"",M431/M428)</f>
        <v>4.1111190007894116</v>
      </c>
      <c r="AD431" s="7">
        <f>IF("na"=Q431,"",Q431/Q428)</f>
        <v>3.5105007896557359</v>
      </c>
      <c r="AE431" s="7">
        <f>IF("na"=T431,"",T431/T428)</f>
        <v>6.8306402846998111</v>
      </c>
      <c r="AF431" s="7">
        <f>IF("na"=X431,"",X431/X428)</f>
        <v>2.8206568802372973</v>
      </c>
      <c r="AG431" s="7">
        <f t="shared" si="99"/>
        <v>429</v>
      </c>
      <c r="AH431" s="61">
        <f t="shared" ca="1" si="98"/>
        <v>5</v>
      </c>
      <c r="AI431" s="61">
        <f t="shared" ca="1" si="98"/>
        <v>5</v>
      </c>
      <c r="AJ431" s="61">
        <f t="shared" ca="1" si="98"/>
        <v>6</v>
      </c>
      <c r="AK431" s="61">
        <f t="shared" ca="1" si="98"/>
        <v>7</v>
      </c>
      <c r="AL431" s="61">
        <f t="shared" ca="1" si="98"/>
        <v>5</v>
      </c>
      <c r="AM431" s="61">
        <f t="shared" ca="1" si="98"/>
        <v>3</v>
      </c>
      <c r="AO431" s="8">
        <f>IF("na"=F431,"",SQRT(F431)/SQRT(F428))</f>
        <v>1.4540747543678272</v>
      </c>
      <c r="AP431" s="8">
        <f>IF("na"=J431,"",SQRT(J431)/SQRT(J428))</f>
        <v>1.3883951121956528</v>
      </c>
      <c r="AQ431" s="8">
        <f>IF("na"=M431,"",SQRT(M431)/SQRT(M428))</f>
        <v>2.0275894556811571</v>
      </c>
      <c r="AR431" s="8">
        <f>IF("na"=Q431,"",SQRT(Q431)/SQRT(Q428))</f>
        <v>1.8736330456243924</v>
      </c>
      <c r="AS431" s="8">
        <f>IF("na"=T431,"",SQRT(T431)/SQRT(T428))</f>
        <v>2.613549365269348</v>
      </c>
      <c r="AT431" s="8">
        <f>IF("na"=X431,"",SQRT(X431)/SQRT(X428))</f>
        <v>1.6794811342308364</v>
      </c>
    </row>
    <row r="432" spans="1:1024" ht="12.75" customHeight="1" x14ac:dyDescent="0.3">
      <c r="A432" s="11" t="s">
        <v>286</v>
      </c>
      <c r="B432" s="56">
        <v>0.21393899999999999</v>
      </c>
      <c r="C432" s="56">
        <v>1.15534</v>
      </c>
      <c r="D432" s="58">
        <v>0.24080699999999999</v>
      </c>
      <c r="E432" s="59">
        <v>3.6861999999999999E-2</v>
      </c>
      <c r="F432" s="59">
        <v>2.0806964000000001E-3</v>
      </c>
      <c r="G432" s="59">
        <v>1.3534200000000001</v>
      </c>
      <c r="H432" s="59">
        <v>0.54431300000000005</v>
      </c>
      <c r="I432" s="59">
        <v>1.2276800000000001</v>
      </c>
      <c r="J432" s="60">
        <v>0.3015097175</v>
      </c>
      <c r="K432" s="58">
        <v>0.24149699999999999</v>
      </c>
      <c r="L432" s="59">
        <v>2.7125099999999999E-2</v>
      </c>
      <c r="M432" s="59">
        <v>1.4952143E-3</v>
      </c>
      <c r="N432" s="59">
        <v>1.2700100000000001</v>
      </c>
      <c r="O432" s="59">
        <v>0.34459400000000001</v>
      </c>
      <c r="P432" s="59">
        <v>1.2104900000000001</v>
      </c>
      <c r="Q432" s="60">
        <v>0.12178654730000001</v>
      </c>
      <c r="R432" s="58">
        <v>0.241343</v>
      </c>
      <c r="S432" s="59">
        <v>2.3805400000000001E-2</v>
      </c>
      <c r="T432" s="59">
        <v>1.3176761999999999E-3</v>
      </c>
      <c r="U432" s="59">
        <v>1.2423900000000001</v>
      </c>
      <c r="V432" s="59">
        <v>0.26794699999999999</v>
      </c>
      <c r="W432" s="59">
        <v>1.20479</v>
      </c>
      <c r="X432" s="60">
        <v>7.4240897299999997E-2</v>
      </c>
      <c r="Y432" s="59"/>
      <c r="Z432" s="59"/>
      <c r="AA432" s="9">
        <f>IF("na"=F432,"",F432/F428)</f>
        <v>1.8115663053830526</v>
      </c>
      <c r="AB432" s="7">
        <f>IF("na"=J432,"",J432/J428)</f>
        <v>1.4067173242670103</v>
      </c>
      <c r="AC432" s="7">
        <f>IF("na"=M432,"",M432/M428)</f>
        <v>2.595864018443097</v>
      </c>
      <c r="AD432" s="7">
        <f>IF("na"=Q432,"",Q432/Q428)</f>
        <v>1.47389737732404</v>
      </c>
      <c r="AE432" s="7">
        <f>IF("na"=T432,"",T432/T428)</f>
        <v>4.4414444780761864</v>
      </c>
      <c r="AF432" s="7">
        <f>IF("na"=X432,"",X432/X428)</f>
        <v>1.8208263641601012</v>
      </c>
      <c r="AG432" s="7">
        <f t="shared" si="99"/>
        <v>429</v>
      </c>
      <c r="AH432" s="61">
        <f t="shared" ca="1" si="98"/>
        <v>3</v>
      </c>
      <c r="AI432" s="61">
        <f t="shared" ca="1" si="98"/>
        <v>2</v>
      </c>
      <c r="AJ432" s="61">
        <f t="shared" ca="1" si="98"/>
        <v>3</v>
      </c>
      <c r="AK432" s="61">
        <f t="shared" ca="1" si="98"/>
        <v>2</v>
      </c>
      <c r="AL432" s="61">
        <f t="shared" ca="1" si="98"/>
        <v>3</v>
      </c>
      <c r="AM432" s="61">
        <f t="shared" ca="1" si="98"/>
        <v>2</v>
      </c>
      <c r="AO432" s="8">
        <f>IF("na"=F432,"",SQRT(F432)/SQRT(F428))</f>
        <v>1.3459443916384703</v>
      </c>
      <c r="AP432" s="8">
        <f>IF("na"=J432,"",SQRT(J432)/SQRT(J428))</f>
        <v>1.1860511474076529</v>
      </c>
      <c r="AQ432" s="8">
        <f>IF("na"=M432,"",SQRT(M432)/SQRT(M428))</f>
        <v>1.6111685257734827</v>
      </c>
      <c r="AR432" s="8">
        <f>IF("na"=Q432,"",SQRT(Q432)/SQRT(Q428))</f>
        <v>1.2140417527103589</v>
      </c>
      <c r="AS432" s="8">
        <f>IF("na"=T432,"",SQRT(T432)/SQRT(T428))</f>
        <v>2.1074734821762733</v>
      </c>
      <c r="AT432" s="8">
        <f>IF("na"=X432,"",SQRT(X432)/SQRT(X428))</f>
        <v>1.3493799925002967</v>
      </c>
    </row>
    <row r="433" spans="1:1024" ht="12.75" customHeight="1" x14ac:dyDescent="0.3">
      <c r="A433" s="11" t="s">
        <v>288</v>
      </c>
      <c r="B433" s="56">
        <v>0.21393899999999999</v>
      </c>
      <c r="C433" s="56">
        <v>1.15534</v>
      </c>
      <c r="D433" s="62">
        <v>0.217664</v>
      </c>
      <c r="E433" s="63">
        <v>3.4032800000000002E-2</v>
      </c>
      <c r="F433" s="64">
        <v>1.1721069999999999E-3</v>
      </c>
      <c r="G433" s="63">
        <v>1.3039700000000001</v>
      </c>
      <c r="H433" s="64">
        <v>0.45910800000000002</v>
      </c>
      <c r="I433" s="64">
        <v>1.20764</v>
      </c>
      <c r="J433" s="65">
        <v>0.21351544559999999</v>
      </c>
      <c r="K433" s="62">
        <v>0.21743999999999999</v>
      </c>
      <c r="L433" s="63">
        <v>2.3927E-2</v>
      </c>
      <c r="M433" s="64">
        <v>5.8475829999999999E-4</v>
      </c>
      <c r="N433" s="63">
        <v>1.2687299999999999</v>
      </c>
      <c r="O433" s="64">
        <v>0.29882799999999998</v>
      </c>
      <c r="P433" s="64">
        <v>1.2218899999999999</v>
      </c>
      <c r="Q433" s="65">
        <v>9.3727076000000006E-2</v>
      </c>
      <c r="R433" s="62">
        <v>0.21729499999999999</v>
      </c>
      <c r="S433" s="63">
        <v>1.74319E-2</v>
      </c>
      <c r="T433" s="64">
        <v>3.1513379999999999E-4</v>
      </c>
      <c r="U433" s="63">
        <v>1.24132</v>
      </c>
      <c r="V433" s="64">
        <v>0.20208799999999999</v>
      </c>
      <c r="W433" s="64">
        <v>1.2193099999999999</v>
      </c>
      <c r="X433" s="65">
        <v>4.4931720600000002E-2</v>
      </c>
      <c r="Y433" s="63"/>
      <c r="Z433" s="63"/>
      <c r="AA433" s="9">
        <f>IF("na"=F433,"",F433/F428)</f>
        <v>1.0204994575391266</v>
      </c>
      <c r="AB433" s="7">
        <f>IF("na"=J433,"",J433/J428)</f>
        <v>0.9961731211005177</v>
      </c>
      <c r="AC433" s="7">
        <f>IF("na"=M433,"",M433/M428)</f>
        <v>1.0152076732117625</v>
      </c>
      <c r="AD433" s="7">
        <f>IF("na"=Q433,"",Q433/Q428)</f>
        <v>1.1343132272266248</v>
      </c>
      <c r="AE433" s="7">
        <f>IF("na"=T433,"",T433/T428)</f>
        <v>1.0622103335137763</v>
      </c>
      <c r="AF433" s="7">
        <f>IF("na"=X433,"",X433/X428)</f>
        <v>1.1019918189425699</v>
      </c>
      <c r="AG433" s="7">
        <f t="shared" si="99"/>
        <v>429</v>
      </c>
      <c r="AH433" s="61">
        <f t="shared" ca="1" si="98"/>
        <v>1</v>
      </c>
      <c r="AI433" s="61">
        <f t="shared" ca="1" si="98"/>
        <v>1</v>
      </c>
      <c r="AJ433" s="61">
        <f t="shared" ca="1" si="98"/>
        <v>1</v>
      </c>
      <c r="AK433" s="61">
        <f t="shared" ca="1" si="98"/>
        <v>1</v>
      </c>
      <c r="AL433" s="61">
        <f t="shared" ca="1" si="98"/>
        <v>1</v>
      </c>
      <c r="AM433" s="61">
        <f t="shared" ca="1" si="98"/>
        <v>1</v>
      </c>
      <c r="AO433" s="8">
        <f>IF("na"=F433,"",SQRT(F433)/SQRT(F428))</f>
        <v>1.0101977319015949</v>
      </c>
      <c r="AP433" s="8">
        <f>IF("na"=J433,"",SQRT(J433)/SQRT(J428))</f>
        <v>0.99808472641380397</v>
      </c>
      <c r="AQ433" s="8">
        <f>IF("na"=M433,"",SQRT(M433)/SQRT(M428))</f>
        <v>1.0075751451935298</v>
      </c>
      <c r="AR433" s="8">
        <f>IF("na"=Q433,"",SQRT(Q433)/SQRT(Q428))</f>
        <v>1.0650414204276868</v>
      </c>
      <c r="AS433" s="8">
        <f>IF("na"=T433,"",SQRT(T433)/SQRT(T428))</f>
        <v>1.030635887941894</v>
      </c>
      <c r="AT433" s="8">
        <f>IF("na"=X433,"",SQRT(X433)/SQRT(X428))</f>
        <v>1.0497579811283027</v>
      </c>
    </row>
    <row r="434" spans="1:1024" ht="12.75" customHeight="1" x14ac:dyDescent="0.3">
      <c r="A434" s="11" t="s">
        <v>290</v>
      </c>
      <c r="B434" s="56">
        <v>0.21393899999999999</v>
      </c>
      <c r="C434" s="56">
        <v>1.15534</v>
      </c>
      <c r="D434" s="66">
        <v>0.23994799999999999</v>
      </c>
      <c r="E434" s="7">
        <v>4.6590899999999998E-2</v>
      </c>
      <c r="F434" s="64">
        <v>2.8471798999999999E-3</v>
      </c>
      <c r="G434" s="63">
        <v>1.4174500000000001</v>
      </c>
      <c r="H434" s="64">
        <v>0.73605799999999999</v>
      </c>
      <c r="I434" s="64">
        <v>1.2265900000000001</v>
      </c>
      <c r="J434" s="65">
        <v>0.54685794180000002</v>
      </c>
      <c r="K434" s="66">
        <v>0.240369</v>
      </c>
      <c r="L434" s="7">
        <v>4.2408500000000002E-2</v>
      </c>
      <c r="M434" s="64">
        <v>2.4970257000000002E-3</v>
      </c>
      <c r="N434" s="63">
        <v>1.3392599999999999</v>
      </c>
      <c r="O434" s="64">
        <v>0.55316500000000002</v>
      </c>
      <c r="P434" s="64">
        <v>1.22305</v>
      </c>
      <c r="Q434" s="65">
        <v>0.31057616129999999</v>
      </c>
      <c r="R434" s="66">
        <v>0.24116099999999999</v>
      </c>
      <c r="S434" s="7">
        <v>3.9960900000000001E-2</v>
      </c>
      <c r="T434" s="64">
        <v>2.3379107000000001E-3</v>
      </c>
      <c r="U434" s="63">
        <v>1.3004800000000001</v>
      </c>
      <c r="V434" s="64">
        <v>0.42915999999999999</v>
      </c>
      <c r="W434" s="64">
        <v>1.2279599999999999</v>
      </c>
      <c r="X434" s="65">
        <v>0.18945197</v>
      </c>
      <c r="Y434" s="63"/>
      <c r="Z434" s="63"/>
      <c r="AA434" s="9">
        <f>IF("na"=F434,"",F434/F428)</f>
        <v>2.4789081060571303</v>
      </c>
      <c r="AB434" s="7">
        <f>IF("na"=J434,"",J434/J428)</f>
        <v>2.5514087805248282</v>
      </c>
      <c r="AC434" s="7">
        <f>IF("na"=M434,"",M434/M428)</f>
        <v>4.3351238466336817</v>
      </c>
      <c r="AD434" s="7">
        <f>IF("na"=Q434,"",Q434/Q428)</f>
        <v>3.7586859940435962</v>
      </c>
      <c r="AE434" s="7">
        <f>IF("na"=T434,"",T434/T428)</f>
        <v>7.8803127572238401</v>
      </c>
      <c r="AF434" s="7">
        <f>IF("na"=X434,"",X434/X428)</f>
        <v>4.6464840036095385</v>
      </c>
      <c r="AG434" s="7">
        <f t="shared" si="99"/>
        <v>429</v>
      </c>
      <c r="AH434" s="61">
        <f t="shared" ca="1" si="98"/>
        <v>7</v>
      </c>
      <c r="AI434" s="61">
        <f t="shared" ca="1" si="98"/>
        <v>8</v>
      </c>
      <c r="AJ434" s="61">
        <f t="shared" ca="1" si="98"/>
        <v>8</v>
      </c>
      <c r="AK434" s="61">
        <f t="shared" ca="1" si="98"/>
        <v>8</v>
      </c>
      <c r="AL434" s="61">
        <f t="shared" ca="1" si="98"/>
        <v>8</v>
      </c>
      <c r="AM434" s="61">
        <f t="shared" ca="1" si="98"/>
        <v>8</v>
      </c>
      <c r="AO434" s="8">
        <f>IF("na"=F434,"",SQRT(F434)/SQRT(F428))</f>
        <v>1.5744548599617361</v>
      </c>
      <c r="AP434" s="8">
        <f>IF("na"=J434,"",SQRT(J434)/SQRT(J428))</f>
        <v>1.597312987652961</v>
      </c>
      <c r="AQ434" s="8">
        <f>IF("na"=M434,"",SQRT(M434)/SQRT(M428))</f>
        <v>2.0820960224335674</v>
      </c>
      <c r="AR434" s="8">
        <f>IF("na"=Q434,"",SQRT(Q434)/SQRT(Q428))</f>
        <v>1.9387330899439448</v>
      </c>
      <c r="AS434" s="8">
        <f>IF("na"=T434,"",SQRT(T434)/SQRT(T428))</f>
        <v>2.8071894765447953</v>
      </c>
      <c r="AT434" s="8">
        <f>IF("na"=X434,"",SQRT(X434)/SQRT(X428))</f>
        <v>2.1555704589758924</v>
      </c>
    </row>
    <row r="435" spans="1:1024" ht="12.75" customHeight="1" x14ac:dyDescent="0.3">
      <c r="A435" s="11" t="s">
        <v>292</v>
      </c>
      <c r="B435" s="56">
        <v>0.21393899999999999</v>
      </c>
      <c r="C435" s="56">
        <v>1.15534</v>
      </c>
      <c r="D435" s="66">
        <v>0.242065</v>
      </c>
      <c r="E435" s="7">
        <v>4.6256100000000001E-2</v>
      </c>
      <c r="F435" s="64">
        <v>2.9306985E-3</v>
      </c>
      <c r="G435" s="63">
        <v>1.36538</v>
      </c>
      <c r="H435" s="64">
        <v>0.62679600000000002</v>
      </c>
      <c r="I435" s="64">
        <v>1.21845</v>
      </c>
      <c r="J435" s="65">
        <v>0.39685609770000002</v>
      </c>
      <c r="K435" s="66">
        <v>0.24258299999999999</v>
      </c>
      <c r="L435" s="7">
        <v>4.08069E-2</v>
      </c>
      <c r="M435" s="64">
        <v>2.4856816999999998E-3</v>
      </c>
      <c r="N435" s="63">
        <v>1.32453</v>
      </c>
      <c r="O435" s="64">
        <v>0.45910899999999999</v>
      </c>
      <c r="P435" s="64">
        <v>1.2423900000000001</v>
      </c>
      <c r="Q435" s="65">
        <v>0.2183587763</v>
      </c>
      <c r="R435" s="66">
        <v>0.24434800000000001</v>
      </c>
      <c r="S435" s="7">
        <v>3.6916400000000002E-2</v>
      </c>
      <c r="T435" s="64">
        <v>2.2875276999999999E-3</v>
      </c>
      <c r="U435" s="63">
        <v>1.2949999999999999</v>
      </c>
      <c r="V435" s="64">
        <v>0.35650100000000001</v>
      </c>
      <c r="W435" s="64">
        <v>1.2481899999999999</v>
      </c>
      <c r="X435" s="65">
        <v>0.1357140855</v>
      </c>
      <c r="Y435" s="63"/>
      <c r="Z435" s="63"/>
      <c r="AA435" s="9">
        <f>IF("na"=F435,"",F435/F428)</f>
        <v>2.5516238956517894</v>
      </c>
      <c r="AB435" s="7">
        <f>IF("na"=J435,"",J435/J428)</f>
        <v>1.8515633675242698</v>
      </c>
      <c r="AC435" s="7">
        <f>IF("na"=M435,"",M435/M428)</f>
        <v>4.3154293577398697</v>
      </c>
      <c r="AD435" s="7">
        <f>IF("na"=Q435,"",Q435/Q428)</f>
        <v>2.6426435007756948</v>
      </c>
      <c r="AE435" s="7">
        <f>IF("na"=T435,"",T435/T428)</f>
        <v>7.7104885643463232</v>
      </c>
      <c r="AF435" s="7">
        <f>IF("na"=X435,"",X435/X428)</f>
        <v>3.3285129066762789</v>
      </c>
      <c r="AG435" s="7">
        <f t="shared" si="99"/>
        <v>429</v>
      </c>
      <c r="AH435" s="61">
        <f t="shared" ca="1" si="98"/>
        <v>8</v>
      </c>
      <c r="AI435" s="61">
        <f t="shared" ca="1" si="98"/>
        <v>4</v>
      </c>
      <c r="AJ435" s="61">
        <f t="shared" ca="1" si="98"/>
        <v>7</v>
      </c>
      <c r="AK435" s="61">
        <f t="shared" ca="1" si="98"/>
        <v>5</v>
      </c>
      <c r="AL435" s="61">
        <f t="shared" ca="1" si="98"/>
        <v>7</v>
      </c>
      <c r="AM435" s="61">
        <f t="shared" ca="1" si="98"/>
        <v>6</v>
      </c>
      <c r="AO435" s="8">
        <f>IF("na"=F435,"",SQRT(F435)/SQRT(F428))</f>
        <v>1.5973803227947279</v>
      </c>
      <c r="AP435" s="8">
        <f>IF("na"=J435,"",SQRT(J435)/SQRT(J428))</f>
        <v>1.3607216348409656</v>
      </c>
      <c r="AQ435" s="8">
        <f>IF("na"=M435,"",SQRT(M435)/SQRT(M428))</f>
        <v>2.0773611524575761</v>
      </c>
      <c r="AR435" s="8">
        <f>IF("na"=Q435,"",SQRT(Q435)/SQRT(Q428))</f>
        <v>1.6256209585188346</v>
      </c>
      <c r="AS435" s="8">
        <f>IF("na"=T435,"",SQRT(T435)/SQRT(T428))</f>
        <v>2.7767766500650217</v>
      </c>
      <c r="AT435" s="8">
        <f>IF("na"=X435,"",SQRT(X435)/SQRT(X428))</f>
        <v>1.8244212525281212</v>
      </c>
    </row>
    <row r="436" spans="1:1024" ht="12.75" customHeight="1" x14ac:dyDescent="0.3">
      <c r="A436" s="11" t="s">
        <v>294</v>
      </c>
      <c r="B436" s="56">
        <v>0.21393899999999999</v>
      </c>
      <c r="C436" s="56">
        <v>1.15534</v>
      </c>
      <c r="D436" s="67">
        <v>0.240235</v>
      </c>
      <c r="E436" s="68">
        <v>4.3021299999999998E-2</v>
      </c>
      <c r="F436" s="69">
        <v>2.5423118000000001E-3</v>
      </c>
      <c r="G436" s="68">
        <v>1.3869</v>
      </c>
      <c r="H436" s="69">
        <v>0.69077200000000005</v>
      </c>
      <c r="I436" s="69">
        <v>1.2188000000000001</v>
      </c>
      <c r="J436" s="70">
        <v>0.48119312749999998</v>
      </c>
      <c r="K436" s="67">
        <v>0.243621</v>
      </c>
      <c r="L436" s="68">
        <v>3.8365999999999997E-2</v>
      </c>
      <c r="M436" s="69">
        <v>2.3529710000000001E-3</v>
      </c>
      <c r="N436" s="68">
        <v>1.31396</v>
      </c>
      <c r="O436" s="69">
        <v>0.43842599999999998</v>
      </c>
      <c r="P436" s="69">
        <v>1.2383500000000001</v>
      </c>
      <c r="Q436" s="70">
        <v>0.19910801750000001</v>
      </c>
      <c r="R436" s="67">
        <v>0.24407799999999999</v>
      </c>
      <c r="S436" s="68">
        <v>3.5114399999999997E-2</v>
      </c>
      <c r="T436" s="69">
        <v>2.1413803000000001E-3</v>
      </c>
      <c r="U436" s="68">
        <v>1.3011600000000001</v>
      </c>
      <c r="V436" s="69">
        <v>0.34422999999999998</v>
      </c>
      <c r="W436" s="69">
        <v>1.2580899999999999</v>
      </c>
      <c r="X436" s="70">
        <v>0.1290518554</v>
      </c>
      <c r="Y436" s="63"/>
      <c r="Z436" s="63"/>
      <c r="AA436" s="9">
        <f>IF("na"=F436,"",F436/F428)</f>
        <v>2.2134735248533799</v>
      </c>
      <c r="AB436" s="7">
        <f>IF("na"=J436,"",J436/J428)</f>
        <v>2.2450444197456898</v>
      </c>
      <c r="AC436" s="7">
        <f>IF("na"=M436,"",M436/M428)</f>
        <v>4.0850283169041877</v>
      </c>
      <c r="AD436" s="7">
        <f>IF("na"=Q436,"",Q436/Q428)</f>
        <v>2.4096650352894851</v>
      </c>
      <c r="AE436" s="7">
        <f>IF("na"=T436,"",T436/T428)</f>
        <v>7.2178747016119198</v>
      </c>
      <c r="AF436" s="7">
        <f>IF("na"=X436,"",X436/X428)</f>
        <v>3.1651155791741372</v>
      </c>
      <c r="AG436" s="7">
        <f t="shared" si="99"/>
        <v>429</v>
      </c>
      <c r="AH436" s="61">
        <f t="shared" ca="1" si="98"/>
        <v>6</v>
      </c>
      <c r="AI436" s="61">
        <f t="shared" ca="1" si="98"/>
        <v>7</v>
      </c>
      <c r="AJ436" s="61">
        <f t="shared" ca="1" si="98"/>
        <v>5</v>
      </c>
      <c r="AK436" s="61">
        <f t="shared" ca="1" si="98"/>
        <v>4</v>
      </c>
      <c r="AL436" s="61">
        <f t="shared" ca="1" si="98"/>
        <v>6</v>
      </c>
      <c r="AM436" s="61">
        <f t="shared" ca="1" si="98"/>
        <v>5</v>
      </c>
      <c r="AO436" s="8">
        <f>IF("na"=F436,"",SQRT(F436)/SQRT(F428))</f>
        <v>1.4877746888737486</v>
      </c>
      <c r="AP436" s="8">
        <f>IF("na"=J436,"",SQRT(J436)/SQRT(J428))</f>
        <v>1.4983472293649727</v>
      </c>
      <c r="AQ436" s="8">
        <f>IF("na"=M436,"",SQRT(M436)/SQRT(M428))</f>
        <v>2.0211452983158309</v>
      </c>
      <c r="AR436" s="8">
        <f>IF("na"=Q436,"",SQRT(Q436)/SQRT(Q428))</f>
        <v>1.5523095810080814</v>
      </c>
      <c r="AS436" s="8">
        <f>IF("na"=T436,"",SQRT(T436)/SQRT(T428))</f>
        <v>2.6866102623216341</v>
      </c>
      <c r="AT436" s="8">
        <f>IF("na"=X436,"",SQRT(X436)/SQRT(X428))</f>
        <v>1.7790771706629638</v>
      </c>
    </row>
    <row r="437" spans="1:1024" ht="12.75" customHeight="1" x14ac:dyDescent="0.3">
      <c r="B437" s="71"/>
      <c r="C437" s="71"/>
      <c r="D437" s="7"/>
      <c r="E437" s="7"/>
      <c r="F437" s="7"/>
      <c r="G437" s="7"/>
      <c r="H437" s="7"/>
      <c r="I437" s="7"/>
      <c r="J437" s="7"/>
      <c r="K437" s="7"/>
      <c r="L437" s="7"/>
    </row>
    <row r="438" spans="1:1024" s="50" customFormat="1" ht="12.75" customHeight="1" x14ac:dyDescent="0.3">
      <c r="A438" s="11"/>
      <c r="B438" s="11"/>
      <c r="C438" s="11"/>
      <c r="D438" s="73" t="s">
        <v>342</v>
      </c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11"/>
      <c r="Z438" s="11"/>
      <c r="AA438" s="49"/>
      <c r="AH438" s="51"/>
      <c r="AI438" s="51"/>
      <c r="AJ438" s="51"/>
      <c r="AK438" s="51"/>
      <c r="AL438" s="51"/>
      <c r="AM438" s="51"/>
      <c r="AP438" s="10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</row>
    <row r="439" spans="1:1024" ht="12.75" customHeight="1" x14ac:dyDescent="0.3">
      <c r="B439" s="52" t="s">
        <v>305</v>
      </c>
      <c r="C439" s="52" t="s">
        <v>305</v>
      </c>
      <c r="D439" s="72">
        <v>7</v>
      </c>
      <c r="E439" s="72"/>
      <c r="F439" s="72"/>
      <c r="G439" s="72"/>
      <c r="H439" s="72"/>
      <c r="I439" s="72"/>
      <c r="J439" s="72"/>
      <c r="K439" s="72">
        <v>15</v>
      </c>
      <c r="L439" s="72"/>
      <c r="M439" s="72"/>
      <c r="N439" s="72"/>
      <c r="O439" s="72"/>
      <c r="P439" s="72"/>
      <c r="Q439" s="72"/>
      <c r="R439" s="72">
        <v>30</v>
      </c>
      <c r="S439" s="72"/>
      <c r="T439" s="72"/>
      <c r="U439" s="72"/>
      <c r="V439" s="72"/>
      <c r="W439" s="72"/>
      <c r="X439" s="72"/>
      <c r="Y439" s="53"/>
      <c r="Z439" s="53"/>
    </row>
    <row r="440" spans="1:1024" ht="12.75" customHeight="1" x14ac:dyDescent="0.3">
      <c r="B440" s="54" t="s">
        <v>296</v>
      </c>
      <c r="C440" s="54" t="s">
        <v>306</v>
      </c>
      <c r="D440" s="55" t="s">
        <v>296</v>
      </c>
      <c r="E440" s="56" t="s">
        <v>299</v>
      </c>
      <c r="F440" s="56" t="s">
        <v>307</v>
      </c>
      <c r="G440" s="56" t="s">
        <v>308</v>
      </c>
      <c r="H440" s="56" t="s">
        <v>309</v>
      </c>
      <c r="I440" s="56" t="s">
        <v>310</v>
      </c>
      <c r="J440" s="57" t="s">
        <v>311</v>
      </c>
      <c r="K440" s="55" t="s">
        <v>296</v>
      </c>
      <c r="L440" s="56" t="s">
        <v>299</v>
      </c>
      <c r="M440" s="56" t="s">
        <v>307</v>
      </c>
      <c r="N440" s="56" t="s">
        <v>308</v>
      </c>
      <c r="O440" s="56" t="s">
        <v>309</v>
      </c>
      <c r="P440" s="56" t="s">
        <v>310</v>
      </c>
      <c r="Q440" s="57" t="s">
        <v>311</v>
      </c>
      <c r="R440" s="55" t="s">
        <v>296</v>
      </c>
      <c r="S440" s="56" t="s">
        <v>299</v>
      </c>
      <c r="T440" s="56" t="s">
        <v>307</v>
      </c>
      <c r="U440" s="56" t="s">
        <v>308</v>
      </c>
      <c r="V440" s="56" t="s">
        <v>309</v>
      </c>
      <c r="W440" s="56" t="s">
        <v>310</v>
      </c>
      <c r="X440" s="57" t="s">
        <v>311</v>
      </c>
      <c r="Y440" s="56"/>
      <c r="Z440" s="56"/>
    </row>
    <row r="441" spans="1:1024" ht="12.75" customHeight="1" x14ac:dyDescent="0.3">
      <c r="A441" s="11" t="s">
        <v>312</v>
      </c>
      <c r="B441" s="56">
        <v>4.2020599999999998E-2</v>
      </c>
      <c r="C441" s="56">
        <v>1.3425</v>
      </c>
      <c r="D441" s="58">
        <v>4.23655E-2</v>
      </c>
      <c r="E441" s="59">
        <v>1.44525E-2</v>
      </c>
      <c r="F441" s="59">
        <v>2.089936E-4</v>
      </c>
      <c r="G441" s="59">
        <v>1.66422</v>
      </c>
      <c r="H441" s="59">
        <v>1.5525199999999999</v>
      </c>
      <c r="I441" s="59">
        <v>1.3276300000000001</v>
      </c>
      <c r="J441" s="60">
        <v>2.4105394673</v>
      </c>
      <c r="K441" s="58">
        <v>4.2107800000000001E-2</v>
      </c>
      <c r="L441" s="59">
        <v>9.9981199999999992E-3</v>
      </c>
      <c r="M441" s="59">
        <v>9.9970000000000007E-5</v>
      </c>
      <c r="N441" s="59">
        <v>1.4595100000000001</v>
      </c>
      <c r="O441" s="59">
        <v>0.76314300000000002</v>
      </c>
      <c r="P441" s="59">
        <v>1.3376399999999999</v>
      </c>
      <c r="Q441" s="60">
        <v>0.58241085800000003</v>
      </c>
      <c r="R441" s="58">
        <v>4.2478099999999998E-2</v>
      </c>
      <c r="S441" s="59">
        <v>7.06692E-3</v>
      </c>
      <c r="T441" s="59">
        <v>5.0150600000000001E-5</v>
      </c>
      <c r="U441" s="59">
        <v>1.3785700000000001</v>
      </c>
      <c r="V441" s="59">
        <v>0.473304</v>
      </c>
      <c r="W441" s="59">
        <v>1.32124</v>
      </c>
      <c r="X441" s="60">
        <v>0.22446866400000001</v>
      </c>
      <c r="Y441" s="59"/>
      <c r="Z441" s="59"/>
      <c r="AH441" s="61"/>
      <c r="AI441" s="61"/>
    </row>
    <row r="442" spans="1:1024" ht="12.75" customHeight="1" x14ac:dyDescent="0.3">
      <c r="A442" s="11" t="s">
        <v>280</v>
      </c>
      <c r="B442" s="56">
        <v>4.2020599999999998E-2</v>
      </c>
      <c r="C442" s="56">
        <v>1.3425</v>
      </c>
      <c r="D442" s="58">
        <v>4.1603899999999999E-2</v>
      </c>
      <c r="E442" s="59">
        <v>1.5637000000000002E-2</v>
      </c>
      <c r="F442" s="59">
        <v>2.4468930000000002E-4</v>
      </c>
      <c r="G442" s="59">
        <v>1.5980399999999999</v>
      </c>
      <c r="H442" s="59">
        <v>1.3696699999999999</v>
      </c>
      <c r="I442" s="59">
        <v>1.2740400000000001</v>
      </c>
      <c r="J442" s="60">
        <v>1.8806826805000001</v>
      </c>
      <c r="K442" s="58">
        <v>4.4014600000000001E-2</v>
      </c>
      <c r="L442" s="59">
        <v>1.36819E-2</v>
      </c>
      <c r="M442" s="59">
        <v>1.9117029999999999E-4</v>
      </c>
      <c r="N442" s="59">
        <v>1.58073</v>
      </c>
      <c r="O442" s="59">
        <v>0.98075400000000001</v>
      </c>
      <c r="P442" s="59">
        <v>1.4236899999999999</v>
      </c>
      <c r="Q442" s="60">
        <v>0.96847022459999998</v>
      </c>
      <c r="R442" s="58">
        <v>4.60022E-2</v>
      </c>
      <c r="S442" s="59" t="s">
        <v>319</v>
      </c>
      <c r="T442" s="59">
        <v>1.5853099999999999E-5</v>
      </c>
      <c r="U442" s="59">
        <v>1.16384</v>
      </c>
      <c r="V442" s="59">
        <v>0</v>
      </c>
      <c r="W442" s="59">
        <v>1.16384</v>
      </c>
      <c r="X442" s="60">
        <v>3.1919395599999997E-2</v>
      </c>
      <c r="Y442" s="59"/>
      <c r="Z442" s="59"/>
      <c r="AA442" s="9">
        <f>IF("na"=F442,"",F442/F441)</f>
        <v>1.1707980531461251</v>
      </c>
      <c r="AB442" s="7">
        <f>IF("na"=J442,"",J442/J441)</f>
        <v>0.78019161520160363</v>
      </c>
      <c r="AC442" s="7">
        <f>IF("na"=M442,"",M442/M441)</f>
        <v>1.9122766830049014</v>
      </c>
      <c r="AD442" s="7">
        <f>IF("na"=Q442,"",Q442/Q441)</f>
        <v>1.6628643015443232</v>
      </c>
      <c r="AE442" s="7">
        <f>IF("na"=T442,"",T442/T441)</f>
        <v>0.31610987705032439</v>
      </c>
      <c r="AF442" s="7">
        <f>IF("na"=X442,"",X442/X441)</f>
        <v>0.14219978428703969</v>
      </c>
      <c r="AG442" s="7">
        <f>ROW()</f>
        <v>442</v>
      </c>
      <c r="AH442" s="61">
        <f t="shared" ref="AH442:AM449" ca="1" si="100">SUM(IF(INDIRECT(ADDRESS(ROW(),AH$60))&gt;INDIRECT(ADDRESS($AG442,AH$60)),1,0), IF(INDIRECT(ADDRESS(ROW(),AH$60))&gt;INDIRECT(ADDRESS($AG442+1,AH$60)),1,0), IF(INDIRECT(ADDRESS(ROW(),AH$60))&gt;INDIRECT(ADDRESS($AG442+2,AH$60)),1,0), IF(INDIRECT(ADDRESS(ROW(),AH$60))&gt;INDIRECT(ADDRESS($AG442+3,AH$60)),1,0), IF(INDIRECT(ADDRESS(ROW(),AH$60))&gt;INDIRECT(ADDRESS($AG442+4,AH$60)),1,0), IF(INDIRECT(ADDRESS(ROW(),AH$60))&gt;INDIRECT(ADDRESS($AG442+5,AH$60)),1,0), IF(INDIRECT(ADDRESS(ROW(),AH$60))&gt;INDIRECT(ADDRESS($AG442+6,AH$60)),1,0), IF(INDIRECT(ADDRESS(ROW(),AH$60))&gt;INDIRECT(ADDRESS($AG442+7,AH$60)),1,0))+1</f>
        <v>3</v>
      </c>
      <c r="AI442" s="61">
        <f t="shared" ca="1" si="100"/>
        <v>7</v>
      </c>
      <c r="AJ442" s="61">
        <f t="shared" ca="1" si="100"/>
        <v>5</v>
      </c>
      <c r="AK442" s="61">
        <f t="shared" ca="1" si="100"/>
        <v>8</v>
      </c>
      <c r="AL442" s="61">
        <f t="shared" ca="1" si="100"/>
        <v>1</v>
      </c>
      <c r="AM442" s="61">
        <f t="shared" ca="1" si="100"/>
        <v>1</v>
      </c>
      <c r="AO442" s="8">
        <f>IF("na"=F442,"",SQRT(F442)/SQRT(F441))</f>
        <v>1.0820342199515343</v>
      </c>
      <c r="AP442" s="8">
        <f>IF("na"=J442,"",SQRT(J442)/SQRT(J441))</f>
        <v>0.88328456071732842</v>
      </c>
      <c r="AQ442" s="8">
        <f>IF("na"=M442,"",SQRT(M442)/SQRT(M441))</f>
        <v>1.3828509258068642</v>
      </c>
      <c r="AR442" s="8">
        <f>IF("na"=Q442,"",SQRT(Q442)/SQRT(Q441))</f>
        <v>1.2895209581640474</v>
      </c>
      <c r="AS442" s="8">
        <f>IF("na"=T442,"",SQRT(T442)/SQRT(T441))</f>
        <v>0.56223649565847678</v>
      </c>
      <c r="AT442" s="8">
        <f>IF("na"=X442,"",SQRT(X442)/SQRT(X441))</f>
        <v>0.37709386667915951</v>
      </c>
    </row>
    <row r="443" spans="1:1024" ht="12.75" customHeight="1" x14ac:dyDescent="0.3">
      <c r="A443" s="11" t="s">
        <v>282</v>
      </c>
      <c r="B443" s="56">
        <v>4.2020599999999998E-2</v>
      </c>
      <c r="C443" s="56">
        <v>1.3425</v>
      </c>
      <c r="D443" s="58">
        <v>4.3354499999999997E-2</v>
      </c>
      <c r="E443" s="59">
        <v>1.7738400000000001E-2</v>
      </c>
      <c r="F443" s="59">
        <v>3.1642999999999998E-4</v>
      </c>
      <c r="G443" s="59" t="s">
        <v>319</v>
      </c>
      <c r="H443" s="59" t="s">
        <v>319</v>
      </c>
      <c r="I443" s="59">
        <v>1.33792</v>
      </c>
      <c r="J443" s="60">
        <v>2.0976400000000001E-5</v>
      </c>
      <c r="K443" s="58">
        <v>4.3121199999999998E-2</v>
      </c>
      <c r="L443" s="59">
        <v>1.44411E-2</v>
      </c>
      <c r="M443" s="59">
        <v>2.097566E-4</v>
      </c>
      <c r="N443" s="59">
        <v>1.5373699999999999</v>
      </c>
      <c r="O443" s="59">
        <v>0.91684900000000003</v>
      </c>
      <c r="P443" s="59">
        <v>1.3624000000000001</v>
      </c>
      <c r="Q443" s="60">
        <v>0.84100809880000005</v>
      </c>
      <c r="R443" s="58">
        <v>4.4626800000000001E-2</v>
      </c>
      <c r="S443" s="59">
        <v>1.19746E-2</v>
      </c>
      <c r="T443" s="59">
        <v>1.5018320000000001E-4</v>
      </c>
      <c r="U443" s="59">
        <v>1.45977</v>
      </c>
      <c r="V443" s="59">
        <v>0.61260899999999996</v>
      </c>
      <c r="W443" s="59">
        <v>1.3752599999999999</v>
      </c>
      <c r="X443" s="60">
        <v>0.37636300439999998</v>
      </c>
      <c r="Y443" s="59"/>
      <c r="Z443" s="59"/>
      <c r="AA443" s="9">
        <f>IF("na"=F443,"",F443/F441)</f>
        <v>1.5140655024842866</v>
      </c>
      <c r="AB443" s="7">
        <f>IF("na"=J443,"",J443/J441)</f>
        <v>8.7019525233060276E-6</v>
      </c>
      <c r="AC443" s="7">
        <f>IF("na"=M443,"",M443/M441)</f>
        <v>2.098195458637591</v>
      </c>
      <c r="AD443" s="7">
        <f>IF("na"=Q443,"",Q443/Q441)</f>
        <v>1.444011709685536</v>
      </c>
      <c r="AE443" s="7">
        <f>IF("na"=T443,"",T443/T441)</f>
        <v>2.9946441318747934</v>
      </c>
      <c r="AF443" s="7">
        <f>IF("na"=X443,"",X443/X441)</f>
        <v>1.6766839419510242</v>
      </c>
      <c r="AG443" s="7">
        <f t="shared" ref="AG443:AG449" si="101">AG442</f>
        <v>442</v>
      </c>
      <c r="AH443" s="61">
        <f t="shared" ca="1" si="100"/>
        <v>6</v>
      </c>
      <c r="AI443" s="61">
        <f t="shared" ca="1" si="100"/>
        <v>1</v>
      </c>
      <c r="AJ443" s="61">
        <f t="shared" ca="1" si="100"/>
        <v>6</v>
      </c>
      <c r="AK443" s="61">
        <f t="shared" ca="1" si="100"/>
        <v>7</v>
      </c>
      <c r="AL443" s="61">
        <f t="shared" ca="1" si="100"/>
        <v>7</v>
      </c>
      <c r="AM443" s="61">
        <f t="shared" ca="1" si="100"/>
        <v>8</v>
      </c>
      <c r="AO443" s="8">
        <f>IF("na"=F443,"",SQRT(F443)/SQRT(F441))</f>
        <v>1.2304736902852846</v>
      </c>
      <c r="AP443" s="8">
        <f>IF("na"=J443,"",SQRT(J443)/SQRT(J441))</f>
        <v>2.9499072058805555E-3</v>
      </c>
      <c r="AQ443" s="8">
        <f>IF("na"=M443,"",SQRT(M443)/SQRT(M441))</f>
        <v>1.4485149148826846</v>
      </c>
      <c r="AR443" s="8">
        <f>IF("na"=Q443,"",SQRT(Q443)/SQRT(Q441))</f>
        <v>1.2016703831273932</v>
      </c>
      <c r="AS443" s="8">
        <f>IF("na"=T443,"",SQRT(T443)/SQRT(T441))</f>
        <v>1.7305040109386609</v>
      </c>
      <c r="AT443" s="8">
        <f>IF("na"=X443,"",SQRT(X443)/SQRT(X441))</f>
        <v>1.2948683106598231</v>
      </c>
    </row>
    <row r="444" spans="1:1024" ht="12.75" customHeight="1" x14ac:dyDescent="0.3">
      <c r="A444" s="11" t="s">
        <v>284</v>
      </c>
      <c r="B444" s="56">
        <v>4.2020599999999998E-2</v>
      </c>
      <c r="C444" s="56">
        <v>1.3425</v>
      </c>
      <c r="D444" s="58">
        <v>4.3051300000000001E-2</v>
      </c>
      <c r="E444" s="59">
        <v>1.3718599999999999E-2</v>
      </c>
      <c r="F444" s="59">
        <v>1.8926220000000001E-4</v>
      </c>
      <c r="G444" s="59">
        <v>1.4992799999999999</v>
      </c>
      <c r="H444" s="59">
        <v>1.2000200000000001</v>
      </c>
      <c r="I444" s="59">
        <v>1.21898</v>
      </c>
      <c r="J444" s="60">
        <v>1.4553051908000001</v>
      </c>
      <c r="K444" s="58">
        <v>4.3631799999999998E-2</v>
      </c>
      <c r="L444" s="59">
        <v>1.1530500000000001E-2</v>
      </c>
      <c r="M444" s="59">
        <v>1.355483E-4</v>
      </c>
      <c r="N444" s="59">
        <v>1.1973100000000001</v>
      </c>
      <c r="O444" s="59">
        <v>0.59534799999999999</v>
      </c>
      <c r="P444" s="59">
        <v>1.10053</v>
      </c>
      <c r="Q444" s="60">
        <v>0.41298872199999997</v>
      </c>
      <c r="R444" s="58">
        <v>4.1372600000000002E-2</v>
      </c>
      <c r="S444" s="59">
        <v>8.9978499999999999E-3</v>
      </c>
      <c r="T444" s="59">
        <v>8.1381199999999999E-5</v>
      </c>
      <c r="U444" s="59">
        <v>1.0456799999999999</v>
      </c>
      <c r="V444" s="59">
        <v>0.39110400000000001</v>
      </c>
      <c r="W444" s="59">
        <v>1.0084500000000001</v>
      </c>
      <c r="X444" s="60">
        <v>0.26455174129999998</v>
      </c>
      <c r="Y444" s="59"/>
      <c r="Z444" s="59"/>
      <c r="AA444" s="9">
        <f>IF("na"=F444,"",F444/F441)</f>
        <v>0.90558849648984474</v>
      </c>
      <c r="AB444" s="7">
        <f>IF("na"=J444,"",J444/J441)</f>
        <v>0.60372593377616846</v>
      </c>
      <c r="AC444" s="7">
        <f>IF("na"=M444,"",M444/M441)</f>
        <v>1.3558897669300789</v>
      </c>
      <c r="AD444" s="7">
        <f>IF("na"=Q444,"",Q444/Q441)</f>
        <v>0.70910203051193799</v>
      </c>
      <c r="AE444" s="7">
        <f>IF("na"=T444,"",T444/T441)</f>
        <v>1.6227363182095529</v>
      </c>
      <c r="AF444" s="7">
        <f>IF("na"=X444,"",X444/X441)</f>
        <v>1.1785686990144868</v>
      </c>
      <c r="AG444" s="7">
        <f t="shared" si="101"/>
        <v>442</v>
      </c>
      <c r="AH444" s="61">
        <f t="shared" ca="1" si="100"/>
        <v>1</v>
      </c>
      <c r="AI444" s="61">
        <f t="shared" ca="1" si="100"/>
        <v>3</v>
      </c>
      <c r="AJ444" s="61">
        <f t="shared" ca="1" si="100"/>
        <v>2</v>
      </c>
      <c r="AK444" s="61">
        <f t="shared" ca="1" si="100"/>
        <v>1</v>
      </c>
      <c r="AL444" s="61">
        <f t="shared" ca="1" si="100"/>
        <v>3</v>
      </c>
      <c r="AM444" s="61">
        <f t="shared" ca="1" si="100"/>
        <v>4</v>
      </c>
      <c r="AO444" s="8">
        <f>IF("na"=F444,"",SQRT(F444)/SQRT(F441))</f>
        <v>0.95162413614296515</v>
      </c>
      <c r="AP444" s="8">
        <f>IF("na"=J444,"",SQRT(J444)/SQRT(J441))</f>
        <v>0.77699802688048603</v>
      </c>
      <c r="AQ444" s="8">
        <f>IF("na"=M444,"",SQRT(M444)/SQRT(M441))</f>
        <v>1.1644267975832912</v>
      </c>
      <c r="AR444" s="8">
        <f>IF("na"=Q444,"",SQRT(Q444)/SQRT(Q441))</f>
        <v>0.84208196187303408</v>
      </c>
      <c r="AS444" s="8">
        <f>IF("na"=T444,"",SQRT(T444)/SQRT(T441))</f>
        <v>1.2738666799196661</v>
      </c>
      <c r="AT444" s="8">
        <f>IF("na"=X444,"",SQRT(X444)/SQRT(X441))</f>
        <v>1.0856190395412597</v>
      </c>
    </row>
    <row r="445" spans="1:1024" ht="12.75" customHeight="1" x14ac:dyDescent="0.3">
      <c r="A445" s="11" t="s">
        <v>286</v>
      </c>
      <c r="B445" s="56">
        <v>4.2020599999999998E-2</v>
      </c>
      <c r="C445" s="56">
        <v>1.3425</v>
      </c>
      <c r="D445" s="58">
        <v>4.7180199999999999E-2</v>
      </c>
      <c r="E445" s="59">
        <v>1.52062E-2</v>
      </c>
      <c r="F445" s="59">
        <v>2.5784990000000003E-4</v>
      </c>
      <c r="G445" s="59">
        <v>1.61165</v>
      </c>
      <c r="H445" s="59">
        <v>1.3045</v>
      </c>
      <c r="I445" s="59">
        <v>1.3229500000000001</v>
      </c>
      <c r="J445" s="60">
        <v>1.7021024524999999</v>
      </c>
      <c r="K445" s="58">
        <v>4.6744899999999999E-2</v>
      </c>
      <c r="L445" s="59">
        <v>1.0901299999999999E-2</v>
      </c>
      <c r="M445" s="59">
        <v>1.4115730000000001E-4</v>
      </c>
      <c r="N445" s="59">
        <v>1.4047000000000001</v>
      </c>
      <c r="O445" s="59">
        <v>0.65029899999999996</v>
      </c>
      <c r="P445" s="59">
        <v>1.29226</v>
      </c>
      <c r="Q445" s="60">
        <v>0.42541284699999998</v>
      </c>
      <c r="R445" s="58">
        <v>4.5557599999999997E-2</v>
      </c>
      <c r="S445" s="59">
        <v>8.4122299999999997E-3</v>
      </c>
      <c r="T445" s="59">
        <v>8.32759E-5</v>
      </c>
      <c r="U445" s="59">
        <v>1.25336</v>
      </c>
      <c r="V445" s="59">
        <v>0.43349399999999999</v>
      </c>
      <c r="W445" s="59">
        <v>1.20699</v>
      </c>
      <c r="X445" s="60">
        <v>0.2062800081</v>
      </c>
      <c r="Y445" s="59"/>
      <c r="Z445" s="59"/>
      <c r="AA445" s="9">
        <f>IF("na"=F445,"",F445/F441)</f>
        <v>1.2337693594444998</v>
      </c>
      <c r="AB445" s="7">
        <f>IF("na"=J445,"",J445/J441)</f>
        <v>0.70610851869042113</v>
      </c>
      <c r="AC445" s="7">
        <f>IF("na"=M445,"",M445/M441)</f>
        <v>1.4119965989796939</v>
      </c>
      <c r="AD445" s="7">
        <f>IF("na"=Q445,"",Q445/Q441)</f>
        <v>0.73043426501502473</v>
      </c>
      <c r="AE445" s="7">
        <f>IF("na"=T445,"",T445/T441)</f>
        <v>1.6605165242290221</v>
      </c>
      <c r="AF445" s="7">
        <f>IF("na"=X445,"",X445/X441)</f>
        <v>0.91897017794875802</v>
      </c>
      <c r="AG445" s="7">
        <f t="shared" si="101"/>
        <v>442</v>
      </c>
      <c r="AH445" s="61">
        <f t="shared" ca="1" si="100"/>
        <v>4</v>
      </c>
      <c r="AI445" s="61">
        <f t="shared" ca="1" si="100"/>
        <v>6</v>
      </c>
      <c r="AJ445" s="61">
        <f t="shared" ca="1" si="100"/>
        <v>3</v>
      </c>
      <c r="AK445" s="61">
        <f t="shared" ca="1" si="100"/>
        <v>2</v>
      </c>
      <c r="AL445" s="61">
        <f t="shared" ca="1" si="100"/>
        <v>4</v>
      </c>
      <c r="AM445" s="61">
        <f t="shared" ca="1" si="100"/>
        <v>2</v>
      </c>
      <c r="AO445" s="8">
        <f>IF("na"=F445,"",SQRT(F445)/SQRT(F441))</f>
        <v>1.1107517091791936</v>
      </c>
      <c r="AP445" s="8">
        <f>IF("na"=J445,"",SQRT(J445)/SQRT(J441))</f>
        <v>0.84030263517998149</v>
      </c>
      <c r="AQ445" s="8">
        <f>IF("na"=M445,"",SQRT(M445)/SQRT(M441))</f>
        <v>1.1882746311268677</v>
      </c>
      <c r="AR445" s="8">
        <f>IF("na"=Q445,"",SQRT(Q445)/SQRT(Q441))</f>
        <v>0.85465447112562676</v>
      </c>
      <c r="AS445" s="8">
        <f>IF("na"=T445,"",SQRT(T445)/SQRT(T441))</f>
        <v>1.2886103073579001</v>
      </c>
      <c r="AT445" s="8">
        <f>IF("na"=X445,"",SQRT(X445)/SQRT(X441))</f>
        <v>0.9586293224958008</v>
      </c>
    </row>
    <row r="446" spans="1:1024" ht="12.75" customHeight="1" x14ac:dyDescent="0.3">
      <c r="A446" s="11" t="s">
        <v>288</v>
      </c>
      <c r="B446" s="56">
        <v>4.2020599999999998E-2</v>
      </c>
      <c r="C446" s="56">
        <v>1.3425</v>
      </c>
      <c r="D446" s="62">
        <v>4.1450800000000003E-2</v>
      </c>
      <c r="E446" s="63">
        <v>1.3939399999999999E-2</v>
      </c>
      <c r="F446" s="64">
        <v>1.9463139999999999E-4</v>
      </c>
      <c r="G446" s="63">
        <v>1.6511400000000001</v>
      </c>
      <c r="H446" s="64">
        <v>1.4697</v>
      </c>
      <c r="I446" s="64">
        <v>1.33596</v>
      </c>
      <c r="J446" s="65">
        <v>2.1600608615999999</v>
      </c>
      <c r="K446" s="62">
        <v>4.30877E-2</v>
      </c>
      <c r="L446" s="63">
        <v>1.01753E-2</v>
      </c>
      <c r="M446" s="64">
        <v>1.046754E-4</v>
      </c>
      <c r="N446" s="63">
        <v>1.40564</v>
      </c>
      <c r="O446" s="64">
        <v>0.72855000000000003</v>
      </c>
      <c r="P446" s="64">
        <v>1.2972600000000001</v>
      </c>
      <c r="Q446" s="65">
        <v>0.5328317601</v>
      </c>
      <c r="R446" s="62">
        <v>4.3219300000000002E-2</v>
      </c>
      <c r="S446" s="63">
        <v>7.26145E-3</v>
      </c>
      <c r="T446" s="64">
        <v>5.4165400000000002E-5</v>
      </c>
      <c r="U446" s="63">
        <v>1.3830800000000001</v>
      </c>
      <c r="V446" s="64">
        <v>0.46399899999999999</v>
      </c>
      <c r="W446" s="64">
        <v>1.32663</v>
      </c>
      <c r="X446" s="65">
        <v>0.21554692889999999</v>
      </c>
      <c r="Y446" s="63"/>
      <c r="Z446" s="63"/>
      <c r="AA446" s="9">
        <f>IF("na"=F446,"",F446/F441)</f>
        <v>0.93127923534500578</v>
      </c>
      <c r="AB446" s="7">
        <f>IF("na"=J446,"",J446/J441)</f>
        <v>0.89609022830870444</v>
      </c>
      <c r="AC446" s="7">
        <f>IF("na"=M446,"",M446/M441)</f>
        <v>1.0470681204361307</v>
      </c>
      <c r="AD446" s="7">
        <f>IF("na"=Q446,"",Q446/Q441)</f>
        <v>0.914872641505595</v>
      </c>
      <c r="AE446" s="7">
        <f>IF("na"=T446,"",T446/T441)</f>
        <v>1.0800548747173513</v>
      </c>
      <c r="AF446" s="7">
        <f>IF("na"=X446,"",X446/X441)</f>
        <v>0.96025398404830342</v>
      </c>
      <c r="AG446" s="7">
        <f t="shared" si="101"/>
        <v>442</v>
      </c>
      <c r="AH446" s="61">
        <f t="shared" ca="1" si="100"/>
        <v>2</v>
      </c>
      <c r="AI446" s="61">
        <f t="shared" ca="1" si="100"/>
        <v>8</v>
      </c>
      <c r="AJ446" s="61">
        <f t="shared" ca="1" si="100"/>
        <v>1</v>
      </c>
      <c r="AK446" s="61">
        <f t="shared" ca="1" si="100"/>
        <v>4</v>
      </c>
      <c r="AL446" s="61">
        <f t="shared" ca="1" si="100"/>
        <v>2</v>
      </c>
      <c r="AM446" s="61">
        <f t="shared" ca="1" si="100"/>
        <v>3</v>
      </c>
      <c r="AO446" s="8">
        <f>IF("na"=F446,"",SQRT(F446)/SQRT(F441))</f>
        <v>0.96502810080588108</v>
      </c>
      <c r="AP446" s="8">
        <f>IF("na"=J446,"",SQRT(J446)/SQRT(J441))</f>
        <v>0.94662042462050466</v>
      </c>
      <c r="AQ446" s="8">
        <f>IF("na"=M446,"",SQRT(M446)/SQRT(M441))</f>
        <v>1.023263465797607</v>
      </c>
      <c r="AR446" s="8">
        <f>IF("na"=Q446,"",SQRT(Q446)/SQRT(Q441))</f>
        <v>0.9564897498173176</v>
      </c>
      <c r="AS446" s="8">
        <f>IF("na"=T446,"",SQRT(T446)/SQRT(T441))</f>
        <v>1.0392568858166644</v>
      </c>
      <c r="AT446" s="8">
        <f>IF("na"=X446,"",SQRT(X446)/SQRT(X441))</f>
        <v>0.97992549923364258</v>
      </c>
    </row>
    <row r="447" spans="1:1024" ht="12.75" customHeight="1" x14ac:dyDescent="0.3">
      <c r="A447" s="11" t="s">
        <v>290</v>
      </c>
      <c r="B447" s="56">
        <v>4.2020599999999998E-2</v>
      </c>
      <c r="C447" s="56">
        <v>1.3425</v>
      </c>
      <c r="D447" s="66">
        <v>4.8616399999999997E-2</v>
      </c>
      <c r="E447" s="7">
        <v>1.8396200000000001E-2</v>
      </c>
      <c r="F447" s="64">
        <v>3.819246E-4</v>
      </c>
      <c r="G447" s="63">
        <v>1.5022599999999999</v>
      </c>
      <c r="H447" s="64">
        <v>1.2863199999999999</v>
      </c>
      <c r="I447" s="64">
        <v>1.2333799999999999</v>
      </c>
      <c r="J447" s="65">
        <v>1.6665263168</v>
      </c>
      <c r="K447" s="66">
        <v>4.85873E-2</v>
      </c>
      <c r="L447" s="7">
        <v>1.48381E-2</v>
      </c>
      <c r="M447" s="64">
        <v>2.6329069999999998E-4</v>
      </c>
      <c r="N447" s="63">
        <v>1.3993599999999999</v>
      </c>
      <c r="O447" s="64">
        <v>0.71068200000000004</v>
      </c>
      <c r="P447" s="64">
        <v>1.2852300000000001</v>
      </c>
      <c r="Q447" s="65">
        <v>0.50834875800000001</v>
      </c>
      <c r="R447" s="66">
        <v>4.5582999999999999E-2</v>
      </c>
      <c r="S447" s="7">
        <v>1.2328499999999999E-2</v>
      </c>
      <c r="T447" s="64">
        <v>1.6468249999999999E-4</v>
      </c>
      <c r="U447" s="63">
        <v>1.36887</v>
      </c>
      <c r="V447" s="64">
        <v>0.52467600000000003</v>
      </c>
      <c r="W447" s="64">
        <v>1.3091200000000001</v>
      </c>
      <c r="X447" s="65">
        <v>0.27639912929999999</v>
      </c>
      <c r="Y447" s="63"/>
      <c r="Z447" s="63"/>
      <c r="AA447" s="9">
        <f>IF("na"=F447,"",F447/F441)</f>
        <v>1.8274463907028733</v>
      </c>
      <c r="AB447" s="7">
        <f>IF("na"=J447,"",J447/J441)</f>
        <v>0.69134994029641206</v>
      </c>
      <c r="AC447" s="7">
        <f>IF("na"=M447,"",M447/M441)</f>
        <v>2.6336971091327395</v>
      </c>
      <c r="AD447" s="7">
        <f>IF("na"=Q447,"",Q447/Q441)</f>
        <v>0.8728353034929166</v>
      </c>
      <c r="AE447" s="7">
        <f>IF("na"=T447,"",T447/T441)</f>
        <v>3.2837593169373842</v>
      </c>
      <c r="AF447" s="7">
        <f>IF("na"=X447,"",X447/X441)</f>
        <v>1.2313483956941089</v>
      </c>
      <c r="AG447" s="7">
        <f t="shared" si="101"/>
        <v>442</v>
      </c>
      <c r="AH447" s="61">
        <f t="shared" ca="1" si="100"/>
        <v>7</v>
      </c>
      <c r="AI447" s="61">
        <f t="shared" ca="1" si="100"/>
        <v>4</v>
      </c>
      <c r="AJ447" s="61">
        <f t="shared" ca="1" si="100"/>
        <v>8</v>
      </c>
      <c r="AK447" s="61">
        <f t="shared" ca="1" si="100"/>
        <v>3</v>
      </c>
      <c r="AL447" s="61">
        <f t="shared" ca="1" si="100"/>
        <v>8</v>
      </c>
      <c r="AM447" s="61">
        <f t="shared" ca="1" si="100"/>
        <v>5</v>
      </c>
      <c r="AO447" s="8">
        <f>IF("na"=F447,"",SQRT(F447)/SQRT(F441))</f>
        <v>1.3518307551993605</v>
      </c>
      <c r="AP447" s="8">
        <f>IF("na"=J447,"",SQRT(J447)/SQRT(J441))</f>
        <v>0.83147455781666113</v>
      </c>
      <c r="AQ447" s="8">
        <f>IF("na"=M447,"",SQRT(M447)/SQRT(M441))</f>
        <v>1.6228669412902399</v>
      </c>
      <c r="AR447" s="8">
        <f>IF("na"=Q447,"",SQRT(Q447)/SQRT(Q441))</f>
        <v>0.93425655121755313</v>
      </c>
      <c r="AS447" s="8">
        <f>IF("na"=T447,"",SQRT(T447)/SQRT(T441))</f>
        <v>1.8121145981800886</v>
      </c>
      <c r="AT447" s="8">
        <f>IF("na"=X447,"",SQRT(X447)/SQRT(X441))</f>
        <v>1.1096613878540196</v>
      </c>
    </row>
    <row r="448" spans="1:1024" ht="12.75" customHeight="1" x14ac:dyDescent="0.3">
      <c r="A448" s="11" t="s">
        <v>292</v>
      </c>
      <c r="B448" s="56">
        <v>4.2020599999999998E-2</v>
      </c>
      <c r="C448" s="56">
        <v>1.3425</v>
      </c>
      <c r="D448" s="66">
        <v>4.91539E-2</v>
      </c>
      <c r="E448" s="7">
        <v>1.89946E-2</v>
      </c>
      <c r="F448" s="64">
        <v>4.1167869999999998E-4</v>
      </c>
      <c r="G448" s="63" t="s">
        <v>319</v>
      </c>
      <c r="H448" s="64" t="s">
        <v>319</v>
      </c>
      <c r="I448" s="64">
        <v>1.3371599999999999</v>
      </c>
      <c r="J448" s="65">
        <v>2.8515599999999999E-5</v>
      </c>
      <c r="K448" s="66">
        <v>4.75685E-2</v>
      </c>
      <c r="L448" s="7">
        <v>1.3795999999999999E-2</v>
      </c>
      <c r="M448" s="64">
        <v>2.2110869999999999E-4</v>
      </c>
      <c r="N448" s="63">
        <v>1.61853</v>
      </c>
      <c r="O448" s="64">
        <v>0.855904</v>
      </c>
      <c r="P448" s="64">
        <v>1.4698100000000001</v>
      </c>
      <c r="Q448" s="65">
        <v>0.74877949330000004</v>
      </c>
      <c r="R448" s="66">
        <v>4.3928599999999998E-2</v>
      </c>
      <c r="S448" s="7">
        <v>1.0060599999999999E-2</v>
      </c>
      <c r="T448" s="64">
        <v>1.04856E-4</v>
      </c>
      <c r="U448" s="63">
        <v>1.4955400000000001</v>
      </c>
      <c r="V448" s="64">
        <v>0.555558</v>
      </c>
      <c r="W448" s="64">
        <v>1.42547</v>
      </c>
      <c r="X448" s="65">
        <v>0.31552871220000001</v>
      </c>
      <c r="Y448" s="63"/>
      <c r="Z448" s="63"/>
      <c r="AA448" s="9">
        <f>IF("na"=F448,"",F448/F441)</f>
        <v>1.9698148651441958</v>
      </c>
      <c r="AB448" s="7">
        <f>IF("na"=J448,"",J448/J441)</f>
        <v>1.1829551180068331E-5</v>
      </c>
      <c r="AC448" s="7">
        <f>IF("na"=M448,"",M448/M441)</f>
        <v>2.2117505251575471</v>
      </c>
      <c r="AD448" s="7">
        <f>IF("na"=Q448,"",Q448/Q441)</f>
        <v>1.2856551058668622</v>
      </c>
      <c r="AE448" s="7">
        <f>IF("na"=T448,"",T448/T441)</f>
        <v>2.0908224428022795</v>
      </c>
      <c r="AF448" s="7">
        <f>IF("na"=X448,"",X448/X441)</f>
        <v>1.4056693107061036</v>
      </c>
      <c r="AG448" s="7">
        <f t="shared" si="101"/>
        <v>442</v>
      </c>
      <c r="AH448" s="61">
        <f t="shared" ca="1" si="100"/>
        <v>8</v>
      </c>
      <c r="AI448" s="61">
        <f t="shared" ca="1" si="100"/>
        <v>2</v>
      </c>
      <c r="AJ448" s="61">
        <f t="shared" ca="1" si="100"/>
        <v>7</v>
      </c>
      <c r="AK448" s="61">
        <f t="shared" ca="1" si="100"/>
        <v>6</v>
      </c>
      <c r="AL448" s="61">
        <f t="shared" ca="1" si="100"/>
        <v>6</v>
      </c>
      <c r="AM448" s="61">
        <f t="shared" ca="1" si="100"/>
        <v>7</v>
      </c>
      <c r="AO448" s="8">
        <f>IF("na"=F448,"",SQRT(F448)/SQRT(F441))</f>
        <v>1.4035009316506333</v>
      </c>
      <c r="AP448" s="8">
        <f>IF("na"=J448,"",SQRT(J448)/SQRT(J441))</f>
        <v>3.4394114583847528E-3</v>
      </c>
      <c r="AQ448" s="8">
        <f>IF("na"=M448,"",SQRT(M448)/SQRT(M441))</f>
        <v>1.4871955235131482</v>
      </c>
      <c r="AR448" s="8">
        <f>IF("na"=Q448,"",SQRT(Q448)/SQRT(Q441))</f>
        <v>1.1338673228675664</v>
      </c>
      <c r="AS448" s="8">
        <f>IF("na"=T448,"",SQRT(T448)/SQRT(T441))</f>
        <v>1.4459676492931228</v>
      </c>
      <c r="AT448" s="8">
        <f>IF("na"=X448,"",SQRT(X448)/SQRT(X441))</f>
        <v>1.1856092571779724</v>
      </c>
    </row>
    <row r="449" spans="1:1024" ht="12.75" customHeight="1" x14ac:dyDescent="0.3">
      <c r="A449" s="11" t="s">
        <v>294</v>
      </c>
      <c r="B449" s="56">
        <v>4.2020599999999998E-2</v>
      </c>
      <c r="C449" s="56">
        <v>1.3425</v>
      </c>
      <c r="D449" s="67">
        <v>4.7328299999999997E-2</v>
      </c>
      <c r="E449" s="68">
        <v>1.5907899999999999E-2</v>
      </c>
      <c r="F449" s="69">
        <v>2.8123280000000002E-4</v>
      </c>
      <c r="G449" s="68">
        <v>1.67666</v>
      </c>
      <c r="H449" s="69">
        <v>1.3004199999999999</v>
      </c>
      <c r="I449" s="69">
        <v>1.39788</v>
      </c>
      <c r="J449" s="70">
        <v>1.6941591208</v>
      </c>
      <c r="K449" s="67">
        <v>4.5109200000000002E-2</v>
      </c>
      <c r="L449" s="68">
        <v>1.26096E-2</v>
      </c>
      <c r="M449" s="69">
        <v>1.685414E-4</v>
      </c>
      <c r="N449" s="68">
        <v>1.5165200000000001</v>
      </c>
      <c r="O449" s="69">
        <v>0.73859399999999997</v>
      </c>
      <c r="P449" s="69">
        <v>1.3980999999999999</v>
      </c>
      <c r="Q449" s="70">
        <v>0.54861245680000004</v>
      </c>
      <c r="R449" s="67">
        <v>4.4340900000000003E-2</v>
      </c>
      <c r="S449" s="68">
        <v>9.6960199999999996E-3</v>
      </c>
      <c r="T449" s="69">
        <v>9.9396500000000003E-5</v>
      </c>
      <c r="U449" s="68">
        <v>1.48045</v>
      </c>
      <c r="V449" s="69">
        <v>0.52163899999999996</v>
      </c>
      <c r="W449" s="69">
        <v>1.41544</v>
      </c>
      <c r="X449" s="70">
        <v>0.27742748989999999</v>
      </c>
      <c r="Y449" s="63"/>
      <c r="Z449" s="63"/>
      <c r="AA449" s="9">
        <f>IF("na"=F449,"",F449/F441)</f>
        <v>1.345652689843134</v>
      </c>
      <c r="AB449" s="7">
        <f>IF("na"=J449,"",J449/J441)</f>
        <v>0.70281326805969946</v>
      </c>
      <c r="AC449" s="7">
        <f>IF("na"=M449,"",M449/M441)</f>
        <v>1.6859197759327798</v>
      </c>
      <c r="AD449" s="7">
        <f>IF("na"=Q449,"",Q449/Q441)</f>
        <v>0.94196811282663284</v>
      </c>
      <c r="AE449" s="7">
        <f>IF("na"=T449,"",T449/T441)</f>
        <v>1.9819603354695656</v>
      </c>
      <c r="AF449" s="7">
        <f>IF("na"=X449,"",X449/X441)</f>
        <v>1.2359297059833705</v>
      </c>
      <c r="AG449" s="7">
        <f t="shared" si="101"/>
        <v>442</v>
      </c>
      <c r="AH449" s="61">
        <f t="shared" ca="1" si="100"/>
        <v>5</v>
      </c>
      <c r="AI449" s="61">
        <f t="shared" ca="1" si="100"/>
        <v>5</v>
      </c>
      <c r="AJ449" s="61">
        <f t="shared" ca="1" si="100"/>
        <v>4</v>
      </c>
      <c r="AK449" s="61">
        <f t="shared" ca="1" si="100"/>
        <v>5</v>
      </c>
      <c r="AL449" s="61">
        <f t="shared" ca="1" si="100"/>
        <v>5</v>
      </c>
      <c r="AM449" s="61">
        <f t="shared" ca="1" si="100"/>
        <v>6</v>
      </c>
      <c r="AO449" s="8">
        <f>IF("na"=F449,"",SQRT(F449)/SQRT(F441))</f>
        <v>1.1600227109169603</v>
      </c>
      <c r="AP449" s="8">
        <f>IF("na"=J449,"",SQRT(J449)/SQRT(J441))</f>
        <v>0.83833958993936308</v>
      </c>
      <c r="AQ449" s="8">
        <f>IF("na"=M449,"",SQRT(M449)/SQRT(M441))</f>
        <v>1.29842973469217</v>
      </c>
      <c r="AR449" s="8">
        <f>IF("na"=Q449,"",SQRT(Q449)/SQRT(Q441))</f>
        <v>0.97055041745734827</v>
      </c>
      <c r="AS449" s="8">
        <f>IF("na"=T449,"",SQRT(T449)/SQRT(T441))</f>
        <v>1.407821130495478</v>
      </c>
      <c r="AT449" s="8">
        <f>IF("na"=X449,"",SQRT(X449)/SQRT(X441))</f>
        <v>1.111723754348791</v>
      </c>
    </row>
    <row r="450" spans="1:1024" ht="12.75" customHeight="1" x14ac:dyDescent="0.3">
      <c r="B450" s="71"/>
      <c r="C450" s="71"/>
      <c r="D450" s="7"/>
      <c r="E450" s="7"/>
      <c r="F450" s="7"/>
      <c r="G450" s="7"/>
      <c r="H450" s="7"/>
      <c r="I450" s="7"/>
      <c r="J450" s="7"/>
      <c r="K450" s="7"/>
      <c r="L450" s="7"/>
    </row>
    <row r="451" spans="1:1024" s="50" customFormat="1" ht="12.75" customHeight="1" x14ac:dyDescent="0.3">
      <c r="A451" s="11"/>
      <c r="B451" s="11"/>
      <c r="C451" s="11"/>
      <c r="D451" s="73" t="s">
        <v>343</v>
      </c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11"/>
      <c r="Z451" s="11"/>
      <c r="AA451" s="49"/>
      <c r="AH451" s="51"/>
      <c r="AI451" s="51"/>
      <c r="AJ451" s="51"/>
      <c r="AK451" s="51"/>
      <c r="AL451" s="51"/>
      <c r="AM451" s="51"/>
      <c r="AP451" s="10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</row>
    <row r="452" spans="1:1024" ht="12.75" customHeight="1" x14ac:dyDescent="0.3">
      <c r="B452" s="52" t="s">
        <v>305</v>
      </c>
      <c r="C452" s="52" t="s">
        <v>305</v>
      </c>
      <c r="D452" s="72">
        <v>7</v>
      </c>
      <c r="E452" s="72"/>
      <c r="F452" s="72"/>
      <c r="G452" s="72"/>
      <c r="H452" s="72"/>
      <c r="I452" s="72"/>
      <c r="J452" s="72"/>
      <c r="K452" s="72">
        <v>15</v>
      </c>
      <c r="L452" s="72"/>
      <c r="M452" s="72"/>
      <c r="N452" s="72"/>
      <c r="O452" s="72"/>
      <c r="P452" s="72"/>
      <c r="Q452" s="72"/>
      <c r="R452" s="72">
        <v>30</v>
      </c>
      <c r="S452" s="72"/>
      <c r="T452" s="72"/>
      <c r="U452" s="72"/>
      <c r="V452" s="72"/>
      <c r="W452" s="72"/>
      <c r="X452" s="72"/>
      <c r="Y452" s="53"/>
      <c r="Z452" s="53"/>
    </row>
    <row r="453" spans="1:1024" ht="12.75" customHeight="1" x14ac:dyDescent="0.3">
      <c r="B453" s="54" t="s">
        <v>296</v>
      </c>
      <c r="C453" s="54" t="s">
        <v>306</v>
      </c>
      <c r="D453" s="55" t="s">
        <v>296</v>
      </c>
      <c r="E453" s="56" t="s">
        <v>299</v>
      </c>
      <c r="F453" s="56" t="s">
        <v>307</v>
      </c>
      <c r="G453" s="56" t="s">
        <v>308</v>
      </c>
      <c r="H453" s="56" t="s">
        <v>309</v>
      </c>
      <c r="I453" s="56" t="s">
        <v>310</v>
      </c>
      <c r="J453" s="57" t="s">
        <v>311</v>
      </c>
      <c r="K453" s="55" t="s">
        <v>296</v>
      </c>
      <c r="L453" s="56" t="s">
        <v>299</v>
      </c>
      <c r="M453" s="56" t="s">
        <v>307</v>
      </c>
      <c r="N453" s="56" t="s">
        <v>308</v>
      </c>
      <c r="O453" s="56" t="s">
        <v>309</v>
      </c>
      <c r="P453" s="56" t="s">
        <v>310</v>
      </c>
      <c r="Q453" s="57" t="s">
        <v>311</v>
      </c>
      <c r="R453" s="55" t="s">
        <v>296</v>
      </c>
      <c r="S453" s="56" t="s">
        <v>299</v>
      </c>
      <c r="T453" s="56" t="s">
        <v>307</v>
      </c>
      <c r="U453" s="56" t="s">
        <v>308</v>
      </c>
      <c r="V453" s="56" t="s">
        <v>309</v>
      </c>
      <c r="W453" s="56" t="s">
        <v>310</v>
      </c>
      <c r="X453" s="57" t="s">
        <v>311</v>
      </c>
      <c r="Y453" s="56"/>
      <c r="Z453" s="56"/>
    </row>
    <row r="454" spans="1:1024" ht="12.75" customHeight="1" x14ac:dyDescent="0.3">
      <c r="A454" s="11" t="s">
        <v>312</v>
      </c>
      <c r="B454" s="56">
        <v>0.45033200000000001</v>
      </c>
      <c r="C454" s="56">
        <v>1.10897</v>
      </c>
      <c r="D454" s="58">
        <v>0.44785599999999998</v>
      </c>
      <c r="E454" s="59">
        <v>3.90205E-2</v>
      </c>
      <c r="F454" s="59">
        <v>1.5287299E-3</v>
      </c>
      <c r="G454" s="59">
        <v>1.16289</v>
      </c>
      <c r="H454" s="59">
        <v>0.20891699999999999</v>
      </c>
      <c r="I454" s="59">
        <v>1.1408499999999999</v>
      </c>
      <c r="J454" s="60">
        <v>4.4662647200000002E-2</v>
      </c>
      <c r="K454" s="58">
        <v>0.44813700000000001</v>
      </c>
      <c r="L454" s="59">
        <v>2.8554400000000001E-2</v>
      </c>
      <c r="M454" s="59">
        <v>8.2017169999999999E-4</v>
      </c>
      <c r="N454" s="59">
        <v>1.1524099999999999</v>
      </c>
      <c r="O454" s="59">
        <v>0.136573</v>
      </c>
      <c r="P454" s="59">
        <v>1.14168</v>
      </c>
      <c r="Q454" s="60">
        <v>1.97221284E-2</v>
      </c>
      <c r="R454" s="58">
        <v>0.44914399999999999</v>
      </c>
      <c r="S454" s="59">
        <v>1.9062099999999998E-2</v>
      </c>
      <c r="T454" s="59">
        <v>3.6477489999999998E-4</v>
      </c>
      <c r="U454" s="59">
        <v>1.1522699999999999</v>
      </c>
      <c r="V454" s="59">
        <v>9.9184300000000003E-2</v>
      </c>
      <c r="W454" s="59">
        <v>1.1468700000000001</v>
      </c>
      <c r="X454" s="60">
        <v>1.1273935299999999E-2</v>
      </c>
      <c r="Y454" s="59"/>
      <c r="Z454" s="59"/>
      <c r="AH454" s="61"/>
      <c r="AI454" s="61"/>
    </row>
    <row r="455" spans="1:1024" ht="12.75" customHeight="1" x14ac:dyDescent="0.3">
      <c r="A455" s="11" t="s">
        <v>280</v>
      </c>
      <c r="B455" s="56">
        <v>0.45033200000000001</v>
      </c>
      <c r="C455" s="56">
        <v>1.10897</v>
      </c>
      <c r="D455" s="58">
        <v>0.44655699999999998</v>
      </c>
      <c r="E455" s="59">
        <v>5.5051799999999998E-2</v>
      </c>
      <c r="F455" s="59">
        <v>3.0449511999999998E-3</v>
      </c>
      <c r="G455" s="59">
        <v>1.1649099999999999</v>
      </c>
      <c r="H455" s="59">
        <v>0.24923400000000001</v>
      </c>
      <c r="I455" s="59">
        <v>1.1345799999999999</v>
      </c>
      <c r="J455" s="60">
        <v>6.2773458800000001E-2</v>
      </c>
      <c r="K455" s="58">
        <v>0.4496</v>
      </c>
      <c r="L455" s="59">
        <v>4.7728E-2</v>
      </c>
      <c r="M455" s="59">
        <v>2.2784976999999998E-3</v>
      </c>
      <c r="N455" s="59">
        <v>1.1572499999999999</v>
      </c>
      <c r="O455" s="59">
        <v>0.21171300000000001</v>
      </c>
      <c r="P455" s="59">
        <v>1.1352199999999999</v>
      </c>
      <c r="Q455" s="60">
        <v>4.5511456800000002E-2</v>
      </c>
      <c r="R455" s="58">
        <v>0.44617899999999999</v>
      </c>
      <c r="S455" s="59">
        <v>4.75492E-2</v>
      </c>
      <c r="T455" s="59">
        <v>2.2781737999999999E-3</v>
      </c>
      <c r="U455" s="59">
        <v>1.1411500000000001</v>
      </c>
      <c r="V455" s="59">
        <v>0.18326799999999999</v>
      </c>
      <c r="W455" s="59">
        <v>1.12568</v>
      </c>
      <c r="X455" s="60">
        <v>3.3866383899999998E-2</v>
      </c>
      <c r="Y455" s="59"/>
      <c r="Z455" s="59"/>
      <c r="AA455" s="9">
        <f>IF("na"=F455,"",F455/F454)</f>
        <v>1.991817652026038</v>
      </c>
      <c r="AB455" s="7">
        <f>IF("na"=J455,"",J455/J454)</f>
        <v>1.4055024217194183</v>
      </c>
      <c r="AC455" s="7">
        <f>IF("na"=M455,"",M455/M454)</f>
        <v>2.7780740301085736</v>
      </c>
      <c r="AD455" s="7">
        <f>IF("na"=Q455,"",Q455/Q454)</f>
        <v>2.3076341395282673</v>
      </c>
      <c r="AE455" s="7">
        <f>IF("na"=T455,"",T455/T454)</f>
        <v>6.2454236845791744</v>
      </c>
      <c r="AF455" s="7">
        <f>IF("na"=X455,"",X455/X454)</f>
        <v>3.0039540762665191</v>
      </c>
      <c r="AG455" s="7">
        <f>ROW()</f>
        <v>455</v>
      </c>
      <c r="AH455" s="61">
        <f t="shared" ref="AH455:AM462" ca="1" si="102">SUM(IF(INDIRECT(ADDRESS(ROW(),AH$60))&gt;INDIRECT(ADDRESS($AG455,AH$60)),1,0), IF(INDIRECT(ADDRESS(ROW(),AH$60))&gt;INDIRECT(ADDRESS($AG455+1,AH$60)),1,0), IF(INDIRECT(ADDRESS(ROW(),AH$60))&gt;INDIRECT(ADDRESS($AG455+2,AH$60)),1,0), IF(INDIRECT(ADDRESS(ROW(),AH$60))&gt;INDIRECT(ADDRESS($AG455+3,AH$60)),1,0), IF(INDIRECT(ADDRESS(ROW(),AH$60))&gt;INDIRECT(ADDRESS($AG455+4,AH$60)),1,0), IF(INDIRECT(ADDRESS(ROW(),AH$60))&gt;INDIRECT(ADDRESS($AG455+5,AH$60)),1,0), IF(INDIRECT(ADDRESS(ROW(),AH$60))&gt;INDIRECT(ADDRESS($AG455+6,AH$60)),1,0), IF(INDIRECT(ADDRESS(ROW(),AH$60))&gt;INDIRECT(ADDRESS($AG455+7,AH$60)),1,0))+1</f>
        <v>2</v>
      </c>
      <c r="AI455" s="61">
        <f t="shared" ca="1" si="102"/>
        <v>8</v>
      </c>
      <c r="AJ455" s="61">
        <f t="shared" ca="1" si="102"/>
        <v>2</v>
      </c>
      <c r="AK455" s="61">
        <f t="shared" ca="1" si="102"/>
        <v>7</v>
      </c>
      <c r="AL455" s="61">
        <f t="shared" ca="1" si="102"/>
        <v>2</v>
      </c>
      <c r="AM455" s="61">
        <f t="shared" ca="1" si="102"/>
        <v>7</v>
      </c>
      <c r="AO455" s="8">
        <f>IF("na"=F455,"",SQRT(F455)/SQRT(F454))</f>
        <v>1.4113177005997048</v>
      </c>
      <c r="AP455" s="8">
        <f>IF("na"=J455,"",SQRT(J455)/SQRT(J454))</f>
        <v>1.1855388739806969</v>
      </c>
      <c r="AQ455" s="8">
        <f>IF("na"=M455,"",SQRT(M455)/SQRT(M454))</f>
        <v>1.6667555399963647</v>
      </c>
      <c r="AR455" s="8">
        <f>IF("na"=Q455,"",SQRT(Q455)/SQRT(Q454))</f>
        <v>1.5190899050182207</v>
      </c>
      <c r="AS455" s="8">
        <f>IF("na"=T455,"",SQRT(T455)/SQRT(T454))</f>
        <v>2.4990845693131667</v>
      </c>
      <c r="AT455" s="8">
        <f>IF("na"=X455,"",SQRT(X455)/SQRT(X454))</f>
        <v>1.7331918752020847</v>
      </c>
    </row>
    <row r="456" spans="1:1024" ht="12.75" customHeight="1" x14ac:dyDescent="0.3">
      <c r="A456" s="11" t="s">
        <v>282</v>
      </c>
      <c r="B456" s="56">
        <v>0.45033200000000001</v>
      </c>
      <c r="C456" s="56">
        <v>1.10897</v>
      </c>
      <c r="D456" s="58">
        <v>0.485707</v>
      </c>
      <c r="E456" s="59">
        <v>5.6575899999999998E-2</v>
      </c>
      <c r="F456" s="59">
        <v>4.4522229999999999E-3</v>
      </c>
      <c r="G456" s="59">
        <v>1.1674599999999999</v>
      </c>
      <c r="H456" s="59">
        <v>0.24392</v>
      </c>
      <c r="I456" s="59">
        <v>1.1357900000000001</v>
      </c>
      <c r="J456" s="60">
        <v>6.0216278800000002E-2</v>
      </c>
      <c r="K456" s="58">
        <v>0.48678700000000003</v>
      </c>
      <c r="L456" s="59">
        <v>5.2211E-2</v>
      </c>
      <c r="M456" s="59">
        <v>4.0549554999999996E-3</v>
      </c>
      <c r="N456" s="59">
        <v>1.1644300000000001</v>
      </c>
      <c r="O456" s="59">
        <v>0.21485699999999999</v>
      </c>
      <c r="P456" s="59">
        <v>1.1407799999999999</v>
      </c>
      <c r="Q456" s="60">
        <v>4.7175406500000003E-2</v>
      </c>
      <c r="R456" s="58">
        <v>0.48504999999999998</v>
      </c>
      <c r="S456" s="59">
        <v>4.9482100000000001E-2</v>
      </c>
      <c r="T456" s="59">
        <v>3.6538177E-3</v>
      </c>
      <c r="U456" s="59">
        <v>1.1627700000000001</v>
      </c>
      <c r="V456" s="59">
        <v>0.190798</v>
      </c>
      <c r="W456" s="59">
        <v>1.1437299999999999</v>
      </c>
      <c r="X456" s="60">
        <v>3.7612134399999997E-2</v>
      </c>
      <c r="Y456" s="59"/>
      <c r="Z456" s="59"/>
      <c r="AA456" s="9">
        <f>IF("na"=F456,"",F456/F454)</f>
        <v>2.9123673187788111</v>
      </c>
      <c r="AB456" s="7">
        <f>IF("na"=J456,"",J456/J454)</f>
        <v>1.3482469709050295</v>
      </c>
      <c r="AC456" s="7">
        <f>IF("na"=M456,"",M456/M454)</f>
        <v>4.9440324507661018</v>
      </c>
      <c r="AD456" s="7">
        <f>IF("na"=Q456,"",Q456/Q454)</f>
        <v>2.3920038214536725</v>
      </c>
      <c r="AE456" s="7">
        <f>IF("na"=T456,"",T456/T454)</f>
        <v>10.016636835484022</v>
      </c>
      <c r="AF456" s="7">
        <f>IF("na"=X456,"",X456/X454)</f>
        <v>3.3362027898102271</v>
      </c>
      <c r="AG456" s="7">
        <f t="shared" ref="AG456:AG462" si="103">AG455</f>
        <v>455</v>
      </c>
      <c r="AH456" s="61">
        <f t="shared" ca="1" si="102"/>
        <v>3</v>
      </c>
      <c r="AI456" s="61">
        <f t="shared" ca="1" si="102"/>
        <v>7</v>
      </c>
      <c r="AJ456" s="61">
        <f t="shared" ca="1" si="102"/>
        <v>3</v>
      </c>
      <c r="AK456" s="61">
        <f t="shared" ca="1" si="102"/>
        <v>8</v>
      </c>
      <c r="AL456" s="61">
        <f t="shared" ca="1" si="102"/>
        <v>3</v>
      </c>
      <c r="AM456" s="61">
        <f t="shared" ca="1" si="102"/>
        <v>8</v>
      </c>
      <c r="AO456" s="8">
        <f>IF("na"=F456,"",SQRT(F456)/SQRT(F454))</f>
        <v>1.7065659432845866</v>
      </c>
      <c r="AP456" s="8">
        <f>IF("na"=J456,"",SQRT(J456)/SQRT(J454))</f>
        <v>1.1611403751937273</v>
      </c>
      <c r="AQ456" s="8">
        <f>IF("na"=M456,"",SQRT(M456)/SQRT(M454))</f>
        <v>2.223518034729222</v>
      </c>
      <c r="AR456" s="8">
        <f>IF("na"=Q456,"",SQRT(Q456)/SQRT(Q454))</f>
        <v>1.5466104297636405</v>
      </c>
      <c r="AS456" s="8">
        <f>IF("na"=T456,"",SQRT(T456)/SQRT(T454))</f>
        <v>3.1649070816509006</v>
      </c>
      <c r="AT456" s="8">
        <f>IF("na"=X456,"",SQRT(X456)/SQRT(X454))</f>
        <v>1.8265275223248696</v>
      </c>
    </row>
    <row r="457" spans="1:1024" ht="12.75" customHeight="1" x14ac:dyDescent="0.3">
      <c r="A457" s="11" t="s">
        <v>284</v>
      </c>
      <c r="B457" s="56">
        <v>0.45033200000000001</v>
      </c>
      <c r="C457" s="56">
        <v>1.10897</v>
      </c>
      <c r="D457" s="58">
        <v>0.507988</v>
      </c>
      <c r="E457" s="59">
        <v>4.1142199999999997E-2</v>
      </c>
      <c r="F457" s="59">
        <v>5.0168948999999999E-3</v>
      </c>
      <c r="G457" s="59">
        <v>1.1348800000000001</v>
      </c>
      <c r="H457" s="59">
        <v>0.17641899999999999</v>
      </c>
      <c r="I457" s="59">
        <v>1.11677</v>
      </c>
      <c r="J457" s="60">
        <v>3.1184503499999999E-2</v>
      </c>
      <c r="K457" s="58">
        <v>0.50760400000000006</v>
      </c>
      <c r="L457" s="59">
        <v>3.4731400000000003E-2</v>
      </c>
      <c r="M457" s="59">
        <v>4.4863519999999999E-3</v>
      </c>
      <c r="N457" s="59">
        <v>1.1064799999999999</v>
      </c>
      <c r="O457" s="59">
        <v>0.13262699999999999</v>
      </c>
      <c r="P457" s="59">
        <v>1.0967899999999999</v>
      </c>
      <c r="Q457" s="60">
        <v>1.7738273499999999E-2</v>
      </c>
      <c r="R457" s="58">
        <v>0.51026800000000005</v>
      </c>
      <c r="S457" s="59">
        <v>3.0838399999999998E-2</v>
      </c>
      <c r="T457" s="59">
        <v>4.5433308999999998E-3</v>
      </c>
      <c r="U457" s="59">
        <v>1.1064099999999999</v>
      </c>
      <c r="V457" s="59">
        <v>0.112092</v>
      </c>
      <c r="W457" s="59">
        <v>1.09914</v>
      </c>
      <c r="X457" s="60">
        <v>1.26612453E-2</v>
      </c>
      <c r="Y457" s="59"/>
      <c r="Z457" s="59"/>
      <c r="AA457" s="9">
        <f>IF("na"=F457,"",F457/F454)</f>
        <v>3.2817405481504611</v>
      </c>
      <c r="AB457" s="7">
        <f>IF("na"=J457,"",J457/J454)</f>
        <v>0.6982233578846172</v>
      </c>
      <c r="AC457" s="7">
        <f>IF("na"=M457,"",M457/M454)</f>
        <v>5.4700156077075084</v>
      </c>
      <c r="AD457" s="7">
        <f>IF("na"=Q457,"",Q457/Q454)</f>
        <v>0.89940969555801076</v>
      </c>
      <c r="AE457" s="7">
        <f>IF("na"=T457,"",T457/T454)</f>
        <v>12.455163170492268</v>
      </c>
      <c r="AF457" s="7">
        <f>IF("na"=X457,"",X457/X454)</f>
        <v>1.1230546355894024</v>
      </c>
      <c r="AG457" s="7">
        <f t="shared" si="103"/>
        <v>455</v>
      </c>
      <c r="AH457" s="61">
        <f t="shared" ca="1" si="102"/>
        <v>4</v>
      </c>
      <c r="AI457" s="61">
        <f t="shared" ca="1" si="102"/>
        <v>2</v>
      </c>
      <c r="AJ457" s="61">
        <f t="shared" ca="1" si="102"/>
        <v>4</v>
      </c>
      <c r="AK457" s="61">
        <f t="shared" ca="1" si="102"/>
        <v>2</v>
      </c>
      <c r="AL457" s="61">
        <f t="shared" ca="1" si="102"/>
        <v>4</v>
      </c>
      <c r="AM457" s="61">
        <f t="shared" ca="1" si="102"/>
        <v>3</v>
      </c>
      <c r="AO457" s="8">
        <f>IF("na"=F457,"",SQRT(F457)/SQRT(F454))</f>
        <v>1.8115574923668476</v>
      </c>
      <c r="AP457" s="8">
        <f>IF("na"=J457,"",SQRT(J457)/SQRT(J454))</f>
        <v>0.83559760524107374</v>
      </c>
      <c r="AQ457" s="8">
        <f>IF("na"=M457,"",SQRT(M457)/SQRT(M454))</f>
        <v>2.3388064493898395</v>
      </c>
      <c r="AR457" s="8">
        <f>IF("na"=Q457,"",SQRT(Q457)/SQRT(Q454))</f>
        <v>0.948372129260456</v>
      </c>
      <c r="AS457" s="8">
        <f>IF("na"=T457,"",SQRT(T457)/SQRT(T454))</f>
        <v>3.5291873243697713</v>
      </c>
      <c r="AT457" s="8">
        <f>IF("na"=X457,"",SQRT(X457)/SQRT(X454))</f>
        <v>1.0597427214137414</v>
      </c>
    </row>
    <row r="458" spans="1:1024" ht="12.75" customHeight="1" x14ac:dyDescent="0.3">
      <c r="A458" s="11" t="s">
        <v>286</v>
      </c>
      <c r="B458" s="56">
        <v>0.45033200000000001</v>
      </c>
      <c r="C458" s="56">
        <v>1.10897</v>
      </c>
      <c r="D458" s="58">
        <v>0.51866599999999996</v>
      </c>
      <c r="E458" s="59">
        <v>3.9371499999999997E-2</v>
      </c>
      <c r="F458" s="59">
        <v>6.2196504999999999E-3</v>
      </c>
      <c r="G458" s="59">
        <v>1.1301000000000001</v>
      </c>
      <c r="H458" s="59">
        <v>0.167708</v>
      </c>
      <c r="I458" s="59">
        <v>1.11388</v>
      </c>
      <c r="J458" s="60">
        <v>2.8150081300000001E-2</v>
      </c>
      <c r="K458" s="58">
        <v>0.51826899999999998</v>
      </c>
      <c r="L458" s="59">
        <v>3.05525E-2</v>
      </c>
      <c r="M458" s="59">
        <v>5.5488910999999998E-3</v>
      </c>
      <c r="N458" s="59">
        <v>1.1318900000000001</v>
      </c>
      <c r="O458" s="59">
        <v>0.124348</v>
      </c>
      <c r="P458" s="59">
        <v>1.12287</v>
      </c>
      <c r="Q458" s="60">
        <v>1.5655635099999999E-2</v>
      </c>
      <c r="R458" s="58">
        <v>0.52021300000000004</v>
      </c>
      <c r="S458" s="59">
        <v>2.7854500000000001E-2</v>
      </c>
      <c r="T458" s="59">
        <v>5.6592272000000002E-3</v>
      </c>
      <c r="U458" s="59">
        <v>1.1215999999999999</v>
      </c>
      <c r="V458" s="59">
        <v>0.10194599999999999</v>
      </c>
      <c r="W458" s="59">
        <v>1.1157699999999999</v>
      </c>
      <c r="X458" s="60">
        <v>1.0439226899999999E-2</v>
      </c>
      <c r="Y458" s="59"/>
      <c r="Z458" s="59"/>
      <c r="AA458" s="9">
        <f>IF("na"=F458,"",F458/F454)</f>
        <v>4.0685084395876601</v>
      </c>
      <c r="AB458" s="7">
        <f>IF("na"=J458,"",J458/J454)</f>
        <v>0.6302824186381859</v>
      </c>
      <c r="AC458" s="7">
        <f>IF("na"=M458,"",M458/M454)</f>
        <v>6.7655237311894574</v>
      </c>
      <c r="AD458" s="7">
        <f>IF("na"=Q458,"",Q458/Q454)</f>
        <v>0.79381062644334055</v>
      </c>
      <c r="AE458" s="7">
        <f>IF("na"=T458,"",T458/T454)</f>
        <v>15.514299914824186</v>
      </c>
      <c r="AF458" s="7">
        <f>IF("na"=X458,"",X458/X454)</f>
        <v>0.92596122136695247</v>
      </c>
      <c r="AG458" s="7">
        <f t="shared" si="103"/>
        <v>455</v>
      </c>
      <c r="AH458" s="61">
        <f t="shared" ca="1" si="102"/>
        <v>5</v>
      </c>
      <c r="AI458" s="61">
        <f t="shared" ca="1" si="102"/>
        <v>1</v>
      </c>
      <c r="AJ458" s="61">
        <f t="shared" ca="1" si="102"/>
        <v>5</v>
      </c>
      <c r="AK458" s="61">
        <f t="shared" ca="1" si="102"/>
        <v>1</v>
      </c>
      <c r="AL458" s="61">
        <f t="shared" ca="1" si="102"/>
        <v>6</v>
      </c>
      <c r="AM458" s="61">
        <f t="shared" ca="1" si="102"/>
        <v>1</v>
      </c>
      <c r="AO458" s="8">
        <f>IF("na"=F458,"",SQRT(F458)/SQRT(F454))</f>
        <v>2.0170543967844941</v>
      </c>
      <c r="AP458" s="8">
        <f>IF("na"=J458,"",SQRT(J458)/SQRT(J454))</f>
        <v>0.79390328040523039</v>
      </c>
      <c r="AQ458" s="8">
        <f>IF("na"=M458,"",SQRT(M458)/SQRT(M454))</f>
        <v>2.6010620390889292</v>
      </c>
      <c r="AR458" s="8">
        <f>IF("na"=Q458,"",SQRT(Q458)/SQRT(Q454))</f>
        <v>0.89096050779108094</v>
      </c>
      <c r="AS458" s="8">
        <f>IF("na"=T458,"",SQRT(T458)/SQRT(T454))</f>
        <v>3.9388196093276711</v>
      </c>
      <c r="AT458" s="8">
        <f>IF("na"=X458,"",SQRT(X458)/SQRT(X454))</f>
        <v>0.9622687885237432</v>
      </c>
    </row>
    <row r="459" spans="1:1024" ht="12.75" customHeight="1" x14ac:dyDescent="0.3">
      <c r="A459" s="11" t="s">
        <v>288</v>
      </c>
      <c r="B459" s="56">
        <v>0.45033200000000001</v>
      </c>
      <c r="C459" s="56">
        <v>1.10897</v>
      </c>
      <c r="D459" s="62">
        <v>0.46555400000000002</v>
      </c>
      <c r="E459" s="63">
        <v>3.9548E-2</v>
      </c>
      <c r="F459" s="64">
        <v>1.7957534999999999E-3</v>
      </c>
      <c r="G459" s="63">
        <v>1.1709499999999999</v>
      </c>
      <c r="H459" s="64">
        <v>0.20547599999999999</v>
      </c>
      <c r="I459" s="64">
        <v>1.14839</v>
      </c>
      <c r="J459" s="65">
        <v>4.3774322900000003E-2</v>
      </c>
      <c r="K459" s="62">
        <v>0.46710000000000002</v>
      </c>
      <c r="L459" s="63">
        <v>2.9502899999999999E-2</v>
      </c>
      <c r="M459" s="64">
        <v>1.1515869000000001E-3</v>
      </c>
      <c r="N459" s="63">
        <v>1.1626799999999999</v>
      </c>
      <c r="O459" s="64">
        <v>0.13322200000000001</v>
      </c>
      <c r="P459" s="64">
        <v>1.1520300000000001</v>
      </c>
      <c r="Q459" s="65">
        <v>1.9602264800000001E-2</v>
      </c>
      <c r="R459" s="62">
        <v>0.46570099999999998</v>
      </c>
      <c r="S459" s="63">
        <v>1.9963000000000002E-2</v>
      </c>
      <c r="T459" s="64">
        <v>6.347274E-4</v>
      </c>
      <c r="U459" s="63">
        <v>1.1632100000000001</v>
      </c>
      <c r="V459" s="64">
        <v>9.7370200000000004E-2</v>
      </c>
      <c r="W459" s="64">
        <v>1.15767</v>
      </c>
      <c r="X459" s="65">
        <v>1.18526458E-2</v>
      </c>
      <c r="Y459" s="63"/>
      <c r="Z459" s="63"/>
      <c r="AA459" s="9">
        <f>IF("na"=F459,"",F459/F454)</f>
        <v>1.1746702278800198</v>
      </c>
      <c r="AB459" s="7">
        <f>IF("na"=J459,"",J459/J454)</f>
        <v>0.98011035270654534</v>
      </c>
      <c r="AC459" s="7">
        <f>IF("na"=M459,"",M459/M454)</f>
        <v>1.4040802675829953</v>
      </c>
      <c r="AD459" s="7">
        <f>IF("na"=Q459,"",Q459/Q454)</f>
        <v>0.99392238010173395</v>
      </c>
      <c r="AE459" s="7">
        <f>IF("na"=T459,"",T459/T454)</f>
        <v>1.7400522897819999</v>
      </c>
      <c r="AF459" s="7">
        <f>IF("na"=X459,"",X459/X454)</f>
        <v>1.0513317208765605</v>
      </c>
      <c r="AG459" s="7">
        <f t="shared" si="103"/>
        <v>455</v>
      </c>
      <c r="AH459" s="61">
        <f t="shared" ca="1" si="102"/>
        <v>1</v>
      </c>
      <c r="AI459" s="61">
        <f t="shared" ca="1" si="102"/>
        <v>5</v>
      </c>
      <c r="AJ459" s="61">
        <f t="shared" ca="1" si="102"/>
        <v>1</v>
      </c>
      <c r="AK459" s="61">
        <f t="shared" ca="1" si="102"/>
        <v>3</v>
      </c>
      <c r="AL459" s="61">
        <f t="shared" ca="1" si="102"/>
        <v>1</v>
      </c>
      <c r="AM459" s="61">
        <f t="shared" ca="1" si="102"/>
        <v>2</v>
      </c>
      <c r="AO459" s="8">
        <f>IF("na"=F459,"",SQRT(F459)/SQRT(F454))</f>
        <v>1.0838220462234656</v>
      </c>
      <c r="AP459" s="8">
        <f>IF("na"=J459,"",SQRT(J459)/SQRT(J454))</f>
        <v>0.99000522862586204</v>
      </c>
      <c r="AQ459" s="8">
        <f>IF("na"=M459,"",SQRT(M459)/SQRT(M454))</f>
        <v>1.1849389298959654</v>
      </c>
      <c r="AR459" s="8">
        <f>IF("na"=Q459,"",SQRT(Q459)/SQRT(Q454))</f>
        <v>0.99695655878364842</v>
      </c>
      <c r="AS459" s="8">
        <f>IF("na"=T459,"",SQRT(T459)/SQRT(T454))</f>
        <v>1.3191104160691021</v>
      </c>
      <c r="AT459" s="8">
        <f>IF("na"=X459,"",SQRT(X459)/SQRT(X454))</f>
        <v>1.0253446839363631</v>
      </c>
    </row>
    <row r="460" spans="1:1024" ht="12.75" customHeight="1" x14ac:dyDescent="0.3">
      <c r="A460" s="11" t="s">
        <v>290</v>
      </c>
      <c r="B460" s="56">
        <v>0.45033200000000001</v>
      </c>
      <c r="C460" s="56">
        <v>1.10897</v>
      </c>
      <c r="D460" s="66">
        <v>0.521698</v>
      </c>
      <c r="E460" s="7">
        <v>5.2956999999999997E-2</v>
      </c>
      <c r="F460" s="64">
        <v>7.8975496999999992E-3</v>
      </c>
      <c r="G460" s="63">
        <v>1.12958</v>
      </c>
      <c r="H460" s="64">
        <v>0.21655099999999999</v>
      </c>
      <c r="I460" s="64">
        <v>1.1048800000000001</v>
      </c>
      <c r="J460" s="65">
        <v>4.6911063699999998E-2</v>
      </c>
      <c r="K460" s="66">
        <v>0.52102599999999999</v>
      </c>
      <c r="L460" s="7">
        <v>4.7687599999999997E-2</v>
      </c>
      <c r="M460" s="64">
        <v>7.2717487000000004E-3</v>
      </c>
      <c r="N460" s="63">
        <v>1.1184099999999999</v>
      </c>
      <c r="O460" s="64">
        <v>0.17496700000000001</v>
      </c>
      <c r="P460" s="64">
        <v>1.1024099999999999</v>
      </c>
      <c r="Q460" s="65">
        <v>3.0656484599999999E-2</v>
      </c>
      <c r="R460" s="66">
        <v>0.51876199999999995</v>
      </c>
      <c r="S460" s="7">
        <v>4.4682800000000002E-2</v>
      </c>
      <c r="T460" s="64">
        <v>6.6792175000000001E-3</v>
      </c>
      <c r="U460" s="63">
        <v>1.1244499999999999</v>
      </c>
      <c r="V460" s="64">
        <v>0.15798200000000001</v>
      </c>
      <c r="W460" s="64">
        <v>1.11174</v>
      </c>
      <c r="X460" s="65">
        <v>2.4965985199999999E-2</v>
      </c>
      <c r="Y460" s="63"/>
      <c r="Z460" s="63"/>
      <c r="AA460" s="9">
        <f>IF("na"=F460,"",F460/F454)</f>
        <v>5.1660857159920788</v>
      </c>
      <c r="AB460" s="7">
        <f>IF("na"=J460,"",J460/J454)</f>
        <v>1.0503422130338929</v>
      </c>
      <c r="AC460" s="7">
        <f>IF("na"=M460,"",M460/M454)</f>
        <v>8.8661297384437923</v>
      </c>
      <c r="AD460" s="7">
        <f>IF("na"=Q460,"",Q460/Q454)</f>
        <v>1.554420698325846</v>
      </c>
      <c r="AE460" s="7">
        <f>IF("na"=T460,"",T460/T454)</f>
        <v>18.310518349809705</v>
      </c>
      <c r="AF460" s="7">
        <f>IF("na"=X460,"",X460/X454)</f>
        <v>2.2144871808870503</v>
      </c>
      <c r="AG460" s="7">
        <f t="shared" si="103"/>
        <v>455</v>
      </c>
      <c r="AH460" s="61">
        <f t="shared" ca="1" si="102"/>
        <v>8</v>
      </c>
      <c r="AI460" s="61">
        <f t="shared" ca="1" si="102"/>
        <v>6</v>
      </c>
      <c r="AJ460" s="61">
        <f t="shared" ca="1" si="102"/>
        <v>8</v>
      </c>
      <c r="AK460" s="61">
        <f t="shared" ca="1" si="102"/>
        <v>6</v>
      </c>
      <c r="AL460" s="61">
        <f t="shared" ca="1" si="102"/>
        <v>8</v>
      </c>
      <c r="AM460" s="61">
        <f t="shared" ca="1" si="102"/>
        <v>6</v>
      </c>
      <c r="AO460" s="8">
        <f>IF("na"=F460,"",SQRT(F460)/SQRT(F454))</f>
        <v>2.2729024871278747</v>
      </c>
      <c r="AP460" s="8">
        <f>IF("na"=J460,"",SQRT(J460)/SQRT(J454))</f>
        <v>1.0248620458549009</v>
      </c>
      <c r="AQ460" s="8">
        <f>IF("na"=M460,"",SQRT(M460)/SQRT(M454))</f>
        <v>2.9776046981498054</v>
      </c>
      <c r="AR460" s="8">
        <f>IF("na"=Q460,"",SQRT(Q460)/SQRT(Q454))</f>
        <v>1.246764090887224</v>
      </c>
      <c r="AS460" s="8">
        <f>IF("na"=T460,"",SQRT(T460)/SQRT(T454))</f>
        <v>4.27907914741124</v>
      </c>
      <c r="AT460" s="8">
        <f>IF("na"=X460,"",SQRT(X460)/SQRT(X454))</f>
        <v>1.488115311690277</v>
      </c>
    </row>
    <row r="461" spans="1:1024" ht="12.75" customHeight="1" x14ac:dyDescent="0.3">
      <c r="A461" s="11" t="s">
        <v>292</v>
      </c>
      <c r="B461" s="56">
        <v>0.45033200000000001</v>
      </c>
      <c r="C461" s="56">
        <v>1.10897</v>
      </c>
      <c r="D461" s="66">
        <v>0.51757600000000004</v>
      </c>
      <c r="E461" s="7">
        <v>5.1844399999999999E-2</v>
      </c>
      <c r="F461" s="64">
        <v>7.2095973000000004E-3</v>
      </c>
      <c r="G461" s="63">
        <v>1.1364300000000001</v>
      </c>
      <c r="H461" s="64">
        <v>0.20489399999999999</v>
      </c>
      <c r="I461" s="64">
        <v>1.1150199999999999</v>
      </c>
      <c r="J461" s="65">
        <v>4.2018153699999998E-2</v>
      </c>
      <c r="K461" s="66">
        <v>0.51652399999999998</v>
      </c>
      <c r="L461" s="7">
        <v>4.6561499999999999E-2</v>
      </c>
      <c r="M461" s="64">
        <v>6.5493540000000003E-3</v>
      </c>
      <c r="N461" s="63">
        <v>1.1171899999999999</v>
      </c>
      <c r="O461" s="64">
        <v>0.17078599999999999</v>
      </c>
      <c r="P461" s="64">
        <v>1.10256</v>
      </c>
      <c r="Q461" s="65">
        <v>2.92089458E-2</v>
      </c>
      <c r="R461" s="66">
        <v>0.51761500000000005</v>
      </c>
      <c r="S461" s="7">
        <v>4.2599100000000001E-2</v>
      </c>
      <c r="T461" s="64">
        <v>6.3416853000000002E-3</v>
      </c>
      <c r="U461" s="63">
        <v>1.1333200000000001</v>
      </c>
      <c r="V461" s="64">
        <v>0.15678400000000001</v>
      </c>
      <c r="W461" s="64">
        <v>1.12155</v>
      </c>
      <c r="X461" s="65">
        <v>2.4739479000000002E-2</v>
      </c>
      <c r="Y461" s="63"/>
      <c r="Z461" s="63"/>
      <c r="AA461" s="9">
        <f>IF("na"=F461,"",F461/F454)</f>
        <v>4.7160700526626718</v>
      </c>
      <c r="AB461" s="7">
        <f>IF("na"=J461,"",J461/J454)</f>
        <v>0.94078959341218793</v>
      </c>
      <c r="AC461" s="7">
        <f>IF("na"=M461,"",M461/M454)</f>
        <v>7.9853450198293849</v>
      </c>
      <c r="AD461" s="7">
        <f>IF("na"=Q461,"",Q461/Q454)</f>
        <v>1.4810240156432608</v>
      </c>
      <c r="AE461" s="7">
        <f>IF("na"=T461,"",T461/T454)</f>
        <v>17.385201942348555</v>
      </c>
      <c r="AF461" s="7">
        <f>IF("na"=X461,"",X461/X454)</f>
        <v>2.1943960419925421</v>
      </c>
      <c r="AG461" s="7">
        <f t="shared" si="103"/>
        <v>455</v>
      </c>
      <c r="AH461" s="61">
        <f t="shared" ca="1" si="102"/>
        <v>7</v>
      </c>
      <c r="AI461" s="61">
        <f t="shared" ca="1" si="102"/>
        <v>4</v>
      </c>
      <c r="AJ461" s="61">
        <f t="shared" ca="1" si="102"/>
        <v>7</v>
      </c>
      <c r="AK461" s="61">
        <f t="shared" ca="1" si="102"/>
        <v>5</v>
      </c>
      <c r="AL461" s="61">
        <f t="shared" ca="1" si="102"/>
        <v>7</v>
      </c>
      <c r="AM461" s="61">
        <f t="shared" ca="1" si="102"/>
        <v>5</v>
      </c>
      <c r="AO461" s="8">
        <f>IF("na"=F461,"",SQRT(F461)/SQRT(F454))</f>
        <v>2.1716514574541357</v>
      </c>
      <c r="AP461" s="8">
        <f>IF("na"=J461,"",SQRT(J461)/SQRT(J454))</f>
        <v>0.96994308771813409</v>
      </c>
      <c r="AQ461" s="8">
        <f>IF("na"=M461,"",SQRT(M461)/SQRT(M454))</f>
        <v>2.8258352782548006</v>
      </c>
      <c r="AR461" s="8">
        <f>IF("na"=Q461,"",SQRT(Q461)/SQRT(Q454))</f>
        <v>1.2169733011217874</v>
      </c>
      <c r="AS461" s="8">
        <f>IF("na"=T461,"",SQRT(T461)/SQRT(T454))</f>
        <v>4.1695565642342052</v>
      </c>
      <c r="AT461" s="8">
        <f>IF("na"=X461,"",SQRT(X461)/SQRT(X454))</f>
        <v>1.4813493990252746</v>
      </c>
    </row>
    <row r="462" spans="1:1024" ht="12.75" customHeight="1" x14ac:dyDescent="0.3">
      <c r="A462" s="11" t="s">
        <v>294</v>
      </c>
      <c r="B462" s="56">
        <v>0.45033200000000001</v>
      </c>
      <c r="C462" s="56">
        <v>1.10897</v>
      </c>
      <c r="D462" s="67">
        <v>0.51735299999999995</v>
      </c>
      <c r="E462" s="68">
        <v>5.0120199999999997E-2</v>
      </c>
      <c r="F462" s="69">
        <v>7.0038488000000003E-3</v>
      </c>
      <c r="G462" s="68">
        <v>1.1294299999999999</v>
      </c>
      <c r="H462" s="69">
        <v>0.20316500000000001</v>
      </c>
      <c r="I462" s="69">
        <v>1.1087800000000001</v>
      </c>
      <c r="J462" s="70">
        <v>4.1276053299999997E-2</v>
      </c>
      <c r="K462" s="67">
        <v>0.51524300000000001</v>
      </c>
      <c r="L462" s="68">
        <v>4.4547999999999997E-2</v>
      </c>
      <c r="M462" s="69">
        <v>6.1979621999999996E-3</v>
      </c>
      <c r="N462" s="68">
        <v>1.1267199999999999</v>
      </c>
      <c r="O462" s="69">
        <v>0.16286400000000001</v>
      </c>
      <c r="P462" s="69">
        <v>1.11391</v>
      </c>
      <c r="Q462" s="70">
        <v>2.6549086E-2</v>
      </c>
      <c r="R462" s="67">
        <v>0.50918600000000003</v>
      </c>
      <c r="S462" s="68">
        <v>4.0623600000000003E-2</v>
      </c>
      <c r="T462" s="69">
        <v>5.1140700999999997E-3</v>
      </c>
      <c r="U462" s="68">
        <v>1.13486</v>
      </c>
      <c r="V462" s="69">
        <v>0.154918</v>
      </c>
      <c r="W462" s="69">
        <v>1.12401</v>
      </c>
      <c r="X462" s="70">
        <v>2.4225788299999999E-2</v>
      </c>
      <c r="Y462" s="63"/>
      <c r="Z462" s="63"/>
      <c r="AA462" s="9">
        <f>IF("na"=F462,"",F462/F454)</f>
        <v>4.581482183347104</v>
      </c>
      <c r="AB462" s="7">
        <f>IF("na"=J462,"",J462/J454)</f>
        <v>0.9241739101393881</v>
      </c>
      <c r="AC462" s="7">
        <f>IF("na"=M462,"",M462/M454)</f>
        <v>7.5569081449652549</v>
      </c>
      <c r="AD462" s="7">
        <f>IF("na"=Q462,"",Q462/Q454)</f>
        <v>1.3461572433531057</v>
      </c>
      <c r="AE462" s="7">
        <f>IF("na"=T462,"",T462/T454)</f>
        <v>14.019797140647562</v>
      </c>
      <c r="AF462" s="7">
        <f>IF("na"=X462,"",X462/X454)</f>
        <v>2.1488315885580787</v>
      </c>
      <c r="AG462" s="7">
        <f t="shared" si="103"/>
        <v>455</v>
      </c>
      <c r="AH462" s="61">
        <f t="shared" ca="1" si="102"/>
        <v>6</v>
      </c>
      <c r="AI462" s="61">
        <f t="shared" ca="1" si="102"/>
        <v>3</v>
      </c>
      <c r="AJ462" s="61">
        <f t="shared" ca="1" si="102"/>
        <v>6</v>
      </c>
      <c r="AK462" s="61">
        <f t="shared" ca="1" si="102"/>
        <v>4</v>
      </c>
      <c r="AL462" s="61">
        <f t="shared" ca="1" si="102"/>
        <v>5</v>
      </c>
      <c r="AM462" s="61">
        <f t="shared" ca="1" si="102"/>
        <v>4</v>
      </c>
      <c r="AO462" s="8">
        <f>IF("na"=F462,"",SQRT(F462)/SQRT(F454))</f>
        <v>2.1404397172887406</v>
      </c>
      <c r="AP462" s="8">
        <f>IF("na"=J462,"",SQRT(J462)/SQRT(J454))</f>
        <v>0.96133964348683132</v>
      </c>
      <c r="AQ462" s="8">
        <f>IF("na"=M462,"",SQRT(M462)/SQRT(M454))</f>
        <v>2.7489831110731213</v>
      </c>
      <c r="AR462" s="8">
        <f>IF("na"=Q462,"",SQRT(Q462)/SQRT(Q454))</f>
        <v>1.1602401662384845</v>
      </c>
      <c r="AS462" s="8">
        <f>IF("na"=T462,"",SQRT(T462)/SQRT(T454))</f>
        <v>3.7443019563928819</v>
      </c>
      <c r="AT462" s="8">
        <f>IF("na"=X462,"",SQRT(X462)/SQRT(X454))</f>
        <v>1.4658893507212878</v>
      </c>
    </row>
    <row r="463" spans="1:1024" ht="12.75" customHeight="1" x14ac:dyDescent="0.3">
      <c r="B463" s="71"/>
      <c r="C463" s="71"/>
      <c r="D463" s="7"/>
      <c r="E463" s="7"/>
      <c r="F463" s="7"/>
      <c r="G463" s="7"/>
      <c r="H463" s="7"/>
      <c r="I463" s="7"/>
      <c r="J463" s="7"/>
      <c r="K463" s="7"/>
      <c r="L463" s="7"/>
    </row>
    <row r="464" spans="1:1024" s="50" customFormat="1" ht="12.75" customHeight="1" x14ac:dyDescent="0.3">
      <c r="A464" s="11"/>
      <c r="B464" s="11"/>
      <c r="C464" s="11"/>
      <c r="D464" s="73" t="s">
        <v>344</v>
      </c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11"/>
      <c r="Z464" s="11"/>
      <c r="AA464" s="49"/>
      <c r="AH464" s="51"/>
      <c r="AI464" s="51"/>
      <c r="AJ464" s="51"/>
      <c r="AK464" s="51"/>
      <c r="AL464" s="51"/>
      <c r="AM464" s="5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</row>
    <row r="465" spans="1:1024" ht="12.75" customHeight="1" x14ac:dyDescent="0.3">
      <c r="B465" s="52" t="s">
        <v>305</v>
      </c>
      <c r="C465" s="52" t="s">
        <v>305</v>
      </c>
      <c r="D465" s="72">
        <v>7</v>
      </c>
      <c r="E465" s="72"/>
      <c r="F465" s="72"/>
      <c r="G465" s="72"/>
      <c r="H465" s="72"/>
      <c r="I465" s="72"/>
      <c r="J465" s="72"/>
      <c r="K465" s="72">
        <v>15</v>
      </c>
      <c r="L465" s="72"/>
      <c r="M465" s="72"/>
      <c r="N465" s="72"/>
      <c r="O465" s="72"/>
      <c r="P465" s="72"/>
      <c r="Q465" s="72"/>
      <c r="R465" s="72">
        <v>30</v>
      </c>
      <c r="S465" s="72"/>
      <c r="T465" s="72"/>
      <c r="U465" s="72"/>
      <c r="V465" s="72"/>
      <c r="W465" s="72"/>
      <c r="X465" s="72"/>
      <c r="Y465" s="53"/>
      <c r="Z465" s="53"/>
    </row>
    <row r="466" spans="1:1024" ht="12.75" customHeight="1" x14ac:dyDescent="0.3">
      <c r="B466" s="54" t="s">
        <v>296</v>
      </c>
      <c r="C466" s="54" t="s">
        <v>306</v>
      </c>
      <c r="D466" s="55" t="s">
        <v>296</v>
      </c>
      <c r="E466" s="56" t="s">
        <v>299</v>
      </c>
      <c r="F466" s="56" t="s">
        <v>307</v>
      </c>
      <c r="G466" s="56" t="s">
        <v>308</v>
      </c>
      <c r="H466" s="56" t="s">
        <v>309</v>
      </c>
      <c r="I466" s="56" t="s">
        <v>310</v>
      </c>
      <c r="J466" s="57" t="s">
        <v>311</v>
      </c>
      <c r="K466" s="55" t="s">
        <v>296</v>
      </c>
      <c r="L466" s="56" t="s">
        <v>299</v>
      </c>
      <c r="M466" s="56" t="s">
        <v>307</v>
      </c>
      <c r="N466" s="56" t="s">
        <v>308</v>
      </c>
      <c r="O466" s="56" t="s">
        <v>309</v>
      </c>
      <c r="P466" s="56" t="s">
        <v>310</v>
      </c>
      <c r="Q466" s="57" t="s">
        <v>311</v>
      </c>
      <c r="R466" s="55" t="s">
        <v>296</v>
      </c>
      <c r="S466" s="56" t="s">
        <v>299</v>
      </c>
      <c r="T466" s="56" t="s">
        <v>307</v>
      </c>
      <c r="U466" s="56" t="s">
        <v>308</v>
      </c>
      <c r="V466" s="56" t="s">
        <v>309</v>
      </c>
      <c r="W466" s="56" t="s">
        <v>310</v>
      </c>
      <c r="X466" s="57" t="s">
        <v>311</v>
      </c>
      <c r="Y466" s="56"/>
      <c r="Z466" s="56"/>
    </row>
    <row r="467" spans="1:1024" ht="12.75" customHeight="1" x14ac:dyDescent="0.3">
      <c r="A467" s="11" t="s">
        <v>312</v>
      </c>
      <c r="B467" s="56">
        <v>0.11784799999999999</v>
      </c>
      <c r="C467" s="56">
        <v>1.0924700000000001</v>
      </c>
      <c r="D467" s="58">
        <v>0.120171</v>
      </c>
      <c r="E467" s="59">
        <v>2.3292799999999999E-2</v>
      </c>
      <c r="F467" s="59">
        <v>5.4795080000000001E-4</v>
      </c>
      <c r="G467" s="59">
        <v>1.2076499999999999</v>
      </c>
      <c r="H467" s="59">
        <v>0.71454099999999998</v>
      </c>
      <c r="I467" s="59">
        <v>1.0476700000000001</v>
      </c>
      <c r="J467" s="60">
        <v>0.51257588060000003</v>
      </c>
      <c r="K467" s="58">
        <v>0.119522</v>
      </c>
      <c r="L467" s="59">
        <v>1.5547200000000001E-2</v>
      </c>
      <c r="M467" s="59">
        <v>2.4451760000000002E-4</v>
      </c>
      <c r="N467" s="59">
        <v>1.14246</v>
      </c>
      <c r="O467" s="59">
        <v>0.38242199999999998</v>
      </c>
      <c r="P467" s="59">
        <v>1.0667599999999999</v>
      </c>
      <c r="Q467" s="60">
        <v>0.14690759010000001</v>
      </c>
      <c r="R467" s="58">
        <v>0.12008000000000001</v>
      </c>
      <c r="S467" s="59">
        <v>1.17771E-2</v>
      </c>
      <c r="T467" s="59">
        <v>1.436818E-4</v>
      </c>
      <c r="U467" s="59">
        <v>1.1065100000000001</v>
      </c>
      <c r="V467" s="59">
        <v>0.23110900000000001</v>
      </c>
      <c r="W467" s="59">
        <v>1.0742</v>
      </c>
      <c r="X467" s="60">
        <v>5.3745162700000002E-2</v>
      </c>
      <c r="Y467" s="59"/>
      <c r="Z467" s="59"/>
      <c r="AH467" s="61"/>
      <c r="AI467" s="61"/>
    </row>
    <row r="468" spans="1:1024" ht="12.75" customHeight="1" x14ac:dyDescent="0.3">
      <c r="A468" s="11" t="s">
        <v>280</v>
      </c>
      <c r="B468" s="56">
        <v>0.11784799999999999</v>
      </c>
      <c r="C468" s="56">
        <v>1.0924700000000001</v>
      </c>
      <c r="D468" s="58">
        <v>0.119949</v>
      </c>
      <c r="E468" s="59">
        <v>2.6112699999999999E-2</v>
      </c>
      <c r="F468" s="59">
        <v>6.8628730000000005E-4</v>
      </c>
      <c r="G468" s="59">
        <v>1.3078099999999999</v>
      </c>
      <c r="H468" s="59">
        <v>0.77101399999999998</v>
      </c>
      <c r="I468" s="59">
        <v>1.1048</v>
      </c>
      <c r="J468" s="60">
        <v>0.59461461699999996</v>
      </c>
      <c r="K468" s="58">
        <v>0.121346</v>
      </c>
      <c r="L468" s="59">
        <v>2.16668E-2</v>
      </c>
      <c r="M468" s="59">
        <v>4.8168620000000001E-4</v>
      </c>
      <c r="N468" s="59">
        <v>1.2148099999999999</v>
      </c>
      <c r="O468" s="59">
        <v>0.46399200000000002</v>
      </c>
      <c r="P468" s="59">
        <v>1.10873</v>
      </c>
      <c r="Q468" s="60">
        <v>0.21555296360000001</v>
      </c>
      <c r="R468" s="58">
        <v>0.12014900000000001</v>
      </c>
      <c r="S468" s="59">
        <v>1.8699E-2</v>
      </c>
      <c r="T468" s="59">
        <v>3.549472E-4</v>
      </c>
      <c r="U468" s="59">
        <v>1.1776500000000001</v>
      </c>
      <c r="V468" s="59">
        <v>0.34525600000000001</v>
      </c>
      <c r="W468" s="59">
        <v>1.1147100000000001</v>
      </c>
      <c r="X468" s="60">
        <v>0.1196963231</v>
      </c>
      <c r="Y468" s="59"/>
      <c r="Z468" s="59"/>
      <c r="AA468" s="9">
        <f>IF("na"=F468,"",F468/F467)</f>
        <v>1.252461534867729</v>
      </c>
      <c r="AB468" s="7">
        <f>IF("na"=J468,"",J468/J467)</f>
        <v>1.1600518859841176</v>
      </c>
      <c r="AC468" s="7">
        <f>IF("na"=M468,"",M468/M467)</f>
        <v>1.9699449037615286</v>
      </c>
      <c r="AD468" s="7">
        <f>IF("na"=Q468,"",Q468/Q467)</f>
        <v>1.4672690733901024</v>
      </c>
      <c r="AE468" s="7">
        <f>IF("na"=T468,"",T468/T467)</f>
        <v>2.4703699424700973</v>
      </c>
      <c r="AF468" s="7">
        <f>IF("na"=X468,"",X468/X467)</f>
        <v>2.2271087682464117</v>
      </c>
      <c r="AG468" s="7">
        <f>ROW()</f>
        <v>468</v>
      </c>
      <c r="AH468" s="61">
        <f t="shared" ref="AH468:AM475" ca="1" si="104">SUM(IF(INDIRECT(ADDRESS(ROW(),AH$60))&gt;INDIRECT(ADDRESS($AG468,AH$60)),1,0), IF(INDIRECT(ADDRESS(ROW(),AH$60))&gt;INDIRECT(ADDRESS($AG468+1,AH$60)),1,0), IF(INDIRECT(ADDRESS(ROW(),AH$60))&gt;INDIRECT(ADDRESS($AG468+2,AH$60)),1,0), IF(INDIRECT(ADDRESS(ROW(),AH$60))&gt;INDIRECT(ADDRESS($AG468+3,AH$60)),1,0), IF(INDIRECT(ADDRESS(ROW(),AH$60))&gt;INDIRECT(ADDRESS($AG468+4,AH$60)),1,0), IF(INDIRECT(ADDRESS(ROW(),AH$60))&gt;INDIRECT(ADDRESS($AG468+5,AH$60)),1,0), IF(INDIRECT(ADDRESS(ROW(),AH$60))&gt;INDIRECT(ADDRESS($AG468+6,AH$60)),1,0), IF(INDIRECT(ADDRESS(ROW(),AH$60))&gt;INDIRECT(ADDRESS($AG468+7,AH$60)),1,0))+1</f>
        <v>6</v>
      </c>
      <c r="AI468" s="61">
        <f t="shared" ca="1" si="104"/>
        <v>4</v>
      </c>
      <c r="AJ468" s="61">
        <f t="shared" ca="1" si="104"/>
        <v>6</v>
      </c>
      <c r="AK468" s="61">
        <f t="shared" ca="1" si="104"/>
        <v>4</v>
      </c>
      <c r="AL468" s="61">
        <f t="shared" ca="1" si="104"/>
        <v>6</v>
      </c>
      <c r="AM468" s="61">
        <f t="shared" ca="1" si="104"/>
        <v>5</v>
      </c>
      <c r="AO468" s="8">
        <f>IF("na"=F468,"",SQRT(F468)/SQRT(F467))</f>
        <v>1.1191342791942929</v>
      </c>
      <c r="AP468" s="8">
        <f>IF("na"=J468,"",SQRT(J468)/SQRT(J467))</f>
        <v>1.0770570486209716</v>
      </c>
      <c r="AQ468" s="8">
        <f>IF("na"=M468,"",SQRT(M468)/SQRT(M467))</f>
        <v>1.4035472574023038</v>
      </c>
      <c r="AR468" s="8">
        <f>IF("na"=Q468,"",SQRT(Q468)/SQRT(Q467))</f>
        <v>1.211308826596299</v>
      </c>
      <c r="AS468" s="8">
        <f>IF("na"=T468,"",SQRT(T468)/SQRT(T467))</f>
        <v>1.5717410545220538</v>
      </c>
      <c r="AT468" s="8">
        <f>IF("na"=X468,"",SQRT(X468)/SQRT(X467))</f>
        <v>1.4923500823353786</v>
      </c>
    </row>
    <row r="469" spans="1:1024" ht="12.75" customHeight="1" x14ac:dyDescent="0.3">
      <c r="A469" s="11" t="s">
        <v>282</v>
      </c>
      <c r="B469" s="56">
        <v>0.11784799999999999</v>
      </c>
      <c r="C469" s="56">
        <v>1.0924700000000001</v>
      </c>
      <c r="D469" s="58">
        <v>0.11231099999999999</v>
      </c>
      <c r="E469" s="59">
        <v>2.61949E-2</v>
      </c>
      <c r="F469" s="59">
        <v>7.1683100000000002E-4</v>
      </c>
      <c r="G469" s="59">
        <v>1.30993</v>
      </c>
      <c r="H469" s="59">
        <v>1.09734</v>
      </c>
      <c r="I469" s="59">
        <v>1.0543800000000001</v>
      </c>
      <c r="J469" s="60">
        <v>1.2056059237000001</v>
      </c>
      <c r="K469" s="58">
        <v>0.113311</v>
      </c>
      <c r="L469" s="59">
        <v>2.2220299999999998E-2</v>
      </c>
      <c r="M469" s="59">
        <v>5.1432599999999995E-4</v>
      </c>
      <c r="N469" s="59">
        <v>1.1828000000000001</v>
      </c>
      <c r="O469" s="59">
        <v>0.567133</v>
      </c>
      <c r="P469" s="59">
        <v>1.0554399999999999</v>
      </c>
      <c r="Q469" s="60">
        <v>0.3230110605</v>
      </c>
      <c r="R469" s="58">
        <v>0.113924</v>
      </c>
      <c r="S469" s="59">
        <v>1.9067600000000001E-2</v>
      </c>
      <c r="T469" s="59">
        <v>3.7897099999999997E-4</v>
      </c>
      <c r="U469" s="59">
        <v>1.11494</v>
      </c>
      <c r="V469" s="59">
        <v>0.379575</v>
      </c>
      <c r="W469" s="59">
        <v>1.0465</v>
      </c>
      <c r="X469" s="60">
        <v>0.1461904215</v>
      </c>
      <c r="Y469" s="59"/>
      <c r="Z469" s="59"/>
      <c r="AA469" s="9">
        <f>IF("na"=F469,"",F469/F467)</f>
        <v>1.3082032182451417</v>
      </c>
      <c r="AB469" s="7">
        <f>IF("na"=J469,"",J469/J467)</f>
        <v>2.3520535579800748</v>
      </c>
      <c r="AC469" s="7">
        <f>IF("na"=M469,"",M469/M467)</f>
        <v>2.1034314094363755</v>
      </c>
      <c r="AD469" s="7">
        <f>IF("na"=Q469,"",Q469/Q467)</f>
        <v>2.198736363996757</v>
      </c>
      <c r="AE469" s="7">
        <f>IF("na"=T469,"",T469/T467)</f>
        <v>2.6375713555927054</v>
      </c>
      <c r="AF469" s="7">
        <f>IF("na"=X469,"",X469/X467)</f>
        <v>2.7200665912208688</v>
      </c>
      <c r="AG469" s="7">
        <f t="shared" ref="AG469:AG475" si="105">AG468</f>
        <v>468</v>
      </c>
      <c r="AH469" s="61">
        <f t="shared" ca="1" si="104"/>
        <v>8</v>
      </c>
      <c r="AI469" s="61">
        <f t="shared" ca="1" si="104"/>
        <v>8</v>
      </c>
      <c r="AJ469" s="61">
        <f t="shared" ca="1" si="104"/>
        <v>8</v>
      </c>
      <c r="AK469" s="61">
        <f t="shared" ca="1" si="104"/>
        <v>7</v>
      </c>
      <c r="AL469" s="61">
        <f t="shared" ca="1" si="104"/>
        <v>8</v>
      </c>
      <c r="AM469" s="61">
        <f t="shared" ca="1" si="104"/>
        <v>8</v>
      </c>
      <c r="AO469" s="8">
        <f>IF("na"=F469,"",SQRT(F469)/SQRT(F467))</f>
        <v>1.1437671171375499</v>
      </c>
      <c r="AP469" s="8">
        <f>IF("na"=J469,"",SQRT(J469)/SQRT(J467))</f>
        <v>1.5336406221732897</v>
      </c>
      <c r="AQ469" s="8">
        <f>IF("na"=M469,"",SQRT(M469)/SQRT(M467))</f>
        <v>1.4503211401053131</v>
      </c>
      <c r="AR469" s="8">
        <f>IF("na"=Q469,"",SQRT(Q469)/SQRT(Q467))</f>
        <v>1.4828136646243713</v>
      </c>
      <c r="AS469" s="8">
        <f>IF("na"=T469,"",SQRT(T469)/SQRT(T467))</f>
        <v>1.6240601453125758</v>
      </c>
      <c r="AT469" s="8">
        <f>IF("na"=X469,"",SQRT(X469)/SQRT(X467))</f>
        <v>1.6492624385527213</v>
      </c>
    </row>
    <row r="470" spans="1:1024" ht="12.75" customHeight="1" x14ac:dyDescent="0.3">
      <c r="A470" s="11" t="s">
        <v>284</v>
      </c>
      <c r="B470" s="56">
        <v>0.11784799999999999</v>
      </c>
      <c r="C470" s="56">
        <v>1.0924700000000001</v>
      </c>
      <c r="D470" s="58">
        <v>0.12205199999999999</v>
      </c>
      <c r="E470" s="59">
        <v>2.3034300000000001E-2</v>
      </c>
      <c r="F470" s="59">
        <v>5.482525E-4</v>
      </c>
      <c r="G470" s="59">
        <v>1.4620899999999999</v>
      </c>
      <c r="H470" s="59">
        <v>0.90847699999999998</v>
      </c>
      <c r="I470" s="59">
        <v>1.2261500000000001</v>
      </c>
      <c r="J470" s="60">
        <v>0.84320080190000002</v>
      </c>
      <c r="K470" s="58">
        <v>0.11705400000000001</v>
      </c>
      <c r="L470" s="59">
        <v>1.8867499999999999E-2</v>
      </c>
      <c r="M470" s="59">
        <v>3.566129E-4</v>
      </c>
      <c r="N470" s="59">
        <v>1.2524200000000001</v>
      </c>
      <c r="O470" s="59">
        <v>0.45737</v>
      </c>
      <c r="P470" s="59">
        <v>1.1505799999999999</v>
      </c>
      <c r="Q470" s="60">
        <v>0.21256408900000001</v>
      </c>
      <c r="R470" s="58">
        <v>0.115035</v>
      </c>
      <c r="S470" s="59">
        <v>1.5631699999999998E-2</v>
      </c>
      <c r="T470" s="59">
        <v>2.5226289999999999E-4</v>
      </c>
      <c r="U470" s="59">
        <v>1.19882</v>
      </c>
      <c r="V470" s="59">
        <v>0.353271</v>
      </c>
      <c r="W470" s="59">
        <v>1.1366000000000001</v>
      </c>
      <c r="X470" s="60">
        <v>0.12674785629999999</v>
      </c>
      <c r="Y470" s="59"/>
      <c r="Z470" s="59"/>
      <c r="AA470" s="9">
        <f>IF("na"=F470,"",F470/F467)</f>
        <v>1.0005505968784059</v>
      </c>
      <c r="AB470" s="7">
        <f>IF("na"=J470,"",J470/J467)</f>
        <v>1.6450262952540493</v>
      </c>
      <c r="AC470" s="7">
        <f>IF("na"=M470,"",M470/M467)</f>
        <v>1.458434484879616</v>
      </c>
      <c r="AD470" s="7">
        <f>IF("na"=Q470,"",Q470/Q467)</f>
        <v>1.446923803292312</v>
      </c>
      <c r="AE470" s="7">
        <f>IF("na"=T470,"",T470/T467)</f>
        <v>1.7557053154957691</v>
      </c>
      <c r="AF470" s="7">
        <f>IF("na"=X470,"",X470/X467)</f>
        <v>2.358311891388134</v>
      </c>
      <c r="AG470" s="7">
        <f t="shared" si="105"/>
        <v>468</v>
      </c>
      <c r="AH470" s="61">
        <f t="shared" ca="1" si="104"/>
        <v>3</v>
      </c>
      <c r="AI470" s="61">
        <f t="shared" ca="1" si="104"/>
        <v>7</v>
      </c>
      <c r="AJ470" s="61">
        <f t="shared" ca="1" si="104"/>
        <v>3</v>
      </c>
      <c r="AK470" s="61">
        <f t="shared" ca="1" si="104"/>
        <v>3</v>
      </c>
      <c r="AL470" s="61">
        <f t="shared" ca="1" si="104"/>
        <v>3</v>
      </c>
      <c r="AM470" s="61">
        <f t="shared" ca="1" si="104"/>
        <v>7</v>
      </c>
      <c r="AO470" s="8">
        <f>IF("na"=F470,"",SQRT(F470)/SQRT(F467))</f>
        <v>1.0002752605550163</v>
      </c>
      <c r="AP470" s="8">
        <f>IF("na"=J470,"",SQRT(J470)/SQRT(J467))</f>
        <v>1.2825857847543958</v>
      </c>
      <c r="AQ470" s="8">
        <f>IF("na"=M470,"",SQRT(M470)/SQRT(M467))</f>
        <v>1.2076566088419407</v>
      </c>
      <c r="AR470" s="8">
        <f>IF("na"=Q470,"",SQRT(Q470)/SQRT(Q467))</f>
        <v>1.2028814585370879</v>
      </c>
      <c r="AS470" s="8">
        <f>IF("na"=T470,"",SQRT(T470)/SQRT(T467))</f>
        <v>1.3250303073876346</v>
      </c>
      <c r="AT470" s="8">
        <f>IF("na"=X470,"",SQRT(X470)/SQRT(X467))</f>
        <v>1.5356796187317632</v>
      </c>
    </row>
    <row r="471" spans="1:1024" ht="12.75" customHeight="1" x14ac:dyDescent="0.3">
      <c r="A471" s="11" t="s">
        <v>286</v>
      </c>
      <c r="B471" s="56">
        <v>0.11784799999999999</v>
      </c>
      <c r="C471" s="56">
        <v>1.0924700000000001</v>
      </c>
      <c r="D471" s="58">
        <v>0.10982699999999999</v>
      </c>
      <c r="E471" s="59">
        <v>2.1553599999999999E-2</v>
      </c>
      <c r="F471" s="59">
        <v>5.2889400000000002E-4</v>
      </c>
      <c r="G471" s="59">
        <v>1.21634</v>
      </c>
      <c r="H471" s="59">
        <v>0.79699799999999998</v>
      </c>
      <c r="I471" s="59">
        <v>1.0136799999999999</v>
      </c>
      <c r="J471" s="60">
        <v>0.6414136761</v>
      </c>
      <c r="K471" s="58">
        <v>0.10978300000000001</v>
      </c>
      <c r="L471" s="59">
        <v>1.6581599999999998E-2</v>
      </c>
      <c r="M471" s="59">
        <v>3.3999360000000001E-4</v>
      </c>
      <c r="N471" s="59">
        <v>1.1211500000000001</v>
      </c>
      <c r="O471" s="59">
        <v>0.440023</v>
      </c>
      <c r="P471" s="59">
        <v>1.02885</v>
      </c>
      <c r="Q471" s="60">
        <v>0.1976677449</v>
      </c>
      <c r="R471" s="58">
        <v>0.109219</v>
      </c>
      <c r="S471" s="59">
        <v>1.2559799999999999E-2</v>
      </c>
      <c r="T471" s="59">
        <v>2.322081E-4</v>
      </c>
      <c r="U471" s="59">
        <v>1.0651200000000001</v>
      </c>
      <c r="V471" s="59">
        <v>0.295516</v>
      </c>
      <c r="W471" s="59">
        <v>1.0160199999999999</v>
      </c>
      <c r="X471" s="60">
        <v>9.31743087E-2</v>
      </c>
      <c r="Y471" s="59"/>
      <c r="Z471" s="59"/>
      <c r="AA471" s="9">
        <f>IF("na"=F471,"",F471/F467)</f>
        <v>0.96522169508649314</v>
      </c>
      <c r="AB471" s="7">
        <f>IF("na"=J471,"",J471/J467)</f>
        <v>1.2513536051465937</v>
      </c>
      <c r="AC471" s="7">
        <f>IF("na"=M471,"",M471/M467)</f>
        <v>1.390466780305385</v>
      </c>
      <c r="AD471" s="7">
        <f>IF("na"=Q471,"",Q471/Q467)</f>
        <v>1.3455243855368368</v>
      </c>
      <c r="AE471" s="7">
        <f>IF("na"=T471,"",T471/T467)</f>
        <v>1.6161274427241308</v>
      </c>
      <c r="AF471" s="7">
        <f>IF("na"=X471,"",X471/X467)</f>
        <v>1.7336315310847501</v>
      </c>
      <c r="AG471" s="7">
        <f t="shared" si="105"/>
        <v>468</v>
      </c>
      <c r="AH471" s="61">
        <f t="shared" ca="1" si="104"/>
        <v>1</v>
      </c>
      <c r="AI471" s="61">
        <f t="shared" ca="1" si="104"/>
        <v>5</v>
      </c>
      <c r="AJ471" s="61">
        <f t="shared" ca="1" si="104"/>
        <v>2</v>
      </c>
      <c r="AK471" s="61">
        <f t="shared" ca="1" si="104"/>
        <v>2</v>
      </c>
      <c r="AL471" s="61">
        <f t="shared" ca="1" si="104"/>
        <v>2</v>
      </c>
      <c r="AM471" s="61">
        <f t="shared" ca="1" si="104"/>
        <v>2</v>
      </c>
      <c r="AO471" s="8">
        <f>IF("na"=F471,"",SQRT(F471)/SQRT(F467))</f>
        <v>0.98245696856732267</v>
      </c>
      <c r="AP471" s="8">
        <f>IF("na"=J471,"",SQRT(J471)/SQRT(J467))</f>
        <v>1.1186391755819183</v>
      </c>
      <c r="AQ471" s="8">
        <f>IF("na"=M471,"",SQRT(M471)/SQRT(M467))</f>
        <v>1.1791805545824543</v>
      </c>
      <c r="AR471" s="8">
        <f>IF("na"=Q471,"",SQRT(Q471)/SQRT(Q467))</f>
        <v>1.1599674071010948</v>
      </c>
      <c r="AS471" s="8">
        <f>IF("na"=T471,"",SQRT(T471)/SQRT(T467))</f>
        <v>1.2712700117300537</v>
      </c>
      <c r="AT471" s="8">
        <f>IF("na"=X471,"",SQRT(X471)/SQRT(X467))</f>
        <v>1.3166744210642014</v>
      </c>
    </row>
    <row r="472" spans="1:1024" ht="12.75" customHeight="1" x14ac:dyDescent="0.3">
      <c r="A472" s="11" t="s">
        <v>288</v>
      </c>
      <c r="B472" s="56">
        <v>0.11784799999999999</v>
      </c>
      <c r="C472" s="56">
        <v>1.0924700000000001</v>
      </c>
      <c r="D472" s="62">
        <v>0.115285</v>
      </c>
      <c r="E472" s="63">
        <v>2.3101199999999999E-2</v>
      </c>
      <c r="F472" s="64">
        <v>5.402343E-4</v>
      </c>
      <c r="G472" s="63">
        <v>1.1473800000000001</v>
      </c>
      <c r="H472" s="64">
        <v>0.55095300000000003</v>
      </c>
      <c r="I472" s="64">
        <v>1.0082899999999999</v>
      </c>
      <c r="J472" s="65">
        <v>0.31063548060000001</v>
      </c>
      <c r="K472" s="62">
        <v>0.11562</v>
      </c>
      <c r="L472" s="63">
        <v>1.6288500000000001E-2</v>
      </c>
      <c r="M472" s="64">
        <v>2.7027909999999999E-4</v>
      </c>
      <c r="N472" s="63">
        <v>1.09616</v>
      </c>
      <c r="O472" s="64">
        <v>0.362257</v>
      </c>
      <c r="P472" s="64">
        <v>1.0261</v>
      </c>
      <c r="Q472" s="65">
        <v>0.13563511089999999</v>
      </c>
      <c r="R472" s="62">
        <v>0.116457</v>
      </c>
      <c r="S472" s="63">
        <v>1.2024399999999999E-2</v>
      </c>
      <c r="T472" s="64">
        <v>1.4652090000000001E-4</v>
      </c>
      <c r="U472" s="63">
        <v>1.0420100000000001</v>
      </c>
      <c r="V472" s="64">
        <v>0.212421</v>
      </c>
      <c r="W472" s="64">
        <v>1.0137700000000001</v>
      </c>
      <c r="X472" s="65">
        <v>5.1316371200000002E-2</v>
      </c>
      <c r="Y472" s="63"/>
      <c r="Z472" s="63"/>
      <c r="AA472" s="9">
        <f>IF("na"=F472,"",F472/F467)</f>
        <v>0.98591753128200554</v>
      </c>
      <c r="AB472" s="7">
        <f>IF("na"=J472,"",J472/J467)</f>
        <v>0.60602828255668806</v>
      </c>
      <c r="AC472" s="7">
        <f>IF("na"=M472,"",M472/M467)</f>
        <v>1.1053564242410361</v>
      </c>
      <c r="AD472" s="7">
        <f>IF("na"=Q472,"",Q472/Q467)</f>
        <v>0.92326823146219439</v>
      </c>
      <c r="AE472" s="7">
        <f>IF("na"=T472,"",T472/T467)</f>
        <v>1.0197596355279515</v>
      </c>
      <c r="AF472" s="7">
        <f>IF("na"=X472,"",X472/X467)</f>
        <v>0.95480911438379557</v>
      </c>
      <c r="AG472" s="7">
        <f t="shared" si="105"/>
        <v>468</v>
      </c>
      <c r="AH472" s="61">
        <f t="shared" ca="1" si="104"/>
        <v>2</v>
      </c>
      <c r="AI472" s="61">
        <f t="shared" ca="1" si="104"/>
        <v>1</v>
      </c>
      <c r="AJ472" s="61">
        <f t="shared" ca="1" si="104"/>
        <v>1</v>
      </c>
      <c r="AK472" s="61">
        <f t="shared" ca="1" si="104"/>
        <v>1</v>
      </c>
      <c r="AL472" s="61">
        <f t="shared" ca="1" si="104"/>
        <v>1</v>
      </c>
      <c r="AM472" s="61">
        <f t="shared" ca="1" si="104"/>
        <v>1</v>
      </c>
      <c r="AO472" s="8">
        <f>IF("na"=F472,"",SQRT(F472)/SQRT(F467))</f>
        <v>0.99293380005013698</v>
      </c>
      <c r="AP472" s="8">
        <f>IF("na"=J472,"",SQRT(J472)/SQRT(J467))</f>
        <v>0.77847818373843203</v>
      </c>
      <c r="AQ472" s="8">
        <f>IF("na"=M472,"",SQRT(M472)/SQRT(M467))</f>
        <v>1.0513593221354134</v>
      </c>
      <c r="AR472" s="8">
        <f>IF("na"=Q472,"",SQRT(Q472)/SQRT(Q467))</f>
        <v>0.96086847771284201</v>
      </c>
      <c r="AS472" s="8">
        <f>IF("na"=T472,"",SQRT(T472)/SQRT(T467))</f>
        <v>1.0098314886791515</v>
      </c>
      <c r="AT472" s="8">
        <f>IF("na"=X472,"",SQRT(X472)/SQRT(X467))</f>
        <v>0.97714334382617341</v>
      </c>
    </row>
    <row r="473" spans="1:1024" ht="12.75" customHeight="1" x14ac:dyDescent="0.3">
      <c r="A473" s="11" t="s">
        <v>290</v>
      </c>
      <c r="B473" s="56">
        <v>0.11784799999999999</v>
      </c>
      <c r="C473" s="56">
        <v>1.0924700000000001</v>
      </c>
      <c r="D473" s="66">
        <v>0.109346</v>
      </c>
      <c r="E473" s="7">
        <v>2.5250000000000002E-2</v>
      </c>
      <c r="F473" s="64">
        <v>7.0984650000000004E-4</v>
      </c>
      <c r="G473" s="63">
        <v>1.27098</v>
      </c>
      <c r="H473" s="64">
        <v>0.89682399999999995</v>
      </c>
      <c r="I473" s="64">
        <v>1.01597</v>
      </c>
      <c r="J473" s="65">
        <v>0.81014553690000002</v>
      </c>
      <c r="K473" s="66">
        <v>0.109987</v>
      </c>
      <c r="L473" s="7">
        <v>2.08617E-2</v>
      </c>
      <c r="M473" s="64">
        <v>4.9700579999999996E-4</v>
      </c>
      <c r="N473" s="63">
        <v>1.1399600000000001</v>
      </c>
      <c r="O473" s="64">
        <v>0.46543600000000002</v>
      </c>
      <c r="P473" s="64">
        <v>1.0272600000000001</v>
      </c>
      <c r="Q473" s="65">
        <v>0.2208830141</v>
      </c>
      <c r="R473" s="66">
        <v>0.109871</v>
      </c>
      <c r="S473" s="7">
        <v>1.7706400000000001E-2</v>
      </c>
      <c r="T473" s="64">
        <v>3.771491E-4</v>
      </c>
      <c r="U473" s="63">
        <v>1.09006</v>
      </c>
      <c r="V473" s="64">
        <v>0.340673</v>
      </c>
      <c r="W473" s="64">
        <v>1.0242199999999999</v>
      </c>
      <c r="X473" s="65">
        <v>0.1207161554</v>
      </c>
      <c r="Y473" s="63"/>
      <c r="Z473" s="63"/>
      <c r="AA473" s="9">
        <f>IF("na"=F473,"",F473/F467)</f>
        <v>1.2954566358877477</v>
      </c>
      <c r="AB473" s="7">
        <f>IF("na"=J473,"",J473/J467)</f>
        <v>1.5805377653581305</v>
      </c>
      <c r="AC473" s="7">
        <f>IF("na"=M473,"",M473/M467)</f>
        <v>2.0325972445337266</v>
      </c>
      <c r="AD473" s="7">
        <f>IF("na"=Q473,"",Q473/Q467)</f>
        <v>1.5035507283840468</v>
      </c>
      <c r="AE473" s="7">
        <f>IF("na"=T473,"",T473/T467)</f>
        <v>2.6248912527543502</v>
      </c>
      <c r="AF473" s="7">
        <f>IF("na"=X473,"",X473/X467)</f>
        <v>2.2460841001417231</v>
      </c>
      <c r="AG473" s="7">
        <f t="shared" si="105"/>
        <v>468</v>
      </c>
      <c r="AH473" s="61">
        <f t="shared" ca="1" si="104"/>
        <v>7</v>
      </c>
      <c r="AI473" s="61">
        <f t="shared" ca="1" si="104"/>
        <v>6</v>
      </c>
      <c r="AJ473" s="61">
        <f t="shared" ca="1" si="104"/>
        <v>7</v>
      </c>
      <c r="AK473" s="61">
        <f t="shared" ca="1" si="104"/>
        <v>5</v>
      </c>
      <c r="AL473" s="61">
        <f t="shared" ca="1" si="104"/>
        <v>7</v>
      </c>
      <c r="AM473" s="61">
        <f t="shared" ca="1" si="104"/>
        <v>6</v>
      </c>
      <c r="AO473" s="8">
        <f>IF("na"=F473,"",SQRT(F473)/SQRT(F467))</f>
        <v>1.1381812842810883</v>
      </c>
      <c r="AP473" s="8">
        <f>IF("na"=J473,"",SQRT(J473)/SQRT(J467))</f>
        <v>1.2571944023730501</v>
      </c>
      <c r="AQ473" s="8">
        <f>IF("na"=M473,"",SQRT(M473)/SQRT(M467))</f>
        <v>1.4256918476773746</v>
      </c>
      <c r="AR473" s="8">
        <f>IF("na"=Q473,"",SQRT(Q473)/SQRT(Q467))</f>
        <v>1.2261935933546737</v>
      </c>
      <c r="AS473" s="8">
        <f>IF("na"=T473,"",SQRT(T473)/SQRT(T467))</f>
        <v>1.6201516141257737</v>
      </c>
      <c r="AT473" s="8">
        <f>IF("na"=X473,"",SQRT(X473)/SQRT(X467))</f>
        <v>1.4986941316164959</v>
      </c>
    </row>
    <row r="474" spans="1:1024" ht="12.75" customHeight="1" x14ac:dyDescent="0.3">
      <c r="A474" s="11" t="s">
        <v>292</v>
      </c>
      <c r="B474" s="56">
        <v>0.11784799999999999</v>
      </c>
      <c r="C474" s="56">
        <v>1.0924700000000001</v>
      </c>
      <c r="D474" s="66">
        <v>0.10889500000000001</v>
      </c>
      <c r="E474" s="7">
        <v>2.45674E-2</v>
      </c>
      <c r="F474" s="64">
        <v>6.8371329999999996E-4</v>
      </c>
      <c r="G474" s="63">
        <v>1.2100900000000001</v>
      </c>
      <c r="H474" s="64">
        <v>0.72408899999999998</v>
      </c>
      <c r="I474" s="64">
        <v>1.0123899999999999</v>
      </c>
      <c r="J474" s="65">
        <v>0.53071768630000005</v>
      </c>
      <c r="K474" s="66">
        <v>0.109227</v>
      </c>
      <c r="L474" s="7">
        <v>1.9699999999999999E-2</v>
      </c>
      <c r="M474" s="64">
        <v>4.6241160000000002E-4</v>
      </c>
      <c r="N474" s="63">
        <v>1.14001</v>
      </c>
      <c r="O474" s="64">
        <v>0.63949100000000003</v>
      </c>
      <c r="P474" s="64">
        <v>1.0159199999999999</v>
      </c>
      <c r="Q474" s="65">
        <v>0.41480864150000002</v>
      </c>
      <c r="R474" s="66">
        <v>0.109768</v>
      </c>
      <c r="S474" s="7">
        <v>1.6906899999999999E-2</v>
      </c>
      <c r="T474" s="64">
        <v>3.5112959999999998E-4</v>
      </c>
      <c r="U474" s="63">
        <v>1.07298</v>
      </c>
      <c r="V474" s="64">
        <v>0.31046400000000002</v>
      </c>
      <c r="W474" s="64">
        <v>1.0166200000000001</v>
      </c>
      <c r="X474" s="65">
        <v>0.10214111770000001</v>
      </c>
      <c r="Y474" s="63"/>
      <c r="Z474" s="63"/>
      <c r="AA474" s="9">
        <f>IF("na"=F474,"",F474/F467)</f>
        <v>1.2477640328292248</v>
      </c>
      <c r="AB474" s="7">
        <f>IF("na"=J474,"",J474/J467)</f>
        <v>1.0353934049311178</v>
      </c>
      <c r="AC474" s="7">
        <f>IF("na"=M474,"",M474/M467)</f>
        <v>1.8911178581828056</v>
      </c>
      <c r="AD474" s="7">
        <f>IF("na"=Q474,"",Q474/Q467)</f>
        <v>2.8236025192274936</v>
      </c>
      <c r="AE474" s="7">
        <f>IF("na"=T474,"",T474/T467)</f>
        <v>2.4438001194305752</v>
      </c>
      <c r="AF474" s="7">
        <f>IF("na"=X474,"",X474/X467)</f>
        <v>1.9004708994954815</v>
      </c>
      <c r="AG474" s="7">
        <f t="shared" si="105"/>
        <v>468</v>
      </c>
      <c r="AH474" s="61">
        <f t="shared" ca="1" si="104"/>
        <v>5</v>
      </c>
      <c r="AI474" s="61">
        <f t="shared" ca="1" si="104"/>
        <v>2</v>
      </c>
      <c r="AJ474" s="61">
        <f t="shared" ca="1" si="104"/>
        <v>5</v>
      </c>
      <c r="AK474" s="61">
        <f t="shared" ca="1" si="104"/>
        <v>8</v>
      </c>
      <c r="AL474" s="61">
        <f t="shared" ca="1" si="104"/>
        <v>5</v>
      </c>
      <c r="AM474" s="61">
        <f t="shared" ca="1" si="104"/>
        <v>3</v>
      </c>
      <c r="AO474" s="8">
        <f>IF("na"=F474,"",SQRT(F474)/SQRT(F467))</f>
        <v>1.1170335862583651</v>
      </c>
      <c r="AP474" s="8">
        <f>IF("na"=J474,"",SQRT(J474)/SQRT(J467))</f>
        <v>1.0175428270746729</v>
      </c>
      <c r="AQ474" s="8">
        <f>IF("na"=M474,"",SQRT(M474)/SQRT(M467))</f>
        <v>1.3751792094788249</v>
      </c>
      <c r="AR474" s="8">
        <f>IF("na"=Q474,"",SQRT(Q474)/SQRT(Q467))</f>
        <v>1.6803578545141786</v>
      </c>
      <c r="AS474" s="8">
        <f>IF("na"=T474,"",SQRT(T474)/SQRT(T467))</f>
        <v>1.5632658505291335</v>
      </c>
      <c r="AT474" s="8">
        <f>IF("na"=X474,"",SQRT(X474)/SQRT(X467))</f>
        <v>1.3785756778267493</v>
      </c>
    </row>
    <row r="475" spans="1:1024" ht="12.75" customHeight="1" x14ac:dyDescent="0.3">
      <c r="A475" s="11" t="s">
        <v>294</v>
      </c>
      <c r="B475" s="56">
        <v>0.11784799999999999</v>
      </c>
      <c r="C475" s="56">
        <v>1.0924700000000001</v>
      </c>
      <c r="D475" s="67">
        <v>0.109782</v>
      </c>
      <c r="E475" s="68">
        <v>2.35549E-2</v>
      </c>
      <c r="F475" s="69">
        <v>6.1989360000000004E-4</v>
      </c>
      <c r="G475" s="68">
        <v>1.2348399999999999</v>
      </c>
      <c r="H475" s="69">
        <v>0.76766000000000001</v>
      </c>
      <c r="I475" s="69">
        <v>1.03396</v>
      </c>
      <c r="J475" s="70">
        <v>0.59272529569999999</v>
      </c>
      <c r="K475" s="67">
        <v>0.110707</v>
      </c>
      <c r="L475" s="68">
        <v>1.9642699999999999E-2</v>
      </c>
      <c r="M475" s="69">
        <v>4.3682939999999999E-4</v>
      </c>
      <c r="N475" s="68">
        <v>1.1215599999999999</v>
      </c>
      <c r="O475" s="69">
        <v>0.47084999999999999</v>
      </c>
      <c r="P475" s="69">
        <v>1.01983</v>
      </c>
      <c r="Q475" s="70">
        <v>0.2269762921</v>
      </c>
      <c r="R475" s="67">
        <v>0.110054</v>
      </c>
      <c r="S475" s="68">
        <v>1.5815699999999999E-2</v>
      </c>
      <c r="T475" s="69">
        <v>3.1088269999999998E-4</v>
      </c>
      <c r="U475" s="68">
        <v>1.081</v>
      </c>
      <c r="V475" s="69">
        <v>0.324793</v>
      </c>
      <c r="W475" s="69">
        <v>1.0238</v>
      </c>
      <c r="X475" s="70">
        <v>0.1102060617</v>
      </c>
      <c r="Y475" s="63"/>
      <c r="Z475" s="63"/>
      <c r="AA475" s="9">
        <f>IF("na"=F475,"",F475/F467)</f>
        <v>1.1312942694855086</v>
      </c>
      <c r="AB475" s="7">
        <f>IF("na"=J475,"",J475/J467)</f>
        <v>1.1563659511371864</v>
      </c>
      <c r="AC475" s="7">
        <f>IF("na"=M475,"",M475/M467)</f>
        <v>1.7864947144908994</v>
      </c>
      <c r="AD475" s="7">
        <f>IF("na"=Q475,"",Q475/Q467)</f>
        <v>1.5450276731481145</v>
      </c>
      <c r="AE475" s="7">
        <f>IF("na"=T475,"",T475/T467)</f>
        <v>2.1636887900903243</v>
      </c>
      <c r="AF475" s="7">
        <f>IF("na"=X475,"",X475/X467)</f>
        <v>2.0505298740122706</v>
      </c>
      <c r="AG475" s="7">
        <f t="shared" si="105"/>
        <v>468</v>
      </c>
      <c r="AH475" s="61">
        <f t="shared" ca="1" si="104"/>
        <v>4</v>
      </c>
      <c r="AI475" s="61">
        <f t="shared" ca="1" si="104"/>
        <v>3</v>
      </c>
      <c r="AJ475" s="61">
        <f t="shared" ca="1" si="104"/>
        <v>4</v>
      </c>
      <c r="AK475" s="61">
        <f t="shared" ca="1" si="104"/>
        <v>6</v>
      </c>
      <c r="AL475" s="61">
        <f t="shared" ca="1" si="104"/>
        <v>4</v>
      </c>
      <c r="AM475" s="61">
        <f t="shared" ca="1" si="104"/>
        <v>4</v>
      </c>
      <c r="AO475" s="8">
        <f>IF("na"=F475,"",SQRT(F475)/SQRT(F467))</f>
        <v>1.0636231802125735</v>
      </c>
      <c r="AP475" s="8">
        <f>IF("na"=J475,"",SQRT(J475)/SQRT(J467))</f>
        <v>1.0753445732123199</v>
      </c>
      <c r="AQ475" s="8">
        <f>IF("na"=M475,"",SQRT(M475)/SQRT(M467))</f>
        <v>1.3365981873737893</v>
      </c>
      <c r="AR475" s="8">
        <f>IF("na"=Q475,"",SQRT(Q475)/SQRT(Q467))</f>
        <v>1.242991421188463</v>
      </c>
      <c r="AS475" s="8">
        <f>IF("na"=T475,"",SQRT(T475)/SQRT(T467))</f>
        <v>1.4709482622071808</v>
      </c>
      <c r="AT475" s="8">
        <f>IF("na"=X475,"",SQRT(X475)/SQRT(X467))</f>
        <v>1.4319671344036742</v>
      </c>
    </row>
    <row r="476" spans="1:1024" ht="12.75" customHeight="1" x14ac:dyDescent="0.3">
      <c r="B476" s="71"/>
      <c r="C476" s="71"/>
      <c r="D476" s="7"/>
      <c r="E476" s="7"/>
      <c r="F476" s="7"/>
      <c r="G476" s="7"/>
      <c r="H476" s="7"/>
      <c r="I476" s="7"/>
      <c r="J476" s="7"/>
      <c r="K476" s="7"/>
      <c r="L476" s="7"/>
    </row>
    <row r="477" spans="1:1024" s="50" customFormat="1" ht="12.75" customHeight="1" x14ac:dyDescent="0.3">
      <c r="A477" s="11"/>
      <c r="B477" s="11"/>
      <c r="C477" s="11"/>
      <c r="D477" s="73" t="s">
        <v>345</v>
      </c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11"/>
      <c r="Z477" s="11"/>
      <c r="AA477" s="49"/>
      <c r="AH477" s="51"/>
      <c r="AI477" s="51"/>
      <c r="AJ477" s="51"/>
      <c r="AK477" s="51"/>
      <c r="AL477" s="51"/>
      <c r="AM477" s="5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</row>
    <row r="478" spans="1:1024" ht="12.75" customHeight="1" x14ac:dyDescent="0.3">
      <c r="B478" s="52" t="s">
        <v>305</v>
      </c>
      <c r="C478" s="52" t="s">
        <v>305</v>
      </c>
      <c r="D478" s="72">
        <v>7</v>
      </c>
      <c r="E478" s="72"/>
      <c r="F478" s="72"/>
      <c r="G478" s="72"/>
      <c r="H478" s="72"/>
      <c r="I478" s="72"/>
      <c r="J478" s="72"/>
      <c r="K478" s="72">
        <v>15</v>
      </c>
      <c r="L478" s="72"/>
      <c r="M478" s="72"/>
      <c r="N478" s="72"/>
      <c r="O478" s="72"/>
      <c r="P478" s="72"/>
      <c r="Q478" s="72"/>
      <c r="R478" s="72">
        <v>30</v>
      </c>
      <c r="S478" s="72"/>
      <c r="T478" s="72"/>
      <c r="U478" s="72"/>
      <c r="V478" s="72"/>
      <c r="W478" s="72"/>
      <c r="X478" s="72"/>
      <c r="Y478" s="53"/>
      <c r="Z478" s="53"/>
    </row>
    <row r="479" spans="1:1024" ht="12.75" customHeight="1" x14ac:dyDescent="0.3">
      <c r="B479" s="54" t="s">
        <v>296</v>
      </c>
      <c r="C479" s="54" t="s">
        <v>306</v>
      </c>
      <c r="D479" s="55" t="s">
        <v>296</v>
      </c>
      <c r="E479" s="56" t="s">
        <v>299</v>
      </c>
      <c r="F479" s="56" t="s">
        <v>307</v>
      </c>
      <c r="G479" s="56" t="s">
        <v>308</v>
      </c>
      <c r="H479" s="56" t="s">
        <v>309</v>
      </c>
      <c r="I479" s="56" t="s">
        <v>310</v>
      </c>
      <c r="J479" s="57" t="s">
        <v>311</v>
      </c>
      <c r="K479" s="55" t="s">
        <v>296</v>
      </c>
      <c r="L479" s="56" t="s">
        <v>299</v>
      </c>
      <c r="M479" s="56" t="s">
        <v>307</v>
      </c>
      <c r="N479" s="56" t="s">
        <v>308</v>
      </c>
      <c r="O479" s="56" t="s">
        <v>309</v>
      </c>
      <c r="P479" s="56" t="s">
        <v>310</v>
      </c>
      <c r="Q479" s="57" t="s">
        <v>311</v>
      </c>
      <c r="R479" s="55" t="s">
        <v>296</v>
      </c>
      <c r="S479" s="56" t="s">
        <v>299</v>
      </c>
      <c r="T479" s="56" t="s">
        <v>307</v>
      </c>
      <c r="U479" s="56" t="s">
        <v>308</v>
      </c>
      <c r="V479" s="56" t="s">
        <v>309</v>
      </c>
      <c r="W479" s="56" t="s">
        <v>310</v>
      </c>
      <c r="X479" s="57" t="s">
        <v>311</v>
      </c>
      <c r="Y479" s="56"/>
      <c r="Z479" s="56"/>
    </row>
    <row r="480" spans="1:1024" ht="12.75" customHeight="1" x14ac:dyDescent="0.3">
      <c r="A480" s="11" t="s">
        <v>312</v>
      </c>
      <c r="B480" s="56">
        <v>0.201765</v>
      </c>
      <c r="C480" s="56">
        <v>1.0365899999999999</v>
      </c>
      <c r="D480" s="58">
        <v>0.20298099999999999</v>
      </c>
      <c r="E480" s="59">
        <v>2.94968E-2</v>
      </c>
      <c r="F480" s="59">
        <v>8.7153980000000001E-4</v>
      </c>
      <c r="G480" s="59">
        <v>1.0930299999999999</v>
      </c>
      <c r="H480" s="59">
        <v>0.35118100000000002</v>
      </c>
      <c r="I480" s="59">
        <v>1.02765</v>
      </c>
      <c r="J480" s="60">
        <v>0.12340801830000001</v>
      </c>
      <c r="K480" s="58">
        <v>0.20385400000000001</v>
      </c>
      <c r="L480" s="59">
        <v>1.9213899999999999E-2</v>
      </c>
      <c r="M480" s="59">
        <v>3.7353780000000001E-4</v>
      </c>
      <c r="N480" s="59">
        <v>1.05924</v>
      </c>
      <c r="O480" s="59">
        <v>0.21439800000000001</v>
      </c>
      <c r="P480" s="59">
        <v>1.0317499999999999</v>
      </c>
      <c r="Q480" s="60">
        <v>4.5989927999999999E-2</v>
      </c>
      <c r="R480" s="58">
        <v>0.20235700000000001</v>
      </c>
      <c r="S480" s="59">
        <v>1.46468E-2</v>
      </c>
      <c r="T480" s="59">
        <v>2.1487909999999999E-4</v>
      </c>
      <c r="U480" s="59">
        <v>1.03871</v>
      </c>
      <c r="V480" s="59">
        <v>0.149725</v>
      </c>
      <c r="W480" s="59">
        <v>1.02532</v>
      </c>
      <c r="X480" s="60">
        <v>2.2544588500000001E-2</v>
      </c>
      <c r="Y480" s="59"/>
      <c r="Z480" s="59"/>
      <c r="AH480" s="61"/>
      <c r="AI480" s="61"/>
    </row>
    <row r="481" spans="1:1024" ht="12.75" customHeight="1" x14ac:dyDescent="0.3">
      <c r="A481" s="11" t="s">
        <v>280</v>
      </c>
      <c r="B481" s="56">
        <v>0.201765</v>
      </c>
      <c r="C481" s="56">
        <v>1.0365899999999999</v>
      </c>
      <c r="D481" s="58">
        <v>0.20395099999999999</v>
      </c>
      <c r="E481" s="59">
        <v>3.6066500000000001E-2</v>
      </c>
      <c r="F481" s="59">
        <v>1.3055708999999999E-3</v>
      </c>
      <c r="G481" s="59">
        <v>1.09738</v>
      </c>
      <c r="H481" s="59">
        <v>0.450548</v>
      </c>
      <c r="I481" s="59">
        <v>1.0041599999999999</v>
      </c>
      <c r="J481" s="60">
        <v>0.2040452052</v>
      </c>
      <c r="K481" s="58">
        <v>0.20266700000000001</v>
      </c>
      <c r="L481" s="59">
        <v>3.1539200000000003E-2</v>
      </c>
      <c r="M481" s="59">
        <v>9.9553469999999998E-4</v>
      </c>
      <c r="N481" s="59">
        <v>1.05667</v>
      </c>
      <c r="O481" s="59">
        <v>0.31653700000000001</v>
      </c>
      <c r="P481" s="59">
        <v>1.0083</v>
      </c>
      <c r="Q481" s="60">
        <v>0.1009959964</v>
      </c>
      <c r="R481" s="58" t="s">
        <v>319</v>
      </c>
      <c r="S481" s="59">
        <v>0</v>
      </c>
      <c r="T481" s="59"/>
      <c r="U481" s="59" t="s">
        <v>319</v>
      </c>
      <c r="V481" s="59" t="s">
        <v>319</v>
      </c>
      <c r="W481" s="59" t="s">
        <v>319</v>
      </c>
      <c r="X481" s="60"/>
      <c r="Y481" s="59"/>
      <c r="Z481" s="59"/>
      <c r="AA481" s="9">
        <f>IF("na"=F481,"",F481/F480)</f>
        <v>1.4980049103896345</v>
      </c>
      <c r="AB481" s="7">
        <f>IF("na"=J481,"",J481/J480)</f>
        <v>1.6534193483601218</v>
      </c>
      <c r="AC481" s="7">
        <f>IF("na"=M481,"",M481/M480)</f>
        <v>2.6651511573929061</v>
      </c>
      <c r="AD481" s="7">
        <f>IF("na"=Q481,"",Q481/Q480)</f>
        <v>2.1960459777192955</v>
      </c>
      <c r="AE481" s="7">
        <f>IF("na"=T481,"",T481/T480)</f>
        <v>0</v>
      </c>
      <c r="AF481" s="7">
        <f>IF("na"=X481,"",X481/X480)</f>
        <v>0</v>
      </c>
      <c r="AG481" s="7">
        <f>ROW()</f>
        <v>481</v>
      </c>
      <c r="AH481" s="61">
        <f t="shared" ref="AH481:AM488" ca="1" si="106">SUM(IF(INDIRECT(ADDRESS(ROW(),AH$60))&gt;INDIRECT(ADDRESS($AG481,AH$60)),1,0), IF(INDIRECT(ADDRESS(ROW(),AH$60))&gt;INDIRECT(ADDRESS($AG481+1,AH$60)),1,0), IF(INDIRECT(ADDRESS(ROW(),AH$60))&gt;INDIRECT(ADDRESS($AG481+2,AH$60)),1,0), IF(INDIRECT(ADDRESS(ROW(),AH$60))&gt;INDIRECT(ADDRESS($AG481+3,AH$60)),1,0), IF(INDIRECT(ADDRESS(ROW(),AH$60))&gt;INDIRECT(ADDRESS($AG481+4,AH$60)),1,0), IF(INDIRECT(ADDRESS(ROW(),AH$60))&gt;INDIRECT(ADDRESS($AG481+5,AH$60)),1,0), IF(INDIRECT(ADDRESS(ROW(),AH$60))&gt;INDIRECT(ADDRESS($AG481+6,AH$60)),1,0), IF(INDIRECT(ADDRESS(ROW(),AH$60))&gt;INDIRECT(ADDRESS($AG481+7,AH$60)),1,0))+1</f>
        <v>2</v>
      </c>
      <c r="AI481" s="61">
        <f t="shared" ca="1" si="106"/>
        <v>3</v>
      </c>
      <c r="AJ481" s="61">
        <f t="shared" ca="1" si="106"/>
        <v>3</v>
      </c>
      <c r="AK481" s="61">
        <f t="shared" ca="1" si="106"/>
        <v>4</v>
      </c>
      <c r="AL481" s="61">
        <f t="shared" ca="1" si="106"/>
        <v>1</v>
      </c>
      <c r="AM481" s="61">
        <f t="shared" ca="1" si="106"/>
        <v>1</v>
      </c>
      <c r="AO481" s="8">
        <f>IF("na"=F481,"",SQRT(F481)/SQRT(F480))</f>
        <v>1.2239301084578458</v>
      </c>
      <c r="AP481" s="8">
        <f>IF("na"=J481,"",SQRT(J481)/SQRT(J480))</f>
        <v>1.2858535485661351</v>
      </c>
      <c r="AQ481" s="8">
        <f>IF("na"=M481,"",SQRT(M481)/SQRT(M480))</f>
        <v>1.6325290678554258</v>
      </c>
      <c r="AR481" s="8">
        <f>IF("na"=Q481,"",SQRT(Q481)/SQRT(Q480))</f>
        <v>1.4819061973415508</v>
      </c>
      <c r="AS481" s="8">
        <f>IF("na"=T481,"",SQRT(T481)/SQRT(T480))</f>
        <v>0</v>
      </c>
      <c r="AT481" s="8">
        <f>IF("na"=X481,"",SQRT(X481)/SQRT(X480))</f>
        <v>0</v>
      </c>
    </row>
    <row r="482" spans="1:1024" ht="12.75" customHeight="1" x14ac:dyDescent="0.3">
      <c r="A482" s="11" t="s">
        <v>282</v>
      </c>
      <c r="B482" s="56">
        <v>0.201765</v>
      </c>
      <c r="C482" s="56">
        <v>1.0365899999999999</v>
      </c>
      <c r="D482" s="58">
        <v>0.20710999999999999</v>
      </c>
      <c r="E482" s="59">
        <v>3.8157700000000003E-2</v>
      </c>
      <c r="F482" s="59">
        <v>1.484579E-3</v>
      </c>
      <c r="G482" s="59">
        <v>1.13178</v>
      </c>
      <c r="H482" s="59">
        <v>0.52963099999999996</v>
      </c>
      <c r="I482" s="59">
        <v>1.0164800000000001</v>
      </c>
      <c r="J482" s="60">
        <v>0.28091340819999999</v>
      </c>
      <c r="K482" s="58">
        <v>0.207401</v>
      </c>
      <c r="L482" s="59">
        <v>3.1753700000000003E-2</v>
      </c>
      <c r="M482" s="59">
        <v>1.0400617999999999E-3</v>
      </c>
      <c r="N482" s="59">
        <v>1.0667599999999999</v>
      </c>
      <c r="O482" s="59">
        <v>0.35315999999999997</v>
      </c>
      <c r="P482" s="59">
        <v>1.0054099999999999</v>
      </c>
      <c r="Q482" s="60">
        <v>0.12569417799999999</v>
      </c>
      <c r="R482" s="58">
        <v>0.20841100000000001</v>
      </c>
      <c r="S482" s="59">
        <v>2.7529100000000001E-2</v>
      </c>
      <c r="T482" s="59">
        <v>8.0202059999999996E-4</v>
      </c>
      <c r="U482" s="59">
        <v>1.04026</v>
      </c>
      <c r="V482" s="59">
        <v>0.24338499999999999</v>
      </c>
      <c r="W482" s="59">
        <v>1.01041</v>
      </c>
      <c r="X482" s="60">
        <v>5.9921650600000001E-2</v>
      </c>
      <c r="Y482" s="59"/>
      <c r="Z482" s="59"/>
      <c r="AA482" s="9">
        <f>IF("na"=F482,"",F482/F480)</f>
        <v>1.7033978253201976</v>
      </c>
      <c r="AB482" s="7">
        <f>IF("na"=J482,"",J482/J480)</f>
        <v>2.2762978619193981</v>
      </c>
      <c r="AC482" s="7">
        <f>IF("na"=M482,"",M482/M480)</f>
        <v>2.7843548899201096</v>
      </c>
      <c r="AD482" s="7">
        <f>IF("na"=Q482,"",Q482/Q480)</f>
        <v>2.7330805562470113</v>
      </c>
      <c r="AE482" s="7">
        <f>IF("na"=T482,"",T482/T480)</f>
        <v>3.7324272113946866</v>
      </c>
      <c r="AF482" s="7">
        <f>IF("na"=X482,"",X482/X480)</f>
        <v>2.657917246970376</v>
      </c>
      <c r="AG482" s="7">
        <f t="shared" ref="AG482:AG488" si="107">AG481</f>
        <v>481</v>
      </c>
      <c r="AH482" s="61">
        <f t="shared" ca="1" si="106"/>
        <v>3</v>
      </c>
      <c r="AI482" s="61">
        <f t="shared" ca="1" si="106"/>
        <v>7</v>
      </c>
      <c r="AJ482" s="61">
        <f t="shared" ca="1" si="106"/>
        <v>4</v>
      </c>
      <c r="AK482" s="61">
        <f t="shared" ca="1" si="106"/>
        <v>7</v>
      </c>
      <c r="AL482" s="61">
        <f t="shared" ca="1" si="106"/>
        <v>3</v>
      </c>
      <c r="AM482" s="61">
        <f t="shared" ca="1" si="106"/>
        <v>5</v>
      </c>
      <c r="AO482" s="8">
        <f>IF("na"=F482,"",SQRT(F482)/SQRT(F480))</f>
        <v>1.3051428371332379</v>
      </c>
      <c r="AP482" s="8">
        <f>IF("na"=J482,"",SQRT(J482)/SQRT(J480))</f>
        <v>1.5087404885928521</v>
      </c>
      <c r="AQ482" s="8">
        <f>IF("na"=M482,"",SQRT(M482)/SQRT(M480))</f>
        <v>1.6686386337131565</v>
      </c>
      <c r="AR482" s="8">
        <f>IF("na"=Q482,"",SQRT(Q482)/SQRT(Q480))</f>
        <v>1.653203120081441</v>
      </c>
      <c r="AS482" s="8">
        <f>IF("na"=T482,"",SQRT(T482)/SQRT(T480))</f>
        <v>1.9319490706006424</v>
      </c>
      <c r="AT482" s="8">
        <f>IF("na"=X482,"",SQRT(X482)/SQRT(X480))</f>
        <v>1.6303120090861063</v>
      </c>
    </row>
    <row r="483" spans="1:1024" ht="12.75" customHeight="1" x14ac:dyDescent="0.3">
      <c r="A483" s="11" t="s">
        <v>284</v>
      </c>
      <c r="B483" s="56">
        <v>0.201765</v>
      </c>
      <c r="C483" s="56">
        <v>1.0365899999999999</v>
      </c>
      <c r="D483" s="58">
        <v>0.22588</v>
      </c>
      <c r="E483" s="59">
        <v>3.2188599999999998E-2</v>
      </c>
      <c r="F483" s="59">
        <v>1.6176391E-3</v>
      </c>
      <c r="G483" s="59">
        <v>1.2732699999999999</v>
      </c>
      <c r="H483" s="59">
        <v>0.43023899999999998</v>
      </c>
      <c r="I483" s="59">
        <v>1.1911799999999999</v>
      </c>
      <c r="J483" s="60">
        <v>0.20900366519999999</v>
      </c>
      <c r="K483" s="58">
        <v>0.219108</v>
      </c>
      <c r="L483" s="59">
        <v>2.4961899999999999E-2</v>
      </c>
      <c r="M483" s="59">
        <v>9.2387600000000002E-4</v>
      </c>
      <c r="N483" s="59">
        <v>1.1723399999999999</v>
      </c>
      <c r="O483" s="59">
        <v>0.28671999999999997</v>
      </c>
      <c r="P483" s="59">
        <v>1.1300399999999999</v>
      </c>
      <c r="Q483" s="60">
        <v>9.0941260900000001E-2</v>
      </c>
      <c r="R483" s="58">
        <v>0.22143599999999999</v>
      </c>
      <c r="S483" s="59">
        <v>2.1778200000000001E-2</v>
      </c>
      <c r="T483" s="59">
        <v>8.6123809999999999E-4</v>
      </c>
      <c r="U483" s="59">
        <v>1.15008</v>
      </c>
      <c r="V483" s="59">
        <v>0.209066</v>
      </c>
      <c r="W483" s="59">
        <v>1.1283799999999999</v>
      </c>
      <c r="X483" s="60">
        <v>5.21339964E-2</v>
      </c>
      <c r="Y483" s="59"/>
      <c r="Z483" s="59"/>
      <c r="AA483" s="9">
        <f>IF("na"=F483,"",F483/F480)</f>
        <v>1.8560702563440017</v>
      </c>
      <c r="AB483" s="7">
        <f>IF("na"=J483,"",J483/J480)</f>
        <v>1.6935987473027916</v>
      </c>
      <c r="AC483" s="7">
        <f>IF("na"=M483,"",M483/M480)</f>
        <v>2.4733132764609098</v>
      </c>
      <c r="AD483" s="7">
        <f>IF("na"=Q483,"",Q483/Q480)</f>
        <v>1.9774169009353526</v>
      </c>
      <c r="AE483" s="7">
        <f>IF("na"=T483,"",T483/T480)</f>
        <v>4.0080124125612961</v>
      </c>
      <c r="AF483" s="7">
        <f>IF("na"=X483,"",X483/X480)</f>
        <v>2.312483831762997</v>
      </c>
      <c r="AG483" s="7">
        <f t="shared" si="107"/>
        <v>481</v>
      </c>
      <c r="AH483" s="61">
        <f t="shared" ca="1" si="106"/>
        <v>4</v>
      </c>
      <c r="AI483" s="61">
        <f t="shared" ca="1" si="106"/>
        <v>4</v>
      </c>
      <c r="AJ483" s="61">
        <f t="shared" ca="1" si="106"/>
        <v>2</v>
      </c>
      <c r="AK483" s="61">
        <f t="shared" ca="1" si="106"/>
        <v>3</v>
      </c>
      <c r="AL483" s="61">
        <f t="shared" ca="1" si="106"/>
        <v>4</v>
      </c>
      <c r="AM483" s="61">
        <f t="shared" ca="1" si="106"/>
        <v>3</v>
      </c>
      <c r="AO483" s="8">
        <f>IF("na"=F483,"",SQRT(F483)/SQRT(F480))</f>
        <v>1.3623766939961948</v>
      </c>
      <c r="AP483" s="8">
        <f>IF("na"=J483,"",SQRT(J483)/SQRT(J480))</f>
        <v>1.3013833975054361</v>
      </c>
      <c r="AQ483" s="8">
        <f>IF("na"=M483,"",SQRT(M483)/SQRT(M480))</f>
        <v>1.5726771049585828</v>
      </c>
      <c r="AR483" s="8">
        <f>IF("na"=Q483,"",SQRT(Q483)/SQRT(Q480))</f>
        <v>1.4062065641061958</v>
      </c>
      <c r="AS483" s="8">
        <f>IF("na"=T483,"",SQRT(T483)/SQRT(T480))</f>
        <v>2.0020021010381823</v>
      </c>
      <c r="AT483" s="8">
        <f>IF("na"=X483,"",SQRT(X483)/SQRT(X480))</f>
        <v>1.5206853164816834</v>
      </c>
    </row>
    <row r="484" spans="1:1024" ht="12.75" customHeight="1" x14ac:dyDescent="0.3">
      <c r="A484" s="11" t="s">
        <v>286</v>
      </c>
      <c r="B484" s="56">
        <v>0.201765</v>
      </c>
      <c r="C484" s="56">
        <v>1.0365899999999999</v>
      </c>
      <c r="D484" s="58">
        <v>0.23592299999999999</v>
      </c>
      <c r="E484" s="59">
        <v>3.1560400000000002E-2</v>
      </c>
      <c r="F484" s="59">
        <v>2.1628276999999998E-3</v>
      </c>
      <c r="G484" s="59">
        <v>1.2364299999999999</v>
      </c>
      <c r="H484" s="59">
        <v>0.40503800000000001</v>
      </c>
      <c r="I484" s="59">
        <v>1.1555899999999999</v>
      </c>
      <c r="J484" s="60">
        <v>0.1782167814</v>
      </c>
      <c r="K484" s="58">
        <v>0.23637900000000001</v>
      </c>
      <c r="L484" s="59">
        <v>2.31711E-2</v>
      </c>
      <c r="M484" s="59">
        <v>1.7350287E-3</v>
      </c>
      <c r="N484" s="59">
        <v>1.1841600000000001</v>
      </c>
      <c r="O484" s="59">
        <v>0.25912499999999999</v>
      </c>
      <c r="P484" s="59">
        <v>1.1494599999999999</v>
      </c>
      <c r="Q484" s="60">
        <v>7.9885402499999994E-2</v>
      </c>
      <c r="R484" s="58">
        <v>0.235843</v>
      </c>
      <c r="S484" s="59">
        <v>1.9284300000000001E-2</v>
      </c>
      <c r="T484" s="59">
        <v>1.5331941999999999E-3</v>
      </c>
      <c r="U484" s="59">
        <v>1.1626399999999999</v>
      </c>
      <c r="V484" s="59">
        <v>0.20474400000000001</v>
      </c>
      <c r="W484" s="59">
        <v>1.1405000000000001</v>
      </c>
      <c r="X484" s="60">
        <v>5.2717393600000002E-2</v>
      </c>
      <c r="Y484" s="59"/>
      <c r="Z484" s="59"/>
      <c r="AA484" s="9">
        <f>IF("na"=F484,"",F484/F480)</f>
        <v>2.4816166743044894</v>
      </c>
      <c r="AB484" s="7">
        <f>IF("na"=J484,"",J484/J480)</f>
        <v>1.4441264340438726</v>
      </c>
      <c r="AC484" s="7">
        <f>IF("na"=M484,"",M484/M480)</f>
        <v>4.6448544163401939</v>
      </c>
      <c r="AD484" s="7">
        <f>IF("na"=Q484,"",Q484/Q480)</f>
        <v>1.737019516534142</v>
      </c>
      <c r="AE484" s="7">
        <f>IF("na"=T484,"",T484/T480)</f>
        <v>7.1351480902516808</v>
      </c>
      <c r="AF484" s="7">
        <f>IF("na"=X484,"",X484/X480)</f>
        <v>2.3383613145123499</v>
      </c>
      <c r="AG484" s="7">
        <f t="shared" si="107"/>
        <v>481</v>
      </c>
      <c r="AH484" s="61">
        <f t="shared" ca="1" si="106"/>
        <v>5</v>
      </c>
      <c r="AI484" s="61">
        <f t="shared" ca="1" si="106"/>
        <v>2</v>
      </c>
      <c r="AJ484" s="61">
        <f t="shared" ca="1" si="106"/>
        <v>6</v>
      </c>
      <c r="AK484" s="61">
        <f t="shared" ca="1" si="106"/>
        <v>2</v>
      </c>
      <c r="AL484" s="61">
        <f t="shared" ca="1" si="106"/>
        <v>7</v>
      </c>
      <c r="AM484" s="61">
        <f t="shared" ca="1" si="106"/>
        <v>4</v>
      </c>
      <c r="AO484" s="8">
        <f>IF("na"=F484,"",SQRT(F484)/SQRT(F480))</f>
        <v>1.5753147857823493</v>
      </c>
      <c r="AP484" s="8">
        <f>IF("na"=J484,"",SQRT(J484)/SQRT(J480))</f>
        <v>1.2017181175483178</v>
      </c>
      <c r="AQ484" s="8">
        <f>IF("na"=M484,"",SQRT(M484)/SQRT(M480))</f>
        <v>2.155192431394513</v>
      </c>
      <c r="AR484" s="8">
        <f>IF("na"=Q484,"",SQRT(Q484)/SQRT(Q480))</f>
        <v>1.3179603622773113</v>
      </c>
      <c r="AS484" s="8">
        <f>IF("na"=T484,"",SQRT(T484)/SQRT(T480))</f>
        <v>2.6711697980944007</v>
      </c>
      <c r="AT484" s="8">
        <f>IF("na"=X484,"",SQRT(X484)/SQRT(X480))</f>
        <v>1.5291701391644914</v>
      </c>
    </row>
    <row r="485" spans="1:1024" ht="12.75" customHeight="1" x14ac:dyDescent="0.3">
      <c r="A485" s="11" t="s">
        <v>288</v>
      </c>
      <c r="B485" s="56">
        <v>0.201765</v>
      </c>
      <c r="C485" s="56">
        <v>1.0365899999999999</v>
      </c>
      <c r="D485" s="62">
        <v>0.205651</v>
      </c>
      <c r="E485" s="63">
        <v>2.9835199999999999E-2</v>
      </c>
      <c r="F485" s="64">
        <v>9.0523999999999997E-4</v>
      </c>
      <c r="G485" s="63">
        <v>1.1055600000000001</v>
      </c>
      <c r="H485" s="64">
        <v>0.324905</v>
      </c>
      <c r="I485" s="64">
        <v>1.0505199999999999</v>
      </c>
      <c r="J485" s="65">
        <v>0.1057573039</v>
      </c>
      <c r="K485" s="62">
        <v>0.20508699999999999</v>
      </c>
      <c r="L485" s="63">
        <v>1.9638800000000001E-2</v>
      </c>
      <c r="M485" s="64">
        <v>3.9671800000000001E-4</v>
      </c>
      <c r="N485" s="63">
        <v>1.0762</v>
      </c>
      <c r="O485" s="64">
        <v>0.228159</v>
      </c>
      <c r="P485" s="64">
        <v>1.0465800000000001</v>
      </c>
      <c r="Q485" s="65">
        <v>5.2156329299999998E-2</v>
      </c>
      <c r="R485" s="62">
        <v>0.205512</v>
      </c>
      <c r="S485" s="63">
        <v>1.35995E-2</v>
      </c>
      <c r="T485" s="64">
        <v>1.9898640000000001E-4</v>
      </c>
      <c r="U485" s="63">
        <v>1.0617799999999999</v>
      </c>
      <c r="V485" s="64">
        <v>0.15596599999999999</v>
      </c>
      <c r="W485" s="64">
        <v>1.04827</v>
      </c>
      <c r="X485" s="65">
        <v>2.4461815500000001E-2</v>
      </c>
      <c r="Y485" s="63"/>
      <c r="Z485" s="63"/>
      <c r="AA485" s="9">
        <f>IF("na"=F485,"",F485/F480)</f>
        <v>1.0386674251709445</v>
      </c>
      <c r="AB485" s="7">
        <f>IF("na"=J485,"",J485/J480)</f>
        <v>0.85697271017599674</v>
      </c>
      <c r="AC485" s="7">
        <f>IF("na"=M485,"",M485/M480)</f>
        <v>1.0620558347776317</v>
      </c>
      <c r="AD485" s="7">
        <f>IF("na"=Q485,"",Q485/Q480)</f>
        <v>1.1340815602059651</v>
      </c>
      <c r="AE485" s="7">
        <f>IF("na"=T485,"",T485/T480)</f>
        <v>0.92603887488359737</v>
      </c>
      <c r="AF485" s="7">
        <f>IF("na"=X485,"",X485/X480)</f>
        <v>1.0850415610823858</v>
      </c>
      <c r="AG485" s="7">
        <f t="shared" si="107"/>
        <v>481</v>
      </c>
      <c r="AH485" s="61">
        <f t="shared" ca="1" si="106"/>
        <v>1</v>
      </c>
      <c r="AI485" s="61">
        <f t="shared" ca="1" si="106"/>
        <v>1</v>
      </c>
      <c r="AJ485" s="61">
        <f t="shared" ca="1" si="106"/>
        <v>1</v>
      </c>
      <c r="AK485" s="61">
        <f t="shared" ca="1" si="106"/>
        <v>1</v>
      </c>
      <c r="AL485" s="61">
        <f t="shared" ca="1" si="106"/>
        <v>2</v>
      </c>
      <c r="AM485" s="61">
        <f t="shared" ca="1" si="106"/>
        <v>2</v>
      </c>
      <c r="AO485" s="8">
        <f>IF("na"=F485,"",SQRT(F485)/SQRT(F480))</f>
        <v>1.0191503447337613</v>
      </c>
      <c r="AP485" s="8">
        <f>IF("na"=J485,"",SQRT(J485)/SQRT(J480))</f>
        <v>0.92572820534755051</v>
      </c>
      <c r="AQ485" s="8">
        <f>IF("na"=M485,"",SQRT(M485)/SQRT(M480))</f>
        <v>1.0305609321033045</v>
      </c>
      <c r="AR485" s="8">
        <f>IF("na"=Q485,"",SQRT(Q485)/SQRT(Q480))</f>
        <v>1.064932655244436</v>
      </c>
      <c r="AS485" s="8">
        <f>IF("na"=T485,"",SQRT(T485)/SQRT(T480))</f>
        <v>0.96230913685966701</v>
      </c>
      <c r="AT485" s="8">
        <f>IF("na"=X485,"",SQRT(X485)/SQRT(X480))</f>
        <v>1.0416532825668943</v>
      </c>
    </row>
    <row r="486" spans="1:1024" ht="12.75" customHeight="1" x14ac:dyDescent="0.3">
      <c r="A486" s="11" t="s">
        <v>290</v>
      </c>
      <c r="B486" s="56">
        <v>0.201765</v>
      </c>
      <c r="C486" s="56">
        <v>1.0365899999999999</v>
      </c>
      <c r="D486" s="66">
        <v>0.23632300000000001</v>
      </c>
      <c r="E486" s="7">
        <v>3.6952699999999998E-2</v>
      </c>
      <c r="F486" s="64">
        <v>2.5597572999999998E-3</v>
      </c>
      <c r="G486" s="63">
        <v>1.2660400000000001</v>
      </c>
      <c r="H486" s="64">
        <v>0.63909499999999997</v>
      </c>
      <c r="I486" s="64">
        <v>1.14289</v>
      </c>
      <c r="J486" s="65">
        <v>0.41974210899999997</v>
      </c>
      <c r="K486" s="66">
        <v>0.23455699999999999</v>
      </c>
      <c r="L486" s="7">
        <v>3.20323E-2</v>
      </c>
      <c r="M486" s="64">
        <v>2.1013834000000002E-3</v>
      </c>
      <c r="N486" s="63">
        <v>1.1931700000000001</v>
      </c>
      <c r="O486" s="64">
        <v>0.345638</v>
      </c>
      <c r="P486" s="64">
        <v>1.13168</v>
      </c>
      <c r="Q486" s="65">
        <v>0.12850773509999999</v>
      </c>
      <c r="R486" s="66">
        <v>0.233406</v>
      </c>
      <c r="S486" s="7">
        <v>2.7726500000000001E-2</v>
      </c>
      <c r="T486" s="64">
        <v>1.7699116000000001E-3</v>
      </c>
      <c r="U486" s="63">
        <v>1.1772499999999999</v>
      </c>
      <c r="V486" s="64">
        <v>0.26176100000000002</v>
      </c>
      <c r="W486" s="64">
        <v>1.1452599999999999</v>
      </c>
      <c r="X486" s="65">
        <v>8.0327990000000002E-2</v>
      </c>
      <c r="Y486" s="63"/>
      <c r="Z486" s="63"/>
      <c r="AA486" s="9">
        <f>IF("na"=F486,"",F486/F480)</f>
        <v>2.9370515265051576</v>
      </c>
      <c r="AB486" s="7">
        <f>IF("na"=J486,"",J486/J480)</f>
        <v>3.4012547546110294</v>
      </c>
      <c r="AC486" s="7">
        <f>IF("na"=M486,"",M486/M480)</f>
        <v>5.625624501723788</v>
      </c>
      <c r="AD486" s="7">
        <f>IF("na"=Q486,"",Q486/Q480)</f>
        <v>2.7942582362816482</v>
      </c>
      <c r="AE486" s="7">
        <f>IF("na"=T486,"",T486/T480)</f>
        <v>8.2367787281313074</v>
      </c>
      <c r="AF486" s="7">
        <f>IF("na"=X486,"",X486/X480)</f>
        <v>3.5630719096957568</v>
      </c>
      <c r="AG486" s="7">
        <f t="shared" si="107"/>
        <v>481</v>
      </c>
      <c r="AH486" s="61">
        <f t="shared" ca="1" si="106"/>
        <v>8</v>
      </c>
      <c r="AI486" s="61">
        <f t="shared" ca="1" si="106"/>
        <v>8</v>
      </c>
      <c r="AJ486" s="61">
        <f t="shared" ca="1" si="106"/>
        <v>8</v>
      </c>
      <c r="AK486" s="61">
        <f t="shared" ca="1" si="106"/>
        <v>8</v>
      </c>
      <c r="AL486" s="61">
        <f t="shared" ca="1" si="106"/>
        <v>8</v>
      </c>
      <c r="AM486" s="61">
        <f t="shared" ca="1" si="106"/>
        <v>7</v>
      </c>
      <c r="AO486" s="8">
        <f>IF("na"=F486,"",SQRT(F486)/SQRT(F480))</f>
        <v>1.7137828119412206</v>
      </c>
      <c r="AP486" s="8">
        <f>IF("na"=J486,"",SQRT(J486)/SQRT(J480))</f>
        <v>1.844249103188349</v>
      </c>
      <c r="AQ486" s="8">
        <f>IF("na"=M486,"",SQRT(M486)/SQRT(M480))</f>
        <v>2.3718398979956024</v>
      </c>
      <c r="AR486" s="8">
        <f>IF("na"=Q486,"",SQRT(Q486)/SQRT(Q480))</f>
        <v>1.6716034925429082</v>
      </c>
      <c r="AS486" s="8">
        <f>IF("na"=T486,"",SQRT(T486)/SQRT(T480))</f>
        <v>2.8699788724189776</v>
      </c>
      <c r="AT486" s="8">
        <f>IF("na"=X486,"",SQRT(X486)/SQRT(X480))</f>
        <v>1.8876101053172387</v>
      </c>
    </row>
    <row r="487" spans="1:1024" ht="12.75" customHeight="1" x14ac:dyDescent="0.3">
      <c r="A487" s="11" t="s">
        <v>292</v>
      </c>
      <c r="B487" s="56">
        <v>0.201765</v>
      </c>
      <c r="C487" s="56">
        <v>1.0365899999999999</v>
      </c>
      <c r="D487" s="66">
        <v>0.23495199999999999</v>
      </c>
      <c r="E487" s="7">
        <v>3.7500400000000003E-2</v>
      </c>
      <c r="F487" s="64">
        <v>2.5076568999999999E-3</v>
      </c>
      <c r="G487" s="63">
        <v>1.23017</v>
      </c>
      <c r="H487" s="64">
        <v>0.46071600000000001</v>
      </c>
      <c r="I487" s="64">
        <v>1.13469</v>
      </c>
      <c r="J487" s="65">
        <v>0.22188284259999999</v>
      </c>
      <c r="K487" s="66">
        <v>0.232818</v>
      </c>
      <c r="L487" s="7">
        <v>2.9764100000000002E-2</v>
      </c>
      <c r="M487" s="64">
        <v>1.8501904E-3</v>
      </c>
      <c r="N487" s="63">
        <v>1.2266600000000001</v>
      </c>
      <c r="O487" s="64">
        <v>0.31585099999999999</v>
      </c>
      <c r="P487" s="64">
        <v>1.1808000000000001</v>
      </c>
      <c r="Q487" s="65">
        <v>0.1205583783</v>
      </c>
      <c r="R487" s="66">
        <v>0.229573</v>
      </c>
      <c r="S487" s="7">
        <v>2.4429300000000001E-2</v>
      </c>
      <c r="T487" s="64">
        <v>1.3700754E-3</v>
      </c>
      <c r="U487" s="63">
        <v>1.2231099999999999</v>
      </c>
      <c r="V487" s="64">
        <v>0.22955999999999999</v>
      </c>
      <c r="W487" s="64">
        <v>1.2013</v>
      </c>
      <c r="X487" s="65">
        <v>7.9827177700000002E-2</v>
      </c>
      <c r="Y487" s="63"/>
      <c r="Z487" s="63"/>
      <c r="AA487" s="9">
        <f>IF("na"=F487,"",F487/F480)</f>
        <v>2.8772718124863603</v>
      </c>
      <c r="AB487" s="7">
        <f>IF("na"=J487,"",J487/J480)</f>
        <v>1.7979613128590364</v>
      </c>
      <c r="AC487" s="7">
        <f>IF("na"=M487,"",M487/M480)</f>
        <v>4.9531544063278199</v>
      </c>
      <c r="AD487" s="7">
        <f>IF("na"=Q487,"",Q487/Q480)</f>
        <v>2.6214082853097751</v>
      </c>
      <c r="AE487" s="7">
        <f>IF("na"=T487,"",T487/T480)</f>
        <v>6.3760291252150632</v>
      </c>
      <c r="AF487" s="7">
        <f>IF("na"=X487,"",X487/X480)</f>
        <v>3.5408576075806395</v>
      </c>
      <c r="AG487" s="7">
        <f t="shared" si="107"/>
        <v>481</v>
      </c>
      <c r="AH487" s="61">
        <f t="shared" ca="1" si="106"/>
        <v>7</v>
      </c>
      <c r="AI487" s="61">
        <f t="shared" ca="1" si="106"/>
        <v>6</v>
      </c>
      <c r="AJ487" s="61">
        <f t="shared" ca="1" si="106"/>
        <v>7</v>
      </c>
      <c r="AK487" s="61">
        <f t="shared" ca="1" si="106"/>
        <v>6</v>
      </c>
      <c r="AL487" s="61">
        <f t="shared" ca="1" si="106"/>
        <v>6</v>
      </c>
      <c r="AM487" s="61">
        <f t="shared" ca="1" si="106"/>
        <v>6</v>
      </c>
      <c r="AO487" s="8">
        <f>IF("na"=F487,"",SQRT(F487)/SQRT(F480))</f>
        <v>1.696252284445436</v>
      </c>
      <c r="AP487" s="8">
        <f>IF("na"=J487,"",SQRT(J487)/SQRT(J480))</f>
        <v>1.3408807974085675</v>
      </c>
      <c r="AQ487" s="8">
        <f>IF("na"=M487,"",SQRT(M487)/SQRT(M480))</f>
        <v>2.2255683333314704</v>
      </c>
      <c r="AR487" s="8">
        <f>IF("na"=Q487,"",SQRT(Q487)/SQRT(Q480))</f>
        <v>1.6190763679671738</v>
      </c>
      <c r="AS487" s="8">
        <f>IF("na"=T487,"",SQRT(T487)/SQRT(T480))</f>
        <v>2.5250800235269897</v>
      </c>
      <c r="AT487" s="8">
        <f>IF("na"=X487,"",SQRT(X487)/SQRT(X480))</f>
        <v>1.8817166650642811</v>
      </c>
    </row>
    <row r="488" spans="1:1024" ht="12.75" customHeight="1" x14ac:dyDescent="0.3">
      <c r="A488" s="11" t="s">
        <v>294</v>
      </c>
      <c r="B488" s="56">
        <v>0.201765</v>
      </c>
      <c r="C488" s="56">
        <v>1.0365899999999999</v>
      </c>
      <c r="D488" s="67">
        <v>0.23339799999999999</v>
      </c>
      <c r="E488" s="68">
        <v>3.5278700000000003E-2</v>
      </c>
      <c r="F488" s="69">
        <v>2.2452332000000002E-3</v>
      </c>
      <c r="G488" s="68">
        <v>1.252</v>
      </c>
      <c r="H488" s="69">
        <v>0.45080700000000001</v>
      </c>
      <c r="I488" s="69">
        <v>1.1628799999999999</v>
      </c>
      <c r="J488" s="70">
        <v>0.2191761153</v>
      </c>
      <c r="K488" s="67">
        <v>0.22908600000000001</v>
      </c>
      <c r="L488" s="68">
        <v>2.9348699999999998E-2</v>
      </c>
      <c r="M488" s="69">
        <v>1.6077831E-3</v>
      </c>
      <c r="N488" s="68">
        <v>1.23302</v>
      </c>
      <c r="O488" s="69">
        <v>0.30698300000000001</v>
      </c>
      <c r="P488" s="69">
        <v>1.19459</v>
      </c>
      <c r="Q488" s="70">
        <v>0.1192025622</v>
      </c>
      <c r="R488" s="67">
        <v>0.22527800000000001</v>
      </c>
      <c r="S488" s="68">
        <v>2.4022000000000002E-2</v>
      </c>
      <c r="T488" s="69">
        <v>1.1299175E-3</v>
      </c>
      <c r="U488" s="68">
        <v>1.2119599999999999</v>
      </c>
      <c r="V488" s="69">
        <v>0.24432000000000001</v>
      </c>
      <c r="W488" s="69">
        <v>1.1876599999999999</v>
      </c>
      <c r="X488" s="70">
        <v>8.2514407299999995E-2</v>
      </c>
      <c r="Y488" s="63"/>
      <c r="Z488" s="63"/>
      <c r="AA488" s="9">
        <f>IF("na"=F488,"",F488/F480)</f>
        <v>2.5761682943223021</v>
      </c>
      <c r="AB488" s="7">
        <f>IF("na"=J488,"",J488/J480)</f>
        <v>1.7760281569969913</v>
      </c>
      <c r="AC488" s="7">
        <f>IF("na"=M488,"",M488/M480)</f>
        <v>4.3042045543985106</v>
      </c>
      <c r="AD488" s="7">
        <f>IF("na"=Q488,"",Q488/Q480)</f>
        <v>2.5919275672708162</v>
      </c>
      <c r="AE488" s="7">
        <f>IF("na"=T488,"",T488/T480)</f>
        <v>5.2583871581740613</v>
      </c>
      <c r="AF488" s="7">
        <f>IF("na"=X488,"",X488/X480)</f>
        <v>3.6600538217852145</v>
      </c>
      <c r="AG488" s="7">
        <f t="shared" si="107"/>
        <v>481</v>
      </c>
      <c r="AH488" s="61">
        <f t="shared" ca="1" si="106"/>
        <v>6</v>
      </c>
      <c r="AI488" s="61">
        <f t="shared" ca="1" si="106"/>
        <v>5</v>
      </c>
      <c r="AJ488" s="61">
        <f t="shared" ca="1" si="106"/>
        <v>5</v>
      </c>
      <c r="AK488" s="61">
        <f t="shared" ca="1" si="106"/>
        <v>5</v>
      </c>
      <c r="AL488" s="61">
        <f t="shared" ca="1" si="106"/>
        <v>5</v>
      </c>
      <c r="AM488" s="61">
        <f t="shared" ca="1" si="106"/>
        <v>8</v>
      </c>
      <c r="AO488" s="8">
        <f>IF("na"=F488,"",SQRT(F488)/SQRT(F480))</f>
        <v>1.6050446393550251</v>
      </c>
      <c r="AP488" s="8">
        <f>IF("na"=J488,"",SQRT(J488)/SQRT(J480))</f>
        <v>1.3326770640320149</v>
      </c>
      <c r="AQ488" s="8">
        <f>IF("na"=M488,"",SQRT(M488)/SQRT(M480))</f>
        <v>2.0746576957171778</v>
      </c>
      <c r="AR488" s="8">
        <f>IF("na"=Q488,"",SQRT(Q488)/SQRT(Q480))</f>
        <v>1.6099464485723791</v>
      </c>
      <c r="AS488" s="8">
        <f>IF("na"=T488,"",SQRT(T488)/SQRT(T480))</f>
        <v>2.2931173450510687</v>
      </c>
      <c r="AT488" s="8">
        <f>IF("na"=X488,"",SQRT(X488)/SQRT(X480))</f>
        <v>1.9131267134680898</v>
      </c>
    </row>
    <row r="489" spans="1:1024" ht="12.75" customHeight="1" x14ac:dyDescent="0.3">
      <c r="B489" s="71"/>
      <c r="C489" s="71"/>
      <c r="D489" s="7"/>
      <c r="E489" s="7"/>
      <c r="F489" s="7"/>
      <c r="G489" s="7"/>
      <c r="H489" s="7"/>
      <c r="I489" s="7"/>
      <c r="J489" s="7"/>
      <c r="K489" s="7"/>
      <c r="L489" s="7"/>
    </row>
    <row r="490" spans="1:1024" s="50" customFormat="1" ht="12.75" customHeight="1" x14ac:dyDescent="0.3">
      <c r="A490" s="11"/>
      <c r="B490" s="11"/>
      <c r="C490" s="11"/>
      <c r="D490" s="73" t="s">
        <v>346</v>
      </c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11"/>
      <c r="Z490" s="11"/>
      <c r="AA490" s="49"/>
      <c r="AH490" s="51"/>
      <c r="AI490" s="51"/>
      <c r="AJ490" s="51"/>
      <c r="AK490" s="51"/>
      <c r="AL490" s="51"/>
      <c r="AM490" s="5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</row>
    <row r="491" spans="1:1024" ht="12.75" customHeight="1" x14ac:dyDescent="0.3">
      <c r="B491" s="52" t="s">
        <v>305</v>
      </c>
      <c r="C491" s="52" t="s">
        <v>305</v>
      </c>
      <c r="D491" s="72">
        <v>7</v>
      </c>
      <c r="E491" s="72"/>
      <c r="F491" s="72"/>
      <c r="G491" s="72"/>
      <c r="H491" s="72"/>
      <c r="I491" s="72"/>
      <c r="J491" s="72"/>
      <c r="K491" s="72">
        <v>15</v>
      </c>
      <c r="L491" s="72"/>
      <c r="M491" s="72"/>
      <c r="N491" s="72"/>
      <c r="O491" s="72"/>
      <c r="P491" s="72"/>
      <c r="Q491" s="72"/>
      <c r="R491" s="72">
        <v>30</v>
      </c>
      <c r="S491" s="72"/>
      <c r="T491" s="72"/>
      <c r="U491" s="72"/>
      <c r="V491" s="72"/>
      <c r="W491" s="72"/>
      <c r="X491" s="72"/>
      <c r="Y491" s="53"/>
      <c r="Z491" s="53"/>
    </row>
    <row r="492" spans="1:1024" ht="12.75" customHeight="1" x14ac:dyDescent="0.3">
      <c r="B492" s="54" t="s">
        <v>296</v>
      </c>
      <c r="C492" s="54" t="s">
        <v>306</v>
      </c>
      <c r="D492" s="55" t="s">
        <v>296</v>
      </c>
      <c r="E492" s="56" t="s">
        <v>299</v>
      </c>
      <c r="F492" s="56" t="s">
        <v>307</v>
      </c>
      <c r="G492" s="56" t="s">
        <v>308</v>
      </c>
      <c r="H492" s="56" t="s">
        <v>309</v>
      </c>
      <c r="I492" s="56" t="s">
        <v>310</v>
      </c>
      <c r="J492" s="57" t="s">
        <v>311</v>
      </c>
      <c r="K492" s="55" t="s">
        <v>296</v>
      </c>
      <c r="L492" s="56" t="s">
        <v>299</v>
      </c>
      <c r="M492" s="56" t="s">
        <v>307</v>
      </c>
      <c r="N492" s="56" t="s">
        <v>308</v>
      </c>
      <c r="O492" s="56" t="s">
        <v>309</v>
      </c>
      <c r="P492" s="56" t="s">
        <v>310</v>
      </c>
      <c r="Q492" s="57" t="s">
        <v>311</v>
      </c>
      <c r="R492" s="55" t="s">
        <v>296</v>
      </c>
      <c r="S492" s="56" t="s">
        <v>299</v>
      </c>
      <c r="T492" s="56" t="s">
        <v>307</v>
      </c>
      <c r="U492" s="56" t="s">
        <v>308</v>
      </c>
      <c r="V492" s="56" t="s">
        <v>309</v>
      </c>
      <c r="W492" s="56" t="s">
        <v>310</v>
      </c>
      <c r="X492" s="57" t="s">
        <v>311</v>
      </c>
      <c r="Y492" s="56"/>
      <c r="Z492" s="56"/>
    </row>
    <row r="493" spans="1:1024" ht="12.75" customHeight="1" x14ac:dyDescent="0.3">
      <c r="A493" s="11" t="s">
        <v>312</v>
      </c>
      <c r="B493" s="56">
        <v>0.22103900000000001</v>
      </c>
      <c r="C493" s="56">
        <v>1.14517</v>
      </c>
      <c r="D493" s="58">
        <v>0.22284699999999999</v>
      </c>
      <c r="E493" s="59">
        <v>3.0851E-2</v>
      </c>
      <c r="F493" s="59">
        <v>9.5505299999999998E-4</v>
      </c>
      <c r="G493" s="59">
        <v>1.28013</v>
      </c>
      <c r="H493" s="59">
        <v>0.48304200000000003</v>
      </c>
      <c r="I493" s="59">
        <v>1.1650499999999999</v>
      </c>
      <c r="J493" s="60">
        <v>0.2337247881</v>
      </c>
      <c r="K493" s="58">
        <v>0.22021199999999999</v>
      </c>
      <c r="L493" s="59">
        <v>2.26214E-2</v>
      </c>
      <c r="M493" s="59">
        <v>5.1241160000000004E-4</v>
      </c>
      <c r="N493" s="59">
        <v>1.24316</v>
      </c>
      <c r="O493" s="59">
        <v>0.32361099999999998</v>
      </c>
      <c r="P493" s="59">
        <v>1.1856199999999999</v>
      </c>
      <c r="Q493" s="60">
        <v>0.1063602818</v>
      </c>
      <c r="R493" s="58">
        <v>0.22087000000000001</v>
      </c>
      <c r="S493" s="59">
        <v>1.57377E-2</v>
      </c>
      <c r="T493" s="59">
        <v>2.4770370000000002E-4</v>
      </c>
      <c r="U493" s="59">
        <v>1.19672</v>
      </c>
      <c r="V493" s="59">
        <v>0.204954</v>
      </c>
      <c r="W493" s="59">
        <v>1.1718200000000001</v>
      </c>
      <c r="X493" s="60">
        <v>4.2716364600000001E-2</v>
      </c>
      <c r="Y493" s="59"/>
      <c r="Z493" s="59"/>
      <c r="AH493" s="61"/>
      <c r="AI493" s="61"/>
    </row>
    <row r="494" spans="1:1024" ht="12.75" customHeight="1" x14ac:dyDescent="0.3">
      <c r="A494" s="11" t="s">
        <v>280</v>
      </c>
      <c r="B494" s="56">
        <v>0.22103900000000001</v>
      </c>
      <c r="C494" s="56">
        <v>1.14517</v>
      </c>
      <c r="D494" s="58">
        <v>0.221502</v>
      </c>
      <c r="E494" s="59">
        <v>3.92273E-2</v>
      </c>
      <c r="F494" s="59">
        <v>1.5389952999999999E-3</v>
      </c>
      <c r="G494" s="59">
        <v>1.3434200000000001</v>
      </c>
      <c r="H494" s="59">
        <v>0.70148999999999995</v>
      </c>
      <c r="I494" s="59">
        <v>1.1697900000000001</v>
      </c>
      <c r="J494" s="60">
        <v>0.49269436449999998</v>
      </c>
      <c r="K494" s="58">
        <v>0.22087599999999999</v>
      </c>
      <c r="L494" s="59">
        <v>3.3439499999999997E-2</v>
      </c>
      <c r="M494" s="59">
        <v>1.1182265999999999E-3</v>
      </c>
      <c r="N494" s="59">
        <v>1.2144600000000001</v>
      </c>
      <c r="O494" s="59">
        <v>0.368116</v>
      </c>
      <c r="P494" s="59">
        <v>1.15036</v>
      </c>
      <c r="Q494" s="60">
        <v>0.1355363255</v>
      </c>
      <c r="R494" s="58">
        <v>0.22042300000000001</v>
      </c>
      <c r="S494" s="59">
        <v>3.1552299999999998E-2</v>
      </c>
      <c r="T494" s="59">
        <v>9.9592699999999997E-4</v>
      </c>
      <c r="U494" s="59">
        <v>1.2023900000000001</v>
      </c>
      <c r="V494" s="59">
        <v>0.31206299999999998</v>
      </c>
      <c r="W494" s="59">
        <v>1.1572499999999999</v>
      </c>
      <c r="X494" s="60">
        <v>9.7529242299999999E-2</v>
      </c>
      <c r="Y494" s="59"/>
      <c r="Z494" s="59"/>
      <c r="AA494" s="9">
        <f>IF("na"=F494,"",F494/F493)</f>
        <v>1.6114239733292288</v>
      </c>
      <c r="AB494" s="7">
        <f>IF("na"=J494,"",J494/J493)</f>
        <v>2.1080107441971405</v>
      </c>
      <c r="AC494" s="7">
        <f>IF("na"=M494,"",M494/M493)</f>
        <v>2.18228197800362</v>
      </c>
      <c r="AD494" s="7">
        <f>IF("na"=Q494,"",Q494/Q493)</f>
        <v>1.2743133358264569</v>
      </c>
      <c r="AE494" s="7">
        <f>IF("na"=T494,"",T494/T493)</f>
        <v>4.0206383675334676</v>
      </c>
      <c r="AF494" s="7">
        <f>IF("na"=X494,"",X494/X493)</f>
        <v>2.283182176509468</v>
      </c>
      <c r="AG494" s="7">
        <f>ROW()</f>
        <v>494</v>
      </c>
      <c r="AH494" s="61">
        <f t="shared" ref="AH494:AM501" ca="1" si="108">SUM(IF(INDIRECT(ADDRESS(ROW(),AH$60))&gt;INDIRECT(ADDRESS($AG494,AH$60)),1,0), IF(INDIRECT(ADDRESS(ROW(),AH$60))&gt;INDIRECT(ADDRESS($AG494+1,AH$60)),1,0), IF(INDIRECT(ADDRESS(ROW(),AH$60))&gt;INDIRECT(ADDRESS($AG494+2,AH$60)),1,0), IF(INDIRECT(ADDRESS(ROW(),AH$60))&gt;INDIRECT(ADDRESS($AG494+3,AH$60)),1,0), IF(INDIRECT(ADDRESS(ROW(),AH$60))&gt;INDIRECT(ADDRESS($AG494+4,AH$60)),1,0), IF(INDIRECT(ADDRESS(ROW(),AH$60))&gt;INDIRECT(ADDRESS($AG494+5,AH$60)),1,0), IF(INDIRECT(ADDRESS(ROW(),AH$60))&gt;INDIRECT(ADDRESS($AG494+6,AH$60)),1,0), IF(INDIRECT(ADDRESS(ROW(),AH$60))&gt;INDIRECT(ADDRESS($AG494+7,AH$60)),1,0))+1</f>
        <v>6</v>
      </c>
      <c r="AI494" s="61">
        <f t="shared" ca="1" si="108"/>
        <v>7</v>
      </c>
      <c r="AJ494" s="61">
        <f t="shared" ca="1" si="108"/>
        <v>6</v>
      </c>
      <c r="AK494" s="61">
        <f t="shared" ca="1" si="108"/>
        <v>6</v>
      </c>
      <c r="AL494" s="61">
        <f t="shared" ca="1" si="108"/>
        <v>7</v>
      </c>
      <c r="AM494" s="61">
        <f t="shared" ca="1" si="108"/>
        <v>8</v>
      </c>
      <c r="AO494" s="8">
        <f>IF("na"=F494,"",SQRT(F494)/SQRT(F493))</f>
        <v>1.2694187541269544</v>
      </c>
      <c r="AP494" s="8">
        <f>IF("na"=J494,"",SQRT(J494)/SQRT(J493))</f>
        <v>1.4518990130849805</v>
      </c>
      <c r="AQ494" s="8">
        <f>IF("na"=M494,"",SQRT(M494)/SQRT(M493))</f>
        <v>1.4772548791605393</v>
      </c>
      <c r="AR494" s="8">
        <f>IF("na"=Q494,"",SQRT(Q494)/SQRT(Q493))</f>
        <v>1.1288548781072156</v>
      </c>
      <c r="AS494" s="8">
        <f>IF("na"=T494,"",SQRT(T494)/SQRT(T493))</f>
        <v>2.0051529536505357</v>
      </c>
      <c r="AT494" s="8">
        <f>IF("na"=X494,"",SQRT(X494)/SQRT(X493))</f>
        <v>1.5110202435802997</v>
      </c>
    </row>
    <row r="495" spans="1:1024" ht="12.75" customHeight="1" x14ac:dyDescent="0.3">
      <c r="A495" s="11" t="s">
        <v>282</v>
      </c>
      <c r="B495" s="56">
        <v>0.22103900000000001</v>
      </c>
      <c r="C495" s="56">
        <v>1.14517</v>
      </c>
      <c r="D495" s="58">
        <v>0.22952500000000001</v>
      </c>
      <c r="E495" s="59">
        <v>4.20723E-2</v>
      </c>
      <c r="F495" s="59">
        <v>1.8420905E-3</v>
      </c>
      <c r="G495" s="59">
        <v>1.29698</v>
      </c>
      <c r="H495" s="59">
        <v>0.71577800000000003</v>
      </c>
      <c r="I495" s="59">
        <v>1.13832</v>
      </c>
      <c r="J495" s="60">
        <v>0.51238506770000003</v>
      </c>
      <c r="K495" s="58">
        <v>0.22955600000000001</v>
      </c>
      <c r="L495" s="59">
        <v>3.6942299999999997E-2</v>
      </c>
      <c r="M495" s="59">
        <v>1.4372727000000001E-3</v>
      </c>
      <c r="N495" s="59">
        <v>1.2180899999999999</v>
      </c>
      <c r="O495" s="59">
        <v>0.41767500000000002</v>
      </c>
      <c r="P495" s="59">
        <v>1.1358900000000001</v>
      </c>
      <c r="Q495" s="60">
        <v>0.174538524</v>
      </c>
      <c r="R495" s="58">
        <v>0.22927500000000001</v>
      </c>
      <c r="S495" s="59">
        <v>3.3218299999999999E-2</v>
      </c>
      <c r="T495" s="59">
        <v>1.171287E-3</v>
      </c>
      <c r="U495" s="59">
        <v>1.17533</v>
      </c>
      <c r="V495" s="59">
        <v>0.30243100000000001</v>
      </c>
      <c r="W495" s="59">
        <v>1.13354</v>
      </c>
      <c r="X495" s="60">
        <v>9.1599766599999993E-2</v>
      </c>
      <c r="Y495" s="59"/>
      <c r="Z495" s="59"/>
      <c r="AA495" s="9">
        <f>IF("na"=F495,"",F495/F493)</f>
        <v>1.9287835334792938</v>
      </c>
      <c r="AB495" s="7">
        <f>IF("na"=J495,"",J495/J493)</f>
        <v>2.1922581334452818</v>
      </c>
      <c r="AC495" s="7">
        <f>IF("na"=M495,"",M495/M493)</f>
        <v>2.8049183507945563</v>
      </c>
      <c r="AD495" s="7">
        <f>IF("na"=Q495,"",Q495/Q493)</f>
        <v>1.6410122373331282</v>
      </c>
      <c r="AE495" s="7">
        <f>IF("na"=T495,"",T495/T493)</f>
        <v>4.7285809618507919</v>
      </c>
      <c r="AF495" s="7">
        <f>IF("na"=X495,"",X495/X493)</f>
        <v>2.1443717754951459</v>
      </c>
      <c r="AG495" s="7">
        <f t="shared" ref="AG495:AG501" si="109">AG494</f>
        <v>494</v>
      </c>
      <c r="AH495" s="61">
        <f t="shared" ca="1" si="108"/>
        <v>8</v>
      </c>
      <c r="AI495" s="61">
        <f t="shared" ca="1" si="108"/>
        <v>8</v>
      </c>
      <c r="AJ495" s="61">
        <f t="shared" ca="1" si="108"/>
        <v>8</v>
      </c>
      <c r="AK495" s="61">
        <f t="shared" ca="1" si="108"/>
        <v>8</v>
      </c>
      <c r="AL495" s="61">
        <f t="shared" ca="1" si="108"/>
        <v>8</v>
      </c>
      <c r="AM495" s="61">
        <f t="shared" ca="1" si="108"/>
        <v>7</v>
      </c>
      <c r="AO495" s="8">
        <f>IF("na"=F495,"",SQRT(F495)/SQRT(F493))</f>
        <v>1.3888065140541694</v>
      </c>
      <c r="AP495" s="8">
        <f>IF("na"=J495,"",SQRT(J495)/SQRT(J493))</f>
        <v>1.4806276147111677</v>
      </c>
      <c r="AQ495" s="8">
        <f>IF("na"=M495,"",SQRT(M495)/SQRT(M493))</f>
        <v>1.6747890466546993</v>
      </c>
      <c r="AR495" s="8">
        <f>IF("na"=Q495,"",SQRT(Q495)/SQRT(Q493))</f>
        <v>1.2810199988029571</v>
      </c>
      <c r="AS495" s="8">
        <f>IF("na"=T495,"",SQRT(T495)/SQRT(T493))</f>
        <v>2.1745300554029581</v>
      </c>
      <c r="AT495" s="8">
        <f>IF("na"=X495,"",SQRT(X495)/SQRT(X493))</f>
        <v>1.4643673635721146</v>
      </c>
    </row>
    <row r="496" spans="1:1024" ht="12.75" customHeight="1" x14ac:dyDescent="0.3">
      <c r="A496" s="11" t="s">
        <v>284</v>
      </c>
      <c r="B496" s="56">
        <v>0.22103900000000001</v>
      </c>
      <c r="C496" s="56">
        <v>1.14517</v>
      </c>
      <c r="D496" s="58">
        <v>0.201076</v>
      </c>
      <c r="E496" s="59">
        <v>3.2211200000000002E-2</v>
      </c>
      <c r="F496" s="59">
        <v>1.4360827E-3</v>
      </c>
      <c r="G496" s="59">
        <v>1.0110600000000001</v>
      </c>
      <c r="H496" s="59">
        <v>0.40268199999999998</v>
      </c>
      <c r="I496" s="59">
        <v>0.92234000000000005</v>
      </c>
      <c r="J496" s="60">
        <v>0.21180600199999999</v>
      </c>
      <c r="K496" s="58">
        <v>0.208677</v>
      </c>
      <c r="L496" s="59">
        <v>2.6406099999999998E-2</v>
      </c>
      <c r="M496" s="59">
        <v>8.5010109999999995E-4</v>
      </c>
      <c r="N496" s="59">
        <v>1.0359</v>
      </c>
      <c r="O496" s="59">
        <v>0.28949399999999997</v>
      </c>
      <c r="P496" s="59">
        <v>0.98564700000000005</v>
      </c>
      <c r="Q496" s="60">
        <v>0.10925436350000001</v>
      </c>
      <c r="R496" s="58">
        <v>0.209616</v>
      </c>
      <c r="S496" s="59">
        <v>2.2309200000000001E-2</v>
      </c>
      <c r="T496" s="59">
        <v>6.2818529999999996E-4</v>
      </c>
      <c r="U496" s="59">
        <v>1.02352</v>
      </c>
      <c r="V496" s="59">
        <v>0.216505</v>
      </c>
      <c r="W496" s="59">
        <v>0.99534699999999998</v>
      </c>
      <c r="X496" s="60">
        <v>6.9321346300000003E-2</v>
      </c>
      <c r="Y496" s="59"/>
      <c r="Z496" s="59"/>
      <c r="AA496" s="9">
        <f>IF("na"=F496,"",F496/F493)</f>
        <v>1.5036680686830992</v>
      </c>
      <c r="AB496" s="7">
        <f>IF("na"=J496,"",J496/J493)</f>
        <v>0.9062196770903822</v>
      </c>
      <c r="AC496" s="7">
        <f>IF("na"=M496,"",M496/M493)</f>
        <v>1.6590200143790654</v>
      </c>
      <c r="AD496" s="7">
        <f>IF("na"=Q496,"",Q496/Q493)</f>
        <v>1.0272101732998606</v>
      </c>
      <c r="AE496" s="7">
        <f>IF("na"=T496,"",T496/T493)</f>
        <v>2.5360351904311478</v>
      </c>
      <c r="AF496" s="7">
        <f>IF("na"=X496,"",X496/X493)</f>
        <v>1.6228287905380412</v>
      </c>
      <c r="AG496" s="7">
        <f t="shared" si="109"/>
        <v>494</v>
      </c>
      <c r="AH496" s="61">
        <f t="shared" ca="1" si="108"/>
        <v>3</v>
      </c>
      <c r="AI496" s="61">
        <f t="shared" ca="1" si="108"/>
        <v>1</v>
      </c>
      <c r="AJ496" s="61">
        <f t="shared" ca="1" si="108"/>
        <v>3</v>
      </c>
      <c r="AK496" s="61">
        <f t="shared" ca="1" si="108"/>
        <v>4</v>
      </c>
      <c r="AL496" s="61">
        <f t="shared" ca="1" si="108"/>
        <v>3</v>
      </c>
      <c r="AM496" s="61">
        <f t="shared" ca="1" si="108"/>
        <v>5</v>
      </c>
      <c r="AO496" s="8">
        <f>IF("na"=F496,"",SQRT(F496)/SQRT(F493))</f>
        <v>1.2262414398001316</v>
      </c>
      <c r="AP496" s="8">
        <f>IF("na"=J496,"",SQRT(J496)/SQRT(J493))</f>
        <v>0.95195571172737981</v>
      </c>
      <c r="AQ496" s="8">
        <f>IF("na"=M496,"",SQRT(M496)/SQRT(M493))</f>
        <v>1.2880295083495041</v>
      </c>
      <c r="AR496" s="8">
        <f>IF("na"=Q496,"",SQRT(Q496)/SQRT(Q493))</f>
        <v>1.0135137755846542</v>
      </c>
      <c r="AS496" s="8">
        <f>IF("na"=T496,"",SQRT(T496)/SQRT(T493))</f>
        <v>1.5924933878767433</v>
      </c>
      <c r="AT496" s="8">
        <f>IF("na"=X496,"",SQRT(X496)/SQRT(X493))</f>
        <v>1.2739029753234905</v>
      </c>
    </row>
    <row r="497" spans="1:1024" ht="12.75" customHeight="1" x14ac:dyDescent="0.3">
      <c r="A497" s="11" t="s">
        <v>286</v>
      </c>
      <c r="B497" s="56">
        <v>0.22103900000000001</v>
      </c>
      <c r="C497" s="56">
        <v>1.14517</v>
      </c>
      <c r="D497" s="58">
        <v>0.227937</v>
      </c>
      <c r="E497" s="59">
        <v>3.1370799999999997E-2</v>
      </c>
      <c r="F497" s="59">
        <v>1.0317093999999999E-3</v>
      </c>
      <c r="G497" s="59">
        <v>1.16788</v>
      </c>
      <c r="H497" s="59">
        <v>0.50465400000000005</v>
      </c>
      <c r="I497" s="59">
        <v>1.06175</v>
      </c>
      <c r="J497" s="60">
        <v>0.26163455610000003</v>
      </c>
      <c r="K497" s="58">
        <v>0.22781499999999999</v>
      </c>
      <c r="L497" s="59">
        <v>2.4880200000000002E-2</v>
      </c>
      <c r="M497" s="59">
        <v>6.6493840000000004E-4</v>
      </c>
      <c r="N497" s="59">
        <v>1.1340699999999999</v>
      </c>
      <c r="O497" s="59">
        <v>0.290931</v>
      </c>
      <c r="P497" s="59">
        <v>1.08782</v>
      </c>
      <c r="Q497" s="60">
        <v>8.7929869199999997E-2</v>
      </c>
      <c r="R497" s="58">
        <v>0.22816800000000001</v>
      </c>
      <c r="S497" s="59">
        <v>1.91682E-2</v>
      </c>
      <c r="T497" s="59">
        <v>4.1824240000000001E-4</v>
      </c>
      <c r="U497" s="59">
        <v>1.1009100000000001</v>
      </c>
      <c r="V497" s="59">
        <v>0.21503800000000001</v>
      </c>
      <c r="W497" s="59">
        <v>1.0744499999999999</v>
      </c>
      <c r="X497" s="60">
        <v>5.12426598E-2</v>
      </c>
      <c r="Y497" s="59"/>
      <c r="Z497" s="59"/>
      <c r="AA497" s="9">
        <f>IF("na"=F497,"",F497/F493)</f>
        <v>1.0802640272319965</v>
      </c>
      <c r="AB497" s="7">
        <f>IF("na"=J497,"",J497/J493)</f>
        <v>1.1194129566952853</v>
      </c>
      <c r="AC497" s="7">
        <f>IF("na"=M497,"",M497/M493)</f>
        <v>1.2976646118081636</v>
      </c>
      <c r="AD497" s="7">
        <f>IF("na"=Q497,"",Q497/Q493)</f>
        <v>0.8267171514771221</v>
      </c>
      <c r="AE497" s="7">
        <f>IF("na"=T497,"",T497/T493)</f>
        <v>1.6884786137631371</v>
      </c>
      <c r="AF497" s="7">
        <f>IF("na"=X497,"",X497/X493)</f>
        <v>1.199602547638148</v>
      </c>
      <c r="AG497" s="7">
        <f t="shared" si="109"/>
        <v>494</v>
      </c>
      <c r="AH497" s="61">
        <f t="shared" ca="1" si="108"/>
        <v>2</v>
      </c>
      <c r="AI497" s="61">
        <f t="shared" ca="1" si="108"/>
        <v>3</v>
      </c>
      <c r="AJ497" s="61">
        <f t="shared" ca="1" si="108"/>
        <v>2</v>
      </c>
      <c r="AK497" s="61">
        <f t="shared" ca="1" si="108"/>
        <v>1</v>
      </c>
      <c r="AL497" s="61">
        <f t="shared" ca="1" si="108"/>
        <v>2</v>
      </c>
      <c r="AM497" s="61">
        <f t="shared" ca="1" si="108"/>
        <v>2</v>
      </c>
      <c r="AO497" s="8">
        <f>IF("na"=F497,"",SQRT(F497)/SQRT(F493))</f>
        <v>1.0393575069397425</v>
      </c>
      <c r="AP497" s="8">
        <f>IF("na"=J497,"",SQRT(J497)/SQRT(J493))</f>
        <v>1.0580231361814756</v>
      </c>
      <c r="AQ497" s="8">
        <f>IF("na"=M497,"",SQRT(M497)/SQRT(M493))</f>
        <v>1.1391508292619392</v>
      </c>
      <c r="AR497" s="8">
        <f>IF("na"=Q497,"",SQRT(Q497)/SQRT(Q493))</f>
        <v>0.90923987565280162</v>
      </c>
      <c r="AS497" s="8">
        <f>IF("na"=T497,"",SQRT(T497)/SQRT(T493))</f>
        <v>1.2994147196961934</v>
      </c>
      <c r="AT497" s="8">
        <f>IF("na"=X497,"",SQRT(X497)/SQRT(X493))</f>
        <v>1.0952636886330835</v>
      </c>
    </row>
    <row r="498" spans="1:1024" ht="12.75" customHeight="1" x14ac:dyDescent="0.3">
      <c r="A498" s="11" t="s">
        <v>288</v>
      </c>
      <c r="B498" s="56">
        <v>0.22103900000000001</v>
      </c>
      <c r="C498" s="56">
        <v>1.14517</v>
      </c>
      <c r="D498" s="62">
        <v>0.22311700000000001</v>
      </c>
      <c r="E498" s="63">
        <v>3.0646E-2</v>
      </c>
      <c r="F498" s="64">
        <v>9.4349530000000003E-4</v>
      </c>
      <c r="G498" s="63">
        <v>1.2684299999999999</v>
      </c>
      <c r="H498" s="64">
        <v>0.50523200000000001</v>
      </c>
      <c r="I498" s="64">
        <v>1.1559900000000001</v>
      </c>
      <c r="J498" s="65">
        <v>0.2553764462</v>
      </c>
      <c r="K498" s="62">
        <v>0.22411400000000001</v>
      </c>
      <c r="L498" s="63">
        <v>2.0963699999999998E-2</v>
      </c>
      <c r="M498" s="64">
        <v>4.4893230000000002E-4</v>
      </c>
      <c r="N498" s="63">
        <v>1.2375799999999999</v>
      </c>
      <c r="O498" s="64">
        <v>0.32153199999999998</v>
      </c>
      <c r="P498" s="64">
        <v>1.1823699999999999</v>
      </c>
      <c r="Q498" s="65">
        <v>0.10476666699999999</v>
      </c>
      <c r="R498" s="62">
        <v>0.224828</v>
      </c>
      <c r="S498" s="63">
        <v>1.5862399999999999E-2</v>
      </c>
      <c r="T498" s="64">
        <v>2.6597220000000002E-4</v>
      </c>
      <c r="U498" s="63">
        <v>1.2126999999999999</v>
      </c>
      <c r="V498" s="64">
        <v>0.20852200000000001</v>
      </c>
      <c r="W498" s="64">
        <v>1.18597</v>
      </c>
      <c r="X498" s="65">
        <v>4.5146064399999998E-2</v>
      </c>
      <c r="Y498" s="63"/>
      <c r="Z498" s="63"/>
      <c r="AA498" s="9">
        <f>IF("na"=F498,"",F498/F493)</f>
        <v>0.98789836794397801</v>
      </c>
      <c r="AB498" s="7">
        <f>IF("na"=J498,"",J498/J493)</f>
        <v>1.0926374060535515</v>
      </c>
      <c r="AC498" s="7">
        <f>IF("na"=M498,"",M498/M493)</f>
        <v>0.87611658284082561</v>
      </c>
      <c r="AD498" s="7">
        <f>IF("na"=Q498,"",Q498/Q493)</f>
        <v>0.98501682420326186</v>
      </c>
      <c r="AE498" s="7">
        <f>IF("na"=T498,"",T498/T493)</f>
        <v>1.0737514215572881</v>
      </c>
      <c r="AF498" s="7">
        <f>IF("na"=X498,"",X498/X493)</f>
        <v>1.0568798356965048</v>
      </c>
      <c r="AG498" s="7">
        <f t="shared" si="109"/>
        <v>494</v>
      </c>
      <c r="AH498" s="61">
        <f t="shared" ca="1" si="108"/>
        <v>1</v>
      </c>
      <c r="AI498" s="61">
        <f t="shared" ca="1" si="108"/>
        <v>2</v>
      </c>
      <c r="AJ498" s="61">
        <f t="shared" ca="1" si="108"/>
        <v>1</v>
      </c>
      <c r="AK498" s="61">
        <f t="shared" ca="1" si="108"/>
        <v>2</v>
      </c>
      <c r="AL498" s="61">
        <f t="shared" ca="1" si="108"/>
        <v>1</v>
      </c>
      <c r="AM498" s="61">
        <f t="shared" ca="1" si="108"/>
        <v>1</v>
      </c>
      <c r="AO498" s="8">
        <f>IF("na"=F498,"",SQRT(F498)/SQRT(F493))</f>
        <v>0.99393076617236176</v>
      </c>
      <c r="AP498" s="8">
        <f>IF("na"=J498,"",SQRT(J498)/SQRT(J493))</f>
        <v>1.0452929761811047</v>
      </c>
      <c r="AQ498" s="8">
        <f>IF("na"=M498,"",SQRT(M498)/SQRT(M493))</f>
        <v>0.93601099504270002</v>
      </c>
      <c r="AR498" s="8">
        <f>IF("na"=Q498,"",SQRT(Q498)/SQRT(Q493))</f>
        <v>0.9924801379389222</v>
      </c>
      <c r="AS498" s="8">
        <f>IF("na"=T498,"",SQRT(T498)/SQRT(T493))</f>
        <v>1.0362197747376218</v>
      </c>
      <c r="AT498" s="8">
        <f>IF("na"=X498,"",SQRT(X498)/SQRT(X493))</f>
        <v>1.0280466116361189</v>
      </c>
    </row>
    <row r="499" spans="1:1024" ht="12.75" customHeight="1" x14ac:dyDescent="0.3">
      <c r="A499" s="11" t="s">
        <v>290</v>
      </c>
      <c r="B499" s="56">
        <v>0.22103900000000001</v>
      </c>
      <c r="C499" s="56">
        <v>1.14517</v>
      </c>
      <c r="D499" s="66">
        <v>0.22892599999999999</v>
      </c>
      <c r="E499" s="7">
        <v>3.9532400000000002E-2</v>
      </c>
      <c r="F499" s="64">
        <v>1.6250152999999999E-3</v>
      </c>
      <c r="G499" s="63">
        <v>1.2290099999999999</v>
      </c>
      <c r="H499" s="64">
        <v>0.61795299999999997</v>
      </c>
      <c r="I499" s="64">
        <v>1.0880099999999999</v>
      </c>
      <c r="J499" s="65">
        <v>0.3851331758</v>
      </c>
      <c r="K499" s="66">
        <v>0.22862499999999999</v>
      </c>
      <c r="L499" s="7">
        <v>3.4757200000000002E-2</v>
      </c>
      <c r="M499" s="64">
        <v>1.2656102E-3</v>
      </c>
      <c r="N499" s="63">
        <v>1.15446</v>
      </c>
      <c r="O499" s="64">
        <v>0.36996800000000002</v>
      </c>
      <c r="P499" s="64">
        <v>1.0808599999999999</v>
      </c>
      <c r="Q499" s="65">
        <v>0.14101209710000001</v>
      </c>
      <c r="R499" s="66">
        <v>0.22770199999999999</v>
      </c>
      <c r="S499" s="7">
        <v>3.0768199999999999E-2</v>
      </c>
      <c r="T499" s="64">
        <v>9.9107759999999992E-4</v>
      </c>
      <c r="U499" s="63">
        <v>1.1415</v>
      </c>
      <c r="V499" s="64">
        <v>0.28164600000000001</v>
      </c>
      <c r="W499" s="64">
        <v>1.10009</v>
      </c>
      <c r="X499" s="65">
        <v>8.1356675700000006E-2</v>
      </c>
      <c r="Y499" s="63"/>
      <c r="Z499" s="63"/>
      <c r="AA499" s="9">
        <f>IF("na"=F499,"",F499/F493)</f>
        <v>1.7014922732036861</v>
      </c>
      <c r="AB499" s="7">
        <f>IF("na"=J499,"",J499/J493)</f>
        <v>1.6478062893150185</v>
      </c>
      <c r="AC499" s="7">
        <f>IF("na"=M499,"",M499/M493)</f>
        <v>2.469909346314564</v>
      </c>
      <c r="AD499" s="7">
        <f>IF("na"=Q499,"",Q499/Q493)</f>
        <v>1.3257965728706824</v>
      </c>
      <c r="AE499" s="7">
        <f>IF("na"=T499,"",T499/T493)</f>
        <v>4.0010609449919396</v>
      </c>
      <c r="AF499" s="7">
        <f>IF("na"=X499,"",X499/X493)</f>
        <v>1.9045786424437441</v>
      </c>
      <c r="AG499" s="7">
        <f t="shared" si="109"/>
        <v>494</v>
      </c>
      <c r="AH499" s="61">
        <f t="shared" ca="1" si="108"/>
        <v>7</v>
      </c>
      <c r="AI499" s="61">
        <f t="shared" ca="1" si="108"/>
        <v>6</v>
      </c>
      <c r="AJ499" s="61">
        <f t="shared" ca="1" si="108"/>
        <v>7</v>
      </c>
      <c r="AK499" s="61">
        <f t="shared" ca="1" si="108"/>
        <v>7</v>
      </c>
      <c r="AL499" s="61">
        <f t="shared" ca="1" si="108"/>
        <v>6</v>
      </c>
      <c r="AM499" s="61">
        <f t="shared" ca="1" si="108"/>
        <v>6</v>
      </c>
      <c r="AO499" s="8">
        <f>IF("na"=F499,"",SQRT(F499)/SQRT(F493))</f>
        <v>1.304412616162419</v>
      </c>
      <c r="AP499" s="8">
        <f>IF("na"=J499,"",SQRT(J499)/SQRT(J493))</f>
        <v>1.2836690731317861</v>
      </c>
      <c r="AQ499" s="8">
        <f>IF("na"=M499,"",SQRT(M499)/SQRT(M493))</f>
        <v>1.571594523506163</v>
      </c>
      <c r="AR499" s="8">
        <f>IF("na"=Q499,"",SQRT(Q499)/SQRT(Q493))</f>
        <v>1.1514324004780665</v>
      </c>
      <c r="AS499" s="8">
        <f>IF("na"=T499,"",SQRT(T499)/SQRT(T493))</f>
        <v>2.0002652186627503</v>
      </c>
      <c r="AT499" s="8">
        <f>IF("na"=X499,"",SQRT(X499)/SQRT(X493))</f>
        <v>1.3800647240052708</v>
      </c>
    </row>
    <row r="500" spans="1:1024" ht="12.75" customHeight="1" x14ac:dyDescent="0.3">
      <c r="A500" s="11" t="s">
        <v>292</v>
      </c>
      <c r="B500" s="56">
        <v>0.22103900000000001</v>
      </c>
      <c r="C500" s="56">
        <v>1.14517</v>
      </c>
      <c r="D500" s="66">
        <v>0.227321</v>
      </c>
      <c r="E500" s="7">
        <v>3.8397599999999997E-2</v>
      </c>
      <c r="F500" s="64">
        <v>1.5138390999999999E-3</v>
      </c>
      <c r="G500" s="63">
        <v>1.2172000000000001</v>
      </c>
      <c r="H500" s="64">
        <v>0.55605700000000002</v>
      </c>
      <c r="I500" s="64">
        <v>1.0860000000000001</v>
      </c>
      <c r="J500" s="65">
        <v>0.31270047610000001</v>
      </c>
      <c r="K500" s="66">
        <v>0.227821</v>
      </c>
      <c r="L500" s="7">
        <v>3.2392299999999999E-2</v>
      </c>
      <c r="M500" s="64">
        <v>1.0952564999999999E-3</v>
      </c>
      <c r="N500" s="63">
        <v>1.17058</v>
      </c>
      <c r="O500" s="64">
        <v>0.34073300000000001</v>
      </c>
      <c r="P500" s="64">
        <v>1.1073599999999999</v>
      </c>
      <c r="Q500" s="65">
        <v>0.11752857329999999</v>
      </c>
      <c r="R500" s="66">
        <v>0.22634299999999999</v>
      </c>
      <c r="S500" s="7">
        <v>2.758E-2</v>
      </c>
      <c r="T500" s="64">
        <v>7.8878879999999996E-4</v>
      </c>
      <c r="U500" s="63">
        <v>1.13462</v>
      </c>
      <c r="V500" s="64">
        <v>0.24303</v>
      </c>
      <c r="W500" s="64">
        <v>1.10124</v>
      </c>
      <c r="X500" s="65">
        <v>6.0993425800000001E-2</v>
      </c>
      <c r="Y500" s="63"/>
      <c r="Z500" s="63"/>
      <c r="AA500" s="9">
        <f>IF("na"=F500,"",F500/F493)</f>
        <v>1.5850838644556899</v>
      </c>
      <c r="AB500" s="7">
        <f>IF("na"=J500,"",J500/J493)</f>
        <v>1.337900351272155</v>
      </c>
      <c r="AC500" s="7">
        <f>IF("na"=M500,"",M500/M493)</f>
        <v>2.1374545384999086</v>
      </c>
      <c r="AD500" s="7">
        <f>IF("na"=Q500,"",Q500/Q493)</f>
        <v>1.1050043428899603</v>
      </c>
      <c r="AE500" s="7">
        <f>IF("na"=T500,"",T500/T493)</f>
        <v>3.1844045930682503</v>
      </c>
      <c r="AF500" s="7">
        <f>IF("na"=X500,"",X500/X493)</f>
        <v>1.4278702406243624</v>
      </c>
      <c r="AG500" s="7">
        <f t="shared" si="109"/>
        <v>494</v>
      </c>
      <c r="AH500" s="61">
        <f t="shared" ca="1" si="108"/>
        <v>5</v>
      </c>
      <c r="AI500" s="61">
        <f t="shared" ca="1" si="108"/>
        <v>5</v>
      </c>
      <c r="AJ500" s="61">
        <f t="shared" ca="1" si="108"/>
        <v>5</v>
      </c>
      <c r="AK500" s="61">
        <f t="shared" ca="1" si="108"/>
        <v>5</v>
      </c>
      <c r="AL500" s="61">
        <f t="shared" ca="1" si="108"/>
        <v>5</v>
      </c>
      <c r="AM500" s="61">
        <f t="shared" ca="1" si="108"/>
        <v>4</v>
      </c>
      <c r="AO500" s="8">
        <f>IF("na"=F500,"",SQRT(F500)/SQRT(F493))</f>
        <v>1.2590011375911023</v>
      </c>
      <c r="AP500" s="8">
        <f>IF("na"=J500,"",SQRT(J500)/SQRT(J493))</f>
        <v>1.1566764246201939</v>
      </c>
      <c r="AQ500" s="8">
        <f>IF("na"=M500,"",SQRT(M500)/SQRT(M493))</f>
        <v>1.4620036041336932</v>
      </c>
      <c r="AR500" s="8">
        <f>IF("na"=Q500,"",SQRT(Q500)/SQRT(Q493))</f>
        <v>1.0511918677815009</v>
      </c>
      <c r="AS500" s="8">
        <f>IF("na"=T500,"",SQRT(T500)/SQRT(T493))</f>
        <v>1.7844900092374432</v>
      </c>
      <c r="AT500" s="8">
        <f>IF("na"=X500,"",SQRT(X500)/SQRT(X493))</f>
        <v>1.194935245368703</v>
      </c>
    </row>
    <row r="501" spans="1:1024" ht="12.75" customHeight="1" x14ac:dyDescent="0.3">
      <c r="A501" s="11" t="s">
        <v>294</v>
      </c>
      <c r="B501" s="56">
        <v>0.22103900000000001</v>
      </c>
      <c r="C501" s="56">
        <v>1.14517</v>
      </c>
      <c r="D501" s="67">
        <v>0.22886400000000001</v>
      </c>
      <c r="E501" s="68">
        <v>3.7769700000000003E-2</v>
      </c>
      <c r="F501" s="69">
        <v>1.4877808E-3</v>
      </c>
      <c r="G501" s="68">
        <v>1.20716</v>
      </c>
      <c r="H501" s="69">
        <v>0.52122500000000005</v>
      </c>
      <c r="I501" s="69">
        <v>1.08725</v>
      </c>
      <c r="J501" s="70">
        <v>0.27503022700000002</v>
      </c>
      <c r="K501" s="67">
        <v>0.22714599999999999</v>
      </c>
      <c r="L501" s="68">
        <v>3.0419700000000001E-2</v>
      </c>
      <c r="M501" s="69">
        <v>9.6265350000000001E-4</v>
      </c>
      <c r="N501" s="68">
        <v>1.1560999999999999</v>
      </c>
      <c r="O501" s="69">
        <v>0.32638</v>
      </c>
      <c r="P501" s="69">
        <v>1.1033500000000001</v>
      </c>
      <c r="Q501" s="70">
        <v>0.1082728168</v>
      </c>
      <c r="R501" s="67">
        <v>0.22423899999999999</v>
      </c>
      <c r="S501" s="68">
        <v>2.59361E-2</v>
      </c>
      <c r="T501" s="69">
        <v>6.8292120000000003E-4</v>
      </c>
      <c r="U501" s="68">
        <v>1.13009</v>
      </c>
      <c r="V501" s="69">
        <v>0.24144299999999999</v>
      </c>
      <c r="W501" s="69">
        <v>1.10181</v>
      </c>
      <c r="X501" s="70">
        <v>6.0174811799999998E-2</v>
      </c>
      <c r="Y501" s="63"/>
      <c r="Z501" s="63"/>
      <c r="AA501" s="9">
        <f>IF("na"=F501,"",F501/F493)</f>
        <v>1.5577992006726329</v>
      </c>
      <c r="AB501" s="7">
        <f>IF("na"=J501,"",J501/J493)</f>
        <v>1.176726821471445</v>
      </c>
      <c r="AC501" s="7">
        <f>IF("na"=M501,"",M501/M493)</f>
        <v>1.8786723407510679</v>
      </c>
      <c r="AD501" s="7">
        <f>IF("na"=Q501,"",Q501/Q493)</f>
        <v>1.0179816654077349</v>
      </c>
      <c r="AE501" s="7">
        <f>IF("na"=T501,"",T501/T493)</f>
        <v>2.7570084742375669</v>
      </c>
      <c r="AF501" s="7">
        <f>IF("na"=X501,"",X501/X493)</f>
        <v>1.4087062970709825</v>
      </c>
      <c r="AG501" s="7">
        <f t="shared" si="109"/>
        <v>494</v>
      </c>
      <c r="AH501" s="61">
        <f t="shared" ca="1" si="108"/>
        <v>4</v>
      </c>
      <c r="AI501" s="61">
        <f t="shared" ca="1" si="108"/>
        <v>4</v>
      </c>
      <c r="AJ501" s="61">
        <f t="shared" ca="1" si="108"/>
        <v>4</v>
      </c>
      <c r="AK501" s="61">
        <f t="shared" ca="1" si="108"/>
        <v>3</v>
      </c>
      <c r="AL501" s="61">
        <f t="shared" ca="1" si="108"/>
        <v>4</v>
      </c>
      <c r="AM501" s="61">
        <f t="shared" ca="1" si="108"/>
        <v>3</v>
      </c>
      <c r="AO501" s="8">
        <f>IF("na"=F501,"",SQRT(F501)/SQRT(F493))</f>
        <v>1.2481182638967483</v>
      </c>
      <c r="AP501" s="8">
        <f>IF("na"=J501,"",SQRT(J501)/SQRT(J493))</f>
        <v>1.0847704003481311</v>
      </c>
      <c r="AQ501" s="8">
        <f>IF("na"=M501,"",SQRT(M501)/SQRT(M493))</f>
        <v>1.3706466870609171</v>
      </c>
      <c r="AR501" s="8">
        <f>IF("na"=Q501,"",SQRT(Q501)/SQRT(Q493))</f>
        <v>1.0089507745215993</v>
      </c>
      <c r="AS501" s="8">
        <f>IF("na"=T501,"",SQRT(T501)/SQRT(T493))</f>
        <v>1.6604241850315136</v>
      </c>
      <c r="AT501" s="8">
        <f>IF("na"=X501,"",SQRT(X501)/SQRT(X493))</f>
        <v>1.1868893364888669</v>
      </c>
    </row>
    <row r="502" spans="1:1024" ht="12.75" customHeight="1" x14ac:dyDescent="0.3">
      <c r="B502" s="71"/>
      <c r="C502" s="71"/>
      <c r="D502" s="7"/>
      <c r="E502" s="7"/>
      <c r="F502" s="7"/>
      <c r="G502" s="7"/>
      <c r="H502" s="7"/>
      <c r="I502" s="7"/>
      <c r="J502" s="7"/>
      <c r="K502" s="7"/>
      <c r="L502" s="7"/>
    </row>
    <row r="503" spans="1:1024" s="50" customFormat="1" ht="12.75" customHeight="1" x14ac:dyDescent="0.3">
      <c r="A503" s="11"/>
      <c r="B503" s="11"/>
      <c r="C503" s="11"/>
      <c r="D503" s="73" t="s">
        <v>347</v>
      </c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11"/>
      <c r="Z503" s="11"/>
      <c r="AA503" s="49"/>
      <c r="AH503" s="51"/>
      <c r="AI503" s="51"/>
      <c r="AJ503" s="51"/>
      <c r="AK503" s="51"/>
      <c r="AL503" s="51"/>
      <c r="AM503" s="51"/>
      <c r="AP503" s="10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</row>
    <row r="504" spans="1:1024" ht="12.75" customHeight="1" x14ac:dyDescent="0.3">
      <c r="B504" s="52" t="s">
        <v>305</v>
      </c>
      <c r="C504" s="52" t="s">
        <v>305</v>
      </c>
      <c r="D504" s="72">
        <v>7</v>
      </c>
      <c r="E504" s="72"/>
      <c r="F504" s="72"/>
      <c r="G504" s="72"/>
      <c r="H504" s="72"/>
      <c r="I504" s="72"/>
      <c r="J504" s="72"/>
      <c r="K504" s="72">
        <v>15</v>
      </c>
      <c r="L504" s="72"/>
      <c r="M504" s="72"/>
      <c r="N504" s="72"/>
      <c r="O504" s="72"/>
      <c r="P504" s="72"/>
      <c r="Q504" s="72"/>
      <c r="R504" s="72">
        <v>30</v>
      </c>
      <c r="S504" s="72"/>
      <c r="T504" s="72"/>
      <c r="U504" s="72"/>
      <c r="V504" s="72"/>
      <c r="W504" s="72"/>
      <c r="X504" s="72"/>
      <c r="Y504" s="53"/>
      <c r="Z504" s="53"/>
    </row>
    <row r="505" spans="1:1024" ht="12.75" customHeight="1" x14ac:dyDescent="0.3">
      <c r="B505" s="54" t="s">
        <v>296</v>
      </c>
      <c r="C505" s="54" t="s">
        <v>306</v>
      </c>
      <c r="D505" s="55" t="s">
        <v>296</v>
      </c>
      <c r="E505" s="56" t="s">
        <v>299</v>
      </c>
      <c r="F505" s="56" t="s">
        <v>307</v>
      </c>
      <c r="G505" s="56" t="s">
        <v>308</v>
      </c>
      <c r="H505" s="56" t="s">
        <v>309</v>
      </c>
      <c r="I505" s="56" t="s">
        <v>310</v>
      </c>
      <c r="J505" s="57" t="s">
        <v>311</v>
      </c>
      <c r="K505" s="55" t="s">
        <v>296</v>
      </c>
      <c r="L505" s="56" t="s">
        <v>299</v>
      </c>
      <c r="M505" s="56" t="s">
        <v>307</v>
      </c>
      <c r="N505" s="56" t="s">
        <v>308</v>
      </c>
      <c r="O505" s="56" t="s">
        <v>309</v>
      </c>
      <c r="P505" s="56" t="s">
        <v>310</v>
      </c>
      <c r="Q505" s="57" t="s">
        <v>311</v>
      </c>
      <c r="R505" s="55" t="s">
        <v>296</v>
      </c>
      <c r="S505" s="56" t="s">
        <v>299</v>
      </c>
      <c r="T505" s="56" t="s">
        <v>307</v>
      </c>
      <c r="U505" s="56" t="s">
        <v>308</v>
      </c>
      <c r="V505" s="56" t="s">
        <v>309</v>
      </c>
      <c r="W505" s="56" t="s">
        <v>310</v>
      </c>
      <c r="X505" s="57" t="s">
        <v>311</v>
      </c>
      <c r="Y505" s="56"/>
      <c r="Z505" s="56"/>
    </row>
    <row r="506" spans="1:1024" ht="12.75" customHeight="1" x14ac:dyDescent="0.3">
      <c r="A506" s="11" t="s">
        <v>312</v>
      </c>
      <c r="B506" s="56">
        <v>5.6992599999999997E-2</v>
      </c>
      <c r="C506" s="56">
        <v>1.0374000000000001</v>
      </c>
      <c r="D506" s="58">
        <v>5.8899E-2</v>
      </c>
      <c r="E506" s="59">
        <v>1.6399E-2</v>
      </c>
      <c r="F506" s="59">
        <v>2.725615E-4</v>
      </c>
      <c r="G506" s="59">
        <v>1.15228</v>
      </c>
      <c r="H506" s="59">
        <v>0.87812599999999996</v>
      </c>
      <c r="I506" s="59">
        <v>0.88043000000000005</v>
      </c>
      <c r="J506" s="60">
        <v>0.79574485269999995</v>
      </c>
      <c r="K506" s="58">
        <v>5.8617700000000002E-2</v>
      </c>
      <c r="L506" s="59">
        <v>1.09236E-2</v>
      </c>
      <c r="M506" s="59">
        <v>1.219659E-4</v>
      </c>
      <c r="N506" s="59">
        <v>1.0381800000000001</v>
      </c>
      <c r="O506" s="59">
        <v>0.62446299999999999</v>
      </c>
      <c r="P506" s="59">
        <v>0.87423399999999996</v>
      </c>
      <c r="Q506" s="60">
        <v>0.41657718179999997</v>
      </c>
      <c r="R506" s="58">
        <v>5.9352799999999997E-2</v>
      </c>
      <c r="S506" s="59">
        <v>7.9160800000000007E-3</v>
      </c>
      <c r="T506" s="59">
        <v>6.8234799999999999E-5</v>
      </c>
      <c r="U506" s="59">
        <v>0.91258899999999998</v>
      </c>
      <c r="V506" s="59">
        <v>0.28801900000000002</v>
      </c>
      <c r="W506" s="59">
        <v>0.85483399999999998</v>
      </c>
      <c r="X506" s="60">
        <v>0.11628528859999999</v>
      </c>
      <c r="Y506" s="59"/>
      <c r="Z506" s="59"/>
      <c r="AH506" s="61"/>
      <c r="AI506" s="61"/>
    </row>
    <row r="507" spans="1:1024" ht="12.75" customHeight="1" x14ac:dyDescent="0.3">
      <c r="A507" s="11" t="s">
        <v>280</v>
      </c>
      <c r="B507" s="56">
        <v>5.6992599999999997E-2</v>
      </c>
      <c r="C507" s="56">
        <v>1.0374000000000001</v>
      </c>
      <c r="D507" s="58">
        <v>5.9462899999999999E-2</v>
      </c>
      <c r="E507" s="59">
        <v>1.67145E-2</v>
      </c>
      <c r="F507" s="59">
        <v>2.854768E-4</v>
      </c>
      <c r="G507" s="59">
        <v>1.1296299999999999</v>
      </c>
      <c r="H507" s="59">
        <v>0.86059200000000002</v>
      </c>
      <c r="I507" s="59">
        <v>0.84472599999999998</v>
      </c>
      <c r="J507" s="60">
        <v>0.77774186059999995</v>
      </c>
      <c r="K507" s="58">
        <v>5.7976800000000002E-2</v>
      </c>
      <c r="L507" s="59">
        <v>1.2256E-2</v>
      </c>
      <c r="M507" s="59">
        <v>1.511781E-4</v>
      </c>
      <c r="N507" s="59">
        <v>1.1818500000000001</v>
      </c>
      <c r="O507" s="59">
        <v>0.83284800000000003</v>
      </c>
      <c r="P507" s="59">
        <v>0.94720400000000005</v>
      </c>
      <c r="Q507" s="60">
        <v>0.70177110949999999</v>
      </c>
      <c r="R507" s="58" t="s">
        <v>319</v>
      </c>
      <c r="S507" s="59">
        <v>0</v>
      </c>
      <c r="T507" s="59"/>
      <c r="U507" s="59" t="s">
        <v>319</v>
      </c>
      <c r="V507" s="59" t="s">
        <v>319</v>
      </c>
      <c r="W507" s="59" t="s">
        <v>319</v>
      </c>
      <c r="X507" s="60"/>
      <c r="Y507" s="59"/>
      <c r="Z507" s="59"/>
      <c r="AA507" s="9">
        <f>IF("na"=F507,"",F507/F506)</f>
        <v>1.0473849021230071</v>
      </c>
      <c r="AB507" s="7">
        <f>IF("na"=J507,"",J507/J506)</f>
        <v>0.97737592390460959</v>
      </c>
      <c r="AC507" s="7">
        <f>IF("na"=M507,"",M507/M506)</f>
        <v>1.2395112076408243</v>
      </c>
      <c r="AD507" s="7">
        <f>IF("na"=Q507,"",Q507/Q506)</f>
        <v>1.6846124563705041</v>
      </c>
      <c r="AE507" s="7">
        <f>IF("na"=T507,"",T507/T506)</f>
        <v>0</v>
      </c>
      <c r="AF507" s="7">
        <f>IF("na"=X507,"",X507/X506)</f>
        <v>0</v>
      </c>
      <c r="AG507" s="7">
        <f>ROW()</f>
        <v>507</v>
      </c>
      <c r="AH507" s="61">
        <f t="shared" ref="AH507:AM514" ca="1" si="110">SUM(IF(INDIRECT(ADDRESS(ROW(),AH$60))&gt;INDIRECT(ADDRESS($AG507,AH$60)),1,0), IF(INDIRECT(ADDRESS(ROW(),AH$60))&gt;INDIRECT(ADDRESS($AG507+1,AH$60)),1,0), IF(INDIRECT(ADDRESS(ROW(),AH$60))&gt;INDIRECT(ADDRESS($AG507+2,AH$60)),1,0), IF(INDIRECT(ADDRESS(ROW(),AH$60))&gt;INDIRECT(ADDRESS($AG507+3,AH$60)),1,0), IF(INDIRECT(ADDRESS(ROW(),AH$60))&gt;INDIRECT(ADDRESS($AG507+4,AH$60)),1,0), IF(INDIRECT(ADDRESS(ROW(),AH$60))&gt;INDIRECT(ADDRESS($AG507+5,AH$60)),1,0), IF(INDIRECT(ADDRESS(ROW(),AH$60))&gt;INDIRECT(ADDRESS($AG507+6,AH$60)),1,0), IF(INDIRECT(ADDRESS(ROW(),AH$60))&gt;INDIRECT(ADDRESS($AG507+7,AH$60)),1,0))+1</f>
        <v>1</v>
      </c>
      <c r="AI507" s="61">
        <f t="shared" ca="1" si="110"/>
        <v>3</v>
      </c>
      <c r="AJ507" s="61">
        <f t="shared" ca="1" si="110"/>
        <v>5</v>
      </c>
      <c r="AK507" s="61">
        <f t="shared" ca="1" si="110"/>
        <v>6</v>
      </c>
      <c r="AL507" s="61">
        <f t="shared" ca="1" si="110"/>
        <v>1</v>
      </c>
      <c r="AM507" s="61">
        <f t="shared" ca="1" si="110"/>
        <v>1</v>
      </c>
      <c r="AO507" s="8">
        <f>IF("na"=F507,"",SQRT(F507)/SQRT(F506))</f>
        <v>1.0234182439858139</v>
      </c>
      <c r="AP507" s="8">
        <f>IF("na"=J507,"",SQRT(J507)/SQRT(J506))</f>
        <v>0.9886232466944167</v>
      </c>
      <c r="AQ507" s="8">
        <f>IF("na"=M507,"",SQRT(M507)/SQRT(M506))</f>
        <v>1.113333376685</v>
      </c>
      <c r="AR507" s="8">
        <f>IF("na"=Q507,"",SQRT(Q507)/SQRT(Q506))</f>
        <v>1.2979262137619783</v>
      </c>
      <c r="AS507" s="8">
        <f>IF("na"=T507,"",SQRT(T507)/SQRT(T506))</f>
        <v>0</v>
      </c>
      <c r="AT507" s="8">
        <f>IF("na"=X507,"",SQRT(X507)/SQRT(X506))</f>
        <v>0</v>
      </c>
    </row>
    <row r="508" spans="1:1024" ht="12.75" customHeight="1" x14ac:dyDescent="0.3">
      <c r="A508" s="11" t="s">
        <v>282</v>
      </c>
      <c r="B508" s="56">
        <v>5.6992599999999997E-2</v>
      </c>
      <c r="C508" s="56">
        <v>1.0374000000000001</v>
      </c>
      <c r="D508" s="58">
        <v>6.37186E-2</v>
      </c>
      <c r="E508" s="59">
        <v>1.7886900000000001E-2</v>
      </c>
      <c r="F508" s="59">
        <v>3.6518009999999998E-4</v>
      </c>
      <c r="G508" s="59">
        <v>1.1231500000000001</v>
      </c>
      <c r="H508" s="59">
        <v>0.92622899999999997</v>
      </c>
      <c r="I508" s="59">
        <v>0.82050400000000001</v>
      </c>
      <c r="J508" s="60">
        <v>0.9049440352</v>
      </c>
      <c r="K508" s="58">
        <v>6.1641799999999997E-2</v>
      </c>
      <c r="L508" s="59">
        <v>1.2613299999999999E-2</v>
      </c>
      <c r="M508" s="59">
        <v>1.8071029999999999E-4</v>
      </c>
      <c r="N508" s="59">
        <v>1.23716</v>
      </c>
      <c r="O508" s="59">
        <v>0.886243</v>
      </c>
      <c r="P508" s="59">
        <v>0.99524599999999996</v>
      </c>
      <c r="Q508" s="60">
        <v>0.7872036147</v>
      </c>
      <c r="R508" s="58">
        <v>6.0757699999999998E-2</v>
      </c>
      <c r="S508" s="59">
        <v>9.5109600000000006E-3</v>
      </c>
      <c r="T508" s="59">
        <v>1.046342E-4</v>
      </c>
      <c r="U508" s="59">
        <v>1.1758200000000001</v>
      </c>
      <c r="V508" s="59">
        <v>0.64982300000000004</v>
      </c>
      <c r="W508" s="59">
        <v>1.0432900000000001</v>
      </c>
      <c r="X508" s="60">
        <v>0.42230462340000002</v>
      </c>
      <c r="Y508" s="59"/>
      <c r="Z508" s="59"/>
      <c r="AA508" s="9">
        <f>IF("na"=F508,"",F508/F506)</f>
        <v>1.3398080800113001</v>
      </c>
      <c r="AB508" s="7">
        <f>IF("na"=J508,"",J508/J506)</f>
        <v>1.1372288895485558</v>
      </c>
      <c r="AC508" s="7">
        <f>IF("na"=M508,"",M508/M506)</f>
        <v>1.4816460994425491</v>
      </c>
      <c r="AD508" s="7">
        <f>IF("na"=Q508,"",Q508/Q506)</f>
        <v>1.8896945130276936</v>
      </c>
      <c r="AE508" s="7">
        <f>IF("na"=T508,"",T508/T506)</f>
        <v>1.5334433456242269</v>
      </c>
      <c r="AF508" s="7">
        <f>IF("na"=X508,"",X508/X506)</f>
        <v>3.6316255347884137</v>
      </c>
      <c r="AG508" s="7">
        <f t="shared" ref="AG508:AG514" si="111">AG507</f>
        <v>507</v>
      </c>
      <c r="AH508" s="61">
        <f t="shared" ca="1" si="110"/>
        <v>7</v>
      </c>
      <c r="AI508" s="61">
        <f t="shared" ca="1" si="110"/>
        <v>5</v>
      </c>
      <c r="AJ508" s="61">
        <f t="shared" ca="1" si="110"/>
        <v>7</v>
      </c>
      <c r="AK508" s="61">
        <f t="shared" ca="1" si="110"/>
        <v>7</v>
      </c>
      <c r="AL508" s="61">
        <f t="shared" ca="1" si="110"/>
        <v>7</v>
      </c>
      <c r="AM508" s="61">
        <f t="shared" ca="1" si="110"/>
        <v>8</v>
      </c>
      <c r="AO508" s="8">
        <f>IF("na"=F508,"",SQRT(F508)/SQRT(F506))</f>
        <v>1.1575007905013717</v>
      </c>
      <c r="AP508" s="8">
        <f>IF("na"=J508,"",SQRT(J508)/SQRT(J506))</f>
        <v>1.0664093442710241</v>
      </c>
      <c r="AQ508" s="8">
        <f>IF("na"=M508,"",SQRT(M508)/SQRT(M506))</f>
        <v>1.2172288607499204</v>
      </c>
      <c r="AR508" s="8">
        <f>IF("na"=Q508,"",SQRT(Q508)/SQRT(Q506))</f>
        <v>1.3746615994591884</v>
      </c>
      <c r="AS508" s="8">
        <f>IF("na"=T508,"",SQRT(T508)/SQRT(T506))</f>
        <v>1.2383227954068465</v>
      </c>
      <c r="AT508" s="8">
        <f>IF("na"=X508,"",SQRT(X508)/SQRT(X506))</f>
        <v>1.9056824328277817</v>
      </c>
    </row>
    <row r="509" spans="1:1024" ht="12.75" customHeight="1" x14ac:dyDescent="0.3">
      <c r="A509" s="11" t="s">
        <v>284</v>
      </c>
      <c r="B509" s="56">
        <v>5.6992599999999997E-2</v>
      </c>
      <c r="C509" s="56">
        <v>1.0374000000000001</v>
      </c>
      <c r="D509" s="58">
        <v>6.4323699999999998E-2</v>
      </c>
      <c r="E509" s="59">
        <v>1.6979500000000002E-2</v>
      </c>
      <c r="F509" s="59">
        <v>3.4204839999999999E-4</v>
      </c>
      <c r="G509" s="59">
        <v>0.86826499999999995</v>
      </c>
      <c r="H509" s="59">
        <v>0.69083099999999997</v>
      </c>
      <c r="I509" s="59">
        <v>0.66899200000000003</v>
      </c>
      <c r="J509" s="60">
        <v>0.61297192489999996</v>
      </c>
      <c r="K509" s="58">
        <v>5.7843499999999999E-2</v>
      </c>
      <c r="L509" s="59">
        <v>1.1338600000000001E-2</v>
      </c>
      <c r="M509" s="59">
        <v>1.2928780000000001E-4</v>
      </c>
      <c r="N509" s="59">
        <v>0.98808700000000005</v>
      </c>
      <c r="O509" s="59">
        <v>0.657412</v>
      </c>
      <c r="P509" s="59">
        <v>0.81657199999999996</v>
      </c>
      <c r="Q509" s="60">
        <v>0.4809555432</v>
      </c>
      <c r="R509" s="58">
        <v>5.9811999999999997E-2</v>
      </c>
      <c r="S509" s="59">
        <v>8.2300600000000008E-3</v>
      </c>
      <c r="T509" s="59">
        <v>7.56828E-5</v>
      </c>
      <c r="U509" s="59">
        <v>0.95758900000000002</v>
      </c>
      <c r="V509" s="59">
        <v>0.36100199999999999</v>
      </c>
      <c r="W509" s="59">
        <v>0.88411700000000004</v>
      </c>
      <c r="X509" s="60">
        <v>0.153818122</v>
      </c>
      <c r="Y509" s="59"/>
      <c r="Z509" s="59"/>
      <c r="AA509" s="9">
        <f>IF("na"=F509,"",F509/F506)</f>
        <v>1.2549402611887592</v>
      </c>
      <c r="AB509" s="7">
        <f>IF("na"=J509,"",J509/J506)</f>
        <v>0.77031214568357831</v>
      </c>
      <c r="AC509" s="7">
        <f>IF("na"=M509,"",M509/M506)</f>
        <v>1.0600323533053093</v>
      </c>
      <c r="AD509" s="7">
        <f>IF("na"=Q509,"",Q509/Q506)</f>
        <v>1.1545412572091101</v>
      </c>
      <c r="AE509" s="7">
        <f>IF("na"=T509,"",T509/T506)</f>
        <v>1.1091525145526917</v>
      </c>
      <c r="AF509" s="7">
        <f>IF("na"=X509,"",X509/X506)</f>
        <v>1.3227651051295581</v>
      </c>
      <c r="AG509" s="7">
        <f t="shared" si="111"/>
        <v>507</v>
      </c>
      <c r="AH509" s="61">
        <f t="shared" ca="1" si="110"/>
        <v>5</v>
      </c>
      <c r="AI509" s="61">
        <f t="shared" ca="1" si="110"/>
        <v>1</v>
      </c>
      <c r="AJ509" s="61">
        <f t="shared" ca="1" si="110"/>
        <v>1</v>
      </c>
      <c r="AK509" s="61">
        <f t="shared" ca="1" si="110"/>
        <v>2</v>
      </c>
      <c r="AL509" s="61">
        <f t="shared" ca="1" si="110"/>
        <v>2</v>
      </c>
      <c r="AM509" s="61">
        <f t="shared" ca="1" si="110"/>
        <v>4</v>
      </c>
      <c r="AO509" s="8">
        <f>IF("na"=F509,"",SQRT(F509)/SQRT(F506))</f>
        <v>1.1202411620667934</v>
      </c>
      <c r="AP509" s="8">
        <f>IF("na"=J509,"",SQRT(J509)/SQRT(J506))</f>
        <v>0.87767428222751198</v>
      </c>
      <c r="AQ509" s="8">
        <f>IF("na"=M509,"",SQRT(M509)/SQRT(M506))</f>
        <v>1.029578726132834</v>
      </c>
      <c r="AR509" s="8">
        <f>IF("na"=Q509,"",SQRT(Q509)/SQRT(Q506))</f>
        <v>1.0744958153520703</v>
      </c>
      <c r="AS509" s="8">
        <f>IF("na"=T509,"",SQRT(T509)/SQRT(T506))</f>
        <v>1.0531630996919195</v>
      </c>
      <c r="AT509" s="8">
        <f>IF("na"=X509,"",SQRT(X509)/SQRT(X506))</f>
        <v>1.1501152573240467</v>
      </c>
    </row>
    <row r="510" spans="1:1024" ht="12.75" customHeight="1" x14ac:dyDescent="0.3">
      <c r="A510" s="11" t="s">
        <v>286</v>
      </c>
      <c r="B510" s="56">
        <v>5.6992599999999997E-2</v>
      </c>
      <c r="C510" s="56">
        <v>1.0374000000000001</v>
      </c>
      <c r="D510" s="58">
        <v>6.6874699999999995E-2</v>
      </c>
      <c r="E510" s="59">
        <v>1.7351800000000001E-2</v>
      </c>
      <c r="F510" s="59">
        <v>3.9874080000000002E-4</v>
      </c>
      <c r="G510" s="59">
        <v>0.95077699999999998</v>
      </c>
      <c r="H510" s="59">
        <v>0.75876399999999999</v>
      </c>
      <c r="I510" s="59">
        <v>0.72501000000000004</v>
      </c>
      <c r="J510" s="60">
        <v>0.67331031969999999</v>
      </c>
      <c r="K510" s="58">
        <v>6.2913999999999998E-2</v>
      </c>
      <c r="L510" s="59">
        <v>1.1492E-2</v>
      </c>
      <c r="M510" s="59">
        <v>1.6712890000000001E-4</v>
      </c>
      <c r="N510" s="59">
        <v>1.09402</v>
      </c>
      <c r="O510" s="59">
        <v>0.72166600000000003</v>
      </c>
      <c r="P510" s="59">
        <v>0.90555600000000003</v>
      </c>
      <c r="Q510" s="60">
        <v>0.53818465579999997</v>
      </c>
      <c r="R510" s="58">
        <v>6.2518199999999996E-2</v>
      </c>
      <c r="S510" s="59">
        <v>8.2685799999999993E-3</v>
      </c>
      <c r="T510" s="59">
        <v>9.8901599999999995E-5</v>
      </c>
      <c r="U510" s="59">
        <v>1.00865</v>
      </c>
      <c r="V510" s="59">
        <v>0.36194300000000001</v>
      </c>
      <c r="W510" s="59">
        <v>0.93901900000000005</v>
      </c>
      <c r="X510" s="60">
        <v>0.14068155630000001</v>
      </c>
      <c r="Y510" s="59"/>
      <c r="Z510" s="59"/>
      <c r="AA510" s="9">
        <f>IF("na"=F510,"",F510/F506)</f>
        <v>1.4629388229812355</v>
      </c>
      <c r="AB510" s="7">
        <f>IF("na"=J510,"",J510/J506)</f>
        <v>0.84613845432417967</v>
      </c>
      <c r="AC510" s="7">
        <f>IF("na"=M510,"",M510/M506)</f>
        <v>1.3702920242461214</v>
      </c>
      <c r="AD510" s="7">
        <f>IF("na"=Q510,"",Q510/Q506)</f>
        <v>1.2919206315490994</v>
      </c>
      <c r="AE510" s="7">
        <f>IF("na"=T510,"",T510/T506)</f>
        <v>1.4494304958760045</v>
      </c>
      <c r="AF510" s="7">
        <f>IF("na"=X510,"",X510/X506)</f>
        <v>1.2097966818822516</v>
      </c>
      <c r="AG510" s="7">
        <f t="shared" si="111"/>
        <v>507</v>
      </c>
      <c r="AH510" s="61">
        <f t="shared" ca="1" si="110"/>
        <v>8</v>
      </c>
      <c r="AI510" s="61">
        <f t="shared" ca="1" si="110"/>
        <v>2</v>
      </c>
      <c r="AJ510" s="61">
        <f t="shared" ca="1" si="110"/>
        <v>6</v>
      </c>
      <c r="AK510" s="61">
        <f t="shared" ca="1" si="110"/>
        <v>3</v>
      </c>
      <c r="AL510" s="61">
        <f t="shared" ca="1" si="110"/>
        <v>6</v>
      </c>
      <c r="AM510" s="61">
        <f t="shared" ca="1" si="110"/>
        <v>3</v>
      </c>
      <c r="AO510" s="8">
        <f>IF("na"=F510,"",SQRT(F510)/SQRT(F506))</f>
        <v>1.2095200796106016</v>
      </c>
      <c r="AP510" s="8">
        <f>IF("na"=J510,"",SQRT(J510)/SQRT(J506))</f>
        <v>0.91985784462827713</v>
      </c>
      <c r="AQ510" s="8">
        <f>IF("na"=M510,"",SQRT(M510)/SQRT(M506))</f>
        <v>1.1705947310004949</v>
      </c>
      <c r="AR510" s="8">
        <f>IF("na"=Q510,"",SQRT(Q510)/SQRT(Q506))</f>
        <v>1.1366268655759899</v>
      </c>
      <c r="AS510" s="8">
        <f>IF("na"=T510,"",SQRT(T510)/SQRT(T506))</f>
        <v>1.2039229609389483</v>
      </c>
      <c r="AT510" s="8">
        <f>IF("na"=X510,"",SQRT(X510)/SQRT(X506))</f>
        <v>1.099907578791169</v>
      </c>
    </row>
    <row r="511" spans="1:1024" ht="12.75" customHeight="1" x14ac:dyDescent="0.3">
      <c r="A511" s="11" t="s">
        <v>288</v>
      </c>
      <c r="B511" s="56">
        <v>5.6992599999999997E-2</v>
      </c>
      <c r="C511" s="56">
        <v>1.0374000000000001</v>
      </c>
      <c r="D511" s="62">
        <v>6.1223100000000003E-2</v>
      </c>
      <c r="E511" s="63">
        <v>1.67723E-2</v>
      </c>
      <c r="F511" s="64">
        <v>2.9920709999999999E-4</v>
      </c>
      <c r="G511" s="63">
        <v>1.1705399999999999</v>
      </c>
      <c r="H511" s="64">
        <v>0.94271300000000002</v>
      </c>
      <c r="I511" s="64">
        <v>0.85385200000000006</v>
      </c>
      <c r="J511" s="65">
        <v>0.92239766860000005</v>
      </c>
      <c r="K511" s="62">
        <v>6.1182899999999998E-2</v>
      </c>
      <c r="L511" s="63">
        <v>1.14319E-2</v>
      </c>
      <c r="M511" s="64">
        <v>1.482469E-4</v>
      </c>
      <c r="N511" s="63">
        <v>1.03732</v>
      </c>
      <c r="O511" s="64">
        <v>0.59296499999999996</v>
      </c>
      <c r="P511" s="64">
        <v>0.89036700000000002</v>
      </c>
      <c r="Q511" s="65">
        <v>0.37322619420000003</v>
      </c>
      <c r="R511" s="62">
        <v>6.1246099999999998E-2</v>
      </c>
      <c r="S511" s="63">
        <v>8.2636399999999992E-3</v>
      </c>
      <c r="T511" s="64">
        <v>8.6379900000000003E-5</v>
      </c>
      <c r="U511" s="63">
        <v>0.94457899999999995</v>
      </c>
      <c r="V511" s="64">
        <v>0.30302299999999999</v>
      </c>
      <c r="W511" s="64">
        <v>0.88654999999999995</v>
      </c>
      <c r="X511" s="65">
        <v>0.114578661</v>
      </c>
      <c r="Y511" s="63"/>
      <c r="Z511" s="63"/>
      <c r="AA511" s="9">
        <f>IF("na"=F511,"",F511/F506)</f>
        <v>1.0977599550927037</v>
      </c>
      <c r="AB511" s="7">
        <f>IF("na"=J511,"",J511/J506)</f>
        <v>1.1591625952342151</v>
      </c>
      <c r="AC511" s="7">
        <f>IF("na"=M511,"",M511/M506)</f>
        <v>1.2154782607269736</v>
      </c>
      <c r="AD511" s="7">
        <f>IF("na"=Q511,"",Q511/Q506)</f>
        <v>0.89593528043786874</v>
      </c>
      <c r="AE511" s="7">
        <f>IF("na"=T511,"",T511/T506)</f>
        <v>1.2659214946039266</v>
      </c>
      <c r="AF511" s="7">
        <f>IF("na"=X511,"",X511/X506)</f>
        <v>0.98532378755260708</v>
      </c>
      <c r="AG511" s="7">
        <f t="shared" si="111"/>
        <v>507</v>
      </c>
      <c r="AH511" s="61">
        <f t="shared" ca="1" si="110"/>
        <v>2</v>
      </c>
      <c r="AI511" s="61">
        <f t="shared" ca="1" si="110"/>
        <v>6</v>
      </c>
      <c r="AJ511" s="61">
        <f t="shared" ca="1" si="110"/>
        <v>3</v>
      </c>
      <c r="AK511" s="61">
        <f t="shared" ca="1" si="110"/>
        <v>1</v>
      </c>
      <c r="AL511" s="61">
        <f t="shared" ca="1" si="110"/>
        <v>5</v>
      </c>
      <c r="AM511" s="61">
        <f t="shared" ca="1" si="110"/>
        <v>2</v>
      </c>
      <c r="AO511" s="8">
        <f>IF("na"=F511,"",SQRT(F511)/SQRT(F506))</f>
        <v>1.0477404044383818</v>
      </c>
      <c r="AP511" s="8">
        <f>IF("na"=J511,"",SQRT(J511)/SQRT(J506))</f>
        <v>1.0766441358379355</v>
      </c>
      <c r="AQ511" s="8">
        <f>IF("na"=M511,"",SQRT(M511)/SQRT(M506))</f>
        <v>1.1024873063790683</v>
      </c>
      <c r="AR511" s="8">
        <f>IF("na"=Q511,"",SQRT(Q511)/SQRT(Q506))</f>
        <v>0.94653857842027167</v>
      </c>
      <c r="AS511" s="8">
        <f>IF("na"=T511,"",SQRT(T511)/SQRT(T506))</f>
        <v>1.1251317676627597</v>
      </c>
      <c r="AT511" s="8">
        <f>IF("na"=X511,"",SQRT(X511)/SQRT(X506))</f>
        <v>0.99263477047331306</v>
      </c>
    </row>
    <row r="512" spans="1:1024" ht="12.75" customHeight="1" x14ac:dyDescent="0.3">
      <c r="A512" s="11" t="s">
        <v>290</v>
      </c>
      <c r="B512" s="56">
        <v>5.6992599999999997E-2</v>
      </c>
      <c r="C512" s="56">
        <v>1.0374000000000001</v>
      </c>
      <c r="D512" s="66">
        <v>6.3257099999999997E-2</v>
      </c>
      <c r="E512" s="7">
        <v>1.7735600000000001E-2</v>
      </c>
      <c r="F512" s="64">
        <v>3.5379539999999998E-4</v>
      </c>
      <c r="G512" s="63">
        <v>1.1296999999999999</v>
      </c>
      <c r="H512" s="64">
        <v>0.89426899999999998</v>
      </c>
      <c r="I512" s="64">
        <v>0.85236500000000004</v>
      </c>
      <c r="J512" s="65">
        <v>0.83395499549999996</v>
      </c>
      <c r="K512" s="66">
        <v>6.2626600000000004E-2</v>
      </c>
      <c r="L512" s="7">
        <v>1.24554E-2</v>
      </c>
      <c r="M512" s="64">
        <v>1.868788E-4</v>
      </c>
      <c r="N512" s="63">
        <v>1.1626700000000001</v>
      </c>
      <c r="O512" s="64">
        <v>0.77235699999999996</v>
      </c>
      <c r="P512" s="64">
        <v>0.94970600000000005</v>
      </c>
      <c r="Q512" s="65">
        <v>0.60422557300000002</v>
      </c>
      <c r="R512" s="66">
        <v>6.1752700000000001E-2</v>
      </c>
      <c r="S512" s="7">
        <v>9.22305E-3</v>
      </c>
      <c r="T512" s="64">
        <v>1.0772310000000001E-4</v>
      </c>
      <c r="U512" s="63">
        <v>1.0909</v>
      </c>
      <c r="V512" s="64">
        <v>0.42218499999999998</v>
      </c>
      <c r="W512" s="64">
        <v>0.99869399999999997</v>
      </c>
      <c r="X512" s="65">
        <v>0.1797383286</v>
      </c>
      <c r="Y512" s="63"/>
      <c r="Z512" s="63"/>
      <c r="AA512" s="9">
        <f>IF("na"=F512,"",F512/F506)</f>
        <v>1.2980387912452784</v>
      </c>
      <c r="AB512" s="7">
        <f>IF("na"=J512,"",J512/J506)</f>
        <v>1.0480180835230679</v>
      </c>
      <c r="AC512" s="7">
        <f>IF("na"=M512,"",M512/M506)</f>
        <v>1.5322217111504117</v>
      </c>
      <c r="AD512" s="7">
        <f>IF("na"=Q512,"",Q512/Q506)</f>
        <v>1.4504528797981322</v>
      </c>
      <c r="AE512" s="7">
        <f>IF("na"=T512,"",T512/T506)</f>
        <v>1.5787120355009467</v>
      </c>
      <c r="AF512" s="7">
        <f>IF("na"=X512,"",X512/X506)</f>
        <v>1.5456669606614366</v>
      </c>
      <c r="AG512" s="7">
        <f t="shared" si="111"/>
        <v>507</v>
      </c>
      <c r="AH512" s="61">
        <f t="shared" ca="1" si="110"/>
        <v>6</v>
      </c>
      <c r="AI512" s="61">
        <f t="shared" ca="1" si="110"/>
        <v>4</v>
      </c>
      <c r="AJ512" s="61">
        <f t="shared" ca="1" si="110"/>
        <v>8</v>
      </c>
      <c r="AK512" s="61">
        <f t="shared" ca="1" si="110"/>
        <v>4</v>
      </c>
      <c r="AL512" s="61">
        <f t="shared" ca="1" si="110"/>
        <v>8</v>
      </c>
      <c r="AM512" s="61">
        <f t="shared" ca="1" si="110"/>
        <v>5</v>
      </c>
      <c r="AO512" s="8">
        <f>IF("na"=F512,"",SQRT(F512)/SQRT(F506))</f>
        <v>1.1393150535498415</v>
      </c>
      <c r="AP512" s="8">
        <f>IF("na"=J512,"",SQRT(J512)/SQRT(J506))</f>
        <v>1.0237275435989148</v>
      </c>
      <c r="AQ512" s="8">
        <f>IF("na"=M512,"",SQRT(M512)/SQRT(M506))</f>
        <v>1.2378294354031221</v>
      </c>
      <c r="AR512" s="8">
        <f>IF("na"=Q512,"",SQRT(Q512)/SQRT(Q506))</f>
        <v>1.204347491298974</v>
      </c>
      <c r="AS512" s="8">
        <f>IF("na"=T512,"",SQRT(T512)/SQRT(T506))</f>
        <v>1.256468079777973</v>
      </c>
      <c r="AT512" s="8">
        <f>IF("na"=X512,"",SQRT(X512)/SQRT(X506))</f>
        <v>1.2432485514415195</v>
      </c>
    </row>
    <row r="513" spans="1:46" ht="12.75" customHeight="1" x14ac:dyDescent="0.3">
      <c r="A513" s="11" t="s">
        <v>292</v>
      </c>
      <c r="B513" s="56">
        <v>5.6992599999999997E-2</v>
      </c>
      <c r="C513" s="56">
        <v>1.0374000000000001</v>
      </c>
      <c r="D513" s="66">
        <v>6.1398000000000001E-2</v>
      </c>
      <c r="E513" s="7">
        <v>1.7029499999999999E-2</v>
      </c>
      <c r="F513" s="64">
        <v>3.0941129999999999E-4</v>
      </c>
      <c r="G513" s="63">
        <v>1.3134699999999999</v>
      </c>
      <c r="H513" s="64">
        <v>1.01051</v>
      </c>
      <c r="I513" s="64">
        <v>0.986707</v>
      </c>
      <c r="J513" s="65">
        <v>1.0237002403</v>
      </c>
      <c r="K513" s="66">
        <v>6.0146400000000003E-2</v>
      </c>
      <c r="L513" s="7">
        <v>1.18406E-2</v>
      </c>
      <c r="M513" s="64">
        <v>1.501462E-4</v>
      </c>
      <c r="N513" s="63">
        <v>1.3204400000000001</v>
      </c>
      <c r="O513" s="64">
        <v>0.89471100000000003</v>
      </c>
      <c r="P513" s="64">
        <v>1.0536799999999999</v>
      </c>
      <c r="Q513" s="65">
        <v>0.80077281190000005</v>
      </c>
      <c r="R513" s="66">
        <v>5.8985099999999999E-2</v>
      </c>
      <c r="S513" s="7">
        <v>8.6443900000000001E-3</v>
      </c>
      <c r="T513" s="64">
        <v>7.8695400000000006E-5</v>
      </c>
      <c r="U513" s="63">
        <v>1.23146</v>
      </c>
      <c r="V513" s="64">
        <v>0.62821199999999999</v>
      </c>
      <c r="W513" s="64">
        <v>1.07172</v>
      </c>
      <c r="X513" s="65">
        <v>0.39582817930000003</v>
      </c>
      <c r="Y513" s="63"/>
      <c r="Z513" s="63"/>
      <c r="AA513" s="9">
        <f>IF("na"=F513,"",F513/F506)</f>
        <v>1.135198111251956</v>
      </c>
      <c r="AB513" s="7">
        <f>IF("na"=J513,"",J513/J506)</f>
        <v>1.2864679385943076</v>
      </c>
      <c r="AC513" s="7">
        <f>IF("na"=M513,"",M513/M506)</f>
        <v>1.2310506461232196</v>
      </c>
      <c r="AD513" s="7">
        <f>IF("na"=Q513,"",Q513/Q506)</f>
        <v>1.9222675818198165</v>
      </c>
      <c r="AE513" s="7">
        <f>IF("na"=T513,"",T513/T506)</f>
        <v>1.153303006676945</v>
      </c>
      <c r="AF513" s="7">
        <f>IF("na"=X513,"",X513/X506)</f>
        <v>3.4039402925814302</v>
      </c>
      <c r="AG513" s="7">
        <f t="shared" si="111"/>
        <v>507</v>
      </c>
      <c r="AH513" s="61">
        <f t="shared" ca="1" si="110"/>
        <v>4</v>
      </c>
      <c r="AI513" s="61">
        <f t="shared" ca="1" si="110"/>
        <v>8</v>
      </c>
      <c r="AJ513" s="61">
        <f t="shared" ca="1" si="110"/>
        <v>4</v>
      </c>
      <c r="AK513" s="61">
        <f t="shared" ca="1" si="110"/>
        <v>8</v>
      </c>
      <c r="AL513" s="61">
        <f t="shared" ca="1" si="110"/>
        <v>3</v>
      </c>
      <c r="AM513" s="61">
        <f t="shared" ca="1" si="110"/>
        <v>7</v>
      </c>
      <c r="AO513" s="8">
        <f>IF("na"=F513,"",SQRT(F513)/SQRT(F506))</f>
        <v>1.0654567617937183</v>
      </c>
      <c r="AP513" s="8">
        <f>IF("na"=J513,"",SQRT(J513)/SQRT(J506))</f>
        <v>1.1342257000237246</v>
      </c>
      <c r="AQ513" s="8">
        <f>IF("na"=M513,"",SQRT(M513)/SQRT(M506))</f>
        <v>1.1095272173873065</v>
      </c>
      <c r="AR513" s="8">
        <f>IF("na"=Q513,"",SQRT(Q513)/SQRT(Q506))</f>
        <v>1.3864586477135972</v>
      </c>
      <c r="AS513" s="8">
        <f>IF("na"=T513,"",SQRT(T513)/SQRT(T506))</f>
        <v>1.0739194600513322</v>
      </c>
      <c r="AT513" s="8">
        <f>IF("na"=X513,"",SQRT(X513)/SQRT(X506))</f>
        <v>1.8449770439171946</v>
      </c>
    </row>
    <row r="514" spans="1:46" ht="12.75" customHeight="1" x14ac:dyDescent="0.3">
      <c r="A514" s="11" t="s">
        <v>294</v>
      </c>
      <c r="B514" s="56">
        <v>5.6992599999999997E-2</v>
      </c>
      <c r="C514" s="56">
        <v>1.0374000000000001</v>
      </c>
      <c r="D514" s="67">
        <v>6.0553500000000003E-2</v>
      </c>
      <c r="E514" s="68">
        <v>1.6948999999999999E-2</v>
      </c>
      <c r="F514" s="69">
        <v>2.9994860000000001E-4</v>
      </c>
      <c r="G514" s="68">
        <v>1.2990200000000001</v>
      </c>
      <c r="H514" s="69">
        <v>0.99866699999999997</v>
      </c>
      <c r="I514" s="69">
        <v>0.99297199999999997</v>
      </c>
      <c r="J514" s="70">
        <v>0.9993096239</v>
      </c>
      <c r="K514" s="67">
        <v>5.9244600000000001E-2</v>
      </c>
      <c r="L514" s="68">
        <v>1.1951700000000001E-2</v>
      </c>
      <c r="M514" s="69">
        <v>1.4791460000000001E-4</v>
      </c>
      <c r="N514" s="68">
        <v>1.25552</v>
      </c>
      <c r="O514" s="69">
        <v>0.82193099999999997</v>
      </c>
      <c r="P514" s="69">
        <v>1.02773</v>
      </c>
      <c r="Q514" s="70">
        <v>0.67566407760000002</v>
      </c>
      <c r="R514" s="67">
        <v>5.9326299999999998E-2</v>
      </c>
      <c r="S514" s="68">
        <v>8.7588100000000006E-3</v>
      </c>
      <c r="T514" s="69">
        <v>8.2162800000000006E-5</v>
      </c>
      <c r="U514" s="68">
        <v>1.1897200000000001</v>
      </c>
      <c r="V514" s="69">
        <v>0.51442500000000002</v>
      </c>
      <c r="W514" s="69">
        <v>1.0823100000000001</v>
      </c>
      <c r="X514" s="70">
        <v>0.26664998870000001</v>
      </c>
      <c r="Y514" s="63"/>
      <c r="Z514" s="63"/>
      <c r="AA514" s="9">
        <f>IF("na"=F514,"",F514/F506)</f>
        <v>1.1004804420286798</v>
      </c>
      <c r="AB514" s="7">
        <f>IF("na"=J514,"",J514/J506)</f>
        <v>1.2558166358340808</v>
      </c>
      <c r="AC514" s="7">
        <f>IF("na"=M514,"",M514/M506)</f>
        <v>1.2127537287061385</v>
      </c>
      <c r="AD514" s="7">
        <f>IF("na"=Q514,"",Q514/Q506)</f>
        <v>1.6219421204985454</v>
      </c>
      <c r="AE514" s="7">
        <f>IF("na"=T514,"",T514/T506)</f>
        <v>1.2041187194803826</v>
      </c>
      <c r="AF514" s="7">
        <f>IF("na"=X514,"",X514/X506)</f>
        <v>2.2930672650882515</v>
      </c>
      <c r="AG514" s="7">
        <f t="shared" si="111"/>
        <v>507</v>
      </c>
      <c r="AH514" s="61">
        <f t="shared" ca="1" si="110"/>
        <v>3</v>
      </c>
      <c r="AI514" s="61">
        <f t="shared" ca="1" si="110"/>
        <v>7</v>
      </c>
      <c r="AJ514" s="61">
        <f t="shared" ca="1" si="110"/>
        <v>2</v>
      </c>
      <c r="AK514" s="61">
        <f t="shared" ca="1" si="110"/>
        <v>5</v>
      </c>
      <c r="AL514" s="61">
        <f t="shared" ca="1" si="110"/>
        <v>4</v>
      </c>
      <c r="AM514" s="61">
        <f t="shared" ca="1" si="110"/>
        <v>6</v>
      </c>
      <c r="AO514" s="8">
        <f>IF("na"=F514,"",SQRT(F514)/SQRT(F506))</f>
        <v>1.0490378649165528</v>
      </c>
      <c r="AP514" s="8">
        <f>IF("na"=J514,"",SQRT(J514)/SQRT(J506))</f>
        <v>1.1206322482572419</v>
      </c>
      <c r="AQ514" s="8">
        <f>IF("na"=M514,"",SQRT(M514)/SQRT(M506))</f>
        <v>1.1012509835210766</v>
      </c>
      <c r="AR514" s="8">
        <f>IF("na"=Q514,"",SQRT(Q514)/SQRT(Q506))</f>
        <v>1.2735549145987171</v>
      </c>
      <c r="AS514" s="8">
        <f>IF("na"=T514,"",SQRT(T514)/SQRT(T506))</f>
        <v>1.0973234343074891</v>
      </c>
      <c r="AT514" s="8">
        <f>IF("na"=X514,"",SQRT(X514)/SQRT(X506))</f>
        <v>1.5142877088216267</v>
      </c>
    </row>
    <row r="515" spans="1:46" ht="12.75" customHeight="1" x14ac:dyDescent="0.3">
      <c r="B515" s="71"/>
      <c r="C515" s="71"/>
      <c r="D515" s="7"/>
      <c r="E515" s="7"/>
      <c r="F515" s="7"/>
      <c r="G515" s="7"/>
      <c r="H515" s="7"/>
      <c r="I515" s="7"/>
      <c r="J515" s="7"/>
      <c r="K515" s="7"/>
      <c r="L515" s="7"/>
    </row>
    <row r="516" spans="1:46" ht="12.75" customHeight="1" x14ac:dyDescent="0.3">
      <c r="A516" s="11"/>
      <c r="B516" s="11"/>
      <c r="C516" s="11"/>
      <c r="D516" s="73" t="s">
        <v>348</v>
      </c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11"/>
      <c r="Z516" s="11"/>
      <c r="AA516" s="49"/>
      <c r="AB516" s="50"/>
      <c r="AC516" s="50"/>
      <c r="AD516" s="50"/>
      <c r="AE516" s="50"/>
      <c r="AF516" s="50"/>
      <c r="AG516" s="50"/>
      <c r="AH516" s="51"/>
      <c r="AI516" s="51"/>
      <c r="AJ516" s="51"/>
      <c r="AK516" s="51"/>
      <c r="AL516" s="51"/>
      <c r="AM516" s="51"/>
      <c r="AO516" s="50"/>
      <c r="AQ516" s="50"/>
      <c r="AR516" s="50"/>
      <c r="AS516" s="50"/>
      <c r="AT516" s="50"/>
    </row>
    <row r="517" spans="1:46" ht="12.75" customHeight="1" x14ac:dyDescent="0.3">
      <c r="B517" s="52" t="s">
        <v>305</v>
      </c>
      <c r="C517" s="52" t="s">
        <v>305</v>
      </c>
      <c r="D517" s="72">
        <v>7</v>
      </c>
      <c r="E517" s="72"/>
      <c r="F517" s="72"/>
      <c r="G517" s="72"/>
      <c r="H517" s="72"/>
      <c r="I517" s="72"/>
      <c r="J517" s="72"/>
      <c r="K517" s="72">
        <v>15</v>
      </c>
      <c r="L517" s="72"/>
      <c r="M517" s="72"/>
      <c r="N517" s="72"/>
      <c r="O517" s="72"/>
      <c r="P517" s="72"/>
      <c r="Q517" s="72"/>
      <c r="R517" s="72">
        <v>30</v>
      </c>
      <c r="S517" s="72"/>
      <c r="T517" s="72"/>
      <c r="U517" s="72"/>
      <c r="V517" s="72"/>
      <c r="W517" s="72"/>
      <c r="X517" s="72"/>
      <c r="Y517" s="53"/>
      <c r="Z517" s="53"/>
    </row>
    <row r="518" spans="1:46" ht="12.75" customHeight="1" x14ac:dyDescent="0.3">
      <c r="B518" s="54" t="s">
        <v>296</v>
      </c>
      <c r="C518" s="54" t="s">
        <v>306</v>
      </c>
      <c r="D518" s="55" t="s">
        <v>296</v>
      </c>
      <c r="E518" s="56" t="s">
        <v>299</v>
      </c>
      <c r="F518" s="56" t="s">
        <v>307</v>
      </c>
      <c r="G518" s="56" t="s">
        <v>308</v>
      </c>
      <c r="H518" s="56" t="s">
        <v>309</v>
      </c>
      <c r="I518" s="56" t="s">
        <v>310</v>
      </c>
      <c r="J518" s="57" t="s">
        <v>311</v>
      </c>
      <c r="K518" s="55" t="s">
        <v>296</v>
      </c>
      <c r="L518" s="56" t="s">
        <v>299</v>
      </c>
      <c r="M518" s="56" t="s">
        <v>307</v>
      </c>
      <c r="N518" s="56" t="s">
        <v>308</v>
      </c>
      <c r="O518" s="56" t="s">
        <v>309</v>
      </c>
      <c r="P518" s="56" t="s">
        <v>310</v>
      </c>
      <c r="Q518" s="57" t="s">
        <v>311</v>
      </c>
      <c r="R518" s="55" t="s">
        <v>296</v>
      </c>
      <c r="S518" s="56" t="s">
        <v>299</v>
      </c>
      <c r="T518" s="56" t="s">
        <v>307</v>
      </c>
      <c r="U518" s="56" t="s">
        <v>308</v>
      </c>
      <c r="V518" s="56" t="s">
        <v>309</v>
      </c>
      <c r="W518" s="56" t="s">
        <v>310</v>
      </c>
      <c r="X518" s="57" t="s">
        <v>311</v>
      </c>
      <c r="Y518" s="56"/>
      <c r="Z518" s="56"/>
    </row>
    <row r="519" spans="1:46" ht="12.75" customHeight="1" x14ac:dyDescent="0.3">
      <c r="A519" s="11" t="s">
        <v>312</v>
      </c>
      <c r="B519" s="56">
        <v>8.251E-2</v>
      </c>
      <c r="C519" s="56">
        <v>1.1929099999999999</v>
      </c>
      <c r="D519" s="58">
        <v>7.8511200000000003E-2</v>
      </c>
      <c r="E519" s="59">
        <v>2.0209100000000001E-2</v>
      </c>
      <c r="F519" s="59">
        <v>4.2439810000000002E-4</v>
      </c>
      <c r="G519" s="59">
        <v>1.28861</v>
      </c>
      <c r="H519" s="59">
        <v>0.91563499999999998</v>
      </c>
      <c r="I519" s="59">
        <v>1.1656599999999999</v>
      </c>
      <c r="J519" s="60">
        <v>0.83913001570000001</v>
      </c>
      <c r="K519" s="58">
        <v>7.9629800000000001E-2</v>
      </c>
      <c r="L519" s="59">
        <v>1.4985399999999999E-2</v>
      </c>
      <c r="M519" s="59">
        <v>2.3285769999999999E-4</v>
      </c>
      <c r="N519" s="59">
        <v>1.1814100000000001</v>
      </c>
      <c r="O519" s="59">
        <v>0.49188100000000001</v>
      </c>
      <c r="P519" s="59">
        <v>1.13513</v>
      </c>
      <c r="Q519" s="60">
        <v>0.2452854465</v>
      </c>
      <c r="R519" s="58">
        <v>7.9547800000000002E-2</v>
      </c>
      <c r="S519" s="59">
        <v>1.0213099999999999E-2</v>
      </c>
      <c r="T519" s="59">
        <v>1.13082E-4</v>
      </c>
      <c r="U519" s="59">
        <v>1.16777</v>
      </c>
      <c r="V519" s="59">
        <v>0.34007700000000002</v>
      </c>
      <c r="W519" s="59">
        <v>1.14646</v>
      </c>
      <c r="X519" s="60">
        <v>0.11780996840000001</v>
      </c>
      <c r="Y519" s="59"/>
      <c r="Z519" s="59"/>
      <c r="AH519" s="61"/>
      <c r="AI519" s="61"/>
    </row>
    <row r="520" spans="1:46" ht="12.75" customHeight="1" x14ac:dyDescent="0.3">
      <c r="A520" s="11" t="s">
        <v>280</v>
      </c>
      <c r="B520" s="56">
        <v>8.251E-2</v>
      </c>
      <c r="C520" s="56">
        <v>1.1929099999999999</v>
      </c>
      <c r="D520" s="58">
        <v>7.8446399999999999E-2</v>
      </c>
      <c r="E520" s="59">
        <v>2.4628899999999999E-2</v>
      </c>
      <c r="F520" s="59">
        <v>6.230955E-4</v>
      </c>
      <c r="G520" s="59">
        <v>1.25292</v>
      </c>
      <c r="H520" s="59">
        <v>0.86894499999999997</v>
      </c>
      <c r="I520" s="59">
        <v>1.1151500000000001</v>
      </c>
      <c r="J520" s="60">
        <v>0.76111203059999999</v>
      </c>
      <c r="K520" s="58">
        <v>7.9304299999999994E-2</v>
      </c>
      <c r="L520" s="59">
        <v>1.9839900000000001E-2</v>
      </c>
      <c r="M520" s="59">
        <v>4.0389810000000001E-4</v>
      </c>
      <c r="N520" s="59">
        <v>1.1584700000000001</v>
      </c>
      <c r="O520" s="59">
        <v>0.53575300000000003</v>
      </c>
      <c r="P520" s="59">
        <v>1.09893</v>
      </c>
      <c r="Q520" s="60">
        <v>0.2958635174</v>
      </c>
      <c r="R520" s="58">
        <v>7.8975600000000007E-2</v>
      </c>
      <c r="S520" s="59">
        <v>1.7584300000000001E-2</v>
      </c>
      <c r="T520" s="59">
        <v>3.2169950000000001E-4</v>
      </c>
      <c r="U520" s="59">
        <v>1.1781699999999999</v>
      </c>
      <c r="V520" s="59">
        <v>0.42960999999999999</v>
      </c>
      <c r="W520" s="59">
        <v>1.13171</v>
      </c>
      <c r="X520" s="60">
        <v>0.1883101921</v>
      </c>
      <c r="Y520" s="59"/>
      <c r="Z520" s="59"/>
      <c r="AA520" s="9">
        <f>IF("na"=F520,"",F520/F519)</f>
        <v>1.4681863561594644</v>
      </c>
      <c r="AB520" s="7">
        <f>IF("na"=J520,"",J520/J519)</f>
        <v>0.90702515266967587</v>
      </c>
      <c r="AC520" s="7">
        <f>IF("na"=M520,"",M520/M519)</f>
        <v>1.7345275676947767</v>
      </c>
      <c r="AD520" s="7">
        <f>IF("na"=Q520,"",Q520/Q519)</f>
        <v>1.2062008636129986</v>
      </c>
      <c r="AE520" s="7">
        <f>IF("na"=T520,"",T520/T519)</f>
        <v>2.844833837392335</v>
      </c>
      <c r="AF520" s="7">
        <f>IF("na"=X520,"",X520/X519)</f>
        <v>1.5984232459907866</v>
      </c>
      <c r="AG520" s="7">
        <f>ROW()</f>
        <v>520</v>
      </c>
      <c r="AH520" s="61">
        <f t="shared" ref="AH520:AM527" ca="1" si="112">SUM(IF(INDIRECT(ADDRESS(ROW(),AH$60))&gt;INDIRECT(ADDRESS($AG520,AH$60)),1,0), IF(INDIRECT(ADDRESS(ROW(),AH$60))&gt;INDIRECT(ADDRESS($AG520+1,AH$60)),1,0), IF(INDIRECT(ADDRESS(ROW(),AH$60))&gt;INDIRECT(ADDRESS($AG520+2,AH$60)),1,0), IF(INDIRECT(ADDRESS(ROW(),AH$60))&gt;INDIRECT(ADDRESS($AG520+3,AH$60)),1,0), IF(INDIRECT(ADDRESS(ROW(),AH$60))&gt;INDIRECT(ADDRESS($AG520+4,AH$60)),1,0), IF(INDIRECT(ADDRESS(ROW(),AH$60))&gt;INDIRECT(ADDRESS($AG520+5,AH$60)),1,0), IF(INDIRECT(ADDRESS(ROW(),AH$60))&gt;INDIRECT(ADDRESS($AG520+6,AH$60)),1,0), IF(INDIRECT(ADDRESS(ROW(),AH$60))&gt;INDIRECT(ADDRESS($AG520+7,AH$60)),1,0))+1</f>
        <v>5</v>
      </c>
      <c r="AI520" s="61">
        <f t="shared" ca="1" si="112"/>
        <v>4</v>
      </c>
      <c r="AJ520" s="61">
        <f t="shared" ca="1" si="112"/>
        <v>5</v>
      </c>
      <c r="AK520" s="61">
        <f t="shared" ca="1" si="112"/>
        <v>4</v>
      </c>
      <c r="AL520" s="61">
        <f t="shared" ca="1" si="112"/>
        <v>5</v>
      </c>
      <c r="AM520" s="61">
        <f t="shared" ca="1" si="112"/>
        <v>7</v>
      </c>
      <c r="AO520" s="8">
        <f>IF("na"=F520,"",SQRT(F520)/SQRT(F519))</f>
        <v>1.2116874003469147</v>
      </c>
      <c r="AP520" s="8">
        <f>IF("na"=J520,"",SQRT(J520)/SQRT(J519))</f>
        <v>0.95237868133934822</v>
      </c>
      <c r="AQ520" s="8">
        <f>IF("na"=M520,"",SQRT(M520)/SQRT(M519))</f>
        <v>1.3170146421717477</v>
      </c>
      <c r="AR520" s="8">
        <f>IF("na"=Q520,"",SQRT(Q520)/SQRT(Q519))</f>
        <v>1.0982717621850244</v>
      </c>
      <c r="AS520" s="8">
        <f>IF("na"=T520,"",SQRT(T520)/SQRT(T519))</f>
        <v>1.6866635222806989</v>
      </c>
      <c r="AT520" s="8">
        <f>IF("na"=X520,"",SQRT(X520)/SQRT(X519))</f>
        <v>1.2642876436914137</v>
      </c>
    </row>
    <row r="521" spans="1:46" ht="12.75" customHeight="1" x14ac:dyDescent="0.3">
      <c r="A521" s="11" t="s">
        <v>282</v>
      </c>
      <c r="B521" s="56">
        <v>8.251E-2</v>
      </c>
      <c r="C521" s="56">
        <v>1.1929099999999999</v>
      </c>
      <c r="D521" s="58">
        <v>8.1048899999999993E-2</v>
      </c>
      <c r="E521" s="59">
        <v>2.67189E-2</v>
      </c>
      <c r="F521" s="59">
        <v>7.1603439999999997E-4</v>
      </c>
      <c r="G521" s="59">
        <v>1.3256600000000001</v>
      </c>
      <c r="H521" s="59">
        <v>0.86485400000000001</v>
      </c>
      <c r="I521" s="59">
        <v>1.18818</v>
      </c>
      <c r="J521" s="60">
        <v>0.74799481420000002</v>
      </c>
      <c r="K521" s="58">
        <v>8.1502000000000005E-2</v>
      </c>
      <c r="L521" s="59">
        <v>2.3462500000000001E-2</v>
      </c>
      <c r="M521" s="59">
        <v>5.5150489999999995E-4</v>
      </c>
      <c r="N521" s="59">
        <v>1.3160700000000001</v>
      </c>
      <c r="O521" s="59">
        <v>0.61688200000000004</v>
      </c>
      <c r="P521" s="59">
        <v>1.23664</v>
      </c>
      <c r="Q521" s="60">
        <v>0.38245571480000001</v>
      </c>
      <c r="R521" s="58">
        <v>8.2309099999999996E-2</v>
      </c>
      <c r="S521" s="59">
        <v>2.0998900000000001E-2</v>
      </c>
      <c r="T521" s="59">
        <v>4.4099409999999998E-4</v>
      </c>
      <c r="U521" s="59">
        <v>1.2322200000000001</v>
      </c>
      <c r="V521" s="59">
        <v>0.45429799999999998</v>
      </c>
      <c r="W521" s="59">
        <v>1.1788400000000001</v>
      </c>
      <c r="X521" s="60">
        <v>0.20658463769999999</v>
      </c>
      <c r="Y521" s="59"/>
      <c r="Z521" s="59"/>
      <c r="AA521" s="9">
        <f>IF("na"=F521,"",F521/F519)</f>
        <v>1.6871762620991939</v>
      </c>
      <c r="AB521" s="7">
        <f>IF("na"=J521,"",J521/J519)</f>
        <v>0.89139322894560591</v>
      </c>
      <c r="AC521" s="7">
        <f>IF("na"=M521,"",M521/M519)</f>
        <v>2.3684202841477862</v>
      </c>
      <c r="AD521" s="7">
        <f>IF("na"=Q521,"",Q521/Q519)</f>
        <v>1.5592270974788551</v>
      </c>
      <c r="AE521" s="7">
        <f>IF("na"=T521,"",T521/T519)</f>
        <v>3.8997727312923365</v>
      </c>
      <c r="AF521" s="7">
        <f>IF("na"=X521,"",X521/X519)</f>
        <v>1.7535412368381551</v>
      </c>
      <c r="AG521" s="7">
        <f t="shared" ref="AG521:AG527" si="113">AG520</f>
        <v>520</v>
      </c>
      <c r="AH521" s="61">
        <f t="shared" ca="1" si="112"/>
        <v>8</v>
      </c>
      <c r="AI521" s="61">
        <f t="shared" ca="1" si="112"/>
        <v>3</v>
      </c>
      <c r="AJ521" s="61">
        <f t="shared" ca="1" si="112"/>
        <v>8</v>
      </c>
      <c r="AK521" s="61">
        <f t="shared" ca="1" si="112"/>
        <v>7</v>
      </c>
      <c r="AL521" s="61">
        <f t="shared" ca="1" si="112"/>
        <v>8</v>
      </c>
      <c r="AM521" s="61">
        <f t="shared" ca="1" si="112"/>
        <v>8</v>
      </c>
      <c r="AO521" s="8">
        <f>IF("na"=F521,"",SQRT(F521)/SQRT(F519))</f>
        <v>1.2989134929236799</v>
      </c>
      <c r="AP521" s="8">
        <f>IF("na"=J521,"",SQRT(J521)/SQRT(J519))</f>
        <v>0.94413623431452198</v>
      </c>
      <c r="AQ521" s="8">
        <f>IF("na"=M521,"",SQRT(M521)/SQRT(M519))</f>
        <v>1.5389672784525947</v>
      </c>
      <c r="AR521" s="8">
        <f>IF("na"=Q521,"",SQRT(Q521)/SQRT(Q519))</f>
        <v>1.2486901527115746</v>
      </c>
      <c r="AS521" s="8">
        <f>IF("na"=T521,"",SQRT(T521)/SQRT(T519))</f>
        <v>1.9747842239830498</v>
      </c>
      <c r="AT521" s="8">
        <f>IF("na"=X521,"",SQRT(X521)/SQRT(X519))</f>
        <v>1.3242134408161532</v>
      </c>
    </row>
    <row r="522" spans="1:46" ht="12.75" customHeight="1" x14ac:dyDescent="0.3">
      <c r="A522" s="11" t="s">
        <v>284</v>
      </c>
      <c r="B522" s="56">
        <v>8.251E-2</v>
      </c>
      <c r="C522" s="56">
        <v>1.1929099999999999</v>
      </c>
      <c r="D522" s="58">
        <v>7.8400700000000004E-2</v>
      </c>
      <c r="E522" s="59">
        <v>2.1103199999999999E-2</v>
      </c>
      <c r="F522" s="59">
        <v>4.6223130000000001E-4</v>
      </c>
      <c r="G522" s="59">
        <v>1.38852</v>
      </c>
      <c r="H522" s="59">
        <v>0.92658399999999996</v>
      </c>
      <c r="I522" s="59">
        <v>1.25851</v>
      </c>
      <c r="J522" s="60">
        <v>0.86286126900000004</v>
      </c>
      <c r="K522" s="58">
        <v>7.8166399999999997E-2</v>
      </c>
      <c r="L522" s="59">
        <v>1.6948399999999999E-2</v>
      </c>
      <c r="M522" s="59">
        <v>3.0611499999999998E-4</v>
      </c>
      <c r="N522" s="59">
        <v>1.23553</v>
      </c>
      <c r="O522" s="59">
        <v>0.537914</v>
      </c>
      <c r="P522" s="59">
        <v>1.18971</v>
      </c>
      <c r="Q522" s="60">
        <v>0.28936171129999999</v>
      </c>
      <c r="R522" s="58">
        <v>7.6749999999999999E-2</v>
      </c>
      <c r="S522" s="59">
        <v>1.41808E-2</v>
      </c>
      <c r="T522" s="59">
        <v>2.3427260000000001E-4</v>
      </c>
      <c r="U522" s="59">
        <v>1.19567</v>
      </c>
      <c r="V522" s="59">
        <v>0.40748800000000002</v>
      </c>
      <c r="W522" s="59">
        <v>1.17025</v>
      </c>
      <c r="X522" s="60">
        <v>0.16655994569999999</v>
      </c>
      <c r="Y522" s="59"/>
      <c r="Z522" s="59"/>
      <c r="AA522" s="9">
        <f>IF("na"=F522,"",F522/F519)</f>
        <v>1.0891455451850514</v>
      </c>
      <c r="AB522" s="7">
        <f>IF("na"=J522,"",J522/J519)</f>
        <v>1.0282807823054732</v>
      </c>
      <c r="AC522" s="7">
        <f>IF("na"=M522,"",M522/M519)</f>
        <v>1.314601149113815</v>
      </c>
      <c r="AD522" s="7">
        <f>IF("na"=Q522,"",Q522/Q519)</f>
        <v>1.1796937626301445</v>
      </c>
      <c r="AE522" s="7">
        <f>IF("na"=T522,"",T522/T519)</f>
        <v>2.0717054880529173</v>
      </c>
      <c r="AF522" s="7">
        <f>IF("na"=X522,"",X522/X519)</f>
        <v>1.413801802700424</v>
      </c>
      <c r="AG522" s="7">
        <f t="shared" si="113"/>
        <v>520</v>
      </c>
      <c r="AH522" s="61">
        <f t="shared" ca="1" si="112"/>
        <v>2</v>
      </c>
      <c r="AI522" s="61">
        <f t="shared" ca="1" si="112"/>
        <v>7</v>
      </c>
      <c r="AJ522" s="61">
        <f t="shared" ca="1" si="112"/>
        <v>3</v>
      </c>
      <c r="AK522" s="61">
        <f t="shared" ca="1" si="112"/>
        <v>3</v>
      </c>
      <c r="AL522" s="61">
        <f t="shared" ca="1" si="112"/>
        <v>3</v>
      </c>
      <c r="AM522" s="61">
        <f t="shared" ca="1" si="112"/>
        <v>5</v>
      </c>
      <c r="AO522" s="8">
        <f>IF("na"=F522,"",SQRT(F522)/SQRT(F519))</f>
        <v>1.0436213610237439</v>
      </c>
      <c r="AP522" s="8">
        <f>IF("na"=J522,"",SQRT(J522)/SQRT(J519))</f>
        <v>1.0140418050087843</v>
      </c>
      <c r="AQ522" s="8">
        <f>IF("na"=M522,"",SQRT(M522)/SQRT(M519))</f>
        <v>1.1465605736784321</v>
      </c>
      <c r="AR522" s="8">
        <f>IF("na"=Q522,"",SQRT(Q522)/SQRT(Q519))</f>
        <v>1.0861370827985501</v>
      </c>
      <c r="AS522" s="8">
        <f>IF("na"=T522,"",SQRT(T522)/SQRT(T519))</f>
        <v>1.4393420330320785</v>
      </c>
      <c r="AT522" s="8">
        <f>IF("na"=X522,"",SQRT(X522)/SQRT(X519))</f>
        <v>1.1890339787829549</v>
      </c>
    </row>
    <row r="523" spans="1:46" ht="12.75" customHeight="1" x14ac:dyDescent="0.3">
      <c r="A523" s="11" t="s">
        <v>286</v>
      </c>
      <c r="B523" s="56">
        <v>8.251E-2</v>
      </c>
      <c r="C523" s="56">
        <v>1.1929099999999999</v>
      </c>
      <c r="D523" s="58">
        <v>8.0529500000000004E-2</v>
      </c>
      <c r="E523" s="59">
        <v>2.0329799999999999E-2</v>
      </c>
      <c r="F523" s="59">
        <v>4.1722299999999999E-4</v>
      </c>
      <c r="G523" s="59">
        <v>1.2738</v>
      </c>
      <c r="H523" s="59">
        <v>0.73982099999999995</v>
      </c>
      <c r="I523" s="59">
        <v>1.1785600000000001</v>
      </c>
      <c r="J523" s="60">
        <v>0.54754103450000002</v>
      </c>
      <c r="K523" s="58">
        <v>8.1559900000000005E-2</v>
      </c>
      <c r="L523" s="59">
        <v>1.5845499999999998E-2</v>
      </c>
      <c r="M523" s="59">
        <v>2.5198240000000002E-4</v>
      </c>
      <c r="N523" s="59">
        <v>1.2437</v>
      </c>
      <c r="O523" s="59">
        <v>0.48946299999999998</v>
      </c>
      <c r="P523" s="59">
        <v>1.20234</v>
      </c>
      <c r="Q523" s="60">
        <v>0.2396629532</v>
      </c>
      <c r="R523" s="58">
        <v>8.1204700000000005E-2</v>
      </c>
      <c r="S523" s="59">
        <v>1.3566699999999999E-2</v>
      </c>
      <c r="T523" s="59">
        <v>1.857591E-4</v>
      </c>
      <c r="U523" s="59">
        <v>1.2582899999999999</v>
      </c>
      <c r="V523" s="59">
        <v>0.38079299999999999</v>
      </c>
      <c r="W523" s="59">
        <v>1.2277800000000001</v>
      </c>
      <c r="X523" s="60">
        <v>0.14621922570000001</v>
      </c>
      <c r="Y523" s="59"/>
      <c r="Z523" s="59"/>
      <c r="AA523" s="9">
        <f>IF("na"=F523,"",F523/F519)</f>
        <v>0.98309346813758114</v>
      </c>
      <c r="AB523" s="7">
        <f>IF("na"=J523,"",J523/J519)</f>
        <v>0.6525103669938952</v>
      </c>
      <c r="AC523" s="7">
        <f>IF("na"=M523,"",M523/M519)</f>
        <v>1.082130416988573</v>
      </c>
      <c r="AD523" s="7">
        <f>IF("na"=Q523,"",Q523/Q519)</f>
        <v>0.97707775418302278</v>
      </c>
      <c r="AE523" s="7">
        <f>IF("na"=T523,"",T523/T519)</f>
        <v>1.6426937974213403</v>
      </c>
      <c r="AF523" s="7">
        <f>IF("na"=X523,"",X523/X519)</f>
        <v>1.2411447663201309</v>
      </c>
      <c r="AG523" s="7">
        <f t="shared" si="113"/>
        <v>520</v>
      </c>
      <c r="AH523" s="61">
        <f t="shared" ca="1" si="112"/>
        <v>1</v>
      </c>
      <c r="AI523" s="61">
        <f t="shared" ca="1" si="112"/>
        <v>1</v>
      </c>
      <c r="AJ523" s="61">
        <f t="shared" ca="1" si="112"/>
        <v>2</v>
      </c>
      <c r="AK523" s="61">
        <f t="shared" ca="1" si="112"/>
        <v>2</v>
      </c>
      <c r="AL523" s="61">
        <f t="shared" ca="1" si="112"/>
        <v>2</v>
      </c>
      <c r="AM523" s="61">
        <f t="shared" ca="1" si="112"/>
        <v>3</v>
      </c>
      <c r="AO523" s="8">
        <f>IF("na"=F523,"",SQRT(F523)/SQRT(F519))</f>
        <v>0.99151069996121644</v>
      </c>
      <c r="AP523" s="8">
        <f>IF("na"=J523,"",SQRT(J523)/SQRT(J519))</f>
        <v>0.80778113805281149</v>
      </c>
      <c r="AQ523" s="8">
        <f>IF("na"=M523,"",SQRT(M523)/SQRT(M519))</f>
        <v>1.0402549769112248</v>
      </c>
      <c r="AR523" s="8">
        <f>IF("na"=Q523,"",SQRT(Q523)/SQRT(Q519))</f>
        <v>0.98847243471076263</v>
      </c>
      <c r="AS523" s="8">
        <f>IF("na"=T523,"",SQRT(T523)/SQRT(T519))</f>
        <v>1.2816761671425976</v>
      </c>
      <c r="AT523" s="8">
        <f>IF("na"=X523,"",SQRT(X523)/SQRT(X519))</f>
        <v>1.1140667692378814</v>
      </c>
    </row>
    <row r="524" spans="1:46" ht="12.75" customHeight="1" x14ac:dyDescent="0.3">
      <c r="A524" s="11" t="s">
        <v>288</v>
      </c>
      <c r="B524" s="56">
        <v>8.251E-2</v>
      </c>
      <c r="C524" s="56">
        <v>1.1929099999999999</v>
      </c>
      <c r="D524" s="62">
        <v>8.0491400000000005E-2</v>
      </c>
      <c r="E524" s="63">
        <v>2.1607399999999999E-2</v>
      </c>
      <c r="F524" s="64">
        <v>4.7095440000000002E-4</v>
      </c>
      <c r="G524" s="63">
        <v>1.2580199999999999</v>
      </c>
      <c r="H524" s="64">
        <v>0.88829899999999995</v>
      </c>
      <c r="I524" s="64">
        <v>1.1380699999999999</v>
      </c>
      <c r="J524" s="65">
        <v>0.79208253900000003</v>
      </c>
      <c r="K524" s="62">
        <v>7.9656000000000005E-2</v>
      </c>
      <c r="L524" s="63">
        <v>1.4790899999999999E-2</v>
      </c>
      <c r="M524" s="64">
        <v>2.2691599999999999E-4</v>
      </c>
      <c r="N524" s="63">
        <v>1.1858299999999999</v>
      </c>
      <c r="O524" s="64">
        <v>0.46079999999999999</v>
      </c>
      <c r="P524" s="64">
        <v>1.14693</v>
      </c>
      <c r="Q524" s="65">
        <v>0.2144508004</v>
      </c>
      <c r="R524" s="62">
        <v>8.0229099999999998E-2</v>
      </c>
      <c r="S524" s="63">
        <v>1.05276E-2</v>
      </c>
      <c r="T524" s="64">
        <v>1.160328E-4</v>
      </c>
      <c r="U524" s="63">
        <v>1.14994</v>
      </c>
      <c r="V524" s="64">
        <v>0.33998099999999998</v>
      </c>
      <c r="W524" s="64">
        <v>1.1282300000000001</v>
      </c>
      <c r="X524" s="65">
        <v>0.1197705827</v>
      </c>
      <c r="Y524" s="63"/>
      <c r="Z524" s="63"/>
      <c r="AA524" s="9">
        <f>IF("na"=F524,"",F524/F519)</f>
        <v>1.1096995957333455</v>
      </c>
      <c r="AB524" s="7">
        <f>IF("na"=J524,"",J524/J519)</f>
        <v>0.94393303085368352</v>
      </c>
      <c r="AC524" s="7">
        <f>IF("na"=M524,"",M524/M519)</f>
        <v>0.97448355798412511</v>
      </c>
      <c r="AD524" s="7">
        <f>IF("na"=Q524,"",Q524/Q519)</f>
        <v>0.87429076392430805</v>
      </c>
      <c r="AE524" s="7">
        <f>IF("na"=T524,"",T524/T519)</f>
        <v>1.0260943386215313</v>
      </c>
      <c r="AF524" s="7">
        <f>IF("na"=X524,"",X524/X519)</f>
        <v>1.0166421766054901</v>
      </c>
      <c r="AG524" s="7">
        <f t="shared" si="113"/>
        <v>520</v>
      </c>
      <c r="AH524" s="61">
        <f t="shared" ca="1" si="112"/>
        <v>3</v>
      </c>
      <c r="AI524" s="61">
        <f t="shared" ca="1" si="112"/>
        <v>5</v>
      </c>
      <c r="AJ524" s="61">
        <f t="shared" ca="1" si="112"/>
        <v>1</v>
      </c>
      <c r="AK524" s="61">
        <f t="shared" ca="1" si="112"/>
        <v>1</v>
      </c>
      <c r="AL524" s="61">
        <f t="shared" ca="1" si="112"/>
        <v>1</v>
      </c>
      <c r="AM524" s="61">
        <f t="shared" ca="1" si="112"/>
        <v>1</v>
      </c>
      <c r="AO524" s="8">
        <f>IF("na"=F524,"",SQRT(F524)/SQRT(F519))</f>
        <v>1.0534228000823533</v>
      </c>
      <c r="AP524" s="8">
        <f>IF("na"=J524,"",SQRT(J524)/SQRT(J519))</f>
        <v>0.97156216005651608</v>
      </c>
      <c r="AQ524" s="8">
        <f>IF("na"=M524,"",SQRT(M524)/SQRT(M519))</f>
        <v>0.98715933768775399</v>
      </c>
      <c r="AR524" s="8">
        <f>IF("na"=Q524,"",SQRT(Q524)/SQRT(Q519))</f>
        <v>0.93503516721260715</v>
      </c>
      <c r="AS524" s="8">
        <f>IF("na"=T524,"",SQRT(T524)/SQRT(T519))</f>
        <v>1.0129631477114709</v>
      </c>
      <c r="AT524" s="8">
        <f>IF("na"=X524,"",SQRT(X524)/SQRT(X519))</f>
        <v>1.0082867531637465</v>
      </c>
    </row>
    <row r="525" spans="1:46" ht="12.75" customHeight="1" x14ac:dyDescent="0.3">
      <c r="A525" s="11" t="s">
        <v>290</v>
      </c>
      <c r="B525" s="56">
        <v>8.251E-2</v>
      </c>
      <c r="C525" s="56">
        <v>1.1929099999999999</v>
      </c>
      <c r="D525" s="66">
        <v>8.1386E-2</v>
      </c>
      <c r="E525" s="7">
        <v>2.57843E-2</v>
      </c>
      <c r="F525" s="64">
        <v>6.6609340000000001E-4</v>
      </c>
      <c r="G525" s="63">
        <v>1.37212</v>
      </c>
      <c r="H525" s="64">
        <v>0.91061000000000003</v>
      </c>
      <c r="I525" s="64">
        <v>1.27051</v>
      </c>
      <c r="J525" s="65">
        <v>0.83523233210000003</v>
      </c>
      <c r="K525" s="66">
        <v>8.0998500000000001E-2</v>
      </c>
      <c r="L525" s="7">
        <v>2.3041200000000001E-2</v>
      </c>
      <c r="M525" s="64">
        <v>5.331814E-4</v>
      </c>
      <c r="N525" s="63">
        <v>1.32864</v>
      </c>
      <c r="O525" s="64">
        <v>0.58400700000000005</v>
      </c>
      <c r="P525" s="64">
        <v>1.2749900000000001</v>
      </c>
      <c r="Q525" s="65">
        <v>0.34780130240000001</v>
      </c>
      <c r="R525" s="66">
        <v>8.2077899999999995E-2</v>
      </c>
      <c r="S525" s="7">
        <v>2.05078E-2</v>
      </c>
      <c r="T525" s="64">
        <v>4.207565E-4</v>
      </c>
      <c r="U525" s="63">
        <v>1.26712</v>
      </c>
      <c r="V525" s="64">
        <v>0.42767899999999998</v>
      </c>
      <c r="W525" s="64">
        <v>1.23011</v>
      </c>
      <c r="X525" s="65">
        <v>0.18429316700000001</v>
      </c>
      <c r="Y525" s="63"/>
      <c r="Z525" s="63"/>
      <c r="AA525" s="9">
        <f>IF("na"=F525,"",F525/F519)</f>
        <v>1.5695013714717383</v>
      </c>
      <c r="AB525" s="7">
        <f>IF("na"=J525,"",J525/J519)</f>
        <v>0.99535508976311793</v>
      </c>
      <c r="AC525" s="7">
        <f>IF("na"=M525,"",M525/M519)</f>
        <v>2.2897305951231162</v>
      </c>
      <c r="AD525" s="7">
        <f>IF("na"=Q525,"",Q525/Q519)</f>
        <v>1.4179451221538331</v>
      </c>
      <c r="AE525" s="7">
        <f>IF("na"=T525,"",T525/T519)</f>
        <v>3.7208087936187901</v>
      </c>
      <c r="AF525" s="7">
        <f>IF("na"=X525,"",X525/X519)</f>
        <v>1.564325748516201</v>
      </c>
      <c r="AG525" s="7">
        <f t="shared" si="113"/>
        <v>520</v>
      </c>
      <c r="AH525" s="61">
        <f t="shared" ca="1" si="112"/>
        <v>7</v>
      </c>
      <c r="AI525" s="61">
        <f t="shared" ca="1" si="112"/>
        <v>6</v>
      </c>
      <c r="AJ525" s="61">
        <f t="shared" ca="1" si="112"/>
        <v>7</v>
      </c>
      <c r="AK525" s="61">
        <f t="shared" ca="1" si="112"/>
        <v>6</v>
      </c>
      <c r="AL525" s="61">
        <f t="shared" ca="1" si="112"/>
        <v>7</v>
      </c>
      <c r="AM525" s="61">
        <f t="shared" ca="1" si="112"/>
        <v>6</v>
      </c>
      <c r="AO525" s="8">
        <f>IF("na"=F525,"",SQRT(F525)/SQRT(F519))</f>
        <v>1.2527974183688833</v>
      </c>
      <c r="AP525" s="8">
        <f>IF("na"=J525,"",SQRT(J525)/SQRT(J519))</f>
        <v>0.99767484170100118</v>
      </c>
      <c r="AQ525" s="8">
        <f>IF("na"=M525,"",SQRT(M525)/SQRT(M519))</f>
        <v>1.5131855785471642</v>
      </c>
      <c r="AR525" s="8">
        <f>IF("na"=Q525,"",SQRT(Q525)/SQRT(Q519))</f>
        <v>1.190775009039841</v>
      </c>
      <c r="AS525" s="8">
        <f>IF("na"=T525,"",SQRT(T525)/SQRT(T519))</f>
        <v>1.9289398107817646</v>
      </c>
      <c r="AT525" s="8">
        <f>IF("na"=X525,"",SQRT(X525)/SQRT(X519))</f>
        <v>1.250730086196139</v>
      </c>
    </row>
    <row r="526" spans="1:46" ht="12.75" customHeight="1" x14ac:dyDescent="0.3">
      <c r="A526" s="11" t="s">
        <v>292</v>
      </c>
      <c r="B526" s="56">
        <v>8.251E-2</v>
      </c>
      <c r="C526" s="56">
        <v>1.1929099999999999</v>
      </c>
      <c r="D526" s="66">
        <v>8.1593700000000005E-2</v>
      </c>
      <c r="E526" s="7">
        <v>2.53192E-2</v>
      </c>
      <c r="F526" s="64">
        <v>6.4190139999999998E-4</v>
      </c>
      <c r="G526" s="63">
        <v>1.3910800000000001</v>
      </c>
      <c r="H526" s="64">
        <v>0.80190499999999998</v>
      </c>
      <c r="I526" s="64">
        <v>1.28973</v>
      </c>
      <c r="J526" s="65">
        <v>0.65242574139999998</v>
      </c>
      <c r="K526" s="66">
        <v>8.1848099999999993E-2</v>
      </c>
      <c r="L526" s="7">
        <v>2.11989E-2</v>
      </c>
      <c r="M526" s="64">
        <v>4.4983140000000001E-4</v>
      </c>
      <c r="N526" s="63">
        <v>1.2957799999999999</v>
      </c>
      <c r="O526" s="64">
        <v>0.56078499999999998</v>
      </c>
      <c r="P526" s="64">
        <v>1.2371099999999999</v>
      </c>
      <c r="Q526" s="65">
        <v>0.31643345620000002</v>
      </c>
      <c r="R526" s="66">
        <v>8.0594100000000002E-2</v>
      </c>
      <c r="S526" s="7">
        <v>1.78391E-2</v>
      </c>
      <c r="T526" s="64">
        <v>3.2190400000000003E-4</v>
      </c>
      <c r="U526" s="63">
        <v>1.19034</v>
      </c>
      <c r="V526" s="64">
        <v>0.37138500000000002</v>
      </c>
      <c r="W526" s="64">
        <v>1.15591</v>
      </c>
      <c r="X526" s="65">
        <v>0.1392958182</v>
      </c>
      <c r="Y526" s="63"/>
      <c r="Z526" s="63"/>
      <c r="AA526" s="9">
        <f>IF("na"=F526,"",F526/F519)</f>
        <v>1.5124982887529419</v>
      </c>
      <c r="AB526" s="7">
        <f>IF("na"=J526,"",J526/J519)</f>
        <v>0.77750256717458521</v>
      </c>
      <c r="AC526" s="7">
        <f>IF("na"=M526,"",M526/M519)</f>
        <v>1.9317866662773016</v>
      </c>
      <c r="AD526" s="7">
        <f>IF("na"=Q526,"",Q526/Q519)</f>
        <v>1.2900620918004608</v>
      </c>
      <c r="AE526" s="7">
        <f>IF("na"=T526,"",T526/T519)</f>
        <v>2.8466422595992293</v>
      </c>
      <c r="AF526" s="7">
        <f>IF("na"=X526,"",X526/X519)</f>
        <v>1.1823771798923595</v>
      </c>
      <c r="AG526" s="7">
        <f t="shared" si="113"/>
        <v>520</v>
      </c>
      <c r="AH526" s="61">
        <f t="shared" ca="1" si="112"/>
        <v>6</v>
      </c>
      <c r="AI526" s="61">
        <f t="shared" ca="1" si="112"/>
        <v>2</v>
      </c>
      <c r="AJ526" s="61">
        <f t="shared" ca="1" si="112"/>
        <v>6</v>
      </c>
      <c r="AK526" s="61">
        <f t="shared" ca="1" si="112"/>
        <v>5</v>
      </c>
      <c r="AL526" s="61">
        <f t="shared" ca="1" si="112"/>
        <v>6</v>
      </c>
      <c r="AM526" s="61">
        <f t="shared" ca="1" si="112"/>
        <v>2</v>
      </c>
      <c r="AO526" s="8">
        <f>IF("na"=F526,"",SQRT(F526)/SQRT(F519))</f>
        <v>1.2298366919038244</v>
      </c>
      <c r="AP526" s="8">
        <f>IF("na"=J526,"",SQRT(J526)/SQRT(J519))</f>
        <v>0.88176106013737365</v>
      </c>
      <c r="AQ526" s="8">
        <f>IF("na"=M526,"",SQRT(M526)/SQRT(M519))</f>
        <v>1.3898872854578179</v>
      </c>
      <c r="AR526" s="8">
        <f>IF("na"=Q526,"",SQRT(Q526)/SQRT(Q519))</f>
        <v>1.1358090032221353</v>
      </c>
      <c r="AS526" s="8">
        <f>IF("na"=T526,"",SQRT(T526)/SQRT(T519))</f>
        <v>1.6871995316497774</v>
      </c>
      <c r="AT526" s="8">
        <f>IF("na"=X526,"",SQRT(X526)/SQRT(X519))</f>
        <v>1.0873716843344596</v>
      </c>
    </row>
    <row r="527" spans="1:46" ht="12.75" customHeight="1" x14ac:dyDescent="0.3">
      <c r="A527" s="11" t="s">
        <v>294</v>
      </c>
      <c r="B527" s="56">
        <v>8.251E-2</v>
      </c>
      <c r="C527" s="56">
        <v>1.1929099999999999</v>
      </c>
      <c r="D527" s="67">
        <v>8.0303700000000006E-2</v>
      </c>
      <c r="E527" s="68">
        <v>2.4328099999999998E-2</v>
      </c>
      <c r="F527" s="69">
        <v>5.9672410000000001E-4</v>
      </c>
      <c r="G527" s="68">
        <v>1.4317299999999999</v>
      </c>
      <c r="H527" s="69">
        <v>0.95964000000000005</v>
      </c>
      <c r="I527" s="69">
        <v>1.30182</v>
      </c>
      <c r="J527" s="70">
        <v>0.93277031769999996</v>
      </c>
      <c r="K527" s="67">
        <v>7.9274999999999998E-2</v>
      </c>
      <c r="L527" s="68">
        <v>1.9328499999999998E-2</v>
      </c>
      <c r="M527" s="69">
        <v>3.840561E-4</v>
      </c>
      <c r="N527" s="68">
        <v>1.2514400000000001</v>
      </c>
      <c r="O527" s="69">
        <v>0.63586799999999999</v>
      </c>
      <c r="P527" s="69">
        <v>1.18577</v>
      </c>
      <c r="Q527" s="70">
        <v>0.40437909300000002</v>
      </c>
      <c r="R527" s="67">
        <v>7.9583600000000004E-2</v>
      </c>
      <c r="S527" s="68">
        <v>1.6337399999999998E-2</v>
      </c>
      <c r="T527" s="69">
        <v>2.7547440000000003E-4</v>
      </c>
      <c r="U527" s="68">
        <v>1.1679900000000001</v>
      </c>
      <c r="V527" s="69">
        <v>0.39734000000000003</v>
      </c>
      <c r="W527" s="69">
        <v>1.1314900000000001</v>
      </c>
      <c r="X527" s="70">
        <v>0.16165149200000001</v>
      </c>
      <c r="Y527" s="63"/>
      <c r="Z527" s="63"/>
      <c r="AA527" s="9">
        <f>IF("na"=F527,"",F527/F519)</f>
        <v>1.4060480006861482</v>
      </c>
      <c r="AB527" s="7">
        <f>IF("na"=J527,"",J527/J519)</f>
        <v>1.1115921254728154</v>
      </c>
      <c r="AC527" s="7">
        <f>IF("na"=M527,"",M527/M519)</f>
        <v>1.6493167286286863</v>
      </c>
      <c r="AD527" s="7">
        <f>IF("na"=Q527,"",Q527/Q519)</f>
        <v>1.6486061393781062</v>
      </c>
      <c r="AE527" s="7">
        <f>IF("na"=T527,"",T527/T519)</f>
        <v>2.4360587891972201</v>
      </c>
      <c r="AF527" s="7">
        <f>IF("na"=X527,"",X527/X519)</f>
        <v>1.3721376399248741</v>
      </c>
      <c r="AG527" s="7">
        <f t="shared" si="113"/>
        <v>520</v>
      </c>
      <c r="AH527" s="61">
        <f t="shared" ca="1" si="112"/>
        <v>4</v>
      </c>
      <c r="AI527" s="61">
        <f t="shared" ca="1" si="112"/>
        <v>8</v>
      </c>
      <c r="AJ527" s="61">
        <f t="shared" ca="1" si="112"/>
        <v>4</v>
      </c>
      <c r="AK527" s="61">
        <f t="shared" ca="1" si="112"/>
        <v>8</v>
      </c>
      <c r="AL527" s="61">
        <f t="shared" ca="1" si="112"/>
        <v>4</v>
      </c>
      <c r="AM527" s="61">
        <f t="shared" ca="1" si="112"/>
        <v>4</v>
      </c>
      <c r="AO527" s="8">
        <f>IF("na"=F527,"",SQRT(F527)/SQRT(F519))</f>
        <v>1.1857689491153613</v>
      </c>
      <c r="AP527" s="8">
        <f>IF("na"=J527,"",SQRT(J527)/SQRT(J519))</f>
        <v>1.0543206938464289</v>
      </c>
      <c r="AQ527" s="8">
        <f>IF("na"=M527,"",SQRT(M527)/SQRT(M519))</f>
        <v>1.2842572673061601</v>
      </c>
      <c r="AR527" s="8">
        <f>IF("na"=Q527,"",SQRT(Q527)/SQRT(Q519))</f>
        <v>1.2839805837231755</v>
      </c>
      <c r="AS527" s="8">
        <f>IF("na"=T527,"",SQRT(T527)/SQRT(T519))</f>
        <v>1.5607878745035213</v>
      </c>
      <c r="AT527" s="8">
        <f>IF("na"=X527,"",SQRT(X527)/SQRT(X519))</f>
        <v>1.1713827896656472</v>
      </c>
    </row>
    <row r="528" spans="1:46" ht="12.75" customHeight="1" x14ac:dyDescent="0.3">
      <c r="B528" s="71"/>
      <c r="C528" s="71"/>
      <c r="D528" s="7"/>
      <c r="E528" s="7"/>
      <c r="F528" s="7"/>
      <c r="G528" s="7"/>
      <c r="H528" s="7"/>
      <c r="I528" s="7"/>
      <c r="J528" s="7"/>
      <c r="K528" s="7"/>
      <c r="L528" s="7"/>
    </row>
    <row r="529" spans="1:46" ht="12.75" customHeight="1" x14ac:dyDescent="0.3">
      <c r="A529" s="11"/>
      <c r="B529" s="11"/>
      <c r="C529" s="11"/>
      <c r="D529" s="73" t="s">
        <v>349</v>
      </c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11"/>
      <c r="Z529" s="11"/>
      <c r="AA529" s="49"/>
      <c r="AB529" s="50"/>
      <c r="AC529" s="50"/>
      <c r="AD529" s="50"/>
      <c r="AE529" s="50"/>
      <c r="AF529" s="50"/>
      <c r="AG529" s="50"/>
      <c r="AH529" s="51"/>
      <c r="AI529" s="51"/>
      <c r="AJ529" s="51"/>
      <c r="AK529" s="51"/>
      <c r="AL529" s="51"/>
      <c r="AM529" s="51"/>
      <c r="AO529" s="50"/>
    </row>
    <row r="530" spans="1:46" ht="12.75" customHeight="1" x14ac:dyDescent="0.3">
      <c r="B530" s="52" t="s">
        <v>305</v>
      </c>
      <c r="C530" s="52" t="s">
        <v>305</v>
      </c>
      <c r="D530" s="72">
        <v>7</v>
      </c>
      <c r="E530" s="72"/>
      <c r="F530" s="72"/>
      <c r="G530" s="72"/>
      <c r="H530" s="72"/>
      <c r="I530" s="72"/>
      <c r="J530" s="72"/>
      <c r="K530" s="72">
        <v>15</v>
      </c>
      <c r="L530" s="72"/>
      <c r="M530" s="72"/>
      <c r="N530" s="72"/>
      <c r="O530" s="72"/>
      <c r="P530" s="72"/>
      <c r="Q530" s="72"/>
      <c r="R530" s="72">
        <v>30</v>
      </c>
      <c r="S530" s="72"/>
      <c r="T530" s="72"/>
      <c r="U530" s="72"/>
      <c r="V530" s="72"/>
      <c r="W530" s="72"/>
      <c r="X530" s="72"/>
      <c r="Y530" s="53"/>
      <c r="Z530" s="53"/>
    </row>
    <row r="531" spans="1:46" ht="12.75" customHeight="1" x14ac:dyDescent="0.3">
      <c r="B531" s="54" t="s">
        <v>296</v>
      </c>
      <c r="C531" s="54" t="s">
        <v>306</v>
      </c>
      <c r="D531" s="55" t="s">
        <v>296</v>
      </c>
      <c r="E531" s="56" t="s">
        <v>299</v>
      </c>
      <c r="F531" s="56" t="s">
        <v>307</v>
      </c>
      <c r="G531" s="56" t="s">
        <v>308</v>
      </c>
      <c r="H531" s="56" t="s">
        <v>309</v>
      </c>
      <c r="I531" s="56" t="s">
        <v>310</v>
      </c>
      <c r="J531" s="57" t="s">
        <v>311</v>
      </c>
      <c r="K531" s="55" t="s">
        <v>296</v>
      </c>
      <c r="L531" s="56" t="s">
        <v>299</v>
      </c>
      <c r="M531" s="56" t="s">
        <v>307</v>
      </c>
      <c r="N531" s="56" t="s">
        <v>308</v>
      </c>
      <c r="O531" s="56" t="s">
        <v>309</v>
      </c>
      <c r="P531" s="56" t="s">
        <v>310</v>
      </c>
      <c r="Q531" s="57" t="s">
        <v>311</v>
      </c>
      <c r="R531" s="55" t="s">
        <v>296</v>
      </c>
      <c r="S531" s="56" t="s">
        <v>299</v>
      </c>
      <c r="T531" s="56" t="s">
        <v>307</v>
      </c>
      <c r="U531" s="56" t="s">
        <v>308</v>
      </c>
      <c r="V531" s="56" t="s">
        <v>309</v>
      </c>
      <c r="W531" s="56" t="s">
        <v>310</v>
      </c>
      <c r="X531" s="57" t="s">
        <v>311</v>
      </c>
      <c r="Y531" s="56"/>
      <c r="Z531" s="56"/>
    </row>
    <row r="532" spans="1:46" ht="12.75" customHeight="1" x14ac:dyDescent="0.3">
      <c r="A532" s="11" t="s">
        <v>312</v>
      </c>
      <c r="B532" s="56">
        <v>0.26086900000000002</v>
      </c>
      <c r="C532" s="56">
        <v>1.06993</v>
      </c>
      <c r="D532" s="58">
        <v>0.26065199999999999</v>
      </c>
      <c r="E532" s="59">
        <v>3.3558400000000002E-2</v>
      </c>
      <c r="F532" s="59">
        <v>1.1262131999999999E-3</v>
      </c>
      <c r="G532" s="59">
        <v>1.0624499999999999</v>
      </c>
      <c r="H532" s="59">
        <v>0.28373700000000002</v>
      </c>
      <c r="I532" s="59">
        <v>1.01664</v>
      </c>
      <c r="J532" s="60">
        <v>8.3346509200000002E-2</v>
      </c>
      <c r="K532" s="58">
        <v>0.26043300000000003</v>
      </c>
      <c r="L532" s="59">
        <v>2.5308600000000001E-2</v>
      </c>
      <c r="M532" s="59">
        <v>6.4071519999999999E-4</v>
      </c>
      <c r="N532" s="59">
        <v>1.0329600000000001</v>
      </c>
      <c r="O532" s="59">
        <v>0.187081</v>
      </c>
      <c r="P532" s="59">
        <v>1.01187</v>
      </c>
      <c r="Q532" s="60">
        <v>3.8370264100000002E-2</v>
      </c>
      <c r="R532" s="58">
        <v>0.25983600000000001</v>
      </c>
      <c r="S532" s="59">
        <v>1.7515800000000002E-2</v>
      </c>
      <c r="T532" s="59">
        <v>3.0787019999999998E-4</v>
      </c>
      <c r="U532" s="59">
        <v>1.0246299999999999</v>
      </c>
      <c r="V532" s="59">
        <v>0.134968</v>
      </c>
      <c r="W532" s="59">
        <v>1.0138</v>
      </c>
      <c r="X532" s="60">
        <v>2.1366937900000001E-2</v>
      </c>
      <c r="Y532" s="59"/>
      <c r="Z532" s="59"/>
      <c r="AH532" s="61"/>
      <c r="AI532" s="61"/>
    </row>
    <row r="533" spans="1:46" ht="12.75" customHeight="1" x14ac:dyDescent="0.3">
      <c r="A533" s="11" t="s">
        <v>280</v>
      </c>
      <c r="B533" s="56">
        <v>0.26086900000000002</v>
      </c>
      <c r="C533" s="56">
        <v>1.06993</v>
      </c>
      <c r="D533" s="58">
        <v>0.25780500000000001</v>
      </c>
      <c r="E533" s="59">
        <v>4.3289599999999998E-2</v>
      </c>
      <c r="F533" s="59">
        <v>1.8833774E-3</v>
      </c>
      <c r="G533" s="59">
        <v>1.0991899999999999</v>
      </c>
      <c r="H533" s="59">
        <v>0.32702500000000001</v>
      </c>
      <c r="I533" s="59">
        <v>1.04111</v>
      </c>
      <c r="J533" s="60">
        <v>0.107775943</v>
      </c>
      <c r="K533" s="58">
        <v>0.25882699999999997</v>
      </c>
      <c r="L533" s="59">
        <v>3.7288300000000003E-2</v>
      </c>
      <c r="M533" s="59">
        <v>1.3945870000000001E-3</v>
      </c>
      <c r="N533" s="59">
        <v>1.0624400000000001</v>
      </c>
      <c r="O533" s="59">
        <v>0.24642900000000001</v>
      </c>
      <c r="P533" s="59">
        <v>1.02702</v>
      </c>
      <c r="Q533" s="60">
        <v>6.2568520099999997E-2</v>
      </c>
      <c r="R533" s="58">
        <v>0.26079000000000002</v>
      </c>
      <c r="S533" s="59">
        <v>3.4209499999999997E-2</v>
      </c>
      <c r="T533" s="59">
        <v>1.1702959999999999E-3</v>
      </c>
      <c r="U533" s="59">
        <v>1.0555300000000001</v>
      </c>
      <c r="V533" s="59">
        <v>0.188697</v>
      </c>
      <c r="W533" s="59">
        <v>1.0351399999999999</v>
      </c>
      <c r="X533" s="60">
        <v>3.6816901899999997E-2</v>
      </c>
      <c r="Y533" s="59"/>
      <c r="Z533" s="59"/>
      <c r="AA533" s="9">
        <f>IF("na"=F533,"",F533/F532)</f>
        <v>1.6723098255285946</v>
      </c>
      <c r="AB533" s="7">
        <f>IF("na"=J533,"",J533/J532)</f>
        <v>1.2931068623567501</v>
      </c>
      <c r="AC533" s="7">
        <f>IF("na"=M533,"",M533/M532)</f>
        <v>2.1766098260194235</v>
      </c>
      <c r="AD533" s="7">
        <f>IF("na"=Q533,"",Q533/Q532)</f>
        <v>1.6306512756058928</v>
      </c>
      <c r="AE533" s="7">
        <f>IF("na"=T533,"",T533/T532)</f>
        <v>3.8012642990455068</v>
      </c>
      <c r="AF533" s="7">
        <f>IF("na"=X533,"",X533/X532)</f>
        <v>1.7230780597719617</v>
      </c>
      <c r="AG533" s="7">
        <f>ROW()</f>
        <v>533</v>
      </c>
      <c r="AH533" s="61">
        <f t="shared" ref="AH533:AM540" ca="1" si="114">SUM(IF(INDIRECT(ADDRESS(ROW(),AH$60))&gt;INDIRECT(ADDRESS($AG533,AH$60)),1,0), IF(INDIRECT(ADDRESS(ROW(),AH$60))&gt;INDIRECT(ADDRESS($AG533+1,AH$60)),1,0), IF(INDIRECT(ADDRESS(ROW(),AH$60))&gt;INDIRECT(ADDRESS($AG533+2,AH$60)),1,0), IF(INDIRECT(ADDRESS(ROW(),AH$60))&gt;INDIRECT(ADDRESS($AG533+3,AH$60)),1,0), IF(INDIRECT(ADDRESS(ROW(),AH$60))&gt;INDIRECT(ADDRESS($AG533+4,AH$60)),1,0), IF(INDIRECT(ADDRESS(ROW(),AH$60))&gt;INDIRECT(ADDRESS($AG533+5,AH$60)),1,0), IF(INDIRECT(ADDRESS(ROW(),AH$60))&gt;INDIRECT(ADDRESS($AG533+6,AH$60)),1,0), IF(INDIRECT(ADDRESS(ROW(),AH$60))&gt;INDIRECT(ADDRESS($AG533+7,AH$60)),1,0))+1</f>
        <v>3</v>
      </c>
      <c r="AI533" s="61">
        <f t="shared" ca="1" si="114"/>
        <v>8</v>
      </c>
      <c r="AJ533" s="61">
        <f t="shared" ca="1" si="114"/>
        <v>3</v>
      </c>
      <c r="AK533" s="61">
        <f t="shared" ca="1" si="114"/>
        <v>6</v>
      </c>
      <c r="AL533" s="61">
        <f t="shared" ca="1" si="114"/>
        <v>3</v>
      </c>
      <c r="AM533" s="61">
        <f t="shared" ca="1" si="114"/>
        <v>5</v>
      </c>
      <c r="AO533" s="8">
        <f>IF("na"=F533,"",SQRT(F533)/SQRT(F532))</f>
        <v>1.2931781878490662</v>
      </c>
      <c r="AP533" s="8">
        <f>IF("na"=J533,"",SQRT(J533)/SQRT(J532))</f>
        <v>1.1371485665280285</v>
      </c>
      <c r="AQ533" s="8">
        <f>IF("na"=M533,"",SQRT(M533)/SQRT(M532))</f>
        <v>1.4753338015579469</v>
      </c>
      <c r="AR533" s="8">
        <f>IF("na"=Q533,"",SQRT(Q533)/SQRT(Q532))</f>
        <v>1.2769695672199448</v>
      </c>
      <c r="AS533" s="8">
        <f>IF("na"=T533,"",SQRT(T533)/SQRT(T532))</f>
        <v>1.9496831278557822</v>
      </c>
      <c r="AT533" s="8">
        <f>IF("na"=X533,"",SQRT(X533)/SQRT(X532))</f>
        <v>1.3126606796015341</v>
      </c>
    </row>
    <row r="534" spans="1:46" ht="12.75" customHeight="1" x14ac:dyDescent="0.3">
      <c r="A534" s="11" t="s">
        <v>282</v>
      </c>
      <c r="B534" s="56">
        <v>0.26086900000000002</v>
      </c>
      <c r="C534" s="56">
        <v>1.06993</v>
      </c>
      <c r="D534" s="58">
        <v>0.25865199999999999</v>
      </c>
      <c r="E534" s="59">
        <v>4.3652999999999997E-2</v>
      </c>
      <c r="F534" s="59">
        <v>1.9104994000000001E-3</v>
      </c>
      <c r="G534" s="59">
        <v>1.0731200000000001</v>
      </c>
      <c r="H534" s="59">
        <v>0.31694499999999998</v>
      </c>
      <c r="I534" s="59">
        <v>1.01963</v>
      </c>
      <c r="J534" s="60">
        <v>0.102984223</v>
      </c>
      <c r="K534" s="58">
        <v>0.25953700000000002</v>
      </c>
      <c r="L534" s="59">
        <v>3.9870200000000001E-2</v>
      </c>
      <c r="M534" s="59">
        <v>1.591407E-3</v>
      </c>
      <c r="N534" s="59">
        <v>1.0580099999999999</v>
      </c>
      <c r="O534" s="59">
        <v>0.248722</v>
      </c>
      <c r="P534" s="59">
        <v>1.0221899999999999</v>
      </c>
      <c r="Q534" s="60">
        <v>6.4141740799999999E-2</v>
      </c>
      <c r="R534" s="58">
        <v>0.25927800000000001</v>
      </c>
      <c r="S534" s="59">
        <v>3.63034E-2</v>
      </c>
      <c r="T534" s="59">
        <v>1.320468E-3</v>
      </c>
      <c r="U534" s="59">
        <v>1.0508900000000001</v>
      </c>
      <c r="V534" s="59">
        <v>0.20972499999999999</v>
      </c>
      <c r="W534" s="59">
        <v>1.02505</v>
      </c>
      <c r="X534" s="60">
        <v>4.5998789999999998E-2</v>
      </c>
      <c r="Y534" s="59"/>
      <c r="Z534" s="59"/>
      <c r="AA534" s="9">
        <f>IF("na"=F534,"",F534/F532)</f>
        <v>1.6963922994331804</v>
      </c>
      <c r="AB534" s="7">
        <f>IF("na"=J534,"",J534/J532)</f>
        <v>1.2356153123687152</v>
      </c>
      <c r="AC534" s="7">
        <f>IF("na"=M534,"",M534/M532)</f>
        <v>2.483797793465802</v>
      </c>
      <c r="AD534" s="7">
        <f>IF("na"=Q534,"",Q534/Q532)</f>
        <v>1.6716523147412998</v>
      </c>
      <c r="AE534" s="7">
        <f>IF("na"=T534,"",T534/T532)</f>
        <v>4.2890412907777371</v>
      </c>
      <c r="AF534" s="7">
        <f>IF("na"=X534,"",X534/X532)</f>
        <v>2.1528021570184839</v>
      </c>
      <c r="AG534" s="7">
        <f t="shared" ref="AG534:AG540" si="115">AG533</f>
        <v>533</v>
      </c>
      <c r="AH534" s="61">
        <f t="shared" ca="1" si="114"/>
        <v>4</v>
      </c>
      <c r="AI534" s="61">
        <f t="shared" ca="1" si="114"/>
        <v>7</v>
      </c>
      <c r="AJ534" s="61">
        <f t="shared" ca="1" si="114"/>
        <v>4</v>
      </c>
      <c r="AK534" s="61">
        <f t="shared" ca="1" si="114"/>
        <v>7</v>
      </c>
      <c r="AL534" s="61">
        <f t="shared" ca="1" si="114"/>
        <v>4</v>
      </c>
      <c r="AM534" s="61">
        <f t="shared" ca="1" si="114"/>
        <v>8</v>
      </c>
      <c r="AO534" s="8">
        <f>IF("na"=F534,"",SQRT(F534)/SQRT(F532))</f>
        <v>1.3024562562455526</v>
      </c>
      <c r="AP534" s="8">
        <f>IF("na"=J534,"",SQRT(J534)/SQRT(J532))</f>
        <v>1.1115823461933512</v>
      </c>
      <c r="AQ534" s="8">
        <f>IF("na"=M534,"",SQRT(M534)/SQRT(M532))</f>
        <v>1.5760069141554558</v>
      </c>
      <c r="AR534" s="8">
        <f>IF("na"=Q534,"",SQRT(Q534)/SQRT(Q532))</f>
        <v>1.2929239400449277</v>
      </c>
      <c r="AS534" s="8">
        <f>IF("na"=T534,"",SQRT(T534)/SQRT(T532))</f>
        <v>2.0710000702022531</v>
      </c>
      <c r="AT534" s="8">
        <f>IF("na"=X534,"",SQRT(X534)/SQRT(X532))</f>
        <v>1.467243046335025</v>
      </c>
    </row>
    <row r="535" spans="1:46" ht="12.75" customHeight="1" x14ac:dyDescent="0.3">
      <c r="A535" s="11" t="s">
        <v>284</v>
      </c>
      <c r="B535" s="56">
        <v>0.26086900000000002</v>
      </c>
      <c r="C535" s="56">
        <v>1.06993</v>
      </c>
      <c r="D535" s="58">
        <v>0.28015800000000002</v>
      </c>
      <c r="E535" s="59">
        <v>3.4372800000000002E-2</v>
      </c>
      <c r="F535" s="59">
        <v>1.5535548E-3</v>
      </c>
      <c r="G535" s="59">
        <v>0.90574399999999999</v>
      </c>
      <c r="H535" s="59">
        <v>0.22031600000000001</v>
      </c>
      <c r="I535" s="59">
        <v>0.87793699999999997</v>
      </c>
      <c r="J535" s="60">
        <v>8.5400451799999999E-2</v>
      </c>
      <c r="K535" s="58">
        <v>0.27915899999999999</v>
      </c>
      <c r="L535" s="59">
        <v>2.74767E-2</v>
      </c>
      <c r="M535" s="59">
        <v>1.0894931E-3</v>
      </c>
      <c r="N535" s="59">
        <v>0.88962300000000005</v>
      </c>
      <c r="O535" s="59">
        <v>0.164655</v>
      </c>
      <c r="P535" s="59">
        <v>0.87278</v>
      </c>
      <c r="Q535" s="60">
        <v>6.5979391499999998E-2</v>
      </c>
      <c r="R535" s="58">
        <v>0.28259899999999999</v>
      </c>
      <c r="S535" s="59">
        <v>2.3984399999999999E-2</v>
      </c>
      <c r="T535" s="59">
        <v>1.0474442999999999E-3</v>
      </c>
      <c r="U535" s="59">
        <v>0.92822499999999997</v>
      </c>
      <c r="V535" s="59">
        <v>0.140571</v>
      </c>
      <c r="W535" s="59">
        <v>0.91630199999999995</v>
      </c>
      <c r="X535" s="60">
        <v>4.3361768299999999E-2</v>
      </c>
      <c r="Y535" s="59"/>
      <c r="Z535" s="59"/>
      <c r="AA535" s="9">
        <f>IF("na"=F535,"",F535/F532)</f>
        <v>1.3794500011187936</v>
      </c>
      <c r="AB535" s="7">
        <f>IF("na"=J535,"",J535/J532)</f>
        <v>1.0246434148198253</v>
      </c>
      <c r="AC535" s="7">
        <f>IF("na"=M535,"",M535/M532)</f>
        <v>1.7004327351684492</v>
      </c>
      <c r="AD535" s="7">
        <f>IF("na"=Q535,"",Q535/Q532)</f>
        <v>1.7195448884074789</v>
      </c>
      <c r="AE535" s="7">
        <f>IF("na"=T535,"",T535/T532)</f>
        <v>3.4022269774729739</v>
      </c>
      <c r="AF535" s="7">
        <f>IF("na"=X535,"",X535/X532)</f>
        <v>2.0293861714270252</v>
      </c>
      <c r="AG535" s="7">
        <f t="shared" si="115"/>
        <v>533</v>
      </c>
      <c r="AH535" s="61">
        <f t="shared" ca="1" si="114"/>
        <v>2</v>
      </c>
      <c r="AI535" s="61">
        <f t="shared" ca="1" si="114"/>
        <v>3</v>
      </c>
      <c r="AJ535" s="61">
        <f t="shared" ca="1" si="114"/>
        <v>2</v>
      </c>
      <c r="AK535" s="61">
        <f t="shared" ca="1" si="114"/>
        <v>8</v>
      </c>
      <c r="AL535" s="61">
        <f t="shared" ca="1" si="114"/>
        <v>2</v>
      </c>
      <c r="AM535" s="61">
        <f t="shared" ca="1" si="114"/>
        <v>7</v>
      </c>
      <c r="AO535" s="8">
        <f>IF("na"=F535,"",SQRT(F535)/SQRT(F532))</f>
        <v>1.1744998940480129</v>
      </c>
      <c r="AP535" s="8">
        <f>IF("na"=J535,"",SQRT(J535)/SQRT(J532))</f>
        <v>1.0122467163788804</v>
      </c>
      <c r="AQ535" s="8">
        <f>IF("na"=M535,"",SQRT(M535)/SQRT(M532))</f>
        <v>1.3040064168432797</v>
      </c>
      <c r="AR535" s="8">
        <f>IF("na"=Q535,"",SQRT(Q535)/SQRT(Q532))</f>
        <v>1.3113141837132238</v>
      </c>
      <c r="AS535" s="8">
        <f>IF("na"=T535,"",SQRT(T535)/SQRT(T532))</f>
        <v>1.8445126666610272</v>
      </c>
      <c r="AT535" s="8">
        <f>IF("na"=X535,"",SQRT(X535)/SQRT(X532))</f>
        <v>1.424565256991418</v>
      </c>
    </row>
    <row r="536" spans="1:46" ht="12.75" customHeight="1" x14ac:dyDescent="0.3">
      <c r="A536" s="11" t="s">
        <v>286</v>
      </c>
      <c r="B536" s="56">
        <v>0.26086900000000002</v>
      </c>
      <c r="C536" s="56">
        <v>1.06993</v>
      </c>
      <c r="D536" s="58">
        <v>0.29145900000000002</v>
      </c>
      <c r="E536" s="59">
        <v>3.5563400000000002E-2</v>
      </c>
      <c r="F536" s="59">
        <v>2.2005035000000001E-3</v>
      </c>
      <c r="G536" s="59">
        <v>1.0042599999999999</v>
      </c>
      <c r="H536" s="59">
        <v>0.238816</v>
      </c>
      <c r="I536" s="59">
        <v>0.97231599999999996</v>
      </c>
      <c r="J536" s="60">
        <v>6.6561574700000001E-2</v>
      </c>
      <c r="K536" s="58">
        <v>0.29067100000000001</v>
      </c>
      <c r="L536" s="59">
        <v>2.6936600000000002E-2</v>
      </c>
      <c r="M536" s="59">
        <v>1.6137396000000001E-3</v>
      </c>
      <c r="N536" s="59">
        <v>0.97870800000000002</v>
      </c>
      <c r="O536" s="59">
        <v>0.17097699999999999</v>
      </c>
      <c r="P536" s="59">
        <v>0.96076399999999995</v>
      </c>
      <c r="Q536" s="60">
        <v>4.1150350000000002E-2</v>
      </c>
      <c r="R536" s="58">
        <v>0.29184399999999999</v>
      </c>
      <c r="S536" s="59">
        <v>2.2208200000000001E-2</v>
      </c>
      <c r="T536" s="59">
        <v>1.4526547000000001E-3</v>
      </c>
      <c r="U536" s="59">
        <v>0.96467899999999995</v>
      </c>
      <c r="V536" s="59">
        <v>0.12639300000000001</v>
      </c>
      <c r="W536" s="59">
        <v>0.95529799999999998</v>
      </c>
      <c r="X536" s="60">
        <v>2.9115685799999999E-2</v>
      </c>
      <c r="Y536" s="59"/>
      <c r="Z536" s="59"/>
      <c r="AA536" s="9">
        <f>IF("na"=F536,"",F536/F532)</f>
        <v>1.9538960296327554</v>
      </c>
      <c r="AB536" s="7">
        <f>IF("na"=J536,"",J536/J532)</f>
        <v>0.79861262743803074</v>
      </c>
      <c r="AC536" s="7">
        <f>IF("na"=M536,"",M536/M532)</f>
        <v>2.5186535296805821</v>
      </c>
      <c r="AD536" s="7">
        <f>IF("na"=Q536,"",Q536/Q532)</f>
        <v>1.0724541768269977</v>
      </c>
      <c r="AE536" s="7">
        <f>IF("na"=T536,"",T536/T532)</f>
        <v>4.7183998321370506</v>
      </c>
      <c r="AF536" s="7">
        <f>IF("na"=X536,"",X536/X532)</f>
        <v>1.3626513043780597</v>
      </c>
      <c r="AG536" s="7">
        <f t="shared" si="115"/>
        <v>533</v>
      </c>
      <c r="AH536" s="61">
        <f t="shared" ca="1" si="114"/>
        <v>5</v>
      </c>
      <c r="AI536" s="61">
        <f t="shared" ca="1" si="114"/>
        <v>1</v>
      </c>
      <c r="AJ536" s="61">
        <f t="shared" ca="1" si="114"/>
        <v>5</v>
      </c>
      <c r="AK536" s="61">
        <f t="shared" ca="1" si="114"/>
        <v>2</v>
      </c>
      <c r="AL536" s="61">
        <f t="shared" ca="1" si="114"/>
        <v>5</v>
      </c>
      <c r="AM536" s="61">
        <f t="shared" ca="1" si="114"/>
        <v>2</v>
      </c>
      <c r="AO536" s="8">
        <f>IF("na"=F536,"",SQRT(F536)/SQRT(F532))</f>
        <v>1.3978183106658588</v>
      </c>
      <c r="AP536" s="8">
        <f>IF("na"=J536,"",SQRT(J536)/SQRT(J532))</f>
        <v>0.89365128961918394</v>
      </c>
      <c r="AQ536" s="8">
        <f>IF("na"=M536,"",SQRT(M536)/SQRT(M532))</f>
        <v>1.5870266316859909</v>
      </c>
      <c r="AR536" s="8">
        <f>IF("na"=Q536,"",SQRT(Q536)/SQRT(Q532))</f>
        <v>1.0355936349876809</v>
      </c>
      <c r="AS536" s="8">
        <f>IF("na"=T536,"",SQRT(T536)/SQRT(T532))</f>
        <v>2.1721877985425317</v>
      </c>
      <c r="AT536" s="8">
        <f>IF("na"=X536,"",SQRT(X536)/SQRT(X532))</f>
        <v>1.1673265628683602</v>
      </c>
    </row>
    <row r="537" spans="1:46" ht="12.75" customHeight="1" x14ac:dyDescent="0.3">
      <c r="A537" s="11" t="s">
        <v>288</v>
      </c>
      <c r="B537" s="56">
        <v>0.26086900000000002</v>
      </c>
      <c r="C537" s="56">
        <v>1.06993</v>
      </c>
      <c r="D537" s="62">
        <v>0.256357</v>
      </c>
      <c r="E537" s="63">
        <v>3.4054399999999999E-2</v>
      </c>
      <c r="F537" s="64">
        <v>1.1800602E-3</v>
      </c>
      <c r="G537" s="63">
        <v>1.04809</v>
      </c>
      <c r="H537" s="64">
        <v>0.290908</v>
      </c>
      <c r="I537" s="64">
        <v>1.00149</v>
      </c>
      <c r="J537" s="65">
        <v>8.9311498000000003E-2</v>
      </c>
      <c r="K537" s="62">
        <v>0.25432700000000003</v>
      </c>
      <c r="L537" s="63">
        <v>2.5074900000000001E-2</v>
      </c>
      <c r="M537" s="64">
        <v>6.715483E-4</v>
      </c>
      <c r="N537" s="63">
        <v>1.00576</v>
      </c>
      <c r="O537" s="64">
        <v>0.18107400000000001</v>
      </c>
      <c r="P537" s="64">
        <v>0.98647899999999999</v>
      </c>
      <c r="Q537" s="65">
        <v>3.9751862800000003E-2</v>
      </c>
      <c r="R537" s="62">
        <v>0.25501000000000001</v>
      </c>
      <c r="S537" s="63">
        <v>1.7956900000000001E-2</v>
      </c>
      <c r="T537" s="64">
        <v>3.5677799999999998E-4</v>
      </c>
      <c r="U537" s="63">
        <v>1.00946</v>
      </c>
      <c r="V537" s="64">
        <v>0.12887599999999999</v>
      </c>
      <c r="W537" s="64">
        <v>0.99882000000000004</v>
      </c>
      <c r="X537" s="65">
        <v>2.1665655400000001E-2</v>
      </c>
      <c r="Y537" s="63"/>
      <c r="Z537" s="63"/>
      <c r="AA537" s="9">
        <f>IF("na"=F537,"",F537/F532)</f>
        <v>1.0478124390657115</v>
      </c>
      <c r="AB537" s="7">
        <f>IF("na"=J537,"",J537/J532)</f>
        <v>1.071568549867953</v>
      </c>
      <c r="AC537" s="7">
        <f>IF("na"=M537,"",M537/M532)</f>
        <v>1.0481229413630269</v>
      </c>
      <c r="AD537" s="7">
        <f>IF("na"=Q537,"",Q537/Q532)</f>
        <v>1.0360070156514769</v>
      </c>
      <c r="AE537" s="7">
        <f>IF("na"=T537,"",T537/T532)</f>
        <v>1.1588585059547822</v>
      </c>
      <c r="AF537" s="7">
        <f>IF("na"=X537,"",X537/X532)</f>
        <v>1.0139803607516451</v>
      </c>
      <c r="AG537" s="7">
        <f t="shared" si="115"/>
        <v>533</v>
      </c>
      <c r="AH537" s="61">
        <f t="shared" ca="1" si="114"/>
        <v>1</v>
      </c>
      <c r="AI537" s="61">
        <f t="shared" ca="1" si="114"/>
        <v>6</v>
      </c>
      <c r="AJ537" s="61">
        <f t="shared" ca="1" si="114"/>
        <v>1</v>
      </c>
      <c r="AK537" s="61">
        <f t="shared" ca="1" si="114"/>
        <v>1</v>
      </c>
      <c r="AL537" s="61">
        <f t="shared" ca="1" si="114"/>
        <v>1</v>
      </c>
      <c r="AM537" s="61">
        <f t="shared" ca="1" si="114"/>
        <v>1</v>
      </c>
      <c r="AO537" s="8">
        <f>IF("na"=F537,"",SQRT(F537)/SQRT(F532))</f>
        <v>1.0236270996147532</v>
      </c>
      <c r="AP537" s="8">
        <f>IF("na"=J537,"",SQRT(J537)/SQRT(J532))</f>
        <v>1.0351659528152735</v>
      </c>
      <c r="AQ537" s="8">
        <f>IF("na"=M537,"",SQRT(M537)/SQRT(M532))</f>
        <v>1.023778756061595</v>
      </c>
      <c r="AR537" s="8">
        <f>IF("na"=Q537,"",SQRT(Q537)/SQRT(Q532))</f>
        <v>1.0178442983342182</v>
      </c>
      <c r="AS537" s="8">
        <f>IF("na"=T537,"",SQRT(T537)/SQRT(T532))</f>
        <v>1.0765029056880349</v>
      </c>
      <c r="AT537" s="8">
        <f>IF("na"=X537,"",SQRT(X537)/SQRT(X532))</f>
        <v>1.0069659183664783</v>
      </c>
    </row>
    <row r="538" spans="1:46" ht="12.75" customHeight="1" x14ac:dyDescent="0.3">
      <c r="A538" s="11" t="s">
        <v>290</v>
      </c>
      <c r="B538" s="56">
        <v>0.26086900000000002</v>
      </c>
      <c r="C538" s="56">
        <v>1.06993</v>
      </c>
      <c r="D538" s="66">
        <v>0.290543</v>
      </c>
      <c r="E538" s="7">
        <v>4.2426999999999999E-2</v>
      </c>
      <c r="F538" s="64">
        <v>2.6805965000000001E-3</v>
      </c>
      <c r="G538" s="63">
        <v>0.99666200000000005</v>
      </c>
      <c r="H538" s="64">
        <v>0.262959</v>
      </c>
      <c r="I538" s="64">
        <v>0.95741399999999999</v>
      </c>
      <c r="J538" s="65">
        <v>8.1807285800000004E-2</v>
      </c>
      <c r="K538" s="66">
        <v>0.29047600000000001</v>
      </c>
      <c r="L538" s="7">
        <v>3.6679400000000001E-2</v>
      </c>
      <c r="M538" s="64">
        <v>2.2219526999999999E-3</v>
      </c>
      <c r="N538" s="63">
        <v>0.98560999999999999</v>
      </c>
      <c r="O538" s="64">
        <v>0.202434</v>
      </c>
      <c r="P538" s="64">
        <v>0.96052599999999999</v>
      </c>
      <c r="Q538" s="65">
        <v>5.2948759499999998E-2</v>
      </c>
      <c r="R538" s="66">
        <v>0.28976099999999999</v>
      </c>
      <c r="S538" s="7">
        <v>3.4400800000000002E-2</v>
      </c>
      <c r="T538" s="64">
        <v>2.0181626000000002E-3</v>
      </c>
      <c r="U538" s="63">
        <v>0.98157799999999995</v>
      </c>
      <c r="V538" s="64">
        <v>0.17205000000000001</v>
      </c>
      <c r="W538" s="64">
        <v>0.96329699999999996</v>
      </c>
      <c r="X538" s="65">
        <v>4.0971799099999998E-2</v>
      </c>
      <c r="Y538" s="63"/>
      <c r="Z538" s="63"/>
      <c r="AA538" s="9">
        <f>IF("na"=F538,"",F538/F532)</f>
        <v>2.3801856522370723</v>
      </c>
      <c r="AB538" s="7">
        <f>IF("na"=J538,"",J538/J532)</f>
        <v>0.98153223914505594</v>
      </c>
      <c r="AC538" s="7">
        <f>IF("na"=M538,"",M538/M532)</f>
        <v>3.4679256867950063</v>
      </c>
      <c r="AD538" s="7">
        <f>IF("na"=Q538,"",Q538/Q532)</f>
        <v>1.3799425347192227</v>
      </c>
      <c r="AE538" s="7">
        <f>IF("na"=T538,"",T538/T532)</f>
        <v>6.5552385388387711</v>
      </c>
      <c r="AF538" s="7">
        <f>IF("na"=X538,"",X538/X532)</f>
        <v>1.9175325585609531</v>
      </c>
      <c r="AG538" s="7">
        <f t="shared" si="115"/>
        <v>533</v>
      </c>
      <c r="AH538" s="61">
        <f t="shared" ca="1" si="114"/>
        <v>8</v>
      </c>
      <c r="AI538" s="61">
        <f t="shared" ca="1" si="114"/>
        <v>2</v>
      </c>
      <c r="AJ538" s="61">
        <f t="shared" ca="1" si="114"/>
        <v>8</v>
      </c>
      <c r="AK538" s="61">
        <f t="shared" ca="1" si="114"/>
        <v>5</v>
      </c>
      <c r="AL538" s="61">
        <f t="shared" ca="1" si="114"/>
        <v>8</v>
      </c>
      <c r="AM538" s="61">
        <f t="shared" ca="1" si="114"/>
        <v>6</v>
      </c>
      <c r="AO538" s="8">
        <f>IF("na"=F538,"",SQRT(F538)/SQRT(F532))</f>
        <v>1.5427850311164781</v>
      </c>
      <c r="AP538" s="8">
        <f>IF("na"=J538,"",SQRT(J538)/SQRT(J532))</f>
        <v>0.9907230890339922</v>
      </c>
      <c r="AQ538" s="8">
        <f>IF("na"=M538,"",SQRT(M538)/SQRT(M532))</f>
        <v>1.8622367429505322</v>
      </c>
      <c r="AR538" s="8">
        <f>IF("na"=Q538,"",SQRT(Q538)/SQRT(Q532))</f>
        <v>1.1747095533446652</v>
      </c>
      <c r="AS538" s="8">
        <f>IF("na"=T538,"",SQRT(T538)/SQRT(T532))</f>
        <v>2.5603200071160583</v>
      </c>
      <c r="AT538" s="8">
        <f>IF("na"=X538,"",SQRT(X538)/SQRT(X532))</f>
        <v>1.3847499985777048</v>
      </c>
    </row>
    <row r="539" spans="1:46" ht="12.75" customHeight="1" x14ac:dyDescent="0.3">
      <c r="A539" s="11" t="s">
        <v>292</v>
      </c>
      <c r="B539" s="56">
        <v>0.26086900000000002</v>
      </c>
      <c r="C539" s="56">
        <v>1.06993</v>
      </c>
      <c r="D539" s="66">
        <v>0.29055199999999998</v>
      </c>
      <c r="E539" s="7">
        <v>4.0170499999999998E-2</v>
      </c>
      <c r="F539" s="64">
        <v>2.4947493999999998E-3</v>
      </c>
      <c r="G539" s="63">
        <v>1.0081</v>
      </c>
      <c r="H539" s="64">
        <v>0.27474399999999999</v>
      </c>
      <c r="I539" s="64">
        <v>0.96658999999999995</v>
      </c>
      <c r="J539" s="65">
        <v>8.6163421099999998E-2</v>
      </c>
      <c r="K539" s="66">
        <v>0.28893099999999999</v>
      </c>
      <c r="L539" s="7">
        <v>3.5675600000000002E-2</v>
      </c>
      <c r="M539" s="64">
        <v>2.0602241999999999E-3</v>
      </c>
      <c r="N539" s="63">
        <v>0.99129</v>
      </c>
      <c r="O539" s="64">
        <v>0.20355799999999999</v>
      </c>
      <c r="P539" s="64">
        <v>0.96778699999999995</v>
      </c>
      <c r="Q539" s="65">
        <v>5.1869051700000002E-2</v>
      </c>
      <c r="R539" s="66">
        <v>0.28705000000000003</v>
      </c>
      <c r="S539" s="7">
        <v>3.2735599999999997E-2</v>
      </c>
      <c r="T539" s="64">
        <v>1.7570642000000001E-3</v>
      </c>
      <c r="U539" s="63">
        <v>0.99462399999999995</v>
      </c>
      <c r="V539" s="64">
        <v>0.168408</v>
      </c>
      <c r="W539" s="64">
        <v>0.97892699999999999</v>
      </c>
      <c r="X539" s="65">
        <v>3.6642800400000002E-2</v>
      </c>
      <c r="Y539" s="63"/>
      <c r="Z539" s="63"/>
      <c r="AA539" s="9">
        <f>IF("na"=F539,"",F539/F532)</f>
        <v>2.215166187006155</v>
      </c>
      <c r="AB539" s="7">
        <f>IF("na"=J539,"",J539/J532)</f>
        <v>1.0337975990480954</v>
      </c>
      <c r="AC539" s="7">
        <f>IF("na"=M539,"",M539/M532)</f>
        <v>3.2155069834459988</v>
      </c>
      <c r="AD539" s="7">
        <f>IF("na"=Q539,"",Q539/Q532)</f>
        <v>1.3518033538893468</v>
      </c>
      <c r="AE539" s="7">
        <f>IF("na"=T539,"",T539/T532)</f>
        <v>5.7071590559917791</v>
      </c>
      <c r="AF539" s="7">
        <f>IF("na"=X539,"",X539/X532)</f>
        <v>1.7149298870756768</v>
      </c>
      <c r="AG539" s="7">
        <f t="shared" si="115"/>
        <v>533</v>
      </c>
      <c r="AH539" s="61">
        <f t="shared" ca="1" si="114"/>
        <v>6</v>
      </c>
      <c r="AI539" s="61">
        <f t="shared" ca="1" si="114"/>
        <v>5</v>
      </c>
      <c r="AJ539" s="61">
        <f t="shared" ca="1" si="114"/>
        <v>7</v>
      </c>
      <c r="AK539" s="61">
        <f t="shared" ca="1" si="114"/>
        <v>3</v>
      </c>
      <c r="AL539" s="61">
        <f t="shared" ca="1" si="114"/>
        <v>7</v>
      </c>
      <c r="AM539" s="61">
        <f t="shared" ca="1" si="114"/>
        <v>4</v>
      </c>
      <c r="AO539" s="8">
        <f>IF("na"=F539,"",SQRT(F539)/SQRT(F532))</f>
        <v>1.4883434371831505</v>
      </c>
      <c r="AP539" s="8">
        <f>IF("na"=J539,"",SQRT(J539)/SQRT(J532))</f>
        <v>1.0167583779089777</v>
      </c>
      <c r="AQ539" s="8">
        <f>IF("na"=M539,"",SQRT(M539)/SQRT(M532))</f>
        <v>1.7931834773513833</v>
      </c>
      <c r="AR539" s="8">
        <f>IF("na"=Q539,"",SQRT(Q539)/SQRT(Q532))</f>
        <v>1.1626707848266193</v>
      </c>
      <c r="AS539" s="8">
        <f>IF("na"=T539,"",SQRT(T539)/SQRT(T532))</f>
        <v>2.3889661060784806</v>
      </c>
      <c r="AT539" s="8">
        <f>IF("na"=X539,"",SQRT(X539)/SQRT(X532))</f>
        <v>1.3095533158583794</v>
      </c>
    </row>
    <row r="540" spans="1:46" ht="12.75" customHeight="1" x14ac:dyDescent="0.3">
      <c r="A540" s="11" t="s">
        <v>294</v>
      </c>
      <c r="B540" s="56">
        <v>0.26086900000000002</v>
      </c>
      <c r="C540" s="56">
        <v>1.06993</v>
      </c>
      <c r="D540" s="67">
        <v>0.289904</v>
      </c>
      <c r="E540" s="68">
        <v>4.0953799999999999E-2</v>
      </c>
      <c r="F540" s="69">
        <v>2.5202448999999999E-3</v>
      </c>
      <c r="G540" s="68">
        <v>1.0069300000000001</v>
      </c>
      <c r="H540" s="69">
        <v>0.27413599999999999</v>
      </c>
      <c r="I540" s="69">
        <v>0.965889</v>
      </c>
      <c r="J540" s="70">
        <v>8.5975075999999998E-2</v>
      </c>
      <c r="K540" s="67">
        <v>0.288074</v>
      </c>
      <c r="L540" s="68">
        <v>3.5209799999999999E-2</v>
      </c>
      <c r="M540" s="69">
        <v>1.9798419999999999E-3</v>
      </c>
      <c r="N540" s="68">
        <v>0.995838</v>
      </c>
      <c r="O540" s="69">
        <v>0.207065</v>
      </c>
      <c r="P540" s="69">
        <v>0.97269099999999997</v>
      </c>
      <c r="Q540" s="70">
        <v>5.2331337300000003E-2</v>
      </c>
      <c r="R540" s="67">
        <v>0.28484599999999999</v>
      </c>
      <c r="S540" s="68">
        <v>3.2069500000000001E-2</v>
      </c>
      <c r="T540" s="69">
        <v>1.6033492999999999E-3</v>
      </c>
      <c r="U540" s="68">
        <v>1.0115499999999999</v>
      </c>
      <c r="V540" s="69">
        <v>0.16641400000000001</v>
      </c>
      <c r="W540" s="69">
        <v>0.99694000000000005</v>
      </c>
      <c r="X540" s="70">
        <v>3.30211594E-2</v>
      </c>
      <c r="Y540" s="63"/>
      <c r="Z540" s="63"/>
      <c r="AA540" s="9">
        <f>IF("na"=F540,"",F540/F532)</f>
        <v>2.2378044405801676</v>
      </c>
      <c r="AB540" s="7">
        <f>IF("na"=J540,"",J540/J532)</f>
        <v>1.0315378151434325</v>
      </c>
      <c r="AC540" s="7">
        <f>IF("na"=M540,"",M540/M532)</f>
        <v>3.090049994131558</v>
      </c>
      <c r="AD540" s="7">
        <f>IF("na"=Q540,"",Q540/Q532)</f>
        <v>1.3638513710412539</v>
      </c>
      <c r="AE540" s="7">
        <f>IF("na"=T540,"",T540/T532)</f>
        <v>5.2078742924778041</v>
      </c>
      <c r="AF540" s="7">
        <f>IF("na"=X540,"",X540/X532)</f>
        <v>1.5454324599314719</v>
      </c>
      <c r="AG540" s="7">
        <f t="shared" si="115"/>
        <v>533</v>
      </c>
      <c r="AH540" s="61">
        <f t="shared" ca="1" si="114"/>
        <v>7</v>
      </c>
      <c r="AI540" s="61">
        <f t="shared" ca="1" si="114"/>
        <v>4</v>
      </c>
      <c r="AJ540" s="61">
        <f t="shared" ca="1" si="114"/>
        <v>6</v>
      </c>
      <c r="AK540" s="61">
        <f t="shared" ca="1" si="114"/>
        <v>4</v>
      </c>
      <c r="AL540" s="61">
        <f t="shared" ca="1" si="114"/>
        <v>6</v>
      </c>
      <c r="AM540" s="61">
        <f t="shared" ca="1" si="114"/>
        <v>3</v>
      </c>
      <c r="AO540" s="8">
        <f>IF("na"=F540,"",SQRT(F540)/SQRT(F532))</f>
        <v>1.4959292899666639</v>
      </c>
      <c r="AP540" s="8">
        <f>IF("na"=J540,"",SQRT(J540)/SQRT(J532))</f>
        <v>1.0156465010737901</v>
      </c>
      <c r="AQ540" s="8">
        <f>IF("na"=M540,"",SQRT(M540)/SQRT(M532))</f>
        <v>1.7578538034010558</v>
      </c>
      <c r="AR540" s="8">
        <f>IF("na"=Q540,"",SQRT(Q540)/SQRT(Q532))</f>
        <v>1.1678404732844525</v>
      </c>
      <c r="AS540" s="8">
        <f>IF("na"=T540,"",SQRT(T540)/SQRT(T532))</f>
        <v>2.2820767499095651</v>
      </c>
      <c r="AT540" s="8">
        <f>IF("na"=X540,"",SQRT(X540)/SQRT(X532))</f>
        <v>1.2431542381906888</v>
      </c>
    </row>
    <row r="541" spans="1:46" ht="12.75" customHeight="1" x14ac:dyDescent="0.3">
      <c r="B541" s="71"/>
      <c r="C541" s="71"/>
      <c r="D541" s="7"/>
      <c r="E541" s="7"/>
      <c r="F541" s="7"/>
      <c r="G541" s="7"/>
      <c r="H541" s="7"/>
      <c r="I541" s="7"/>
      <c r="J541" s="7"/>
      <c r="K541" s="7"/>
      <c r="L541" s="7"/>
    </row>
    <row r="542" spans="1:46" ht="12.75" customHeight="1" x14ac:dyDescent="0.3">
      <c r="A542" s="11"/>
      <c r="B542" s="11"/>
      <c r="C542" s="11"/>
      <c r="D542" s="73" t="s">
        <v>350</v>
      </c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11"/>
      <c r="Z542" s="11"/>
      <c r="AA542" s="49"/>
      <c r="AB542" s="50"/>
      <c r="AC542" s="50"/>
      <c r="AD542" s="50"/>
      <c r="AE542" s="50"/>
      <c r="AF542" s="50"/>
      <c r="AG542" s="50"/>
      <c r="AH542" s="51"/>
      <c r="AI542" s="51"/>
      <c r="AJ542" s="51"/>
      <c r="AK542" s="51"/>
      <c r="AL542" s="51"/>
      <c r="AM542" s="51"/>
      <c r="AO542" s="50"/>
      <c r="AP542" s="50"/>
      <c r="AQ542" s="50"/>
      <c r="AR542" s="50"/>
      <c r="AS542" s="50"/>
      <c r="AT542" s="50"/>
    </row>
    <row r="543" spans="1:46" ht="12.75" customHeight="1" x14ac:dyDescent="0.3">
      <c r="B543" s="52" t="s">
        <v>305</v>
      </c>
      <c r="C543" s="52" t="s">
        <v>305</v>
      </c>
      <c r="D543" s="72">
        <v>7</v>
      </c>
      <c r="E543" s="72"/>
      <c r="F543" s="72"/>
      <c r="G543" s="72"/>
      <c r="H543" s="72"/>
      <c r="I543" s="72"/>
      <c r="J543" s="72"/>
      <c r="K543" s="72">
        <v>15</v>
      </c>
      <c r="L543" s="72"/>
      <c r="M543" s="72"/>
      <c r="N543" s="72"/>
      <c r="O543" s="72"/>
      <c r="P543" s="72"/>
      <c r="Q543" s="72"/>
      <c r="R543" s="72">
        <v>30</v>
      </c>
      <c r="S543" s="72"/>
      <c r="T543" s="72"/>
      <c r="U543" s="72"/>
      <c r="V543" s="72"/>
      <c r="W543" s="72"/>
      <c r="X543" s="72"/>
      <c r="Y543" s="53"/>
      <c r="Z543" s="53"/>
    </row>
    <row r="544" spans="1:46" ht="12.75" customHeight="1" x14ac:dyDescent="0.3">
      <c r="B544" s="54" t="s">
        <v>296</v>
      </c>
      <c r="C544" s="54" t="s">
        <v>306</v>
      </c>
      <c r="D544" s="55" t="s">
        <v>296</v>
      </c>
      <c r="E544" s="56" t="s">
        <v>299</v>
      </c>
      <c r="F544" s="56" t="s">
        <v>307</v>
      </c>
      <c r="G544" s="56" t="s">
        <v>308</v>
      </c>
      <c r="H544" s="56" t="s">
        <v>309</v>
      </c>
      <c r="I544" s="56" t="s">
        <v>310</v>
      </c>
      <c r="J544" s="57" t="s">
        <v>311</v>
      </c>
      <c r="K544" s="55" t="s">
        <v>296</v>
      </c>
      <c r="L544" s="56" t="s">
        <v>299</v>
      </c>
      <c r="M544" s="56" t="s">
        <v>307</v>
      </c>
      <c r="N544" s="56" t="s">
        <v>308</v>
      </c>
      <c r="O544" s="56" t="s">
        <v>309</v>
      </c>
      <c r="P544" s="56" t="s">
        <v>310</v>
      </c>
      <c r="Q544" s="57" t="s">
        <v>311</v>
      </c>
      <c r="R544" s="55" t="s">
        <v>296</v>
      </c>
      <c r="S544" s="56" t="s">
        <v>299</v>
      </c>
      <c r="T544" s="56" t="s">
        <v>307</v>
      </c>
      <c r="U544" s="56" t="s">
        <v>308</v>
      </c>
      <c r="V544" s="56" t="s">
        <v>309</v>
      </c>
      <c r="W544" s="56" t="s">
        <v>310</v>
      </c>
      <c r="X544" s="57" t="s">
        <v>311</v>
      </c>
      <c r="Y544" s="56"/>
      <c r="Z544" s="56"/>
    </row>
    <row r="545" spans="1:46" ht="12.75" customHeight="1" x14ac:dyDescent="0.3">
      <c r="A545" s="11" t="s">
        <v>312</v>
      </c>
      <c r="B545" s="56">
        <v>0.12563099999999999</v>
      </c>
      <c r="C545" s="56">
        <v>1.0608900000000001</v>
      </c>
      <c r="D545" s="58">
        <v>0.12575900000000001</v>
      </c>
      <c r="E545" s="59">
        <v>2.4748200000000001E-2</v>
      </c>
      <c r="F545" s="59">
        <v>6.1248970000000005E-4</v>
      </c>
      <c r="G545" s="59">
        <v>1.3853200000000001</v>
      </c>
      <c r="H545" s="59">
        <v>0.93444199999999999</v>
      </c>
      <c r="I545" s="59">
        <v>1.0828199999999999</v>
      </c>
      <c r="J545" s="60">
        <v>0.87366277619999999</v>
      </c>
      <c r="K545" s="58">
        <v>0.126802</v>
      </c>
      <c r="L545" s="59">
        <v>1.7564799999999998E-2</v>
      </c>
      <c r="M545" s="59">
        <v>3.0989329999999999E-4</v>
      </c>
      <c r="N545" s="59">
        <v>1.3587499999999999</v>
      </c>
      <c r="O545" s="59">
        <v>0.76359900000000003</v>
      </c>
      <c r="P545" s="59">
        <v>1.1466499999999999</v>
      </c>
      <c r="Q545" s="60">
        <v>0.5904382104</v>
      </c>
      <c r="R545" s="58">
        <v>0.12607699999999999</v>
      </c>
      <c r="S545" s="59">
        <v>1.25112E-2</v>
      </c>
      <c r="T545" s="59">
        <v>1.5672900000000001E-4</v>
      </c>
      <c r="U545" s="59">
        <v>1.17055</v>
      </c>
      <c r="V545" s="59">
        <v>0.36148000000000002</v>
      </c>
      <c r="W545" s="59">
        <v>1.0932999999999999</v>
      </c>
      <c r="X545" s="60">
        <v>0.13171819849999999</v>
      </c>
      <c r="Y545" s="59"/>
      <c r="Z545" s="59"/>
      <c r="AH545" s="61"/>
      <c r="AI545" s="61"/>
    </row>
    <row r="546" spans="1:46" ht="12.75" customHeight="1" x14ac:dyDescent="0.3">
      <c r="A546" s="11" t="s">
        <v>280</v>
      </c>
      <c r="B546" s="56">
        <v>0.12563099999999999</v>
      </c>
      <c r="C546" s="56">
        <v>1.0608900000000001</v>
      </c>
      <c r="D546" s="58">
        <v>0.124239</v>
      </c>
      <c r="E546" s="59">
        <v>3.2927600000000001E-2</v>
      </c>
      <c r="F546" s="59">
        <v>1.0861644000000001E-3</v>
      </c>
      <c r="G546" s="59">
        <v>1.40333</v>
      </c>
      <c r="H546" s="59">
        <v>1.1325499999999999</v>
      </c>
      <c r="I546" s="59">
        <v>1.04067</v>
      </c>
      <c r="J546" s="60">
        <v>1.2830783509000001</v>
      </c>
      <c r="K546" s="58">
        <v>0.12588099999999999</v>
      </c>
      <c r="L546" s="59">
        <v>3.00816E-2</v>
      </c>
      <c r="M546" s="59">
        <v>9.0496510000000001E-4</v>
      </c>
      <c r="N546" s="59">
        <v>1.2987599999999999</v>
      </c>
      <c r="O546" s="59">
        <v>0.81194</v>
      </c>
      <c r="P546" s="59">
        <v>1.05782</v>
      </c>
      <c r="Q546" s="60">
        <v>0.6592559885</v>
      </c>
      <c r="R546" s="58">
        <v>0.124501</v>
      </c>
      <c r="S546" s="59">
        <v>2.8225900000000002E-2</v>
      </c>
      <c r="T546" s="59">
        <v>7.9797829999999996E-4</v>
      </c>
      <c r="U546" s="59">
        <v>1.2070000000000001</v>
      </c>
      <c r="V546" s="59">
        <v>0.63289200000000001</v>
      </c>
      <c r="W546" s="59">
        <v>1.0405800000000001</v>
      </c>
      <c r="X546" s="60">
        <v>0.4009647797</v>
      </c>
      <c r="Y546" s="59"/>
      <c r="Z546" s="59"/>
      <c r="AA546" s="9">
        <f>IF("na"=F546,"",F546/F545)</f>
        <v>1.7733594540446966</v>
      </c>
      <c r="AB546" s="7">
        <f>IF("na"=J546,"",J546/J545)</f>
        <v>1.4686196846805755</v>
      </c>
      <c r="AC546" s="7">
        <f>IF("na"=M546,"",M546/M545)</f>
        <v>2.9202473883752895</v>
      </c>
      <c r="AD546" s="7">
        <f>IF("na"=Q546,"",Q546/Q545)</f>
        <v>1.1165537339688407</v>
      </c>
      <c r="AE546" s="7">
        <f>IF("na"=T546,"",T546/T545)</f>
        <v>5.0914527624115502</v>
      </c>
      <c r="AF546" s="7">
        <f>IF("na"=X546,"",X546/X545)</f>
        <v>3.0441107171686683</v>
      </c>
      <c r="AG546" s="7">
        <f>ROW()</f>
        <v>546</v>
      </c>
      <c r="AH546" s="61">
        <f t="shared" ref="AH546:AM553" ca="1" si="116">SUM(IF(INDIRECT(ADDRESS(ROW(),AH$60))&gt;INDIRECT(ADDRESS($AG546,AH$60)),1,0), IF(INDIRECT(ADDRESS(ROW(),AH$60))&gt;INDIRECT(ADDRESS($AG546+1,AH$60)),1,0), IF(INDIRECT(ADDRESS(ROW(),AH$60))&gt;INDIRECT(ADDRESS($AG546+2,AH$60)),1,0), IF(INDIRECT(ADDRESS(ROW(),AH$60))&gt;INDIRECT(ADDRESS($AG546+3,AH$60)),1,0), IF(INDIRECT(ADDRESS(ROW(),AH$60))&gt;INDIRECT(ADDRESS($AG546+4,AH$60)),1,0), IF(INDIRECT(ADDRESS(ROW(),AH$60))&gt;INDIRECT(ADDRESS($AG546+5,AH$60)),1,0), IF(INDIRECT(ADDRESS(ROW(),AH$60))&gt;INDIRECT(ADDRESS($AG546+6,AH$60)),1,0), IF(INDIRECT(ADDRESS(ROW(),AH$60))&gt;INDIRECT(ADDRESS($AG546+7,AH$60)),1,0))+1</f>
        <v>5</v>
      </c>
      <c r="AI546" s="61">
        <f t="shared" ca="1" si="116"/>
        <v>5</v>
      </c>
      <c r="AJ546" s="61">
        <f t="shared" ca="1" si="116"/>
        <v>6</v>
      </c>
      <c r="AK546" s="61">
        <f t="shared" ca="1" si="116"/>
        <v>3</v>
      </c>
      <c r="AL546" s="61">
        <f t="shared" ca="1" si="116"/>
        <v>6</v>
      </c>
      <c r="AM546" s="61">
        <f t="shared" ca="1" si="116"/>
        <v>7</v>
      </c>
      <c r="AO546" s="8">
        <f>IF("na"=F546,"",SQRT(F546)/SQRT(F545))</f>
        <v>1.3316754311936134</v>
      </c>
      <c r="AP546" s="8">
        <f>IF("na"=J546,"",SQRT(J546)/SQRT(J545))</f>
        <v>1.2118661991658053</v>
      </c>
      <c r="AQ546" s="8">
        <f>IF("na"=M546,"",SQRT(M546)/SQRT(M545))</f>
        <v>1.7088731340785042</v>
      </c>
      <c r="AR546" s="8">
        <f>IF("na"=Q546,"",SQRT(Q546)/SQRT(Q545))</f>
        <v>1.0566710623315283</v>
      </c>
      <c r="AS546" s="8">
        <f>IF("na"=T546,"",SQRT(T546)/SQRT(T545))</f>
        <v>2.2564247743746191</v>
      </c>
      <c r="AT546" s="8">
        <f>IF("na"=X546,"",SQRT(X546)/SQRT(X545))</f>
        <v>1.7447380081744848</v>
      </c>
    </row>
    <row r="547" spans="1:46" ht="12.75" customHeight="1" x14ac:dyDescent="0.3">
      <c r="A547" s="11" t="s">
        <v>282</v>
      </c>
      <c r="B547" s="56">
        <v>0.12563099999999999</v>
      </c>
      <c r="C547" s="56">
        <v>1.0608900000000001</v>
      </c>
      <c r="D547" s="58">
        <v>0.131636</v>
      </c>
      <c r="E547" s="59">
        <v>3.5563400000000002E-2</v>
      </c>
      <c r="F547" s="59">
        <v>1.3008154E-3</v>
      </c>
      <c r="G547" s="59">
        <v>1.59036</v>
      </c>
      <c r="H547" s="59">
        <v>1.3224499999999999</v>
      </c>
      <c r="I547" s="59">
        <v>1.09877</v>
      </c>
      <c r="J547" s="60">
        <v>1.7503088969</v>
      </c>
      <c r="K547" s="58">
        <v>0.13139000000000001</v>
      </c>
      <c r="L547" s="59">
        <v>3.2440900000000002E-2</v>
      </c>
      <c r="M547" s="59">
        <v>1.0855779E-3</v>
      </c>
      <c r="N547" s="59">
        <v>1.46031</v>
      </c>
      <c r="O547" s="59">
        <v>1.25312</v>
      </c>
      <c r="P547" s="59">
        <v>1.08575</v>
      </c>
      <c r="Q547" s="60">
        <v>1.570927754</v>
      </c>
      <c r="R547" s="58">
        <v>0.131082</v>
      </c>
      <c r="S547" s="59">
        <v>3.0384399999999999E-2</v>
      </c>
      <c r="T547" s="59">
        <v>9.5292510000000001E-4</v>
      </c>
      <c r="U547" s="59">
        <v>1.23637</v>
      </c>
      <c r="V547" s="59">
        <v>0.65462399999999998</v>
      </c>
      <c r="W547" s="59">
        <v>1.0722400000000001</v>
      </c>
      <c r="X547" s="60">
        <v>0.42866140380000001</v>
      </c>
      <c r="Y547" s="59"/>
      <c r="Z547" s="59"/>
      <c r="AA547" s="9">
        <f>IF("na"=F547,"",F547/F545)</f>
        <v>2.1238159596806279</v>
      </c>
      <c r="AB547" s="7">
        <f>IF("na"=J547,"",J547/J545)</f>
        <v>2.0034147551907568</v>
      </c>
      <c r="AC547" s="7">
        <f>IF("na"=M547,"",M547/M545)</f>
        <v>3.5030699276170219</v>
      </c>
      <c r="AD547" s="7">
        <f>IF("na"=Q547,"",Q547/Q545)</f>
        <v>2.6606132975976515</v>
      </c>
      <c r="AE547" s="7">
        <f>IF("na"=T547,"",T547/T545)</f>
        <v>6.0800815420247689</v>
      </c>
      <c r="AF547" s="7">
        <f>IF("na"=X547,"",X547/X545)</f>
        <v>3.2543825278630729</v>
      </c>
      <c r="AG547" s="7">
        <f t="shared" ref="AG547:AG553" si="117">AG546</f>
        <v>546</v>
      </c>
      <c r="AH547" s="61">
        <f t="shared" ca="1" si="116"/>
        <v>8</v>
      </c>
      <c r="AI547" s="61">
        <f t="shared" ca="1" si="116"/>
        <v>8</v>
      </c>
      <c r="AJ547" s="61">
        <f t="shared" ca="1" si="116"/>
        <v>8</v>
      </c>
      <c r="AK547" s="61">
        <f t="shared" ca="1" si="116"/>
        <v>8</v>
      </c>
      <c r="AL547" s="61">
        <f t="shared" ca="1" si="116"/>
        <v>8</v>
      </c>
      <c r="AM547" s="61">
        <f t="shared" ca="1" si="116"/>
        <v>8</v>
      </c>
      <c r="AO547" s="8">
        <f>IF("na"=F547,"",SQRT(F547)/SQRT(F545))</f>
        <v>1.457331794644112</v>
      </c>
      <c r="AP547" s="8">
        <f>IF("na"=J547,"",SQRT(J547)/SQRT(J545))</f>
        <v>1.4154203457597878</v>
      </c>
      <c r="AQ547" s="8">
        <f>IF("na"=M547,"",SQRT(M547)/SQRT(M545))</f>
        <v>1.8716489862196442</v>
      </c>
      <c r="AR547" s="8">
        <f>IF("na"=Q547,"",SQRT(Q547)/SQRT(Q545))</f>
        <v>1.6311386506356995</v>
      </c>
      <c r="AS547" s="8">
        <f>IF("na"=T547,"",SQRT(T547)/SQRT(T545))</f>
        <v>2.4657821359610765</v>
      </c>
      <c r="AT547" s="8">
        <f>IF("na"=X547,"",SQRT(X547)/SQRT(X545))</f>
        <v>1.8039907227763319</v>
      </c>
    </row>
    <row r="548" spans="1:46" ht="12.75" customHeight="1" x14ac:dyDescent="0.3">
      <c r="A548" s="11" t="s">
        <v>284</v>
      </c>
      <c r="B548" s="56">
        <v>0.12563099999999999</v>
      </c>
      <c r="C548" s="56">
        <v>1.0608900000000001</v>
      </c>
      <c r="D548" s="58">
        <v>0.106721</v>
      </c>
      <c r="E548" s="59">
        <v>2.5581199999999998E-2</v>
      </c>
      <c r="F548" s="59">
        <v>1.0119858E-3</v>
      </c>
      <c r="G548" s="59">
        <v>1.1061700000000001</v>
      </c>
      <c r="H548" s="59">
        <v>0.88863999999999999</v>
      </c>
      <c r="I548" s="59">
        <v>0.80713299999999999</v>
      </c>
      <c r="J548" s="60">
        <v>0.8540736646</v>
      </c>
      <c r="K548" s="58">
        <v>0.111959</v>
      </c>
      <c r="L548" s="59">
        <v>2.2842700000000001E-2</v>
      </c>
      <c r="M548" s="59">
        <v>7.0871240000000004E-4</v>
      </c>
      <c r="N548" s="59">
        <v>1.0387599999999999</v>
      </c>
      <c r="O548" s="59">
        <v>0.69006500000000004</v>
      </c>
      <c r="P548" s="59">
        <v>0.842472</v>
      </c>
      <c r="Q548" s="60">
        <v>0.52389612689999998</v>
      </c>
      <c r="R548" s="58">
        <v>0.11502999999999999</v>
      </c>
      <c r="S548" s="59">
        <v>1.9960499999999999E-2</v>
      </c>
      <c r="T548" s="59">
        <v>5.108027E-4</v>
      </c>
      <c r="U548" s="59">
        <v>1.0066999999999999</v>
      </c>
      <c r="V548" s="59">
        <v>0.45069799999999999</v>
      </c>
      <c r="W548" s="59">
        <v>0.89597599999999999</v>
      </c>
      <c r="X548" s="60">
        <v>0.23032531449999999</v>
      </c>
      <c r="Y548" s="59"/>
      <c r="Z548" s="59"/>
      <c r="AA548" s="9">
        <f>IF("na"=F548,"",F548/F545)</f>
        <v>1.6522494990528003</v>
      </c>
      <c r="AB548" s="7">
        <f>IF("na"=J548,"",J548/J545)</f>
        <v>0.97757817760623511</v>
      </c>
      <c r="AC548" s="7">
        <f>IF("na"=M548,"",M548/M545)</f>
        <v>2.2869561878233573</v>
      </c>
      <c r="AD548" s="7">
        <f>IF("na"=Q548,"",Q548/Q545)</f>
        <v>0.88730051285989742</v>
      </c>
      <c r="AE548" s="7">
        <f>IF("na"=T548,"",T548/T545)</f>
        <v>3.2591460418939695</v>
      </c>
      <c r="AF548" s="7">
        <f>IF("na"=X548,"",X548/X545)</f>
        <v>1.7486218087017034</v>
      </c>
      <c r="AG548" s="7">
        <f t="shared" si="117"/>
        <v>546</v>
      </c>
      <c r="AH548" s="61">
        <f t="shared" ca="1" si="116"/>
        <v>3</v>
      </c>
      <c r="AI548" s="61">
        <f t="shared" ca="1" si="116"/>
        <v>1</v>
      </c>
      <c r="AJ548" s="61">
        <f t="shared" ca="1" si="116"/>
        <v>3</v>
      </c>
      <c r="AK548" s="61">
        <f t="shared" ca="1" si="116"/>
        <v>2</v>
      </c>
      <c r="AL548" s="61">
        <f t="shared" ca="1" si="116"/>
        <v>3</v>
      </c>
      <c r="AM548" s="61">
        <f t="shared" ca="1" si="116"/>
        <v>4</v>
      </c>
      <c r="AO548" s="8">
        <f>IF("na"=F548,"",SQRT(F548)/SQRT(F545))</f>
        <v>1.2853985759494215</v>
      </c>
      <c r="AP548" s="8">
        <f>IF("na"=J548,"",SQRT(J548)/SQRT(J545))</f>
        <v>0.9887255319886481</v>
      </c>
      <c r="AQ548" s="8">
        <f>IF("na"=M548,"",SQRT(M548)/SQRT(M545))</f>
        <v>1.5122685567793033</v>
      </c>
      <c r="AR548" s="8">
        <f>IF("na"=Q548,"",SQRT(Q548)/SQRT(Q545))</f>
        <v>0.94196630133986059</v>
      </c>
      <c r="AS548" s="8">
        <f>IF("na"=T548,"",SQRT(T548)/SQRT(T545))</f>
        <v>1.8053105112123977</v>
      </c>
      <c r="AT548" s="8">
        <f>IF("na"=X548,"",SQRT(X548)/SQRT(X545))</f>
        <v>1.3223546455855566</v>
      </c>
    </row>
    <row r="549" spans="1:46" ht="12.75" customHeight="1" x14ac:dyDescent="0.3">
      <c r="A549" s="11" t="s">
        <v>286</v>
      </c>
      <c r="B549" s="56">
        <v>0.12563099999999999</v>
      </c>
      <c r="C549" s="56">
        <v>1.0608900000000001</v>
      </c>
      <c r="D549" s="58">
        <v>0.130797</v>
      </c>
      <c r="E549" s="59">
        <v>2.70274E-2</v>
      </c>
      <c r="F549" s="59">
        <v>7.5716780000000005E-4</v>
      </c>
      <c r="G549" s="59">
        <v>1.3301700000000001</v>
      </c>
      <c r="H549" s="59">
        <v>1.0456099999999999</v>
      </c>
      <c r="I549" s="59">
        <v>0.998556</v>
      </c>
      <c r="J549" s="60">
        <v>1.0971857996000001</v>
      </c>
      <c r="K549" s="58">
        <v>0.13031100000000001</v>
      </c>
      <c r="L549" s="59">
        <v>2.03319E-2</v>
      </c>
      <c r="M549" s="59">
        <v>4.3528849999999999E-4</v>
      </c>
      <c r="N549" s="59">
        <v>1.15846</v>
      </c>
      <c r="O549" s="59">
        <v>0.62011799999999995</v>
      </c>
      <c r="P549" s="59">
        <v>0.98734100000000002</v>
      </c>
      <c r="Q549" s="60">
        <v>0.38995578930000002</v>
      </c>
      <c r="R549" s="58">
        <v>0.131688</v>
      </c>
      <c r="S549" s="59">
        <v>1.78286E-2</v>
      </c>
      <c r="T549" s="59">
        <v>3.545461E-4</v>
      </c>
      <c r="U549" s="59">
        <v>1.10741</v>
      </c>
      <c r="V549" s="59">
        <v>0.39925699999999997</v>
      </c>
      <c r="W549" s="59">
        <v>1.01519</v>
      </c>
      <c r="X549" s="60">
        <v>0.16149464199999999</v>
      </c>
      <c r="Y549" s="59"/>
      <c r="Z549" s="59"/>
      <c r="AA549" s="9">
        <f>IF("na"=F549,"",F549/F545)</f>
        <v>1.236213115094017</v>
      </c>
      <c r="AB549" s="7">
        <f>IF("na"=J549,"",J549/J545)</f>
        <v>1.2558458818312193</v>
      </c>
      <c r="AC549" s="7">
        <f>IF("na"=M549,"",M549/M545)</f>
        <v>1.4046399196110404</v>
      </c>
      <c r="AD549" s="7">
        <f>IF("na"=Q549,"",Q549/Q545)</f>
        <v>0.66045147897155809</v>
      </c>
      <c r="AE549" s="7">
        <f>IF("na"=T549,"",T549/T545)</f>
        <v>2.2621601618079614</v>
      </c>
      <c r="AF549" s="7">
        <f>IF("na"=X549,"",X549/X545)</f>
        <v>1.2260617275296246</v>
      </c>
      <c r="AG549" s="7">
        <f t="shared" si="117"/>
        <v>546</v>
      </c>
      <c r="AH549" s="61">
        <f t="shared" ca="1" si="116"/>
        <v>2</v>
      </c>
      <c r="AI549" s="61">
        <f t="shared" ca="1" si="116"/>
        <v>3</v>
      </c>
      <c r="AJ549" s="61">
        <f t="shared" ca="1" si="116"/>
        <v>2</v>
      </c>
      <c r="AK549" s="61">
        <f t="shared" ca="1" si="116"/>
        <v>1</v>
      </c>
      <c r="AL549" s="61">
        <f t="shared" ca="1" si="116"/>
        <v>2</v>
      </c>
      <c r="AM549" s="61">
        <f t="shared" ca="1" si="116"/>
        <v>2</v>
      </c>
      <c r="AO549" s="8">
        <f>IF("na"=F549,"",SQRT(F549)/SQRT(F545))</f>
        <v>1.1118512108614249</v>
      </c>
      <c r="AP549" s="8">
        <f>IF("na"=J549,"",SQRT(J549)/SQRT(J545))</f>
        <v>1.120645297063803</v>
      </c>
      <c r="AQ549" s="8">
        <f>IF("na"=M549,"",SQRT(M549)/SQRT(M545))</f>
        <v>1.1851750586352381</v>
      </c>
      <c r="AR549" s="8">
        <f>IF("na"=Q549,"",SQRT(Q549)/SQRT(Q545))</f>
        <v>0.81268165905941181</v>
      </c>
      <c r="AS549" s="8">
        <f>IF("na"=T549,"",SQRT(T549)/SQRT(T545))</f>
        <v>1.5040479253693884</v>
      </c>
      <c r="AT549" s="8">
        <f>IF("na"=X549,"",SQRT(X549)/SQRT(X545))</f>
        <v>1.1072767167829478</v>
      </c>
    </row>
    <row r="550" spans="1:46" ht="12.75" customHeight="1" x14ac:dyDescent="0.3">
      <c r="A550" s="11" t="s">
        <v>288</v>
      </c>
      <c r="B550" s="56">
        <v>0.12563099999999999</v>
      </c>
      <c r="C550" s="56">
        <v>1.0608900000000001</v>
      </c>
      <c r="D550" s="62">
        <v>0.12919600000000001</v>
      </c>
      <c r="E550" s="63">
        <v>2.4445999999999999E-2</v>
      </c>
      <c r="F550" s="64">
        <v>6.103161E-4</v>
      </c>
      <c r="G550" s="63">
        <v>1.4703900000000001</v>
      </c>
      <c r="H550" s="64">
        <v>1.0140100000000001</v>
      </c>
      <c r="I550" s="64">
        <v>1.1358200000000001</v>
      </c>
      <c r="J550" s="65">
        <v>1.0338307849999999</v>
      </c>
      <c r="K550" s="62">
        <v>0.130273</v>
      </c>
      <c r="L550" s="63">
        <v>1.81242E-2</v>
      </c>
      <c r="M550" s="64">
        <v>3.5003470000000001E-4</v>
      </c>
      <c r="N550" s="63">
        <v>1.3953100000000001</v>
      </c>
      <c r="O550" s="64">
        <v>0.86924400000000002</v>
      </c>
      <c r="P550" s="64">
        <v>1.17347</v>
      </c>
      <c r="Q550" s="65">
        <v>0.76825938790000003</v>
      </c>
      <c r="R550" s="62">
        <v>0.13014999999999999</v>
      </c>
      <c r="S550" s="63">
        <v>1.28375E-2</v>
      </c>
      <c r="T550" s="64">
        <v>1.8522269999999999E-4</v>
      </c>
      <c r="U550" s="63">
        <v>1.22289</v>
      </c>
      <c r="V550" s="64">
        <v>0.35703000000000001</v>
      </c>
      <c r="W550" s="64">
        <v>1.1474500000000001</v>
      </c>
      <c r="X550" s="65">
        <v>0.13496305450000001</v>
      </c>
      <c r="Y550" s="63"/>
      <c r="Z550" s="63"/>
      <c r="AA550" s="9">
        <f>IF("na"=F550,"",F550/F545)</f>
        <v>0.99645120562843748</v>
      </c>
      <c r="AB550" s="7">
        <f>IF("na"=J550,"",J550/J545)</f>
        <v>1.1833293270163705</v>
      </c>
      <c r="AC550" s="7">
        <f>IF("na"=M550,"",M550/M545)</f>
        <v>1.1295329715098714</v>
      </c>
      <c r="AD550" s="7">
        <f>IF("na"=Q550,"",Q550/Q545)</f>
        <v>1.3011681398118404</v>
      </c>
      <c r="AE550" s="7">
        <f>IF("na"=T550,"",T550/T545)</f>
        <v>1.1818023467258769</v>
      </c>
      <c r="AF550" s="7">
        <f>IF("na"=X550,"",X550/X545)</f>
        <v>1.0246348343429554</v>
      </c>
      <c r="AG550" s="7">
        <f t="shared" si="117"/>
        <v>546</v>
      </c>
      <c r="AH550" s="61">
        <f t="shared" ca="1" si="116"/>
        <v>1</v>
      </c>
      <c r="AI550" s="61">
        <f t="shared" ca="1" si="116"/>
        <v>2</v>
      </c>
      <c r="AJ550" s="61">
        <f t="shared" ca="1" si="116"/>
        <v>1</v>
      </c>
      <c r="AK550" s="61">
        <f t="shared" ca="1" si="116"/>
        <v>4</v>
      </c>
      <c r="AL550" s="61">
        <f t="shared" ca="1" si="116"/>
        <v>1</v>
      </c>
      <c r="AM550" s="61">
        <f t="shared" ca="1" si="116"/>
        <v>1</v>
      </c>
      <c r="AO550" s="8">
        <f>IF("na"=F550,"",SQRT(F550)/SQRT(F545))</f>
        <v>0.99822402577198954</v>
      </c>
      <c r="AP550" s="8">
        <f>IF("na"=J550,"",SQRT(J550)/SQRT(J545))</f>
        <v>1.0878094166793972</v>
      </c>
      <c r="AQ550" s="8">
        <f>IF("na"=M550,"",SQRT(M550)/SQRT(M545))</f>
        <v>1.0627948868478203</v>
      </c>
      <c r="AR550" s="8">
        <f>IF("na"=Q550,"",SQRT(Q550)/SQRT(Q545))</f>
        <v>1.1406875732696664</v>
      </c>
      <c r="AS550" s="8">
        <f>IF("na"=T550,"",SQRT(T550)/SQRT(T545))</f>
        <v>1.0871073299016418</v>
      </c>
      <c r="AT550" s="8">
        <f>IF("na"=X550,"",SQRT(X550)/SQRT(X545))</f>
        <v>1.0122424780372317</v>
      </c>
    </row>
    <row r="551" spans="1:46" ht="12.75" customHeight="1" x14ac:dyDescent="0.3">
      <c r="A551" s="11" t="s">
        <v>290</v>
      </c>
      <c r="B551" s="56">
        <v>0.12563099999999999</v>
      </c>
      <c r="C551" s="56">
        <v>1.0608900000000001</v>
      </c>
      <c r="D551" s="66">
        <v>0.13044</v>
      </c>
      <c r="E551" s="7">
        <v>3.2971100000000003E-2</v>
      </c>
      <c r="F551" s="64">
        <v>1.1102198E-3</v>
      </c>
      <c r="G551" s="63">
        <v>1.4240699999999999</v>
      </c>
      <c r="H551" s="64">
        <v>1.2366200000000001</v>
      </c>
      <c r="I551" s="64">
        <v>0.97922100000000001</v>
      </c>
      <c r="J551" s="65">
        <v>1.5358988498999999</v>
      </c>
      <c r="K551" s="66">
        <v>0.130108</v>
      </c>
      <c r="L551" s="7">
        <v>2.9914900000000001E-2</v>
      </c>
      <c r="M551" s="64">
        <v>9.1494470000000002E-4</v>
      </c>
      <c r="N551" s="63">
        <v>1.34711</v>
      </c>
      <c r="O551" s="64">
        <v>1.09572</v>
      </c>
      <c r="P551" s="64">
        <v>1.0172399999999999</v>
      </c>
      <c r="Q551" s="65">
        <v>1.2025076409</v>
      </c>
      <c r="R551" s="66">
        <v>0.12912199999999999</v>
      </c>
      <c r="S551" s="7">
        <v>2.81158E-2</v>
      </c>
      <c r="T551" s="64">
        <v>8.0268519999999999E-4</v>
      </c>
      <c r="U551" s="63">
        <v>1.2</v>
      </c>
      <c r="V551" s="64">
        <v>0.60244399999999998</v>
      </c>
      <c r="W551" s="64">
        <v>1.0431299999999999</v>
      </c>
      <c r="X551" s="65">
        <v>0.36325419069999998</v>
      </c>
      <c r="Y551" s="63"/>
      <c r="Z551" s="63"/>
      <c r="AA551" s="9">
        <f>IF("na"=F551,"",F551/F545)</f>
        <v>1.8126342369512498</v>
      </c>
      <c r="AB551" s="7">
        <f>IF("na"=J551,"",J551/J545)</f>
        <v>1.7579996444170354</v>
      </c>
      <c r="AC551" s="7">
        <f>IF("na"=M551,"",M551/M545)</f>
        <v>2.9524507306224432</v>
      </c>
      <c r="AD551" s="7">
        <f>IF("na"=Q551,"",Q551/Q545)</f>
        <v>2.0366358743709112</v>
      </c>
      <c r="AE551" s="7">
        <f>IF("na"=T551,"",T551/T545)</f>
        <v>5.1214848560253685</v>
      </c>
      <c r="AF551" s="7">
        <f>IF("na"=X551,"",X551/X545)</f>
        <v>2.7578132318595294</v>
      </c>
      <c r="AG551" s="7">
        <f t="shared" si="117"/>
        <v>546</v>
      </c>
      <c r="AH551" s="61">
        <f t="shared" ca="1" si="116"/>
        <v>6</v>
      </c>
      <c r="AI551" s="61">
        <f t="shared" ca="1" si="116"/>
        <v>7</v>
      </c>
      <c r="AJ551" s="61">
        <f t="shared" ca="1" si="116"/>
        <v>7</v>
      </c>
      <c r="AK551" s="61">
        <f t="shared" ca="1" si="116"/>
        <v>7</v>
      </c>
      <c r="AL551" s="61">
        <f t="shared" ca="1" si="116"/>
        <v>7</v>
      </c>
      <c r="AM551" s="61">
        <f t="shared" ca="1" si="116"/>
        <v>6</v>
      </c>
      <c r="AO551" s="8">
        <f>IF("na"=F551,"",SQRT(F551)/SQRT(F545))</f>
        <v>1.3463410552127013</v>
      </c>
      <c r="AP551" s="8">
        <f>IF("na"=J551,"",SQRT(J551)/SQRT(J545))</f>
        <v>1.3258957894257886</v>
      </c>
      <c r="AQ551" s="8">
        <f>IF("na"=M551,"",SQRT(M551)/SQRT(M545))</f>
        <v>1.7182696908874471</v>
      </c>
      <c r="AR551" s="8">
        <f>IF("na"=Q551,"",SQRT(Q551)/SQRT(Q545))</f>
        <v>1.4271075202558883</v>
      </c>
      <c r="AS551" s="8">
        <f>IF("na"=T551,"",SQRT(T551)/SQRT(T545))</f>
        <v>2.2630697859379785</v>
      </c>
      <c r="AT551" s="8">
        <f>IF("na"=X551,"",SQRT(X551)/SQRT(X545))</f>
        <v>1.6606665022994622</v>
      </c>
    </row>
    <row r="552" spans="1:46" ht="12.75" customHeight="1" x14ac:dyDescent="0.3">
      <c r="A552" s="11" t="s">
        <v>292</v>
      </c>
      <c r="B552" s="56">
        <v>0.12563099999999999</v>
      </c>
      <c r="C552" s="56">
        <v>1.0608900000000001</v>
      </c>
      <c r="D552" s="66">
        <v>0.12973399999999999</v>
      </c>
      <c r="E552" s="7">
        <v>3.2150999999999999E-2</v>
      </c>
      <c r="F552" s="64">
        <v>1.0505213999999999E-3</v>
      </c>
      <c r="G552" s="63">
        <v>1.4020900000000001</v>
      </c>
      <c r="H552" s="64">
        <v>1.1091599999999999</v>
      </c>
      <c r="I552" s="64">
        <v>1.0284</v>
      </c>
      <c r="J552" s="65">
        <v>1.2312915057</v>
      </c>
      <c r="K552" s="66">
        <v>0.12836500000000001</v>
      </c>
      <c r="L552" s="7">
        <v>2.9629900000000001E-2</v>
      </c>
      <c r="M552" s="64">
        <v>8.8540560000000001E-4</v>
      </c>
      <c r="N552" s="63">
        <v>1.35446</v>
      </c>
      <c r="O552" s="64">
        <v>1.0226200000000001</v>
      </c>
      <c r="P552" s="64">
        <v>1.07474</v>
      </c>
      <c r="Q552" s="65">
        <v>1.0459434868999999</v>
      </c>
      <c r="R552" s="66">
        <v>0.12787499999999999</v>
      </c>
      <c r="S552" s="7">
        <v>2.62778E-2</v>
      </c>
      <c r="T552" s="64">
        <v>6.9555820000000005E-4</v>
      </c>
      <c r="U552" s="63">
        <v>1.2211399999999999</v>
      </c>
      <c r="V552" s="64">
        <v>0.59931400000000001</v>
      </c>
      <c r="W552" s="64">
        <v>1.0986199999999999</v>
      </c>
      <c r="X552" s="65">
        <v>0.36060082339999999</v>
      </c>
      <c r="Y552" s="63"/>
      <c r="Z552" s="63"/>
      <c r="AA552" s="9">
        <f>IF("na"=F552,"",F552/F545)</f>
        <v>1.7151658223803599</v>
      </c>
      <c r="AB552" s="7">
        <f>IF("na"=J552,"",J552/J545)</f>
        <v>1.409344130529983</v>
      </c>
      <c r="AC552" s="7">
        <f>IF("na"=M552,"",M552/M545)</f>
        <v>2.8571305026601093</v>
      </c>
      <c r="AD552" s="7">
        <f>IF("na"=Q552,"",Q552/Q545)</f>
        <v>1.7714698481174043</v>
      </c>
      <c r="AE552" s="7">
        <f>IF("na"=T552,"",T552/T545)</f>
        <v>4.4379674469944934</v>
      </c>
      <c r="AF552" s="7">
        <f>IF("na"=X552,"",X552/X545)</f>
        <v>2.7376689592364869</v>
      </c>
      <c r="AG552" s="7">
        <f t="shared" si="117"/>
        <v>546</v>
      </c>
      <c r="AH552" s="61">
        <f t="shared" ca="1" si="116"/>
        <v>4</v>
      </c>
      <c r="AI552" s="61">
        <f t="shared" ca="1" si="116"/>
        <v>4</v>
      </c>
      <c r="AJ552" s="61">
        <f t="shared" ca="1" si="116"/>
        <v>5</v>
      </c>
      <c r="AK552" s="61">
        <f t="shared" ca="1" si="116"/>
        <v>6</v>
      </c>
      <c r="AL552" s="61">
        <f t="shared" ca="1" si="116"/>
        <v>5</v>
      </c>
      <c r="AM552" s="61">
        <f t="shared" ca="1" si="116"/>
        <v>5</v>
      </c>
      <c r="AO552" s="8">
        <f>IF("na"=F552,"",SQRT(F552)/SQRT(F545))</f>
        <v>1.3096433951195876</v>
      </c>
      <c r="AP552" s="8">
        <f>IF("na"=J552,"",SQRT(J552)/SQRT(J545))</f>
        <v>1.1871580057136384</v>
      </c>
      <c r="AQ552" s="8">
        <f>IF("na"=M552,"",SQRT(M552)/SQRT(M545))</f>
        <v>1.6903048549478017</v>
      </c>
      <c r="AR552" s="8">
        <f>IF("na"=Q552,"",SQRT(Q552)/SQRT(Q545))</f>
        <v>1.3309657576802658</v>
      </c>
      <c r="AS552" s="8">
        <f>IF("na"=T552,"",SQRT(T552)/SQRT(T545))</f>
        <v>2.1066483918761798</v>
      </c>
      <c r="AT552" s="8">
        <f>IF("na"=X552,"",SQRT(X552)/SQRT(X545))</f>
        <v>1.6545902692922159</v>
      </c>
    </row>
    <row r="553" spans="1:46" ht="12.75" customHeight="1" x14ac:dyDescent="0.3">
      <c r="A553" s="11" t="s">
        <v>294</v>
      </c>
      <c r="B553" s="56">
        <v>0.12563099999999999</v>
      </c>
      <c r="C553" s="56">
        <v>1.0608900000000001</v>
      </c>
      <c r="D553" s="67">
        <v>0.12959499999999999</v>
      </c>
      <c r="E553" s="68">
        <v>3.3215599999999998E-2</v>
      </c>
      <c r="F553" s="69">
        <v>1.1189892E-3</v>
      </c>
      <c r="G553" s="68">
        <v>1.46458</v>
      </c>
      <c r="H553" s="69">
        <v>1.17774</v>
      </c>
      <c r="I553" s="69">
        <v>1.0796699999999999</v>
      </c>
      <c r="J553" s="70">
        <v>1.387424196</v>
      </c>
      <c r="K553" s="67">
        <v>0.12807299999999999</v>
      </c>
      <c r="L553" s="68">
        <v>2.8466499999999999E-2</v>
      </c>
      <c r="M553" s="69">
        <v>8.1630489999999999E-4</v>
      </c>
      <c r="N553" s="68">
        <v>1.3881600000000001</v>
      </c>
      <c r="O553" s="69">
        <v>1.0045299999999999</v>
      </c>
      <c r="P553" s="69">
        <v>1.13845</v>
      </c>
      <c r="Q553" s="70">
        <v>1.0150960744999999</v>
      </c>
      <c r="R553" s="67">
        <v>0.12728100000000001</v>
      </c>
      <c r="S553" s="68">
        <v>2.43658E-2</v>
      </c>
      <c r="T553" s="69">
        <v>5.9641469999999999E-4</v>
      </c>
      <c r="U553" s="68">
        <v>1.19153</v>
      </c>
      <c r="V553" s="69">
        <v>0.466858</v>
      </c>
      <c r="W553" s="69">
        <v>1.10318</v>
      </c>
      <c r="X553" s="70">
        <v>0.21974483619999999</v>
      </c>
      <c r="Y553" s="63"/>
      <c r="Z553" s="63"/>
      <c r="AA553" s="9">
        <f>IF("na"=F553,"",F553/F545)</f>
        <v>1.8269518654762682</v>
      </c>
      <c r="AB553" s="7">
        <f>IF("na"=J553,"",J553/J545)</f>
        <v>1.5880546061886802</v>
      </c>
      <c r="AC553" s="7">
        <f>IF("na"=M553,"",M553/M545)</f>
        <v>2.6341482697431666</v>
      </c>
      <c r="AD553" s="7">
        <f>IF("na"=Q553,"",Q553/Q545)</f>
        <v>1.7192249021490495</v>
      </c>
      <c r="AE553" s="7">
        <f>IF("na"=T553,"",T553/T545)</f>
        <v>3.8053882816836704</v>
      </c>
      <c r="AF553" s="7">
        <f>IF("na"=X553,"",X553/X545)</f>
        <v>1.668295183979456</v>
      </c>
      <c r="AG553" s="7">
        <f t="shared" si="117"/>
        <v>546</v>
      </c>
      <c r="AH553" s="61">
        <f t="shared" ca="1" si="116"/>
        <v>7</v>
      </c>
      <c r="AI553" s="61">
        <f t="shared" ca="1" si="116"/>
        <v>6</v>
      </c>
      <c r="AJ553" s="61">
        <f t="shared" ca="1" si="116"/>
        <v>4</v>
      </c>
      <c r="AK553" s="61">
        <f t="shared" ca="1" si="116"/>
        <v>5</v>
      </c>
      <c r="AL553" s="61">
        <f t="shared" ca="1" si="116"/>
        <v>4</v>
      </c>
      <c r="AM553" s="61">
        <f t="shared" ca="1" si="116"/>
        <v>3</v>
      </c>
      <c r="AO553" s="8">
        <f>IF("na"=F553,"",SQRT(F553)/SQRT(F545))</f>
        <v>1.3516478333783057</v>
      </c>
      <c r="AP553" s="8">
        <f>IF("na"=J553,"",SQRT(J553)/SQRT(J545))</f>
        <v>1.2601803863688246</v>
      </c>
      <c r="AQ553" s="8">
        <f>IF("na"=M553,"",SQRT(M553)/SQRT(M545))</f>
        <v>1.6230059364472966</v>
      </c>
      <c r="AR553" s="8">
        <f>IF("na"=Q553,"",SQRT(Q553)/SQRT(Q545))</f>
        <v>1.3111921682762788</v>
      </c>
      <c r="AS553" s="8">
        <f>IF("na"=T553,"",SQRT(T553)/SQRT(T545))</f>
        <v>1.9507404444681178</v>
      </c>
      <c r="AT553" s="8">
        <f>IF("na"=X553,"",SQRT(X553)/SQRT(X545))</f>
        <v>1.2916250167829113</v>
      </c>
    </row>
    <row r="554" spans="1:46" ht="12.75" customHeight="1" x14ac:dyDescent="0.3">
      <c r="B554" s="71"/>
      <c r="C554" s="71"/>
      <c r="D554" s="7"/>
      <c r="E554" s="7"/>
      <c r="F554" s="7"/>
      <c r="G554" s="7"/>
      <c r="H554" s="7"/>
      <c r="I554" s="7"/>
      <c r="J554" s="7"/>
      <c r="K554" s="7"/>
      <c r="L554" s="7"/>
    </row>
    <row r="555" spans="1:46" ht="12.75" customHeight="1" x14ac:dyDescent="0.3">
      <c r="A555" s="11"/>
      <c r="B555" s="11"/>
      <c r="C555" s="11"/>
      <c r="D555" s="73" t="s">
        <v>351</v>
      </c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11"/>
      <c r="Z555" s="11"/>
      <c r="AA555" s="49"/>
      <c r="AB555" s="50"/>
      <c r="AC555" s="50"/>
      <c r="AD555" s="50"/>
      <c r="AE555" s="50"/>
      <c r="AF555" s="50"/>
      <c r="AG555" s="50"/>
      <c r="AH555" s="51"/>
      <c r="AI555" s="51"/>
      <c r="AJ555" s="51"/>
      <c r="AK555" s="51"/>
      <c r="AL555" s="51"/>
      <c r="AM555" s="51"/>
      <c r="AO555" s="50"/>
      <c r="AP555" s="50"/>
      <c r="AQ555" s="50"/>
      <c r="AR555" s="50"/>
      <c r="AS555" s="50"/>
      <c r="AT555" s="50"/>
    </row>
    <row r="556" spans="1:46" ht="12.75" customHeight="1" x14ac:dyDescent="0.3">
      <c r="B556" s="52" t="s">
        <v>305</v>
      </c>
      <c r="C556" s="52" t="s">
        <v>305</v>
      </c>
      <c r="D556" s="72">
        <v>7</v>
      </c>
      <c r="E556" s="72"/>
      <c r="F556" s="72"/>
      <c r="G556" s="72"/>
      <c r="H556" s="72"/>
      <c r="I556" s="72"/>
      <c r="J556" s="72"/>
      <c r="K556" s="72">
        <v>15</v>
      </c>
      <c r="L556" s="72"/>
      <c r="M556" s="72"/>
      <c r="N556" s="72"/>
      <c r="O556" s="72"/>
      <c r="P556" s="72"/>
      <c r="Q556" s="72"/>
      <c r="R556" s="72">
        <v>30</v>
      </c>
      <c r="S556" s="72"/>
      <c r="T556" s="72"/>
      <c r="U556" s="72"/>
      <c r="V556" s="72"/>
      <c r="W556" s="72"/>
      <c r="X556" s="72"/>
      <c r="Y556" s="53"/>
      <c r="Z556" s="53"/>
    </row>
    <row r="557" spans="1:46" ht="12.75" customHeight="1" x14ac:dyDescent="0.3">
      <c r="B557" s="54" t="s">
        <v>296</v>
      </c>
      <c r="C557" s="54" t="s">
        <v>306</v>
      </c>
      <c r="D557" s="55" t="s">
        <v>296</v>
      </c>
      <c r="E557" s="56" t="s">
        <v>299</v>
      </c>
      <c r="F557" s="56" t="s">
        <v>307</v>
      </c>
      <c r="G557" s="56" t="s">
        <v>308</v>
      </c>
      <c r="H557" s="56" t="s">
        <v>309</v>
      </c>
      <c r="I557" s="56" t="s">
        <v>310</v>
      </c>
      <c r="J557" s="57" t="s">
        <v>311</v>
      </c>
      <c r="K557" s="55" t="s">
        <v>296</v>
      </c>
      <c r="L557" s="56" t="s">
        <v>299</v>
      </c>
      <c r="M557" s="56" t="s">
        <v>307</v>
      </c>
      <c r="N557" s="56" t="s">
        <v>308</v>
      </c>
      <c r="O557" s="56" t="s">
        <v>309</v>
      </c>
      <c r="P557" s="56" t="s">
        <v>310</v>
      </c>
      <c r="Q557" s="57" t="s">
        <v>311</v>
      </c>
      <c r="R557" s="55" t="s">
        <v>296</v>
      </c>
      <c r="S557" s="56" t="s">
        <v>299</v>
      </c>
      <c r="T557" s="56" t="s">
        <v>307</v>
      </c>
      <c r="U557" s="56" t="s">
        <v>308</v>
      </c>
      <c r="V557" s="56" t="s">
        <v>309</v>
      </c>
      <c r="W557" s="56" t="s">
        <v>310</v>
      </c>
      <c r="X557" s="57" t="s">
        <v>311</v>
      </c>
      <c r="Y557" s="56"/>
      <c r="Z557" s="56"/>
    </row>
    <row r="558" spans="1:46" ht="12.75" customHeight="1" x14ac:dyDescent="0.3">
      <c r="A558" s="11" t="s">
        <v>312</v>
      </c>
      <c r="B558" s="56">
        <v>0.187998</v>
      </c>
      <c r="C558" s="56">
        <v>0.79144700000000001</v>
      </c>
      <c r="D558" s="58">
        <v>0.189664</v>
      </c>
      <c r="E558" s="59">
        <v>2.94109E-2</v>
      </c>
      <c r="F558" s="59">
        <v>8.6777649999999996E-4</v>
      </c>
      <c r="G558" s="59">
        <v>0.86829199999999995</v>
      </c>
      <c r="H558" s="59">
        <v>0.33838200000000002</v>
      </c>
      <c r="I558" s="59">
        <v>0.80074599999999996</v>
      </c>
      <c r="J558" s="60">
        <v>0.1145888493</v>
      </c>
      <c r="K558" s="58">
        <v>0.18839</v>
      </c>
      <c r="L558" s="59">
        <v>2.0543800000000001E-2</v>
      </c>
      <c r="M558" s="59">
        <v>4.2220130000000003E-4</v>
      </c>
      <c r="N558" s="59">
        <v>0.82755400000000001</v>
      </c>
      <c r="O558" s="59">
        <v>0.185943</v>
      </c>
      <c r="P558" s="59">
        <v>0.79830500000000004</v>
      </c>
      <c r="Q558" s="60">
        <v>3.4621831300000003E-2</v>
      </c>
      <c r="R558" s="58">
        <v>0.188282</v>
      </c>
      <c r="S558" s="59">
        <v>1.52257E-2</v>
      </c>
      <c r="T558" s="59">
        <v>2.3190250000000001E-4</v>
      </c>
      <c r="U558" s="59">
        <v>0.81209299999999995</v>
      </c>
      <c r="V558" s="59">
        <v>0.13036800000000001</v>
      </c>
      <c r="W558" s="59">
        <v>0.79691500000000004</v>
      </c>
      <c r="X558" s="60">
        <v>1.7025714399999999E-2</v>
      </c>
      <c r="Y558" s="59"/>
      <c r="Z558" s="59"/>
      <c r="AH558" s="61"/>
      <c r="AI558" s="61"/>
    </row>
    <row r="559" spans="1:46" ht="12.75" customHeight="1" x14ac:dyDescent="0.3">
      <c r="A559" s="11" t="s">
        <v>280</v>
      </c>
      <c r="B559" s="56">
        <v>0.187998</v>
      </c>
      <c r="C559" s="56">
        <v>0.79144700000000001</v>
      </c>
      <c r="D559" s="58">
        <v>0.19159599999999999</v>
      </c>
      <c r="E559" s="59">
        <v>3.3892100000000001E-2</v>
      </c>
      <c r="F559" s="59">
        <v>1.1616199999999999E-3</v>
      </c>
      <c r="G559" s="59">
        <v>0.85933599999999999</v>
      </c>
      <c r="H559" s="59">
        <v>0.35494199999999998</v>
      </c>
      <c r="I559" s="59">
        <v>0.78228399999999998</v>
      </c>
      <c r="J559" s="60">
        <v>0.1260677838</v>
      </c>
      <c r="K559" s="58">
        <v>0.192388</v>
      </c>
      <c r="L559" s="59">
        <v>2.9330800000000001E-2</v>
      </c>
      <c r="M559" s="59">
        <v>8.7956790000000003E-4</v>
      </c>
      <c r="N559" s="59">
        <v>0.82663500000000001</v>
      </c>
      <c r="O559" s="59">
        <v>0.223054</v>
      </c>
      <c r="P559" s="59">
        <v>0.78827000000000003</v>
      </c>
      <c r="Q559" s="60">
        <v>4.97631802E-2</v>
      </c>
      <c r="R559" s="58">
        <v>0.19067000000000001</v>
      </c>
      <c r="S559" s="59">
        <v>2.5777899999999999E-2</v>
      </c>
      <c r="T559" s="59">
        <v>6.7163960000000001E-4</v>
      </c>
      <c r="U559" s="59">
        <v>0.81704100000000002</v>
      </c>
      <c r="V559" s="59">
        <v>0.194578</v>
      </c>
      <c r="W559" s="59">
        <v>0.78710999999999998</v>
      </c>
      <c r="X559" s="60">
        <v>3.7879407499999997E-2</v>
      </c>
      <c r="Y559" s="59"/>
      <c r="Z559" s="59"/>
      <c r="AA559" s="9">
        <f>IF("na"=F559,"",F559/F558)</f>
        <v>1.3386165677452662</v>
      </c>
      <c r="AB559" s="7">
        <f>IF("na"=J559,"",J559/J558)</f>
        <v>1.1001749696425305</v>
      </c>
      <c r="AC559" s="7">
        <f>IF("na"=M559,"",M559/M558)</f>
        <v>2.0832903640988314</v>
      </c>
      <c r="AD559" s="7">
        <f>IF("na"=Q559,"",Q559/Q558)</f>
        <v>1.4373352977431901</v>
      </c>
      <c r="AE559" s="7">
        <f>IF("na"=T559,"",T559/T558)</f>
        <v>2.8962154353661558</v>
      </c>
      <c r="AF559" s="7">
        <f>IF("na"=X559,"",X559/X558)</f>
        <v>2.2248351293852315</v>
      </c>
      <c r="AG559" s="7">
        <f>ROW()</f>
        <v>559</v>
      </c>
      <c r="AH559" s="61">
        <f t="shared" ref="AH559:AM566" ca="1" si="118">SUM(IF(INDIRECT(ADDRESS(ROW(),AH$60))&gt;INDIRECT(ADDRESS($AG559,AH$60)),1,0), IF(INDIRECT(ADDRESS(ROW(),AH$60))&gt;INDIRECT(ADDRESS($AG559+1,AH$60)),1,0), IF(INDIRECT(ADDRESS(ROW(),AH$60))&gt;INDIRECT(ADDRESS($AG559+2,AH$60)),1,0), IF(INDIRECT(ADDRESS(ROW(),AH$60))&gt;INDIRECT(ADDRESS($AG559+3,AH$60)),1,0), IF(INDIRECT(ADDRESS(ROW(),AH$60))&gt;INDIRECT(ADDRESS($AG559+4,AH$60)),1,0), IF(INDIRECT(ADDRESS(ROW(),AH$60))&gt;INDIRECT(ADDRESS($AG559+5,AH$60)),1,0), IF(INDIRECT(ADDRESS(ROW(),AH$60))&gt;INDIRECT(ADDRESS($AG559+6,AH$60)),1,0), IF(INDIRECT(ADDRESS(ROW(),AH$60))&gt;INDIRECT(ADDRESS($AG559+7,AH$60)),1,0))+1</f>
        <v>4</v>
      </c>
      <c r="AI559" s="61">
        <f t="shared" ca="1" si="118"/>
        <v>3</v>
      </c>
      <c r="AJ559" s="61">
        <f t="shared" ca="1" si="118"/>
        <v>3</v>
      </c>
      <c r="AK559" s="61">
        <f t="shared" ca="1" si="118"/>
        <v>3</v>
      </c>
      <c r="AL559" s="61">
        <f t="shared" ca="1" si="118"/>
        <v>4</v>
      </c>
      <c r="AM559" s="61">
        <f t="shared" ca="1" si="118"/>
        <v>4</v>
      </c>
      <c r="AO559" s="8">
        <f>IF("na"=F559,"",SQRT(F559)/SQRT(F558))</f>
        <v>1.1569859842475476</v>
      </c>
      <c r="AP559" s="8">
        <f>IF("na"=J559,"",SQRT(J559)/SQRT(J558))</f>
        <v>1.0488922583576117</v>
      </c>
      <c r="AQ559" s="8">
        <f>IF("na"=M559,"",SQRT(M559)/SQRT(M558))</f>
        <v>1.4433607879178483</v>
      </c>
      <c r="AR559" s="8">
        <f>IF("na"=Q559,"",SQRT(Q559)/SQRT(Q558))</f>
        <v>1.1988891932715009</v>
      </c>
      <c r="AS559" s="8">
        <f>IF("na"=T559,"",SQRT(T559)/SQRT(T558))</f>
        <v>1.7018270873875982</v>
      </c>
      <c r="AT559" s="8">
        <f>IF("na"=X559,"",SQRT(X559)/SQRT(X558))</f>
        <v>1.4915881232381918</v>
      </c>
    </row>
    <row r="560" spans="1:46" ht="12.75" customHeight="1" x14ac:dyDescent="0.3">
      <c r="A560" s="11" t="s">
        <v>282</v>
      </c>
      <c r="B560" s="56">
        <v>0.187998</v>
      </c>
      <c r="C560" s="56">
        <v>0.79144700000000001</v>
      </c>
      <c r="D560" s="58">
        <v>0.19994500000000001</v>
      </c>
      <c r="E560" s="59">
        <v>3.6801199999999999E-2</v>
      </c>
      <c r="F560" s="59">
        <v>1.4970591000000001E-3</v>
      </c>
      <c r="G560" s="59">
        <v>0.85163100000000003</v>
      </c>
      <c r="H560" s="59">
        <v>0.36135499999999998</v>
      </c>
      <c r="I560" s="59">
        <v>0.76365499999999997</v>
      </c>
      <c r="J560" s="60">
        <v>0.13134983119999999</v>
      </c>
      <c r="K560" s="58">
        <v>0.19937299999999999</v>
      </c>
      <c r="L560" s="59">
        <v>3.0901100000000001E-2</v>
      </c>
      <c r="M560" s="59">
        <v>1.0842684999999999E-3</v>
      </c>
      <c r="N560" s="59">
        <v>0.82487299999999997</v>
      </c>
      <c r="O560" s="59">
        <v>0.28366599999999997</v>
      </c>
      <c r="P560" s="59">
        <v>0.76613200000000004</v>
      </c>
      <c r="Q560" s="60">
        <v>8.1107248699999995E-2</v>
      </c>
      <c r="R560" s="58">
        <v>0.19894000000000001</v>
      </c>
      <c r="S560" s="59">
        <v>2.85732E-2</v>
      </c>
      <c r="T560" s="59">
        <v>9.3615500000000004E-4</v>
      </c>
      <c r="U560" s="59">
        <v>0.81406999999999996</v>
      </c>
      <c r="V560" s="59">
        <v>0.235654</v>
      </c>
      <c r="W560" s="59">
        <v>0.77118100000000001</v>
      </c>
      <c r="X560" s="60">
        <v>5.5943518400000003E-2</v>
      </c>
      <c r="Y560" s="59"/>
      <c r="Z560" s="59"/>
      <c r="AA560" s="9">
        <f>IF("na"=F560,"",F560/F558)</f>
        <v>1.7251666759816613</v>
      </c>
      <c r="AB560" s="7">
        <f>IF("na"=J560,"",J560/J558)</f>
        <v>1.1462706188463312</v>
      </c>
      <c r="AC560" s="7">
        <f>IF("na"=M560,"",M560/M558)</f>
        <v>2.5681315997842731</v>
      </c>
      <c r="AD560" s="7">
        <f>IF("na"=Q560,"",Q560/Q558)</f>
        <v>2.3426620041326349</v>
      </c>
      <c r="AE560" s="7">
        <f>IF("na"=T560,"",T560/T558)</f>
        <v>4.0368473819816515</v>
      </c>
      <c r="AF560" s="7">
        <f>IF("na"=X560,"",X560/X558)</f>
        <v>3.2858250224143313</v>
      </c>
      <c r="AG560" s="7">
        <f t="shared" ref="AG560:AG566" si="119">AG559</f>
        <v>559</v>
      </c>
      <c r="AH560" s="61">
        <f t="shared" ca="1" si="118"/>
        <v>8</v>
      </c>
      <c r="AI560" s="61">
        <f t="shared" ca="1" si="118"/>
        <v>4</v>
      </c>
      <c r="AJ560" s="61">
        <f t="shared" ca="1" si="118"/>
        <v>8</v>
      </c>
      <c r="AK560" s="61">
        <f t="shared" ca="1" si="118"/>
        <v>5</v>
      </c>
      <c r="AL560" s="61">
        <f t="shared" ca="1" si="118"/>
        <v>8</v>
      </c>
      <c r="AM560" s="61">
        <f t="shared" ca="1" si="118"/>
        <v>5</v>
      </c>
      <c r="AO560" s="8">
        <f>IF("na"=F560,"",SQRT(F560)/SQRT(F558))</f>
        <v>1.3134560045854833</v>
      </c>
      <c r="AP560" s="8">
        <f>IF("na"=J560,"",SQRT(J560)/SQRT(J558))</f>
        <v>1.0706402845243268</v>
      </c>
      <c r="AQ560" s="8">
        <f>IF("na"=M560,"",SQRT(M560)/SQRT(M558))</f>
        <v>1.6025391102198641</v>
      </c>
      <c r="AR560" s="8">
        <f>IF("na"=Q560,"",SQRT(Q560)/SQRT(Q558))</f>
        <v>1.5305757100296069</v>
      </c>
      <c r="AS560" s="8">
        <f>IF("na"=T560,"",SQRT(T560)/SQRT(T558))</f>
        <v>2.009190728124548</v>
      </c>
      <c r="AT560" s="8">
        <f>IF("na"=X560,"",SQRT(X560)/SQRT(X558))</f>
        <v>1.8126844795535519</v>
      </c>
    </row>
    <row r="561" spans="1:46" ht="12.75" customHeight="1" x14ac:dyDescent="0.3">
      <c r="A561" s="11" t="s">
        <v>284</v>
      </c>
      <c r="B561" s="56">
        <v>0.187998</v>
      </c>
      <c r="C561" s="56">
        <v>0.79144700000000001</v>
      </c>
      <c r="D561" s="58">
        <v>0.20368600000000001</v>
      </c>
      <c r="E561" s="59">
        <v>2.9486700000000001E-2</v>
      </c>
      <c r="F561" s="59">
        <v>1.1155786999999999E-3</v>
      </c>
      <c r="G561" s="59">
        <v>0.83387800000000001</v>
      </c>
      <c r="H561" s="59">
        <v>0.31026199999999998</v>
      </c>
      <c r="I561" s="59">
        <v>0.76885099999999995</v>
      </c>
      <c r="J561" s="60">
        <v>9.6773087800000004E-2</v>
      </c>
      <c r="K561" s="58">
        <v>0.20554700000000001</v>
      </c>
      <c r="L561" s="59">
        <v>2.5238E-2</v>
      </c>
      <c r="M561" s="59">
        <v>9.4492399999999998E-4</v>
      </c>
      <c r="N561" s="59">
        <v>0.77986800000000001</v>
      </c>
      <c r="O561" s="59">
        <v>0.20303299999999999</v>
      </c>
      <c r="P561" s="59">
        <v>0.746722</v>
      </c>
      <c r="Q561" s="60">
        <v>4.3222724599999998E-2</v>
      </c>
      <c r="R561" s="58">
        <v>0.20591499999999999</v>
      </c>
      <c r="S561" s="59">
        <v>2.12467E-2</v>
      </c>
      <c r="T561" s="59">
        <v>7.7244100000000001E-4</v>
      </c>
      <c r="U561" s="59">
        <v>0.78372900000000001</v>
      </c>
      <c r="V561" s="59">
        <v>0.164965</v>
      </c>
      <c r="W561" s="59">
        <v>0.76106200000000002</v>
      </c>
      <c r="X561" s="60">
        <v>2.81366994E-2</v>
      </c>
      <c r="Y561" s="59"/>
      <c r="Z561" s="59"/>
      <c r="AA561" s="9">
        <f>IF("na"=F561,"",F561/F558)</f>
        <v>1.2855599339230781</v>
      </c>
      <c r="AB561" s="7">
        <f>IF("na"=J561,"",J561/J558)</f>
        <v>0.84452447503546058</v>
      </c>
      <c r="AC561" s="7">
        <f>IF("na"=M561,"",M561/M558)</f>
        <v>2.2380887979264865</v>
      </c>
      <c r="AD561" s="7">
        <f>IF("na"=Q561,"",Q561/Q558)</f>
        <v>1.2484239850131784</v>
      </c>
      <c r="AE561" s="7">
        <f>IF("na"=T561,"",T561/T558)</f>
        <v>3.3308869029010038</v>
      </c>
      <c r="AF561" s="7">
        <f>IF("na"=X561,"",X561/X558)</f>
        <v>1.6526002221674763</v>
      </c>
      <c r="AG561" s="7">
        <f t="shared" si="119"/>
        <v>559</v>
      </c>
      <c r="AH561" s="61">
        <f t="shared" ca="1" si="118"/>
        <v>2</v>
      </c>
      <c r="AI561" s="61">
        <f t="shared" ca="1" si="118"/>
        <v>1</v>
      </c>
      <c r="AJ561" s="61">
        <f t="shared" ca="1" si="118"/>
        <v>7</v>
      </c>
      <c r="AK561" s="61">
        <f t="shared" ca="1" si="118"/>
        <v>2</v>
      </c>
      <c r="AL561" s="61">
        <f t="shared" ca="1" si="118"/>
        <v>6</v>
      </c>
      <c r="AM561" s="61">
        <f t="shared" ca="1" si="118"/>
        <v>3</v>
      </c>
      <c r="AO561" s="8">
        <f>IF("na"=F561,"",SQRT(F561)/SQRT(F558))</f>
        <v>1.133825354242477</v>
      </c>
      <c r="AP561" s="8">
        <f>IF("na"=J561,"",SQRT(J561)/SQRT(J558))</f>
        <v>0.91898012766080017</v>
      </c>
      <c r="AQ561" s="8">
        <f>IF("na"=M561,"",SQRT(M561)/SQRT(M558))</f>
        <v>1.4960243306599286</v>
      </c>
      <c r="AR561" s="8">
        <f>IF("na"=Q561,"",SQRT(Q561)/SQRT(Q558))</f>
        <v>1.1173289511210109</v>
      </c>
      <c r="AS561" s="8">
        <f>IF("na"=T561,"",SQRT(T561)/SQRT(T558))</f>
        <v>1.8250717528089146</v>
      </c>
      <c r="AT561" s="8">
        <f>IF("na"=X561,"",SQRT(X561)/SQRT(X558))</f>
        <v>1.2855349945324228</v>
      </c>
    </row>
    <row r="562" spans="1:46" ht="12.75" customHeight="1" x14ac:dyDescent="0.3">
      <c r="A562" s="11" t="s">
        <v>286</v>
      </c>
      <c r="B562" s="56">
        <v>0.187998</v>
      </c>
      <c r="C562" s="56">
        <v>0.79144700000000001</v>
      </c>
      <c r="D562" s="58">
        <v>0.20615900000000001</v>
      </c>
      <c r="E562" s="59">
        <v>2.86462E-2</v>
      </c>
      <c r="F562" s="59">
        <v>1.1504266E-3</v>
      </c>
      <c r="G562" s="59">
        <v>0.89632000000000001</v>
      </c>
      <c r="H562" s="59">
        <v>0.36181099999999999</v>
      </c>
      <c r="I562" s="59">
        <v>0.81473099999999998</v>
      </c>
      <c r="J562" s="60">
        <v>0.13144934429999999</v>
      </c>
      <c r="K562" s="58">
        <v>0.20521600000000001</v>
      </c>
      <c r="L562" s="59">
        <v>2.1683600000000001E-2</v>
      </c>
      <c r="M562" s="59">
        <v>7.6663800000000004E-4</v>
      </c>
      <c r="N562" s="59">
        <v>0.85867199999999999</v>
      </c>
      <c r="O562" s="59">
        <v>0.22939899999999999</v>
      </c>
      <c r="P562" s="59">
        <v>0.81905099999999997</v>
      </c>
      <c r="Q562" s="60">
        <v>5.3385882000000003E-2</v>
      </c>
      <c r="R562" s="58">
        <v>0.20676900000000001</v>
      </c>
      <c r="S562" s="59">
        <v>1.7840399999999999E-2</v>
      </c>
      <c r="T562" s="59">
        <v>6.7063020000000004E-4</v>
      </c>
      <c r="U562" s="59">
        <v>0.82552499999999995</v>
      </c>
      <c r="V562" s="59">
        <v>0.166328</v>
      </c>
      <c r="W562" s="59">
        <v>0.80375399999999997</v>
      </c>
      <c r="X562" s="60">
        <v>2.7816465700000001E-2</v>
      </c>
      <c r="Y562" s="59"/>
      <c r="Z562" s="59"/>
      <c r="AA562" s="9">
        <f>IF("na"=F562,"",F562/F558)</f>
        <v>1.3257176242961177</v>
      </c>
      <c r="AB562" s="7">
        <f>IF("na"=J562,"",J562/J558)</f>
        <v>1.1471390550040195</v>
      </c>
      <c r="AC562" s="7">
        <f>IF("na"=M562,"",M562/M558)</f>
        <v>1.8158115571884785</v>
      </c>
      <c r="AD562" s="7">
        <f>IF("na"=Q562,"",Q562/Q558)</f>
        <v>1.5419716403043071</v>
      </c>
      <c r="AE562" s="7">
        <f>IF("na"=T562,"",T562/T558)</f>
        <v>2.8918627440411382</v>
      </c>
      <c r="AF562" s="7">
        <f>IF("na"=X562,"",X562/X558)</f>
        <v>1.633791396148405</v>
      </c>
      <c r="AG562" s="7">
        <f t="shared" si="119"/>
        <v>559</v>
      </c>
      <c r="AH562" s="61">
        <f t="shared" ca="1" si="118"/>
        <v>3</v>
      </c>
      <c r="AI562" s="61">
        <f t="shared" ca="1" si="118"/>
        <v>5</v>
      </c>
      <c r="AJ562" s="61">
        <f t="shared" ca="1" si="118"/>
        <v>2</v>
      </c>
      <c r="AK562" s="61">
        <f t="shared" ca="1" si="118"/>
        <v>4</v>
      </c>
      <c r="AL562" s="61">
        <f t="shared" ca="1" si="118"/>
        <v>3</v>
      </c>
      <c r="AM562" s="61">
        <f t="shared" ca="1" si="118"/>
        <v>2</v>
      </c>
      <c r="AO562" s="8">
        <f>IF("na"=F562,"",SQRT(F562)/SQRT(F558))</f>
        <v>1.1513981172019163</v>
      </c>
      <c r="AP562" s="8">
        <f>IF("na"=J562,"",SQRT(J562)/SQRT(J558))</f>
        <v>1.0710457763345222</v>
      </c>
      <c r="AQ562" s="8">
        <f>IF("na"=M562,"",SQRT(M562)/SQRT(M558))</f>
        <v>1.3475205219915869</v>
      </c>
      <c r="AR562" s="8">
        <f>IF("na"=Q562,"",SQRT(Q562)/SQRT(Q558))</f>
        <v>1.2417615070150576</v>
      </c>
      <c r="AS562" s="8">
        <f>IF("na"=T562,"",SQRT(T562)/SQRT(T558))</f>
        <v>1.70054777764141</v>
      </c>
      <c r="AT562" s="8">
        <f>IF("na"=X562,"",SQRT(X562)/SQRT(X558))</f>
        <v>1.2781984963801221</v>
      </c>
    </row>
    <row r="563" spans="1:46" ht="12.75" customHeight="1" x14ac:dyDescent="0.3">
      <c r="A563" s="11" t="s">
        <v>288</v>
      </c>
      <c r="B563" s="56">
        <v>0.187998</v>
      </c>
      <c r="C563" s="56">
        <v>0.79144700000000001</v>
      </c>
      <c r="D563" s="62">
        <v>0.192275</v>
      </c>
      <c r="E563" s="63">
        <v>3.00039E-2</v>
      </c>
      <c r="F563" s="64">
        <v>9.1852670000000004E-4</v>
      </c>
      <c r="G563" s="63">
        <v>0.88378299999999999</v>
      </c>
      <c r="H563" s="64">
        <v>0.31964700000000001</v>
      </c>
      <c r="I563" s="64">
        <v>0.81823000000000001</v>
      </c>
      <c r="J563" s="65">
        <v>0.1028915336</v>
      </c>
      <c r="K563" s="62">
        <v>0.192888</v>
      </c>
      <c r="L563" s="63">
        <v>2.0902E-2</v>
      </c>
      <c r="M563" s="64">
        <v>4.6080570000000003E-4</v>
      </c>
      <c r="N563" s="63">
        <v>0.84080999999999995</v>
      </c>
      <c r="O563" s="64">
        <v>0.18456</v>
      </c>
      <c r="P563" s="64">
        <v>0.81303599999999998</v>
      </c>
      <c r="Q563" s="65">
        <v>3.4528478500000001E-2</v>
      </c>
      <c r="R563" s="62">
        <v>0.19428699999999999</v>
      </c>
      <c r="S563" s="63">
        <v>1.47577E-2</v>
      </c>
      <c r="T563" s="64">
        <v>2.5734119999999997E-4</v>
      </c>
      <c r="U563" s="63">
        <v>0.83434699999999995</v>
      </c>
      <c r="V563" s="64">
        <v>0.13650999999999999</v>
      </c>
      <c r="W563" s="64">
        <v>0.81964400000000004</v>
      </c>
      <c r="X563" s="65">
        <v>1.9430050899999999E-2</v>
      </c>
      <c r="Y563" s="63"/>
      <c r="Z563" s="63"/>
      <c r="AA563" s="9">
        <f>IF("na"=F563,"",F563/F558)</f>
        <v>1.05848303105696</v>
      </c>
      <c r="AB563" s="7">
        <f>IF("na"=J563,"",J563/J558)</f>
        <v>0.89791924980958859</v>
      </c>
      <c r="AC563" s="7">
        <f>IF("na"=M563,"",M563/M558)</f>
        <v>1.0914360045788585</v>
      </c>
      <c r="AD563" s="7">
        <f>IF("na"=Q563,"",Q563/Q558)</f>
        <v>0.99730364349617751</v>
      </c>
      <c r="AE563" s="7">
        <f>IF("na"=T563,"",T563/T558)</f>
        <v>1.1096956695162836</v>
      </c>
      <c r="AF563" s="7">
        <f>IF("na"=X563,"",X563/X558)</f>
        <v>1.1412179508896261</v>
      </c>
      <c r="AG563" s="7">
        <f t="shared" si="119"/>
        <v>559</v>
      </c>
      <c r="AH563" s="61">
        <f t="shared" ca="1" si="118"/>
        <v>1</v>
      </c>
      <c r="AI563" s="61">
        <f t="shared" ca="1" si="118"/>
        <v>2</v>
      </c>
      <c r="AJ563" s="61">
        <f t="shared" ca="1" si="118"/>
        <v>1</v>
      </c>
      <c r="AK563" s="61">
        <f t="shared" ca="1" si="118"/>
        <v>1</v>
      </c>
      <c r="AL563" s="61">
        <f t="shared" ca="1" si="118"/>
        <v>1</v>
      </c>
      <c r="AM563" s="61">
        <f t="shared" ca="1" si="118"/>
        <v>1</v>
      </c>
      <c r="AO563" s="8">
        <f>IF("na"=F563,"",SQRT(F563)/SQRT(F558))</f>
        <v>1.0288260450906948</v>
      </c>
      <c r="AP563" s="8">
        <f>IF("na"=J563,"",SQRT(J563)/SQRT(J558))</f>
        <v>0.94758601182667779</v>
      </c>
      <c r="AQ563" s="8">
        <f>IF("na"=M563,"",SQRT(M563)/SQRT(M558))</f>
        <v>1.044718145998651</v>
      </c>
      <c r="AR563" s="8">
        <f>IF("na"=Q563,"",SQRT(Q563)/SQRT(Q558))</f>
        <v>0.99865091172850651</v>
      </c>
      <c r="AS563" s="8">
        <f>IF("na"=T563,"",SQRT(T563)/SQRT(T558))</f>
        <v>1.0534209365283584</v>
      </c>
      <c r="AT563" s="8">
        <f>IF("na"=X563,"",SQRT(X563)/SQRT(X558))</f>
        <v>1.0682780307062509</v>
      </c>
    </row>
    <row r="564" spans="1:46" ht="12.75" customHeight="1" x14ac:dyDescent="0.3">
      <c r="A564" s="11" t="s">
        <v>290</v>
      </c>
      <c r="B564" s="56">
        <v>0.187998</v>
      </c>
      <c r="C564" s="56">
        <v>0.79144700000000001</v>
      </c>
      <c r="D564" s="66">
        <v>0.20386899999999999</v>
      </c>
      <c r="E564" s="7">
        <v>3.09497E-2</v>
      </c>
      <c r="F564" s="64">
        <v>1.2097725E-3</v>
      </c>
      <c r="G564" s="63">
        <v>0.93205800000000005</v>
      </c>
      <c r="H564" s="64">
        <v>0.58125499999999997</v>
      </c>
      <c r="I564" s="64">
        <v>0.81793300000000002</v>
      </c>
      <c r="J564" s="65">
        <v>0.33855888309999999</v>
      </c>
      <c r="K564" s="66">
        <v>0.20357500000000001</v>
      </c>
      <c r="L564" s="7">
        <v>2.5853000000000001E-2</v>
      </c>
      <c r="M564" s="64">
        <v>9.1102049999999997E-4</v>
      </c>
      <c r="N564" s="63">
        <v>0.87045399999999995</v>
      </c>
      <c r="O564" s="64">
        <v>0.29613</v>
      </c>
      <c r="P564" s="64">
        <v>0.81251799999999996</v>
      </c>
      <c r="Q564" s="65">
        <v>8.8136963900000004E-2</v>
      </c>
      <c r="R564" s="66">
        <v>0.20326</v>
      </c>
      <c r="S564" s="7">
        <v>2.3560299999999999E-2</v>
      </c>
      <c r="T564" s="64">
        <v>7.8801629999999999E-4</v>
      </c>
      <c r="U564" s="63">
        <v>0.86124199999999995</v>
      </c>
      <c r="V564" s="64">
        <v>0.240816</v>
      </c>
      <c r="W564" s="64">
        <v>0.819465</v>
      </c>
      <c r="X564" s="65">
        <v>5.8777354099999998E-2</v>
      </c>
      <c r="Y564" s="63"/>
      <c r="Z564" s="63"/>
      <c r="AA564" s="9">
        <f>IF("na"=F564,"",F564/F558)</f>
        <v>1.3941060860717016</v>
      </c>
      <c r="AB564" s="7">
        <f>IF("na"=J564,"",J564/J558)</f>
        <v>2.9545534767840622</v>
      </c>
      <c r="AC564" s="7">
        <f>IF("na"=M564,"",M564/M558)</f>
        <v>2.1577870556059393</v>
      </c>
      <c r="AD564" s="7">
        <f>IF("na"=Q564,"",Q564/Q558)</f>
        <v>2.5457048512624461</v>
      </c>
      <c r="AE564" s="7">
        <f>IF("na"=T564,"",T564/T558)</f>
        <v>3.3980500425825508</v>
      </c>
      <c r="AF564" s="7">
        <f>IF("na"=X564,"",X564/X558)</f>
        <v>3.4522694742254108</v>
      </c>
      <c r="AG564" s="7">
        <f t="shared" si="119"/>
        <v>559</v>
      </c>
      <c r="AH564" s="61">
        <f t="shared" ca="1" si="118"/>
        <v>5</v>
      </c>
      <c r="AI564" s="61">
        <f t="shared" ca="1" si="118"/>
        <v>8</v>
      </c>
      <c r="AJ564" s="61">
        <f t="shared" ca="1" si="118"/>
        <v>5</v>
      </c>
      <c r="AK564" s="61">
        <f t="shared" ca="1" si="118"/>
        <v>7</v>
      </c>
      <c r="AL564" s="61">
        <f t="shared" ca="1" si="118"/>
        <v>7</v>
      </c>
      <c r="AM564" s="61">
        <f t="shared" ca="1" si="118"/>
        <v>8</v>
      </c>
      <c r="AO564" s="8">
        <f>IF("na"=F564,"",SQRT(F564)/SQRT(F558))</f>
        <v>1.1807226965175617</v>
      </c>
      <c r="AP564" s="8">
        <f>IF("na"=J564,"",SQRT(J564)/SQRT(J558))</f>
        <v>1.7188814609460605</v>
      </c>
      <c r="AQ564" s="8">
        <f>IF("na"=M564,"",SQRT(M564)/SQRT(M558))</f>
        <v>1.4689407937714645</v>
      </c>
      <c r="AR564" s="8">
        <f>IF("na"=Q564,"",SQRT(Q564)/SQRT(Q558))</f>
        <v>1.5955265122405349</v>
      </c>
      <c r="AS564" s="8">
        <f>IF("na"=T564,"",SQRT(T564)/SQRT(T558))</f>
        <v>1.8433800591800245</v>
      </c>
      <c r="AT564" s="8">
        <f>IF("na"=X564,"",SQRT(X564)/SQRT(X558))</f>
        <v>1.8580283835898228</v>
      </c>
    </row>
    <row r="565" spans="1:46" ht="12.75" customHeight="1" x14ac:dyDescent="0.3">
      <c r="A565" s="11" t="s">
        <v>292</v>
      </c>
      <c r="B565" s="56">
        <v>0.187998</v>
      </c>
      <c r="C565" s="56">
        <v>0.79144700000000001</v>
      </c>
      <c r="D565" s="66">
        <v>0.20343700000000001</v>
      </c>
      <c r="E565" s="7">
        <v>3.2147599999999998E-2</v>
      </c>
      <c r="F565" s="64">
        <v>1.2718308000000001E-3</v>
      </c>
      <c r="G565" s="63">
        <v>0.91703900000000005</v>
      </c>
      <c r="H565" s="64">
        <v>0.45703100000000002</v>
      </c>
      <c r="I565" s="64">
        <v>0.80818000000000001</v>
      </c>
      <c r="J565" s="65">
        <v>0.20915732810000001</v>
      </c>
      <c r="K565" s="66">
        <v>0.202153</v>
      </c>
      <c r="L565" s="7">
        <v>2.6717899999999999E-2</v>
      </c>
      <c r="M565" s="64">
        <v>9.1421009999999997E-4</v>
      </c>
      <c r="N565" s="63">
        <v>0.88797499999999996</v>
      </c>
      <c r="O565" s="64">
        <v>0.35103299999999998</v>
      </c>
      <c r="P565" s="64">
        <v>0.821434</v>
      </c>
      <c r="Q565" s="65">
        <v>0.1241233871</v>
      </c>
      <c r="R565" s="66">
        <v>0.201178</v>
      </c>
      <c r="S565" s="7">
        <v>2.3003800000000001E-2</v>
      </c>
      <c r="T565" s="64">
        <v>7.0288719999999998E-4</v>
      </c>
      <c r="U565" s="63">
        <v>0.88134999999999997</v>
      </c>
      <c r="V565" s="64">
        <v>0.235572</v>
      </c>
      <c r="W565" s="64">
        <v>0.84042600000000001</v>
      </c>
      <c r="X565" s="65">
        <v>5.7893109499999998E-2</v>
      </c>
      <c r="Y565" s="63"/>
      <c r="Z565" s="63"/>
      <c r="AA565" s="9">
        <f>IF("na"=F565,"",F565/F558)</f>
        <v>1.4656202374689797</v>
      </c>
      <c r="AB565" s="7">
        <f>IF("na"=J565,"",J565/J558)</f>
        <v>1.8252851772026653</v>
      </c>
      <c r="AC565" s="7">
        <f>IF("na"=M565,"",M565/M558)</f>
        <v>2.1653417457501907</v>
      </c>
      <c r="AD565" s="7">
        <f>IF("na"=Q565,"",Q565/Q558)</f>
        <v>3.5851190546353333</v>
      </c>
      <c r="AE565" s="7">
        <f>IF("na"=T565,"",T565/T558)</f>
        <v>3.0309599939629801</v>
      </c>
      <c r="AF565" s="7">
        <f>IF("na"=X565,"",X565/X558)</f>
        <v>3.4003336447368104</v>
      </c>
      <c r="AG565" s="7">
        <f t="shared" si="119"/>
        <v>559</v>
      </c>
      <c r="AH565" s="61">
        <f t="shared" ca="1" si="118"/>
        <v>7</v>
      </c>
      <c r="AI565" s="61">
        <f t="shared" ca="1" si="118"/>
        <v>7</v>
      </c>
      <c r="AJ565" s="61">
        <f t="shared" ca="1" si="118"/>
        <v>6</v>
      </c>
      <c r="AK565" s="61">
        <f t="shared" ca="1" si="118"/>
        <v>8</v>
      </c>
      <c r="AL565" s="61">
        <f t="shared" ca="1" si="118"/>
        <v>5</v>
      </c>
      <c r="AM565" s="61">
        <f t="shared" ca="1" si="118"/>
        <v>7</v>
      </c>
      <c r="AO565" s="8">
        <f>IF("na"=F565,"",SQRT(F565)/SQRT(F558))</f>
        <v>1.2106280343148264</v>
      </c>
      <c r="AP565" s="8">
        <f>IF("na"=J565,"",SQRT(J565)/SQRT(J558))</f>
        <v>1.3510311533057502</v>
      </c>
      <c r="AQ565" s="8">
        <f>IF("na"=M565,"",SQRT(M565)/SQRT(M558))</f>
        <v>1.4715100223070827</v>
      </c>
      <c r="AR565" s="8">
        <f>IF("na"=Q565,"",SQRT(Q565)/SQRT(Q558))</f>
        <v>1.8934410618330144</v>
      </c>
      <c r="AS565" s="8">
        <f>IF("na"=T565,"",SQRT(T565)/SQRT(T558))</f>
        <v>1.7409652477757791</v>
      </c>
      <c r="AT565" s="8">
        <f>IF("na"=X565,"",SQRT(X565)/SQRT(X558))</f>
        <v>1.8439993613710419</v>
      </c>
    </row>
    <row r="566" spans="1:46" ht="12.75" customHeight="1" x14ac:dyDescent="0.3">
      <c r="A566" s="11" t="s">
        <v>294</v>
      </c>
      <c r="B566" s="56">
        <v>0.187998</v>
      </c>
      <c r="C566" s="56">
        <v>0.79144700000000001</v>
      </c>
      <c r="D566" s="67">
        <v>0.20124300000000001</v>
      </c>
      <c r="E566" s="68">
        <v>3.2582199999999999E-2</v>
      </c>
      <c r="F566" s="69">
        <v>1.2370297E-3</v>
      </c>
      <c r="G566" s="68">
        <v>0.91771499999999995</v>
      </c>
      <c r="H566" s="69">
        <v>0.43294300000000002</v>
      </c>
      <c r="I566" s="69">
        <v>0.81245299999999998</v>
      </c>
      <c r="J566" s="70">
        <v>0.18788089320000001</v>
      </c>
      <c r="K566" s="67">
        <v>0.20144899999999999</v>
      </c>
      <c r="L566" s="68">
        <v>2.6525300000000002E-2</v>
      </c>
      <c r="M566" s="69">
        <v>8.8452089999999995E-4</v>
      </c>
      <c r="N566" s="68">
        <v>0.88515200000000005</v>
      </c>
      <c r="O566" s="69">
        <v>0.29308400000000001</v>
      </c>
      <c r="P566" s="69">
        <v>0.82548200000000005</v>
      </c>
      <c r="Q566" s="70">
        <v>8.7056612199999994E-2</v>
      </c>
      <c r="R566" s="67">
        <v>0.19955200000000001</v>
      </c>
      <c r="S566" s="68">
        <v>2.2765299999999999E-2</v>
      </c>
      <c r="T566" s="69">
        <v>6.5175369999999995E-4</v>
      </c>
      <c r="U566" s="68">
        <v>0.88632299999999997</v>
      </c>
      <c r="V566" s="69">
        <v>0.23106099999999999</v>
      </c>
      <c r="W566" s="69">
        <v>0.84595399999999998</v>
      </c>
      <c r="X566" s="70">
        <v>5.6360198700000003E-2</v>
      </c>
      <c r="Y566" s="63"/>
      <c r="Z566" s="63"/>
      <c r="AA566" s="9">
        <f>IF("na"=F566,"",F566/F558)</f>
        <v>1.4255164780332263</v>
      </c>
      <c r="AB566" s="7">
        <f>IF("na"=J566,"",J566/J558)</f>
        <v>1.6396088655024132</v>
      </c>
      <c r="AC566" s="7">
        <f>IF("na"=M566,"",M566/M558)</f>
        <v>2.0950217348928102</v>
      </c>
      <c r="AD566" s="7">
        <f>IF("na"=Q566,"",Q566/Q558)</f>
        <v>2.5145005024618667</v>
      </c>
      <c r="AE566" s="7">
        <f>IF("na"=T566,"",T566/T558)</f>
        <v>2.8104643115102248</v>
      </c>
      <c r="AF566" s="7">
        <f>IF("na"=X566,"",X566/X558)</f>
        <v>3.3102986092612952</v>
      </c>
      <c r="AG566" s="7">
        <f t="shared" si="119"/>
        <v>559</v>
      </c>
      <c r="AH566" s="61">
        <f t="shared" ca="1" si="118"/>
        <v>6</v>
      </c>
      <c r="AI566" s="61">
        <f t="shared" ca="1" si="118"/>
        <v>6</v>
      </c>
      <c r="AJ566" s="61">
        <f t="shared" ca="1" si="118"/>
        <v>4</v>
      </c>
      <c r="AK566" s="61">
        <f t="shared" ca="1" si="118"/>
        <v>6</v>
      </c>
      <c r="AL566" s="61">
        <f t="shared" ca="1" si="118"/>
        <v>2</v>
      </c>
      <c r="AM566" s="61">
        <f t="shared" ca="1" si="118"/>
        <v>6</v>
      </c>
      <c r="AO566" s="8">
        <f>IF("na"=F566,"",SQRT(F566)/SQRT(F558))</f>
        <v>1.1939499478760518</v>
      </c>
      <c r="AP566" s="8">
        <f>IF("na"=J566,"",SQRT(J566)/SQRT(J558))</f>
        <v>1.2804721260154059</v>
      </c>
      <c r="AQ566" s="8">
        <f>IF("na"=M566,"",SQRT(M566)/SQRT(M558))</f>
        <v>1.4474189907876747</v>
      </c>
      <c r="AR566" s="8">
        <f>IF("na"=Q566,"",SQRT(Q566)/SQRT(Q558))</f>
        <v>1.5857176616478317</v>
      </c>
      <c r="AS566" s="8">
        <f>IF("na"=T566,"",SQRT(T566)/SQRT(T558))</f>
        <v>1.676443948216052</v>
      </c>
      <c r="AT566" s="8">
        <f>IF("na"=X566,"",SQRT(X566)/SQRT(X558))</f>
        <v>1.819422603262171</v>
      </c>
    </row>
    <row r="567" spans="1:46" ht="12.75" customHeight="1" x14ac:dyDescent="0.3">
      <c r="B567" s="71"/>
      <c r="C567" s="71"/>
      <c r="D567" s="7"/>
      <c r="E567" s="7"/>
      <c r="F567" s="7"/>
      <c r="G567" s="7"/>
      <c r="H567" s="7"/>
      <c r="I567" s="7"/>
      <c r="J567" s="7"/>
      <c r="K567" s="7"/>
      <c r="L567" s="7"/>
    </row>
    <row r="568" spans="1:46" ht="12.75" customHeight="1" x14ac:dyDescent="0.3">
      <c r="A568" s="11"/>
      <c r="B568" s="11"/>
      <c r="C568" s="11"/>
      <c r="D568" s="73" t="s">
        <v>352</v>
      </c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11"/>
      <c r="Z568" s="11"/>
      <c r="AA568" s="49"/>
      <c r="AB568" s="50"/>
      <c r="AC568" s="50"/>
      <c r="AD568" s="50"/>
      <c r="AE568" s="50"/>
      <c r="AF568" s="50"/>
      <c r="AG568" s="50"/>
      <c r="AH568" s="51"/>
      <c r="AI568" s="51"/>
      <c r="AJ568" s="51"/>
      <c r="AK568" s="51"/>
      <c r="AL568" s="51"/>
      <c r="AM568" s="51"/>
      <c r="AO568" s="50"/>
      <c r="AP568" s="50"/>
      <c r="AQ568" s="50"/>
      <c r="AR568" s="50"/>
      <c r="AS568" s="50"/>
      <c r="AT568" s="50"/>
    </row>
    <row r="569" spans="1:46" ht="12.75" customHeight="1" x14ac:dyDescent="0.3">
      <c r="B569" s="52" t="s">
        <v>305</v>
      </c>
      <c r="C569" s="52" t="s">
        <v>305</v>
      </c>
      <c r="D569" s="72">
        <v>7</v>
      </c>
      <c r="E569" s="72"/>
      <c r="F569" s="72"/>
      <c r="G569" s="72"/>
      <c r="H569" s="72"/>
      <c r="I569" s="72"/>
      <c r="J569" s="72"/>
      <c r="K569" s="72">
        <v>15</v>
      </c>
      <c r="L569" s="72"/>
      <c r="M569" s="72"/>
      <c r="N569" s="72"/>
      <c r="O569" s="72"/>
      <c r="P569" s="72"/>
      <c r="Q569" s="72"/>
      <c r="R569" s="72">
        <v>30</v>
      </c>
      <c r="S569" s="72"/>
      <c r="T569" s="72"/>
      <c r="U569" s="72"/>
      <c r="V569" s="72"/>
      <c r="W569" s="72"/>
      <c r="X569" s="72"/>
      <c r="Y569" s="53"/>
      <c r="Z569" s="53"/>
    </row>
    <row r="570" spans="1:46" ht="12.75" customHeight="1" x14ac:dyDescent="0.3">
      <c r="B570" s="54" t="s">
        <v>296</v>
      </c>
      <c r="C570" s="54" t="s">
        <v>306</v>
      </c>
      <c r="D570" s="55" t="s">
        <v>296</v>
      </c>
      <c r="E570" s="56" t="s">
        <v>299</v>
      </c>
      <c r="F570" s="56" t="s">
        <v>307</v>
      </c>
      <c r="G570" s="56" t="s">
        <v>308</v>
      </c>
      <c r="H570" s="56" t="s">
        <v>309</v>
      </c>
      <c r="I570" s="56" t="s">
        <v>310</v>
      </c>
      <c r="J570" s="57" t="s">
        <v>311</v>
      </c>
      <c r="K570" s="55" t="s">
        <v>296</v>
      </c>
      <c r="L570" s="56" t="s">
        <v>299</v>
      </c>
      <c r="M570" s="56" t="s">
        <v>307</v>
      </c>
      <c r="N570" s="56" t="s">
        <v>308</v>
      </c>
      <c r="O570" s="56" t="s">
        <v>309</v>
      </c>
      <c r="P570" s="56" t="s">
        <v>310</v>
      </c>
      <c r="Q570" s="57" t="s">
        <v>311</v>
      </c>
      <c r="R570" s="55" t="s">
        <v>296</v>
      </c>
      <c r="S570" s="56" t="s">
        <v>299</v>
      </c>
      <c r="T570" s="56" t="s">
        <v>307</v>
      </c>
      <c r="U570" s="56" t="s">
        <v>308</v>
      </c>
      <c r="V570" s="56" t="s">
        <v>309</v>
      </c>
      <c r="W570" s="56" t="s">
        <v>310</v>
      </c>
      <c r="X570" s="57" t="s">
        <v>311</v>
      </c>
      <c r="Y570" s="56"/>
      <c r="Z570" s="56"/>
    </row>
    <row r="571" spans="1:46" ht="12.75" customHeight="1" x14ac:dyDescent="0.3">
      <c r="A571" s="11" t="s">
        <v>312</v>
      </c>
      <c r="B571" s="56">
        <v>0.31764399999999998</v>
      </c>
      <c r="C571" s="56">
        <v>1.14645</v>
      </c>
      <c r="D571" s="58">
        <v>0.314753</v>
      </c>
      <c r="E571" s="59">
        <v>3.4043499999999997E-2</v>
      </c>
      <c r="F571" s="59">
        <v>1.1673176E-3</v>
      </c>
      <c r="G571" s="59">
        <v>1.2378199999999999</v>
      </c>
      <c r="H571" s="59">
        <v>0.32739699999999999</v>
      </c>
      <c r="I571" s="59">
        <v>1.1785399999999999</v>
      </c>
      <c r="J571" s="60">
        <v>0.10821856370000001</v>
      </c>
      <c r="K571" s="58">
        <v>0.31468400000000002</v>
      </c>
      <c r="L571" s="59">
        <v>2.48781E-2</v>
      </c>
      <c r="M571" s="59">
        <v>6.2768139999999997E-4</v>
      </c>
      <c r="N571" s="59">
        <v>1.2125300000000001</v>
      </c>
      <c r="O571" s="59">
        <v>0.21526799999999999</v>
      </c>
      <c r="P571" s="59">
        <v>1.1854899999999999</v>
      </c>
      <c r="Q571" s="60">
        <v>4.7864433400000003E-2</v>
      </c>
      <c r="R571" s="58">
        <v>0.31457400000000002</v>
      </c>
      <c r="S571" s="59">
        <v>1.8076700000000001E-2</v>
      </c>
      <c r="T571" s="59">
        <v>3.3619189999999999E-4</v>
      </c>
      <c r="U571" s="59">
        <v>1.1996</v>
      </c>
      <c r="V571" s="59">
        <v>0.14351</v>
      </c>
      <c r="W571" s="59">
        <v>1.1872100000000001</v>
      </c>
      <c r="X571" s="60">
        <v>2.2256497699999999E-2</v>
      </c>
      <c r="Y571" s="59"/>
      <c r="Z571" s="59"/>
      <c r="AH571" s="61"/>
      <c r="AI571" s="61"/>
    </row>
    <row r="572" spans="1:46" ht="12.75" customHeight="1" x14ac:dyDescent="0.3">
      <c r="A572" s="11" t="s">
        <v>280</v>
      </c>
      <c r="B572" s="56">
        <v>0.31764399999999998</v>
      </c>
      <c r="C572" s="56">
        <v>1.14645</v>
      </c>
      <c r="D572" s="58">
        <v>0.31812200000000002</v>
      </c>
      <c r="E572" s="59">
        <v>4.5623700000000003E-2</v>
      </c>
      <c r="F572" s="59">
        <v>2.0817504E-3</v>
      </c>
      <c r="G572" s="59">
        <v>1.21733</v>
      </c>
      <c r="H572" s="59">
        <v>0.37205500000000002</v>
      </c>
      <c r="I572" s="59">
        <v>1.14994</v>
      </c>
      <c r="J572" s="60">
        <v>0.13843710309999999</v>
      </c>
      <c r="K572" s="58">
        <v>0.31787399999999999</v>
      </c>
      <c r="L572" s="59">
        <v>3.8930100000000002E-2</v>
      </c>
      <c r="M572" s="59">
        <v>1.5156054999999999E-3</v>
      </c>
      <c r="N572" s="59">
        <v>1.19109</v>
      </c>
      <c r="O572" s="59">
        <v>0.303842</v>
      </c>
      <c r="P572" s="59">
        <v>1.1431800000000001</v>
      </c>
      <c r="Q572" s="60">
        <v>9.2330653799999995E-2</v>
      </c>
      <c r="R572" s="58">
        <v>0.31954399999999999</v>
      </c>
      <c r="S572" s="59">
        <v>3.79438E-2</v>
      </c>
      <c r="T572" s="59">
        <v>1.4433419E-3</v>
      </c>
      <c r="U572" s="59">
        <v>1.1725399999999999</v>
      </c>
      <c r="V572" s="59">
        <v>0.263797</v>
      </c>
      <c r="W572" s="59">
        <v>1.13839</v>
      </c>
      <c r="X572" s="60">
        <v>6.9653820800000002E-2</v>
      </c>
      <c r="Y572" s="59"/>
      <c r="Z572" s="59"/>
      <c r="AA572" s="9">
        <f>IF("na"=F572,"",F572/F571)</f>
        <v>1.7833624713616929</v>
      </c>
      <c r="AB572" s="7">
        <f>IF("na"=J572,"",J572/J571)</f>
        <v>1.2792361898626823</v>
      </c>
      <c r="AC572" s="7">
        <f>IF("na"=M572,"",M572/M571)</f>
        <v>2.4146095455433283</v>
      </c>
      <c r="AD572" s="7">
        <f>IF("na"=Q572,"",Q572/Q571)</f>
        <v>1.929003379783035</v>
      </c>
      <c r="AE572" s="7">
        <f>IF("na"=T572,"",T572/T571)</f>
        <v>4.2932084324458737</v>
      </c>
      <c r="AF572" s="7">
        <f>IF("na"=X572,"",X572/X571)</f>
        <v>3.1295948598417622</v>
      </c>
      <c r="AG572" s="7">
        <f>ROW()</f>
        <v>572</v>
      </c>
      <c r="AH572" s="61">
        <f t="shared" ref="AH572:AM579" ca="1" si="120">SUM(IF(INDIRECT(ADDRESS(ROW(),AH$60))&gt;INDIRECT(ADDRESS($AG572,AH$60)),1,0), IF(INDIRECT(ADDRESS(ROW(),AH$60))&gt;INDIRECT(ADDRESS($AG572+1,AH$60)),1,0), IF(INDIRECT(ADDRESS(ROW(),AH$60))&gt;INDIRECT(ADDRESS($AG572+2,AH$60)),1,0), IF(INDIRECT(ADDRESS(ROW(),AH$60))&gt;INDIRECT(ADDRESS($AG572+3,AH$60)),1,0), IF(INDIRECT(ADDRESS(ROW(),AH$60))&gt;INDIRECT(ADDRESS($AG572+4,AH$60)),1,0), IF(INDIRECT(ADDRESS(ROW(),AH$60))&gt;INDIRECT(ADDRESS($AG572+5,AH$60)),1,0), IF(INDIRECT(ADDRESS(ROW(),AH$60))&gt;INDIRECT(ADDRESS($AG572+6,AH$60)),1,0), IF(INDIRECT(ADDRESS(ROW(),AH$60))&gt;INDIRECT(ADDRESS($AG572+7,AH$60)),1,0))+1</f>
        <v>3</v>
      </c>
      <c r="AI572" s="61">
        <f t="shared" ca="1" si="120"/>
        <v>7</v>
      </c>
      <c r="AJ572" s="61">
        <f t="shared" ca="1" si="120"/>
        <v>3</v>
      </c>
      <c r="AK572" s="61">
        <f t="shared" ca="1" si="120"/>
        <v>7</v>
      </c>
      <c r="AL572" s="61">
        <f t="shared" ca="1" si="120"/>
        <v>5</v>
      </c>
      <c r="AM572" s="61">
        <f t="shared" ca="1" si="120"/>
        <v>7</v>
      </c>
      <c r="AO572" s="8">
        <f>IF("na"=F572,"",SQRT(F572)/SQRT(F571))</f>
        <v>1.3354259512835944</v>
      </c>
      <c r="AP572" s="8">
        <f>IF("na"=J572,"",SQRT(J572)/SQRT(J571))</f>
        <v>1.1310332399459719</v>
      </c>
      <c r="AQ572" s="8">
        <f>IF("na"=M572,"",SQRT(M572)/SQRT(M571))</f>
        <v>1.5539013950516063</v>
      </c>
      <c r="AR572" s="8">
        <f>IF("na"=Q572,"",SQRT(Q572)/SQRT(Q571))</f>
        <v>1.3888856611625866</v>
      </c>
      <c r="AS572" s="8">
        <f>IF("na"=T572,"",SQRT(T572)/SQRT(T571))</f>
        <v>2.0720058958521026</v>
      </c>
      <c r="AT572" s="8">
        <f>IF("na"=X572,"",SQRT(X572)/SQRT(X571))</f>
        <v>1.7690660982116417</v>
      </c>
    </row>
    <row r="573" spans="1:46" ht="12.75" customHeight="1" x14ac:dyDescent="0.3">
      <c r="A573" s="11" t="s">
        <v>282</v>
      </c>
      <c r="B573" s="56">
        <v>0.31764399999999998</v>
      </c>
      <c r="C573" s="56">
        <v>1.14645</v>
      </c>
      <c r="D573" s="58">
        <v>0.31126100000000001</v>
      </c>
      <c r="E573" s="59">
        <v>4.5251600000000003E-2</v>
      </c>
      <c r="F573" s="59">
        <v>2.0884498999999999E-3</v>
      </c>
      <c r="G573" s="59">
        <v>1.2118100000000001</v>
      </c>
      <c r="H573" s="59">
        <v>0.41888799999999998</v>
      </c>
      <c r="I573" s="59">
        <v>1.1339300000000001</v>
      </c>
      <c r="J573" s="60">
        <v>0.17562390689999999</v>
      </c>
      <c r="K573" s="58">
        <v>0.31099599999999999</v>
      </c>
      <c r="L573" s="59">
        <v>3.9941499999999998E-2</v>
      </c>
      <c r="M573" s="59">
        <v>1.6395193E-3</v>
      </c>
      <c r="N573" s="59">
        <v>1.18391</v>
      </c>
      <c r="O573" s="59">
        <v>0.311469</v>
      </c>
      <c r="P573" s="59">
        <v>1.1354200000000001</v>
      </c>
      <c r="Q573" s="60">
        <v>9.7134598799999999E-2</v>
      </c>
      <c r="R573" s="58">
        <v>0.31097900000000001</v>
      </c>
      <c r="S573" s="59">
        <v>3.6859500000000003E-2</v>
      </c>
      <c r="T573" s="59">
        <v>1.4030449000000001E-3</v>
      </c>
      <c r="U573" s="59">
        <v>1.1678500000000001</v>
      </c>
      <c r="V573" s="59">
        <v>0.27256000000000002</v>
      </c>
      <c r="W573" s="59">
        <v>1.13134</v>
      </c>
      <c r="X573" s="60">
        <v>7.4517265700000002E-2</v>
      </c>
      <c r="Y573" s="59"/>
      <c r="Z573" s="59"/>
      <c r="AA573" s="9">
        <f>IF("na"=F573,"",F573/F571)</f>
        <v>1.7891016977727399</v>
      </c>
      <c r="AB573" s="7">
        <f>IF("na"=J573,"",J573/J571)</f>
        <v>1.6228630365753041</v>
      </c>
      <c r="AC573" s="7">
        <f>IF("na"=M573,"",M573/M571)</f>
        <v>2.6120246672913998</v>
      </c>
      <c r="AD573" s="7">
        <f>IF("na"=Q573,"",Q573/Q571)</f>
        <v>2.0293690304082861</v>
      </c>
      <c r="AE573" s="7">
        <f>IF("na"=T573,"",T573/T571)</f>
        <v>4.1733453423476297</v>
      </c>
      <c r="AF573" s="7">
        <f>IF("na"=X573,"",X573/X571)</f>
        <v>3.3481128389755592</v>
      </c>
      <c r="AG573" s="7">
        <f t="shared" ref="AG573:AG579" si="121">AG572</f>
        <v>572</v>
      </c>
      <c r="AH573" s="61">
        <f t="shared" ca="1" si="120"/>
        <v>4</v>
      </c>
      <c r="AI573" s="61">
        <f t="shared" ca="1" si="120"/>
        <v>8</v>
      </c>
      <c r="AJ573" s="61">
        <f t="shared" ca="1" si="120"/>
        <v>5</v>
      </c>
      <c r="AK573" s="61">
        <f t="shared" ca="1" si="120"/>
        <v>8</v>
      </c>
      <c r="AL573" s="61">
        <f t="shared" ca="1" si="120"/>
        <v>4</v>
      </c>
      <c r="AM573" s="61">
        <f t="shared" ca="1" si="120"/>
        <v>8</v>
      </c>
      <c r="AO573" s="8">
        <f>IF("na"=F573,"",SQRT(F573)/SQRT(F571))</f>
        <v>1.3375730625923727</v>
      </c>
      <c r="AP573" s="8">
        <f>IF("na"=J573,"",SQRT(J573)/SQRT(J571))</f>
        <v>1.2739164166362347</v>
      </c>
      <c r="AQ573" s="8">
        <f>IF("na"=M573,"",SQRT(M573)/SQRT(M571))</f>
        <v>1.6161759394606143</v>
      </c>
      <c r="AR573" s="8">
        <f>IF("na"=Q573,"",SQRT(Q573)/SQRT(Q571))</f>
        <v>1.4245592407507264</v>
      </c>
      <c r="AS573" s="8">
        <f>IF("na"=T573,"",SQRT(T573)/SQRT(T571))</f>
        <v>2.0428767320491046</v>
      </c>
      <c r="AT573" s="8">
        <f>IF("na"=X573,"",SQRT(X573)/SQRT(X571))</f>
        <v>1.8297849160421993</v>
      </c>
    </row>
    <row r="574" spans="1:46" ht="12.75" customHeight="1" x14ac:dyDescent="0.3">
      <c r="A574" s="11" t="s">
        <v>284</v>
      </c>
      <c r="B574" s="56">
        <v>0.31764399999999998</v>
      </c>
      <c r="C574" s="56">
        <v>1.14645</v>
      </c>
      <c r="D574" s="58">
        <v>0.32956400000000002</v>
      </c>
      <c r="E574" s="59">
        <v>3.6428200000000001E-2</v>
      </c>
      <c r="F574" s="59">
        <v>1.4691000999999999E-3</v>
      </c>
      <c r="G574" s="59">
        <v>1.2858099999999999</v>
      </c>
      <c r="H574" s="59">
        <v>0.31263999999999997</v>
      </c>
      <c r="I574" s="59">
        <v>1.2369399999999999</v>
      </c>
      <c r="J574" s="60">
        <v>0.1059322097</v>
      </c>
      <c r="K574" s="58">
        <v>0.31843199999999999</v>
      </c>
      <c r="L574" s="59">
        <v>2.7686100000000002E-2</v>
      </c>
      <c r="M574" s="59">
        <v>7.6714100000000005E-4</v>
      </c>
      <c r="N574" s="59">
        <v>1.20285</v>
      </c>
      <c r="O574" s="59">
        <v>0.23106099999999999</v>
      </c>
      <c r="P574" s="59">
        <v>1.17397</v>
      </c>
      <c r="Q574" s="60">
        <v>5.4146536100000003E-2</v>
      </c>
      <c r="R574" s="58">
        <v>0.31920399999999999</v>
      </c>
      <c r="S574" s="59">
        <v>2.4506400000000001E-2</v>
      </c>
      <c r="T574" s="59">
        <v>6.0299720000000004E-4</v>
      </c>
      <c r="U574" s="59">
        <v>1.1946399999999999</v>
      </c>
      <c r="V574" s="59">
        <v>0.18915599999999999</v>
      </c>
      <c r="W574" s="59">
        <v>1.17466</v>
      </c>
      <c r="X574" s="60">
        <v>3.6575796399999999E-2</v>
      </c>
      <c r="Y574" s="59"/>
      <c r="Z574" s="59"/>
      <c r="AA574" s="9">
        <f>IF("na"=F574,"",F574/F571)</f>
        <v>1.2585264712876769</v>
      </c>
      <c r="AB574" s="7">
        <f>IF("na"=J574,"",J574/J571)</f>
        <v>0.97887281144907667</v>
      </c>
      <c r="AC574" s="7">
        <f>IF("na"=M574,"",M574/M571)</f>
        <v>1.2221821452730639</v>
      </c>
      <c r="AD574" s="7">
        <f>IF("na"=Q574,"",Q574/Q571)</f>
        <v>1.1312478233577083</v>
      </c>
      <c r="AE574" s="7">
        <f>IF("na"=T574,"",T574/T571)</f>
        <v>1.7936101375434688</v>
      </c>
      <c r="AF574" s="7">
        <f>IF("na"=X574,"",X574/X571)</f>
        <v>1.6433761004544754</v>
      </c>
      <c r="AG574" s="7">
        <f t="shared" si="121"/>
        <v>572</v>
      </c>
      <c r="AH574" s="61">
        <f t="shared" ca="1" si="120"/>
        <v>2</v>
      </c>
      <c r="AI574" s="61">
        <f t="shared" ca="1" si="120"/>
        <v>3</v>
      </c>
      <c r="AJ574" s="61">
        <f t="shared" ca="1" si="120"/>
        <v>2</v>
      </c>
      <c r="AK574" s="61">
        <f t="shared" ca="1" si="120"/>
        <v>3</v>
      </c>
      <c r="AL574" s="61">
        <f t="shared" ca="1" si="120"/>
        <v>2</v>
      </c>
      <c r="AM574" s="61">
        <f t="shared" ca="1" si="120"/>
        <v>3</v>
      </c>
      <c r="AO574" s="8">
        <f>IF("na"=F574,"",SQRT(F574)/SQRT(F571))</f>
        <v>1.1218406621653885</v>
      </c>
      <c r="AP574" s="8">
        <f>IF("na"=J574,"",SQRT(J574)/SQRT(J571))</f>
        <v>0.98938001366971073</v>
      </c>
      <c r="AQ574" s="8">
        <f>IF("na"=M574,"",SQRT(M574)/SQRT(M571))</f>
        <v>1.1055234711543052</v>
      </c>
      <c r="AR574" s="8">
        <f>IF("na"=Q574,"",SQRT(Q574)/SQRT(Q571))</f>
        <v>1.063601346068022</v>
      </c>
      <c r="AS574" s="8">
        <f>IF("na"=T574,"",SQRT(T574)/SQRT(T571))</f>
        <v>1.3392573081911736</v>
      </c>
      <c r="AT574" s="8">
        <f>IF("na"=X574,"",SQRT(X574)/SQRT(X571))</f>
        <v>1.2819423155721459</v>
      </c>
    </row>
    <row r="575" spans="1:46" ht="12.75" customHeight="1" x14ac:dyDescent="0.3">
      <c r="A575" s="11" t="s">
        <v>286</v>
      </c>
      <c r="B575" s="56">
        <v>0.31764399999999998</v>
      </c>
      <c r="C575" s="56">
        <v>1.14645</v>
      </c>
      <c r="D575" s="58">
        <v>0.34553</v>
      </c>
      <c r="E575" s="59">
        <v>3.69086E-2</v>
      </c>
      <c r="F575" s="59">
        <v>2.1398735999999998E-3</v>
      </c>
      <c r="G575" s="59">
        <v>1.1875800000000001</v>
      </c>
      <c r="H575" s="59">
        <v>0.28795599999999999</v>
      </c>
      <c r="I575" s="59">
        <v>1.1397299999999999</v>
      </c>
      <c r="J575" s="60">
        <v>8.2963816300000007E-2</v>
      </c>
      <c r="K575" s="58">
        <v>0.34713100000000002</v>
      </c>
      <c r="L575" s="59">
        <v>2.7697699999999999E-2</v>
      </c>
      <c r="M575" s="59">
        <v>1.6366455999999999E-3</v>
      </c>
      <c r="N575" s="59">
        <v>1.1708400000000001</v>
      </c>
      <c r="O575" s="59">
        <v>0.203958</v>
      </c>
      <c r="P575" s="59">
        <v>1.14679</v>
      </c>
      <c r="Q575" s="60">
        <v>4.1598981299999997E-2</v>
      </c>
      <c r="R575" s="58">
        <v>0.34337000000000001</v>
      </c>
      <c r="S575" s="59">
        <v>2.2923099999999998E-2</v>
      </c>
      <c r="T575" s="59">
        <v>1.1872955000000001E-3</v>
      </c>
      <c r="U575" s="59">
        <v>1.14635</v>
      </c>
      <c r="V575" s="59">
        <v>0.15853300000000001</v>
      </c>
      <c r="W575" s="59">
        <v>1.13113</v>
      </c>
      <c r="X575" s="60">
        <v>2.53674144E-2</v>
      </c>
      <c r="Y575" s="59"/>
      <c r="Z575" s="59"/>
      <c r="AA575" s="9">
        <f>IF("na"=F575,"",F575/F571)</f>
        <v>1.8331545759268941</v>
      </c>
      <c r="AB575" s="7">
        <f>IF("na"=J575,"",J575/J571)</f>
        <v>0.76663202193285074</v>
      </c>
      <c r="AC575" s="7">
        <f>IF("na"=M575,"",M575/M571)</f>
        <v>2.6074463892031847</v>
      </c>
      <c r="AD575" s="7">
        <f>IF("na"=Q575,"",Q575/Q571)</f>
        <v>0.86910004663295548</v>
      </c>
      <c r="AE575" s="7">
        <f>IF("na"=T575,"",T575/T571)</f>
        <v>3.5316005531364678</v>
      </c>
      <c r="AF575" s="7">
        <f>IF("na"=X575,"",X575/X571)</f>
        <v>1.1397756620081334</v>
      </c>
      <c r="AG575" s="7">
        <f t="shared" si="121"/>
        <v>572</v>
      </c>
      <c r="AH575" s="61">
        <f t="shared" ca="1" si="120"/>
        <v>5</v>
      </c>
      <c r="AI575" s="61">
        <f t="shared" ca="1" si="120"/>
        <v>1</v>
      </c>
      <c r="AJ575" s="61">
        <f t="shared" ca="1" si="120"/>
        <v>4</v>
      </c>
      <c r="AK575" s="61">
        <f t="shared" ca="1" si="120"/>
        <v>1</v>
      </c>
      <c r="AL575" s="61">
        <f t="shared" ca="1" si="120"/>
        <v>3</v>
      </c>
      <c r="AM575" s="61">
        <f t="shared" ca="1" si="120"/>
        <v>2</v>
      </c>
      <c r="AO575" s="8">
        <f>IF("na"=F575,"",SQRT(F575)/SQRT(F571))</f>
        <v>1.3539403886164614</v>
      </c>
      <c r="AP575" s="8">
        <f>IF("na"=J575,"",SQRT(J575)/SQRT(J571))</f>
        <v>0.87557525201027175</v>
      </c>
      <c r="AQ575" s="8">
        <f>IF("na"=M575,"",SQRT(M575)/SQRT(M571))</f>
        <v>1.6147589260329804</v>
      </c>
      <c r="AR575" s="8">
        <f>IF("na"=Q575,"",SQRT(Q575)/SQRT(Q571))</f>
        <v>0.93225535484273592</v>
      </c>
      <c r="AS575" s="8">
        <f>IF("na"=T575,"",SQRT(T575)/SQRT(T571))</f>
        <v>1.8792553187729621</v>
      </c>
      <c r="AT575" s="8">
        <f>IF("na"=X575,"",SQRT(X575)/SQRT(X571))</f>
        <v>1.0676027641441048</v>
      </c>
    </row>
    <row r="576" spans="1:46" ht="12.75" customHeight="1" x14ac:dyDescent="0.3">
      <c r="A576" s="11" t="s">
        <v>288</v>
      </c>
      <c r="B576" s="56">
        <v>0.31764399999999998</v>
      </c>
      <c r="C576" s="56">
        <v>1.14645</v>
      </c>
      <c r="D576" s="62">
        <v>0.31003900000000001</v>
      </c>
      <c r="E576" s="63">
        <v>3.4258499999999997E-2</v>
      </c>
      <c r="F576" s="64">
        <v>1.2314807999999999E-3</v>
      </c>
      <c r="G576" s="63">
        <v>1.2062299999999999</v>
      </c>
      <c r="H576" s="64">
        <v>0.29645300000000002</v>
      </c>
      <c r="I576" s="64">
        <v>1.15798</v>
      </c>
      <c r="J576" s="65">
        <v>8.8017322100000003E-2</v>
      </c>
      <c r="K576" s="62">
        <v>0.30871799999999999</v>
      </c>
      <c r="L576" s="63">
        <v>2.4651300000000001E-2</v>
      </c>
      <c r="M576" s="64">
        <v>6.873599E-4</v>
      </c>
      <c r="N576" s="63">
        <v>1.20031</v>
      </c>
      <c r="O576" s="64">
        <v>0.20977399999999999</v>
      </c>
      <c r="P576" s="64">
        <v>1.17597</v>
      </c>
      <c r="Q576" s="65">
        <v>4.4876561400000001E-2</v>
      </c>
      <c r="R576" s="62">
        <v>0.30968699999999999</v>
      </c>
      <c r="S576" s="63">
        <v>1.7995199999999999E-2</v>
      </c>
      <c r="T576" s="64">
        <v>3.8714100000000003E-4</v>
      </c>
      <c r="U576" s="63">
        <v>1.1924699999999999</v>
      </c>
      <c r="V576" s="64">
        <v>0.149616</v>
      </c>
      <c r="W576" s="64">
        <v>1.1795899999999999</v>
      </c>
      <c r="X576" s="65">
        <v>2.3483206999999999E-2</v>
      </c>
      <c r="Y576" s="63"/>
      <c r="Z576" s="63"/>
      <c r="AA576" s="9">
        <f>IF("na"=F576,"",F576/F571)</f>
        <v>1.0549663604832138</v>
      </c>
      <c r="AB576" s="7">
        <f>IF("na"=J576,"",J576/J571)</f>
        <v>0.81332923937152568</v>
      </c>
      <c r="AC576" s="7">
        <f>IF("na"=M576,"",M576/M571)</f>
        <v>1.0950776938746314</v>
      </c>
      <c r="AD576" s="7">
        <f>IF("na"=Q576,"",Q576/Q571)</f>
        <v>0.93757636332951966</v>
      </c>
      <c r="AE576" s="7">
        <f>IF("na"=T576,"",T576/T571)</f>
        <v>1.1515476726238796</v>
      </c>
      <c r="AF576" s="7">
        <f>IF("na"=X576,"",X576/X571)</f>
        <v>1.055116906376514</v>
      </c>
      <c r="AG576" s="7">
        <f t="shared" si="121"/>
        <v>572</v>
      </c>
      <c r="AH576" s="61">
        <f t="shared" ca="1" si="120"/>
        <v>1</v>
      </c>
      <c r="AI576" s="61">
        <f t="shared" ca="1" si="120"/>
        <v>2</v>
      </c>
      <c r="AJ576" s="61">
        <f t="shared" ca="1" si="120"/>
        <v>1</v>
      </c>
      <c r="AK576" s="61">
        <f t="shared" ca="1" si="120"/>
        <v>2</v>
      </c>
      <c r="AL576" s="61">
        <f t="shared" ca="1" si="120"/>
        <v>1</v>
      </c>
      <c r="AM576" s="61">
        <f t="shared" ca="1" si="120"/>
        <v>1</v>
      </c>
      <c r="AO576" s="8">
        <f>IF("na"=F576,"",SQRT(F576)/SQRT(F571))</f>
        <v>1.0271155536176122</v>
      </c>
      <c r="AP576" s="8">
        <f>IF("na"=J576,"",SQRT(J576)/SQRT(J571))</f>
        <v>0.9018476808039847</v>
      </c>
      <c r="AQ576" s="8">
        <f>IF("na"=M576,"",SQRT(M576)/SQRT(M571))</f>
        <v>1.0464595997336119</v>
      </c>
      <c r="AR576" s="8">
        <f>IF("na"=Q576,"",SQRT(Q576)/SQRT(Q571))</f>
        <v>0.96828526960267214</v>
      </c>
      <c r="AS576" s="8">
        <f>IF("na"=T576,"",SQRT(T576)/SQRT(T571))</f>
        <v>1.0731018929364906</v>
      </c>
      <c r="AT576" s="8">
        <f>IF("na"=X576,"",SQRT(X576)/SQRT(X571))</f>
        <v>1.0271888367659152</v>
      </c>
    </row>
    <row r="577" spans="1:46" ht="12.75" customHeight="1" x14ac:dyDescent="0.3">
      <c r="A577" s="11" t="s">
        <v>290</v>
      </c>
      <c r="B577" s="56">
        <v>0.31764399999999998</v>
      </c>
      <c r="C577" s="56">
        <v>1.14645</v>
      </c>
      <c r="D577" s="66">
        <v>0.34630699999999998</v>
      </c>
      <c r="E577" s="7">
        <v>4.5498700000000003E-2</v>
      </c>
      <c r="F577" s="64">
        <v>2.8916991999999998E-3</v>
      </c>
      <c r="G577" s="63">
        <v>1.1716</v>
      </c>
      <c r="H577" s="64">
        <v>0.34664099999999998</v>
      </c>
      <c r="I577" s="64">
        <v>1.1109</v>
      </c>
      <c r="J577" s="65">
        <v>0.1214237853</v>
      </c>
      <c r="K577" s="66">
        <v>0.34523300000000001</v>
      </c>
      <c r="L577" s="7">
        <v>4.0401600000000003E-2</v>
      </c>
      <c r="M577" s="64">
        <v>2.3934421E-3</v>
      </c>
      <c r="N577" s="63">
        <v>1.15622</v>
      </c>
      <c r="O577" s="64">
        <v>0.27202700000000002</v>
      </c>
      <c r="P577" s="64">
        <v>1.1154900000000001</v>
      </c>
      <c r="Q577" s="65">
        <v>7.4957210299999993E-2</v>
      </c>
      <c r="R577" s="66">
        <v>0.343914</v>
      </c>
      <c r="S577" s="7">
        <v>3.7769200000000003E-2</v>
      </c>
      <c r="T577" s="64">
        <v>2.1166253000000001E-3</v>
      </c>
      <c r="U577" s="63">
        <v>1.16337</v>
      </c>
      <c r="V577" s="64">
        <v>0.23932600000000001</v>
      </c>
      <c r="W577" s="64">
        <v>1.13246</v>
      </c>
      <c r="X577" s="65">
        <v>5.7472654300000002E-2</v>
      </c>
      <c r="Y577" s="63"/>
      <c r="Z577" s="63"/>
      <c r="AA577" s="9">
        <f>IF("na"=F577,"",F577/F571)</f>
        <v>2.4772171686608684</v>
      </c>
      <c r="AB577" s="7">
        <f>IF("na"=J577,"",J577/J571)</f>
        <v>1.1220236265249932</v>
      </c>
      <c r="AC577" s="7">
        <f>IF("na"=M577,"",M577/M571)</f>
        <v>3.8131480397539264</v>
      </c>
      <c r="AD577" s="7">
        <f>IF("na"=Q577,"",Q577/Q571)</f>
        <v>1.5660314971993377</v>
      </c>
      <c r="AE577" s="7">
        <f>IF("na"=T577,"",T577/T571)</f>
        <v>6.2958842851359602</v>
      </c>
      <c r="AF577" s="7">
        <f>IF("na"=X577,"",X577/X571)</f>
        <v>2.5822865337882881</v>
      </c>
      <c r="AG577" s="7">
        <f t="shared" si="121"/>
        <v>572</v>
      </c>
      <c r="AH577" s="61">
        <f t="shared" ca="1" si="120"/>
        <v>7</v>
      </c>
      <c r="AI577" s="61">
        <f t="shared" ca="1" si="120"/>
        <v>5</v>
      </c>
      <c r="AJ577" s="61">
        <f t="shared" ca="1" si="120"/>
        <v>8</v>
      </c>
      <c r="AK577" s="61">
        <f t="shared" ca="1" si="120"/>
        <v>5</v>
      </c>
      <c r="AL577" s="61">
        <f t="shared" ca="1" si="120"/>
        <v>8</v>
      </c>
      <c r="AM577" s="61">
        <f t="shared" ca="1" si="120"/>
        <v>5</v>
      </c>
      <c r="AO577" s="8">
        <f>IF("na"=F577,"",SQRT(F577)/SQRT(F571))</f>
        <v>1.5739177769695811</v>
      </c>
      <c r="AP577" s="8">
        <f>IF("na"=J577,"",SQRT(J577)/SQRT(J571))</f>
        <v>1.0592561666211784</v>
      </c>
      <c r="AQ577" s="8">
        <f>IF("na"=M577,"",SQRT(M577)/SQRT(M571))</f>
        <v>1.9527283579018166</v>
      </c>
      <c r="AR577" s="8">
        <f>IF("na"=Q577,"",SQRT(Q577)/SQRT(Q571))</f>
        <v>1.251411801606225</v>
      </c>
      <c r="AS577" s="8">
        <f>IF("na"=T577,"",SQRT(T577)/SQRT(T571))</f>
        <v>2.5091600756300823</v>
      </c>
      <c r="AT577" s="8">
        <f>IF("na"=X577,"",SQRT(X577)/SQRT(X571))</f>
        <v>1.6069494496679999</v>
      </c>
    </row>
    <row r="578" spans="1:46" ht="12.75" customHeight="1" x14ac:dyDescent="0.3">
      <c r="A578" s="11" t="s">
        <v>292</v>
      </c>
      <c r="B578" s="56">
        <v>0.31764399999999998</v>
      </c>
      <c r="C578" s="56">
        <v>1.14645</v>
      </c>
      <c r="D578" s="66">
        <v>0.345441</v>
      </c>
      <c r="E578" s="7">
        <v>4.6762100000000001E-2</v>
      </c>
      <c r="F578" s="64">
        <v>2.9593671000000001E-3</v>
      </c>
      <c r="G578" s="63">
        <v>1.1824600000000001</v>
      </c>
      <c r="H578" s="64">
        <v>0.339362</v>
      </c>
      <c r="I578" s="64">
        <v>1.12303</v>
      </c>
      <c r="J578" s="65">
        <v>0.1157150634</v>
      </c>
      <c r="K578" s="66">
        <v>0.34394599999999997</v>
      </c>
      <c r="L578" s="7">
        <v>4.0372199999999997E-2</v>
      </c>
      <c r="M578" s="64">
        <v>2.3217097000000002E-3</v>
      </c>
      <c r="N578" s="63">
        <v>1.17699</v>
      </c>
      <c r="O578" s="64">
        <v>0.276557</v>
      </c>
      <c r="P578" s="64">
        <v>1.13669</v>
      </c>
      <c r="Q578" s="65">
        <v>7.6579031800000003E-2</v>
      </c>
      <c r="R578" s="66">
        <v>0.342754</v>
      </c>
      <c r="S578" s="7">
        <v>3.6992900000000002E-2</v>
      </c>
      <c r="T578" s="64">
        <v>1.9989867000000001E-3</v>
      </c>
      <c r="U578" s="63">
        <v>1.1705399999999999</v>
      </c>
      <c r="V578" s="64">
        <v>0.24279899999999999</v>
      </c>
      <c r="W578" s="64">
        <v>1.1405799999999999</v>
      </c>
      <c r="X578" s="65">
        <v>5.8985811300000003E-2</v>
      </c>
      <c r="Y578" s="63"/>
      <c r="Z578" s="63"/>
      <c r="AA578" s="9">
        <f>IF("na"=F578,"",F578/F571)</f>
        <v>2.53518588257386</v>
      </c>
      <c r="AB578" s="7">
        <f>IF("na"=J578,"",J578/J571)</f>
        <v>1.0692718461943511</v>
      </c>
      <c r="AC578" s="7">
        <f>IF("na"=M578,"",M578/M571)</f>
        <v>3.6988664950084553</v>
      </c>
      <c r="AD578" s="7">
        <f>IF("na"=Q578,"",Q578/Q571)</f>
        <v>1.5999151428375624</v>
      </c>
      <c r="AE578" s="7">
        <f>IF("na"=T578,"",T578/T571)</f>
        <v>5.9459692514899976</v>
      </c>
      <c r="AF578" s="7">
        <f>IF("na"=X578,"",X578/X571)</f>
        <v>2.6502737355662211</v>
      </c>
      <c r="AG578" s="7">
        <f t="shared" si="121"/>
        <v>572</v>
      </c>
      <c r="AH578" s="61">
        <f t="shared" ca="1" si="120"/>
        <v>8</v>
      </c>
      <c r="AI578" s="61">
        <f t="shared" ca="1" si="120"/>
        <v>4</v>
      </c>
      <c r="AJ578" s="61">
        <f t="shared" ca="1" si="120"/>
        <v>7</v>
      </c>
      <c r="AK578" s="61">
        <f t="shared" ca="1" si="120"/>
        <v>6</v>
      </c>
      <c r="AL578" s="61">
        <f t="shared" ca="1" si="120"/>
        <v>7</v>
      </c>
      <c r="AM578" s="61">
        <f t="shared" ca="1" si="120"/>
        <v>6</v>
      </c>
      <c r="AO578" s="8">
        <f>IF("na"=F578,"",SQRT(F578)/SQRT(F571))</f>
        <v>1.5922267057720958</v>
      </c>
      <c r="AP578" s="8">
        <f>IF("na"=J578,"",SQRT(J578)/SQRT(J571))</f>
        <v>1.0340560169518629</v>
      </c>
      <c r="AQ578" s="8">
        <f>IF("na"=M578,"",SQRT(M578)/SQRT(M571))</f>
        <v>1.9232437430051488</v>
      </c>
      <c r="AR578" s="8">
        <f>IF("na"=Q578,"",SQRT(Q578)/SQRT(Q571))</f>
        <v>1.2648775208839638</v>
      </c>
      <c r="AS578" s="8">
        <f>IF("na"=T578,"",SQRT(T578)/SQRT(T571))</f>
        <v>2.4384358206624994</v>
      </c>
      <c r="AT578" s="8">
        <f>IF("na"=X578,"",SQRT(X578)/SQRT(X571))</f>
        <v>1.6279661346496801</v>
      </c>
    </row>
    <row r="579" spans="1:46" ht="12.75" customHeight="1" x14ac:dyDescent="0.3">
      <c r="A579" s="11" t="s">
        <v>294</v>
      </c>
      <c r="B579" s="56">
        <v>0.31764399999999998</v>
      </c>
      <c r="C579" s="56">
        <v>1.14645</v>
      </c>
      <c r="D579" s="67">
        <v>0.34310800000000002</v>
      </c>
      <c r="E579" s="68">
        <v>4.5503099999999998E-2</v>
      </c>
      <c r="F579" s="69">
        <v>2.7189472999999999E-3</v>
      </c>
      <c r="G579" s="68">
        <v>1.1985300000000001</v>
      </c>
      <c r="H579" s="69">
        <v>0.35562199999999999</v>
      </c>
      <c r="I579" s="69">
        <v>1.13514</v>
      </c>
      <c r="J579" s="70">
        <v>0.12659492289999999</v>
      </c>
      <c r="K579" s="67">
        <v>0.34203600000000001</v>
      </c>
      <c r="L579" s="68">
        <v>3.8637600000000001E-2</v>
      </c>
      <c r="M579" s="69">
        <v>2.0878337000000001E-3</v>
      </c>
      <c r="N579" s="68">
        <v>1.1727000000000001</v>
      </c>
      <c r="O579" s="69">
        <v>0.26786500000000002</v>
      </c>
      <c r="P579" s="69">
        <v>1.1358299999999999</v>
      </c>
      <c r="Q579" s="70">
        <v>7.1864442599999995E-2</v>
      </c>
      <c r="R579" s="67">
        <v>0.34024599999999999</v>
      </c>
      <c r="S579" s="68">
        <v>3.5056400000000001E-2</v>
      </c>
      <c r="T579" s="69">
        <v>1.7398015E-3</v>
      </c>
      <c r="U579" s="68">
        <v>1.17801</v>
      </c>
      <c r="V579" s="69">
        <v>0.23224400000000001</v>
      </c>
      <c r="W579" s="69">
        <v>1.15124</v>
      </c>
      <c r="X579" s="70">
        <v>5.3960219599999998E-2</v>
      </c>
      <c r="Y579" s="63"/>
      <c r="Z579" s="63"/>
      <c r="AA579" s="9">
        <f>IF("na"=F579,"",F579/F571)</f>
        <v>2.3292266817531062</v>
      </c>
      <c r="AB579" s="7">
        <f>IF("na"=J579,"",J579/J571)</f>
        <v>1.1698078275270991</v>
      </c>
      <c r="AC579" s="7">
        <f>IF("na"=M579,"",M579/M571)</f>
        <v>3.3262634514898806</v>
      </c>
      <c r="AD579" s="7">
        <f>IF("na"=Q579,"",Q579/Q571)</f>
        <v>1.5014163439360799</v>
      </c>
      <c r="AE579" s="7">
        <f>IF("na"=T579,"",T579/T571)</f>
        <v>5.1750250377834801</v>
      </c>
      <c r="AF579" s="7">
        <f>IF("na"=X579,"",X579/X571)</f>
        <v>2.4244703873601821</v>
      </c>
      <c r="AG579" s="7">
        <f t="shared" si="121"/>
        <v>572</v>
      </c>
      <c r="AH579" s="61">
        <f t="shared" ca="1" si="120"/>
        <v>6</v>
      </c>
      <c r="AI579" s="61">
        <f t="shared" ca="1" si="120"/>
        <v>6</v>
      </c>
      <c r="AJ579" s="61">
        <f t="shared" ca="1" si="120"/>
        <v>6</v>
      </c>
      <c r="AK579" s="61">
        <f t="shared" ca="1" si="120"/>
        <v>4</v>
      </c>
      <c r="AL579" s="61">
        <f t="shared" ca="1" si="120"/>
        <v>6</v>
      </c>
      <c r="AM579" s="61">
        <f t="shared" ca="1" si="120"/>
        <v>4</v>
      </c>
      <c r="AO579" s="8">
        <f>IF("na"=F579,"",SQRT(F579)/SQRT(F571))</f>
        <v>1.5261804224118152</v>
      </c>
      <c r="AP579" s="8">
        <f>IF("na"=J579,"",SQRT(J579)/SQRT(J571))</f>
        <v>1.0815765472342211</v>
      </c>
      <c r="AQ579" s="8">
        <f>IF("na"=M579,"",SQRT(M579)/SQRT(M571))</f>
        <v>1.8238046637427703</v>
      </c>
      <c r="AR579" s="8">
        <f>IF("na"=Q579,"",SQRT(Q579)/SQRT(Q571))</f>
        <v>1.2253229549535418</v>
      </c>
      <c r="AS579" s="8">
        <f>IF("na"=T579,"",SQRT(T579)/SQRT(T571))</f>
        <v>2.27486813635065</v>
      </c>
      <c r="AT579" s="8">
        <f>IF("na"=X579,"",SQRT(X579)/SQRT(X571))</f>
        <v>1.5570710925838234</v>
      </c>
    </row>
    <row r="580" spans="1:46" ht="12.75" customHeight="1" x14ac:dyDescent="0.3">
      <c r="B580" s="71"/>
      <c r="C580" s="71"/>
      <c r="D580" s="7"/>
      <c r="E580" s="7"/>
      <c r="F580" s="7"/>
      <c r="G580" s="7"/>
      <c r="H580" s="7"/>
      <c r="I580" s="7"/>
      <c r="J580" s="7"/>
      <c r="K580" s="7"/>
      <c r="L580" s="7"/>
    </row>
    <row r="581" spans="1:46" ht="12.75" customHeight="1" x14ac:dyDescent="0.3">
      <c r="A581" s="11"/>
      <c r="B581" s="11"/>
      <c r="C581" s="11"/>
      <c r="D581" s="73" t="s">
        <v>353</v>
      </c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11"/>
      <c r="Z581" s="11"/>
      <c r="AA581" s="49"/>
      <c r="AB581" s="50"/>
      <c r="AC581" s="50"/>
      <c r="AD581" s="50"/>
      <c r="AE581" s="50"/>
      <c r="AF581" s="50"/>
      <c r="AG581" s="50"/>
      <c r="AH581" s="51"/>
      <c r="AI581" s="51"/>
      <c r="AJ581" s="51"/>
      <c r="AK581" s="51"/>
      <c r="AL581" s="51"/>
      <c r="AM581" s="51"/>
      <c r="AO581" s="50"/>
      <c r="AQ581" s="50"/>
      <c r="AR581" s="50"/>
      <c r="AS581" s="50"/>
      <c r="AT581" s="50"/>
    </row>
    <row r="582" spans="1:46" ht="12.75" customHeight="1" x14ac:dyDescent="0.3">
      <c r="B582" s="52" t="s">
        <v>305</v>
      </c>
      <c r="C582" s="52" t="s">
        <v>305</v>
      </c>
      <c r="D582" s="72">
        <v>7</v>
      </c>
      <c r="E582" s="72"/>
      <c r="F582" s="72"/>
      <c r="G582" s="72"/>
      <c r="H582" s="72"/>
      <c r="I582" s="72"/>
      <c r="J582" s="72"/>
      <c r="K582" s="72">
        <v>15</v>
      </c>
      <c r="L582" s="72"/>
      <c r="M582" s="72"/>
      <c r="N582" s="72"/>
      <c r="O582" s="72"/>
      <c r="P582" s="72"/>
      <c r="Q582" s="72"/>
      <c r="R582" s="72">
        <v>30</v>
      </c>
      <c r="S582" s="72"/>
      <c r="T582" s="72"/>
      <c r="U582" s="72"/>
      <c r="V582" s="72"/>
      <c r="W582" s="72"/>
      <c r="X582" s="72"/>
      <c r="Y582" s="53"/>
      <c r="Z582" s="53"/>
    </row>
    <row r="583" spans="1:46" ht="12.75" customHeight="1" x14ac:dyDescent="0.3">
      <c r="B583" s="54" t="s">
        <v>296</v>
      </c>
      <c r="C583" s="54" t="s">
        <v>306</v>
      </c>
      <c r="D583" s="55" t="s">
        <v>296</v>
      </c>
      <c r="E583" s="56" t="s">
        <v>299</v>
      </c>
      <c r="F583" s="56" t="s">
        <v>307</v>
      </c>
      <c r="G583" s="56" t="s">
        <v>308</v>
      </c>
      <c r="H583" s="56" t="s">
        <v>309</v>
      </c>
      <c r="I583" s="56" t="s">
        <v>310</v>
      </c>
      <c r="J583" s="57" t="s">
        <v>311</v>
      </c>
      <c r="K583" s="55" t="s">
        <v>296</v>
      </c>
      <c r="L583" s="56" t="s">
        <v>299</v>
      </c>
      <c r="M583" s="56" t="s">
        <v>307</v>
      </c>
      <c r="N583" s="56" t="s">
        <v>308</v>
      </c>
      <c r="O583" s="56" t="s">
        <v>309</v>
      </c>
      <c r="P583" s="56" t="s">
        <v>310</v>
      </c>
      <c r="Q583" s="57" t="s">
        <v>311</v>
      </c>
      <c r="R583" s="55" t="s">
        <v>296</v>
      </c>
      <c r="S583" s="56" t="s">
        <v>299</v>
      </c>
      <c r="T583" s="56" t="s">
        <v>307</v>
      </c>
      <c r="U583" s="56" t="s">
        <v>308</v>
      </c>
      <c r="V583" s="56" t="s">
        <v>309</v>
      </c>
      <c r="W583" s="56" t="s">
        <v>310</v>
      </c>
      <c r="X583" s="57" t="s">
        <v>311</v>
      </c>
      <c r="Y583" s="56"/>
      <c r="Z583" s="56"/>
    </row>
    <row r="584" spans="1:46" ht="12.75" customHeight="1" x14ac:dyDescent="0.3">
      <c r="A584" s="11" t="s">
        <v>312</v>
      </c>
      <c r="B584" s="56">
        <v>0.23579</v>
      </c>
      <c r="C584" s="56">
        <v>1.2205699999999999</v>
      </c>
      <c r="D584" s="58">
        <v>0.23763699999999999</v>
      </c>
      <c r="E584" s="59">
        <v>3.22729E-2</v>
      </c>
      <c r="F584" s="59">
        <v>1.0449514E-3</v>
      </c>
      <c r="G584" s="59">
        <v>1.3627800000000001</v>
      </c>
      <c r="H584" s="59">
        <v>0.42537599999999998</v>
      </c>
      <c r="I584" s="59">
        <v>1.28383</v>
      </c>
      <c r="J584" s="60">
        <v>0.1849465689</v>
      </c>
      <c r="K584" s="58">
        <v>0.23739099999999999</v>
      </c>
      <c r="L584" s="59">
        <v>2.1940999999999999E-2</v>
      </c>
      <c r="M584" s="59">
        <v>4.839706E-4</v>
      </c>
      <c r="N584" s="59">
        <v>1.3235399999999999</v>
      </c>
      <c r="O584" s="59">
        <v>0.27971000000000001</v>
      </c>
      <c r="P584" s="59">
        <v>1.2858400000000001</v>
      </c>
      <c r="Q584" s="60">
        <v>8.2497856999999994E-2</v>
      </c>
      <c r="R584" s="58">
        <v>0.23768900000000001</v>
      </c>
      <c r="S584" s="59">
        <v>1.6071700000000001E-2</v>
      </c>
      <c r="T584" s="59">
        <v>2.6190570000000002E-4</v>
      </c>
      <c r="U584" s="59">
        <v>1.30203</v>
      </c>
      <c r="V584" s="59">
        <v>0.17884</v>
      </c>
      <c r="W584" s="59">
        <v>1.2847500000000001</v>
      </c>
      <c r="X584" s="60">
        <v>3.6102818000000002E-2</v>
      </c>
      <c r="Y584" s="59"/>
      <c r="Z584" s="59"/>
      <c r="AH584" s="61"/>
      <c r="AI584" s="61"/>
    </row>
    <row r="585" spans="1:46" ht="12.75" customHeight="1" x14ac:dyDescent="0.3">
      <c r="A585" s="11" t="s">
        <v>280</v>
      </c>
      <c r="B585" s="56">
        <v>0.23579</v>
      </c>
      <c r="C585" s="56">
        <v>1.2205699999999999</v>
      </c>
      <c r="D585" s="58">
        <v>0.23758499999999999</v>
      </c>
      <c r="E585" s="59">
        <v>4.5086399999999999E-2</v>
      </c>
      <c r="F585" s="59">
        <v>2.0360054000000002E-3</v>
      </c>
      <c r="G585" s="59">
        <v>1.4667699999999999</v>
      </c>
      <c r="H585" s="59">
        <v>0.61342699999999994</v>
      </c>
      <c r="I585" s="59">
        <v>1.32637</v>
      </c>
      <c r="J585" s="60">
        <v>0.38748632430000002</v>
      </c>
      <c r="K585" s="58">
        <v>0.23763600000000001</v>
      </c>
      <c r="L585" s="59">
        <v>4.0439500000000003E-2</v>
      </c>
      <c r="M585" s="59">
        <v>1.6387608E-3</v>
      </c>
      <c r="N585" s="59">
        <v>1.36348</v>
      </c>
      <c r="O585" s="59">
        <v>0.434859</v>
      </c>
      <c r="P585" s="59">
        <v>1.28582</v>
      </c>
      <c r="Q585" s="60">
        <v>0.19335991229999999</v>
      </c>
      <c r="R585" s="58">
        <v>0.23865900000000001</v>
      </c>
      <c r="S585" s="59">
        <v>3.8042199999999998E-2</v>
      </c>
      <c r="T585" s="59">
        <v>1.4554399999999999E-3</v>
      </c>
      <c r="U585" s="59">
        <v>1.23207</v>
      </c>
      <c r="V585" s="59">
        <v>0.311309</v>
      </c>
      <c r="W585" s="59">
        <v>1.19008</v>
      </c>
      <c r="X585" s="60">
        <v>9.7842933500000007E-2</v>
      </c>
      <c r="Y585" s="59"/>
      <c r="Z585" s="59"/>
      <c r="AA585" s="9">
        <f>IF("na"=F585,"",F585/F584)</f>
        <v>1.9484211418827708</v>
      </c>
      <c r="AB585" s="7">
        <f>IF("na"=J585,"",J585/J584)</f>
        <v>2.0951257793244742</v>
      </c>
      <c r="AC585" s="7">
        <f>IF("na"=M585,"",M585/M584)</f>
        <v>3.3860751045621367</v>
      </c>
      <c r="AD585" s="7">
        <f>IF("na"=Q585,"",Q585/Q584)</f>
        <v>2.3438173951597312</v>
      </c>
      <c r="AE585" s="7">
        <f>IF("na"=T585,"",T585/T584)</f>
        <v>5.5571146408802852</v>
      </c>
      <c r="AF585" s="7">
        <f>IF("na"=X585,"",X585/X584)</f>
        <v>2.7101190134243813</v>
      </c>
      <c r="AG585" s="7">
        <f>ROW()</f>
        <v>585</v>
      </c>
      <c r="AH585" s="61">
        <f t="shared" ref="AH585:AM592" ca="1" si="122">SUM(IF(INDIRECT(ADDRESS(ROW(),AH$60))&gt;INDIRECT(ADDRESS($AG585,AH$60)),1,0), IF(INDIRECT(ADDRESS(ROW(),AH$60))&gt;INDIRECT(ADDRESS($AG585+1,AH$60)),1,0), IF(INDIRECT(ADDRESS(ROW(),AH$60))&gt;INDIRECT(ADDRESS($AG585+2,AH$60)),1,0), IF(INDIRECT(ADDRESS(ROW(),AH$60))&gt;INDIRECT(ADDRESS($AG585+3,AH$60)),1,0), IF(INDIRECT(ADDRESS(ROW(),AH$60))&gt;INDIRECT(ADDRESS($AG585+4,AH$60)),1,0), IF(INDIRECT(ADDRESS(ROW(),AH$60))&gt;INDIRECT(ADDRESS($AG585+5,AH$60)),1,0), IF(INDIRECT(ADDRESS(ROW(),AH$60))&gt;INDIRECT(ADDRESS($AG585+6,AH$60)),1,0), IF(INDIRECT(ADDRESS(ROW(),AH$60))&gt;INDIRECT(ADDRESS($AG585+7,AH$60)),1,0))+1</f>
        <v>7</v>
      </c>
      <c r="AI585" s="61">
        <f t="shared" ca="1" si="122"/>
        <v>8</v>
      </c>
      <c r="AJ585" s="61">
        <f t="shared" ca="1" si="122"/>
        <v>7</v>
      </c>
      <c r="AK585" s="61">
        <f t="shared" ca="1" si="122"/>
        <v>8</v>
      </c>
      <c r="AL585" s="61">
        <f t="shared" ca="1" si="122"/>
        <v>7</v>
      </c>
      <c r="AM585" s="61">
        <f t="shared" ca="1" si="122"/>
        <v>7</v>
      </c>
      <c r="AO585" s="8">
        <f>IF("na"=F585,"",SQRT(F585)/SQRT(F584))</f>
        <v>1.3958585680085109</v>
      </c>
      <c r="AP585" s="8">
        <f>IF("na"=J585,"",SQRT(J585)/SQRT(J584))</f>
        <v>1.4474549317075383</v>
      </c>
      <c r="AQ585" s="8">
        <f>IF("na"=M585,"",SQRT(M585)/SQRT(M584))</f>
        <v>1.840129099971558</v>
      </c>
      <c r="AR585" s="8">
        <f>IF("na"=Q585,"",SQRT(Q585)/SQRT(Q584))</f>
        <v>1.530953100248251</v>
      </c>
      <c r="AS585" s="8">
        <f>IF("na"=T585,"",SQRT(T585)/SQRT(T584))</f>
        <v>2.357353312696314</v>
      </c>
      <c r="AT585" s="8">
        <f>IF("na"=X585,"",SQRT(X585)/SQRT(X584))</f>
        <v>1.6462439106719213</v>
      </c>
    </row>
    <row r="586" spans="1:46" ht="12.75" customHeight="1" x14ac:dyDescent="0.3">
      <c r="A586" s="11" t="s">
        <v>282</v>
      </c>
      <c r="B586" s="56">
        <v>0.23579</v>
      </c>
      <c r="C586" s="56">
        <v>1.2205699999999999</v>
      </c>
      <c r="D586" s="58">
        <v>0.24965000000000001</v>
      </c>
      <c r="E586" s="59">
        <v>4.7341800000000003E-2</v>
      </c>
      <c r="F586" s="59">
        <v>2.4333456000000002E-3</v>
      </c>
      <c r="G586" s="59">
        <v>1.32742</v>
      </c>
      <c r="H586" s="59">
        <v>0.492869</v>
      </c>
      <c r="I586" s="59">
        <v>1.22557</v>
      </c>
      <c r="J586" s="60">
        <v>0.2429448511</v>
      </c>
      <c r="K586" s="58">
        <v>0.24811</v>
      </c>
      <c r="L586" s="59">
        <v>4.1514000000000002E-2</v>
      </c>
      <c r="M586" s="59">
        <v>1.8751944999999999E-3</v>
      </c>
      <c r="N586" s="59">
        <v>1.28487</v>
      </c>
      <c r="O586" s="59">
        <v>0.37664199999999998</v>
      </c>
      <c r="P586" s="59">
        <v>1.2247699999999999</v>
      </c>
      <c r="Q586" s="60">
        <v>0.14187683609999999</v>
      </c>
      <c r="R586" s="58">
        <v>0.24554999999999999</v>
      </c>
      <c r="S586" s="59">
        <v>3.7548199999999997E-2</v>
      </c>
      <c r="T586" s="59">
        <v>1.5051248999999999E-3</v>
      </c>
      <c r="U586" s="59">
        <v>1.27155</v>
      </c>
      <c r="V586" s="59">
        <v>0.31676900000000002</v>
      </c>
      <c r="W586" s="59">
        <v>1.2299800000000001</v>
      </c>
      <c r="X586" s="60">
        <v>0.1004311474</v>
      </c>
      <c r="Y586" s="59"/>
      <c r="Z586" s="59"/>
      <c r="AA586" s="9">
        <f>IF("na"=F586,"",F586/F584)</f>
        <v>2.3286686825817928</v>
      </c>
      <c r="AB586" s="7">
        <f>IF("na"=J586,"",J586/J584)</f>
        <v>1.3135947995410473</v>
      </c>
      <c r="AC586" s="7">
        <f>IF("na"=M586,"",M586/M584)</f>
        <v>3.8746041598394609</v>
      </c>
      <c r="AD586" s="7">
        <f>IF("na"=Q586,"",Q586/Q584)</f>
        <v>1.7197638976246377</v>
      </c>
      <c r="AE586" s="7">
        <f>IF("na"=T586,"",T586/T584)</f>
        <v>5.7468199432085667</v>
      </c>
      <c r="AF586" s="7">
        <f>IF("na"=X586,"",X586/X584)</f>
        <v>2.781809093129517</v>
      </c>
      <c r="AG586" s="7">
        <f t="shared" ref="AG586:AG592" si="123">AG585</f>
        <v>585</v>
      </c>
      <c r="AH586" s="61">
        <f t="shared" ca="1" si="122"/>
        <v>8</v>
      </c>
      <c r="AI586" s="61">
        <f t="shared" ca="1" si="122"/>
        <v>7</v>
      </c>
      <c r="AJ586" s="61">
        <f t="shared" ca="1" si="122"/>
        <v>8</v>
      </c>
      <c r="AK586" s="61">
        <f t="shared" ca="1" si="122"/>
        <v>7</v>
      </c>
      <c r="AL586" s="61">
        <f t="shared" ca="1" si="122"/>
        <v>8</v>
      </c>
      <c r="AM586" s="61">
        <f t="shared" ca="1" si="122"/>
        <v>8</v>
      </c>
      <c r="AO586" s="8">
        <f>IF("na"=F586,"",SQRT(F586)/SQRT(F584))</f>
        <v>1.5259976024167905</v>
      </c>
      <c r="AP586" s="8">
        <f>IF("na"=J586,"",SQRT(J586)/SQRT(J584))</f>
        <v>1.1461216338334459</v>
      </c>
      <c r="AQ586" s="8">
        <f>IF("na"=M586,"",SQRT(M586)/SQRT(M584))</f>
        <v>1.9684014224338136</v>
      </c>
      <c r="AR586" s="8">
        <f>IF("na"=Q586,"",SQRT(Q586)/SQRT(Q584))</f>
        <v>1.3113976885844498</v>
      </c>
      <c r="AS586" s="8">
        <f>IF("na"=T586,"",SQRT(T586)/SQRT(T584))</f>
        <v>2.3972525822717485</v>
      </c>
      <c r="AT586" s="8">
        <f>IF("na"=X586,"",SQRT(X586)/SQRT(X584))</f>
        <v>1.6678756227997091</v>
      </c>
    </row>
    <row r="587" spans="1:46" ht="12.75" customHeight="1" x14ac:dyDescent="0.3">
      <c r="A587" s="11" t="s">
        <v>284</v>
      </c>
      <c r="B587" s="56">
        <v>0.23579</v>
      </c>
      <c r="C587" s="56">
        <v>1.2205699999999999</v>
      </c>
      <c r="D587" s="58">
        <v>0.230351</v>
      </c>
      <c r="E587" s="59">
        <v>3.74769E-2</v>
      </c>
      <c r="F587" s="59">
        <v>1.4341007E-3</v>
      </c>
      <c r="G587" s="59">
        <v>1.1275500000000001</v>
      </c>
      <c r="H587" s="59">
        <v>0.38667600000000002</v>
      </c>
      <c r="I587" s="59">
        <v>1.05339</v>
      </c>
      <c r="J587" s="60">
        <v>0.17746748130000001</v>
      </c>
      <c r="K587" s="58">
        <v>0.22872000000000001</v>
      </c>
      <c r="L587" s="59">
        <v>3.2575399999999997E-2</v>
      </c>
      <c r="M587" s="59">
        <v>1.1111414999999999E-3</v>
      </c>
      <c r="N587" s="59">
        <v>1.13124</v>
      </c>
      <c r="O587" s="59">
        <v>0.27904200000000001</v>
      </c>
      <c r="P587" s="59">
        <v>1.09189</v>
      </c>
      <c r="Q587" s="60">
        <v>9.4422980099999998E-2</v>
      </c>
      <c r="R587" s="58">
        <v>0.22910800000000001</v>
      </c>
      <c r="S587" s="59">
        <v>2.7529100000000001E-2</v>
      </c>
      <c r="T587" s="59">
        <v>8.0250039999999996E-4</v>
      </c>
      <c r="U587" s="59">
        <v>1.0575000000000001</v>
      </c>
      <c r="V587" s="59">
        <v>0.19803799999999999</v>
      </c>
      <c r="W587" s="59">
        <v>1.03633</v>
      </c>
      <c r="X587" s="60">
        <v>7.3163427000000003E-2</v>
      </c>
      <c r="Y587" s="59"/>
      <c r="Z587" s="59"/>
      <c r="AA587" s="9">
        <f>IF("na"=F587,"",F587/F584)</f>
        <v>1.3724089943321767</v>
      </c>
      <c r="AB587" s="7">
        <f>IF("na"=J587,"",J587/J584)</f>
        <v>0.95956081994663056</v>
      </c>
      <c r="AC587" s="7">
        <f>IF("na"=M587,"",M587/M584)</f>
        <v>2.2958863616922183</v>
      </c>
      <c r="AD587" s="7">
        <f>IF("na"=Q587,"",Q587/Q584)</f>
        <v>1.1445507014806457</v>
      </c>
      <c r="AE587" s="7">
        <f>IF("na"=T587,"",T587/T584)</f>
        <v>3.0640814613809471</v>
      </c>
      <c r="AF587" s="7">
        <f>IF("na"=X587,"",X587/X584)</f>
        <v>2.0265295357276543</v>
      </c>
      <c r="AG587" s="7">
        <f t="shared" si="123"/>
        <v>585</v>
      </c>
      <c r="AH587" s="61">
        <f t="shared" ca="1" si="122"/>
        <v>3</v>
      </c>
      <c r="AI587" s="61">
        <f t="shared" ca="1" si="122"/>
        <v>2</v>
      </c>
      <c r="AJ587" s="61">
        <f t="shared" ca="1" si="122"/>
        <v>4</v>
      </c>
      <c r="AK587" s="61">
        <f t="shared" ca="1" si="122"/>
        <v>3</v>
      </c>
      <c r="AL587" s="61">
        <f t="shared" ca="1" si="122"/>
        <v>4</v>
      </c>
      <c r="AM587" s="61">
        <f t="shared" ca="1" si="122"/>
        <v>5</v>
      </c>
      <c r="AO587" s="8">
        <f>IF("na"=F587,"",SQRT(F587)/SQRT(F584))</f>
        <v>1.1714986104695884</v>
      </c>
      <c r="AP587" s="8">
        <f>IF("na"=J587,"",SQRT(J587)/SQRT(J584))</f>
        <v>0.97957175334256674</v>
      </c>
      <c r="AQ587" s="8">
        <f>IF("na"=M587,"",SQRT(M587)/SQRT(M584))</f>
        <v>1.5152182554642806</v>
      </c>
      <c r="AR587" s="8">
        <f>IF("na"=Q587,"",SQRT(Q587)/SQRT(Q584))</f>
        <v>1.0698367639414184</v>
      </c>
      <c r="AS587" s="8">
        <f>IF("na"=T587,"",SQRT(T587)/SQRT(T584))</f>
        <v>1.7504517877910684</v>
      </c>
      <c r="AT587" s="8">
        <f>IF("na"=X587,"",SQRT(X587)/SQRT(X584))</f>
        <v>1.423562269705001</v>
      </c>
    </row>
    <row r="588" spans="1:46" ht="12.75" customHeight="1" x14ac:dyDescent="0.3">
      <c r="A588" s="11" t="s">
        <v>286</v>
      </c>
      <c r="B588" s="56">
        <v>0.23579</v>
      </c>
      <c r="C588" s="56">
        <v>1.2205699999999999</v>
      </c>
      <c r="D588" s="58">
        <v>0.24293899999999999</v>
      </c>
      <c r="E588" s="59">
        <v>3.2080499999999998E-2</v>
      </c>
      <c r="F588" s="59">
        <v>1.0802666000000001E-3</v>
      </c>
      <c r="G588" s="59">
        <v>1.2057800000000001</v>
      </c>
      <c r="H588" s="59">
        <v>0.37270399999999998</v>
      </c>
      <c r="I588" s="59">
        <v>1.13483</v>
      </c>
      <c r="J588" s="60">
        <v>0.1462596192</v>
      </c>
      <c r="K588" s="58">
        <v>0.244087</v>
      </c>
      <c r="L588" s="59">
        <v>2.67423E-2</v>
      </c>
      <c r="M588" s="59">
        <v>7.8399079999999998E-4</v>
      </c>
      <c r="N588" s="59">
        <v>1.1722900000000001</v>
      </c>
      <c r="O588" s="59">
        <v>0.26111499999999999</v>
      </c>
      <c r="P588" s="59">
        <v>1.1343000000000001</v>
      </c>
      <c r="Q588" s="60">
        <v>7.5623556100000003E-2</v>
      </c>
      <c r="R588" s="58">
        <v>0.24200099999999999</v>
      </c>
      <c r="S588" s="59">
        <v>2.2669399999999999E-2</v>
      </c>
      <c r="T588" s="59">
        <v>5.5247810000000005E-4</v>
      </c>
      <c r="U588" s="59">
        <v>1.1627400000000001</v>
      </c>
      <c r="V588" s="59">
        <v>0.18970400000000001</v>
      </c>
      <c r="W588" s="59">
        <v>1.14333</v>
      </c>
      <c r="X588" s="60">
        <v>4.1953625199999997E-2</v>
      </c>
      <c r="Y588" s="59"/>
      <c r="Z588" s="59"/>
      <c r="AA588" s="9">
        <f>IF("na"=F588,"",F588/F584)</f>
        <v>1.0337960215183213</v>
      </c>
      <c r="AB588" s="7">
        <f>IF("na"=J588,"",J588/J584)</f>
        <v>0.79082093855486491</v>
      </c>
      <c r="AC588" s="7">
        <f>IF("na"=M588,"",M588/M584)</f>
        <v>1.6199141022202588</v>
      </c>
      <c r="AD588" s="7">
        <f>IF("na"=Q588,"",Q588/Q584)</f>
        <v>0.91667297612348897</v>
      </c>
      <c r="AE588" s="7">
        <f>IF("na"=T588,"",T588/T584)</f>
        <v>2.1094542806819403</v>
      </c>
      <c r="AF588" s="7">
        <f>IF("na"=X588,"",X588/X584)</f>
        <v>1.162059571083897</v>
      </c>
      <c r="AG588" s="7">
        <f t="shared" si="123"/>
        <v>585</v>
      </c>
      <c r="AH588" s="61">
        <f t="shared" ca="1" si="122"/>
        <v>2</v>
      </c>
      <c r="AI588" s="61">
        <f t="shared" ca="1" si="122"/>
        <v>1</v>
      </c>
      <c r="AJ588" s="61">
        <f t="shared" ca="1" si="122"/>
        <v>2</v>
      </c>
      <c r="AK588" s="61">
        <f t="shared" ca="1" si="122"/>
        <v>1</v>
      </c>
      <c r="AL588" s="61">
        <f t="shared" ca="1" si="122"/>
        <v>2</v>
      </c>
      <c r="AM588" s="61">
        <f t="shared" ca="1" si="122"/>
        <v>2</v>
      </c>
      <c r="AO588" s="8">
        <f>IF("na"=F588,"",SQRT(F588)/SQRT(F584))</f>
        <v>1.0167576021443465</v>
      </c>
      <c r="AP588" s="8">
        <f>IF("na"=J588,"",SQRT(J588)/SQRT(J584))</f>
        <v>0.88928113583661772</v>
      </c>
      <c r="AQ588" s="8">
        <f>IF("na"=M588,"",SQRT(M588)/SQRT(M584))</f>
        <v>1.2727584618537244</v>
      </c>
      <c r="AR588" s="8">
        <f>IF("na"=Q588,"",SQRT(Q588)/SQRT(Q584))</f>
        <v>0.95743040275703017</v>
      </c>
      <c r="AS588" s="8">
        <f>IF("na"=T588,"",SQRT(T588)/SQRT(T584))</f>
        <v>1.45239604815007</v>
      </c>
      <c r="AT588" s="8">
        <f>IF("na"=X588,"",SQRT(X588)/SQRT(X584))</f>
        <v>1.0779886692743561</v>
      </c>
    </row>
    <row r="589" spans="1:46" ht="12.75" customHeight="1" x14ac:dyDescent="0.3">
      <c r="A589" s="11" t="s">
        <v>288</v>
      </c>
      <c r="B589" s="56">
        <v>0.23579</v>
      </c>
      <c r="C589" s="56">
        <v>1.2205699999999999</v>
      </c>
      <c r="D589" s="62">
        <v>0.24368000000000001</v>
      </c>
      <c r="E589" s="63">
        <v>3.1780700000000002E-2</v>
      </c>
      <c r="F589" s="64">
        <v>1.0722648999999999E-3</v>
      </c>
      <c r="G589" s="63">
        <v>1.36494</v>
      </c>
      <c r="H589" s="64">
        <v>0.425564</v>
      </c>
      <c r="I589" s="64">
        <v>1.2851399999999999</v>
      </c>
      <c r="J589" s="65">
        <v>0.18527400290000001</v>
      </c>
      <c r="K589" s="62">
        <v>0.24204000000000001</v>
      </c>
      <c r="L589" s="63">
        <v>2.2937300000000001E-2</v>
      </c>
      <c r="M589" s="64">
        <v>5.6518219999999997E-4</v>
      </c>
      <c r="N589" s="63">
        <v>1.33785</v>
      </c>
      <c r="O589" s="64">
        <v>0.26624199999999998</v>
      </c>
      <c r="P589" s="64">
        <v>1.30135</v>
      </c>
      <c r="Q589" s="65">
        <v>7.7410210899999998E-2</v>
      </c>
      <c r="R589" s="62">
        <v>0.24227699999999999</v>
      </c>
      <c r="S589" s="63">
        <v>1.5990000000000001E-2</v>
      </c>
      <c r="T589" s="64">
        <v>2.9776120000000002E-4</v>
      </c>
      <c r="U589" s="63">
        <v>1.30593</v>
      </c>
      <c r="V589" s="64">
        <v>0.181454</v>
      </c>
      <c r="W589" s="64">
        <v>1.28867</v>
      </c>
      <c r="X589" s="65">
        <v>3.7563164099999997E-2</v>
      </c>
      <c r="Y589" s="63"/>
      <c r="Z589" s="63"/>
      <c r="AA589" s="9">
        <f>IF("na"=F589,"",F589/F584)</f>
        <v>1.0261385362036932</v>
      </c>
      <c r="AB589" s="7">
        <f>IF("na"=J589,"",J589/J584)</f>
        <v>1.0017704248418746</v>
      </c>
      <c r="AC589" s="7">
        <f>IF("na"=M589,"",M589/M584)</f>
        <v>1.167802754960735</v>
      </c>
      <c r="AD589" s="7">
        <f>IF("na"=Q589,"",Q589/Q584)</f>
        <v>0.93832996049824668</v>
      </c>
      <c r="AE589" s="7">
        <f>IF("na"=T589,"",T589/T584)</f>
        <v>1.1369023278225714</v>
      </c>
      <c r="AF589" s="7">
        <f>IF("na"=X589,"",X589/X584)</f>
        <v>1.040449643016786</v>
      </c>
      <c r="AG589" s="7">
        <f t="shared" si="123"/>
        <v>585</v>
      </c>
      <c r="AH589" s="61">
        <f t="shared" ca="1" si="122"/>
        <v>1</v>
      </c>
      <c r="AI589" s="61">
        <f t="shared" ca="1" si="122"/>
        <v>3</v>
      </c>
      <c r="AJ589" s="61">
        <f t="shared" ca="1" si="122"/>
        <v>1</v>
      </c>
      <c r="AK589" s="61">
        <f t="shared" ca="1" si="122"/>
        <v>2</v>
      </c>
      <c r="AL589" s="61">
        <f t="shared" ca="1" si="122"/>
        <v>1</v>
      </c>
      <c r="AM589" s="61">
        <f t="shared" ca="1" si="122"/>
        <v>1</v>
      </c>
      <c r="AO589" s="8">
        <f>IF("na"=F589,"",SQRT(F589)/SQRT(F584))</f>
        <v>1.0129849634637689</v>
      </c>
      <c r="AP589" s="8">
        <f>IF("na"=J589,"",SQRT(J589)/SQRT(J584))</f>
        <v>1.0008848209668655</v>
      </c>
      <c r="AQ589" s="8">
        <f>IF("na"=M589,"",SQRT(M589)/SQRT(M584))</f>
        <v>1.0806492284551612</v>
      </c>
      <c r="AR589" s="8">
        <f>IF("na"=Q589,"",SQRT(Q589)/SQRT(Q584))</f>
        <v>0.96867433149549631</v>
      </c>
      <c r="AS589" s="8">
        <f>IF("na"=T589,"",SQRT(T589)/SQRT(T584))</f>
        <v>1.0662562205317123</v>
      </c>
      <c r="AT589" s="8">
        <f>IF("na"=X589,"",SQRT(X589)/SQRT(X584))</f>
        <v>1.0200243345218711</v>
      </c>
    </row>
    <row r="590" spans="1:46" ht="12.75" customHeight="1" x14ac:dyDescent="0.3">
      <c r="A590" s="11" t="s">
        <v>290</v>
      </c>
      <c r="B590" s="56">
        <v>0.23579</v>
      </c>
      <c r="C590" s="56">
        <v>1.2205699999999999</v>
      </c>
      <c r="D590" s="66">
        <v>0.23969499999999999</v>
      </c>
      <c r="E590" s="7">
        <v>4.2375599999999999E-2</v>
      </c>
      <c r="F590" s="64">
        <v>1.8109404E-3</v>
      </c>
      <c r="G590" s="63">
        <v>1.2566600000000001</v>
      </c>
      <c r="H590" s="64">
        <v>0.46593299999999999</v>
      </c>
      <c r="I590" s="64">
        <v>1.1651899999999999</v>
      </c>
      <c r="J590" s="65">
        <v>0.22016050479999999</v>
      </c>
      <c r="K590" s="66">
        <v>0.24121899999999999</v>
      </c>
      <c r="L590" s="7">
        <v>3.80922E-2</v>
      </c>
      <c r="M590" s="64">
        <v>1.4804897E-3</v>
      </c>
      <c r="N590" s="63">
        <v>1.2037100000000001</v>
      </c>
      <c r="O590" s="64">
        <v>0.32053700000000002</v>
      </c>
      <c r="P590" s="64">
        <v>1.15361</v>
      </c>
      <c r="Q590" s="65">
        <v>0.10722760990000001</v>
      </c>
      <c r="R590" s="66">
        <v>0.24059800000000001</v>
      </c>
      <c r="S590" s="7">
        <v>3.4274499999999999E-2</v>
      </c>
      <c r="T590" s="64">
        <v>1.1978581E-3</v>
      </c>
      <c r="U590" s="63">
        <v>1.20431</v>
      </c>
      <c r="V590" s="64">
        <v>0.28211999999999998</v>
      </c>
      <c r="W590" s="64">
        <v>1.16831</v>
      </c>
      <c r="X590" s="65">
        <v>8.2322802E-2</v>
      </c>
      <c r="Y590" s="63"/>
      <c r="Z590" s="63"/>
      <c r="AA590" s="9">
        <f>IF("na"=F590,"",F590/F584)</f>
        <v>1.7330379192754801</v>
      </c>
      <c r="AB590" s="7">
        <f>IF("na"=J590,"",J590/J584)</f>
        <v>1.1904005903404462</v>
      </c>
      <c r="AC590" s="7">
        <f>IF("na"=M590,"",M590/M584)</f>
        <v>3.0590488347845923</v>
      </c>
      <c r="AD590" s="7">
        <f>IF("na"=Q590,"",Q590/Q584)</f>
        <v>1.2997623671606404</v>
      </c>
      <c r="AE590" s="7">
        <f>IF("na"=T590,"",T590/T584)</f>
        <v>4.5736236362935205</v>
      </c>
      <c r="AF590" s="7">
        <f>IF("na"=X590,"",X590/X584)</f>
        <v>2.2802320306409323</v>
      </c>
      <c r="AG590" s="7">
        <f t="shared" si="123"/>
        <v>585</v>
      </c>
      <c r="AH590" s="61">
        <f t="shared" ca="1" si="122"/>
        <v>6</v>
      </c>
      <c r="AI590" s="61">
        <f t="shared" ca="1" si="122"/>
        <v>5</v>
      </c>
      <c r="AJ590" s="61">
        <f t="shared" ca="1" si="122"/>
        <v>6</v>
      </c>
      <c r="AK590" s="61">
        <f t="shared" ca="1" si="122"/>
        <v>4</v>
      </c>
      <c r="AL590" s="61">
        <f t="shared" ca="1" si="122"/>
        <v>6</v>
      </c>
      <c r="AM590" s="61">
        <f t="shared" ca="1" si="122"/>
        <v>6</v>
      </c>
      <c r="AO590" s="8">
        <f>IF("na"=F590,"",SQRT(F590)/SQRT(F584))</f>
        <v>1.316448980885883</v>
      </c>
      <c r="AP590" s="8">
        <f>IF("na"=J590,"",SQRT(J590)/SQRT(J584))</f>
        <v>1.0910548062954704</v>
      </c>
      <c r="AQ590" s="8">
        <f>IF("na"=M590,"",SQRT(M590)/SQRT(M584))</f>
        <v>1.7490136748420784</v>
      </c>
      <c r="AR590" s="8">
        <f>IF("na"=Q590,"",SQRT(Q590)/SQRT(Q584))</f>
        <v>1.1400712114427942</v>
      </c>
      <c r="AS590" s="8">
        <f>IF("na"=T590,"",SQRT(T590)/SQRT(T584))</f>
        <v>2.1386031974851063</v>
      </c>
      <c r="AT590" s="8">
        <f>IF("na"=X590,"",SQRT(X590)/SQRT(X584))</f>
        <v>1.5100437181224033</v>
      </c>
    </row>
    <row r="591" spans="1:46" ht="12.75" customHeight="1" x14ac:dyDescent="0.3">
      <c r="A591" s="11" t="s">
        <v>292</v>
      </c>
      <c r="B591" s="56">
        <v>0.23579</v>
      </c>
      <c r="C591" s="56">
        <v>1.2205699999999999</v>
      </c>
      <c r="D591" s="66">
        <v>0.241872</v>
      </c>
      <c r="E591" s="7">
        <v>4.16722E-2</v>
      </c>
      <c r="F591" s="64">
        <v>1.7735629000000001E-3</v>
      </c>
      <c r="G591" s="63">
        <v>1.2374400000000001</v>
      </c>
      <c r="H591" s="64">
        <v>0.45919100000000002</v>
      </c>
      <c r="I591" s="64">
        <v>1.1500699999999999</v>
      </c>
      <c r="J591" s="65">
        <v>0.2158266244</v>
      </c>
      <c r="K591" s="66">
        <v>0.24071999999999999</v>
      </c>
      <c r="L591" s="7">
        <v>3.4928899999999999E-2</v>
      </c>
      <c r="M591" s="64">
        <v>1.2443329E-3</v>
      </c>
      <c r="N591" s="63">
        <v>1.2349600000000001</v>
      </c>
      <c r="O591" s="64">
        <v>0.32852399999999998</v>
      </c>
      <c r="P591" s="64">
        <v>1.1858299999999999</v>
      </c>
      <c r="Q591" s="65">
        <v>0.10913488609999999</v>
      </c>
      <c r="R591" s="66">
        <v>0.24070800000000001</v>
      </c>
      <c r="S591" s="7">
        <v>3.0223900000000001E-2</v>
      </c>
      <c r="T591" s="64">
        <v>9.3767079999999999E-4</v>
      </c>
      <c r="U591" s="63">
        <v>1.24149</v>
      </c>
      <c r="V591" s="64">
        <v>0.25191200000000002</v>
      </c>
      <c r="W591" s="64">
        <v>1.2123299999999999</v>
      </c>
      <c r="X591" s="65">
        <v>6.3527553299999998E-2</v>
      </c>
      <c r="Y591" s="63"/>
      <c r="Z591" s="63"/>
      <c r="AA591" s="9">
        <f>IF("na"=F591,"",F591/F584)</f>
        <v>1.6972683131483435</v>
      </c>
      <c r="AB591" s="7">
        <f>IF("na"=J591,"",J591/J584)</f>
        <v>1.1669674419139766</v>
      </c>
      <c r="AC591" s="7">
        <f>IF("na"=M591,"",M591/M584)</f>
        <v>2.5710919216993759</v>
      </c>
      <c r="AD591" s="7">
        <f>IF("na"=Q591,"",Q591/Q584)</f>
        <v>1.322881467090715</v>
      </c>
      <c r="AE591" s="7">
        <f>IF("na"=T591,"",T591/T584)</f>
        <v>3.5801847764290731</v>
      </c>
      <c r="AF591" s="7">
        <f>IF("na"=X591,"",X591/X584)</f>
        <v>1.7596286611200265</v>
      </c>
      <c r="AG591" s="7">
        <f t="shared" si="123"/>
        <v>585</v>
      </c>
      <c r="AH591" s="61">
        <f t="shared" ca="1" si="122"/>
        <v>5</v>
      </c>
      <c r="AI591" s="61">
        <f t="shared" ca="1" si="122"/>
        <v>4</v>
      </c>
      <c r="AJ591" s="61">
        <f t="shared" ca="1" si="122"/>
        <v>5</v>
      </c>
      <c r="AK591" s="61">
        <f t="shared" ca="1" si="122"/>
        <v>5</v>
      </c>
      <c r="AL591" s="61">
        <f t="shared" ca="1" si="122"/>
        <v>5</v>
      </c>
      <c r="AM591" s="61">
        <f t="shared" ca="1" si="122"/>
        <v>4</v>
      </c>
      <c r="AO591" s="8">
        <f>IF("na"=F591,"",SQRT(F591)/SQRT(F584))</f>
        <v>1.3027925057922092</v>
      </c>
      <c r="AP591" s="8">
        <f>IF("na"=J591,"",SQRT(J591)/SQRT(J584))</f>
        <v>1.0802626726467857</v>
      </c>
      <c r="AQ591" s="8">
        <f>IF("na"=M591,"",SQRT(M591)/SQRT(M584))</f>
        <v>1.6034624790432033</v>
      </c>
      <c r="AR591" s="8">
        <f>IF("na"=Q591,"",SQRT(Q591)/SQRT(Q584))</f>
        <v>1.1501658432985717</v>
      </c>
      <c r="AS591" s="8">
        <f>IF("na"=T591,"",SQRT(T591)/SQRT(T584))</f>
        <v>1.8921376209010468</v>
      </c>
      <c r="AT591" s="8">
        <f>IF("na"=X591,"",SQRT(X591)/SQRT(X584))</f>
        <v>1.3265099551530048</v>
      </c>
    </row>
    <row r="592" spans="1:46" ht="12.75" customHeight="1" x14ac:dyDescent="0.3">
      <c r="A592" s="11" t="s">
        <v>294</v>
      </c>
      <c r="B592" s="56">
        <v>0.23579</v>
      </c>
      <c r="C592" s="56">
        <v>1.2205699999999999</v>
      </c>
      <c r="D592" s="67">
        <v>0.23814399999999999</v>
      </c>
      <c r="E592" s="68">
        <v>4.06585E-2</v>
      </c>
      <c r="F592" s="69">
        <v>1.6586548999999999E-3</v>
      </c>
      <c r="G592" s="68">
        <v>1.28718</v>
      </c>
      <c r="H592" s="69">
        <v>0.47805900000000001</v>
      </c>
      <c r="I592" s="69">
        <v>1.1931499999999999</v>
      </c>
      <c r="J592" s="70">
        <v>0.22929226380000001</v>
      </c>
      <c r="K592" s="67">
        <v>0.23915600000000001</v>
      </c>
      <c r="L592" s="68">
        <v>3.3018600000000002E-2</v>
      </c>
      <c r="M592" s="69">
        <v>1.1015578E-3</v>
      </c>
      <c r="N592" s="68">
        <v>1.2592399999999999</v>
      </c>
      <c r="O592" s="69">
        <v>0.33040599999999998</v>
      </c>
      <c r="P592" s="69">
        <v>1.21133</v>
      </c>
      <c r="Q592" s="70">
        <v>0.10925350239999999</v>
      </c>
      <c r="R592" s="67">
        <v>0.23833599999999999</v>
      </c>
      <c r="S592" s="68">
        <v>2.74533E-2</v>
      </c>
      <c r="T592" s="69">
        <v>7.6016569999999995E-4</v>
      </c>
      <c r="U592" s="68">
        <v>1.2402899999999999</v>
      </c>
      <c r="V592" s="69">
        <v>0.245619</v>
      </c>
      <c r="W592" s="69">
        <v>1.2133400000000001</v>
      </c>
      <c r="X592" s="70">
        <v>6.0380966000000001E-2</v>
      </c>
      <c r="Y592" s="63"/>
      <c r="Z592" s="63"/>
      <c r="AA592" s="9">
        <f>IF("na"=F592,"",F592/F584)</f>
        <v>1.5873033903777725</v>
      </c>
      <c r="AB592" s="7">
        <f>IF("na"=J592,"",J592/J584)</f>
        <v>1.2397757101618769</v>
      </c>
      <c r="AC592" s="7">
        <f>IF("na"=M592,"",M592/M584)</f>
        <v>2.2760841257712761</v>
      </c>
      <c r="AD592" s="7">
        <f>IF("na"=Q592,"",Q592/Q584)</f>
        <v>1.3243192777722699</v>
      </c>
      <c r="AE592" s="7">
        <f>IF("na"=T592,"",T592/T584)</f>
        <v>2.9024404585314483</v>
      </c>
      <c r="AF592" s="7">
        <f>IF("na"=X592,"",X592/X584)</f>
        <v>1.6724723815188054</v>
      </c>
      <c r="AG592" s="7">
        <f t="shared" si="123"/>
        <v>585</v>
      </c>
      <c r="AH592" s="61">
        <f t="shared" ca="1" si="122"/>
        <v>4</v>
      </c>
      <c r="AI592" s="61">
        <f t="shared" ca="1" si="122"/>
        <v>6</v>
      </c>
      <c r="AJ592" s="61">
        <f t="shared" ca="1" si="122"/>
        <v>3</v>
      </c>
      <c r="AK592" s="61">
        <f t="shared" ca="1" si="122"/>
        <v>6</v>
      </c>
      <c r="AL592" s="61">
        <f t="shared" ca="1" si="122"/>
        <v>3</v>
      </c>
      <c r="AM592" s="61">
        <f t="shared" ca="1" si="122"/>
        <v>3</v>
      </c>
      <c r="AO592" s="8">
        <f>IF("na"=F592,"",SQRT(F592)/SQRT(F584))</f>
        <v>1.2598822922708981</v>
      </c>
      <c r="AP592" s="8">
        <f>IF("na"=J592,"",SQRT(J592)/SQRT(J584))</f>
        <v>1.1134521589012603</v>
      </c>
      <c r="AQ592" s="8">
        <f>IF("na"=M592,"",SQRT(M592)/SQRT(M584))</f>
        <v>1.5086696542885976</v>
      </c>
      <c r="AR592" s="8">
        <f>IF("na"=Q592,"",SQRT(Q592)/SQRT(Q584))</f>
        <v>1.1507907184941446</v>
      </c>
      <c r="AS592" s="8">
        <f>IF("na"=T592,"",SQRT(T592)/SQRT(T584))</f>
        <v>1.703655029203814</v>
      </c>
      <c r="AT592" s="8">
        <f>IF("na"=X592,"",SQRT(X592)/SQRT(X584))</f>
        <v>1.2932410376719436</v>
      </c>
    </row>
    <row r="593" spans="1:46" ht="12.75" customHeight="1" x14ac:dyDescent="0.3">
      <c r="B593" s="71"/>
      <c r="C593" s="71"/>
      <c r="D593" s="7"/>
      <c r="E593" s="7"/>
      <c r="F593" s="7"/>
      <c r="G593" s="7"/>
      <c r="H593" s="7"/>
      <c r="I593" s="7"/>
      <c r="J593" s="7"/>
      <c r="K593" s="7"/>
      <c r="L593" s="7"/>
    </row>
    <row r="594" spans="1:46" ht="12.75" customHeight="1" x14ac:dyDescent="0.3">
      <c r="A594" s="11"/>
      <c r="B594" s="11"/>
      <c r="C594" s="11"/>
      <c r="D594" s="73" t="s">
        <v>354</v>
      </c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11"/>
      <c r="Z594" s="11"/>
      <c r="AA594" s="49"/>
      <c r="AB594" s="50"/>
      <c r="AC594" s="50"/>
      <c r="AD594" s="50"/>
      <c r="AE594" s="50"/>
      <c r="AF594" s="50"/>
      <c r="AG594" s="50"/>
      <c r="AH594" s="51"/>
      <c r="AI594" s="51"/>
      <c r="AJ594" s="51"/>
      <c r="AK594" s="51"/>
      <c r="AL594" s="51"/>
      <c r="AM594" s="51"/>
      <c r="AO594" s="50"/>
      <c r="AQ594" s="50"/>
      <c r="AR594" s="50"/>
      <c r="AS594" s="50"/>
      <c r="AT594" s="50"/>
    </row>
    <row r="595" spans="1:46" ht="12.75" customHeight="1" x14ac:dyDescent="0.3">
      <c r="B595" s="52" t="s">
        <v>305</v>
      </c>
      <c r="C595" s="52" t="s">
        <v>305</v>
      </c>
      <c r="D595" s="72">
        <v>7</v>
      </c>
      <c r="E595" s="72"/>
      <c r="F595" s="72"/>
      <c r="G595" s="72"/>
      <c r="H595" s="72"/>
      <c r="I595" s="72"/>
      <c r="J595" s="72"/>
      <c r="K595" s="72">
        <v>15</v>
      </c>
      <c r="L595" s="72"/>
      <c r="M595" s="72"/>
      <c r="N595" s="72"/>
      <c r="O595" s="72"/>
      <c r="P595" s="72"/>
      <c r="Q595" s="72"/>
      <c r="R595" s="72">
        <v>30</v>
      </c>
      <c r="S595" s="72"/>
      <c r="T595" s="72"/>
      <c r="U595" s="72"/>
      <c r="V595" s="72"/>
      <c r="W595" s="72"/>
      <c r="X595" s="72"/>
      <c r="Y595" s="53"/>
      <c r="Z595" s="53"/>
    </row>
    <row r="596" spans="1:46" ht="12.75" customHeight="1" x14ac:dyDescent="0.3">
      <c r="B596" s="54" t="s">
        <v>296</v>
      </c>
      <c r="C596" s="54" t="s">
        <v>306</v>
      </c>
      <c r="D596" s="55" t="s">
        <v>296</v>
      </c>
      <c r="E596" s="56" t="s">
        <v>299</v>
      </c>
      <c r="F596" s="56" t="s">
        <v>307</v>
      </c>
      <c r="G596" s="56" t="s">
        <v>308</v>
      </c>
      <c r="H596" s="56" t="s">
        <v>309</v>
      </c>
      <c r="I596" s="56" t="s">
        <v>310</v>
      </c>
      <c r="J596" s="57" t="s">
        <v>311</v>
      </c>
      <c r="K596" s="55" t="s">
        <v>296</v>
      </c>
      <c r="L596" s="56" t="s">
        <v>299</v>
      </c>
      <c r="M596" s="56" t="s">
        <v>307</v>
      </c>
      <c r="N596" s="56" t="s">
        <v>308</v>
      </c>
      <c r="O596" s="56" t="s">
        <v>309</v>
      </c>
      <c r="P596" s="56" t="s">
        <v>310</v>
      </c>
      <c r="Q596" s="57" t="s">
        <v>311</v>
      </c>
      <c r="R596" s="55" t="s">
        <v>296</v>
      </c>
      <c r="S596" s="56" t="s">
        <v>299</v>
      </c>
      <c r="T596" s="56" t="s">
        <v>307</v>
      </c>
      <c r="U596" s="56" t="s">
        <v>308</v>
      </c>
      <c r="V596" s="56" t="s">
        <v>309</v>
      </c>
      <c r="W596" s="56" t="s">
        <v>310</v>
      </c>
      <c r="X596" s="57" t="s">
        <v>311</v>
      </c>
      <c r="Y596" s="56"/>
      <c r="Z596" s="56"/>
    </row>
    <row r="597" spans="1:46" ht="12.75" customHeight="1" x14ac:dyDescent="0.3">
      <c r="A597" s="11" t="s">
        <v>312</v>
      </c>
      <c r="B597" s="56">
        <v>0.35515400000000003</v>
      </c>
      <c r="C597" s="56">
        <v>0.98641500000000004</v>
      </c>
      <c r="D597" s="58">
        <v>0.35485499999999998</v>
      </c>
      <c r="E597" s="59">
        <v>4.13795E-2</v>
      </c>
      <c r="F597" s="59">
        <v>1.7123524E-3</v>
      </c>
      <c r="G597" s="59">
        <v>0.96565800000000002</v>
      </c>
      <c r="H597" s="59">
        <v>0.20324800000000001</v>
      </c>
      <c r="I597" s="59">
        <v>0.94772699999999999</v>
      </c>
      <c r="J597" s="60">
        <v>4.2806510800000003E-2</v>
      </c>
      <c r="K597" s="58">
        <v>0.356877</v>
      </c>
      <c r="L597" s="59">
        <v>2.8184899999999999E-2</v>
      </c>
      <c r="M597" s="59">
        <v>7.9735720000000002E-4</v>
      </c>
      <c r="N597" s="59">
        <v>0.95811599999999997</v>
      </c>
      <c r="O597" s="59">
        <v>0.13563800000000001</v>
      </c>
      <c r="P597" s="59">
        <v>0.94971399999999995</v>
      </c>
      <c r="Q597" s="60">
        <v>1.9744630400000001E-2</v>
      </c>
      <c r="R597" s="58">
        <v>0.35534399999999999</v>
      </c>
      <c r="S597" s="59">
        <v>2.05071E-2</v>
      </c>
      <c r="T597" s="59">
        <v>4.2057720000000001E-4</v>
      </c>
      <c r="U597" s="59">
        <v>0.95663200000000004</v>
      </c>
      <c r="V597" s="59">
        <v>9.74024E-2</v>
      </c>
      <c r="W597" s="59">
        <v>0.95208999999999999</v>
      </c>
      <c r="X597" s="60">
        <v>1.06654331E-2</v>
      </c>
      <c r="Y597" s="59"/>
      <c r="Z597" s="59"/>
      <c r="AH597" s="61"/>
      <c r="AI597" s="61"/>
    </row>
    <row r="598" spans="1:46" ht="12.75" customHeight="1" x14ac:dyDescent="0.3">
      <c r="A598" s="11" t="s">
        <v>280</v>
      </c>
      <c r="B598" s="56">
        <v>0.35515400000000003</v>
      </c>
      <c r="C598" s="56">
        <v>0.98641500000000004</v>
      </c>
      <c r="D598" s="58">
        <v>0.35262500000000002</v>
      </c>
      <c r="E598" s="59">
        <v>5.1231100000000002E-2</v>
      </c>
      <c r="F598" s="59">
        <v>2.6310214E-3</v>
      </c>
      <c r="G598" s="59">
        <v>0.96638299999999999</v>
      </c>
      <c r="H598" s="59">
        <v>0.23468800000000001</v>
      </c>
      <c r="I598" s="59">
        <v>0.941805</v>
      </c>
      <c r="J598" s="60">
        <v>5.7068509400000002E-2</v>
      </c>
      <c r="K598" s="58">
        <v>0.35198699999999999</v>
      </c>
      <c r="L598" s="59">
        <v>4.6045999999999997E-2</v>
      </c>
      <c r="M598" s="59">
        <v>2.1302639000000002E-3</v>
      </c>
      <c r="N598" s="59">
        <v>0.94350100000000003</v>
      </c>
      <c r="O598" s="59">
        <v>0.19675500000000001</v>
      </c>
      <c r="P598" s="59">
        <v>0.927068</v>
      </c>
      <c r="Q598" s="60">
        <v>4.2234596399999998E-2</v>
      </c>
      <c r="R598" s="58">
        <v>0.35471999999999998</v>
      </c>
      <c r="S598" s="59">
        <v>4.5560200000000002E-2</v>
      </c>
      <c r="T598" s="59">
        <v>2.0759200999999998E-3</v>
      </c>
      <c r="U598" s="59">
        <v>0.94899199999999995</v>
      </c>
      <c r="V598" s="59">
        <v>0.18243999999999999</v>
      </c>
      <c r="W598" s="59">
        <v>0.93507499999999999</v>
      </c>
      <c r="X598" s="60">
        <v>3.5920149200000001E-2</v>
      </c>
      <c r="Y598" s="59"/>
      <c r="Z598" s="59"/>
      <c r="AA598" s="9">
        <f>IF("na"=F598,"",F598/F597)</f>
        <v>1.5364952915065848</v>
      </c>
      <c r="AB598" s="7">
        <f>IF("na"=J598,"",J598/J597)</f>
        <v>1.333173583491416</v>
      </c>
      <c r="AC598" s="7">
        <f>IF("na"=M598,"",M598/M597)</f>
        <v>2.6716556895704962</v>
      </c>
      <c r="AD598" s="7">
        <f>IF("na"=Q598,"",Q598/Q597)</f>
        <v>2.139042136742149</v>
      </c>
      <c r="AE598" s="7">
        <f>IF("na"=T598,"",T598/T597)</f>
        <v>4.9358835904561627</v>
      </c>
      <c r="AF598" s="7">
        <f>IF("na"=X598,"",X598/X597)</f>
        <v>3.367903475012187</v>
      </c>
      <c r="AG598" s="7">
        <f>ROW()</f>
        <v>598</v>
      </c>
      <c r="AH598" s="61">
        <f t="shared" ref="AH598:AM605" ca="1" si="124">SUM(IF(INDIRECT(ADDRESS(ROW(),AH$60))&gt;INDIRECT(ADDRESS($AG598,AH$60)),1,0), IF(INDIRECT(ADDRESS(ROW(),AH$60))&gt;INDIRECT(ADDRESS($AG598+1,AH$60)),1,0), IF(INDIRECT(ADDRESS(ROW(),AH$60))&gt;INDIRECT(ADDRESS($AG598+2,AH$60)),1,0), IF(INDIRECT(ADDRESS(ROW(),AH$60))&gt;INDIRECT(ADDRESS($AG598+3,AH$60)),1,0), IF(INDIRECT(ADDRESS(ROW(),AH$60))&gt;INDIRECT(ADDRESS($AG598+4,AH$60)),1,0), IF(INDIRECT(ADDRESS(ROW(),AH$60))&gt;INDIRECT(ADDRESS($AG598+5,AH$60)),1,0), IF(INDIRECT(ADDRESS(ROW(),AH$60))&gt;INDIRECT(ADDRESS($AG598+6,AH$60)),1,0), IF(INDIRECT(ADDRESS(ROW(),AH$60))&gt;INDIRECT(ADDRESS($AG598+7,AH$60)),1,0))+1</f>
        <v>2</v>
      </c>
      <c r="AI598" s="61">
        <f t="shared" ca="1" si="124"/>
        <v>7</v>
      </c>
      <c r="AJ598" s="61">
        <f t="shared" ca="1" si="124"/>
        <v>2</v>
      </c>
      <c r="AK598" s="61">
        <f t="shared" ca="1" si="124"/>
        <v>7</v>
      </c>
      <c r="AL598" s="61">
        <f t="shared" ca="1" si="124"/>
        <v>2</v>
      </c>
      <c r="AM598" s="61">
        <f t="shared" ca="1" si="124"/>
        <v>8</v>
      </c>
      <c r="AO598" s="8">
        <f>IF("na"=F598,"",SQRT(F598)/SQRT(F597))</f>
        <v>1.2395544729888173</v>
      </c>
      <c r="AP598" s="8">
        <f>IF("na"=J598,"",SQRT(J598)/SQRT(J597))</f>
        <v>1.1546313625964852</v>
      </c>
      <c r="AQ598" s="8">
        <f>IF("na"=M598,"",SQRT(M598)/SQRT(M597))</f>
        <v>1.6345200181002666</v>
      </c>
      <c r="AR598" s="8">
        <f>IF("na"=Q598,"",SQRT(Q598)/SQRT(Q597))</f>
        <v>1.4625464562680219</v>
      </c>
      <c r="AS598" s="8">
        <f>IF("na"=T598,"",SQRT(T598)/SQRT(T597))</f>
        <v>2.2216848539917096</v>
      </c>
      <c r="AT598" s="8">
        <f>IF("na"=X598,"",SQRT(X598)/SQRT(X597))</f>
        <v>1.8351848612638968</v>
      </c>
    </row>
    <row r="599" spans="1:46" ht="12.75" customHeight="1" x14ac:dyDescent="0.3">
      <c r="A599" s="11" t="s">
        <v>282</v>
      </c>
      <c r="B599" s="56">
        <v>0.35515400000000003</v>
      </c>
      <c r="C599" s="56">
        <v>0.98641500000000004</v>
      </c>
      <c r="D599" s="58">
        <v>0.37853199999999998</v>
      </c>
      <c r="E599" s="59">
        <v>5.3438699999999999E-2</v>
      </c>
      <c r="F599" s="59">
        <v>3.4022254000000002E-3</v>
      </c>
      <c r="G599" s="59">
        <v>1.0061599999999999</v>
      </c>
      <c r="H599" s="59">
        <v>0.24767900000000001</v>
      </c>
      <c r="I599" s="59">
        <v>0.98258000000000001</v>
      </c>
      <c r="J599" s="60">
        <v>6.1359594199999999E-2</v>
      </c>
      <c r="K599" s="58">
        <v>0.37704799999999999</v>
      </c>
      <c r="L599" s="59">
        <v>4.8788900000000003E-2</v>
      </c>
      <c r="M599" s="59">
        <v>2.8597039000000002E-3</v>
      </c>
      <c r="N599" s="59">
        <v>1.0053000000000001</v>
      </c>
      <c r="O599" s="59">
        <v>0.21033199999999999</v>
      </c>
      <c r="P599" s="59">
        <v>0.98856699999999997</v>
      </c>
      <c r="Q599" s="60">
        <v>4.4244181299999998E-2</v>
      </c>
      <c r="R599" s="58">
        <v>0.375251</v>
      </c>
      <c r="S599" s="59">
        <v>4.5625199999999998E-2</v>
      </c>
      <c r="T599" s="59">
        <v>2.4855481999999998E-3</v>
      </c>
      <c r="U599" s="59">
        <v>1.0027900000000001</v>
      </c>
      <c r="V599" s="59">
        <v>0.18838199999999999</v>
      </c>
      <c r="W599" s="59">
        <v>0.98879300000000003</v>
      </c>
      <c r="X599" s="60">
        <v>3.5493432700000001E-2</v>
      </c>
      <c r="Y599" s="59"/>
      <c r="Z599" s="59"/>
      <c r="AA599" s="9">
        <f>IF("na"=F599,"",F599/F597)</f>
        <v>1.9868722115844846</v>
      </c>
      <c r="AB599" s="7">
        <f>IF("na"=J599,"",J599/J597)</f>
        <v>1.4334173249177786</v>
      </c>
      <c r="AC599" s="7">
        <f>IF("na"=M599,"",M599/M597)</f>
        <v>3.5864778044269245</v>
      </c>
      <c r="AD599" s="7">
        <f>IF("na"=Q599,"",Q599/Q597)</f>
        <v>2.240820942386442</v>
      </c>
      <c r="AE599" s="7">
        <f>IF("na"=T599,"",T599/T597)</f>
        <v>5.9098500822203386</v>
      </c>
      <c r="AF599" s="7">
        <f>IF("na"=X599,"",X599/X597)</f>
        <v>3.3278941761868071</v>
      </c>
      <c r="AG599" s="7">
        <f t="shared" ref="AG599:AG605" si="125">AG598</f>
        <v>598</v>
      </c>
      <c r="AH599" s="61">
        <f t="shared" ca="1" si="124"/>
        <v>3</v>
      </c>
      <c r="AI599" s="61">
        <f t="shared" ca="1" si="124"/>
        <v>8</v>
      </c>
      <c r="AJ599" s="61">
        <f t="shared" ca="1" si="124"/>
        <v>3</v>
      </c>
      <c r="AK599" s="61">
        <f t="shared" ca="1" si="124"/>
        <v>8</v>
      </c>
      <c r="AL599" s="61">
        <f t="shared" ca="1" si="124"/>
        <v>3</v>
      </c>
      <c r="AM599" s="61">
        <f t="shared" ca="1" si="124"/>
        <v>7</v>
      </c>
      <c r="AO599" s="8">
        <f>IF("na"=F599,"",SQRT(F599)/SQRT(F597))</f>
        <v>1.4095645467960964</v>
      </c>
      <c r="AP599" s="8">
        <f>IF("na"=J599,"",SQRT(J599)/SQRT(J597))</f>
        <v>1.1972540770102971</v>
      </c>
      <c r="AQ599" s="8">
        <f>IF("na"=M599,"",SQRT(M599)/SQRT(M597))</f>
        <v>1.8937998321963503</v>
      </c>
      <c r="AR599" s="8">
        <f>IF("na"=Q599,"",SQRT(Q599)/SQRT(Q597))</f>
        <v>1.4969371871880404</v>
      </c>
      <c r="AS599" s="8">
        <f>IF("na"=T599,"",SQRT(T599)/SQRT(T597))</f>
        <v>2.4310183220659485</v>
      </c>
      <c r="AT599" s="8">
        <f>IF("na"=X599,"",SQRT(X599)/SQRT(X597))</f>
        <v>1.8242516756705494</v>
      </c>
    </row>
    <row r="600" spans="1:46" ht="12.75" customHeight="1" x14ac:dyDescent="0.3">
      <c r="A600" s="11" t="s">
        <v>284</v>
      </c>
      <c r="B600" s="56">
        <v>0.35515400000000003</v>
      </c>
      <c r="C600" s="56">
        <v>0.98641500000000004</v>
      </c>
      <c r="D600" s="58">
        <v>0.43390000000000001</v>
      </c>
      <c r="E600" s="59">
        <v>4.3438699999999997E-2</v>
      </c>
      <c r="F600" s="59">
        <v>8.0878531000000004E-3</v>
      </c>
      <c r="G600" s="59">
        <v>1.07552</v>
      </c>
      <c r="H600" s="59">
        <v>0.191389</v>
      </c>
      <c r="I600" s="59">
        <v>1.05793</v>
      </c>
      <c r="J600" s="60">
        <v>4.1744144499999997E-2</v>
      </c>
      <c r="K600" s="58">
        <v>0.42361599999999999</v>
      </c>
      <c r="L600" s="59">
        <v>3.5772100000000001E-2</v>
      </c>
      <c r="M600" s="59">
        <v>5.9666885000000001E-3</v>
      </c>
      <c r="N600" s="59">
        <v>1.0303</v>
      </c>
      <c r="O600" s="59">
        <v>0.15151400000000001</v>
      </c>
      <c r="P600" s="59">
        <v>1.0185599999999999</v>
      </c>
      <c r="Q600" s="60">
        <v>2.39897931E-2</v>
      </c>
      <c r="R600" s="58">
        <v>0.42453999999999997</v>
      </c>
      <c r="S600" s="59">
        <v>3.28706E-2</v>
      </c>
      <c r="T600" s="59">
        <v>5.8948932000000001E-3</v>
      </c>
      <c r="U600" s="59">
        <v>1.0252399999999999</v>
      </c>
      <c r="V600" s="59">
        <v>0.13178799999999999</v>
      </c>
      <c r="W600" s="59">
        <v>1.01681</v>
      </c>
      <c r="X600" s="60">
        <v>1.8291932899999998E-2</v>
      </c>
      <c r="Y600" s="59"/>
      <c r="Z600" s="59"/>
      <c r="AA600" s="9">
        <f>IF("na"=F600,"",F600/F597)</f>
        <v>4.7232410221167092</v>
      </c>
      <c r="AB600" s="7">
        <f>IF("na"=J600,"",J600/J597)</f>
        <v>0.97518213280770349</v>
      </c>
      <c r="AC600" s="7">
        <f>IF("na"=M600,"",M600/M597)</f>
        <v>7.4830809830274312</v>
      </c>
      <c r="AD600" s="7">
        <f>IF("na"=Q600,"",Q600/Q597)</f>
        <v>1.2150034016336917</v>
      </c>
      <c r="AE600" s="7">
        <f>IF("na"=T600,"",T600/T597)</f>
        <v>14.016197739677757</v>
      </c>
      <c r="AF600" s="7">
        <f>IF("na"=X600,"",X600/X597)</f>
        <v>1.7150670515199236</v>
      </c>
      <c r="AG600" s="7">
        <f t="shared" si="125"/>
        <v>598</v>
      </c>
      <c r="AH600" s="61">
        <f t="shared" ca="1" si="124"/>
        <v>4</v>
      </c>
      <c r="AI600" s="61">
        <f t="shared" ca="1" si="124"/>
        <v>3</v>
      </c>
      <c r="AJ600" s="61">
        <f t="shared" ca="1" si="124"/>
        <v>4</v>
      </c>
      <c r="AK600" s="61">
        <f t="shared" ca="1" si="124"/>
        <v>3</v>
      </c>
      <c r="AL600" s="61">
        <f t="shared" ca="1" si="124"/>
        <v>5</v>
      </c>
      <c r="AM600" s="61">
        <f t="shared" ca="1" si="124"/>
        <v>3</v>
      </c>
      <c r="AO600" s="8">
        <f>IF("na"=F600,"",SQRT(F600)/SQRT(F597))</f>
        <v>2.1733018709136358</v>
      </c>
      <c r="AP600" s="8">
        <f>IF("na"=J600,"",SQRT(J600)/SQRT(J597))</f>
        <v>0.9875131051321312</v>
      </c>
      <c r="AQ600" s="8">
        <f>IF("na"=M600,"",SQRT(M600)/SQRT(M597))</f>
        <v>2.7355220677281018</v>
      </c>
      <c r="AR600" s="8">
        <f>IF("na"=Q600,"",SQRT(Q600)/SQRT(Q597))</f>
        <v>1.1022719272637274</v>
      </c>
      <c r="AS600" s="8">
        <f>IF("na"=T600,"",SQRT(T600)/SQRT(T597))</f>
        <v>3.7438212750714688</v>
      </c>
      <c r="AT600" s="8">
        <f>IF("na"=X600,"",SQRT(X600)/SQRT(X597))</f>
        <v>1.3096056855099263</v>
      </c>
    </row>
    <row r="601" spans="1:46" ht="12.75" customHeight="1" x14ac:dyDescent="0.3">
      <c r="A601" s="11" t="s">
        <v>286</v>
      </c>
      <c r="B601" s="56">
        <v>0.35515400000000003</v>
      </c>
      <c r="C601" s="56">
        <v>0.98641500000000004</v>
      </c>
      <c r="D601" s="58">
        <v>0.43795099999999998</v>
      </c>
      <c r="E601" s="59">
        <v>4.2196299999999999E-2</v>
      </c>
      <c r="F601" s="59">
        <v>8.6358709000000002E-3</v>
      </c>
      <c r="G601" s="59">
        <v>1.03</v>
      </c>
      <c r="H601" s="59">
        <v>0.18224199999999999</v>
      </c>
      <c r="I601" s="59">
        <v>1.0160899999999999</v>
      </c>
      <c r="J601" s="60">
        <v>3.4092752099999998E-2</v>
      </c>
      <c r="K601" s="58">
        <v>0.43824400000000002</v>
      </c>
      <c r="L601" s="59">
        <v>3.34594E-2</v>
      </c>
      <c r="M601" s="59">
        <v>8.0234794999999998E-3</v>
      </c>
      <c r="N601" s="59">
        <v>1.0248699999999999</v>
      </c>
      <c r="O601" s="59">
        <v>0.12789300000000001</v>
      </c>
      <c r="P601" s="59">
        <v>1.01752</v>
      </c>
      <c r="Q601" s="60">
        <v>1.73241404E-2</v>
      </c>
      <c r="R601" s="58">
        <v>0.43803999999999998</v>
      </c>
      <c r="S601" s="59">
        <v>2.76495E-2</v>
      </c>
      <c r="T601" s="59">
        <v>7.6345837000000001E-3</v>
      </c>
      <c r="U601" s="59">
        <v>1.01901</v>
      </c>
      <c r="V601" s="59">
        <v>0.105508</v>
      </c>
      <c r="W601" s="59">
        <v>1.0139</v>
      </c>
      <c r="X601" s="60">
        <v>1.1887363200000001E-2</v>
      </c>
      <c r="Y601" s="59"/>
      <c r="Z601" s="59"/>
      <c r="AA601" s="9">
        <f>IF("na"=F601,"",F601/F597)</f>
        <v>5.0432790002805499</v>
      </c>
      <c r="AB601" s="7">
        <f>IF("na"=J601,"",J601/J597)</f>
        <v>0.79643847309320981</v>
      </c>
      <c r="AC601" s="7">
        <f>IF("na"=M601,"",M601/M597)</f>
        <v>10.062591144847001</v>
      </c>
      <c r="AD601" s="7">
        <f>IF("na"=Q601,"",Q601/Q597)</f>
        <v>0.87741021477920389</v>
      </c>
      <c r="AE601" s="7">
        <f>IF("na"=T601,"",T601/T597)</f>
        <v>18.15263333342844</v>
      </c>
      <c r="AF601" s="7">
        <f>IF("na"=X601,"",X601/X597)</f>
        <v>1.1145691964445401</v>
      </c>
      <c r="AG601" s="7">
        <f t="shared" si="125"/>
        <v>598</v>
      </c>
      <c r="AH601" s="61">
        <f t="shared" ca="1" si="124"/>
        <v>5</v>
      </c>
      <c r="AI601" s="61">
        <f t="shared" ca="1" si="124"/>
        <v>1</v>
      </c>
      <c r="AJ601" s="61">
        <f t="shared" ca="1" si="124"/>
        <v>7</v>
      </c>
      <c r="AK601" s="61">
        <f t="shared" ca="1" si="124"/>
        <v>1</v>
      </c>
      <c r="AL601" s="61">
        <f t="shared" ca="1" si="124"/>
        <v>7</v>
      </c>
      <c r="AM601" s="61">
        <f t="shared" ca="1" si="124"/>
        <v>2</v>
      </c>
      <c r="AO601" s="8">
        <f>IF("na"=F601,"",SQRT(F601)/SQRT(F597))</f>
        <v>2.2457246047279593</v>
      </c>
      <c r="AP601" s="8">
        <f>IF("na"=J601,"",SQRT(J601)/SQRT(J597))</f>
        <v>0.89243401610046769</v>
      </c>
      <c r="AQ601" s="8">
        <f>IF("na"=M601,"",SQRT(M601)/SQRT(M597))</f>
        <v>3.1721587515203273</v>
      </c>
      <c r="AR601" s="8">
        <f>IF("na"=Q601,"",SQRT(Q601)/SQRT(Q597))</f>
        <v>0.93670177472833061</v>
      </c>
      <c r="AS601" s="8">
        <f>IF("na"=T601,"",SQRT(T601)/SQRT(T597))</f>
        <v>4.2605907258769227</v>
      </c>
      <c r="AT601" s="8">
        <f>IF("na"=X601,"",SQRT(X601)/SQRT(X597))</f>
        <v>1.055731592993475</v>
      </c>
    </row>
    <row r="602" spans="1:46" ht="12.75" customHeight="1" x14ac:dyDescent="0.3">
      <c r="A602" s="11" t="s">
        <v>288</v>
      </c>
      <c r="B602" s="56">
        <v>0.35515400000000003</v>
      </c>
      <c r="C602" s="56">
        <v>0.98641500000000004</v>
      </c>
      <c r="D602" s="62">
        <v>0.37038599999999999</v>
      </c>
      <c r="E602" s="63">
        <v>3.9959500000000002E-2</v>
      </c>
      <c r="F602" s="64">
        <v>1.8287754000000001E-3</v>
      </c>
      <c r="G602" s="63">
        <v>0.95307799999999998</v>
      </c>
      <c r="H602" s="64">
        <v>0.18366199999999999</v>
      </c>
      <c r="I602" s="64">
        <v>0.93705300000000002</v>
      </c>
      <c r="J602" s="65">
        <v>3.6168337199999998E-2</v>
      </c>
      <c r="K602" s="62">
        <v>0.36720599999999998</v>
      </c>
      <c r="L602" s="63">
        <v>2.97626E-2</v>
      </c>
      <c r="M602" s="64">
        <v>1.031063E-3</v>
      </c>
      <c r="N602" s="63">
        <v>0.95861200000000002</v>
      </c>
      <c r="O602" s="64">
        <v>0.135465</v>
      </c>
      <c r="P602" s="64">
        <v>0.95041600000000004</v>
      </c>
      <c r="Q602" s="65">
        <v>1.9646694199999998E-2</v>
      </c>
      <c r="R602" s="62">
        <v>0.366425</v>
      </c>
      <c r="S602" s="63">
        <v>2.0582699999999999E-2</v>
      </c>
      <c r="T602" s="64">
        <v>5.5068290000000002E-4</v>
      </c>
      <c r="U602" s="63">
        <v>0.95130899999999996</v>
      </c>
      <c r="V602" s="64">
        <v>9.5542699999999994E-2</v>
      </c>
      <c r="W602" s="64">
        <v>0.946774</v>
      </c>
      <c r="X602" s="65">
        <v>1.06998163E-2</v>
      </c>
      <c r="Y602" s="63"/>
      <c r="Z602" s="63"/>
      <c r="AA602" s="9">
        <f>IF("na"=F602,"",F602/F597)</f>
        <v>1.0679900936279239</v>
      </c>
      <c r="AB602" s="7">
        <f>IF("na"=J602,"",J602/J597)</f>
        <v>0.84492607605850456</v>
      </c>
      <c r="AC602" s="7">
        <f>IF("na"=M602,"",M602/M597)</f>
        <v>1.2931005075266142</v>
      </c>
      <c r="AD602" s="7">
        <f>IF("na"=Q602,"",Q602/Q597)</f>
        <v>0.99503985650701254</v>
      </c>
      <c r="AE602" s="7">
        <f>IF("na"=T602,"",T602/T597)</f>
        <v>1.3093503404369045</v>
      </c>
      <c r="AF602" s="7">
        <f>IF("na"=X602,"",X602/X597)</f>
        <v>1.0032237978221437</v>
      </c>
      <c r="AG602" s="7">
        <f t="shared" si="125"/>
        <v>598</v>
      </c>
      <c r="AH602" s="61">
        <f t="shared" ca="1" si="124"/>
        <v>1</v>
      </c>
      <c r="AI602" s="61">
        <f t="shared" ca="1" si="124"/>
        <v>2</v>
      </c>
      <c r="AJ602" s="61">
        <f t="shared" ca="1" si="124"/>
        <v>1</v>
      </c>
      <c r="AK602" s="61">
        <f t="shared" ca="1" si="124"/>
        <v>2</v>
      </c>
      <c r="AL602" s="61">
        <f t="shared" ca="1" si="124"/>
        <v>1</v>
      </c>
      <c r="AM602" s="61">
        <f t="shared" ca="1" si="124"/>
        <v>1</v>
      </c>
      <c r="AO602" s="8">
        <f>IF("na"=F602,"",SQRT(F602)/SQRT(F597))</f>
        <v>1.0334360617028631</v>
      </c>
      <c r="AP602" s="8">
        <f>IF("na"=J602,"",SQRT(J602)/SQRT(J597))</f>
        <v>0.91919860533972986</v>
      </c>
      <c r="AQ602" s="8">
        <f>IF("na"=M602,"",SQRT(M602)/SQRT(M597))</f>
        <v>1.1371457723293941</v>
      </c>
      <c r="AR602" s="8">
        <f>IF("na"=Q602,"",SQRT(Q602)/SQRT(Q597))</f>
        <v>0.99751684522468731</v>
      </c>
      <c r="AS602" s="8">
        <f>IF("na"=T602,"",SQRT(T602)/SQRT(T597))</f>
        <v>1.1442684739329771</v>
      </c>
      <c r="AT602" s="8">
        <f>IF("na"=X602,"",SQRT(X602)/SQRT(X597))</f>
        <v>1.0016106018918449</v>
      </c>
    </row>
    <row r="603" spans="1:46" ht="12.75" customHeight="1" x14ac:dyDescent="0.3">
      <c r="A603" s="11" t="s">
        <v>290</v>
      </c>
      <c r="B603" s="56">
        <v>0.35515400000000003</v>
      </c>
      <c r="C603" s="56">
        <v>0.98641500000000004</v>
      </c>
      <c r="D603" s="66">
        <v>0.43838199999999999</v>
      </c>
      <c r="E603" s="7">
        <v>5.3886700000000003E-2</v>
      </c>
      <c r="F603" s="64">
        <v>9.8306763000000005E-3</v>
      </c>
      <c r="G603" s="63">
        <v>1.0322100000000001</v>
      </c>
      <c r="H603" s="64">
        <v>0.208895</v>
      </c>
      <c r="I603" s="64">
        <v>1.01444</v>
      </c>
      <c r="J603" s="65">
        <v>4.4422521600000001E-2</v>
      </c>
      <c r="K603" s="66">
        <v>0.43551800000000002</v>
      </c>
      <c r="L603" s="7">
        <v>4.9066899999999997E-2</v>
      </c>
      <c r="M603" s="64">
        <v>8.8659329999999995E-3</v>
      </c>
      <c r="N603" s="63">
        <v>1.02929</v>
      </c>
      <c r="O603" s="64">
        <v>0.18015</v>
      </c>
      <c r="P603" s="64">
        <v>1.0159800000000001</v>
      </c>
      <c r="Q603" s="65">
        <v>3.3328111700000003E-2</v>
      </c>
      <c r="R603" s="66">
        <v>0.43219099999999999</v>
      </c>
      <c r="S603" s="7">
        <v>4.6826399999999997E-2</v>
      </c>
      <c r="T603" s="64">
        <v>8.1274109999999993E-3</v>
      </c>
      <c r="U603" s="63">
        <v>1.0303199999999999</v>
      </c>
      <c r="V603" s="64">
        <v>0.15943299999999999</v>
      </c>
      <c r="W603" s="64">
        <v>1.0199400000000001</v>
      </c>
      <c r="X603" s="65">
        <v>2.6542807000000002E-2</v>
      </c>
      <c r="Y603" s="63"/>
      <c r="Z603" s="63"/>
      <c r="AA603" s="9">
        <f>IF("na"=F603,"",F603/F597)</f>
        <v>5.7410357237213558</v>
      </c>
      <c r="AB603" s="7">
        <f>IF("na"=J603,"",J603/J597)</f>
        <v>1.0377515188647424</v>
      </c>
      <c r="AC603" s="7">
        <f>IF("na"=M603,"",M603/M597)</f>
        <v>11.119148356596014</v>
      </c>
      <c r="AD603" s="7">
        <f>IF("na"=Q603,"",Q603/Q597)</f>
        <v>1.6879582461062428</v>
      </c>
      <c r="AE603" s="7">
        <f>IF("na"=T603,"",T603/T597)</f>
        <v>19.324421295305591</v>
      </c>
      <c r="AF603" s="7">
        <f>IF("na"=X603,"",X603/X597)</f>
        <v>2.4886759638481069</v>
      </c>
      <c r="AG603" s="7">
        <f t="shared" si="125"/>
        <v>598</v>
      </c>
      <c r="AH603" s="61">
        <f t="shared" ca="1" si="124"/>
        <v>8</v>
      </c>
      <c r="AI603" s="61">
        <f t="shared" ca="1" si="124"/>
        <v>5</v>
      </c>
      <c r="AJ603" s="61">
        <f t="shared" ca="1" si="124"/>
        <v>8</v>
      </c>
      <c r="AK603" s="61">
        <f t="shared" ca="1" si="124"/>
        <v>5</v>
      </c>
      <c r="AL603" s="61">
        <f t="shared" ca="1" si="124"/>
        <v>8</v>
      </c>
      <c r="AM603" s="61">
        <f t="shared" ca="1" si="124"/>
        <v>4</v>
      </c>
      <c r="AO603" s="8">
        <f>IF("na"=F603,"",SQRT(F603)/SQRT(F597))</f>
        <v>2.3960458517568806</v>
      </c>
      <c r="AP603" s="8">
        <f>IF("na"=J603,"",SQRT(J603)/SQRT(J597))</f>
        <v>1.0187008976459884</v>
      </c>
      <c r="AQ603" s="8">
        <f>IF("na"=M603,"",SQRT(M603)/SQRT(M597))</f>
        <v>3.3345387022189463</v>
      </c>
      <c r="AR603" s="8">
        <f>IF("na"=Q603,"",SQRT(Q603)/SQRT(Q597))</f>
        <v>1.2992144727127399</v>
      </c>
      <c r="AS603" s="8">
        <f>IF("na"=T603,"",SQRT(T603)/SQRT(T597))</f>
        <v>4.3959551061521998</v>
      </c>
      <c r="AT603" s="8">
        <f>IF("na"=X603,"",SQRT(X603)/SQRT(X597))</f>
        <v>1.5775537911108157</v>
      </c>
    </row>
    <row r="604" spans="1:46" ht="12.75" customHeight="1" x14ac:dyDescent="0.3">
      <c r="A604" s="11" t="s">
        <v>292</v>
      </c>
      <c r="B604" s="56">
        <v>0.35515400000000003</v>
      </c>
      <c r="C604" s="56">
        <v>0.98641500000000004</v>
      </c>
      <c r="D604" s="66">
        <v>0.43448999999999999</v>
      </c>
      <c r="E604" s="7">
        <v>5.3824900000000002E-2</v>
      </c>
      <c r="F604" s="64">
        <v>9.1913206000000004E-3</v>
      </c>
      <c r="G604" s="63">
        <v>1.0340400000000001</v>
      </c>
      <c r="H604" s="64">
        <v>0.216753</v>
      </c>
      <c r="I604" s="64">
        <v>1.0153099999999999</v>
      </c>
      <c r="J604" s="65">
        <v>4.7816784000000001E-2</v>
      </c>
      <c r="K604" s="66">
        <v>0.42980099999999999</v>
      </c>
      <c r="L604" s="7">
        <v>4.8266200000000002E-2</v>
      </c>
      <c r="M604" s="64">
        <v>7.9018005999999998E-3</v>
      </c>
      <c r="N604" s="63">
        <v>1.03712</v>
      </c>
      <c r="O604" s="64">
        <v>0.17949999999999999</v>
      </c>
      <c r="P604" s="64">
        <v>1.02502</v>
      </c>
      <c r="Q604" s="65">
        <v>3.3710596000000002E-2</v>
      </c>
      <c r="R604" s="66">
        <v>0.42161599999999999</v>
      </c>
      <c r="S604" s="7">
        <v>4.40609E-2</v>
      </c>
      <c r="T604" s="64">
        <v>6.3585602999999997E-3</v>
      </c>
      <c r="U604" s="63">
        <v>1.0480799999999999</v>
      </c>
      <c r="V604" s="64">
        <v>0.15665599999999999</v>
      </c>
      <c r="W604" s="64">
        <v>1.03881</v>
      </c>
      <c r="X604" s="65">
        <v>2.7286338300000001E-2</v>
      </c>
      <c r="Y604" s="63"/>
      <c r="Z604" s="63"/>
      <c r="AA604" s="9">
        <f>IF("na"=F604,"",F604/F597)</f>
        <v>5.3676571481431044</v>
      </c>
      <c r="AB604" s="7">
        <f>IF("na"=J604,"",J604/J597)</f>
        <v>1.1170446529363005</v>
      </c>
      <c r="AC604" s="7">
        <f>IF("na"=M604,"",M604/M597)</f>
        <v>9.9099883966683944</v>
      </c>
      <c r="AD604" s="7">
        <f>IF("na"=Q604,"",Q604/Q597)</f>
        <v>1.70732980648754</v>
      </c>
      <c r="AE604" s="7">
        <f>IF("na"=T604,"",T604/T597)</f>
        <v>15.118651938336171</v>
      </c>
      <c r="AF604" s="7">
        <f>IF("na"=X604,"",X604/X597)</f>
        <v>2.5583900854434125</v>
      </c>
      <c r="AG604" s="7">
        <f t="shared" si="125"/>
        <v>598</v>
      </c>
      <c r="AH604" s="61">
        <f t="shared" ca="1" si="124"/>
        <v>7</v>
      </c>
      <c r="AI604" s="61">
        <f t="shared" ca="1" si="124"/>
        <v>6</v>
      </c>
      <c r="AJ604" s="61">
        <f t="shared" ca="1" si="124"/>
        <v>6</v>
      </c>
      <c r="AK604" s="61">
        <f t="shared" ca="1" si="124"/>
        <v>6</v>
      </c>
      <c r="AL604" s="61">
        <f t="shared" ca="1" si="124"/>
        <v>6</v>
      </c>
      <c r="AM604" s="61">
        <f t="shared" ca="1" si="124"/>
        <v>5</v>
      </c>
      <c r="AO604" s="8">
        <f>IF("na"=F604,"",SQRT(F604)/SQRT(F597))</f>
        <v>2.3168204825024974</v>
      </c>
      <c r="AP604" s="8">
        <f>IF("na"=J604,"",SQRT(J604)/SQRT(J597))</f>
        <v>1.0569033318787013</v>
      </c>
      <c r="AQ604" s="8">
        <f>IF("na"=M604,"",SQRT(M604)/SQRT(M597))</f>
        <v>3.1480134047790194</v>
      </c>
      <c r="AR604" s="8">
        <f>IF("na"=Q604,"",SQRT(Q604)/SQRT(Q597))</f>
        <v>1.3066483101766673</v>
      </c>
      <c r="AS604" s="8">
        <f>IF("na"=T604,"",SQRT(T604)/SQRT(T597))</f>
        <v>3.8882710731552881</v>
      </c>
      <c r="AT604" s="8">
        <f>IF("na"=X604,"",SQRT(X604)/SQRT(X597))</f>
        <v>1.5994968225799677</v>
      </c>
    </row>
    <row r="605" spans="1:46" ht="12.75" customHeight="1" x14ac:dyDescent="0.3">
      <c r="A605" s="11" t="s">
        <v>294</v>
      </c>
      <c r="B605" s="56">
        <v>0.35515400000000003</v>
      </c>
      <c r="C605" s="56">
        <v>0.98641500000000004</v>
      </c>
      <c r="D605" s="67">
        <v>0.43229000000000001</v>
      </c>
      <c r="E605" s="68">
        <v>5.3543399999999998E-2</v>
      </c>
      <c r="F605" s="69">
        <v>8.8168580000000003E-3</v>
      </c>
      <c r="G605" s="68">
        <v>1.05077</v>
      </c>
      <c r="H605" s="69">
        <v>0.203682</v>
      </c>
      <c r="I605" s="69">
        <v>1.0332399999999999</v>
      </c>
      <c r="J605" s="70">
        <v>4.3678937700000003E-2</v>
      </c>
      <c r="K605" s="67">
        <v>0.42357800000000001</v>
      </c>
      <c r="L605" s="68">
        <v>4.7521500000000001E-2</v>
      </c>
      <c r="M605" s="69">
        <v>6.9401365999999997E-3</v>
      </c>
      <c r="N605" s="68">
        <v>1.0545599999999999</v>
      </c>
      <c r="O605" s="69">
        <v>0.17338500000000001</v>
      </c>
      <c r="P605" s="69">
        <v>1.04243</v>
      </c>
      <c r="Q605" s="70">
        <v>3.32000384E-2</v>
      </c>
      <c r="R605" s="67">
        <v>0.41477900000000001</v>
      </c>
      <c r="S605" s="68">
        <v>4.0725900000000002E-2</v>
      </c>
      <c r="T605" s="69">
        <v>5.2137395E-3</v>
      </c>
      <c r="U605" s="68">
        <v>1.0690299999999999</v>
      </c>
      <c r="V605" s="69">
        <v>0.15586700000000001</v>
      </c>
      <c r="W605" s="69">
        <v>1.05993</v>
      </c>
      <c r="X605" s="70">
        <v>2.9698976799999999E-2</v>
      </c>
      <c r="Y605" s="63"/>
      <c r="Z605" s="63"/>
      <c r="AA605" s="9">
        <f>IF("na"=F605,"",F605/F597)</f>
        <v>5.1489740079203328</v>
      </c>
      <c r="AB605" s="7">
        <f>IF("na"=J605,"",J605/J597)</f>
        <v>1.0203807057313348</v>
      </c>
      <c r="AC605" s="7">
        <f>IF("na"=M605,"",M605/M597)</f>
        <v>8.7039241634740367</v>
      </c>
      <c r="AD605" s="7">
        <f>IF("na"=Q605,"",Q605/Q597)</f>
        <v>1.6814717585192174</v>
      </c>
      <c r="AE605" s="7">
        <f>IF("na"=T605,"",T605/T597)</f>
        <v>12.396628966097069</v>
      </c>
      <c r="AF605" s="7">
        <f>IF("na"=X605,"",X605/X597)</f>
        <v>2.784601105415963</v>
      </c>
      <c r="AG605" s="7">
        <f t="shared" si="125"/>
        <v>598</v>
      </c>
      <c r="AH605" s="61">
        <f t="shared" ca="1" si="124"/>
        <v>6</v>
      </c>
      <c r="AI605" s="61">
        <f t="shared" ca="1" si="124"/>
        <v>4</v>
      </c>
      <c r="AJ605" s="61">
        <f t="shared" ca="1" si="124"/>
        <v>5</v>
      </c>
      <c r="AK605" s="61">
        <f t="shared" ca="1" si="124"/>
        <v>4</v>
      </c>
      <c r="AL605" s="61">
        <f t="shared" ca="1" si="124"/>
        <v>4</v>
      </c>
      <c r="AM605" s="61">
        <f t="shared" ca="1" si="124"/>
        <v>6</v>
      </c>
      <c r="AO605" s="8">
        <f>IF("na"=F605,"",SQRT(F605)/SQRT(F597))</f>
        <v>2.2691350792582474</v>
      </c>
      <c r="AP605" s="8">
        <f>IF("na"=J605,"",SQRT(J605)/SQRT(J597))</f>
        <v>1.0101389536748568</v>
      </c>
      <c r="AQ605" s="8">
        <f>IF("na"=M605,"",SQRT(M605)/SQRT(M597))</f>
        <v>2.9502413737648712</v>
      </c>
      <c r="AR605" s="8">
        <f>IF("na"=Q605,"",SQRT(Q605)/SQRT(Q597))</f>
        <v>1.2967157585682445</v>
      </c>
      <c r="AS605" s="8">
        <f>IF("na"=T605,"",SQRT(T605)/SQRT(T597))</f>
        <v>3.5208846851462017</v>
      </c>
      <c r="AT605" s="8">
        <f>IF("na"=X605,"",SQRT(X605)/SQRT(X597))</f>
        <v>1.6687124094390751</v>
      </c>
    </row>
    <row r="606" spans="1:46" ht="12.75" customHeight="1" x14ac:dyDescent="0.3">
      <c r="B606" s="71"/>
      <c r="C606" s="71"/>
      <c r="D606" s="7"/>
      <c r="E606" s="7"/>
      <c r="F606" s="7"/>
      <c r="G606" s="7"/>
      <c r="H606" s="7"/>
      <c r="I606" s="7"/>
      <c r="J606" s="7"/>
      <c r="K606" s="7"/>
      <c r="L606" s="7"/>
    </row>
    <row r="607" spans="1:46" ht="12.75" customHeight="1" x14ac:dyDescent="0.3">
      <c r="A607" s="11"/>
      <c r="B607" s="11"/>
      <c r="C607" s="11"/>
      <c r="D607" s="73" t="s">
        <v>355</v>
      </c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11"/>
      <c r="Z607" s="11"/>
      <c r="AA607" s="49"/>
      <c r="AB607" s="50"/>
      <c r="AC607" s="50"/>
      <c r="AD607" s="50"/>
      <c r="AE607" s="50"/>
      <c r="AF607" s="50"/>
      <c r="AG607" s="50"/>
      <c r="AH607" s="51"/>
      <c r="AI607" s="51"/>
      <c r="AJ607" s="51"/>
      <c r="AK607" s="51"/>
      <c r="AL607" s="51"/>
      <c r="AM607" s="51"/>
    </row>
    <row r="608" spans="1:46" ht="12.75" customHeight="1" x14ac:dyDescent="0.3">
      <c r="B608" s="52" t="s">
        <v>305</v>
      </c>
      <c r="C608" s="52" t="s">
        <v>305</v>
      </c>
      <c r="D608" s="72">
        <v>7</v>
      </c>
      <c r="E608" s="72"/>
      <c r="F608" s="72"/>
      <c r="G608" s="72"/>
      <c r="H608" s="72"/>
      <c r="I608" s="72"/>
      <c r="J608" s="72"/>
      <c r="K608" s="72">
        <v>15</v>
      </c>
      <c r="L608" s="72"/>
      <c r="M608" s="72"/>
      <c r="N608" s="72"/>
      <c r="O608" s="72"/>
      <c r="P608" s="72"/>
      <c r="Q608" s="72"/>
      <c r="R608" s="72">
        <v>30</v>
      </c>
      <c r="S608" s="72"/>
      <c r="T608" s="72"/>
      <c r="U608" s="72"/>
      <c r="V608" s="72"/>
      <c r="W608" s="72"/>
      <c r="X608" s="72"/>
      <c r="Y608" s="53"/>
      <c r="Z608" s="53"/>
    </row>
    <row r="609" spans="1:46" ht="12.75" customHeight="1" x14ac:dyDescent="0.3">
      <c r="B609" s="54" t="s">
        <v>296</v>
      </c>
      <c r="C609" s="54" t="s">
        <v>306</v>
      </c>
      <c r="D609" s="55" t="s">
        <v>296</v>
      </c>
      <c r="E609" s="56" t="s">
        <v>299</v>
      </c>
      <c r="F609" s="56" t="s">
        <v>307</v>
      </c>
      <c r="G609" s="56" t="s">
        <v>308</v>
      </c>
      <c r="H609" s="56" t="s">
        <v>309</v>
      </c>
      <c r="I609" s="56" t="s">
        <v>310</v>
      </c>
      <c r="J609" s="57" t="s">
        <v>311</v>
      </c>
      <c r="K609" s="55" t="s">
        <v>296</v>
      </c>
      <c r="L609" s="56" t="s">
        <v>299</v>
      </c>
      <c r="M609" s="56" t="s">
        <v>307</v>
      </c>
      <c r="N609" s="56" t="s">
        <v>308</v>
      </c>
      <c r="O609" s="56" t="s">
        <v>309</v>
      </c>
      <c r="P609" s="56" t="s">
        <v>310</v>
      </c>
      <c r="Q609" s="57" t="s">
        <v>311</v>
      </c>
      <c r="R609" s="55" t="s">
        <v>296</v>
      </c>
      <c r="S609" s="56" t="s">
        <v>299</v>
      </c>
      <c r="T609" s="56" t="s">
        <v>307</v>
      </c>
      <c r="U609" s="56" t="s">
        <v>308</v>
      </c>
      <c r="V609" s="56" t="s">
        <v>309</v>
      </c>
      <c r="W609" s="56" t="s">
        <v>310</v>
      </c>
      <c r="X609" s="57" t="s">
        <v>311</v>
      </c>
      <c r="Y609" s="56"/>
      <c r="Z609" s="56"/>
    </row>
    <row r="610" spans="1:46" ht="12.75" customHeight="1" x14ac:dyDescent="0.3">
      <c r="A610" s="11" t="s">
        <v>312</v>
      </c>
      <c r="B610" s="56">
        <v>0.11341</v>
      </c>
      <c r="C610" s="56">
        <v>1.02105</v>
      </c>
      <c r="D610" s="58">
        <v>0.115131</v>
      </c>
      <c r="E610" s="59">
        <v>2.1222999999999999E-2</v>
      </c>
      <c r="F610" s="59">
        <v>4.5337749999999999E-4</v>
      </c>
      <c r="G610" s="59">
        <v>1.1452599999999999</v>
      </c>
      <c r="H610" s="59">
        <v>0.80582299999999996</v>
      </c>
      <c r="I610" s="59">
        <v>0.89623699999999995</v>
      </c>
      <c r="J610" s="60">
        <v>0.66492899220000001</v>
      </c>
      <c r="K610" s="58">
        <v>0.115208</v>
      </c>
      <c r="L610" s="59">
        <v>1.51015E-2</v>
      </c>
      <c r="M610" s="59">
        <v>2.3128809999999999E-4</v>
      </c>
      <c r="N610" s="59">
        <v>1.02156</v>
      </c>
      <c r="O610" s="59">
        <v>0.52072399999999996</v>
      </c>
      <c r="P610" s="59">
        <v>0.91024400000000005</v>
      </c>
      <c r="Q610" s="60">
        <v>0.2834314537</v>
      </c>
      <c r="R610" s="58">
        <v>0.115499</v>
      </c>
      <c r="S610" s="59">
        <v>1.09108E-2</v>
      </c>
      <c r="T610" s="59">
        <v>1.234094E-4</v>
      </c>
      <c r="U610" s="59">
        <v>0.96569400000000005</v>
      </c>
      <c r="V610" s="59">
        <v>0.26585900000000001</v>
      </c>
      <c r="W610" s="59">
        <v>0.91540600000000005</v>
      </c>
      <c r="X610" s="60">
        <v>8.1841662499999995E-2</v>
      </c>
      <c r="Y610" s="59"/>
      <c r="Z610" s="59"/>
      <c r="AH610" s="61"/>
      <c r="AI610" s="61"/>
    </row>
    <row r="611" spans="1:46" ht="12.75" customHeight="1" x14ac:dyDescent="0.3">
      <c r="A611" s="11" t="s">
        <v>280</v>
      </c>
      <c r="B611" s="56">
        <v>0.11341</v>
      </c>
      <c r="C611" s="56">
        <v>1.02105</v>
      </c>
      <c r="D611" s="58">
        <v>0.11559700000000001</v>
      </c>
      <c r="E611" s="59">
        <v>2.20501E-2</v>
      </c>
      <c r="F611" s="59">
        <v>4.909898E-4</v>
      </c>
      <c r="G611" s="59">
        <v>1.13809</v>
      </c>
      <c r="H611" s="59">
        <v>0.82402600000000004</v>
      </c>
      <c r="I611" s="59">
        <v>0.88969100000000001</v>
      </c>
      <c r="J611" s="60">
        <v>0.69627403539999999</v>
      </c>
      <c r="K611" s="58">
        <v>0.116467</v>
      </c>
      <c r="L611" s="59">
        <v>1.6809500000000002E-2</v>
      </c>
      <c r="M611" s="59">
        <v>2.9190439999999998E-4</v>
      </c>
      <c r="N611" s="59">
        <v>1.02396</v>
      </c>
      <c r="O611" s="59">
        <v>0.56373399999999996</v>
      </c>
      <c r="P611" s="59">
        <v>0.89288000000000001</v>
      </c>
      <c r="Q611" s="60">
        <v>0.33422357159999999</v>
      </c>
      <c r="R611" s="58">
        <v>0.114014</v>
      </c>
      <c r="S611" s="59">
        <v>1.30656E-2</v>
      </c>
      <c r="T611" s="59">
        <v>1.710747E-4</v>
      </c>
      <c r="U611" s="59">
        <v>1.1339900000000001</v>
      </c>
      <c r="V611" s="59">
        <v>0.50360300000000002</v>
      </c>
      <c r="W611" s="59">
        <v>1.02518</v>
      </c>
      <c r="X611" s="60">
        <v>0.25363303850000002</v>
      </c>
      <c r="Y611" s="59"/>
      <c r="Z611" s="59"/>
      <c r="AA611" s="9">
        <f>IF("na"=F611,"",F611/F610)</f>
        <v>1.0829602263014817</v>
      </c>
      <c r="AB611" s="7">
        <f>IF("na"=J611,"",J611/J610)</f>
        <v>1.0471404369003239</v>
      </c>
      <c r="AC611" s="7">
        <f>IF("na"=M611,"",M611/M610)</f>
        <v>1.2620813608655179</v>
      </c>
      <c r="AD611" s="7">
        <f>IF("na"=Q611,"",Q611/Q610)</f>
        <v>1.1792042387566528</v>
      </c>
      <c r="AE611" s="7">
        <f>IF("na"=T611,"",T611/T610)</f>
        <v>1.3862371910081404</v>
      </c>
      <c r="AF611" s="7">
        <f>IF("na"=X611,"",X611/X610)</f>
        <v>3.0990699694058637</v>
      </c>
      <c r="AG611" s="7">
        <f>ROW()</f>
        <v>611</v>
      </c>
      <c r="AH611" s="61">
        <f t="shared" ref="AH611:AM618" ca="1" si="126">SUM(IF(INDIRECT(ADDRESS(ROW(),AH$60))&gt;INDIRECT(ADDRESS($AG611,AH$60)),1,0), IF(INDIRECT(ADDRESS(ROW(),AH$60))&gt;INDIRECT(ADDRESS($AG611+1,AH$60)),1,0), IF(INDIRECT(ADDRESS(ROW(),AH$60))&gt;INDIRECT(ADDRESS($AG611+2,AH$60)),1,0), IF(INDIRECT(ADDRESS(ROW(),AH$60))&gt;INDIRECT(ADDRESS($AG611+3,AH$60)),1,0), IF(INDIRECT(ADDRESS(ROW(),AH$60))&gt;INDIRECT(ADDRESS($AG611+4,AH$60)),1,0), IF(INDIRECT(ADDRESS(ROW(),AH$60))&gt;INDIRECT(ADDRESS($AG611+5,AH$60)),1,0), IF(INDIRECT(ADDRESS(ROW(),AH$60))&gt;INDIRECT(ADDRESS($AG611+6,AH$60)),1,0), IF(INDIRECT(ADDRESS(ROW(),AH$60))&gt;INDIRECT(ADDRESS($AG611+7,AH$60)),1,0))+1</f>
        <v>1</v>
      </c>
      <c r="AI611" s="61">
        <f t="shared" ca="1" si="126"/>
        <v>2</v>
      </c>
      <c r="AJ611" s="61">
        <f t="shared" ca="1" si="126"/>
        <v>2</v>
      </c>
      <c r="AK611" s="61">
        <f t="shared" ca="1" si="126"/>
        <v>4</v>
      </c>
      <c r="AL611" s="61">
        <f t="shared" ca="1" si="126"/>
        <v>2</v>
      </c>
      <c r="AM611" s="61">
        <f t="shared" ca="1" si="126"/>
        <v>8</v>
      </c>
      <c r="AO611" s="8">
        <f>IF("na"=F611,"",SQRT(F611)/SQRT(F610))</f>
        <v>1.040653749477453</v>
      </c>
      <c r="AP611" s="8">
        <f>IF("na"=J611,"",SQRT(J611)/SQRT(J610))</f>
        <v>1.0232988013773514</v>
      </c>
      <c r="AQ611" s="8">
        <f>IF("na"=M611,"",SQRT(M611)/SQRT(M610))</f>
        <v>1.1234239452964843</v>
      </c>
      <c r="AR611" s="8">
        <f>IF("na"=Q611,"",SQRT(Q611)/SQRT(Q610))</f>
        <v>1.0859117085457053</v>
      </c>
      <c r="AS611" s="8">
        <f>IF("na"=T611,"",SQRT(T611)/SQRT(T610))</f>
        <v>1.1773857443540501</v>
      </c>
      <c r="AT611" s="8">
        <f>IF("na"=X611,"",SQRT(X611)/SQRT(X610))</f>
        <v>1.7604175554128809</v>
      </c>
    </row>
    <row r="612" spans="1:46" ht="12.75" customHeight="1" x14ac:dyDescent="0.3">
      <c r="A612" s="11" t="s">
        <v>282</v>
      </c>
      <c r="B612" s="56">
        <v>0.11341</v>
      </c>
      <c r="C612" s="56">
        <v>1.02105</v>
      </c>
      <c r="D612" s="58">
        <v>0.119655</v>
      </c>
      <c r="E612" s="59">
        <v>2.24257E-2</v>
      </c>
      <c r="F612" s="59">
        <v>5.4191199999999997E-4</v>
      </c>
      <c r="G612" s="59">
        <v>1.3399300000000001</v>
      </c>
      <c r="H612" s="59">
        <v>0.93448600000000004</v>
      </c>
      <c r="I612" s="59">
        <v>1.0711200000000001</v>
      </c>
      <c r="J612" s="60">
        <v>0.875771089</v>
      </c>
      <c r="K612" s="58">
        <v>0.119445</v>
      </c>
      <c r="L612" s="59">
        <v>1.6669199999999999E-2</v>
      </c>
      <c r="M612" s="59">
        <v>3.1428339999999997E-4</v>
      </c>
      <c r="N612" s="59">
        <v>1.2343599999999999</v>
      </c>
      <c r="O612" s="59">
        <v>0.65169299999999997</v>
      </c>
      <c r="P612" s="59">
        <v>1.07064</v>
      </c>
      <c r="Q612" s="60">
        <v>0.42716293430000002</v>
      </c>
      <c r="R612" s="58">
        <v>0.119611</v>
      </c>
      <c r="S612" s="59">
        <v>1.30432E-2</v>
      </c>
      <c r="T612" s="59">
        <v>2.0857739999999999E-4</v>
      </c>
      <c r="U612" s="59">
        <v>1.1916800000000001</v>
      </c>
      <c r="V612" s="59">
        <v>0.483205</v>
      </c>
      <c r="W612" s="59">
        <v>1.0821700000000001</v>
      </c>
      <c r="X612" s="60">
        <v>0.2372227264</v>
      </c>
      <c r="Y612" s="59"/>
      <c r="Z612" s="59"/>
      <c r="AA612" s="9">
        <f>IF("na"=F612,"",F612/F610)</f>
        <v>1.1952776659626911</v>
      </c>
      <c r="AB612" s="7">
        <f>IF("na"=J612,"",J612/J610)</f>
        <v>1.3170896430645966</v>
      </c>
      <c r="AC612" s="7">
        <f>IF("na"=M612,"",M612/M610)</f>
        <v>1.3588394733667664</v>
      </c>
      <c r="AD612" s="7">
        <f>IF("na"=Q612,"",Q612/Q610)</f>
        <v>1.5071119620764941</v>
      </c>
      <c r="AE612" s="7">
        <f>IF("na"=T612,"",T612/T610)</f>
        <v>1.690125711655676</v>
      </c>
      <c r="AF612" s="7">
        <f>IF("na"=X612,"",X612/X610)</f>
        <v>2.8985570326115995</v>
      </c>
      <c r="AG612" s="7">
        <f t="shared" ref="AG612:AG618" si="127">AG611</f>
        <v>611</v>
      </c>
      <c r="AH612" s="61">
        <f t="shared" ca="1" si="126"/>
        <v>5</v>
      </c>
      <c r="AI612" s="61">
        <f t="shared" ca="1" si="126"/>
        <v>8</v>
      </c>
      <c r="AJ612" s="61">
        <f t="shared" ca="1" si="126"/>
        <v>5</v>
      </c>
      <c r="AK612" s="61">
        <f t="shared" ca="1" si="126"/>
        <v>7</v>
      </c>
      <c r="AL612" s="61">
        <f t="shared" ca="1" si="126"/>
        <v>5</v>
      </c>
      <c r="AM612" s="61">
        <f t="shared" ca="1" si="126"/>
        <v>7</v>
      </c>
      <c r="AO612" s="8">
        <f>IF("na"=F612,"",SQRT(F612)/SQRT(F610))</f>
        <v>1.0932875495324599</v>
      </c>
      <c r="AP612" s="8">
        <f>IF("na"=J612,"",SQRT(J612)/SQRT(J610))</f>
        <v>1.1476452601150744</v>
      </c>
      <c r="AQ612" s="8">
        <f>IF("na"=M612,"",SQRT(M612)/SQRT(M610))</f>
        <v>1.1656927010866829</v>
      </c>
      <c r="AR612" s="8">
        <f>IF("na"=Q612,"",SQRT(Q612)/SQRT(Q610))</f>
        <v>1.22764488435235</v>
      </c>
      <c r="AS612" s="8">
        <f>IF("na"=T612,"",SQRT(T612)/SQRT(T610))</f>
        <v>1.3000483497376842</v>
      </c>
      <c r="AT612" s="8">
        <f>IF("na"=X612,"",SQRT(X612)/SQRT(X610))</f>
        <v>1.7025149140643669</v>
      </c>
    </row>
    <row r="613" spans="1:46" ht="12.75" customHeight="1" x14ac:dyDescent="0.3">
      <c r="A613" s="11" t="s">
        <v>284</v>
      </c>
      <c r="B613" s="56">
        <v>0.11341</v>
      </c>
      <c r="C613" s="56">
        <v>1.02105</v>
      </c>
      <c r="D613" s="58">
        <v>0.12545300000000001</v>
      </c>
      <c r="E613" s="59">
        <v>2.1052600000000001E-2</v>
      </c>
      <c r="F613" s="59">
        <v>5.8824569999999996E-4</v>
      </c>
      <c r="G613" s="59">
        <v>1.2704599999999999</v>
      </c>
      <c r="H613" s="59">
        <v>0.87414999999999998</v>
      </c>
      <c r="I613" s="59">
        <v>1.03115</v>
      </c>
      <c r="J613" s="60">
        <v>0.76424023249999995</v>
      </c>
      <c r="K613" s="58">
        <v>0.131054</v>
      </c>
      <c r="L613" s="59">
        <v>1.53039E-2</v>
      </c>
      <c r="M613" s="59">
        <v>5.4551999999999997E-4</v>
      </c>
      <c r="N613" s="59">
        <v>1.24258</v>
      </c>
      <c r="O613" s="59">
        <v>0.58149799999999996</v>
      </c>
      <c r="P613" s="59">
        <v>1.0961000000000001</v>
      </c>
      <c r="Q613" s="60">
        <v>0.34377242650000001</v>
      </c>
      <c r="R613" s="58">
        <v>0.12550800000000001</v>
      </c>
      <c r="S613" s="59">
        <v>1.1924499999999999E-2</v>
      </c>
      <c r="T613" s="59">
        <v>2.8855530000000001E-4</v>
      </c>
      <c r="U613" s="59">
        <v>1.1173200000000001</v>
      </c>
      <c r="V613" s="59">
        <v>0.33938800000000002</v>
      </c>
      <c r="W613" s="59">
        <v>1.0488999999999999</v>
      </c>
      <c r="X613" s="60">
        <v>0.115959837</v>
      </c>
      <c r="Y613" s="59"/>
      <c r="Z613" s="59"/>
      <c r="AA613" s="9">
        <f>IF("na"=F613,"",F613/F610)</f>
        <v>1.2974744004720127</v>
      </c>
      <c r="AB613" s="7">
        <f>IF("na"=J613,"",J613/J610)</f>
        <v>1.1493561590259682</v>
      </c>
      <c r="AC613" s="7">
        <f>IF("na"=M613,"",M613/M610)</f>
        <v>2.3586168073497946</v>
      </c>
      <c r="AD613" s="7">
        <f>IF("na"=Q613,"",Q613/Q610)</f>
        <v>1.2128944124312622</v>
      </c>
      <c r="AE613" s="7">
        <f>IF("na"=T613,"",T613/T610)</f>
        <v>2.3381954697130043</v>
      </c>
      <c r="AF613" s="7">
        <f>IF("na"=X613,"",X613/X610)</f>
        <v>1.4168802717075792</v>
      </c>
      <c r="AG613" s="7">
        <f t="shared" si="127"/>
        <v>611</v>
      </c>
      <c r="AH613" s="61">
        <f t="shared" ca="1" si="126"/>
        <v>7</v>
      </c>
      <c r="AI613" s="61">
        <f t="shared" ca="1" si="126"/>
        <v>5</v>
      </c>
      <c r="AJ613" s="61">
        <f t="shared" ca="1" si="126"/>
        <v>8</v>
      </c>
      <c r="AK613" s="61">
        <f t="shared" ca="1" si="126"/>
        <v>5</v>
      </c>
      <c r="AL613" s="61">
        <f t="shared" ca="1" si="126"/>
        <v>8</v>
      </c>
      <c r="AM613" s="61">
        <f t="shared" ca="1" si="126"/>
        <v>2</v>
      </c>
      <c r="AO613" s="8">
        <f>IF("na"=F613,"",SQRT(F613)/SQRT(F610))</f>
        <v>1.1390673379884144</v>
      </c>
      <c r="AP613" s="8">
        <f>IF("na"=J613,"",SQRT(J613)/SQRT(J610))</f>
        <v>1.0720802950460231</v>
      </c>
      <c r="AQ613" s="8">
        <f>IF("na"=M613,"",SQRT(M613)/SQRT(M610))</f>
        <v>1.5357788927283103</v>
      </c>
      <c r="AR613" s="8">
        <f>IF("na"=Q613,"",SQRT(Q613)/SQRT(Q610))</f>
        <v>1.1013148561747739</v>
      </c>
      <c r="AS613" s="8">
        <f>IF("na"=T613,"",SQRT(T613)/SQRT(T610))</f>
        <v>1.5291159111437578</v>
      </c>
      <c r="AT613" s="8">
        <f>IF("na"=X613,"",SQRT(X613)/SQRT(X610))</f>
        <v>1.1903278001070039</v>
      </c>
    </row>
    <row r="614" spans="1:46" ht="12.75" customHeight="1" x14ac:dyDescent="0.3">
      <c r="A614" s="11" t="s">
        <v>286</v>
      </c>
      <c r="B614" s="56">
        <v>0.11341</v>
      </c>
      <c r="C614" s="56">
        <v>1.02105</v>
      </c>
      <c r="D614" s="58">
        <v>0.12197</v>
      </c>
      <c r="E614" s="59">
        <v>2.10913E-2</v>
      </c>
      <c r="F614" s="59">
        <v>5.1811649999999995E-4</v>
      </c>
      <c r="G614" s="59">
        <v>1.28111</v>
      </c>
      <c r="H614" s="59">
        <v>0.842005</v>
      </c>
      <c r="I614" s="59">
        <v>1.05643</v>
      </c>
      <c r="J614" s="60">
        <v>0.71022416440000002</v>
      </c>
      <c r="K614" s="58">
        <v>0.123004</v>
      </c>
      <c r="L614" s="59">
        <v>1.5095600000000001E-2</v>
      </c>
      <c r="M614" s="59">
        <v>3.1992190000000001E-4</v>
      </c>
      <c r="N614" s="59">
        <v>1.1388799999999999</v>
      </c>
      <c r="O614" s="59">
        <v>0.54513199999999995</v>
      </c>
      <c r="P614" s="59">
        <v>1.00987</v>
      </c>
      <c r="Q614" s="60">
        <v>0.29729388979999999</v>
      </c>
      <c r="R614" s="58">
        <v>0.122978</v>
      </c>
      <c r="S614" s="59">
        <v>1.11474E-2</v>
      </c>
      <c r="T614" s="59">
        <v>2.158111E-4</v>
      </c>
      <c r="U614" s="59">
        <v>1.12768</v>
      </c>
      <c r="V614" s="59">
        <v>0.48269699999999999</v>
      </c>
      <c r="W614" s="59">
        <v>1.03105</v>
      </c>
      <c r="X614" s="60">
        <v>0.2330963938</v>
      </c>
      <c r="Y614" s="59"/>
      <c r="Z614" s="59"/>
      <c r="AA614" s="9">
        <f>IF("na"=F614,"",F614/F610)</f>
        <v>1.1427927058577012</v>
      </c>
      <c r="AB614" s="7">
        <f>IF("na"=J614,"",J614/J610)</f>
        <v>1.0681203146972662</v>
      </c>
      <c r="AC614" s="7">
        <f>IF("na"=M614,"",M614/M610)</f>
        <v>1.3832181595162052</v>
      </c>
      <c r="AD614" s="7">
        <f>IF("na"=Q614,"",Q614/Q610)</f>
        <v>1.0489093074146696</v>
      </c>
      <c r="AE614" s="7">
        <f>IF("na"=T614,"",T614/T610)</f>
        <v>1.748741181790042</v>
      </c>
      <c r="AF614" s="7">
        <f>IF("na"=X614,"",X614/X610)</f>
        <v>2.8481385480164216</v>
      </c>
      <c r="AG614" s="7">
        <f t="shared" si="127"/>
        <v>611</v>
      </c>
      <c r="AH614" s="61">
        <f t="shared" ca="1" si="126"/>
        <v>2</v>
      </c>
      <c r="AI614" s="61">
        <f t="shared" ca="1" si="126"/>
        <v>3</v>
      </c>
      <c r="AJ614" s="61">
        <f t="shared" ca="1" si="126"/>
        <v>6</v>
      </c>
      <c r="AK614" s="61">
        <f t="shared" ca="1" si="126"/>
        <v>2</v>
      </c>
      <c r="AL614" s="61">
        <f t="shared" ca="1" si="126"/>
        <v>6</v>
      </c>
      <c r="AM614" s="61">
        <f t="shared" ca="1" si="126"/>
        <v>6</v>
      </c>
      <c r="AO614" s="8">
        <f>IF("na"=F614,"",SQRT(F614)/SQRT(F610))</f>
        <v>1.0690148295780098</v>
      </c>
      <c r="AP614" s="8">
        <f>IF("na"=J614,"",SQRT(J614)/SQRT(J610))</f>
        <v>1.0334990637137831</v>
      </c>
      <c r="AQ614" s="8">
        <f>IF("na"=M614,"",SQRT(M614)/SQRT(M610))</f>
        <v>1.1761029544713359</v>
      </c>
      <c r="AR614" s="8">
        <f>IF("na"=Q614,"",SQRT(Q614)/SQRT(Q610))</f>
        <v>1.0241627348301001</v>
      </c>
      <c r="AS614" s="8">
        <f>IF("na"=T614,"",SQRT(T614)/SQRT(T610))</f>
        <v>1.3223997813785522</v>
      </c>
      <c r="AT614" s="8">
        <f>IF("na"=X614,"",SQRT(X614)/SQRT(X610))</f>
        <v>1.6876428970657333</v>
      </c>
    </row>
    <row r="615" spans="1:46" ht="12.75" customHeight="1" x14ac:dyDescent="0.3">
      <c r="A615" s="11" t="s">
        <v>288</v>
      </c>
      <c r="B615" s="56">
        <v>0.11341</v>
      </c>
      <c r="C615" s="56">
        <v>1.02105</v>
      </c>
      <c r="D615" s="62">
        <v>0.119312</v>
      </c>
      <c r="E615" s="63">
        <v>2.20704E-2</v>
      </c>
      <c r="F615" s="64">
        <v>5.2193610000000001E-4</v>
      </c>
      <c r="G615" s="63">
        <v>1.18343</v>
      </c>
      <c r="H615" s="64">
        <v>0.80341899999999999</v>
      </c>
      <c r="I615" s="64">
        <v>0.93710700000000002</v>
      </c>
      <c r="J615" s="65">
        <v>0.65252851670000001</v>
      </c>
      <c r="K615" s="62">
        <v>0.119904</v>
      </c>
      <c r="L615" s="63">
        <v>1.59474E-2</v>
      </c>
      <c r="M615" s="64">
        <v>2.9649150000000003E-4</v>
      </c>
      <c r="N615" s="63">
        <v>1.05074</v>
      </c>
      <c r="O615" s="64">
        <v>0.49329800000000001</v>
      </c>
      <c r="P615" s="64">
        <v>0.93684800000000001</v>
      </c>
      <c r="Q615" s="65">
        <v>0.25043289359999998</v>
      </c>
      <c r="R615" s="62">
        <v>0.119127</v>
      </c>
      <c r="S615" s="63">
        <v>1.11734E-2</v>
      </c>
      <c r="T615" s="64">
        <v>1.5752879999999999E-4</v>
      </c>
      <c r="U615" s="63">
        <v>0.980464</v>
      </c>
      <c r="V615" s="64">
        <v>0.24199899999999999</v>
      </c>
      <c r="W615" s="64">
        <v>0.93714399999999998</v>
      </c>
      <c r="X615" s="65">
        <v>6.5603732799999995E-2</v>
      </c>
      <c r="Y615" s="63"/>
      <c r="Z615" s="63"/>
      <c r="AA615" s="9">
        <f>IF("na"=F615,"",F615/F610)</f>
        <v>1.1512174732976383</v>
      </c>
      <c r="AB615" s="7">
        <f>IF("na"=J615,"",J615/J610)</f>
        <v>0.98135067707158996</v>
      </c>
      <c r="AC615" s="7">
        <f>IF("na"=M615,"",M615/M610)</f>
        <v>1.2819142013791458</v>
      </c>
      <c r="AD615" s="7">
        <f>IF("na"=Q615,"",Q615/Q610)</f>
        <v>0.88357481264260962</v>
      </c>
      <c r="AE615" s="7">
        <f>IF("na"=T615,"",T615/T610)</f>
        <v>1.2764732670282815</v>
      </c>
      <c r="AF615" s="7">
        <f>IF("na"=X615,"",X615/X610)</f>
        <v>0.80159335472932258</v>
      </c>
      <c r="AG615" s="7">
        <f t="shared" si="127"/>
        <v>611</v>
      </c>
      <c r="AH615" s="61">
        <f t="shared" ca="1" si="126"/>
        <v>3</v>
      </c>
      <c r="AI615" s="61">
        <f t="shared" ca="1" si="126"/>
        <v>1</v>
      </c>
      <c r="AJ615" s="61">
        <f t="shared" ca="1" si="126"/>
        <v>3</v>
      </c>
      <c r="AK615" s="61">
        <f t="shared" ca="1" si="126"/>
        <v>1</v>
      </c>
      <c r="AL615" s="61">
        <f t="shared" ca="1" si="126"/>
        <v>1</v>
      </c>
      <c r="AM615" s="61">
        <f t="shared" ca="1" si="126"/>
        <v>1</v>
      </c>
      <c r="AO615" s="8">
        <f>IF("na"=F615,"",SQRT(F615)/SQRT(F610))</f>
        <v>1.0729480291689986</v>
      </c>
      <c r="AP615" s="8">
        <f>IF("na"=J615,"",SQRT(J615)/SQRT(J610))</f>
        <v>0.99063145370596317</v>
      </c>
      <c r="AQ615" s="8">
        <f>IF("na"=M615,"",SQRT(M615)/SQRT(M610))</f>
        <v>1.1322164993406278</v>
      </c>
      <c r="AR615" s="8">
        <f>IF("na"=Q615,"",SQRT(Q615)/SQRT(Q610))</f>
        <v>0.93998660237399656</v>
      </c>
      <c r="AS615" s="8">
        <f>IF("na"=T615,"",SQRT(T615)/SQRT(T610))</f>
        <v>1.1298111643227295</v>
      </c>
      <c r="AT615" s="8">
        <f>IF("na"=X615,"",SQRT(X615)/SQRT(X610))</f>
        <v>0.89531746030629966</v>
      </c>
    </row>
    <row r="616" spans="1:46" ht="12.75" customHeight="1" x14ac:dyDescent="0.3">
      <c r="A616" s="11" t="s">
        <v>290</v>
      </c>
      <c r="B616" s="56">
        <v>0.11341</v>
      </c>
      <c r="C616" s="56">
        <v>1.02105</v>
      </c>
      <c r="D616" s="66">
        <v>0.123283</v>
      </c>
      <c r="E616" s="7">
        <v>2.24035E-2</v>
      </c>
      <c r="F616" s="64">
        <v>5.9939290000000001E-4</v>
      </c>
      <c r="G616" s="63">
        <v>1.2527299999999999</v>
      </c>
      <c r="H616" s="64">
        <v>0.88737999999999995</v>
      </c>
      <c r="I616" s="64">
        <v>1.00807</v>
      </c>
      <c r="J616" s="65">
        <v>0.78761174479999996</v>
      </c>
      <c r="K616" s="66">
        <v>0.121654</v>
      </c>
      <c r="L616" s="7">
        <v>1.69553E-2</v>
      </c>
      <c r="M616" s="64">
        <v>3.5544560000000001E-4</v>
      </c>
      <c r="N616" s="63">
        <v>1.1511199999999999</v>
      </c>
      <c r="O616" s="64">
        <v>0.55792399999999998</v>
      </c>
      <c r="P616" s="64">
        <v>1.00953</v>
      </c>
      <c r="Q616" s="65">
        <v>0.31141190010000003</v>
      </c>
      <c r="R616" s="66">
        <v>0.121208</v>
      </c>
      <c r="S616" s="7">
        <v>1.30054E-2</v>
      </c>
      <c r="T616" s="64">
        <v>2.299492E-4</v>
      </c>
      <c r="U616" s="63">
        <v>1.11554</v>
      </c>
      <c r="V616" s="64">
        <v>0.36462800000000001</v>
      </c>
      <c r="W616" s="64">
        <v>1.0364500000000001</v>
      </c>
      <c r="X616" s="65">
        <v>0.1331907383</v>
      </c>
      <c r="Y616" s="63"/>
      <c r="Z616" s="63"/>
      <c r="AA616" s="9">
        <f>IF("na"=F616,"",F616/F610)</f>
        <v>1.3220614168104947</v>
      </c>
      <c r="AB616" s="7">
        <f>IF("na"=J616,"",J616/J610)</f>
        <v>1.184505043454473</v>
      </c>
      <c r="AC616" s="7">
        <f>IF("na"=M616,"",M616/M610)</f>
        <v>1.5368088544114462</v>
      </c>
      <c r="AD616" s="7">
        <f>IF("na"=Q616,"",Q616/Q610)</f>
        <v>1.0987203291474352</v>
      </c>
      <c r="AE616" s="7">
        <f>IF("na"=T616,"",T616/T610)</f>
        <v>1.8633037677843018</v>
      </c>
      <c r="AF616" s="7">
        <f>IF("na"=X616,"",X616/X610)</f>
        <v>1.6274197545779328</v>
      </c>
      <c r="AG616" s="7">
        <f t="shared" si="127"/>
        <v>611</v>
      </c>
      <c r="AH616" s="61">
        <f t="shared" ca="1" si="126"/>
        <v>8</v>
      </c>
      <c r="AI616" s="61">
        <f t="shared" ca="1" si="126"/>
        <v>6</v>
      </c>
      <c r="AJ616" s="61">
        <f t="shared" ca="1" si="126"/>
        <v>7</v>
      </c>
      <c r="AK616" s="61">
        <f t="shared" ca="1" si="126"/>
        <v>3</v>
      </c>
      <c r="AL616" s="61">
        <f t="shared" ca="1" si="126"/>
        <v>7</v>
      </c>
      <c r="AM616" s="61">
        <f t="shared" ca="1" si="126"/>
        <v>3</v>
      </c>
      <c r="AO616" s="8">
        <f>IF("na"=F616,"",SQRT(F616)/SQRT(F610))</f>
        <v>1.1498092958445303</v>
      </c>
      <c r="AP616" s="8">
        <f>IF("na"=J616,"",SQRT(J616)/SQRT(J610))</f>
        <v>1.0883496880389469</v>
      </c>
      <c r="AQ616" s="8">
        <f>IF("na"=M616,"",SQRT(M616)/SQRT(M610))</f>
        <v>1.2396809486361589</v>
      </c>
      <c r="AR616" s="8">
        <f>IF("na"=Q616,"",SQRT(Q616)/SQRT(Q610))</f>
        <v>1.0481986114985247</v>
      </c>
      <c r="AS616" s="8">
        <f>IF("na"=T616,"",SQRT(T616)/SQRT(T610))</f>
        <v>1.3650288523633125</v>
      </c>
      <c r="AT616" s="8">
        <f>IF("na"=X616,"",SQRT(X616)/SQRT(X610))</f>
        <v>1.275703631169063</v>
      </c>
    </row>
    <row r="617" spans="1:46" ht="12.75" customHeight="1" x14ac:dyDescent="0.3">
      <c r="A617" s="11" t="s">
        <v>292</v>
      </c>
      <c r="B617" s="56">
        <v>0.11341</v>
      </c>
      <c r="C617" s="56">
        <v>1.02105</v>
      </c>
      <c r="D617" s="66">
        <v>0.12217</v>
      </c>
      <c r="E617" s="7">
        <v>2.18794E-2</v>
      </c>
      <c r="F617" s="64">
        <v>5.5544570000000003E-4</v>
      </c>
      <c r="G617" s="63">
        <v>1.2934000000000001</v>
      </c>
      <c r="H617" s="64">
        <v>0.89675000000000005</v>
      </c>
      <c r="I617" s="64">
        <v>1.03687</v>
      </c>
      <c r="J617" s="65">
        <v>0.80441083489999998</v>
      </c>
      <c r="K617" s="66">
        <v>0.120397</v>
      </c>
      <c r="L617" s="7">
        <v>1.6215199999999999E-2</v>
      </c>
      <c r="M617" s="64">
        <v>3.1175080000000002E-4</v>
      </c>
      <c r="N617" s="63">
        <v>1.22848</v>
      </c>
      <c r="O617" s="64">
        <v>0.60484300000000002</v>
      </c>
      <c r="P617" s="64">
        <v>1.0726</v>
      </c>
      <c r="Q617" s="65">
        <v>0.3684924571</v>
      </c>
      <c r="R617" s="66">
        <v>0.119631</v>
      </c>
      <c r="S617" s="7">
        <v>1.2288500000000001E-2</v>
      </c>
      <c r="T617" s="64">
        <v>1.8970799999999999E-4</v>
      </c>
      <c r="U617" s="63">
        <v>1.2033400000000001</v>
      </c>
      <c r="V617" s="64">
        <v>0.43443900000000002</v>
      </c>
      <c r="W617" s="64">
        <v>1.1123700000000001</v>
      </c>
      <c r="X617" s="65">
        <v>0.19707658710000001</v>
      </c>
      <c r="Y617" s="63"/>
      <c r="Z617" s="63"/>
      <c r="AA617" s="9">
        <f>IF("na"=F617,"",F617/F610)</f>
        <v>1.2251285077005367</v>
      </c>
      <c r="AB617" s="7">
        <f>IF("na"=J617,"",J617/J610)</f>
        <v>1.2097695307862979</v>
      </c>
      <c r="AC617" s="7">
        <f>IF("na"=M617,"",M617/M610)</f>
        <v>1.3478894936661248</v>
      </c>
      <c r="AD617" s="7">
        <f>IF("na"=Q617,"",Q617/Q610)</f>
        <v>1.3001113753946074</v>
      </c>
      <c r="AE617" s="7">
        <f>IF("na"=T617,"",T617/T610)</f>
        <v>1.5372248791421075</v>
      </c>
      <c r="AF617" s="7">
        <f>IF("na"=X617,"",X617/X610)</f>
        <v>2.4080227732421737</v>
      </c>
      <c r="AG617" s="7">
        <f t="shared" si="127"/>
        <v>611</v>
      </c>
      <c r="AH617" s="61">
        <f t="shared" ca="1" si="126"/>
        <v>6</v>
      </c>
      <c r="AI617" s="61">
        <f t="shared" ca="1" si="126"/>
        <v>7</v>
      </c>
      <c r="AJ617" s="61">
        <f t="shared" ca="1" si="126"/>
        <v>4</v>
      </c>
      <c r="AK617" s="61">
        <f t="shared" ca="1" si="126"/>
        <v>6</v>
      </c>
      <c r="AL617" s="61">
        <f t="shared" ca="1" si="126"/>
        <v>4</v>
      </c>
      <c r="AM617" s="61">
        <f t="shared" ca="1" si="126"/>
        <v>5</v>
      </c>
      <c r="AO617" s="8">
        <f>IF("na"=F617,"",SQRT(F617)/SQRT(F610))</f>
        <v>1.106855233397998</v>
      </c>
      <c r="AP617" s="8">
        <f>IF("na"=J617,"",SQRT(J617)/SQRT(J610))</f>
        <v>1.0998952362776639</v>
      </c>
      <c r="AQ617" s="8">
        <f>IF("na"=M617,"",SQRT(M617)/SQRT(M610))</f>
        <v>1.1609864313014708</v>
      </c>
      <c r="AR617" s="8">
        <f>IF("na"=Q617,"",SQRT(Q617)/SQRT(Q610))</f>
        <v>1.1402242653945791</v>
      </c>
      <c r="AS617" s="8">
        <f>IF("na"=T617,"",SQRT(T617)/SQRT(T610))</f>
        <v>1.2398487323629876</v>
      </c>
      <c r="AT617" s="8">
        <f>IF("na"=X617,"",SQRT(X617)/SQRT(X610))</f>
        <v>1.55178051709711</v>
      </c>
    </row>
    <row r="618" spans="1:46" ht="12.75" customHeight="1" x14ac:dyDescent="0.3">
      <c r="A618" s="11" t="s">
        <v>294</v>
      </c>
      <c r="B618" s="56">
        <v>0.11341</v>
      </c>
      <c r="C618" s="56">
        <v>1.02105</v>
      </c>
      <c r="D618" s="67">
        <v>0.119722</v>
      </c>
      <c r="E618" s="68">
        <v>2.2202E-2</v>
      </c>
      <c r="F618" s="69">
        <v>5.3277010000000004E-4</v>
      </c>
      <c r="G618" s="68">
        <v>1.30982</v>
      </c>
      <c r="H618" s="69">
        <v>0.86890699999999998</v>
      </c>
      <c r="I618" s="69">
        <v>1.0822499999999999</v>
      </c>
      <c r="J618" s="70">
        <v>0.75874481459999998</v>
      </c>
      <c r="K618" s="67">
        <v>0.119061</v>
      </c>
      <c r="L618" s="68">
        <v>1.5770300000000001E-2</v>
      </c>
      <c r="M618" s="69">
        <v>2.8063609999999999E-4</v>
      </c>
      <c r="N618" s="68">
        <v>1.29423</v>
      </c>
      <c r="O618" s="69">
        <v>0.70393600000000001</v>
      </c>
      <c r="P618" s="69">
        <v>1.12534</v>
      </c>
      <c r="Q618" s="70">
        <v>0.50640229609999998</v>
      </c>
      <c r="R618" s="67">
        <v>0.119407</v>
      </c>
      <c r="S618" s="68">
        <v>1.20666E-2</v>
      </c>
      <c r="T618" s="69">
        <v>1.815668E-4</v>
      </c>
      <c r="U618" s="68">
        <v>1.16587</v>
      </c>
      <c r="V618" s="69">
        <v>0.37152600000000002</v>
      </c>
      <c r="W618" s="69">
        <v>1.0927899999999999</v>
      </c>
      <c r="X618" s="70">
        <v>0.1431781962</v>
      </c>
      <c r="Y618" s="63"/>
      <c r="Z618" s="63"/>
      <c r="AA618" s="9">
        <f>IF("na"=F618,"",F618/F610)</f>
        <v>1.1751136745868511</v>
      </c>
      <c r="AB618" s="7">
        <f>IF("na"=J618,"",J618/J610)</f>
        <v>1.1410914902200289</v>
      </c>
      <c r="AC618" s="7">
        <f>IF("na"=M618,"",M618/M610)</f>
        <v>1.2133616039908668</v>
      </c>
      <c r="AD618" s="7">
        <f>IF("na"=Q618,"",Q618/Q610)</f>
        <v>1.7866834802181306</v>
      </c>
      <c r="AE618" s="7">
        <f>IF("na"=T618,"",T618/T610)</f>
        <v>1.4712558362653088</v>
      </c>
      <c r="AF618" s="7">
        <f>IF("na"=X618,"",X618/X610)</f>
        <v>1.7494536624301835</v>
      </c>
      <c r="AG618" s="7">
        <f t="shared" si="127"/>
        <v>611</v>
      </c>
      <c r="AH618" s="61">
        <f t="shared" ca="1" si="126"/>
        <v>4</v>
      </c>
      <c r="AI618" s="61">
        <f t="shared" ca="1" si="126"/>
        <v>4</v>
      </c>
      <c r="AJ618" s="61">
        <f t="shared" ca="1" si="126"/>
        <v>1</v>
      </c>
      <c r="AK618" s="61">
        <f t="shared" ca="1" si="126"/>
        <v>8</v>
      </c>
      <c r="AL618" s="61">
        <f t="shared" ca="1" si="126"/>
        <v>3</v>
      </c>
      <c r="AM618" s="61">
        <f t="shared" ca="1" si="126"/>
        <v>4</v>
      </c>
      <c r="AO618" s="8">
        <f>IF("na"=F618,"",SQRT(F618)/SQRT(F610))</f>
        <v>1.0840266023427889</v>
      </c>
      <c r="AP618" s="8">
        <f>IF("na"=J618,"",SQRT(J618)/SQRT(J610))</f>
        <v>1.0682188400416972</v>
      </c>
      <c r="AQ618" s="8">
        <f>IF("na"=M618,"",SQRT(M618)/SQRT(M610))</f>
        <v>1.1015269420177007</v>
      </c>
      <c r="AR618" s="8">
        <f>IF("na"=Q618,"",SQRT(Q618)/SQRT(Q610))</f>
        <v>1.3366687997473909</v>
      </c>
      <c r="AS618" s="8">
        <f>IF("na"=T618,"",SQRT(T618)/SQRT(T610))</f>
        <v>1.2129533528810204</v>
      </c>
      <c r="AT618" s="8">
        <f>IF("na"=X618,"",SQRT(X618)/SQRT(X610))</f>
        <v>1.3226691432214572</v>
      </c>
    </row>
    <row r="619" spans="1:46" ht="12.75" customHeight="1" x14ac:dyDescent="0.3">
      <c r="B619" s="71"/>
      <c r="C619" s="71"/>
      <c r="D619" s="7"/>
      <c r="E619" s="7"/>
      <c r="F619" s="7"/>
      <c r="G619" s="7"/>
      <c r="H619" s="7"/>
      <c r="I619" s="7"/>
      <c r="J619" s="7"/>
      <c r="K619" s="7"/>
      <c r="L619" s="7"/>
    </row>
    <row r="620" spans="1:46" ht="12.75" customHeight="1" x14ac:dyDescent="0.3">
      <c r="A620" s="11"/>
      <c r="B620" s="11"/>
      <c r="C620" s="11"/>
      <c r="D620" s="73" t="s">
        <v>356</v>
      </c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11"/>
      <c r="Z620" s="11"/>
      <c r="AA620" s="49"/>
      <c r="AB620" s="50"/>
      <c r="AC620" s="50"/>
      <c r="AD620" s="50"/>
      <c r="AE620" s="50"/>
      <c r="AF620" s="50"/>
      <c r="AG620" s="50"/>
      <c r="AH620" s="51"/>
      <c r="AI620" s="51"/>
      <c r="AJ620" s="51"/>
      <c r="AK620" s="51"/>
      <c r="AL620" s="51"/>
      <c r="AM620" s="51"/>
      <c r="AO620" s="50"/>
      <c r="AP620" s="50"/>
      <c r="AQ620" s="50"/>
      <c r="AR620" s="50"/>
      <c r="AS620" s="50"/>
      <c r="AT620" s="50"/>
    </row>
    <row r="621" spans="1:46" ht="12.75" customHeight="1" x14ac:dyDescent="0.3">
      <c r="B621" s="52" t="s">
        <v>305</v>
      </c>
      <c r="C621" s="52" t="s">
        <v>305</v>
      </c>
      <c r="D621" s="72">
        <v>7</v>
      </c>
      <c r="E621" s="72"/>
      <c r="F621" s="72"/>
      <c r="G621" s="72"/>
      <c r="H621" s="72"/>
      <c r="I621" s="72"/>
      <c r="J621" s="72"/>
      <c r="K621" s="72">
        <v>15</v>
      </c>
      <c r="L621" s="72"/>
      <c r="M621" s="72"/>
      <c r="N621" s="72"/>
      <c r="O621" s="72"/>
      <c r="P621" s="72"/>
      <c r="Q621" s="72"/>
      <c r="R621" s="72">
        <v>30</v>
      </c>
      <c r="S621" s="72"/>
      <c r="T621" s="72"/>
      <c r="U621" s="72"/>
      <c r="V621" s="72"/>
      <c r="W621" s="72"/>
      <c r="X621" s="72"/>
      <c r="Y621" s="53"/>
      <c r="Z621" s="53"/>
    </row>
    <row r="622" spans="1:46" ht="12.75" customHeight="1" x14ac:dyDescent="0.3">
      <c r="B622" s="54" t="s">
        <v>296</v>
      </c>
      <c r="C622" s="54" t="s">
        <v>306</v>
      </c>
      <c r="D622" s="55" t="s">
        <v>296</v>
      </c>
      <c r="E622" s="56" t="s">
        <v>299</v>
      </c>
      <c r="F622" s="56" t="s">
        <v>307</v>
      </c>
      <c r="G622" s="56" t="s">
        <v>308</v>
      </c>
      <c r="H622" s="56" t="s">
        <v>309</v>
      </c>
      <c r="I622" s="56" t="s">
        <v>310</v>
      </c>
      <c r="J622" s="57" t="s">
        <v>311</v>
      </c>
      <c r="K622" s="55" t="s">
        <v>296</v>
      </c>
      <c r="L622" s="56" t="s">
        <v>299</v>
      </c>
      <c r="M622" s="56" t="s">
        <v>307</v>
      </c>
      <c r="N622" s="56" t="s">
        <v>308</v>
      </c>
      <c r="O622" s="56" t="s">
        <v>309</v>
      </c>
      <c r="P622" s="56" t="s">
        <v>310</v>
      </c>
      <c r="Q622" s="57" t="s">
        <v>311</v>
      </c>
      <c r="R622" s="55" t="s">
        <v>296</v>
      </c>
      <c r="S622" s="56" t="s">
        <v>299</v>
      </c>
      <c r="T622" s="56" t="s">
        <v>307</v>
      </c>
      <c r="U622" s="56" t="s">
        <v>308</v>
      </c>
      <c r="V622" s="56" t="s">
        <v>309</v>
      </c>
      <c r="W622" s="56" t="s">
        <v>310</v>
      </c>
      <c r="X622" s="57" t="s">
        <v>311</v>
      </c>
      <c r="Y622" s="56"/>
      <c r="Z622" s="56"/>
    </row>
    <row r="623" spans="1:46" ht="12.75" customHeight="1" x14ac:dyDescent="0.3">
      <c r="A623" s="11" t="s">
        <v>312</v>
      </c>
      <c r="B623" s="56">
        <v>0.36937199999999998</v>
      </c>
      <c r="C623" s="56">
        <v>0.95750299999999999</v>
      </c>
      <c r="D623" s="58">
        <v>0.371029</v>
      </c>
      <c r="E623" s="59">
        <v>4.0971800000000003E-2</v>
      </c>
      <c r="F623" s="59">
        <v>1.6814339000000001E-3</v>
      </c>
      <c r="G623" s="59">
        <v>0.99000100000000002</v>
      </c>
      <c r="H623" s="59">
        <v>0.21852199999999999</v>
      </c>
      <c r="I623" s="59">
        <v>0.957229</v>
      </c>
      <c r="J623" s="60">
        <v>4.7751939399999999E-2</v>
      </c>
      <c r="K623" s="58">
        <v>0.36989899999999998</v>
      </c>
      <c r="L623" s="59">
        <v>3.0084699999999999E-2</v>
      </c>
      <c r="M623" s="59">
        <v>9.0536679999999995E-4</v>
      </c>
      <c r="N623" s="59">
        <v>0.96952300000000002</v>
      </c>
      <c r="O623" s="59">
        <v>0.15210599999999999</v>
      </c>
      <c r="P623" s="59">
        <v>0.95361799999999997</v>
      </c>
      <c r="Q623" s="60">
        <v>2.3151328400000001E-2</v>
      </c>
      <c r="R623" s="58">
        <v>0.36969999999999997</v>
      </c>
      <c r="S623" s="59">
        <v>2.0677000000000001E-2</v>
      </c>
      <c r="T623" s="59">
        <v>4.2764579999999999E-4</v>
      </c>
      <c r="U623" s="59">
        <v>0.95894999999999997</v>
      </c>
      <c r="V623" s="59">
        <v>0.10933</v>
      </c>
      <c r="W623" s="59">
        <v>0.95017399999999996</v>
      </c>
      <c r="X623" s="60">
        <v>1.20067631E-2</v>
      </c>
      <c r="Y623" s="59"/>
      <c r="Z623" s="59"/>
      <c r="AH623" s="61"/>
      <c r="AI623" s="61"/>
    </row>
    <row r="624" spans="1:46" ht="12.75" customHeight="1" x14ac:dyDescent="0.3">
      <c r="A624" s="11" t="s">
        <v>280</v>
      </c>
      <c r="B624" s="56">
        <v>0.36937199999999998</v>
      </c>
      <c r="C624" s="56">
        <v>0.95750299999999999</v>
      </c>
      <c r="D624" s="58">
        <v>0.37215999999999999</v>
      </c>
      <c r="E624" s="59">
        <v>5.1306900000000003E-2</v>
      </c>
      <c r="F624" s="59">
        <v>2.6401708000000001E-3</v>
      </c>
      <c r="G624" s="59">
        <v>0.96418099999999995</v>
      </c>
      <c r="H624" s="59">
        <v>0.23893500000000001</v>
      </c>
      <c r="I624" s="59">
        <v>0.92909699999999995</v>
      </c>
      <c r="J624" s="60">
        <v>5.7896835000000001E-2</v>
      </c>
      <c r="K624" s="58">
        <v>0.37220700000000001</v>
      </c>
      <c r="L624" s="59">
        <v>4.63154E-2</v>
      </c>
      <c r="M624" s="59">
        <v>2.1531533999999998E-3</v>
      </c>
      <c r="N624" s="59">
        <v>0.95066300000000004</v>
      </c>
      <c r="O624" s="59">
        <v>0.20862700000000001</v>
      </c>
      <c r="P624" s="59">
        <v>0.92513400000000001</v>
      </c>
      <c r="Q624" s="60">
        <v>4.4572977200000002E-2</v>
      </c>
      <c r="R624" s="58">
        <v>0.37212600000000001</v>
      </c>
      <c r="S624" s="59">
        <v>4.3767800000000003E-2</v>
      </c>
      <c r="T624" s="59">
        <v>1.9232048E-3</v>
      </c>
      <c r="U624" s="59">
        <v>0.94320499999999996</v>
      </c>
      <c r="V624" s="59">
        <v>0.17986199999999999</v>
      </c>
      <c r="W624" s="59">
        <v>0.92413100000000004</v>
      </c>
      <c r="X624" s="60">
        <v>3.3464029300000003E-2</v>
      </c>
      <c r="Y624" s="59"/>
      <c r="Z624" s="59"/>
      <c r="AA624" s="9">
        <f>IF("na"=F624,"",F624/F623)</f>
        <v>1.5701900621844249</v>
      </c>
      <c r="AB624" s="7">
        <f>IF("na"=J624,"",J624/J623)</f>
        <v>1.2124499177932866</v>
      </c>
      <c r="AC624" s="7">
        <f>IF("na"=M624,"",M624/M623)</f>
        <v>2.3782111294560391</v>
      </c>
      <c r="AD624" s="7">
        <f>IF("na"=Q624,"",Q624/Q623)</f>
        <v>1.925288105714055</v>
      </c>
      <c r="AE624" s="7">
        <f>IF("na"=T624,"",T624/T623)</f>
        <v>4.4971908995715619</v>
      </c>
      <c r="AF624" s="7">
        <f>IF("na"=X624,"",X624/X623)</f>
        <v>2.7870983229443418</v>
      </c>
      <c r="AG624" s="7">
        <f>ROW()</f>
        <v>624</v>
      </c>
      <c r="AH624" s="61">
        <f t="shared" ref="AH624:AM631" ca="1" si="128">SUM(IF(INDIRECT(ADDRESS(ROW(),AH$60))&gt;INDIRECT(ADDRESS($AG624,AH$60)),1,0), IF(INDIRECT(ADDRESS(ROW(),AH$60))&gt;INDIRECT(ADDRESS($AG624+1,AH$60)),1,0), IF(INDIRECT(ADDRESS(ROW(),AH$60))&gt;INDIRECT(ADDRESS($AG624+2,AH$60)),1,0), IF(INDIRECT(ADDRESS(ROW(),AH$60))&gt;INDIRECT(ADDRESS($AG624+3,AH$60)),1,0), IF(INDIRECT(ADDRESS(ROW(),AH$60))&gt;INDIRECT(ADDRESS($AG624+4,AH$60)),1,0), IF(INDIRECT(ADDRESS(ROW(),AH$60))&gt;INDIRECT(ADDRESS($AG624+5,AH$60)),1,0), IF(INDIRECT(ADDRESS(ROW(),AH$60))&gt;INDIRECT(ADDRESS($AG624+6,AH$60)),1,0), IF(INDIRECT(ADDRESS(ROW(),AH$60))&gt;INDIRECT(ADDRESS($AG624+7,AH$60)),1,0))+1</f>
        <v>2</v>
      </c>
      <c r="AI624" s="61">
        <f t="shared" ca="1" si="128"/>
        <v>2</v>
      </c>
      <c r="AJ624" s="61">
        <f t="shared" ca="1" si="128"/>
        <v>2</v>
      </c>
      <c r="AK624" s="61">
        <f t="shared" ca="1" si="128"/>
        <v>3</v>
      </c>
      <c r="AL624" s="61">
        <f t="shared" ca="1" si="128"/>
        <v>2</v>
      </c>
      <c r="AM624" s="61">
        <f t="shared" ca="1" si="128"/>
        <v>4</v>
      </c>
      <c r="AO624" s="8">
        <f>IF("na"=F624,"",SQRT(F624)/SQRT(F623))</f>
        <v>1.253072249387251</v>
      </c>
      <c r="AP624" s="8">
        <f>IF("na"=J624,"",SQRT(J624)/SQRT(J623))</f>
        <v>1.1011130358838219</v>
      </c>
      <c r="AQ624" s="8">
        <f>IF("na"=M624,"",SQRT(M624)/SQRT(M623))</f>
        <v>1.5421449767956448</v>
      </c>
      <c r="AR624" s="8">
        <f>IF("na"=Q624,"",SQRT(Q624)/SQRT(Q623))</f>
        <v>1.3875475147590641</v>
      </c>
      <c r="AS624" s="8">
        <f>IF("na"=T624,"",SQRT(T624)/SQRT(T623))</f>
        <v>2.1206581288768733</v>
      </c>
      <c r="AT624" s="8">
        <f>IF("na"=X624,"",SQRT(X624)/SQRT(X623))</f>
        <v>1.6694604885843636</v>
      </c>
    </row>
    <row r="625" spans="1:46" ht="12.75" customHeight="1" x14ac:dyDescent="0.3">
      <c r="A625" s="11" t="s">
        <v>282</v>
      </c>
      <c r="B625" s="56">
        <v>0.36937199999999998</v>
      </c>
      <c r="C625" s="56">
        <v>0.95750299999999999</v>
      </c>
      <c r="D625" s="58">
        <v>0.39103399999999999</v>
      </c>
      <c r="E625" s="59">
        <v>5.3855500000000001E-2</v>
      </c>
      <c r="F625" s="59">
        <v>3.3696569999999999E-3</v>
      </c>
      <c r="G625" s="59">
        <v>1.00383</v>
      </c>
      <c r="H625" s="59">
        <v>0.26704600000000001</v>
      </c>
      <c r="I625" s="59">
        <v>0.96582100000000004</v>
      </c>
      <c r="J625" s="60">
        <v>7.1382755199999995E-2</v>
      </c>
      <c r="K625" s="58">
        <v>0.39207500000000001</v>
      </c>
      <c r="L625" s="59">
        <v>4.9279400000000001E-2</v>
      </c>
      <c r="M625" s="59">
        <v>2.9438854E-3</v>
      </c>
      <c r="N625" s="59">
        <v>0.98461200000000004</v>
      </c>
      <c r="O625" s="59">
        <v>0.21498600000000001</v>
      </c>
      <c r="P625" s="59">
        <v>0.96174300000000001</v>
      </c>
      <c r="Q625" s="60">
        <v>4.6236957699999998E-2</v>
      </c>
      <c r="R625" s="58">
        <v>0.39117299999999999</v>
      </c>
      <c r="S625" s="59">
        <v>4.6738200000000001E-2</v>
      </c>
      <c r="T625" s="59">
        <v>2.6597429E-3</v>
      </c>
      <c r="U625" s="59">
        <v>0.978491</v>
      </c>
      <c r="V625" s="59">
        <v>0.19586799999999999</v>
      </c>
      <c r="W625" s="59">
        <v>0.96136900000000003</v>
      </c>
      <c r="X625" s="60">
        <v>3.8379219300000003E-2</v>
      </c>
      <c r="Y625" s="59"/>
      <c r="Z625" s="59"/>
      <c r="AA625" s="9">
        <f>IF("na"=F625,"",F625/F623)</f>
        <v>2.0040377442134356</v>
      </c>
      <c r="AB625" s="7">
        <f>IF("na"=J625,"",J625/J623)</f>
        <v>1.4948660954281576</v>
      </c>
      <c r="AC625" s="7">
        <f>IF("na"=M625,"",M625/M623)</f>
        <v>3.2515941605104142</v>
      </c>
      <c r="AD625" s="7">
        <f>IF("na"=Q625,"",Q625/Q623)</f>
        <v>1.9971621887580324</v>
      </c>
      <c r="AE625" s="7">
        <f>IF("na"=T625,"",T625/T623)</f>
        <v>6.2194996419934441</v>
      </c>
      <c r="AF625" s="7">
        <f>IF("na"=X625,"",X625/X623)</f>
        <v>3.1964667729639809</v>
      </c>
      <c r="AG625" s="7">
        <f t="shared" ref="AG625:AG631" si="129">AG624</f>
        <v>624</v>
      </c>
      <c r="AH625" s="61">
        <f t="shared" ca="1" si="128"/>
        <v>3</v>
      </c>
      <c r="AI625" s="61">
        <f t="shared" ca="1" si="128"/>
        <v>4</v>
      </c>
      <c r="AJ625" s="61">
        <f t="shared" ca="1" si="128"/>
        <v>3</v>
      </c>
      <c r="AK625" s="61">
        <f t="shared" ca="1" si="128"/>
        <v>4</v>
      </c>
      <c r="AL625" s="61">
        <f t="shared" ca="1" si="128"/>
        <v>4</v>
      </c>
      <c r="AM625" s="61">
        <f t="shared" ca="1" si="128"/>
        <v>5</v>
      </c>
      <c r="AO625" s="8">
        <f>IF("na"=F625,"",SQRT(F625)/SQRT(F623))</f>
        <v>1.4156404007421646</v>
      </c>
      <c r="AP625" s="8">
        <f>IF("na"=J625,"",SQRT(J625)/SQRT(J623))</f>
        <v>1.2226471671860846</v>
      </c>
      <c r="AQ625" s="8">
        <f>IF("na"=M625,"",SQRT(M625)/SQRT(M623))</f>
        <v>1.8032177241005631</v>
      </c>
      <c r="AR625" s="8">
        <f>IF("na"=Q625,"",SQRT(Q625)/SQRT(Q623))</f>
        <v>1.4132098884306012</v>
      </c>
      <c r="AS625" s="8">
        <f>IF("na"=T625,"",SQRT(T625)/SQRT(T623))</f>
        <v>2.4938924680092853</v>
      </c>
      <c r="AT625" s="8">
        <f>IF("na"=X625,"",SQRT(X625)/SQRT(X623))</f>
        <v>1.7878665422687401</v>
      </c>
    </row>
    <row r="626" spans="1:46" ht="12.75" customHeight="1" x14ac:dyDescent="0.3">
      <c r="A626" s="11" t="s">
        <v>284</v>
      </c>
      <c r="B626" s="56">
        <v>0.36937199999999998</v>
      </c>
      <c r="C626" s="56">
        <v>0.95750299999999999</v>
      </c>
      <c r="D626" s="58">
        <v>0.41438799999999998</v>
      </c>
      <c r="E626" s="59">
        <v>3.9130499999999999E-2</v>
      </c>
      <c r="F626" s="59">
        <v>3.5576361999999999E-3</v>
      </c>
      <c r="G626" s="59">
        <v>1.1756800000000001</v>
      </c>
      <c r="H626" s="59">
        <v>0.24643100000000001</v>
      </c>
      <c r="I626" s="59">
        <v>1.1387799999999999</v>
      </c>
      <c r="J626" s="60">
        <v>9.3589588400000007E-2</v>
      </c>
      <c r="K626" s="58">
        <v>0.41226299999999999</v>
      </c>
      <c r="L626" s="59">
        <v>3.4213399999999998E-2</v>
      </c>
      <c r="M626" s="59">
        <v>3.0101945000000001E-3</v>
      </c>
      <c r="N626" s="59">
        <v>1.10022</v>
      </c>
      <c r="O626" s="59">
        <v>0.18811600000000001</v>
      </c>
      <c r="P626" s="59">
        <v>1.0787199999999999</v>
      </c>
      <c r="Q626" s="60">
        <v>5.0081190400000003E-2</v>
      </c>
      <c r="R626" s="58">
        <v>0.40573799999999999</v>
      </c>
      <c r="S626" s="59">
        <v>3.0421500000000001E-2</v>
      </c>
      <c r="T626" s="59">
        <v>2.2479535000000002E-3</v>
      </c>
      <c r="U626" s="59">
        <v>1.0650500000000001</v>
      </c>
      <c r="V626" s="59">
        <v>0.15191399999999999</v>
      </c>
      <c r="W626" s="59">
        <v>1.05271</v>
      </c>
      <c r="X626" s="60">
        <v>3.2142236099999999E-2</v>
      </c>
      <c r="Y626" s="59"/>
      <c r="Z626" s="59"/>
      <c r="AA626" s="9">
        <f>IF("na"=F626,"",F626/F623)</f>
        <v>2.1158347051287594</v>
      </c>
      <c r="AB626" s="7">
        <f>IF("na"=J626,"",J626/J623)</f>
        <v>1.9599117769026153</v>
      </c>
      <c r="AC626" s="7">
        <f>IF("na"=M626,"",M626/M623)</f>
        <v>3.324834199796149</v>
      </c>
      <c r="AD626" s="7">
        <f>IF("na"=Q626,"",Q626/Q623)</f>
        <v>2.1632102285759118</v>
      </c>
      <c r="AE626" s="7">
        <f>IF("na"=T626,"",T626/T623)</f>
        <v>5.2565779904771661</v>
      </c>
      <c r="AF626" s="7">
        <f>IF("na"=X626,"",X626/X623)</f>
        <v>2.6770109339460526</v>
      </c>
      <c r="AG626" s="7">
        <f t="shared" si="129"/>
        <v>624</v>
      </c>
      <c r="AH626" s="61">
        <f t="shared" ca="1" si="128"/>
        <v>4</v>
      </c>
      <c r="AI626" s="61">
        <f t="shared" ca="1" si="128"/>
        <v>6</v>
      </c>
      <c r="AJ626" s="61">
        <f t="shared" ca="1" si="128"/>
        <v>4</v>
      </c>
      <c r="AK626" s="61">
        <f t="shared" ca="1" si="128"/>
        <v>5</v>
      </c>
      <c r="AL626" s="61">
        <f t="shared" ca="1" si="128"/>
        <v>3</v>
      </c>
      <c r="AM626" s="61">
        <f t="shared" ca="1" si="128"/>
        <v>3</v>
      </c>
      <c r="AO626" s="8">
        <f>IF("na"=F626,"",SQRT(F626)/SQRT(F623))</f>
        <v>1.4545909064505937</v>
      </c>
      <c r="AP626" s="8">
        <f>IF("na"=J626,"",SQRT(J626)/SQRT(J623))</f>
        <v>1.3999684913963657</v>
      </c>
      <c r="AQ626" s="8">
        <f>IF("na"=M626,"",SQRT(M626)/SQRT(M623))</f>
        <v>1.8234127891939744</v>
      </c>
      <c r="AR626" s="8">
        <f>IF("na"=Q626,"",SQRT(Q626)/SQRT(Q623))</f>
        <v>1.4707855821213069</v>
      </c>
      <c r="AS626" s="8">
        <f>IF("na"=T626,"",SQRT(T626)/SQRT(T623))</f>
        <v>2.2927228333309646</v>
      </c>
      <c r="AT626" s="8">
        <f>IF("na"=X626,"",SQRT(X626)/SQRT(X623))</f>
        <v>1.636157368331681</v>
      </c>
    </row>
    <row r="627" spans="1:46" ht="12.75" customHeight="1" x14ac:dyDescent="0.3">
      <c r="A627" s="11" t="s">
        <v>286</v>
      </c>
      <c r="B627" s="56">
        <v>0.36937199999999998</v>
      </c>
      <c r="C627" s="56">
        <v>0.95750299999999999</v>
      </c>
      <c r="D627" s="58">
        <v>0.41755500000000001</v>
      </c>
      <c r="E627" s="59">
        <v>4.0892999999999999E-2</v>
      </c>
      <c r="F627" s="59">
        <v>3.9938387999999998E-3</v>
      </c>
      <c r="G627" s="59">
        <v>1.0881799999999999</v>
      </c>
      <c r="H627" s="59">
        <v>0.24722</v>
      </c>
      <c r="I627" s="59">
        <v>1.0562800000000001</v>
      </c>
      <c r="J627" s="60">
        <v>7.0874624100000005E-2</v>
      </c>
      <c r="K627" s="58">
        <v>0.41705900000000001</v>
      </c>
      <c r="L627" s="59">
        <v>3.1112500000000001E-2</v>
      </c>
      <c r="M627" s="59">
        <v>3.2420374999999999E-3</v>
      </c>
      <c r="N627" s="59">
        <v>1.0732600000000001</v>
      </c>
      <c r="O627" s="59">
        <v>0.17646200000000001</v>
      </c>
      <c r="P627" s="59">
        <v>1.0562800000000001</v>
      </c>
      <c r="Q627" s="60">
        <v>4.0895733099999998E-2</v>
      </c>
      <c r="R627" s="58">
        <v>0.41620000000000001</v>
      </c>
      <c r="S627" s="59">
        <v>2.7049799999999999E-2</v>
      </c>
      <c r="T627" s="59">
        <v>2.9245530999999999E-3</v>
      </c>
      <c r="U627" s="59">
        <v>1.0667899999999999</v>
      </c>
      <c r="V627" s="59">
        <v>0.13975299999999999</v>
      </c>
      <c r="W627" s="59">
        <v>1.0564800000000001</v>
      </c>
      <c r="X627" s="60">
        <v>2.93273475E-2</v>
      </c>
      <c r="Y627" s="59"/>
      <c r="Z627" s="59"/>
      <c r="AA627" s="9">
        <f>IF("na"=F627,"",F627/F623)</f>
        <v>2.3752576892853177</v>
      </c>
      <c r="AB627" s="7">
        <f>IF("na"=J627,"",J627/J623)</f>
        <v>1.4842250386169658</v>
      </c>
      <c r="AC627" s="7">
        <f>IF("na"=M627,"",M627/M623)</f>
        <v>3.5809105215698214</v>
      </c>
      <c r="AD627" s="7">
        <f>IF("na"=Q627,"",Q627/Q623)</f>
        <v>1.7664529824560735</v>
      </c>
      <c r="AE627" s="7">
        <f>IF("na"=T627,"",T627/T623)</f>
        <v>6.8387275170246031</v>
      </c>
      <c r="AF627" s="7">
        <f>IF("na"=X627,"",X627/X623)</f>
        <v>2.4425690134587565</v>
      </c>
      <c r="AG627" s="7">
        <f t="shared" si="129"/>
        <v>624</v>
      </c>
      <c r="AH627" s="61">
        <f t="shared" ca="1" si="128"/>
        <v>5</v>
      </c>
      <c r="AI627" s="61">
        <f t="shared" ca="1" si="128"/>
        <v>3</v>
      </c>
      <c r="AJ627" s="61">
        <f t="shared" ca="1" si="128"/>
        <v>5</v>
      </c>
      <c r="AK627" s="61">
        <f t="shared" ca="1" si="128"/>
        <v>2</v>
      </c>
      <c r="AL627" s="61">
        <f t="shared" ca="1" si="128"/>
        <v>5</v>
      </c>
      <c r="AM627" s="61">
        <f t="shared" ca="1" si="128"/>
        <v>2</v>
      </c>
      <c r="AO627" s="8">
        <f>IF("na"=F627,"",SQRT(F627)/SQRT(F623))</f>
        <v>1.5411871039187026</v>
      </c>
      <c r="AP627" s="8">
        <f>IF("na"=J627,"",SQRT(J627)/SQRT(J623))</f>
        <v>1.2182877486936188</v>
      </c>
      <c r="AQ627" s="8">
        <f>IF("na"=M627,"",SQRT(M627)/SQRT(M623))</f>
        <v>1.8923293903466758</v>
      </c>
      <c r="AR627" s="8">
        <f>IF("na"=Q627,"",SQRT(Q627)/SQRT(Q623))</f>
        <v>1.3290797502242195</v>
      </c>
      <c r="AS627" s="8">
        <f>IF("na"=T627,"",SQRT(T627)/SQRT(T623))</f>
        <v>2.6150960817959636</v>
      </c>
      <c r="AT627" s="8">
        <f>IF("na"=X627,"",SQRT(X627)/SQRT(X623))</f>
        <v>1.5628720400143949</v>
      </c>
    </row>
    <row r="628" spans="1:46" ht="12.75" customHeight="1" x14ac:dyDescent="0.3">
      <c r="A628" s="11" t="s">
        <v>288</v>
      </c>
      <c r="B628" s="56">
        <v>0.36937199999999998</v>
      </c>
      <c r="C628" s="56">
        <v>0.95750299999999999</v>
      </c>
      <c r="D628" s="62">
        <v>0.38230199999999998</v>
      </c>
      <c r="E628" s="63">
        <v>4.2211800000000001E-2</v>
      </c>
      <c r="F628" s="64">
        <v>1.9490209E-3</v>
      </c>
      <c r="G628" s="63">
        <v>1.0064</v>
      </c>
      <c r="H628" s="64">
        <v>0.22862299999999999</v>
      </c>
      <c r="I628" s="64">
        <v>0.97355800000000003</v>
      </c>
      <c r="J628" s="65">
        <v>5.2526239099999997E-2</v>
      </c>
      <c r="K628" s="62">
        <v>0.38333699999999998</v>
      </c>
      <c r="L628" s="63">
        <v>3.0005899999999999E-2</v>
      </c>
      <c r="M628" s="64">
        <v>1.0953752000000001E-3</v>
      </c>
      <c r="N628" s="63">
        <v>0.97592000000000001</v>
      </c>
      <c r="O628" s="64">
        <v>0.146477</v>
      </c>
      <c r="P628" s="64">
        <v>0.96088600000000002</v>
      </c>
      <c r="Q628" s="65">
        <v>2.14669561E-2</v>
      </c>
      <c r="R628" s="62">
        <v>0.38435599999999998</v>
      </c>
      <c r="S628" s="63">
        <v>2.0766199999999999E-2</v>
      </c>
      <c r="T628" s="64">
        <v>6.5575520000000001E-4</v>
      </c>
      <c r="U628" s="63">
        <v>0.97223700000000002</v>
      </c>
      <c r="V628" s="64">
        <v>9.8855299999999993E-2</v>
      </c>
      <c r="W628" s="64">
        <v>0.965503</v>
      </c>
      <c r="X628" s="65">
        <v>9.8363702999999993E-3</v>
      </c>
      <c r="Y628" s="63"/>
      <c r="Z628" s="63"/>
      <c r="AA628" s="9">
        <f>IF("na"=F628,"",F628/F623)</f>
        <v>1.1591421464739113</v>
      </c>
      <c r="AB628" s="7">
        <f>IF("na"=J628,"",J628/J623)</f>
        <v>1.0999812732213343</v>
      </c>
      <c r="AC628" s="7">
        <f>IF("na"=M628,"",M628/M623)</f>
        <v>1.2098689724429923</v>
      </c>
      <c r="AD628" s="7">
        <f>IF("na"=Q628,"",Q628/Q623)</f>
        <v>0.92724511220703865</v>
      </c>
      <c r="AE628" s="7">
        <f>IF("na"=T628,"",T628/T623)</f>
        <v>1.5334073197959621</v>
      </c>
      <c r="AF628" s="7">
        <f>IF("na"=X628,"",X628/X623)</f>
        <v>0.81923581052415362</v>
      </c>
      <c r="AG628" s="7">
        <f t="shared" si="129"/>
        <v>624</v>
      </c>
      <c r="AH628" s="61">
        <f t="shared" ca="1" si="128"/>
        <v>1</v>
      </c>
      <c r="AI628" s="61">
        <f t="shared" ca="1" si="128"/>
        <v>1</v>
      </c>
      <c r="AJ628" s="61">
        <f t="shared" ca="1" si="128"/>
        <v>1</v>
      </c>
      <c r="AK628" s="61">
        <f t="shared" ca="1" si="128"/>
        <v>1</v>
      </c>
      <c r="AL628" s="61">
        <f t="shared" ca="1" si="128"/>
        <v>1</v>
      </c>
      <c r="AM628" s="61">
        <f t="shared" ca="1" si="128"/>
        <v>1</v>
      </c>
      <c r="AO628" s="8">
        <f>IF("na"=F628,"",SQRT(F628)/SQRT(F623))</f>
        <v>1.07663463926901</v>
      </c>
      <c r="AP628" s="8">
        <f>IF("na"=J628,"",SQRT(J628)/SQRT(J623))</f>
        <v>1.048799920490717</v>
      </c>
      <c r="AQ628" s="8">
        <f>IF("na"=M628,"",SQRT(M628)/SQRT(M623))</f>
        <v>1.0999404404071123</v>
      </c>
      <c r="AR628" s="8">
        <f>IF("na"=Q628,"",SQRT(Q628)/SQRT(Q623))</f>
        <v>0.96293567397154756</v>
      </c>
      <c r="AS628" s="8">
        <f>IF("na"=T628,"",SQRT(T628)/SQRT(T623))</f>
        <v>1.2383082491027677</v>
      </c>
      <c r="AT628" s="8">
        <f>IF("na"=X628,"",SQRT(X628)/SQRT(X623))</f>
        <v>0.90511646240920496</v>
      </c>
    </row>
    <row r="629" spans="1:46" ht="12.75" customHeight="1" x14ac:dyDescent="0.3">
      <c r="A629" s="11" t="s">
        <v>290</v>
      </c>
      <c r="B629" s="56">
        <v>0.36937199999999998</v>
      </c>
      <c r="C629" s="56">
        <v>0.95750299999999999</v>
      </c>
      <c r="D629" s="66">
        <v>0.41662900000000003</v>
      </c>
      <c r="E629" s="7">
        <v>5.3490599999999999E-2</v>
      </c>
      <c r="F629" s="64">
        <v>5.0944681999999996E-3</v>
      </c>
      <c r="G629" s="63">
        <v>1.1064099999999999</v>
      </c>
      <c r="H629" s="64">
        <v>0.29119600000000001</v>
      </c>
      <c r="I629" s="64">
        <v>1.06044</v>
      </c>
      <c r="J629" s="65">
        <v>9.5391136299999998E-2</v>
      </c>
      <c r="K629" s="66">
        <v>0.41641699999999998</v>
      </c>
      <c r="L629" s="7">
        <v>4.7897099999999998E-2</v>
      </c>
      <c r="M629" s="64">
        <v>4.5073641000000003E-3</v>
      </c>
      <c r="N629" s="63">
        <v>1.08718</v>
      </c>
      <c r="O629" s="64">
        <v>0.23816300000000001</v>
      </c>
      <c r="P629" s="64">
        <v>1.05582</v>
      </c>
      <c r="Q629" s="65">
        <v>6.6387846900000005E-2</v>
      </c>
      <c r="R629" s="66">
        <v>0.41572700000000001</v>
      </c>
      <c r="S629" s="7">
        <v>4.4079800000000002E-2</v>
      </c>
      <c r="T629" s="64">
        <v>4.0918146999999998E-3</v>
      </c>
      <c r="U629" s="63">
        <v>1.0808800000000001</v>
      </c>
      <c r="V629" s="64">
        <v>0.20672299999999999</v>
      </c>
      <c r="W629" s="64">
        <v>1.0589299999999999</v>
      </c>
      <c r="X629" s="65">
        <v>5.3021835000000003E-2</v>
      </c>
      <c r="Y629" s="63"/>
      <c r="Z629" s="63"/>
      <c r="AA629" s="9">
        <f>IF("na"=F629,"",F629/F623)</f>
        <v>3.0298355469102884</v>
      </c>
      <c r="AB629" s="7">
        <f>IF("na"=J629,"",J629/J623)</f>
        <v>1.9976389964173895</v>
      </c>
      <c r="AC629" s="7">
        <f>IF("na"=M629,"",M629/M623)</f>
        <v>4.9784950143963753</v>
      </c>
      <c r="AD629" s="7">
        <f>IF("na"=Q629,"",Q629/Q623)</f>
        <v>2.8675610208181403</v>
      </c>
      <c r="AE629" s="7">
        <f>IF("na"=T629,"",T629/T623)</f>
        <v>9.568233103189602</v>
      </c>
      <c r="AF629" s="7">
        <f>IF("na"=X629,"",X629/X623)</f>
        <v>4.4159974306480656</v>
      </c>
      <c r="AG629" s="7">
        <f t="shared" si="129"/>
        <v>624</v>
      </c>
      <c r="AH629" s="61">
        <f t="shared" ca="1" si="128"/>
        <v>8</v>
      </c>
      <c r="AI629" s="61">
        <f t="shared" ca="1" si="128"/>
        <v>8</v>
      </c>
      <c r="AJ629" s="61">
        <f t="shared" ca="1" si="128"/>
        <v>8</v>
      </c>
      <c r="AK629" s="61">
        <f t="shared" ca="1" si="128"/>
        <v>7</v>
      </c>
      <c r="AL629" s="61">
        <f t="shared" ca="1" si="128"/>
        <v>8</v>
      </c>
      <c r="AM629" s="61">
        <f t="shared" ca="1" si="128"/>
        <v>6</v>
      </c>
      <c r="AO629" s="8">
        <f>IF("na"=F629,"",SQRT(F629)/SQRT(F623))</f>
        <v>1.7406422799961767</v>
      </c>
      <c r="AP629" s="8">
        <f>IF("na"=J629,"",SQRT(J629)/SQRT(J623))</f>
        <v>1.4133785750524837</v>
      </c>
      <c r="AQ629" s="8">
        <f>IF("na"=M629,"",SQRT(M629)/SQRT(M623))</f>
        <v>2.2312541348749084</v>
      </c>
      <c r="AR629" s="8">
        <f>IF("na"=Q629,"",SQRT(Q629)/SQRT(Q623))</f>
        <v>1.693387439665873</v>
      </c>
      <c r="AS629" s="8">
        <f>IF("na"=T629,"",SQRT(T629)/SQRT(T623))</f>
        <v>3.093256068156919</v>
      </c>
      <c r="AT629" s="8">
        <f>IF("na"=X629,"",SQRT(X629)/SQRT(X623))</f>
        <v>2.1014274745153747</v>
      </c>
    </row>
    <row r="630" spans="1:46" ht="12.75" customHeight="1" x14ac:dyDescent="0.3">
      <c r="A630" s="11" t="s">
        <v>292</v>
      </c>
      <c r="B630" s="56">
        <v>0.36937199999999998</v>
      </c>
      <c r="C630" s="56">
        <v>0.95750299999999999</v>
      </c>
      <c r="D630" s="66">
        <v>0.41632999999999998</v>
      </c>
      <c r="E630" s="7">
        <v>5.1632400000000002E-2</v>
      </c>
      <c r="F630" s="64">
        <v>4.8709584E-3</v>
      </c>
      <c r="G630" s="63">
        <v>1.10284</v>
      </c>
      <c r="H630" s="64">
        <v>0.292356</v>
      </c>
      <c r="I630" s="64">
        <v>1.05643</v>
      </c>
      <c r="J630" s="65">
        <v>9.5258581999999994E-2</v>
      </c>
      <c r="K630" s="66">
        <v>0.41430800000000001</v>
      </c>
      <c r="L630" s="7">
        <v>4.5258399999999997E-2</v>
      </c>
      <c r="M630" s="64">
        <v>4.0675666999999997E-3</v>
      </c>
      <c r="N630" s="63">
        <v>1.0970800000000001</v>
      </c>
      <c r="O630" s="64">
        <v>0.232514</v>
      </c>
      <c r="P630" s="64">
        <v>1.0700400000000001</v>
      </c>
      <c r="Q630" s="65">
        <v>6.6727336400000004E-2</v>
      </c>
      <c r="R630" s="66">
        <v>0.41124500000000003</v>
      </c>
      <c r="S630" s="7">
        <v>4.1682900000000002E-2</v>
      </c>
      <c r="T630" s="64">
        <v>3.4908121999999999E-3</v>
      </c>
      <c r="U630" s="63">
        <v>1.1050899999999999</v>
      </c>
      <c r="V630" s="64">
        <v>0.20014199999999999</v>
      </c>
      <c r="W630" s="64">
        <v>1.08687</v>
      </c>
      <c r="X630" s="65">
        <v>5.6792640700000001E-2</v>
      </c>
      <c r="Y630" s="63"/>
      <c r="Z630" s="63"/>
      <c r="AA630" s="9">
        <f>IF("na"=F630,"",F630/F623)</f>
        <v>2.8969074550001639</v>
      </c>
      <c r="AB630" s="7">
        <f>IF("na"=J630,"",J630/J623)</f>
        <v>1.9948631028795449</v>
      </c>
      <c r="AC630" s="7">
        <f>IF("na"=M630,"",M630/M623)</f>
        <v>4.4927279197779288</v>
      </c>
      <c r="AD630" s="7">
        <f>IF("na"=Q630,"",Q630/Q623)</f>
        <v>2.8822249525863062</v>
      </c>
      <c r="AE630" s="7">
        <f>IF("na"=T630,"",T630/T623)</f>
        <v>8.1628586086897155</v>
      </c>
      <c r="AF630" s="7">
        <f>IF("na"=X630,"",X630/X623)</f>
        <v>4.7300542391812499</v>
      </c>
      <c r="AG630" s="7">
        <f t="shared" si="129"/>
        <v>624</v>
      </c>
      <c r="AH630" s="61">
        <f t="shared" ca="1" si="128"/>
        <v>7</v>
      </c>
      <c r="AI630" s="61">
        <f t="shared" ca="1" si="128"/>
        <v>7</v>
      </c>
      <c r="AJ630" s="61">
        <f t="shared" ca="1" si="128"/>
        <v>7</v>
      </c>
      <c r="AK630" s="61">
        <f t="shared" ca="1" si="128"/>
        <v>8</v>
      </c>
      <c r="AL630" s="61">
        <f t="shared" ca="1" si="128"/>
        <v>7</v>
      </c>
      <c r="AM630" s="61">
        <f t="shared" ca="1" si="128"/>
        <v>8</v>
      </c>
      <c r="AO630" s="8">
        <f>IF("na"=F630,"",SQRT(F630)/SQRT(F623))</f>
        <v>1.7020303919143642</v>
      </c>
      <c r="AP630" s="8">
        <f>IF("na"=J630,"",SQRT(J630)/SQRT(J623))</f>
        <v>1.4123962272958481</v>
      </c>
      <c r="AQ630" s="8">
        <f>IF("na"=M630,"",SQRT(M630)/SQRT(M623))</f>
        <v>2.119605604771305</v>
      </c>
      <c r="AR630" s="8">
        <f>IF("na"=Q630,"",SQRT(Q630)/SQRT(Q623))</f>
        <v>1.6977116812304456</v>
      </c>
      <c r="AS630" s="8">
        <f>IF("na"=T630,"",SQRT(T630)/SQRT(T623))</f>
        <v>2.8570716842056507</v>
      </c>
      <c r="AT630" s="8">
        <f>IF("na"=X630,"",SQRT(X630)/SQRT(X623))</f>
        <v>2.1748687866584619</v>
      </c>
    </row>
    <row r="631" spans="1:46" ht="12.75" customHeight="1" x14ac:dyDescent="0.3">
      <c r="A631" s="11" t="s">
        <v>294</v>
      </c>
      <c r="B631" s="56">
        <v>0.36937199999999998</v>
      </c>
      <c r="C631" s="56">
        <v>0.95750299999999999</v>
      </c>
      <c r="D631" s="67">
        <v>0.41531000000000001</v>
      </c>
      <c r="E631" s="68">
        <v>5.1464299999999998E-2</v>
      </c>
      <c r="F631" s="69">
        <v>4.7588739000000001E-3</v>
      </c>
      <c r="G631" s="68">
        <v>1.0899799999999999</v>
      </c>
      <c r="H631" s="69">
        <v>0.27671299999999999</v>
      </c>
      <c r="I631" s="69">
        <v>1.0483899999999999</v>
      </c>
      <c r="J631" s="70">
        <v>8.4830531000000001E-2</v>
      </c>
      <c r="K631" s="67">
        <v>0.41166199999999997</v>
      </c>
      <c r="L631" s="68">
        <v>4.4865700000000001E-2</v>
      </c>
      <c r="M631" s="69">
        <v>3.8013751000000001E-3</v>
      </c>
      <c r="N631" s="68">
        <v>1.0949199999999999</v>
      </c>
      <c r="O631" s="69">
        <v>0.227881</v>
      </c>
      <c r="P631" s="69">
        <v>1.0688500000000001</v>
      </c>
      <c r="Q631" s="70">
        <v>6.4327904500000005E-2</v>
      </c>
      <c r="R631" s="67">
        <v>0.40787000000000001</v>
      </c>
      <c r="S631" s="68">
        <v>4.0055599999999997E-2</v>
      </c>
      <c r="T631" s="69">
        <v>3.0865469999999998E-3</v>
      </c>
      <c r="U631" s="68">
        <v>1.11117</v>
      </c>
      <c r="V631" s="69">
        <v>0.191103</v>
      </c>
      <c r="W631" s="69">
        <v>1.09459</v>
      </c>
      <c r="X631" s="70">
        <v>5.53132021E-2</v>
      </c>
      <c r="Y631" s="63"/>
      <c r="Z631" s="63"/>
      <c r="AA631" s="9">
        <f>IF("na"=F631,"",F631/F623)</f>
        <v>2.8302473858770183</v>
      </c>
      <c r="AB631" s="7">
        <f>IF("na"=J631,"",J631/J623)</f>
        <v>1.7764834699048895</v>
      </c>
      <c r="AC631" s="7">
        <f>IF("na"=M631,"",M631/M623)</f>
        <v>4.1987127206343331</v>
      </c>
      <c r="AD631" s="7">
        <f>IF("na"=Q631,"",Q631/Q623)</f>
        <v>2.7785837334500427</v>
      </c>
      <c r="AE631" s="7">
        <f>IF("na"=T631,"",T631/T623)</f>
        <v>7.217531424370355</v>
      </c>
      <c r="AF631" s="7">
        <f>IF("na"=X631,"",X631/X623)</f>
        <v>4.606837133315306</v>
      </c>
      <c r="AG631" s="7">
        <f t="shared" si="129"/>
        <v>624</v>
      </c>
      <c r="AH631" s="61">
        <f t="shared" ca="1" si="128"/>
        <v>6</v>
      </c>
      <c r="AI631" s="61">
        <f t="shared" ca="1" si="128"/>
        <v>5</v>
      </c>
      <c r="AJ631" s="61">
        <f t="shared" ca="1" si="128"/>
        <v>6</v>
      </c>
      <c r="AK631" s="61">
        <f t="shared" ca="1" si="128"/>
        <v>6</v>
      </c>
      <c r="AL631" s="61">
        <f t="shared" ca="1" si="128"/>
        <v>6</v>
      </c>
      <c r="AM631" s="61">
        <f t="shared" ca="1" si="128"/>
        <v>7</v>
      </c>
      <c r="AO631" s="8">
        <f>IF("na"=F631,"",SQRT(F631)/SQRT(F623))</f>
        <v>1.6823339103391513</v>
      </c>
      <c r="AP631" s="8">
        <f>IF("na"=J631,"",SQRT(J631)/SQRT(J623))</f>
        <v>1.3328478795064684</v>
      </c>
      <c r="AQ631" s="8">
        <f>IF("na"=M631,"",SQRT(M631)/SQRT(M623))</f>
        <v>2.0490760651167474</v>
      </c>
      <c r="AR631" s="8">
        <f>IF("na"=Q631,"",SQRT(Q631)/SQRT(Q623))</f>
        <v>1.6669084358326474</v>
      </c>
      <c r="AS631" s="8">
        <f>IF("na"=T631,"",SQRT(T631)/SQRT(T623))</f>
        <v>2.6865463748780432</v>
      </c>
      <c r="AT631" s="8">
        <f>IF("na"=X631,"",SQRT(X631)/SQRT(X623))</f>
        <v>2.1463543820430275</v>
      </c>
    </row>
    <row r="632" spans="1:46" ht="12.75" customHeight="1" x14ac:dyDescent="0.3">
      <c r="B632" s="71"/>
      <c r="C632" s="71"/>
      <c r="D632" s="7"/>
      <c r="E632" s="7"/>
      <c r="F632" s="7"/>
      <c r="G632" s="7"/>
      <c r="H632" s="7"/>
      <c r="I632" s="7"/>
      <c r="J632" s="7"/>
      <c r="K632" s="7"/>
      <c r="L632" s="7"/>
    </row>
    <row r="633" spans="1:46" ht="12.75" customHeight="1" x14ac:dyDescent="0.3">
      <c r="A633" s="11"/>
      <c r="B633" s="11"/>
      <c r="C633" s="11"/>
      <c r="D633" s="73" t="s">
        <v>357</v>
      </c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11"/>
      <c r="Z633" s="11"/>
      <c r="AA633" s="49"/>
      <c r="AB633" s="50"/>
      <c r="AC633" s="50"/>
      <c r="AD633" s="50"/>
      <c r="AE633" s="50"/>
      <c r="AF633" s="50"/>
      <c r="AG633" s="50"/>
      <c r="AH633" s="51"/>
      <c r="AI633" s="51"/>
      <c r="AJ633" s="51"/>
      <c r="AK633" s="51"/>
      <c r="AL633" s="51"/>
      <c r="AM633" s="51"/>
      <c r="AO633" s="50"/>
      <c r="AP633" s="50"/>
      <c r="AQ633" s="50"/>
      <c r="AR633" s="50"/>
      <c r="AS633" s="50"/>
      <c r="AT633" s="50"/>
    </row>
    <row r="634" spans="1:46" ht="12.75" customHeight="1" x14ac:dyDescent="0.3">
      <c r="B634" s="52" t="s">
        <v>305</v>
      </c>
      <c r="C634" s="52" t="s">
        <v>305</v>
      </c>
      <c r="D634" s="72">
        <v>7</v>
      </c>
      <c r="E634" s="72"/>
      <c r="F634" s="72"/>
      <c r="G634" s="72"/>
      <c r="H634" s="72"/>
      <c r="I634" s="72"/>
      <c r="J634" s="72"/>
      <c r="K634" s="72">
        <v>15</v>
      </c>
      <c r="L634" s="72"/>
      <c r="M634" s="72"/>
      <c r="N634" s="72"/>
      <c r="O634" s="72"/>
      <c r="P634" s="72"/>
      <c r="Q634" s="72"/>
      <c r="R634" s="72">
        <v>30</v>
      </c>
      <c r="S634" s="72"/>
      <c r="T634" s="72"/>
      <c r="U634" s="72"/>
      <c r="V634" s="72"/>
      <c r="W634" s="72"/>
      <c r="X634" s="72"/>
      <c r="Y634" s="53"/>
      <c r="Z634" s="53"/>
    </row>
    <row r="635" spans="1:46" ht="12.75" customHeight="1" x14ac:dyDescent="0.3">
      <c r="B635" s="54" t="s">
        <v>296</v>
      </c>
      <c r="C635" s="54" t="s">
        <v>306</v>
      </c>
      <c r="D635" s="55" t="s">
        <v>296</v>
      </c>
      <c r="E635" s="56" t="s">
        <v>299</v>
      </c>
      <c r="F635" s="56" t="s">
        <v>307</v>
      </c>
      <c r="G635" s="56" t="s">
        <v>308</v>
      </c>
      <c r="H635" s="56" t="s">
        <v>309</v>
      </c>
      <c r="I635" s="56" t="s">
        <v>310</v>
      </c>
      <c r="J635" s="57" t="s">
        <v>311</v>
      </c>
      <c r="K635" s="55" t="s">
        <v>296</v>
      </c>
      <c r="L635" s="56" t="s">
        <v>299</v>
      </c>
      <c r="M635" s="56" t="s">
        <v>307</v>
      </c>
      <c r="N635" s="56" t="s">
        <v>308</v>
      </c>
      <c r="O635" s="56" t="s">
        <v>309</v>
      </c>
      <c r="P635" s="56" t="s">
        <v>310</v>
      </c>
      <c r="Q635" s="57" t="s">
        <v>311</v>
      </c>
      <c r="R635" s="55" t="s">
        <v>296</v>
      </c>
      <c r="S635" s="56" t="s">
        <v>299</v>
      </c>
      <c r="T635" s="56" t="s">
        <v>307</v>
      </c>
      <c r="U635" s="56" t="s">
        <v>308</v>
      </c>
      <c r="V635" s="56" t="s">
        <v>309</v>
      </c>
      <c r="W635" s="56" t="s">
        <v>310</v>
      </c>
      <c r="X635" s="57" t="s">
        <v>311</v>
      </c>
      <c r="Y635" s="56"/>
      <c r="Z635" s="56"/>
    </row>
    <row r="636" spans="1:46" ht="12.75" customHeight="1" x14ac:dyDescent="0.3">
      <c r="A636" s="11" t="s">
        <v>312</v>
      </c>
      <c r="B636" s="56">
        <v>0.289051</v>
      </c>
      <c r="C636" s="56">
        <v>1.10619</v>
      </c>
      <c r="D636" s="58">
        <v>0.28866000000000003</v>
      </c>
      <c r="E636" s="59">
        <v>3.5991099999999998E-2</v>
      </c>
      <c r="F636" s="59">
        <v>1.295512E-3</v>
      </c>
      <c r="G636" s="59">
        <v>1.2048000000000001</v>
      </c>
      <c r="H636" s="59">
        <v>0.32517200000000002</v>
      </c>
      <c r="I636" s="59">
        <v>1.1487499999999999</v>
      </c>
      <c r="J636" s="60">
        <v>0.1075481831</v>
      </c>
      <c r="K636" s="58">
        <v>0.28876600000000002</v>
      </c>
      <c r="L636" s="59">
        <v>2.5154099999999999E-2</v>
      </c>
      <c r="M636" s="59">
        <v>6.328099E-4</v>
      </c>
      <c r="N636" s="59">
        <v>1.1651100000000001</v>
      </c>
      <c r="O636" s="59">
        <v>0.208228</v>
      </c>
      <c r="P636" s="59">
        <v>1.1409899999999999</v>
      </c>
      <c r="Q636" s="60">
        <v>4.4569939900000001E-2</v>
      </c>
      <c r="R636" s="58">
        <v>0.28998299999999999</v>
      </c>
      <c r="S636" s="59">
        <v>1.8013299999999999E-2</v>
      </c>
      <c r="T636" s="59">
        <v>3.2534749999999998E-4</v>
      </c>
      <c r="U636" s="59">
        <v>1.1606399999999999</v>
      </c>
      <c r="V636" s="59">
        <v>0.14896999999999999</v>
      </c>
      <c r="W636" s="59">
        <v>1.14815</v>
      </c>
      <c r="X636" s="60">
        <v>2.3952702499999999E-2</v>
      </c>
      <c r="Y636" s="59"/>
      <c r="Z636" s="59"/>
      <c r="AH636" s="61"/>
      <c r="AI636" s="61"/>
    </row>
    <row r="637" spans="1:46" ht="12.75" customHeight="1" x14ac:dyDescent="0.3">
      <c r="A637" s="11" t="s">
        <v>280</v>
      </c>
      <c r="B637" s="56">
        <v>0.289051</v>
      </c>
      <c r="C637" s="56">
        <v>1.10619</v>
      </c>
      <c r="D637" s="58">
        <v>0.29211500000000001</v>
      </c>
      <c r="E637" s="59">
        <v>4.4784200000000003E-2</v>
      </c>
      <c r="F637" s="59">
        <v>2.0150124999999998E-3</v>
      </c>
      <c r="G637" s="59">
        <v>1.2007699999999999</v>
      </c>
      <c r="H637" s="59">
        <v>0.37310199999999999</v>
      </c>
      <c r="I637" s="59">
        <v>1.1351899999999999</v>
      </c>
      <c r="J637" s="60">
        <v>0.14004610240000001</v>
      </c>
      <c r="K637" s="58">
        <v>0.29423700000000003</v>
      </c>
      <c r="L637" s="59">
        <v>3.7131699999999997E-2</v>
      </c>
      <c r="M637" s="59">
        <v>1.4056576E-3</v>
      </c>
      <c r="N637" s="59">
        <v>1.17394</v>
      </c>
      <c r="O637" s="59">
        <v>0.28220299999999998</v>
      </c>
      <c r="P637" s="59">
        <v>1.1351199999999999</v>
      </c>
      <c r="Q637" s="60">
        <v>8.0475478099999997E-2</v>
      </c>
      <c r="R637" s="58">
        <v>0.29507100000000003</v>
      </c>
      <c r="S637" s="59">
        <v>3.8208199999999998E-2</v>
      </c>
      <c r="T637" s="59">
        <v>1.4961069E-3</v>
      </c>
      <c r="U637" s="59">
        <v>1.1663699999999999</v>
      </c>
      <c r="V637" s="59">
        <v>0.240671</v>
      </c>
      <c r="W637" s="59">
        <v>1.13981</v>
      </c>
      <c r="X637" s="60">
        <v>5.90528346E-2</v>
      </c>
      <c r="Y637" s="59"/>
      <c r="Z637" s="59"/>
      <c r="AA637" s="9">
        <f>IF("na"=F637,"",F637/F636)</f>
        <v>1.5553792631793453</v>
      </c>
      <c r="AB637" s="7">
        <f>IF("na"=J637,"",J637/J636)</f>
        <v>1.3021707886016347</v>
      </c>
      <c r="AC637" s="7">
        <f>IF("na"=M637,"",M637/M636)</f>
        <v>2.2212952104573587</v>
      </c>
      <c r="AD637" s="7">
        <f>IF("na"=Q637,"",Q637/Q636)</f>
        <v>1.8055998792136581</v>
      </c>
      <c r="AE637" s="7">
        <f>IF("na"=T637,"",T637/T636)</f>
        <v>4.5984890002228385</v>
      </c>
      <c r="AF637" s="7">
        <f>IF("na"=X637,"",X637/X636)</f>
        <v>2.4653933976761078</v>
      </c>
      <c r="AG637" s="7">
        <f>ROW()</f>
        <v>637</v>
      </c>
      <c r="AH637" s="61">
        <f t="shared" ref="AH637:AM644" ca="1" si="130">SUM(IF(INDIRECT(ADDRESS(ROW(),AH$60))&gt;INDIRECT(ADDRESS($AG637,AH$60)),1,0), IF(INDIRECT(ADDRESS(ROW(),AH$60))&gt;INDIRECT(ADDRESS($AG637+1,AH$60)),1,0), IF(INDIRECT(ADDRESS(ROW(),AH$60))&gt;INDIRECT(ADDRESS($AG637+2,AH$60)),1,0), IF(INDIRECT(ADDRESS(ROW(),AH$60))&gt;INDIRECT(ADDRESS($AG637+3,AH$60)),1,0), IF(INDIRECT(ADDRESS(ROW(),AH$60))&gt;INDIRECT(ADDRESS($AG637+4,AH$60)),1,0), IF(INDIRECT(ADDRESS(ROW(),AH$60))&gt;INDIRECT(ADDRESS($AG637+5,AH$60)),1,0), IF(INDIRECT(ADDRESS(ROW(),AH$60))&gt;INDIRECT(ADDRESS($AG637+6,AH$60)),1,0), IF(INDIRECT(ADDRESS(ROW(),AH$60))&gt;INDIRECT(ADDRESS($AG637+7,AH$60)),1,0))+1</f>
        <v>2</v>
      </c>
      <c r="AI637" s="61">
        <f t="shared" ca="1" si="130"/>
        <v>7</v>
      </c>
      <c r="AJ637" s="61">
        <f t="shared" ca="1" si="130"/>
        <v>3</v>
      </c>
      <c r="AK637" s="61">
        <f t="shared" ca="1" si="130"/>
        <v>6</v>
      </c>
      <c r="AL637" s="61">
        <f t="shared" ca="1" si="130"/>
        <v>3</v>
      </c>
      <c r="AM637" s="61">
        <f t="shared" ca="1" si="130"/>
        <v>6</v>
      </c>
      <c r="AO637" s="8">
        <f>IF("na"=F637,"",SQRT(F637)/SQRT(F636))</f>
        <v>1.2471484527430345</v>
      </c>
      <c r="AP637" s="8">
        <f>IF("na"=J637,"",SQRT(J637)/SQRT(J636))</f>
        <v>1.1411269818042313</v>
      </c>
      <c r="AQ637" s="8">
        <f>IF("na"=M637,"",SQRT(M637)/SQRT(M636))</f>
        <v>1.4904010233683278</v>
      </c>
      <c r="AR637" s="8">
        <f>IF("na"=Q637,"",SQRT(Q637)/SQRT(Q636))</f>
        <v>1.3437261176347128</v>
      </c>
      <c r="AS637" s="8">
        <f>IF("na"=T637,"",SQRT(T637)/SQRT(T636))</f>
        <v>2.1444087763816948</v>
      </c>
      <c r="AT637" s="8">
        <f>IF("na"=X637,"",SQRT(X637)/SQRT(X636))</f>
        <v>1.5701571251553483</v>
      </c>
    </row>
    <row r="638" spans="1:46" ht="12.75" customHeight="1" x14ac:dyDescent="0.3">
      <c r="A638" s="11" t="s">
        <v>282</v>
      </c>
      <c r="B638" s="56">
        <v>0.289051</v>
      </c>
      <c r="C638" s="56">
        <v>1.10619</v>
      </c>
      <c r="D638" s="58">
        <v>0.30770799999999998</v>
      </c>
      <c r="E638" s="59">
        <v>4.4831700000000002E-2</v>
      </c>
      <c r="F638" s="59">
        <v>2.3579649E-3</v>
      </c>
      <c r="G638" s="59">
        <v>1.2200500000000001</v>
      </c>
      <c r="H638" s="59">
        <v>0.36730099999999999</v>
      </c>
      <c r="I638" s="59">
        <v>1.1506000000000001</v>
      </c>
      <c r="J638" s="60">
        <v>0.1368822727</v>
      </c>
      <c r="K638" s="58">
        <v>0.30713400000000002</v>
      </c>
      <c r="L638" s="59">
        <v>4.0641900000000002E-2</v>
      </c>
      <c r="M638" s="59">
        <v>1.9787588E-3</v>
      </c>
      <c r="N638" s="59">
        <v>1.1993100000000001</v>
      </c>
      <c r="O638" s="59">
        <v>0.30743399999999999</v>
      </c>
      <c r="P638" s="59">
        <v>1.1515</v>
      </c>
      <c r="Q638" s="60">
        <v>9.6568660400000006E-2</v>
      </c>
      <c r="R638" s="58">
        <v>0.30664599999999997</v>
      </c>
      <c r="S638" s="59">
        <v>3.7572099999999997E-2</v>
      </c>
      <c r="T638" s="59">
        <v>1.7212466E-3</v>
      </c>
      <c r="U638" s="59">
        <v>1.1801299999999999</v>
      </c>
      <c r="V638" s="59">
        <v>0.26069500000000001</v>
      </c>
      <c r="W638" s="59">
        <v>1.14584</v>
      </c>
      <c r="X638" s="60">
        <v>6.9534005499999996E-2</v>
      </c>
      <c r="Y638" s="59"/>
      <c r="Z638" s="59"/>
      <c r="AA638" s="9">
        <f>IF("na"=F638,"",F638/F636)</f>
        <v>1.8201027084272474</v>
      </c>
      <c r="AB638" s="7">
        <f>IF("na"=J638,"",J638/J636)</f>
        <v>1.2727530001387815</v>
      </c>
      <c r="AC638" s="7">
        <f>IF("na"=M638,"",M638/M636)</f>
        <v>3.1269403338980633</v>
      </c>
      <c r="AD638" s="7">
        <f>IF("na"=Q638,"",Q638/Q636)</f>
        <v>2.1666769265713102</v>
      </c>
      <c r="AE638" s="7">
        <f>IF("na"=T638,"",T638/T636)</f>
        <v>5.2904866335226188</v>
      </c>
      <c r="AF638" s="7">
        <f>IF("na"=X638,"",X638/X636)</f>
        <v>2.9029711991788818</v>
      </c>
      <c r="AG638" s="7">
        <f t="shared" ref="AG638:AG644" si="131">AG637</f>
        <v>637</v>
      </c>
      <c r="AH638" s="61">
        <f t="shared" ca="1" si="130"/>
        <v>4</v>
      </c>
      <c r="AI638" s="61">
        <f t="shared" ca="1" si="130"/>
        <v>6</v>
      </c>
      <c r="AJ638" s="61">
        <f t="shared" ca="1" si="130"/>
        <v>4</v>
      </c>
      <c r="AK638" s="61">
        <f t="shared" ca="1" si="130"/>
        <v>8</v>
      </c>
      <c r="AL638" s="61">
        <f t="shared" ca="1" si="130"/>
        <v>4</v>
      </c>
      <c r="AM638" s="61">
        <f t="shared" ca="1" si="130"/>
        <v>8</v>
      </c>
      <c r="AO638" s="8">
        <f>IF("na"=F638,"",SQRT(F638)/SQRT(F636))</f>
        <v>1.3491118220619251</v>
      </c>
      <c r="AP638" s="8">
        <f>IF("na"=J638,"",SQRT(J638)/SQRT(J636))</f>
        <v>1.1281635520343589</v>
      </c>
      <c r="AQ638" s="8">
        <f>IF("na"=M638,"",SQRT(M638)/SQRT(M636))</f>
        <v>1.7683156771057771</v>
      </c>
      <c r="AR638" s="8">
        <f>IF("na"=Q638,"",SQRT(Q638)/SQRT(Q636))</f>
        <v>1.4719636295001686</v>
      </c>
      <c r="AS638" s="8">
        <f>IF("na"=T638,"",SQRT(T638)/SQRT(T636))</f>
        <v>2.3001057874633979</v>
      </c>
      <c r="AT638" s="8">
        <f>IF("na"=X638,"",SQRT(X638)/SQRT(X636))</f>
        <v>1.7038107873760169</v>
      </c>
    </row>
    <row r="639" spans="1:46" ht="12.75" customHeight="1" x14ac:dyDescent="0.3">
      <c r="A639" s="11" t="s">
        <v>284</v>
      </c>
      <c r="B639" s="56">
        <v>0.289051</v>
      </c>
      <c r="C639" s="56">
        <v>1.10619</v>
      </c>
      <c r="D639" s="58">
        <v>0.318075</v>
      </c>
      <c r="E639" s="59">
        <v>3.5562700000000003E-2</v>
      </c>
      <c r="F639" s="59">
        <v>2.1070981E-3</v>
      </c>
      <c r="G639" s="59">
        <v>1.1606099999999999</v>
      </c>
      <c r="H639" s="59">
        <v>0.29205199999999998</v>
      </c>
      <c r="I639" s="59">
        <v>1.1147100000000001</v>
      </c>
      <c r="J639" s="60">
        <v>8.5366961099999999E-2</v>
      </c>
      <c r="K639" s="58">
        <v>0.30874699999999999</v>
      </c>
      <c r="L639" s="59">
        <v>2.8069299999999998E-2</v>
      </c>
      <c r="M639" s="59">
        <v>1.1758179999999999E-3</v>
      </c>
      <c r="N639" s="59">
        <v>1.1008</v>
      </c>
      <c r="O639" s="59">
        <v>0.21626000000000001</v>
      </c>
      <c r="P639" s="59">
        <v>1.07497</v>
      </c>
      <c r="Q639" s="60">
        <v>4.7743076000000002E-2</v>
      </c>
      <c r="R639" s="58">
        <v>0.311307</v>
      </c>
      <c r="S639" s="59">
        <v>2.4919400000000001E-2</v>
      </c>
      <c r="T639" s="59">
        <v>1.1163059E-3</v>
      </c>
      <c r="U639" s="59">
        <v>1.10836</v>
      </c>
      <c r="V639" s="59">
        <v>0.16669100000000001</v>
      </c>
      <c r="W639" s="59">
        <v>1.0925100000000001</v>
      </c>
      <c r="X639" s="60">
        <v>2.7973031799999999E-2</v>
      </c>
      <c r="Y639" s="59"/>
      <c r="Z639" s="59"/>
      <c r="AA639" s="9">
        <f>IF("na"=F639,"",F639/F636)</f>
        <v>1.6264597317508445</v>
      </c>
      <c r="AB639" s="7">
        <f>IF("na"=J639,"",J639/J636)</f>
        <v>0.79375549302050463</v>
      </c>
      <c r="AC639" s="7">
        <f>IF("na"=M639,"",M639/M636)</f>
        <v>1.8580903996603086</v>
      </c>
      <c r="AD639" s="7">
        <f>IF("na"=Q639,"",Q639/Q636)</f>
        <v>1.0711945339643594</v>
      </c>
      <c r="AE639" s="7">
        <f>IF("na"=T639,"",T639/T636)</f>
        <v>3.4311187268996997</v>
      </c>
      <c r="AF639" s="7">
        <f>IF("na"=X639,"",X639/X636)</f>
        <v>1.1678444968787969</v>
      </c>
      <c r="AG639" s="7">
        <f t="shared" si="131"/>
        <v>637</v>
      </c>
      <c r="AH639" s="61">
        <f t="shared" ca="1" si="130"/>
        <v>3</v>
      </c>
      <c r="AI639" s="61">
        <f t="shared" ca="1" si="130"/>
        <v>1</v>
      </c>
      <c r="AJ639" s="61">
        <f t="shared" ca="1" si="130"/>
        <v>2</v>
      </c>
      <c r="AK639" s="61">
        <f t="shared" ca="1" si="130"/>
        <v>2</v>
      </c>
      <c r="AL639" s="61">
        <f t="shared" ca="1" si="130"/>
        <v>2</v>
      </c>
      <c r="AM639" s="61">
        <f t="shared" ca="1" si="130"/>
        <v>3</v>
      </c>
      <c r="AO639" s="8">
        <f>IF("na"=F639,"",SQRT(F639)/SQRT(F636))</f>
        <v>1.2753273037737585</v>
      </c>
      <c r="AP639" s="8">
        <f>IF("na"=J639,"",SQRT(J639)/SQRT(J636))</f>
        <v>0.89092956681238544</v>
      </c>
      <c r="AQ639" s="8">
        <f>IF("na"=M639,"",SQRT(M639)/SQRT(M636))</f>
        <v>1.3631178964639517</v>
      </c>
      <c r="AR639" s="8">
        <f>IF("na"=Q639,"",SQRT(Q639)/SQRT(Q636))</f>
        <v>1.0349852820037388</v>
      </c>
      <c r="AS639" s="8">
        <f>IF("na"=T639,"",SQRT(T639)/SQRT(T636))</f>
        <v>1.8523279209955508</v>
      </c>
      <c r="AT639" s="8">
        <f>IF("na"=X639,"",SQRT(X639)/SQRT(X636))</f>
        <v>1.0806685416346666</v>
      </c>
    </row>
    <row r="640" spans="1:46" ht="12.75" customHeight="1" x14ac:dyDescent="0.3">
      <c r="A640" s="11" t="s">
        <v>286</v>
      </c>
      <c r="B640" s="56">
        <v>0.289051</v>
      </c>
      <c r="C640" s="56">
        <v>1.10619</v>
      </c>
      <c r="D640" s="58">
        <v>0.32617099999999999</v>
      </c>
      <c r="E640" s="59">
        <v>3.6422400000000001E-2</v>
      </c>
      <c r="F640" s="59">
        <v>2.7044856000000002E-3</v>
      </c>
      <c r="G640" s="59">
        <v>1.1671499999999999</v>
      </c>
      <c r="H640" s="59">
        <v>0.294848</v>
      </c>
      <c r="I640" s="59">
        <v>1.1208800000000001</v>
      </c>
      <c r="J640" s="60">
        <v>8.7151139200000005E-2</v>
      </c>
      <c r="K640" s="58">
        <v>0.32859899999999997</v>
      </c>
      <c r="L640" s="59">
        <v>2.7158600000000001E-2</v>
      </c>
      <c r="M640" s="59">
        <v>2.3016337999999998E-3</v>
      </c>
      <c r="N640" s="59">
        <v>1.1418900000000001</v>
      </c>
      <c r="O640" s="59">
        <v>0.195742</v>
      </c>
      <c r="P640" s="59">
        <v>1.1217299999999999</v>
      </c>
      <c r="Q640" s="60">
        <v>3.8556422100000001E-2</v>
      </c>
      <c r="R640" s="58">
        <v>0.32925599999999999</v>
      </c>
      <c r="S640" s="59">
        <v>2.2588400000000002E-2</v>
      </c>
      <c r="T640" s="59">
        <v>2.1266777999999998E-3</v>
      </c>
      <c r="U640" s="59">
        <v>1.1293800000000001</v>
      </c>
      <c r="V640" s="59">
        <v>0.16172600000000001</v>
      </c>
      <c r="W640" s="59">
        <v>1.1164400000000001</v>
      </c>
      <c r="X640" s="60">
        <v>2.6260361499999999E-2</v>
      </c>
      <c r="Y640" s="59"/>
      <c r="Z640" s="59"/>
      <c r="AA640" s="9">
        <f>IF("na"=F640,"",F640/F636)</f>
        <v>2.0875805087100701</v>
      </c>
      <c r="AB640" s="7">
        <f>IF("na"=J640,"",J640/J636)</f>
        <v>0.81034506290976105</v>
      </c>
      <c r="AC640" s="7">
        <f>IF("na"=M640,"",M640/M636)</f>
        <v>3.6371646524493371</v>
      </c>
      <c r="AD640" s="7">
        <f>IF("na"=Q640,"",Q640/Q636)</f>
        <v>0.86507682501945671</v>
      </c>
      <c r="AE640" s="7">
        <f>IF("na"=T640,"",T640/T636)</f>
        <v>6.5366348289136997</v>
      </c>
      <c r="AF640" s="7">
        <f>IF("na"=X640,"",X640/X636)</f>
        <v>1.0963423229591733</v>
      </c>
      <c r="AG640" s="7">
        <f t="shared" si="131"/>
        <v>637</v>
      </c>
      <c r="AH640" s="61">
        <f t="shared" ca="1" si="130"/>
        <v>5</v>
      </c>
      <c r="AI640" s="61">
        <f t="shared" ca="1" si="130"/>
        <v>2</v>
      </c>
      <c r="AJ640" s="61">
        <f t="shared" ca="1" si="130"/>
        <v>5</v>
      </c>
      <c r="AK640" s="61">
        <f t="shared" ca="1" si="130"/>
        <v>1</v>
      </c>
      <c r="AL640" s="61">
        <f t="shared" ca="1" si="130"/>
        <v>6</v>
      </c>
      <c r="AM640" s="61">
        <f t="shared" ca="1" si="130"/>
        <v>2</v>
      </c>
      <c r="AO640" s="8">
        <f>IF("na"=F640,"",SQRT(F640)/SQRT(F636))</f>
        <v>1.4448461885993507</v>
      </c>
      <c r="AP640" s="8">
        <f>IF("na"=J640,"",SQRT(J640)/SQRT(J636))</f>
        <v>0.90019168120448734</v>
      </c>
      <c r="AQ640" s="8">
        <f>IF("na"=M640,"",SQRT(M640)/SQRT(M636))</f>
        <v>1.9071351951157887</v>
      </c>
      <c r="AR640" s="8">
        <f>IF("na"=Q640,"",SQRT(Q640)/SQRT(Q636))</f>
        <v>0.93009506235623918</v>
      </c>
      <c r="AS640" s="8">
        <f>IF("na"=T640,"",SQRT(T640)/SQRT(T636))</f>
        <v>2.5566843428381416</v>
      </c>
      <c r="AT640" s="8">
        <f>IF("na"=X640,"",SQRT(X640)/SQRT(X636))</f>
        <v>1.0470636670991758</v>
      </c>
    </row>
    <row r="641" spans="1:46" ht="12.75" customHeight="1" x14ac:dyDescent="0.3">
      <c r="A641" s="11" t="s">
        <v>288</v>
      </c>
      <c r="B641" s="56">
        <v>0.289051</v>
      </c>
      <c r="C641" s="56">
        <v>1.10619</v>
      </c>
      <c r="D641" s="62">
        <v>0.29725400000000002</v>
      </c>
      <c r="E641" s="63">
        <v>3.5413199999999999E-2</v>
      </c>
      <c r="F641" s="64">
        <v>1.3213839000000001E-3</v>
      </c>
      <c r="G641" s="63">
        <v>1.2355799999999999</v>
      </c>
      <c r="H641" s="64">
        <v>0.33026</v>
      </c>
      <c r="I641" s="64">
        <v>1.1815899999999999</v>
      </c>
      <c r="J641" s="65">
        <v>0.1147568276</v>
      </c>
      <c r="K641" s="62">
        <v>0.29821300000000001</v>
      </c>
      <c r="L641" s="63">
        <v>2.52426E-2</v>
      </c>
      <c r="M641" s="64">
        <v>7.2113099999999996E-4</v>
      </c>
      <c r="N641" s="63">
        <v>1.20269</v>
      </c>
      <c r="O641" s="64">
        <v>0.21360100000000001</v>
      </c>
      <c r="P641" s="64">
        <v>1.1760600000000001</v>
      </c>
      <c r="Q641" s="65">
        <v>5.0507204100000001E-2</v>
      </c>
      <c r="R641" s="62">
        <v>0.29739500000000002</v>
      </c>
      <c r="S641" s="63">
        <v>1.74336E-2</v>
      </c>
      <c r="T641" s="64">
        <v>3.735527E-4</v>
      </c>
      <c r="U641" s="63">
        <v>1.1865399999999999</v>
      </c>
      <c r="V641" s="64">
        <v>0.14416399999999999</v>
      </c>
      <c r="W641" s="64">
        <v>1.17405</v>
      </c>
      <c r="X641" s="65">
        <v>2.5388238399999999E-2</v>
      </c>
      <c r="Y641" s="63"/>
      <c r="Z641" s="63"/>
      <c r="AA641" s="9">
        <f>IF("na"=F641,"",F641/F636)</f>
        <v>1.0199704055230674</v>
      </c>
      <c r="AB641" s="7">
        <f>IF("na"=J641,"",J641/J636)</f>
        <v>1.0670271155887152</v>
      </c>
      <c r="AC641" s="7">
        <f>IF("na"=M641,"",M641/M636)</f>
        <v>1.1395697191210188</v>
      </c>
      <c r="AD641" s="7">
        <f>IF("na"=Q641,"",Q641/Q636)</f>
        <v>1.1332122998891456</v>
      </c>
      <c r="AE641" s="7">
        <f>IF("na"=T641,"",T641/T636)</f>
        <v>1.1481652694426729</v>
      </c>
      <c r="AF641" s="7">
        <f>IF("na"=X641,"",X641/X636)</f>
        <v>1.0599321057822182</v>
      </c>
      <c r="AG641" s="7">
        <f t="shared" si="131"/>
        <v>637</v>
      </c>
      <c r="AH641" s="61">
        <f t="shared" ca="1" si="130"/>
        <v>1</v>
      </c>
      <c r="AI641" s="61">
        <f t="shared" ca="1" si="130"/>
        <v>4</v>
      </c>
      <c r="AJ641" s="61">
        <f t="shared" ca="1" si="130"/>
        <v>1</v>
      </c>
      <c r="AK641" s="61">
        <f t="shared" ca="1" si="130"/>
        <v>3</v>
      </c>
      <c r="AL641" s="61">
        <f t="shared" ca="1" si="130"/>
        <v>1</v>
      </c>
      <c r="AM641" s="61">
        <f t="shared" ca="1" si="130"/>
        <v>1</v>
      </c>
      <c r="AO641" s="8">
        <f>IF("na"=F641,"",SQRT(F641)/SQRT(F636))</f>
        <v>1.0099358422806211</v>
      </c>
      <c r="AP641" s="8">
        <f>IF("na"=J641,"",SQRT(J641)/SQRT(J636))</f>
        <v>1.0329700458332347</v>
      </c>
      <c r="AQ641" s="8">
        <f>IF("na"=M641,"",SQRT(M641)/SQRT(M636))</f>
        <v>1.0675063087031471</v>
      </c>
      <c r="AR641" s="8">
        <f>IF("na"=Q641,"",SQRT(Q641)/SQRT(Q636))</f>
        <v>1.0645244477648907</v>
      </c>
      <c r="AS641" s="8">
        <f>IF("na"=T641,"",SQRT(T641)/SQRT(T636))</f>
        <v>1.0715247404715733</v>
      </c>
      <c r="AT641" s="8">
        <f>IF("na"=X641,"",SQRT(X641)/SQRT(X636))</f>
        <v>1.0295300412237705</v>
      </c>
    </row>
    <row r="642" spans="1:46" ht="12.75" customHeight="1" x14ac:dyDescent="0.3">
      <c r="A642" s="11" t="s">
        <v>290</v>
      </c>
      <c r="B642" s="56">
        <v>0.289051</v>
      </c>
      <c r="C642" s="56">
        <v>1.10619</v>
      </c>
      <c r="D642" s="66">
        <v>0.327845</v>
      </c>
      <c r="E642" s="7">
        <v>4.4094599999999998E-2</v>
      </c>
      <c r="F642" s="64">
        <v>3.4493080999999999E-3</v>
      </c>
      <c r="G642" s="63">
        <v>1.1705000000000001</v>
      </c>
      <c r="H642" s="64">
        <v>0.33832699999999999</v>
      </c>
      <c r="I642" s="64">
        <v>1.1143700000000001</v>
      </c>
      <c r="J642" s="65">
        <v>0.1145320713</v>
      </c>
      <c r="K642" s="66">
        <v>0.32794200000000001</v>
      </c>
      <c r="L642" s="7">
        <v>3.9624699999999999E-2</v>
      </c>
      <c r="M642" s="64">
        <v>3.0826266E-3</v>
      </c>
      <c r="N642" s="63">
        <v>1.16822</v>
      </c>
      <c r="O642" s="64">
        <v>0.26963399999999998</v>
      </c>
      <c r="P642" s="64">
        <v>1.1321300000000001</v>
      </c>
      <c r="Q642" s="65">
        <v>7.3375377500000005E-2</v>
      </c>
      <c r="R642" s="66">
        <v>0.32665499999999997</v>
      </c>
      <c r="S642" s="7">
        <v>3.6887000000000003E-2</v>
      </c>
      <c r="T642" s="64">
        <v>2.7747115000000002E-3</v>
      </c>
      <c r="U642" s="63">
        <v>1.16936</v>
      </c>
      <c r="V642" s="64">
        <v>0.241285</v>
      </c>
      <c r="W642" s="64">
        <v>1.14151</v>
      </c>
      <c r="X642" s="65">
        <v>5.9465953600000003E-2</v>
      </c>
      <c r="Y642" s="63"/>
      <c r="Z642" s="63"/>
      <c r="AA642" s="9">
        <f>IF("na"=F642,"",F642/F636)</f>
        <v>2.6625057120273685</v>
      </c>
      <c r="AB642" s="7">
        <f>IF("na"=J642,"",J642/J636)</f>
        <v>1.0649372959978902</v>
      </c>
      <c r="AC642" s="7">
        <f>IF("na"=M642,"",M642/M636)</f>
        <v>4.8713311849261522</v>
      </c>
      <c r="AD642" s="7">
        <f>IF("na"=Q642,"",Q642/Q636)</f>
        <v>1.6462974297167496</v>
      </c>
      <c r="AE642" s="7">
        <f>IF("na"=T642,"",T642/T636)</f>
        <v>8.5284549596969406</v>
      </c>
      <c r="AF642" s="7">
        <f>IF("na"=X642,"",X642/X636)</f>
        <v>2.48264067906325</v>
      </c>
      <c r="AG642" s="7">
        <f t="shared" si="131"/>
        <v>637</v>
      </c>
      <c r="AH642" s="61">
        <f t="shared" ca="1" si="130"/>
        <v>8</v>
      </c>
      <c r="AI642" s="61">
        <f t="shared" ca="1" si="130"/>
        <v>3</v>
      </c>
      <c r="AJ642" s="61">
        <f t="shared" ca="1" si="130"/>
        <v>8</v>
      </c>
      <c r="AK642" s="61">
        <f t="shared" ca="1" si="130"/>
        <v>5</v>
      </c>
      <c r="AL642" s="61">
        <f t="shared" ca="1" si="130"/>
        <v>8</v>
      </c>
      <c r="AM642" s="61">
        <f t="shared" ca="1" si="130"/>
        <v>7</v>
      </c>
      <c r="AO642" s="8">
        <f>IF("na"=F642,"",SQRT(F642)/SQRT(F636))</f>
        <v>1.6317186375191552</v>
      </c>
      <c r="AP642" s="8">
        <f>IF("na"=J642,"",SQRT(J642)/SQRT(J636))</f>
        <v>1.0319579913920385</v>
      </c>
      <c r="AQ642" s="8">
        <f>IF("na"=M642,"",SQRT(M642)/SQRT(M636))</f>
        <v>2.2071092371983205</v>
      </c>
      <c r="AR642" s="8">
        <f>IF("na"=Q642,"",SQRT(Q642)/SQRT(Q636))</f>
        <v>1.2830812249100791</v>
      </c>
      <c r="AS642" s="8">
        <f>IF("na"=T642,"",SQRT(T642)/SQRT(T636))</f>
        <v>2.920351855461417</v>
      </c>
      <c r="AT642" s="8">
        <f>IF("na"=X642,"",SQRT(X642)/SQRT(X636))</f>
        <v>1.5756397681777552</v>
      </c>
    </row>
    <row r="643" spans="1:46" ht="12.75" customHeight="1" x14ac:dyDescent="0.3">
      <c r="A643" s="11" t="s">
        <v>292</v>
      </c>
      <c r="B643" s="56">
        <v>0.289051</v>
      </c>
      <c r="C643" s="56">
        <v>1.10619</v>
      </c>
      <c r="D643" s="66">
        <v>0.32565300000000003</v>
      </c>
      <c r="E643" s="7">
        <v>4.5028600000000002E-2</v>
      </c>
      <c r="F643" s="64">
        <v>3.3672811999999998E-3</v>
      </c>
      <c r="G643" s="63">
        <v>1.18225</v>
      </c>
      <c r="H643" s="64">
        <v>0.35077199999999997</v>
      </c>
      <c r="I643" s="64">
        <v>1.12263</v>
      </c>
      <c r="J643" s="65">
        <v>0.1233112695</v>
      </c>
      <c r="K643" s="66">
        <v>0.32442700000000002</v>
      </c>
      <c r="L643" s="7">
        <v>3.9174100000000003E-2</v>
      </c>
      <c r="M643" s="64">
        <v>2.7860713999999999E-3</v>
      </c>
      <c r="N643" s="63">
        <v>1.17208</v>
      </c>
      <c r="O643" s="64">
        <v>0.26504800000000001</v>
      </c>
      <c r="P643" s="64">
        <v>1.13751</v>
      </c>
      <c r="Q643" s="65">
        <v>7.1231384699999997E-2</v>
      </c>
      <c r="R643" s="66">
        <v>0.32045800000000002</v>
      </c>
      <c r="S643" s="7">
        <v>3.4436099999999997E-2</v>
      </c>
      <c r="T643" s="64">
        <v>2.1722445E-3</v>
      </c>
      <c r="U643" s="63">
        <v>1.19021</v>
      </c>
      <c r="V643" s="64">
        <v>0.231847</v>
      </c>
      <c r="W643" s="64">
        <v>1.1662300000000001</v>
      </c>
      <c r="X643" s="65">
        <v>5.7357832999999997E-2</v>
      </c>
      <c r="Y643" s="63"/>
      <c r="Z643" s="63"/>
      <c r="AA643" s="9">
        <f>IF("na"=F643,"",F643/F636)</f>
        <v>2.5991895096301691</v>
      </c>
      <c r="AB643" s="7">
        <f>IF("na"=J643,"",J643/J636)</f>
        <v>1.1465676680501729</v>
      </c>
      <c r="AC643" s="7">
        <f>IF("na"=M643,"",M643/M636)</f>
        <v>4.402698819977374</v>
      </c>
      <c r="AD643" s="7">
        <f>IF("na"=Q643,"",Q643/Q636)</f>
        <v>1.5981934204941568</v>
      </c>
      <c r="AE643" s="7">
        <f>IF("na"=T643,"",T643/T636)</f>
        <v>6.6766903080552336</v>
      </c>
      <c r="AF643" s="7">
        <f>IF("na"=X643,"",X643/X636)</f>
        <v>2.3946288732972825</v>
      </c>
      <c r="AG643" s="7">
        <f t="shared" si="131"/>
        <v>637</v>
      </c>
      <c r="AH643" s="61">
        <f t="shared" ca="1" si="130"/>
        <v>7</v>
      </c>
      <c r="AI643" s="61">
        <f t="shared" ca="1" si="130"/>
        <v>5</v>
      </c>
      <c r="AJ643" s="61">
        <f t="shared" ca="1" si="130"/>
        <v>7</v>
      </c>
      <c r="AK643" s="61">
        <f t="shared" ca="1" si="130"/>
        <v>4</v>
      </c>
      <c r="AL643" s="61">
        <f t="shared" ca="1" si="130"/>
        <v>7</v>
      </c>
      <c r="AM643" s="61">
        <f t="shared" ca="1" si="130"/>
        <v>5</v>
      </c>
      <c r="AO643" s="8">
        <f>IF("na"=F643,"",SQRT(F643)/SQRT(F636))</f>
        <v>1.6122002076758857</v>
      </c>
      <c r="AP643" s="8">
        <f>IF("na"=J643,"",SQRT(J643)/SQRT(J636))</f>
        <v>1.0707790005646229</v>
      </c>
      <c r="AQ643" s="8">
        <f>IF("na"=M643,"",SQRT(M643)/SQRT(M636))</f>
        <v>2.0982609036955755</v>
      </c>
      <c r="AR643" s="8">
        <f>IF("na"=Q643,"",SQRT(Q643)/SQRT(Q636))</f>
        <v>1.2641967491233936</v>
      </c>
      <c r="AS643" s="8">
        <f>IF("na"=T643,"",SQRT(T643)/SQRT(T636))</f>
        <v>2.5839292382058825</v>
      </c>
      <c r="AT643" s="8">
        <f>IF("na"=X643,"",SQRT(X643)/SQRT(X636))</f>
        <v>1.547458843813716</v>
      </c>
    </row>
    <row r="644" spans="1:46" ht="12.75" customHeight="1" x14ac:dyDescent="0.3">
      <c r="A644" s="11" t="s">
        <v>294</v>
      </c>
      <c r="B644" s="56">
        <v>0.289051</v>
      </c>
      <c r="C644" s="56">
        <v>1.10619</v>
      </c>
      <c r="D644" s="67">
        <v>0.32414799999999999</v>
      </c>
      <c r="E644" s="68">
        <v>4.4629200000000001E-2</v>
      </c>
      <c r="F644" s="69">
        <v>3.2235648000000002E-3</v>
      </c>
      <c r="G644" s="68">
        <v>1.2391399999999999</v>
      </c>
      <c r="H644" s="69">
        <v>0.38120399999999999</v>
      </c>
      <c r="I644" s="69">
        <v>1.17136</v>
      </c>
      <c r="J644" s="70">
        <v>0.1495636185</v>
      </c>
      <c r="K644" s="67">
        <v>0.32230700000000001</v>
      </c>
      <c r="L644" s="68">
        <v>3.7615900000000001E-2</v>
      </c>
      <c r="M644" s="69">
        <v>2.5209173999999998E-3</v>
      </c>
      <c r="N644" s="68">
        <v>1.2054400000000001</v>
      </c>
      <c r="O644" s="69">
        <v>0.28120699999999998</v>
      </c>
      <c r="P644" s="69">
        <v>1.1666799999999999</v>
      </c>
      <c r="Q644" s="70">
        <v>8.2736416899999998E-2</v>
      </c>
      <c r="R644" s="67">
        <v>0.31903199999999998</v>
      </c>
      <c r="S644" s="68">
        <v>3.2363500000000003E-2</v>
      </c>
      <c r="T644" s="69">
        <v>1.9462564000000001E-3</v>
      </c>
      <c r="U644" s="68">
        <v>1.20421</v>
      </c>
      <c r="V644" s="69">
        <v>0.21621599999999999</v>
      </c>
      <c r="W644" s="69">
        <v>1.1842699999999999</v>
      </c>
      <c r="X644" s="70">
        <v>5.2845845000000002E-2</v>
      </c>
      <c r="Y644" s="63"/>
      <c r="Z644" s="63"/>
      <c r="AA644" s="9">
        <f>IF("na"=F644,"",F644/F636)</f>
        <v>2.4882554542142414</v>
      </c>
      <c r="AB644" s="7">
        <f>IF("na"=J644,"",J644/J636)</f>
        <v>1.3906661571486836</v>
      </c>
      <c r="AC644" s="7">
        <f>IF("na"=M644,"",M644/M636)</f>
        <v>3.9836883082897403</v>
      </c>
      <c r="AD644" s="7">
        <f>IF("na"=Q644,"",Q644/Q636)</f>
        <v>1.8563277645344098</v>
      </c>
      <c r="AE644" s="7">
        <f>IF("na"=T644,"",T644/T636)</f>
        <v>5.9820850014215576</v>
      </c>
      <c r="AF644" s="7">
        <f>IF("na"=X644,"",X644/X636)</f>
        <v>2.2062581456100832</v>
      </c>
      <c r="AG644" s="7">
        <f t="shared" si="131"/>
        <v>637</v>
      </c>
      <c r="AH644" s="61">
        <f t="shared" ca="1" si="130"/>
        <v>6</v>
      </c>
      <c r="AI644" s="61">
        <f t="shared" ca="1" si="130"/>
        <v>8</v>
      </c>
      <c r="AJ644" s="61">
        <f t="shared" ca="1" si="130"/>
        <v>6</v>
      </c>
      <c r="AK644" s="61">
        <f t="shared" ca="1" si="130"/>
        <v>7</v>
      </c>
      <c r="AL644" s="61">
        <f t="shared" ca="1" si="130"/>
        <v>5</v>
      </c>
      <c r="AM644" s="61">
        <f t="shared" ca="1" si="130"/>
        <v>4</v>
      </c>
      <c r="AO644" s="8">
        <f>IF("na"=F644,"",SQRT(F644)/SQRT(F636))</f>
        <v>1.5774205064643483</v>
      </c>
      <c r="AP644" s="8">
        <f>IF("na"=J644,"",SQRT(J644)/SQRT(J636))</f>
        <v>1.1792650919741006</v>
      </c>
      <c r="AQ644" s="8">
        <f>IF("na"=M644,"",SQRT(M644)/SQRT(M636))</f>
        <v>1.9959179112102132</v>
      </c>
      <c r="AR644" s="8">
        <f>IF("na"=Q644,"",SQRT(Q644)/SQRT(Q636))</f>
        <v>1.3624711976898485</v>
      </c>
      <c r="AS644" s="8">
        <f>IF("na"=T644,"",SQRT(T644)/SQRT(T636))</f>
        <v>2.4458301252175212</v>
      </c>
      <c r="AT644" s="8">
        <f>IF("na"=X644,"",SQRT(X644)/SQRT(X636))</f>
        <v>1.4853478197412495</v>
      </c>
    </row>
    <row r="645" spans="1:46" ht="12.75" customHeight="1" x14ac:dyDescent="0.3">
      <c r="B645" s="71"/>
      <c r="C645" s="71"/>
    </row>
    <row r="646" spans="1:46" ht="12.75" customHeight="1" x14ac:dyDescent="0.3">
      <c r="A646" s="11"/>
      <c r="B646" s="11"/>
      <c r="C646" s="11"/>
      <c r="D646" s="73" t="s">
        <v>358</v>
      </c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11"/>
      <c r="Z646" s="11"/>
      <c r="AA646" s="49"/>
      <c r="AB646" s="50"/>
      <c r="AC646" s="50"/>
      <c r="AD646" s="50"/>
      <c r="AE646" s="50"/>
      <c r="AF646" s="50"/>
      <c r="AG646" s="50"/>
      <c r="AH646" s="51"/>
      <c r="AI646" s="51"/>
      <c r="AJ646" s="51"/>
      <c r="AK646" s="51"/>
      <c r="AL646" s="51"/>
      <c r="AM646" s="51"/>
      <c r="AO646" s="50"/>
      <c r="AP646" s="50"/>
      <c r="AQ646" s="50"/>
      <c r="AR646" s="50"/>
      <c r="AS646" s="50"/>
      <c r="AT646" s="50"/>
    </row>
    <row r="647" spans="1:46" ht="12.75" customHeight="1" x14ac:dyDescent="0.3">
      <c r="B647" s="52" t="s">
        <v>305</v>
      </c>
      <c r="C647" s="52" t="s">
        <v>305</v>
      </c>
      <c r="D647" s="72">
        <v>7</v>
      </c>
      <c r="E647" s="72"/>
      <c r="F647" s="72"/>
      <c r="G647" s="72"/>
      <c r="H647" s="72"/>
      <c r="I647" s="72"/>
      <c r="J647" s="72"/>
      <c r="K647" s="72">
        <v>15</v>
      </c>
      <c r="L647" s="72"/>
      <c r="M647" s="72"/>
      <c r="N647" s="72"/>
      <c r="O647" s="72"/>
      <c r="P647" s="72"/>
      <c r="Q647" s="72"/>
      <c r="R647" s="72">
        <v>30</v>
      </c>
      <c r="S647" s="72"/>
      <c r="T647" s="72"/>
      <c r="U647" s="72"/>
      <c r="V647" s="72"/>
      <c r="W647" s="72"/>
      <c r="X647" s="72"/>
      <c r="Y647" s="53"/>
      <c r="Z647" s="53"/>
    </row>
    <row r="648" spans="1:46" ht="12.75" customHeight="1" x14ac:dyDescent="0.3">
      <c r="B648" s="54" t="s">
        <v>296</v>
      </c>
      <c r="C648" s="54" t="s">
        <v>306</v>
      </c>
      <c r="D648" s="55" t="s">
        <v>296</v>
      </c>
      <c r="E648" s="56" t="s">
        <v>299</v>
      </c>
      <c r="F648" s="56" t="s">
        <v>307</v>
      </c>
      <c r="G648" s="56" t="s">
        <v>308</v>
      </c>
      <c r="H648" s="56" t="s">
        <v>309</v>
      </c>
      <c r="I648" s="56" t="s">
        <v>310</v>
      </c>
      <c r="J648" s="57" t="s">
        <v>311</v>
      </c>
      <c r="K648" s="55" t="s">
        <v>296</v>
      </c>
      <c r="L648" s="56" t="s">
        <v>299</v>
      </c>
      <c r="M648" s="56" t="s">
        <v>307</v>
      </c>
      <c r="N648" s="56" t="s">
        <v>308</v>
      </c>
      <c r="O648" s="56" t="s">
        <v>309</v>
      </c>
      <c r="P648" s="56" t="s">
        <v>310</v>
      </c>
      <c r="Q648" s="57" t="s">
        <v>311</v>
      </c>
      <c r="R648" s="55" t="s">
        <v>296</v>
      </c>
      <c r="S648" s="56" t="s">
        <v>299</v>
      </c>
      <c r="T648" s="56" t="s">
        <v>307</v>
      </c>
      <c r="U648" s="56" t="s">
        <v>308</v>
      </c>
      <c r="V648" s="56" t="s">
        <v>309</v>
      </c>
      <c r="W648" s="56" t="s">
        <v>310</v>
      </c>
      <c r="X648" s="57" t="s">
        <v>311</v>
      </c>
      <c r="Y648" s="56"/>
      <c r="Z648" s="56"/>
    </row>
    <row r="649" spans="1:46" ht="12.75" customHeight="1" x14ac:dyDescent="0.3">
      <c r="A649" s="11" t="s">
        <v>312</v>
      </c>
      <c r="B649" s="56">
        <v>0.20661199999999999</v>
      </c>
      <c r="C649" s="56">
        <v>1.0253099999999999</v>
      </c>
      <c r="D649" s="58">
        <v>0.20167299999999999</v>
      </c>
      <c r="E649" s="59">
        <v>2.97767E-2</v>
      </c>
      <c r="F649" s="59">
        <v>9.1104550000000004E-4</v>
      </c>
      <c r="G649" s="59">
        <v>1.0372399999999999</v>
      </c>
      <c r="H649" s="59">
        <v>0.292161</v>
      </c>
      <c r="I649" s="59">
        <v>1.0057499999999999</v>
      </c>
      <c r="J649" s="60">
        <v>8.5740643500000005E-2</v>
      </c>
      <c r="K649" s="58">
        <v>0.20308000000000001</v>
      </c>
      <c r="L649" s="59">
        <v>1.96594E-2</v>
      </c>
      <c r="M649" s="59">
        <v>3.9896700000000002E-4</v>
      </c>
      <c r="N649" s="59">
        <v>1.0225299999999999</v>
      </c>
      <c r="O649" s="59">
        <v>0.19930100000000001</v>
      </c>
      <c r="P649" s="59">
        <v>1.0062599999999999</v>
      </c>
      <c r="Q649" s="60">
        <v>4.0083791100000002E-2</v>
      </c>
      <c r="R649" s="58">
        <v>0.20322200000000001</v>
      </c>
      <c r="S649" s="59">
        <v>1.51173E-2</v>
      </c>
      <c r="T649" s="59">
        <v>2.4002480000000001E-4</v>
      </c>
      <c r="U649" s="59">
        <v>1.0053799999999999</v>
      </c>
      <c r="V649" s="59">
        <v>0.14205400000000001</v>
      </c>
      <c r="W649" s="59">
        <v>0.99758100000000005</v>
      </c>
      <c r="X649" s="60">
        <v>2.0948236299999999E-2</v>
      </c>
      <c r="Y649" s="59"/>
      <c r="Z649" s="59"/>
      <c r="AH649" s="61"/>
      <c r="AI649" s="61"/>
    </row>
    <row r="650" spans="1:46" ht="12.75" customHeight="1" x14ac:dyDescent="0.3">
      <c r="A650" s="11" t="s">
        <v>280</v>
      </c>
      <c r="B650" s="56">
        <v>0.20661199999999999</v>
      </c>
      <c r="C650" s="56">
        <v>1.0253099999999999</v>
      </c>
      <c r="D650" s="58">
        <v>0.20550599999999999</v>
      </c>
      <c r="E650" s="59">
        <v>3.9674000000000001E-2</v>
      </c>
      <c r="F650" s="59">
        <v>1.5752494000000001E-3</v>
      </c>
      <c r="G650" s="59">
        <v>1.0296400000000001</v>
      </c>
      <c r="H650" s="59">
        <v>0.31291999999999998</v>
      </c>
      <c r="I650" s="59">
        <v>0.99088900000000002</v>
      </c>
      <c r="J650" s="60">
        <v>9.9103731599999995E-2</v>
      </c>
      <c r="K650" s="58">
        <v>0.20766799999999999</v>
      </c>
      <c r="L650" s="59">
        <v>3.6435299999999997E-2</v>
      </c>
      <c r="M650" s="59">
        <v>1.3286461E-3</v>
      </c>
      <c r="N650" s="59">
        <v>1.05097</v>
      </c>
      <c r="O650" s="59">
        <v>0.23809900000000001</v>
      </c>
      <c r="P650" s="59">
        <v>1.0294099999999999</v>
      </c>
      <c r="Q650" s="60">
        <v>5.6707943800000001E-2</v>
      </c>
      <c r="R650" s="58">
        <v>0.20600399999999999</v>
      </c>
      <c r="S650" s="59">
        <v>3.0696500000000002E-2</v>
      </c>
      <c r="T650" s="59">
        <v>9.4264469999999999E-4</v>
      </c>
      <c r="U650" s="59">
        <v>1.04135</v>
      </c>
      <c r="V650" s="59">
        <v>0.193269</v>
      </c>
      <c r="W650" s="59">
        <v>1.02742</v>
      </c>
      <c r="X650" s="60">
        <v>3.7357358399999999E-2</v>
      </c>
      <c r="Y650" s="59"/>
      <c r="Z650" s="59"/>
      <c r="AA650" s="9">
        <f>IF("na"=F650,"",F650/F649)</f>
        <v>1.7290567814670068</v>
      </c>
      <c r="AB650" s="7">
        <f>IF("na"=J650,"",J650/J649)</f>
        <v>1.1558547679899323</v>
      </c>
      <c r="AC650" s="7">
        <f>IF("na"=M650,"",M650/M649)</f>
        <v>3.3302155316103836</v>
      </c>
      <c r="AD650" s="7">
        <f>IF("na"=Q650,"",Q650/Q649)</f>
        <v>1.4147350398700187</v>
      </c>
      <c r="AE650" s="7">
        <f>IF("na"=T650,"",T650/T649)</f>
        <v>3.9272804310221274</v>
      </c>
      <c r="AF650" s="7">
        <f>IF("na"=X650,"",X650/X649)</f>
        <v>1.7833175960498402</v>
      </c>
      <c r="AG650" s="7">
        <f>ROW()</f>
        <v>650</v>
      </c>
      <c r="AH650" s="61">
        <f t="shared" ref="AH650:AM657" ca="1" si="132">SUM(IF(INDIRECT(ADDRESS(ROW(),AH$60))&gt;INDIRECT(ADDRESS($AG650,AH$60)),1,0), IF(INDIRECT(ADDRESS(ROW(),AH$60))&gt;INDIRECT(ADDRESS($AG650+1,AH$60)),1,0), IF(INDIRECT(ADDRESS(ROW(),AH$60))&gt;INDIRECT(ADDRESS($AG650+2,AH$60)),1,0), IF(INDIRECT(ADDRESS(ROW(),AH$60))&gt;INDIRECT(ADDRESS($AG650+3,AH$60)),1,0), IF(INDIRECT(ADDRESS(ROW(),AH$60))&gt;INDIRECT(ADDRESS($AG650+4,AH$60)),1,0), IF(INDIRECT(ADDRESS(ROW(),AH$60))&gt;INDIRECT(ADDRESS($AG650+5,AH$60)),1,0), IF(INDIRECT(ADDRESS(ROW(),AH$60))&gt;INDIRECT(ADDRESS($AG650+6,AH$60)),1,0), IF(INDIRECT(ADDRESS(ROW(),AH$60))&gt;INDIRECT(ADDRESS($AG650+7,AH$60)),1,0))+1</f>
        <v>7</v>
      </c>
      <c r="AI650" s="61">
        <f t="shared" ca="1" si="132"/>
        <v>2</v>
      </c>
      <c r="AJ650" s="61">
        <f t="shared" ca="1" si="132"/>
        <v>8</v>
      </c>
      <c r="AK650" s="61">
        <f t="shared" ca="1" si="132"/>
        <v>7</v>
      </c>
      <c r="AL650" s="61">
        <f t="shared" ca="1" si="132"/>
        <v>7</v>
      </c>
      <c r="AM650" s="61">
        <f t="shared" ca="1" si="132"/>
        <v>7</v>
      </c>
      <c r="AO650" s="8">
        <f>IF("na"=F650,"",SQRT(F650)/SQRT(F649))</f>
        <v>1.3149360370249978</v>
      </c>
      <c r="AP650" s="8">
        <f>IF("na"=J650,"",SQRT(J650)/SQRT(J649))</f>
        <v>1.0751068635209862</v>
      </c>
      <c r="AQ650" s="8">
        <f>IF("na"=M650,"",SQRT(M650)/SQRT(M649))</f>
        <v>1.8248878134313857</v>
      </c>
      <c r="AR650" s="8">
        <f>IF("na"=Q650,"",SQRT(Q650)/SQRT(Q649))</f>
        <v>1.1894263490733752</v>
      </c>
      <c r="AS650" s="8">
        <f>IF("na"=T650,"",SQRT(T650)/SQRT(T649))</f>
        <v>1.981736720914796</v>
      </c>
      <c r="AT650" s="8">
        <f>IF("na"=X650,"",SQRT(X650)/SQRT(X649))</f>
        <v>1.3354091493058748</v>
      </c>
    </row>
    <row r="651" spans="1:46" ht="12.75" customHeight="1" x14ac:dyDescent="0.3">
      <c r="A651" s="11" t="s">
        <v>282</v>
      </c>
      <c r="B651" s="56">
        <v>0.20661199999999999</v>
      </c>
      <c r="C651" s="56">
        <v>1.0253099999999999</v>
      </c>
      <c r="D651" s="58">
        <v>0.21185699999999999</v>
      </c>
      <c r="E651" s="59">
        <v>3.9613299999999997E-2</v>
      </c>
      <c r="F651" s="59">
        <v>1.5967234999999999E-3</v>
      </c>
      <c r="G651" s="59">
        <v>1.0718300000000001</v>
      </c>
      <c r="H651" s="59">
        <v>0.34415400000000002</v>
      </c>
      <c r="I651" s="59">
        <v>1.02891</v>
      </c>
      <c r="J651" s="60">
        <v>0.1184549357</v>
      </c>
      <c r="K651" s="58">
        <v>0.211451</v>
      </c>
      <c r="L651" s="59">
        <v>3.54014E-2</v>
      </c>
      <c r="M651" s="59">
        <v>1.2766749999999999E-3</v>
      </c>
      <c r="N651" s="59">
        <v>1.0469900000000001</v>
      </c>
      <c r="O651" s="59">
        <v>0.25901099999999999</v>
      </c>
      <c r="P651" s="59">
        <v>1.0219499999999999</v>
      </c>
      <c r="Q651" s="60">
        <v>6.70979877E-2</v>
      </c>
      <c r="R651" s="58">
        <v>0.21110100000000001</v>
      </c>
      <c r="S651" s="59">
        <v>3.3094499999999999E-2</v>
      </c>
      <c r="T651" s="59">
        <v>1.115397E-3</v>
      </c>
      <c r="U651" s="59">
        <v>1.0294099999999999</v>
      </c>
      <c r="V651" s="59">
        <v>0.193053</v>
      </c>
      <c r="W651" s="59">
        <v>1.0152099999999999</v>
      </c>
      <c r="X651" s="60">
        <v>3.7371470800000001E-2</v>
      </c>
      <c r="Y651" s="59"/>
      <c r="Z651" s="59"/>
      <c r="AA651" s="9">
        <f>IF("na"=F651,"",F651/F649)</f>
        <v>1.7526276130006677</v>
      </c>
      <c r="AB651" s="7">
        <f>IF("na"=J651,"",J651/J649)</f>
        <v>1.3815494130272068</v>
      </c>
      <c r="AC651" s="7">
        <f>IF("na"=M651,"",M651/M649)</f>
        <v>3.1999513744244505</v>
      </c>
      <c r="AD651" s="7">
        <f>IF("na"=Q651,"",Q651/Q649)</f>
        <v>1.6739431540446281</v>
      </c>
      <c r="AE651" s="7">
        <f>IF("na"=T651,"",T651/T649)</f>
        <v>4.6470073092447111</v>
      </c>
      <c r="AF651" s="7">
        <f>IF("na"=X651,"",X651/X649)</f>
        <v>1.7839912756760339</v>
      </c>
      <c r="AG651" s="7">
        <f t="shared" ref="AG651:AG657" si="133">AG650</f>
        <v>650</v>
      </c>
      <c r="AH651" s="61">
        <f t="shared" ca="1" si="132"/>
        <v>8</v>
      </c>
      <c r="AI651" s="61">
        <f t="shared" ca="1" si="132"/>
        <v>7</v>
      </c>
      <c r="AJ651" s="61">
        <f t="shared" ca="1" si="132"/>
        <v>7</v>
      </c>
      <c r="AK651" s="61">
        <f t="shared" ca="1" si="132"/>
        <v>8</v>
      </c>
      <c r="AL651" s="61">
        <f t="shared" ca="1" si="132"/>
        <v>8</v>
      </c>
      <c r="AM651" s="61">
        <f t="shared" ca="1" si="132"/>
        <v>8</v>
      </c>
      <c r="AO651" s="8">
        <f>IF("na"=F651,"",SQRT(F651)/SQRT(F649))</f>
        <v>1.3238684273751178</v>
      </c>
      <c r="AP651" s="8">
        <f>IF("na"=J651,"",SQRT(J651)/SQRT(J649))</f>
        <v>1.1753933014217866</v>
      </c>
      <c r="AQ651" s="8">
        <f>IF("na"=M651,"",SQRT(M651)/SQRT(M649))</f>
        <v>1.7888407906866535</v>
      </c>
      <c r="AR651" s="8">
        <f>IF("na"=Q651,"",SQRT(Q651)/SQRT(Q649))</f>
        <v>1.2938095509172236</v>
      </c>
      <c r="AS651" s="8">
        <f>IF("na"=T651,"",SQRT(T651)/SQRT(T649))</f>
        <v>2.1556918400468819</v>
      </c>
      <c r="AT651" s="8">
        <f>IF("na"=X651,"",SQRT(X651)/SQRT(X649))</f>
        <v>1.335661362649992</v>
      </c>
    </row>
    <row r="652" spans="1:46" ht="12.75" customHeight="1" x14ac:dyDescent="0.3">
      <c r="A652" s="11" t="s">
        <v>284</v>
      </c>
      <c r="B652" s="56">
        <v>0.20661199999999999</v>
      </c>
      <c r="C652" s="56">
        <v>1.0253099999999999</v>
      </c>
      <c r="D652" s="58">
        <v>0.20130700000000001</v>
      </c>
      <c r="E652" s="59">
        <v>3.33759E-2</v>
      </c>
      <c r="F652" s="59">
        <v>1.1420937000000001E-3</v>
      </c>
      <c r="G652" s="59">
        <v>1.1925399999999999</v>
      </c>
      <c r="H652" s="59">
        <v>0.35296</v>
      </c>
      <c r="I652" s="59">
        <v>1.14334</v>
      </c>
      <c r="J652" s="60">
        <v>0.13851184250000001</v>
      </c>
      <c r="K652" s="58">
        <v>0.20611199999999999</v>
      </c>
      <c r="L652" s="59">
        <v>2.82454E-2</v>
      </c>
      <c r="M652" s="59">
        <v>7.9805260000000004E-4</v>
      </c>
      <c r="N652" s="59">
        <v>1.073</v>
      </c>
      <c r="O652" s="59">
        <v>0.226629</v>
      </c>
      <c r="P652" s="59">
        <v>1.0521799999999999</v>
      </c>
      <c r="Q652" s="60">
        <v>5.2082700500000002E-2</v>
      </c>
      <c r="R652" s="58">
        <v>0.20780399999999999</v>
      </c>
      <c r="S652" s="59">
        <v>2.56265E-2</v>
      </c>
      <c r="T652" s="59">
        <v>6.5813829999999995E-4</v>
      </c>
      <c r="U652" s="59">
        <v>0.945353</v>
      </c>
      <c r="V652" s="59">
        <v>0.14527599999999999</v>
      </c>
      <c r="W652" s="59">
        <v>0.93780699999999995</v>
      </c>
      <c r="X652" s="60">
        <v>2.8761891099999999E-2</v>
      </c>
      <c r="Y652" s="59"/>
      <c r="Z652" s="59"/>
      <c r="AA652" s="9">
        <f>IF("na"=F652,"",F652/F649)</f>
        <v>1.2536077506557028</v>
      </c>
      <c r="AB652" s="7">
        <f>IF("na"=J652,"",J652/J649)</f>
        <v>1.6154747252392618</v>
      </c>
      <c r="AC652" s="7">
        <f>IF("na"=M652,"",M652/M649)</f>
        <v>2.0002972676938193</v>
      </c>
      <c r="AD652" s="7">
        <f>IF("na"=Q652,"",Q652/Q649)</f>
        <v>1.2993456724206907</v>
      </c>
      <c r="AE652" s="7">
        <f>IF("na"=T652,"",T652/T649)</f>
        <v>2.7419595808433126</v>
      </c>
      <c r="AF652" s="7">
        <f>IF("na"=X652,"",X652/X649)</f>
        <v>1.3729982175158106</v>
      </c>
      <c r="AG652" s="7">
        <f t="shared" si="133"/>
        <v>650</v>
      </c>
      <c r="AH652" s="61">
        <f t="shared" ca="1" si="132"/>
        <v>3</v>
      </c>
      <c r="AI652" s="61">
        <f t="shared" ca="1" si="132"/>
        <v>8</v>
      </c>
      <c r="AJ652" s="61">
        <f t="shared" ca="1" si="132"/>
        <v>3</v>
      </c>
      <c r="AK652" s="61">
        <f t="shared" ca="1" si="132"/>
        <v>4</v>
      </c>
      <c r="AL652" s="61">
        <f t="shared" ca="1" si="132"/>
        <v>3</v>
      </c>
      <c r="AM652" s="61">
        <f t="shared" ca="1" si="132"/>
        <v>3</v>
      </c>
      <c r="AO652" s="8">
        <f>IF("na"=F652,"",SQRT(F652)/SQRT(F649))</f>
        <v>1.1196462613949563</v>
      </c>
      <c r="AP652" s="8">
        <f>IF("na"=J652,"",SQRT(J652)/SQRT(J649))</f>
        <v>1.2710132671373897</v>
      </c>
      <c r="AQ652" s="8">
        <f>IF("na"=M652,"",SQRT(M652)/SQRT(M649))</f>
        <v>1.4143186584690948</v>
      </c>
      <c r="AR652" s="8">
        <f>IF("na"=Q652,"",SQRT(Q652)/SQRT(Q649))</f>
        <v>1.1398884473582014</v>
      </c>
      <c r="AS652" s="8">
        <f>IF("na"=T652,"",SQRT(T652)/SQRT(T649))</f>
        <v>1.6558863429726425</v>
      </c>
      <c r="AT652" s="8">
        <f>IF("na"=X652,"",SQRT(X652)/SQRT(X649))</f>
        <v>1.171750066147133</v>
      </c>
    </row>
    <row r="653" spans="1:46" ht="12.75" customHeight="1" x14ac:dyDescent="0.3">
      <c r="A653" s="11" t="s">
        <v>286</v>
      </c>
      <c r="B653" s="56">
        <v>0.20661199999999999</v>
      </c>
      <c r="C653" s="56">
        <v>1.0253099999999999</v>
      </c>
      <c r="D653" s="58">
        <v>0.19819899999999999</v>
      </c>
      <c r="E653" s="59">
        <v>2.92555E-2</v>
      </c>
      <c r="F653" s="59">
        <v>9.2666269999999999E-4</v>
      </c>
      <c r="G653" s="59">
        <v>1.0753299999999999</v>
      </c>
      <c r="H653" s="59">
        <v>0.31819999999999998</v>
      </c>
      <c r="I653" s="59">
        <v>1.0380799999999999</v>
      </c>
      <c r="J653" s="60">
        <v>0.1014143129</v>
      </c>
      <c r="K653" s="58">
        <v>0.196876</v>
      </c>
      <c r="L653" s="59">
        <v>2.1929899999999999E-2</v>
      </c>
      <c r="M653" s="59">
        <v>5.7571010000000004E-4</v>
      </c>
      <c r="N653" s="59">
        <v>1.05088</v>
      </c>
      <c r="O653" s="59">
        <v>0.212224</v>
      </c>
      <c r="P653" s="59">
        <v>1.0328900000000001</v>
      </c>
      <c r="Q653" s="60">
        <v>4.50964825E-2</v>
      </c>
      <c r="R653" s="58">
        <v>0.19605300000000001</v>
      </c>
      <c r="S653" s="59">
        <v>1.85927E-2</v>
      </c>
      <c r="T653" s="59">
        <v>4.5718080000000001E-4</v>
      </c>
      <c r="U653" s="59">
        <v>1.0340100000000001</v>
      </c>
      <c r="V653" s="59">
        <v>0.15535199999999999</v>
      </c>
      <c r="W653" s="59">
        <v>1.02458</v>
      </c>
      <c r="X653" s="60">
        <v>2.41347768E-2</v>
      </c>
      <c r="Y653" s="59"/>
      <c r="Z653" s="59"/>
      <c r="AA653" s="9">
        <f>IF("na"=F653,"",F653/F649)</f>
        <v>1.017142063705929</v>
      </c>
      <c r="AB653" s="7">
        <f>IF("na"=J653,"",J653/J649)</f>
        <v>1.1828032629589489</v>
      </c>
      <c r="AC653" s="7">
        <f>IF("na"=M653,"",M653/M649)</f>
        <v>1.4430018021540629</v>
      </c>
      <c r="AD653" s="7">
        <f>IF("na"=Q653,"",Q653/Q649)</f>
        <v>1.1250553219253754</v>
      </c>
      <c r="AE653" s="7">
        <f>IF("na"=T653,"",T653/T649)</f>
        <v>1.9047231786048775</v>
      </c>
      <c r="AF653" s="7">
        <f>IF("na"=X653,"",X653/X649)</f>
        <v>1.1521149778131918</v>
      </c>
      <c r="AG653" s="7">
        <f t="shared" si="133"/>
        <v>650</v>
      </c>
      <c r="AH653" s="61">
        <f t="shared" ca="1" si="132"/>
        <v>1</v>
      </c>
      <c r="AI653" s="61">
        <f t="shared" ca="1" si="132"/>
        <v>3</v>
      </c>
      <c r="AJ653" s="61">
        <f t="shared" ca="1" si="132"/>
        <v>2</v>
      </c>
      <c r="AK653" s="61">
        <f t="shared" ca="1" si="132"/>
        <v>2</v>
      </c>
      <c r="AL653" s="61">
        <f t="shared" ca="1" si="132"/>
        <v>2</v>
      </c>
      <c r="AM653" s="61">
        <f t="shared" ca="1" si="132"/>
        <v>2</v>
      </c>
      <c r="AO653" s="8">
        <f>IF("na"=F653,"",SQRT(F653)/SQRT(F649))</f>
        <v>1.0085346120515295</v>
      </c>
      <c r="AP653" s="8">
        <f>IF("na"=J653,"",SQRT(J653)/SQRT(J649))</f>
        <v>1.0875675900646125</v>
      </c>
      <c r="AQ653" s="8">
        <f>IF("na"=M653,"",SQRT(M653)/SQRT(M649))</f>
        <v>1.2012500997519471</v>
      </c>
      <c r="AR653" s="8">
        <f>IF("na"=Q653,"",SQRT(Q653)/SQRT(Q649))</f>
        <v>1.060686250464941</v>
      </c>
      <c r="AS653" s="8">
        <f>IF("na"=T653,"",SQRT(T653)/SQRT(T649))</f>
        <v>1.3801170887301111</v>
      </c>
      <c r="AT653" s="8">
        <f>IF("na"=X653,"",SQRT(X653)/SQRT(X649))</f>
        <v>1.0733661899897871</v>
      </c>
    </row>
    <row r="654" spans="1:46" ht="12.75" customHeight="1" x14ac:dyDescent="0.3">
      <c r="A654" s="11" t="s">
        <v>288</v>
      </c>
      <c r="B654" s="56">
        <v>0.20661199999999999</v>
      </c>
      <c r="C654" s="56">
        <v>1.0253099999999999</v>
      </c>
      <c r="D654" s="62">
        <v>0.20652999999999999</v>
      </c>
      <c r="E654" s="63">
        <v>3.0839399999999999E-2</v>
      </c>
      <c r="F654" s="64">
        <v>9.5107519999999997E-4</v>
      </c>
      <c r="G654" s="63">
        <v>1.0448</v>
      </c>
      <c r="H654" s="64">
        <v>0.30313200000000001</v>
      </c>
      <c r="I654" s="64">
        <v>1.0114700000000001</v>
      </c>
      <c r="J654" s="65">
        <v>9.2080554999999994E-2</v>
      </c>
      <c r="K654" s="62">
        <v>0.20553399999999999</v>
      </c>
      <c r="L654" s="63">
        <v>1.99288E-2</v>
      </c>
      <c r="M654" s="64">
        <v>3.9831900000000001E-4</v>
      </c>
      <c r="N654" s="63">
        <v>1.01498</v>
      </c>
      <c r="O654" s="64">
        <v>0.198078</v>
      </c>
      <c r="P654" s="64">
        <v>0.999973</v>
      </c>
      <c r="Q654" s="65">
        <v>3.9876857500000001E-2</v>
      </c>
      <c r="R654" s="62">
        <v>0.20544499999999999</v>
      </c>
      <c r="S654" s="63">
        <v>1.49713E-2</v>
      </c>
      <c r="T654" s="64">
        <v>2.2550160000000001E-4</v>
      </c>
      <c r="U654" s="63">
        <v>1.00569</v>
      </c>
      <c r="V654" s="64">
        <v>0.138406</v>
      </c>
      <c r="W654" s="64">
        <v>0.99837500000000001</v>
      </c>
      <c r="X654" s="65">
        <v>1.9881715000000001E-2</v>
      </c>
      <c r="Y654" s="63"/>
      <c r="Z654" s="63"/>
      <c r="AA654" s="9">
        <f>IF("na"=F654,"",F654/F649)</f>
        <v>1.0439382006716458</v>
      </c>
      <c r="AB654" s="7">
        <f>IF("na"=J654,"",J654/J649)</f>
        <v>1.0739428961715221</v>
      </c>
      <c r="AC654" s="7">
        <f>IF("na"=M654,"",M654/M649)</f>
        <v>0.99837580551774951</v>
      </c>
      <c r="AD654" s="7">
        <f>IF("na"=Q654,"",Q654/Q649)</f>
        <v>0.99483747434259029</v>
      </c>
      <c r="AE654" s="7">
        <f>IF("na"=T654,"",T654/T649)</f>
        <v>0.93949291906502996</v>
      </c>
      <c r="AF654" s="7">
        <f>IF("na"=X654,"",X654/X649)</f>
        <v>0.94908777594799243</v>
      </c>
      <c r="AG654" s="7">
        <f t="shared" si="133"/>
        <v>650</v>
      </c>
      <c r="AH654" s="61">
        <f t="shared" ca="1" si="132"/>
        <v>2</v>
      </c>
      <c r="AI654" s="61">
        <f t="shared" ca="1" si="132"/>
        <v>1</v>
      </c>
      <c r="AJ654" s="61">
        <f t="shared" ca="1" si="132"/>
        <v>1</v>
      </c>
      <c r="AK654" s="61">
        <f t="shared" ca="1" si="132"/>
        <v>1</v>
      </c>
      <c r="AL654" s="61">
        <f t="shared" ca="1" si="132"/>
        <v>1</v>
      </c>
      <c r="AM654" s="61">
        <f t="shared" ca="1" si="132"/>
        <v>1</v>
      </c>
      <c r="AO654" s="8">
        <f>IF("na"=F654,"",SQRT(F654)/SQRT(F649))</f>
        <v>1.0217329399954009</v>
      </c>
      <c r="AP654" s="8">
        <f>IF("na"=J654,"",SQRT(J654)/SQRT(J649))</f>
        <v>1.0363121615476305</v>
      </c>
      <c r="AQ654" s="8">
        <f>IF("na"=M654,"",SQRT(M654)/SQRT(M649))</f>
        <v>0.99918757273984837</v>
      </c>
      <c r="AR654" s="8">
        <f>IF("na"=Q654,"",SQRT(Q654)/SQRT(Q649))</f>
        <v>0.99741539708518157</v>
      </c>
      <c r="AS654" s="8">
        <f>IF("na"=T654,"",SQRT(T654)/SQRT(T649))</f>
        <v>0.96927442918145212</v>
      </c>
      <c r="AT654" s="8">
        <f>IF("na"=X654,"",SQRT(X654)/SQRT(X649))</f>
        <v>0.97421136102387562</v>
      </c>
    </row>
    <row r="655" spans="1:46" ht="12.75" customHeight="1" x14ac:dyDescent="0.3">
      <c r="A655" s="11" t="s">
        <v>290</v>
      </c>
      <c r="B655" s="56">
        <v>0.20661199999999999</v>
      </c>
      <c r="C655" s="56">
        <v>1.0253099999999999</v>
      </c>
      <c r="D655" s="66">
        <v>0.195912</v>
      </c>
      <c r="E655" s="7">
        <v>3.6905199999999999E-2</v>
      </c>
      <c r="F655" s="64">
        <v>1.4764837E-3</v>
      </c>
      <c r="G655" s="63">
        <v>1.0712900000000001</v>
      </c>
      <c r="H655" s="64">
        <v>0.34268300000000002</v>
      </c>
      <c r="I655" s="64">
        <v>1.0293099999999999</v>
      </c>
      <c r="J655" s="65">
        <v>0.1174476384</v>
      </c>
      <c r="K655" s="66">
        <v>0.19698099999999999</v>
      </c>
      <c r="L655" s="7">
        <v>3.2689599999999999E-2</v>
      </c>
      <c r="M655" s="64">
        <v>1.161366E-3</v>
      </c>
      <c r="N655" s="63">
        <v>1.0430900000000001</v>
      </c>
      <c r="O655" s="64">
        <v>0.23569200000000001</v>
      </c>
      <c r="P655" s="64">
        <v>1.02227</v>
      </c>
      <c r="Q655" s="65">
        <v>5.5559960399999997E-2</v>
      </c>
      <c r="R655" s="66">
        <v>0.197325</v>
      </c>
      <c r="S655" s="7">
        <v>2.8606900000000001E-2</v>
      </c>
      <c r="T655" s="64">
        <v>9.0460300000000003E-4</v>
      </c>
      <c r="U655" s="63">
        <v>1.03034</v>
      </c>
      <c r="V655" s="64">
        <v>0.179895</v>
      </c>
      <c r="W655" s="64">
        <v>1.0180899999999999</v>
      </c>
      <c r="X655" s="65">
        <v>3.2414339399999999E-2</v>
      </c>
      <c r="Y655" s="63"/>
      <c r="Z655" s="63"/>
      <c r="AA655" s="9">
        <f>IF("na"=F655,"",F655/F649)</f>
        <v>1.6206475966348552</v>
      </c>
      <c r="AB655" s="7">
        <f>IF("na"=J655,"",J655/J649)</f>
        <v>1.3698012238501569</v>
      </c>
      <c r="AC655" s="7">
        <f>IF("na"=M655,"",M655/M649)</f>
        <v>2.910932483137703</v>
      </c>
      <c r="AD655" s="7">
        <f>IF("na"=Q655,"",Q655/Q649)</f>
        <v>1.3860954484417516</v>
      </c>
      <c r="AE655" s="7">
        <f>IF("na"=T655,"",T655/T649)</f>
        <v>3.7687897250617435</v>
      </c>
      <c r="AF655" s="7">
        <f>IF("na"=X655,"",X655/X649)</f>
        <v>1.5473541035051241</v>
      </c>
      <c r="AG655" s="7">
        <f t="shared" si="133"/>
        <v>650</v>
      </c>
      <c r="AH655" s="61">
        <f t="shared" ca="1" si="132"/>
        <v>6</v>
      </c>
      <c r="AI655" s="61">
        <f t="shared" ca="1" si="132"/>
        <v>6</v>
      </c>
      <c r="AJ655" s="61">
        <f t="shared" ca="1" si="132"/>
        <v>6</v>
      </c>
      <c r="AK655" s="61">
        <f t="shared" ca="1" si="132"/>
        <v>5</v>
      </c>
      <c r="AL655" s="61">
        <f t="shared" ca="1" si="132"/>
        <v>6</v>
      </c>
      <c r="AM655" s="61">
        <f t="shared" ca="1" si="132"/>
        <v>6</v>
      </c>
      <c r="AO655" s="8">
        <f>IF("na"=F655,"",SQRT(F655)/SQRT(F649))</f>
        <v>1.2730465807011366</v>
      </c>
      <c r="AP655" s="8">
        <f>IF("na"=J655,"",SQRT(J655)/SQRT(J649))</f>
        <v>1.1703850750287943</v>
      </c>
      <c r="AQ655" s="8">
        <f>IF("na"=M655,"",SQRT(M655)/SQRT(M649))</f>
        <v>1.7061455046793939</v>
      </c>
      <c r="AR655" s="8">
        <f>IF("na"=Q655,"",SQRT(Q655)/SQRT(Q649))</f>
        <v>1.177325549048245</v>
      </c>
      <c r="AS655" s="8">
        <f>IF("na"=T655,"",SQRT(T655)/SQRT(T649))</f>
        <v>1.9413370972249366</v>
      </c>
      <c r="AT655" s="8">
        <f>IF("na"=X655,"",SQRT(X655)/SQRT(X649))</f>
        <v>1.2439268883278969</v>
      </c>
    </row>
    <row r="656" spans="1:46" ht="12.75" customHeight="1" x14ac:dyDescent="0.3">
      <c r="A656" s="11" t="s">
        <v>292</v>
      </c>
      <c r="B656" s="56">
        <v>0.20661199999999999</v>
      </c>
      <c r="C656" s="56">
        <v>1.0253099999999999</v>
      </c>
      <c r="D656" s="66">
        <v>0.19750300000000001</v>
      </c>
      <c r="E656" s="7">
        <v>3.6886000000000002E-2</v>
      </c>
      <c r="F656" s="64">
        <v>1.4435507000000001E-3</v>
      </c>
      <c r="G656" s="63">
        <v>1.06762</v>
      </c>
      <c r="H656" s="64">
        <v>0.32339400000000001</v>
      </c>
      <c r="I656" s="64">
        <v>1.02841</v>
      </c>
      <c r="J656" s="65">
        <v>0.10459328919999999</v>
      </c>
      <c r="K656" s="66">
        <v>0.19864499999999999</v>
      </c>
      <c r="L656" s="7">
        <v>3.2172100000000002E-2</v>
      </c>
      <c r="M656" s="64">
        <v>1.098517E-3</v>
      </c>
      <c r="N656" s="63">
        <v>1.0549200000000001</v>
      </c>
      <c r="O656" s="64">
        <v>0.22364800000000001</v>
      </c>
      <c r="P656" s="64">
        <v>1.03424</v>
      </c>
      <c r="Q656" s="65">
        <v>5.00981728E-2</v>
      </c>
      <c r="R656" s="66">
        <v>0.20008999999999999</v>
      </c>
      <c r="S656" s="7">
        <v>2.8642899999999999E-2</v>
      </c>
      <c r="T656" s="64">
        <v>8.6295209999999998E-4</v>
      </c>
      <c r="U656" s="63">
        <v>1.04888</v>
      </c>
      <c r="V656" s="64">
        <v>0.17597399999999999</v>
      </c>
      <c r="W656" s="64">
        <v>1.03651</v>
      </c>
      <c r="X656" s="65">
        <v>3.10922886E-2</v>
      </c>
      <c r="Y656" s="63"/>
      <c r="Z656" s="63"/>
      <c r="AA656" s="9">
        <f>IF("na"=F656,"",F656/F649)</f>
        <v>1.584499017886593</v>
      </c>
      <c r="AB656" s="7">
        <f>IF("na"=J656,"",J656/J649)</f>
        <v>1.2198799184426461</v>
      </c>
      <c r="AC656" s="7">
        <f>IF("na"=M656,"",M656/M649)</f>
        <v>2.7534031636701783</v>
      </c>
      <c r="AD656" s="7">
        <f>IF("na"=Q656,"",Q656/Q649)</f>
        <v>1.2498361912678464</v>
      </c>
      <c r="AE656" s="7">
        <f>IF("na"=T656,"",T656/T649)</f>
        <v>3.5952622395685778</v>
      </c>
      <c r="AF656" s="7">
        <f>IF("na"=X656,"",X656/X649)</f>
        <v>1.4842437403668203</v>
      </c>
      <c r="AG656" s="7">
        <f t="shared" si="133"/>
        <v>650</v>
      </c>
      <c r="AH656" s="61">
        <f t="shared" ca="1" si="132"/>
        <v>5</v>
      </c>
      <c r="AI656" s="61">
        <f t="shared" ca="1" si="132"/>
        <v>5</v>
      </c>
      <c r="AJ656" s="61">
        <f t="shared" ca="1" si="132"/>
        <v>5</v>
      </c>
      <c r="AK656" s="61">
        <f t="shared" ca="1" si="132"/>
        <v>3</v>
      </c>
      <c r="AL656" s="61">
        <f t="shared" ca="1" si="132"/>
        <v>5</v>
      </c>
      <c r="AM656" s="61">
        <f t="shared" ca="1" si="132"/>
        <v>5</v>
      </c>
      <c r="AO656" s="8">
        <f>IF("na"=F656,"",SQRT(F656)/SQRT(F649))</f>
        <v>1.2587688500620726</v>
      </c>
      <c r="AP656" s="8">
        <f>IF("na"=J656,"",SQRT(J656)/SQRT(J649))</f>
        <v>1.1044817420141655</v>
      </c>
      <c r="AQ656" s="8">
        <f>IF("na"=M656,"",SQRT(M656)/SQRT(M649))</f>
        <v>1.6593381703770265</v>
      </c>
      <c r="AR656" s="8">
        <f>IF("na"=Q656,"",SQRT(Q656)/SQRT(Q649))</f>
        <v>1.1179607288576137</v>
      </c>
      <c r="AS656" s="8">
        <f>IF("na"=T656,"",SQRT(T656)/SQRT(T649))</f>
        <v>1.8961176755593461</v>
      </c>
      <c r="AT656" s="8">
        <f>IF("na"=X656,"",SQRT(X656)/SQRT(X649))</f>
        <v>1.2182954240933601</v>
      </c>
    </row>
    <row r="657" spans="1:46" ht="12.75" customHeight="1" x14ac:dyDescent="0.3">
      <c r="A657" s="11" t="s">
        <v>294</v>
      </c>
      <c r="B657" s="56">
        <v>0.20661199999999999</v>
      </c>
      <c r="C657" s="56">
        <v>1.0253099999999999</v>
      </c>
      <c r="D657" s="67">
        <v>0.19836999999999999</v>
      </c>
      <c r="E657" s="68">
        <v>3.5527000000000003E-2</v>
      </c>
      <c r="F657" s="69">
        <v>1.3300981999999999E-3</v>
      </c>
      <c r="G657" s="68">
        <v>1.0590900000000001</v>
      </c>
      <c r="H657" s="69">
        <v>0.32136599999999999</v>
      </c>
      <c r="I657" s="69">
        <v>1.0218799999999999</v>
      </c>
      <c r="J657" s="70">
        <v>0.1032878708</v>
      </c>
      <c r="K657" s="67">
        <v>0.19902700000000001</v>
      </c>
      <c r="L657" s="68">
        <v>3.0442E-2</v>
      </c>
      <c r="M657" s="69">
        <v>9.842474999999999E-4</v>
      </c>
      <c r="N657" s="68">
        <v>1.04905</v>
      </c>
      <c r="O657" s="69">
        <v>0.23782200000000001</v>
      </c>
      <c r="P657" s="69">
        <v>1.0273000000000001</v>
      </c>
      <c r="Q657" s="70">
        <v>5.6563263699999998E-2</v>
      </c>
      <c r="R657" s="67">
        <v>0.20051099999999999</v>
      </c>
      <c r="S657" s="68">
        <v>2.69584E-2</v>
      </c>
      <c r="T657" s="69">
        <v>7.6397749999999995E-4</v>
      </c>
      <c r="U657" s="68">
        <v>1.0464899999999999</v>
      </c>
      <c r="V657" s="69">
        <v>0.174069</v>
      </c>
      <c r="W657" s="69">
        <v>1.03546</v>
      </c>
      <c r="X657" s="70">
        <v>3.0403039199999999E-2</v>
      </c>
      <c r="Y657" s="63"/>
      <c r="Z657" s="63"/>
      <c r="AA657" s="9">
        <f>IF("na"=F657,"",F657/F649)</f>
        <v>1.4599690136222614</v>
      </c>
      <c r="AB657" s="7">
        <f>IF("na"=J657,"",J657/J649)</f>
        <v>1.2046547189723389</v>
      </c>
      <c r="AC657" s="7">
        <f>IF("na"=M657,"",M657/M649)</f>
        <v>2.46698975103204</v>
      </c>
      <c r="AD657" s="7">
        <f>IF("na"=Q657,"",Q657/Q649)</f>
        <v>1.4111255983469086</v>
      </c>
      <c r="AE657" s="7">
        <f>IF("na"=T657,"",T657/T649)</f>
        <v>3.1829106825628015</v>
      </c>
      <c r="AF657" s="7">
        <f>IF("na"=X657,"",X657/X649)</f>
        <v>1.4513412377346535</v>
      </c>
      <c r="AG657" s="7">
        <f t="shared" si="133"/>
        <v>650</v>
      </c>
      <c r="AH657" s="61">
        <f t="shared" ca="1" si="132"/>
        <v>4</v>
      </c>
      <c r="AI657" s="61">
        <f t="shared" ca="1" si="132"/>
        <v>4</v>
      </c>
      <c r="AJ657" s="61">
        <f t="shared" ca="1" si="132"/>
        <v>4</v>
      </c>
      <c r="AK657" s="61">
        <f t="shared" ca="1" si="132"/>
        <v>6</v>
      </c>
      <c r="AL657" s="61">
        <f t="shared" ca="1" si="132"/>
        <v>4</v>
      </c>
      <c r="AM657" s="61">
        <f t="shared" ca="1" si="132"/>
        <v>4</v>
      </c>
      <c r="AO657" s="8">
        <f>IF("na"=F657,"",SQRT(F657)/SQRT(F649))</f>
        <v>1.2082917750370816</v>
      </c>
      <c r="AP657" s="8">
        <f>IF("na"=J657,"",SQRT(J657)/SQRT(J649))</f>
        <v>1.0975676375387255</v>
      </c>
      <c r="AQ657" s="8">
        <f>IF("na"=M657,"",SQRT(M657)/SQRT(M649))</f>
        <v>1.570665384807356</v>
      </c>
      <c r="AR657" s="8">
        <f>IF("na"=Q657,"",SQRT(Q657)/SQRT(Q649))</f>
        <v>1.187908076555972</v>
      </c>
      <c r="AS657" s="8">
        <f>IF("na"=T657,"",SQRT(T657)/SQRT(T649))</f>
        <v>1.7840713782141122</v>
      </c>
      <c r="AT657" s="8">
        <f>IF("na"=X657,"",SQRT(X657)/SQRT(X649))</f>
        <v>1.2047162478088578</v>
      </c>
    </row>
    <row r="658" spans="1:46" ht="12.75" customHeight="1" x14ac:dyDescent="0.3">
      <c r="B658" s="71"/>
      <c r="C658" s="71"/>
      <c r="D658" s="7"/>
      <c r="E658" s="7"/>
      <c r="F658" s="7"/>
      <c r="G658" s="7"/>
      <c r="H658" s="7"/>
      <c r="I658" s="7"/>
      <c r="J658" s="7"/>
      <c r="K658" s="7"/>
      <c r="L658" s="7"/>
    </row>
    <row r="659" spans="1:46" ht="12.75" customHeight="1" x14ac:dyDescent="0.3">
      <c r="A659" s="11"/>
      <c r="B659" s="11"/>
      <c r="C659" s="11"/>
      <c r="D659" s="73" t="s">
        <v>359</v>
      </c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11"/>
      <c r="Z659" s="11"/>
      <c r="AA659" s="49"/>
      <c r="AB659" s="50"/>
      <c r="AC659" s="50"/>
      <c r="AD659" s="50"/>
      <c r="AE659" s="50"/>
      <c r="AF659" s="50"/>
      <c r="AG659" s="50"/>
      <c r="AH659" s="51"/>
      <c r="AI659" s="51"/>
      <c r="AJ659" s="51"/>
      <c r="AK659" s="51"/>
      <c r="AL659" s="51"/>
      <c r="AM659" s="51"/>
      <c r="AO659" s="50"/>
      <c r="AQ659" s="50"/>
      <c r="AR659" s="50"/>
      <c r="AS659" s="50"/>
      <c r="AT659" s="50"/>
    </row>
    <row r="660" spans="1:46" ht="12.75" customHeight="1" x14ac:dyDescent="0.3">
      <c r="B660" s="52" t="s">
        <v>305</v>
      </c>
      <c r="C660" s="52" t="s">
        <v>305</v>
      </c>
      <c r="D660" s="72">
        <v>7</v>
      </c>
      <c r="E660" s="72"/>
      <c r="F660" s="72"/>
      <c r="G660" s="72"/>
      <c r="H660" s="72"/>
      <c r="I660" s="72"/>
      <c r="J660" s="72"/>
      <c r="K660" s="72">
        <v>15</v>
      </c>
      <c r="L660" s="72"/>
      <c r="M660" s="72"/>
      <c r="N660" s="72"/>
      <c r="O660" s="72"/>
      <c r="P660" s="72"/>
      <c r="Q660" s="72"/>
      <c r="R660" s="72">
        <v>30</v>
      </c>
      <c r="S660" s="72"/>
      <c r="T660" s="72"/>
      <c r="U660" s="72"/>
      <c r="V660" s="72"/>
      <c r="W660" s="72"/>
      <c r="X660" s="72"/>
      <c r="Y660" s="53"/>
      <c r="Z660" s="53"/>
    </row>
    <row r="661" spans="1:46" ht="12.75" customHeight="1" x14ac:dyDescent="0.3">
      <c r="B661" s="54" t="s">
        <v>296</v>
      </c>
      <c r="C661" s="54" t="s">
        <v>306</v>
      </c>
      <c r="D661" s="55" t="s">
        <v>296</v>
      </c>
      <c r="E661" s="56" t="s">
        <v>299</v>
      </c>
      <c r="F661" s="56" t="s">
        <v>307</v>
      </c>
      <c r="G661" s="56" t="s">
        <v>308</v>
      </c>
      <c r="H661" s="56" t="s">
        <v>309</v>
      </c>
      <c r="I661" s="56" t="s">
        <v>310</v>
      </c>
      <c r="J661" s="57" t="s">
        <v>311</v>
      </c>
      <c r="K661" s="55" t="s">
        <v>296</v>
      </c>
      <c r="L661" s="56" t="s">
        <v>299</v>
      </c>
      <c r="M661" s="56" t="s">
        <v>307</v>
      </c>
      <c r="N661" s="56" t="s">
        <v>308</v>
      </c>
      <c r="O661" s="56" t="s">
        <v>309</v>
      </c>
      <c r="P661" s="56" t="s">
        <v>310</v>
      </c>
      <c r="Q661" s="57" t="s">
        <v>311</v>
      </c>
      <c r="R661" s="55" t="s">
        <v>296</v>
      </c>
      <c r="S661" s="56" t="s">
        <v>299</v>
      </c>
      <c r="T661" s="56" t="s">
        <v>307</v>
      </c>
      <c r="U661" s="56" t="s">
        <v>308</v>
      </c>
      <c r="V661" s="56" t="s">
        <v>309</v>
      </c>
      <c r="W661" s="56" t="s">
        <v>310</v>
      </c>
      <c r="X661" s="57" t="s">
        <v>311</v>
      </c>
      <c r="Y661" s="56"/>
      <c r="Z661" s="56"/>
    </row>
    <row r="662" spans="1:46" ht="12.75" customHeight="1" x14ac:dyDescent="0.3">
      <c r="A662" s="11" t="s">
        <v>312</v>
      </c>
      <c r="B662" s="56">
        <v>0.19165199999999999</v>
      </c>
      <c r="C662" s="56">
        <v>1.3990400000000001</v>
      </c>
      <c r="D662" s="58">
        <v>0.195493</v>
      </c>
      <c r="E662" s="59">
        <v>3.2015700000000001E-2</v>
      </c>
      <c r="F662" s="59">
        <v>1.0397582000000001E-3</v>
      </c>
      <c r="G662" s="59">
        <v>1.46536</v>
      </c>
      <c r="H662" s="59">
        <v>0.52846400000000004</v>
      </c>
      <c r="I662" s="59">
        <v>1.4291199999999999</v>
      </c>
      <c r="J662" s="60">
        <v>0.28017900559999998</v>
      </c>
      <c r="K662" s="58">
        <v>0.195692</v>
      </c>
      <c r="L662" s="59">
        <v>2.29175E-2</v>
      </c>
      <c r="M662" s="59">
        <v>5.4153339999999999E-4</v>
      </c>
      <c r="N662" s="59">
        <v>1.4353499999999999</v>
      </c>
      <c r="O662" s="59">
        <v>0.35489500000000002</v>
      </c>
      <c r="P662" s="59">
        <v>1.4183699999999999</v>
      </c>
      <c r="Q662" s="60">
        <v>0.12632410990000001</v>
      </c>
      <c r="R662" s="58">
        <v>0.196523</v>
      </c>
      <c r="S662" s="59">
        <v>1.6167000000000001E-2</v>
      </c>
      <c r="T662" s="59">
        <v>2.8509839999999999E-4</v>
      </c>
      <c r="U662" s="59">
        <v>1.43302</v>
      </c>
      <c r="V662" s="59">
        <v>0.250527</v>
      </c>
      <c r="W662" s="59">
        <v>1.42527</v>
      </c>
      <c r="X662" s="60">
        <v>6.3451790600000002E-2</v>
      </c>
      <c r="Y662" s="59"/>
      <c r="Z662" s="59"/>
      <c r="AH662" s="61"/>
      <c r="AI662" s="61"/>
    </row>
    <row r="663" spans="1:46" ht="12.75" customHeight="1" x14ac:dyDescent="0.3">
      <c r="A663" s="11" t="s">
        <v>280</v>
      </c>
      <c r="B663" s="56">
        <v>0.19165199999999999</v>
      </c>
      <c r="C663" s="56">
        <v>1.3990400000000001</v>
      </c>
      <c r="D663" s="58">
        <v>0.19478599999999999</v>
      </c>
      <c r="E663" s="59">
        <v>3.8572700000000001E-2</v>
      </c>
      <c r="F663" s="59">
        <v>1.497675E-3</v>
      </c>
      <c r="G663" s="59">
        <v>1.41262</v>
      </c>
      <c r="H663" s="59">
        <v>0.55598800000000004</v>
      </c>
      <c r="I663" s="59">
        <v>1.3728</v>
      </c>
      <c r="J663" s="60">
        <v>0.30981119369999999</v>
      </c>
      <c r="K663" s="58">
        <v>0.19495999999999999</v>
      </c>
      <c r="L663" s="59">
        <v>3.3976899999999997E-2</v>
      </c>
      <c r="M663" s="59">
        <v>1.1653725E-3</v>
      </c>
      <c r="N663" s="59">
        <v>1.37222</v>
      </c>
      <c r="O663" s="59">
        <v>0.45093</v>
      </c>
      <c r="P663" s="59">
        <v>1.3417300000000001</v>
      </c>
      <c r="Q663" s="60">
        <v>0.20662230100000001</v>
      </c>
      <c r="R663" s="58">
        <v>0.195768</v>
      </c>
      <c r="S663" s="59">
        <v>3.2099799999999998E-2</v>
      </c>
      <c r="T663" s="59">
        <v>1.0473385E-3</v>
      </c>
      <c r="U663" s="59">
        <v>1.3667100000000001</v>
      </c>
      <c r="V663" s="59">
        <v>0.38754699999999997</v>
      </c>
      <c r="W663" s="59">
        <v>1.3471900000000001</v>
      </c>
      <c r="X663" s="60">
        <v>0.15288109969999999</v>
      </c>
      <c r="Y663" s="59"/>
      <c r="Z663" s="59"/>
      <c r="AA663" s="9">
        <f>IF("na"=F663,"",F663/F662)</f>
        <v>1.4404070100144437</v>
      </c>
      <c r="AB663" s="7">
        <f>IF("na"=J663,"",J663/J662)</f>
        <v>1.1057616292003858</v>
      </c>
      <c r="AC663" s="7">
        <f>IF("na"=M663,"",M663/M662)</f>
        <v>2.1519863779408621</v>
      </c>
      <c r="AD663" s="7">
        <f>IF("na"=Q663,"",Q663/Q662)</f>
        <v>1.6356521424418917</v>
      </c>
      <c r="AE663" s="7">
        <f>IF("na"=T663,"",T663/T662)</f>
        <v>3.6736035698551803</v>
      </c>
      <c r="AF663" s="7">
        <f>IF("na"=X663,"",X663/X662)</f>
        <v>2.4094056015497221</v>
      </c>
      <c r="AG663" s="7">
        <f>ROW()</f>
        <v>663</v>
      </c>
      <c r="AH663" s="61">
        <f t="shared" ref="AH663:AM670" ca="1" si="134">SUM(IF(INDIRECT(ADDRESS(ROW(),AH$60))&gt;INDIRECT(ADDRESS($AG663,AH$60)),1,0), IF(INDIRECT(ADDRESS(ROW(),AH$60))&gt;INDIRECT(ADDRESS($AG663+1,AH$60)),1,0), IF(INDIRECT(ADDRESS(ROW(),AH$60))&gt;INDIRECT(ADDRESS($AG663+2,AH$60)),1,0), IF(INDIRECT(ADDRESS(ROW(),AH$60))&gt;INDIRECT(ADDRESS($AG663+3,AH$60)),1,0), IF(INDIRECT(ADDRESS(ROW(),AH$60))&gt;INDIRECT(ADDRESS($AG663+4,AH$60)),1,0), IF(INDIRECT(ADDRESS(ROW(),AH$60))&gt;INDIRECT(ADDRESS($AG663+5,AH$60)),1,0), IF(INDIRECT(ADDRESS(ROW(),AH$60))&gt;INDIRECT(ADDRESS($AG663+6,AH$60)),1,0), IF(INDIRECT(ADDRESS(ROW(),AH$60))&gt;INDIRECT(ADDRESS($AG663+7,AH$60)),1,0))+1</f>
        <v>4</v>
      </c>
      <c r="AI663" s="61">
        <f t="shared" ca="1" si="134"/>
        <v>4</v>
      </c>
      <c r="AJ663" s="61">
        <f t="shared" ca="1" si="134"/>
        <v>4</v>
      </c>
      <c r="AK663" s="61">
        <f t="shared" ca="1" si="134"/>
        <v>7</v>
      </c>
      <c r="AL663" s="61">
        <f t="shared" ca="1" si="134"/>
        <v>6</v>
      </c>
      <c r="AM663" s="61">
        <f t="shared" ca="1" si="134"/>
        <v>7</v>
      </c>
      <c r="AO663" s="8">
        <f>IF("na"=F663,"",SQRT(F663)/SQRT(F662))</f>
        <v>1.2001695755244104</v>
      </c>
      <c r="AP663" s="8">
        <f>IF("na"=J663,"",SQRT(J663)/SQRT(J662))</f>
        <v>1.0515520097457784</v>
      </c>
      <c r="AQ663" s="8">
        <f>IF("na"=M663,"",SQRT(M663)/SQRT(M662))</f>
        <v>1.4669650227394182</v>
      </c>
      <c r="AR663" s="8">
        <f>IF("na"=Q663,"",SQRT(Q663)/SQRT(Q662))</f>
        <v>1.2789261677055059</v>
      </c>
      <c r="AS663" s="8">
        <f>IF("na"=T663,"",SQRT(T663)/SQRT(T662))</f>
        <v>1.9166646993815011</v>
      </c>
      <c r="AT663" s="8">
        <f>IF("na"=X663,"",SQRT(X663)/SQRT(X662))</f>
        <v>1.5522260149700244</v>
      </c>
    </row>
    <row r="664" spans="1:46" ht="12.75" customHeight="1" x14ac:dyDescent="0.3">
      <c r="A664" s="11" t="s">
        <v>282</v>
      </c>
      <c r="B664" s="56">
        <v>0.19165199999999999</v>
      </c>
      <c r="C664" s="56">
        <v>1.3990400000000001</v>
      </c>
      <c r="D664" s="58">
        <v>0.19375800000000001</v>
      </c>
      <c r="E664" s="59">
        <v>4.1832300000000003E-2</v>
      </c>
      <c r="F664" s="59">
        <v>1.7543764999999999E-3</v>
      </c>
      <c r="G664" s="59">
        <v>1.4409799999999999</v>
      </c>
      <c r="H664" s="59">
        <v>0.62217999999999996</v>
      </c>
      <c r="I664" s="59">
        <v>1.40126</v>
      </c>
      <c r="J664" s="60">
        <v>0.3871128808</v>
      </c>
      <c r="K664" s="58">
        <v>0.192468</v>
      </c>
      <c r="L664" s="59">
        <v>3.7182899999999998E-2</v>
      </c>
      <c r="M664" s="59">
        <v>1.3832338E-3</v>
      </c>
      <c r="N664" s="59">
        <v>1.3892500000000001</v>
      </c>
      <c r="O664" s="59">
        <v>0.50095900000000004</v>
      </c>
      <c r="P664" s="59">
        <v>1.3609500000000001</v>
      </c>
      <c r="Q664" s="60">
        <v>0.25241076769999998</v>
      </c>
      <c r="R664" s="58">
        <v>0.19197800000000001</v>
      </c>
      <c r="S664" s="59">
        <v>3.2921600000000002E-2</v>
      </c>
      <c r="T664" s="59">
        <v>1.0839379E-3</v>
      </c>
      <c r="U664" s="59">
        <v>1.3493599999999999</v>
      </c>
      <c r="V664" s="59">
        <v>0.39678799999999997</v>
      </c>
      <c r="W664" s="59">
        <v>1.32847</v>
      </c>
      <c r="X664" s="60">
        <v>0.16242084179999999</v>
      </c>
      <c r="Y664" s="59"/>
      <c r="Z664" s="59"/>
      <c r="AA664" s="9">
        <f>IF("na"=F664,"",F664/F662)</f>
        <v>1.6872927763397296</v>
      </c>
      <c r="AB664" s="7">
        <f>IF("na"=J664,"",J664/J662)</f>
        <v>1.3816626979990967</v>
      </c>
      <c r="AC664" s="7">
        <f>IF("na"=M664,"",M664/M662)</f>
        <v>2.5542908341387625</v>
      </c>
      <c r="AD664" s="7">
        <f>IF("na"=Q664,"",Q664/Q662)</f>
        <v>1.9981202946912666</v>
      </c>
      <c r="AE664" s="7">
        <f>IF("na"=T664,"",T664/T662)</f>
        <v>3.8019781941954078</v>
      </c>
      <c r="AF664" s="7">
        <f>IF("na"=X664,"",X664/X662)</f>
        <v>2.5597519039911854</v>
      </c>
      <c r="AG664" s="7">
        <f t="shared" ref="AG664:AG670" si="135">AG663</f>
        <v>663</v>
      </c>
      <c r="AH664" s="61">
        <f t="shared" ca="1" si="134"/>
        <v>5</v>
      </c>
      <c r="AI664" s="61">
        <f t="shared" ca="1" si="134"/>
        <v>8</v>
      </c>
      <c r="AJ664" s="61">
        <f t="shared" ca="1" si="134"/>
        <v>6</v>
      </c>
      <c r="AK664" s="61">
        <f t="shared" ca="1" si="134"/>
        <v>8</v>
      </c>
      <c r="AL664" s="61">
        <f t="shared" ca="1" si="134"/>
        <v>7</v>
      </c>
      <c r="AM664" s="61">
        <f t="shared" ca="1" si="134"/>
        <v>8</v>
      </c>
      <c r="AO664" s="8">
        <f>IF("na"=F664,"",SQRT(F664)/SQRT(F662))</f>
        <v>1.298958342803852</v>
      </c>
      <c r="AP664" s="8">
        <f>IF("na"=J664,"",SQRT(J664)/SQRT(J662))</f>
        <v>1.1754414906745025</v>
      </c>
      <c r="AQ664" s="8">
        <f>IF("na"=M664,"",SQRT(M664)/SQRT(M662))</f>
        <v>1.5982148898501609</v>
      </c>
      <c r="AR664" s="8">
        <f>IF("na"=Q664,"",SQRT(Q664)/SQRT(Q662))</f>
        <v>1.413548829963531</v>
      </c>
      <c r="AS664" s="8">
        <f>IF("na"=T664,"",SQRT(T664)/SQRT(T662))</f>
        <v>1.9498661990494137</v>
      </c>
      <c r="AT664" s="8">
        <f>IF("na"=X664,"",SQRT(X664)/SQRT(X662))</f>
        <v>1.5999224681187478</v>
      </c>
    </row>
    <row r="665" spans="1:46" ht="12.75" customHeight="1" x14ac:dyDescent="0.3">
      <c r="A665" s="11" t="s">
        <v>284</v>
      </c>
      <c r="B665" s="56">
        <v>0.19165199999999999</v>
      </c>
      <c r="C665" s="56">
        <v>1.3990400000000001</v>
      </c>
      <c r="D665" s="58">
        <v>0.203016</v>
      </c>
      <c r="E665" s="59">
        <v>3.4071200000000003E-2</v>
      </c>
      <c r="F665" s="59">
        <v>1.289987E-3</v>
      </c>
      <c r="G665" s="59">
        <v>1.4088700000000001</v>
      </c>
      <c r="H665" s="59">
        <v>0.51502099999999995</v>
      </c>
      <c r="I665" s="59">
        <v>1.3735900000000001</v>
      </c>
      <c r="J665" s="60">
        <v>0.26589433289999997</v>
      </c>
      <c r="K665" s="58">
        <v>0.20195299999999999</v>
      </c>
      <c r="L665" s="59">
        <v>2.6918299999999999E-2</v>
      </c>
      <c r="M665" s="59">
        <v>8.3070539999999997E-4</v>
      </c>
      <c r="N665" s="59">
        <v>1.44163</v>
      </c>
      <c r="O665" s="59">
        <v>0.394428</v>
      </c>
      <c r="P665" s="59">
        <v>1.4170100000000001</v>
      </c>
      <c r="Q665" s="60">
        <v>0.15589636800000001</v>
      </c>
      <c r="R665" s="58">
        <v>0.20391300000000001</v>
      </c>
      <c r="S665" s="59">
        <v>2.31963E-2</v>
      </c>
      <c r="T665" s="59">
        <v>6.8840039999999996E-4</v>
      </c>
      <c r="U665" s="59">
        <v>1.4175</v>
      </c>
      <c r="V665" s="59">
        <v>0.31559199999999998</v>
      </c>
      <c r="W665" s="59">
        <v>1.39899</v>
      </c>
      <c r="X665" s="60">
        <v>9.9598312899999999E-2</v>
      </c>
      <c r="Y665" s="59"/>
      <c r="Z665" s="59"/>
      <c r="AA665" s="9">
        <f>IF("na"=F665,"",F665/F662)</f>
        <v>1.2406605689669001</v>
      </c>
      <c r="AB665" s="7">
        <f>IF("na"=J665,"",J665/J662)</f>
        <v>0.94901590620821308</v>
      </c>
      <c r="AC665" s="7">
        <f>IF("na"=M665,"",M665/M662)</f>
        <v>1.5339873773252028</v>
      </c>
      <c r="AD665" s="7">
        <f>IF("na"=Q665,"",Q665/Q662)</f>
        <v>1.2340982898942239</v>
      </c>
      <c r="AE665" s="7">
        <f>IF("na"=T665,"",T665/T662)</f>
        <v>2.4146063253950216</v>
      </c>
      <c r="AF665" s="7">
        <f>IF("na"=X665,"",X665/X662)</f>
        <v>1.5696690662028376</v>
      </c>
      <c r="AG665" s="7">
        <f t="shared" si="135"/>
        <v>663</v>
      </c>
      <c r="AH665" s="61">
        <f t="shared" ca="1" si="134"/>
        <v>2</v>
      </c>
      <c r="AI665" s="61">
        <f t="shared" ca="1" si="134"/>
        <v>3</v>
      </c>
      <c r="AJ665" s="61">
        <f t="shared" ca="1" si="134"/>
        <v>2</v>
      </c>
      <c r="AK665" s="61">
        <f t="shared" ca="1" si="134"/>
        <v>3</v>
      </c>
      <c r="AL665" s="61">
        <f t="shared" ca="1" si="134"/>
        <v>2</v>
      </c>
      <c r="AM665" s="61">
        <f t="shared" ca="1" si="134"/>
        <v>3</v>
      </c>
      <c r="AO665" s="8">
        <f>IF("na"=F665,"",SQRT(F665)/SQRT(F662))</f>
        <v>1.1138494372970256</v>
      </c>
      <c r="AP665" s="8">
        <f>IF("na"=J665,"",SQRT(J665)/SQRT(J662))</f>
        <v>0.9741744742130195</v>
      </c>
      <c r="AQ665" s="8">
        <f>IF("na"=M665,"",SQRT(M665)/SQRT(M662))</f>
        <v>1.2385424406637033</v>
      </c>
      <c r="AR665" s="8">
        <f>IF("na"=Q665,"",SQRT(Q665)/SQRT(Q662))</f>
        <v>1.1108997659078985</v>
      </c>
      <c r="AS665" s="8">
        <f>IF("na"=T665,"",SQRT(T665)/SQRT(T662))</f>
        <v>1.553900358901761</v>
      </c>
      <c r="AT665" s="8">
        <f>IF("na"=X665,"",SQRT(X665)/SQRT(X662))</f>
        <v>1.2528643446929273</v>
      </c>
    </row>
    <row r="666" spans="1:46" ht="12.75" customHeight="1" x14ac:dyDescent="0.3">
      <c r="A666" s="11" t="s">
        <v>286</v>
      </c>
      <c r="B666" s="56">
        <v>0.19165199999999999</v>
      </c>
      <c r="C666" s="56">
        <v>1.3990400000000001</v>
      </c>
      <c r="D666" s="58">
        <v>0.21118999999999999</v>
      </c>
      <c r="E666" s="59">
        <v>3.21677E-2</v>
      </c>
      <c r="F666" s="59">
        <v>1.4164943E-3</v>
      </c>
      <c r="G666" s="59">
        <v>1.43323</v>
      </c>
      <c r="H666" s="59">
        <v>0.51356400000000002</v>
      </c>
      <c r="I666" s="59">
        <v>1.39408</v>
      </c>
      <c r="J666" s="60">
        <v>0.2637725836</v>
      </c>
      <c r="K666" s="58">
        <v>0.21129899999999999</v>
      </c>
      <c r="L666" s="59">
        <v>2.4246799999999999E-2</v>
      </c>
      <c r="M666" s="59">
        <v>9.7391190000000003E-4</v>
      </c>
      <c r="N666" s="59">
        <v>1.3867700000000001</v>
      </c>
      <c r="O666" s="59">
        <v>0.37122899999999998</v>
      </c>
      <c r="P666" s="59">
        <v>1.37365</v>
      </c>
      <c r="Q666" s="60">
        <v>0.13845562249999999</v>
      </c>
      <c r="R666" s="58">
        <v>0.21086199999999999</v>
      </c>
      <c r="S666" s="59">
        <v>2.1574800000000002E-2</v>
      </c>
      <c r="T666" s="59">
        <v>8.34496E-4</v>
      </c>
      <c r="U666" s="59">
        <v>1.40076</v>
      </c>
      <c r="V666" s="59">
        <v>0.28383999999999998</v>
      </c>
      <c r="W666" s="59">
        <v>1.3904399999999999</v>
      </c>
      <c r="X666" s="60">
        <v>8.0639105599999997E-2</v>
      </c>
      <c r="Y666" s="59"/>
      <c r="Z666" s="59"/>
      <c r="AA666" s="9">
        <f>IF("na"=F666,"",F666/F662)</f>
        <v>1.3623304918393526</v>
      </c>
      <c r="AB666" s="7">
        <f>IF("na"=J666,"",J666/J662)</f>
        <v>0.94144307149329121</v>
      </c>
      <c r="AC666" s="7">
        <f>IF("na"=M666,"",M666/M662)</f>
        <v>1.7984336700192454</v>
      </c>
      <c r="AD666" s="7">
        <f>IF("na"=Q666,"",Q666/Q662)</f>
        <v>1.0960348155993616</v>
      </c>
      <c r="AE666" s="7">
        <f>IF("na"=T666,"",T666/T662)</f>
        <v>2.9270455393646544</v>
      </c>
      <c r="AF666" s="7">
        <f>IF("na"=X666,"",X666/X662)</f>
        <v>1.2708720248471601</v>
      </c>
      <c r="AG666" s="7">
        <f t="shared" si="135"/>
        <v>663</v>
      </c>
      <c r="AH666" s="61">
        <f t="shared" ca="1" si="134"/>
        <v>3</v>
      </c>
      <c r="AI666" s="61">
        <f t="shared" ca="1" si="134"/>
        <v>2</v>
      </c>
      <c r="AJ666" s="61">
        <f t="shared" ca="1" si="134"/>
        <v>3</v>
      </c>
      <c r="AK666" s="61">
        <f t="shared" ca="1" si="134"/>
        <v>2</v>
      </c>
      <c r="AL666" s="61">
        <f t="shared" ca="1" si="134"/>
        <v>4</v>
      </c>
      <c r="AM666" s="61">
        <f t="shared" ca="1" si="134"/>
        <v>2</v>
      </c>
      <c r="AO666" s="8">
        <f>IF("na"=F666,"",SQRT(F666)/SQRT(F662))</f>
        <v>1.1671891414159714</v>
      </c>
      <c r="AP666" s="8">
        <f>IF("na"=J666,"",SQRT(J666)/SQRT(J662))</f>
        <v>0.97027989337782905</v>
      </c>
      <c r="AQ666" s="8">
        <f>IF("na"=M666,"",SQRT(M666)/SQRT(M662))</f>
        <v>1.3410569227364084</v>
      </c>
      <c r="AR666" s="8">
        <f>IF("na"=Q666,"",SQRT(Q666)/SQRT(Q662))</f>
        <v>1.0469168140780631</v>
      </c>
      <c r="AS666" s="8">
        <f>IF("na"=T666,"",SQRT(T666)/SQRT(T662))</f>
        <v>1.7108610520333483</v>
      </c>
      <c r="AT666" s="8">
        <f>IF("na"=X666,"",SQRT(X666)/SQRT(X662))</f>
        <v>1.1273295990291217</v>
      </c>
    </row>
    <row r="667" spans="1:46" ht="12.75" customHeight="1" x14ac:dyDescent="0.3">
      <c r="A667" s="11" t="s">
        <v>288</v>
      </c>
      <c r="B667" s="56">
        <v>0.19165199999999999</v>
      </c>
      <c r="C667" s="56">
        <v>1.3990400000000001</v>
      </c>
      <c r="D667" s="62">
        <v>0.19445200000000001</v>
      </c>
      <c r="E667" s="63">
        <v>3.2802199999999997E-2</v>
      </c>
      <c r="F667" s="64">
        <v>1.0838243E-3</v>
      </c>
      <c r="G667" s="63">
        <v>1.44445</v>
      </c>
      <c r="H667" s="64">
        <v>0.50900800000000002</v>
      </c>
      <c r="I667" s="64">
        <v>1.4091199999999999</v>
      </c>
      <c r="J667" s="65">
        <v>0.2591907504</v>
      </c>
      <c r="K667" s="62">
        <v>0.19552700000000001</v>
      </c>
      <c r="L667" s="63">
        <v>2.3470100000000001E-2</v>
      </c>
      <c r="M667" s="64">
        <v>5.658611E-4</v>
      </c>
      <c r="N667" s="63">
        <v>1.42276</v>
      </c>
      <c r="O667" s="64">
        <v>0.35031200000000001</v>
      </c>
      <c r="P667" s="64">
        <v>1.40608</v>
      </c>
      <c r="Q667" s="65">
        <v>0.1227680589</v>
      </c>
      <c r="R667" s="62">
        <v>0.19544700000000001</v>
      </c>
      <c r="S667" s="63">
        <v>1.6349700000000002E-2</v>
      </c>
      <c r="T667" s="64">
        <v>2.8171460000000001E-4</v>
      </c>
      <c r="U667" s="63">
        <v>1.3977299999999999</v>
      </c>
      <c r="V667" s="64">
        <v>0.24940599999999999</v>
      </c>
      <c r="W667" s="64">
        <v>1.38811</v>
      </c>
      <c r="X667" s="65">
        <v>6.2322817699999998E-2</v>
      </c>
      <c r="Y667" s="63"/>
      <c r="Z667" s="63"/>
      <c r="AA667" s="9">
        <f>IF("na"=F667,"",F667/F662)</f>
        <v>1.0423811036065884</v>
      </c>
      <c r="AB667" s="7">
        <f>IF("na"=J667,"",J667/J662)</f>
        <v>0.92508983621005481</v>
      </c>
      <c r="AC667" s="7">
        <f>IF("na"=M667,"",M667/M662)</f>
        <v>1.0449237295428131</v>
      </c>
      <c r="AD667" s="7">
        <f>IF("na"=Q667,"",Q667/Q662)</f>
        <v>0.9718497838392447</v>
      </c>
      <c r="AE667" s="7">
        <f>IF("na"=T667,"",T667/T662)</f>
        <v>0.98813111543242615</v>
      </c>
      <c r="AF667" s="7">
        <f>IF("na"=X667,"",X667/X662)</f>
        <v>0.98220739100781174</v>
      </c>
      <c r="AG667" s="7">
        <f t="shared" si="135"/>
        <v>663</v>
      </c>
      <c r="AH667" s="61">
        <f t="shared" ca="1" si="134"/>
        <v>1</v>
      </c>
      <c r="AI667" s="61">
        <f t="shared" ca="1" si="134"/>
        <v>1</v>
      </c>
      <c r="AJ667" s="61">
        <f t="shared" ca="1" si="134"/>
        <v>1</v>
      </c>
      <c r="AK667" s="61">
        <f t="shared" ca="1" si="134"/>
        <v>1</v>
      </c>
      <c r="AL667" s="61">
        <f t="shared" ca="1" si="134"/>
        <v>1</v>
      </c>
      <c r="AM667" s="61">
        <f t="shared" ca="1" si="134"/>
        <v>1</v>
      </c>
      <c r="AO667" s="8">
        <f>IF("na"=F667,"",SQRT(F667)/SQRT(F662))</f>
        <v>1.0209706673585626</v>
      </c>
      <c r="AP667" s="8">
        <f>IF("na"=J667,"",SQRT(J667)/SQRT(J662))</f>
        <v>0.96181590557135954</v>
      </c>
      <c r="AQ667" s="8">
        <f>IF("na"=M667,"",SQRT(M667)/SQRT(M662))</f>
        <v>1.0222151092323049</v>
      </c>
      <c r="AR667" s="8">
        <f>IF("na"=Q667,"",SQRT(Q667)/SQRT(Q662))</f>
        <v>0.98582441836223811</v>
      </c>
      <c r="AS667" s="8">
        <f>IF("na"=T667,"",SQRT(T667)/SQRT(T662))</f>
        <v>0.99404784363350762</v>
      </c>
      <c r="AT667" s="8">
        <f>IF("na"=X667,"",SQRT(X667)/SQRT(X662))</f>
        <v>0.99106376737716129</v>
      </c>
    </row>
    <row r="668" spans="1:46" ht="12.75" customHeight="1" x14ac:dyDescent="0.3">
      <c r="A668" s="11" t="s">
        <v>290</v>
      </c>
      <c r="B668" s="56">
        <v>0.19165199999999999</v>
      </c>
      <c r="C668" s="56">
        <v>1.3990400000000001</v>
      </c>
      <c r="D668" s="66">
        <v>0.21077899999999999</v>
      </c>
      <c r="E668" s="7">
        <v>4.07012E-2</v>
      </c>
      <c r="F668" s="64">
        <v>2.0224296999999999E-3</v>
      </c>
      <c r="G668" s="63">
        <v>1.41974</v>
      </c>
      <c r="H668" s="64">
        <v>0.59690500000000002</v>
      </c>
      <c r="I668" s="64">
        <v>1.3707499999999999</v>
      </c>
      <c r="J668" s="65">
        <v>0.3570959031</v>
      </c>
      <c r="K668" s="66">
        <v>0.21018200000000001</v>
      </c>
      <c r="L668" s="7">
        <v>3.63968E-2</v>
      </c>
      <c r="M668" s="64">
        <v>1.6680879E-3</v>
      </c>
      <c r="N668" s="63">
        <v>1.36239</v>
      </c>
      <c r="O668" s="64">
        <v>0.448156</v>
      </c>
      <c r="P668" s="64">
        <v>1.3338399999999999</v>
      </c>
      <c r="Q668" s="65">
        <v>0.2050948403</v>
      </c>
      <c r="R668" s="66">
        <v>0.208566</v>
      </c>
      <c r="S668" s="7">
        <v>3.2976100000000001E-2</v>
      </c>
      <c r="T668" s="64">
        <v>1.3735064E-3</v>
      </c>
      <c r="U668" s="63">
        <v>1.35623</v>
      </c>
      <c r="V668" s="64">
        <v>0.370921</v>
      </c>
      <c r="W668" s="64">
        <v>1.33473</v>
      </c>
      <c r="X668" s="65">
        <v>0.1417181643</v>
      </c>
      <c r="Y668" s="63"/>
      <c r="Z668" s="63"/>
      <c r="AA668" s="9">
        <f>IF("na"=F668,"",F668/F662)</f>
        <v>1.9450961771688837</v>
      </c>
      <c r="AB668" s="7">
        <f>IF("na"=J668,"",J668/J662)</f>
        <v>1.2745276982309341</v>
      </c>
      <c r="AC668" s="7">
        <f>IF("na"=M668,"",M668/M662)</f>
        <v>3.0803047420528449</v>
      </c>
      <c r="AD668" s="7">
        <f>IF("na"=Q668,"",Q668/Q662)</f>
        <v>1.6235605417078025</v>
      </c>
      <c r="AE668" s="7">
        <f>IF("na"=T668,"",T668/T662)</f>
        <v>4.8176573421667745</v>
      </c>
      <c r="AF668" s="7">
        <f>IF("na"=X668,"",X668/X662)</f>
        <v>2.2334777783245094</v>
      </c>
      <c r="AG668" s="7">
        <f t="shared" si="135"/>
        <v>663</v>
      </c>
      <c r="AH668" s="61">
        <f t="shared" ca="1" si="134"/>
        <v>8</v>
      </c>
      <c r="AI668" s="61">
        <f t="shared" ca="1" si="134"/>
        <v>7</v>
      </c>
      <c r="AJ668" s="61">
        <f t="shared" ca="1" si="134"/>
        <v>8</v>
      </c>
      <c r="AK668" s="61">
        <f t="shared" ca="1" si="134"/>
        <v>6</v>
      </c>
      <c r="AL668" s="61">
        <f t="shared" ca="1" si="134"/>
        <v>8</v>
      </c>
      <c r="AM668" s="61">
        <f t="shared" ca="1" si="134"/>
        <v>6</v>
      </c>
      <c r="AO668" s="8">
        <f>IF("na"=F668,"",SQRT(F668)/SQRT(F662))</f>
        <v>1.3946670488574986</v>
      </c>
      <c r="AP668" s="8">
        <f>IF("na"=J668,"",SQRT(J668)/SQRT(J662))</f>
        <v>1.1289498209534976</v>
      </c>
      <c r="AQ668" s="8">
        <f>IF("na"=M668,"",SQRT(M668)/SQRT(M662))</f>
        <v>1.7550796967809881</v>
      </c>
      <c r="AR668" s="8">
        <f>IF("na"=Q668,"",SQRT(Q668)/SQRT(Q662))</f>
        <v>1.2741901513148666</v>
      </c>
      <c r="AS668" s="8">
        <f>IF("na"=T668,"",SQRT(T668)/SQRT(T662))</f>
        <v>2.1949162494652903</v>
      </c>
      <c r="AT668" s="8">
        <f>IF("na"=X668,"",SQRT(X668)/SQRT(X662))</f>
        <v>1.4944824449703347</v>
      </c>
    </row>
    <row r="669" spans="1:46" ht="12.75" customHeight="1" x14ac:dyDescent="0.3">
      <c r="A669" s="11" t="s">
        <v>292</v>
      </c>
      <c r="B669" s="56">
        <v>0.19165199999999999</v>
      </c>
      <c r="C669" s="56">
        <v>1.3990400000000001</v>
      </c>
      <c r="D669" s="66">
        <v>0.20954800000000001</v>
      </c>
      <c r="E669" s="7">
        <v>3.9231700000000001E-2</v>
      </c>
      <c r="F669" s="64">
        <v>1.859393E-3</v>
      </c>
      <c r="G669" s="63">
        <v>1.3703000000000001</v>
      </c>
      <c r="H669" s="64">
        <v>0.55740100000000004</v>
      </c>
      <c r="I669" s="64">
        <v>1.3280000000000001</v>
      </c>
      <c r="J669" s="65">
        <v>0.31574255639999999</v>
      </c>
      <c r="K669" s="66">
        <v>0.207152</v>
      </c>
      <c r="L669" s="7">
        <v>3.3823600000000002E-2</v>
      </c>
      <c r="M669" s="64">
        <v>1.3842858999999999E-3</v>
      </c>
      <c r="N669" s="63">
        <v>1.3669500000000001</v>
      </c>
      <c r="O669" s="64">
        <v>0.431112</v>
      </c>
      <c r="P669" s="64">
        <v>1.3379799999999999</v>
      </c>
      <c r="Q669" s="65">
        <v>0.18958588009999999</v>
      </c>
      <c r="R669" s="66">
        <v>0.20166899999999999</v>
      </c>
      <c r="S669" s="7">
        <v>2.8319E-2</v>
      </c>
      <c r="T669" s="64">
        <v>9.0230590000000004E-4</v>
      </c>
      <c r="U669" s="63">
        <v>1.34951</v>
      </c>
      <c r="V669" s="64">
        <v>0.33806700000000001</v>
      </c>
      <c r="W669" s="64">
        <v>1.32938</v>
      </c>
      <c r="X669" s="65">
        <v>0.119141812</v>
      </c>
      <c r="Y669" s="63"/>
      <c r="Z669" s="63"/>
      <c r="AA669" s="9">
        <f>IF("na"=F669,"",F669/F662)</f>
        <v>1.788293662892007</v>
      </c>
      <c r="AB669" s="7">
        <f>IF("na"=J669,"",J669/J662)</f>
        <v>1.1269315333739625</v>
      </c>
      <c r="AC669" s="7">
        <f>IF("na"=M669,"",M669/M662)</f>
        <v>2.5562336505929273</v>
      </c>
      <c r="AD669" s="7">
        <f>IF("na"=Q669,"",Q669/Q662)</f>
        <v>1.5007893604006306</v>
      </c>
      <c r="AE669" s="7">
        <f>IF("na"=T669,"",T669/T662)</f>
        <v>3.1648928931204106</v>
      </c>
      <c r="AF669" s="7">
        <f>IF("na"=X669,"",X669/X662)</f>
        <v>1.8776745443019853</v>
      </c>
      <c r="AG669" s="7">
        <f t="shared" si="135"/>
        <v>663</v>
      </c>
      <c r="AH669" s="61">
        <f t="shared" ca="1" si="134"/>
        <v>6</v>
      </c>
      <c r="AI669" s="61">
        <f t="shared" ca="1" si="134"/>
        <v>6</v>
      </c>
      <c r="AJ669" s="61">
        <f t="shared" ca="1" si="134"/>
        <v>7</v>
      </c>
      <c r="AK669" s="61">
        <f t="shared" ca="1" si="134"/>
        <v>5</v>
      </c>
      <c r="AL669" s="61">
        <f t="shared" ca="1" si="134"/>
        <v>5</v>
      </c>
      <c r="AM669" s="61">
        <f t="shared" ca="1" si="134"/>
        <v>5</v>
      </c>
      <c r="AO669" s="8">
        <f>IF("na"=F669,"",SQRT(F669)/SQRT(F662))</f>
        <v>1.3372709758654029</v>
      </c>
      <c r="AP669" s="8">
        <f>IF("na"=J669,"",SQRT(J669)/SQRT(J662))</f>
        <v>1.0615703148515234</v>
      </c>
      <c r="AQ669" s="8">
        <f>IF("na"=M669,"",SQRT(M669)/SQRT(M662))</f>
        <v>1.5988225825878639</v>
      </c>
      <c r="AR669" s="8">
        <f>IF("na"=Q669,"",SQRT(Q669)/SQRT(Q662))</f>
        <v>1.2250670840409641</v>
      </c>
      <c r="AS669" s="8">
        <f>IF("na"=T669,"",SQRT(T669)/SQRT(T662))</f>
        <v>1.779014584853202</v>
      </c>
      <c r="AT669" s="8">
        <f>IF("na"=X669,"",SQRT(X669)/SQRT(X662))</f>
        <v>1.3702826512446202</v>
      </c>
    </row>
    <row r="670" spans="1:46" ht="12.75" customHeight="1" x14ac:dyDescent="0.3">
      <c r="A670" s="11" t="s">
        <v>294</v>
      </c>
      <c r="B670" s="56">
        <v>0.19165199999999999</v>
      </c>
      <c r="C670" s="56">
        <v>1.3990400000000001</v>
      </c>
      <c r="D670" s="67">
        <v>0.207899</v>
      </c>
      <c r="E670" s="68">
        <v>4.0504699999999998E-2</v>
      </c>
      <c r="F670" s="69">
        <v>1.9045957000000001E-3</v>
      </c>
      <c r="G670" s="68">
        <v>1.3551200000000001</v>
      </c>
      <c r="H670" s="69">
        <v>0.55502899999999999</v>
      </c>
      <c r="I670" s="69">
        <v>1.3133300000000001</v>
      </c>
      <c r="J670" s="70">
        <v>0.31540339490000002</v>
      </c>
      <c r="K670" s="67">
        <v>0.203817</v>
      </c>
      <c r="L670" s="68">
        <v>3.2848299999999997E-2</v>
      </c>
      <c r="M670" s="69">
        <v>1.226998E-3</v>
      </c>
      <c r="N670" s="68">
        <v>1.35501</v>
      </c>
      <c r="O670" s="69">
        <v>0.40967300000000001</v>
      </c>
      <c r="P670" s="69">
        <v>1.3311900000000001</v>
      </c>
      <c r="Q670" s="70">
        <v>0.17243558940000001</v>
      </c>
      <c r="R670" s="67">
        <v>0.19946900000000001</v>
      </c>
      <c r="S670" s="68">
        <v>2.7170400000000001E-2</v>
      </c>
      <c r="T670" s="69">
        <v>7.9933599999999999E-4</v>
      </c>
      <c r="U670" s="68">
        <v>1.32497</v>
      </c>
      <c r="V670" s="69">
        <v>0.32628600000000002</v>
      </c>
      <c r="W670" s="69">
        <v>1.30447</v>
      </c>
      <c r="X670" s="70">
        <v>0.1154060386</v>
      </c>
      <c r="Y670" s="63"/>
      <c r="Z670" s="63"/>
      <c r="AA670" s="9">
        <f>IF("na"=F670,"",F670/F662)</f>
        <v>1.8317679052687441</v>
      </c>
      <c r="AB670" s="7">
        <f>IF("na"=J670,"",J670/J662)</f>
        <v>1.1257210161930851</v>
      </c>
      <c r="AC670" s="7">
        <f>IF("na"=M670,"",M670/M662)</f>
        <v>2.2657845296338137</v>
      </c>
      <c r="AD670" s="7">
        <f>IF("na"=Q670,"",Q670/Q662)</f>
        <v>1.3650251684852757</v>
      </c>
      <c r="AE670" s="7">
        <f>IF("na"=T670,"",T670/T662)</f>
        <v>2.8037196981813999</v>
      </c>
      <c r="AF670" s="7">
        <f>IF("na"=X670,"",X670/X662)</f>
        <v>1.8187987684621778</v>
      </c>
      <c r="AG670" s="7">
        <f t="shared" si="135"/>
        <v>663</v>
      </c>
      <c r="AH670" s="61">
        <f t="shared" ca="1" si="134"/>
        <v>7</v>
      </c>
      <c r="AI670" s="61">
        <f t="shared" ca="1" si="134"/>
        <v>5</v>
      </c>
      <c r="AJ670" s="61">
        <f t="shared" ca="1" si="134"/>
        <v>5</v>
      </c>
      <c r="AK670" s="61">
        <f t="shared" ca="1" si="134"/>
        <v>4</v>
      </c>
      <c r="AL670" s="61">
        <f t="shared" ca="1" si="134"/>
        <v>3</v>
      </c>
      <c r="AM670" s="61">
        <f t="shared" ca="1" si="134"/>
        <v>4</v>
      </c>
      <c r="AO670" s="8">
        <f>IF("na"=F670,"",SQRT(F670)/SQRT(F662))</f>
        <v>1.3534282046967783</v>
      </c>
      <c r="AP670" s="8">
        <f>IF("na"=J670,"",SQRT(J670)/SQRT(J662))</f>
        <v>1.0610000076310484</v>
      </c>
      <c r="AQ670" s="8">
        <f>IF("na"=M670,"",SQRT(M670)/SQRT(M662))</f>
        <v>1.505252314276186</v>
      </c>
      <c r="AR670" s="8">
        <f>IF("na"=Q670,"",SQRT(Q670)/SQRT(Q662))</f>
        <v>1.1683429156224965</v>
      </c>
      <c r="AS670" s="8">
        <f>IF("na"=T670,"",SQRT(T670)/SQRT(T662))</f>
        <v>1.6744311565965917</v>
      </c>
      <c r="AT670" s="8">
        <f>IF("na"=X670,"",SQRT(X670)/SQRT(X662))</f>
        <v>1.348628476809747</v>
      </c>
    </row>
    <row r="671" spans="1:46" ht="12.75" customHeight="1" x14ac:dyDescent="0.3">
      <c r="B671" s="71"/>
      <c r="C671" s="71"/>
      <c r="D671" s="7"/>
      <c r="E671" s="7"/>
      <c r="F671" s="7"/>
      <c r="G671" s="7"/>
      <c r="H671" s="7"/>
      <c r="I671" s="7"/>
      <c r="J671" s="7"/>
      <c r="K671" s="7"/>
      <c r="L671" s="7"/>
    </row>
    <row r="672" spans="1:46" ht="12.75" customHeight="1" x14ac:dyDescent="0.3">
      <c r="A672" s="11"/>
      <c r="B672" s="11"/>
      <c r="C672" s="11"/>
      <c r="D672" s="73" t="s">
        <v>360</v>
      </c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11"/>
      <c r="Z672" s="11"/>
      <c r="AA672" s="49"/>
      <c r="AB672" s="50"/>
      <c r="AC672" s="50"/>
      <c r="AD672" s="50"/>
      <c r="AE672" s="50"/>
      <c r="AF672" s="50"/>
      <c r="AG672" s="50"/>
      <c r="AH672" s="51"/>
      <c r="AI672" s="51"/>
      <c r="AJ672" s="51"/>
      <c r="AK672" s="51"/>
      <c r="AL672" s="51"/>
      <c r="AM672" s="51"/>
      <c r="AO672" s="50"/>
      <c r="AQ672" s="50"/>
      <c r="AR672" s="50"/>
      <c r="AS672" s="50"/>
      <c r="AT672" s="50"/>
    </row>
    <row r="673" spans="1:46" ht="12.75" customHeight="1" x14ac:dyDescent="0.3">
      <c r="B673" s="52" t="s">
        <v>305</v>
      </c>
      <c r="C673" s="52" t="s">
        <v>305</v>
      </c>
      <c r="D673" s="72">
        <v>7</v>
      </c>
      <c r="E673" s="72"/>
      <c r="F673" s="72"/>
      <c r="G673" s="72"/>
      <c r="H673" s="72"/>
      <c r="I673" s="72"/>
      <c r="J673" s="72"/>
      <c r="K673" s="72">
        <v>15</v>
      </c>
      <c r="L673" s="72"/>
      <c r="M673" s="72"/>
      <c r="N673" s="72"/>
      <c r="O673" s="72"/>
      <c r="P673" s="72"/>
      <c r="Q673" s="72"/>
      <c r="R673" s="72">
        <v>30</v>
      </c>
      <c r="S673" s="72"/>
      <c r="T673" s="72"/>
      <c r="U673" s="72"/>
      <c r="V673" s="72"/>
      <c r="W673" s="72"/>
      <c r="X673" s="72"/>
      <c r="Y673" s="53"/>
      <c r="Z673" s="53"/>
    </row>
    <row r="674" spans="1:46" ht="12.75" customHeight="1" x14ac:dyDescent="0.3">
      <c r="B674" s="54" t="s">
        <v>296</v>
      </c>
      <c r="C674" s="54" t="s">
        <v>306</v>
      </c>
      <c r="D674" s="55" t="s">
        <v>296</v>
      </c>
      <c r="E674" s="56" t="s">
        <v>299</v>
      </c>
      <c r="F674" s="56" t="s">
        <v>307</v>
      </c>
      <c r="G674" s="56" t="s">
        <v>308</v>
      </c>
      <c r="H674" s="56" t="s">
        <v>309</v>
      </c>
      <c r="I674" s="56" t="s">
        <v>310</v>
      </c>
      <c r="J674" s="57" t="s">
        <v>311</v>
      </c>
      <c r="K674" s="55" t="s">
        <v>296</v>
      </c>
      <c r="L674" s="56" t="s">
        <v>299</v>
      </c>
      <c r="M674" s="56" t="s">
        <v>307</v>
      </c>
      <c r="N674" s="56" t="s">
        <v>308</v>
      </c>
      <c r="O674" s="56" t="s">
        <v>309</v>
      </c>
      <c r="P674" s="56" t="s">
        <v>310</v>
      </c>
      <c r="Q674" s="57" t="s">
        <v>311</v>
      </c>
      <c r="R674" s="55" t="s">
        <v>296</v>
      </c>
      <c r="S674" s="56" t="s">
        <v>299</v>
      </c>
      <c r="T674" s="56" t="s">
        <v>307</v>
      </c>
      <c r="U674" s="56" t="s">
        <v>308</v>
      </c>
      <c r="V674" s="56" t="s">
        <v>309</v>
      </c>
      <c r="W674" s="56" t="s">
        <v>310</v>
      </c>
      <c r="X674" s="57" t="s">
        <v>311</v>
      </c>
      <c r="Y674" s="56"/>
      <c r="Z674" s="56"/>
    </row>
    <row r="675" spans="1:46" ht="12.75" customHeight="1" x14ac:dyDescent="0.3">
      <c r="A675" s="11" t="s">
        <v>312</v>
      </c>
      <c r="B675" s="56">
        <v>0.19723499999999999</v>
      </c>
      <c r="C675" s="56">
        <v>1.0495000000000001</v>
      </c>
      <c r="D675" s="58">
        <v>0.193076</v>
      </c>
      <c r="E675" s="59">
        <v>2.6613299999999999E-2</v>
      </c>
      <c r="F675" s="59">
        <v>7.2556490000000003E-4</v>
      </c>
      <c r="G675" s="59">
        <v>1.2849900000000001</v>
      </c>
      <c r="H675" s="59">
        <v>0.63402400000000003</v>
      </c>
      <c r="I675" s="59">
        <v>1.1318299999999999</v>
      </c>
      <c r="J675" s="60">
        <v>0.40876466140000001</v>
      </c>
      <c r="K675" s="58">
        <v>0.19414000000000001</v>
      </c>
      <c r="L675" s="59">
        <v>1.8769899999999999E-2</v>
      </c>
      <c r="M675" s="59">
        <v>3.6188810000000002E-4</v>
      </c>
      <c r="N675" s="59">
        <v>1.2139200000000001</v>
      </c>
      <c r="O675" s="59">
        <v>0.33444099999999999</v>
      </c>
      <c r="P675" s="59">
        <v>1.15113</v>
      </c>
      <c r="Q675" s="60">
        <v>0.1221794393</v>
      </c>
      <c r="R675" s="58">
        <v>0.19465499999999999</v>
      </c>
      <c r="S675" s="59">
        <v>1.30226E-2</v>
      </c>
      <c r="T675" s="59">
        <v>1.762445E-4</v>
      </c>
      <c r="U675" s="59">
        <v>1.1695</v>
      </c>
      <c r="V675" s="59">
        <v>0.21585099999999999</v>
      </c>
      <c r="W675" s="59">
        <v>1.1398299999999999</v>
      </c>
      <c r="X675" s="60">
        <v>5.47511631E-2</v>
      </c>
      <c r="Y675" s="59"/>
      <c r="Z675" s="59"/>
      <c r="AH675" s="61"/>
      <c r="AI675" s="61"/>
    </row>
    <row r="676" spans="1:46" ht="12.75" customHeight="1" x14ac:dyDescent="0.3">
      <c r="A676" s="11" t="s">
        <v>280</v>
      </c>
      <c r="B676" s="56">
        <v>0.19723499999999999</v>
      </c>
      <c r="C676" s="56">
        <v>1.0495000000000001</v>
      </c>
      <c r="D676" s="58">
        <v>0.19456300000000001</v>
      </c>
      <c r="E676" s="59">
        <v>2.7744100000000001E-2</v>
      </c>
      <c r="F676" s="59">
        <v>7.7687450000000005E-4</v>
      </c>
      <c r="G676" s="59">
        <v>1.26013</v>
      </c>
      <c r="H676" s="59">
        <v>0.59570900000000004</v>
      </c>
      <c r="I676" s="59">
        <v>1.11182</v>
      </c>
      <c r="J676" s="60">
        <v>0.35875299500000002</v>
      </c>
      <c r="K676" s="58">
        <v>0.19584399999999999</v>
      </c>
      <c r="L676" s="59">
        <v>1.93061E-2</v>
      </c>
      <c r="M676" s="59">
        <v>3.7466019999999998E-4</v>
      </c>
      <c r="N676" s="59">
        <v>1.1459600000000001</v>
      </c>
      <c r="O676" s="59">
        <v>0.31729499999999999</v>
      </c>
      <c r="P676" s="59">
        <v>1.08891</v>
      </c>
      <c r="Q676" s="60">
        <v>0.10222926509999999</v>
      </c>
      <c r="R676" s="58">
        <v>0.196742</v>
      </c>
      <c r="S676" s="59">
        <v>1.4984600000000001E-2</v>
      </c>
      <c r="T676" s="59">
        <v>2.247812E-4</v>
      </c>
      <c r="U676" s="59">
        <v>1.13073</v>
      </c>
      <c r="V676" s="59">
        <v>0.18479400000000001</v>
      </c>
      <c r="W676" s="59">
        <v>1.1086100000000001</v>
      </c>
      <c r="X676" s="60">
        <v>3.7642814500000003E-2</v>
      </c>
      <c r="Y676" s="59"/>
      <c r="Z676" s="59"/>
      <c r="AA676" s="9">
        <f>IF("na"=F676,"",F676/F675)</f>
        <v>1.070716761519197</v>
      </c>
      <c r="AB676" s="7">
        <f>IF("na"=J676,"",J676/J675)</f>
        <v>0.87765168782273806</v>
      </c>
      <c r="AC676" s="7">
        <f>IF("na"=M676,"",M676/M675)</f>
        <v>1.0352929538163869</v>
      </c>
      <c r="AD676" s="7">
        <f>IF("na"=Q676,"",Q676/Q675)</f>
        <v>0.83671414507792718</v>
      </c>
      <c r="AE676" s="7">
        <f>IF("na"=T676,"",T676/T675)</f>
        <v>1.2753941257741377</v>
      </c>
      <c r="AF676" s="7">
        <f>IF("na"=X676,"",X676/X675)</f>
        <v>0.68752538519131479</v>
      </c>
      <c r="AG676" s="7">
        <f>ROW()</f>
        <v>676</v>
      </c>
      <c r="AH676" s="61">
        <f t="shared" ref="AH676:AM683" ca="1" si="136">SUM(IF(INDIRECT(ADDRESS(ROW(),AH$60))&gt;INDIRECT(ADDRESS($AG676,AH$60)),1,0), IF(INDIRECT(ADDRESS(ROW(),AH$60))&gt;INDIRECT(ADDRESS($AG676+1,AH$60)),1,0), IF(INDIRECT(ADDRESS(ROW(),AH$60))&gt;INDIRECT(ADDRESS($AG676+2,AH$60)),1,0), IF(INDIRECT(ADDRESS(ROW(),AH$60))&gt;INDIRECT(ADDRESS($AG676+3,AH$60)),1,0), IF(INDIRECT(ADDRESS(ROW(),AH$60))&gt;INDIRECT(ADDRESS($AG676+4,AH$60)),1,0), IF(INDIRECT(ADDRESS(ROW(),AH$60))&gt;INDIRECT(ADDRESS($AG676+5,AH$60)),1,0), IF(INDIRECT(ADDRESS(ROW(),AH$60))&gt;INDIRECT(ADDRESS($AG676+6,AH$60)),1,0), IF(INDIRECT(ADDRESS(ROW(),AH$60))&gt;INDIRECT(ADDRESS($AG676+7,AH$60)),1,0))+1</f>
        <v>6</v>
      </c>
      <c r="AI676" s="61">
        <f t="shared" ca="1" si="136"/>
        <v>7</v>
      </c>
      <c r="AJ676" s="61">
        <f t="shared" ca="1" si="136"/>
        <v>4</v>
      </c>
      <c r="AK676" s="61">
        <f t="shared" ca="1" si="136"/>
        <v>7</v>
      </c>
      <c r="AL676" s="61">
        <f t="shared" ca="1" si="136"/>
        <v>8</v>
      </c>
      <c r="AM676" s="61">
        <f t="shared" ca="1" si="136"/>
        <v>3</v>
      </c>
      <c r="AO676" s="8">
        <f>IF("na"=F676,"",SQRT(F676)/SQRT(F675))</f>
        <v>1.0347544450347614</v>
      </c>
      <c r="AP676" s="8">
        <f>IF("na"=J676,"",SQRT(J676)/SQRT(J675))</f>
        <v>0.93683066123112024</v>
      </c>
      <c r="AQ676" s="8">
        <f>IF("na"=M676,"",SQRT(M676)/SQRT(M675))</f>
        <v>1.017493466227861</v>
      </c>
      <c r="AR676" s="8">
        <f>IF("na"=Q676,"",SQRT(Q676)/SQRT(Q675))</f>
        <v>0.91472080170832837</v>
      </c>
      <c r="AS676" s="8">
        <f>IF("na"=T676,"",SQRT(T676)/SQRT(T675))</f>
        <v>1.1293334874049106</v>
      </c>
      <c r="AT676" s="8">
        <f>IF("na"=X676,"",SQRT(X676)/SQRT(X675))</f>
        <v>0.82917150529387751</v>
      </c>
    </row>
    <row r="677" spans="1:46" ht="12.75" customHeight="1" x14ac:dyDescent="0.3">
      <c r="A677" s="11" t="s">
        <v>282</v>
      </c>
      <c r="B677" s="56">
        <v>0.19723499999999999</v>
      </c>
      <c r="C677" s="56">
        <v>1.0495000000000001</v>
      </c>
      <c r="D677" s="58">
        <v>0.19877900000000001</v>
      </c>
      <c r="E677" s="59">
        <v>2.82372E-2</v>
      </c>
      <c r="F677" s="59">
        <v>7.9972330000000001E-4</v>
      </c>
      <c r="G677" s="59">
        <v>1.1795599999999999</v>
      </c>
      <c r="H677" s="59">
        <v>0.55671300000000001</v>
      </c>
      <c r="I677" s="59">
        <v>1.05444</v>
      </c>
      <c r="J677" s="60">
        <v>0.30995376790000001</v>
      </c>
      <c r="K677" s="58">
        <v>0.19820499999999999</v>
      </c>
      <c r="L677" s="59">
        <v>2.0043200000000001E-2</v>
      </c>
      <c r="M677" s="59">
        <v>4.0267070000000001E-4</v>
      </c>
      <c r="N677" s="59">
        <v>1.1199399999999999</v>
      </c>
      <c r="O677" s="59">
        <v>0.28414800000000001</v>
      </c>
      <c r="P677" s="59">
        <v>1.0729200000000001</v>
      </c>
      <c r="Q677" s="60">
        <v>8.1288582299999995E-2</v>
      </c>
      <c r="R677" s="58">
        <v>0.19680600000000001</v>
      </c>
      <c r="S677" s="59">
        <v>1.44653E-2</v>
      </c>
      <c r="T677" s="59">
        <v>2.0942890000000001E-4</v>
      </c>
      <c r="U677" s="59">
        <v>1.1131</v>
      </c>
      <c r="V677" s="59">
        <v>0.20027200000000001</v>
      </c>
      <c r="W677" s="59">
        <v>1.0883799999999999</v>
      </c>
      <c r="X677" s="60">
        <v>4.1620528300000001E-2</v>
      </c>
      <c r="Y677" s="59"/>
      <c r="Z677" s="59"/>
      <c r="AA677" s="9">
        <f>IF("na"=F677,"",F677/F675)</f>
        <v>1.1022078107692364</v>
      </c>
      <c r="AB677" s="7">
        <f>IF("na"=J677,"",J677/J675)</f>
        <v>0.75826948160935126</v>
      </c>
      <c r="AC677" s="7">
        <f>IF("na"=M677,"",M677/M675)</f>
        <v>1.1126939515281105</v>
      </c>
      <c r="AD677" s="7">
        <f>IF("na"=Q677,"",Q677/Q675)</f>
        <v>0.66532129109222382</v>
      </c>
      <c r="AE677" s="7">
        <f>IF("na"=T677,"",T677/T675)</f>
        <v>1.1882861592844032</v>
      </c>
      <c r="AF677" s="7">
        <f>IF("na"=X677,"",X677/X675)</f>
        <v>0.76017614865975336</v>
      </c>
      <c r="AG677" s="7">
        <f t="shared" ref="AG677:AG683" si="137">AG676</f>
        <v>676</v>
      </c>
      <c r="AH677" s="61">
        <f t="shared" ca="1" si="136"/>
        <v>7</v>
      </c>
      <c r="AI677" s="61">
        <f t="shared" ca="1" si="136"/>
        <v>6</v>
      </c>
      <c r="AJ677" s="61">
        <f t="shared" ca="1" si="136"/>
        <v>7</v>
      </c>
      <c r="AK677" s="61">
        <f t="shared" ca="1" si="136"/>
        <v>2</v>
      </c>
      <c r="AL677" s="61">
        <f t="shared" ca="1" si="136"/>
        <v>6</v>
      </c>
      <c r="AM677" s="61">
        <f t="shared" ca="1" si="136"/>
        <v>6</v>
      </c>
      <c r="AO677" s="8">
        <f>IF("na"=F677,"",SQRT(F677)/SQRT(F675))</f>
        <v>1.0498608530511253</v>
      </c>
      <c r="AP677" s="8">
        <f>IF("na"=J677,"",SQRT(J677)/SQRT(J675))</f>
        <v>0.87078670270586433</v>
      </c>
      <c r="AQ677" s="8">
        <f>IF("na"=M677,"",SQRT(M677)/SQRT(M675))</f>
        <v>1.0548430933215189</v>
      </c>
      <c r="AR677" s="8">
        <f>IF("na"=Q677,"",SQRT(Q677)/SQRT(Q675))</f>
        <v>0.81567229393441087</v>
      </c>
      <c r="AS677" s="8">
        <f>IF("na"=T677,"",SQRT(T677)/SQRT(T675))</f>
        <v>1.0900853908223902</v>
      </c>
      <c r="AT677" s="8">
        <f>IF("na"=X677,"",SQRT(X677)/SQRT(X675))</f>
        <v>0.87188081103999149</v>
      </c>
    </row>
    <row r="678" spans="1:46" ht="12.75" customHeight="1" x14ac:dyDescent="0.3">
      <c r="A678" s="11" t="s">
        <v>284</v>
      </c>
      <c r="B678" s="56">
        <v>0.19723499999999999</v>
      </c>
      <c r="C678" s="56">
        <v>1.0495000000000001</v>
      </c>
      <c r="D678" s="58">
        <v>0.204512</v>
      </c>
      <c r="E678" s="59">
        <v>2.84242E-2</v>
      </c>
      <c r="F678" s="59">
        <v>8.6088980000000005E-4</v>
      </c>
      <c r="G678" s="59">
        <v>1.2762</v>
      </c>
      <c r="H678" s="59">
        <v>0.52377600000000002</v>
      </c>
      <c r="I678" s="59">
        <v>1.1446099999999999</v>
      </c>
      <c r="J678" s="60">
        <v>0.28338721020000002</v>
      </c>
      <c r="K678" s="58">
        <v>0.204591</v>
      </c>
      <c r="L678" s="59">
        <v>1.90666E-2</v>
      </c>
      <c r="M678" s="59">
        <v>4.176459E-4</v>
      </c>
      <c r="N678" s="59">
        <v>1.2134199999999999</v>
      </c>
      <c r="O678" s="59">
        <v>0.31242599999999998</v>
      </c>
      <c r="P678" s="59">
        <v>1.1553500000000001</v>
      </c>
      <c r="Q678" s="60">
        <v>0.1088142279</v>
      </c>
      <c r="R678" s="58">
        <v>0.20197200000000001</v>
      </c>
      <c r="S678" s="59">
        <v>1.3483200000000001E-2</v>
      </c>
      <c r="T678" s="59">
        <v>2.0423570000000001E-4</v>
      </c>
      <c r="U678" s="59">
        <v>1.14943</v>
      </c>
      <c r="V678" s="59">
        <v>0.190358</v>
      </c>
      <c r="W678" s="59">
        <v>1.12287</v>
      </c>
      <c r="X678" s="60">
        <v>4.1619324999999999E-2</v>
      </c>
      <c r="Y678" s="59"/>
      <c r="Z678" s="59"/>
      <c r="AA678" s="9">
        <f>IF("na"=F678,"",F678/F675)</f>
        <v>1.1865097112608396</v>
      </c>
      <c r="AB678" s="7">
        <f>IF("na"=J678,"",J678/J675)</f>
        <v>0.69327717623488283</v>
      </c>
      <c r="AC678" s="7">
        <f>IF("na"=M678,"",M678/M675)</f>
        <v>1.1540746987811978</v>
      </c>
      <c r="AD678" s="7">
        <f>IF("na"=Q678,"",Q678/Q675)</f>
        <v>0.89060997925204921</v>
      </c>
      <c r="AE678" s="7">
        <f>IF("na"=T678,"",T678/T675)</f>
        <v>1.1588202752426318</v>
      </c>
      <c r="AF678" s="7">
        <f>IF("na"=X678,"",X678/X675)</f>
        <v>0.76015417104445038</v>
      </c>
      <c r="AG678" s="7">
        <f t="shared" si="137"/>
        <v>676</v>
      </c>
      <c r="AH678" s="61">
        <f t="shared" ca="1" si="136"/>
        <v>8</v>
      </c>
      <c r="AI678" s="61">
        <f t="shared" ca="1" si="136"/>
        <v>4</v>
      </c>
      <c r="AJ678" s="61">
        <f t="shared" ca="1" si="136"/>
        <v>8</v>
      </c>
      <c r="AK678" s="61">
        <f t="shared" ca="1" si="136"/>
        <v>8</v>
      </c>
      <c r="AL678" s="61">
        <f t="shared" ca="1" si="136"/>
        <v>4</v>
      </c>
      <c r="AM678" s="61">
        <f t="shared" ca="1" si="136"/>
        <v>5</v>
      </c>
      <c r="AO678" s="8">
        <f>IF("na"=F678,"",SQRT(F678)/SQRT(F675))</f>
        <v>1.0892702654809043</v>
      </c>
      <c r="AP678" s="8">
        <f>IF("na"=J678,"",SQRT(J678)/SQRT(J675))</f>
        <v>0.83263267785673833</v>
      </c>
      <c r="AQ678" s="8">
        <f>IF("na"=M678,"",SQRT(M678)/SQRT(M675))</f>
        <v>1.0742786876696371</v>
      </c>
      <c r="AR678" s="8">
        <f>IF("na"=Q678,"",SQRT(Q678)/SQRT(Q675))</f>
        <v>0.9437213461886137</v>
      </c>
      <c r="AS678" s="8">
        <f>IF("na"=T678,"",SQRT(T678)/SQRT(T675))</f>
        <v>1.0764851486400691</v>
      </c>
      <c r="AT678" s="8">
        <f>IF("na"=X678,"",SQRT(X678)/SQRT(X675))</f>
        <v>0.87186820738254378</v>
      </c>
    </row>
    <row r="679" spans="1:46" ht="12.75" customHeight="1" x14ac:dyDescent="0.3">
      <c r="A679" s="11" t="s">
        <v>286</v>
      </c>
      <c r="B679" s="56">
        <v>0.19723499999999999</v>
      </c>
      <c r="C679" s="56">
        <v>1.0495000000000001</v>
      </c>
      <c r="D679" s="58">
        <v>0.201211</v>
      </c>
      <c r="E679" s="59">
        <v>2.7564399999999999E-2</v>
      </c>
      <c r="F679" s="59">
        <v>7.7560460000000004E-4</v>
      </c>
      <c r="G679" s="59">
        <v>1.2210799999999999</v>
      </c>
      <c r="H679" s="59">
        <v>0.52072700000000005</v>
      </c>
      <c r="I679" s="59">
        <v>1.0983700000000001</v>
      </c>
      <c r="J679" s="60">
        <v>0.27354488539999999</v>
      </c>
      <c r="K679" s="58">
        <v>0.20117299999999999</v>
      </c>
      <c r="L679" s="59">
        <v>1.8531300000000001E-2</v>
      </c>
      <c r="M679" s="59">
        <v>3.5891679999999998E-4</v>
      </c>
      <c r="N679" s="59">
        <v>1.1368799999999999</v>
      </c>
      <c r="O679" s="59">
        <v>0.28761900000000001</v>
      </c>
      <c r="P679" s="59">
        <v>1.0849200000000001</v>
      </c>
      <c r="Q679" s="60">
        <v>8.3979265499999997E-2</v>
      </c>
      <c r="R679" s="58">
        <v>0.201567</v>
      </c>
      <c r="S679" s="59">
        <v>1.4031699999999999E-2</v>
      </c>
      <c r="T679" s="59">
        <v>2.1565479999999999E-4</v>
      </c>
      <c r="U679" s="59">
        <v>1.11486</v>
      </c>
      <c r="V679" s="59">
        <v>0.18917</v>
      </c>
      <c r="W679" s="59">
        <v>1.0900099999999999</v>
      </c>
      <c r="X679" s="60">
        <v>3.7426348999999998E-2</v>
      </c>
      <c r="Y679" s="59"/>
      <c r="Z679" s="59"/>
      <c r="AA679" s="9">
        <f>IF("na"=F679,"",F679/F675)</f>
        <v>1.0689665390373764</v>
      </c>
      <c r="AB679" s="7">
        <f>IF("na"=J679,"",J679/J675)</f>
        <v>0.66919895781382233</v>
      </c>
      <c r="AC679" s="7">
        <f>IF("na"=M679,"",M679/M675)</f>
        <v>0.99178945093801085</v>
      </c>
      <c r="AD679" s="7">
        <f>IF("na"=Q679,"",Q679/Q675)</f>
        <v>0.68734368058276074</v>
      </c>
      <c r="AE679" s="7">
        <f>IF("na"=T679,"",T679/T675)</f>
        <v>1.2236115169551389</v>
      </c>
      <c r="AF679" s="7">
        <f>IF("na"=X679,"",X679/X675)</f>
        <v>0.6835717614188912</v>
      </c>
      <c r="AG679" s="7">
        <f t="shared" si="137"/>
        <v>676</v>
      </c>
      <c r="AH679" s="61">
        <f t="shared" ca="1" si="136"/>
        <v>5</v>
      </c>
      <c r="AI679" s="61">
        <f t="shared" ca="1" si="136"/>
        <v>3</v>
      </c>
      <c r="AJ679" s="61">
        <f t="shared" ca="1" si="136"/>
        <v>2</v>
      </c>
      <c r="AK679" s="61">
        <f t="shared" ca="1" si="136"/>
        <v>3</v>
      </c>
      <c r="AL679" s="61">
        <f t="shared" ca="1" si="136"/>
        <v>7</v>
      </c>
      <c r="AM679" s="61">
        <f t="shared" ca="1" si="136"/>
        <v>2</v>
      </c>
      <c r="AO679" s="8">
        <f>IF("na"=F679,"",SQRT(F679)/SQRT(F675))</f>
        <v>1.0339083803884057</v>
      </c>
      <c r="AP679" s="8">
        <f>IF("na"=J679,"",SQRT(J679)/SQRT(J675))</f>
        <v>0.81804581645151297</v>
      </c>
      <c r="AQ679" s="8">
        <f>IF("na"=M679,"",SQRT(M679)/SQRT(M675))</f>
        <v>0.99588626405730241</v>
      </c>
      <c r="AR679" s="8">
        <f>IF("na"=Q679,"",SQRT(Q679)/SQRT(Q675))</f>
        <v>0.82906192807459234</v>
      </c>
      <c r="AS679" s="8">
        <f>IF("na"=T679,"",SQRT(T679)/SQRT(T675))</f>
        <v>1.1061697505153261</v>
      </c>
      <c r="AT679" s="8">
        <f>IF("na"=X679,"",SQRT(X679)/SQRT(X675))</f>
        <v>0.82678398715679724</v>
      </c>
    </row>
    <row r="680" spans="1:46" ht="12.75" customHeight="1" x14ac:dyDescent="0.3">
      <c r="A680" s="11" t="s">
        <v>288</v>
      </c>
      <c r="B680" s="56">
        <v>0.19723499999999999</v>
      </c>
      <c r="C680" s="56">
        <v>1.0495000000000001</v>
      </c>
      <c r="D680" s="62">
        <v>0.19700699999999999</v>
      </c>
      <c r="E680" s="63">
        <v>2.66395E-2</v>
      </c>
      <c r="F680" s="64">
        <v>7.0971480000000002E-4</v>
      </c>
      <c r="G680" s="63">
        <v>1.2379800000000001</v>
      </c>
      <c r="H680" s="64">
        <v>0.536721</v>
      </c>
      <c r="I680" s="64">
        <v>1.1049599999999999</v>
      </c>
      <c r="J680" s="65">
        <v>0.29114524339999998</v>
      </c>
      <c r="K680" s="62">
        <v>0.19633800000000001</v>
      </c>
      <c r="L680" s="63">
        <v>1.8626899999999998E-2</v>
      </c>
      <c r="M680" s="64">
        <v>3.47766E-4</v>
      </c>
      <c r="N680" s="63">
        <v>1.1603000000000001</v>
      </c>
      <c r="O680" s="64">
        <v>0.29174</v>
      </c>
      <c r="P680" s="64">
        <v>1.1083000000000001</v>
      </c>
      <c r="Q680" s="65">
        <v>8.8569667599999999E-2</v>
      </c>
      <c r="R680" s="62">
        <v>0.19580700000000001</v>
      </c>
      <c r="S680" s="63">
        <v>1.32812E-2</v>
      </c>
      <c r="T680" s="64">
        <v>1.7842929999999999E-4</v>
      </c>
      <c r="U680" s="63">
        <v>1.1453599999999999</v>
      </c>
      <c r="V680" s="64">
        <v>0.19600699999999999</v>
      </c>
      <c r="W680" s="64">
        <v>1.1198999999999999</v>
      </c>
      <c r="X680" s="65">
        <v>4.3374903999999999E-2</v>
      </c>
      <c r="Y680" s="63"/>
      <c r="Z680" s="63"/>
      <c r="AA680" s="9">
        <f>IF("na"=F680,"",F680/F675)</f>
        <v>0.97815481426954365</v>
      </c>
      <c r="AB680" s="7">
        <f>IF("na"=J680,"",J680/J675)</f>
        <v>0.71225639320884793</v>
      </c>
      <c r="AC680" s="7">
        <f>IF("na"=M680,"",M680/M675)</f>
        <v>0.96097661127845868</v>
      </c>
      <c r="AD680" s="7">
        <f>IF("na"=Q680,"",Q680/Q675)</f>
        <v>0.72491466737317067</v>
      </c>
      <c r="AE680" s="7">
        <f>IF("na"=T680,"",T680/T675)</f>
        <v>1.0123964152072831</v>
      </c>
      <c r="AF680" s="7">
        <f>IF("na"=X680,"",X680/X675)</f>
        <v>0.79221885973048856</v>
      </c>
      <c r="AG680" s="7">
        <f t="shared" si="137"/>
        <v>676</v>
      </c>
      <c r="AH680" s="61">
        <f t="shared" ca="1" si="136"/>
        <v>1</v>
      </c>
      <c r="AI680" s="61">
        <f t="shared" ca="1" si="136"/>
        <v>5</v>
      </c>
      <c r="AJ680" s="61">
        <f t="shared" ca="1" si="136"/>
        <v>1</v>
      </c>
      <c r="AK680" s="61">
        <f t="shared" ca="1" si="136"/>
        <v>4</v>
      </c>
      <c r="AL680" s="61">
        <f t="shared" ca="1" si="136"/>
        <v>1</v>
      </c>
      <c r="AM680" s="61">
        <f t="shared" ca="1" si="136"/>
        <v>7</v>
      </c>
      <c r="AO680" s="8">
        <f>IF("na"=F680,"",SQRT(F680)/SQRT(F675))</f>
        <v>0.98901709503402602</v>
      </c>
      <c r="AP680" s="8">
        <f>IF("na"=J680,"",SQRT(J680)/SQRT(J675))</f>
        <v>0.84395283826102985</v>
      </c>
      <c r="AQ680" s="8">
        <f>IF("na"=M680,"",SQRT(M680)/SQRT(M675))</f>
        <v>0.98029414528418912</v>
      </c>
      <c r="AR680" s="8">
        <f>IF("na"=Q680,"",SQRT(Q680)/SQRT(Q675))</f>
        <v>0.85141920777791402</v>
      </c>
      <c r="AS680" s="8">
        <f>IF("na"=T680,"",SQRT(T680)/SQRT(T675))</f>
        <v>1.0061791168610501</v>
      </c>
      <c r="AT680" s="8">
        <f>IF("na"=X680,"",SQRT(X680)/SQRT(X675))</f>
        <v>0.89006677262466583</v>
      </c>
    </row>
    <row r="681" spans="1:46" ht="12.75" customHeight="1" x14ac:dyDescent="0.3">
      <c r="A681" s="11" t="s">
        <v>290</v>
      </c>
      <c r="B681" s="56">
        <v>0.19723499999999999</v>
      </c>
      <c r="C681" s="56">
        <v>1.0495000000000001</v>
      </c>
      <c r="D681" s="66">
        <v>0.20092599999999999</v>
      </c>
      <c r="E681" s="7">
        <v>2.7343300000000001E-2</v>
      </c>
      <c r="F681" s="64">
        <v>7.6127940000000004E-4</v>
      </c>
      <c r="G681" s="63">
        <v>1.19817</v>
      </c>
      <c r="H681" s="64">
        <v>0.469358</v>
      </c>
      <c r="I681" s="64">
        <v>1.09602</v>
      </c>
      <c r="J681" s="65">
        <v>0.22246104250000001</v>
      </c>
      <c r="K681" s="66">
        <v>0.20011799999999999</v>
      </c>
      <c r="L681" s="7">
        <v>1.9042300000000002E-2</v>
      </c>
      <c r="M681" s="64">
        <v>3.7092069999999997E-4</v>
      </c>
      <c r="N681" s="63">
        <v>1.1597299999999999</v>
      </c>
      <c r="O681" s="64">
        <v>0.29651100000000002</v>
      </c>
      <c r="P681" s="64">
        <v>1.1068100000000001</v>
      </c>
      <c r="Q681" s="65">
        <v>9.1203209199999996E-2</v>
      </c>
      <c r="R681" s="66">
        <v>0.19955400000000001</v>
      </c>
      <c r="S681" s="7">
        <v>1.42734E-2</v>
      </c>
      <c r="T681" s="64">
        <v>2.091076E-4</v>
      </c>
      <c r="U681" s="63">
        <v>1.1328</v>
      </c>
      <c r="V681" s="64">
        <v>0.204955</v>
      </c>
      <c r="W681" s="64">
        <v>1.1057699999999999</v>
      </c>
      <c r="X681" s="65">
        <v>4.5172864899999998E-2</v>
      </c>
      <c r="Y681" s="63"/>
      <c r="Z681" s="63"/>
      <c r="AA681" s="9">
        <f>IF("na"=F681,"",F681/F675)</f>
        <v>1.0492230260862949</v>
      </c>
      <c r="AB681" s="7">
        <f>IF("na"=J681,"",J681/J675)</f>
        <v>0.54422767794574334</v>
      </c>
      <c r="AC681" s="7">
        <f>IF("na"=M681,"",M681/M675)</f>
        <v>1.0249596491291091</v>
      </c>
      <c r="AD681" s="7">
        <f>IF("na"=Q681,"",Q681/Q675)</f>
        <v>0.74646937097214194</v>
      </c>
      <c r="AE681" s="7">
        <f>IF("na"=T681,"",T681/T675)</f>
        <v>1.1864631236719445</v>
      </c>
      <c r="AF681" s="7">
        <f>IF("na"=X681,"",X681/X675)</f>
        <v>0.82505763060218895</v>
      </c>
      <c r="AG681" s="7">
        <f t="shared" si="137"/>
        <v>676</v>
      </c>
      <c r="AH681" s="61">
        <f t="shared" ca="1" si="136"/>
        <v>3</v>
      </c>
      <c r="AI681" s="61">
        <f t="shared" ca="1" si="136"/>
        <v>1</v>
      </c>
      <c r="AJ681" s="61">
        <f t="shared" ca="1" si="136"/>
        <v>3</v>
      </c>
      <c r="AK681" s="61">
        <f t="shared" ca="1" si="136"/>
        <v>5</v>
      </c>
      <c r="AL681" s="61">
        <f t="shared" ca="1" si="136"/>
        <v>5</v>
      </c>
      <c r="AM681" s="61">
        <f t="shared" ca="1" si="136"/>
        <v>8</v>
      </c>
      <c r="AO681" s="8">
        <f>IF("na"=F681,"",SQRT(F681)/SQRT(F675))</f>
        <v>1.0243158819847982</v>
      </c>
      <c r="AP681" s="8">
        <f>IF("na"=J681,"",SQRT(J681)/SQRT(J675))</f>
        <v>0.73771788506565528</v>
      </c>
      <c r="AQ681" s="8">
        <f>IF("na"=M681,"",SQRT(M681)/SQRT(M675))</f>
        <v>1.012402908494987</v>
      </c>
      <c r="AR681" s="8">
        <f>IF("na"=Q681,"",SQRT(Q681)/SQRT(Q675))</f>
        <v>0.86398458954552071</v>
      </c>
      <c r="AS681" s="8">
        <f>IF("na"=T681,"",SQRT(T681)/SQRT(T675))</f>
        <v>1.0892488805006615</v>
      </c>
      <c r="AT681" s="8">
        <f>IF("na"=X681,"",SQRT(X681)/SQRT(X675))</f>
        <v>0.9083268302776204</v>
      </c>
    </row>
    <row r="682" spans="1:46" ht="12.75" customHeight="1" x14ac:dyDescent="0.3">
      <c r="A682" s="11" t="s">
        <v>292</v>
      </c>
      <c r="B682" s="56">
        <v>0.19723499999999999</v>
      </c>
      <c r="C682" s="56">
        <v>1.0495000000000001</v>
      </c>
      <c r="D682" s="66">
        <v>0.20181099999999999</v>
      </c>
      <c r="E682" s="7">
        <v>2.7343900000000001E-2</v>
      </c>
      <c r="F682" s="64">
        <v>7.6862849999999999E-4</v>
      </c>
      <c r="G682" s="63">
        <v>1.22312</v>
      </c>
      <c r="H682" s="64">
        <v>0.50204499999999996</v>
      </c>
      <c r="I682" s="64">
        <v>1.11036</v>
      </c>
      <c r="J682" s="65">
        <v>0.25575312160000002</v>
      </c>
      <c r="K682" s="66">
        <v>0.200014</v>
      </c>
      <c r="L682" s="7">
        <v>1.9645300000000001E-2</v>
      </c>
      <c r="M682" s="64">
        <v>3.9366059999999998E-4</v>
      </c>
      <c r="N682" s="63">
        <v>1.1709400000000001</v>
      </c>
      <c r="O682" s="64">
        <v>0.27015699999999998</v>
      </c>
      <c r="P682" s="64">
        <v>1.1281600000000001</v>
      </c>
      <c r="Q682" s="65">
        <v>7.9172200200000001E-2</v>
      </c>
      <c r="R682" s="66">
        <v>0.19813900000000001</v>
      </c>
      <c r="S682" s="7">
        <v>1.40497E-2</v>
      </c>
      <c r="T682" s="64">
        <v>1.9821119999999999E-4</v>
      </c>
      <c r="U682" s="63">
        <v>1.1366700000000001</v>
      </c>
      <c r="V682" s="64">
        <v>0.17827000000000001</v>
      </c>
      <c r="W682" s="64">
        <v>1.1162399999999999</v>
      </c>
      <c r="X682" s="65">
        <v>3.6234420500000003E-2</v>
      </c>
      <c r="Y682" s="63"/>
      <c r="Z682" s="63"/>
      <c r="AA682" s="9">
        <f>IF("na"=F682,"",F682/F675)</f>
        <v>1.0593518236618116</v>
      </c>
      <c r="AB682" s="7">
        <f>IF("na"=J682,"",J682/J675)</f>
        <v>0.62567326814421154</v>
      </c>
      <c r="AC682" s="7">
        <f>IF("na"=M682,"",M682/M675)</f>
        <v>1.087796476314087</v>
      </c>
      <c r="AD682" s="7">
        <f>IF("na"=Q682,"",Q682/Q675)</f>
        <v>0.64799937414674325</v>
      </c>
      <c r="AE682" s="7">
        <f>IF("na"=T682,"",T682/T675)</f>
        <v>1.1246376482670382</v>
      </c>
      <c r="AF682" s="7">
        <f>IF("na"=X682,"",X682/X675)</f>
        <v>0.66180184033387235</v>
      </c>
      <c r="AG682" s="7">
        <f t="shared" si="137"/>
        <v>676</v>
      </c>
      <c r="AH682" s="61">
        <f t="shared" ca="1" si="136"/>
        <v>4</v>
      </c>
      <c r="AI682" s="61">
        <f t="shared" ca="1" si="136"/>
        <v>2</v>
      </c>
      <c r="AJ682" s="61">
        <f t="shared" ca="1" si="136"/>
        <v>6</v>
      </c>
      <c r="AK682" s="61">
        <f t="shared" ca="1" si="136"/>
        <v>1</v>
      </c>
      <c r="AL682" s="61">
        <f t="shared" ca="1" si="136"/>
        <v>3</v>
      </c>
      <c r="AM682" s="61">
        <f t="shared" ca="1" si="136"/>
        <v>1</v>
      </c>
      <c r="AO682" s="8">
        <f>IF("na"=F682,"",SQRT(F682)/SQRT(F675))</f>
        <v>1.02924818370586</v>
      </c>
      <c r="AP682" s="8">
        <f>IF("na"=J682,"",SQRT(J682)/SQRT(J675))</f>
        <v>0.7909951125918615</v>
      </c>
      <c r="AQ682" s="8">
        <f>IF("na"=M682,"",SQRT(M682)/SQRT(M675))</f>
        <v>1.0429748205561278</v>
      </c>
      <c r="AR682" s="8">
        <f>IF("na"=Q682,"",SQRT(Q682)/SQRT(Q675))</f>
        <v>0.80498408316360093</v>
      </c>
      <c r="AS682" s="8">
        <f>IF("na"=T682,"",SQRT(T682)/SQRT(T675))</f>
        <v>1.0604893437781626</v>
      </c>
      <c r="AT682" s="8">
        <f>IF("na"=X682,"",SQRT(X682)/SQRT(X675))</f>
        <v>0.81351204068155758</v>
      </c>
    </row>
    <row r="683" spans="1:46" ht="12.75" customHeight="1" x14ac:dyDescent="0.3">
      <c r="A683" s="11" t="s">
        <v>294</v>
      </c>
      <c r="B683" s="56">
        <v>0.19723499999999999</v>
      </c>
      <c r="C683" s="56">
        <v>1.0495000000000001</v>
      </c>
      <c r="D683" s="67">
        <v>0.198791</v>
      </c>
      <c r="E683" s="68">
        <v>2.7113000000000002E-2</v>
      </c>
      <c r="F683" s="69">
        <v>7.3753580000000005E-4</v>
      </c>
      <c r="G683" s="68">
        <v>1.23593</v>
      </c>
      <c r="H683" s="69">
        <v>0.62504700000000002</v>
      </c>
      <c r="I683" s="69">
        <v>1.10571</v>
      </c>
      <c r="J683" s="70">
        <v>0.39384331630000002</v>
      </c>
      <c r="K683" s="67">
        <v>0.199017</v>
      </c>
      <c r="L683" s="68">
        <v>1.93527E-2</v>
      </c>
      <c r="M683" s="69">
        <v>3.7770240000000002E-4</v>
      </c>
      <c r="N683" s="68">
        <v>1.15943</v>
      </c>
      <c r="O683" s="69">
        <v>0.30017199999999999</v>
      </c>
      <c r="P683" s="69">
        <v>1.10877</v>
      </c>
      <c r="Q683" s="70">
        <v>9.3616162399999994E-2</v>
      </c>
      <c r="R683" s="67">
        <v>0.19886400000000001</v>
      </c>
      <c r="S683" s="68">
        <v>1.38169E-2</v>
      </c>
      <c r="T683" s="69">
        <v>1.935603E-4</v>
      </c>
      <c r="U683" s="68">
        <v>1.1279300000000001</v>
      </c>
      <c r="V683" s="69">
        <v>0.19665099999999999</v>
      </c>
      <c r="W683" s="69">
        <v>1.10127</v>
      </c>
      <c r="X683" s="70">
        <v>4.1351748700000003E-2</v>
      </c>
      <c r="Y683" s="63"/>
      <c r="Z683" s="63"/>
      <c r="AA683" s="9">
        <f>IF("na"=F683,"",F683/F675)</f>
        <v>1.016498730850955</v>
      </c>
      <c r="AB683" s="7">
        <f>IF("na"=J683,"",J683/J675)</f>
        <v>0.96349648952310341</v>
      </c>
      <c r="AC683" s="7">
        <f>IF("na"=M683,"",M683/M675)</f>
        <v>1.0436994197930245</v>
      </c>
      <c r="AD683" s="7">
        <f>IF("na"=Q683,"",Q683/Q675)</f>
        <v>0.76621862840714472</v>
      </c>
      <c r="AE683" s="7">
        <f>IF("na"=T683,"",T683/T675)</f>
        <v>1.0982487396769829</v>
      </c>
      <c r="AF683" s="7">
        <f>IF("na"=X683,"",X683/X675)</f>
        <v>0.75526703650976879</v>
      </c>
      <c r="AG683" s="7">
        <f t="shared" si="137"/>
        <v>676</v>
      </c>
      <c r="AH683" s="61">
        <f t="shared" ca="1" si="136"/>
        <v>2</v>
      </c>
      <c r="AI683" s="61">
        <f t="shared" ca="1" si="136"/>
        <v>8</v>
      </c>
      <c r="AJ683" s="61">
        <f t="shared" ca="1" si="136"/>
        <v>5</v>
      </c>
      <c r="AK683" s="61">
        <f t="shared" ca="1" si="136"/>
        <v>6</v>
      </c>
      <c r="AL683" s="61">
        <f t="shared" ca="1" si="136"/>
        <v>2</v>
      </c>
      <c r="AM683" s="61">
        <f t="shared" ca="1" si="136"/>
        <v>4</v>
      </c>
      <c r="AO683" s="8">
        <f>IF("na"=F683,"",SQRT(F683)/SQRT(F675))</f>
        <v>1.0082156172421428</v>
      </c>
      <c r="AP683" s="8">
        <f>IF("na"=J683,"",SQRT(J683)/SQRT(J675))</f>
        <v>0.9815785702240567</v>
      </c>
      <c r="AQ683" s="8">
        <f>IF("na"=M683,"",SQRT(M683)/SQRT(M675))</f>
        <v>1.0216160823876181</v>
      </c>
      <c r="AR683" s="8">
        <f>IF("na"=Q683,"",SQRT(Q683)/SQRT(Q675))</f>
        <v>0.87533915050518829</v>
      </c>
      <c r="AS683" s="8">
        <f>IF("na"=T683,"",SQRT(T683)/SQRT(T675))</f>
        <v>1.0479736350104343</v>
      </c>
      <c r="AT683" s="8">
        <f>IF("na"=X683,"",SQRT(X683)/SQRT(X675))</f>
        <v>0.86906100850847567</v>
      </c>
    </row>
    <row r="685" spans="1:46" ht="12.75" customHeight="1" x14ac:dyDescent="0.3">
      <c r="A685" s="11"/>
      <c r="B685" s="11"/>
      <c r="C685" s="11"/>
      <c r="D685" s="73" t="s">
        <v>361</v>
      </c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11"/>
      <c r="Z685" s="11"/>
      <c r="AA685" s="49"/>
      <c r="AB685" s="50"/>
      <c r="AC685" s="50"/>
      <c r="AD685" s="50"/>
      <c r="AE685" s="50"/>
      <c r="AF685" s="50"/>
      <c r="AG685" s="50"/>
      <c r="AH685" s="51"/>
      <c r="AI685" s="51"/>
      <c r="AJ685" s="51"/>
      <c r="AK685" s="51"/>
      <c r="AL685" s="51"/>
      <c r="AM685" s="51"/>
      <c r="AO685" s="50"/>
    </row>
    <row r="686" spans="1:46" ht="12.75" customHeight="1" x14ac:dyDescent="0.3">
      <c r="B686" s="52" t="s">
        <v>305</v>
      </c>
      <c r="C686" s="52" t="s">
        <v>305</v>
      </c>
      <c r="D686" s="72">
        <v>7</v>
      </c>
      <c r="E686" s="72"/>
      <c r="F686" s="72"/>
      <c r="G686" s="72"/>
      <c r="H686" s="72"/>
      <c r="I686" s="72"/>
      <c r="J686" s="72"/>
      <c r="K686" s="72">
        <v>15</v>
      </c>
      <c r="L686" s="72"/>
      <c r="M686" s="72"/>
      <c r="N686" s="72"/>
      <c r="O686" s="72"/>
      <c r="P686" s="72"/>
      <c r="Q686" s="72"/>
      <c r="R686" s="72">
        <v>30</v>
      </c>
      <c r="S686" s="72"/>
      <c r="T686" s="72"/>
      <c r="U686" s="72"/>
      <c r="V686" s="72"/>
      <c r="W686" s="72"/>
      <c r="X686" s="72"/>
      <c r="Y686" s="53"/>
      <c r="Z686" s="53"/>
    </row>
    <row r="687" spans="1:46" ht="12.75" customHeight="1" x14ac:dyDescent="0.3">
      <c r="B687" s="54" t="s">
        <v>296</v>
      </c>
      <c r="C687" s="54" t="s">
        <v>306</v>
      </c>
      <c r="D687" s="55" t="s">
        <v>296</v>
      </c>
      <c r="E687" s="56" t="s">
        <v>299</v>
      </c>
      <c r="F687" s="56" t="s">
        <v>307</v>
      </c>
      <c r="G687" s="56" t="s">
        <v>308</v>
      </c>
      <c r="H687" s="56" t="s">
        <v>309</v>
      </c>
      <c r="I687" s="56" t="s">
        <v>310</v>
      </c>
      <c r="J687" s="57" t="s">
        <v>311</v>
      </c>
      <c r="K687" s="55" t="s">
        <v>296</v>
      </c>
      <c r="L687" s="56" t="s">
        <v>299</v>
      </c>
      <c r="M687" s="56" t="s">
        <v>307</v>
      </c>
      <c r="N687" s="56" t="s">
        <v>308</v>
      </c>
      <c r="O687" s="56" t="s">
        <v>309</v>
      </c>
      <c r="P687" s="56" t="s">
        <v>310</v>
      </c>
      <c r="Q687" s="57" t="s">
        <v>311</v>
      </c>
      <c r="R687" s="55" t="s">
        <v>296</v>
      </c>
      <c r="S687" s="56" t="s">
        <v>299</v>
      </c>
      <c r="T687" s="56" t="s">
        <v>307</v>
      </c>
      <c r="U687" s="56" t="s">
        <v>308</v>
      </c>
      <c r="V687" s="56" t="s">
        <v>309</v>
      </c>
      <c r="W687" s="56" t="s">
        <v>310</v>
      </c>
      <c r="X687" s="57" t="s">
        <v>311</v>
      </c>
      <c r="Y687" s="56"/>
      <c r="Z687" s="56"/>
    </row>
    <row r="688" spans="1:46" ht="12.75" customHeight="1" x14ac:dyDescent="0.3">
      <c r="A688" s="11" t="s">
        <v>312</v>
      </c>
      <c r="B688" s="56">
        <v>5.2009E-2</v>
      </c>
      <c r="C688" s="56">
        <v>0.89753300000000003</v>
      </c>
      <c r="D688" s="58">
        <v>5.1572699999999999E-2</v>
      </c>
      <c r="E688" s="59">
        <v>1.9122500000000001E-2</v>
      </c>
      <c r="F688" s="59">
        <v>3.6586030000000002E-4</v>
      </c>
      <c r="G688" s="59">
        <v>1.14662</v>
      </c>
      <c r="H688" s="59">
        <v>1.0394300000000001</v>
      </c>
      <c r="I688" s="59">
        <v>0.87100100000000003</v>
      </c>
      <c r="J688" s="60">
        <v>1.0811186719000001</v>
      </c>
      <c r="K688" s="58">
        <v>5.1617799999999998E-2</v>
      </c>
      <c r="L688" s="59">
        <v>1.2981599999999999E-2</v>
      </c>
      <c r="M688" s="59">
        <v>1.6867489999999999E-4</v>
      </c>
      <c r="N688" s="59">
        <v>1.0089300000000001</v>
      </c>
      <c r="O688" s="59">
        <v>0.61739699999999997</v>
      </c>
      <c r="P688" s="59">
        <v>0.85442499999999999</v>
      </c>
      <c r="Q688" s="60">
        <v>0.38303735519999998</v>
      </c>
      <c r="R688" s="58">
        <v>5.1499099999999999E-2</v>
      </c>
      <c r="S688" s="59">
        <v>9.2127900000000002E-3</v>
      </c>
      <c r="T688" s="59">
        <v>8.5135299999999998E-5</v>
      </c>
      <c r="U688" s="59">
        <v>0.93398199999999998</v>
      </c>
      <c r="V688" s="59">
        <v>0.35318500000000003</v>
      </c>
      <c r="W688" s="59">
        <v>0.87340799999999996</v>
      </c>
      <c r="X688" s="60">
        <v>0.12532165980000001</v>
      </c>
      <c r="Y688" s="59"/>
      <c r="Z688" s="59"/>
      <c r="AH688" s="61"/>
      <c r="AI688" s="61"/>
    </row>
    <row r="689" spans="1:46" ht="12.75" customHeight="1" x14ac:dyDescent="0.3">
      <c r="A689" s="11" t="s">
        <v>280</v>
      </c>
      <c r="B689" s="56">
        <v>5.2009E-2</v>
      </c>
      <c r="C689" s="56">
        <v>0.89753300000000003</v>
      </c>
      <c r="D689" s="58">
        <v>5.1716499999999999E-2</v>
      </c>
      <c r="E689" s="59">
        <v>2.3306799999999999E-2</v>
      </c>
      <c r="F689" s="59">
        <v>5.4329240000000004E-4</v>
      </c>
      <c r="G689" s="59">
        <v>1.21973</v>
      </c>
      <c r="H689" s="59">
        <v>1.30844</v>
      </c>
      <c r="I689" s="59">
        <v>0.85673100000000002</v>
      </c>
      <c r="J689" s="60">
        <v>1.7136800368</v>
      </c>
      <c r="K689" s="58">
        <v>5.1640100000000001E-2</v>
      </c>
      <c r="L689" s="59">
        <v>2.0563999999999999E-2</v>
      </c>
      <c r="M689" s="59">
        <v>4.2301399999999999E-4</v>
      </c>
      <c r="N689" s="59">
        <v>1.06915</v>
      </c>
      <c r="O689" s="59">
        <v>0.99236599999999997</v>
      </c>
      <c r="P689" s="59">
        <v>0.81596199999999997</v>
      </c>
      <c r="Q689" s="60">
        <v>0.99144410589999998</v>
      </c>
      <c r="R689" s="58">
        <v>5.0623300000000003E-2</v>
      </c>
      <c r="S689" s="59">
        <v>1.7373400000000001E-2</v>
      </c>
      <c r="T689" s="59">
        <v>3.0375509999999999E-4</v>
      </c>
      <c r="U689" s="59">
        <v>1.00339</v>
      </c>
      <c r="V689" s="59">
        <v>0.66275600000000001</v>
      </c>
      <c r="W689" s="59">
        <v>0.84548800000000002</v>
      </c>
      <c r="X689" s="60">
        <v>0.44195419749999998</v>
      </c>
      <c r="Y689" s="59"/>
      <c r="Z689" s="59"/>
      <c r="AA689" s="9">
        <f>IF("na"=F689,"",F689/F688)</f>
        <v>1.4849722694700682</v>
      </c>
      <c r="AB689" s="7">
        <f>IF("na"=J689,"",J689/J688)</f>
        <v>1.5850989177610928</v>
      </c>
      <c r="AC689" s="7">
        <f>IF("na"=M689,"",M689/M688)</f>
        <v>2.5078657227601737</v>
      </c>
      <c r="AD689" s="7">
        <f>IF("na"=Q689,"",Q689/Q688)</f>
        <v>2.588374456017025</v>
      </c>
      <c r="AE689" s="7">
        <f>IF("na"=T689,"",T689/T688)</f>
        <v>3.5679101383327478</v>
      </c>
      <c r="AF689" s="7">
        <f>IF("na"=X689,"",X689/X688)</f>
        <v>3.5265587625101014</v>
      </c>
      <c r="AG689" s="7">
        <f>ROW()</f>
        <v>689</v>
      </c>
      <c r="AH689" s="61">
        <f t="shared" ref="AH689:AM696" ca="1" si="138">SUM(IF(INDIRECT(ADDRESS(ROW(),AH$60))&gt;INDIRECT(ADDRESS($AG689,AH$60)),1,0), IF(INDIRECT(ADDRESS(ROW(),AH$60))&gt;INDIRECT(ADDRESS($AG689+1,AH$60)),1,0), IF(INDIRECT(ADDRESS(ROW(),AH$60))&gt;INDIRECT(ADDRESS($AG689+2,AH$60)),1,0), IF(INDIRECT(ADDRESS(ROW(),AH$60))&gt;INDIRECT(ADDRESS($AG689+3,AH$60)),1,0), IF(INDIRECT(ADDRESS(ROW(),AH$60))&gt;INDIRECT(ADDRESS($AG689+4,AH$60)),1,0), IF(INDIRECT(ADDRESS(ROW(),AH$60))&gt;INDIRECT(ADDRESS($AG689+5,AH$60)),1,0), IF(INDIRECT(ADDRESS(ROW(),AH$60))&gt;INDIRECT(ADDRESS($AG689+6,AH$60)),1,0), IF(INDIRECT(ADDRESS(ROW(),AH$60))&gt;INDIRECT(ADDRESS($AG689+7,AH$60)),1,0))+1</f>
        <v>6</v>
      </c>
      <c r="AI689" s="61">
        <f t="shared" ca="1" si="138"/>
        <v>5</v>
      </c>
      <c r="AJ689" s="61">
        <f t="shared" ca="1" si="138"/>
        <v>6</v>
      </c>
      <c r="AK689" s="61">
        <f t="shared" ca="1" si="138"/>
        <v>5</v>
      </c>
      <c r="AL689" s="61">
        <f t="shared" ca="1" si="138"/>
        <v>4</v>
      </c>
      <c r="AM689" s="61">
        <f t="shared" ca="1" si="138"/>
        <v>6</v>
      </c>
      <c r="AO689" s="8">
        <f>IF("na"=F689,"",SQRT(F689)/SQRT(F688))</f>
        <v>1.2185943826680263</v>
      </c>
      <c r="AP689" s="8">
        <f>IF("na"=J689,"",SQRT(J689)/SQRT(J688))</f>
        <v>1.2590071158500624</v>
      </c>
      <c r="AQ689" s="8">
        <f>IF("na"=M689,"",SQRT(M689)/SQRT(M688))</f>
        <v>1.5836242366041806</v>
      </c>
      <c r="AR689" s="8">
        <f>IF("na"=Q689,"",SQRT(Q689)/SQRT(Q688))</f>
        <v>1.6088425827336323</v>
      </c>
      <c r="AS689" s="8">
        <f>IF("na"=T689,"",SQRT(T689)/SQRT(T688))</f>
        <v>1.8888912457663485</v>
      </c>
      <c r="AT689" s="8">
        <f>IF("na"=X689,"",SQRT(X689)/SQRT(X688))</f>
        <v>1.8779134065526295</v>
      </c>
    </row>
    <row r="690" spans="1:46" ht="12.75" customHeight="1" x14ac:dyDescent="0.3">
      <c r="A690" s="11" t="s">
        <v>282</v>
      </c>
      <c r="B690" s="56">
        <v>5.2009E-2</v>
      </c>
      <c r="C690" s="56">
        <v>0.89753300000000003</v>
      </c>
      <c r="D690" s="58">
        <v>5.24342E-2</v>
      </c>
      <c r="E690" s="59">
        <v>2.5225000000000001E-2</v>
      </c>
      <c r="F690" s="59">
        <v>6.3648130000000004E-4</v>
      </c>
      <c r="G690" s="59">
        <v>1.2583899999999999</v>
      </c>
      <c r="H690" s="59">
        <v>1.3518399999999999</v>
      </c>
      <c r="I690" s="59">
        <v>0.83968600000000004</v>
      </c>
      <c r="J690" s="60">
        <v>1.830817661</v>
      </c>
      <c r="K690" s="58">
        <v>5.2683599999999997E-2</v>
      </c>
      <c r="L690" s="59">
        <v>2.2771E-2</v>
      </c>
      <c r="M690" s="59">
        <v>5.1897339999999997E-4</v>
      </c>
      <c r="N690" s="59">
        <v>1.1726799999999999</v>
      </c>
      <c r="O690" s="59">
        <v>1.2872300000000001</v>
      </c>
      <c r="P690" s="59">
        <v>0.83640199999999998</v>
      </c>
      <c r="Q690" s="60">
        <v>1.660698072</v>
      </c>
      <c r="R690" s="58">
        <v>5.2237199999999998E-2</v>
      </c>
      <c r="S690" s="59">
        <v>2.0548500000000001E-2</v>
      </c>
      <c r="T690" s="59">
        <v>4.222928E-4</v>
      </c>
      <c r="U690" s="59">
        <v>1.07789</v>
      </c>
      <c r="V690" s="59">
        <v>0.88397499999999996</v>
      </c>
      <c r="W690" s="59">
        <v>0.85865999999999998</v>
      </c>
      <c r="X690" s="60">
        <v>0.78292291069999997</v>
      </c>
      <c r="Y690" s="59"/>
      <c r="Z690" s="59"/>
      <c r="AA690" s="9">
        <f>IF("na"=F690,"",F690/F688)</f>
        <v>1.7396839722702901</v>
      </c>
      <c r="AB690" s="7">
        <f>IF("na"=J690,"",J690/J688)</f>
        <v>1.6934474527041972</v>
      </c>
      <c r="AC690" s="7">
        <f>IF("na"=M690,"",M690/M688)</f>
        <v>3.0767672012848384</v>
      </c>
      <c r="AD690" s="7">
        <f>IF("na"=Q690,"",Q690/Q688)</f>
        <v>4.335603432550017</v>
      </c>
      <c r="AE690" s="7">
        <f>IF("na"=T690,"",T690/T688)</f>
        <v>4.9602550293474037</v>
      </c>
      <c r="AF690" s="7">
        <f>IF("na"=X690,"",X690/X688)</f>
        <v>6.2473072248601031</v>
      </c>
      <c r="AG690" s="7">
        <f t="shared" ref="AG690:AG696" si="139">AG689</f>
        <v>689</v>
      </c>
      <c r="AH690" s="61">
        <f t="shared" ca="1" si="138"/>
        <v>8</v>
      </c>
      <c r="AI690" s="61">
        <f t="shared" ca="1" si="138"/>
        <v>6</v>
      </c>
      <c r="AJ690" s="61">
        <f t="shared" ca="1" si="138"/>
        <v>8</v>
      </c>
      <c r="AK690" s="61">
        <f t="shared" ca="1" si="138"/>
        <v>8</v>
      </c>
      <c r="AL690" s="61">
        <f t="shared" ca="1" si="138"/>
        <v>8</v>
      </c>
      <c r="AM690" s="61">
        <f t="shared" ca="1" si="138"/>
        <v>8</v>
      </c>
      <c r="AO690" s="8">
        <f>IF("na"=F690,"",SQRT(F690)/SQRT(F688))</f>
        <v>1.3189708003857743</v>
      </c>
      <c r="AP690" s="8">
        <f>IF("na"=J690,"",SQRT(J690)/SQRT(J688))</f>
        <v>1.301325267834371</v>
      </c>
      <c r="AQ690" s="8">
        <f>IF("na"=M690,"",SQRT(M690)/SQRT(M688))</f>
        <v>1.7540716066583024</v>
      </c>
      <c r="AR690" s="8">
        <f>IF("na"=Q690,"",SQRT(Q690)/SQRT(Q688))</f>
        <v>2.0822111882683791</v>
      </c>
      <c r="AS690" s="8">
        <f>IF("na"=T690,"",SQRT(T690)/SQRT(T688))</f>
        <v>2.2271630001747522</v>
      </c>
      <c r="AT690" s="8">
        <f>IF("na"=X690,"",SQRT(X690)/SQRT(X688))</f>
        <v>2.4994613869512174</v>
      </c>
    </row>
    <row r="691" spans="1:46" ht="12.75" customHeight="1" x14ac:dyDescent="0.3">
      <c r="A691" s="11" t="s">
        <v>284</v>
      </c>
      <c r="B691" s="56">
        <v>5.2009E-2</v>
      </c>
      <c r="C691" s="56">
        <v>0.89753300000000003</v>
      </c>
      <c r="D691" s="58">
        <v>3.9286599999999998E-2</v>
      </c>
      <c r="E691" s="59">
        <v>1.6963300000000001E-2</v>
      </c>
      <c r="F691" s="59">
        <v>4.4961289999999999E-4</v>
      </c>
      <c r="G691" s="59">
        <v>0.91986299999999999</v>
      </c>
      <c r="H691" s="59">
        <v>0.88673599999999997</v>
      </c>
      <c r="I691" s="59">
        <v>0.65866899999999995</v>
      </c>
      <c r="J691" s="60">
        <v>0.84335674400000005</v>
      </c>
      <c r="K691" s="58">
        <v>3.9310299999999999E-2</v>
      </c>
      <c r="L691" s="59">
        <v>1.4830100000000001E-2</v>
      </c>
      <c r="M691" s="59">
        <v>3.8118869999999999E-4</v>
      </c>
      <c r="N691" s="59">
        <v>0.87247399999999997</v>
      </c>
      <c r="O691" s="59">
        <v>0.72662499999999997</v>
      </c>
      <c r="P691" s="59">
        <v>0.65993199999999996</v>
      </c>
      <c r="Q691" s="60">
        <v>0.58443812579999999</v>
      </c>
      <c r="R691" s="58">
        <v>4.0130800000000001E-2</v>
      </c>
      <c r="S691" s="59">
        <v>1.3015199999999999E-2</v>
      </c>
      <c r="T691" s="59">
        <v>3.1048700000000002E-4</v>
      </c>
      <c r="U691" s="59">
        <v>0.78179799999999999</v>
      </c>
      <c r="V691" s="59">
        <v>0.48030200000000001</v>
      </c>
      <c r="W691" s="59">
        <v>0.66657900000000003</v>
      </c>
      <c r="X691" s="60">
        <v>0.28402976130000002</v>
      </c>
      <c r="Y691" s="59"/>
      <c r="Z691" s="59"/>
      <c r="AA691" s="9">
        <f>IF("na"=F691,"",F691/F688)</f>
        <v>1.228919617679207</v>
      </c>
      <c r="AB691" s="7">
        <f>IF("na"=J691,"",J691/J688)</f>
        <v>0.78007786371671117</v>
      </c>
      <c r="AC691" s="7">
        <f>IF("na"=M691,"",M691/M688)</f>
        <v>2.2599017399743531</v>
      </c>
      <c r="AD691" s="7">
        <f>IF("na"=Q691,"",Q691/Q688)</f>
        <v>1.5257992931129136</v>
      </c>
      <c r="AE691" s="7">
        <f>IF("na"=T691,"",T691/T688)</f>
        <v>3.6469830963184489</v>
      </c>
      <c r="AF691" s="7">
        <f>IF("na"=X691,"",X691/X688)</f>
        <v>2.266405996802797</v>
      </c>
      <c r="AG691" s="7">
        <f t="shared" si="139"/>
        <v>689</v>
      </c>
      <c r="AH691" s="61">
        <f t="shared" ca="1" si="138"/>
        <v>3</v>
      </c>
      <c r="AI691" s="61">
        <f t="shared" ca="1" si="138"/>
        <v>1</v>
      </c>
      <c r="AJ691" s="61">
        <f t="shared" ca="1" si="138"/>
        <v>5</v>
      </c>
      <c r="AK691" s="61">
        <f t="shared" ca="1" si="138"/>
        <v>3</v>
      </c>
      <c r="AL691" s="61">
        <f t="shared" ca="1" si="138"/>
        <v>6</v>
      </c>
      <c r="AM691" s="61">
        <f t="shared" ca="1" si="138"/>
        <v>3</v>
      </c>
      <c r="AO691" s="8">
        <f>IF("na"=F691,"",SQRT(F691)/SQRT(F688))</f>
        <v>1.1085664696711726</v>
      </c>
      <c r="AP691" s="8">
        <f>IF("na"=J691,"",SQRT(J691)/SQRT(J688))</f>
        <v>0.88322016718183649</v>
      </c>
      <c r="AQ691" s="8">
        <f>IF("na"=M691,"",SQRT(M691)/SQRT(M688))</f>
        <v>1.5032969566836596</v>
      </c>
      <c r="AR691" s="8">
        <f>IF("na"=Q691,"",SQRT(Q691)/SQRT(Q688))</f>
        <v>1.2352324854507808</v>
      </c>
      <c r="AS691" s="8">
        <f>IF("na"=T691,"",SQRT(T691)/SQRT(T688))</f>
        <v>1.9097075944548287</v>
      </c>
      <c r="AT691" s="8">
        <f>IF("na"=X691,"",SQRT(X691)/SQRT(X688))</f>
        <v>1.5054587330122327</v>
      </c>
    </row>
    <row r="692" spans="1:46" ht="12.75" customHeight="1" x14ac:dyDescent="0.3">
      <c r="A692" s="11" t="s">
        <v>286</v>
      </c>
      <c r="B692" s="56">
        <v>5.2009E-2</v>
      </c>
      <c r="C692" s="56">
        <v>0.89753300000000003</v>
      </c>
      <c r="D692" s="58">
        <v>5.18266E-2</v>
      </c>
      <c r="E692" s="59">
        <v>1.9352000000000001E-2</v>
      </c>
      <c r="F692" s="59">
        <v>3.7453310000000001E-4</v>
      </c>
      <c r="G692" s="59">
        <v>1.2395099999999999</v>
      </c>
      <c r="H692" s="59">
        <v>1.12209</v>
      </c>
      <c r="I692" s="59">
        <v>0.91827499999999995</v>
      </c>
      <c r="J692" s="60">
        <v>1.2595161986000001</v>
      </c>
      <c r="K692" s="58">
        <v>5.0971000000000002E-2</v>
      </c>
      <c r="L692" s="59">
        <v>1.44417E-2</v>
      </c>
      <c r="M692" s="59">
        <v>2.0964000000000001E-4</v>
      </c>
      <c r="N692" s="59">
        <v>1.0909500000000001</v>
      </c>
      <c r="O692" s="59">
        <v>0.69240599999999997</v>
      </c>
      <c r="P692" s="59">
        <v>0.91598400000000002</v>
      </c>
      <c r="Q692" s="60">
        <v>0.4797665082</v>
      </c>
      <c r="R692" s="58">
        <v>5.1655E-2</v>
      </c>
      <c r="S692" s="59">
        <v>1.2288800000000001E-2</v>
      </c>
      <c r="T692" s="59">
        <v>1.5113990000000001E-4</v>
      </c>
      <c r="U692" s="59">
        <v>1.02321</v>
      </c>
      <c r="V692" s="59">
        <v>0.49296699999999999</v>
      </c>
      <c r="W692" s="59">
        <v>0.914798</v>
      </c>
      <c r="X692" s="60">
        <v>0.24331454320000001</v>
      </c>
      <c r="Y692" s="59"/>
      <c r="Z692" s="59"/>
      <c r="AA692" s="9">
        <f>IF("na"=F692,"",F692/F688)</f>
        <v>1.0237052230045183</v>
      </c>
      <c r="AB692" s="7">
        <f>IF("na"=J692,"",J692/J688)</f>
        <v>1.1650119744823917</v>
      </c>
      <c r="AC692" s="7">
        <f>IF("na"=M692,"",M692/M688)</f>
        <v>1.2428642317262379</v>
      </c>
      <c r="AD692" s="7">
        <f>IF("na"=Q692,"",Q692/Q688)</f>
        <v>1.2525319050135297</v>
      </c>
      <c r="AE692" s="7">
        <f>IF("na"=T692,"",T692/T688)</f>
        <v>1.7752906256276775</v>
      </c>
      <c r="AF692" s="7">
        <f>IF("na"=X692,"",X692/X688)</f>
        <v>1.9415202734172532</v>
      </c>
      <c r="AG692" s="7">
        <f t="shared" si="139"/>
        <v>689</v>
      </c>
      <c r="AH692" s="61">
        <f t="shared" ca="1" si="138"/>
        <v>2</v>
      </c>
      <c r="AI692" s="61">
        <f t="shared" ca="1" si="138"/>
        <v>2</v>
      </c>
      <c r="AJ692" s="61">
        <f t="shared" ca="1" si="138"/>
        <v>2</v>
      </c>
      <c r="AK692" s="61">
        <f t="shared" ca="1" si="138"/>
        <v>2</v>
      </c>
      <c r="AL692" s="61">
        <f t="shared" ca="1" si="138"/>
        <v>2</v>
      </c>
      <c r="AM692" s="61">
        <f t="shared" ca="1" si="138"/>
        <v>2</v>
      </c>
      <c r="AO692" s="8">
        <f>IF("na"=F692,"",SQRT(F692)/SQRT(F688))</f>
        <v>1.011783189722244</v>
      </c>
      <c r="AP692" s="8">
        <f>IF("na"=J692,"",SQRT(J692)/SQRT(J688))</f>
        <v>1.0793572043037429</v>
      </c>
      <c r="AQ692" s="8">
        <f>IF("na"=M692,"",SQRT(M692)/SQRT(M688))</f>
        <v>1.1148382087667421</v>
      </c>
      <c r="AR692" s="8">
        <f>IF("na"=Q692,"",SQRT(Q692)/SQRT(Q688))</f>
        <v>1.1191657182980228</v>
      </c>
      <c r="AS692" s="8">
        <f>IF("na"=T692,"",SQRT(T692)/SQRT(T688))</f>
        <v>1.3324003248377259</v>
      </c>
      <c r="AT692" s="8">
        <f>IF("na"=X692,"",SQRT(X692)/SQRT(X688))</f>
        <v>1.3933844671939088</v>
      </c>
    </row>
    <row r="693" spans="1:46" ht="12.75" customHeight="1" x14ac:dyDescent="0.3">
      <c r="A693" s="11" t="s">
        <v>288</v>
      </c>
      <c r="B693" s="56">
        <v>5.2009E-2</v>
      </c>
      <c r="C693" s="56">
        <v>0.89753300000000003</v>
      </c>
      <c r="D693" s="62">
        <v>5.1025099999999997E-2</v>
      </c>
      <c r="E693" s="63">
        <v>1.8074900000000001E-2</v>
      </c>
      <c r="F693" s="64">
        <v>3.2767000000000001E-4</v>
      </c>
      <c r="G693" s="63">
        <v>1.2131400000000001</v>
      </c>
      <c r="H693" s="64">
        <v>1.21732</v>
      </c>
      <c r="I693" s="64">
        <v>0.87198900000000001</v>
      </c>
      <c r="J693" s="65">
        <v>1.4825204783000001</v>
      </c>
      <c r="K693" s="62">
        <v>5.13471E-2</v>
      </c>
      <c r="L693" s="63">
        <v>1.30814E-2</v>
      </c>
      <c r="M693" s="64">
        <v>1.7156110000000001E-4</v>
      </c>
      <c r="N693" s="63">
        <v>0.97618199999999999</v>
      </c>
      <c r="O693" s="64">
        <v>0.59843400000000002</v>
      </c>
      <c r="P693" s="64">
        <v>0.83642499999999997</v>
      </c>
      <c r="Q693" s="65">
        <v>0.36185743990000002</v>
      </c>
      <c r="R693" s="62">
        <v>5.1577699999999997E-2</v>
      </c>
      <c r="S693" s="63">
        <v>9.1607900000000003E-3</v>
      </c>
      <c r="T693" s="64">
        <v>8.4105999999999997E-5</v>
      </c>
      <c r="U693" s="63">
        <v>0.88949299999999998</v>
      </c>
      <c r="V693" s="64">
        <v>0.32390799999999997</v>
      </c>
      <c r="W693" s="64">
        <v>0.83487699999999998</v>
      </c>
      <c r="X693" s="65">
        <v>0.10884216670000001</v>
      </c>
      <c r="Y693" s="63"/>
      <c r="Z693" s="63"/>
      <c r="AA693" s="9">
        <f>IF("na"=F693,"",F693/F688)</f>
        <v>0.89561507493433967</v>
      </c>
      <c r="AB693" s="7">
        <f>IF("na"=J693,"",J693/J688)</f>
        <v>1.3712837608239259</v>
      </c>
      <c r="AC693" s="7">
        <f>IF("na"=M693,"",M693/M688)</f>
        <v>1.0171110224461377</v>
      </c>
      <c r="AD693" s="7">
        <f>IF("na"=Q693,"",Q693/Q688)</f>
        <v>0.94470535311382087</v>
      </c>
      <c r="AE693" s="7">
        <f>IF("na"=T693,"",T693/T688)</f>
        <v>0.98790983293651402</v>
      </c>
      <c r="AF693" s="7">
        <f>IF("na"=X693,"",X693/X688)</f>
        <v>0.86850243504355495</v>
      </c>
      <c r="AG693" s="7">
        <f t="shared" si="139"/>
        <v>689</v>
      </c>
      <c r="AH693" s="61">
        <f t="shared" ca="1" si="138"/>
        <v>1</v>
      </c>
      <c r="AI693" s="61">
        <f t="shared" ca="1" si="138"/>
        <v>4</v>
      </c>
      <c r="AJ693" s="61">
        <f t="shared" ca="1" si="138"/>
        <v>1</v>
      </c>
      <c r="AK693" s="61">
        <f t="shared" ca="1" si="138"/>
        <v>1</v>
      </c>
      <c r="AL693" s="61">
        <f t="shared" ca="1" si="138"/>
        <v>1</v>
      </c>
      <c r="AM693" s="61">
        <f t="shared" ca="1" si="138"/>
        <v>1</v>
      </c>
      <c r="AO693" s="8">
        <f>IF("na"=F693,"",SQRT(F693)/SQRT(F688))</f>
        <v>0.94636941779325245</v>
      </c>
      <c r="AP693" s="8">
        <f>IF("na"=J693,"",SQRT(J693)/SQRT(J688))</f>
        <v>1.1710182581086965</v>
      </c>
      <c r="AQ693" s="8">
        <f>IF("na"=M693,"",SQRT(M693)/SQRT(M688))</f>
        <v>1.0085192226458242</v>
      </c>
      <c r="AR693" s="8">
        <f>IF("na"=Q693,"",SQRT(Q693)/SQRT(Q688))</f>
        <v>0.97195954294086784</v>
      </c>
      <c r="AS693" s="8">
        <f>IF("na"=T693,"",SQRT(T693)/SQRT(T688))</f>
        <v>0.99393653365620582</v>
      </c>
      <c r="AT693" s="8">
        <f>IF("na"=X693,"",SQRT(X693)/SQRT(X688))</f>
        <v>0.93193478046672085</v>
      </c>
    </row>
    <row r="694" spans="1:46" ht="12.75" customHeight="1" x14ac:dyDescent="0.3">
      <c r="A694" s="11" t="s">
        <v>290</v>
      </c>
      <c r="B694" s="56">
        <v>5.2009E-2</v>
      </c>
      <c r="C694" s="56">
        <v>0.89753300000000003</v>
      </c>
      <c r="D694" s="66">
        <v>5.1076700000000003E-2</v>
      </c>
      <c r="E694" s="7">
        <v>2.3910000000000001E-2</v>
      </c>
      <c r="F694" s="64">
        <v>5.7255719999999997E-4</v>
      </c>
      <c r="G694" s="63">
        <v>1.31609</v>
      </c>
      <c r="H694" s="64">
        <v>1.3898900000000001</v>
      </c>
      <c r="I694" s="64">
        <v>0.88556699999999999</v>
      </c>
      <c r="J694" s="65">
        <v>1.9319373972</v>
      </c>
      <c r="K694" s="66">
        <v>5.1645200000000002E-2</v>
      </c>
      <c r="L694" s="7">
        <v>2.1564799999999999E-2</v>
      </c>
      <c r="M694" s="64">
        <v>4.6517280000000003E-4</v>
      </c>
      <c r="N694" s="63">
        <v>1.2052700000000001</v>
      </c>
      <c r="O694" s="64">
        <v>1.15036</v>
      </c>
      <c r="P694" s="64">
        <v>0.88582300000000003</v>
      </c>
      <c r="Q694" s="65">
        <v>1.3234652537</v>
      </c>
      <c r="R694" s="66">
        <v>5.1307600000000002E-2</v>
      </c>
      <c r="S694" s="7">
        <v>1.9565699999999998E-2</v>
      </c>
      <c r="T694" s="64">
        <v>3.8330850000000002E-4</v>
      </c>
      <c r="U694" s="63">
        <v>1.06637</v>
      </c>
      <c r="V694" s="64">
        <v>0.68858399999999997</v>
      </c>
      <c r="W694" s="64">
        <v>0.89822199999999996</v>
      </c>
      <c r="X694" s="65">
        <v>0.4741483997</v>
      </c>
      <c r="Y694" s="63"/>
      <c r="Z694" s="63"/>
      <c r="AA694" s="9">
        <f>IF("na"=F694,"",F694/F688)</f>
        <v>1.5649612707363985</v>
      </c>
      <c r="AB694" s="7">
        <f>IF("na"=J694,"",J694/J688)</f>
        <v>1.7869799564230426</v>
      </c>
      <c r="AC694" s="7">
        <f>IF("na"=M694,"",M694/M688)</f>
        <v>2.7578068817589343</v>
      </c>
      <c r="AD694" s="7">
        <f>IF("na"=Q694,"",Q694/Q688)</f>
        <v>3.455185860420749</v>
      </c>
      <c r="AE694" s="7">
        <f>IF("na"=T694,"",T694/T688)</f>
        <v>4.5023450906968092</v>
      </c>
      <c r="AF694" s="7">
        <f>IF("na"=X694,"",X694/X688)</f>
        <v>3.7834513240304206</v>
      </c>
      <c r="AG694" s="7">
        <f t="shared" si="139"/>
        <v>689</v>
      </c>
      <c r="AH694" s="61">
        <f t="shared" ca="1" si="138"/>
        <v>7</v>
      </c>
      <c r="AI694" s="61">
        <f t="shared" ca="1" si="138"/>
        <v>8</v>
      </c>
      <c r="AJ694" s="61">
        <f t="shared" ca="1" si="138"/>
        <v>7</v>
      </c>
      <c r="AK694" s="61">
        <f t="shared" ca="1" si="138"/>
        <v>7</v>
      </c>
      <c r="AL694" s="61">
        <f t="shared" ca="1" si="138"/>
        <v>7</v>
      </c>
      <c r="AM694" s="61">
        <f t="shared" ca="1" si="138"/>
        <v>7</v>
      </c>
      <c r="AO694" s="8">
        <f>IF("na"=F694,"",SQRT(F694)/SQRT(F688))</f>
        <v>1.2509841208969834</v>
      </c>
      <c r="AP694" s="8">
        <f>IF("na"=J694,"",SQRT(J694)/SQRT(J688))</f>
        <v>1.3367796962936871</v>
      </c>
      <c r="AQ694" s="8">
        <f>IF("na"=M694,"",SQRT(M694)/SQRT(M688))</f>
        <v>1.6606645903851065</v>
      </c>
      <c r="AR694" s="8">
        <f>IF("na"=Q694,"",SQRT(Q694)/SQRT(Q688))</f>
        <v>1.8588130245995018</v>
      </c>
      <c r="AS694" s="8">
        <f>IF("na"=T694,"",SQRT(T694)/SQRT(T688))</f>
        <v>2.121873014743533</v>
      </c>
      <c r="AT694" s="8">
        <f>IF("na"=X694,"",SQRT(X694)/SQRT(X688))</f>
        <v>1.9451095917789365</v>
      </c>
    </row>
    <row r="695" spans="1:46" ht="12.75" customHeight="1" x14ac:dyDescent="0.3">
      <c r="A695" s="11" t="s">
        <v>292</v>
      </c>
      <c r="B695" s="56">
        <v>5.2009E-2</v>
      </c>
      <c r="C695" s="56">
        <v>0.89753300000000003</v>
      </c>
      <c r="D695" s="66">
        <v>5.1747300000000003E-2</v>
      </c>
      <c r="E695" s="7">
        <v>2.30017E-2</v>
      </c>
      <c r="F695" s="64">
        <v>5.2914659999999997E-4</v>
      </c>
      <c r="G695" s="63">
        <v>1.3200400000000001</v>
      </c>
      <c r="H695" s="64">
        <v>1.3890199999999999</v>
      </c>
      <c r="I695" s="64">
        <v>0.91399300000000006</v>
      </c>
      <c r="J695" s="65">
        <v>1.929647492</v>
      </c>
      <c r="K695" s="66">
        <v>5.1342100000000002E-2</v>
      </c>
      <c r="L695" s="7">
        <v>1.9480899999999999E-2</v>
      </c>
      <c r="M695" s="64">
        <v>3.7995010000000003E-4</v>
      </c>
      <c r="N695" s="63">
        <v>1.16106</v>
      </c>
      <c r="O695" s="64">
        <v>0.95147800000000005</v>
      </c>
      <c r="P695" s="64">
        <v>0.92238600000000004</v>
      </c>
      <c r="Q695" s="65">
        <v>0.90592805600000004</v>
      </c>
      <c r="R695" s="66">
        <v>5.0546599999999997E-2</v>
      </c>
      <c r="S695" s="7">
        <v>1.74155E-2</v>
      </c>
      <c r="T695" s="64">
        <v>3.0543820000000001E-4</v>
      </c>
      <c r="U695" s="63">
        <v>1.05406</v>
      </c>
      <c r="V695" s="64">
        <v>0.61607500000000004</v>
      </c>
      <c r="W695" s="64">
        <v>0.939527</v>
      </c>
      <c r="X695" s="65">
        <v>0.3813119016</v>
      </c>
      <c r="Y695" s="63"/>
      <c r="Z695" s="63"/>
      <c r="AA695" s="9">
        <f>IF("na"=F695,"",F695/F688)</f>
        <v>1.4463077846926817</v>
      </c>
      <c r="AB695" s="7">
        <f>IF("na"=J695,"",J695/J688)</f>
        <v>1.7848618677621784</v>
      </c>
      <c r="AC695" s="7">
        <f>IF("na"=M695,"",M695/M688)</f>
        <v>2.2525586201622176</v>
      </c>
      <c r="AD695" s="7">
        <f>IF("na"=Q695,"",Q695/Q688)</f>
        <v>2.3651167273932767</v>
      </c>
      <c r="AE695" s="7">
        <f>IF("na"=T695,"",T695/T688)</f>
        <v>3.5876798460802983</v>
      </c>
      <c r="AF695" s="7">
        <f>IF("na"=X695,"",X695/X688)</f>
        <v>3.0426655871661219</v>
      </c>
      <c r="AG695" s="7">
        <f t="shared" si="139"/>
        <v>689</v>
      </c>
      <c r="AH695" s="61">
        <f t="shared" ca="1" si="138"/>
        <v>5</v>
      </c>
      <c r="AI695" s="61">
        <f t="shared" ca="1" si="138"/>
        <v>7</v>
      </c>
      <c r="AJ695" s="61">
        <f t="shared" ca="1" si="138"/>
        <v>4</v>
      </c>
      <c r="AK695" s="61">
        <f t="shared" ca="1" si="138"/>
        <v>4</v>
      </c>
      <c r="AL695" s="61">
        <f t="shared" ca="1" si="138"/>
        <v>5</v>
      </c>
      <c r="AM695" s="61">
        <f t="shared" ca="1" si="138"/>
        <v>5</v>
      </c>
      <c r="AO695" s="8">
        <f>IF("na"=F695,"",SQRT(F695)/SQRT(F688))</f>
        <v>1.2026253717150166</v>
      </c>
      <c r="AP695" s="8">
        <f>IF("na"=J695,"",SQRT(J695)/SQRT(J688))</f>
        <v>1.3359872258978296</v>
      </c>
      <c r="AQ695" s="8">
        <f>IF("na"=M695,"",SQRT(M695)/SQRT(M688))</f>
        <v>1.5008526310608306</v>
      </c>
      <c r="AR695" s="8">
        <f>IF("na"=Q695,"",SQRT(Q695)/SQRT(Q688))</f>
        <v>1.5378936008037993</v>
      </c>
      <c r="AS695" s="8">
        <f>IF("na"=T695,"",SQRT(T695)/SQRT(T688))</f>
        <v>1.8941171679915418</v>
      </c>
      <c r="AT695" s="8">
        <f>IF("na"=X695,"",SQRT(X695)/SQRT(X688))</f>
        <v>1.7443238194687711</v>
      </c>
    </row>
    <row r="696" spans="1:46" ht="12.75" customHeight="1" x14ac:dyDescent="0.3">
      <c r="A696" s="11" t="s">
        <v>294</v>
      </c>
      <c r="B696" s="56">
        <v>5.2009E-2</v>
      </c>
      <c r="C696" s="56">
        <v>0.89753300000000003</v>
      </c>
      <c r="D696" s="67">
        <v>5.1105600000000001E-2</v>
      </c>
      <c r="E696" s="68">
        <v>2.20132E-2</v>
      </c>
      <c r="F696" s="69">
        <v>4.8539699999999999E-4</v>
      </c>
      <c r="G696" s="68">
        <v>1.2446299999999999</v>
      </c>
      <c r="H696" s="69">
        <v>1.1656</v>
      </c>
      <c r="I696" s="69">
        <v>0.906667</v>
      </c>
      <c r="J696" s="70">
        <v>1.3587067899</v>
      </c>
      <c r="K696" s="67">
        <v>5.0940699999999998E-2</v>
      </c>
      <c r="L696" s="68">
        <v>1.8943499999999999E-2</v>
      </c>
      <c r="M696" s="69">
        <v>3.5999730000000002E-4</v>
      </c>
      <c r="N696" s="68">
        <v>1.16028</v>
      </c>
      <c r="O696" s="69">
        <v>1.0159800000000001</v>
      </c>
      <c r="P696" s="69">
        <v>0.91582300000000005</v>
      </c>
      <c r="Q696" s="70">
        <v>1.0325498845000001</v>
      </c>
      <c r="R696" s="67">
        <v>5.1403299999999999E-2</v>
      </c>
      <c r="S696" s="68">
        <v>1.6335200000000001E-2</v>
      </c>
      <c r="T696" s="69">
        <v>2.6720550000000002E-4</v>
      </c>
      <c r="U696" s="68">
        <v>1.0593900000000001</v>
      </c>
      <c r="V696" s="69">
        <v>0.58345400000000003</v>
      </c>
      <c r="W696" s="69">
        <v>0.95095399999999997</v>
      </c>
      <c r="X696" s="70">
        <v>0.34327237329999999</v>
      </c>
      <c r="Y696" s="63"/>
      <c r="Z696" s="63"/>
      <c r="AA696" s="9">
        <f>IF("na"=F696,"",F696/F688)</f>
        <v>1.3267277154695385</v>
      </c>
      <c r="AB696" s="7">
        <f>IF("na"=J696,"",J696/J688)</f>
        <v>1.2567600812149102</v>
      </c>
      <c r="AC696" s="7">
        <f>IF("na"=M696,"",M696/M688)</f>
        <v>2.1342671612670294</v>
      </c>
      <c r="AD696" s="7">
        <f>IF("na"=Q696,"",Q696/Q688)</f>
        <v>2.6956897819035488</v>
      </c>
      <c r="AE696" s="7">
        <f>IF("na"=T696,"",T696/T688)</f>
        <v>3.1385982077939469</v>
      </c>
      <c r="AF696" s="7">
        <f>IF("na"=X696,"",X696/X688)</f>
        <v>2.7391304412008748</v>
      </c>
      <c r="AG696" s="7">
        <f t="shared" si="139"/>
        <v>689</v>
      </c>
      <c r="AH696" s="61">
        <f t="shared" ca="1" si="138"/>
        <v>4</v>
      </c>
      <c r="AI696" s="61">
        <f t="shared" ca="1" si="138"/>
        <v>3</v>
      </c>
      <c r="AJ696" s="61">
        <f t="shared" ca="1" si="138"/>
        <v>3</v>
      </c>
      <c r="AK696" s="61">
        <f t="shared" ca="1" si="138"/>
        <v>6</v>
      </c>
      <c r="AL696" s="61">
        <f t="shared" ca="1" si="138"/>
        <v>3</v>
      </c>
      <c r="AM696" s="61">
        <f t="shared" ca="1" si="138"/>
        <v>4</v>
      </c>
      <c r="AO696" s="8">
        <f>IF("na"=F696,"",SQRT(F696)/SQRT(F688))</f>
        <v>1.151836670483076</v>
      </c>
      <c r="AP696" s="8">
        <f>IF("na"=J696,"",SQRT(J696)/SQRT(J688))</f>
        <v>1.1210531125753633</v>
      </c>
      <c r="AQ696" s="8">
        <f>IF("na"=M696,"",SQRT(M696)/SQRT(M688))</f>
        <v>1.4609131258452808</v>
      </c>
      <c r="AR696" s="8">
        <f>IF("na"=Q696,"",SQRT(Q696)/SQRT(Q688))</f>
        <v>1.6418555910626087</v>
      </c>
      <c r="AS696" s="8">
        <f>IF("na"=T696,"",SQRT(T696)/SQRT(T688))</f>
        <v>1.771608931958164</v>
      </c>
      <c r="AT696" s="8">
        <f>IF("na"=X696,"",SQRT(X696)/SQRT(X688))</f>
        <v>1.6550318550411274</v>
      </c>
    </row>
    <row r="697" spans="1:46" ht="12.75" customHeight="1" x14ac:dyDescent="0.3">
      <c r="B697" s="71"/>
      <c r="C697" s="71"/>
      <c r="D697" s="7"/>
      <c r="E697" s="7"/>
      <c r="F697" s="7"/>
      <c r="G697" s="7"/>
      <c r="H697" s="7"/>
      <c r="I697" s="7"/>
      <c r="J697" s="7"/>
      <c r="K697" s="7"/>
      <c r="L697" s="7"/>
    </row>
    <row r="698" spans="1:46" ht="12.75" customHeight="1" x14ac:dyDescent="0.3">
      <c r="A698" s="11"/>
      <c r="B698" s="11"/>
      <c r="C698" s="11"/>
      <c r="D698" s="73" t="s">
        <v>362</v>
      </c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11"/>
      <c r="Z698" s="11"/>
      <c r="AA698" s="49"/>
      <c r="AB698" s="50"/>
      <c r="AC698" s="50"/>
      <c r="AD698" s="50"/>
      <c r="AE698" s="50"/>
      <c r="AF698" s="50"/>
      <c r="AG698" s="50"/>
      <c r="AH698" s="51"/>
      <c r="AI698" s="51"/>
      <c r="AJ698" s="51"/>
      <c r="AK698" s="51"/>
      <c r="AL698" s="51"/>
      <c r="AM698" s="51"/>
      <c r="AO698" s="50"/>
      <c r="AP698" s="50"/>
      <c r="AQ698" s="50"/>
      <c r="AR698" s="50"/>
      <c r="AS698" s="50"/>
      <c r="AT698" s="50"/>
    </row>
    <row r="699" spans="1:46" ht="12.75" customHeight="1" x14ac:dyDescent="0.3">
      <c r="B699" s="52" t="s">
        <v>305</v>
      </c>
      <c r="C699" s="52" t="s">
        <v>305</v>
      </c>
      <c r="D699" s="72">
        <v>7</v>
      </c>
      <c r="E699" s="72"/>
      <c r="F699" s="72"/>
      <c r="G699" s="72"/>
      <c r="H699" s="72"/>
      <c r="I699" s="72"/>
      <c r="J699" s="72"/>
      <c r="K699" s="72">
        <v>15</v>
      </c>
      <c r="L699" s="72"/>
      <c r="M699" s="72"/>
      <c r="N699" s="72"/>
      <c r="O699" s="72"/>
      <c r="P699" s="72"/>
      <c r="Q699" s="72"/>
      <c r="R699" s="72">
        <v>30</v>
      </c>
      <c r="S699" s="72"/>
      <c r="T699" s="72"/>
      <c r="U699" s="72"/>
      <c r="V699" s="72"/>
      <c r="W699" s="72"/>
      <c r="X699" s="72"/>
      <c r="Y699" s="53"/>
      <c r="Z699" s="53"/>
    </row>
    <row r="700" spans="1:46" ht="12.75" customHeight="1" x14ac:dyDescent="0.3">
      <c r="B700" s="54" t="s">
        <v>296</v>
      </c>
      <c r="C700" s="54" t="s">
        <v>306</v>
      </c>
      <c r="D700" s="55" t="s">
        <v>296</v>
      </c>
      <c r="E700" s="56" t="s">
        <v>299</v>
      </c>
      <c r="F700" s="56" t="s">
        <v>307</v>
      </c>
      <c r="G700" s="56" t="s">
        <v>308</v>
      </c>
      <c r="H700" s="56" t="s">
        <v>309</v>
      </c>
      <c r="I700" s="56" t="s">
        <v>310</v>
      </c>
      <c r="J700" s="57" t="s">
        <v>311</v>
      </c>
      <c r="K700" s="55" t="s">
        <v>296</v>
      </c>
      <c r="L700" s="56" t="s">
        <v>299</v>
      </c>
      <c r="M700" s="56" t="s">
        <v>307</v>
      </c>
      <c r="N700" s="56" t="s">
        <v>308</v>
      </c>
      <c r="O700" s="56" t="s">
        <v>309</v>
      </c>
      <c r="P700" s="56" t="s">
        <v>310</v>
      </c>
      <c r="Q700" s="57" t="s">
        <v>311</v>
      </c>
      <c r="R700" s="55" t="s">
        <v>296</v>
      </c>
      <c r="S700" s="56" t="s">
        <v>299</v>
      </c>
      <c r="T700" s="56" t="s">
        <v>307</v>
      </c>
      <c r="U700" s="56" t="s">
        <v>308</v>
      </c>
      <c r="V700" s="56" t="s">
        <v>309</v>
      </c>
      <c r="W700" s="56" t="s">
        <v>310</v>
      </c>
      <c r="X700" s="57" t="s">
        <v>311</v>
      </c>
      <c r="Y700" s="56"/>
      <c r="Z700" s="56"/>
    </row>
    <row r="701" spans="1:46" ht="12.75" customHeight="1" x14ac:dyDescent="0.3">
      <c r="A701" s="11" t="s">
        <v>312</v>
      </c>
      <c r="B701" s="56">
        <v>0.29128900000000002</v>
      </c>
      <c r="C701" s="56">
        <v>1.1006800000000001</v>
      </c>
      <c r="D701" s="58">
        <v>0.28629199999999999</v>
      </c>
      <c r="E701" s="59">
        <v>3.0488399999999999E-2</v>
      </c>
      <c r="F701" s="59">
        <v>9.5451249999999998E-4</v>
      </c>
      <c r="G701" s="59">
        <v>1.15821</v>
      </c>
      <c r="H701" s="59">
        <v>0.284553</v>
      </c>
      <c r="I701" s="59">
        <v>1.11313</v>
      </c>
      <c r="J701" s="60">
        <v>8.1125412300000005E-2</v>
      </c>
      <c r="K701" s="58">
        <v>0.28702</v>
      </c>
      <c r="L701" s="59">
        <v>2.2299300000000001E-2</v>
      </c>
      <c r="M701" s="59">
        <v>5.1548299999999996E-4</v>
      </c>
      <c r="N701" s="59">
        <v>1.1209499999999999</v>
      </c>
      <c r="O701" s="59">
        <v>0.18923100000000001</v>
      </c>
      <c r="P701" s="59">
        <v>1.1005499999999999</v>
      </c>
      <c r="Q701" s="60">
        <v>3.5808388199999999E-2</v>
      </c>
      <c r="R701" s="58">
        <v>0.28695300000000001</v>
      </c>
      <c r="S701" s="59">
        <v>1.5380899999999999E-2</v>
      </c>
      <c r="T701" s="59">
        <v>2.5537280000000002E-4</v>
      </c>
      <c r="U701" s="59">
        <v>1.11547</v>
      </c>
      <c r="V701" s="59">
        <v>0.121767</v>
      </c>
      <c r="W701" s="59">
        <v>1.1065799999999999</v>
      </c>
      <c r="X701" s="60">
        <v>1.48620122E-2</v>
      </c>
      <c r="Y701" s="59"/>
      <c r="Z701" s="59"/>
      <c r="AH701" s="61"/>
      <c r="AI701" s="61"/>
    </row>
    <row r="702" spans="1:46" ht="12.75" customHeight="1" x14ac:dyDescent="0.3">
      <c r="A702" s="11" t="s">
        <v>280</v>
      </c>
      <c r="B702" s="56">
        <v>0.29128900000000002</v>
      </c>
      <c r="C702" s="56">
        <v>1.1006800000000001</v>
      </c>
      <c r="D702" s="58">
        <v>0.28969299999999998</v>
      </c>
      <c r="E702" s="59">
        <v>3.3282100000000002E-2</v>
      </c>
      <c r="F702" s="59">
        <v>1.1102453E-3</v>
      </c>
      <c r="G702" s="59">
        <v>1.1229499999999999</v>
      </c>
      <c r="H702" s="59">
        <v>0.28581499999999999</v>
      </c>
      <c r="I702" s="59">
        <v>1.0785</v>
      </c>
      <c r="J702" s="60">
        <v>8.2182166599999995E-2</v>
      </c>
      <c r="K702" s="58">
        <v>0.28782799999999997</v>
      </c>
      <c r="L702" s="59">
        <v>2.5191600000000001E-2</v>
      </c>
      <c r="M702" s="59">
        <v>6.4659519999999999E-4</v>
      </c>
      <c r="N702" s="59">
        <v>1.10971</v>
      </c>
      <c r="O702" s="59">
        <v>0.20655599999999999</v>
      </c>
      <c r="P702" s="59">
        <v>1.0842000000000001</v>
      </c>
      <c r="Q702" s="60">
        <v>4.2936971499999997E-2</v>
      </c>
      <c r="R702" s="58">
        <v>0.289325</v>
      </c>
      <c r="S702" s="59">
        <v>2.1687100000000001E-2</v>
      </c>
      <c r="T702" s="59">
        <v>4.741875E-4</v>
      </c>
      <c r="U702" s="59">
        <v>1.11344</v>
      </c>
      <c r="V702" s="59">
        <v>0.17158799999999999</v>
      </c>
      <c r="W702" s="59">
        <v>1.0953200000000001</v>
      </c>
      <c r="X702" s="60">
        <v>2.9471171300000001E-2</v>
      </c>
      <c r="Y702" s="59"/>
      <c r="Z702" s="59"/>
      <c r="AA702" s="9">
        <f>IF("na"=F702,"",F702/F701)</f>
        <v>1.1631542803263446</v>
      </c>
      <c r="AB702" s="7">
        <f>IF("na"=J702,"",J702/J701)</f>
        <v>1.013026180946756</v>
      </c>
      <c r="AC702" s="7">
        <f>IF("na"=M702,"",M702/M701)</f>
        <v>1.2543482520277101</v>
      </c>
      <c r="AD702" s="7">
        <f>IF("na"=Q702,"",Q702/Q701)</f>
        <v>1.1990757936432335</v>
      </c>
      <c r="AE702" s="7">
        <f>IF("na"=T702,"",T702/T701)</f>
        <v>1.856844190140845</v>
      </c>
      <c r="AF702" s="7">
        <f>IF("na"=X702,"",X702/X701)</f>
        <v>1.9829866173841522</v>
      </c>
      <c r="AG702" s="7">
        <f>ROW()</f>
        <v>702</v>
      </c>
      <c r="AH702" s="61">
        <f t="shared" ref="AH702:AM709" ca="1" si="140">SUM(IF(INDIRECT(ADDRESS(ROW(),AH$60))&gt;INDIRECT(ADDRESS($AG702,AH$60)),1,0), IF(INDIRECT(ADDRESS(ROW(),AH$60))&gt;INDIRECT(ADDRESS($AG702+1,AH$60)),1,0), IF(INDIRECT(ADDRESS(ROW(),AH$60))&gt;INDIRECT(ADDRESS($AG702+2,AH$60)),1,0), IF(INDIRECT(ADDRESS(ROW(),AH$60))&gt;INDIRECT(ADDRESS($AG702+3,AH$60)),1,0), IF(INDIRECT(ADDRESS(ROW(),AH$60))&gt;INDIRECT(ADDRESS($AG702+4,AH$60)),1,0), IF(INDIRECT(ADDRESS(ROW(),AH$60))&gt;INDIRECT(ADDRESS($AG702+5,AH$60)),1,0), IF(INDIRECT(ADDRESS(ROW(),AH$60))&gt;INDIRECT(ADDRESS($AG702+6,AH$60)),1,0), IF(INDIRECT(ADDRESS(ROW(),AH$60))&gt;INDIRECT(ADDRESS($AG702+7,AH$60)),1,0))+1</f>
        <v>7</v>
      </c>
      <c r="AI702" s="61">
        <f t="shared" ca="1" si="140"/>
        <v>4</v>
      </c>
      <c r="AJ702" s="61">
        <f t="shared" ca="1" si="140"/>
        <v>7</v>
      </c>
      <c r="AK702" s="61">
        <f t="shared" ca="1" si="140"/>
        <v>6</v>
      </c>
      <c r="AL702" s="61">
        <f t="shared" ca="1" si="140"/>
        <v>8</v>
      </c>
      <c r="AM702" s="61">
        <f t="shared" ca="1" si="140"/>
        <v>8</v>
      </c>
      <c r="AO702" s="8">
        <f>IF("na"=F702,"",SQRT(F702)/SQRT(F701))</f>
        <v>1.0784963051982814</v>
      </c>
      <c r="AP702" s="8">
        <f>IF("na"=J702,"",SQRT(J702)/SQRT(J701))</f>
        <v>1.0064920173288787</v>
      </c>
      <c r="AQ702" s="8">
        <f>IF("na"=M702,"",SQRT(M702)/SQRT(M701))</f>
        <v>1.1199768979883959</v>
      </c>
      <c r="AR702" s="8">
        <f>IF("na"=Q702,"",SQRT(Q702)/SQRT(Q701))</f>
        <v>1.0950231931987713</v>
      </c>
      <c r="AS702" s="8">
        <f>IF("na"=T702,"",SQRT(T702)/SQRT(T701))</f>
        <v>1.3626607025011197</v>
      </c>
      <c r="AT702" s="8">
        <f>IF("na"=X702,"",SQRT(X702)/SQRT(X701))</f>
        <v>1.4081855763301057</v>
      </c>
    </row>
    <row r="703" spans="1:46" ht="12.75" customHeight="1" x14ac:dyDescent="0.3">
      <c r="A703" s="11" t="s">
        <v>282</v>
      </c>
      <c r="B703" s="56">
        <v>0.29128900000000002</v>
      </c>
      <c r="C703" s="56">
        <v>1.1006800000000001</v>
      </c>
      <c r="D703" s="58">
        <v>0.28978399999999999</v>
      </c>
      <c r="E703" s="59">
        <v>3.4364600000000002E-2</v>
      </c>
      <c r="F703" s="59">
        <v>1.1831907E-3</v>
      </c>
      <c r="G703" s="59">
        <v>1.1239399999999999</v>
      </c>
      <c r="H703" s="59">
        <v>0.31</v>
      </c>
      <c r="I703" s="59">
        <v>1.07145</v>
      </c>
      <c r="J703" s="60">
        <v>9.6954392900000005E-2</v>
      </c>
      <c r="K703" s="58">
        <v>0.29134399999999999</v>
      </c>
      <c r="L703" s="59">
        <v>2.64526E-2</v>
      </c>
      <c r="M703" s="59">
        <v>6.9974299999999996E-4</v>
      </c>
      <c r="N703" s="59">
        <v>1.10053</v>
      </c>
      <c r="O703" s="59">
        <v>0.219696</v>
      </c>
      <c r="P703" s="59">
        <v>1.0707</v>
      </c>
      <c r="Q703" s="60">
        <v>4.9165132799999997E-2</v>
      </c>
      <c r="R703" s="58">
        <v>0.29017500000000002</v>
      </c>
      <c r="S703" s="59">
        <v>2.1272099999999999E-2</v>
      </c>
      <c r="T703" s="59">
        <v>4.5374309999999998E-4</v>
      </c>
      <c r="U703" s="59">
        <v>1.1053200000000001</v>
      </c>
      <c r="V703" s="59">
        <v>0.16234199999999999</v>
      </c>
      <c r="W703" s="59">
        <v>1.08876</v>
      </c>
      <c r="X703" s="60">
        <v>2.6497011300000001E-2</v>
      </c>
      <c r="Y703" s="59"/>
      <c r="Z703" s="59"/>
      <c r="AA703" s="9">
        <f>IF("na"=F703,"",F703/F701)</f>
        <v>1.2395759091682927</v>
      </c>
      <c r="AB703" s="7">
        <f>IF("na"=J703,"",J703/J701)</f>
        <v>1.1951174132892513</v>
      </c>
      <c r="AC703" s="7">
        <f>IF("na"=M703,"",M703/M701)</f>
        <v>1.3574511671577918</v>
      </c>
      <c r="AD703" s="7">
        <f>IF("na"=Q703,"",Q703/Q701)</f>
        <v>1.3730060265600001</v>
      </c>
      <c r="AE703" s="7">
        <f>IF("na"=T703,"",T703/T701)</f>
        <v>1.776787112801363</v>
      </c>
      <c r="AF703" s="7">
        <f>IF("na"=X703,"",X703/X701)</f>
        <v>1.7828683588350172</v>
      </c>
      <c r="AG703" s="7">
        <f t="shared" ref="AG703:AG709" si="141">AG702</f>
        <v>702</v>
      </c>
      <c r="AH703" s="61">
        <f t="shared" ca="1" si="140"/>
        <v>8</v>
      </c>
      <c r="AI703" s="61">
        <f t="shared" ca="1" si="140"/>
        <v>8</v>
      </c>
      <c r="AJ703" s="61">
        <f t="shared" ca="1" si="140"/>
        <v>8</v>
      </c>
      <c r="AK703" s="61">
        <f t="shared" ca="1" si="140"/>
        <v>8</v>
      </c>
      <c r="AL703" s="61">
        <f t="shared" ca="1" si="140"/>
        <v>7</v>
      </c>
      <c r="AM703" s="61">
        <f t="shared" ca="1" si="140"/>
        <v>7</v>
      </c>
      <c r="AO703" s="8">
        <f>IF("na"=F703,"",SQRT(F703)/SQRT(F701))</f>
        <v>1.1133624338768993</v>
      </c>
      <c r="AP703" s="8">
        <f>IF("na"=J703,"",SQRT(J703)/SQRT(J701))</f>
        <v>1.0932142577231836</v>
      </c>
      <c r="AQ703" s="8">
        <f>IF("na"=M703,"",SQRT(M703)/SQRT(M701))</f>
        <v>1.1650970634062174</v>
      </c>
      <c r="AR703" s="8">
        <f>IF("na"=Q703,"",SQRT(Q703)/SQRT(Q701))</f>
        <v>1.1717533983564972</v>
      </c>
      <c r="AS703" s="8">
        <f>IF("na"=T703,"",SQRT(T703)/SQRT(T701))</f>
        <v>1.3329617821983357</v>
      </c>
      <c r="AT703" s="8">
        <f>IF("na"=X703,"",SQRT(X703)/SQRT(X701))</f>
        <v>1.3352409366234308</v>
      </c>
    </row>
    <row r="704" spans="1:46" ht="12.75" customHeight="1" x14ac:dyDescent="0.3">
      <c r="A704" s="11" t="s">
        <v>284</v>
      </c>
      <c r="B704" s="56">
        <v>0.29128900000000002</v>
      </c>
      <c r="C704" s="56">
        <v>1.1006800000000001</v>
      </c>
      <c r="D704" s="58">
        <v>0.29038799999999998</v>
      </c>
      <c r="E704" s="59">
        <v>3.1072200000000001E-2</v>
      </c>
      <c r="F704" s="59">
        <v>9.6629340000000004E-4</v>
      </c>
      <c r="G704" s="59">
        <v>1.06393</v>
      </c>
      <c r="H704" s="59">
        <v>0.26833000000000001</v>
      </c>
      <c r="I704" s="59">
        <v>1.0223199999999999</v>
      </c>
      <c r="J704" s="60">
        <v>7.8141278499999994E-2</v>
      </c>
      <c r="K704" s="58">
        <v>0.29355700000000001</v>
      </c>
      <c r="L704" s="59">
        <v>2.3889799999999999E-2</v>
      </c>
      <c r="M704" s="59">
        <v>5.7586629999999996E-4</v>
      </c>
      <c r="N704" s="59">
        <v>1.08372</v>
      </c>
      <c r="O704" s="59">
        <v>0.17730699999999999</v>
      </c>
      <c r="P704" s="59">
        <v>1.06426</v>
      </c>
      <c r="Q704" s="60">
        <v>3.2764188600000001E-2</v>
      </c>
      <c r="R704" s="58">
        <v>0.29041699999999998</v>
      </c>
      <c r="S704" s="59">
        <v>1.8402100000000001E-2</v>
      </c>
      <c r="T704" s="59">
        <v>3.3939750000000002E-4</v>
      </c>
      <c r="U704" s="59">
        <v>1.08907</v>
      </c>
      <c r="V704" s="59">
        <v>0.13775000000000001</v>
      </c>
      <c r="W704" s="59">
        <v>1.07735</v>
      </c>
      <c r="X704" s="60">
        <v>1.9519351399999999E-2</v>
      </c>
      <c r="Y704" s="59"/>
      <c r="Z704" s="59"/>
      <c r="AA704" s="9">
        <f>IF("na"=F704,"",F704/F701)</f>
        <v>1.0123423213420464</v>
      </c>
      <c r="AB704" s="7">
        <f>IF("na"=J704,"",J704/J701)</f>
        <v>0.963215794959972</v>
      </c>
      <c r="AC704" s="7">
        <f>IF("na"=M704,"",M704/M701)</f>
        <v>1.117139265504391</v>
      </c>
      <c r="AD704" s="7">
        <f>IF("na"=Q704,"",Q704/Q701)</f>
        <v>0.91498641092145006</v>
      </c>
      <c r="AE704" s="7">
        <f>IF("na"=T704,"",T704/T701)</f>
        <v>1.3290276019998997</v>
      </c>
      <c r="AF704" s="7">
        <f>IF("na"=X704,"",X704/X701)</f>
        <v>1.3133720479653488</v>
      </c>
      <c r="AG704" s="7">
        <f t="shared" si="141"/>
        <v>702</v>
      </c>
      <c r="AH704" s="61">
        <f t="shared" ca="1" si="140"/>
        <v>3</v>
      </c>
      <c r="AI704" s="61">
        <f t="shared" ca="1" si="140"/>
        <v>3</v>
      </c>
      <c r="AJ704" s="61">
        <f t="shared" ca="1" si="140"/>
        <v>4</v>
      </c>
      <c r="AK704" s="61">
        <f t="shared" ca="1" si="140"/>
        <v>2</v>
      </c>
      <c r="AL704" s="61">
        <f t="shared" ca="1" si="140"/>
        <v>3</v>
      </c>
      <c r="AM704" s="61">
        <f t="shared" ca="1" si="140"/>
        <v>2</v>
      </c>
      <c r="AO704" s="8">
        <f>IF("na"=F704,"",SQRT(F704)/SQRT(F701))</f>
        <v>1.0061522356691588</v>
      </c>
      <c r="AP704" s="8">
        <f>IF("na"=J704,"",SQRT(J704)/SQRT(J701))</f>
        <v>0.98143557860919828</v>
      </c>
      <c r="AQ704" s="8">
        <f>IF("na"=M704,"",SQRT(M704)/SQRT(M701))</f>
        <v>1.0569480902600614</v>
      </c>
      <c r="AR704" s="8">
        <f>IF("na"=Q704,"",SQRT(Q704)/SQRT(Q701))</f>
        <v>0.95654922033393031</v>
      </c>
      <c r="AS704" s="8">
        <f>IF("na"=T704,"",SQRT(T704)/SQRT(T701))</f>
        <v>1.1528345943802605</v>
      </c>
      <c r="AT704" s="8">
        <f>IF("na"=X704,"",SQRT(X704)/SQRT(X701))</f>
        <v>1.1460244534761677</v>
      </c>
    </row>
    <row r="705" spans="1:1024" ht="12.75" customHeight="1" x14ac:dyDescent="0.3">
      <c r="A705" s="11" t="s">
        <v>286</v>
      </c>
      <c r="B705" s="56">
        <v>0.29128900000000002</v>
      </c>
      <c r="C705" s="56">
        <v>1.1006800000000001</v>
      </c>
      <c r="D705" s="58">
        <v>0.29294900000000001</v>
      </c>
      <c r="E705" s="59">
        <v>3.0790399999999999E-2</v>
      </c>
      <c r="F705" s="59">
        <v>9.5080429999999997E-4</v>
      </c>
      <c r="G705" s="59">
        <v>1.04772</v>
      </c>
      <c r="H705" s="59">
        <v>0.249832</v>
      </c>
      <c r="I705" s="59">
        <v>1.01149</v>
      </c>
      <c r="J705" s="60">
        <v>7.0370884300000006E-2</v>
      </c>
      <c r="K705" s="58">
        <v>0.29220099999999999</v>
      </c>
      <c r="L705" s="59">
        <v>2.23036E-2</v>
      </c>
      <c r="M705" s="59">
        <v>4.9828220000000002E-4</v>
      </c>
      <c r="N705" s="59">
        <v>1.0435399999999999</v>
      </c>
      <c r="O705" s="59">
        <v>0.17407400000000001</v>
      </c>
      <c r="P705" s="59">
        <v>1.0236499999999999</v>
      </c>
      <c r="Q705" s="60">
        <v>3.6235378300000003E-2</v>
      </c>
      <c r="R705" s="58">
        <v>0.29264400000000002</v>
      </c>
      <c r="S705" s="59">
        <v>1.73759E-2</v>
      </c>
      <c r="T705" s="59">
        <v>3.0375790000000002E-4</v>
      </c>
      <c r="U705" s="59">
        <v>1.0423100000000001</v>
      </c>
      <c r="V705" s="59">
        <v>0.12864600000000001</v>
      </c>
      <c r="W705" s="59">
        <v>1.0304800000000001</v>
      </c>
      <c r="X705" s="60">
        <v>2.1477833299999999E-2</v>
      </c>
      <c r="Y705" s="59"/>
      <c r="Z705" s="59"/>
      <c r="AA705" s="9">
        <f>IF("na"=F705,"",F705/F701)</f>
        <v>0.99611508492555101</v>
      </c>
      <c r="AB705" s="7">
        <f>IF("na"=J705,"",J705/J701)</f>
        <v>0.86743330240060923</v>
      </c>
      <c r="AC705" s="7">
        <f>IF("na"=M705,"",M705/M701)</f>
        <v>0.96663168329508453</v>
      </c>
      <c r="AD705" s="7">
        <f>IF("na"=Q705,"",Q705/Q701)</f>
        <v>1.0119243038143784</v>
      </c>
      <c r="AE705" s="7">
        <f>IF("na"=T705,"",T705/T701)</f>
        <v>1.1894684946869831</v>
      </c>
      <c r="AF705" s="7">
        <f>IF("na"=X705,"",X705/X701)</f>
        <v>1.4451497556972803</v>
      </c>
      <c r="AG705" s="7">
        <f t="shared" si="141"/>
        <v>702</v>
      </c>
      <c r="AH705" s="61">
        <f t="shared" ca="1" si="140"/>
        <v>1</v>
      </c>
      <c r="AI705" s="61">
        <f t="shared" ca="1" si="140"/>
        <v>2</v>
      </c>
      <c r="AJ705" s="61">
        <f t="shared" ca="1" si="140"/>
        <v>1</v>
      </c>
      <c r="AK705" s="61">
        <f t="shared" ca="1" si="140"/>
        <v>3</v>
      </c>
      <c r="AL705" s="61">
        <f t="shared" ca="1" si="140"/>
        <v>2</v>
      </c>
      <c r="AM705" s="61">
        <f t="shared" ca="1" si="140"/>
        <v>3</v>
      </c>
      <c r="AO705" s="8">
        <f>IF("na"=F705,"",SQRT(F705)/SQRT(F701))</f>
        <v>0.99805565221862802</v>
      </c>
      <c r="AP705" s="8">
        <f>IF("na"=J705,"",SQRT(J705)/SQRT(J701))</f>
        <v>0.93136099467425038</v>
      </c>
      <c r="AQ705" s="8">
        <f>IF("na"=M705,"",SQRT(M705)/SQRT(M701))</f>
        <v>0.98317428937858442</v>
      </c>
      <c r="AR705" s="8">
        <f>IF("na"=Q705,"",SQRT(Q705)/SQRT(Q701))</f>
        <v>1.0059444834653544</v>
      </c>
      <c r="AS705" s="8">
        <f>IF("na"=T705,"",SQRT(T705)/SQRT(T701))</f>
        <v>1.0906275691944447</v>
      </c>
      <c r="AT705" s="8">
        <f>IF("na"=X705,"",SQRT(X705)/SQRT(X701))</f>
        <v>1.2021438165615961</v>
      </c>
    </row>
    <row r="706" spans="1:1024" ht="12.75" customHeight="1" x14ac:dyDescent="0.3">
      <c r="A706" s="11" t="s">
        <v>288</v>
      </c>
      <c r="B706" s="56">
        <v>0.29128900000000002</v>
      </c>
      <c r="C706" s="56">
        <v>1.1006800000000001</v>
      </c>
      <c r="D706" s="62">
        <v>0.28617700000000001</v>
      </c>
      <c r="E706" s="63">
        <v>3.06542E-2</v>
      </c>
      <c r="F706" s="64">
        <v>9.6581239999999995E-4</v>
      </c>
      <c r="G706" s="63">
        <v>1.1254500000000001</v>
      </c>
      <c r="H706" s="64">
        <v>0.26206099999999999</v>
      </c>
      <c r="I706" s="64">
        <v>1.08568</v>
      </c>
      <c r="J706" s="65">
        <v>6.8900967699999996E-2</v>
      </c>
      <c r="K706" s="62">
        <v>0.28412100000000001</v>
      </c>
      <c r="L706" s="63">
        <v>2.198E-2</v>
      </c>
      <c r="M706" s="64">
        <v>5.3450060000000002E-4</v>
      </c>
      <c r="N706" s="63">
        <v>1.10846</v>
      </c>
      <c r="O706" s="64">
        <v>0.17438999999999999</v>
      </c>
      <c r="P706" s="64">
        <v>1.09083</v>
      </c>
      <c r="Q706" s="65">
        <v>3.0508894599999999E-2</v>
      </c>
      <c r="R706" s="62">
        <v>0.28485199999999999</v>
      </c>
      <c r="S706" s="63">
        <v>1.5766599999999999E-2</v>
      </c>
      <c r="T706" s="64">
        <v>2.900205E-4</v>
      </c>
      <c r="U706" s="63">
        <v>1.10259</v>
      </c>
      <c r="V706" s="64">
        <v>0.12660399999999999</v>
      </c>
      <c r="W706" s="64">
        <v>1.0930599999999999</v>
      </c>
      <c r="X706" s="65">
        <v>1.60866372E-2</v>
      </c>
      <c r="Y706" s="63"/>
      <c r="Z706" s="63"/>
      <c r="AA706" s="9">
        <f>IF("na"=F706,"",F706/F701)</f>
        <v>1.0118383991828288</v>
      </c>
      <c r="AB706" s="7">
        <f>IF("na"=J706,"",J706/J701)</f>
        <v>0.84931423763007474</v>
      </c>
      <c r="AC706" s="7">
        <f>IF("na"=M706,"",M706/M701)</f>
        <v>1.03689277822935</v>
      </c>
      <c r="AD706" s="7">
        <f>IF("na"=Q706,"",Q706/Q701)</f>
        <v>0.85200412902136713</v>
      </c>
      <c r="AE706" s="7">
        <f>IF("na"=T706,"",T706/T701)</f>
        <v>1.1356749818304845</v>
      </c>
      <c r="AF706" s="7">
        <f>IF("na"=X706,"",X706/X701)</f>
        <v>1.0823996766736605</v>
      </c>
      <c r="AG706" s="7">
        <f t="shared" si="141"/>
        <v>702</v>
      </c>
      <c r="AH706" s="61">
        <f t="shared" ca="1" si="140"/>
        <v>2</v>
      </c>
      <c r="AI706" s="61">
        <f t="shared" ca="1" si="140"/>
        <v>1</v>
      </c>
      <c r="AJ706" s="61">
        <f t="shared" ca="1" si="140"/>
        <v>2</v>
      </c>
      <c r="AK706" s="61">
        <f t="shared" ca="1" si="140"/>
        <v>1</v>
      </c>
      <c r="AL706" s="61">
        <f t="shared" ca="1" si="140"/>
        <v>1</v>
      </c>
      <c r="AM706" s="61">
        <f t="shared" ca="1" si="140"/>
        <v>1</v>
      </c>
      <c r="AO706" s="8">
        <f>IF("na"=F706,"",SQRT(F706)/SQRT(F701))</f>
        <v>1.0059017840638462</v>
      </c>
      <c r="AP706" s="8">
        <f>IF("na"=J706,"",SQRT(J706)/SQRT(J701))</f>
        <v>0.92158246382517217</v>
      </c>
      <c r="AQ706" s="8">
        <f>IF("na"=M706,"",SQRT(M706)/SQRT(M701))</f>
        <v>1.0182793223027511</v>
      </c>
      <c r="AR706" s="8">
        <f>IF("na"=Q706,"",SQRT(Q706)/SQRT(Q701))</f>
        <v>0.92304069738087224</v>
      </c>
      <c r="AS706" s="8">
        <f>IF("na"=T706,"",SQRT(T706)/SQRT(T701))</f>
        <v>1.0656805252187376</v>
      </c>
      <c r="AT706" s="8">
        <f>IF("na"=X706,"",SQRT(X706)/SQRT(X701))</f>
        <v>1.0403843889032844</v>
      </c>
    </row>
    <row r="707" spans="1:1024" ht="12.75" customHeight="1" x14ac:dyDescent="0.3">
      <c r="A707" s="11" t="s">
        <v>290</v>
      </c>
      <c r="B707" s="56">
        <v>0.29128900000000002</v>
      </c>
      <c r="C707" s="56">
        <v>1.1006800000000001</v>
      </c>
      <c r="D707" s="66">
        <v>0.29182999999999998</v>
      </c>
      <c r="E707" s="7">
        <v>3.1933400000000001E-2</v>
      </c>
      <c r="F707" s="64">
        <v>1.0200345999999999E-3</v>
      </c>
      <c r="G707" s="63">
        <v>1.0696600000000001</v>
      </c>
      <c r="H707" s="64">
        <v>0.29166199999999998</v>
      </c>
      <c r="I707" s="64">
        <v>1.02084</v>
      </c>
      <c r="J707" s="65">
        <v>9.1441147799999997E-2</v>
      </c>
      <c r="K707" s="66">
        <v>0.29145300000000002</v>
      </c>
      <c r="L707" s="7">
        <v>2.4891099999999999E-2</v>
      </c>
      <c r="M707" s="64">
        <v>6.1959359999999998E-4</v>
      </c>
      <c r="N707" s="63">
        <v>1.0716699999999999</v>
      </c>
      <c r="O707" s="64">
        <v>0.20510500000000001</v>
      </c>
      <c r="P707" s="64">
        <v>1.04451</v>
      </c>
      <c r="Q707" s="65">
        <v>4.5223129899999999E-2</v>
      </c>
      <c r="R707" s="66">
        <v>0.28982599999999997</v>
      </c>
      <c r="S707" s="7">
        <v>1.9305300000000001E-2</v>
      </c>
      <c r="T707" s="64">
        <v>3.7483489999999998E-4</v>
      </c>
      <c r="U707" s="63">
        <v>1.0809</v>
      </c>
      <c r="V707" s="64">
        <v>0.15460699999999999</v>
      </c>
      <c r="W707" s="64">
        <v>1.0648200000000001</v>
      </c>
      <c r="X707" s="65">
        <v>2.5189263999999999E-2</v>
      </c>
      <c r="Y707" s="63"/>
      <c r="Z707" s="63"/>
      <c r="AA707" s="9">
        <f>IF("na"=F707,"",F707/F701)</f>
        <v>1.068644569872055</v>
      </c>
      <c r="AB707" s="7">
        <f>IF("na"=J707,"",J707/J701)</f>
        <v>1.127157880712552</v>
      </c>
      <c r="AC707" s="7">
        <f>IF("na"=M707,"",M707/M701)</f>
        <v>1.2019670871784327</v>
      </c>
      <c r="AD707" s="7">
        <f>IF("na"=Q707,"",Q707/Q701)</f>
        <v>1.2629200076645728</v>
      </c>
      <c r="AE707" s="7">
        <f>IF("na"=T707,"",T707/T701)</f>
        <v>1.4677949256929474</v>
      </c>
      <c r="AF707" s="7">
        <f>IF("na"=X707,"",X707/X701)</f>
        <v>1.6948757450219292</v>
      </c>
      <c r="AG707" s="7">
        <f t="shared" si="141"/>
        <v>702</v>
      </c>
      <c r="AH707" s="61">
        <f t="shared" ca="1" si="140"/>
        <v>4</v>
      </c>
      <c r="AI707" s="61">
        <f t="shared" ca="1" si="140"/>
        <v>7</v>
      </c>
      <c r="AJ707" s="61">
        <f t="shared" ca="1" si="140"/>
        <v>6</v>
      </c>
      <c r="AK707" s="61">
        <f t="shared" ca="1" si="140"/>
        <v>7</v>
      </c>
      <c r="AL707" s="61">
        <f t="shared" ca="1" si="140"/>
        <v>6</v>
      </c>
      <c r="AM707" s="61">
        <f t="shared" ca="1" si="140"/>
        <v>6</v>
      </c>
      <c r="AO707" s="8">
        <f>IF("na"=F707,"",SQRT(F707)/SQRT(F701))</f>
        <v>1.0337526637799077</v>
      </c>
      <c r="AP707" s="8">
        <f>IF("na"=J707,"",SQRT(J707)/SQRT(J701))</f>
        <v>1.0616769191767106</v>
      </c>
      <c r="AQ707" s="8">
        <f>IF("na"=M707,"",SQRT(M707)/SQRT(M701))</f>
        <v>1.0963425957146937</v>
      </c>
      <c r="AR707" s="8">
        <f>IF("na"=Q707,"",SQRT(Q707)/SQRT(Q701))</f>
        <v>1.1237971381279508</v>
      </c>
      <c r="AS707" s="8">
        <f>IF("na"=T707,"",SQRT(T707)/SQRT(T701))</f>
        <v>1.2115258667040287</v>
      </c>
      <c r="AT707" s="8">
        <f>IF("na"=X707,"",SQRT(X707)/SQRT(X701))</f>
        <v>1.3018739359177327</v>
      </c>
    </row>
    <row r="708" spans="1:1024" ht="12.75" customHeight="1" x14ac:dyDescent="0.3">
      <c r="A708" s="11" t="s">
        <v>292</v>
      </c>
      <c r="B708" s="56">
        <v>0.29128900000000002</v>
      </c>
      <c r="C708" s="56">
        <v>1.1006800000000001</v>
      </c>
      <c r="D708" s="66">
        <v>0.29062900000000003</v>
      </c>
      <c r="E708" s="7">
        <v>3.2760200000000003E-2</v>
      </c>
      <c r="F708" s="64">
        <v>1.0736662999999999E-3</v>
      </c>
      <c r="G708" s="63">
        <v>1.10934</v>
      </c>
      <c r="H708" s="64">
        <v>0.29088900000000001</v>
      </c>
      <c r="I708" s="64">
        <v>1.05905</v>
      </c>
      <c r="J708" s="65">
        <v>8.6349467200000002E-2</v>
      </c>
      <c r="K708" s="66">
        <v>0.28768300000000002</v>
      </c>
      <c r="L708" s="7">
        <v>2.3683699999999999E-2</v>
      </c>
      <c r="M708" s="64">
        <v>5.7392079999999995E-4</v>
      </c>
      <c r="N708" s="63">
        <v>1.1128899999999999</v>
      </c>
      <c r="O708" s="64">
        <v>0.203349</v>
      </c>
      <c r="P708" s="64">
        <v>1.08605</v>
      </c>
      <c r="Q708" s="65">
        <v>4.1564852700000002E-2</v>
      </c>
      <c r="R708" s="66">
        <v>0.28555900000000001</v>
      </c>
      <c r="S708" s="7">
        <v>1.8164599999999999E-2</v>
      </c>
      <c r="T708" s="64">
        <v>3.6278550000000003E-4</v>
      </c>
      <c r="U708" s="63">
        <v>1.11225</v>
      </c>
      <c r="V708" s="64">
        <v>0.14937</v>
      </c>
      <c r="W708" s="64">
        <v>1.09731</v>
      </c>
      <c r="X708" s="65">
        <v>2.2322753800000001E-2</v>
      </c>
      <c r="Y708" s="63"/>
      <c r="Z708" s="63"/>
      <c r="AA708" s="9">
        <f>IF("na"=F708,"",F708/F701)</f>
        <v>1.1248321001558386</v>
      </c>
      <c r="AB708" s="7">
        <f>IF("na"=J708,"",J708/J701)</f>
        <v>1.064394802465614</v>
      </c>
      <c r="AC708" s="7">
        <f>IF("na"=M708,"",M708/M701)</f>
        <v>1.1133651352226941</v>
      </c>
      <c r="AD708" s="7">
        <f>IF("na"=Q708,"",Q708/Q701)</f>
        <v>1.160757431131737</v>
      </c>
      <c r="AE708" s="7">
        <f>IF("na"=T708,"",T708/T701)</f>
        <v>1.4206113572001404</v>
      </c>
      <c r="AF708" s="7">
        <f>IF("na"=X708,"",X708/X701)</f>
        <v>1.5020007721430884</v>
      </c>
      <c r="AG708" s="7">
        <f t="shared" si="141"/>
        <v>702</v>
      </c>
      <c r="AH708" s="61">
        <f t="shared" ca="1" si="140"/>
        <v>5</v>
      </c>
      <c r="AI708" s="61">
        <f t="shared" ca="1" si="140"/>
        <v>5</v>
      </c>
      <c r="AJ708" s="61">
        <f t="shared" ca="1" si="140"/>
        <v>3</v>
      </c>
      <c r="AK708" s="61">
        <f t="shared" ca="1" si="140"/>
        <v>5</v>
      </c>
      <c r="AL708" s="61">
        <f t="shared" ca="1" si="140"/>
        <v>4</v>
      </c>
      <c r="AM708" s="61">
        <f t="shared" ca="1" si="140"/>
        <v>5</v>
      </c>
      <c r="AO708" s="8">
        <f>IF("na"=F708,"",SQRT(F708)/SQRT(F701))</f>
        <v>1.0605810200808981</v>
      </c>
      <c r="AP708" s="8">
        <f>IF("na"=J708,"",SQRT(J708)/SQRT(J701))</f>
        <v>1.0316951111959451</v>
      </c>
      <c r="AQ708" s="8">
        <f>IF("na"=M708,"",SQRT(M708)/SQRT(M701))</f>
        <v>1.0551611892136168</v>
      </c>
      <c r="AR708" s="8">
        <f>IF("na"=Q708,"",SQRT(Q708)/SQRT(Q701))</f>
        <v>1.0773845326213556</v>
      </c>
      <c r="AS708" s="8">
        <f>IF("na"=T708,"",SQRT(T708)/SQRT(T701))</f>
        <v>1.1918940209599762</v>
      </c>
      <c r="AT708" s="8">
        <f>IF("na"=X708,"",SQRT(X708)/SQRT(X701))</f>
        <v>1.2255614110043969</v>
      </c>
    </row>
    <row r="709" spans="1:1024" ht="12.75" customHeight="1" x14ac:dyDescent="0.3">
      <c r="A709" s="11" t="s">
        <v>294</v>
      </c>
      <c r="B709" s="56">
        <v>0.29128900000000002</v>
      </c>
      <c r="C709" s="56">
        <v>1.1006800000000001</v>
      </c>
      <c r="D709" s="67">
        <v>0.28740700000000002</v>
      </c>
      <c r="E709" s="68">
        <v>3.2672199999999998E-2</v>
      </c>
      <c r="F709" s="69">
        <v>1.0825425000000001E-3</v>
      </c>
      <c r="G709" s="68">
        <v>1.1136699999999999</v>
      </c>
      <c r="H709" s="69">
        <v>0.29436699999999999</v>
      </c>
      <c r="I709" s="69">
        <v>1.06596</v>
      </c>
      <c r="J709" s="70">
        <v>8.7857408999999997E-2</v>
      </c>
      <c r="K709" s="67">
        <v>0.28477200000000003</v>
      </c>
      <c r="L709" s="68">
        <v>2.38768E-2</v>
      </c>
      <c r="M709" s="69">
        <v>6.1257270000000005E-4</v>
      </c>
      <c r="N709" s="68">
        <v>1.1161700000000001</v>
      </c>
      <c r="O709" s="69">
        <v>0.20292399999999999</v>
      </c>
      <c r="P709" s="69">
        <v>1.09134</v>
      </c>
      <c r="Q709" s="70">
        <v>4.1265385299999999E-2</v>
      </c>
      <c r="R709" s="67">
        <v>0.28385300000000002</v>
      </c>
      <c r="S709" s="68">
        <v>1.7790199999999999E-2</v>
      </c>
      <c r="T709" s="69">
        <v>3.7178519999999998E-4</v>
      </c>
      <c r="U709" s="68">
        <v>1.1209100000000001</v>
      </c>
      <c r="V709" s="69">
        <v>0.14881900000000001</v>
      </c>
      <c r="W709" s="69">
        <v>1.10572</v>
      </c>
      <c r="X709" s="70">
        <v>2.21724963E-2</v>
      </c>
      <c r="Y709" s="63"/>
      <c r="Z709" s="63"/>
      <c r="AA709" s="9">
        <f>IF("na"=F709,"",F709/F701)</f>
        <v>1.134131297390029</v>
      </c>
      <c r="AB709" s="7">
        <f>IF("na"=J709,"",J709/J701)</f>
        <v>1.0829825884287061</v>
      </c>
      <c r="AC709" s="7">
        <f>IF("na"=M709,"",M709/M701)</f>
        <v>1.1883470453923797</v>
      </c>
      <c r="AD709" s="7">
        <f>IF("na"=Q709,"",Q709/Q701)</f>
        <v>1.1523943794822913</v>
      </c>
      <c r="AE709" s="7">
        <f>IF("na"=T709,"",T709/T701)</f>
        <v>1.4558527768031675</v>
      </c>
      <c r="AF709" s="7">
        <f>IF("na"=X709,"",X709/X701)</f>
        <v>1.4918906001167191</v>
      </c>
      <c r="AG709" s="7">
        <f t="shared" si="141"/>
        <v>702</v>
      </c>
      <c r="AH709" s="61">
        <f t="shared" ca="1" si="140"/>
        <v>6</v>
      </c>
      <c r="AI709" s="61">
        <f t="shared" ca="1" si="140"/>
        <v>6</v>
      </c>
      <c r="AJ709" s="61">
        <f t="shared" ca="1" si="140"/>
        <v>5</v>
      </c>
      <c r="AK709" s="61">
        <f t="shared" ca="1" si="140"/>
        <v>4</v>
      </c>
      <c r="AL709" s="61">
        <f t="shared" ca="1" si="140"/>
        <v>5</v>
      </c>
      <c r="AM709" s="61">
        <f t="shared" ca="1" si="140"/>
        <v>4</v>
      </c>
      <c r="AO709" s="8">
        <f>IF("na"=F709,"",SQRT(F709)/SQRT(F701))</f>
        <v>1.0649560072557125</v>
      </c>
      <c r="AP709" s="8">
        <f>IF("na"=J709,"",SQRT(J709)/SQRT(J701))</f>
        <v>1.0406644936907889</v>
      </c>
      <c r="AQ709" s="8">
        <f>IF("na"=M709,"",SQRT(M709)/SQRT(M701))</f>
        <v>1.0901133176841662</v>
      </c>
      <c r="AR709" s="8">
        <f>IF("na"=Q709,"",SQRT(Q709)/SQRT(Q701))</f>
        <v>1.0734963341727308</v>
      </c>
      <c r="AS709" s="8">
        <f>IF("na"=T709,"",SQRT(T709)/SQRT(T701))</f>
        <v>1.2065872437595084</v>
      </c>
      <c r="AT709" s="8">
        <f>IF("na"=X709,"",SQRT(X709)/SQRT(X701))</f>
        <v>1.2214297360539079</v>
      </c>
    </row>
    <row r="711" spans="1:1024" s="50" customFormat="1" ht="12.75" customHeight="1" x14ac:dyDescent="0.3">
      <c r="A711" s="11"/>
      <c r="B711" s="11"/>
      <c r="C711" s="11"/>
      <c r="D711" s="73" t="s">
        <v>363</v>
      </c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11"/>
      <c r="Z711" s="11"/>
      <c r="AA711" s="49"/>
      <c r="AH711" s="51"/>
      <c r="AI711" s="51"/>
      <c r="AJ711" s="51"/>
      <c r="AK711" s="51"/>
      <c r="AL711" s="51"/>
      <c r="AM711" s="51"/>
      <c r="AKC711" s="1"/>
      <c r="AKD711" s="1"/>
      <c r="AKE711" s="1"/>
      <c r="AKF711" s="1"/>
      <c r="AKG711" s="1"/>
      <c r="AKH711" s="1"/>
      <c r="AKI711" s="1"/>
      <c r="AKJ711" s="1"/>
      <c r="AKK711" s="1"/>
      <c r="AKL711" s="1"/>
      <c r="AKM711" s="1"/>
      <c r="AKN711" s="1"/>
      <c r="AKO711" s="1"/>
      <c r="AKP711" s="1"/>
      <c r="AKQ711" s="1"/>
      <c r="AKR711" s="1"/>
      <c r="AKS711" s="1"/>
      <c r="AKT711" s="1"/>
      <c r="AKU711" s="1"/>
      <c r="AKV711" s="1"/>
      <c r="AKW711" s="1"/>
      <c r="AKX711" s="1"/>
      <c r="AKY711" s="1"/>
      <c r="AKZ711" s="1"/>
      <c r="ALA711" s="1"/>
      <c r="ALB711" s="1"/>
      <c r="ALC711" s="1"/>
      <c r="ALD711" s="1"/>
      <c r="ALE711" s="1"/>
      <c r="ALF711" s="1"/>
      <c r="ALG711" s="1"/>
      <c r="ALH711" s="1"/>
      <c r="ALI711" s="1"/>
      <c r="ALJ711" s="1"/>
      <c r="ALK711" s="1"/>
      <c r="ALL711" s="1"/>
      <c r="ALM711" s="1"/>
      <c r="ALN711" s="1"/>
      <c r="ALO711" s="1"/>
      <c r="ALP711" s="1"/>
      <c r="ALQ711" s="1"/>
      <c r="ALR711" s="1"/>
      <c r="ALS711" s="1"/>
      <c r="ALT711" s="1"/>
      <c r="ALU711" s="1"/>
      <c r="ALV711" s="1"/>
      <c r="ALW711" s="1"/>
      <c r="ALX711" s="1"/>
      <c r="ALY711" s="1"/>
      <c r="ALZ711" s="1"/>
      <c r="AMA711" s="1"/>
      <c r="AMB711" s="1"/>
      <c r="AMC711" s="1"/>
      <c r="AMD711" s="1"/>
      <c r="AME711" s="1"/>
      <c r="AMF711" s="1"/>
      <c r="AMG711" s="1"/>
      <c r="AMH711" s="1"/>
      <c r="AMI711" s="1"/>
      <c r="AMJ711" s="1"/>
    </row>
    <row r="712" spans="1:1024" ht="12.75" customHeight="1" x14ac:dyDescent="0.3">
      <c r="B712" s="52" t="s">
        <v>305</v>
      </c>
      <c r="C712" s="52" t="s">
        <v>305</v>
      </c>
      <c r="D712" s="72">
        <v>7</v>
      </c>
      <c r="E712" s="72"/>
      <c r="F712" s="72"/>
      <c r="G712" s="72"/>
      <c r="H712" s="72"/>
      <c r="I712" s="72"/>
      <c r="J712" s="72"/>
      <c r="K712" s="72">
        <v>15</v>
      </c>
      <c r="L712" s="72"/>
      <c r="M712" s="72"/>
      <c r="N712" s="72"/>
      <c r="O712" s="72"/>
      <c r="P712" s="72"/>
      <c r="Q712" s="72"/>
      <c r="R712" s="72">
        <v>30</v>
      </c>
      <c r="S712" s="72"/>
      <c r="T712" s="72"/>
      <c r="U712" s="72"/>
      <c r="V712" s="72"/>
      <c r="W712" s="72"/>
      <c r="X712" s="72"/>
      <c r="Y712" s="53"/>
      <c r="Z712" s="53"/>
    </row>
    <row r="713" spans="1:1024" ht="12.75" customHeight="1" x14ac:dyDescent="0.3">
      <c r="B713" s="54" t="s">
        <v>296</v>
      </c>
      <c r="C713" s="54" t="s">
        <v>306</v>
      </c>
      <c r="D713" s="55" t="s">
        <v>296</v>
      </c>
      <c r="E713" s="56" t="s">
        <v>299</v>
      </c>
      <c r="F713" s="56" t="s">
        <v>307</v>
      </c>
      <c r="G713" s="56" t="s">
        <v>308</v>
      </c>
      <c r="H713" s="56" t="s">
        <v>309</v>
      </c>
      <c r="I713" s="56" t="s">
        <v>310</v>
      </c>
      <c r="J713" s="57" t="s">
        <v>311</v>
      </c>
      <c r="K713" s="55" t="s">
        <v>296</v>
      </c>
      <c r="L713" s="56" t="s">
        <v>299</v>
      </c>
      <c r="M713" s="56" t="s">
        <v>307</v>
      </c>
      <c r="N713" s="56" t="s">
        <v>308</v>
      </c>
      <c r="O713" s="56" t="s">
        <v>309</v>
      </c>
      <c r="P713" s="56" t="s">
        <v>310</v>
      </c>
      <c r="Q713" s="57" t="s">
        <v>311</v>
      </c>
      <c r="R713" s="55" t="s">
        <v>296</v>
      </c>
      <c r="S713" s="56" t="s">
        <v>299</v>
      </c>
      <c r="T713" s="56" t="s">
        <v>307</v>
      </c>
      <c r="U713" s="56" t="s">
        <v>308</v>
      </c>
      <c r="V713" s="56" t="s">
        <v>309</v>
      </c>
      <c r="W713" s="56" t="s">
        <v>310</v>
      </c>
      <c r="X713" s="57" t="s">
        <v>311</v>
      </c>
      <c r="Y713" s="56"/>
      <c r="Z713" s="56"/>
    </row>
    <row r="714" spans="1:1024" ht="12.75" customHeight="1" x14ac:dyDescent="0.3">
      <c r="A714" s="11" t="s">
        <v>312</v>
      </c>
      <c r="B714" s="56">
        <v>0.50098200000000004</v>
      </c>
      <c r="C714" s="56">
        <v>1.0013300000000001</v>
      </c>
      <c r="D714" s="58">
        <v>0.50500199999999995</v>
      </c>
      <c r="E714" s="59">
        <v>3.23366E-2</v>
      </c>
      <c r="F714" s="59">
        <v>1.0618159999999999E-3</v>
      </c>
      <c r="G714" s="59">
        <v>1.0118100000000001</v>
      </c>
      <c r="H714" s="59">
        <v>0.12945499999999999</v>
      </c>
      <c r="I714" s="59">
        <v>1.00345</v>
      </c>
      <c r="J714" s="60">
        <v>1.6763091399999999E-2</v>
      </c>
      <c r="K714" s="58">
        <v>0.50385999999999997</v>
      </c>
      <c r="L714" s="59">
        <v>2.2406100000000002E-2</v>
      </c>
      <c r="M714" s="59">
        <v>5.1031609999999995E-4</v>
      </c>
      <c r="N714" s="59">
        <v>1.0039400000000001</v>
      </c>
      <c r="O714" s="59">
        <v>9.3474699999999994E-2</v>
      </c>
      <c r="P714" s="59">
        <v>0.99941500000000005</v>
      </c>
      <c r="Q714" s="60">
        <v>8.7411867000000004E-3</v>
      </c>
      <c r="R714" s="58">
        <v>0.50365099999999996</v>
      </c>
      <c r="S714" s="59">
        <v>1.5898900000000001E-2</v>
      </c>
      <c r="T714" s="59">
        <v>2.5989850000000001E-4</v>
      </c>
      <c r="U714" s="59">
        <v>1.0008699999999999</v>
      </c>
      <c r="V714" s="59">
        <v>6.3541600000000004E-2</v>
      </c>
      <c r="W714" s="59">
        <v>0.99879399999999996</v>
      </c>
      <c r="X714" s="60">
        <v>4.0439661E-3</v>
      </c>
      <c r="Y714" s="59"/>
      <c r="Z714" s="59"/>
      <c r="AH714" s="61"/>
      <c r="AI714" s="61"/>
    </row>
    <row r="715" spans="1:1024" ht="12.75" customHeight="1" x14ac:dyDescent="0.3">
      <c r="A715" s="11" t="s">
        <v>280</v>
      </c>
      <c r="B715" s="56">
        <v>0.50098200000000004</v>
      </c>
      <c r="C715" s="56">
        <v>1.0013300000000001</v>
      </c>
      <c r="D715" s="58">
        <v>0.50419999999999998</v>
      </c>
      <c r="E715" s="59">
        <v>3.2602399999999997E-2</v>
      </c>
      <c r="F715" s="59">
        <v>1.0732719000000001E-3</v>
      </c>
      <c r="G715" s="59">
        <v>1.00349</v>
      </c>
      <c r="H715" s="59">
        <v>0.13244900000000001</v>
      </c>
      <c r="I715" s="59">
        <v>0.99457200000000001</v>
      </c>
      <c r="J715" s="60">
        <v>1.7588408100000001E-2</v>
      </c>
      <c r="K715" s="58">
        <v>0.50428700000000004</v>
      </c>
      <c r="L715" s="59">
        <v>2.2534999999999999E-2</v>
      </c>
      <c r="M715" s="59">
        <v>5.1874919999999995E-4</v>
      </c>
      <c r="N715" s="59">
        <v>1.00536</v>
      </c>
      <c r="O715" s="59">
        <v>9.0432600000000002E-2</v>
      </c>
      <c r="P715" s="59">
        <v>1.00115</v>
      </c>
      <c r="Q715" s="60">
        <v>8.1780875000000003E-3</v>
      </c>
      <c r="R715" s="58">
        <v>0.50464299999999995</v>
      </c>
      <c r="S715" s="59">
        <v>1.6418499999999999E-2</v>
      </c>
      <c r="T715" s="59">
        <v>2.8297000000000001E-4</v>
      </c>
      <c r="U715" s="59">
        <v>1.00166</v>
      </c>
      <c r="V715" s="59">
        <v>6.3975699999999996E-2</v>
      </c>
      <c r="W715" s="59">
        <v>0.99957399999999996</v>
      </c>
      <c r="X715" s="60">
        <v>4.0959736000000004E-3</v>
      </c>
      <c r="Y715" s="59"/>
      <c r="Z715" s="59"/>
      <c r="AA715" s="9">
        <f>IF("na"=F715,"",F715/F714)</f>
        <v>1.010788969086923</v>
      </c>
      <c r="AB715" s="7">
        <f>IF("na"=J715,"",J715/J714)</f>
        <v>1.0492341585633782</v>
      </c>
      <c r="AC715" s="7">
        <f>IF("na"=M715,"",M715/M714)</f>
        <v>1.0165252477826978</v>
      </c>
      <c r="AD715" s="7">
        <f>IF("na"=Q715,"",Q715/Q714)</f>
        <v>0.93558092060886877</v>
      </c>
      <c r="AE715" s="7">
        <f>IF("na"=T715,"",T715/T714)</f>
        <v>1.0887711933697193</v>
      </c>
      <c r="AF715" s="7">
        <f>IF("na"=X715,"",X715/X714)</f>
        <v>1.0128605182916841</v>
      </c>
      <c r="AG715" s="7">
        <f>ROW()</f>
        <v>715</v>
      </c>
      <c r="AH715" s="61">
        <f t="shared" ref="AH715:AM722" ca="1" si="142">SUM(IF(INDIRECT(ADDRESS(ROW(),AH$60))&gt;INDIRECT(ADDRESS($AG715,AH$60)),1,0), IF(INDIRECT(ADDRESS(ROW(),AH$60))&gt;INDIRECT(ADDRESS($AG715+1,AH$60)),1,0), IF(INDIRECT(ADDRESS(ROW(),AH$60))&gt;INDIRECT(ADDRESS($AG715+2,AH$60)),1,0), IF(INDIRECT(ADDRESS(ROW(),AH$60))&gt;INDIRECT(ADDRESS($AG715+3,AH$60)),1,0), IF(INDIRECT(ADDRESS(ROW(),AH$60))&gt;INDIRECT(ADDRESS($AG715+4,AH$60)),1,0), IF(INDIRECT(ADDRESS(ROW(),AH$60))&gt;INDIRECT(ADDRESS($AG715+5,AH$60)),1,0), IF(INDIRECT(ADDRESS(ROW(),AH$60))&gt;INDIRECT(ADDRESS($AG715+6,AH$60)),1,0), IF(INDIRECT(ADDRESS(ROW(),AH$60))&gt;INDIRECT(ADDRESS($AG715+7,AH$60)),1,0))+1</f>
        <v>4</v>
      </c>
      <c r="AI715" s="61">
        <f t="shared" ca="1" si="142"/>
        <v>4</v>
      </c>
      <c r="AJ715" s="61">
        <f t="shared" ca="1" si="142"/>
        <v>3</v>
      </c>
      <c r="AK715" s="61">
        <f t="shared" ca="1" si="142"/>
        <v>2</v>
      </c>
      <c r="AL715" s="61">
        <f t="shared" ca="1" si="142"/>
        <v>6</v>
      </c>
      <c r="AM715" s="61">
        <f t="shared" ca="1" si="142"/>
        <v>1</v>
      </c>
      <c r="AO715" s="8">
        <f>IF("na"=F715,"",SQRT(F715)/SQRT(F714))</f>
        <v>1.005380012277409</v>
      </c>
      <c r="AP715" s="8">
        <f>IF("na"=J715,"",SQRT(J715)/SQRT(J714))</f>
        <v>1.0243213160739058</v>
      </c>
      <c r="AQ715" s="8">
        <f>IF("na"=M715,"",SQRT(M715)/SQRT(M714))</f>
        <v>1.0082287675833783</v>
      </c>
      <c r="AR715" s="8">
        <f>IF("na"=Q715,"",SQRT(Q715)/SQRT(Q714))</f>
        <v>0.96725432054288007</v>
      </c>
      <c r="AS715" s="8">
        <f>IF("na"=T715,"",SQRT(T715)/SQRT(T714))</f>
        <v>1.0434419932941741</v>
      </c>
      <c r="AT715" s="8">
        <f>IF("na"=X715,"",SQRT(X715)/SQRT(X714))</f>
        <v>1.006409716910406</v>
      </c>
    </row>
    <row r="716" spans="1:1024" ht="12.75" customHeight="1" x14ac:dyDescent="0.3">
      <c r="A716" s="11" t="s">
        <v>282</v>
      </c>
      <c r="B716" s="56">
        <v>0.50098200000000004</v>
      </c>
      <c r="C716" s="56">
        <v>1.0013300000000001</v>
      </c>
      <c r="D716" s="58">
        <v>0.50260000000000005</v>
      </c>
      <c r="E716" s="59">
        <v>3.4080199999999998E-2</v>
      </c>
      <c r="F716" s="59">
        <v>1.1640779E-3</v>
      </c>
      <c r="G716" s="59">
        <v>1.0063</v>
      </c>
      <c r="H716" s="59">
        <v>0.13592599999999999</v>
      </c>
      <c r="I716" s="59">
        <v>0.99761100000000003</v>
      </c>
      <c r="J716" s="60">
        <v>1.8489708300000001E-2</v>
      </c>
      <c r="K716" s="58">
        <v>0.50193600000000005</v>
      </c>
      <c r="L716" s="59">
        <v>2.3177400000000001E-2</v>
      </c>
      <c r="M716" s="59">
        <v>5.3810190000000001E-4</v>
      </c>
      <c r="N716" s="59">
        <v>1.0047699999999999</v>
      </c>
      <c r="O716" s="59">
        <v>9.3186599999999994E-2</v>
      </c>
      <c r="P716" s="59">
        <v>1.00068</v>
      </c>
      <c r="Q716" s="60">
        <v>8.6841648999999993E-3</v>
      </c>
      <c r="R716" s="58">
        <v>0.50226899999999997</v>
      </c>
      <c r="S716" s="59">
        <v>1.5987399999999999E-2</v>
      </c>
      <c r="T716" s="59">
        <v>2.572532E-4</v>
      </c>
      <c r="U716" s="59">
        <v>1.0005200000000001</v>
      </c>
      <c r="V716" s="59">
        <v>6.4658900000000005E-2</v>
      </c>
      <c r="W716" s="59">
        <v>0.99852799999999997</v>
      </c>
      <c r="X716" s="60">
        <v>4.1886244999999999E-3</v>
      </c>
      <c r="Y716" s="59"/>
      <c r="Z716" s="59"/>
      <c r="AA716" s="9">
        <f>IF("na"=F716,"",F716/F714)</f>
        <v>1.0963084941270429</v>
      </c>
      <c r="AB716" s="7">
        <f>IF("na"=J716,"",J716/J714)</f>
        <v>1.1030011027679538</v>
      </c>
      <c r="AC716" s="7">
        <f>IF("na"=M716,"",M716/M714)</f>
        <v>1.054448213568022</v>
      </c>
      <c r="AD716" s="7">
        <f>IF("na"=Q716,"",Q716/Q714)</f>
        <v>0.99347665231769944</v>
      </c>
      <c r="AE716" s="7">
        <f>IF("na"=T716,"",T716/T714)</f>
        <v>0.98982179581644369</v>
      </c>
      <c r="AF716" s="7">
        <f>IF("na"=X716,"",X716/X714)</f>
        <v>1.0357714175694994</v>
      </c>
      <c r="AG716" s="7">
        <f t="shared" ref="AG716:AG722" si="143">AG715</f>
        <v>715</v>
      </c>
      <c r="AH716" s="61">
        <f t="shared" ca="1" si="142"/>
        <v>7</v>
      </c>
      <c r="AI716" s="61">
        <f t="shared" ca="1" si="142"/>
        <v>7</v>
      </c>
      <c r="AJ716" s="61">
        <f t="shared" ca="1" si="142"/>
        <v>5</v>
      </c>
      <c r="AK716" s="61">
        <f t="shared" ca="1" si="142"/>
        <v>5</v>
      </c>
      <c r="AL716" s="61">
        <f t="shared" ca="1" si="142"/>
        <v>1</v>
      </c>
      <c r="AM716" s="61">
        <f t="shared" ca="1" si="142"/>
        <v>5</v>
      </c>
      <c r="AO716" s="8">
        <f>IF("na"=F716,"",SQRT(F716)/SQRT(F714))</f>
        <v>1.0470475128316972</v>
      </c>
      <c r="AP716" s="8">
        <f>IF("na"=J716,"",SQRT(J716)/SQRT(J714))</f>
        <v>1.0502385932577194</v>
      </c>
      <c r="AQ716" s="8">
        <f>IF("na"=M716,"",SQRT(M716)/SQRT(M714))</f>
        <v>1.0268632886455831</v>
      </c>
      <c r="AR716" s="8">
        <f>IF("na"=Q716,"",SQRT(Q716)/SQRT(Q714))</f>
        <v>0.99673298947998068</v>
      </c>
      <c r="AS716" s="8">
        <f>IF("na"=T716,"",SQRT(T716)/SQRT(T714))</f>
        <v>0.99489788210471308</v>
      </c>
      <c r="AT716" s="8">
        <f>IF("na"=X716,"",SQRT(X716)/SQRT(X714))</f>
        <v>1.0177285579021056</v>
      </c>
    </row>
    <row r="717" spans="1:1024" ht="12.75" customHeight="1" x14ac:dyDescent="0.3">
      <c r="A717" s="11" t="s">
        <v>284</v>
      </c>
      <c r="B717" s="56">
        <v>0.50098200000000004</v>
      </c>
      <c r="C717" s="56">
        <v>1.0013300000000001</v>
      </c>
      <c r="D717" s="58">
        <v>0.51053400000000004</v>
      </c>
      <c r="E717" s="59">
        <v>3.3990300000000001E-2</v>
      </c>
      <c r="F717" s="59">
        <v>1.2465810999999999E-3</v>
      </c>
      <c r="G717" s="59">
        <v>0.99741599999999997</v>
      </c>
      <c r="H717" s="59">
        <v>0.124432</v>
      </c>
      <c r="I717" s="59">
        <v>0.98989199999999999</v>
      </c>
      <c r="J717" s="60">
        <v>1.56141504E-2</v>
      </c>
      <c r="K717" s="58">
        <v>0.51165000000000005</v>
      </c>
      <c r="L717" s="59">
        <v>2.2540299999999999E-2</v>
      </c>
      <c r="M717" s="59">
        <v>6.2187129999999996E-4</v>
      </c>
      <c r="N717" s="59">
        <v>0.96826100000000004</v>
      </c>
      <c r="O717" s="59">
        <v>8.8983499999999993E-2</v>
      </c>
      <c r="P717" s="59">
        <v>0.96395600000000004</v>
      </c>
      <c r="Q717" s="60">
        <v>9.3148789999999999E-3</v>
      </c>
      <c r="R717" s="58">
        <v>0.50812199999999996</v>
      </c>
      <c r="S717" s="59">
        <v>1.6241700000000001E-2</v>
      </c>
      <c r="T717" s="59">
        <v>3.1477239999999997E-4</v>
      </c>
      <c r="U717" s="59">
        <v>0.96004599999999995</v>
      </c>
      <c r="V717" s="59">
        <v>5.95182E-2</v>
      </c>
      <c r="W717" s="59">
        <v>0.95817399999999997</v>
      </c>
      <c r="X717" s="60">
        <v>5.4048563999999997E-3</v>
      </c>
      <c r="Y717" s="59"/>
      <c r="Z717" s="59"/>
      <c r="AA717" s="9">
        <f>IF("na"=F717,"",F717/F714)</f>
        <v>1.1740085852916136</v>
      </c>
      <c r="AB717" s="7">
        <f>IF("na"=J717,"",J717/J714)</f>
        <v>0.93146007663001829</v>
      </c>
      <c r="AC717" s="7">
        <f>IF("na"=M717,"",M717/M714)</f>
        <v>1.2186001970151441</v>
      </c>
      <c r="AD717" s="7">
        <f>IF("na"=Q717,"",Q717/Q714)</f>
        <v>1.0656309400187047</v>
      </c>
      <c r="AE717" s="7">
        <f>IF("na"=T717,"",T717/T714)</f>
        <v>1.2111358857400099</v>
      </c>
      <c r="AF717" s="7">
        <f>IF("na"=X717,"",X717/X714)</f>
        <v>1.3365236667043277</v>
      </c>
      <c r="AG717" s="7">
        <f t="shared" si="143"/>
        <v>715</v>
      </c>
      <c r="AH717" s="61">
        <f t="shared" ca="1" si="142"/>
        <v>8</v>
      </c>
      <c r="AI717" s="61">
        <f t="shared" ca="1" si="142"/>
        <v>1</v>
      </c>
      <c r="AJ717" s="61">
        <f t="shared" ca="1" si="142"/>
        <v>8</v>
      </c>
      <c r="AK717" s="61">
        <f t="shared" ca="1" si="142"/>
        <v>8</v>
      </c>
      <c r="AL717" s="61">
        <f t="shared" ca="1" si="142"/>
        <v>8</v>
      </c>
      <c r="AM717" s="61">
        <f t="shared" ca="1" si="142"/>
        <v>8</v>
      </c>
      <c r="AO717" s="8">
        <f>IF("na"=F717,"",SQRT(F717)/SQRT(F714))</f>
        <v>1.0835167674252271</v>
      </c>
      <c r="AP717" s="8">
        <f>IF("na"=J717,"",SQRT(J717)/SQRT(J714))</f>
        <v>0.96512179367684892</v>
      </c>
      <c r="AQ717" s="8">
        <f>IF("na"=M717,"",SQRT(M717)/SQRT(M714))</f>
        <v>1.1039022588142233</v>
      </c>
      <c r="AR717" s="8">
        <f>IF("na"=Q717,"",SQRT(Q717)/SQRT(Q714))</f>
        <v>1.0322940182034885</v>
      </c>
      <c r="AS717" s="8">
        <f>IF("na"=T717,"",SQRT(T717)/SQRT(T714))</f>
        <v>1.1005161905851317</v>
      </c>
      <c r="AT717" s="8">
        <f>IF("na"=X717,"",SQRT(X717)/SQRT(X714))</f>
        <v>1.1560811678702871</v>
      </c>
    </row>
    <row r="718" spans="1:1024" ht="12.75" customHeight="1" x14ac:dyDescent="0.3">
      <c r="A718" s="11" t="s">
        <v>286</v>
      </c>
      <c r="B718" s="56">
        <v>0.50098200000000004</v>
      </c>
      <c r="C718" s="56">
        <v>1.0013300000000001</v>
      </c>
      <c r="D718" s="58">
        <v>0.50400599999999995</v>
      </c>
      <c r="E718" s="59">
        <v>3.2364900000000002E-2</v>
      </c>
      <c r="F718" s="59">
        <v>1.0566312E-3</v>
      </c>
      <c r="G718" s="59">
        <v>1.00742</v>
      </c>
      <c r="H718" s="59">
        <v>0.13218299999999999</v>
      </c>
      <c r="I718" s="59">
        <v>0.99892700000000001</v>
      </c>
      <c r="J718" s="60">
        <v>1.7478119800000001E-2</v>
      </c>
      <c r="K718" s="58">
        <v>0.50414400000000004</v>
      </c>
      <c r="L718" s="59">
        <v>2.22521E-2</v>
      </c>
      <c r="M718" s="59">
        <v>5.0515409999999999E-4</v>
      </c>
      <c r="N718" s="59">
        <v>1.0005299999999999</v>
      </c>
      <c r="O718" s="59">
        <v>9.1862899999999997E-2</v>
      </c>
      <c r="P718" s="59">
        <v>0.99639900000000003</v>
      </c>
      <c r="Q718" s="60">
        <v>8.4631069999999992E-3</v>
      </c>
      <c r="R718" s="58">
        <v>0.50343400000000005</v>
      </c>
      <c r="S718" s="59">
        <v>1.6391300000000001E-2</v>
      </c>
      <c r="T718" s="59">
        <v>2.7468700000000002E-4</v>
      </c>
      <c r="U718" s="59">
        <v>0.99601099999999998</v>
      </c>
      <c r="V718" s="59">
        <v>6.3939399999999993E-2</v>
      </c>
      <c r="W718" s="59">
        <v>0.99391399999999996</v>
      </c>
      <c r="X718" s="60">
        <v>4.1432437999999999E-3</v>
      </c>
      <c r="Y718" s="59"/>
      <c r="Z718" s="59"/>
      <c r="AA718" s="9">
        <f>IF("na"=F718,"",F718/F714)</f>
        <v>0.9951170447610509</v>
      </c>
      <c r="AB718" s="7">
        <f>IF("na"=J718,"",J718/J714)</f>
        <v>1.0426549246161123</v>
      </c>
      <c r="AC718" s="7">
        <f>IF("na"=M718,"",M718/M714)</f>
        <v>0.98988470087461489</v>
      </c>
      <c r="AD718" s="7">
        <f>IF("na"=Q718,"",Q718/Q714)</f>
        <v>0.96818742013598669</v>
      </c>
      <c r="AE718" s="7">
        <f>IF("na"=T718,"",T718/T714)</f>
        <v>1.0569010594520554</v>
      </c>
      <c r="AF718" s="7">
        <f>IF("na"=X718,"",X718/X714)</f>
        <v>1.0245495875942183</v>
      </c>
      <c r="AG718" s="7">
        <f t="shared" si="143"/>
        <v>715</v>
      </c>
      <c r="AH718" s="61">
        <f t="shared" ca="1" si="142"/>
        <v>2</v>
      </c>
      <c r="AI718" s="61">
        <f t="shared" ca="1" si="142"/>
        <v>3</v>
      </c>
      <c r="AJ718" s="61">
        <f t="shared" ca="1" si="142"/>
        <v>1</v>
      </c>
      <c r="AK718" s="61">
        <f t="shared" ca="1" si="142"/>
        <v>3</v>
      </c>
      <c r="AL718" s="61">
        <f t="shared" ca="1" si="142"/>
        <v>4</v>
      </c>
      <c r="AM718" s="61">
        <f t="shared" ca="1" si="142"/>
        <v>3</v>
      </c>
      <c r="AO718" s="8">
        <f>IF("na"=F718,"",SQRT(F718)/SQRT(F714))</f>
        <v>0.99755553467516345</v>
      </c>
      <c r="AP718" s="8">
        <f>IF("na"=J718,"",SQRT(J718)/SQRT(J714))</f>
        <v>1.0211047569256115</v>
      </c>
      <c r="AQ718" s="8">
        <f>IF("na"=M718,"",SQRT(M718)/SQRT(M714))</f>
        <v>0.99492949542900511</v>
      </c>
      <c r="AR718" s="8">
        <f>IF("na"=Q718,"",SQRT(Q718)/SQRT(Q714))</f>
        <v>0.98396515189105471</v>
      </c>
      <c r="AS718" s="8">
        <f>IF("na"=T718,"",SQRT(T718)/SQRT(T714))</f>
        <v>1.0280569339545624</v>
      </c>
      <c r="AT718" s="8">
        <f>IF("na"=X718,"",SQRT(X718)/SQRT(X714))</f>
        <v>1.0122003692916826</v>
      </c>
    </row>
    <row r="719" spans="1:1024" ht="12.75" customHeight="1" x14ac:dyDescent="0.3">
      <c r="A719" s="11" t="s">
        <v>288</v>
      </c>
      <c r="B719" s="56">
        <v>0.50098200000000004</v>
      </c>
      <c r="C719" s="56">
        <v>1.0013300000000001</v>
      </c>
      <c r="D719" s="62">
        <v>0.50138400000000005</v>
      </c>
      <c r="E719" s="63">
        <v>3.3827099999999999E-2</v>
      </c>
      <c r="F719" s="64">
        <v>1.1444342E-3</v>
      </c>
      <c r="G719" s="63">
        <v>1.01373</v>
      </c>
      <c r="H719" s="64">
        <v>0.13546</v>
      </c>
      <c r="I719" s="64">
        <v>1.00465</v>
      </c>
      <c r="J719" s="65">
        <v>1.8360433999999998E-2</v>
      </c>
      <c r="K719" s="62">
        <v>0.50179099999999999</v>
      </c>
      <c r="L719" s="63">
        <v>2.2642200000000001E-2</v>
      </c>
      <c r="M719" s="64">
        <v>5.1332359999999998E-4</v>
      </c>
      <c r="N719" s="63">
        <v>1.0033799999999999</v>
      </c>
      <c r="O719" s="64">
        <v>9.5466200000000001E-2</v>
      </c>
      <c r="P719" s="64">
        <v>0.99888999999999994</v>
      </c>
      <c r="Q719" s="65">
        <v>9.1197489000000003E-3</v>
      </c>
      <c r="R719" s="62">
        <v>0.50180899999999995</v>
      </c>
      <c r="S719" s="63">
        <v>1.6179599999999999E-2</v>
      </c>
      <c r="T719" s="64">
        <v>2.6246329999999999E-4</v>
      </c>
      <c r="U719" s="63">
        <v>1.0036099999999999</v>
      </c>
      <c r="V719" s="64">
        <v>6.6299499999999997E-2</v>
      </c>
      <c r="W719" s="64">
        <v>1.00143</v>
      </c>
      <c r="X719" s="65">
        <v>4.3956337000000002E-3</v>
      </c>
      <c r="Y719" s="63"/>
      <c r="Z719" s="63"/>
      <c r="AA719" s="9">
        <f>IF("na"=F719,"",F719/F714)</f>
        <v>1.077808396181636</v>
      </c>
      <c r="AB719" s="7">
        <f>IF("na"=J719,"",J719/J714)</f>
        <v>1.0952892615022072</v>
      </c>
      <c r="AC719" s="7">
        <f>IF("na"=M719,"",M719/M714)</f>
        <v>1.0058934060673375</v>
      </c>
      <c r="AD719" s="7">
        <f>IF("na"=Q719,"",Q719/Q714)</f>
        <v>1.0433078726026983</v>
      </c>
      <c r="AE719" s="7">
        <f>IF("na"=T719,"",T719/T714)</f>
        <v>1.0098684678826542</v>
      </c>
      <c r="AF719" s="7">
        <f>IF("na"=X719,"",X719/X714)</f>
        <v>1.0869610652769814</v>
      </c>
      <c r="AG719" s="7">
        <f t="shared" si="143"/>
        <v>715</v>
      </c>
      <c r="AH719" s="61">
        <f t="shared" ca="1" si="142"/>
        <v>6</v>
      </c>
      <c r="AI719" s="61">
        <f t="shared" ca="1" si="142"/>
        <v>5</v>
      </c>
      <c r="AJ719" s="61">
        <f t="shared" ca="1" si="142"/>
        <v>2</v>
      </c>
      <c r="AK719" s="61">
        <f t="shared" ca="1" si="142"/>
        <v>7</v>
      </c>
      <c r="AL719" s="61">
        <f t="shared" ca="1" si="142"/>
        <v>2</v>
      </c>
      <c r="AM719" s="61">
        <f t="shared" ca="1" si="142"/>
        <v>7</v>
      </c>
      <c r="AO719" s="8">
        <f>IF("na"=F719,"",SQRT(F719)/SQRT(F714))</f>
        <v>1.0381755131872628</v>
      </c>
      <c r="AP719" s="8">
        <f>IF("na"=J719,"",SQRT(J719)/SQRT(J714))</f>
        <v>1.0465606821881888</v>
      </c>
      <c r="AQ719" s="8">
        <f>IF("na"=M719,"",SQRT(M719)/SQRT(M714))</f>
        <v>1.0029423742505537</v>
      </c>
      <c r="AR719" s="8">
        <f>IF("na"=Q719,"",SQRT(Q719)/SQRT(Q714))</f>
        <v>1.0214244331337967</v>
      </c>
      <c r="AS719" s="8">
        <f>IF("na"=T719,"",SQRT(T719)/SQRT(T714))</f>
        <v>1.0049221203071679</v>
      </c>
      <c r="AT719" s="8">
        <f>IF("na"=X719,"",SQRT(X719)/SQRT(X714))</f>
        <v>1.042574249287302</v>
      </c>
    </row>
    <row r="720" spans="1:1024" ht="12.75" customHeight="1" x14ac:dyDescent="0.3">
      <c r="A720" s="11" t="s">
        <v>290</v>
      </c>
      <c r="B720" s="56">
        <v>0.50098200000000004</v>
      </c>
      <c r="C720" s="56">
        <v>1.0013300000000001</v>
      </c>
      <c r="D720" s="66">
        <v>0.50256299999999998</v>
      </c>
      <c r="E720" s="7">
        <v>3.2847000000000001E-2</v>
      </c>
      <c r="F720" s="64">
        <v>1.0814249E-3</v>
      </c>
      <c r="G720" s="63">
        <v>1.01241</v>
      </c>
      <c r="H720" s="64">
        <v>0.136771</v>
      </c>
      <c r="I720" s="64">
        <v>1.00356</v>
      </c>
      <c r="J720" s="65">
        <v>1.8711279300000001E-2</v>
      </c>
      <c r="K720" s="66">
        <v>0.50284499999999999</v>
      </c>
      <c r="L720" s="7">
        <v>2.31915E-2</v>
      </c>
      <c r="M720" s="64">
        <v>5.4131630000000001E-4</v>
      </c>
      <c r="N720" s="63">
        <v>1.0028699999999999</v>
      </c>
      <c r="O720" s="64">
        <v>9.4431200000000007E-2</v>
      </c>
      <c r="P720" s="64">
        <v>0.99854399999999999</v>
      </c>
      <c r="Q720" s="65">
        <v>8.9250131999999999E-3</v>
      </c>
      <c r="R720" s="66">
        <v>0.50248400000000004</v>
      </c>
      <c r="S720" s="7">
        <v>1.6171000000000001E-2</v>
      </c>
      <c r="T720" s="64">
        <v>2.637572E-4</v>
      </c>
      <c r="U720" s="63">
        <v>0.99946500000000005</v>
      </c>
      <c r="V720" s="64">
        <v>6.4306100000000005E-2</v>
      </c>
      <c r="W720" s="64">
        <v>0.99734599999999995</v>
      </c>
      <c r="X720" s="65">
        <v>4.1511465999999999E-3</v>
      </c>
      <c r="Y720" s="63"/>
      <c r="Z720" s="63"/>
      <c r="AA720" s="9">
        <f>IF("na"=F720,"",F720/F714)</f>
        <v>1.01846732390546</v>
      </c>
      <c r="AB720" s="7">
        <f>IF("na"=J720,"",J720/J714)</f>
        <v>1.1162188914629436</v>
      </c>
      <c r="AC720" s="7">
        <f>IF("na"=M720,"",M720/M714)</f>
        <v>1.060747054619676</v>
      </c>
      <c r="AD720" s="7">
        <f>IF("na"=Q720,"",Q720/Q714)</f>
        <v>1.0210299249185468</v>
      </c>
      <c r="AE720" s="7">
        <f>IF("na"=T720,"",T720/T714)</f>
        <v>1.0148469498669672</v>
      </c>
      <c r="AF720" s="7">
        <f>IF("na"=X720,"",X720/X714)</f>
        <v>1.0265038077346889</v>
      </c>
      <c r="AG720" s="7">
        <f t="shared" si="143"/>
        <v>715</v>
      </c>
      <c r="AH720" s="61">
        <f t="shared" ca="1" si="142"/>
        <v>5</v>
      </c>
      <c r="AI720" s="61">
        <f t="shared" ca="1" si="142"/>
        <v>8</v>
      </c>
      <c r="AJ720" s="61">
        <f t="shared" ca="1" si="142"/>
        <v>6</v>
      </c>
      <c r="AK720" s="61">
        <f t="shared" ca="1" si="142"/>
        <v>6</v>
      </c>
      <c r="AL720" s="61">
        <f t="shared" ca="1" si="142"/>
        <v>3</v>
      </c>
      <c r="AM720" s="61">
        <f t="shared" ca="1" si="142"/>
        <v>4</v>
      </c>
      <c r="AO720" s="8">
        <f>IF("na"=F720,"",SQRT(F720)/SQRT(F714))</f>
        <v>1.0091914208441628</v>
      </c>
      <c r="AP720" s="8">
        <f>IF("na"=J720,"",SQRT(J720)/SQRT(J714))</f>
        <v>1.0565126082839444</v>
      </c>
      <c r="AQ720" s="8">
        <f>IF("na"=M720,"",SQRT(M720)/SQRT(M714))</f>
        <v>1.0299257519936456</v>
      </c>
      <c r="AR720" s="8">
        <f>IF("na"=Q720,"",SQRT(Q720)/SQRT(Q714))</f>
        <v>1.0104602540023762</v>
      </c>
      <c r="AS720" s="8">
        <f>IF("na"=T720,"",SQRT(T720)/SQRT(T714))</f>
        <v>1.0073961236112472</v>
      </c>
      <c r="AT720" s="8">
        <f>IF("na"=X720,"",SQRT(X720)/SQRT(X714))</f>
        <v>1.01316524206799</v>
      </c>
    </row>
    <row r="721" spans="1:1024" ht="12.75" customHeight="1" x14ac:dyDescent="0.3">
      <c r="A721" s="11" t="s">
        <v>292</v>
      </c>
      <c r="B721" s="56">
        <v>0.50098200000000004</v>
      </c>
      <c r="C721" s="56">
        <v>1.0013300000000001</v>
      </c>
      <c r="D721" s="66">
        <v>0.50181399999999998</v>
      </c>
      <c r="E721" s="7">
        <v>3.2304600000000003E-2</v>
      </c>
      <c r="F721" s="64">
        <v>1.0442793000000001E-3</v>
      </c>
      <c r="G721" s="63">
        <v>1.0117400000000001</v>
      </c>
      <c r="H721" s="64">
        <v>0.127077</v>
      </c>
      <c r="I721" s="64">
        <v>1.0040199999999999</v>
      </c>
      <c r="J721" s="65">
        <v>1.6155800000000001E-2</v>
      </c>
      <c r="K721" s="66">
        <v>0.50251699999999999</v>
      </c>
      <c r="L721" s="7">
        <v>2.2942000000000001E-2</v>
      </c>
      <c r="M721" s="64">
        <v>5.2869150000000003E-4</v>
      </c>
      <c r="N721" s="63">
        <v>1.00156</v>
      </c>
      <c r="O721" s="64">
        <v>8.9072600000000002E-2</v>
      </c>
      <c r="P721" s="64">
        <v>0.99775199999999997</v>
      </c>
      <c r="Q721" s="65">
        <v>7.9467300000000008E-3</v>
      </c>
      <c r="R721" s="66">
        <v>0.50265400000000005</v>
      </c>
      <c r="S721" s="7">
        <v>1.66316E-2</v>
      </c>
      <c r="T721" s="64">
        <v>2.7940559999999997E-4</v>
      </c>
      <c r="U721" s="63">
        <v>0.99951400000000001</v>
      </c>
      <c r="V721" s="64">
        <v>6.4227400000000004E-2</v>
      </c>
      <c r="W721" s="64">
        <v>0.99749200000000005</v>
      </c>
      <c r="X721" s="65">
        <v>4.1398891000000004E-3</v>
      </c>
      <c r="Y721" s="63"/>
      <c r="Z721" s="63"/>
      <c r="AA721" s="9">
        <f>IF("na"=F721,"",F721/F714)</f>
        <v>0.98348423832377752</v>
      </c>
      <c r="AB721" s="7">
        <f>IF("na"=J721,"",J721/J714)</f>
        <v>0.96377211186714651</v>
      </c>
      <c r="AC721" s="7">
        <f>IF("na"=M721,"",M721/M714)</f>
        <v>1.0360078782542821</v>
      </c>
      <c r="AD721" s="7">
        <f>IF("na"=Q721,"",Q721/Q714)</f>
        <v>0.90911340447630529</v>
      </c>
      <c r="AE721" s="7">
        <f>IF("na"=T721,"",T721/T714)</f>
        <v>1.0750566086376026</v>
      </c>
      <c r="AF721" s="7">
        <f>IF("na"=X721,"",X721/X714)</f>
        <v>1.0237200306896739</v>
      </c>
      <c r="AG721" s="7">
        <f t="shared" si="143"/>
        <v>715</v>
      </c>
      <c r="AH721" s="61">
        <f t="shared" ca="1" si="142"/>
        <v>1</v>
      </c>
      <c r="AI721" s="61">
        <f t="shared" ca="1" si="142"/>
        <v>2</v>
      </c>
      <c r="AJ721" s="61">
        <f t="shared" ca="1" si="142"/>
        <v>4</v>
      </c>
      <c r="AK721" s="61">
        <f t="shared" ca="1" si="142"/>
        <v>1</v>
      </c>
      <c r="AL721" s="61">
        <f t="shared" ca="1" si="142"/>
        <v>5</v>
      </c>
      <c r="AM721" s="61">
        <f t="shared" ca="1" si="142"/>
        <v>2</v>
      </c>
      <c r="AO721" s="8">
        <f>IF("na"=F721,"",SQRT(F721)/SQRT(F714))</f>
        <v>0.99170773836033854</v>
      </c>
      <c r="AP721" s="8">
        <f>IF("na"=J721,"",SQRT(J721)/SQRT(J714))</f>
        <v>0.98171895767940953</v>
      </c>
      <c r="AQ721" s="8">
        <f>IF("na"=M721,"",SQRT(M721)/SQRT(M714))</f>
        <v>1.0178447220741886</v>
      </c>
      <c r="AR721" s="8">
        <f>IF("na"=Q721,"",SQRT(Q721)/SQRT(Q714))</f>
        <v>0.95347438585223943</v>
      </c>
      <c r="AS721" s="8">
        <f>IF("na"=T721,"",SQRT(T721)/SQRT(T714))</f>
        <v>1.0368493664161649</v>
      </c>
      <c r="AT721" s="8">
        <f>IF("na"=X721,"",SQRT(X721)/SQRT(X714))</f>
        <v>1.0117905073134823</v>
      </c>
    </row>
    <row r="722" spans="1:1024" ht="12.75" customHeight="1" x14ac:dyDescent="0.3">
      <c r="A722" s="11" t="s">
        <v>294</v>
      </c>
      <c r="B722" s="56">
        <v>0.50098200000000004</v>
      </c>
      <c r="C722" s="56">
        <v>1.0013300000000001</v>
      </c>
      <c r="D722" s="67">
        <v>0.50397499999999995</v>
      </c>
      <c r="E722" s="68">
        <v>3.2379199999999997E-2</v>
      </c>
      <c r="F722" s="69">
        <v>1.0573704999999999E-3</v>
      </c>
      <c r="G722" s="68">
        <v>1.00424</v>
      </c>
      <c r="H722" s="69">
        <v>0.135628</v>
      </c>
      <c r="I722" s="69">
        <v>0.99558400000000002</v>
      </c>
      <c r="J722" s="70">
        <v>1.8427970799999999E-2</v>
      </c>
      <c r="K722" s="67">
        <v>0.50301099999999999</v>
      </c>
      <c r="L722" s="68">
        <v>2.4087500000000001E-2</v>
      </c>
      <c r="M722" s="69">
        <v>5.8432440000000003E-4</v>
      </c>
      <c r="N722" s="68">
        <v>1.0057</v>
      </c>
      <c r="O722" s="69">
        <v>9.3038499999999996E-2</v>
      </c>
      <c r="P722" s="69">
        <v>1.0013799999999999</v>
      </c>
      <c r="Q722" s="70">
        <v>8.6561649000000008E-3</v>
      </c>
      <c r="R722" s="67">
        <v>0.50381600000000004</v>
      </c>
      <c r="S722" s="68">
        <v>1.73297E-2</v>
      </c>
      <c r="T722" s="69">
        <v>3.0834999999999999E-4</v>
      </c>
      <c r="U722" s="68">
        <v>1.0012099999999999</v>
      </c>
      <c r="V722" s="69">
        <v>6.5363400000000002E-2</v>
      </c>
      <c r="W722" s="69">
        <v>0.99904499999999996</v>
      </c>
      <c r="X722" s="70">
        <v>4.2775952000000004E-3</v>
      </c>
      <c r="Y722" s="63"/>
      <c r="Z722" s="63"/>
      <c r="AA722" s="9">
        <f>IF("na"=F722,"",F722/F714)</f>
        <v>0.99581330475336594</v>
      </c>
      <c r="AB722" s="7">
        <f>IF("na"=J722,"",J722/J714)</f>
        <v>1.0993181603722568</v>
      </c>
      <c r="AC722" s="7">
        <f>IF("na"=M722,"",M722/M714)</f>
        <v>1.1450244270169021</v>
      </c>
      <c r="AD722" s="7">
        <f>IF("na"=Q722,"",Q722/Q714)</f>
        <v>0.99027342591824519</v>
      </c>
      <c r="AE722" s="7">
        <f>IF("na"=T722,"",T722/T714)</f>
        <v>1.1864247004118915</v>
      </c>
      <c r="AF722" s="7">
        <f>IF("na"=X722,"",X722/X714)</f>
        <v>1.0577722696537937</v>
      </c>
      <c r="AG722" s="7">
        <f t="shared" si="143"/>
        <v>715</v>
      </c>
      <c r="AH722" s="61">
        <f t="shared" ca="1" si="142"/>
        <v>3</v>
      </c>
      <c r="AI722" s="61">
        <f t="shared" ca="1" si="142"/>
        <v>6</v>
      </c>
      <c r="AJ722" s="61">
        <f t="shared" ca="1" si="142"/>
        <v>7</v>
      </c>
      <c r="AK722" s="61">
        <f t="shared" ca="1" si="142"/>
        <v>4</v>
      </c>
      <c r="AL722" s="61">
        <f t="shared" ca="1" si="142"/>
        <v>7</v>
      </c>
      <c r="AM722" s="61">
        <f t="shared" ca="1" si="142"/>
        <v>6</v>
      </c>
      <c r="AO722" s="8">
        <f>IF("na"=F722,"",SQRT(F722)/SQRT(F714))</f>
        <v>0.99790445672587613</v>
      </c>
      <c r="AP722" s="8">
        <f>IF("na"=J722,"",SQRT(J722)/SQRT(J714))</f>
        <v>1.0484837434945078</v>
      </c>
      <c r="AQ722" s="8">
        <f>IF("na"=M722,"",SQRT(M722)/SQRT(M714))</f>
        <v>1.070058141886179</v>
      </c>
      <c r="AR722" s="8">
        <f>IF("na"=Q722,"",SQRT(Q722)/SQRT(Q714))</f>
        <v>0.99512482931451629</v>
      </c>
      <c r="AS722" s="8">
        <f>IF("na"=T722,"",SQRT(T722)/SQRT(T714))</f>
        <v>1.0892312428552033</v>
      </c>
      <c r="AT722" s="8">
        <f>IF("na"=X722,"",SQRT(X722)/SQRT(X714))</f>
        <v>1.028480563576091</v>
      </c>
    </row>
    <row r="723" spans="1:1024" ht="12.75" customHeight="1" x14ac:dyDescent="0.3">
      <c r="B723" s="71"/>
      <c r="C723" s="71"/>
      <c r="D723" s="7"/>
      <c r="E723" s="7"/>
      <c r="F723" s="7"/>
      <c r="G723" s="7"/>
      <c r="H723" s="7"/>
      <c r="I723" s="7"/>
      <c r="J723" s="7"/>
      <c r="K723" s="7"/>
      <c r="L723" s="7"/>
    </row>
    <row r="724" spans="1:1024" s="50" customFormat="1" ht="12.75" customHeight="1" x14ac:dyDescent="0.3">
      <c r="A724" s="11"/>
      <c r="B724" s="11"/>
      <c r="C724" s="11"/>
      <c r="D724" s="73" t="s">
        <v>364</v>
      </c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11"/>
      <c r="Z724" s="11"/>
      <c r="AA724" s="49"/>
      <c r="AH724" s="51"/>
      <c r="AI724" s="51"/>
      <c r="AJ724" s="51"/>
      <c r="AK724" s="51"/>
      <c r="AL724" s="51"/>
      <c r="AM724" s="51"/>
      <c r="AKC724" s="1"/>
      <c r="AKD724" s="1"/>
      <c r="AKE724" s="1"/>
      <c r="AKF724" s="1"/>
      <c r="AKG724" s="1"/>
      <c r="AKH724" s="1"/>
      <c r="AKI724" s="1"/>
      <c r="AKJ724" s="1"/>
      <c r="AKK724" s="1"/>
      <c r="AKL724" s="1"/>
      <c r="AKM724" s="1"/>
      <c r="AKN724" s="1"/>
      <c r="AKO724" s="1"/>
      <c r="AKP724" s="1"/>
      <c r="AKQ724" s="1"/>
      <c r="AKR724" s="1"/>
      <c r="AKS724" s="1"/>
      <c r="AKT724" s="1"/>
      <c r="AKU724" s="1"/>
      <c r="AKV724" s="1"/>
      <c r="AKW724" s="1"/>
      <c r="AKX724" s="1"/>
      <c r="AKY724" s="1"/>
      <c r="AKZ724" s="1"/>
      <c r="ALA724" s="1"/>
      <c r="ALB724" s="1"/>
      <c r="ALC724" s="1"/>
      <c r="ALD724" s="1"/>
      <c r="ALE724" s="1"/>
      <c r="ALF724" s="1"/>
      <c r="ALG724" s="1"/>
      <c r="ALH724" s="1"/>
      <c r="ALI724" s="1"/>
      <c r="ALJ724" s="1"/>
      <c r="ALK724" s="1"/>
      <c r="ALL724" s="1"/>
      <c r="ALM724" s="1"/>
      <c r="ALN724" s="1"/>
      <c r="ALO724" s="1"/>
      <c r="ALP724" s="1"/>
      <c r="ALQ724" s="1"/>
      <c r="ALR724" s="1"/>
      <c r="ALS724" s="1"/>
      <c r="ALT724" s="1"/>
      <c r="ALU724" s="1"/>
      <c r="ALV724" s="1"/>
      <c r="ALW724" s="1"/>
      <c r="ALX724" s="1"/>
      <c r="ALY724" s="1"/>
      <c r="ALZ724" s="1"/>
      <c r="AMA724" s="1"/>
      <c r="AMB724" s="1"/>
      <c r="AMC724" s="1"/>
      <c r="AMD724" s="1"/>
      <c r="AME724" s="1"/>
      <c r="AMF724" s="1"/>
      <c r="AMG724" s="1"/>
      <c r="AMH724" s="1"/>
      <c r="AMI724" s="1"/>
      <c r="AMJ724" s="1"/>
    </row>
    <row r="725" spans="1:1024" ht="12.75" customHeight="1" x14ac:dyDescent="0.3">
      <c r="B725" s="52" t="s">
        <v>305</v>
      </c>
      <c r="C725" s="52" t="s">
        <v>305</v>
      </c>
      <c r="D725" s="72">
        <v>7</v>
      </c>
      <c r="E725" s="72"/>
      <c r="F725" s="72"/>
      <c r="G725" s="72"/>
      <c r="H725" s="72"/>
      <c r="I725" s="72"/>
      <c r="J725" s="72"/>
      <c r="K725" s="72">
        <v>15</v>
      </c>
      <c r="L725" s="72"/>
      <c r="M725" s="72"/>
      <c r="N725" s="72"/>
      <c r="O725" s="72"/>
      <c r="P725" s="72"/>
      <c r="Q725" s="72"/>
      <c r="R725" s="72">
        <v>30</v>
      </c>
      <c r="S725" s="72"/>
      <c r="T725" s="72"/>
      <c r="U725" s="72"/>
      <c r="V725" s="72"/>
      <c r="W725" s="72"/>
      <c r="X725" s="72"/>
      <c r="Y725" s="53"/>
      <c r="Z725" s="53"/>
    </row>
    <row r="726" spans="1:1024" ht="12.75" customHeight="1" x14ac:dyDescent="0.3">
      <c r="B726" s="54" t="s">
        <v>296</v>
      </c>
      <c r="C726" s="54" t="s">
        <v>306</v>
      </c>
      <c r="D726" s="55" t="s">
        <v>296</v>
      </c>
      <c r="E726" s="56" t="s">
        <v>299</v>
      </c>
      <c r="F726" s="56" t="s">
        <v>307</v>
      </c>
      <c r="G726" s="56" t="s">
        <v>308</v>
      </c>
      <c r="H726" s="56" t="s">
        <v>309</v>
      </c>
      <c r="I726" s="56" t="s">
        <v>310</v>
      </c>
      <c r="J726" s="57" t="s">
        <v>311</v>
      </c>
      <c r="K726" s="55" t="s">
        <v>296</v>
      </c>
      <c r="L726" s="56" t="s">
        <v>299</v>
      </c>
      <c r="M726" s="56" t="s">
        <v>307</v>
      </c>
      <c r="N726" s="56" t="s">
        <v>308</v>
      </c>
      <c r="O726" s="56" t="s">
        <v>309</v>
      </c>
      <c r="P726" s="56" t="s">
        <v>310</v>
      </c>
      <c r="Q726" s="57" t="s">
        <v>311</v>
      </c>
      <c r="R726" s="55" t="s">
        <v>296</v>
      </c>
      <c r="S726" s="56" t="s">
        <v>299</v>
      </c>
      <c r="T726" s="56" t="s">
        <v>307</v>
      </c>
      <c r="U726" s="56" t="s">
        <v>308</v>
      </c>
      <c r="V726" s="56" t="s">
        <v>309</v>
      </c>
      <c r="W726" s="56" t="s">
        <v>310</v>
      </c>
      <c r="X726" s="57" t="s">
        <v>311</v>
      </c>
      <c r="Y726" s="56"/>
      <c r="Z726" s="56"/>
    </row>
    <row r="727" spans="1:1024" ht="12.75" customHeight="1" x14ac:dyDescent="0.3">
      <c r="A727" s="11" t="s">
        <v>312</v>
      </c>
      <c r="B727" s="56">
        <v>9.5800999999999997E-2</v>
      </c>
      <c r="C727" s="56">
        <v>1.0160400000000001</v>
      </c>
      <c r="D727" s="58">
        <v>9.6739400000000003E-2</v>
      </c>
      <c r="E727" s="59">
        <v>1.9184199999999998E-2</v>
      </c>
      <c r="F727" s="59">
        <v>3.6891400000000003E-4</v>
      </c>
      <c r="G727" s="59">
        <v>1.11896</v>
      </c>
      <c r="H727" s="59">
        <v>0.52358099999999996</v>
      </c>
      <c r="I727" s="59">
        <v>1.0197499999999999</v>
      </c>
      <c r="J727" s="60">
        <v>0.27415082759999998</v>
      </c>
      <c r="K727" s="58">
        <v>9.6032800000000001E-2</v>
      </c>
      <c r="L727" s="59">
        <v>1.3792199999999999E-2</v>
      </c>
      <c r="M727" s="59">
        <v>1.902784E-4</v>
      </c>
      <c r="N727" s="59">
        <v>1.0684899999999999</v>
      </c>
      <c r="O727" s="59">
        <v>0.33225900000000003</v>
      </c>
      <c r="P727" s="59">
        <v>1.0225599999999999</v>
      </c>
      <c r="Q727" s="60">
        <v>0.1104385534</v>
      </c>
      <c r="R727" s="58">
        <v>9.64806E-2</v>
      </c>
      <c r="S727" s="59">
        <v>9.6152200000000007E-3</v>
      </c>
      <c r="T727" s="59">
        <v>9.2914199999999999E-5</v>
      </c>
      <c r="U727" s="59">
        <v>1.0444100000000001</v>
      </c>
      <c r="V727" s="59">
        <v>0.21428</v>
      </c>
      <c r="W727" s="59">
        <v>1.0222899999999999</v>
      </c>
      <c r="X727" s="60">
        <v>4.5954980899999998E-2</v>
      </c>
      <c r="Y727" s="59"/>
      <c r="Z727" s="59"/>
      <c r="AH727" s="61"/>
      <c r="AI727" s="61"/>
    </row>
    <row r="728" spans="1:1024" ht="12.75" customHeight="1" x14ac:dyDescent="0.3">
      <c r="A728" s="11" t="s">
        <v>280</v>
      </c>
      <c r="B728" s="56">
        <v>9.5800999999999997E-2</v>
      </c>
      <c r="C728" s="56">
        <v>1.0160400000000001</v>
      </c>
      <c r="D728" s="58">
        <v>9.5511299999999993E-2</v>
      </c>
      <c r="E728" s="59">
        <v>1.9179499999999999E-2</v>
      </c>
      <c r="F728" s="59">
        <v>3.6793710000000002E-4</v>
      </c>
      <c r="G728" s="59">
        <v>1.1278999999999999</v>
      </c>
      <c r="H728" s="59">
        <v>0.53147299999999997</v>
      </c>
      <c r="I728" s="59">
        <v>1.0308200000000001</v>
      </c>
      <c r="J728" s="60">
        <v>0.2826819981</v>
      </c>
      <c r="K728" s="58">
        <v>9.6275299999999994E-2</v>
      </c>
      <c r="L728" s="59">
        <v>1.39189E-2</v>
      </c>
      <c r="M728" s="59">
        <v>1.9396060000000001E-4</v>
      </c>
      <c r="N728" s="59">
        <v>1.07097</v>
      </c>
      <c r="O728" s="59">
        <v>0.30808799999999997</v>
      </c>
      <c r="P728" s="59">
        <v>1.02826</v>
      </c>
      <c r="Q728" s="60">
        <v>9.5067544099999998E-2</v>
      </c>
      <c r="R728" s="58">
        <v>9.5718600000000001E-2</v>
      </c>
      <c r="S728" s="59">
        <v>9.9367699999999993E-3</v>
      </c>
      <c r="T728" s="59">
        <v>9.8746000000000006E-5</v>
      </c>
      <c r="U728" s="59">
        <v>1.0456000000000001</v>
      </c>
      <c r="V728" s="59">
        <v>0.21474299999999999</v>
      </c>
      <c r="W728" s="59">
        <v>1.02416</v>
      </c>
      <c r="X728" s="60">
        <v>4.6180490400000003E-2</v>
      </c>
      <c r="Y728" s="59"/>
      <c r="Z728" s="59"/>
      <c r="AA728" s="9">
        <f>IF("na"=F728,"",F728/F727)</f>
        <v>0.99735195736675752</v>
      </c>
      <c r="AB728" s="7">
        <f>IF("na"=J728,"",J728/J727)</f>
        <v>1.0311185290764375</v>
      </c>
      <c r="AC728" s="7">
        <f>IF("na"=M728,"",M728/M727)</f>
        <v>1.0193516447479063</v>
      </c>
      <c r="AD728" s="7">
        <f>IF("na"=Q728,"",Q728/Q727)</f>
        <v>0.86081844766358551</v>
      </c>
      <c r="AE728" s="7">
        <f>IF("na"=T728,"",T728/T727)</f>
        <v>1.0627654330554426</v>
      </c>
      <c r="AF728" s="7">
        <f>IF("na"=X728,"",X728/X727)</f>
        <v>1.004907182977417</v>
      </c>
      <c r="AG728" s="7">
        <f>ROW()</f>
        <v>728</v>
      </c>
      <c r="AH728" s="61">
        <f t="shared" ref="AH728:AM735" ca="1" si="144">SUM(IF(INDIRECT(ADDRESS(ROW(),AH$60))&gt;INDIRECT(ADDRESS($AG728,AH$60)),1,0), IF(INDIRECT(ADDRESS(ROW(),AH$60))&gt;INDIRECT(ADDRESS($AG728+1,AH$60)),1,0), IF(INDIRECT(ADDRESS(ROW(),AH$60))&gt;INDIRECT(ADDRESS($AG728+2,AH$60)),1,0), IF(INDIRECT(ADDRESS(ROW(),AH$60))&gt;INDIRECT(ADDRESS($AG728+3,AH$60)),1,0), IF(INDIRECT(ADDRESS(ROW(),AH$60))&gt;INDIRECT(ADDRESS($AG728+4,AH$60)),1,0), IF(INDIRECT(ADDRESS(ROW(),AH$60))&gt;INDIRECT(ADDRESS($AG728+5,AH$60)),1,0), IF(INDIRECT(ADDRESS(ROW(),AH$60))&gt;INDIRECT(ADDRESS($AG728+6,AH$60)),1,0), IF(INDIRECT(ADDRESS(ROW(),AH$60))&gt;INDIRECT(ADDRESS($AG728+7,AH$60)),1,0))+1</f>
        <v>5</v>
      </c>
      <c r="AI728" s="61">
        <f t="shared" ca="1" si="144"/>
        <v>6</v>
      </c>
      <c r="AJ728" s="61">
        <f t="shared" ca="1" si="144"/>
        <v>7</v>
      </c>
      <c r="AK728" s="61">
        <f t="shared" ca="1" si="144"/>
        <v>2</v>
      </c>
      <c r="AL728" s="61">
        <f t="shared" ca="1" si="144"/>
        <v>7</v>
      </c>
      <c r="AM728" s="61">
        <f t="shared" ca="1" si="144"/>
        <v>5</v>
      </c>
      <c r="AO728" s="8">
        <f>IF("na"=F728,"",SQRT(F728)/SQRT(F727))</f>
        <v>0.99867510100470491</v>
      </c>
      <c r="AP728" s="8">
        <f>IF("na"=J728,"",SQRT(J728)/SQRT(J727))</f>
        <v>1.0154400667082413</v>
      </c>
      <c r="AQ728" s="8">
        <f>IF("na"=M728,"",SQRT(M728)/SQRT(M727))</f>
        <v>1.0096294591323622</v>
      </c>
      <c r="AR728" s="8">
        <f>IF("na"=Q728,"",SQRT(Q728)/SQRT(Q727))</f>
        <v>0.9278030220168425</v>
      </c>
      <c r="AS728" s="8">
        <f>IF("na"=T728,"",SQRT(T728)/SQRT(T727))</f>
        <v>1.0309051523081272</v>
      </c>
      <c r="AT728" s="8">
        <f>IF("na"=X728,"",SQRT(X728)/SQRT(X727))</f>
        <v>1.0024505887959849</v>
      </c>
    </row>
    <row r="729" spans="1:1024" ht="12.75" customHeight="1" x14ac:dyDescent="0.3">
      <c r="A729" s="11" t="s">
        <v>282</v>
      </c>
      <c r="B729" s="56">
        <v>9.5800999999999997E-2</v>
      </c>
      <c r="C729" s="56">
        <v>1.0160400000000001</v>
      </c>
      <c r="D729" s="58">
        <v>9.5326800000000003E-2</v>
      </c>
      <c r="E729" s="59">
        <v>1.8778699999999999E-2</v>
      </c>
      <c r="F729" s="59">
        <v>3.5286429999999998E-4</v>
      </c>
      <c r="G729" s="59">
        <v>1.0894200000000001</v>
      </c>
      <c r="H729" s="59">
        <v>0.51844199999999996</v>
      </c>
      <c r="I729" s="59">
        <v>0.98750400000000005</v>
      </c>
      <c r="J729" s="60">
        <v>0.26959641049999999</v>
      </c>
      <c r="K729" s="58">
        <v>9.6024999999999999E-2</v>
      </c>
      <c r="L729" s="59">
        <v>1.34535E-2</v>
      </c>
      <c r="M729" s="59">
        <v>1.810467E-4</v>
      </c>
      <c r="N729" s="59">
        <v>1.05088</v>
      </c>
      <c r="O729" s="59">
        <v>0.32307999999999998</v>
      </c>
      <c r="P729" s="59">
        <v>1.0034000000000001</v>
      </c>
      <c r="Q729" s="60">
        <v>0.104540456</v>
      </c>
      <c r="R729" s="58">
        <v>9.5938999999999997E-2</v>
      </c>
      <c r="S729" s="59">
        <v>9.3389700000000003E-3</v>
      </c>
      <c r="T729" s="59">
        <v>8.7235299999999995E-5</v>
      </c>
      <c r="U729" s="59">
        <v>1.04223</v>
      </c>
      <c r="V729" s="59">
        <v>0.22231100000000001</v>
      </c>
      <c r="W729" s="59">
        <v>1.0187200000000001</v>
      </c>
      <c r="X729" s="60">
        <v>4.9429363099999998E-2</v>
      </c>
      <c r="Y729" s="59"/>
      <c r="Z729" s="59"/>
      <c r="AA729" s="9">
        <f>IF("na"=F729,"",F729/F727)</f>
        <v>0.95649473861116674</v>
      </c>
      <c r="AB729" s="7">
        <f>IF("na"=J729,"",J729/J727)</f>
        <v>0.98338718456598961</v>
      </c>
      <c r="AC729" s="7">
        <f>IF("na"=M729,"",M729/M727)</f>
        <v>0.95148319514984359</v>
      </c>
      <c r="AD729" s="7">
        <f>IF("na"=Q729,"",Q729/Q727)</f>
        <v>0.94659385496804238</v>
      </c>
      <c r="AE729" s="7">
        <f>IF("na"=T729,"",T729/T727)</f>
        <v>0.93888017116866951</v>
      </c>
      <c r="AF729" s="7">
        <f>IF("na"=X729,"",X729/X727)</f>
        <v>1.0756040396918107</v>
      </c>
      <c r="AG729" s="7">
        <f t="shared" ref="AG729:AG735" si="145">AG728</f>
        <v>728</v>
      </c>
      <c r="AH729" s="61">
        <f t="shared" ca="1" si="144"/>
        <v>2</v>
      </c>
      <c r="AI729" s="61">
        <f t="shared" ca="1" si="144"/>
        <v>5</v>
      </c>
      <c r="AJ729" s="61">
        <f t="shared" ca="1" si="144"/>
        <v>5</v>
      </c>
      <c r="AK729" s="61">
        <f t="shared" ca="1" si="144"/>
        <v>6</v>
      </c>
      <c r="AL729" s="61">
        <f t="shared" ca="1" si="144"/>
        <v>1</v>
      </c>
      <c r="AM729" s="61">
        <f t="shared" ca="1" si="144"/>
        <v>8</v>
      </c>
      <c r="AO729" s="8">
        <f>IF("na"=F729,"",SQRT(F729)/SQRT(F727))</f>
        <v>0.97800549007209914</v>
      </c>
      <c r="AP729" s="8">
        <f>IF("na"=J729,"",SQRT(J729)/SQRT(J727))</f>
        <v>0.99165880451190946</v>
      </c>
      <c r="AQ729" s="8">
        <f>IF("na"=M729,"",SQRT(M729)/SQRT(M727))</f>
        <v>0.97544000079443305</v>
      </c>
      <c r="AR729" s="8">
        <f>IF("na"=Q729,"",SQRT(Q729)/SQRT(Q727))</f>
        <v>0.97293054992021011</v>
      </c>
      <c r="AS729" s="8">
        <f>IF("na"=T729,"",SQRT(T729)/SQRT(T727))</f>
        <v>0.96895829175907766</v>
      </c>
      <c r="AT729" s="8">
        <f>IF("na"=X729,"",SQRT(X729)/SQRT(X727))</f>
        <v>1.0371133205642529</v>
      </c>
    </row>
    <row r="730" spans="1:1024" ht="12.75" customHeight="1" x14ac:dyDescent="0.3">
      <c r="A730" s="11" t="s">
        <v>284</v>
      </c>
      <c r="B730" s="56">
        <v>9.5800999999999997E-2</v>
      </c>
      <c r="C730" s="56">
        <v>1.0160400000000001</v>
      </c>
      <c r="D730" s="58">
        <v>0.103049</v>
      </c>
      <c r="E730" s="59">
        <v>1.8922700000000001E-2</v>
      </c>
      <c r="F730" s="59">
        <v>4.1060199999999998E-4</v>
      </c>
      <c r="G730" s="59">
        <v>0.83561099999999999</v>
      </c>
      <c r="H730" s="59">
        <v>0.33480700000000002</v>
      </c>
      <c r="I730" s="59">
        <v>0.78420199999999995</v>
      </c>
      <c r="J730" s="60">
        <v>0.16584458539999999</v>
      </c>
      <c r="K730" s="58">
        <v>9.6979499999999996E-2</v>
      </c>
      <c r="L730" s="59">
        <v>1.3388300000000001E-2</v>
      </c>
      <c r="M730" s="59">
        <v>1.806353E-4</v>
      </c>
      <c r="N730" s="59">
        <v>0.86934699999999998</v>
      </c>
      <c r="O730" s="59">
        <v>0.25693100000000002</v>
      </c>
      <c r="P730" s="59">
        <v>0.83747000000000005</v>
      </c>
      <c r="Q730" s="60">
        <v>9.7900783599999999E-2</v>
      </c>
      <c r="R730" s="58">
        <v>9.6812099999999998E-2</v>
      </c>
      <c r="S730" s="59">
        <v>9.7897399999999999E-3</v>
      </c>
      <c r="T730" s="59">
        <v>9.68613E-5</v>
      </c>
      <c r="U730" s="59">
        <v>0.96755000000000002</v>
      </c>
      <c r="V730" s="59">
        <v>0.19814499999999999</v>
      </c>
      <c r="W730" s="59">
        <v>0.94839899999999999</v>
      </c>
      <c r="X730" s="60">
        <v>4.38367458E-2</v>
      </c>
      <c r="Y730" s="59"/>
      <c r="Z730" s="59"/>
      <c r="AA730" s="9">
        <f>IF("na"=F730,"",F730/F727)</f>
        <v>1.113001946253056</v>
      </c>
      <c r="AB730" s="7">
        <f>IF("na"=J730,"",J730/J727)</f>
        <v>0.60493921120667082</v>
      </c>
      <c r="AC730" s="7">
        <f>IF("na"=M730,"",M730/M727)</f>
        <v>0.94932110003027148</v>
      </c>
      <c r="AD730" s="7">
        <f>IF("na"=Q730,"",Q730/Q727)</f>
        <v>0.88647289000074858</v>
      </c>
      <c r="AE730" s="7">
        <f>IF("na"=T730,"",T730/T727)</f>
        <v>1.0424811277501178</v>
      </c>
      <c r="AF730" s="7">
        <f>IF("na"=X730,"",X730/X727)</f>
        <v>0.95390630006768218</v>
      </c>
      <c r="AG730" s="7">
        <f t="shared" si="145"/>
        <v>728</v>
      </c>
      <c r="AH730" s="61">
        <f t="shared" ca="1" si="144"/>
        <v>8</v>
      </c>
      <c r="AI730" s="61">
        <f t="shared" ca="1" si="144"/>
        <v>1</v>
      </c>
      <c r="AJ730" s="61">
        <f t="shared" ca="1" si="144"/>
        <v>3</v>
      </c>
      <c r="AK730" s="61">
        <f t="shared" ca="1" si="144"/>
        <v>3</v>
      </c>
      <c r="AL730" s="61">
        <f t="shared" ca="1" si="144"/>
        <v>6</v>
      </c>
      <c r="AM730" s="61">
        <f t="shared" ca="1" si="144"/>
        <v>3</v>
      </c>
      <c r="AO730" s="8">
        <f>IF("na"=F730,"",SQRT(F730)/SQRT(F727))</f>
        <v>1.054989073997004</v>
      </c>
      <c r="AP730" s="8">
        <f>IF("na"=J730,"",SQRT(J730)/SQRT(J727))</f>
        <v>0.77777838180722847</v>
      </c>
      <c r="AQ730" s="8">
        <f>IF("na"=M730,"",SQRT(M730)/SQRT(M727))</f>
        <v>0.97433110390168265</v>
      </c>
      <c r="AR730" s="8">
        <f>IF("na"=Q730,"",SQRT(Q730)/SQRT(Q727))</f>
        <v>0.94152689287175884</v>
      </c>
      <c r="AS730" s="8">
        <f>IF("na"=T730,"",SQRT(T730)/SQRT(T727))</f>
        <v>1.0210196510107521</v>
      </c>
      <c r="AT730" s="8">
        <f>IF("na"=X730,"",SQRT(X730)/SQRT(X727))</f>
        <v>0.97668126841241409</v>
      </c>
    </row>
    <row r="731" spans="1:1024" ht="12.75" customHeight="1" x14ac:dyDescent="0.3">
      <c r="A731" s="11" t="s">
        <v>286</v>
      </c>
      <c r="B731" s="56">
        <v>9.5800999999999997E-2</v>
      </c>
      <c r="C731" s="56">
        <v>1.0160400000000001</v>
      </c>
      <c r="D731" s="58">
        <v>9.5484399999999997E-2</v>
      </c>
      <c r="E731" s="59">
        <v>1.8842299999999999E-2</v>
      </c>
      <c r="F731" s="59">
        <v>3.551324E-4</v>
      </c>
      <c r="G731" s="59">
        <v>1.0913600000000001</v>
      </c>
      <c r="H731" s="59">
        <v>0.49378699999999998</v>
      </c>
      <c r="I731" s="59">
        <v>0.99701300000000004</v>
      </c>
      <c r="J731" s="60">
        <v>0.24418762799999999</v>
      </c>
      <c r="K731" s="58">
        <v>9.5329399999999995E-2</v>
      </c>
      <c r="L731" s="59">
        <v>1.2859199999999999E-2</v>
      </c>
      <c r="M731" s="59">
        <v>1.6558140000000001E-4</v>
      </c>
      <c r="N731" s="59">
        <v>1.03328</v>
      </c>
      <c r="O731" s="59">
        <v>0.32602100000000001</v>
      </c>
      <c r="P731" s="59">
        <v>0.98879700000000004</v>
      </c>
      <c r="Q731" s="60">
        <v>0.1070318734</v>
      </c>
      <c r="R731" s="58">
        <v>9.4992900000000005E-2</v>
      </c>
      <c r="S731" s="59">
        <v>9.4923799999999999E-3</v>
      </c>
      <c r="T731" s="59">
        <v>9.0758200000000001E-5</v>
      </c>
      <c r="U731" s="59">
        <v>1.0071099999999999</v>
      </c>
      <c r="V731" s="59">
        <v>0.20735899999999999</v>
      </c>
      <c r="W731" s="59">
        <v>0.98719999999999997</v>
      </c>
      <c r="X731" s="60">
        <v>4.3829500399999999E-2</v>
      </c>
      <c r="Y731" s="59"/>
      <c r="Z731" s="59"/>
      <c r="AA731" s="9">
        <f>IF("na"=F731,"",F731/F727)</f>
        <v>0.96264278395506808</v>
      </c>
      <c r="AB731" s="7">
        <f>IF("na"=J731,"",J731/J727)</f>
        <v>0.89070541985115648</v>
      </c>
      <c r="AC731" s="7">
        <f>IF("na"=M731,"",M731/M727)</f>
        <v>0.87020597188120152</v>
      </c>
      <c r="AD731" s="7">
        <f>IF("na"=Q731,"",Q731/Q727)</f>
        <v>0.96915316350023839</v>
      </c>
      <c r="AE731" s="7">
        <f>IF("na"=T731,"",T731/T727)</f>
        <v>0.97679579655208781</v>
      </c>
      <c r="AF731" s="7">
        <f>IF("na"=X731,"",X731/X727)</f>
        <v>0.95374863707102531</v>
      </c>
      <c r="AG731" s="7">
        <f t="shared" si="145"/>
        <v>728</v>
      </c>
      <c r="AH731" s="61">
        <f t="shared" ca="1" si="144"/>
        <v>3</v>
      </c>
      <c r="AI731" s="61">
        <f t="shared" ca="1" si="144"/>
        <v>4</v>
      </c>
      <c r="AJ731" s="61">
        <f t="shared" ca="1" si="144"/>
        <v>1</v>
      </c>
      <c r="AK731" s="61">
        <f t="shared" ca="1" si="144"/>
        <v>7</v>
      </c>
      <c r="AL731" s="61">
        <f t="shared" ca="1" si="144"/>
        <v>3</v>
      </c>
      <c r="AM731" s="61">
        <f t="shared" ca="1" si="144"/>
        <v>2</v>
      </c>
      <c r="AO731" s="8">
        <f>IF("na"=F731,"",SQRT(F731)/SQRT(F727))</f>
        <v>0.98114361026053065</v>
      </c>
      <c r="AP731" s="8">
        <f>IF("na"=J731,"",SQRT(J731)/SQRT(J727))</f>
        <v>0.94377191092506907</v>
      </c>
      <c r="AQ731" s="8">
        <f>IF("na"=M731,"",SQRT(M731)/SQRT(M727))</f>
        <v>0.93284831129246371</v>
      </c>
      <c r="AR731" s="8">
        <f>IF("na"=Q731,"",SQRT(Q731)/SQRT(Q727))</f>
        <v>0.98445577021024078</v>
      </c>
      <c r="AS731" s="8">
        <f>IF("na"=T731,"",SQRT(T731)/SQRT(T727))</f>
        <v>0.98832980150964189</v>
      </c>
      <c r="AT731" s="8">
        <f>IF("na"=X731,"",SQRT(X731)/SQRT(X727))</f>
        <v>0.97660055143903401</v>
      </c>
    </row>
    <row r="732" spans="1:1024" ht="12.75" customHeight="1" x14ac:dyDescent="0.3">
      <c r="A732" s="11" t="s">
        <v>288</v>
      </c>
      <c r="B732" s="56">
        <v>9.5800999999999997E-2</v>
      </c>
      <c r="C732" s="56">
        <v>1.0160400000000001</v>
      </c>
      <c r="D732" s="62">
        <v>9.6273800000000007E-2</v>
      </c>
      <c r="E732" s="63">
        <v>1.8613600000000001E-2</v>
      </c>
      <c r="F732" s="64">
        <v>3.466896E-4</v>
      </c>
      <c r="G732" s="63">
        <v>1.1527099999999999</v>
      </c>
      <c r="H732" s="64">
        <v>0.53811900000000001</v>
      </c>
      <c r="I732" s="64">
        <v>1.0426899999999999</v>
      </c>
      <c r="J732" s="65">
        <v>0.2902822806</v>
      </c>
      <c r="K732" s="62">
        <v>9.5938300000000004E-2</v>
      </c>
      <c r="L732" s="63">
        <v>1.3329000000000001E-2</v>
      </c>
      <c r="M732" s="64">
        <v>1.7768100000000001E-4</v>
      </c>
      <c r="N732" s="63">
        <v>1.0728599999999999</v>
      </c>
      <c r="O732" s="64">
        <v>0.329183</v>
      </c>
      <c r="P732" s="64">
        <v>1.0233000000000001</v>
      </c>
      <c r="Q732" s="65">
        <v>0.108414155</v>
      </c>
      <c r="R732" s="62">
        <v>9.6401600000000004E-2</v>
      </c>
      <c r="S732" s="63">
        <v>9.6441600000000006E-3</v>
      </c>
      <c r="T732" s="64">
        <v>9.3370500000000003E-5</v>
      </c>
      <c r="U732" s="63">
        <v>1.04108</v>
      </c>
      <c r="V732" s="64">
        <v>0.21412300000000001</v>
      </c>
      <c r="W732" s="64">
        <v>1.02037</v>
      </c>
      <c r="X732" s="65">
        <v>4.5867407999999998E-2</v>
      </c>
      <c r="Y732" s="63"/>
      <c r="Z732" s="63"/>
      <c r="AA732" s="9">
        <f>IF("na"=F732,"",F732/F727)</f>
        <v>0.93975723339314843</v>
      </c>
      <c r="AB732" s="7">
        <f>IF("na"=J732,"",J732/J727)</f>
        <v>1.0588415258170829</v>
      </c>
      <c r="AC732" s="7">
        <f>IF("na"=M732,"",M732/M727)</f>
        <v>0.9337949026268878</v>
      </c>
      <c r="AD732" s="7">
        <f>IF("na"=Q732,"",Q732/Q727)</f>
        <v>0.98166945928141791</v>
      </c>
      <c r="AE732" s="7">
        <f>IF("na"=T732,"",T732/T727)</f>
        <v>1.0049109823902052</v>
      </c>
      <c r="AF732" s="7">
        <f>IF("na"=X732,"",X732/X727)</f>
        <v>0.99809437631601761</v>
      </c>
      <c r="AG732" s="7">
        <f t="shared" si="145"/>
        <v>728</v>
      </c>
      <c r="AH732" s="61">
        <f t="shared" ca="1" si="144"/>
        <v>1</v>
      </c>
      <c r="AI732" s="61">
        <f t="shared" ca="1" si="144"/>
        <v>8</v>
      </c>
      <c r="AJ732" s="61">
        <f t="shared" ca="1" si="144"/>
        <v>2</v>
      </c>
      <c r="AK732" s="61">
        <f t="shared" ca="1" si="144"/>
        <v>8</v>
      </c>
      <c r="AL732" s="61">
        <f t="shared" ca="1" si="144"/>
        <v>5</v>
      </c>
      <c r="AM732" s="61">
        <f t="shared" ca="1" si="144"/>
        <v>4</v>
      </c>
      <c r="AO732" s="8">
        <f>IF("na"=F732,"",SQRT(F732)/SQRT(F727))</f>
        <v>0.9694107660806891</v>
      </c>
      <c r="AP732" s="8">
        <f>IF("na"=J732,"",SQRT(J732)/SQRT(J727))</f>
        <v>1.0290002554990367</v>
      </c>
      <c r="AQ732" s="8">
        <f>IF("na"=M732,"",SQRT(M732)/SQRT(M727))</f>
        <v>0.96633063835671063</v>
      </c>
      <c r="AR732" s="8">
        <f>IF("na"=Q732,"",SQRT(Q732)/SQRT(Q727))</f>
        <v>0.9907923391313731</v>
      </c>
      <c r="AS732" s="8">
        <f>IF("na"=T732,"",SQRT(T732)/SQRT(T727))</f>
        <v>1.0024524838565692</v>
      </c>
      <c r="AT732" s="8">
        <f>IF("na"=X732,"",SQRT(X732)/SQRT(X727))</f>
        <v>0.99904673379978448</v>
      </c>
    </row>
    <row r="733" spans="1:1024" ht="12.75" customHeight="1" x14ac:dyDescent="0.3">
      <c r="A733" s="11" t="s">
        <v>290</v>
      </c>
      <c r="B733" s="56">
        <v>9.5800999999999997E-2</v>
      </c>
      <c r="C733" s="56">
        <v>1.0160400000000001</v>
      </c>
      <c r="D733" s="66">
        <v>9.5449199999999998E-2</v>
      </c>
      <c r="E733" s="7">
        <v>1.8972800000000001E-2</v>
      </c>
      <c r="F733" s="64">
        <v>3.6009079999999998E-4</v>
      </c>
      <c r="G733" s="63">
        <v>1.07298</v>
      </c>
      <c r="H733" s="64">
        <v>0.47956399999999999</v>
      </c>
      <c r="I733" s="64">
        <v>0.984155</v>
      </c>
      <c r="J733" s="65">
        <v>0.23099828319999999</v>
      </c>
      <c r="K733" s="66">
        <v>9.5652799999999996E-2</v>
      </c>
      <c r="L733" s="7">
        <v>1.40441E-2</v>
      </c>
      <c r="M733" s="64">
        <v>1.972586E-4</v>
      </c>
      <c r="N733" s="63">
        <v>1.03372</v>
      </c>
      <c r="O733" s="64">
        <v>0.314392</v>
      </c>
      <c r="P733" s="64">
        <v>0.99409099999999995</v>
      </c>
      <c r="Q733" s="65">
        <v>9.9324088199999994E-2</v>
      </c>
      <c r="R733" s="66">
        <v>9.6002100000000007E-2</v>
      </c>
      <c r="S733" s="7">
        <v>1.0263700000000001E-2</v>
      </c>
      <c r="T733" s="64">
        <v>1.053839E-4</v>
      </c>
      <c r="U733" s="63">
        <v>1.0289600000000001</v>
      </c>
      <c r="V733" s="64">
        <v>0.21898200000000001</v>
      </c>
      <c r="W733" s="64">
        <v>1.00728</v>
      </c>
      <c r="X733" s="65">
        <v>4.8029853900000002E-2</v>
      </c>
      <c r="Y733" s="63"/>
      <c r="Z733" s="63"/>
      <c r="AA733" s="9">
        <f>IF("na"=F733,"",F733/F727)</f>
        <v>0.9760833148104977</v>
      </c>
      <c r="AB733" s="7">
        <f>IF("na"=J733,"",J733/J727)</f>
        <v>0.84259560776171816</v>
      </c>
      <c r="AC733" s="7">
        <f>IF("na"=M733,"",M733/M727)</f>
        <v>1.036684142813898</v>
      </c>
      <c r="AD733" s="7">
        <f>IF("na"=Q733,"",Q733/Q727)</f>
        <v>0.89936064120883341</v>
      </c>
      <c r="AE733" s="7">
        <f>IF("na"=T733,"",T733/T727)</f>
        <v>1.1342066121217209</v>
      </c>
      <c r="AF733" s="7">
        <f>IF("na"=X733,"",X733/X727)</f>
        <v>1.0451501221274582</v>
      </c>
      <c r="AG733" s="7">
        <f t="shared" si="145"/>
        <v>728</v>
      </c>
      <c r="AH733" s="61">
        <f t="shared" ca="1" si="144"/>
        <v>4</v>
      </c>
      <c r="AI733" s="61">
        <f t="shared" ca="1" si="144"/>
        <v>3</v>
      </c>
      <c r="AJ733" s="61">
        <f t="shared" ca="1" si="144"/>
        <v>8</v>
      </c>
      <c r="AK733" s="61">
        <f t="shared" ca="1" si="144"/>
        <v>5</v>
      </c>
      <c r="AL733" s="61">
        <f t="shared" ca="1" si="144"/>
        <v>8</v>
      </c>
      <c r="AM733" s="61">
        <f t="shared" ca="1" si="144"/>
        <v>6</v>
      </c>
      <c r="AO733" s="8">
        <f>IF("na"=F733,"",SQRT(F733)/SQRT(F727))</f>
        <v>0.98796928839438025</v>
      </c>
      <c r="AP733" s="8">
        <f>IF("na"=J733,"",SQRT(J733)/SQRT(J727))</f>
        <v>0.91793006692324774</v>
      </c>
      <c r="AQ733" s="8">
        <f>IF("na"=M733,"",SQRT(M733)/SQRT(M727))</f>
        <v>1.0181768720678632</v>
      </c>
      <c r="AR733" s="8">
        <f>IF("na"=Q733,"",SQRT(Q733)/SQRT(Q727))</f>
        <v>0.94834626651283527</v>
      </c>
      <c r="AS733" s="8">
        <f>IF("na"=T733,"",SQRT(T733)/SQRT(T727))</f>
        <v>1.0649913671583076</v>
      </c>
      <c r="AT733" s="8">
        <f>IF("na"=X733,"",SQRT(X733)/SQRT(X727))</f>
        <v>1.0223258395088417</v>
      </c>
    </row>
    <row r="734" spans="1:1024" ht="12.75" customHeight="1" x14ac:dyDescent="0.3">
      <c r="A734" s="11" t="s">
        <v>292</v>
      </c>
      <c r="B734" s="56">
        <v>9.5800999999999997E-2</v>
      </c>
      <c r="C734" s="56">
        <v>1.0160400000000001</v>
      </c>
      <c r="D734" s="66">
        <v>9.5063099999999998E-2</v>
      </c>
      <c r="E734" s="7">
        <v>1.96507E-2</v>
      </c>
      <c r="F734" s="64">
        <v>3.8669440000000001E-4</v>
      </c>
      <c r="G734" s="63">
        <v>1.11799</v>
      </c>
      <c r="H734" s="64">
        <v>0.53719399999999995</v>
      </c>
      <c r="I734" s="64">
        <v>1.0203</v>
      </c>
      <c r="J734" s="65">
        <v>0.28859554120000003</v>
      </c>
      <c r="K734" s="66">
        <v>9.4967999999999997E-2</v>
      </c>
      <c r="L734" s="7">
        <v>1.3766499999999999E-2</v>
      </c>
      <c r="M734" s="64">
        <v>1.902103E-4</v>
      </c>
      <c r="N734" s="63">
        <v>1.0628</v>
      </c>
      <c r="O734" s="64">
        <v>0.31465700000000002</v>
      </c>
      <c r="P734" s="64">
        <v>1.0196700000000001</v>
      </c>
      <c r="Q734" s="65">
        <v>9.9022204500000002E-2</v>
      </c>
      <c r="R734" s="66">
        <v>9.5284400000000005E-2</v>
      </c>
      <c r="S734" s="7">
        <v>9.6398899999999999E-3</v>
      </c>
      <c r="T734" s="64">
        <v>9.3194200000000003E-5</v>
      </c>
      <c r="U734" s="63">
        <v>1.04182</v>
      </c>
      <c r="V734" s="64">
        <v>0.21942700000000001</v>
      </c>
      <c r="W734" s="64">
        <v>1.0188699999999999</v>
      </c>
      <c r="X734" s="65">
        <v>4.8156217199999997E-2</v>
      </c>
      <c r="Y734" s="63"/>
      <c r="Z734" s="63"/>
      <c r="AA734" s="9">
        <f>IF("na"=F734,"",F734/F727)</f>
        <v>1.0481965986652715</v>
      </c>
      <c r="AB734" s="7">
        <f>IF("na"=J734,"",J734/J727)</f>
        <v>1.0526889293986579</v>
      </c>
      <c r="AC734" s="7">
        <f>IF("na"=M734,"",M734/M727)</f>
        <v>0.99964210336012915</v>
      </c>
      <c r="AD734" s="7">
        <f>IF("na"=Q734,"",Q734/Q727)</f>
        <v>0.89662714198500182</v>
      </c>
      <c r="AE734" s="7">
        <f>IF("na"=T734,"",T734/T727)</f>
        <v>1.0030135329153134</v>
      </c>
      <c r="AF734" s="7">
        <f>IF("na"=X734,"",X734/X727)</f>
        <v>1.0478998414728968</v>
      </c>
      <c r="AG734" s="7">
        <f t="shared" si="145"/>
        <v>728</v>
      </c>
      <c r="AH734" s="61">
        <f t="shared" ca="1" si="144"/>
        <v>7</v>
      </c>
      <c r="AI734" s="61">
        <f t="shared" ca="1" si="144"/>
        <v>7</v>
      </c>
      <c r="AJ734" s="61">
        <f t="shared" ca="1" si="144"/>
        <v>6</v>
      </c>
      <c r="AK734" s="61">
        <f t="shared" ca="1" si="144"/>
        <v>4</v>
      </c>
      <c r="AL734" s="61">
        <f t="shared" ca="1" si="144"/>
        <v>4</v>
      </c>
      <c r="AM734" s="61">
        <f t="shared" ca="1" si="144"/>
        <v>7</v>
      </c>
      <c r="AO734" s="8">
        <f>IF("na"=F734,"",SQRT(F734)/SQRT(F727))</f>
        <v>1.023814728681548</v>
      </c>
      <c r="AP734" s="8">
        <f>IF("na"=J734,"",SQRT(J734)/SQRT(J727))</f>
        <v>1.0260063008571916</v>
      </c>
      <c r="AQ734" s="8">
        <f>IF("na"=M734,"",SQRT(M734)/SQRT(M727))</f>
        <v>0.99982103566594815</v>
      </c>
      <c r="AR734" s="8">
        <f>IF("na"=Q734,"",SQRT(Q734)/SQRT(Q727))</f>
        <v>0.94690397717244901</v>
      </c>
      <c r="AS734" s="8">
        <f>IF("na"=T734,"",SQRT(T734)/SQRT(T727))</f>
        <v>1.0015056329923029</v>
      </c>
      <c r="AT734" s="8">
        <f>IF("na"=X734,"",SQRT(X734)/SQRT(X727))</f>
        <v>1.0236697912280586</v>
      </c>
    </row>
    <row r="735" spans="1:1024" ht="12.75" customHeight="1" x14ac:dyDescent="0.3">
      <c r="A735" s="11" t="s">
        <v>294</v>
      </c>
      <c r="B735" s="56">
        <v>9.5800999999999997E-2</v>
      </c>
      <c r="C735" s="56">
        <v>1.0160400000000001</v>
      </c>
      <c r="D735" s="67">
        <v>9.5623200000000005E-2</v>
      </c>
      <c r="E735" s="68">
        <v>1.95899E-2</v>
      </c>
      <c r="F735" s="69">
        <v>3.837957E-4</v>
      </c>
      <c r="G735" s="68">
        <v>1.07613</v>
      </c>
      <c r="H735" s="69">
        <v>0.472636</v>
      </c>
      <c r="I735" s="69">
        <v>0.99046500000000004</v>
      </c>
      <c r="J735" s="70">
        <v>0.224038869</v>
      </c>
      <c r="K735" s="67">
        <v>9.6059500000000006E-2</v>
      </c>
      <c r="L735" s="68">
        <v>1.3451899999999999E-2</v>
      </c>
      <c r="M735" s="69">
        <v>1.810204E-4</v>
      </c>
      <c r="N735" s="68">
        <v>1.0442400000000001</v>
      </c>
      <c r="O735" s="69">
        <v>0.30215399999999998</v>
      </c>
      <c r="P735" s="69">
        <v>1.0027299999999999</v>
      </c>
      <c r="Q735" s="70">
        <v>9.1474195800000005E-2</v>
      </c>
      <c r="R735" s="67">
        <v>9.5773899999999995E-2</v>
      </c>
      <c r="S735" s="68">
        <v>9.4215800000000006E-3</v>
      </c>
      <c r="T735" s="69">
        <v>8.8766799999999999E-5</v>
      </c>
      <c r="U735" s="68">
        <v>1.0257799999999999</v>
      </c>
      <c r="V735" s="69">
        <v>0.20841699999999999</v>
      </c>
      <c r="W735" s="69">
        <v>1.0051300000000001</v>
      </c>
      <c r="X735" s="70">
        <v>4.3556673900000002E-2</v>
      </c>
      <c r="Y735" s="63"/>
      <c r="Z735" s="63"/>
      <c r="AA735" s="9">
        <f>IF("na"=F735,"",F735/F727)</f>
        <v>1.0403392118488319</v>
      </c>
      <c r="AB735" s="7">
        <f>IF("na"=J735,"",J735/J727)</f>
        <v>0.81721025962717175</v>
      </c>
      <c r="AC735" s="7">
        <f>IF("na"=M735,"",M735/M727)</f>
        <v>0.95134497662372608</v>
      </c>
      <c r="AD735" s="7">
        <f>IF("na"=Q735,"",Q735/Q727)</f>
        <v>0.82828136537326291</v>
      </c>
      <c r="AE735" s="7">
        <f>IF("na"=T735,"",T735/T727)</f>
        <v>0.95536311995367773</v>
      </c>
      <c r="AF735" s="7">
        <f>IF("na"=X735,"",X735/X727)</f>
        <v>0.94781181597662256</v>
      </c>
      <c r="AG735" s="7">
        <f t="shared" si="145"/>
        <v>728</v>
      </c>
      <c r="AH735" s="61">
        <f t="shared" ca="1" si="144"/>
        <v>6</v>
      </c>
      <c r="AI735" s="61">
        <f t="shared" ca="1" si="144"/>
        <v>2</v>
      </c>
      <c r="AJ735" s="61">
        <f t="shared" ca="1" si="144"/>
        <v>4</v>
      </c>
      <c r="AK735" s="61">
        <f t="shared" ca="1" si="144"/>
        <v>1</v>
      </c>
      <c r="AL735" s="61">
        <f t="shared" ca="1" si="144"/>
        <v>2</v>
      </c>
      <c r="AM735" s="61">
        <f t="shared" ca="1" si="144"/>
        <v>1</v>
      </c>
      <c r="AO735" s="8">
        <f>IF("na"=F735,"",SQRT(F735)/SQRT(F727))</f>
        <v>1.0199702014514112</v>
      </c>
      <c r="AP735" s="8">
        <f>IF("na"=J735,"",SQRT(J735)/SQRT(J727))</f>
        <v>0.90399682500945311</v>
      </c>
      <c r="AQ735" s="8">
        <f>IF("na"=M735,"",SQRT(M735)/SQRT(M727))</f>
        <v>0.97536914889888016</v>
      </c>
      <c r="AR735" s="8">
        <f>IF("na"=Q735,"",SQRT(Q735)/SQRT(Q727))</f>
        <v>0.91009964584833392</v>
      </c>
      <c r="AS735" s="8">
        <f>IF("na"=T735,"",SQRT(T735)/SQRT(T727))</f>
        <v>0.9774267849581767</v>
      </c>
      <c r="AT735" s="8">
        <f>IF("na"=X735,"",SQRT(X735)/SQRT(X727))</f>
        <v>0.97355627262969369</v>
      </c>
    </row>
    <row r="736" spans="1:1024" ht="12.75" customHeight="1" x14ac:dyDescent="0.3">
      <c r="B736" s="71"/>
      <c r="C736" s="71"/>
      <c r="D736" s="7"/>
      <c r="E736" s="7"/>
      <c r="F736" s="7"/>
      <c r="G736" s="7"/>
      <c r="H736" s="7"/>
      <c r="I736" s="7"/>
      <c r="J736" s="7"/>
      <c r="K736" s="7"/>
      <c r="L736" s="7"/>
    </row>
    <row r="737" spans="1:1024" s="50" customFormat="1" ht="12.75" customHeight="1" x14ac:dyDescent="0.3">
      <c r="A737" s="11"/>
      <c r="B737" s="11"/>
      <c r="C737" s="11"/>
      <c r="D737" s="73" t="s">
        <v>365</v>
      </c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11"/>
      <c r="Z737" s="11"/>
      <c r="AA737" s="49"/>
      <c r="AH737" s="51"/>
      <c r="AI737" s="51"/>
      <c r="AJ737" s="51"/>
      <c r="AK737" s="51"/>
      <c r="AL737" s="51"/>
      <c r="AM737" s="51"/>
      <c r="AP737" s="10"/>
      <c r="AKC737" s="1"/>
      <c r="AKD737" s="1"/>
      <c r="AKE737" s="1"/>
      <c r="AKF737" s="1"/>
      <c r="AKG737" s="1"/>
      <c r="AKH737" s="1"/>
      <c r="AKI737" s="1"/>
      <c r="AKJ737" s="1"/>
      <c r="AKK737" s="1"/>
      <c r="AKL737" s="1"/>
      <c r="AKM737" s="1"/>
      <c r="AKN737" s="1"/>
      <c r="AKO737" s="1"/>
      <c r="AKP737" s="1"/>
      <c r="AKQ737" s="1"/>
      <c r="AKR737" s="1"/>
      <c r="AKS737" s="1"/>
      <c r="AKT737" s="1"/>
      <c r="AKU737" s="1"/>
      <c r="AKV737" s="1"/>
      <c r="AKW737" s="1"/>
      <c r="AKX737" s="1"/>
      <c r="AKY737" s="1"/>
      <c r="AKZ737" s="1"/>
      <c r="ALA737" s="1"/>
      <c r="ALB737" s="1"/>
      <c r="ALC737" s="1"/>
      <c r="ALD737" s="1"/>
      <c r="ALE737" s="1"/>
      <c r="ALF737" s="1"/>
      <c r="ALG737" s="1"/>
      <c r="ALH737" s="1"/>
      <c r="ALI737" s="1"/>
      <c r="ALJ737" s="1"/>
      <c r="ALK737" s="1"/>
      <c r="ALL737" s="1"/>
      <c r="ALM737" s="1"/>
      <c r="ALN737" s="1"/>
      <c r="ALO737" s="1"/>
      <c r="ALP737" s="1"/>
      <c r="ALQ737" s="1"/>
      <c r="ALR737" s="1"/>
      <c r="ALS737" s="1"/>
      <c r="ALT737" s="1"/>
      <c r="ALU737" s="1"/>
      <c r="ALV737" s="1"/>
      <c r="ALW737" s="1"/>
      <c r="ALX737" s="1"/>
      <c r="ALY737" s="1"/>
      <c r="ALZ737" s="1"/>
      <c r="AMA737" s="1"/>
      <c r="AMB737" s="1"/>
      <c r="AMC737" s="1"/>
      <c r="AMD737" s="1"/>
      <c r="AME737" s="1"/>
      <c r="AMF737" s="1"/>
      <c r="AMG737" s="1"/>
      <c r="AMH737" s="1"/>
      <c r="AMI737" s="1"/>
      <c r="AMJ737" s="1"/>
    </row>
    <row r="738" spans="1:1024" ht="12.75" customHeight="1" x14ac:dyDescent="0.3">
      <c r="B738" s="52" t="s">
        <v>305</v>
      </c>
      <c r="C738" s="52" t="s">
        <v>305</v>
      </c>
      <c r="D738" s="72">
        <v>7</v>
      </c>
      <c r="E738" s="72"/>
      <c r="F738" s="72"/>
      <c r="G738" s="72"/>
      <c r="H738" s="72"/>
      <c r="I738" s="72"/>
      <c r="J738" s="72"/>
      <c r="K738" s="72">
        <v>15</v>
      </c>
      <c r="L738" s="72"/>
      <c r="M738" s="72"/>
      <c r="N738" s="72"/>
      <c r="O738" s="72"/>
      <c r="P738" s="72"/>
      <c r="Q738" s="72"/>
      <c r="R738" s="72">
        <v>30</v>
      </c>
      <c r="S738" s="72"/>
      <c r="T738" s="72"/>
      <c r="U738" s="72"/>
      <c r="V738" s="72"/>
      <c r="W738" s="72"/>
      <c r="X738" s="72"/>
      <c r="Y738" s="53"/>
      <c r="Z738" s="53"/>
    </row>
    <row r="739" spans="1:1024" ht="12.75" customHeight="1" x14ac:dyDescent="0.3">
      <c r="B739" s="54" t="s">
        <v>296</v>
      </c>
      <c r="C739" s="54" t="s">
        <v>306</v>
      </c>
      <c r="D739" s="55" t="s">
        <v>296</v>
      </c>
      <c r="E739" s="56" t="s">
        <v>299</v>
      </c>
      <c r="F739" s="56" t="s">
        <v>307</v>
      </c>
      <c r="G739" s="56" t="s">
        <v>308</v>
      </c>
      <c r="H739" s="56" t="s">
        <v>309</v>
      </c>
      <c r="I739" s="56" t="s">
        <v>310</v>
      </c>
      <c r="J739" s="57" t="s">
        <v>311</v>
      </c>
      <c r="K739" s="55" t="s">
        <v>296</v>
      </c>
      <c r="L739" s="56" t="s">
        <v>299</v>
      </c>
      <c r="M739" s="56" t="s">
        <v>307</v>
      </c>
      <c r="N739" s="56" t="s">
        <v>308</v>
      </c>
      <c r="O739" s="56" t="s">
        <v>309</v>
      </c>
      <c r="P739" s="56" t="s">
        <v>310</v>
      </c>
      <c r="Q739" s="57" t="s">
        <v>311</v>
      </c>
      <c r="R739" s="55" t="s">
        <v>296</v>
      </c>
      <c r="S739" s="56" t="s">
        <v>299</v>
      </c>
      <c r="T739" s="56" t="s">
        <v>307</v>
      </c>
      <c r="U739" s="56" t="s">
        <v>308</v>
      </c>
      <c r="V739" s="56" t="s">
        <v>309</v>
      </c>
      <c r="W739" s="56" t="s">
        <v>310</v>
      </c>
      <c r="X739" s="57" t="s">
        <v>311</v>
      </c>
      <c r="Y739" s="56"/>
      <c r="Z739" s="56"/>
    </row>
    <row r="740" spans="1:1024" ht="12.75" customHeight="1" x14ac:dyDescent="0.3">
      <c r="A740" s="11" t="s">
        <v>312</v>
      </c>
      <c r="B740" s="56">
        <v>0.206178</v>
      </c>
      <c r="C740" s="56">
        <v>0.997776</v>
      </c>
      <c r="D740" s="58">
        <v>0.20882000000000001</v>
      </c>
      <c r="E740" s="59">
        <v>2.56184E-2</v>
      </c>
      <c r="F740" s="59">
        <v>6.6328250000000002E-4</v>
      </c>
      <c r="G740" s="59">
        <v>1.0525</v>
      </c>
      <c r="H740" s="59">
        <v>0.27196799999999999</v>
      </c>
      <c r="I740" s="59">
        <v>1.0205900000000001</v>
      </c>
      <c r="J740" s="60">
        <v>7.4487071500000002E-2</v>
      </c>
      <c r="K740" s="58">
        <v>0.20669399999999999</v>
      </c>
      <c r="L740" s="59">
        <v>1.8317300000000002E-2</v>
      </c>
      <c r="M740" s="59">
        <v>3.3578960000000001E-4</v>
      </c>
      <c r="N740" s="59">
        <v>1.0219800000000001</v>
      </c>
      <c r="O740" s="59">
        <v>0.18026600000000001</v>
      </c>
      <c r="P740" s="59">
        <v>1.0057400000000001</v>
      </c>
      <c r="Q740" s="60">
        <v>3.25592559E-2</v>
      </c>
      <c r="R740" s="58">
        <v>0.20804500000000001</v>
      </c>
      <c r="S740" s="59">
        <v>1.25445E-2</v>
      </c>
      <c r="T740" s="59">
        <v>1.6085000000000001E-4</v>
      </c>
      <c r="U740" s="59">
        <v>1.0201899999999999</v>
      </c>
      <c r="V740" s="59">
        <v>0.12696099999999999</v>
      </c>
      <c r="W740" s="59">
        <v>1.0123200000000001</v>
      </c>
      <c r="X740" s="60">
        <v>1.6330623400000001E-2</v>
      </c>
      <c r="Y740" s="59"/>
      <c r="Z740" s="59"/>
      <c r="AH740" s="61"/>
      <c r="AI740" s="61"/>
    </row>
    <row r="741" spans="1:1024" ht="12.75" customHeight="1" x14ac:dyDescent="0.3">
      <c r="A741" s="11" t="s">
        <v>280</v>
      </c>
      <c r="B741" s="56">
        <v>0.206178</v>
      </c>
      <c r="C741" s="56">
        <v>0.997776</v>
      </c>
      <c r="D741" s="58">
        <v>0.20949499999999999</v>
      </c>
      <c r="E741" s="59">
        <v>2.6912200000000001E-2</v>
      </c>
      <c r="F741" s="59">
        <v>7.3526889999999995E-4</v>
      </c>
      <c r="G741" s="59">
        <v>1.0403899999999999</v>
      </c>
      <c r="H741" s="59">
        <v>0.281115</v>
      </c>
      <c r="I741" s="59">
        <v>1.0051000000000001</v>
      </c>
      <c r="J741" s="60">
        <v>7.9079284099999994E-2</v>
      </c>
      <c r="K741" s="58">
        <v>0.208902</v>
      </c>
      <c r="L741" s="59">
        <v>1.7848099999999999E-2</v>
      </c>
      <c r="M741" s="59">
        <v>3.259747E-4</v>
      </c>
      <c r="N741" s="59">
        <v>1.0327</v>
      </c>
      <c r="O741" s="59">
        <v>0.18934999999999999</v>
      </c>
      <c r="P741" s="59">
        <v>1.01478</v>
      </c>
      <c r="Q741" s="60">
        <v>3.6142558499999998E-2</v>
      </c>
      <c r="R741" s="58">
        <v>0.20869499999999999</v>
      </c>
      <c r="S741" s="59">
        <v>1.33531E-2</v>
      </c>
      <c r="T741" s="59">
        <v>1.8464039999999999E-4</v>
      </c>
      <c r="U741" s="59">
        <v>1.0275300000000001</v>
      </c>
      <c r="V741" s="59">
        <v>0.13734399999999999</v>
      </c>
      <c r="W741" s="59">
        <v>1.0178700000000001</v>
      </c>
      <c r="X741" s="60">
        <v>1.9267143099999998E-2</v>
      </c>
      <c r="Y741" s="59"/>
      <c r="Z741" s="59"/>
      <c r="AA741" s="9">
        <f>IF("na"=F741,"",F741/F740)</f>
        <v>1.1085305280932332</v>
      </c>
      <c r="AB741" s="7">
        <f>IF("na"=J741,"",J741/J740)</f>
        <v>1.0616511363317591</v>
      </c>
      <c r="AC741" s="7">
        <f>IF("na"=M741,"",M741/M740)</f>
        <v>0.97077068497654484</v>
      </c>
      <c r="AD741" s="7">
        <f>IF("na"=Q741,"",Q741/Q740)</f>
        <v>1.1100548062586404</v>
      </c>
      <c r="AE741" s="7">
        <f>IF("na"=T741,"",T741/T740)</f>
        <v>1.1479042586260491</v>
      </c>
      <c r="AF741" s="7">
        <f>IF("na"=X741,"",X741/X740)</f>
        <v>1.1798167545765581</v>
      </c>
      <c r="AG741" s="7">
        <f>ROW()</f>
        <v>741</v>
      </c>
      <c r="AH741" s="61">
        <f t="shared" ref="AH741:AM748" ca="1" si="146">SUM(IF(INDIRECT(ADDRESS(ROW(),AH$60))&gt;INDIRECT(ADDRESS($AG741,AH$60)),1,0), IF(INDIRECT(ADDRESS(ROW(),AH$60))&gt;INDIRECT(ADDRESS($AG741+1,AH$60)),1,0), IF(INDIRECT(ADDRESS(ROW(),AH$60))&gt;INDIRECT(ADDRESS($AG741+2,AH$60)),1,0), IF(INDIRECT(ADDRESS(ROW(),AH$60))&gt;INDIRECT(ADDRESS($AG741+3,AH$60)),1,0), IF(INDIRECT(ADDRESS(ROW(),AH$60))&gt;INDIRECT(ADDRESS($AG741+4,AH$60)),1,0), IF(INDIRECT(ADDRESS(ROW(),AH$60))&gt;INDIRECT(ADDRESS($AG741+5,AH$60)),1,0), IF(INDIRECT(ADDRESS(ROW(),AH$60))&gt;INDIRECT(ADDRESS($AG741+6,AH$60)),1,0), IF(INDIRECT(ADDRESS(ROW(),AH$60))&gt;INDIRECT(ADDRESS($AG741+7,AH$60)),1,0))+1</f>
        <v>7</v>
      </c>
      <c r="AI741" s="61">
        <f t="shared" ca="1" si="146"/>
        <v>7</v>
      </c>
      <c r="AJ741" s="61">
        <f t="shared" ca="1" si="146"/>
        <v>2</v>
      </c>
      <c r="AK741" s="61">
        <f t="shared" ca="1" si="146"/>
        <v>7</v>
      </c>
      <c r="AL741" s="61">
        <f t="shared" ca="1" si="146"/>
        <v>7</v>
      </c>
      <c r="AM741" s="61">
        <f t="shared" ca="1" si="146"/>
        <v>8</v>
      </c>
      <c r="AO741" s="8">
        <f>IF("na"=F741,"",SQRT(F741)/SQRT(F740))</f>
        <v>1.0528677638209052</v>
      </c>
      <c r="AP741" s="8">
        <f>IF("na"=J741,"",SQRT(J741)/SQRT(J740))</f>
        <v>1.0303645647690718</v>
      </c>
      <c r="AQ741" s="8">
        <f>IF("na"=M741,"",SQRT(M741)/SQRT(M740))</f>
        <v>0.98527695851295782</v>
      </c>
      <c r="AR741" s="8">
        <f>IF("na"=Q741,"",SQRT(Q741)/SQRT(Q740))</f>
        <v>1.053591384863525</v>
      </c>
      <c r="AS741" s="8">
        <f>IF("na"=T741,"",SQRT(T741)/SQRT(T740))</f>
        <v>1.0714029394331757</v>
      </c>
      <c r="AT741" s="8">
        <f>IF("na"=X741,"",SQRT(X741)/SQRT(X740))</f>
        <v>1.0861937003023714</v>
      </c>
    </row>
    <row r="742" spans="1:1024" ht="12.75" customHeight="1" x14ac:dyDescent="0.3">
      <c r="A742" s="11" t="s">
        <v>282</v>
      </c>
      <c r="B742" s="56">
        <v>0.206178</v>
      </c>
      <c r="C742" s="56">
        <v>0.997776</v>
      </c>
      <c r="D742" s="58">
        <v>0.20547499999999999</v>
      </c>
      <c r="E742" s="59">
        <v>2.5827099999999999E-2</v>
      </c>
      <c r="F742" s="59">
        <v>6.6753319999999995E-4</v>
      </c>
      <c r="G742" s="59">
        <v>1.0091000000000001</v>
      </c>
      <c r="H742" s="59">
        <v>0.272559</v>
      </c>
      <c r="I742" s="59">
        <v>0.97370299999999999</v>
      </c>
      <c r="J742" s="60">
        <v>7.4867917699999995E-2</v>
      </c>
      <c r="K742" s="58">
        <v>0.20614499999999999</v>
      </c>
      <c r="L742" s="59">
        <v>1.8182199999999999E-2</v>
      </c>
      <c r="M742" s="59">
        <v>3.305933E-4</v>
      </c>
      <c r="N742" s="59">
        <v>1.0046200000000001</v>
      </c>
      <c r="O742" s="59">
        <v>0.186367</v>
      </c>
      <c r="P742" s="59">
        <v>0.98771799999999998</v>
      </c>
      <c r="Q742" s="60">
        <v>3.4833821899999999E-2</v>
      </c>
      <c r="R742" s="58">
        <v>0.20610300000000001</v>
      </c>
      <c r="S742" s="59">
        <v>1.29537E-2</v>
      </c>
      <c r="T742" s="59">
        <v>1.6780389999999999E-4</v>
      </c>
      <c r="U742" s="59">
        <v>1.0007699999999999</v>
      </c>
      <c r="V742" s="59">
        <v>0.13812099999999999</v>
      </c>
      <c r="W742" s="59">
        <v>0.99138599999999999</v>
      </c>
      <c r="X742" s="60">
        <v>1.91182427E-2</v>
      </c>
      <c r="Y742" s="59"/>
      <c r="Z742" s="59"/>
      <c r="AA742" s="9">
        <f>IF("na"=F742,"",F742/F740)</f>
        <v>1.0064085815621548</v>
      </c>
      <c r="AB742" s="7">
        <f>IF("na"=J742,"",J742/J740)</f>
        <v>1.0051129168099997</v>
      </c>
      <c r="AC742" s="7">
        <f>IF("na"=M742,"",M742/M740)</f>
        <v>0.9845251312131168</v>
      </c>
      <c r="AD742" s="7">
        <f>IF("na"=Q742,"",Q742/Q740)</f>
        <v>1.0698592746402413</v>
      </c>
      <c r="AE742" s="7">
        <f>IF("na"=T742,"",T742/T740)</f>
        <v>1.0432322039166924</v>
      </c>
      <c r="AF742" s="7">
        <f>IF("na"=X742,"",X742/X740)</f>
        <v>1.1706988907722897</v>
      </c>
      <c r="AG742" s="7">
        <f t="shared" ref="AG742:AG748" si="147">AG741</f>
        <v>741</v>
      </c>
      <c r="AH742" s="61">
        <f t="shared" ca="1" si="146"/>
        <v>3</v>
      </c>
      <c r="AI742" s="61">
        <f t="shared" ca="1" si="146"/>
        <v>4</v>
      </c>
      <c r="AJ742" s="61">
        <f t="shared" ca="1" si="146"/>
        <v>4</v>
      </c>
      <c r="AK742" s="61">
        <f t="shared" ca="1" si="146"/>
        <v>4</v>
      </c>
      <c r="AL742" s="61">
        <f t="shared" ca="1" si="146"/>
        <v>2</v>
      </c>
      <c r="AM742" s="61">
        <f t="shared" ca="1" si="146"/>
        <v>7</v>
      </c>
      <c r="AO742" s="8">
        <f>IF("na"=F742,"",SQRT(F742)/SQRT(F740))</f>
        <v>1.0031991734257732</v>
      </c>
      <c r="AP742" s="8">
        <f>IF("na"=J742,"",SQRT(J742)/SQRT(J740))</f>
        <v>1.0025531989924521</v>
      </c>
      <c r="AQ742" s="8">
        <f>IF("na"=M742,"",SQRT(M742)/SQRT(M740))</f>
        <v>0.99223239778446903</v>
      </c>
      <c r="AR742" s="8">
        <f>IF("na"=Q742,"",SQRT(Q742)/SQRT(Q740))</f>
        <v>1.0343400188720542</v>
      </c>
      <c r="AS742" s="8">
        <f>IF("na"=T742,"",SQRT(T742)/SQRT(T740))</f>
        <v>1.0213873916965552</v>
      </c>
      <c r="AT742" s="8">
        <f>IF("na"=X742,"",SQRT(X742)/SQRT(X740))</f>
        <v>1.08198839678265</v>
      </c>
    </row>
    <row r="743" spans="1:1024" ht="12.75" customHeight="1" x14ac:dyDescent="0.3">
      <c r="A743" s="11" t="s">
        <v>284</v>
      </c>
      <c r="B743" s="56">
        <v>0.206178</v>
      </c>
      <c r="C743" s="56">
        <v>0.997776</v>
      </c>
      <c r="D743" s="58">
        <v>0.20719699999999999</v>
      </c>
      <c r="E743" s="59">
        <v>2.5610899999999999E-2</v>
      </c>
      <c r="F743" s="59">
        <v>6.5695640000000002E-4</v>
      </c>
      <c r="G743" s="59">
        <v>0.96226900000000004</v>
      </c>
      <c r="H743" s="59">
        <v>0.25811600000000001</v>
      </c>
      <c r="I743" s="59">
        <v>0.93155600000000005</v>
      </c>
      <c r="J743" s="60">
        <v>7.1008957799999994E-2</v>
      </c>
      <c r="K743" s="58">
        <v>0.201379</v>
      </c>
      <c r="L743" s="59">
        <v>1.81721E-2</v>
      </c>
      <c r="M743" s="59">
        <v>3.5325560000000001E-4</v>
      </c>
      <c r="N743" s="59">
        <v>0.97137200000000001</v>
      </c>
      <c r="O743" s="59">
        <v>0.18209900000000001</v>
      </c>
      <c r="P743" s="59">
        <v>0.95465900000000004</v>
      </c>
      <c r="Q743" s="60">
        <v>3.5019121399999999E-2</v>
      </c>
      <c r="R743" s="58">
        <v>0.201407</v>
      </c>
      <c r="S743" s="59">
        <v>1.30928E-2</v>
      </c>
      <c r="T743" s="59">
        <v>1.9418380000000001E-4</v>
      </c>
      <c r="U743" s="59">
        <v>1.0039800000000001</v>
      </c>
      <c r="V743" s="59">
        <v>0.124469</v>
      </c>
      <c r="W743" s="59">
        <v>0.99608300000000005</v>
      </c>
      <c r="X743" s="60">
        <v>1.54953981E-2</v>
      </c>
      <c r="Y743" s="59"/>
      <c r="Z743" s="59"/>
      <c r="AA743" s="9">
        <f>IF("na"=F743,"",F743/F740)</f>
        <v>0.99046243493534047</v>
      </c>
      <c r="AB743" s="7">
        <f>IF("na"=J743,"",J743/J740)</f>
        <v>0.9533058069010002</v>
      </c>
      <c r="AC743" s="7">
        <f>IF("na"=M743,"",M743/M740)</f>
        <v>1.0520147139756562</v>
      </c>
      <c r="AD743" s="7">
        <f>IF("na"=Q743,"",Q743/Q740)</f>
        <v>1.0755504212858868</v>
      </c>
      <c r="AE743" s="7">
        <f>IF("na"=T743,"",T743/T740)</f>
        <v>1.2072353124028599</v>
      </c>
      <c r="AF743" s="7">
        <f>IF("na"=X743,"",X743/X740)</f>
        <v>0.9488552715017603</v>
      </c>
      <c r="AG743" s="7">
        <f t="shared" si="147"/>
        <v>741</v>
      </c>
      <c r="AH743" s="61">
        <f t="shared" ca="1" si="146"/>
        <v>2</v>
      </c>
      <c r="AI743" s="61">
        <f t="shared" ca="1" si="146"/>
        <v>2</v>
      </c>
      <c r="AJ743" s="61">
        <f t="shared" ca="1" si="146"/>
        <v>7</v>
      </c>
      <c r="AK743" s="61">
        <f t="shared" ca="1" si="146"/>
        <v>5</v>
      </c>
      <c r="AL743" s="61">
        <f t="shared" ca="1" si="146"/>
        <v>8</v>
      </c>
      <c r="AM743" s="61">
        <f t="shared" ca="1" si="146"/>
        <v>1</v>
      </c>
      <c r="AO743" s="8">
        <f>IF("na"=F743,"",SQRT(F743)/SQRT(F740))</f>
        <v>0.9952197922747219</v>
      </c>
      <c r="AP743" s="8">
        <f>IF("na"=J743,"",SQRT(J743)/SQRT(J740))</f>
        <v>0.97637380490312231</v>
      </c>
      <c r="AQ743" s="8">
        <f>IF("na"=M743,"",SQRT(M743)/SQRT(M740))</f>
        <v>1.0256776852284817</v>
      </c>
      <c r="AR743" s="8">
        <f>IF("na"=Q743,"",SQRT(Q743)/SQRT(Q740))</f>
        <v>1.0370874704121571</v>
      </c>
      <c r="AS743" s="8">
        <f>IF("na"=T743,"",SQRT(T743)/SQRT(T740))</f>
        <v>1.0987426051641302</v>
      </c>
      <c r="AT743" s="8">
        <f>IF("na"=X743,"",SQRT(X743)/SQRT(X740))</f>
        <v>0.9740920241444132</v>
      </c>
    </row>
    <row r="744" spans="1:1024" ht="12.75" customHeight="1" x14ac:dyDescent="0.3">
      <c r="A744" s="11" t="s">
        <v>286</v>
      </c>
      <c r="B744" s="56">
        <v>0.206178</v>
      </c>
      <c r="C744" s="56">
        <v>0.997776</v>
      </c>
      <c r="D744" s="58">
        <v>0.20674300000000001</v>
      </c>
      <c r="E744" s="59">
        <v>2.54237E-2</v>
      </c>
      <c r="F744" s="59">
        <v>6.4668370000000002E-4</v>
      </c>
      <c r="G744" s="59">
        <v>1.01623</v>
      </c>
      <c r="H744" s="59">
        <v>0.260216</v>
      </c>
      <c r="I744" s="59">
        <v>0.985371</v>
      </c>
      <c r="J744" s="60">
        <v>6.7866250599999997E-2</v>
      </c>
      <c r="K744" s="58">
        <v>0.206514</v>
      </c>
      <c r="L744" s="59">
        <v>1.8135600000000002E-2</v>
      </c>
      <c r="M744" s="59">
        <v>3.2901270000000002E-4</v>
      </c>
      <c r="N744" s="59">
        <v>0.99807299999999999</v>
      </c>
      <c r="O744" s="59">
        <v>0.193247</v>
      </c>
      <c r="P744" s="59">
        <v>0.98043000000000002</v>
      </c>
      <c r="Q744" s="60">
        <v>3.7645286700000002E-2</v>
      </c>
      <c r="R744" s="58">
        <v>0.20505799999999999</v>
      </c>
      <c r="S744" s="59">
        <v>1.28468E-2</v>
      </c>
      <c r="T744" s="59">
        <v>1.6629460000000001E-4</v>
      </c>
      <c r="U744" s="59">
        <v>0.99080500000000005</v>
      </c>
      <c r="V744" s="59">
        <v>0.126415</v>
      </c>
      <c r="W744" s="59">
        <v>0.98346299999999998</v>
      </c>
      <c r="X744" s="60">
        <v>1.6185614099999999E-2</v>
      </c>
      <c r="Y744" s="59"/>
      <c r="Z744" s="59"/>
      <c r="AA744" s="9">
        <f>IF("na"=F744,"",F744/F740)</f>
        <v>0.97497476565415186</v>
      </c>
      <c r="AB744" s="7">
        <f>IF("na"=J744,"",J744/J740)</f>
        <v>0.9111144958893973</v>
      </c>
      <c r="AC744" s="7">
        <f>IF("na"=M744,"",M744/M740)</f>
        <v>0.97981801699635729</v>
      </c>
      <c r="AD744" s="7">
        <f>IF("na"=Q744,"",Q744/Q740)</f>
        <v>1.1562084470118372</v>
      </c>
      <c r="AE744" s="7">
        <f>IF("na"=T744,"",T744/T740)</f>
        <v>1.0338489275722722</v>
      </c>
      <c r="AF744" s="7">
        <f>IF("na"=X744,"",X744/X740)</f>
        <v>0.99112040634039711</v>
      </c>
      <c r="AG744" s="7">
        <f t="shared" si="147"/>
        <v>741</v>
      </c>
      <c r="AH744" s="61">
        <f t="shared" ca="1" si="146"/>
        <v>1</v>
      </c>
      <c r="AI744" s="61">
        <f t="shared" ca="1" si="146"/>
        <v>1</v>
      </c>
      <c r="AJ744" s="61">
        <f t="shared" ca="1" si="146"/>
        <v>3</v>
      </c>
      <c r="AK744" s="61">
        <f t="shared" ca="1" si="146"/>
        <v>8</v>
      </c>
      <c r="AL744" s="61">
        <f t="shared" ca="1" si="146"/>
        <v>1</v>
      </c>
      <c r="AM744" s="61">
        <f t="shared" ca="1" si="146"/>
        <v>3</v>
      </c>
      <c r="AO744" s="8">
        <f>IF("na"=F744,"",SQRT(F744)/SQRT(F740))</f>
        <v>0.98740810491617492</v>
      </c>
      <c r="AP744" s="8">
        <f>IF("na"=J744,"",SQRT(J744)/SQRT(J740))</f>
        <v>0.95452317724055158</v>
      </c>
      <c r="AQ744" s="8">
        <f>IF("na"=M744,"",SQRT(M744)/SQRT(M740))</f>
        <v>0.98985757409657549</v>
      </c>
      <c r="AR744" s="8">
        <f>IF("na"=Q744,"",SQRT(Q744)/SQRT(Q740))</f>
        <v>1.0752713364597037</v>
      </c>
      <c r="AS744" s="8">
        <f>IF("na"=T744,"",SQRT(T744)/SQRT(T740))</f>
        <v>1.016783618855198</v>
      </c>
      <c r="AT744" s="8">
        <f>IF("na"=X744,"",SQRT(X744)/SQRT(X740))</f>
        <v>0.99555030326970262</v>
      </c>
    </row>
    <row r="745" spans="1:1024" ht="12.75" customHeight="1" x14ac:dyDescent="0.3">
      <c r="A745" s="11" t="s">
        <v>288</v>
      </c>
      <c r="B745" s="56">
        <v>0.206178</v>
      </c>
      <c r="C745" s="56">
        <v>0.997776</v>
      </c>
      <c r="D745" s="62">
        <v>0.20596200000000001</v>
      </c>
      <c r="E745" s="63">
        <v>2.6863700000000001E-2</v>
      </c>
      <c r="F745" s="64">
        <v>7.2170489999999997E-4</v>
      </c>
      <c r="G745" s="63">
        <v>1.0355799999999999</v>
      </c>
      <c r="H745" s="64">
        <v>0.289325</v>
      </c>
      <c r="I745" s="64">
        <v>0.99618399999999996</v>
      </c>
      <c r="J745" s="65">
        <v>8.371149E-2</v>
      </c>
      <c r="K745" s="62">
        <v>0.20608299999999999</v>
      </c>
      <c r="L745" s="63">
        <v>1.79185E-2</v>
      </c>
      <c r="M745" s="64">
        <v>3.2108160000000001E-4</v>
      </c>
      <c r="N745" s="63">
        <v>1.01919</v>
      </c>
      <c r="O745" s="64">
        <v>0.18960099999999999</v>
      </c>
      <c r="P745" s="64">
        <v>1.0014799999999999</v>
      </c>
      <c r="Q745" s="65">
        <v>3.5962258800000001E-2</v>
      </c>
      <c r="R745" s="62">
        <v>0.20666000000000001</v>
      </c>
      <c r="S745" s="63">
        <v>1.3032500000000001E-2</v>
      </c>
      <c r="T745" s="64">
        <v>1.7007829999999999E-4</v>
      </c>
      <c r="U745" s="63">
        <v>1.0111699999999999</v>
      </c>
      <c r="V745" s="64">
        <v>0.129721</v>
      </c>
      <c r="W745" s="64">
        <v>1.00291</v>
      </c>
      <c r="X745" s="65">
        <v>1.68538957E-2</v>
      </c>
      <c r="Y745" s="63"/>
      <c r="Z745" s="63"/>
      <c r="AA745" s="9">
        <f>IF("na"=F745,"",F745/F740)</f>
        <v>1.0880807197536493</v>
      </c>
      <c r="AB745" s="7">
        <f>IF("na"=J745,"",J745/J740)</f>
        <v>1.1238391886570545</v>
      </c>
      <c r="AC745" s="7">
        <f>IF("na"=M745,"",M745/M740)</f>
        <v>0.95619876255845926</v>
      </c>
      <c r="AD745" s="7">
        <f>IF("na"=Q745,"",Q745/Q740)</f>
        <v>1.1045172196333886</v>
      </c>
      <c r="AE745" s="7">
        <f>IF("na"=T745,"",T745/T740)</f>
        <v>1.0573720857942182</v>
      </c>
      <c r="AF745" s="7">
        <f>IF("na"=X745,"",X745/X740)</f>
        <v>1.0320423958830622</v>
      </c>
      <c r="AG745" s="7">
        <f t="shared" si="147"/>
        <v>741</v>
      </c>
      <c r="AH745" s="61">
        <f t="shared" ca="1" si="146"/>
        <v>5</v>
      </c>
      <c r="AI745" s="61">
        <f t="shared" ca="1" si="146"/>
        <v>8</v>
      </c>
      <c r="AJ745" s="61">
        <f t="shared" ca="1" si="146"/>
        <v>1</v>
      </c>
      <c r="AK745" s="61">
        <f t="shared" ca="1" si="146"/>
        <v>6</v>
      </c>
      <c r="AL745" s="61">
        <f t="shared" ca="1" si="146"/>
        <v>3</v>
      </c>
      <c r="AM745" s="61">
        <f t="shared" ca="1" si="146"/>
        <v>5</v>
      </c>
      <c r="AO745" s="8">
        <f>IF("na"=F745,"",SQRT(F745)/SQRT(F740))</f>
        <v>1.0431110773803762</v>
      </c>
      <c r="AP745" s="8">
        <f>IF("na"=J745,"",SQRT(J745)/SQRT(J740))</f>
        <v>1.0601128188344175</v>
      </c>
      <c r="AQ745" s="8">
        <f>IF("na"=M745,"",SQRT(M745)/SQRT(M740))</f>
        <v>0.97785416221359878</v>
      </c>
      <c r="AR745" s="8">
        <f>IF("na"=Q745,"",SQRT(Q745)/SQRT(Q740))</f>
        <v>1.0509601417910142</v>
      </c>
      <c r="AS745" s="8">
        <f>IF("na"=T745,"",SQRT(T745)/SQRT(T740))</f>
        <v>1.0282859941641809</v>
      </c>
      <c r="AT745" s="8">
        <f>IF("na"=X745,"",SQRT(X745)/SQRT(X740))</f>
        <v>1.0158948744250371</v>
      </c>
    </row>
    <row r="746" spans="1:1024" ht="12.75" customHeight="1" x14ac:dyDescent="0.3">
      <c r="A746" s="11" t="s">
        <v>290</v>
      </c>
      <c r="B746" s="56">
        <v>0.206178</v>
      </c>
      <c r="C746" s="56">
        <v>0.997776</v>
      </c>
      <c r="D746" s="66">
        <v>0.20572499999999999</v>
      </c>
      <c r="E746" s="7">
        <v>2.70098E-2</v>
      </c>
      <c r="F746" s="64">
        <v>7.2973440000000003E-4</v>
      </c>
      <c r="G746" s="63">
        <v>1.0234300000000001</v>
      </c>
      <c r="H746" s="64">
        <v>0.27865400000000001</v>
      </c>
      <c r="I746" s="64">
        <v>0.98793200000000003</v>
      </c>
      <c r="J746" s="65">
        <v>7.7744956000000004E-2</v>
      </c>
      <c r="K746" s="66">
        <v>0.20568800000000001</v>
      </c>
      <c r="L746" s="7">
        <v>1.9118099999999999E-2</v>
      </c>
      <c r="M746" s="64">
        <v>3.657418E-4</v>
      </c>
      <c r="N746" s="63">
        <v>0.99931700000000001</v>
      </c>
      <c r="O746" s="64">
        <v>0.18319099999999999</v>
      </c>
      <c r="P746" s="64">
        <v>0.98375199999999996</v>
      </c>
      <c r="Q746" s="65">
        <v>3.3755614900000001E-2</v>
      </c>
      <c r="R746" s="66">
        <v>0.206205</v>
      </c>
      <c r="S746" s="7">
        <v>1.3443099999999999E-2</v>
      </c>
      <c r="T746" s="64">
        <v>1.8071760000000001E-4</v>
      </c>
      <c r="U746" s="63">
        <v>0.99637100000000001</v>
      </c>
      <c r="V746" s="64">
        <v>0.13452500000000001</v>
      </c>
      <c r="W746" s="64">
        <v>0.98770199999999997</v>
      </c>
      <c r="X746" s="65">
        <v>1.8198460999999999E-2</v>
      </c>
      <c r="Y746" s="63"/>
      <c r="Z746" s="63"/>
      <c r="AA746" s="9">
        <f>IF("na"=F746,"",F746/F740)</f>
        <v>1.100186421321232</v>
      </c>
      <c r="AB746" s="7">
        <f>IF("na"=J746,"",J746/J740)</f>
        <v>1.0437375833737805</v>
      </c>
      <c r="AC746" s="7">
        <f>IF("na"=M746,"",M746/M740)</f>
        <v>1.0891993081381912</v>
      </c>
      <c r="AD746" s="7">
        <f>IF("na"=Q746,"",Q746/Q740)</f>
        <v>1.0367440522496707</v>
      </c>
      <c r="AE746" s="7">
        <f>IF("na"=T746,"",T746/T740)</f>
        <v>1.1235163195523781</v>
      </c>
      <c r="AF746" s="7">
        <f>IF("na"=X746,"",X746/X740)</f>
        <v>1.1143763807571485</v>
      </c>
      <c r="AG746" s="7">
        <f t="shared" si="147"/>
        <v>741</v>
      </c>
      <c r="AH746" s="61">
        <f t="shared" ca="1" si="146"/>
        <v>6</v>
      </c>
      <c r="AI746" s="61">
        <f t="shared" ca="1" si="146"/>
        <v>6</v>
      </c>
      <c r="AJ746" s="61">
        <f t="shared" ca="1" si="146"/>
        <v>8</v>
      </c>
      <c r="AK746" s="61">
        <f t="shared" ca="1" si="146"/>
        <v>2</v>
      </c>
      <c r="AL746" s="61">
        <f t="shared" ca="1" si="146"/>
        <v>6</v>
      </c>
      <c r="AM746" s="61">
        <f t="shared" ca="1" si="146"/>
        <v>6</v>
      </c>
      <c r="AO746" s="8">
        <f>IF("na"=F746,"",SQRT(F746)/SQRT(F740))</f>
        <v>1.0488977172828777</v>
      </c>
      <c r="AP746" s="8">
        <f>IF("na"=J746,"",SQRT(J746)/SQRT(J740))</f>
        <v>1.0216347602611122</v>
      </c>
      <c r="AQ746" s="8">
        <f>IF("na"=M746,"",SQRT(M746)/SQRT(M740))</f>
        <v>1.0436471185885539</v>
      </c>
      <c r="AR746" s="8">
        <f>IF("na"=Q746,"",SQRT(Q746)/SQRT(Q740))</f>
        <v>1.0182062915979604</v>
      </c>
      <c r="AS746" s="8">
        <f>IF("na"=T746,"",SQRT(T746)/SQRT(T740))</f>
        <v>1.0599605273557964</v>
      </c>
      <c r="AT746" s="8">
        <f>IF("na"=X746,"",SQRT(X746)/SQRT(X740))</f>
        <v>1.055640270526446</v>
      </c>
    </row>
    <row r="747" spans="1:1024" ht="12.75" customHeight="1" x14ac:dyDescent="0.3">
      <c r="A747" s="11" t="s">
        <v>292</v>
      </c>
      <c r="B747" s="56">
        <v>0.206178</v>
      </c>
      <c r="C747" s="56">
        <v>0.997776</v>
      </c>
      <c r="D747" s="66">
        <v>0.20630999999999999</v>
      </c>
      <c r="E747" s="7">
        <v>2.7136199999999999E-2</v>
      </c>
      <c r="F747" s="64">
        <v>7.3639069999999998E-4</v>
      </c>
      <c r="G747" s="63">
        <v>1.02678</v>
      </c>
      <c r="H747" s="64">
        <v>0.27376299999999998</v>
      </c>
      <c r="I747" s="64">
        <v>0.99448300000000001</v>
      </c>
      <c r="J747" s="65">
        <v>7.4957023900000003E-2</v>
      </c>
      <c r="K747" s="66">
        <v>0.205926</v>
      </c>
      <c r="L747" s="7">
        <v>1.87405E-2</v>
      </c>
      <c r="M747" s="64">
        <v>3.5126979999999998E-4</v>
      </c>
      <c r="N747" s="63">
        <v>1.0032099999999999</v>
      </c>
      <c r="O747" s="64">
        <v>0.185638</v>
      </c>
      <c r="P747" s="64">
        <v>0.98768999999999996</v>
      </c>
      <c r="Q747" s="65">
        <v>3.4563194300000002E-2</v>
      </c>
      <c r="R747" s="66">
        <v>0.20569999999999999</v>
      </c>
      <c r="S747" s="7">
        <v>1.3390600000000001E-2</v>
      </c>
      <c r="T747" s="64">
        <v>1.795365E-4</v>
      </c>
      <c r="U747" s="63">
        <v>0.99712299999999998</v>
      </c>
      <c r="V747" s="64">
        <v>0.12746099999999999</v>
      </c>
      <c r="W747" s="64">
        <v>0.98931599999999997</v>
      </c>
      <c r="X747" s="65">
        <v>1.6317878099999999E-2</v>
      </c>
      <c r="Y747" s="63"/>
      <c r="Z747" s="63"/>
      <c r="AA747" s="9">
        <f>IF("na"=F747,"",F747/F740)</f>
        <v>1.1102218134806812</v>
      </c>
      <c r="AB747" s="7">
        <f>IF("na"=J747,"",J747/J740)</f>
        <v>1.0063091807817952</v>
      </c>
      <c r="AC747" s="7">
        <f>IF("na"=M747,"",M747/M740)</f>
        <v>1.0461008917488808</v>
      </c>
      <c r="AD747" s="7">
        <f>IF("na"=Q747,"",Q747/Q740)</f>
        <v>1.0615474262112974</v>
      </c>
      <c r="AE747" s="7">
        <f>IF("na"=T747,"",T747/T740)</f>
        <v>1.1161734535281318</v>
      </c>
      <c r="AF747" s="7">
        <f>IF("na"=X747,"",X747/X740)</f>
        <v>0.99921954602173957</v>
      </c>
      <c r="AG747" s="7">
        <f t="shared" si="147"/>
        <v>741</v>
      </c>
      <c r="AH747" s="61">
        <f t="shared" ca="1" si="146"/>
        <v>8</v>
      </c>
      <c r="AI747" s="61">
        <f t="shared" ca="1" si="146"/>
        <v>5</v>
      </c>
      <c r="AJ747" s="61">
        <f t="shared" ca="1" si="146"/>
        <v>6</v>
      </c>
      <c r="AK747" s="61">
        <f t="shared" ca="1" si="146"/>
        <v>3</v>
      </c>
      <c r="AL747" s="61">
        <f t="shared" ca="1" si="146"/>
        <v>5</v>
      </c>
      <c r="AM747" s="61">
        <f t="shared" ca="1" si="146"/>
        <v>4</v>
      </c>
      <c r="AO747" s="8">
        <f>IF("na"=F747,"",SQRT(F747)/SQRT(F740))</f>
        <v>1.0536706380461975</v>
      </c>
      <c r="AP747" s="8">
        <f>IF("na"=J747,"",SQRT(J747)/SQRT(J740))</f>
        <v>1.0031496303053673</v>
      </c>
      <c r="AQ747" s="8">
        <f>IF("na"=M747,"",SQRT(M747)/SQRT(M740))</f>
        <v>1.0227907370273162</v>
      </c>
      <c r="AR747" s="8">
        <f>IF("na"=Q747,"",SQRT(Q747)/SQRT(Q740))</f>
        <v>1.030314236634289</v>
      </c>
      <c r="AS747" s="8">
        <f>IF("na"=T747,"",SQRT(T747)/SQRT(T740))</f>
        <v>1.0564911043298622</v>
      </c>
      <c r="AT747" s="8">
        <f>IF("na"=X747,"",SQRT(X747)/SQRT(X740))</f>
        <v>0.99960969684259249</v>
      </c>
    </row>
    <row r="748" spans="1:1024" ht="12.75" customHeight="1" x14ac:dyDescent="0.3">
      <c r="A748" s="11" t="s">
        <v>294</v>
      </c>
      <c r="B748" s="56">
        <v>0.206178</v>
      </c>
      <c r="C748" s="56">
        <v>0.997776</v>
      </c>
      <c r="D748" s="67">
        <v>0.20743400000000001</v>
      </c>
      <c r="E748" s="68">
        <v>2.6635599999999999E-2</v>
      </c>
      <c r="F748" s="69">
        <v>7.1103259999999999E-4</v>
      </c>
      <c r="G748" s="68">
        <v>1.0128699999999999</v>
      </c>
      <c r="H748" s="69">
        <v>0.26904400000000001</v>
      </c>
      <c r="I748" s="69">
        <v>0.97997199999999995</v>
      </c>
      <c r="J748" s="70">
        <v>7.27016563E-2</v>
      </c>
      <c r="K748" s="67">
        <v>0.20618300000000001</v>
      </c>
      <c r="L748" s="68">
        <v>1.8547999999999999E-2</v>
      </c>
      <c r="M748" s="69">
        <v>3.4402830000000001E-4</v>
      </c>
      <c r="N748" s="68">
        <v>1.0017</v>
      </c>
      <c r="O748" s="69">
        <v>0.17672299999999999</v>
      </c>
      <c r="P748" s="69">
        <v>0.986124</v>
      </c>
      <c r="Q748" s="70">
        <v>3.1366787799999997E-2</v>
      </c>
      <c r="R748" s="67">
        <v>0.206347</v>
      </c>
      <c r="S748" s="68">
        <v>1.3356399999999999E-2</v>
      </c>
      <c r="T748" s="69">
        <v>1.7842189999999999E-4</v>
      </c>
      <c r="U748" s="68">
        <v>1.0002800000000001</v>
      </c>
      <c r="V748" s="69">
        <v>0.125281</v>
      </c>
      <c r="W748" s="69">
        <v>0.99231000000000003</v>
      </c>
      <c r="X748" s="70">
        <v>1.5725205999999999E-2</v>
      </c>
      <c r="Y748" s="63"/>
      <c r="Z748" s="63"/>
      <c r="AA748" s="9">
        <f>IF("na"=F748,"",F748/F740)</f>
        <v>1.0719905922438779</v>
      </c>
      <c r="AB748" s="7">
        <f>IF("na"=J748,"",J748/J740)</f>
        <v>0.97603053571518106</v>
      </c>
      <c r="AC748" s="7">
        <f>IF("na"=M748,"",M748/M740)</f>
        <v>1.0245353042500422</v>
      </c>
      <c r="AD748" s="7">
        <f>IF("na"=Q748,"",Q748/Q740)</f>
        <v>0.96337544986708357</v>
      </c>
      <c r="AE748" s="7">
        <f>IF("na"=T748,"",T748/T740)</f>
        <v>1.1092440161641279</v>
      </c>
      <c r="AF748" s="7">
        <f>IF("na"=X748,"",X748/X740)</f>
        <v>0.96292747771037313</v>
      </c>
      <c r="AG748" s="7">
        <f t="shared" si="147"/>
        <v>741</v>
      </c>
      <c r="AH748" s="61">
        <f t="shared" ca="1" si="146"/>
        <v>4</v>
      </c>
      <c r="AI748" s="61">
        <f t="shared" ca="1" si="146"/>
        <v>3</v>
      </c>
      <c r="AJ748" s="61">
        <f t="shared" ca="1" si="146"/>
        <v>5</v>
      </c>
      <c r="AK748" s="61">
        <f t="shared" ca="1" si="146"/>
        <v>1</v>
      </c>
      <c r="AL748" s="61">
        <f t="shared" ca="1" si="146"/>
        <v>4</v>
      </c>
      <c r="AM748" s="61">
        <f t="shared" ca="1" si="146"/>
        <v>2</v>
      </c>
      <c r="AO748" s="8">
        <f>IF("na"=F748,"",SQRT(F748)/SQRT(F740))</f>
        <v>1.0353697852670214</v>
      </c>
      <c r="AP748" s="8">
        <f>IF("na"=J748,"",SQRT(J748)/SQRT(J740))</f>
        <v>0.98794257713451183</v>
      </c>
      <c r="AQ748" s="8">
        <f>IF("na"=M748,"",SQRT(M748)/SQRT(M740))</f>
        <v>1.0121933136758225</v>
      </c>
      <c r="AR748" s="8">
        <f>IF("na"=Q748,"",SQRT(Q748)/SQRT(Q740))</f>
        <v>0.98151691267501018</v>
      </c>
      <c r="AS748" s="8">
        <f>IF("na"=T748,"",SQRT(T748)/SQRT(T740))</f>
        <v>1.0532065401259754</v>
      </c>
      <c r="AT748" s="8">
        <f>IF("na"=X748,"",SQRT(X748)/SQRT(X740))</f>
        <v>0.98128868214729403</v>
      </c>
    </row>
  </sheetData>
  <mergeCells count="235">
    <mergeCell ref="B1:G1"/>
    <mergeCell ref="J1:O1"/>
    <mergeCell ref="B2:D2"/>
    <mergeCell ref="E2:G2"/>
    <mergeCell ref="J2:L2"/>
    <mergeCell ref="M2:O2"/>
    <mergeCell ref="B13:M13"/>
    <mergeCell ref="N13:Y13"/>
    <mergeCell ref="B14:E14"/>
    <mergeCell ref="F14:I14"/>
    <mergeCell ref="J14:M14"/>
    <mergeCell ref="N14:Q14"/>
    <mergeCell ref="R14:U14"/>
    <mergeCell ref="V14:Y14"/>
    <mergeCell ref="B25:Q25"/>
    <mergeCell ref="B26:I26"/>
    <mergeCell ref="J26:Q26"/>
    <mergeCell ref="B37:Q37"/>
    <mergeCell ref="B38:I38"/>
    <mergeCell ref="J38:Q38"/>
    <mergeCell ref="B49:Q49"/>
    <mergeCell ref="B50:I50"/>
    <mergeCell ref="J50:Q50"/>
    <mergeCell ref="D61:X61"/>
    <mergeCell ref="D62:J62"/>
    <mergeCell ref="K62:Q62"/>
    <mergeCell ref="R62:X62"/>
    <mergeCell ref="D74:X74"/>
    <mergeCell ref="D75:J75"/>
    <mergeCell ref="K75:Q75"/>
    <mergeCell ref="R75:X75"/>
    <mergeCell ref="D87:X87"/>
    <mergeCell ref="D88:J88"/>
    <mergeCell ref="K88:Q88"/>
    <mergeCell ref="R88:X88"/>
    <mergeCell ref="D100:X100"/>
    <mergeCell ref="D101:J101"/>
    <mergeCell ref="K101:Q101"/>
    <mergeCell ref="R101:X101"/>
    <mergeCell ref="D113:X113"/>
    <mergeCell ref="D114:J114"/>
    <mergeCell ref="K114:Q114"/>
    <mergeCell ref="R114:X114"/>
    <mergeCell ref="D126:X126"/>
    <mergeCell ref="D127:J127"/>
    <mergeCell ref="K127:Q127"/>
    <mergeCell ref="R127:X127"/>
    <mergeCell ref="D139:X139"/>
    <mergeCell ref="D140:J140"/>
    <mergeCell ref="K140:Q140"/>
    <mergeCell ref="R140:X140"/>
    <mergeCell ref="D152:X152"/>
    <mergeCell ref="D153:J153"/>
    <mergeCell ref="K153:Q153"/>
    <mergeCell ref="R153:X153"/>
    <mergeCell ref="D165:X165"/>
    <mergeCell ref="D166:J166"/>
    <mergeCell ref="K166:Q166"/>
    <mergeCell ref="R166:X166"/>
    <mergeCell ref="D178:X178"/>
    <mergeCell ref="D179:J179"/>
    <mergeCell ref="K179:Q179"/>
    <mergeCell ref="R179:X179"/>
    <mergeCell ref="D191:X191"/>
    <mergeCell ref="D192:J192"/>
    <mergeCell ref="K192:Q192"/>
    <mergeCell ref="R192:X192"/>
    <mergeCell ref="D204:X204"/>
    <mergeCell ref="D205:J205"/>
    <mergeCell ref="K205:Q205"/>
    <mergeCell ref="R205:X205"/>
    <mergeCell ref="D217:X217"/>
    <mergeCell ref="D218:J218"/>
    <mergeCell ref="K218:Q218"/>
    <mergeCell ref="R218:X218"/>
    <mergeCell ref="D230:X230"/>
    <mergeCell ref="D231:J231"/>
    <mergeCell ref="K231:Q231"/>
    <mergeCell ref="R231:X231"/>
    <mergeCell ref="D243:X243"/>
    <mergeCell ref="D244:J244"/>
    <mergeCell ref="K244:Q244"/>
    <mergeCell ref="R244:X244"/>
    <mergeCell ref="D256:X256"/>
    <mergeCell ref="D257:J257"/>
    <mergeCell ref="K257:Q257"/>
    <mergeCell ref="R257:X257"/>
    <mergeCell ref="D269:X269"/>
    <mergeCell ref="D270:J270"/>
    <mergeCell ref="K270:Q270"/>
    <mergeCell ref="R270:X270"/>
    <mergeCell ref="D282:X282"/>
    <mergeCell ref="D283:J283"/>
    <mergeCell ref="K283:Q283"/>
    <mergeCell ref="R283:X283"/>
    <mergeCell ref="D295:X295"/>
    <mergeCell ref="D296:J296"/>
    <mergeCell ref="K296:Q296"/>
    <mergeCell ref="R296:X296"/>
    <mergeCell ref="D308:X308"/>
    <mergeCell ref="D309:J309"/>
    <mergeCell ref="K309:Q309"/>
    <mergeCell ref="R309:X309"/>
    <mergeCell ref="D321:X321"/>
    <mergeCell ref="D322:J322"/>
    <mergeCell ref="K322:Q322"/>
    <mergeCell ref="R322:X322"/>
    <mergeCell ref="D334:X334"/>
    <mergeCell ref="D335:J335"/>
    <mergeCell ref="K335:Q335"/>
    <mergeCell ref="R335:X335"/>
    <mergeCell ref="D347:X347"/>
    <mergeCell ref="D348:J348"/>
    <mergeCell ref="K348:Q348"/>
    <mergeCell ref="R348:X348"/>
    <mergeCell ref="D360:X360"/>
    <mergeCell ref="D361:J361"/>
    <mergeCell ref="K361:Q361"/>
    <mergeCell ref="R361:X361"/>
    <mergeCell ref="D373:X373"/>
    <mergeCell ref="D374:J374"/>
    <mergeCell ref="K374:Q374"/>
    <mergeCell ref="R374:X374"/>
    <mergeCell ref="D386:X386"/>
    <mergeCell ref="D387:J387"/>
    <mergeCell ref="K387:Q387"/>
    <mergeCell ref="R387:X387"/>
    <mergeCell ref="D399:X399"/>
    <mergeCell ref="D400:J400"/>
    <mergeCell ref="K400:Q400"/>
    <mergeCell ref="R400:X400"/>
    <mergeCell ref="D412:X412"/>
    <mergeCell ref="D413:J413"/>
    <mergeCell ref="K413:Q413"/>
    <mergeCell ref="R413:X413"/>
    <mergeCell ref="D425:X425"/>
    <mergeCell ref="D426:J426"/>
    <mergeCell ref="K426:Q426"/>
    <mergeCell ref="R426:X426"/>
    <mergeCell ref="D438:X438"/>
    <mergeCell ref="D439:J439"/>
    <mergeCell ref="K439:Q439"/>
    <mergeCell ref="R439:X439"/>
    <mergeCell ref="D451:X451"/>
    <mergeCell ref="D452:J452"/>
    <mergeCell ref="K452:Q452"/>
    <mergeCell ref="R452:X452"/>
    <mergeCell ref="D464:X464"/>
    <mergeCell ref="D465:J465"/>
    <mergeCell ref="K465:Q465"/>
    <mergeCell ref="R465:X465"/>
    <mergeCell ref="D477:X477"/>
    <mergeCell ref="D478:J478"/>
    <mergeCell ref="K478:Q478"/>
    <mergeCell ref="R478:X478"/>
    <mergeCell ref="D490:X490"/>
    <mergeCell ref="D491:J491"/>
    <mergeCell ref="K491:Q491"/>
    <mergeCell ref="R491:X491"/>
    <mergeCell ref="D503:X503"/>
    <mergeCell ref="D504:J504"/>
    <mergeCell ref="K504:Q504"/>
    <mergeCell ref="R504:X504"/>
    <mergeCell ref="D516:X516"/>
    <mergeCell ref="D517:J517"/>
    <mergeCell ref="K517:Q517"/>
    <mergeCell ref="R517:X517"/>
    <mergeCell ref="D529:X529"/>
    <mergeCell ref="D530:J530"/>
    <mergeCell ref="K530:Q530"/>
    <mergeCell ref="R530:X530"/>
    <mergeCell ref="D542:X542"/>
    <mergeCell ref="D543:J543"/>
    <mergeCell ref="K543:Q543"/>
    <mergeCell ref="R543:X543"/>
    <mergeCell ref="D555:X555"/>
    <mergeCell ref="D556:J556"/>
    <mergeCell ref="K556:Q556"/>
    <mergeCell ref="R556:X556"/>
    <mergeCell ref="D568:X568"/>
    <mergeCell ref="D569:J569"/>
    <mergeCell ref="K569:Q569"/>
    <mergeCell ref="R569:X569"/>
    <mergeCell ref="D581:X581"/>
    <mergeCell ref="D582:J582"/>
    <mergeCell ref="K582:Q582"/>
    <mergeCell ref="R582:X582"/>
    <mergeCell ref="D594:X594"/>
    <mergeCell ref="D595:J595"/>
    <mergeCell ref="K595:Q595"/>
    <mergeCell ref="R595:X595"/>
    <mergeCell ref="D607:X607"/>
    <mergeCell ref="D608:J608"/>
    <mergeCell ref="K608:Q608"/>
    <mergeCell ref="R608:X608"/>
    <mergeCell ref="D620:X620"/>
    <mergeCell ref="D621:J621"/>
    <mergeCell ref="K621:Q621"/>
    <mergeCell ref="R621:X621"/>
    <mergeCell ref="D633:X633"/>
    <mergeCell ref="D634:J634"/>
    <mergeCell ref="K634:Q634"/>
    <mergeCell ref="R634:X634"/>
    <mergeCell ref="D646:X646"/>
    <mergeCell ref="D647:J647"/>
    <mergeCell ref="K647:Q647"/>
    <mergeCell ref="R647:X647"/>
    <mergeCell ref="D659:X659"/>
    <mergeCell ref="D660:J660"/>
    <mergeCell ref="K660:Q660"/>
    <mergeCell ref="R660:X660"/>
    <mergeCell ref="D672:X672"/>
    <mergeCell ref="D673:J673"/>
    <mergeCell ref="K673:Q673"/>
    <mergeCell ref="R673:X673"/>
    <mergeCell ref="D685:X685"/>
    <mergeCell ref="D686:J686"/>
    <mergeCell ref="K686:Q686"/>
    <mergeCell ref="R686:X686"/>
    <mergeCell ref="D698:X698"/>
    <mergeCell ref="D699:J699"/>
    <mergeCell ref="K699:Q699"/>
    <mergeCell ref="R699:X699"/>
    <mergeCell ref="D738:J738"/>
    <mergeCell ref="K738:Q738"/>
    <mergeCell ref="R738:X738"/>
    <mergeCell ref="D711:X711"/>
    <mergeCell ref="D712:J712"/>
    <mergeCell ref="K712:Q712"/>
    <mergeCell ref="R712:X712"/>
    <mergeCell ref="D724:X724"/>
    <mergeCell ref="D725:J725"/>
    <mergeCell ref="K725:Q725"/>
    <mergeCell ref="R725:X725"/>
    <mergeCell ref="D737:X737"/>
  </mergeCells>
  <pageMargins left="0.59027777777777801" right="0.59027777777777801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J748"/>
  <sheetViews>
    <sheetView zoomScaleNormal="100" workbookViewId="0">
      <selection activeCell="Y1" sqref="Y1"/>
    </sheetView>
  </sheetViews>
  <sheetFormatPr defaultRowHeight="12.45" x14ac:dyDescent="0.3"/>
  <cols>
    <col min="1" max="1" width="11.3046875" style="4" customWidth="1"/>
    <col min="2" max="3" width="7.3828125" style="7" customWidth="1"/>
    <col min="4" max="12" width="7.3828125" style="8" customWidth="1"/>
    <col min="13" max="25" width="7.3828125" style="7" customWidth="1"/>
    <col min="26" max="26" width="15.15234375" style="7" customWidth="1"/>
    <col min="27" max="27" width="15.15234375" style="9" hidden="1" customWidth="1"/>
    <col min="28" max="33" width="15.15234375" style="7" hidden="1" customWidth="1"/>
    <col min="34" max="39" width="15.15234375" style="10" hidden="1" customWidth="1"/>
    <col min="40" max="40" width="15.15234375" style="7" hidden="1" customWidth="1"/>
    <col min="41" max="41" width="11.53515625" style="7" hidden="1"/>
    <col min="42" max="42" width="11.53515625" style="10" hidden="1"/>
    <col min="43" max="44" width="11.53515625" style="7" hidden="1"/>
    <col min="45" max="46" width="11.3046875" style="7" hidden="1" customWidth="1"/>
    <col min="47" max="964" width="11.3046875" style="7" customWidth="1"/>
    <col min="965" max="965" width="11.3046875" style="6" customWidth="1"/>
    <col min="966" max="1025" width="11.3046875" customWidth="1"/>
  </cols>
  <sheetData>
    <row r="1" spans="1:27" x14ac:dyDescent="0.3">
      <c r="B1" s="73" t="s">
        <v>273</v>
      </c>
      <c r="C1" s="73"/>
      <c r="D1" s="73"/>
      <c r="E1" s="73"/>
      <c r="F1" s="73"/>
      <c r="G1" s="73"/>
      <c r="H1" s="12"/>
      <c r="I1"/>
      <c r="J1" s="73" t="s">
        <v>274</v>
      </c>
      <c r="K1" s="73"/>
      <c r="L1" s="73"/>
      <c r="M1" s="73"/>
      <c r="N1" s="73"/>
      <c r="O1" s="73"/>
      <c r="P1" s="12"/>
      <c r="Q1" s="12"/>
      <c r="R1" s="12"/>
      <c r="S1" s="12"/>
      <c r="T1" s="12"/>
      <c r="U1" s="12"/>
      <c r="V1" s="12"/>
      <c r="W1" s="12"/>
    </row>
    <row r="2" spans="1:27" x14ac:dyDescent="0.3">
      <c r="B2" s="74" t="s">
        <v>275</v>
      </c>
      <c r="C2" s="74"/>
      <c r="D2" s="74"/>
      <c r="E2" s="75" t="s">
        <v>276</v>
      </c>
      <c r="F2" s="75"/>
      <c r="G2" s="75"/>
      <c r="H2" s="12"/>
      <c r="I2"/>
      <c r="J2" s="74" t="s">
        <v>275</v>
      </c>
      <c r="K2" s="74"/>
      <c r="L2" s="74"/>
      <c r="M2" s="75" t="s">
        <v>276</v>
      </c>
      <c r="N2" s="75"/>
      <c r="O2" s="75"/>
      <c r="P2" s="12"/>
      <c r="Q2" s="12"/>
      <c r="R2" s="12"/>
      <c r="S2" s="12"/>
      <c r="T2" s="12"/>
      <c r="U2" s="12"/>
      <c r="V2" s="12"/>
      <c r="W2" s="12"/>
    </row>
    <row r="3" spans="1:27" x14ac:dyDescent="0.3">
      <c r="B3" s="13" t="s">
        <v>277</v>
      </c>
      <c r="C3" s="14" t="s">
        <v>278</v>
      </c>
      <c r="D3" s="15" t="s">
        <v>279</v>
      </c>
      <c r="E3" s="14" t="s">
        <v>277</v>
      </c>
      <c r="F3" s="14" t="s">
        <v>278</v>
      </c>
      <c r="G3" s="15" t="s">
        <v>279</v>
      </c>
      <c r="H3" s="12"/>
      <c r="I3"/>
      <c r="J3" s="13" t="s">
        <v>277</v>
      </c>
      <c r="K3" s="14" t="s">
        <v>278</v>
      </c>
      <c r="L3" s="15" t="s">
        <v>279</v>
      </c>
      <c r="M3" s="14" t="s">
        <v>277</v>
      </c>
      <c r="N3" s="14" t="s">
        <v>278</v>
      </c>
      <c r="O3" s="15" t="s">
        <v>279</v>
      </c>
      <c r="P3" s="12"/>
      <c r="Q3" s="12"/>
      <c r="R3" s="12"/>
      <c r="S3" s="12"/>
      <c r="T3" s="12"/>
      <c r="U3" s="12"/>
      <c r="V3" s="12"/>
      <c r="W3" s="12"/>
    </row>
    <row r="4" spans="1:27" x14ac:dyDescent="0.3">
      <c r="A4" s="11" t="s">
        <v>280</v>
      </c>
      <c r="B4" s="16">
        <f t="shared" ref="B4:B11" si="0">AVERAGE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1.467708413099001</v>
      </c>
      <c r="C4" s="17">
        <f t="shared" ref="C4:C11" si="1">AVERAGE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2.170243406487288</v>
      </c>
      <c r="D4" s="18">
        <f t="shared" ref="D4:D11" si="2">AVERAGE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3.6743079656068729</v>
      </c>
      <c r="E4" s="17">
        <f t="shared" ref="E4:E11" si="3">AVERAGE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1.2260420401514165</v>
      </c>
      <c r="F4" s="19">
        <f t="shared" ref="F4:F11" si="4">AVERAGE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1.6281546555549316</v>
      </c>
      <c r="G4" s="20">
        <f t="shared" ref="G4:G11" si="5">AVERAGE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2.1862656155349387</v>
      </c>
      <c r="H4" s="12"/>
      <c r="I4" s="21" t="s">
        <v>281</v>
      </c>
      <c r="J4" s="16">
        <f t="shared" ref="J4:J11" si="6">AVERAGE(AO65,AO78,AO91,AO104,AO117,AO130,AO143,AO156,AO169,AO182,AO195,AO208,AO221,AO234,AO247,AO260,AO273,AO286,AO299,AO312,AO325,AO338,AO351,AO364,AO377,AO390,AO403,AO416,AO429,AO442,AO455,AO468,AO481,AO494,AO507,AO520,AO533,AO546,AO559,AO572,AO585,AO598,AO611,AO624,AO637,AO650,AO663,AO676,AO689,AO702)</f>
        <v>1.2185690777016607</v>
      </c>
      <c r="K4" s="17">
        <f t="shared" ref="K4:K11" si="7">AVERAGE(AQ65,AQ78,AQ91,AQ104,AQ117,AQ130,AQ143,AQ156,AQ169,AQ182,AQ195,AQ208,AQ221,AQ234,AQ247,AQ260,AQ273,AQ286,AQ299,AQ312,AQ325,AQ338,AQ351,AQ364,AQ377,AQ390,AQ403,AQ416,AQ429,AQ442,AQ455,AQ468,AQ481,AQ494,AQ507,AQ520,AQ533,AQ546,AQ559,AQ572,AQ585,AQ598,AQ611,AQ624,AQ637,AQ650,AQ663,AQ676,AQ689,AQ702)</f>
        <v>1.4793085508186521</v>
      </c>
      <c r="L4" s="18">
        <f t="shared" ref="L4:L11" si="8">AVERAGE(AS65,AS78,AS91,AS104,AS117,AS130,AS143,AS156,AS169,AS182,AS195,AS208,AS221,AS234,AS247,AS260,AS273,AS286,AS299,AS312,AS325,AS338,AS351,AS364,AS377,AS390,AS403,AS416,AS429,AS442,AS455,AS468,AS481,AS494,AS507,AS520,AS533,AS546,AS559,AS572,AS585,AS598,AS611,AS624,AS637,AS650,AS663,AS676,AS689,AS702)</f>
        <v>1.8089468885555469</v>
      </c>
      <c r="M4" s="16">
        <f t="shared" ref="M4:M11" si="9">AVERAGE(AP65,AP78,AP91,AP104,AP117,AP130,AP143,AP156,AP169,AP182,AP195,AP208,AP221,AP234,AP247,AP260,AP273,AP286,AP299,AP312,AP325,AP338,AP351,AP364,AP377,AP390,AP403,AP416,AP429,AP442,AP455,AP468,AP481,AP494,AP507,AP520,AP533,AP546,AP559,AP572,AP585,AP598,AP611,AP624,AP637,AP650,AP663,AP676,AP689,AP702)</f>
        <v>1.0917096435457139</v>
      </c>
      <c r="N4" s="19">
        <f t="shared" ref="N4:N11" si="10">AVERAGE(AR65,AR78,AR91,AR104,AR117,AR130,AR143,AR156,AR169,AR182,AR195,AR208,AR221,AR234,AR247,AR260,AR273,AR286,AR299,AR312,AR325,AR338,AR351,AR364,AR377,AR390,AR403,AR416,AR429,AR442,AR455,AR468,AR481,AR494,AR507,AR520,AR533,AR546,AR559,AR572,AR585,AR598,AR611,AR624,AR637,AR650,AR663,AR676,AR689,AR702)</f>
        <v>1.2724565599241091</v>
      </c>
      <c r="O4" s="20">
        <f t="shared" ref="O4:O11" si="11">AVERAGE(AT65,AT78,AT91,AT104,AT117,AT130,AT143,AT156,AT169,AT182,AT195,AT208,AT221,AT234,AT247,AT260,AT273,AT286,AT299,AT312,AT325,AT338,AT351,AT364,AT377,AT390,AT403,AT416,AT429,AT442,AT455,AT468,AT481,AT494,AT507,AT520,AT533,AT546,AT559,AT572,AT585,AT598,AT611,AT624,AT637,AT650,AT663,AT676,AT689,AT702)</f>
        <v>1.3945475735158428</v>
      </c>
      <c r="P4" s="12"/>
      <c r="Q4" s="12"/>
      <c r="R4" s="12"/>
      <c r="S4" s="12"/>
      <c r="T4" s="12"/>
      <c r="U4" s="12"/>
      <c r="V4" s="12"/>
      <c r="W4" s="12"/>
    </row>
    <row r="5" spans="1:27" x14ac:dyDescent="0.3">
      <c r="A5" s="11" t="s">
        <v>282</v>
      </c>
      <c r="B5" s="16">
        <f t="shared" si="0"/>
        <v>1.7193457926553615</v>
      </c>
      <c r="C5" s="17">
        <f t="shared" si="1"/>
        <v>2.6181369968382917</v>
      </c>
      <c r="D5" s="18">
        <f t="shared" si="2"/>
        <v>4.2200435283852489</v>
      </c>
      <c r="E5" s="17">
        <f t="shared" si="3"/>
        <v>1.4385124905832947</v>
      </c>
      <c r="F5" s="19">
        <f t="shared" si="4"/>
        <v>2.1414538076412626</v>
      </c>
      <c r="G5" s="20">
        <f t="shared" si="5"/>
        <v>2.8256450475936168</v>
      </c>
      <c r="H5" s="12"/>
      <c r="I5" s="21" t="s">
        <v>283</v>
      </c>
      <c r="J5" s="16">
        <f t="shared" si="6"/>
        <v>1.3205598414708755</v>
      </c>
      <c r="K5" s="17">
        <f t="shared" si="7"/>
        <v>1.62643798911787</v>
      </c>
      <c r="L5" s="18">
        <f t="shared" si="8"/>
        <v>2.0568677224469987</v>
      </c>
      <c r="M5" s="16">
        <f t="shared" si="9"/>
        <v>1.1707315903078597</v>
      </c>
      <c r="N5" s="19">
        <f t="shared" si="10"/>
        <v>1.447664183658274</v>
      </c>
      <c r="O5" s="20">
        <f t="shared" si="11"/>
        <v>1.6581898930136034</v>
      </c>
      <c r="P5" s="12"/>
      <c r="Q5" s="12"/>
      <c r="R5" s="12"/>
      <c r="S5" s="12"/>
      <c r="T5" s="12"/>
      <c r="U5" s="12"/>
      <c r="V5" s="12"/>
      <c r="W5" s="12"/>
    </row>
    <row r="6" spans="1:27" x14ac:dyDescent="0.3">
      <c r="A6" s="11" t="s">
        <v>284</v>
      </c>
      <c r="B6" s="16">
        <f t="shared" si="0"/>
        <v>1.5556761165224176</v>
      </c>
      <c r="C6" s="17">
        <f t="shared" si="1"/>
        <v>2.2095349932680719</v>
      </c>
      <c r="D6" s="18">
        <f t="shared" si="2"/>
        <v>3.4420099850147756</v>
      </c>
      <c r="E6" s="17">
        <f t="shared" si="3"/>
        <v>1.1095323020859205</v>
      </c>
      <c r="F6" s="19">
        <f t="shared" si="4"/>
        <v>1.3146558149210765</v>
      </c>
      <c r="G6" s="20">
        <f t="shared" si="5"/>
        <v>1.715841064674136</v>
      </c>
      <c r="H6" s="12"/>
      <c r="I6" s="21" t="s">
        <v>285</v>
      </c>
      <c r="J6" s="16">
        <f t="shared" si="6"/>
        <v>1.2316465053020424</v>
      </c>
      <c r="K6" s="17">
        <f t="shared" si="7"/>
        <v>1.4637501270886057</v>
      </c>
      <c r="L6" s="18">
        <f t="shared" si="8"/>
        <v>1.8124991163466673</v>
      </c>
      <c r="M6" s="16">
        <f t="shared" si="9"/>
        <v>1.0380290786206663</v>
      </c>
      <c r="N6" s="19">
        <f t="shared" si="10"/>
        <v>1.1371583083712578</v>
      </c>
      <c r="O6" s="20">
        <f t="shared" si="11"/>
        <v>1.299370394299628</v>
      </c>
      <c r="P6" s="12"/>
      <c r="Q6" s="12"/>
      <c r="R6" s="12"/>
      <c r="S6" s="12"/>
      <c r="T6" s="12"/>
      <c r="U6" s="12"/>
      <c r="V6" s="12"/>
      <c r="W6" s="12"/>
    </row>
    <row r="7" spans="1:27" x14ac:dyDescent="0.3">
      <c r="A7" s="11" t="s">
        <v>286</v>
      </c>
      <c r="B7" s="16">
        <f t="shared" si="0"/>
        <v>1.6828231534611575</v>
      </c>
      <c r="C7" s="17">
        <f t="shared" si="1"/>
        <v>2.4650676589012077</v>
      </c>
      <c r="D7" s="18">
        <f t="shared" si="2"/>
        <v>3.9326543389954884</v>
      </c>
      <c r="E7" s="17">
        <f t="shared" si="3"/>
        <v>0.98968090557935162</v>
      </c>
      <c r="F7" s="19">
        <f t="shared" si="4"/>
        <v>1.0821562901710844</v>
      </c>
      <c r="G7" s="20">
        <f t="shared" si="5"/>
        <v>1.3981745416429525</v>
      </c>
      <c r="I7" s="21" t="s">
        <v>287</v>
      </c>
      <c r="J7" s="16">
        <f t="shared" si="6"/>
        <v>1.2673397762833125</v>
      </c>
      <c r="K7" s="17">
        <f t="shared" si="7"/>
        <v>1.501760908980657</v>
      </c>
      <c r="L7" s="18">
        <f t="shared" si="8"/>
        <v>1.861734375143796</v>
      </c>
      <c r="M7" s="16">
        <f t="shared" si="9"/>
        <v>0.97691425930596898</v>
      </c>
      <c r="N7" s="19">
        <f t="shared" si="10"/>
        <v>1.029449505590422</v>
      </c>
      <c r="O7" s="20">
        <f t="shared" si="11"/>
        <v>1.1680568993156499</v>
      </c>
      <c r="P7" s="12"/>
      <c r="Q7" s="12"/>
      <c r="R7" s="12"/>
      <c r="S7" s="12"/>
      <c r="T7" s="12"/>
      <c r="U7" s="12"/>
      <c r="V7" s="12"/>
      <c r="W7" s="12"/>
    </row>
    <row r="8" spans="1:27" x14ac:dyDescent="0.3">
      <c r="A8" s="11" t="s">
        <v>288</v>
      </c>
      <c r="B8" s="16">
        <f t="shared" si="0"/>
        <v>1.0413129839584676</v>
      </c>
      <c r="C8" s="17">
        <f t="shared" si="1"/>
        <v>1.0825776336392523</v>
      </c>
      <c r="D8" s="18">
        <f t="shared" si="2"/>
        <v>1.1699826907279569</v>
      </c>
      <c r="E8" s="17">
        <f t="shared" si="3"/>
        <v>0.96968271321375576</v>
      </c>
      <c r="F8" s="19">
        <f t="shared" si="4"/>
        <v>0.98688937140846322</v>
      </c>
      <c r="G8" s="20">
        <f t="shared" si="5"/>
        <v>1.012619689204961</v>
      </c>
      <c r="H8" s="12"/>
      <c r="I8" s="21" t="s">
        <v>289</v>
      </c>
      <c r="J8" s="16">
        <f t="shared" si="6"/>
        <v>1.0217018793514701</v>
      </c>
      <c r="K8" s="17">
        <f t="shared" si="7"/>
        <v>1.0378856662360136</v>
      </c>
      <c r="L8" s="18">
        <f t="shared" si="8"/>
        <v>1.0806980441592442</v>
      </c>
      <c r="M8" s="16">
        <f t="shared" si="9"/>
        <v>0.96933149001719965</v>
      </c>
      <c r="N8" s="19">
        <f t="shared" si="10"/>
        <v>0.99271934584955646</v>
      </c>
      <c r="O8" s="20">
        <f t="shared" si="11"/>
        <v>1.0057034072757591</v>
      </c>
      <c r="P8" s="12"/>
      <c r="Q8" s="12"/>
      <c r="R8" s="12"/>
      <c r="S8" s="12"/>
      <c r="T8" s="12"/>
      <c r="U8" s="12"/>
      <c r="V8" s="12"/>
      <c r="W8" s="12"/>
    </row>
    <row r="9" spans="1:27" x14ac:dyDescent="0.3">
      <c r="A9" s="11" t="s">
        <v>290</v>
      </c>
      <c r="B9" s="16">
        <f t="shared" si="0"/>
        <v>2.1454123627925159</v>
      </c>
      <c r="C9" s="17">
        <f t="shared" si="1"/>
        <v>3.4628956632358778</v>
      </c>
      <c r="D9" s="18">
        <f t="shared" si="2"/>
        <v>5.7362848205551495</v>
      </c>
      <c r="E9" s="17">
        <f t="shared" si="3"/>
        <v>1.3587529710745809</v>
      </c>
      <c r="F9" s="19">
        <f t="shared" si="4"/>
        <v>1.7323745417843703</v>
      </c>
      <c r="G9" s="20">
        <f t="shared" si="5"/>
        <v>2.5378463688533053</v>
      </c>
      <c r="H9" s="12"/>
      <c r="I9" s="21" t="s">
        <v>291</v>
      </c>
      <c r="J9" s="16">
        <f t="shared" si="6"/>
        <v>1.4486435237925921</v>
      </c>
      <c r="K9" s="17">
        <f t="shared" si="7"/>
        <v>1.8149543161951396</v>
      </c>
      <c r="L9" s="18">
        <f t="shared" si="8"/>
        <v>2.3117987485339446</v>
      </c>
      <c r="M9" s="16">
        <f t="shared" si="9"/>
        <v>1.141127657615485</v>
      </c>
      <c r="N9" s="19">
        <f t="shared" si="10"/>
        <v>1.2985348897531899</v>
      </c>
      <c r="O9" s="20">
        <f t="shared" si="11"/>
        <v>1.5624710974292517</v>
      </c>
      <c r="P9" s="12"/>
      <c r="Q9" s="12"/>
      <c r="R9" s="12"/>
      <c r="S9" s="12"/>
      <c r="T9" s="12"/>
      <c r="U9" s="12"/>
      <c r="V9" s="12"/>
      <c r="W9" s="12"/>
    </row>
    <row r="10" spans="1:27" x14ac:dyDescent="0.3">
      <c r="A10" s="11" t="s">
        <v>292</v>
      </c>
      <c r="B10" s="16">
        <f t="shared" si="0"/>
        <v>2.0625099659658499</v>
      </c>
      <c r="C10" s="17">
        <f t="shared" si="1"/>
        <v>3.1280074295514173</v>
      </c>
      <c r="D10" s="18">
        <f t="shared" si="2"/>
        <v>4.834400299517867</v>
      </c>
      <c r="E10" s="17">
        <f t="shared" si="3"/>
        <v>1.2731172148922192</v>
      </c>
      <c r="F10" s="19">
        <f t="shared" si="4"/>
        <v>1.6059277070970444</v>
      </c>
      <c r="G10" s="20">
        <f t="shared" si="5"/>
        <v>2.1723865735951557</v>
      </c>
      <c r="H10" s="12"/>
      <c r="I10" s="21" t="s">
        <v>293</v>
      </c>
      <c r="J10" s="16">
        <f t="shared" si="6"/>
        <v>1.4166869855472326</v>
      </c>
      <c r="K10" s="17">
        <f t="shared" si="7"/>
        <v>1.7239502908193924</v>
      </c>
      <c r="L10" s="18">
        <f t="shared" si="8"/>
        <v>2.115162964356732</v>
      </c>
      <c r="M10" s="16">
        <f t="shared" si="9"/>
        <v>1.1073654060245266</v>
      </c>
      <c r="N10" s="19">
        <f t="shared" si="10"/>
        <v>1.2481668132106731</v>
      </c>
      <c r="O10" s="20">
        <f t="shared" si="11"/>
        <v>1.4451931737624204</v>
      </c>
      <c r="P10" s="12"/>
      <c r="Q10" s="12"/>
      <c r="R10" s="12"/>
      <c r="S10" s="12"/>
      <c r="T10" s="12"/>
      <c r="U10" s="12"/>
      <c r="V10" s="12"/>
      <c r="W10" s="12"/>
    </row>
    <row r="11" spans="1:27" x14ac:dyDescent="0.3">
      <c r="A11" s="11" t="s">
        <v>294</v>
      </c>
      <c r="B11" s="22">
        <f t="shared" si="0"/>
        <v>1.9793262965749787</v>
      </c>
      <c r="C11" s="23">
        <f t="shared" si="1"/>
        <v>2.9342173939151204</v>
      </c>
      <c r="D11" s="24">
        <f t="shared" si="2"/>
        <v>4.3697146906984017</v>
      </c>
      <c r="E11" s="23">
        <f t="shared" si="3"/>
        <v>1.2623345348495689</v>
      </c>
      <c r="F11" s="25">
        <f t="shared" si="4"/>
        <v>1.4919381701717536</v>
      </c>
      <c r="G11" s="26">
        <f t="shared" si="5"/>
        <v>1.9653183515410759</v>
      </c>
      <c r="H11" s="12"/>
      <c r="I11" s="21" t="s">
        <v>295</v>
      </c>
      <c r="J11" s="22">
        <f t="shared" si="6"/>
        <v>1.3892279940948276</v>
      </c>
      <c r="K11" s="23">
        <f t="shared" si="7"/>
        <v>1.6678446376280365</v>
      </c>
      <c r="L11" s="24">
        <f t="shared" si="8"/>
        <v>2.0149571994085216</v>
      </c>
      <c r="M11" s="22">
        <f t="shared" si="9"/>
        <v>1.116784770669152</v>
      </c>
      <c r="N11" s="25">
        <f t="shared" si="10"/>
        <v>1.2132425937662423</v>
      </c>
      <c r="O11" s="26">
        <f t="shared" si="11"/>
        <v>1.3867026980917219</v>
      </c>
      <c r="P11" s="12"/>
      <c r="Q11" s="12"/>
      <c r="R11" s="12"/>
      <c r="S11" s="12"/>
      <c r="T11" s="12"/>
      <c r="U11" s="12"/>
      <c r="V11" s="12"/>
      <c r="W11" s="12"/>
    </row>
    <row r="12" spans="1:27" x14ac:dyDescent="0.3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7" x14ac:dyDescent="0.3">
      <c r="B13" s="73" t="s">
        <v>275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 t="s">
        <v>276</v>
      </c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</row>
    <row r="14" spans="1:27" x14ac:dyDescent="0.3">
      <c r="B14" s="76" t="s">
        <v>277</v>
      </c>
      <c r="C14" s="76"/>
      <c r="D14" s="76"/>
      <c r="E14" s="76"/>
      <c r="F14" s="77" t="s">
        <v>278</v>
      </c>
      <c r="G14" s="77"/>
      <c r="H14" s="77"/>
      <c r="I14" s="77"/>
      <c r="J14" s="75" t="s">
        <v>279</v>
      </c>
      <c r="K14" s="75"/>
      <c r="L14" s="75"/>
      <c r="M14" s="75"/>
      <c r="N14" s="76" t="s">
        <v>277</v>
      </c>
      <c r="O14" s="76"/>
      <c r="P14" s="76"/>
      <c r="Q14" s="76"/>
      <c r="R14" s="77" t="s">
        <v>278</v>
      </c>
      <c r="S14" s="77"/>
      <c r="T14" s="77"/>
      <c r="U14" s="77"/>
      <c r="V14" s="75" t="s">
        <v>279</v>
      </c>
      <c r="W14" s="75"/>
      <c r="X14" s="75"/>
      <c r="Y14" s="75"/>
      <c r="Z14" s="11"/>
      <c r="AA14" s="27"/>
    </row>
    <row r="15" spans="1:27" x14ac:dyDescent="0.3">
      <c r="B15" s="13" t="s">
        <v>296</v>
      </c>
      <c r="C15" s="4" t="s">
        <v>297</v>
      </c>
      <c r="D15" s="4" t="s">
        <v>298</v>
      </c>
      <c r="E15" s="4" t="s">
        <v>299</v>
      </c>
      <c r="F15" s="14" t="s">
        <v>296</v>
      </c>
      <c r="G15" s="4" t="s">
        <v>297</v>
      </c>
      <c r="H15" s="4" t="s">
        <v>298</v>
      </c>
      <c r="I15" s="4" t="s">
        <v>299</v>
      </c>
      <c r="J15" s="14" t="s">
        <v>296</v>
      </c>
      <c r="K15" s="4" t="s">
        <v>297</v>
      </c>
      <c r="L15" s="4" t="s">
        <v>298</v>
      </c>
      <c r="M15" s="15" t="s">
        <v>299</v>
      </c>
      <c r="N15" s="13" t="s">
        <v>296</v>
      </c>
      <c r="O15" s="4" t="s">
        <v>297</v>
      </c>
      <c r="P15" s="4" t="s">
        <v>298</v>
      </c>
      <c r="Q15" s="4" t="s">
        <v>299</v>
      </c>
      <c r="R15" s="14" t="s">
        <v>296</v>
      </c>
      <c r="S15" s="4" t="s">
        <v>297</v>
      </c>
      <c r="T15" s="4" t="s">
        <v>298</v>
      </c>
      <c r="U15" s="4" t="s">
        <v>299</v>
      </c>
      <c r="V15" s="14" t="s">
        <v>296</v>
      </c>
      <c r="W15" s="4" t="s">
        <v>297</v>
      </c>
      <c r="X15" s="4" t="s">
        <v>298</v>
      </c>
      <c r="Y15" s="15" t="s">
        <v>299</v>
      </c>
      <c r="Z15" s="14"/>
      <c r="AA15" s="28"/>
    </row>
    <row r="16" spans="1:27" x14ac:dyDescent="0.3">
      <c r="A16" s="11" t="s">
        <v>280</v>
      </c>
      <c r="B16" s="29">
        <f t="shared" ref="B16:B23" si="12">AVERAGE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1.467708413099001</v>
      </c>
      <c r="C16" s="30">
        <f t="shared" ref="C16:C23" si="13">MIN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0.95484091456202513</v>
      </c>
      <c r="D16" s="30">
        <f t="shared" ref="D16:D23" si="14">MAX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2.1371133610646127</v>
      </c>
      <c r="E16" s="30">
        <f t="shared" ref="E16:E23" si="15">STDEV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0.29380694215762093</v>
      </c>
      <c r="F16" s="30">
        <f t="shared" ref="F16:F23" si="16">AVERAGE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2.170243406487288</v>
      </c>
      <c r="G16" s="30">
        <f t="shared" ref="G16:G23" si="17">MIN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1.0432271367538057</v>
      </c>
      <c r="H16" s="30">
        <f t="shared" ref="H16:H23" si="18">MAX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3.7155065211262421</v>
      </c>
      <c r="I16" s="31">
        <f t="shared" ref="I16:I23" si="19">STDEV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0.68620082629262846</v>
      </c>
      <c r="J16" s="31">
        <f t="shared" ref="J16:J23" si="20">AVERAGE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3.6743079656068729</v>
      </c>
      <c r="K16" s="30">
        <f t="shared" ref="K16:K23" si="21">MIN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0</v>
      </c>
      <c r="L16" s="30">
        <f t="shared" ref="L16:L23" si="22">MAX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22.856425332805021</v>
      </c>
      <c r="M16" s="32">
        <f t="shared" ref="M16:M23" si="23">STDEV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3.1889418407294845</v>
      </c>
      <c r="N16" s="29">
        <f t="shared" ref="N16:N23" si="24">AVERAGE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1.2260420401514165</v>
      </c>
      <c r="O16" s="30">
        <f t="shared" ref="O16:O23" si="25">MIN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4.8770757793266345E-5</v>
      </c>
      <c r="P16" s="30">
        <f t="shared" ref="P16:P23" si="26">MAX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2.5714066882013662</v>
      </c>
      <c r="Q16" s="31">
        <f t="shared" ref="Q16:Q23" si="27">STDEV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0.39359043446912917</v>
      </c>
      <c r="R16" s="31">
        <f t="shared" ref="R16:R23" si="28">AVERAGE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1.6281546555549316</v>
      </c>
      <c r="S16" s="31">
        <f t="shared" ref="S16:S23" si="29">MIN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0.79346761239923602</v>
      </c>
      <c r="T16" s="31">
        <f t="shared" ref="T16:T23" si="30">MAX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3.6758000267732651</v>
      </c>
      <c r="U16" s="31">
        <f t="shared" ref="U16:U23" si="31">STDEV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0.59196099348238862</v>
      </c>
      <c r="V16" s="31">
        <f t="shared" ref="V16:V23" si="32">AVERAGE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2.1862656155349387</v>
      </c>
      <c r="W16" s="31">
        <f t="shared" ref="W16:W23" si="33">MIN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0</v>
      </c>
      <c r="X16" s="30">
        <f t="shared" ref="X16:X23" si="34">MAX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7.7912515675589429</v>
      </c>
      <c r="Y16" s="32">
        <f t="shared" ref="Y16:Y23" si="35">STDEV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1.3540313755505087</v>
      </c>
      <c r="Z16" s="31"/>
      <c r="AA16" s="33"/>
    </row>
    <row r="17" spans="1:27" x14ac:dyDescent="0.3">
      <c r="A17" s="11" t="s">
        <v>282</v>
      </c>
      <c r="B17" s="29">
        <f t="shared" si="12"/>
        <v>1.7193457926553615</v>
      </c>
      <c r="C17" s="30">
        <f t="shared" si="13"/>
        <v>0.94263776149106271</v>
      </c>
      <c r="D17" s="30">
        <f t="shared" si="14"/>
        <v>3.2079686428312222</v>
      </c>
      <c r="E17" s="30">
        <f t="shared" si="15"/>
        <v>0.40308696093290147</v>
      </c>
      <c r="F17" s="30">
        <f t="shared" si="16"/>
        <v>2.6181369968382917</v>
      </c>
      <c r="G17" s="30">
        <f t="shared" si="17"/>
        <v>1.0435366272757804</v>
      </c>
      <c r="H17" s="30">
        <f t="shared" si="18"/>
        <v>5.5924590604871831</v>
      </c>
      <c r="I17" s="31">
        <f t="shared" si="19"/>
        <v>0.92418610484733865</v>
      </c>
      <c r="J17" s="31">
        <f t="shared" si="20"/>
        <v>4.2200435283852489</v>
      </c>
      <c r="K17" s="30">
        <f t="shared" si="21"/>
        <v>0.94309397653571347</v>
      </c>
      <c r="L17" s="30">
        <f t="shared" si="22"/>
        <v>10.477112842235286</v>
      </c>
      <c r="M17" s="32">
        <f t="shared" si="23"/>
        <v>1.907430509407448</v>
      </c>
      <c r="N17" s="29">
        <f t="shared" si="24"/>
        <v>1.4385124905832947</v>
      </c>
      <c r="O17" s="30">
        <f t="shared" si="25"/>
        <v>1.520200274133902E-3</v>
      </c>
      <c r="P17" s="30">
        <f t="shared" si="26"/>
        <v>3.5376742205816054</v>
      </c>
      <c r="Q17" s="31">
        <f t="shared" si="27"/>
        <v>0.62244101736108937</v>
      </c>
      <c r="R17" s="31">
        <f t="shared" si="28"/>
        <v>2.1414538076412626</v>
      </c>
      <c r="S17" s="31">
        <f t="shared" si="29"/>
        <v>0.89227107612569478</v>
      </c>
      <c r="T17" s="31">
        <f t="shared" si="30"/>
        <v>8.1136863491679208</v>
      </c>
      <c r="U17" s="31">
        <f t="shared" si="31"/>
        <v>1.2295352296084214</v>
      </c>
      <c r="V17" s="31">
        <f t="shared" si="32"/>
        <v>2.8256450475936168</v>
      </c>
      <c r="W17" s="31">
        <f t="shared" si="33"/>
        <v>0.96084696183620688</v>
      </c>
      <c r="X17" s="30">
        <f t="shared" si="34"/>
        <v>10.392116502680373</v>
      </c>
      <c r="Y17" s="32">
        <f t="shared" si="35"/>
        <v>1.7640203024193648</v>
      </c>
      <c r="Z17" s="31"/>
      <c r="AA17" s="33"/>
    </row>
    <row r="18" spans="1:27" x14ac:dyDescent="0.3">
      <c r="A18" s="11" t="s">
        <v>284</v>
      </c>
      <c r="B18" s="29">
        <f t="shared" si="12"/>
        <v>1.5556761165224176</v>
      </c>
      <c r="C18" s="30">
        <f t="shared" si="13"/>
        <v>0.97492616345149075</v>
      </c>
      <c r="D18" s="30">
        <f t="shared" si="14"/>
        <v>4.9723122902614234</v>
      </c>
      <c r="E18" s="30">
        <f t="shared" si="15"/>
        <v>0.73477263555198236</v>
      </c>
      <c r="F18" s="30">
        <f t="shared" si="16"/>
        <v>2.2095349932680719</v>
      </c>
      <c r="G18" s="30">
        <f t="shared" si="17"/>
        <v>0.90657367488953677</v>
      </c>
      <c r="H18" s="30">
        <f t="shared" si="18"/>
        <v>6.5315883225276146</v>
      </c>
      <c r="I18" s="31">
        <f t="shared" si="19"/>
        <v>1.2933407468416409</v>
      </c>
      <c r="J18" s="31">
        <f t="shared" si="20"/>
        <v>3.4420099850147756</v>
      </c>
      <c r="K18" s="30">
        <f t="shared" si="21"/>
        <v>0.90948324423944538</v>
      </c>
      <c r="L18" s="30">
        <f t="shared" si="22"/>
        <v>12.981167073830207</v>
      </c>
      <c r="M18" s="32">
        <f t="shared" si="23"/>
        <v>2.4585499530802881</v>
      </c>
      <c r="N18" s="29">
        <f t="shared" si="24"/>
        <v>1.1095323020859205</v>
      </c>
      <c r="O18" s="30">
        <f t="shared" si="25"/>
        <v>0.14628776320277562</v>
      </c>
      <c r="P18" s="30">
        <f t="shared" si="26"/>
        <v>3.1893870298239255</v>
      </c>
      <c r="Q18" s="31">
        <f t="shared" si="27"/>
        <v>0.51753887028019885</v>
      </c>
      <c r="R18" s="31">
        <f t="shared" si="28"/>
        <v>1.3146558149210765</v>
      </c>
      <c r="S18" s="31">
        <f t="shared" si="29"/>
        <v>0.60269071560493603</v>
      </c>
      <c r="T18" s="31">
        <f t="shared" si="30"/>
        <v>2.8389599165666461</v>
      </c>
      <c r="U18" s="31">
        <f t="shared" si="31"/>
        <v>0.5105595289107473</v>
      </c>
      <c r="V18" s="31">
        <f t="shared" si="32"/>
        <v>1.715841064674136</v>
      </c>
      <c r="W18" s="31">
        <f t="shared" si="33"/>
        <v>0.62858320438104964</v>
      </c>
      <c r="X18" s="30">
        <f t="shared" si="34"/>
        <v>4.7974262212219809</v>
      </c>
      <c r="Y18" s="32">
        <f t="shared" si="35"/>
        <v>0.78067727533038955</v>
      </c>
      <c r="Z18" s="31"/>
      <c r="AA18" s="33"/>
    </row>
    <row r="19" spans="1:27" x14ac:dyDescent="0.3">
      <c r="A19" s="11" t="s">
        <v>286</v>
      </c>
      <c r="B19" s="29">
        <f t="shared" si="12"/>
        <v>1.6828231534611575</v>
      </c>
      <c r="C19" s="30">
        <f t="shared" si="13"/>
        <v>0.8577348226028414</v>
      </c>
      <c r="D19" s="30">
        <f t="shared" si="14"/>
        <v>5.4391030377166514</v>
      </c>
      <c r="E19" s="30">
        <f t="shared" si="15"/>
        <v>1.0441584193838591</v>
      </c>
      <c r="F19" s="30">
        <f t="shared" si="16"/>
        <v>2.4650676589012077</v>
      </c>
      <c r="G19" s="30">
        <f t="shared" si="17"/>
        <v>0.9865074288559863</v>
      </c>
      <c r="H19" s="30">
        <f t="shared" si="18"/>
        <v>10.237465045057807</v>
      </c>
      <c r="I19" s="31">
        <f t="shared" si="19"/>
        <v>2.1035739328949918</v>
      </c>
      <c r="J19" s="31">
        <f t="shared" si="20"/>
        <v>3.9326543389954884</v>
      </c>
      <c r="K19" s="30">
        <f t="shared" si="21"/>
        <v>0.91333267306662913</v>
      </c>
      <c r="L19" s="30">
        <f t="shared" si="22"/>
        <v>18.585589011150571</v>
      </c>
      <c r="M19" s="32">
        <f t="shared" si="23"/>
        <v>4.069355550525823</v>
      </c>
      <c r="N19" s="29">
        <f t="shared" si="24"/>
        <v>0.98968090557935162</v>
      </c>
      <c r="O19" s="30">
        <f t="shared" si="25"/>
        <v>0.36920930179902745</v>
      </c>
      <c r="P19" s="30">
        <f t="shared" si="26"/>
        <v>2.801642693481543</v>
      </c>
      <c r="Q19" s="31">
        <f t="shared" si="27"/>
        <v>0.41438142308881659</v>
      </c>
      <c r="R19" s="31">
        <f t="shared" si="28"/>
        <v>1.0821562901710844</v>
      </c>
      <c r="S19" s="31">
        <f t="shared" si="29"/>
        <v>0.48324447965945988</v>
      </c>
      <c r="T19" s="31">
        <f t="shared" si="30"/>
        <v>2.4605065199655614</v>
      </c>
      <c r="U19" s="31">
        <f t="shared" si="31"/>
        <v>0.3774325723417018</v>
      </c>
      <c r="V19" s="31">
        <f t="shared" si="32"/>
        <v>1.3981745416429525</v>
      </c>
      <c r="W19" s="31">
        <f t="shared" si="33"/>
        <v>0.45201866072742825</v>
      </c>
      <c r="X19" s="30">
        <f t="shared" si="34"/>
        <v>4.6953253206101788</v>
      </c>
      <c r="Y19" s="32">
        <f t="shared" si="35"/>
        <v>0.65118934062981526</v>
      </c>
      <c r="Z19" s="31"/>
      <c r="AA19" s="33"/>
    </row>
    <row r="20" spans="1:27" x14ac:dyDescent="0.3">
      <c r="A20" s="11" t="s">
        <v>288</v>
      </c>
      <c r="B20" s="29">
        <f t="shared" si="12"/>
        <v>1.0413129839584676</v>
      </c>
      <c r="C20" s="30">
        <f t="shared" si="13"/>
        <v>0.864404452443577</v>
      </c>
      <c r="D20" s="30">
        <f t="shared" si="14"/>
        <v>1.4310081817354205</v>
      </c>
      <c r="E20" s="30">
        <f t="shared" si="15"/>
        <v>9.3002543746110819E-2</v>
      </c>
      <c r="F20" s="30">
        <f t="shared" si="16"/>
        <v>1.0825776336392523</v>
      </c>
      <c r="G20" s="30">
        <f t="shared" si="17"/>
        <v>0.83896337950044564</v>
      </c>
      <c r="H20" s="30">
        <f t="shared" si="18"/>
        <v>1.7318665666424427</v>
      </c>
      <c r="I20" s="31">
        <f t="shared" si="19"/>
        <v>0.17066659456840583</v>
      </c>
      <c r="J20" s="31">
        <f t="shared" si="20"/>
        <v>1.1699826907279569</v>
      </c>
      <c r="K20" s="30">
        <f t="shared" si="21"/>
        <v>0.79050815063890023</v>
      </c>
      <c r="L20" s="30">
        <f t="shared" si="22"/>
        <v>2.491609771114371</v>
      </c>
      <c r="M20" s="32">
        <f t="shared" si="23"/>
        <v>0.27588797146975141</v>
      </c>
      <c r="N20" s="29">
        <f t="shared" si="24"/>
        <v>0.96968271321375576</v>
      </c>
      <c r="O20" s="30">
        <f t="shared" si="25"/>
        <v>1.239586068452633E-2</v>
      </c>
      <c r="P20" s="30">
        <f t="shared" si="26"/>
        <v>1.7595825557379381</v>
      </c>
      <c r="Q20" s="31">
        <f t="shared" si="27"/>
        <v>0.23791639218278024</v>
      </c>
      <c r="R20" s="31">
        <f t="shared" si="28"/>
        <v>0.98688937140846322</v>
      </c>
      <c r="S20" s="31">
        <f t="shared" si="29"/>
        <v>0.64821826694101814</v>
      </c>
      <c r="T20" s="31">
        <f t="shared" si="30"/>
        <v>1.3280671602223875</v>
      </c>
      <c r="U20" s="31">
        <f t="shared" si="31"/>
        <v>0.14439419772043643</v>
      </c>
      <c r="V20" s="31">
        <f t="shared" si="32"/>
        <v>1.012619689204961</v>
      </c>
      <c r="W20" s="31">
        <f t="shared" si="33"/>
        <v>0.82329652304579304</v>
      </c>
      <c r="X20" s="30">
        <f t="shared" si="34"/>
        <v>1.3335550315666369</v>
      </c>
      <c r="Y20" s="32">
        <f t="shared" si="35"/>
        <v>9.6641725976521847E-2</v>
      </c>
      <c r="Z20" s="31"/>
      <c r="AA20" s="33"/>
    </row>
    <row r="21" spans="1:27" x14ac:dyDescent="0.3">
      <c r="A21" s="11" t="s">
        <v>290</v>
      </c>
      <c r="B21" s="29">
        <f t="shared" si="12"/>
        <v>2.1454123627925159</v>
      </c>
      <c r="C21" s="30">
        <f t="shared" si="13"/>
        <v>0.90087131769202489</v>
      </c>
      <c r="D21" s="30">
        <f t="shared" si="14"/>
        <v>6.0873897665639793</v>
      </c>
      <c r="E21" s="30">
        <f t="shared" si="15"/>
        <v>1.1803476342045618</v>
      </c>
      <c r="F21" s="30">
        <f t="shared" si="16"/>
        <v>3.4628956632358778</v>
      </c>
      <c r="G21" s="30">
        <f t="shared" si="17"/>
        <v>1.062137788695102</v>
      </c>
      <c r="H21" s="30">
        <f t="shared" si="18"/>
        <v>10.936879368697111</v>
      </c>
      <c r="I21" s="31">
        <f t="shared" si="19"/>
        <v>2.4139693216180906</v>
      </c>
      <c r="J21" s="31">
        <f t="shared" si="20"/>
        <v>5.7362848205551495</v>
      </c>
      <c r="K21" s="30">
        <f t="shared" si="21"/>
        <v>0.92632644516227747</v>
      </c>
      <c r="L21" s="30">
        <f t="shared" si="22"/>
        <v>21.490713210617223</v>
      </c>
      <c r="M21" s="32">
        <f t="shared" si="23"/>
        <v>4.6427696008244226</v>
      </c>
      <c r="N21" s="29">
        <f t="shared" si="24"/>
        <v>1.3587529710745809</v>
      </c>
      <c r="O21" s="30">
        <f t="shared" si="25"/>
        <v>1.863344389427422E-2</v>
      </c>
      <c r="P21" s="30">
        <f t="shared" si="26"/>
        <v>3.5423085015889253</v>
      </c>
      <c r="Q21" s="31">
        <f t="shared" si="27"/>
        <v>0.6389666051374544</v>
      </c>
      <c r="R21" s="31">
        <f t="shared" si="28"/>
        <v>1.7323745417843703</v>
      </c>
      <c r="S21" s="31">
        <f t="shared" si="29"/>
        <v>0.65365044386132065</v>
      </c>
      <c r="T21" s="31">
        <f t="shared" si="30"/>
        <v>5.032174171181631</v>
      </c>
      <c r="U21" s="31">
        <f t="shared" si="31"/>
        <v>0.87239893427952397</v>
      </c>
      <c r="V21" s="31">
        <f t="shared" si="32"/>
        <v>2.5378463688533053</v>
      </c>
      <c r="W21" s="31">
        <f t="shared" si="33"/>
        <v>0.64915429715005701</v>
      </c>
      <c r="X21" s="30">
        <f t="shared" si="34"/>
        <v>8.0655854702850078</v>
      </c>
      <c r="Y21" s="32">
        <f t="shared" si="35"/>
        <v>1.5735874127445766</v>
      </c>
      <c r="Z21" s="31"/>
      <c r="AA21" s="33"/>
    </row>
    <row r="22" spans="1:27" x14ac:dyDescent="0.3">
      <c r="A22" s="11" t="s">
        <v>292</v>
      </c>
      <c r="B22" s="29">
        <f t="shared" si="12"/>
        <v>2.0625099659658499</v>
      </c>
      <c r="C22" s="30">
        <f t="shared" si="13"/>
        <v>0.95131631222826651</v>
      </c>
      <c r="D22" s="30">
        <f t="shared" si="14"/>
        <v>5.7668482380859185</v>
      </c>
      <c r="E22" s="30">
        <f t="shared" si="15"/>
        <v>1.1557402487690689</v>
      </c>
      <c r="F22" s="30">
        <f t="shared" si="16"/>
        <v>3.1280074295514173</v>
      </c>
      <c r="G22" s="30">
        <f t="shared" si="17"/>
        <v>0.98854211041139117</v>
      </c>
      <c r="H22" s="30">
        <f t="shared" si="18"/>
        <v>10.46028201435122</v>
      </c>
      <c r="I22" s="31">
        <f t="shared" si="19"/>
        <v>2.2116101258382841</v>
      </c>
      <c r="J22" s="31">
        <f t="shared" si="20"/>
        <v>4.834400299517867</v>
      </c>
      <c r="K22" s="30">
        <f t="shared" si="21"/>
        <v>0.97722156944881722</v>
      </c>
      <c r="L22" s="30">
        <f t="shared" si="22"/>
        <v>20.101106809120331</v>
      </c>
      <c r="M22" s="32">
        <f t="shared" si="23"/>
        <v>4.0689652945306669</v>
      </c>
      <c r="N22" s="29">
        <f t="shared" si="24"/>
        <v>1.2731172148922192</v>
      </c>
      <c r="O22" s="30">
        <f t="shared" si="25"/>
        <v>0.51352931274729385</v>
      </c>
      <c r="P22" s="30">
        <f t="shared" si="26"/>
        <v>3.9022662295470143</v>
      </c>
      <c r="Q22" s="31">
        <f t="shared" si="27"/>
        <v>0.61342383237718912</v>
      </c>
      <c r="R22" s="31">
        <f t="shared" si="28"/>
        <v>1.6059277070970444</v>
      </c>
      <c r="S22" s="31">
        <f t="shared" si="29"/>
        <v>0.61043280139304901</v>
      </c>
      <c r="T22" s="31">
        <f t="shared" si="30"/>
        <v>5.4351148148923558</v>
      </c>
      <c r="U22" s="31">
        <f t="shared" si="31"/>
        <v>0.85483777868954014</v>
      </c>
      <c r="V22" s="31">
        <f t="shared" si="32"/>
        <v>2.1723865735951557</v>
      </c>
      <c r="W22" s="31">
        <f t="shared" si="33"/>
        <v>0.40043196173513806</v>
      </c>
      <c r="X22" s="30">
        <f t="shared" si="34"/>
        <v>9.3715539267326395</v>
      </c>
      <c r="Y22" s="32">
        <f t="shared" si="35"/>
        <v>1.4096570319409407</v>
      </c>
      <c r="Z22" s="31"/>
      <c r="AA22" s="33"/>
    </row>
    <row r="23" spans="1:27" x14ac:dyDescent="0.3">
      <c r="A23" s="11" t="s">
        <v>294</v>
      </c>
      <c r="B23" s="34">
        <f t="shared" si="12"/>
        <v>1.9793262965749787</v>
      </c>
      <c r="C23" s="35">
        <f t="shared" si="13"/>
        <v>0.90555010945787295</v>
      </c>
      <c r="D23" s="35">
        <f t="shared" si="14"/>
        <v>5.6433883304273813</v>
      </c>
      <c r="E23" s="35">
        <f t="shared" si="15"/>
        <v>1.1043723451906573</v>
      </c>
      <c r="F23" s="35">
        <f t="shared" si="16"/>
        <v>2.9342173939151204</v>
      </c>
      <c r="G23" s="35">
        <f t="shared" si="17"/>
        <v>0.92981227490040341</v>
      </c>
      <c r="H23" s="35">
        <f t="shared" si="18"/>
        <v>10.090745015497717</v>
      </c>
      <c r="I23" s="35">
        <f t="shared" si="19"/>
        <v>2.084398360422302</v>
      </c>
      <c r="J23" s="35">
        <f t="shared" si="20"/>
        <v>4.3697146906984017</v>
      </c>
      <c r="K23" s="35">
        <f t="shared" si="21"/>
        <v>0.90504683975673916</v>
      </c>
      <c r="L23" s="35">
        <f t="shared" si="22"/>
        <v>18.473458623907007</v>
      </c>
      <c r="M23" s="36">
        <f t="shared" si="23"/>
        <v>3.5910461076382814</v>
      </c>
      <c r="N23" s="34">
        <f t="shared" si="24"/>
        <v>1.2623345348495689</v>
      </c>
      <c r="O23" s="35">
        <f t="shared" si="25"/>
        <v>0.60047342469079024</v>
      </c>
      <c r="P23" s="35">
        <f t="shared" si="26"/>
        <v>2.618405163679018</v>
      </c>
      <c r="Q23" s="35">
        <f t="shared" si="27"/>
        <v>0.39670482188187883</v>
      </c>
      <c r="R23" s="35">
        <f t="shared" si="28"/>
        <v>1.4919381701717536</v>
      </c>
      <c r="S23" s="35">
        <f t="shared" si="29"/>
        <v>0.57982073348474406</v>
      </c>
      <c r="T23" s="35">
        <f t="shared" si="30"/>
        <v>2.9786621284944963</v>
      </c>
      <c r="U23" s="35">
        <f t="shared" si="31"/>
        <v>0.57389603001470091</v>
      </c>
      <c r="V23" s="35">
        <f t="shared" si="32"/>
        <v>1.9653183515410759</v>
      </c>
      <c r="W23" s="35">
        <f t="shared" si="33"/>
        <v>0.39591614724207463</v>
      </c>
      <c r="X23" s="35">
        <f t="shared" si="34"/>
        <v>5.0004215817403903</v>
      </c>
      <c r="Y23" s="36">
        <f t="shared" si="35"/>
        <v>0.97296621969207253</v>
      </c>
      <c r="Z23" s="31"/>
      <c r="AA23" s="33"/>
    </row>
    <row r="24" spans="1:27" x14ac:dyDescent="0.3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7" x14ac:dyDescent="0.3">
      <c r="B25" s="73" t="s">
        <v>300</v>
      </c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11"/>
      <c r="S25" s="11"/>
      <c r="T25" s="11"/>
      <c r="U25" s="11"/>
      <c r="V25" s="11"/>
      <c r="W25" s="11"/>
      <c r="X25" s="11"/>
      <c r="Y25" s="11"/>
    </row>
    <row r="26" spans="1:27" x14ac:dyDescent="0.3">
      <c r="B26" s="73" t="s">
        <v>275</v>
      </c>
      <c r="C26" s="73"/>
      <c r="D26" s="73"/>
      <c r="E26" s="73"/>
      <c r="F26" s="73"/>
      <c r="G26" s="73"/>
      <c r="H26" s="73"/>
      <c r="I26" s="73"/>
      <c r="J26" s="73" t="s">
        <v>276</v>
      </c>
      <c r="K26" s="73"/>
      <c r="L26" s="73"/>
      <c r="M26" s="73"/>
      <c r="N26" s="73"/>
      <c r="O26" s="73"/>
      <c r="P26" s="73"/>
      <c r="Q26" s="73"/>
      <c r="R26" s="11"/>
      <c r="S26" s="11"/>
      <c r="T26" s="11"/>
      <c r="U26" s="11"/>
      <c r="V26" s="11"/>
      <c r="W26" s="11"/>
      <c r="X26" s="11"/>
      <c r="Y26" s="11"/>
    </row>
    <row r="27" spans="1:27" x14ac:dyDescent="0.3">
      <c r="A27" s="11" t="s">
        <v>301</v>
      </c>
      <c r="B27" s="37">
        <v>1</v>
      </c>
      <c r="C27" s="38">
        <v>2</v>
      </c>
      <c r="D27" s="38">
        <v>3</v>
      </c>
      <c r="E27" s="38">
        <v>4</v>
      </c>
      <c r="F27" s="38">
        <v>5</v>
      </c>
      <c r="G27" s="38">
        <v>6</v>
      </c>
      <c r="H27" s="38">
        <v>7</v>
      </c>
      <c r="I27" s="39">
        <v>8</v>
      </c>
      <c r="J27" s="37">
        <v>1</v>
      </c>
      <c r="K27" s="38">
        <v>2</v>
      </c>
      <c r="L27" s="38">
        <v>3</v>
      </c>
      <c r="M27" s="38">
        <v>4</v>
      </c>
      <c r="N27" s="38">
        <v>5</v>
      </c>
      <c r="O27" s="38">
        <v>6</v>
      </c>
      <c r="P27" s="38">
        <v>7</v>
      </c>
      <c r="Q27" s="39">
        <v>8</v>
      </c>
      <c r="V27" s="14"/>
      <c r="W27" s="14"/>
      <c r="X27" s="14"/>
      <c r="Y27" s="14"/>
      <c r="Z27" s="14"/>
    </row>
    <row r="28" spans="1:27" x14ac:dyDescent="0.3">
      <c r="A28" s="11" t="s">
        <v>280</v>
      </c>
      <c r="B28" s="40">
        <f t="shared" ref="B28:I35" ca="1" si="36">SUM(IF($AH65=B$51,1,0),IF($AH78=B$51,1,0),IF($AH91=B$51,1,0),IF($AH104=B$51,1,0),IF($AH117=B$51,1,0),IF($AH130=B$51,1,0),IF($AH143=B$51,1,0),IF($AH156=B$51,1,0),IF($AH169=B$51,1,0),IF($AH182=B$51,1,0),IF($AH195=B$51,1,0),IF($AH208=B$51,1,0),IF($AH221=B$51,1,0),IF($AH234=B$51,1,0),IF($AH247=B$51,1,0),IF($AH260=B$51,1,0),IF($AH273=B$51,1,0),IF($AH286=B$51,1,0),IF($AH299=B$51,1,0),IF($AH312=B$51,1,0),IF($AH325=B$51,1,0),IF($AH338=B$51,1,0),IF($AH351=B$51,1,0),IF($AH364=B$51,1,0),IF($AH377=B$51,1,0),IF($AH390=B$51,1,0),IF($AH403=B$51,1,0),IF($AH416=B$51,1,0),IF($AH429=B$51,1,0),IF($AH442=B$51,1,0),IF($AH455=B$51,1,0),IF($AH468=B$51,1,0),IF($AH481=B$51,1,0),IF($AH494=B$51,1,0),IF($AH507=B$51,1,0),IF($AH520=B$51,1,0),IF($AH533=B$51,1,0),IF($AH546=B$51,1,0),IF($AH559=B$51,1,0),IF($AH572=B$51,1,0),IF($AH585=B$51,1,0),IF($AH598=B$51,1,0),IF($AH611=B$51,1,0),IF($AH624=B$51,1,0),IF($AH637=B$51,1,0),IF($AH650=B$51,1,0),IF($AH663=B$51,1,0),IF($AH676=B$51,1,0),IF($AH689=B$51,1,0),IF($AH702=B$51,1,0),IF($AH715=B$51,1,0),IF($AH728=B$51,1,0),IF($AH741=B$51,1,0))</f>
        <v>1</v>
      </c>
      <c r="C28" s="41">
        <f t="shared" ca="1" si="36"/>
        <v>12</v>
      </c>
      <c r="D28" s="41">
        <f t="shared" ca="1" si="36"/>
        <v>13</v>
      </c>
      <c r="E28" s="41">
        <f t="shared" ca="1" si="36"/>
        <v>10</v>
      </c>
      <c r="F28" s="41">
        <f t="shared" ca="1" si="36"/>
        <v>3</v>
      </c>
      <c r="G28" s="41">
        <f t="shared" ca="1" si="36"/>
        <v>5</v>
      </c>
      <c r="H28" s="41">
        <f t="shared" ca="1" si="36"/>
        <v>8</v>
      </c>
      <c r="I28" s="42">
        <f t="shared" ca="1" si="36"/>
        <v>1</v>
      </c>
      <c r="J28" s="40">
        <f t="shared" ref="J28:Q35" ca="1" si="37">SUM(IF($AI65=B$51,1,0),IF($AI78=B$51,1,0),IF($AI91=B$51,1,0),IF($AI104=B$51,1,0),IF($AI117=B$51,1,0),IF($AI130=B$51,1,0),IF($AI143=B$51,1,0),IF($AI156=B$51,1,0),IF($AI169=B$51,1,0),IF($AI182=B$51,1,0),IF($AI195=B$51,1,0),IF($AI208=B$51,1,0),IF($AI221=B$51,1,0),IF($AI234=B$51,1,0),IF($AI247=B$51,1,0),IF($AI260=B$51,1,0),IF($AI273=B$51,1,0),IF($AI286=B$51,1,0),IF($AI299=B$51,1,0),IF($AI312=B$51,1,0),IF($AI325=B$51,1,0),IF($AI338=B$51,1,0),IF($AI351=B$51,1,0),IF($AI364=B$51,1,0),IF($AI377=B$51,1,0),IF($AI390=B$51,1,0),IF($AI403=B$51,1,0),IF($AI416=B$51,1,0),IF($AI429=B$51,1,0),IF($AI442=B$51,1,0),IF($AI455=B$51,1,0),IF($AI468=B$51,1,0),IF($AI481=B$51,1,0),IF($AI494=B$51,1,0),IF($AI507=B$51,1,0),IF($AI520=B$51,1,0),IF($AI533=B$51,1,0),IF($AI546=B$51,1,0),IF($AI559=B$51,1,0),IF($AI572=B$51,1,0),IF($AI585=B$51,1,0),IF($AI598=B$51,1,0),IF($AI611=B$51,1,0),IF($AI624=B$51,1,0),IF($AI637=B$51,1,0),IF($AI650=B$51,1,0),IF($AI663=B$51,1,0),IF($AI676=B$51,1,0),IF($AI689=B$51,1,0),IF($AI702=B$51,1,0),IF($AI715=B$51,1,0),IF($AI728=B$51,1,0),IF($AI741=B$51,1,0))</f>
        <v>5</v>
      </c>
      <c r="K28" s="41">
        <f t="shared" ca="1" si="37"/>
        <v>9</v>
      </c>
      <c r="L28" s="41">
        <f t="shared" ca="1" si="37"/>
        <v>4</v>
      </c>
      <c r="M28" s="41">
        <f t="shared" ca="1" si="37"/>
        <v>4</v>
      </c>
      <c r="N28" s="41">
        <f t="shared" ca="1" si="37"/>
        <v>4</v>
      </c>
      <c r="O28" s="41">
        <f t="shared" ca="1" si="37"/>
        <v>10</v>
      </c>
      <c r="P28" s="41">
        <f t="shared" ca="1" si="37"/>
        <v>12</v>
      </c>
      <c r="Q28" s="42">
        <f t="shared" ca="1" si="37"/>
        <v>5</v>
      </c>
      <c r="V28" s="41"/>
      <c r="W28" s="41"/>
      <c r="X28" s="41"/>
      <c r="Y28" s="41"/>
      <c r="Z28" s="41"/>
    </row>
    <row r="29" spans="1:27" x14ac:dyDescent="0.3">
      <c r="A29" s="11" t="s">
        <v>282</v>
      </c>
      <c r="B29" s="40">
        <f t="shared" ca="1" si="36"/>
        <v>1</v>
      </c>
      <c r="C29" s="41">
        <f t="shared" ca="1" si="36"/>
        <v>0</v>
      </c>
      <c r="D29" s="41">
        <f t="shared" ca="1" si="36"/>
        <v>9</v>
      </c>
      <c r="E29" s="41">
        <f t="shared" ca="1" si="36"/>
        <v>6</v>
      </c>
      <c r="F29" s="41">
        <f t="shared" ca="1" si="36"/>
        <v>4</v>
      </c>
      <c r="G29" s="41">
        <f t="shared" ca="1" si="36"/>
        <v>5</v>
      </c>
      <c r="H29" s="41">
        <f t="shared" ca="1" si="36"/>
        <v>6</v>
      </c>
      <c r="I29" s="42">
        <f t="shared" ca="1" si="36"/>
        <v>22</v>
      </c>
      <c r="J29" s="40">
        <f t="shared" ca="1" si="37"/>
        <v>1</v>
      </c>
      <c r="K29" s="41">
        <f t="shared" ca="1" si="37"/>
        <v>1</v>
      </c>
      <c r="L29" s="41">
        <f t="shared" ca="1" si="37"/>
        <v>3</v>
      </c>
      <c r="M29" s="41">
        <f t="shared" ca="1" si="37"/>
        <v>1</v>
      </c>
      <c r="N29" s="41">
        <f t="shared" ca="1" si="37"/>
        <v>6</v>
      </c>
      <c r="O29" s="41">
        <f t="shared" ca="1" si="37"/>
        <v>6</v>
      </c>
      <c r="P29" s="41">
        <f t="shared" ca="1" si="37"/>
        <v>13</v>
      </c>
      <c r="Q29" s="42">
        <f t="shared" ca="1" si="37"/>
        <v>22</v>
      </c>
      <c r="V29" s="41"/>
      <c r="W29" s="41"/>
      <c r="X29" s="41"/>
      <c r="Y29" s="41"/>
      <c r="Z29" s="41"/>
    </row>
    <row r="30" spans="1:27" x14ac:dyDescent="0.3">
      <c r="A30" s="11" t="s">
        <v>284</v>
      </c>
      <c r="B30" s="40">
        <f t="shared" ca="1" si="36"/>
        <v>7</v>
      </c>
      <c r="C30" s="41">
        <f t="shared" ca="1" si="36"/>
        <v>9</v>
      </c>
      <c r="D30" s="41">
        <f t="shared" ca="1" si="36"/>
        <v>15</v>
      </c>
      <c r="E30" s="41">
        <f t="shared" ca="1" si="36"/>
        <v>11</v>
      </c>
      <c r="F30" s="41">
        <f t="shared" ca="1" si="36"/>
        <v>2</v>
      </c>
      <c r="G30" s="41">
        <f t="shared" ca="1" si="36"/>
        <v>2</v>
      </c>
      <c r="H30" s="41">
        <f t="shared" ca="1" si="36"/>
        <v>1</v>
      </c>
      <c r="I30" s="42">
        <f t="shared" ca="1" si="36"/>
        <v>6</v>
      </c>
      <c r="J30" s="40">
        <f t="shared" ca="1" si="37"/>
        <v>11</v>
      </c>
      <c r="K30" s="41">
        <f t="shared" ca="1" si="37"/>
        <v>10</v>
      </c>
      <c r="L30" s="41">
        <f t="shared" ca="1" si="37"/>
        <v>10</v>
      </c>
      <c r="M30" s="41">
        <f t="shared" ca="1" si="37"/>
        <v>6</v>
      </c>
      <c r="N30" s="41">
        <f t="shared" ca="1" si="37"/>
        <v>5</v>
      </c>
      <c r="O30" s="41">
        <f t="shared" ca="1" si="37"/>
        <v>3</v>
      </c>
      <c r="P30" s="41">
        <f t="shared" ca="1" si="37"/>
        <v>4</v>
      </c>
      <c r="Q30" s="42">
        <f t="shared" ca="1" si="37"/>
        <v>4</v>
      </c>
      <c r="V30" s="41"/>
      <c r="W30" s="41"/>
      <c r="X30" s="41"/>
      <c r="Y30" s="41"/>
      <c r="Z30" s="41"/>
    </row>
    <row r="31" spans="1:27" x14ac:dyDescent="0.3">
      <c r="A31" s="11" t="s">
        <v>286</v>
      </c>
      <c r="B31" s="40">
        <f t="shared" ca="1" si="36"/>
        <v>8</v>
      </c>
      <c r="C31" s="41">
        <f t="shared" ca="1" si="36"/>
        <v>16</v>
      </c>
      <c r="D31" s="41">
        <f t="shared" ca="1" si="36"/>
        <v>6</v>
      </c>
      <c r="E31" s="41">
        <f t="shared" ca="1" si="36"/>
        <v>3</v>
      </c>
      <c r="F31" s="41">
        <f t="shared" ca="1" si="36"/>
        <v>14</v>
      </c>
      <c r="G31" s="41">
        <f t="shared" ca="1" si="36"/>
        <v>2</v>
      </c>
      <c r="H31" s="41">
        <f t="shared" ca="1" si="36"/>
        <v>3</v>
      </c>
      <c r="I31" s="42">
        <f t="shared" ca="1" si="36"/>
        <v>1</v>
      </c>
      <c r="J31" s="40">
        <f t="shared" ca="1" si="37"/>
        <v>17</v>
      </c>
      <c r="K31" s="41">
        <f t="shared" ca="1" si="37"/>
        <v>13</v>
      </c>
      <c r="L31" s="41">
        <f t="shared" ca="1" si="37"/>
        <v>7</v>
      </c>
      <c r="M31" s="41">
        <f t="shared" ca="1" si="37"/>
        <v>11</v>
      </c>
      <c r="N31" s="41">
        <f t="shared" ca="1" si="37"/>
        <v>4</v>
      </c>
      <c r="O31" s="41">
        <f t="shared" ca="1" si="37"/>
        <v>0</v>
      </c>
      <c r="P31" s="41">
        <f t="shared" ca="1" si="37"/>
        <v>0</v>
      </c>
      <c r="Q31" s="42">
        <f t="shared" ca="1" si="37"/>
        <v>1</v>
      </c>
      <c r="V31" s="41"/>
      <c r="W31" s="41"/>
      <c r="X31" s="41"/>
      <c r="Y31" s="41"/>
      <c r="Z31" s="41"/>
    </row>
    <row r="32" spans="1:27" x14ac:dyDescent="0.3">
      <c r="A32" s="11" t="s">
        <v>288</v>
      </c>
      <c r="B32" s="40">
        <f t="shared" ca="1" si="36"/>
        <v>34</v>
      </c>
      <c r="C32" s="41">
        <f t="shared" ca="1" si="36"/>
        <v>11</v>
      </c>
      <c r="D32" s="41">
        <f t="shared" ca="1" si="36"/>
        <v>5</v>
      </c>
      <c r="E32" s="41">
        <f t="shared" ca="1" si="36"/>
        <v>1</v>
      </c>
      <c r="F32" s="41">
        <f t="shared" ca="1" si="36"/>
        <v>1</v>
      </c>
      <c r="G32" s="41">
        <f t="shared" ca="1" si="36"/>
        <v>1</v>
      </c>
      <c r="H32" s="41">
        <f t="shared" ca="1" si="36"/>
        <v>0</v>
      </c>
      <c r="I32" s="42">
        <f t="shared" ca="1" si="36"/>
        <v>0</v>
      </c>
      <c r="J32" s="40">
        <f t="shared" ca="1" si="37"/>
        <v>13</v>
      </c>
      <c r="K32" s="41">
        <f t="shared" ca="1" si="37"/>
        <v>12</v>
      </c>
      <c r="L32" s="41">
        <f t="shared" ca="1" si="37"/>
        <v>9</v>
      </c>
      <c r="M32" s="41">
        <f t="shared" ca="1" si="37"/>
        <v>3</v>
      </c>
      <c r="N32" s="41">
        <f t="shared" ca="1" si="37"/>
        <v>8</v>
      </c>
      <c r="O32" s="41">
        <f t="shared" ca="1" si="37"/>
        <v>3</v>
      </c>
      <c r="P32" s="41">
        <f t="shared" ca="1" si="37"/>
        <v>5</v>
      </c>
      <c r="Q32" s="42">
        <f t="shared" ca="1" si="37"/>
        <v>0</v>
      </c>
      <c r="V32" s="41"/>
      <c r="W32" s="41"/>
      <c r="X32" s="41"/>
      <c r="Y32" s="41"/>
      <c r="Z32" s="41"/>
    </row>
    <row r="33" spans="1:26" x14ac:dyDescent="0.3">
      <c r="A33" s="11" t="s">
        <v>290</v>
      </c>
      <c r="B33" s="40">
        <f t="shared" ca="1" si="36"/>
        <v>1</v>
      </c>
      <c r="C33" s="41">
        <f t="shared" ca="1" si="36"/>
        <v>2</v>
      </c>
      <c r="D33" s="41">
        <f t="shared" ca="1" si="36"/>
        <v>0</v>
      </c>
      <c r="E33" s="41">
        <f t="shared" ca="1" si="36"/>
        <v>1</v>
      </c>
      <c r="F33" s="41">
        <f t="shared" ca="1" si="36"/>
        <v>5</v>
      </c>
      <c r="G33" s="41">
        <f t="shared" ca="1" si="36"/>
        <v>11</v>
      </c>
      <c r="H33" s="41">
        <f t="shared" ca="1" si="36"/>
        <v>18</v>
      </c>
      <c r="I33" s="42">
        <f t="shared" ca="1" si="36"/>
        <v>15</v>
      </c>
      <c r="J33" s="40">
        <f t="shared" ca="1" si="37"/>
        <v>2</v>
      </c>
      <c r="K33" s="41">
        <f t="shared" ca="1" si="37"/>
        <v>3</v>
      </c>
      <c r="L33" s="41">
        <f t="shared" ca="1" si="37"/>
        <v>3</v>
      </c>
      <c r="M33" s="41">
        <f t="shared" ca="1" si="37"/>
        <v>9</v>
      </c>
      <c r="N33" s="41">
        <f t="shared" ca="1" si="37"/>
        <v>9</v>
      </c>
      <c r="O33" s="41">
        <f t="shared" ca="1" si="37"/>
        <v>10</v>
      </c>
      <c r="P33" s="41">
        <f t="shared" ca="1" si="37"/>
        <v>6</v>
      </c>
      <c r="Q33" s="42">
        <f t="shared" ca="1" si="37"/>
        <v>11</v>
      </c>
      <c r="V33" s="41"/>
      <c r="W33" s="41"/>
      <c r="X33" s="41"/>
      <c r="Y33" s="41"/>
      <c r="Z33" s="41"/>
    </row>
    <row r="34" spans="1:26" x14ac:dyDescent="0.3">
      <c r="A34" s="11" t="s">
        <v>292</v>
      </c>
      <c r="B34" s="40">
        <f t="shared" ca="1" si="36"/>
        <v>0</v>
      </c>
      <c r="C34" s="41">
        <f t="shared" ca="1" si="36"/>
        <v>1</v>
      </c>
      <c r="D34" s="41">
        <f t="shared" ca="1" si="36"/>
        <v>1</v>
      </c>
      <c r="E34" s="41">
        <f t="shared" ca="1" si="36"/>
        <v>8</v>
      </c>
      <c r="F34" s="41">
        <f t="shared" ca="1" si="36"/>
        <v>11</v>
      </c>
      <c r="G34" s="41">
        <f t="shared" ca="1" si="36"/>
        <v>13</v>
      </c>
      <c r="H34" s="41">
        <f t="shared" ca="1" si="36"/>
        <v>14</v>
      </c>
      <c r="I34" s="42">
        <f t="shared" ca="1" si="36"/>
        <v>5</v>
      </c>
      <c r="J34" s="40">
        <f t="shared" ca="1" si="37"/>
        <v>3</v>
      </c>
      <c r="K34" s="41">
        <f t="shared" ca="1" si="37"/>
        <v>4</v>
      </c>
      <c r="L34" s="41">
        <f t="shared" ca="1" si="37"/>
        <v>8</v>
      </c>
      <c r="M34" s="41">
        <f t="shared" ca="1" si="37"/>
        <v>12</v>
      </c>
      <c r="N34" s="41">
        <f t="shared" ca="1" si="37"/>
        <v>5</v>
      </c>
      <c r="O34" s="41">
        <f t="shared" ca="1" si="37"/>
        <v>11</v>
      </c>
      <c r="P34" s="41">
        <f t="shared" ca="1" si="37"/>
        <v>5</v>
      </c>
      <c r="Q34" s="42">
        <f t="shared" ca="1" si="37"/>
        <v>5</v>
      </c>
      <c r="V34" s="41"/>
      <c r="W34" s="41"/>
      <c r="X34" s="41"/>
      <c r="Y34" s="41"/>
      <c r="Z34" s="41"/>
    </row>
    <row r="35" spans="1:26" x14ac:dyDescent="0.3">
      <c r="A35" s="11" t="s">
        <v>294</v>
      </c>
      <c r="B35" s="43">
        <f t="shared" ca="1" si="36"/>
        <v>1</v>
      </c>
      <c r="C35" s="44">
        <f t="shared" ca="1" si="36"/>
        <v>2</v>
      </c>
      <c r="D35" s="44">
        <f t="shared" ca="1" si="36"/>
        <v>4</v>
      </c>
      <c r="E35" s="44">
        <f t="shared" ca="1" si="36"/>
        <v>13</v>
      </c>
      <c r="F35" s="44">
        <f t="shared" ca="1" si="36"/>
        <v>13</v>
      </c>
      <c r="G35" s="44">
        <f t="shared" ca="1" si="36"/>
        <v>14</v>
      </c>
      <c r="H35" s="44">
        <f t="shared" ca="1" si="36"/>
        <v>3</v>
      </c>
      <c r="I35" s="45">
        <f t="shared" ca="1" si="36"/>
        <v>3</v>
      </c>
      <c r="J35" s="43">
        <f t="shared" ca="1" si="37"/>
        <v>1</v>
      </c>
      <c r="K35" s="44">
        <f t="shared" ca="1" si="37"/>
        <v>1</v>
      </c>
      <c r="L35" s="44">
        <f t="shared" ca="1" si="37"/>
        <v>9</v>
      </c>
      <c r="M35" s="44">
        <f t="shared" ca="1" si="37"/>
        <v>7</v>
      </c>
      <c r="N35" s="44">
        <f t="shared" ca="1" si="37"/>
        <v>12</v>
      </c>
      <c r="O35" s="44">
        <f t="shared" ca="1" si="37"/>
        <v>10</v>
      </c>
      <c r="P35" s="44">
        <f t="shared" ca="1" si="37"/>
        <v>8</v>
      </c>
      <c r="Q35" s="45">
        <f t="shared" ca="1" si="37"/>
        <v>5</v>
      </c>
      <c r="V35" s="41"/>
      <c r="W35" s="41"/>
      <c r="X35" s="41"/>
      <c r="Y35" s="41"/>
      <c r="Z35" s="41"/>
    </row>
    <row r="36" spans="1:26" x14ac:dyDescent="0.3"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6" x14ac:dyDescent="0.3">
      <c r="B37" s="73" t="s">
        <v>302</v>
      </c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11"/>
      <c r="S37" s="11"/>
      <c r="T37" s="11"/>
      <c r="U37" s="11"/>
      <c r="V37" s="11"/>
      <c r="W37" s="11"/>
      <c r="X37" s="11"/>
      <c r="Y37" s="11"/>
    </row>
    <row r="38" spans="1:26" x14ac:dyDescent="0.3">
      <c r="B38" s="73" t="s">
        <v>275</v>
      </c>
      <c r="C38" s="73"/>
      <c r="D38" s="73"/>
      <c r="E38" s="73"/>
      <c r="F38" s="73"/>
      <c r="G38" s="73"/>
      <c r="H38" s="73"/>
      <c r="I38" s="73"/>
      <c r="J38" s="73" t="s">
        <v>276</v>
      </c>
      <c r="K38" s="73"/>
      <c r="L38" s="73"/>
      <c r="M38" s="73"/>
      <c r="N38" s="73"/>
      <c r="O38" s="73"/>
      <c r="P38" s="73"/>
      <c r="Q38" s="73"/>
      <c r="R38" s="11"/>
      <c r="S38" s="11"/>
      <c r="T38" s="11"/>
      <c r="U38" s="11"/>
      <c r="V38" s="11"/>
      <c r="W38" s="11"/>
      <c r="X38" s="11"/>
      <c r="Y38" s="11"/>
    </row>
    <row r="39" spans="1:26" x14ac:dyDescent="0.3">
      <c r="A39" s="11" t="s">
        <v>301</v>
      </c>
      <c r="B39" s="37">
        <v>1</v>
      </c>
      <c r="C39" s="38">
        <v>2</v>
      </c>
      <c r="D39" s="38">
        <v>3</v>
      </c>
      <c r="E39" s="38">
        <v>4</v>
      </c>
      <c r="F39" s="38">
        <v>5</v>
      </c>
      <c r="G39" s="38">
        <v>6</v>
      </c>
      <c r="H39" s="38">
        <v>7</v>
      </c>
      <c r="I39" s="39">
        <v>8</v>
      </c>
      <c r="J39" s="37">
        <v>1</v>
      </c>
      <c r="K39" s="38">
        <v>2</v>
      </c>
      <c r="L39" s="38">
        <v>3</v>
      </c>
      <c r="M39" s="38">
        <v>4</v>
      </c>
      <c r="N39" s="38">
        <v>5</v>
      </c>
      <c r="O39" s="38">
        <v>6</v>
      </c>
      <c r="P39" s="38">
        <v>7</v>
      </c>
      <c r="Q39" s="39">
        <v>8</v>
      </c>
      <c r="V39" s="14"/>
      <c r="W39" s="14"/>
      <c r="X39" s="14"/>
      <c r="Y39" s="14"/>
      <c r="Z39" s="14"/>
    </row>
    <row r="40" spans="1:26" x14ac:dyDescent="0.3">
      <c r="A40" s="11" t="s">
        <v>280</v>
      </c>
      <c r="B40" s="40">
        <f t="shared" ref="B40:I47" ca="1" si="38">SUM(IF($AJ65=B$51,1,0),IF($AJ78=B$51,1,0),IF($AJ91=B$51,1,0),IF($AJ104=B$51,1,0),IF($AJ117=B$51,1,0),IF($AJ130=B$51,1,0),IF($AJ143=B$51,1,0),IF($AJ156=B$51,1,0),IF($AJ169=B$51,1,0),IF($AJ182=B$51,1,0),IF($AJ195=B$51,1,0),IF($AJ208=B$51,1,0),IF($AJ221=B$51,1,0),IF($AJ234=B$51,1,0),IF($AJ247=B$51,1,0),IF($AJ260=B$51,1,0),IF($AJ273=B$51,1,0),IF($AJ286=B$51,1,0),IF($AJ299=B$51,1,0),IF($AJ312=B$51,1,0),IF($AJ325=B$51,1,0),IF($AJ338=B$51,1,0),IF($AJ351=B$51,1,0),IF($AJ364=B$51,1,0),IF($AJ377=B$51,1,0),IF($AJ390=B$51,1,0),IF($AJ403=B$51,1,0),IF($AJ416=B$51,1,0),IF($AJ429=B$51,1,0),IF($AJ442=B$51,1,0),IF($AJ455=B$51,1,0),IF($AJ468=B$51,1,0),IF($AJ481=B$51,1,0),IF($AJ494=B$51,1,0),IF($AJ507=B$51,1,0),IF($AJ520=B$51,1,0),IF($AJ533=B$51,1,0),IF($AJ546=B$51,1,0),IF($AJ559=B$51,1,0),IF($AJ572=B$51,1,0),IF($AJ585=B$51,1,0),IF($AJ598=B$51,1,0),IF($AJ611=B$51,1,0),IF($AJ624=B$51,1,0),IF($AJ637=B$51,1,0),IF($AJ650=B$51,1,0),IF($AJ663=B$51,1,0),IF($AJ676=B$51,1,0),IF($AJ689=B$51,1,0),IF($AJ702=B$51,1,0),IF($AJ715=B$51,1,0),IF($AJ728=B$51,1,0),IF($AJ741=B$51,1,0))</f>
        <v>0</v>
      </c>
      <c r="C40" s="41">
        <f t="shared" ca="1" si="38"/>
        <v>13</v>
      </c>
      <c r="D40" s="41">
        <f t="shared" ca="1" si="38"/>
        <v>10</v>
      </c>
      <c r="E40" s="41">
        <f t="shared" ca="1" si="38"/>
        <v>9</v>
      </c>
      <c r="F40" s="41">
        <f t="shared" ca="1" si="38"/>
        <v>4</v>
      </c>
      <c r="G40" s="41">
        <f t="shared" ca="1" si="38"/>
        <v>9</v>
      </c>
      <c r="H40" s="41">
        <f t="shared" ca="1" si="38"/>
        <v>5</v>
      </c>
      <c r="I40" s="42">
        <f t="shared" ca="1" si="38"/>
        <v>3</v>
      </c>
      <c r="J40" s="40">
        <f t="shared" ref="J40:Q47" ca="1" si="39">SUM(IF($AK65=B$51,1,0),IF($AK78=B$51,1,0),IF($AK91=B$51,1,0),IF($AK104=B$51,1,0),IF($AK117=B$51,1,0),IF($AK130=B$51,1,0),IF($AK143=B$51,1,0),IF($AK156=B$51,1,0),IF($AK169=B$51,1,0),IF($AK182=B$51,1,0),IF($AK195=B$51,1,0),IF($AK208=B$51,1,0),IF($AK221=B$51,1,0),IF($AK234=B$51,1,0),IF($AK247=B$51,1,0),IF($AK260=B$51,1,0),IF($AK273=B$51,1,0),IF($AK286=B$51,1,0),IF($AK299=B$51,1,0),IF($AK312=B$51,1,0),IF($AK325=B$51,1,0),IF($AK338=B$51,1,0),IF($AK351=B$51,1,0),IF($AK364=B$51,1,0),IF($AK377=B$51,1,0),IF($AK390=B$51,1,0),IF($AK403=B$51,1,0),IF($AK416=B$51,1,0),IF($AK429=B$51,1,0),IF($AK442=B$51,1,0),IF($AK455=B$51,1,0),IF($AK468=B$51,1,0),IF($AK481=B$51,1,0),IF($AK494=B$51,1,0),IF($AK507=B$51,1,0),IF($AK520=B$51,1,0),IF($AK533=B$51,1,0),IF($AK546=B$51,1,0),IF($AK559=B$51,1,0),IF($AK572=B$51,1,0),IF($AK585=B$51,1,0),IF($AK598=B$51,1,0),IF($AK611=B$51,1,0),IF($AK624=B$51,1,0),IF($AK637=B$51,1,0),IF($AK650=B$51,1,0),IF($AK663=B$51,1,0),IF($AK676=B$51,1,0),IF($AK689=B$51,1,0),IF($AK702=B$51,1,0),IF($AK715=B$51,1,0),IF($AK728=B$51,1,0),IF($AK741=B$51,1,0))</f>
        <v>0</v>
      </c>
      <c r="K40" s="41">
        <f t="shared" ca="1" si="39"/>
        <v>3</v>
      </c>
      <c r="L40" s="41">
        <f t="shared" ca="1" si="39"/>
        <v>4</v>
      </c>
      <c r="M40" s="41">
        <f t="shared" ca="1" si="39"/>
        <v>12</v>
      </c>
      <c r="N40" s="41">
        <f t="shared" ca="1" si="39"/>
        <v>6</v>
      </c>
      <c r="O40" s="41">
        <f t="shared" ca="1" si="39"/>
        <v>4</v>
      </c>
      <c r="P40" s="41">
        <f t="shared" ca="1" si="39"/>
        <v>13</v>
      </c>
      <c r="Q40" s="42">
        <f t="shared" ca="1" si="39"/>
        <v>11</v>
      </c>
      <c r="V40" s="41"/>
      <c r="W40" s="41"/>
      <c r="X40" s="41"/>
      <c r="Y40" s="41"/>
      <c r="Z40" s="41"/>
    </row>
    <row r="41" spans="1:26" x14ac:dyDescent="0.3">
      <c r="A41" s="11" t="s">
        <v>282</v>
      </c>
      <c r="B41" s="40">
        <f t="shared" ca="1" si="38"/>
        <v>0</v>
      </c>
      <c r="C41" s="41">
        <f t="shared" ca="1" si="38"/>
        <v>0</v>
      </c>
      <c r="D41" s="41">
        <f t="shared" ca="1" si="38"/>
        <v>10</v>
      </c>
      <c r="E41" s="41">
        <f t="shared" ca="1" si="38"/>
        <v>6</v>
      </c>
      <c r="F41" s="41">
        <f t="shared" ca="1" si="38"/>
        <v>3</v>
      </c>
      <c r="G41" s="41">
        <f t="shared" ca="1" si="38"/>
        <v>5</v>
      </c>
      <c r="H41" s="41">
        <f t="shared" ca="1" si="38"/>
        <v>8</v>
      </c>
      <c r="I41" s="42">
        <f t="shared" ca="1" si="38"/>
        <v>21</v>
      </c>
      <c r="J41" s="40">
        <f t="shared" ca="1" si="39"/>
        <v>1</v>
      </c>
      <c r="K41" s="41">
        <f t="shared" ca="1" si="39"/>
        <v>0</v>
      </c>
      <c r="L41" s="41">
        <f t="shared" ca="1" si="39"/>
        <v>0</v>
      </c>
      <c r="M41" s="41">
        <f t="shared" ca="1" si="39"/>
        <v>2</v>
      </c>
      <c r="N41" s="41">
        <f t="shared" ca="1" si="39"/>
        <v>1</v>
      </c>
      <c r="O41" s="41">
        <f t="shared" ca="1" si="39"/>
        <v>8</v>
      </c>
      <c r="P41" s="41">
        <f t="shared" ca="1" si="39"/>
        <v>13</v>
      </c>
      <c r="Q41" s="42">
        <f t="shared" ca="1" si="39"/>
        <v>28</v>
      </c>
      <c r="V41" s="41"/>
      <c r="W41" s="41"/>
      <c r="X41" s="41"/>
      <c r="Y41" s="41"/>
      <c r="Z41" s="41"/>
    </row>
    <row r="42" spans="1:26" x14ac:dyDescent="0.3">
      <c r="A42" s="11" t="s">
        <v>284</v>
      </c>
      <c r="B42" s="40">
        <f t="shared" ca="1" si="38"/>
        <v>2</v>
      </c>
      <c r="C42" s="41">
        <f t="shared" ca="1" si="38"/>
        <v>15</v>
      </c>
      <c r="D42" s="41">
        <f t="shared" ca="1" si="38"/>
        <v>12</v>
      </c>
      <c r="E42" s="41">
        <f t="shared" ca="1" si="38"/>
        <v>14</v>
      </c>
      <c r="F42" s="41">
        <f t="shared" ca="1" si="38"/>
        <v>4</v>
      </c>
      <c r="G42" s="41">
        <f t="shared" ca="1" si="38"/>
        <v>3</v>
      </c>
      <c r="H42" s="41">
        <f t="shared" ca="1" si="38"/>
        <v>0</v>
      </c>
      <c r="I42" s="42">
        <f t="shared" ca="1" si="38"/>
        <v>3</v>
      </c>
      <c r="J42" s="40">
        <f t="shared" ca="1" si="39"/>
        <v>6</v>
      </c>
      <c r="K42" s="41">
        <f t="shared" ca="1" si="39"/>
        <v>11</v>
      </c>
      <c r="L42" s="41">
        <f t="shared" ca="1" si="39"/>
        <v>14</v>
      </c>
      <c r="M42" s="41">
        <f t="shared" ca="1" si="39"/>
        <v>5</v>
      </c>
      <c r="N42" s="41">
        <f t="shared" ca="1" si="39"/>
        <v>4</v>
      </c>
      <c r="O42" s="41">
        <f t="shared" ca="1" si="39"/>
        <v>10</v>
      </c>
      <c r="P42" s="41">
        <f t="shared" ca="1" si="39"/>
        <v>2</v>
      </c>
      <c r="Q42" s="42">
        <f t="shared" ca="1" si="39"/>
        <v>1</v>
      </c>
      <c r="V42" s="41"/>
      <c r="W42" s="41"/>
      <c r="X42" s="41"/>
      <c r="Y42" s="41"/>
      <c r="Z42" s="41"/>
    </row>
    <row r="43" spans="1:26" x14ac:dyDescent="0.3">
      <c r="A43" s="11" t="s">
        <v>286</v>
      </c>
      <c r="B43" s="40">
        <f t="shared" ca="1" si="38"/>
        <v>3</v>
      </c>
      <c r="C43" s="41">
        <f t="shared" ca="1" si="38"/>
        <v>20</v>
      </c>
      <c r="D43" s="41">
        <f t="shared" ca="1" si="38"/>
        <v>7</v>
      </c>
      <c r="E43" s="41">
        <f t="shared" ca="1" si="38"/>
        <v>6</v>
      </c>
      <c r="F43" s="41">
        <f t="shared" ca="1" si="38"/>
        <v>10</v>
      </c>
      <c r="G43" s="41">
        <f t="shared" ca="1" si="38"/>
        <v>1</v>
      </c>
      <c r="H43" s="41">
        <f t="shared" ca="1" si="38"/>
        <v>6</v>
      </c>
      <c r="I43" s="42">
        <f t="shared" ca="1" si="38"/>
        <v>0</v>
      </c>
      <c r="J43" s="40">
        <f t="shared" ca="1" si="39"/>
        <v>18</v>
      </c>
      <c r="K43" s="41">
        <f t="shared" ca="1" si="39"/>
        <v>22</v>
      </c>
      <c r="L43" s="41">
        <f t="shared" ca="1" si="39"/>
        <v>9</v>
      </c>
      <c r="M43" s="41">
        <f t="shared" ca="1" si="39"/>
        <v>1</v>
      </c>
      <c r="N43" s="41">
        <f t="shared" ca="1" si="39"/>
        <v>2</v>
      </c>
      <c r="O43" s="41">
        <f t="shared" ca="1" si="39"/>
        <v>1</v>
      </c>
      <c r="P43" s="41">
        <f t="shared" ca="1" si="39"/>
        <v>0</v>
      </c>
      <c r="Q43" s="42">
        <f t="shared" ca="1" si="39"/>
        <v>0</v>
      </c>
      <c r="V43" s="41"/>
      <c r="W43" s="41"/>
      <c r="X43" s="41"/>
      <c r="Y43" s="41"/>
      <c r="Z43" s="41"/>
    </row>
    <row r="44" spans="1:26" x14ac:dyDescent="0.3">
      <c r="A44" s="11" t="s">
        <v>288</v>
      </c>
      <c r="B44" s="40">
        <f t="shared" ca="1" si="38"/>
        <v>46</v>
      </c>
      <c r="C44" s="41">
        <f t="shared" ca="1" si="38"/>
        <v>4</v>
      </c>
      <c r="D44" s="41">
        <f t="shared" ca="1" si="38"/>
        <v>1</v>
      </c>
      <c r="E44" s="41">
        <f t="shared" ca="1" si="38"/>
        <v>0</v>
      </c>
      <c r="F44" s="41">
        <f t="shared" ca="1" si="38"/>
        <v>0</v>
      </c>
      <c r="G44" s="41">
        <f t="shared" ca="1" si="38"/>
        <v>0</v>
      </c>
      <c r="H44" s="41">
        <f t="shared" ca="1" si="38"/>
        <v>1</v>
      </c>
      <c r="I44" s="42">
        <f t="shared" ca="1" si="38"/>
        <v>1</v>
      </c>
      <c r="J44" s="40">
        <f t="shared" ca="1" si="39"/>
        <v>26</v>
      </c>
      <c r="K44" s="41">
        <f t="shared" ca="1" si="39"/>
        <v>12</v>
      </c>
      <c r="L44" s="41">
        <f t="shared" ca="1" si="39"/>
        <v>6</v>
      </c>
      <c r="M44" s="41">
        <f t="shared" ca="1" si="39"/>
        <v>3</v>
      </c>
      <c r="N44" s="41">
        <f t="shared" ca="1" si="39"/>
        <v>2</v>
      </c>
      <c r="O44" s="41">
        <f t="shared" ca="1" si="39"/>
        <v>3</v>
      </c>
      <c r="P44" s="41">
        <f t="shared" ca="1" si="39"/>
        <v>1</v>
      </c>
      <c r="Q44" s="42">
        <f t="shared" ca="1" si="39"/>
        <v>0</v>
      </c>
      <c r="V44" s="41"/>
      <c r="W44" s="41"/>
      <c r="X44" s="41"/>
      <c r="Y44" s="41"/>
      <c r="Z44" s="41"/>
    </row>
    <row r="45" spans="1:26" x14ac:dyDescent="0.3">
      <c r="A45" s="11" t="s">
        <v>290</v>
      </c>
      <c r="B45" s="40">
        <f t="shared" ca="1" si="38"/>
        <v>0</v>
      </c>
      <c r="C45" s="41">
        <f t="shared" ca="1" si="38"/>
        <v>0</v>
      </c>
      <c r="D45" s="41">
        <f t="shared" ca="1" si="38"/>
        <v>0</v>
      </c>
      <c r="E45" s="41">
        <f t="shared" ca="1" si="38"/>
        <v>2</v>
      </c>
      <c r="F45" s="41">
        <f t="shared" ca="1" si="38"/>
        <v>3</v>
      </c>
      <c r="G45" s="41">
        <f t="shared" ca="1" si="38"/>
        <v>9</v>
      </c>
      <c r="H45" s="41">
        <f t="shared" ca="1" si="38"/>
        <v>15</v>
      </c>
      <c r="I45" s="42">
        <f t="shared" ca="1" si="38"/>
        <v>24</v>
      </c>
      <c r="J45" s="40">
        <f t="shared" ca="1" si="39"/>
        <v>0</v>
      </c>
      <c r="K45" s="41">
        <f t="shared" ca="1" si="39"/>
        <v>3</v>
      </c>
      <c r="L45" s="41">
        <f t="shared" ca="1" si="39"/>
        <v>2</v>
      </c>
      <c r="M45" s="41">
        <f t="shared" ca="1" si="39"/>
        <v>5</v>
      </c>
      <c r="N45" s="41">
        <f t="shared" ca="1" si="39"/>
        <v>9</v>
      </c>
      <c r="O45" s="41">
        <f t="shared" ca="1" si="39"/>
        <v>14</v>
      </c>
      <c r="P45" s="41">
        <f t="shared" ca="1" si="39"/>
        <v>12</v>
      </c>
      <c r="Q45" s="42">
        <f t="shared" ca="1" si="39"/>
        <v>8</v>
      </c>
      <c r="V45" s="41"/>
      <c r="W45" s="41"/>
      <c r="X45" s="41"/>
      <c r="Y45" s="41"/>
      <c r="Z45" s="41"/>
    </row>
    <row r="46" spans="1:26" x14ac:dyDescent="0.3">
      <c r="A46" s="11" t="s">
        <v>292</v>
      </c>
      <c r="B46" s="40">
        <f t="shared" ca="1" si="38"/>
        <v>0</v>
      </c>
      <c r="C46" s="41">
        <f t="shared" ca="1" si="38"/>
        <v>1</v>
      </c>
      <c r="D46" s="41">
        <f t="shared" ca="1" si="38"/>
        <v>3</v>
      </c>
      <c r="E46" s="41">
        <f t="shared" ca="1" si="38"/>
        <v>1</v>
      </c>
      <c r="F46" s="41">
        <f t="shared" ca="1" si="38"/>
        <v>18</v>
      </c>
      <c r="G46" s="41">
        <f t="shared" ca="1" si="38"/>
        <v>15</v>
      </c>
      <c r="H46" s="41">
        <f t="shared" ca="1" si="38"/>
        <v>15</v>
      </c>
      <c r="I46" s="42">
        <f t="shared" ca="1" si="38"/>
        <v>0</v>
      </c>
      <c r="J46" s="40">
        <f t="shared" ca="1" si="39"/>
        <v>1</v>
      </c>
      <c r="K46" s="41">
        <f t="shared" ca="1" si="39"/>
        <v>1</v>
      </c>
      <c r="L46" s="41">
        <f t="shared" ca="1" si="39"/>
        <v>8</v>
      </c>
      <c r="M46" s="41">
        <f t="shared" ca="1" si="39"/>
        <v>12</v>
      </c>
      <c r="N46" s="41">
        <f t="shared" ca="1" si="39"/>
        <v>15</v>
      </c>
      <c r="O46" s="41">
        <f t="shared" ca="1" si="39"/>
        <v>4</v>
      </c>
      <c r="P46" s="41">
        <f t="shared" ca="1" si="39"/>
        <v>9</v>
      </c>
      <c r="Q46" s="42">
        <f t="shared" ca="1" si="39"/>
        <v>3</v>
      </c>
      <c r="V46" s="41"/>
      <c r="W46" s="41"/>
      <c r="X46" s="41"/>
      <c r="Y46" s="41"/>
      <c r="Z46" s="41"/>
    </row>
    <row r="47" spans="1:26" x14ac:dyDescent="0.3">
      <c r="A47" s="11" t="s">
        <v>294</v>
      </c>
      <c r="B47" s="43">
        <f t="shared" ca="1" si="38"/>
        <v>2</v>
      </c>
      <c r="C47" s="44">
        <f t="shared" ca="1" si="38"/>
        <v>0</v>
      </c>
      <c r="D47" s="44">
        <f t="shared" ca="1" si="38"/>
        <v>10</v>
      </c>
      <c r="E47" s="44">
        <f t="shared" ca="1" si="38"/>
        <v>15</v>
      </c>
      <c r="F47" s="44">
        <f t="shared" ca="1" si="38"/>
        <v>11</v>
      </c>
      <c r="G47" s="44">
        <f t="shared" ca="1" si="38"/>
        <v>11</v>
      </c>
      <c r="H47" s="44">
        <f t="shared" ca="1" si="38"/>
        <v>3</v>
      </c>
      <c r="I47" s="45">
        <f t="shared" ca="1" si="38"/>
        <v>1</v>
      </c>
      <c r="J47" s="43">
        <f t="shared" ca="1" si="39"/>
        <v>1</v>
      </c>
      <c r="K47" s="44">
        <f t="shared" ca="1" si="39"/>
        <v>1</v>
      </c>
      <c r="L47" s="44">
        <f t="shared" ca="1" si="39"/>
        <v>10</v>
      </c>
      <c r="M47" s="44">
        <f t="shared" ca="1" si="39"/>
        <v>13</v>
      </c>
      <c r="N47" s="44">
        <f t="shared" ca="1" si="39"/>
        <v>14</v>
      </c>
      <c r="O47" s="44">
        <f t="shared" ca="1" si="39"/>
        <v>9</v>
      </c>
      <c r="P47" s="44">
        <f t="shared" ca="1" si="39"/>
        <v>3</v>
      </c>
      <c r="Q47" s="45">
        <f t="shared" ca="1" si="39"/>
        <v>2</v>
      </c>
      <c r="V47" s="41"/>
      <c r="W47" s="41"/>
      <c r="X47" s="41"/>
      <c r="Y47" s="41"/>
      <c r="Z47" s="41"/>
    </row>
    <row r="48" spans="1:26" x14ac:dyDescent="0.3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1024" x14ac:dyDescent="0.3">
      <c r="B49" s="73" t="s">
        <v>303</v>
      </c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11"/>
      <c r="S49" s="11"/>
      <c r="T49" s="11"/>
      <c r="U49" s="11"/>
      <c r="V49" s="11"/>
      <c r="W49" s="11"/>
      <c r="X49" s="11"/>
      <c r="Y49" s="11"/>
    </row>
    <row r="50" spans="1:1024" x14ac:dyDescent="0.3">
      <c r="B50" s="73" t="s">
        <v>275</v>
      </c>
      <c r="C50" s="73"/>
      <c r="D50" s="73"/>
      <c r="E50" s="73"/>
      <c r="F50" s="73"/>
      <c r="G50" s="73"/>
      <c r="H50" s="73"/>
      <c r="I50" s="73"/>
      <c r="J50" s="73" t="s">
        <v>276</v>
      </c>
      <c r="K50" s="73"/>
      <c r="L50" s="73"/>
      <c r="M50" s="73"/>
      <c r="N50" s="73"/>
      <c r="O50" s="73"/>
      <c r="P50" s="73"/>
      <c r="Q50" s="73"/>
      <c r="R50" s="11"/>
      <c r="S50" s="11"/>
      <c r="T50" s="11"/>
      <c r="U50" s="11"/>
      <c r="V50" s="11"/>
      <c r="W50" s="11"/>
      <c r="X50" s="11"/>
      <c r="Y50" s="11"/>
    </row>
    <row r="51" spans="1:1024" x14ac:dyDescent="0.3">
      <c r="A51" s="11" t="s">
        <v>301</v>
      </c>
      <c r="B51" s="37">
        <v>1</v>
      </c>
      <c r="C51" s="38">
        <v>2</v>
      </c>
      <c r="D51" s="38">
        <v>3</v>
      </c>
      <c r="E51" s="38">
        <v>4</v>
      </c>
      <c r="F51" s="38">
        <v>5</v>
      </c>
      <c r="G51" s="38">
        <v>6</v>
      </c>
      <c r="H51" s="38">
        <v>7</v>
      </c>
      <c r="I51" s="38">
        <v>8</v>
      </c>
      <c r="J51" s="37">
        <v>1</v>
      </c>
      <c r="K51" s="38">
        <v>2</v>
      </c>
      <c r="L51" s="38">
        <v>3</v>
      </c>
      <c r="M51" s="38">
        <v>4</v>
      </c>
      <c r="N51" s="38">
        <v>5</v>
      </c>
      <c r="O51" s="38">
        <v>6</v>
      </c>
      <c r="P51" s="38">
        <v>7</v>
      </c>
      <c r="Q51" s="39">
        <v>8</v>
      </c>
      <c r="V51" s="14"/>
      <c r="W51" s="14"/>
      <c r="X51" s="14"/>
      <c r="Y51" s="14"/>
      <c r="Z51" s="14"/>
    </row>
    <row r="52" spans="1:1024" x14ac:dyDescent="0.3">
      <c r="A52" s="11" t="s">
        <v>280</v>
      </c>
      <c r="B52" s="46">
        <f t="shared" ref="B52:I59" ca="1" si="40">SUM(IF($AL65=B$51,1,0),IF($AL78=B$51,1,0),IF($AL91=B$51,1,0),IF($AL104=B$51,1,0),IF($AL117=B$51,1,0),IF($AL130=B$51,1,0),IF($AL143=B$51,1,0),IF($AL156=B$51,1,0),IF($AL169=B$51,1,0),IF($AL182=B$51,1,0),IF($AL195=B$51,1,0),IF($AL208=B$51,1,0),IF($AL221=B$51,1,0),IF($AL234=B$51,1,0),IF($AL247=B$51,1,0),IF($AL260=B$51,1,0),IF($AL273=B$51,1,0),IF($AL286=B$51,1,0),IF($AL299=B$51,1,0),IF($AL312=B$51,1,0),IF($AL325=B$51,1,0),IF($AL338=B$51,1,0),IF($AL351=B$51,1,0),IF($AL364=B$51,1,0),IF($AL377=B$51,1,0),IF($AL390=B$51,1,0),IF($AL403=B$51,1,0),IF($AL416=B$51,1,0),IF($AL429=B$51,1,0),IF($AL442=B$51,1,0),IF($AL455=B$51,1,0),IF($AL468=B$51,1,0),IF($AL481=B$51,1,0),IF($AL494=B$51,1,0),IF($AL507=B$51,1,0),IF($AL520=B$51,1,0),IF($AL533=B$51,1,0),IF($AL546=B$51,1,0),IF($AL559=B$51,1,0),IF($AL572=B$51,1,0),IF($AL585=B$51,1,0),IF($AL598=B$51,1,0),IF($AL611=B$51,1,0),IF($AL624=B$51,1,0),IF($AL637=B$51,1,0),IF($AL650=B$51,1,0),IF($AL663=B$51,1,0),IF($AL676=B$51,1,0),IF($AL689=B$51,1,0),IF($AL702=B$51,1,0),IF($AL715=B$51,1,0),IF($AL728=B$51,1,0),IF($AL741=B$51,1,0))</f>
        <v>5</v>
      </c>
      <c r="C52" s="47">
        <f t="shared" ca="1" si="40"/>
        <v>10</v>
      </c>
      <c r="D52" s="47">
        <f t="shared" ca="1" si="40"/>
        <v>6</v>
      </c>
      <c r="E52" s="47">
        <f t="shared" ca="1" si="40"/>
        <v>6</v>
      </c>
      <c r="F52" s="47">
        <f t="shared" ca="1" si="40"/>
        <v>5</v>
      </c>
      <c r="G52" s="47">
        <f t="shared" ca="1" si="40"/>
        <v>7</v>
      </c>
      <c r="H52" s="47">
        <f t="shared" ca="1" si="40"/>
        <v>10</v>
      </c>
      <c r="I52" s="48">
        <f t="shared" ca="1" si="40"/>
        <v>4</v>
      </c>
      <c r="J52" s="46">
        <f t="shared" ref="J52:Q59" ca="1" si="41">SUM(IF($AM65=B$51,1,0),IF($AM78=B$51,1,0),IF($AM91=B$51,1,0),IF($AM104=B$51,1,0),IF($AM117=B$51,1,0),IF($AM130=B$51,1,0),IF($AM143=B$51,1,0),IF($AM156=B$51,1,0),IF($AM169=B$51,1,0),IF($AM182=B$51,1,0),IF($AM195=B$51,1,0),IF($AM208=B$51,1,0),IF($AM221=B$51,1,0),IF($AM234=B$51,1,0),IF($AM247=B$51,1,0),IF($AM260=B$51,1,0),IF($AM273=B$51,1,0),IF($AM286=B$51,1,0),IF($AM299=B$51,1,0),IF($AM312=B$51,1,0),IF($AM325=B$51,1,0),IF($AM338=B$51,1,0),IF($AM351=B$51,1,0),IF($AM364=B$51,1,0),IF($AM377=B$51,1,0),IF($AM390=B$51,1,0),IF($AM403=B$51,1,0),IF($AM416=B$51,1,0),IF($AM429=B$51,1,0),IF($AM442=B$51,1,0),IF($AM455=B$51,1,0),IF($AM468=B$51,1,0),IF($AM481=B$51,1,0),IF($AM494=B$51,1,0),IF($AM507=B$51,1,0),IF($AM520=B$51,1,0),IF($AM533=B$51,1,0),IF($AM546=B$51,1,0),IF($AM559=B$51,1,0),IF($AM572=B$51,1,0),IF($AM585=B$51,1,0),IF($AM598=B$51,1,0),IF($AM611=B$51,1,0),IF($AM624=B$51,1,0),IF($AM637=B$51,1,0),IF($AM650=B$51,1,0),IF($AM663=B$51,1,0),IF($AM676=B$51,1,0),IF($AM689=B$51,1,0),IF($AM702=B$51,1,0),IF($AM715=B$51,1,0),IF($AM728=B$51,1,0),IF($AM741=B$51,1,0))</f>
        <v>5</v>
      </c>
      <c r="K52" s="47">
        <f t="shared" ca="1" si="41"/>
        <v>2</v>
      </c>
      <c r="L52" s="47">
        <f t="shared" ca="1" si="41"/>
        <v>5</v>
      </c>
      <c r="M52" s="47">
        <f t="shared" ca="1" si="41"/>
        <v>3</v>
      </c>
      <c r="N52" s="47">
        <f t="shared" ca="1" si="41"/>
        <v>8</v>
      </c>
      <c r="O52" s="47">
        <f t="shared" ca="1" si="41"/>
        <v>7</v>
      </c>
      <c r="P52" s="47">
        <f t="shared" ca="1" si="41"/>
        <v>5</v>
      </c>
      <c r="Q52" s="48">
        <f t="shared" ca="1" si="41"/>
        <v>18</v>
      </c>
      <c r="V52" s="41"/>
      <c r="W52" s="41"/>
      <c r="X52" s="41"/>
      <c r="Y52" s="41"/>
      <c r="Z52" s="41"/>
    </row>
    <row r="53" spans="1:1024" x14ac:dyDescent="0.3">
      <c r="A53" s="11" t="s">
        <v>282</v>
      </c>
      <c r="B53" s="40">
        <f t="shared" ca="1" si="40"/>
        <v>0</v>
      </c>
      <c r="C53" s="41">
        <f t="shared" ca="1" si="40"/>
        <v>0</v>
      </c>
      <c r="D53" s="41">
        <f t="shared" ca="1" si="40"/>
        <v>8</v>
      </c>
      <c r="E53" s="41">
        <f t="shared" ca="1" si="40"/>
        <v>7</v>
      </c>
      <c r="F53" s="41">
        <f t="shared" ca="1" si="40"/>
        <v>3</v>
      </c>
      <c r="G53" s="41">
        <f t="shared" ca="1" si="40"/>
        <v>3</v>
      </c>
      <c r="H53" s="41">
        <f t="shared" ca="1" si="40"/>
        <v>10</v>
      </c>
      <c r="I53" s="42">
        <f t="shared" ca="1" si="40"/>
        <v>22</v>
      </c>
      <c r="J53" s="40">
        <f t="shared" ca="1" si="41"/>
        <v>0</v>
      </c>
      <c r="K53" s="41">
        <f t="shared" ca="1" si="41"/>
        <v>0</v>
      </c>
      <c r="L53" s="41">
        <f t="shared" ca="1" si="41"/>
        <v>2</v>
      </c>
      <c r="M53" s="41">
        <f t="shared" ca="1" si="41"/>
        <v>0</v>
      </c>
      <c r="N53" s="41">
        <f t="shared" ca="1" si="41"/>
        <v>3</v>
      </c>
      <c r="O53" s="41">
        <f t="shared" ca="1" si="41"/>
        <v>5</v>
      </c>
      <c r="P53" s="41">
        <f t="shared" ca="1" si="41"/>
        <v>22</v>
      </c>
      <c r="Q53" s="42">
        <f t="shared" ca="1" si="41"/>
        <v>21</v>
      </c>
      <c r="V53" s="41"/>
      <c r="W53" s="41"/>
      <c r="X53" s="41"/>
      <c r="Y53" s="41"/>
      <c r="Z53" s="41"/>
    </row>
    <row r="54" spans="1:1024" x14ac:dyDescent="0.3">
      <c r="A54" s="11" t="s">
        <v>284</v>
      </c>
      <c r="B54" s="40">
        <f t="shared" ca="1" si="40"/>
        <v>1</v>
      </c>
      <c r="C54" s="41">
        <f t="shared" ca="1" si="40"/>
        <v>11</v>
      </c>
      <c r="D54" s="41">
        <f t="shared" ca="1" si="40"/>
        <v>17</v>
      </c>
      <c r="E54" s="41">
        <f t="shared" ca="1" si="40"/>
        <v>12</v>
      </c>
      <c r="F54" s="41">
        <f t="shared" ca="1" si="40"/>
        <v>6</v>
      </c>
      <c r="G54" s="41">
        <f t="shared" ca="1" si="40"/>
        <v>4</v>
      </c>
      <c r="H54" s="41">
        <f t="shared" ca="1" si="40"/>
        <v>0</v>
      </c>
      <c r="I54" s="42">
        <f t="shared" ca="1" si="40"/>
        <v>2</v>
      </c>
      <c r="J54" s="40">
        <f t="shared" ca="1" si="41"/>
        <v>2</v>
      </c>
      <c r="K54" s="41">
        <f t="shared" ca="1" si="41"/>
        <v>4</v>
      </c>
      <c r="L54" s="41">
        <f t="shared" ca="1" si="41"/>
        <v>17</v>
      </c>
      <c r="M54" s="41">
        <f t="shared" ca="1" si="41"/>
        <v>16</v>
      </c>
      <c r="N54" s="41">
        <f t="shared" ca="1" si="41"/>
        <v>11</v>
      </c>
      <c r="O54" s="41">
        <f t="shared" ca="1" si="41"/>
        <v>2</v>
      </c>
      <c r="P54" s="41">
        <f t="shared" ca="1" si="41"/>
        <v>1</v>
      </c>
      <c r="Q54" s="42">
        <f t="shared" ca="1" si="41"/>
        <v>0</v>
      </c>
      <c r="V54" s="41"/>
      <c r="W54" s="41"/>
      <c r="X54" s="41"/>
      <c r="Y54" s="41"/>
      <c r="Z54" s="41"/>
    </row>
    <row r="55" spans="1:1024" x14ac:dyDescent="0.3">
      <c r="A55" s="11" t="s">
        <v>286</v>
      </c>
      <c r="B55" s="40">
        <f t="shared" ca="1" si="40"/>
        <v>1</v>
      </c>
      <c r="C55" s="41">
        <f t="shared" ca="1" si="40"/>
        <v>21</v>
      </c>
      <c r="D55" s="41">
        <f t="shared" ca="1" si="40"/>
        <v>7</v>
      </c>
      <c r="E55" s="41">
        <f t="shared" ca="1" si="40"/>
        <v>6</v>
      </c>
      <c r="F55" s="41">
        <f t="shared" ca="1" si="40"/>
        <v>8</v>
      </c>
      <c r="G55" s="41">
        <f t="shared" ca="1" si="40"/>
        <v>3</v>
      </c>
      <c r="H55" s="41">
        <f t="shared" ca="1" si="40"/>
        <v>5</v>
      </c>
      <c r="I55" s="42">
        <f t="shared" ca="1" si="40"/>
        <v>2</v>
      </c>
      <c r="J55" s="40">
        <f t="shared" ca="1" si="41"/>
        <v>5</v>
      </c>
      <c r="K55" s="41">
        <f t="shared" ca="1" si="41"/>
        <v>34</v>
      </c>
      <c r="L55" s="41">
        <f t="shared" ca="1" si="41"/>
        <v>6</v>
      </c>
      <c r="M55" s="41">
        <f t="shared" ca="1" si="41"/>
        <v>3</v>
      </c>
      <c r="N55" s="41">
        <f t="shared" ca="1" si="41"/>
        <v>2</v>
      </c>
      <c r="O55" s="41">
        <f t="shared" ca="1" si="41"/>
        <v>2</v>
      </c>
      <c r="P55" s="41">
        <f t="shared" ca="1" si="41"/>
        <v>1</v>
      </c>
      <c r="Q55" s="42">
        <f t="shared" ca="1" si="41"/>
        <v>0</v>
      </c>
      <c r="V55" s="41"/>
      <c r="W55" s="41"/>
      <c r="X55" s="41"/>
      <c r="Y55" s="41"/>
      <c r="Z55" s="41"/>
    </row>
    <row r="56" spans="1:1024" x14ac:dyDescent="0.3">
      <c r="A56" s="11" t="s">
        <v>288</v>
      </c>
      <c r="B56" s="40">
        <f t="shared" ca="1" si="40"/>
        <v>45</v>
      </c>
      <c r="C56" s="41">
        <f t="shared" ca="1" si="40"/>
        <v>4</v>
      </c>
      <c r="D56" s="41">
        <f t="shared" ca="1" si="40"/>
        <v>1</v>
      </c>
      <c r="E56" s="41">
        <f t="shared" ca="1" si="40"/>
        <v>2</v>
      </c>
      <c r="F56" s="41">
        <f t="shared" ca="1" si="40"/>
        <v>0</v>
      </c>
      <c r="G56" s="41">
        <f t="shared" ca="1" si="40"/>
        <v>1</v>
      </c>
      <c r="H56" s="41">
        <f t="shared" ca="1" si="40"/>
        <v>0</v>
      </c>
      <c r="I56" s="42">
        <f t="shared" ca="1" si="40"/>
        <v>0</v>
      </c>
      <c r="J56" s="40">
        <f t="shared" ca="1" si="41"/>
        <v>36</v>
      </c>
      <c r="K56" s="41">
        <f t="shared" ca="1" si="41"/>
        <v>5</v>
      </c>
      <c r="L56" s="41">
        <f t="shared" ca="1" si="41"/>
        <v>6</v>
      </c>
      <c r="M56" s="41">
        <f t="shared" ca="1" si="41"/>
        <v>3</v>
      </c>
      <c r="N56" s="41">
        <f t="shared" ca="1" si="41"/>
        <v>1</v>
      </c>
      <c r="O56" s="41">
        <f t="shared" ca="1" si="41"/>
        <v>0</v>
      </c>
      <c r="P56" s="41">
        <f t="shared" ca="1" si="41"/>
        <v>1</v>
      </c>
      <c r="Q56" s="42">
        <f t="shared" ca="1" si="41"/>
        <v>1</v>
      </c>
      <c r="V56" s="41"/>
      <c r="W56" s="41"/>
      <c r="X56" s="41"/>
      <c r="Y56" s="41"/>
      <c r="Z56" s="41"/>
    </row>
    <row r="57" spans="1:1024" x14ac:dyDescent="0.3">
      <c r="A57" s="11" t="s">
        <v>290</v>
      </c>
      <c r="B57" s="40">
        <f t="shared" ca="1" si="40"/>
        <v>0</v>
      </c>
      <c r="C57" s="41">
        <f t="shared" ca="1" si="40"/>
        <v>1</v>
      </c>
      <c r="D57" s="41">
        <f t="shared" ca="1" si="40"/>
        <v>0</v>
      </c>
      <c r="E57" s="41">
        <f t="shared" ca="1" si="40"/>
        <v>0</v>
      </c>
      <c r="F57" s="41">
        <f t="shared" ca="1" si="40"/>
        <v>5</v>
      </c>
      <c r="G57" s="41">
        <f t="shared" ca="1" si="40"/>
        <v>12</v>
      </c>
      <c r="H57" s="41">
        <f t="shared" ca="1" si="40"/>
        <v>13</v>
      </c>
      <c r="I57" s="42">
        <f t="shared" ca="1" si="40"/>
        <v>22</v>
      </c>
      <c r="J57" s="40">
        <f t="shared" ca="1" si="41"/>
        <v>0</v>
      </c>
      <c r="K57" s="41">
        <f t="shared" ca="1" si="41"/>
        <v>0</v>
      </c>
      <c r="L57" s="41">
        <f t="shared" ca="1" si="41"/>
        <v>1</v>
      </c>
      <c r="M57" s="41">
        <f t="shared" ca="1" si="41"/>
        <v>5</v>
      </c>
      <c r="N57" s="41">
        <f t="shared" ca="1" si="41"/>
        <v>7</v>
      </c>
      <c r="O57" s="41">
        <f t="shared" ca="1" si="41"/>
        <v>15</v>
      </c>
      <c r="P57" s="41">
        <f t="shared" ca="1" si="41"/>
        <v>16</v>
      </c>
      <c r="Q57" s="42">
        <f t="shared" ca="1" si="41"/>
        <v>9</v>
      </c>
      <c r="V57" s="41"/>
      <c r="W57" s="41"/>
      <c r="X57" s="41"/>
      <c r="Y57" s="41"/>
      <c r="Z57" s="41"/>
    </row>
    <row r="58" spans="1:1024" x14ac:dyDescent="0.3">
      <c r="A58" s="11" t="s">
        <v>292</v>
      </c>
      <c r="B58" s="40">
        <f t="shared" ca="1" si="40"/>
        <v>0</v>
      </c>
      <c r="C58" s="41">
        <f t="shared" ca="1" si="40"/>
        <v>0</v>
      </c>
      <c r="D58" s="41">
        <f t="shared" ca="1" si="40"/>
        <v>4</v>
      </c>
      <c r="E58" s="41">
        <f t="shared" ca="1" si="40"/>
        <v>6</v>
      </c>
      <c r="F58" s="41">
        <f t="shared" ca="1" si="40"/>
        <v>16</v>
      </c>
      <c r="G58" s="41">
        <f t="shared" ca="1" si="40"/>
        <v>14</v>
      </c>
      <c r="H58" s="41">
        <f t="shared" ca="1" si="40"/>
        <v>13</v>
      </c>
      <c r="I58" s="42">
        <f t="shared" ca="1" si="40"/>
        <v>0</v>
      </c>
      <c r="J58" s="40">
        <f t="shared" ca="1" si="41"/>
        <v>2</v>
      </c>
      <c r="K58" s="41">
        <f t="shared" ca="1" si="41"/>
        <v>2</v>
      </c>
      <c r="L58" s="41">
        <f t="shared" ca="1" si="41"/>
        <v>3</v>
      </c>
      <c r="M58" s="41">
        <f t="shared" ca="1" si="41"/>
        <v>14</v>
      </c>
      <c r="N58" s="41">
        <f t="shared" ca="1" si="41"/>
        <v>13</v>
      </c>
      <c r="O58" s="41">
        <f t="shared" ca="1" si="41"/>
        <v>13</v>
      </c>
      <c r="P58" s="41">
        <f t="shared" ca="1" si="41"/>
        <v>5</v>
      </c>
      <c r="Q58" s="42">
        <f t="shared" ca="1" si="41"/>
        <v>1</v>
      </c>
      <c r="V58" s="41"/>
      <c r="W58" s="41"/>
      <c r="X58" s="41"/>
      <c r="Y58" s="41"/>
      <c r="Z58" s="41"/>
    </row>
    <row r="59" spans="1:1024" x14ac:dyDescent="0.3">
      <c r="A59" s="11" t="s">
        <v>294</v>
      </c>
      <c r="B59" s="43">
        <f t="shared" ca="1" si="40"/>
        <v>1</v>
      </c>
      <c r="C59" s="44">
        <f t="shared" ca="1" si="40"/>
        <v>6</v>
      </c>
      <c r="D59" s="44">
        <f t="shared" ca="1" si="40"/>
        <v>10</v>
      </c>
      <c r="E59" s="44">
        <f t="shared" ca="1" si="40"/>
        <v>14</v>
      </c>
      <c r="F59" s="44">
        <f t="shared" ca="1" si="40"/>
        <v>10</v>
      </c>
      <c r="G59" s="44">
        <f t="shared" ca="1" si="40"/>
        <v>9</v>
      </c>
      <c r="H59" s="44">
        <f t="shared" ca="1" si="40"/>
        <v>2</v>
      </c>
      <c r="I59" s="45">
        <f t="shared" ca="1" si="40"/>
        <v>1</v>
      </c>
      <c r="J59" s="43">
        <f t="shared" ca="1" si="41"/>
        <v>3</v>
      </c>
      <c r="K59" s="44">
        <f t="shared" ca="1" si="41"/>
        <v>6</v>
      </c>
      <c r="L59" s="44">
        <f t="shared" ca="1" si="41"/>
        <v>13</v>
      </c>
      <c r="M59" s="44">
        <f t="shared" ca="1" si="41"/>
        <v>9</v>
      </c>
      <c r="N59" s="44">
        <f t="shared" ca="1" si="41"/>
        <v>8</v>
      </c>
      <c r="O59" s="44">
        <f t="shared" ca="1" si="41"/>
        <v>9</v>
      </c>
      <c r="P59" s="44">
        <f t="shared" ca="1" si="41"/>
        <v>2</v>
      </c>
      <c r="Q59" s="45">
        <f t="shared" ca="1" si="41"/>
        <v>3</v>
      </c>
      <c r="V59" s="41"/>
      <c r="W59" s="41"/>
      <c r="X59" s="41"/>
      <c r="Y59" s="41"/>
      <c r="Z59" s="41"/>
    </row>
    <row r="60" spans="1:1024" x14ac:dyDescent="0.3"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AH60" s="10">
        <v>6</v>
      </c>
      <c r="AI60" s="10">
        <v>10</v>
      </c>
      <c r="AJ60" s="10">
        <v>13</v>
      </c>
      <c r="AK60" s="10">
        <v>17</v>
      </c>
      <c r="AL60" s="10">
        <v>20</v>
      </c>
      <c r="AM60" s="10">
        <v>24</v>
      </c>
      <c r="AO60" s="10"/>
      <c r="AQ60" s="10"/>
      <c r="AR60" s="10"/>
      <c r="AS60" s="10"/>
      <c r="AT60" s="10"/>
    </row>
    <row r="61" spans="1:1024" s="50" customFormat="1" x14ac:dyDescent="0.3">
      <c r="A61" s="11"/>
      <c r="B61" s="11"/>
      <c r="C61" s="11"/>
      <c r="D61" s="73" t="s">
        <v>304</v>
      </c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11"/>
      <c r="Z61" s="11"/>
      <c r="AA61" s="49"/>
      <c r="AH61" s="51"/>
      <c r="AI61" s="51"/>
      <c r="AJ61" s="51"/>
      <c r="AK61" s="51"/>
      <c r="AL61" s="51"/>
      <c r="AM61" s="5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</row>
    <row r="62" spans="1:1024" x14ac:dyDescent="0.3">
      <c r="B62" s="52" t="s">
        <v>305</v>
      </c>
      <c r="C62" s="52" t="s">
        <v>305</v>
      </c>
      <c r="D62" s="72">
        <v>7</v>
      </c>
      <c r="E62" s="72"/>
      <c r="F62" s="72"/>
      <c r="G62" s="72"/>
      <c r="H62" s="72"/>
      <c r="I62" s="72"/>
      <c r="J62" s="72"/>
      <c r="K62" s="72">
        <v>15</v>
      </c>
      <c r="L62" s="72"/>
      <c r="M62" s="72"/>
      <c r="N62" s="72"/>
      <c r="O62" s="72"/>
      <c r="P62" s="72"/>
      <c r="Q62" s="72"/>
      <c r="R62" s="72">
        <v>30</v>
      </c>
      <c r="S62" s="72"/>
      <c r="T62" s="72"/>
      <c r="U62" s="72"/>
      <c r="V62" s="72"/>
      <c r="W62" s="72"/>
      <c r="X62" s="72"/>
      <c r="Y62" s="53"/>
      <c r="Z62" s="53"/>
    </row>
    <row r="63" spans="1:1024" x14ac:dyDescent="0.3">
      <c r="B63" s="54" t="s">
        <v>296</v>
      </c>
      <c r="C63" s="54" t="s">
        <v>306</v>
      </c>
      <c r="D63" s="55" t="s">
        <v>296</v>
      </c>
      <c r="E63" s="56" t="s">
        <v>299</v>
      </c>
      <c r="F63" s="56" t="s">
        <v>307</v>
      </c>
      <c r="G63" s="56" t="s">
        <v>308</v>
      </c>
      <c r="H63" s="56" t="s">
        <v>309</v>
      </c>
      <c r="I63" s="56" t="s">
        <v>310</v>
      </c>
      <c r="J63" s="57" t="s">
        <v>311</v>
      </c>
      <c r="K63" s="55" t="s">
        <v>296</v>
      </c>
      <c r="L63" s="56" t="s">
        <v>299</v>
      </c>
      <c r="M63" s="56" t="s">
        <v>307</v>
      </c>
      <c r="N63" s="56" t="s">
        <v>308</v>
      </c>
      <c r="O63" s="56" t="s">
        <v>309</v>
      </c>
      <c r="P63" s="56" t="s">
        <v>310</v>
      </c>
      <c r="Q63" s="57" t="s">
        <v>311</v>
      </c>
      <c r="R63" s="55" t="s">
        <v>296</v>
      </c>
      <c r="S63" s="56" t="s">
        <v>299</v>
      </c>
      <c r="T63" s="56" t="s">
        <v>307</v>
      </c>
      <c r="U63" s="56" t="s">
        <v>308</v>
      </c>
      <c r="V63" s="56" t="s">
        <v>309</v>
      </c>
      <c r="W63" s="56" t="s">
        <v>310</v>
      </c>
      <c r="X63" s="57" t="s">
        <v>311</v>
      </c>
      <c r="Y63" s="56"/>
      <c r="Z63" s="56"/>
    </row>
    <row r="64" spans="1:1024" x14ac:dyDescent="0.3">
      <c r="A64" s="11" t="s">
        <v>312</v>
      </c>
      <c r="B64" s="56">
        <v>0.354545</v>
      </c>
      <c r="C64" s="56">
        <v>1.4397899999999999</v>
      </c>
      <c r="D64" s="58">
        <v>0.36300100000000002</v>
      </c>
      <c r="E64" s="59">
        <v>3.8423199999999998E-2</v>
      </c>
      <c r="F64" s="59">
        <v>1.5478461000000001E-3</v>
      </c>
      <c r="G64" s="59">
        <v>1.4381900000000001</v>
      </c>
      <c r="H64" s="59">
        <v>0.35442099999999999</v>
      </c>
      <c r="I64" s="59">
        <v>1.3767400000000001</v>
      </c>
      <c r="J64" s="60">
        <v>0.1295895477</v>
      </c>
      <c r="K64" s="58">
        <v>0.36254199999999998</v>
      </c>
      <c r="L64" s="59">
        <v>2.8215199999999999E-2</v>
      </c>
      <c r="M64" s="59">
        <v>8.6004950000000005E-4</v>
      </c>
      <c r="N64" s="59">
        <v>1.4277299999999999</v>
      </c>
      <c r="O64" s="59">
        <v>0.24202799999999999</v>
      </c>
      <c r="P64" s="59">
        <v>1.3977299999999999</v>
      </c>
      <c r="Q64" s="60">
        <v>6.0346596299999999E-2</v>
      </c>
      <c r="R64" s="58">
        <v>0.36301499999999998</v>
      </c>
      <c r="S64" s="59">
        <v>1.87078E-2</v>
      </c>
      <c r="T64" s="59">
        <v>4.2172260000000001E-4</v>
      </c>
      <c r="U64" s="59">
        <v>1.4195500000000001</v>
      </c>
      <c r="V64" s="59">
        <v>0.16761499999999999</v>
      </c>
      <c r="W64" s="59">
        <v>1.40479</v>
      </c>
      <c r="X64" s="60">
        <v>2.9319788199999999E-2</v>
      </c>
      <c r="Y64" s="59"/>
      <c r="Z64" s="59"/>
      <c r="AH64" s="61"/>
      <c r="AI64" s="61"/>
    </row>
    <row r="65" spans="1:1024" x14ac:dyDescent="0.3">
      <c r="A65" s="11" t="s">
        <v>280</v>
      </c>
      <c r="B65" s="56">
        <v>0.354545</v>
      </c>
      <c r="C65" s="56">
        <v>1.4397899999999999</v>
      </c>
      <c r="D65" s="58">
        <v>0.365004</v>
      </c>
      <c r="E65" s="59">
        <v>4.3542600000000001E-2</v>
      </c>
      <c r="F65" s="59">
        <v>2.0053485999999999E-3</v>
      </c>
      <c r="G65" s="59">
        <v>1.49454</v>
      </c>
      <c r="H65" s="59">
        <v>0.39085199999999998</v>
      </c>
      <c r="I65" s="59">
        <v>1.42682</v>
      </c>
      <c r="J65" s="60">
        <v>0.15293350680000001</v>
      </c>
      <c r="K65" s="58">
        <v>0.36759399999999998</v>
      </c>
      <c r="L65" s="59">
        <v>3.9775699999999997E-2</v>
      </c>
      <c r="M65" s="59">
        <v>1.7523827000000001E-3</v>
      </c>
      <c r="N65" s="59">
        <v>1.46322</v>
      </c>
      <c r="O65" s="59">
        <v>0.28581200000000001</v>
      </c>
      <c r="P65" s="59">
        <v>1.4265300000000001</v>
      </c>
      <c r="Q65" s="60">
        <v>8.1864326900000006E-2</v>
      </c>
      <c r="R65" s="58">
        <v>0.36565999999999999</v>
      </c>
      <c r="S65" s="59">
        <v>3.59685E-2</v>
      </c>
      <c r="T65" s="59">
        <v>1.4172760999999999E-3</v>
      </c>
      <c r="U65" s="59">
        <v>1.4459500000000001</v>
      </c>
      <c r="V65" s="59">
        <v>0.24727099999999999</v>
      </c>
      <c r="W65" s="59">
        <v>1.4198900000000001</v>
      </c>
      <c r="X65" s="60">
        <v>6.1538957399999997E-2</v>
      </c>
      <c r="Y65" s="59"/>
      <c r="Z65" s="59"/>
      <c r="AA65" s="9">
        <f>IF("na"=F65,"",F65/F64)</f>
        <v>1.2955736361644739</v>
      </c>
      <c r="AB65" s="7">
        <f>IF("na"=J65,"",J65/J64)</f>
        <v>1.1801376693901371</v>
      </c>
      <c r="AC65" s="7">
        <f>IF("na"=M65,"",M65/M64)</f>
        <v>2.037537025485161</v>
      </c>
      <c r="AD65" s="7">
        <f>IF("na"=Q65,"",Q65/Q64)</f>
        <v>1.3565690845765233</v>
      </c>
      <c r="AE65" s="7">
        <f>IF("na"=T65,"",T65/T64)</f>
        <v>3.3606833022465477</v>
      </c>
      <c r="AF65" s="7">
        <f>IF("na"=X65,"",X65/X64)</f>
        <v>2.0988881972892286</v>
      </c>
      <c r="AG65" s="7">
        <f>ROW()</f>
        <v>65</v>
      </c>
      <c r="AH65" s="61">
        <f t="shared" ref="AH65:AM72" ca="1" si="42">SUM(IF(INDIRECT(ADDRESS(ROW(),AH$60))&gt;INDIRECT(ADDRESS($AG65,AH$60)),1,0), IF(INDIRECT(ADDRESS(ROW(),AH$60))&gt;INDIRECT(ADDRESS($AG65+1,AH$60)),1,0), IF(INDIRECT(ADDRESS(ROW(),AH$60))&gt;INDIRECT(ADDRESS($AG65+2,AH$60)),1,0), IF(INDIRECT(ADDRESS(ROW(),AH$60))&gt;INDIRECT(ADDRESS($AG65+3,AH$60)),1,0), IF(INDIRECT(ADDRESS(ROW(),AH$60))&gt;INDIRECT(ADDRESS($AG65+4,AH$60)),1,0), IF(INDIRECT(ADDRESS(ROW(),AH$60))&gt;INDIRECT(ADDRESS($AG65+5,AH$60)),1,0), IF(INDIRECT(ADDRESS(ROW(),AH$60))&gt;INDIRECT(ADDRESS($AG65+6,AH$60)),1,0), IF(INDIRECT(ADDRESS(ROW(),AH$60))&gt;INDIRECT(ADDRESS($AG65+7,AH$60)),1,0))+1</f>
        <v>6</v>
      </c>
      <c r="AI65" s="61">
        <f t="shared" ca="1" si="42"/>
        <v>6</v>
      </c>
      <c r="AJ65" s="61">
        <f t="shared" ca="1" si="42"/>
        <v>7</v>
      </c>
      <c r="AK65" s="61">
        <f t="shared" ca="1" si="42"/>
        <v>5</v>
      </c>
      <c r="AL65" s="61">
        <f t="shared" ca="1" si="42"/>
        <v>7</v>
      </c>
      <c r="AM65" s="61">
        <f t="shared" ca="1" si="42"/>
        <v>6</v>
      </c>
      <c r="AO65" s="8">
        <f>IF("na"=F65,"",SQRT(F65)/SQRT(F64))</f>
        <v>1.1382326810298824</v>
      </c>
      <c r="AP65" s="8">
        <f>IF("na"=J65,"",SQRT(J65)/SQRT(J64))</f>
        <v>1.0863414147449859</v>
      </c>
      <c r="AQ65" s="8">
        <f>IF("na"=M65,"",SQRT(M65)/SQRT(M64))</f>
        <v>1.4274232117648784</v>
      </c>
      <c r="AR65" s="8">
        <f>IF("na"=Q65,"",SQRT(Q65)/SQRT(Q64))</f>
        <v>1.1647184572146709</v>
      </c>
      <c r="AS65" s="8">
        <f>IF("na"=T65,"",SQRT(T65)/SQRT(T64))</f>
        <v>1.8332166544755553</v>
      </c>
      <c r="AT65" s="8">
        <f>IF("na"=X65,"",SQRT(X65)/SQRT(X64))</f>
        <v>1.4487540154523226</v>
      </c>
    </row>
    <row r="66" spans="1:1024" x14ac:dyDescent="0.3">
      <c r="A66" s="11" t="s">
        <v>282</v>
      </c>
      <c r="B66" s="56">
        <v>0.354545</v>
      </c>
      <c r="C66" s="56">
        <v>1.4397899999999999</v>
      </c>
      <c r="D66" s="58">
        <v>0.369091</v>
      </c>
      <c r="E66" s="59">
        <v>4.66489E-2</v>
      </c>
      <c r="F66" s="59">
        <v>2.3877058999999998E-3</v>
      </c>
      <c r="G66" s="59">
        <v>1.46594</v>
      </c>
      <c r="H66" s="59">
        <v>0.365122</v>
      </c>
      <c r="I66" s="59">
        <v>1.3993500000000001</v>
      </c>
      <c r="J66" s="60">
        <v>0.13494946839999999</v>
      </c>
      <c r="K66" s="58">
        <v>0.36741299999999999</v>
      </c>
      <c r="L66" s="59">
        <v>4.2800600000000001E-2</v>
      </c>
      <c r="M66" s="59">
        <v>1.9974767E-3</v>
      </c>
      <c r="N66" s="59">
        <v>1.45102</v>
      </c>
      <c r="O66" s="59">
        <v>0.30499100000000001</v>
      </c>
      <c r="P66" s="59">
        <v>1.4049</v>
      </c>
      <c r="Q66" s="60">
        <v>9.4236822100000006E-2</v>
      </c>
      <c r="R66" s="58">
        <v>0.36912200000000001</v>
      </c>
      <c r="S66" s="59">
        <v>3.8358499999999997E-2</v>
      </c>
      <c r="T66" s="59">
        <v>1.6838634E-3</v>
      </c>
      <c r="U66" s="59">
        <v>1.4126099999999999</v>
      </c>
      <c r="V66" s="59">
        <v>0.24895</v>
      </c>
      <c r="W66" s="59">
        <v>1.3811899999999999</v>
      </c>
      <c r="X66" s="60">
        <v>6.5410062500000005E-2</v>
      </c>
      <c r="Y66" s="59"/>
      <c r="Z66" s="59"/>
      <c r="AA66" s="9">
        <f>IF("na"=F66,"",F66/F64)</f>
        <v>1.5425990348782088</v>
      </c>
      <c r="AB66" s="7">
        <f>IF("na"=J66,"",J66/J64)</f>
        <v>1.0413607485721628</v>
      </c>
      <c r="AC66" s="7">
        <f>IF("na"=M66,"",M66/M64)</f>
        <v>2.322513646016886</v>
      </c>
      <c r="AD66" s="7">
        <f>IF("na"=Q66,"",Q66/Q64)</f>
        <v>1.5615929957593981</v>
      </c>
      <c r="AE66" s="7">
        <f>IF("na"=T66,"",T66/T64)</f>
        <v>3.9928222959831889</v>
      </c>
      <c r="AF66" s="7">
        <f>IF("na"=X66,"",X66/X64)</f>
        <v>2.2309186564997083</v>
      </c>
      <c r="AG66" s="7">
        <f t="shared" ref="AG66:AG72" si="43">AG65</f>
        <v>65</v>
      </c>
      <c r="AH66" s="61">
        <f t="shared" ca="1" si="42"/>
        <v>8</v>
      </c>
      <c r="AI66" s="61">
        <f t="shared" ca="1" si="42"/>
        <v>3</v>
      </c>
      <c r="AJ66" s="61">
        <f t="shared" ca="1" si="42"/>
        <v>8</v>
      </c>
      <c r="AK66" s="61">
        <f t="shared" ca="1" si="42"/>
        <v>7</v>
      </c>
      <c r="AL66" s="61">
        <f t="shared" ca="1" si="42"/>
        <v>8</v>
      </c>
      <c r="AM66" s="61">
        <f t="shared" ca="1" si="42"/>
        <v>7</v>
      </c>
      <c r="AO66" s="8">
        <f>IF("na"=F66,"",SQRT(F66)/SQRT(F64))</f>
        <v>1.2420141041381974</v>
      </c>
      <c r="AP66" s="8">
        <f>IF("na"=J66,"",SQRT(J66)/SQRT(J64))</f>
        <v>1.0204708465077104</v>
      </c>
      <c r="AQ66" s="8">
        <f>IF("na"=M66,"",SQRT(M66)/SQRT(M64))</f>
        <v>1.5239795425191529</v>
      </c>
      <c r="AR66" s="8">
        <f>IF("na"=Q66,"",SQRT(Q66)/SQRT(Q64))</f>
        <v>1.2496371456384441</v>
      </c>
      <c r="AS66" s="8">
        <f>IF("na"=T66,"",SQRT(T66)/SQRT(T64))</f>
        <v>1.9982047682815665</v>
      </c>
      <c r="AT66" s="8">
        <f>IF("na"=X66,"",SQRT(X66)/SQRT(X64))</f>
        <v>1.4936260095819531</v>
      </c>
    </row>
    <row r="67" spans="1:1024" x14ac:dyDescent="0.3">
      <c r="A67" s="11" t="s">
        <v>284</v>
      </c>
      <c r="B67" s="56">
        <v>0.354545</v>
      </c>
      <c r="C67" s="56">
        <v>1.4397899999999999</v>
      </c>
      <c r="D67" s="58">
        <v>0.34395999999999999</v>
      </c>
      <c r="E67" s="59">
        <v>3.85367E-2</v>
      </c>
      <c r="F67" s="59">
        <v>1.5971194000000001E-3</v>
      </c>
      <c r="G67" s="59">
        <v>1.43283</v>
      </c>
      <c r="H67" s="59">
        <v>0.37843700000000002</v>
      </c>
      <c r="I67" s="59">
        <v>1.3629100000000001</v>
      </c>
      <c r="J67" s="60">
        <v>0.14912509730000001</v>
      </c>
      <c r="K67" s="58">
        <v>0.35252099999999997</v>
      </c>
      <c r="L67" s="59">
        <v>3.1866899999999997E-2</v>
      </c>
      <c r="M67" s="59">
        <v>1.0195957999999999E-3</v>
      </c>
      <c r="N67" s="59">
        <v>1.3890199999999999</v>
      </c>
      <c r="O67" s="59">
        <v>0.26373200000000002</v>
      </c>
      <c r="P67" s="59">
        <v>1.35104</v>
      </c>
      <c r="Q67" s="60">
        <v>7.7431130299999998E-2</v>
      </c>
      <c r="R67" s="58">
        <v>0.34786400000000001</v>
      </c>
      <c r="S67" s="59">
        <v>2.6706000000000001E-2</v>
      </c>
      <c r="T67" s="59">
        <v>7.5784609999999999E-4</v>
      </c>
      <c r="U67" s="59">
        <v>1.37212</v>
      </c>
      <c r="V67" s="59">
        <v>0.21945400000000001</v>
      </c>
      <c r="W67" s="59">
        <v>1.34535</v>
      </c>
      <c r="X67" s="60">
        <v>5.7078971700000002E-2</v>
      </c>
      <c r="Y67" s="59"/>
      <c r="Z67" s="59"/>
      <c r="AA67" s="9">
        <f>IF("na"=F67,"",F67/F64)</f>
        <v>1.0318334619959955</v>
      </c>
      <c r="AB67" s="7">
        <f>IF("na"=J67,"",J67/J64)</f>
        <v>1.150749423442891</v>
      </c>
      <c r="AC67" s="7">
        <f>IF("na"=M67,"",M67/M64)</f>
        <v>1.1855082759771385</v>
      </c>
      <c r="AD67" s="7">
        <f>IF("na"=Q67,"",Q67/Q64)</f>
        <v>1.2831068369633964</v>
      </c>
      <c r="AE67" s="7">
        <f>IF("na"=T67,"",T67/T64)</f>
        <v>1.7970251060768381</v>
      </c>
      <c r="AF67" s="7">
        <f>IF("na"=X67,"",X67/X64)</f>
        <v>1.9467729886261596</v>
      </c>
      <c r="AG67" s="7">
        <f t="shared" si="43"/>
        <v>65</v>
      </c>
      <c r="AH67" s="61">
        <f t="shared" ca="1" si="42"/>
        <v>3</v>
      </c>
      <c r="AI67" s="61">
        <f t="shared" ca="1" si="42"/>
        <v>5</v>
      </c>
      <c r="AJ67" s="61">
        <f t="shared" ca="1" si="42"/>
        <v>3</v>
      </c>
      <c r="AK67" s="61">
        <f t="shared" ca="1" si="42"/>
        <v>3</v>
      </c>
      <c r="AL67" s="61">
        <f t="shared" ca="1" si="42"/>
        <v>3</v>
      </c>
      <c r="AM67" s="61">
        <f t="shared" ca="1" si="42"/>
        <v>5</v>
      </c>
      <c r="AO67" s="8">
        <f>IF("na"=F67,"",SQRT(F67)/SQRT(F64))</f>
        <v>1.015792036785087</v>
      </c>
      <c r="AP67" s="8">
        <f>IF("na"=J67,"",SQRT(J67)/SQRT(J64))</f>
        <v>1.0727298930499192</v>
      </c>
      <c r="AQ67" s="8">
        <f>IF("na"=M67,"",SQRT(M67)/SQRT(M64))</f>
        <v>1.0888104867134307</v>
      </c>
      <c r="AR67" s="8">
        <f>IF("na"=Q67,"",SQRT(Q67)/SQRT(Q64))</f>
        <v>1.1327430586692626</v>
      </c>
      <c r="AS67" s="8">
        <f>IF("na"=T67,"",SQRT(T67)/SQRT(T64))</f>
        <v>1.3405316505315488</v>
      </c>
      <c r="AT67" s="8">
        <f>IF("na"=X67,"",SQRT(X67)/SQRT(X64))</f>
        <v>1.3952680705248577</v>
      </c>
    </row>
    <row r="68" spans="1:1024" x14ac:dyDescent="0.3">
      <c r="A68" s="11" t="s">
        <v>286</v>
      </c>
      <c r="B68" s="56">
        <v>0.354545</v>
      </c>
      <c r="C68" s="56">
        <v>1.4397899999999999</v>
      </c>
      <c r="D68" s="58">
        <v>0.35995199999999999</v>
      </c>
      <c r="E68" s="59">
        <v>3.60334E-2</v>
      </c>
      <c r="F68" s="59">
        <v>1.3276415E-3</v>
      </c>
      <c r="G68" s="59">
        <v>1.4209499999999999</v>
      </c>
      <c r="H68" s="59">
        <v>0.33128000000000002</v>
      </c>
      <c r="I68" s="59">
        <v>1.36511</v>
      </c>
      <c r="J68" s="60">
        <v>0.1153235408</v>
      </c>
      <c r="K68" s="58">
        <v>0.36249399999999998</v>
      </c>
      <c r="L68" s="59">
        <v>2.80678E-2</v>
      </c>
      <c r="M68" s="59">
        <v>8.5098789999999997E-4</v>
      </c>
      <c r="N68" s="59">
        <v>1.4073</v>
      </c>
      <c r="O68" s="59">
        <v>0.238868</v>
      </c>
      <c r="P68" s="59">
        <v>1.37619</v>
      </c>
      <c r="Q68" s="60">
        <v>6.1102881400000003E-2</v>
      </c>
      <c r="R68" s="58">
        <v>0.36226199999999997</v>
      </c>
      <c r="S68" s="59">
        <v>2.34469E-2</v>
      </c>
      <c r="T68" s="59">
        <v>6.0930909999999997E-4</v>
      </c>
      <c r="U68" s="59">
        <v>1.3725400000000001</v>
      </c>
      <c r="V68" s="59">
        <v>0.18167</v>
      </c>
      <c r="W68" s="59">
        <v>1.3543499999999999</v>
      </c>
      <c r="X68" s="60">
        <v>4.0303982500000002E-2</v>
      </c>
      <c r="Y68" s="59"/>
      <c r="Z68" s="59"/>
      <c r="AA68" s="9">
        <f>IF("na"=F68,"",F68/F64)</f>
        <v>0.8577348226028414</v>
      </c>
      <c r="AB68" s="7">
        <f>IF("na"=J68,"",J68/J64)</f>
        <v>0.889913907771128</v>
      </c>
      <c r="AC68" s="7">
        <f>IF("na"=M68,"",M68/M64)</f>
        <v>0.98946386225443994</v>
      </c>
      <c r="AD68" s="7">
        <f>IF("na"=Q68,"",Q68/Q64)</f>
        <v>1.0125323571894642</v>
      </c>
      <c r="AE68" s="7">
        <f>IF("na"=T68,"",T68/T64)</f>
        <v>1.444810166683028</v>
      </c>
      <c r="AF68" s="7">
        <f>IF("na"=X68,"",X68/X64)</f>
        <v>1.3746341626028529</v>
      </c>
      <c r="AG68" s="7">
        <f t="shared" si="43"/>
        <v>65</v>
      </c>
      <c r="AH68" s="61">
        <f t="shared" ca="1" si="42"/>
        <v>1</v>
      </c>
      <c r="AI68" s="61">
        <f t="shared" ca="1" si="42"/>
        <v>2</v>
      </c>
      <c r="AJ68" s="61">
        <f t="shared" ca="1" si="42"/>
        <v>2</v>
      </c>
      <c r="AK68" s="61">
        <f t="shared" ca="1" si="42"/>
        <v>2</v>
      </c>
      <c r="AL68" s="61">
        <f t="shared" ca="1" si="42"/>
        <v>2</v>
      </c>
      <c r="AM68" s="61">
        <f t="shared" ca="1" si="42"/>
        <v>2</v>
      </c>
      <c r="AO68" s="8">
        <f>IF("na"=F68,"",SQRT(F68)/SQRT(F64))</f>
        <v>0.92613974248103692</v>
      </c>
      <c r="AP68" s="8">
        <f>IF("na"=J68,"",SQRT(J68)/SQRT(J64))</f>
        <v>0.94335248331211186</v>
      </c>
      <c r="AQ68" s="8">
        <f>IF("na"=M68,"",SQRT(M68)/SQRT(M64))</f>
        <v>0.9947179812662682</v>
      </c>
      <c r="AR68" s="8">
        <f>IF("na"=Q68,"",SQRT(Q68)/SQRT(Q64))</f>
        <v>1.0062466681631619</v>
      </c>
      <c r="AS68" s="8">
        <f>IF("na"=T68,"",SQRT(T68)/SQRT(T64))</f>
        <v>1.2020025651732313</v>
      </c>
      <c r="AT68" s="8">
        <f>IF("na"=X68,"",SQRT(X68)/SQRT(X64))</f>
        <v>1.1724479359881412</v>
      </c>
    </row>
    <row r="69" spans="1:1024" x14ac:dyDescent="0.3">
      <c r="A69" s="11" t="s">
        <v>288</v>
      </c>
      <c r="B69" s="56">
        <v>0.354545</v>
      </c>
      <c r="C69" s="56">
        <v>1.4397899999999999</v>
      </c>
      <c r="D69" s="62">
        <v>0.36589899999999997</v>
      </c>
      <c r="E69" s="63">
        <v>3.8258399999999998E-2</v>
      </c>
      <c r="F69" s="64">
        <v>1.5926184E-3</v>
      </c>
      <c r="G69" s="63">
        <v>1.4429799999999999</v>
      </c>
      <c r="H69" s="64">
        <v>0.31750600000000001</v>
      </c>
      <c r="I69" s="64">
        <v>1.3944399999999999</v>
      </c>
      <c r="J69" s="65">
        <v>0.1028666825</v>
      </c>
      <c r="K69" s="62">
        <v>0.36478899999999997</v>
      </c>
      <c r="L69" s="63">
        <v>2.7103100000000001E-2</v>
      </c>
      <c r="M69" s="64">
        <v>8.3951749999999997E-4</v>
      </c>
      <c r="N69" s="63">
        <v>1.4390499999999999</v>
      </c>
      <c r="O69" s="64">
        <v>0.236377</v>
      </c>
      <c r="P69" s="64">
        <v>1.4107400000000001</v>
      </c>
      <c r="Q69" s="65">
        <v>5.6717988599999998E-2</v>
      </c>
      <c r="R69" s="62">
        <v>0.36429699999999998</v>
      </c>
      <c r="S69" s="63">
        <v>1.9985599999999999E-2</v>
      </c>
      <c r="T69" s="64">
        <v>4.9452570000000002E-4</v>
      </c>
      <c r="U69" s="63">
        <v>1.42645</v>
      </c>
      <c r="V69" s="64">
        <v>0.160332</v>
      </c>
      <c r="W69" s="64">
        <v>1.41292</v>
      </c>
      <c r="X69" s="65">
        <v>2.6428347099999999E-2</v>
      </c>
      <c r="Y69" s="63"/>
      <c r="Z69" s="63"/>
      <c r="AA69" s="9">
        <f>IF("na"=F69,"",F69/F64)</f>
        <v>1.0289255501564398</v>
      </c>
      <c r="AB69" s="7">
        <f>IF("na"=J69,"",J69/J64)</f>
        <v>0.79378842140985417</v>
      </c>
      <c r="AC69" s="7">
        <f>IF("na"=M69,"",M69/M64)</f>
        <v>0.97612695548337614</v>
      </c>
      <c r="AD69" s="7">
        <f>IF("na"=Q69,"",Q69/Q64)</f>
        <v>0.93987054908679246</v>
      </c>
      <c r="AE69" s="7">
        <f>IF("na"=T69,"",T69/T64)</f>
        <v>1.1726326737054169</v>
      </c>
      <c r="AF69" s="7">
        <f>IF("na"=X69,"",X69/X64)</f>
        <v>0.90138260616766663</v>
      </c>
      <c r="AG69" s="7">
        <f t="shared" si="43"/>
        <v>65</v>
      </c>
      <c r="AH69" s="61">
        <f t="shared" ca="1" si="42"/>
        <v>2</v>
      </c>
      <c r="AI69" s="61">
        <f t="shared" ca="1" si="42"/>
        <v>1</v>
      </c>
      <c r="AJ69" s="61">
        <f t="shared" ca="1" si="42"/>
        <v>1</v>
      </c>
      <c r="AK69" s="61">
        <f t="shared" ca="1" si="42"/>
        <v>1</v>
      </c>
      <c r="AL69" s="61">
        <f t="shared" ca="1" si="42"/>
        <v>1</v>
      </c>
      <c r="AM69" s="61">
        <f t="shared" ca="1" si="42"/>
        <v>1</v>
      </c>
      <c r="AO69" s="8">
        <f>IF("na"=F69,"",SQRT(F69)/SQRT(F64))</f>
        <v>1.0143596749459434</v>
      </c>
      <c r="AP69" s="8">
        <f>IF("na"=J69,"",SQRT(J69)/SQRT(J64))</f>
        <v>0.89094804641452263</v>
      </c>
      <c r="AQ69" s="8">
        <f>IF("na"=M69,"",SQRT(M69)/SQRT(M64))</f>
        <v>0.98799137419482375</v>
      </c>
      <c r="AR69" s="8">
        <f>IF("na"=Q69,"",SQRT(Q69)/SQRT(Q64))</f>
        <v>0.96946920997357744</v>
      </c>
      <c r="AS69" s="8">
        <f>IF("na"=T69,"",SQRT(T69)/SQRT(T64))</f>
        <v>1.0828816526774367</v>
      </c>
      <c r="AT69" s="8">
        <f>IF("na"=X69,"",SQRT(X69)/SQRT(X64))</f>
        <v>0.94941171583653139</v>
      </c>
    </row>
    <row r="70" spans="1:1024" x14ac:dyDescent="0.3">
      <c r="A70" s="11" t="s">
        <v>290</v>
      </c>
      <c r="B70" s="56">
        <v>0.354545</v>
      </c>
      <c r="C70" s="56">
        <v>1.4397899999999999</v>
      </c>
      <c r="D70" s="66">
        <v>0.36251100000000003</v>
      </c>
      <c r="E70" s="7">
        <v>4.4281300000000003E-2</v>
      </c>
      <c r="F70" s="64">
        <v>2.0242906E-3</v>
      </c>
      <c r="G70" s="63">
        <v>1.42458</v>
      </c>
      <c r="H70" s="64">
        <v>0.39876400000000001</v>
      </c>
      <c r="I70" s="64">
        <v>1.34537</v>
      </c>
      <c r="J70" s="65">
        <v>0.16792786400000001</v>
      </c>
      <c r="K70" s="66">
        <v>0.35921900000000001</v>
      </c>
      <c r="L70" s="7">
        <v>3.8542699999999999E-2</v>
      </c>
      <c r="M70" s="64">
        <v>1.5073859000000001E-3</v>
      </c>
      <c r="N70" s="63">
        <v>1.40987</v>
      </c>
      <c r="O70" s="64">
        <v>0.32040000000000002</v>
      </c>
      <c r="P70" s="64">
        <v>1.35588</v>
      </c>
      <c r="Q70" s="65">
        <v>0.1096970481</v>
      </c>
      <c r="R70" s="66">
        <v>0.358877</v>
      </c>
      <c r="S70" s="7">
        <v>3.4297500000000002E-2</v>
      </c>
      <c r="T70" s="64">
        <v>1.1950846999999999E-3</v>
      </c>
      <c r="U70" s="63">
        <v>1.38696</v>
      </c>
      <c r="V70" s="64">
        <v>0.25098100000000001</v>
      </c>
      <c r="W70" s="64">
        <v>1.35378</v>
      </c>
      <c r="X70" s="65">
        <v>7.03891824E-2</v>
      </c>
      <c r="Y70" s="63"/>
      <c r="Z70" s="63"/>
      <c r="AA70" s="9">
        <f>IF("na"=F70,"",F70/F64)</f>
        <v>1.3078112869231637</v>
      </c>
      <c r="AB70" s="7">
        <f>IF("na"=J70,"",J70/J64)</f>
        <v>1.2958442017928271</v>
      </c>
      <c r="AC70" s="7">
        <f>IF("na"=M70,"",M70/M64)</f>
        <v>1.7526734217042159</v>
      </c>
      <c r="AD70" s="7">
        <f>IF("na"=Q70,"",Q70/Q64)</f>
        <v>1.8177835176430654</v>
      </c>
      <c r="AE70" s="7">
        <f>IF("na"=T70,"",T70/T64)</f>
        <v>2.8338170636337723</v>
      </c>
      <c r="AF70" s="7">
        <f>IF("na"=X70,"",X70/X64)</f>
        <v>2.4007397979771219</v>
      </c>
      <c r="AG70" s="7">
        <f t="shared" si="43"/>
        <v>65</v>
      </c>
      <c r="AH70" s="61">
        <f t="shared" ca="1" si="42"/>
        <v>7</v>
      </c>
      <c r="AI70" s="61">
        <f t="shared" ca="1" si="42"/>
        <v>8</v>
      </c>
      <c r="AJ70" s="61">
        <f t="shared" ca="1" si="42"/>
        <v>6</v>
      </c>
      <c r="AK70" s="61">
        <f t="shared" ca="1" si="42"/>
        <v>8</v>
      </c>
      <c r="AL70" s="61">
        <f t="shared" ca="1" si="42"/>
        <v>6</v>
      </c>
      <c r="AM70" s="61">
        <f t="shared" ca="1" si="42"/>
        <v>8</v>
      </c>
      <c r="AO70" s="8">
        <f>IF("na"=F70,"",SQRT(F70)/SQRT(F64))</f>
        <v>1.1435957707700581</v>
      </c>
      <c r="AP70" s="8">
        <f>IF("na"=J70,"",SQRT(J70)/SQRT(J64))</f>
        <v>1.138351528216494</v>
      </c>
      <c r="AQ70" s="8">
        <f>IF("na"=M70,"",SQRT(M70)/SQRT(M64))</f>
        <v>1.3238857283407115</v>
      </c>
      <c r="AR70" s="8">
        <f>IF("na"=Q70,"",SQRT(Q70)/SQRT(Q64))</f>
        <v>1.3482520230443065</v>
      </c>
      <c r="AS70" s="8">
        <f>IF("na"=T70,"",SQRT(T70)/SQRT(T64))</f>
        <v>1.6833945062384432</v>
      </c>
      <c r="AT70" s="8">
        <f>IF("na"=X70,"",SQRT(X70)/SQRT(X64))</f>
        <v>1.5494320888561466</v>
      </c>
    </row>
    <row r="71" spans="1:1024" x14ac:dyDescent="0.3">
      <c r="A71" s="11" t="s">
        <v>292</v>
      </c>
      <c r="B71" s="56">
        <v>0.354545</v>
      </c>
      <c r="C71" s="56">
        <v>1.4397899999999999</v>
      </c>
      <c r="D71" s="66">
        <v>0.35877100000000001</v>
      </c>
      <c r="E71" s="7">
        <v>4.1936899999999999E-2</v>
      </c>
      <c r="F71" s="64">
        <v>1.7765624999999999E-3</v>
      </c>
      <c r="G71" s="63">
        <v>1.4217500000000001</v>
      </c>
      <c r="H71" s="64">
        <v>0.366064</v>
      </c>
      <c r="I71" s="64">
        <v>1.35938</v>
      </c>
      <c r="J71" s="65">
        <v>0.1404686201</v>
      </c>
      <c r="K71" s="66">
        <v>0.35908699999999999</v>
      </c>
      <c r="L71" s="7">
        <v>3.5760599999999997E-2</v>
      </c>
      <c r="M71" s="64">
        <v>1.2994502E-3</v>
      </c>
      <c r="N71" s="63">
        <v>1.3855900000000001</v>
      </c>
      <c r="O71" s="64">
        <v>0.26754800000000001</v>
      </c>
      <c r="P71" s="64">
        <v>1.34897</v>
      </c>
      <c r="Q71" s="65">
        <v>7.9830204700000004E-2</v>
      </c>
      <c r="R71" s="66">
        <v>0.35986899999999999</v>
      </c>
      <c r="S71" s="7">
        <v>3.1297100000000001E-2</v>
      </c>
      <c r="T71" s="64">
        <v>1.0078533000000001E-3</v>
      </c>
      <c r="U71" s="63">
        <v>1.3829100000000001</v>
      </c>
      <c r="V71" s="64">
        <v>0.20751</v>
      </c>
      <c r="W71" s="64">
        <v>1.36294</v>
      </c>
      <c r="X71" s="65">
        <v>4.8966322600000001E-2</v>
      </c>
      <c r="Y71" s="63"/>
      <c r="Z71" s="63"/>
      <c r="AA71" s="9">
        <f>IF("na"=F71,"",F71/F64)</f>
        <v>1.1477643029239146</v>
      </c>
      <c r="AB71" s="7">
        <f>IF("na"=J71,"",J71/J64)</f>
        <v>1.083950230501499</v>
      </c>
      <c r="AC71" s="7">
        <f>IF("na"=M71,"",M71/M64)</f>
        <v>1.5109016399637463</v>
      </c>
      <c r="AD71" s="7">
        <f>IF("na"=Q71,"",Q71/Q64)</f>
        <v>1.3228617617991489</v>
      </c>
      <c r="AE71" s="7">
        <f>IF("na"=T71,"",T71/T64)</f>
        <v>2.3898489196452837</v>
      </c>
      <c r="AF71" s="7">
        <f>IF("na"=X71,"",X71/X64)</f>
        <v>1.6700776371911172</v>
      </c>
      <c r="AG71" s="7">
        <f t="shared" si="43"/>
        <v>65</v>
      </c>
      <c r="AH71" s="61">
        <f t="shared" ca="1" si="42"/>
        <v>5</v>
      </c>
      <c r="AI71" s="61">
        <f t="shared" ca="1" si="42"/>
        <v>4</v>
      </c>
      <c r="AJ71" s="61">
        <f t="shared" ca="1" si="42"/>
        <v>5</v>
      </c>
      <c r="AK71" s="61">
        <f t="shared" ca="1" si="42"/>
        <v>4</v>
      </c>
      <c r="AL71" s="61">
        <f t="shared" ca="1" si="42"/>
        <v>5</v>
      </c>
      <c r="AM71" s="61">
        <f t="shared" ca="1" si="42"/>
        <v>4</v>
      </c>
      <c r="AO71" s="8">
        <f>IF("na"=F71,"",SQRT(F71)/SQRT(F64))</f>
        <v>1.07133762321871</v>
      </c>
      <c r="AP71" s="8">
        <f>IF("na"=J71,"",SQRT(J71)/SQRT(J64))</f>
        <v>1.041129305370615</v>
      </c>
      <c r="AQ71" s="8">
        <f>IF("na"=M71,"",SQRT(M71)/SQRT(M64))</f>
        <v>1.2291873900930428</v>
      </c>
      <c r="AR71" s="8">
        <f>IF("na"=Q71,"",SQRT(Q71)/SQRT(Q64))</f>
        <v>1.1501572769839563</v>
      </c>
      <c r="AS71" s="8">
        <f>IF("na"=T71,"",SQRT(T71)/SQRT(T64))</f>
        <v>1.5459136197230696</v>
      </c>
      <c r="AT71" s="8">
        <f>IF("na"=X71,"",SQRT(X71)/SQRT(X64))</f>
        <v>1.2923148367139941</v>
      </c>
    </row>
    <row r="72" spans="1:1024" x14ac:dyDescent="0.3">
      <c r="A72" s="11" t="s">
        <v>294</v>
      </c>
      <c r="B72" s="56">
        <v>0.354545</v>
      </c>
      <c r="C72" s="56">
        <v>1.4397899999999999</v>
      </c>
      <c r="D72" s="67">
        <v>0.36015599999999998</v>
      </c>
      <c r="E72" s="68">
        <v>4.1549999999999997E-2</v>
      </c>
      <c r="F72" s="69">
        <v>1.7578858000000001E-3</v>
      </c>
      <c r="G72" s="68">
        <v>1.4030499999999999</v>
      </c>
      <c r="H72" s="69">
        <v>0.38393500000000003</v>
      </c>
      <c r="I72" s="69">
        <v>1.3381099999999999</v>
      </c>
      <c r="J72" s="70">
        <v>0.15774490660000001</v>
      </c>
      <c r="K72" s="67">
        <v>0.35964600000000002</v>
      </c>
      <c r="L72" s="68">
        <v>3.5445600000000001E-2</v>
      </c>
      <c r="M72" s="69">
        <v>1.2824106999999999E-3</v>
      </c>
      <c r="N72" s="68">
        <v>1.38504</v>
      </c>
      <c r="O72" s="69">
        <v>0.27447100000000002</v>
      </c>
      <c r="P72" s="69">
        <v>1.3492</v>
      </c>
      <c r="Q72" s="70">
        <v>8.3540877900000005E-2</v>
      </c>
      <c r="R72" s="67">
        <v>0.35777599999999998</v>
      </c>
      <c r="S72" s="68">
        <v>3.01739E-2</v>
      </c>
      <c r="T72" s="69">
        <v>9.209035E-4</v>
      </c>
      <c r="U72" s="68">
        <v>1.4093599999999999</v>
      </c>
      <c r="V72" s="69">
        <v>0.20419399999999999</v>
      </c>
      <c r="W72" s="69">
        <v>1.39235</v>
      </c>
      <c r="X72" s="70">
        <v>4.3945743199999998E-2</v>
      </c>
      <c r="Y72" s="63"/>
      <c r="Z72" s="63"/>
      <c r="AA72" s="9">
        <f>IF("na"=F72,"",F72/F64)</f>
        <v>1.1356980516344615</v>
      </c>
      <c r="AB72" s="7">
        <f>IF("na"=J72,"",J72/J64)</f>
        <v>1.2172656622367393</v>
      </c>
      <c r="AC72" s="7">
        <f>IF("na"=M72,"",M72/M64)</f>
        <v>1.4910894082259216</v>
      </c>
      <c r="AD72" s="7">
        <f>IF("na"=Q72,"",Q72/Q64)</f>
        <v>1.3843511154248811</v>
      </c>
      <c r="AE72" s="7">
        <f>IF("na"=T72,"",T72/T64)</f>
        <v>2.1836712094632822</v>
      </c>
      <c r="AF72" s="7">
        <f>IF("na"=X72,"",X72/X64)</f>
        <v>1.4988424507104727</v>
      </c>
      <c r="AG72" s="7">
        <f t="shared" si="43"/>
        <v>65</v>
      </c>
      <c r="AH72" s="61">
        <f t="shared" ca="1" si="42"/>
        <v>4</v>
      </c>
      <c r="AI72" s="61">
        <f t="shared" ca="1" si="42"/>
        <v>7</v>
      </c>
      <c r="AJ72" s="61">
        <f t="shared" ca="1" si="42"/>
        <v>4</v>
      </c>
      <c r="AK72" s="61">
        <f t="shared" ca="1" si="42"/>
        <v>6</v>
      </c>
      <c r="AL72" s="61">
        <f t="shared" ca="1" si="42"/>
        <v>4</v>
      </c>
      <c r="AM72" s="61">
        <f t="shared" ca="1" si="42"/>
        <v>3</v>
      </c>
      <c r="AO72" s="8">
        <f>IF("na"=F72,"",SQRT(F72)/SQRT(F64))</f>
        <v>1.065691349141233</v>
      </c>
      <c r="AP72" s="8">
        <f>IF("na"=J72,"",SQRT(J72)/SQRT(J64))</f>
        <v>1.1032976308488747</v>
      </c>
      <c r="AQ72" s="8">
        <f>IF("na"=M72,"",SQRT(M72)/SQRT(M64))</f>
        <v>1.2211017190332349</v>
      </c>
      <c r="AR72" s="8">
        <f>IF("na"=Q72,"",SQRT(Q72)/SQRT(Q64))</f>
        <v>1.1765845126572427</v>
      </c>
      <c r="AS72" s="8">
        <f>IF("na"=T72,"",SQRT(T72)/SQRT(T64))</f>
        <v>1.4777250114494518</v>
      </c>
      <c r="AT72" s="8">
        <f>IF("na"=X72,"",SQRT(X72)/SQRT(X64))</f>
        <v>1.2242722126677843</v>
      </c>
    </row>
    <row r="73" spans="1:1024" x14ac:dyDescent="0.3">
      <c r="B73" s="71"/>
      <c r="C73" s="71"/>
      <c r="D73" s="7"/>
      <c r="E73" s="7"/>
      <c r="F73" s="7"/>
      <c r="G73" s="7"/>
      <c r="H73" s="7"/>
      <c r="I73" s="7"/>
      <c r="J73" s="7"/>
      <c r="K73" s="7"/>
      <c r="L73" s="7"/>
    </row>
    <row r="74" spans="1:1024" s="50" customFormat="1" x14ac:dyDescent="0.3">
      <c r="A74" s="11"/>
      <c r="B74" s="11"/>
      <c r="C74" s="11"/>
      <c r="D74" s="73" t="s">
        <v>313</v>
      </c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11"/>
      <c r="Z74" s="11"/>
      <c r="AA74" s="49"/>
      <c r="AH74" s="51"/>
      <c r="AI74" s="51"/>
      <c r="AJ74" s="51"/>
      <c r="AK74" s="51"/>
      <c r="AL74" s="51"/>
      <c r="AM74" s="5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</row>
    <row r="75" spans="1:1024" x14ac:dyDescent="0.3">
      <c r="B75" s="52" t="s">
        <v>305</v>
      </c>
      <c r="C75" s="52" t="s">
        <v>305</v>
      </c>
      <c r="D75" s="72">
        <v>7</v>
      </c>
      <c r="E75" s="72"/>
      <c r="F75" s="72"/>
      <c r="G75" s="72"/>
      <c r="H75" s="72"/>
      <c r="I75" s="72"/>
      <c r="J75" s="72"/>
      <c r="K75" s="72">
        <v>15</v>
      </c>
      <c r="L75" s="72"/>
      <c r="M75" s="72"/>
      <c r="N75" s="72"/>
      <c r="O75" s="72"/>
      <c r="P75" s="72"/>
      <c r="Q75" s="72"/>
      <c r="R75" s="72">
        <v>30</v>
      </c>
      <c r="S75" s="72"/>
      <c r="T75" s="72"/>
      <c r="U75" s="72"/>
      <c r="V75" s="72"/>
      <c r="W75" s="72"/>
      <c r="X75" s="72"/>
      <c r="Y75" s="53"/>
      <c r="Z75" s="53"/>
    </row>
    <row r="76" spans="1:1024" x14ac:dyDescent="0.3">
      <c r="B76" s="54" t="s">
        <v>296</v>
      </c>
      <c r="C76" s="54" t="s">
        <v>306</v>
      </c>
      <c r="D76" s="55" t="s">
        <v>296</v>
      </c>
      <c r="E76" s="56" t="s">
        <v>299</v>
      </c>
      <c r="F76" s="56" t="s">
        <v>307</v>
      </c>
      <c r="G76" s="56" t="s">
        <v>308</v>
      </c>
      <c r="H76" s="56" t="s">
        <v>309</v>
      </c>
      <c r="I76" s="56" t="s">
        <v>310</v>
      </c>
      <c r="J76" s="57" t="s">
        <v>311</v>
      </c>
      <c r="K76" s="55" t="s">
        <v>296</v>
      </c>
      <c r="L76" s="56" t="s">
        <v>299</v>
      </c>
      <c r="M76" s="56" t="s">
        <v>307</v>
      </c>
      <c r="N76" s="56" t="s">
        <v>308</v>
      </c>
      <c r="O76" s="56" t="s">
        <v>309</v>
      </c>
      <c r="P76" s="56" t="s">
        <v>310</v>
      </c>
      <c r="Q76" s="57" t="s">
        <v>311</v>
      </c>
      <c r="R76" s="55" t="s">
        <v>296</v>
      </c>
      <c r="S76" s="56" t="s">
        <v>299</v>
      </c>
      <c r="T76" s="56" t="s">
        <v>307</v>
      </c>
      <c r="U76" s="56" t="s">
        <v>308</v>
      </c>
      <c r="V76" s="56" t="s">
        <v>309</v>
      </c>
      <c r="W76" s="56" t="s">
        <v>310</v>
      </c>
      <c r="X76" s="57" t="s">
        <v>311</v>
      </c>
      <c r="Y76" s="56"/>
      <c r="Z76" s="56"/>
    </row>
    <row r="77" spans="1:1024" x14ac:dyDescent="0.3">
      <c r="A77" s="11" t="s">
        <v>312</v>
      </c>
      <c r="B77" s="56">
        <v>0.44861200000000001</v>
      </c>
      <c r="C77" s="56">
        <v>1.5440700000000001</v>
      </c>
      <c r="D77" s="58">
        <v>0.44940799999999997</v>
      </c>
      <c r="E77" s="59">
        <v>3.6146999999999999E-2</v>
      </c>
      <c r="F77" s="59">
        <v>1.3072392E-3</v>
      </c>
      <c r="G77" s="59">
        <v>1.5762799999999999</v>
      </c>
      <c r="H77" s="59">
        <v>0.25951600000000002</v>
      </c>
      <c r="I77" s="59">
        <v>1.5454300000000001</v>
      </c>
      <c r="J77" s="60">
        <v>6.73504038E-2</v>
      </c>
      <c r="K77" s="58">
        <v>0.44943699999999998</v>
      </c>
      <c r="L77" s="59">
        <v>2.5022200000000001E-2</v>
      </c>
      <c r="M77" s="59">
        <v>6.2679100000000002E-4</v>
      </c>
      <c r="N77" s="59">
        <v>1.55507</v>
      </c>
      <c r="O77" s="59">
        <v>0.18973699999999999</v>
      </c>
      <c r="P77" s="59">
        <v>1.5385899999999999</v>
      </c>
      <c r="Q77" s="60">
        <v>3.6030159499999999E-2</v>
      </c>
      <c r="R77" s="58">
        <v>0.44791500000000001</v>
      </c>
      <c r="S77" s="59">
        <v>1.7857600000000001E-2</v>
      </c>
      <c r="T77" s="59">
        <v>3.1937959999999999E-4</v>
      </c>
      <c r="U77" s="59">
        <v>1.54976</v>
      </c>
      <c r="V77" s="59">
        <v>0.12767899999999999</v>
      </c>
      <c r="W77" s="59">
        <v>1.5420400000000001</v>
      </c>
      <c r="X77" s="60">
        <v>1.6306047899999999E-2</v>
      </c>
      <c r="Y77" s="59"/>
      <c r="Z77" s="59"/>
      <c r="AH77" s="61"/>
      <c r="AI77" s="61"/>
    </row>
    <row r="78" spans="1:1024" x14ac:dyDescent="0.3">
      <c r="A78" s="11" t="s">
        <v>280</v>
      </c>
      <c r="B78" s="56">
        <v>0.44861200000000001</v>
      </c>
      <c r="C78" s="56">
        <v>1.5440700000000001</v>
      </c>
      <c r="D78" s="58">
        <v>0.44674399999999997</v>
      </c>
      <c r="E78" s="59">
        <v>4.2477599999999997E-2</v>
      </c>
      <c r="F78" s="59">
        <v>1.8078358999999999E-3</v>
      </c>
      <c r="G78" s="59">
        <v>1.57704</v>
      </c>
      <c r="H78" s="59">
        <v>0.29842099999999999</v>
      </c>
      <c r="I78" s="59">
        <v>1.5389299999999999</v>
      </c>
      <c r="J78" s="60">
        <v>8.9081512799999998E-2</v>
      </c>
      <c r="K78" s="58">
        <v>0.44745299999999999</v>
      </c>
      <c r="L78" s="59">
        <v>3.4858300000000002E-2</v>
      </c>
      <c r="M78" s="59">
        <v>1.2164442E-3</v>
      </c>
      <c r="N78" s="59">
        <v>1.56752</v>
      </c>
      <c r="O78" s="59">
        <v>0.22115699999999999</v>
      </c>
      <c r="P78" s="59">
        <v>1.54495</v>
      </c>
      <c r="Q78" s="60">
        <v>4.8911192999999999E-2</v>
      </c>
      <c r="R78" s="58">
        <v>0.44731399999999999</v>
      </c>
      <c r="S78" s="59">
        <v>3.2397000000000002E-2</v>
      </c>
      <c r="T78" s="59">
        <v>1.0512504E-3</v>
      </c>
      <c r="U78" s="59">
        <v>1.5598799999999999</v>
      </c>
      <c r="V78" s="59">
        <v>0.18384</v>
      </c>
      <c r="W78" s="59">
        <v>1.5448999999999999</v>
      </c>
      <c r="X78" s="60">
        <v>3.3797834499999999E-2</v>
      </c>
      <c r="Y78" s="59"/>
      <c r="Z78" s="59"/>
      <c r="AA78" s="9">
        <f>IF("na"=F78,"",F78/F77)</f>
        <v>1.3829419283020274</v>
      </c>
      <c r="AB78" s="7">
        <f>IF("na"=J78,"",J78/J77)</f>
        <v>1.3226574418845578</v>
      </c>
      <c r="AC78" s="7">
        <f>IF("na"=M78,"",M78/M77)</f>
        <v>1.9407493087807577</v>
      </c>
      <c r="AD78" s="7">
        <f>IF("na"=Q78,"",Q78/Q77)</f>
        <v>1.3575069796735149</v>
      </c>
      <c r="AE78" s="7">
        <f>IF("na"=T78,"",T78/T77)</f>
        <v>3.2915389711803762</v>
      </c>
      <c r="AF78" s="7">
        <f>IF("na"=X78,"",X78/X77)</f>
        <v>2.0727177245689314</v>
      </c>
      <c r="AG78" s="7">
        <f>ROW()</f>
        <v>78</v>
      </c>
      <c r="AH78" s="61">
        <f t="shared" ref="AH78:AM85" ca="1" si="44">SUM(IF(INDIRECT(ADDRESS(ROW(),AH$60))&gt;INDIRECT(ADDRESS($AG78,AH$60)),1,0), IF(INDIRECT(ADDRESS(ROW(),AH$60))&gt;INDIRECT(ADDRESS($AG78+1,AH$60)),1,0), IF(INDIRECT(ADDRESS(ROW(),AH$60))&gt;INDIRECT(ADDRESS($AG78+2,AH$60)),1,0), IF(INDIRECT(ADDRESS(ROW(),AH$60))&gt;INDIRECT(ADDRESS($AG78+3,AH$60)),1,0), IF(INDIRECT(ADDRESS(ROW(),AH$60))&gt;INDIRECT(ADDRESS($AG78+4,AH$60)),1,0), IF(INDIRECT(ADDRESS(ROW(),AH$60))&gt;INDIRECT(ADDRESS($AG78+5,AH$60)),1,0), IF(INDIRECT(ADDRESS(ROW(),AH$60))&gt;INDIRECT(ADDRESS($AG78+6,AH$60)),1,0), IF(INDIRECT(ADDRESS(ROW(),AH$60))&gt;INDIRECT(ADDRESS($AG78+7,AH$60)),1,0))+1</f>
        <v>5</v>
      </c>
      <c r="AI78" s="61">
        <f t="shared" ca="1" si="44"/>
        <v>6</v>
      </c>
      <c r="AJ78" s="61">
        <f t="shared" ca="1" si="44"/>
        <v>6</v>
      </c>
      <c r="AK78" s="61">
        <f t="shared" ca="1" si="44"/>
        <v>5</v>
      </c>
      <c r="AL78" s="61">
        <f t="shared" ca="1" si="44"/>
        <v>7</v>
      </c>
      <c r="AM78" s="61">
        <f t="shared" ca="1" si="44"/>
        <v>6</v>
      </c>
      <c r="AO78" s="8">
        <f>IF("na"=F78,"",SQRT(F78)/SQRT(F77))</f>
        <v>1.1759855136446316</v>
      </c>
      <c r="AP78" s="8">
        <f>IF("na"=J78,"",SQRT(J78)/SQRT(J77))</f>
        <v>1.1500684509560977</v>
      </c>
      <c r="AQ78" s="8">
        <f>IF("na"=M78,"",SQRT(M78)/SQRT(M77))</f>
        <v>1.3931077879262457</v>
      </c>
      <c r="AR78" s="8">
        <f>IF("na"=Q78,"",SQRT(Q78)/SQRT(Q77))</f>
        <v>1.1651210150338527</v>
      </c>
      <c r="AS78" s="8">
        <f>IF("na"=T78,"",SQRT(T78)/SQRT(T77))</f>
        <v>1.8142598962608352</v>
      </c>
      <c r="AT78" s="8">
        <f>IF("na"=X78,"",SQRT(X78)/SQRT(X77))</f>
        <v>1.439693621771289</v>
      </c>
    </row>
    <row r="79" spans="1:1024" x14ac:dyDescent="0.3">
      <c r="A79" s="11" t="s">
        <v>282</v>
      </c>
      <c r="B79" s="56">
        <v>0.44861200000000001</v>
      </c>
      <c r="C79" s="56">
        <v>1.5440700000000001</v>
      </c>
      <c r="D79" s="58">
        <v>0.442135</v>
      </c>
      <c r="E79" s="59">
        <v>4.4935900000000001E-2</v>
      </c>
      <c r="F79" s="59">
        <v>2.0611866000000002E-3</v>
      </c>
      <c r="G79" s="59">
        <v>1.48739</v>
      </c>
      <c r="H79" s="59">
        <v>0.285385</v>
      </c>
      <c r="I79" s="59">
        <v>1.4506600000000001</v>
      </c>
      <c r="J79" s="60">
        <v>9.0170026299999997E-2</v>
      </c>
      <c r="K79" s="58">
        <v>0.44138100000000002</v>
      </c>
      <c r="L79" s="59">
        <v>3.6834600000000002E-2</v>
      </c>
      <c r="M79" s="59">
        <v>1.4090750000000001E-3</v>
      </c>
      <c r="N79" s="59">
        <v>1.47268</v>
      </c>
      <c r="O79" s="59">
        <v>0.22023300000000001</v>
      </c>
      <c r="P79" s="59">
        <v>1.4495800000000001</v>
      </c>
      <c r="Q79" s="60">
        <v>5.74309343E-2</v>
      </c>
      <c r="R79" s="58">
        <v>0.44055899999999998</v>
      </c>
      <c r="S79" s="59">
        <v>3.2768100000000001E-2</v>
      </c>
      <c r="T79" s="59">
        <v>1.1385990999999999E-3</v>
      </c>
      <c r="U79" s="59">
        <v>1.4654100000000001</v>
      </c>
      <c r="V79" s="59">
        <v>0.184667</v>
      </c>
      <c r="W79" s="59">
        <v>1.44933</v>
      </c>
      <c r="X79" s="60">
        <v>4.3077568400000002E-2</v>
      </c>
      <c r="Y79" s="59"/>
      <c r="Z79" s="59"/>
      <c r="AA79" s="9">
        <f>IF("na"=F79,"",F79/F77)</f>
        <v>1.5767478515026172</v>
      </c>
      <c r="AB79" s="7">
        <f>IF("na"=J79,"",J79/J77)</f>
        <v>1.3388193865587483</v>
      </c>
      <c r="AC79" s="7">
        <f>IF("na"=M79,"",M79/M77)</f>
        <v>2.2480779079469873</v>
      </c>
      <c r="AD79" s="7">
        <f>IF("na"=Q79,"",Q79/Q77)</f>
        <v>1.5939683614223246</v>
      </c>
      <c r="AE79" s="7">
        <f>IF("na"=T79,"",T79/T77)</f>
        <v>3.565033896967746</v>
      </c>
      <c r="AF79" s="7">
        <f>IF("na"=X79,"",X79/X77)</f>
        <v>2.6418153966050846</v>
      </c>
      <c r="AG79" s="7">
        <f t="shared" ref="AG79:AG85" si="45">AG78</f>
        <v>78</v>
      </c>
      <c r="AH79" s="61">
        <f t="shared" ca="1" si="44"/>
        <v>8</v>
      </c>
      <c r="AI79" s="61">
        <f t="shared" ca="1" si="44"/>
        <v>7</v>
      </c>
      <c r="AJ79" s="61">
        <f t="shared" ca="1" si="44"/>
        <v>8</v>
      </c>
      <c r="AK79" s="61">
        <f t="shared" ca="1" si="44"/>
        <v>8</v>
      </c>
      <c r="AL79" s="61">
        <f t="shared" ca="1" si="44"/>
        <v>8</v>
      </c>
      <c r="AM79" s="61">
        <f t="shared" ca="1" si="44"/>
        <v>8</v>
      </c>
      <c r="AO79" s="8">
        <f>IF("na"=F79,"",SQRT(F79)/SQRT(F77))</f>
        <v>1.2556862074191217</v>
      </c>
      <c r="AP79" s="8">
        <f>IF("na"=J79,"",SQRT(J79)/SQRT(J77))</f>
        <v>1.1570736305692686</v>
      </c>
      <c r="AQ79" s="8">
        <f>IF("na"=M79,"",SQRT(M79)/SQRT(M77))</f>
        <v>1.4993591657594878</v>
      </c>
      <c r="AR79" s="8">
        <f>IF("na"=Q79,"",SQRT(Q79)/SQRT(Q77))</f>
        <v>1.2625245983434639</v>
      </c>
      <c r="AS79" s="8">
        <f>IF("na"=T79,"",SQRT(T79)/SQRT(T77))</f>
        <v>1.8881297352056468</v>
      </c>
      <c r="AT79" s="8">
        <f>IF("na"=X79,"",SQRT(X79)/SQRT(X77))</f>
        <v>1.6253662346083988</v>
      </c>
    </row>
    <row r="80" spans="1:1024" x14ac:dyDescent="0.3">
      <c r="A80" s="11" t="s">
        <v>284</v>
      </c>
      <c r="B80" s="56">
        <v>0.44861200000000001</v>
      </c>
      <c r="C80" s="56">
        <v>1.5440700000000001</v>
      </c>
      <c r="D80" s="58">
        <v>0.44922800000000002</v>
      </c>
      <c r="E80" s="59">
        <v>3.6532000000000002E-2</v>
      </c>
      <c r="F80" s="59">
        <v>1.3349664000000001E-3</v>
      </c>
      <c r="G80" s="59">
        <v>1.46187</v>
      </c>
      <c r="H80" s="59">
        <v>0.24990399999999999</v>
      </c>
      <c r="I80" s="59">
        <v>1.43187</v>
      </c>
      <c r="J80" s="60">
        <v>7.5040849199999995E-2</v>
      </c>
      <c r="K80" s="58">
        <v>0.44146800000000003</v>
      </c>
      <c r="L80" s="59">
        <v>2.92672E-2</v>
      </c>
      <c r="M80" s="59">
        <v>9.0760560000000001E-4</v>
      </c>
      <c r="N80" s="59">
        <v>1.4294</v>
      </c>
      <c r="O80" s="59">
        <v>0.18307200000000001</v>
      </c>
      <c r="P80" s="59">
        <v>1.4129799999999999</v>
      </c>
      <c r="Q80" s="60">
        <v>5.0699945199999999E-2</v>
      </c>
      <c r="R80" s="58">
        <v>0.43683100000000002</v>
      </c>
      <c r="S80" s="59">
        <v>2.5479399999999999E-2</v>
      </c>
      <c r="T80" s="59">
        <v>7.8799169999999995E-4</v>
      </c>
      <c r="U80" s="59">
        <v>1.41805</v>
      </c>
      <c r="V80" s="59">
        <v>0.14130799999999999</v>
      </c>
      <c r="W80" s="59">
        <v>1.40845</v>
      </c>
      <c r="X80" s="60">
        <v>3.8360735200000003E-2</v>
      </c>
      <c r="Y80" s="59"/>
      <c r="Z80" s="59"/>
      <c r="AA80" s="9">
        <f>IF("na"=F80,"",F80/F77)</f>
        <v>1.0212105022554403</v>
      </c>
      <c r="AB80" s="7">
        <f>IF("na"=J80,"",J80/J77)</f>
        <v>1.114185587110021</v>
      </c>
      <c r="AC80" s="7">
        <f>IF("na"=M80,"",M80/M77)</f>
        <v>1.4480195152770221</v>
      </c>
      <c r="AD80" s="7">
        <f>IF("na"=Q80,"",Q80/Q77)</f>
        <v>1.4071529491841412</v>
      </c>
      <c r="AE80" s="7">
        <f>IF("na"=T80,"",T80/T77)</f>
        <v>2.4672574578964968</v>
      </c>
      <c r="AF80" s="7">
        <f>IF("na"=X80,"",X80/X77)</f>
        <v>2.3525464560913014</v>
      </c>
      <c r="AG80" s="7">
        <f t="shared" si="45"/>
        <v>78</v>
      </c>
      <c r="AH80" s="61">
        <f t="shared" ca="1" si="44"/>
        <v>1</v>
      </c>
      <c r="AI80" s="61">
        <f t="shared" ca="1" si="44"/>
        <v>3</v>
      </c>
      <c r="AJ80" s="61">
        <f t="shared" ca="1" si="44"/>
        <v>2</v>
      </c>
      <c r="AK80" s="61">
        <f t="shared" ca="1" si="44"/>
        <v>7</v>
      </c>
      <c r="AL80" s="61">
        <f t="shared" ca="1" si="44"/>
        <v>4</v>
      </c>
      <c r="AM80" s="61">
        <f t="shared" ca="1" si="44"/>
        <v>7</v>
      </c>
      <c r="AO80" s="8">
        <f>IF("na"=F80,"",SQRT(F80)/SQRT(F77))</f>
        <v>1.0105496040548629</v>
      </c>
      <c r="AP80" s="8">
        <f>IF("na"=J80,"",SQRT(J80)/SQRT(J77))</f>
        <v>1.0555498979726259</v>
      </c>
      <c r="AQ80" s="8">
        <f>IF("na"=M80,"",SQRT(M80)/SQRT(M77))</f>
        <v>1.2033368253639636</v>
      </c>
      <c r="AR80" s="8">
        <f>IF("na"=Q80,"",SQRT(Q80)/SQRT(Q77))</f>
        <v>1.1862347782728937</v>
      </c>
      <c r="AS80" s="8">
        <f>IF("na"=T80,"",SQRT(T80)/SQRT(T77))</f>
        <v>1.5707506033411216</v>
      </c>
      <c r="AT80" s="8">
        <f>IF("na"=X80,"",SQRT(X80)/SQRT(X77))</f>
        <v>1.5338013091959797</v>
      </c>
    </row>
    <row r="81" spans="1:1024" x14ac:dyDescent="0.3">
      <c r="A81" s="11" t="s">
        <v>286</v>
      </c>
      <c r="B81" s="56">
        <v>0.44861200000000001</v>
      </c>
      <c r="C81" s="56">
        <v>1.5440700000000001</v>
      </c>
      <c r="D81" s="58">
        <v>0.46424300000000002</v>
      </c>
      <c r="E81" s="59">
        <v>3.5528900000000002E-2</v>
      </c>
      <c r="F81" s="59">
        <v>1.5066308E-3</v>
      </c>
      <c r="G81" s="59">
        <v>1.4774499999999999</v>
      </c>
      <c r="H81" s="59">
        <v>0.24726000000000001</v>
      </c>
      <c r="I81" s="59">
        <v>1.4490099999999999</v>
      </c>
      <c r="J81" s="60">
        <v>7.0173911199999994E-2</v>
      </c>
      <c r="K81" s="58">
        <v>0.46747100000000003</v>
      </c>
      <c r="L81" s="59">
        <v>2.7635E-2</v>
      </c>
      <c r="M81" s="59">
        <v>1.119355E-3</v>
      </c>
      <c r="N81" s="59">
        <v>1.4623299999999999</v>
      </c>
      <c r="O81" s="59">
        <v>0.16753000000000001</v>
      </c>
      <c r="P81" s="59">
        <v>1.4484699999999999</v>
      </c>
      <c r="Q81" s="60">
        <v>3.72056609E-2</v>
      </c>
      <c r="R81" s="58">
        <v>0.46498200000000001</v>
      </c>
      <c r="S81" s="59">
        <v>2.0905699999999999E-2</v>
      </c>
      <c r="T81" s="59">
        <v>7.050251E-4</v>
      </c>
      <c r="U81" s="59">
        <v>1.4572000000000001</v>
      </c>
      <c r="V81" s="59">
        <v>0.12952900000000001</v>
      </c>
      <c r="W81" s="59">
        <v>1.44882</v>
      </c>
      <c r="X81" s="60">
        <v>2.5850324300000001E-2</v>
      </c>
      <c r="Y81" s="59"/>
      <c r="Z81" s="59"/>
      <c r="AA81" s="9">
        <f>IF("na"=F81,"",F81/F77)</f>
        <v>1.1525287797367152</v>
      </c>
      <c r="AB81" s="7">
        <f>IF("na"=J81,"",J81/J77)</f>
        <v>1.0419226499129022</v>
      </c>
      <c r="AC81" s="7">
        <f>IF("na"=M81,"",M81/M77)</f>
        <v>1.7858504669020454</v>
      </c>
      <c r="AD81" s="7">
        <f>IF("na"=Q81,"",Q81/Q77)</f>
        <v>1.0326254842141345</v>
      </c>
      <c r="AE81" s="7">
        <f>IF("na"=T81,"",T81/T77)</f>
        <v>2.2074831955453638</v>
      </c>
      <c r="AF81" s="7">
        <f>IF("na"=X81,"",X81/X77)</f>
        <v>1.5853212537171564</v>
      </c>
      <c r="AG81" s="7">
        <f t="shared" si="45"/>
        <v>78</v>
      </c>
      <c r="AH81" s="61">
        <f t="shared" ca="1" si="44"/>
        <v>2</v>
      </c>
      <c r="AI81" s="61">
        <f t="shared" ca="1" si="44"/>
        <v>1</v>
      </c>
      <c r="AJ81" s="61">
        <f t="shared" ca="1" si="44"/>
        <v>4</v>
      </c>
      <c r="AK81" s="61">
        <f t="shared" ca="1" si="44"/>
        <v>2</v>
      </c>
      <c r="AL81" s="61">
        <f t="shared" ca="1" si="44"/>
        <v>2</v>
      </c>
      <c r="AM81" s="61">
        <f t="shared" ca="1" si="44"/>
        <v>2</v>
      </c>
      <c r="AO81" s="8">
        <f>IF("na"=F81,"",SQRT(F81)/SQRT(F77))</f>
        <v>1.0735589316552285</v>
      </c>
      <c r="AP81" s="8">
        <f>IF("na"=J81,"",SQRT(J81)/SQRT(J77))</f>
        <v>1.0207461241233797</v>
      </c>
      <c r="AQ81" s="8">
        <f>IF("na"=M81,"",SQRT(M81)/SQRT(M77))</f>
        <v>1.3363571629254078</v>
      </c>
      <c r="AR81" s="8">
        <f>IF("na"=Q81,"",SQRT(Q81)/SQRT(Q77))</f>
        <v>1.0161818165142174</v>
      </c>
      <c r="AS81" s="8">
        <f>IF("na"=T81,"",SQRT(T81)/SQRT(T77))</f>
        <v>1.4857601406503553</v>
      </c>
      <c r="AT81" s="8">
        <f>IF("na"=X81,"",SQRT(X81)/SQRT(X77))</f>
        <v>1.2590954108871797</v>
      </c>
    </row>
    <row r="82" spans="1:1024" x14ac:dyDescent="0.3">
      <c r="A82" s="11" t="s">
        <v>288</v>
      </c>
      <c r="B82" s="56">
        <v>0.44861200000000001</v>
      </c>
      <c r="C82" s="56">
        <v>1.5440700000000001</v>
      </c>
      <c r="D82" s="62">
        <v>0.43633499999999997</v>
      </c>
      <c r="E82" s="63">
        <v>3.6898500000000001E-2</v>
      </c>
      <c r="F82" s="64">
        <v>1.5122239999999999E-3</v>
      </c>
      <c r="G82" s="63">
        <v>1.53468</v>
      </c>
      <c r="H82" s="64">
        <v>0.26540900000000001</v>
      </c>
      <c r="I82" s="64">
        <v>1.50275</v>
      </c>
      <c r="J82" s="65">
        <v>7.2149279600000005E-2</v>
      </c>
      <c r="K82" s="62">
        <v>0.437421</v>
      </c>
      <c r="L82" s="63">
        <v>2.37992E-2</v>
      </c>
      <c r="M82" s="64">
        <v>6.9164029999999998E-4</v>
      </c>
      <c r="N82" s="63">
        <v>1.5173399999999999</v>
      </c>
      <c r="O82" s="64">
        <v>0.18184600000000001</v>
      </c>
      <c r="P82" s="64">
        <v>1.50224</v>
      </c>
      <c r="Q82" s="65">
        <v>3.48177166E-2</v>
      </c>
      <c r="R82" s="62">
        <v>0.436998</v>
      </c>
      <c r="S82" s="63">
        <v>1.8116199999999999E-2</v>
      </c>
      <c r="T82" s="64">
        <v>4.6308159999999999E-4</v>
      </c>
      <c r="U82" s="63">
        <v>1.51006</v>
      </c>
      <c r="V82" s="64">
        <v>0.12587300000000001</v>
      </c>
      <c r="W82" s="64">
        <v>1.50274</v>
      </c>
      <c r="X82" s="65">
        <v>1.7552181E-2</v>
      </c>
      <c r="Y82" s="63"/>
      <c r="Z82" s="63"/>
      <c r="AA82" s="9">
        <f>IF("na"=F82,"",F82/F77)</f>
        <v>1.1568074151999113</v>
      </c>
      <c r="AB82" s="7">
        <f>IF("na"=J82,"",J82/J77)</f>
        <v>1.071252368645784</v>
      </c>
      <c r="AC82" s="7">
        <f>IF("na"=M82,"",M82/M77)</f>
        <v>1.1034623981518559</v>
      </c>
      <c r="AD82" s="7">
        <f>IF("na"=Q82,"",Q82/Q77)</f>
        <v>0.96634922196222861</v>
      </c>
      <c r="AE82" s="7">
        <f>IF("na"=T82,"",T82/T77)</f>
        <v>1.4499410732557747</v>
      </c>
      <c r="AF82" s="7">
        <f>IF("na"=X82,"",X82/X77)</f>
        <v>1.0764215282355452</v>
      </c>
      <c r="AG82" s="7">
        <f t="shared" si="45"/>
        <v>78</v>
      </c>
      <c r="AH82" s="61">
        <f t="shared" ca="1" si="44"/>
        <v>3</v>
      </c>
      <c r="AI82" s="61">
        <f t="shared" ca="1" si="44"/>
        <v>2</v>
      </c>
      <c r="AJ82" s="61">
        <f t="shared" ca="1" si="44"/>
        <v>1</v>
      </c>
      <c r="AK82" s="61">
        <f t="shared" ca="1" si="44"/>
        <v>1</v>
      </c>
      <c r="AL82" s="61">
        <f t="shared" ca="1" si="44"/>
        <v>1</v>
      </c>
      <c r="AM82" s="61">
        <f t="shared" ca="1" si="44"/>
        <v>1</v>
      </c>
      <c r="AO82" s="8">
        <f>IF("na"=F82,"",SQRT(F82)/SQRT(F77))</f>
        <v>1.0755498199525262</v>
      </c>
      <c r="AP82" s="8">
        <f>IF("na"=J82,"",SQRT(J82)/SQRT(J77))</f>
        <v>1.0350132214835635</v>
      </c>
      <c r="AQ82" s="8">
        <f>IF("na"=M82,"",SQRT(M82)/SQRT(M77))</f>
        <v>1.0504581848659451</v>
      </c>
      <c r="AR82" s="8">
        <f>IF("na"=Q82,"",SQRT(Q82)/SQRT(Q77))</f>
        <v>0.98303063124311063</v>
      </c>
      <c r="AS82" s="8">
        <f>IF("na"=T82,"",SQRT(T82)/SQRT(T77))</f>
        <v>1.2041349896318829</v>
      </c>
      <c r="AT82" s="8">
        <f>IF("na"=X82,"",SQRT(X82)/SQRT(X77))</f>
        <v>1.0375073629789551</v>
      </c>
    </row>
    <row r="83" spans="1:1024" x14ac:dyDescent="0.3">
      <c r="A83" s="11" t="s">
        <v>290</v>
      </c>
      <c r="B83" s="56">
        <v>0.44861200000000001</v>
      </c>
      <c r="C83" s="56">
        <v>1.5440700000000001</v>
      </c>
      <c r="D83" s="66">
        <v>0.46390999999999999</v>
      </c>
      <c r="E83" s="7">
        <v>4.1036999999999997E-2</v>
      </c>
      <c r="F83" s="64">
        <v>1.9180641E-3</v>
      </c>
      <c r="G83" s="63">
        <v>1.48868</v>
      </c>
      <c r="H83" s="64">
        <v>0.28523500000000002</v>
      </c>
      <c r="I83" s="64">
        <v>1.4501500000000001</v>
      </c>
      <c r="J83" s="65">
        <v>9.0179971600000006E-2</v>
      </c>
      <c r="K83" s="66">
        <v>0.46413399999999999</v>
      </c>
      <c r="L83" s="7">
        <v>3.3567899999999998E-2</v>
      </c>
      <c r="M83" s="64">
        <v>1.3677362999999999E-3</v>
      </c>
      <c r="N83" s="63">
        <v>1.46404</v>
      </c>
      <c r="O83" s="64">
        <v>0.19816800000000001</v>
      </c>
      <c r="P83" s="64">
        <v>1.4446099999999999</v>
      </c>
      <c r="Q83" s="65">
        <v>4.9162847799999999E-2</v>
      </c>
      <c r="R83" s="66">
        <v>0.46271800000000002</v>
      </c>
      <c r="S83" s="7">
        <v>2.8166799999999999E-2</v>
      </c>
      <c r="T83" s="64">
        <v>9.9234780000000003E-4</v>
      </c>
      <c r="U83" s="63">
        <v>1.4631400000000001</v>
      </c>
      <c r="V83" s="64">
        <v>0.158194</v>
      </c>
      <c r="W83" s="64">
        <v>1.4509300000000001</v>
      </c>
      <c r="X83" s="65">
        <v>3.3700401200000001E-2</v>
      </c>
      <c r="Y83" s="63"/>
      <c r="Z83" s="63"/>
      <c r="AA83" s="9">
        <f>IF("na"=F83,"",F83/F77)</f>
        <v>1.4672632981018316</v>
      </c>
      <c r="AB83" s="7">
        <f>IF("na"=J83,"",J83/J77)</f>
        <v>1.3389670515976921</v>
      </c>
      <c r="AC83" s="7">
        <f>IF("na"=M83,"",M83/M77)</f>
        <v>2.1821249826497189</v>
      </c>
      <c r="AD83" s="7">
        <f>IF("na"=Q83,"",Q83/Q77)</f>
        <v>1.3644915393727302</v>
      </c>
      <c r="AE83" s="7">
        <f>IF("na"=T83,"",T83/T77)</f>
        <v>3.1071107860364284</v>
      </c>
      <c r="AF83" s="7">
        <f>IF("na"=X83,"",X83/X77)</f>
        <v>2.0667424385525082</v>
      </c>
      <c r="AG83" s="7">
        <f t="shared" si="45"/>
        <v>78</v>
      </c>
      <c r="AH83" s="61">
        <f t="shared" ca="1" si="44"/>
        <v>7</v>
      </c>
      <c r="AI83" s="61">
        <f t="shared" ca="1" si="44"/>
        <v>8</v>
      </c>
      <c r="AJ83" s="61">
        <f t="shared" ca="1" si="44"/>
        <v>7</v>
      </c>
      <c r="AK83" s="61">
        <f t="shared" ca="1" si="44"/>
        <v>6</v>
      </c>
      <c r="AL83" s="61">
        <f t="shared" ca="1" si="44"/>
        <v>6</v>
      </c>
      <c r="AM83" s="61">
        <f t="shared" ca="1" si="44"/>
        <v>5</v>
      </c>
      <c r="AO83" s="8">
        <f>IF("na"=F83,"",SQRT(F83)/SQRT(F77))</f>
        <v>1.2113064426898059</v>
      </c>
      <c r="AP83" s="8">
        <f>IF("na"=J83,"",SQRT(J83)/SQRT(J77))</f>
        <v>1.1571374385083615</v>
      </c>
      <c r="AQ83" s="8">
        <f>IF("na"=M83,"",SQRT(M83)/SQRT(M77))</f>
        <v>1.4772017406738047</v>
      </c>
      <c r="AR83" s="8">
        <f>IF("na"=Q83,"",SQRT(Q83)/SQRT(Q77))</f>
        <v>1.1681145232265244</v>
      </c>
      <c r="AS83" s="8">
        <f>IF("na"=T83,"",SQRT(T83)/SQRT(T77))</f>
        <v>1.7626998570478267</v>
      </c>
      <c r="AT83" s="8">
        <f>IF("na"=X83,"",SQRT(X83)/SQRT(X77))</f>
        <v>1.4376169303929707</v>
      </c>
    </row>
    <row r="84" spans="1:1024" x14ac:dyDescent="0.3">
      <c r="A84" s="11" t="s">
        <v>292</v>
      </c>
      <c r="B84" s="56">
        <v>0.44861200000000001</v>
      </c>
      <c r="C84" s="56">
        <v>1.5440700000000001</v>
      </c>
      <c r="D84" s="66">
        <v>0.46264499999999997</v>
      </c>
      <c r="E84" s="7">
        <v>4.0246700000000003E-2</v>
      </c>
      <c r="F84" s="64">
        <v>1.8167217999999999E-3</v>
      </c>
      <c r="G84" s="63">
        <v>1.47949</v>
      </c>
      <c r="H84" s="64">
        <v>0.26991100000000001</v>
      </c>
      <c r="I84" s="64">
        <v>1.4450700000000001</v>
      </c>
      <c r="J84" s="65">
        <v>8.2652947899999996E-2</v>
      </c>
      <c r="K84" s="66">
        <v>0.45925899999999997</v>
      </c>
      <c r="L84" s="7">
        <v>3.2257399999999999E-2</v>
      </c>
      <c r="M84" s="64">
        <v>1.1538983999999999E-3</v>
      </c>
      <c r="N84" s="63">
        <v>1.4811000000000001</v>
      </c>
      <c r="O84" s="64">
        <v>0.201598</v>
      </c>
      <c r="P84" s="64">
        <v>1.4618800000000001</v>
      </c>
      <c r="Q84" s="65">
        <v>4.7396949700000003E-2</v>
      </c>
      <c r="R84" s="66">
        <v>0.45743</v>
      </c>
      <c r="S84" s="7">
        <v>2.7970499999999999E-2</v>
      </c>
      <c r="T84" s="64">
        <v>8.6010589999999999E-4</v>
      </c>
      <c r="U84" s="63">
        <v>1.4863999999999999</v>
      </c>
      <c r="V84" s="64">
        <v>0.15806600000000001</v>
      </c>
      <c r="W84" s="64">
        <v>1.47421</v>
      </c>
      <c r="X84" s="65">
        <v>2.98652799E-2</v>
      </c>
      <c r="Y84" s="63"/>
      <c r="Z84" s="63"/>
      <c r="AA84" s="9">
        <f>IF("na"=F84,"",F84/F77)</f>
        <v>1.3897393835802965</v>
      </c>
      <c r="AB84" s="7">
        <f>IF("na"=J84,"",J84/J77)</f>
        <v>1.2272079042828248</v>
      </c>
      <c r="AC84" s="7">
        <f>IF("na"=M84,"",M84/M77)</f>
        <v>1.8409619793519687</v>
      </c>
      <c r="AD84" s="7">
        <f>IF("na"=Q84,"",Q84/Q77)</f>
        <v>1.3154798745756318</v>
      </c>
      <c r="AE84" s="7">
        <f>IF("na"=T84,"",T84/T77)</f>
        <v>2.6930520922438377</v>
      </c>
      <c r="AF84" s="7">
        <f>IF("na"=X84,"",X84/X77)</f>
        <v>1.8315461896809466</v>
      </c>
      <c r="AG84" s="7">
        <f t="shared" si="45"/>
        <v>78</v>
      </c>
      <c r="AH84" s="61">
        <f t="shared" ca="1" si="44"/>
        <v>6</v>
      </c>
      <c r="AI84" s="61">
        <f t="shared" ca="1" si="44"/>
        <v>5</v>
      </c>
      <c r="AJ84" s="61">
        <f t="shared" ca="1" si="44"/>
        <v>5</v>
      </c>
      <c r="AK84" s="61">
        <f t="shared" ca="1" si="44"/>
        <v>4</v>
      </c>
      <c r="AL84" s="61">
        <f t="shared" ca="1" si="44"/>
        <v>5</v>
      </c>
      <c r="AM84" s="61">
        <f t="shared" ca="1" si="44"/>
        <v>4</v>
      </c>
      <c r="AO84" s="8">
        <f>IF("na"=F84,"",SQRT(F84)/SQRT(F77))</f>
        <v>1.1788720810928965</v>
      </c>
      <c r="AP84" s="8">
        <f>IF("na"=J84,"",SQRT(J84)/SQRT(J77))</f>
        <v>1.1077941615132409</v>
      </c>
      <c r="AQ84" s="8">
        <f>IF("na"=M84,"",SQRT(M84)/SQRT(M77))</f>
        <v>1.3568205405844829</v>
      </c>
      <c r="AR84" s="8">
        <f>IF("na"=Q84,"",SQRT(Q84)/SQRT(Q77))</f>
        <v>1.1469437102908022</v>
      </c>
      <c r="AS84" s="8">
        <f>IF("na"=T84,"",SQRT(T84)/SQRT(T77))</f>
        <v>1.6410521296545817</v>
      </c>
      <c r="AT84" s="8">
        <f>IF("na"=X84,"",SQRT(X84)/SQRT(X77))</f>
        <v>1.3533462933340257</v>
      </c>
    </row>
    <row r="85" spans="1:1024" x14ac:dyDescent="0.3">
      <c r="A85" s="11" t="s">
        <v>294</v>
      </c>
      <c r="B85" s="56">
        <v>0.44861200000000001</v>
      </c>
      <c r="C85" s="56">
        <v>1.5440700000000001</v>
      </c>
      <c r="D85" s="67">
        <v>0.461843</v>
      </c>
      <c r="E85" s="68">
        <v>3.8929699999999998E-2</v>
      </c>
      <c r="F85" s="69">
        <v>1.6905808E-3</v>
      </c>
      <c r="G85" s="68">
        <v>1.4896499999999999</v>
      </c>
      <c r="H85" s="69">
        <v>0.26228899999999999</v>
      </c>
      <c r="I85" s="69">
        <v>1.45791</v>
      </c>
      <c r="J85" s="70">
        <v>7.6219065099999997E-2</v>
      </c>
      <c r="K85" s="67">
        <v>0.45850600000000002</v>
      </c>
      <c r="L85" s="68">
        <v>3.1837600000000001E-2</v>
      </c>
      <c r="M85" s="69">
        <v>1.1115239E-3</v>
      </c>
      <c r="N85" s="68">
        <v>1.4953099999999999</v>
      </c>
      <c r="O85" s="69">
        <v>0.194299</v>
      </c>
      <c r="P85" s="69">
        <v>1.4778199999999999</v>
      </c>
      <c r="Q85" s="70">
        <v>4.21411639E-2</v>
      </c>
      <c r="R85" s="67">
        <v>0.45452999999999999</v>
      </c>
      <c r="S85" s="68">
        <v>2.6881700000000001E-2</v>
      </c>
      <c r="T85" s="69">
        <v>7.5764840000000001E-4</v>
      </c>
      <c r="U85" s="68">
        <v>1.50847</v>
      </c>
      <c r="V85" s="69">
        <v>0.15465000000000001</v>
      </c>
      <c r="W85" s="69">
        <v>1.49753</v>
      </c>
      <c r="X85" s="70">
        <v>2.6082594099999998E-2</v>
      </c>
      <c r="Y85" s="63"/>
      <c r="Z85" s="63"/>
      <c r="AA85" s="9">
        <f>IF("na"=F85,"",F85/F77)</f>
        <v>1.2932451842019426</v>
      </c>
      <c r="AB85" s="7">
        <f>IF("na"=J85,"",J85/J77)</f>
        <v>1.1316794079859696</v>
      </c>
      <c r="AC85" s="7">
        <f>IF("na"=M85,"",M85/M77)</f>
        <v>1.7733565095861299</v>
      </c>
      <c r="AD85" s="7">
        <f>IF("na"=Q85,"",Q85/Q77)</f>
        <v>1.1696080307388037</v>
      </c>
      <c r="AE85" s="7">
        <f>IF("na"=T85,"",T85/T77)</f>
        <v>2.3722504505610251</v>
      </c>
      <c r="AF85" s="7">
        <f>IF("na"=X85,"",X85/X77)</f>
        <v>1.5995656495035808</v>
      </c>
      <c r="AG85" s="7">
        <f t="shared" si="45"/>
        <v>78</v>
      </c>
      <c r="AH85" s="61">
        <f t="shared" ca="1" si="44"/>
        <v>4</v>
      </c>
      <c r="AI85" s="61">
        <f t="shared" ca="1" si="44"/>
        <v>4</v>
      </c>
      <c r="AJ85" s="61">
        <f t="shared" ca="1" si="44"/>
        <v>3</v>
      </c>
      <c r="AK85" s="61">
        <f t="shared" ca="1" si="44"/>
        <v>3</v>
      </c>
      <c r="AL85" s="61">
        <f t="shared" ca="1" si="44"/>
        <v>3</v>
      </c>
      <c r="AM85" s="61">
        <f t="shared" ca="1" si="44"/>
        <v>3</v>
      </c>
      <c r="AO85" s="8">
        <f>IF("na"=F85,"",SQRT(F85)/SQRT(F77))</f>
        <v>1.1372093845031102</v>
      </c>
      <c r="AP85" s="8">
        <f>IF("na"=J85,"",SQRT(J85)/SQRT(J77))</f>
        <v>1.0638042150630771</v>
      </c>
      <c r="AQ85" s="8">
        <f>IF("na"=M85,"",SQRT(M85)/SQRT(M77))</f>
        <v>1.3316743256465262</v>
      </c>
      <c r="AR85" s="8">
        <f>IF("na"=Q85,"",SQRT(Q85)/SQRT(Q77))</f>
        <v>1.0814841796063426</v>
      </c>
      <c r="AS85" s="8">
        <f>IF("na"=T85,"",SQRT(T85)/SQRT(T77))</f>
        <v>1.5402111707688091</v>
      </c>
      <c r="AT85" s="8">
        <f>IF("na"=X85,"",SQRT(X85)/SQRT(X77))</f>
        <v>1.2647393603045574</v>
      </c>
    </row>
    <row r="86" spans="1:1024" x14ac:dyDescent="0.3">
      <c r="B86" s="71"/>
      <c r="C86" s="71"/>
      <c r="D86" s="7"/>
      <c r="E86" s="7"/>
      <c r="F86" s="7"/>
      <c r="G86" s="7"/>
      <c r="H86" s="7"/>
      <c r="I86" s="7"/>
      <c r="J86" s="7"/>
      <c r="K86" s="7"/>
      <c r="L86" s="7"/>
    </row>
    <row r="87" spans="1:1024" s="50" customFormat="1" x14ac:dyDescent="0.3">
      <c r="A87" s="11"/>
      <c r="B87" s="11"/>
      <c r="C87" s="11"/>
      <c r="D87" s="73" t="s">
        <v>314</v>
      </c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11"/>
      <c r="Z87" s="11"/>
      <c r="AA87" s="49"/>
      <c r="AH87" s="51"/>
      <c r="AI87" s="51"/>
      <c r="AJ87" s="51"/>
      <c r="AK87" s="51"/>
      <c r="AL87" s="51"/>
      <c r="AM87" s="5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</row>
    <row r="88" spans="1:1024" x14ac:dyDescent="0.3">
      <c r="B88" s="52" t="s">
        <v>305</v>
      </c>
      <c r="C88" s="52" t="s">
        <v>305</v>
      </c>
      <c r="D88" s="72">
        <v>7</v>
      </c>
      <c r="E88" s="72"/>
      <c r="F88" s="72"/>
      <c r="G88" s="72"/>
      <c r="H88" s="72"/>
      <c r="I88" s="72"/>
      <c r="J88" s="72"/>
      <c r="K88" s="72">
        <v>15</v>
      </c>
      <c r="L88" s="72"/>
      <c r="M88" s="72"/>
      <c r="N88" s="72"/>
      <c r="O88" s="72"/>
      <c r="P88" s="72"/>
      <c r="Q88" s="72"/>
      <c r="R88" s="72">
        <v>30</v>
      </c>
      <c r="S88" s="72"/>
      <c r="T88" s="72"/>
      <c r="U88" s="72"/>
      <c r="V88" s="72"/>
      <c r="W88" s="72"/>
      <c r="X88" s="72"/>
      <c r="Y88" s="53"/>
      <c r="Z88" s="53"/>
    </row>
    <row r="89" spans="1:1024" x14ac:dyDescent="0.3">
      <c r="B89" s="54" t="s">
        <v>296</v>
      </c>
      <c r="C89" s="54" t="s">
        <v>306</v>
      </c>
      <c r="D89" s="55" t="s">
        <v>296</v>
      </c>
      <c r="E89" s="56" t="s">
        <v>299</v>
      </c>
      <c r="F89" s="56" t="s">
        <v>307</v>
      </c>
      <c r="G89" s="56" t="s">
        <v>308</v>
      </c>
      <c r="H89" s="56" t="s">
        <v>309</v>
      </c>
      <c r="I89" s="56" t="s">
        <v>310</v>
      </c>
      <c r="J89" s="57" t="s">
        <v>311</v>
      </c>
      <c r="K89" s="55" t="s">
        <v>296</v>
      </c>
      <c r="L89" s="56" t="s">
        <v>299</v>
      </c>
      <c r="M89" s="56" t="s">
        <v>307</v>
      </c>
      <c r="N89" s="56" t="s">
        <v>308</v>
      </c>
      <c r="O89" s="56" t="s">
        <v>309</v>
      </c>
      <c r="P89" s="56" t="s">
        <v>310</v>
      </c>
      <c r="Q89" s="57" t="s">
        <v>311</v>
      </c>
      <c r="R89" s="55" t="s">
        <v>296</v>
      </c>
      <c r="S89" s="56" t="s">
        <v>299</v>
      </c>
      <c r="T89" s="56" t="s">
        <v>307</v>
      </c>
      <c r="U89" s="56" t="s">
        <v>308</v>
      </c>
      <c r="V89" s="56" t="s">
        <v>309</v>
      </c>
      <c r="W89" s="56" t="s">
        <v>310</v>
      </c>
      <c r="X89" s="57" t="s">
        <v>311</v>
      </c>
      <c r="Y89" s="56"/>
      <c r="Z89" s="56"/>
    </row>
    <row r="90" spans="1:1024" x14ac:dyDescent="0.3">
      <c r="A90" s="11" t="s">
        <v>312</v>
      </c>
      <c r="B90" s="56">
        <v>0.16653000000000001</v>
      </c>
      <c r="C90" s="56">
        <v>1.5379799999999999</v>
      </c>
      <c r="D90" s="58">
        <v>0.15906100000000001</v>
      </c>
      <c r="E90" s="59">
        <v>2.5932899999999998E-2</v>
      </c>
      <c r="F90" s="59">
        <v>7.2830119999999995E-4</v>
      </c>
      <c r="G90" s="59">
        <v>1.67892</v>
      </c>
      <c r="H90" s="59">
        <v>0.81017899999999998</v>
      </c>
      <c r="I90" s="59">
        <v>1.4845200000000001</v>
      </c>
      <c r="J90" s="60">
        <v>0.65924798360000003</v>
      </c>
      <c r="K90" s="58">
        <v>0.159472</v>
      </c>
      <c r="L90" s="59">
        <v>1.8584E-2</v>
      </c>
      <c r="M90" s="59">
        <v>3.9518030000000002E-4</v>
      </c>
      <c r="N90" s="59">
        <v>1.5904199999999999</v>
      </c>
      <c r="O90" s="59">
        <v>0.45051600000000003</v>
      </c>
      <c r="P90" s="59">
        <v>1.508</v>
      </c>
      <c r="Q90" s="60">
        <v>0.20386346659999999</v>
      </c>
      <c r="R90" s="58">
        <v>0.159663</v>
      </c>
      <c r="S90" s="59">
        <v>1.2282299999999999E-2</v>
      </c>
      <c r="T90" s="59">
        <v>1.9801040000000001E-4</v>
      </c>
      <c r="U90" s="59">
        <v>1.5337000000000001</v>
      </c>
      <c r="V90" s="59">
        <v>0.283447</v>
      </c>
      <c r="W90" s="59">
        <v>1.49621</v>
      </c>
      <c r="X90" s="60">
        <v>8.2086934700000003E-2</v>
      </c>
      <c r="Y90" s="59"/>
      <c r="Z90" s="59"/>
      <c r="AH90" s="61"/>
      <c r="AI90" s="61"/>
    </row>
    <row r="91" spans="1:1024" x14ac:dyDescent="0.3">
      <c r="A91" s="11" t="s">
        <v>280</v>
      </c>
      <c r="B91" s="56">
        <v>0.16653000000000001</v>
      </c>
      <c r="C91" s="56">
        <v>1.5379799999999999</v>
      </c>
      <c r="D91" s="58">
        <v>0.16283400000000001</v>
      </c>
      <c r="E91" s="59">
        <v>2.7013499999999999E-2</v>
      </c>
      <c r="F91" s="59">
        <v>7.4338949999999996E-4</v>
      </c>
      <c r="G91" s="59">
        <v>1.62974</v>
      </c>
      <c r="H91" s="59">
        <v>0.75793999999999995</v>
      </c>
      <c r="I91" s="59">
        <v>1.4416100000000001</v>
      </c>
      <c r="J91" s="60">
        <v>0.58376022049999998</v>
      </c>
      <c r="K91" s="58">
        <v>0.16170699999999999</v>
      </c>
      <c r="L91" s="59">
        <v>2.0824200000000001E-2</v>
      </c>
      <c r="M91" s="59">
        <v>4.569086E-4</v>
      </c>
      <c r="N91" s="59">
        <v>1.52233</v>
      </c>
      <c r="O91" s="59">
        <v>0.45963199999999999</v>
      </c>
      <c r="P91" s="59">
        <v>1.42997</v>
      </c>
      <c r="Q91" s="60">
        <v>0.2229277355</v>
      </c>
      <c r="R91" s="58">
        <v>0.162797</v>
      </c>
      <c r="S91" s="59">
        <v>1.6625500000000001E-2</v>
      </c>
      <c r="T91" s="59">
        <v>2.9034239999999999E-4</v>
      </c>
      <c r="U91" s="59">
        <v>1.4981</v>
      </c>
      <c r="V91" s="59">
        <v>0.33577699999999999</v>
      </c>
      <c r="W91" s="59">
        <v>1.4459299999999999</v>
      </c>
      <c r="X91" s="60">
        <v>0.1212193962</v>
      </c>
      <c r="Y91" s="59"/>
      <c r="Z91" s="59"/>
      <c r="AA91" s="9">
        <f>IF("na"=F91,"",F91/F90)</f>
        <v>1.0207171153912695</v>
      </c>
      <c r="AB91" s="7">
        <f>IF("na"=J91,"",J91/J90)</f>
        <v>0.88549413122543219</v>
      </c>
      <c r="AC91" s="7">
        <f>IF("na"=M91,"",M91/M90)</f>
        <v>1.1562028775219817</v>
      </c>
      <c r="AD91" s="7">
        <f>IF("na"=Q91,"",Q91/Q90)</f>
        <v>1.093514886300869</v>
      </c>
      <c r="AE91" s="7">
        <f>IF("na"=T91,"",T91/T90)</f>
        <v>1.4662987398641687</v>
      </c>
      <c r="AF91" s="7">
        <f>IF("na"=X91,"",X91/X90)</f>
        <v>1.4767197318673906</v>
      </c>
      <c r="AG91" s="7">
        <f>ROW()</f>
        <v>91</v>
      </c>
      <c r="AH91" s="61">
        <f t="shared" ref="AH91:AM98" ca="1" si="46">SUM(IF(INDIRECT(ADDRESS(ROW(),AH$60))&gt;INDIRECT(ADDRESS($AG91,AH$60)),1,0), IF(INDIRECT(ADDRESS(ROW(),AH$60))&gt;INDIRECT(ADDRESS($AG91+1,AH$60)),1,0), IF(INDIRECT(ADDRESS(ROW(),AH$60))&gt;INDIRECT(ADDRESS($AG91+2,AH$60)),1,0), IF(INDIRECT(ADDRESS(ROW(),AH$60))&gt;INDIRECT(ADDRESS($AG91+3,AH$60)),1,0), IF(INDIRECT(ADDRESS(ROW(),AH$60))&gt;INDIRECT(ADDRESS($AG91+4,AH$60)),1,0), IF(INDIRECT(ADDRESS(ROW(),AH$60))&gt;INDIRECT(ADDRESS($AG91+5,AH$60)),1,0), IF(INDIRECT(ADDRESS(ROW(),AH$60))&gt;INDIRECT(ADDRESS($AG91+6,AH$60)),1,0), IF(INDIRECT(ADDRESS(ROW(),AH$60))&gt;INDIRECT(ADDRESS($AG91+7,AH$60)),1,0))+1</f>
        <v>3</v>
      </c>
      <c r="AI91" s="61">
        <f t="shared" ca="1" si="46"/>
        <v>2</v>
      </c>
      <c r="AJ91" s="61">
        <f t="shared" ca="1" si="46"/>
        <v>3</v>
      </c>
      <c r="AK91" s="61">
        <f t="shared" ca="1" si="46"/>
        <v>2</v>
      </c>
      <c r="AL91" s="61">
        <f t="shared" ca="1" si="46"/>
        <v>3</v>
      </c>
      <c r="AM91" s="61">
        <f t="shared" ca="1" si="46"/>
        <v>2</v>
      </c>
      <c r="AO91" s="8">
        <f>IF("na"=F91,"",SQRT(F91)/SQRT(F90))</f>
        <v>1.0103054564790144</v>
      </c>
      <c r="AP91" s="8">
        <f>IF("na"=J91,"",SQRT(J91)/SQRT(J90))</f>
        <v>0.94100697724588223</v>
      </c>
      <c r="AQ91" s="8">
        <f>IF("na"=M91,"",SQRT(M91)/SQRT(M90))</f>
        <v>1.0752687466498696</v>
      </c>
      <c r="AR91" s="8">
        <f>IF("na"=Q91,"",SQRT(Q91)/SQRT(Q90))</f>
        <v>1.0457126212783647</v>
      </c>
      <c r="AS91" s="8">
        <f>IF("na"=T91,"",SQRT(T91)/SQRT(T90))</f>
        <v>1.2109082293320865</v>
      </c>
      <c r="AT91" s="8">
        <f>IF("na"=X91,"",SQRT(X91)/SQRT(X90))</f>
        <v>1.215203576306205</v>
      </c>
    </row>
    <row r="92" spans="1:1024" x14ac:dyDescent="0.3">
      <c r="A92" s="11" t="s">
        <v>282</v>
      </c>
      <c r="B92" s="56">
        <v>0.16653000000000001</v>
      </c>
      <c r="C92" s="56">
        <v>1.5379799999999999</v>
      </c>
      <c r="D92" s="58">
        <v>0.174484</v>
      </c>
      <c r="E92" s="59">
        <v>2.9738299999999999E-2</v>
      </c>
      <c r="F92" s="59">
        <v>9.4763249999999996E-4</v>
      </c>
      <c r="G92" s="59">
        <v>1.9115200000000001</v>
      </c>
      <c r="H92" s="59">
        <v>1.1193599999999999</v>
      </c>
      <c r="I92" s="59">
        <v>1.5723</v>
      </c>
      <c r="J92" s="60">
        <v>1.254144672</v>
      </c>
      <c r="K92" s="58">
        <v>0.173452</v>
      </c>
      <c r="L92" s="59">
        <v>2.37758E-2</v>
      </c>
      <c r="M92" s="59">
        <v>6.1320259999999996E-4</v>
      </c>
      <c r="N92" s="59">
        <v>1.7218599999999999</v>
      </c>
      <c r="O92" s="59">
        <v>0.80217700000000003</v>
      </c>
      <c r="P92" s="59">
        <v>1.56656</v>
      </c>
      <c r="Q92" s="60">
        <v>0.64430475570000001</v>
      </c>
      <c r="R92" s="58">
        <v>0.173068</v>
      </c>
      <c r="S92" s="59">
        <v>1.9308800000000001E-2</v>
      </c>
      <c r="T92" s="59">
        <v>4.1557509999999998E-4</v>
      </c>
      <c r="U92" s="59">
        <v>1.64381</v>
      </c>
      <c r="V92" s="59">
        <v>0.44755299999999998</v>
      </c>
      <c r="W92" s="59">
        <v>1.56077</v>
      </c>
      <c r="X92" s="60">
        <v>0.20082307190000001</v>
      </c>
      <c r="Y92" s="59"/>
      <c r="Z92" s="59"/>
      <c r="AA92" s="9">
        <f>IF("na"=F92,"",F92/F90)</f>
        <v>1.3011546596380728</v>
      </c>
      <c r="AB92" s="7">
        <f>IF("na"=J92,"",J92/J90)</f>
        <v>1.9023868152791419</v>
      </c>
      <c r="AC92" s="7">
        <f>IF("na"=M92,"",M92/M90)</f>
        <v>1.5517033617313412</v>
      </c>
      <c r="AD92" s="7">
        <f>IF("na"=Q92,"",Q92/Q90)</f>
        <v>3.1604718905530476</v>
      </c>
      <c r="AE92" s="7">
        <f>IF("na"=T92,"",T92/T90)</f>
        <v>2.098753903835354</v>
      </c>
      <c r="AF92" s="7">
        <f>IF("na"=X92,"",X92/X90)</f>
        <v>2.44646815761778</v>
      </c>
      <c r="AG92" s="7">
        <f t="shared" ref="AG92:AG98" si="47">AG91</f>
        <v>91</v>
      </c>
      <c r="AH92" s="61">
        <f t="shared" ca="1" si="46"/>
        <v>8</v>
      </c>
      <c r="AI92" s="61">
        <f t="shared" ca="1" si="46"/>
        <v>5</v>
      </c>
      <c r="AJ92" s="61">
        <f t="shared" ca="1" si="46"/>
        <v>7</v>
      </c>
      <c r="AK92" s="61">
        <f t="shared" ca="1" si="46"/>
        <v>8</v>
      </c>
      <c r="AL92" s="61">
        <f t="shared" ca="1" si="46"/>
        <v>7</v>
      </c>
      <c r="AM92" s="61">
        <f t="shared" ca="1" si="46"/>
        <v>8</v>
      </c>
      <c r="AO92" s="8">
        <f>IF("na"=F92,"",SQRT(F92)/SQRT(F90))</f>
        <v>1.1406816644612436</v>
      </c>
      <c r="AP92" s="8">
        <f>IF("na"=J92,"",SQRT(J92)/SQRT(J90))</f>
        <v>1.3792703923738601</v>
      </c>
      <c r="AQ92" s="8">
        <f>IF("na"=M92,"",SQRT(M92)/SQRT(M90))</f>
        <v>1.2456738584923988</v>
      </c>
      <c r="AR92" s="8">
        <f>IF("na"=Q92,"",SQRT(Q92)/SQRT(Q90))</f>
        <v>1.7777716080962276</v>
      </c>
      <c r="AS92" s="8">
        <f>IF("na"=T92,"",SQRT(T92)/SQRT(T90))</f>
        <v>1.4487076667966363</v>
      </c>
      <c r="AT92" s="8">
        <f>IF("na"=X92,"",SQRT(X92)/SQRT(X90))</f>
        <v>1.5641189716954973</v>
      </c>
    </row>
    <row r="93" spans="1:1024" x14ac:dyDescent="0.3">
      <c r="A93" s="11" t="s">
        <v>284</v>
      </c>
      <c r="B93" s="56">
        <v>0.16653000000000001</v>
      </c>
      <c r="C93" s="56">
        <v>1.5379799999999999</v>
      </c>
      <c r="D93" s="58">
        <v>0.16456499999999999</v>
      </c>
      <c r="E93" s="59">
        <v>2.6951300000000001E-2</v>
      </c>
      <c r="F93" s="59">
        <v>7.3023369999999997E-4</v>
      </c>
      <c r="G93" s="59">
        <v>1.73898</v>
      </c>
      <c r="H93" s="59">
        <v>1.12737</v>
      </c>
      <c r="I93" s="59">
        <v>1.4396100000000001</v>
      </c>
      <c r="J93" s="60">
        <v>1.2806397737999999</v>
      </c>
      <c r="K93" s="58">
        <v>0.166107</v>
      </c>
      <c r="L93" s="59">
        <v>1.9781099999999999E-2</v>
      </c>
      <c r="M93" s="59">
        <v>3.9147079999999999E-4</v>
      </c>
      <c r="N93" s="59">
        <v>1.5326500000000001</v>
      </c>
      <c r="O93" s="59">
        <v>0.52938499999999999</v>
      </c>
      <c r="P93" s="59">
        <v>1.42201</v>
      </c>
      <c r="Q93" s="60">
        <v>0.29369751910000003</v>
      </c>
      <c r="R93" s="58">
        <v>0.171184</v>
      </c>
      <c r="S93" s="59">
        <v>1.6081999999999999E-2</v>
      </c>
      <c r="T93" s="59">
        <v>2.8029040000000002E-4</v>
      </c>
      <c r="U93" s="59">
        <v>1.51207</v>
      </c>
      <c r="V93" s="59">
        <v>0.33989799999999998</v>
      </c>
      <c r="W93" s="59">
        <v>1.45749</v>
      </c>
      <c r="X93" s="60">
        <v>0.12200929050000001</v>
      </c>
      <c r="Y93" s="59"/>
      <c r="Z93" s="59"/>
      <c r="AA93" s="9">
        <f>IF("na"=F93,"",F93/F90)</f>
        <v>1.0026534351446901</v>
      </c>
      <c r="AB93" s="7">
        <f>IF("na"=J93,"",J93/J90)</f>
        <v>1.9425767020275493</v>
      </c>
      <c r="AC93" s="7">
        <f>IF("na"=M93,"",M93/M90)</f>
        <v>0.99061314544272572</v>
      </c>
      <c r="AD93" s="7">
        <f>IF("na"=Q93,"",Q93/Q90)</f>
        <v>1.4406579265929154</v>
      </c>
      <c r="AE93" s="7">
        <f>IF("na"=T93,"",T93/T90)</f>
        <v>1.4155337295414787</v>
      </c>
      <c r="AF93" s="7">
        <f>IF("na"=X93,"",X93/X90)</f>
        <v>1.486342387444515</v>
      </c>
      <c r="AG93" s="7">
        <f t="shared" si="47"/>
        <v>91</v>
      </c>
      <c r="AH93" s="61">
        <f t="shared" ca="1" si="46"/>
        <v>2</v>
      </c>
      <c r="AI93" s="61">
        <f t="shared" ca="1" si="46"/>
        <v>6</v>
      </c>
      <c r="AJ93" s="61">
        <f t="shared" ca="1" si="46"/>
        <v>2</v>
      </c>
      <c r="AK93" s="61">
        <f t="shared" ca="1" si="46"/>
        <v>3</v>
      </c>
      <c r="AL93" s="61">
        <f t="shared" ca="1" si="46"/>
        <v>2</v>
      </c>
      <c r="AM93" s="61">
        <f t="shared" ca="1" si="46"/>
        <v>3</v>
      </c>
      <c r="AO93" s="8">
        <f>IF("na"=F93,"",SQRT(F93)/SQRT(F90))</f>
        <v>1.0013258386482844</v>
      </c>
      <c r="AP93" s="8">
        <f>IF("na"=J93,"",SQRT(J93)/SQRT(J90))</f>
        <v>1.3937635029041151</v>
      </c>
      <c r="AQ93" s="8">
        <f>IF("na"=M93,"",SQRT(M93)/SQRT(M90))</f>
        <v>0.99529550659225108</v>
      </c>
      <c r="AR93" s="8">
        <f>IF("na"=Q93,"",SQRT(Q93)/SQRT(Q90))</f>
        <v>1.2002741047747865</v>
      </c>
      <c r="AS93" s="8">
        <f>IF("na"=T93,"",SQRT(T93)/SQRT(T90))</f>
        <v>1.1897620474454034</v>
      </c>
      <c r="AT93" s="8">
        <f>IF("na"=X93,"",SQRT(X93)/SQRT(X90))</f>
        <v>1.2191564245184106</v>
      </c>
    </row>
    <row r="94" spans="1:1024" x14ac:dyDescent="0.3">
      <c r="A94" s="11" t="s">
        <v>286</v>
      </c>
      <c r="B94" s="56">
        <v>0.16653000000000001</v>
      </c>
      <c r="C94" s="56">
        <v>1.5379799999999999</v>
      </c>
      <c r="D94" s="58">
        <v>0.17826800000000001</v>
      </c>
      <c r="E94" s="59">
        <v>2.5922199999999999E-2</v>
      </c>
      <c r="F94" s="59">
        <v>8.09741E-4</v>
      </c>
      <c r="G94" s="59">
        <v>1.843</v>
      </c>
      <c r="H94" s="59">
        <v>1.19615</v>
      </c>
      <c r="I94" s="59">
        <v>1.5643199999999999</v>
      </c>
      <c r="J94" s="60">
        <v>1.4314686181</v>
      </c>
      <c r="K94" s="58">
        <v>0.17660699999999999</v>
      </c>
      <c r="L94" s="59">
        <v>1.9125199999999998E-2</v>
      </c>
      <c r="M94" s="59">
        <v>4.6731909999999998E-4</v>
      </c>
      <c r="N94" s="59">
        <v>1.68933</v>
      </c>
      <c r="O94" s="59">
        <v>0.56724799999999997</v>
      </c>
      <c r="P94" s="59">
        <v>1.55721</v>
      </c>
      <c r="Q94" s="60">
        <v>0.32214008640000003</v>
      </c>
      <c r="R94" s="58">
        <v>0.17735799999999999</v>
      </c>
      <c r="S94" s="59">
        <v>1.4290799999999999E-2</v>
      </c>
      <c r="T94" s="59">
        <v>3.2147239999999998E-4</v>
      </c>
      <c r="U94" s="59">
        <v>1.63436</v>
      </c>
      <c r="V94" s="59">
        <v>0.37310900000000002</v>
      </c>
      <c r="W94" s="59">
        <v>1.57284</v>
      </c>
      <c r="X94" s="60">
        <v>0.14042554539999999</v>
      </c>
      <c r="Y94" s="59"/>
      <c r="Z94" s="59"/>
      <c r="AA94" s="9">
        <f>IF("na"=F94,"",F94/F90)</f>
        <v>1.1118215924949733</v>
      </c>
      <c r="AB94" s="7">
        <f>IF("na"=J94,"",J94/J90)</f>
        <v>2.171365940754316</v>
      </c>
      <c r="AC94" s="7">
        <f>IF("na"=M94,"",M94/M90)</f>
        <v>1.1825465490056057</v>
      </c>
      <c r="AD94" s="7">
        <f>IF("na"=Q94,"",Q94/Q90)</f>
        <v>1.5801756527179551</v>
      </c>
      <c r="AE94" s="7">
        <f>IF("na"=T94,"",T94/T90)</f>
        <v>1.6235127043832038</v>
      </c>
      <c r="AF94" s="7">
        <f>IF("na"=X94,"",X94/X90)</f>
        <v>1.7106930099559434</v>
      </c>
      <c r="AG94" s="7">
        <f t="shared" si="47"/>
        <v>91</v>
      </c>
      <c r="AH94" s="61">
        <f t="shared" ca="1" si="46"/>
        <v>4</v>
      </c>
      <c r="AI94" s="61">
        <f t="shared" ca="1" si="46"/>
        <v>8</v>
      </c>
      <c r="AJ94" s="61">
        <f t="shared" ca="1" si="46"/>
        <v>4</v>
      </c>
      <c r="AK94" s="61">
        <f t="shared" ca="1" si="46"/>
        <v>5</v>
      </c>
      <c r="AL94" s="61">
        <f t="shared" ca="1" si="46"/>
        <v>4</v>
      </c>
      <c r="AM94" s="61">
        <f t="shared" ca="1" si="46"/>
        <v>4</v>
      </c>
      <c r="AO94" s="8">
        <f>IF("na"=F94,"",SQRT(F94)/SQRT(F90))</f>
        <v>1.0544295104439052</v>
      </c>
      <c r="AP94" s="8">
        <f>IF("na"=J94,"",SQRT(J94)/SQRT(J90))</f>
        <v>1.4735555438307428</v>
      </c>
      <c r="AQ94" s="8">
        <f>IF("na"=M94,"",SQRT(M94)/SQRT(M90))</f>
        <v>1.0874495615915276</v>
      </c>
      <c r="AR94" s="8">
        <f>IF("na"=Q94,"",SQRT(Q94)/SQRT(Q90))</f>
        <v>1.257050377955456</v>
      </c>
      <c r="AS94" s="8">
        <f>IF("na"=T94,"",SQRT(T94)/SQRT(T90))</f>
        <v>1.2741713795181571</v>
      </c>
      <c r="AT94" s="8">
        <f>IF("na"=X94,"",SQRT(X94)/SQRT(X90))</f>
        <v>1.3079346352000714</v>
      </c>
    </row>
    <row r="95" spans="1:1024" x14ac:dyDescent="0.3">
      <c r="A95" s="11" t="s">
        <v>288</v>
      </c>
      <c r="B95" s="56">
        <v>0.16653000000000001</v>
      </c>
      <c r="C95" s="56">
        <v>1.5379799999999999</v>
      </c>
      <c r="D95" s="62">
        <v>0.1618</v>
      </c>
      <c r="E95" s="63">
        <v>2.46409E-2</v>
      </c>
      <c r="F95" s="64">
        <v>6.2954679999999998E-4</v>
      </c>
      <c r="G95" s="63">
        <v>1.68818</v>
      </c>
      <c r="H95" s="64">
        <v>0.68063700000000005</v>
      </c>
      <c r="I95" s="64">
        <v>1.5228999999999999</v>
      </c>
      <c r="J95" s="65">
        <v>0.46349413210000001</v>
      </c>
      <c r="K95" s="62">
        <v>0.16132099999999999</v>
      </c>
      <c r="L95" s="63">
        <v>1.7447299999999999E-2</v>
      </c>
      <c r="M95" s="64">
        <v>3.3154179999999998E-4</v>
      </c>
      <c r="N95" s="63">
        <v>1.6097300000000001</v>
      </c>
      <c r="O95" s="64">
        <v>0.44744800000000001</v>
      </c>
      <c r="P95" s="64">
        <v>1.52759</v>
      </c>
      <c r="Q95" s="65">
        <v>0.20031766479999999</v>
      </c>
      <c r="R95" s="62">
        <v>0.16206599999999999</v>
      </c>
      <c r="S95" s="63">
        <v>1.23748E-2</v>
      </c>
      <c r="T95" s="64">
        <v>1.7306280000000001E-4</v>
      </c>
      <c r="U95" s="63">
        <v>1.58982</v>
      </c>
      <c r="V95" s="64">
        <v>0.29434500000000002</v>
      </c>
      <c r="W95" s="64">
        <v>1.5504</v>
      </c>
      <c r="X95" s="65">
        <v>8.6793235400000002E-2</v>
      </c>
      <c r="Y95" s="63"/>
      <c r="Z95" s="63"/>
      <c r="AA95" s="9">
        <f>IF("na"=F95,"",F95/F90)</f>
        <v>0.864404452443577</v>
      </c>
      <c r="AB95" s="7">
        <f>IF("na"=J95,"",J95/J90)</f>
        <v>0.70306492189625858</v>
      </c>
      <c r="AC95" s="7">
        <f>IF("na"=M95,"",M95/M90)</f>
        <v>0.83896337950044564</v>
      </c>
      <c r="AD95" s="7">
        <f>IF("na"=Q95,"",Q95/Q90)</f>
        <v>0.98260697780168127</v>
      </c>
      <c r="AE95" s="7">
        <f>IF("na"=T95,"",T95/T90)</f>
        <v>0.87400863793012895</v>
      </c>
      <c r="AF95" s="7">
        <f>IF("na"=X95,"",X95/X90)</f>
        <v>1.0573331275823605</v>
      </c>
      <c r="AG95" s="7">
        <f t="shared" si="47"/>
        <v>91</v>
      </c>
      <c r="AH95" s="61">
        <f t="shared" ca="1" si="46"/>
        <v>1</v>
      </c>
      <c r="AI95" s="61">
        <f t="shared" ca="1" si="46"/>
        <v>1</v>
      </c>
      <c r="AJ95" s="61">
        <f t="shared" ca="1" si="46"/>
        <v>1</v>
      </c>
      <c r="AK95" s="61">
        <f t="shared" ca="1" si="46"/>
        <v>1</v>
      </c>
      <c r="AL95" s="61">
        <f t="shared" ca="1" si="46"/>
        <v>1</v>
      </c>
      <c r="AM95" s="61">
        <f t="shared" ca="1" si="46"/>
        <v>1</v>
      </c>
      <c r="AO95" s="8">
        <f>IF("na"=F95,"",SQRT(F95)/SQRT(F90))</f>
        <v>0.92973353840956874</v>
      </c>
      <c r="AP95" s="8">
        <f>IF("na"=J95,"",SQRT(J95)/SQRT(J90))</f>
        <v>0.83848966713744222</v>
      </c>
      <c r="AQ95" s="8">
        <f>IF("na"=M95,"",SQRT(M95)/SQRT(M90))</f>
        <v>0.91594944156347713</v>
      </c>
      <c r="AR95" s="8">
        <f>IF("na"=Q95,"",SQRT(Q95)/SQRT(Q90))</f>
        <v>0.99126534177367531</v>
      </c>
      <c r="AS95" s="8">
        <f>IF("na"=T95,"",SQRT(T95)/SQRT(T90))</f>
        <v>0.93488429119871774</v>
      </c>
      <c r="AT95" s="8">
        <f>IF("na"=X95,"",SQRT(X95)/SQRT(X90))</f>
        <v>1.0282670507131699</v>
      </c>
    </row>
    <row r="96" spans="1:1024" x14ac:dyDescent="0.3">
      <c r="A96" s="11" t="s">
        <v>290</v>
      </c>
      <c r="B96" s="56">
        <v>0.16653000000000001</v>
      </c>
      <c r="C96" s="56">
        <v>1.5379799999999999</v>
      </c>
      <c r="D96" s="66">
        <v>0.17718700000000001</v>
      </c>
      <c r="E96" s="7">
        <v>2.8294799999999998E-2</v>
      </c>
      <c r="F96" s="64">
        <v>9.1416730000000001E-4</v>
      </c>
      <c r="G96" s="63">
        <v>1.8669</v>
      </c>
      <c r="H96" s="64">
        <v>1.1930000000000001</v>
      </c>
      <c r="I96" s="64">
        <v>1.53068</v>
      </c>
      <c r="J96" s="65">
        <v>1.4233022900000001</v>
      </c>
      <c r="K96" s="66">
        <v>0.17749999999999999</v>
      </c>
      <c r="L96" s="7">
        <v>2.2886099999999999E-2</v>
      </c>
      <c r="M96" s="64">
        <v>6.4411440000000002E-4</v>
      </c>
      <c r="N96" s="63">
        <v>1.6489499999999999</v>
      </c>
      <c r="O96" s="64">
        <v>0.57449700000000004</v>
      </c>
      <c r="P96" s="64">
        <v>1.5218100000000001</v>
      </c>
      <c r="Q96" s="65">
        <v>0.33030827190000001</v>
      </c>
      <c r="R96" s="66">
        <v>0.17863499999999999</v>
      </c>
      <c r="S96" s="7">
        <v>1.85414E-2</v>
      </c>
      <c r="T96" s="64">
        <v>4.903145E-4</v>
      </c>
      <c r="U96" s="63">
        <v>1.62358</v>
      </c>
      <c r="V96" s="64">
        <v>0.404866</v>
      </c>
      <c r="W96" s="64">
        <v>1.55253</v>
      </c>
      <c r="X96" s="65">
        <v>0.16412818039999999</v>
      </c>
      <c r="Y96" s="63"/>
      <c r="Z96" s="63"/>
      <c r="AA96" s="9">
        <f>IF("na"=F96,"",F96/F90)</f>
        <v>1.2552049893642905</v>
      </c>
      <c r="AB96" s="7">
        <f>IF("na"=J96,"",J96/J90)</f>
        <v>2.1589786019938613</v>
      </c>
      <c r="AC96" s="7">
        <f>IF("na"=M96,"",M96/M90)</f>
        <v>1.6299253783652676</v>
      </c>
      <c r="AD96" s="7">
        <f>IF("na"=Q96,"",Q96/Q90)</f>
        <v>1.6202425937752598</v>
      </c>
      <c r="AE96" s="7">
        <f>IF("na"=T96,"",T96/T90)</f>
        <v>2.4762057952511585</v>
      </c>
      <c r="AF96" s="7">
        <f>IF("na"=X96,"",X96/X90)</f>
        <v>1.9994434071613589</v>
      </c>
      <c r="AG96" s="7">
        <f t="shared" si="47"/>
        <v>91</v>
      </c>
      <c r="AH96" s="61">
        <f t="shared" ca="1" si="46"/>
        <v>7</v>
      </c>
      <c r="AI96" s="61">
        <f t="shared" ca="1" si="46"/>
        <v>7</v>
      </c>
      <c r="AJ96" s="61">
        <f t="shared" ca="1" si="46"/>
        <v>8</v>
      </c>
      <c r="AK96" s="61">
        <f t="shared" ca="1" si="46"/>
        <v>6</v>
      </c>
      <c r="AL96" s="61">
        <f t="shared" ca="1" si="46"/>
        <v>8</v>
      </c>
      <c r="AM96" s="61">
        <f t="shared" ca="1" si="46"/>
        <v>7</v>
      </c>
      <c r="AO96" s="8">
        <f>IF("na"=F96,"",SQRT(F96)/SQRT(F90))</f>
        <v>1.1203593126155067</v>
      </c>
      <c r="AP96" s="8">
        <f>IF("na"=J96,"",SQRT(J96)/SQRT(J90))</f>
        <v>1.4693463179229944</v>
      </c>
      <c r="AQ96" s="8">
        <f>IF("na"=M96,"",SQRT(M96)/SQRT(M90))</f>
        <v>1.2766853090582924</v>
      </c>
      <c r="AR96" s="8">
        <f>IF("na"=Q96,"",SQRT(Q96)/SQRT(Q90))</f>
        <v>1.2728875024035939</v>
      </c>
      <c r="AS96" s="8">
        <f>IF("na"=T96,"",SQRT(T96)/SQRT(T90))</f>
        <v>1.57359645247794</v>
      </c>
      <c r="AT96" s="8">
        <f>IF("na"=X96,"",SQRT(X96)/SQRT(X90))</f>
        <v>1.4140167633947482</v>
      </c>
    </row>
    <row r="97" spans="1:1024" x14ac:dyDescent="0.3">
      <c r="A97" s="11" t="s">
        <v>292</v>
      </c>
      <c r="B97" s="56">
        <v>0.16653000000000001</v>
      </c>
      <c r="C97" s="56">
        <v>1.5379799999999999</v>
      </c>
      <c r="D97" s="66">
        <v>0.17799799999999999</v>
      </c>
      <c r="E97" s="7">
        <v>2.7568200000000001E-2</v>
      </c>
      <c r="F97" s="64">
        <v>8.9152060000000002E-4</v>
      </c>
      <c r="G97" s="63">
        <v>1.80829</v>
      </c>
      <c r="H97" s="64">
        <v>0.97432200000000002</v>
      </c>
      <c r="I97" s="64">
        <v>1.5257499999999999</v>
      </c>
      <c r="J97" s="65">
        <v>0.94945293249999996</v>
      </c>
      <c r="K97" s="66">
        <v>0.17909900000000001</v>
      </c>
      <c r="L97" s="7">
        <v>2.1023699999999999E-2</v>
      </c>
      <c r="M97" s="64">
        <v>5.9997559999999998E-4</v>
      </c>
      <c r="N97" s="63">
        <v>1.6514800000000001</v>
      </c>
      <c r="O97" s="64">
        <v>0.54988700000000001</v>
      </c>
      <c r="P97" s="64">
        <v>1.5261499999999999</v>
      </c>
      <c r="Q97" s="65">
        <v>0.30251566159999999</v>
      </c>
      <c r="R97" s="66">
        <v>0.17675299999999999</v>
      </c>
      <c r="S97" s="7">
        <v>1.59533E-2</v>
      </c>
      <c r="T97" s="64">
        <v>3.5901740000000002E-4</v>
      </c>
      <c r="U97" s="63">
        <v>1.62802</v>
      </c>
      <c r="V97" s="64">
        <v>0.39101200000000003</v>
      </c>
      <c r="W97" s="64">
        <v>1.5611900000000001</v>
      </c>
      <c r="X97" s="65">
        <v>0.15342908820000001</v>
      </c>
      <c r="Y97" s="63"/>
      <c r="Z97" s="63"/>
      <c r="AA97" s="9">
        <f>IF("na"=F97,"",F97/F90)</f>
        <v>1.2241097501967593</v>
      </c>
      <c r="AB97" s="7">
        <f>IF("na"=J97,"",J97/J90)</f>
        <v>1.4402060470708733</v>
      </c>
      <c r="AC97" s="7">
        <f>IF("na"=M97,"",M97/M90)</f>
        <v>1.5182325637183836</v>
      </c>
      <c r="AD97" s="7">
        <f>IF("na"=Q97,"",Q97/Q90)</f>
        <v>1.4839130651769266</v>
      </c>
      <c r="AE97" s="7">
        <f>IF("na"=T97,"",T97/T90)</f>
        <v>1.8131239571254842</v>
      </c>
      <c r="AF97" s="7">
        <f>IF("na"=X97,"",X97/X90)</f>
        <v>1.869104855245618</v>
      </c>
      <c r="AG97" s="7">
        <f t="shared" si="47"/>
        <v>91</v>
      </c>
      <c r="AH97" s="61">
        <f t="shared" ca="1" si="46"/>
        <v>6</v>
      </c>
      <c r="AI97" s="61">
        <f t="shared" ca="1" si="46"/>
        <v>3</v>
      </c>
      <c r="AJ97" s="61">
        <f t="shared" ca="1" si="46"/>
        <v>6</v>
      </c>
      <c r="AK97" s="61">
        <f t="shared" ca="1" si="46"/>
        <v>4</v>
      </c>
      <c r="AL97" s="61">
        <f t="shared" ca="1" si="46"/>
        <v>6</v>
      </c>
      <c r="AM97" s="61">
        <f t="shared" ca="1" si="46"/>
        <v>5</v>
      </c>
      <c r="AO97" s="8">
        <f>IF("na"=F97,"",SQRT(F97)/SQRT(F90))</f>
        <v>1.106394934097567</v>
      </c>
      <c r="AP97" s="8">
        <f>IF("na"=J97,"",SQRT(J97)/SQRT(J90))</f>
        <v>1.20008584987528</v>
      </c>
      <c r="AQ97" s="8">
        <f>IF("na"=M97,"",SQRT(M97)/SQRT(M90))</f>
        <v>1.2321658020406114</v>
      </c>
      <c r="AR97" s="8">
        <f>IF("na"=Q97,"",SQRT(Q97)/SQRT(Q90))</f>
        <v>1.2181597042986303</v>
      </c>
      <c r="AS97" s="8">
        <f>IF("na"=T97,"",SQRT(T97)/SQRT(T90))</f>
        <v>1.3465229137023567</v>
      </c>
      <c r="AT97" s="8">
        <f>IF("na"=X97,"",SQRT(X97)/SQRT(X90))</f>
        <v>1.3671520966028681</v>
      </c>
    </row>
    <row r="98" spans="1:1024" x14ac:dyDescent="0.3">
      <c r="A98" s="11" t="s">
        <v>294</v>
      </c>
      <c r="B98" s="56">
        <v>0.16653000000000001</v>
      </c>
      <c r="C98" s="56">
        <v>1.5379799999999999</v>
      </c>
      <c r="D98" s="67">
        <v>0.17719299999999999</v>
      </c>
      <c r="E98" s="68">
        <v>2.7465300000000002E-2</v>
      </c>
      <c r="F98" s="69">
        <v>8.6804220000000004E-4</v>
      </c>
      <c r="G98" s="68">
        <v>1.8067</v>
      </c>
      <c r="H98" s="69">
        <v>1.02145</v>
      </c>
      <c r="I98" s="69">
        <v>1.5452900000000001</v>
      </c>
      <c r="J98" s="70">
        <v>1.0434135386000001</v>
      </c>
      <c r="K98" s="67">
        <v>0.176673</v>
      </c>
      <c r="L98" s="68">
        <v>2.05002E-2</v>
      </c>
      <c r="M98" s="69">
        <v>5.2313860000000002E-4</v>
      </c>
      <c r="N98" s="68">
        <v>1.72099</v>
      </c>
      <c r="O98" s="69">
        <v>0.58972899999999995</v>
      </c>
      <c r="P98" s="69">
        <v>1.5963700000000001</v>
      </c>
      <c r="Q98" s="70">
        <v>0.35118968550000002</v>
      </c>
      <c r="R98" s="67">
        <v>0.175511</v>
      </c>
      <c r="S98" s="68">
        <v>1.6368500000000001E-2</v>
      </c>
      <c r="T98" s="69">
        <v>3.4858600000000001E-4</v>
      </c>
      <c r="U98" s="68">
        <v>1.6746700000000001</v>
      </c>
      <c r="V98" s="69">
        <v>0.38878200000000002</v>
      </c>
      <c r="W98" s="69">
        <v>1.61818</v>
      </c>
      <c r="X98" s="70">
        <v>0.15758348350000001</v>
      </c>
      <c r="Y98" s="63"/>
      <c r="Z98" s="63"/>
      <c r="AA98" s="9">
        <f>IF("na"=F98,"",F98/F90)</f>
        <v>1.1918725384497515</v>
      </c>
      <c r="AB98" s="7">
        <f>IF("na"=J98,"",J98/J90)</f>
        <v>1.5827329996553972</v>
      </c>
      <c r="AC98" s="7">
        <f>IF("na"=M98,"",M98/M90)</f>
        <v>1.3237972641854869</v>
      </c>
      <c r="AD98" s="7">
        <f>IF("na"=Q98,"",Q98/Q90)</f>
        <v>1.7226710177997142</v>
      </c>
      <c r="AE98" s="7">
        <f>IF("na"=T98,"",T98/T90)</f>
        <v>1.7604428858282191</v>
      </c>
      <c r="AF98" s="7">
        <f>IF("na"=X98,"",X98/X90)</f>
        <v>1.9197145572058985</v>
      </c>
      <c r="AG98" s="7">
        <f t="shared" si="47"/>
        <v>91</v>
      </c>
      <c r="AH98" s="61">
        <f t="shared" ca="1" si="46"/>
        <v>5</v>
      </c>
      <c r="AI98" s="61">
        <f t="shared" ca="1" si="46"/>
        <v>4</v>
      </c>
      <c r="AJ98" s="61">
        <f t="shared" ca="1" si="46"/>
        <v>5</v>
      </c>
      <c r="AK98" s="61">
        <f t="shared" ca="1" si="46"/>
        <v>7</v>
      </c>
      <c r="AL98" s="61">
        <f t="shared" ca="1" si="46"/>
        <v>5</v>
      </c>
      <c r="AM98" s="61">
        <f t="shared" ca="1" si="46"/>
        <v>6</v>
      </c>
      <c r="AO98" s="8">
        <f>IF("na"=F98,"",SQRT(F98)/SQRT(F90))</f>
        <v>1.0917291506824169</v>
      </c>
      <c r="AP98" s="8">
        <f>IF("na"=J98,"",SQRT(J98)/SQRT(J90))</f>
        <v>1.2580671681811735</v>
      </c>
      <c r="AQ98" s="8">
        <f>IF("na"=M98,"",SQRT(M98)/SQRT(M90))</f>
        <v>1.1505638896582349</v>
      </c>
      <c r="AR98" s="8">
        <f>IF("na"=Q98,"",SQRT(Q98)/SQRT(Q90))</f>
        <v>1.3125056258164054</v>
      </c>
      <c r="AS98" s="8">
        <f>IF("na"=T98,"",SQRT(T98)/SQRT(T90))</f>
        <v>1.3268168245195788</v>
      </c>
      <c r="AT98" s="8">
        <f>IF("na"=X98,"",SQRT(X98)/SQRT(X90))</f>
        <v>1.3855376419303442</v>
      </c>
    </row>
    <row r="99" spans="1:1024" x14ac:dyDescent="0.3">
      <c r="B99" s="71"/>
      <c r="C99" s="71"/>
      <c r="D99" s="7"/>
      <c r="E99" s="7"/>
      <c r="F99" s="7"/>
      <c r="G99" s="7"/>
      <c r="H99" s="7"/>
      <c r="I99" s="7"/>
      <c r="J99" s="7"/>
      <c r="K99" s="7"/>
      <c r="L99" s="7"/>
    </row>
    <row r="100" spans="1:1024" s="50" customFormat="1" x14ac:dyDescent="0.3">
      <c r="A100" s="11"/>
      <c r="B100" s="11"/>
      <c r="C100" s="11"/>
      <c r="D100" s="73" t="s">
        <v>315</v>
      </c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11"/>
      <c r="Z100" s="11"/>
      <c r="AA100" s="49"/>
      <c r="AH100" s="51"/>
      <c r="AI100" s="51"/>
      <c r="AJ100" s="51"/>
      <c r="AK100" s="51"/>
      <c r="AL100" s="51"/>
      <c r="AM100" s="5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</row>
    <row r="101" spans="1:1024" x14ac:dyDescent="0.3">
      <c r="B101" s="52" t="s">
        <v>305</v>
      </c>
      <c r="C101" s="52" t="s">
        <v>305</v>
      </c>
      <c r="D101" s="72">
        <v>7</v>
      </c>
      <c r="E101" s="72"/>
      <c r="F101" s="72"/>
      <c r="G101" s="72"/>
      <c r="H101" s="72"/>
      <c r="I101" s="72"/>
      <c r="J101" s="72"/>
      <c r="K101" s="72">
        <v>15</v>
      </c>
      <c r="L101" s="72"/>
      <c r="M101" s="72"/>
      <c r="N101" s="72"/>
      <c r="O101" s="72"/>
      <c r="P101" s="72"/>
      <c r="Q101" s="72"/>
      <c r="R101" s="72">
        <v>30</v>
      </c>
      <c r="S101" s="72"/>
      <c r="T101" s="72"/>
      <c r="U101" s="72"/>
      <c r="V101" s="72"/>
      <c r="W101" s="72"/>
      <c r="X101" s="72"/>
      <c r="Y101" s="53"/>
      <c r="Z101" s="53"/>
    </row>
    <row r="102" spans="1:1024" x14ac:dyDescent="0.3">
      <c r="B102" s="54" t="s">
        <v>296</v>
      </c>
      <c r="C102" s="54" t="s">
        <v>306</v>
      </c>
      <c r="D102" s="55" t="s">
        <v>296</v>
      </c>
      <c r="E102" s="56" t="s">
        <v>299</v>
      </c>
      <c r="F102" s="56" t="s">
        <v>307</v>
      </c>
      <c r="G102" s="56" t="s">
        <v>308</v>
      </c>
      <c r="H102" s="56" t="s">
        <v>309</v>
      </c>
      <c r="I102" s="56" t="s">
        <v>310</v>
      </c>
      <c r="J102" s="57" t="s">
        <v>311</v>
      </c>
      <c r="K102" s="55" t="s">
        <v>296</v>
      </c>
      <c r="L102" s="56" t="s">
        <v>299</v>
      </c>
      <c r="M102" s="56" t="s">
        <v>307</v>
      </c>
      <c r="N102" s="56" t="s">
        <v>308</v>
      </c>
      <c r="O102" s="56" t="s">
        <v>309</v>
      </c>
      <c r="P102" s="56" t="s">
        <v>310</v>
      </c>
      <c r="Q102" s="57" t="s">
        <v>311</v>
      </c>
      <c r="R102" s="55" t="s">
        <v>296</v>
      </c>
      <c r="S102" s="56" t="s">
        <v>299</v>
      </c>
      <c r="T102" s="56" t="s">
        <v>307</v>
      </c>
      <c r="U102" s="56" t="s">
        <v>308</v>
      </c>
      <c r="V102" s="56" t="s">
        <v>309</v>
      </c>
      <c r="W102" s="56" t="s">
        <v>310</v>
      </c>
      <c r="X102" s="57" t="s">
        <v>311</v>
      </c>
      <c r="Y102" s="56"/>
      <c r="Z102" s="56"/>
    </row>
    <row r="103" spans="1:1024" x14ac:dyDescent="0.3">
      <c r="A103" s="11" t="s">
        <v>312</v>
      </c>
      <c r="B103" s="56">
        <v>0.14788299999999999</v>
      </c>
      <c r="C103" s="56">
        <v>1.6272899999999999</v>
      </c>
      <c r="D103" s="58">
        <v>0.15040300000000001</v>
      </c>
      <c r="E103" s="59">
        <v>2.80842E-2</v>
      </c>
      <c r="F103" s="59">
        <v>7.9507259999999995E-4</v>
      </c>
      <c r="G103" s="59">
        <v>1.90117</v>
      </c>
      <c r="H103" s="59">
        <v>0.76397800000000005</v>
      </c>
      <c r="I103" s="59">
        <v>1.74733</v>
      </c>
      <c r="J103" s="60">
        <v>0.598071986</v>
      </c>
      <c r="K103" s="58">
        <v>0.14918100000000001</v>
      </c>
      <c r="L103" s="59">
        <v>2.0444799999999999E-2</v>
      </c>
      <c r="M103" s="59">
        <v>4.1967460000000002E-4</v>
      </c>
      <c r="N103" s="59">
        <v>1.81687</v>
      </c>
      <c r="O103" s="59">
        <v>0.46900700000000001</v>
      </c>
      <c r="P103" s="59">
        <v>1.7436199999999999</v>
      </c>
      <c r="Q103" s="60">
        <v>0.23350023489999999</v>
      </c>
      <c r="R103" s="58">
        <v>0.15010599999999999</v>
      </c>
      <c r="S103" s="59">
        <v>1.4647200000000001E-2</v>
      </c>
      <c r="T103" s="59">
        <v>2.1948209999999999E-4</v>
      </c>
      <c r="U103" s="59">
        <v>1.8210900000000001</v>
      </c>
      <c r="V103" s="59">
        <v>0.33069599999999999</v>
      </c>
      <c r="W103" s="59">
        <v>1.7845800000000001</v>
      </c>
      <c r="X103" s="60">
        <v>0.13409998849999999</v>
      </c>
      <c r="Y103" s="59"/>
      <c r="Z103" s="59"/>
      <c r="AH103" s="61"/>
      <c r="AI103" s="61"/>
    </row>
    <row r="104" spans="1:1024" x14ac:dyDescent="0.3">
      <c r="A104" s="11" t="s">
        <v>280</v>
      </c>
      <c r="B104" s="56">
        <v>0.14788299999999999</v>
      </c>
      <c r="C104" s="56">
        <v>1.6272899999999999</v>
      </c>
      <c r="D104" s="58">
        <v>0.152226</v>
      </c>
      <c r="E104" s="59">
        <v>3.4754599999999997E-2</v>
      </c>
      <c r="F104" s="59">
        <v>1.2267438E-3</v>
      </c>
      <c r="G104" s="59">
        <v>1.9642200000000001</v>
      </c>
      <c r="H104" s="59">
        <v>0.81694299999999997</v>
      </c>
      <c r="I104" s="59">
        <v>1.7901199999999999</v>
      </c>
      <c r="J104" s="60">
        <v>0.69390947410000003</v>
      </c>
      <c r="K104" s="58">
        <v>0.152977</v>
      </c>
      <c r="L104" s="59">
        <v>3.0571899999999999E-2</v>
      </c>
      <c r="M104" s="59">
        <v>9.6058980000000003E-4</v>
      </c>
      <c r="N104" s="59">
        <v>1.8846799999999999</v>
      </c>
      <c r="O104" s="59">
        <v>0.59104599999999996</v>
      </c>
      <c r="P104" s="59">
        <v>1.7895300000000001</v>
      </c>
      <c r="Q104" s="60">
        <v>0.3756571917</v>
      </c>
      <c r="R104" s="58">
        <v>0.153276</v>
      </c>
      <c r="S104" s="59">
        <v>2.79323E-2</v>
      </c>
      <c r="T104" s="59">
        <v>8.0929769999999997E-4</v>
      </c>
      <c r="U104" s="59">
        <v>1.82013</v>
      </c>
      <c r="V104" s="59">
        <v>0.44439000000000001</v>
      </c>
      <c r="W104" s="59">
        <v>1.76692</v>
      </c>
      <c r="X104" s="60">
        <v>0.216979009</v>
      </c>
      <c r="Y104" s="59"/>
      <c r="Z104" s="59"/>
      <c r="AA104" s="9">
        <f>IF("na"=F104,"",F104/F103)</f>
        <v>1.5429330604525928</v>
      </c>
      <c r="AB104" s="7">
        <f>IF("na"=J104,"",J104/J103)</f>
        <v>1.1602440681781072</v>
      </c>
      <c r="AC104" s="7">
        <f>IF("na"=M104,"",M104/M103)</f>
        <v>2.2888919176905156</v>
      </c>
      <c r="AD104" s="7">
        <f>IF("na"=Q104,"",Q104/Q103)</f>
        <v>1.6088086243719664</v>
      </c>
      <c r="AE104" s="7">
        <f>IF("na"=T104,"",T104/T103)</f>
        <v>3.687306163008282</v>
      </c>
      <c r="AF104" s="7">
        <f>IF("na"=X104,"",X104/X103)</f>
        <v>1.6180389829041635</v>
      </c>
      <c r="AG104" s="7">
        <f>ROW()</f>
        <v>104</v>
      </c>
      <c r="AH104" s="61">
        <f t="shared" ref="AH104:AM111" ca="1" si="48">SUM(IF(INDIRECT(ADDRESS(ROW(),AH$60))&gt;INDIRECT(ADDRESS($AG104,AH$60)),1,0), IF(INDIRECT(ADDRESS(ROW(),AH$60))&gt;INDIRECT(ADDRESS($AG104+1,AH$60)),1,0), IF(INDIRECT(ADDRESS(ROW(),AH$60))&gt;INDIRECT(ADDRESS($AG104+2,AH$60)),1,0), IF(INDIRECT(ADDRESS(ROW(),AH$60))&gt;INDIRECT(ADDRESS($AG104+3,AH$60)),1,0), IF(INDIRECT(ADDRESS(ROW(),AH$60))&gt;INDIRECT(ADDRESS($AG104+4,AH$60)),1,0), IF(INDIRECT(ADDRESS(ROW(),AH$60))&gt;INDIRECT(ADDRESS($AG104+5,AH$60)),1,0), IF(INDIRECT(ADDRESS(ROW(),AH$60))&gt;INDIRECT(ADDRESS($AG104+6,AH$60)),1,0), IF(INDIRECT(ADDRESS(ROW(),AH$60))&gt;INDIRECT(ADDRESS($AG104+7,AH$60)),1,0))+1</f>
        <v>3</v>
      </c>
      <c r="AI104" s="61">
        <f t="shared" ca="1" si="48"/>
        <v>6</v>
      </c>
      <c r="AJ104" s="61">
        <f t="shared" ca="1" si="48"/>
        <v>3</v>
      </c>
      <c r="AK104" s="61">
        <f t="shared" ca="1" si="48"/>
        <v>7</v>
      </c>
      <c r="AL104" s="61">
        <f t="shared" ca="1" si="48"/>
        <v>3</v>
      </c>
      <c r="AM104" s="61">
        <f t="shared" ca="1" si="48"/>
        <v>7</v>
      </c>
      <c r="AO104" s="8">
        <f>IF("na"=F104,"",SQRT(F104)/SQRT(F103))</f>
        <v>1.2421485661757987</v>
      </c>
      <c r="AP104" s="8">
        <f>IF("na"=J104,"",SQRT(J104)/SQRT(J103))</f>
        <v>1.07714626127472</v>
      </c>
      <c r="AQ104" s="8">
        <f>IF("na"=M104,"",SQRT(M104)/SQRT(M103))</f>
        <v>1.5129084300414599</v>
      </c>
      <c r="AR104" s="8">
        <f>IF("na"=Q104,"",SQRT(Q104)/SQRT(Q103))</f>
        <v>1.2683881993979471</v>
      </c>
      <c r="AS104" s="8">
        <f>IF("na"=T104,"",SQRT(T104)/SQRT(T103))</f>
        <v>1.9202359654501533</v>
      </c>
      <c r="AT104" s="8">
        <f>IF("na"=X104,"",SQRT(X104)/SQRT(X103))</f>
        <v>1.2720216125931836</v>
      </c>
    </row>
    <row r="105" spans="1:1024" x14ac:dyDescent="0.3">
      <c r="A105" s="11" t="s">
        <v>282</v>
      </c>
      <c r="B105" s="56">
        <v>0.14788299999999999</v>
      </c>
      <c r="C105" s="56">
        <v>1.6272899999999999</v>
      </c>
      <c r="D105" s="58">
        <v>0.16126099999999999</v>
      </c>
      <c r="E105" s="59">
        <v>3.72532E-2</v>
      </c>
      <c r="F105" s="59">
        <v>1.5667717E-3</v>
      </c>
      <c r="G105" s="59">
        <v>1.9365699999999999</v>
      </c>
      <c r="H105" s="59">
        <v>0.81242700000000001</v>
      </c>
      <c r="I105" s="59">
        <v>1.7631399999999999</v>
      </c>
      <c r="J105" s="60">
        <v>0.67849285280000005</v>
      </c>
      <c r="K105" s="58">
        <v>0.16072800000000001</v>
      </c>
      <c r="L105" s="59">
        <v>3.3968900000000003E-2</v>
      </c>
      <c r="M105" s="59">
        <v>1.3188801E-3</v>
      </c>
      <c r="N105" s="59">
        <v>1.8973800000000001</v>
      </c>
      <c r="O105" s="59">
        <v>0.60678799999999999</v>
      </c>
      <c r="P105" s="59">
        <v>1.7938099999999999</v>
      </c>
      <c r="Q105" s="60">
        <v>0.39592058730000002</v>
      </c>
      <c r="R105" s="58">
        <v>0.16226699999999999</v>
      </c>
      <c r="S105" s="59">
        <v>3.2187500000000001E-2</v>
      </c>
      <c r="T105" s="59">
        <v>1.2429345E-3</v>
      </c>
      <c r="U105" s="59">
        <v>1.8294699999999999</v>
      </c>
      <c r="V105" s="59">
        <v>0.47593800000000003</v>
      </c>
      <c r="W105" s="59">
        <v>1.7678</v>
      </c>
      <c r="X105" s="60">
        <v>0.24626003990000001</v>
      </c>
      <c r="Y105" s="59"/>
      <c r="Z105" s="59"/>
      <c r="AA105" s="9">
        <f>IF("na"=F105,"",F105/F103)</f>
        <v>1.9706020557116422</v>
      </c>
      <c r="AB105" s="7">
        <f>IF("na"=J105,"",J105/J103)</f>
        <v>1.1344668680067553</v>
      </c>
      <c r="AC105" s="7">
        <f>IF("na"=M105,"",M105/M103)</f>
        <v>3.1426255008046708</v>
      </c>
      <c r="AD105" s="7">
        <f>IF("na"=Q105,"",Q105/Q103)</f>
        <v>1.695589674543835</v>
      </c>
      <c r="AE105" s="7">
        <f>IF("na"=T105,"",T105/T103)</f>
        <v>5.6630335685689177</v>
      </c>
      <c r="AF105" s="7">
        <f>IF("na"=X105,"",X105/X103)</f>
        <v>1.83639120819164</v>
      </c>
      <c r="AG105" s="7">
        <f t="shared" ref="AG105:AG111" si="49">AG104</f>
        <v>104</v>
      </c>
      <c r="AH105" s="61">
        <f t="shared" ca="1" si="48"/>
        <v>4</v>
      </c>
      <c r="AI105" s="61">
        <f t="shared" ca="1" si="48"/>
        <v>5</v>
      </c>
      <c r="AJ105" s="61">
        <f t="shared" ca="1" si="48"/>
        <v>4</v>
      </c>
      <c r="AK105" s="61">
        <f t="shared" ca="1" si="48"/>
        <v>8</v>
      </c>
      <c r="AL105" s="61">
        <f t="shared" ca="1" si="48"/>
        <v>4</v>
      </c>
      <c r="AM105" s="61">
        <f t="shared" ca="1" si="48"/>
        <v>8</v>
      </c>
      <c r="AO105" s="8">
        <f>IF("na"=F105,"",SQRT(F105)/SQRT(F103))</f>
        <v>1.4037813418448195</v>
      </c>
      <c r="AP105" s="8">
        <f>IF("na"=J105,"",SQRT(J105)/SQRT(J103))</f>
        <v>1.0651135470017998</v>
      </c>
      <c r="AQ105" s="8">
        <f>IF("na"=M105,"",SQRT(M105)/SQRT(M103))</f>
        <v>1.7727451877821219</v>
      </c>
      <c r="AR105" s="8">
        <f>IF("na"=Q105,"",SQRT(Q105)/SQRT(Q103))</f>
        <v>1.3021481000807222</v>
      </c>
      <c r="AS105" s="8">
        <f>IF("na"=T105,"",SQRT(T105)/SQRT(T103))</f>
        <v>2.3797129172589111</v>
      </c>
      <c r="AT105" s="8">
        <f>IF("na"=X105,"",SQRT(X105)/SQRT(X103))</f>
        <v>1.3551351254364417</v>
      </c>
    </row>
    <row r="106" spans="1:1024" x14ac:dyDescent="0.3">
      <c r="A106" s="11" t="s">
        <v>284</v>
      </c>
      <c r="B106" s="56">
        <v>0.14788299999999999</v>
      </c>
      <c r="C106" s="56">
        <v>1.6272899999999999</v>
      </c>
      <c r="D106" s="58">
        <v>0.159078</v>
      </c>
      <c r="E106" s="59">
        <v>2.7837299999999999E-2</v>
      </c>
      <c r="F106" s="59">
        <v>9.0024319999999997E-4</v>
      </c>
      <c r="G106" s="59">
        <v>1.81871</v>
      </c>
      <c r="H106" s="59">
        <v>0.686863</v>
      </c>
      <c r="I106" s="59">
        <v>1.6700600000000001</v>
      </c>
      <c r="J106" s="60">
        <v>0.47361005360000002</v>
      </c>
      <c r="K106" s="58">
        <v>0.16108800000000001</v>
      </c>
      <c r="L106" s="59">
        <v>2.2327699999999999E-2</v>
      </c>
      <c r="M106" s="59">
        <v>6.7289810000000004E-4</v>
      </c>
      <c r="N106" s="59">
        <v>1.7100900000000001</v>
      </c>
      <c r="O106" s="59">
        <v>0.411605</v>
      </c>
      <c r="P106" s="59">
        <v>1.6487000000000001</v>
      </c>
      <c r="Q106" s="60">
        <v>0.1698770641</v>
      </c>
      <c r="R106" s="58">
        <v>0.164163</v>
      </c>
      <c r="S106" s="59">
        <v>2.0317600000000002E-2</v>
      </c>
      <c r="T106" s="59">
        <v>6.7784319999999998E-4</v>
      </c>
      <c r="U106" s="59">
        <v>1.7044600000000001</v>
      </c>
      <c r="V106" s="59">
        <v>0.30979800000000002</v>
      </c>
      <c r="W106" s="59">
        <v>1.66991</v>
      </c>
      <c r="X106" s="60">
        <v>9.7791265200000005E-2</v>
      </c>
      <c r="Y106" s="59"/>
      <c r="Z106" s="59"/>
      <c r="AA106" s="9">
        <f>IF("na"=F106,"",F106/F103)</f>
        <v>1.1322779831678265</v>
      </c>
      <c r="AB106" s="7">
        <f>IF("na"=J106,"",J106/J103)</f>
        <v>0.79189472954180473</v>
      </c>
      <c r="AC106" s="7">
        <f>IF("na"=M106,"",M106/M103)</f>
        <v>1.6033805715189817</v>
      </c>
      <c r="AD106" s="7">
        <f>IF("na"=Q106,"",Q106/Q103)</f>
        <v>0.72752416789967012</v>
      </c>
      <c r="AE106" s="7">
        <f>IF("na"=T106,"",T106/T103)</f>
        <v>3.0883757718738796</v>
      </c>
      <c r="AF106" s="7">
        <f>IF("na"=X106,"",X106/X103)</f>
        <v>0.72924141376790652</v>
      </c>
      <c r="AG106" s="7">
        <f t="shared" si="49"/>
        <v>104</v>
      </c>
      <c r="AH106" s="61">
        <f t="shared" ca="1" si="48"/>
        <v>2</v>
      </c>
      <c r="AI106" s="61">
        <f t="shared" ca="1" si="48"/>
        <v>1</v>
      </c>
      <c r="AJ106" s="61">
        <f t="shared" ca="1" si="48"/>
        <v>2</v>
      </c>
      <c r="AK106" s="61">
        <f t="shared" ca="1" si="48"/>
        <v>1</v>
      </c>
      <c r="AL106" s="61">
        <f t="shared" ca="1" si="48"/>
        <v>2</v>
      </c>
      <c r="AM106" s="61">
        <f t="shared" ca="1" si="48"/>
        <v>1</v>
      </c>
      <c r="AO106" s="8">
        <f>IF("na"=F106,"",SQRT(F106)/SQRT(F103))</f>
        <v>1.0640855149694626</v>
      </c>
      <c r="AP106" s="8">
        <f>IF("na"=J106,"",SQRT(J106)/SQRT(J103))</f>
        <v>0.88988467204565602</v>
      </c>
      <c r="AQ106" s="8">
        <f>IF("na"=M106,"",SQRT(M106)/SQRT(M103))</f>
        <v>1.2662466471896308</v>
      </c>
      <c r="AR106" s="8">
        <f>IF("na"=Q106,"",SQRT(Q106)/SQRT(Q103))</f>
        <v>0.85295027281763036</v>
      </c>
      <c r="AS106" s="8">
        <f>IF("na"=T106,"",SQRT(T106)/SQRT(T103))</f>
        <v>1.7573775268489922</v>
      </c>
      <c r="AT106" s="8">
        <f>IF("na"=X106,"",SQRT(X106)/SQRT(X103))</f>
        <v>0.85395633012930272</v>
      </c>
    </row>
    <row r="107" spans="1:1024" x14ac:dyDescent="0.3">
      <c r="A107" s="11" t="s">
        <v>286</v>
      </c>
      <c r="B107" s="56">
        <v>0.14788299999999999</v>
      </c>
      <c r="C107" s="56">
        <v>1.6272899999999999</v>
      </c>
      <c r="D107" s="58">
        <v>0.181755</v>
      </c>
      <c r="E107" s="59">
        <v>3.00127E-2</v>
      </c>
      <c r="F107" s="59">
        <v>2.0480744000000001E-3</v>
      </c>
      <c r="G107" s="59">
        <v>1.8827199999999999</v>
      </c>
      <c r="H107" s="59">
        <v>0.68788499999999997</v>
      </c>
      <c r="I107" s="59">
        <v>1.74502</v>
      </c>
      <c r="J107" s="60">
        <v>0.48704612609999998</v>
      </c>
      <c r="K107" s="58">
        <v>0.18035799999999999</v>
      </c>
      <c r="L107" s="59">
        <v>2.3054700000000001E-2</v>
      </c>
      <c r="M107" s="59">
        <v>1.5861447000000001E-3</v>
      </c>
      <c r="N107" s="59">
        <v>1.78685</v>
      </c>
      <c r="O107" s="59">
        <v>0.44888800000000001</v>
      </c>
      <c r="P107" s="59">
        <v>1.71872</v>
      </c>
      <c r="Q107" s="60">
        <v>0.2098598814</v>
      </c>
      <c r="R107" s="58">
        <v>0.17936099999999999</v>
      </c>
      <c r="S107" s="59">
        <v>1.87387E-2</v>
      </c>
      <c r="T107" s="59">
        <v>1.3420032000000001E-3</v>
      </c>
      <c r="U107" s="59">
        <v>1.78868</v>
      </c>
      <c r="V107" s="59">
        <v>0.29039900000000002</v>
      </c>
      <c r="W107" s="59">
        <v>1.75807</v>
      </c>
      <c r="X107" s="60">
        <v>0.1014349876</v>
      </c>
      <c r="Y107" s="59"/>
      <c r="Z107" s="59"/>
      <c r="AA107" s="9">
        <f>IF("na"=F107,"",F107/F103)</f>
        <v>2.5759589753187324</v>
      </c>
      <c r="AB107" s="7">
        <f>IF("na"=J107,"",J107/J103)</f>
        <v>0.81436037383633608</v>
      </c>
      <c r="AC107" s="7">
        <f>IF("na"=M107,"",M107/M103)</f>
        <v>3.7794631840954871</v>
      </c>
      <c r="AD107" s="7">
        <f>IF("na"=Q107,"",Q107/Q103)</f>
        <v>0.89875661791036598</v>
      </c>
      <c r="AE107" s="7">
        <f>IF("na"=T107,"",T107/T103)</f>
        <v>6.1144084187275416</v>
      </c>
      <c r="AF107" s="7">
        <f>IF("na"=X107,"",X107/X103)</f>
        <v>0.75641309693326342</v>
      </c>
      <c r="AG107" s="7">
        <f t="shared" si="49"/>
        <v>104</v>
      </c>
      <c r="AH107" s="61">
        <f t="shared" ca="1" si="48"/>
        <v>5</v>
      </c>
      <c r="AI107" s="61">
        <f t="shared" ca="1" si="48"/>
        <v>2</v>
      </c>
      <c r="AJ107" s="61">
        <f t="shared" ca="1" si="48"/>
        <v>5</v>
      </c>
      <c r="AK107" s="61">
        <f t="shared" ca="1" si="48"/>
        <v>2</v>
      </c>
      <c r="AL107" s="61">
        <f t="shared" ca="1" si="48"/>
        <v>5</v>
      </c>
      <c r="AM107" s="61">
        <f t="shared" ca="1" si="48"/>
        <v>2</v>
      </c>
      <c r="AO107" s="8">
        <f>IF("na"=F107,"",SQRT(F107)/SQRT(F103))</f>
        <v>1.6049794314316717</v>
      </c>
      <c r="AP107" s="8">
        <f>IF("na"=J107,"",SQRT(J107)/SQRT(J103))</f>
        <v>0.9024191785619009</v>
      </c>
      <c r="AQ107" s="8">
        <f>IF("na"=M107,"",SQRT(M107)/SQRT(M103))</f>
        <v>1.9440841504666118</v>
      </c>
      <c r="AR107" s="8">
        <f>IF("na"=Q107,"",SQRT(Q107)/SQRT(Q103))</f>
        <v>0.94802775165622966</v>
      </c>
      <c r="AS107" s="8">
        <f>IF("na"=T107,"",SQRT(T107)/SQRT(T103))</f>
        <v>2.4727329857320912</v>
      </c>
      <c r="AT107" s="8">
        <f>IF("na"=X107,"",SQRT(X107)/SQRT(X103))</f>
        <v>0.86972012563425449</v>
      </c>
    </row>
    <row r="108" spans="1:1024" x14ac:dyDescent="0.3">
      <c r="A108" s="11" t="s">
        <v>288</v>
      </c>
      <c r="B108" s="56">
        <v>0.14788299999999999</v>
      </c>
      <c r="C108" s="56">
        <v>1.6272899999999999</v>
      </c>
      <c r="D108" s="62">
        <v>0.15382299999999999</v>
      </c>
      <c r="E108" s="63">
        <v>2.9339899999999999E-2</v>
      </c>
      <c r="F108" s="64">
        <v>8.9611330000000002E-4</v>
      </c>
      <c r="G108" s="63">
        <v>1.9419200000000001</v>
      </c>
      <c r="H108" s="64">
        <v>0.842306</v>
      </c>
      <c r="I108" s="64">
        <v>1.77156</v>
      </c>
      <c r="J108" s="65">
        <v>0.73029323049999995</v>
      </c>
      <c r="K108" s="62">
        <v>0.15394099999999999</v>
      </c>
      <c r="L108" s="63">
        <v>2.1019300000000001E-2</v>
      </c>
      <c r="M108" s="64">
        <v>4.7851019999999998E-4</v>
      </c>
      <c r="N108" s="63">
        <v>1.8749199999999999</v>
      </c>
      <c r="O108" s="64">
        <v>0.48594900000000002</v>
      </c>
      <c r="P108" s="64">
        <v>1.7971299999999999</v>
      </c>
      <c r="Q108" s="65">
        <v>0.26499205619999999</v>
      </c>
      <c r="R108" s="62">
        <v>0.15298800000000001</v>
      </c>
      <c r="S108" s="63">
        <v>1.46471E-2</v>
      </c>
      <c r="T108" s="64">
        <v>2.405985E-4</v>
      </c>
      <c r="U108" s="63">
        <v>1.83857</v>
      </c>
      <c r="V108" s="64">
        <v>0.33216800000000002</v>
      </c>
      <c r="W108" s="64">
        <v>1.7986899999999999</v>
      </c>
      <c r="X108" s="65">
        <v>0.13971354020000001</v>
      </c>
      <c r="Y108" s="63"/>
      <c r="Z108" s="63"/>
      <c r="AA108" s="9">
        <f>IF("na"=F108,"",F108/F103)</f>
        <v>1.1270836147541747</v>
      </c>
      <c r="AB108" s="7">
        <f>IF("na"=J108,"",J108/J103)</f>
        <v>1.2210791469841558</v>
      </c>
      <c r="AC108" s="7">
        <f>IF("na"=M108,"",M108/M103)</f>
        <v>1.1401933783936411</v>
      </c>
      <c r="AD108" s="7">
        <f>IF("na"=Q108,"",Q108/Q103)</f>
        <v>1.1348684780273854</v>
      </c>
      <c r="AE108" s="7">
        <f>IF("na"=T108,"",T108/T103)</f>
        <v>1.0962101237412982</v>
      </c>
      <c r="AF108" s="7">
        <f>IF("na"=X108,"",X108/X103)</f>
        <v>1.0418609409500437</v>
      </c>
      <c r="AG108" s="7">
        <f t="shared" si="49"/>
        <v>104</v>
      </c>
      <c r="AH108" s="61">
        <f t="shared" ca="1" si="48"/>
        <v>1</v>
      </c>
      <c r="AI108" s="61">
        <f t="shared" ca="1" si="48"/>
        <v>7</v>
      </c>
      <c r="AJ108" s="61">
        <f t="shared" ca="1" si="48"/>
        <v>1</v>
      </c>
      <c r="AK108" s="61">
        <f t="shared" ca="1" si="48"/>
        <v>3</v>
      </c>
      <c r="AL108" s="61">
        <f t="shared" ca="1" si="48"/>
        <v>1</v>
      </c>
      <c r="AM108" s="61">
        <f t="shared" ca="1" si="48"/>
        <v>3</v>
      </c>
      <c r="AO108" s="8">
        <f>IF("na"=F108,"",SQRT(F108)/SQRT(F103))</f>
        <v>1.0616419428197883</v>
      </c>
      <c r="AP108" s="8">
        <f>IF("na"=J108,"",SQRT(J108)/SQRT(J103))</f>
        <v>1.1050245006261878</v>
      </c>
      <c r="AQ108" s="8">
        <f>IF("na"=M108,"",SQRT(M108)/SQRT(M103))</f>
        <v>1.0677983790930012</v>
      </c>
      <c r="AR108" s="8">
        <f>IF("na"=Q108,"",SQRT(Q108)/SQRT(Q103))</f>
        <v>1.0653020595246145</v>
      </c>
      <c r="AS108" s="8">
        <f>IF("na"=T108,"",SQRT(T108)/SQRT(T103))</f>
        <v>1.047000536648047</v>
      </c>
      <c r="AT108" s="8">
        <f>IF("na"=X108,"",SQRT(X108)/SQRT(X103))</f>
        <v>1.0207158962953617</v>
      </c>
    </row>
    <row r="109" spans="1:1024" x14ac:dyDescent="0.3">
      <c r="A109" s="11" t="s">
        <v>290</v>
      </c>
      <c r="B109" s="56">
        <v>0.14788299999999999</v>
      </c>
      <c r="C109" s="56">
        <v>1.6272899999999999</v>
      </c>
      <c r="D109" s="66">
        <v>0.180205</v>
      </c>
      <c r="E109" s="7">
        <v>3.6242900000000002E-2</v>
      </c>
      <c r="F109" s="64">
        <v>2.3582593999999998E-3</v>
      </c>
      <c r="G109" s="63">
        <v>1.87185</v>
      </c>
      <c r="H109" s="64">
        <v>0.72144699999999995</v>
      </c>
      <c r="I109" s="64">
        <v>1.7344200000000001</v>
      </c>
      <c r="J109" s="65">
        <v>0.53196261069999995</v>
      </c>
      <c r="K109" s="66">
        <v>0.182836</v>
      </c>
      <c r="L109" s="7">
        <v>3.3115199999999997E-2</v>
      </c>
      <c r="M109" s="64">
        <v>2.3183285999999999E-3</v>
      </c>
      <c r="N109" s="63">
        <v>1.8375300000000001</v>
      </c>
      <c r="O109" s="64">
        <v>0.52002199999999998</v>
      </c>
      <c r="P109" s="64">
        <v>1.76122</v>
      </c>
      <c r="Q109" s="65">
        <v>0.28836012529999999</v>
      </c>
      <c r="R109" s="66">
        <v>0.183832</v>
      </c>
      <c r="S109" s="7">
        <v>3.0574E-2</v>
      </c>
      <c r="T109" s="64">
        <v>2.2271000000000001E-3</v>
      </c>
      <c r="U109" s="63">
        <v>1.78142</v>
      </c>
      <c r="V109" s="64">
        <v>0.42037200000000002</v>
      </c>
      <c r="W109" s="64">
        <v>1.72848</v>
      </c>
      <c r="X109" s="65">
        <v>0.18695203439999999</v>
      </c>
      <c r="Y109" s="63"/>
      <c r="Z109" s="63"/>
      <c r="AA109" s="9">
        <f>IF("na"=F109,"",F109/F103)</f>
        <v>2.9660931592913653</v>
      </c>
      <c r="AB109" s="7">
        <f>IF("na"=J109,"",J109/J103)</f>
        <v>0.88946251145760902</v>
      </c>
      <c r="AC109" s="7">
        <f>IF("na"=M109,"",M109/M103)</f>
        <v>5.5241098698849056</v>
      </c>
      <c r="AD109" s="7">
        <f>IF("na"=Q109,"",Q109/Q103)</f>
        <v>1.2349457610759773</v>
      </c>
      <c r="AE109" s="7">
        <f>IF("na"=T109,"",T109/T103)</f>
        <v>10.14706894092958</v>
      </c>
      <c r="AF109" s="7">
        <f>IF("na"=X109,"",X109/X103)</f>
        <v>1.394124164298493</v>
      </c>
      <c r="AG109" s="7">
        <f t="shared" si="49"/>
        <v>104</v>
      </c>
      <c r="AH109" s="61">
        <f t="shared" ca="1" si="48"/>
        <v>6</v>
      </c>
      <c r="AI109" s="61">
        <f t="shared" ca="1" si="48"/>
        <v>3</v>
      </c>
      <c r="AJ109" s="61">
        <f t="shared" ca="1" si="48"/>
        <v>8</v>
      </c>
      <c r="AK109" s="61">
        <f t="shared" ca="1" si="48"/>
        <v>4</v>
      </c>
      <c r="AL109" s="61">
        <f t="shared" ca="1" si="48"/>
        <v>8</v>
      </c>
      <c r="AM109" s="61">
        <f t="shared" ca="1" si="48"/>
        <v>5</v>
      </c>
      <c r="AO109" s="8">
        <f>IF("na"=F109,"",SQRT(F109)/SQRT(F103))</f>
        <v>1.7222349315036449</v>
      </c>
      <c r="AP109" s="8">
        <f>IF("na"=J109,"",SQRT(J109)/SQRT(J103))</f>
        <v>0.94311320182553326</v>
      </c>
      <c r="AQ109" s="8">
        <f>IF("na"=M109,"",SQRT(M109)/SQRT(M103))</f>
        <v>2.3503425005485701</v>
      </c>
      <c r="AR109" s="8">
        <f>IF("na"=Q109,"",SQRT(Q109)/SQRT(Q103))</f>
        <v>1.1112811350310854</v>
      </c>
      <c r="AS109" s="8">
        <f>IF("na"=T109,"",SQRT(T109)/SQRT(T103))</f>
        <v>3.1854464272578156</v>
      </c>
      <c r="AT109" s="8">
        <f>IF("na"=X109,"",SQRT(X109)/SQRT(X103))</f>
        <v>1.1807303520696388</v>
      </c>
    </row>
    <row r="110" spans="1:1024" x14ac:dyDescent="0.3">
      <c r="A110" s="11" t="s">
        <v>292</v>
      </c>
      <c r="B110" s="56">
        <v>0.14788299999999999</v>
      </c>
      <c r="C110" s="56">
        <v>1.6272899999999999</v>
      </c>
      <c r="D110" s="66">
        <v>0.18243400000000001</v>
      </c>
      <c r="E110" s="7">
        <v>3.6321699999999998E-2</v>
      </c>
      <c r="F110" s="64">
        <v>2.5130373999999998E-3</v>
      </c>
      <c r="G110" s="63">
        <v>1.88104</v>
      </c>
      <c r="H110" s="64">
        <v>0.80976700000000001</v>
      </c>
      <c r="I110" s="64">
        <v>1.72838</v>
      </c>
      <c r="J110" s="65">
        <v>0.66594178230000001</v>
      </c>
      <c r="K110" s="66">
        <v>0.180613</v>
      </c>
      <c r="L110" s="7">
        <v>3.1761699999999997E-2</v>
      </c>
      <c r="M110" s="64">
        <v>2.0800584000000002E-3</v>
      </c>
      <c r="N110" s="63">
        <v>1.86382</v>
      </c>
      <c r="O110" s="64">
        <v>0.53056000000000003</v>
      </c>
      <c r="P110" s="64">
        <v>1.78023</v>
      </c>
      <c r="Q110" s="65">
        <v>0.30488455720000002</v>
      </c>
      <c r="R110" s="66">
        <v>0.181589</v>
      </c>
      <c r="S110" s="7">
        <v>2.7899E-2</v>
      </c>
      <c r="T110" s="64">
        <v>1.9144486E-3</v>
      </c>
      <c r="U110" s="63">
        <v>1.8209200000000001</v>
      </c>
      <c r="V110" s="64">
        <v>0.39125199999999999</v>
      </c>
      <c r="W110" s="64">
        <v>1.7783100000000001</v>
      </c>
      <c r="X110" s="65">
        <v>0.1758851679</v>
      </c>
      <c r="Y110" s="63"/>
      <c r="Z110" s="63"/>
      <c r="AA110" s="9">
        <f>IF("na"=F110,"",F110/F103)</f>
        <v>3.1607646899163675</v>
      </c>
      <c r="AB110" s="7">
        <f>IF("na"=J110,"",J110/J103)</f>
        <v>1.1134809820368345</v>
      </c>
      <c r="AC110" s="7">
        <f>IF("na"=M110,"",M110/M103)</f>
        <v>4.9563599989134444</v>
      </c>
      <c r="AD110" s="7">
        <f>IF("na"=Q110,"",Q110/Q103)</f>
        <v>1.3057141348511767</v>
      </c>
      <c r="AE110" s="7">
        <f>IF("na"=T110,"",T110/T103)</f>
        <v>8.7225728202892174</v>
      </c>
      <c r="AF110" s="7">
        <f>IF("na"=X110,"",X110/X103)</f>
        <v>1.3115971885411459</v>
      </c>
      <c r="AG110" s="7">
        <f t="shared" si="49"/>
        <v>104</v>
      </c>
      <c r="AH110" s="61">
        <f t="shared" ca="1" si="48"/>
        <v>7</v>
      </c>
      <c r="AI110" s="61">
        <f t="shared" ca="1" si="48"/>
        <v>4</v>
      </c>
      <c r="AJ110" s="61">
        <f t="shared" ca="1" si="48"/>
        <v>6</v>
      </c>
      <c r="AK110" s="61">
        <f t="shared" ca="1" si="48"/>
        <v>5</v>
      </c>
      <c r="AL110" s="61">
        <f t="shared" ca="1" si="48"/>
        <v>6</v>
      </c>
      <c r="AM110" s="61">
        <f t="shared" ca="1" si="48"/>
        <v>4</v>
      </c>
      <c r="AO110" s="8">
        <f>IF("na"=F110,"",SQRT(F110)/SQRT(F103))</f>
        <v>1.7778539562957265</v>
      </c>
      <c r="AP110" s="8">
        <f>IF("na"=J110,"",SQRT(J110)/SQRT(J103))</f>
        <v>1.0552160831018615</v>
      </c>
      <c r="AQ110" s="8">
        <f>IF("na"=M110,"",SQRT(M110)/SQRT(M103))</f>
        <v>2.2262883907781226</v>
      </c>
      <c r="AR110" s="8">
        <f>IF("na"=Q110,"",SQRT(Q110)/SQRT(Q103))</f>
        <v>1.1426784914625709</v>
      </c>
      <c r="AS110" s="8">
        <f>IF("na"=T110,"",SQRT(T110)/SQRT(T103))</f>
        <v>2.9534002133624249</v>
      </c>
      <c r="AT110" s="8">
        <f>IF("na"=X110,"",SQRT(X110)/SQRT(X103))</f>
        <v>1.1452498367348263</v>
      </c>
    </row>
    <row r="111" spans="1:1024" x14ac:dyDescent="0.3">
      <c r="A111" s="11" t="s">
        <v>294</v>
      </c>
      <c r="B111" s="56">
        <v>0.14788299999999999</v>
      </c>
      <c r="C111" s="56">
        <v>1.6272899999999999</v>
      </c>
      <c r="D111" s="67">
        <v>0.18319099999999999</v>
      </c>
      <c r="E111" s="68">
        <v>3.5817300000000003E-2</v>
      </c>
      <c r="F111" s="69">
        <v>2.5295336999999998E-3</v>
      </c>
      <c r="G111" s="68">
        <v>1.9938499999999999</v>
      </c>
      <c r="H111" s="69">
        <v>0.87056199999999995</v>
      </c>
      <c r="I111" s="69">
        <v>1.82243</v>
      </c>
      <c r="J111" s="70">
        <v>0.79595781539999999</v>
      </c>
      <c r="K111" s="67">
        <v>0.18279200000000001</v>
      </c>
      <c r="L111" s="68">
        <v>3.0794100000000001E-2</v>
      </c>
      <c r="M111" s="69">
        <v>2.1669147000000001E-3</v>
      </c>
      <c r="N111" s="68">
        <v>1.9214500000000001</v>
      </c>
      <c r="O111" s="69">
        <v>0.54121699999999995</v>
      </c>
      <c r="P111" s="69">
        <v>1.84073</v>
      </c>
      <c r="Q111" s="70">
        <v>0.33847247460000002</v>
      </c>
      <c r="R111" s="67">
        <v>0.18224299999999999</v>
      </c>
      <c r="S111" s="68">
        <v>2.7352700000000001E-2</v>
      </c>
      <c r="T111" s="69">
        <v>1.9287797000000001E-3</v>
      </c>
      <c r="U111" s="68">
        <v>1.85646</v>
      </c>
      <c r="V111" s="69">
        <v>0.39943899999999999</v>
      </c>
      <c r="W111" s="69">
        <v>1.8133600000000001</v>
      </c>
      <c r="X111" s="70">
        <v>0.19417355959999999</v>
      </c>
      <c r="Y111" s="63"/>
      <c r="Z111" s="63"/>
      <c r="AA111" s="9">
        <f>IF("na"=F111,"",F111/F103)</f>
        <v>3.1815128580710743</v>
      </c>
      <c r="AB111" s="7">
        <f>IF("na"=J111,"",J111/J103)</f>
        <v>1.3308729283969505</v>
      </c>
      <c r="AC111" s="7">
        <f>IF("na"=M111,"",M111/M103)</f>
        <v>5.1633210587440841</v>
      </c>
      <c r="AD111" s="7">
        <f>IF("na"=Q111,"",Q111/Q103)</f>
        <v>1.4495594608072064</v>
      </c>
      <c r="AE111" s="7">
        <f>IF("na"=T111,"",T111/T103)</f>
        <v>8.7878678944661104</v>
      </c>
      <c r="AF111" s="7">
        <f>IF("na"=X111,"",X111/X103)</f>
        <v>1.4479759601172524</v>
      </c>
      <c r="AG111" s="7">
        <f t="shared" si="49"/>
        <v>104</v>
      </c>
      <c r="AH111" s="61">
        <f t="shared" ca="1" si="48"/>
        <v>8</v>
      </c>
      <c r="AI111" s="61">
        <f t="shared" ca="1" si="48"/>
        <v>8</v>
      </c>
      <c r="AJ111" s="61">
        <f t="shared" ca="1" si="48"/>
        <v>7</v>
      </c>
      <c r="AK111" s="61">
        <f t="shared" ca="1" si="48"/>
        <v>6</v>
      </c>
      <c r="AL111" s="61">
        <f t="shared" ca="1" si="48"/>
        <v>7</v>
      </c>
      <c r="AM111" s="61">
        <f t="shared" ca="1" si="48"/>
        <v>6</v>
      </c>
      <c r="AO111" s="8">
        <f>IF("na"=F111,"",SQRT(F111)/SQRT(F103))</f>
        <v>1.7836795839138468</v>
      </c>
      <c r="AP111" s="8">
        <f>IF("na"=J111,"",SQRT(J111)/SQRT(J103))</f>
        <v>1.1536346598455467</v>
      </c>
      <c r="AQ111" s="8">
        <f>IF("na"=M111,"",SQRT(M111)/SQRT(M103))</f>
        <v>2.2722942280312388</v>
      </c>
      <c r="AR111" s="8">
        <f>IF("na"=Q111,"",SQRT(Q111)/SQRT(Q103))</f>
        <v>1.2039765200398247</v>
      </c>
      <c r="AS111" s="8">
        <f>IF("na"=T111,"",SQRT(T111)/SQRT(T103))</f>
        <v>2.9644338235936574</v>
      </c>
      <c r="AT111" s="8">
        <f>IF("na"=X111,"",SQRT(X111)/SQRT(X103))</f>
        <v>1.2033187275685742</v>
      </c>
    </row>
    <row r="112" spans="1:1024" x14ac:dyDescent="0.3">
      <c r="B112" s="71"/>
      <c r="C112" s="71"/>
      <c r="D112" s="7"/>
      <c r="E112" s="7"/>
      <c r="F112" s="7"/>
      <c r="G112" s="7"/>
      <c r="H112" s="7"/>
      <c r="I112" s="7"/>
      <c r="J112" s="7"/>
      <c r="K112" s="7"/>
      <c r="L112" s="7"/>
    </row>
    <row r="113" spans="1:1024" s="50" customFormat="1" x14ac:dyDescent="0.3">
      <c r="A113" s="11"/>
      <c r="B113" s="11"/>
      <c r="C113" s="11"/>
      <c r="D113" s="73" t="s">
        <v>316</v>
      </c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11"/>
      <c r="Z113" s="11"/>
      <c r="AA113" s="49"/>
      <c r="AH113" s="51"/>
      <c r="AI113" s="51"/>
      <c r="AJ113" s="51"/>
      <c r="AK113" s="51"/>
      <c r="AL113" s="51"/>
      <c r="AM113" s="51"/>
      <c r="AP113" s="10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</row>
    <row r="114" spans="1:1024" x14ac:dyDescent="0.3">
      <c r="B114" s="52" t="s">
        <v>305</v>
      </c>
      <c r="C114" s="52" t="s">
        <v>305</v>
      </c>
      <c r="D114" s="72">
        <v>7</v>
      </c>
      <c r="E114" s="72"/>
      <c r="F114" s="72"/>
      <c r="G114" s="72"/>
      <c r="H114" s="72"/>
      <c r="I114" s="72"/>
      <c r="J114" s="72"/>
      <c r="K114" s="72">
        <v>15</v>
      </c>
      <c r="L114" s="72"/>
      <c r="M114" s="72"/>
      <c r="N114" s="72"/>
      <c r="O114" s="72"/>
      <c r="P114" s="72"/>
      <c r="Q114" s="72"/>
      <c r="R114" s="72">
        <v>30</v>
      </c>
      <c r="S114" s="72"/>
      <c r="T114" s="72"/>
      <c r="U114" s="72"/>
      <c r="V114" s="72"/>
      <c r="W114" s="72"/>
      <c r="X114" s="72"/>
      <c r="Y114" s="53"/>
      <c r="Z114" s="53"/>
    </row>
    <row r="115" spans="1:1024" x14ac:dyDescent="0.3">
      <c r="B115" s="54" t="s">
        <v>296</v>
      </c>
      <c r="C115" s="54" t="s">
        <v>306</v>
      </c>
      <c r="D115" s="55" t="s">
        <v>296</v>
      </c>
      <c r="E115" s="56" t="s">
        <v>299</v>
      </c>
      <c r="F115" s="56" t="s">
        <v>307</v>
      </c>
      <c r="G115" s="56" t="s">
        <v>308</v>
      </c>
      <c r="H115" s="56" t="s">
        <v>309</v>
      </c>
      <c r="I115" s="56" t="s">
        <v>310</v>
      </c>
      <c r="J115" s="57" t="s">
        <v>311</v>
      </c>
      <c r="K115" s="55" t="s">
        <v>296</v>
      </c>
      <c r="L115" s="56" t="s">
        <v>299</v>
      </c>
      <c r="M115" s="56" t="s">
        <v>307</v>
      </c>
      <c r="N115" s="56" t="s">
        <v>308</v>
      </c>
      <c r="O115" s="56" t="s">
        <v>309</v>
      </c>
      <c r="P115" s="56" t="s">
        <v>310</v>
      </c>
      <c r="Q115" s="57" t="s">
        <v>311</v>
      </c>
      <c r="R115" s="55" t="s">
        <v>296</v>
      </c>
      <c r="S115" s="56" t="s">
        <v>299</v>
      </c>
      <c r="T115" s="56" t="s">
        <v>307</v>
      </c>
      <c r="U115" s="56" t="s">
        <v>308</v>
      </c>
      <c r="V115" s="56" t="s">
        <v>309</v>
      </c>
      <c r="W115" s="56" t="s">
        <v>310</v>
      </c>
      <c r="X115" s="57" t="s">
        <v>311</v>
      </c>
      <c r="Y115" s="56"/>
      <c r="Z115" s="56"/>
    </row>
    <row r="116" spans="1:1024" x14ac:dyDescent="0.3">
      <c r="A116" s="11" t="s">
        <v>312</v>
      </c>
      <c r="B116" s="56">
        <v>8.4527400000000003E-2</v>
      </c>
      <c r="C116" s="56">
        <v>1.59246</v>
      </c>
      <c r="D116" s="58">
        <v>8.6508100000000004E-2</v>
      </c>
      <c r="E116" s="59">
        <v>2.2783899999999999E-2</v>
      </c>
      <c r="F116" s="59">
        <v>5.2302909999999998E-4</v>
      </c>
      <c r="G116" s="59">
        <v>2.0000900000000001</v>
      </c>
      <c r="H116" s="59">
        <v>1.4973700000000001</v>
      </c>
      <c r="I116" s="59">
        <v>1.53468</v>
      </c>
      <c r="J116" s="60">
        <v>2.2454554453000002</v>
      </c>
      <c r="K116" s="58">
        <v>8.5680999999999993E-2</v>
      </c>
      <c r="L116" s="59">
        <v>1.6242699999999999E-2</v>
      </c>
      <c r="M116" s="59">
        <v>2.6515600000000001E-4</v>
      </c>
      <c r="N116" s="59">
        <v>1.82378</v>
      </c>
      <c r="O116" s="59">
        <v>1.17581</v>
      </c>
      <c r="P116" s="59">
        <v>1.58876</v>
      </c>
      <c r="Q116" s="60">
        <v>1.3825428461</v>
      </c>
      <c r="R116" s="58">
        <v>8.6022000000000001E-2</v>
      </c>
      <c r="S116" s="59">
        <v>1.14094E-2</v>
      </c>
      <c r="T116" s="59">
        <v>1.324082E-4</v>
      </c>
      <c r="U116" s="59">
        <v>1.6761200000000001</v>
      </c>
      <c r="V116" s="59">
        <v>0.46394400000000002</v>
      </c>
      <c r="W116" s="59">
        <v>1.59036</v>
      </c>
      <c r="X116" s="60">
        <v>0.21524844509999999</v>
      </c>
      <c r="Y116" s="59"/>
      <c r="Z116" s="59"/>
      <c r="AH116" s="61"/>
      <c r="AI116" s="61"/>
    </row>
    <row r="117" spans="1:1024" x14ac:dyDescent="0.3">
      <c r="A117" s="11" t="s">
        <v>280</v>
      </c>
      <c r="B117" s="56">
        <v>8.4527400000000003E-2</v>
      </c>
      <c r="C117" s="56">
        <v>1.59246</v>
      </c>
      <c r="D117" s="58">
        <v>8.9134599999999994E-2</v>
      </c>
      <c r="E117" s="59">
        <v>3.1222199999999999E-2</v>
      </c>
      <c r="F117" s="59">
        <v>9.9605190000000006E-4</v>
      </c>
      <c r="G117" s="59">
        <v>2.09497</v>
      </c>
      <c r="H117" s="59">
        <v>1.5900300000000001</v>
      </c>
      <c r="I117" s="59">
        <v>1.60338</v>
      </c>
      <c r="J117" s="60">
        <v>2.5283146473000002</v>
      </c>
      <c r="K117" s="58">
        <v>8.8366799999999995E-2</v>
      </c>
      <c r="L117" s="59">
        <v>2.9244099999999999E-2</v>
      </c>
      <c r="M117" s="59">
        <v>8.6995819999999995E-4</v>
      </c>
      <c r="N117" s="59">
        <v>2.2634599999999998</v>
      </c>
      <c r="O117" s="59">
        <v>1.9524999999999999</v>
      </c>
      <c r="P117" s="59">
        <v>1.6175299999999999</v>
      </c>
      <c r="Q117" s="60">
        <v>3.8128847548999998</v>
      </c>
      <c r="R117" s="58">
        <v>8.5967399999999999E-2</v>
      </c>
      <c r="S117" s="59">
        <v>2.7048300000000001E-2</v>
      </c>
      <c r="T117" s="59">
        <v>7.336841E-4</v>
      </c>
      <c r="U117" s="59">
        <v>1.9624999999999999</v>
      </c>
      <c r="V117" s="59">
        <v>1.2948200000000001</v>
      </c>
      <c r="W117" s="59">
        <v>1.57019</v>
      </c>
      <c r="X117" s="60">
        <v>1.6770547853</v>
      </c>
      <c r="Y117" s="59"/>
      <c r="Z117" s="59"/>
      <c r="AA117" s="9">
        <f>IF("na"=F117,"",F117/F116)</f>
        <v>1.904390979392925</v>
      </c>
      <c r="AB117" s="7">
        <f>IF("na"=J117,"",J117/J116)</f>
        <v>1.125969634620031</v>
      </c>
      <c r="AC117" s="7">
        <f>IF("na"=M117,"",M117/M116)</f>
        <v>3.2809297168459319</v>
      </c>
      <c r="AD117" s="7">
        <f>IF("na"=Q117,"",Q117/Q116)</f>
        <v>2.7578781848647402</v>
      </c>
      <c r="AE117" s="7">
        <f>IF("na"=T117,"",T117/T116)</f>
        <v>5.5410775163471753</v>
      </c>
      <c r="AF117" s="7">
        <f>IF("na"=X117,"",X117/X116)</f>
        <v>7.7912515675589429</v>
      </c>
      <c r="AG117" s="7">
        <f>ROW()</f>
        <v>117</v>
      </c>
      <c r="AH117" s="61">
        <f t="shared" ref="AH117:AM124" ca="1" si="50">SUM(IF(INDIRECT(ADDRESS(ROW(),AH$60))&gt;INDIRECT(ADDRESS($AG117,AH$60)),1,0), IF(INDIRECT(ADDRESS(ROW(),AH$60))&gt;INDIRECT(ADDRESS($AG117+1,AH$60)),1,0), IF(INDIRECT(ADDRESS(ROW(),AH$60))&gt;INDIRECT(ADDRESS($AG117+2,AH$60)),1,0), IF(INDIRECT(ADDRESS(ROW(),AH$60))&gt;INDIRECT(ADDRESS($AG117+3,AH$60)),1,0), IF(INDIRECT(ADDRESS(ROW(),AH$60))&gt;INDIRECT(ADDRESS($AG117+4,AH$60)),1,0), IF(INDIRECT(ADDRESS(ROW(),AH$60))&gt;INDIRECT(ADDRESS($AG117+5,AH$60)),1,0), IF(INDIRECT(ADDRESS(ROW(),AH$60))&gt;INDIRECT(ADDRESS($AG117+6,AH$60)),1,0), IF(INDIRECT(ADDRESS(ROW(),AH$60))&gt;INDIRECT(ADDRESS($AG117+7,AH$60)),1,0))+1</f>
        <v>8</v>
      </c>
      <c r="AI117" s="61">
        <f t="shared" ca="1" si="50"/>
        <v>5</v>
      </c>
      <c r="AJ117" s="61">
        <f t="shared" ca="1" si="50"/>
        <v>8</v>
      </c>
      <c r="AK117" s="61">
        <f t="shared" ca="1" si="50"/>
        <v>7</v>
      </c>
      <c r="AL117" s="61">
        <f t="shared" ca="1" si="50"/>
        <v>8</v>
      </c>
      <c r="AM117" s="61">
        <f t="shared" ca="1" si="50"/>
        <v>5</v>
      </c>
      <c r="AO117" s="8">
        <f>IF("na"=F117,"",SQRT(F117)/SQRT(F116))</f>
        <v>1.3799967316602328</v>
      </c>
      <c r="AP117" s="8">
        <f>IF("na"=J117,"",SQRT(J117)/SQRT(J116))</f>
        <v>1.0611171634744352</v>
      </c>
      <c r="AQ117" s="8">
        <f>IF("na"=M117,"",SQRT(M117)/SQRT(M116))</f>
        <v>1.8113336845666874</v>
      </c>
      <c r="AR117" s="8">
        <f>IF("na"=Q117,"",SQRT(Q117)/SQRT(Q116))</f>
        <v>1.6606860584905083</v>
      </c>
      <c r="AS117" s="8">
        <f>IF("na"=T117,"",SQRT(T117)/SQRT(T116))</f>
        <v>2.3539493444734902</v>
      </c>
      <c r="AT117" s="8">
        <f>IF("na"=X117,"",SQRT(X117)/SQRT(X116))</f>
        <v>2.7912813486925572</v>
      </c>
    </row>
    <row r="118" spans="1:1024" x14ac:dyDescent="0.3">
      <c r="A118" s="11" t="s">
        <v>282</v>
      </c>
      <c r="B118" s="56">
        <v>8.4527400000000003E-2</v>
      </c>
      <c r="C118" s="56">
        <v>1.59246</v>
      </c>
      <c r="D118" s="58">
        <v>8.69254E-2</v>
      </c>
      <c r="E118" s="59">
        <v>3.1327000000000001E-2</v>
      </c>
      <c r="F118" s="59">
        <v>9.8713129999999992E-4</v>
      </c>
      <c r="G118" s="59">
        <v>2.1286800000000001</v>
      </c>
      <c r="H118" s="59">
        <v>1.79864</v>
      </c>
      <c r="I118" s="59">
        <v>1.5362899999999999</v>
      </c>
      <c r="J118" s="60">
        <v>3.2382609185</v>
      </c>
      <c r="K118" s="58">
        <v>8.65591E-2</v>
      </c>
      <c r="L118" s="59">
        <v>2.9387300000000002E-2</v>
      </c>
      <c r="M118" s="59">
        <v>8.6774119999999996E-4</v>
      </c>
      <c r="N118" s="59">
        <v>2.3153899999999998</v>
      </c>
      <c r="O118" s="59">
        <v>2.1438199999999998</v>
      </c>
      <c r="P118" s="59">
        <v>1.5334300000000001</v>
      </c>
      <c r="Q118" s="60">
        <v>4.5994487333</v>
      </c>
      <c r="R118" s="58">
        <v>8.5630300000000006E-2</v>
      </c>
      <c r="S118" s="59">
        <v>2.6932999999999999E-2</v>
      </c>
      <c r="T118" s="59">
        <v>7.2660270000000004E-4</v>
      </c>
      <c r="U118" s="59">
        <v>2.0700699999999999</v>
      </c>
      <c r="V118" s="59">
        <v>1.4952799999999999</v>
      </c>
      <c r="W118" s="59">
        <v>1.5604499999999999</v>
      </c>
      <c r="X118" s="60">
        <v>2.2368869185000002</v>
      </c>
      <c r="Y118" s="59"/>
      <c r="Z118" s="59"/>
      <c r="AA118" s="9">
        <f>IF("na"=F118,"",F118/F116)</f>
        <v>1.8873353318199695</v>
      </c>
      <c r="AB118" s="7">
        <f>IF("na"=J118,"",J118/J116)</f>
        <v>1.4421399120958098</v>
      </c>
      <c r="AC118" s="7">
        <f>IF("na"=M118,"",M118/M116)</f>
        <v>3.272568601125375</v>
      </c>
      <c r="AD118" s="7">
        <f>IF("na"=Q118,"",Q118/Q116)</f>
        <v>3.3268037560459951</v>
      </c>
      <c r="AE118" s="7">
        <f>IF("na"=T118,"",T118/T116)</f>
        <v>5.4875959343907708</v>
      </c>
      <c r="AF118" s="7">
        <f>IF("na"=X118,"",X118/X116)</f>
        <v>10.392116502680373</v>
      </c>
      <c r="AG118" s="7">
        <f t="shared" ref="AG118:AG124" si="51">AG117</f>
        <v>117</v>
      </c>
      <c r="AH118" s="61">
        <f t="shared" ca="1" si="50"/>
        <v>7</v>
      </c>
      <c r="AI118" s="61">
        <f t="shared" ca="1" si="50"/>
        <v>8</v>
      </c>
      <c r="AJ118" s="61">
        <f t="shared" ca="1" si="50"/>
        <v>7</v>
      </c>
      <c r="AK118" s="61">
        <f t="shared" ca="1" si="50"/>
        <v>8</v>
      </c>
      <c r="AL118" s="61">
        <f t="shared" ca="1" si="50"/>
        <v>7</v>
      </c>
      <c r="AM118" s="61">
        <f t="shared" ca="1" si="50"/>
        <v>8</v>
      </c>
      <c r="AO118" s="8">
        <f>IF("na"=F118,"",SQRT(F118)/SQRT(F116))</f>
        <v>1.3738032362096</v>
      </c>
      <c r="AP118" s="8">
        <f>IF("na"=J118,"",SQRT(J118)/SQRT(J116))</f>
        <v>1.2008912990341007</v>
      </c>
      <c r="AQ118" s="8">
        <f>IF("na"=M118,"",SQRT(M118)/SQRT(M116))</f>
        <v>1.8090242124209877</v>
      </c>
      <c r="AR118" s="8">
        <f>IF("na"=Q118,"",SQRT(Q118)/SQRT(Q116))</f>
        <v>1.8239527833927047</v>
      </c>
      <c r="AS118" s="8">
        <f>IF("na"=T118,"",SQRT(T118)/SQRT(T116))</f>
        <v>2.3425618314978944</v>
      </c>
      <c r="AT118" s="8">
        <f>IF("na"=X118,"",SQRT(X118)/SQRT(X116))</f>
        <v>3.2236805832278685</v>
      </c>
    </row>
    <row r="119" spans="1:1024" x14ac:dyDescent="0.3">
      <c r="A119" s="11" t="s">
        <v>284</v>
      </c>
      <c r="B119" s="56">
        <v>8.4527400000000003E-2</v>
      </c>
      <c r="C119" s="56">
        <v>1.59246</v>
      </c>
      <c r="D119" s="58">
        <v>7.5006000000000003E-2</v>
      </c>
      <c r="E119" s="59">
        <v>2.4520900000000002E-2</v>
      </c>
      <c r="F119" s="59">
        <v>6.9193149999999997E-4</v>
      </c>
      <c r="G119" s="59">
        <v>1.5854999999999999</v>
      </c>
      <c r="H119" s="59">
        <v>1.1897</v>
      </c>
      <c r="I119" s="59">
        <v>1.2283299999999999</v>
      </c>
      <c r="J119" s="60">
        <v>1.5479767469000001</v>
      </c>
      <c r="K119" s="58">
        <v>7.2117700000000007E-2</v>
      </c>
      <c r="L119" s="59">
        <v>2.1364600000000001E-2</v>
      </c>
      <c r="M119" s="59">
        <v>6.1044669999999997E-4</v>
      </c>
      <c r="N119" s="59">
        <v>1.54674</v>
      </c>
      <c r="O119" s="59">
        <v>1.15706</v>
      </c>
      <c r="P119" s="59">
        <v>1.1847300000000001</v>
      </c>
      <c r="Q119" s="60">
        <v>1.5050315965000001</v>
      </c>
      <c r="R119" s="58">
        <v>7.5154200000000004E-2</v>
      </c>
      <c r="S119" s="59">
        <v>1.96706E-2</v>
      </c>
      <c r="T119" s="59">
        <v>4.7478929999999998E-4</v>
      </c>
      <c r="U119" s="59">
        <v>1.4574400000000001</v>
      </c>
      <c r="V119" s="59">
        <v>0.93738999999999995</v>
      </c>
      <c r="W119" s="59">
        <v>1.20011</v>
      </c>
      <c r="X119" s="60">
        <v>1.0326385346</v>
      </c>
      <c r="Y119" s="59"/>
      <c r="Z119" s="59"/>
      <c r="AA119" s="9">
        <f>IF("na"=F119,"",F119/F116)</f>
        <v>1.3229311715160781</v>
      </c>
      <c r="AB119" s="7">
        <f>IF("na"=J119,"",J119/J116)</f>
        <v>0.68938208065543927</v>
      </c>
      <c r="AC119" s="7">
        <f>IF("na"=M119,"",M119/M116)</f>
        <v>2.3022171853550359</v>
      </c>
      <c r="AD119" s="7">
        <f>IF("na"=Q119,"",Q119/Q116)</f>
        <v>1.0885967120263413</v>
      </c>
      <c r="AE119" s="7">
        <f>IF("na"=T119,"",T119/T116)</f>
        <v>3.5857998220654008</v>
      </c>
      <c r="AF119" s="7">
        <f>IF("na"=X119,"",X119/X116)</f>
        <v>4.7974262212219809</v>
      </c>
      <c r="AG119" s="7">
        <f t="shared" si="51"/>
        <v>117</v>
      </c>
      <c r="AH119" s="61">
        <f t="shared" ca="1" si="50"/>
        <v>3</v>
      </c>
      <c r="AI119" s="61">
        <f t="shared" ca="1" si="50"/>
        <v>1</v>
      </c>
      <c r="AJ119" s="61">
        <f t="shared" ca="1" si="50"/>
        <v>3</v>
      </c>
      <c r="AK119" s="61">
        <f t="shared" ca="1" si="50"/>
        <v>2</v>
      </c>
      <c r="AL119" s="61">
        <f t="shared" ca="1" si="50"/>
        <v>3</v>
      </c>
      <c r="AM119" s="61">
        <f t="shared" ca="1" si="50"/>
        <v>4</v>
      </c>
      <c r="AO119" s="8">
        <f>IF("na"=F119,"",SQRT(F119)/SQRT(F116))</f>
        <v>1.1501874505992831</v>
      </c>
      <c r="AP119" s="8">
        <f>IF("na"=J119,"",SQRT(J119)/SQRT(J116))</f>
        <v>0.83029035924514949</v>
      </c>
      <c r="AQ119" s="8">
        <f>IF("na"=M119,"",SQRT(M119)/SQRT(M116))</f>
        <v>1.5173058970936071</v>
      </c>
      <c r="AR119" s="8">
        <f>IF("na"=Q119,"",SQRT(Q119)/SQRT(Q116))</f>
        <v>1.0433583813945912</v>
      </c>
      <c r="AS119" s="8">
        <f>IF("na"=T119,"",SQRT(T119)/SQRT(T116))</f>
        <v>1.8936208232023115</v>
      </c>
      <c r="AT119" s="8">
        <f>IF("na"=X119,"",SQRT(X119)/SQRT(X116))</f>
        <v>2.1903027693042758</v>
      </c>
    </row>
    <row r="120" spans="1:1024" x14ac:dyDescent="0.3">
      <c r="A120" s="11" t="s">
        <v>286</v>
      </c>
      <c r="B120" s="56">
        <v>8.4527400000000003E-2</v>
      </c>
      <c r="C120" s="56">
        <v>1.59246</v>
      </c>
      <c r="D120" s="58">
        <v>8.0193299999999995E-2</v>
      </c>
      <c r="E120" s="59">
        <v>2.2384600000000001E-2</v>
      </c>
      <c r="F120" s="59">
        <v>5.1985469999999995E-4</v>
      </c>
      <c r="G120" s="59">
        <v>1.8557999999999999</v>
      </c>
      <c r="H120" s="59">
        <v>1.4462900000000001</v>
      </c>
      <c r="I120" s="59">
        <v>1.37538</v>
      </c>
      <c r="J120" s="60">
        <v>2.1388784904999998</v>
      </c>
      <c r="K120" s="58">
        <v>8.0184400000000003E-2</v>
      </c>
      <c r="L120" s="59">
        <v>1.8338400000000001E-2</v>
      </c>
      <c r="M120" s="59">
        <v>3.5515850000000001E-4</v>
      </c>
      <c r="N120" s="59">
        <v>1.68123</v>
      </c>
      <c r="O120" s="59">
        <v>1.2748299999999999</v>
      </c>
      <c r="P120" s="59">
        <v>1.3152999999999999</v>
      </c>
      <c r="Q120" s="60">
        <v>1.7020091945</v>
      </c>
      <c r="R120" s="58">
        <v>8.1223500000000004E-2</v>
      </c>
      <c r="S120" s="59">
        <v>1.5449299999999999E-2</v>
      </c>
      <c r="T120" s="59">
        <v>2.4959649999999999E-4</v>
      </c>
      <c r="U120" s="59">
        <v>1.5479700000000001</v>
      </c>
      <c r="V120" s="59">
        <v>0.96486400000000005</v>
      </c>
      <c r="W120" s="59">
        <v>1.3101499999999999</v>
      </c>
      <c r="X120" s="60">
        <v>1.0106614745</v>
      </c>
      <c r="Y120" s="59"/>
      <c r="Z120" s="59"/>
      <c r="AA120" s="9">
        <f>IF("na"=F120,"",F120/F116)</f>
        <v>0.99393073922655539</v>
      </c>
      <c r="AB120" s="7">
        <f>IF("na"=J120,"",J120/J116)</f>
        <v>0.95253659785453393</v>
      </c>
      <c r="AC120" s="7">
        <f>IF("na"=M120,"",M120/M116)</f>
        <v>1.339432258745795</v>
      </c>
      <c r="AD120" s="7">
        <f>IF("na"=Q120,"",Q120/Q116)</f>
        <v>1.231071571706569</v>
      </c>
      <c r="AE120" s="7">
        <f>IF("na"=T120,"",T120/T116)</f>
        <v>1.8850531915697064</v>
      </c>
      <c r="AF120" s="7">
        <f>IF("na"=X120,"",X120/X116)</f>
        <v>4.6953253206101788</v>
      </c>
      <c r="AG120" s="7">
        <f t="shared" si="51"/>
        <v>117</v>
      </c>
      <c r="AH120" s="61">
        <f t="shared" ca="1" si="50"/>
        <v>2</v>
      </c>
      <c r="AI120" s="61">
        <f t="shared" ca="1" si="50"/>
        <v>2</v>
      </c>
      <c r="AJ120" s="61">
        <f t="shared" ca="1" si="50"/>
        <v>2</v>
      </c>
      <c r="AK120" s="61">
        <f t="shared" ca="1" si="50"/>
        <v>3</v>
      </c>
      <c r="AL120" s="61">
        <f t="shared" ca="1" si="50"/>
        <v>2</v>
      </c>
      <c r="AM120" s="61">
        <f t="shared" ca="1" si="50"/>
        <v>3</v>
      </c>
      <c r="AO120" s="8">
        <f>IF("na"=F120,"",SQRT(F120)/SQRT(F116))</f>
        <v>0.99696075109632842</v>
      </c>
      <c r="AP120" s="8">
        <f>IF("na"=J120,"",SQRT(J120)/SQRT(J116))</f>
        <v>0.97597981426591707</v>
      </c>
      <c r="AQ120" s="8">
        <f>IF("na"=M120,"",SQRT(M120)/SQRT(M116))</f>
        <v>1.1573384374269242</v>
      </c>
      <c r="AR120" s="8">
        <f>IF("na"=Q120,"",SQRT(Q120)/SQRT(Q116))</f>
        <v>1.109536647302183</v>
      </c>
      <c r="AS120" s="8">
        <f>IF("na"=T120,"",SQRT(T120)/SQRT(T116))</f>
        <v>1.3729723928650954</v>
      </c>
      <c r="AT120" s="8">
        <f>IF("na"=X120,"",SQRT(X120)/SQRT(X116))</f>
        <v>2.1668699362467922</v>
      </c>
    </row>
    <row r="121" spans="1:1024" x14ac:dyDescent="0.3">
      <c r="A121" s="11" t="s">
        <v>288</v>
      </c>
      <c r="B121" s="56">
        <v>8.4527400000000003E-2</v>
      </c>
      <c r="C121" s="56">
        <v>1.59246</v>
      </c>
      <c r="D121" s="62">
        <v>8.70393E-2</v>
      </c>
      <c r="E121" s="63">
        <v>2.1673499999999998E-2</v>
      </c>
      <c r="F121" s="64">
        <v>4.7605020000000001E-4</v>
      </c>
      <c r="G121" s="63">
        <v>2.0788799999999998</v>
      </c>
      <c r="H121" s="64">
        <v>1.6895</v>
      </c>
      <c r="I121" s="64">
        <v>1.5437700000000001</v>
      </c>
      <c r="J121" s="65">
        <v>2.8567809661000001</v>
      </c>
      <c r="K121" s="62">
        <v>8.5748099999999994E-2</v>
      </c>
      <c r="L121" s="63">
        <v>1.58313E-2</v>
      </c>
      <c r="M121" s="64">
        <v>2.5212010000000003E-4</v>
      </c>
      <c r="N121" s="63">
        <v>1.8157399999999999</v>
      </c>
      <c r="O121" s="64">
        <v>1.0373699999999999</v>
      </c>
      <c r="P121" s="64">
        <v>1.5674600000000001</v>
      </c>
      <c r="Q121" s="65">
        <v>1.0767615169</v>
      </c>
      <c r="R121" s="62">
        <v>8.6254899999999995E-2</v>
      </c>
      <c r="S121" s="63">
        <v>1.1074499999999999E-2</v>
      </c>
      <c r="T121" s="64">
        <v>1.2562869999999999E-4</v>
      </c>
      <c r="U121" s="63">
        <v>1.6701600000000001</v>
      </c>
      <c r="V121" s="64">
        <v>0.53522499999999995</v>
      </c>
      <c r="W121" s="64">
        <v>1.5683800000000001</v>
      </c>
      <c r="X121" s="65">
        <v>0.28704564700000001</v>
      </c>
      <c r="Y121" s="63"/>
      <c r="Z121" s="63"/>
      <c r="AA121" s="9">
        <f>IF("na"=F121,"",F121/F116)</f>
        <v>0.91017918505872819</v>
      </c>
      <c r="AB121" s="7">
        <f>IF("na"=J121,"",J121/J116)</f>
        <v>1.2722501228334659</v>
      </c>
      <c r="AC121" s="7">
        <f>IF("na"=M121,"",M121/M116)</f>
        <v>0.95083686584501204</v>
      </c>
      <c r="AD121" s="7">
        <f>IF("na"=Q121,"",Q121/Q116)</f>
        <v>0.77882686958847225</v>
      </c>
      <c r="AE121" s="7">
        <f>IF("na"=T121,"",T121/T116)</f>
        <v>0.94879848831114688</v>
      </c>
      <c r="AF121" s="7">
        <f>IF("na"=X121,"",X121/X116)</f>
        <v>1.3335550315666369</v>
      </c>
      <c r="AG121" s="7">
        <f t="shared" si="51"/>
        <v>117</v>
      </c>
      <c r="AH121" s="61">
        <f t="shared" ca="1" si="50"/>
        <v>1</v>
      </c>
      <c r="AI121" s="61">
        <f t="shared" ca="1" si="50"/>
        <v>7</v>
      </c>
      <c r="AJ121" s="61">
        <f t="shared" ca="1" si="50"/>
        <v>1</v>
      </c>
      <c r="AK121" s="61">
        <f t="shared" ca="1" si="50"/>
        <v>1</v>
      </c>
      <c r="AL121" s="61">
        <f t="shared" ca="1" si="50"/>
        <v>1</v>
      </c>
      <c r="AM121" s="61">
        <f t="shared" ca="1" si="50"/>
        <v>1</v>
      </c>
      <c r="AO121" s="8">
        <f>IF("na"=F121,"",SQRT(F121)/SQRT(F116))</f>
        <v>0.95403311528412282</v>
      </c>
      <c r="AP121" s="8">
        <f>IF("na"=J121,"",SQRT(J121)/SQRT(J116))</f>
        <v>1.1279406557232814</v>
      </c>
      <c r="AQ121" s="8">
        <f>IF("na"=M121,"",SQRT(M121)/SQRT(M116))</f>
        <v>0.97510864309830214</v>
      </c>
      <c r="AR121" s="8">
        <f>IF("na"=Q121,"",SQRT(Q121)/SQRT(Q116))</f>
        <v>0.88251168240906153</v>
      </c>
      <c r="AS121" s="8">
        <f>IF("na"=T121,"",SQRT(T121)/SQRT(T116))</f>
        <v>0.97406287698030392</v>
      </c>
      <c r="AT121" s="8">
        <f>IF("na"=X121,"",SQRT(X121)/SQRT(X116))</f>
        <v>1.1547965325400995</v>
      </c>
    </row>
    <row r="122" spans="1:1024" x14ac:dyDescent="0.3">
      <c r="A122" s="11" t="s">
        <v>290</v>
      </c>
      <c r="B122" s="56">
        <v>8.4527400000000003E-2</v>
      </c>
      <c r="C122" s="56">
        <v>1.59246</v>
      </c>
      <c r="D122" s="66">
        <v>7.9405400000000001E-2</v>
      </c>
      <c r="E122" s="7">
        <v>2.89921E-2</v>
      </c>
      <c r="F122" s="64">
        <v>8.6677659999999997E-4</v>
      </c>
      <c r="G122" s="63">
        <v>1.8147500000000001</v>
      </c>
      <c r="H122" s="64">
        <v>1.59141</v>
      </c>
      <c r="I122" s="64">
        <v>1.2891600000000001</v>
      </c>
      <c r="J122" s="65">
        <v>2.6245766780999999</v>
      </c>
      <c r="K122" s="66">
        <v>7.8516199999999994E-2</v>
      </c>
      <c r="L122" s="7">
        <v>2.6417699999999999E-2</v>
      </c>
      <c r="M122" s="64">
        <v>7.3402929999999997E-4</v>
      </c>
      <c r="N122" s="63">
        <v>1.8716299999999999</v>
      </c>
      <c r="O122" s="64">
        <v>1.77501</v>
      </c>
      <c r="P122" s="64">
        <v>1.2881800000000001</v>
      </c>
      <c r="Q122" s="65">
        <v>3.2432468184999999</v>
      </c>
      <c r="R122" s="66">
        <v>7.8974000000000003E-2</v>
      </c>
      <c r="S122" s="7">
        <v>2.4584600000000002E-2</v>
      </c>
      <c r="T122" s="64">
        <v>6.3524269999999997E-4</v>
      </c>
      <c r="U122" s="63">
        <v>1.72675</v>
      </c>
      <c r="V122" s="64">
        <v>1.29087</v>
      </c>
      <c r="W122" s="64">
        <v>1.3283400000000001</v>
      </c>
      <c r="X122" s="65">
        <v>1.7361047313</v>
      </c>
      <c r="Y122" s="63"/>
      <c r="Z122" s="63"/>
      <c r="AA122" s="9">
        <f>IF("na"=F122,"",F122/F116)</f>
        <v>1.6572244259449427</v>
      </c>
      <c r="AB122" s="7">
        <f>IF("na"=J122,"",J122/J116)</f>
        <v>1.1688393477561734</v>
      </c>
      <c r="AC122" s="7">
        <f>IF("na"=M122,"",M122/M116)</f>
        <v>2.768292250599647</v>
      </c>
      <c r="AD122" s="7">
        <f>IF("na"=Q122,"",Q122/Q116)</f>
        <v>2.3458562804392207</v>
      </c>
      <c r="AE122" s="7">
        <f>IF("na"=T122,"",T122/T116)</f>
        <v>4.7976084562738563</v>
      </c>
      <c r="AF122" s="7">
        <f>IF("na"=X122,"",X122/X116)</f>
        <v>8.0655854702850078</v>
      </c>
      <c r="AG122" s="7">
        <f t="shared" si="51"/>
        <v>117</v>
      </c>
      <c r="AH122" s="61">
        <f t="shared" ca="1" si="50"/>
        <v>6</v>
      </c>
      <c r="AI122" s="61">
        <f t="shared" ca="1" si="50"/>
        <v>6</v>
      </c>
      <c r="AJ122" s="61">
        <f t="shared" ca="1" si="50"/>
        <v>6</v>
      </c>
      <c r="AK122" s="61">
        <f t="shared" ca="1" si="50"/>
        <v>6</v>
      </c>
      <c r="AL122" s="61">
        <f t="shared" ca="1" si="50"/>
        <v>6</v>
      </c>
      <c r="AM122" s="61">
        <f t="shared" ca="1" si="50"/>
        <v>6</v>
      </c>
      <c r="AO122" s="8">
        <f>IF("na"=F122,"",SQRT(F122)/SQRT(F116))</f>
        <v>1.2873322904149274</v>
      </c>
      <c r="AP122" s="8">
        <f>IF("na"=J122,"",SQRT(J122)/SQRT(J116))</f>
        <v>1.0811287378273566</v>
      </c>
      <c r="AQ122" s="8">
        <f>IF("na"=M122,"",SQRT(M122)/SQRT(M116))</f>
        <v>1.6638185750254282</v>
      </c>
      <c r="AR122" s="8">
        <f>IF("na"=Q122,"",SQRT(Q122)/SQRT(Q116))</f>
        <v>1.5316188430674325</v>
      </c>
      <c r="AS122" s="8">
        <f>IF("na"=T122,"",SQRT(T122)/SQRT(T116))</f>
        <v>2.1903443693341593</v>
      </c>
      <c r="AT122" s="8">
        <f>IF("na"=X122,"",SQRT(X122)/SQRT(X116))</f>
        <v>2.8399974419504335</v>
      </c>
    </row>
    <row r="123" spans="1:1024" x14ac:dyDescent="0.3">
      <c r="A123" s="11" t="s">
        <v>292</v>
      </c>
      <c r="B123" s="56">
        <v>8.4527400000000003E-2</v>
      </c>
      <c r="C123" s="56">
        <v>1.59246</v>
      </c>
      <c r="D123" s="66">
        <v>7.8163999999999997E-2</v>
      </c>
      <c r="E123" s="7">
        <v>2.8495800000000002E-2</v>
      </c>
      <c r="F123" s="64">
        <v>8.5250340000000003E-4</v>
      </c>
      <c r="G123" s="63">
        <v>1.7494000000000001</v>
      </c>
      <c r="H123" s="64">
        <v>1.4311</v>
      </c>
      <c r="I123" s="64">
        <v>1.2742800000000001</v>
      </c>
      <c r="J123" s="65">
        <v>2.1492857224000002</v>
      </c>
      <c r="K123" s="66">
        <v>7.8465099999999996E-2</v>
      </c>
      <c r="L123" s="7">
        <v>2.5075400000000001E-2</v>
      </c>
      <c r="M123" s="64">
        <v>6.6552699999999996E-4</v>
      </c>
      <c r="N123" s="63">
        <v>1.80721</v>
      </c>
      <c r="O123" s="64">
        <v>1.4757499999999999</v>
      </c>
      <c r="P123" s="64">
        <v>1.33344</v>
      </c>
      <c r="Q123" s="65">
        <v>2.2449294228999999</v>
      </c>
      <c r="R123" s="66">
        <v>7.94049E-2</v>
      </c>
      <c r="S123" s="7">
        <v>2.2743200000000002E-2</v>
      </c>
      <c r="T123" s="64">
        <v>5.4349309999999996E-4</v>
      </c>
      <c r="U123" s="63">
        <v>1.6263799999999999</v>
      </c>
      <c r="V123" s="64">
        <v>1.39622</v>
      </c>
      <c r="W123" s="64">
        <v>1.3321099999999999</v>
      </c>
      <c r="X123" s="65">
        <v>2.0172124109</v>
      </c>
      <c r="Y123" s="63"/>
      <c r="Z123" s="63"/>
      <c r="AA123" s="9">
        <f>IF("na"=F123,"",F123/F116)</f>
        <v>1.6299349309627325</v>
      </c>
      <c r="AB123" s="7">
        <f>IF("na"=J123,"",J123/J116)</f>
        <v>0.95717139562876008</v>
      </c>
      <c r="AC123" s="7">
        <f>IF("na"=M123,"",M123/M116)</f>
        <v>2.5099450889287813</v>
      </c>
      <c r="AD123" s="7">
        <f>IF("na"=Q123,"",Q123/Q116)</f>
        <v>1.6237684273096467</v>
      </c>
      <c r="AE123" s="7">
        <f>IF("na"=T123,"",T123/T116)</f>
        <v>4.1046785622038513</v>
      </c>
      <c r="AF123" s="7">
        <f>IF("na"=X123,"",X123/X116)</f>
        <v>9.3715539267326395</v>
      </c>
      <c r="AG123" s="7">
        <f t="shared" si="51"/>
        <v>117</v>
      </c>
      <c r="AH123" s="61">
        <f t="shared" ca="1" si="50"/>
        <v>5</v>
      </c>
      <c r="AI123" s="61">
        <f t="shared" ca="1" si="50"/>
        <v>3</v>
      </c>
      <c r="AJ123" s="61">
        <f t="shared" ca="1" si="50"/>
        <v>5</v>
      </c>
      <c r="AK123" s="61">
        <f t="shared" ca="1" si="50"/>
        <v>5</v>
      </c>
      <c r="AL123" s="61">
        <f t="shared" ca="1" si="50"/>
        <v>5</v>
      </c>
      <c r="AM123" s="61">
        <f t="shared" ca="1" si="50"/>
        <v>7</v>
      </c>
      <c r="AO123" s="8">
        <f>IF("na"=F123,"",SQRT(F123)/SQRT(F116))</f>
        <v>1.276689050224342</v>
      </c>
      <c r="AP123" s="8">
        <f>IF("na"=J123,"",SQRT(J123)/SQRT(J116))</f>
        <v>0.97835136614038631</v>
      </c>
      <c r="AQ123" s="8">
        <f>IF("na"=M123,"",SQRT(M123)/SQRT(M116))</f>
        <v>1.5842806219002936</v>
      </c>
      <c r="AR123" s="8">
        <f>IF("na"=Q123,"",SQRT(Q123)/SQRT(Q116))</f>
        <v>1.2742717242839718</v>
      </c>
      <c r="AS123" s="8">
        <f>IF("na"=T123,"",SQRT(T123)/SQRT(T116))</f>
        <v>2.0260006323305655</v>
      </c>
      <c r="AT123" s="8">
        <f>IF("na"=X123,"",SQRT(X123)/SQRT(X116))</f>
        <v>3.0612993853480974</v>
      </c>
    </row>
    <row r="124" spans="1:1024" x14ac:dyDescent="0.3">
      <c r="A124" s="11" t="s">
        <v>294</v>
      </c>
      <c r="B124" s="56">
        <v>8.4527400000000003E-2</v>
      </c>
      <c r="C124" s="56">
        <v>1.59246</v>
      </c>
      <c r="D124" s="67">
        <v>7.8065499999999996E-2</v>
      </c>
      <c r="E124" s="68">
        <v>2.7539000000000001E-2</v>
      </c>
      <c r="F124" s="69">
        <v>8.0015260000000003E-4</v>
      </c>
      <c r="G124" s="68">
        <v>1.8867100000000001</v>
      </c>
      <c r="H124" s="69">
        <v>1.5322899999999999</v>
      </c>
      <c r="I124" s="69">
        <v>1.39327</v>
      </c>
      <c r="J124" s="70">
        <v>2.3875893002000002</v>
      </c>
      <c r="K124" s="67">
        <v>7.8957700000000006E-2</v>
      </c>
      <c r="L124" s="68">
        <v>2.47304E-2</v>
      </c>
      <c r="M124" s="69">
        <v>6.4261410000000004E-4</v>
      </c>
      <c r="N124" s="68">
        <v>1.82361</v>
      </c>
      <c r="O124" s="69">
        <v>1.45617</v>
      </c>
      <c r="P124" s="69">
        <v>1.3590100000000001</v>
      </c>
      <c r="Q124" s="70">
        <v>2.1749299714000001</v>
      </c>
      <c r="R124" s="67">
        <v>7.93045E-2</v>
      </c>
      <c r="S124" s="68">
        <v>2.2374600000000001E-2</v>
      </c>
      <c r="T124" s="69">
        <v>5.2790129999999999E-4</v>
      </c>
      <c r="U124" s="68">
        <v>1.60436</v>
      </c>
      <c r="V124" s="69">
        <v>0.94137000000000004</v>
      </c>
      <c r="W124" s="69">
        <v>1.3588100000000001</v>
      </c>
      <c r="X124" s="70">
        <v>0.94076979940000005</v>
      </c>
      <c r="Y124" s="63"/>
      <c r="Z124" s="63"/>
      <c r="AA124" s="9">
        <f>IF("na"=F124,"",F124/F116)</f>
        <v>1.5298433681797057</v>
      </c>
      <c r="AB124" s="7">
        <f>IF("na"=J124,"",J124/J116)</f>
        <v>1.06329845252441</v>
      </c>
      <c r="AC124" s="7">
        <f>IF("na"=M124,"",M124/M116)</f>
        <v>2.4235321848270455</v>
      </c>
      <c r="AD124" s="7">
        <f>IF("na"=Q124,"",Q124/Q116)</f>
        <v>1.5731374818040802</v>
      </c>
      <c r="AE124" s="7">
        <f>IF("na"=T124,"",T124/T116)</f>
        <v>3.9869230153419504</v>
      </c>
      <c r="AF124" s="7">
        <f>IF("na"=X124,"",X124/X116)</f>
        <v>4.3706229745954159</v>
      </c>
      <c r="AG124" s="7">
        <f t="shared" si="51"/>
        <v>117</v>
      </c>
      <c r="AH124" s="61">
        <f t="shared" ca="1" si="50"/>
        <v>4</v>
      </c>
      <c r="AI124" s="61">
        <f t="shared" ca="1" si="50"/>
        <v>4</v>
      </c>
      <c r="AJ124" s="61">
        <f t="shared" ca="1" si="50"/>
        <v>4</v>
      </c>
      <c r="AK124" s="61">
        <f t="shared" ca="1" si="50"/>
        <v>4</v>
      </c>
      <c r="AL124" s="61">
        <f t="shared" ca="1" si="50"/>
        <v>4</v>
      </c>
      <c r="AM124" s="61">
        <f t="shared" ca="1" si="50"/>
        <v>2</v>
      </c>
      <c r="AO124" s="8">
        <f>IF("na"=F124,"",SQRT(F124)/SQRT(F116))</f>
        <v>1.2368683714040496</v>
      </c>
      <c r="AP124" s="8">
        <f>IF("na"=J124,"",SQRT(J124)/SQRT(J116))</f>
        <v>1.0311636400321775</v>
      </c>
      <c r="AQ124" s="8">
        <f>IF("na"=M124,"",SQRT(M124)/SQRT(M116))</f>
        <v>1.5567697918533252</v>
      </c>
      <c r="AR124" s="8">
        <f>IF("na"=Q124,"",SQRT(Q124)/SQRT(Q116))</f>
        <v>1.2542477752836878</v>
      </c>
      <c r="AS124" s="8">
        <f>IF("na"=T124,"",SQRT(T124)/SQRT(T116))</f>
        <v>1.9967280774662208</v>
      </c>
      <c r="AT124" s="8">
        <f>IF("na"=X124,"",SQRT(X124)/SQRT(X116))</f>
        <v>2.0906034953083323</v>
      </c>
    </row>
    <row r="125" spans="1:1024" x14ac:dyDescent="0.3">
      <c r="B125" s="71"/>
      <c r="C125" s="71"/>
      <c r="D125" s="7"/>
      <c r="E125" s="7"/>
      <c r="F125" s="7"/>
      <c r="G125" s="7"/>
      <c r="H125" s="7"/>
      <c r="I125" s="7"/>
      <c r="J125" s="7"/>
      <c r="K125" s="7"/>
      <c r="L125" s="7"/>
    </row>
    <row r="126" spans="1:1024" s="50" customFormat="1" x14ac:dyDescent="0.3">
      <c r="A126" s="11"/>
      <c r="B126" s="11"/>
      <c r="C126" s="11"/>
      <c r="D126" s="73" t="s">
        <v>317</v>
      </c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11"/>
      <c r="Z126" s="11"/>
      <c r="AA126" s="49"/>
      <c r="AH126" s="51"/>
      <c r="AI126" s="51"/>
      <c r="AJ126" s="51"/>
      <c r="AK126" s="51"/>
      <c r="AL126" s="51"/>
      <c r="AM126" s="51"/>
      <c r="AP126" s="10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</row>
    <row r="127" spans="1:1024" x14ac:dyDescent="0.3">
      <c r="B127" s="52" t="s">
        <v>305</v>
      </c>
      <c r="C127" s="52" t="s">
        <v>305</v>
      </c>
      <c r="D127" s="72">
        <v>7</v>
      </c>
      <c r="E127" s="72"/>
      <c r="F127" s="72"/>
      <c r="G127" s="72"/>
      <c r="H127" s="72"/>
      <c r="I127" s="72"/>
      <c r="J127" s="72"/>
      <c r="K127" s="72">
        <v>15</v>
      </c>
      <c r="L127" s="72"/>
      <c r="M127" s="72"/>
      <c r="N127" s="72"/>
      <c r="O127" s="72"/>
      <c r="P127" s="72"/>
      <c r="Q127" s="72"/>
      <c r="R127" s="72">
        <v>30</v>
      </c>
      <c r="S127" s="72"/>
      <c r="T127" s="72"/>
      <c r="U127" s="72"/>
      <c r="V127" s="72"/>
      <c r="W127" s="72"/>
      <c r="X127" s="72"/>
      <c r="Y127" s="53"/>
      <c r="Z127" s="53"/>
    </row>
    <row r="128" spans="1:1024" x14ac:dyDescent="0.3">
      <c r="B128" s="54" t="s">
        <v>296</v>
      </c>
      <c r="C128" s="54" t="s">
        <v>306</v>
      </c>
      <c r="D128" s="55" t="s">
        <v>296</v>
      </c>
      <c r="E128" s="56" t="s">
        <v>299</v>
      </c>
      <c r="F128" s="56" t="s">
        <v>307</v>
      </c>
      <c r="G128" s="56" t="s">
        <v>308</v>
      </c>
      <c r="H128" s="56" t="s">
        <v>309</v>
      </c>
      <c r="I128" s="56" t="s">
        <v>310</v>
      </c>
      <c r="J128" s="57" t="s">
        <v>311</v>
      </c>
      <c r="K128" s="55" t="s">
        <v>296</v>
      </c>
      <c r="L128" s="56" t="s">
        <v>299</v>
      </c>
      <c r="M128" s="56" t="s">
        <v>307</v>
      </c>
      <c r="N128" s="56" t="s">
        <v>308</v>
      </c>
      <c r="O128" s="56" t="s">
        <v>309</v>
      </c>
      <c r="P128" s="56" t="s">
        <v>310</v>
      </c>
      <c r="Q128" s="57" t="s">
        <v>311</v>
      </c>
      <c r="R128" s="55" t="s">
        <v>296</v>
      </c>
      <c r="S128" s="56" t="s">
        <v>299</v>
      </c>
      <c r="T128" s="56" t="s">
        <v>307</v>
      </c>
      <c r="U128" s="56" t="s">
        <v>308</v>
      </c>
      <c r="V128" s="56" t="s">
        <v>309</v>
      </c>
      <c r="W128" s="56" t="s">
        <v>310</v>
      </c>
      <c r="X128" s="57" t="s">
        <v>311</v>
      </c>
      <c r="Y128" s="56"/>
      <c r="Z128" s="56"/>
    </row>
    <row r="129" spans="1:1024" x14ac:dyDescent="0.3">
      <c r="A129" s="11" t="s">
        <v>312</v>
      </c>
      <c r="B129" s="56">
        <v>0.28998099999999999</v>
      </c>
      <c r="C129" s="56">
        <v>1.76692</v>
      </c>
      <c r="D129" s="58">
        <v>0.29106700000000002</v>
      </c>
      <c r="E129" s="59">
        <v>3.5407000000000001E-2</v>
      </c>
      <c r="F129" s="59">
        <v>1.2548348999999999E-3</v>
      </c>
      <c r="G129" s="59">
        <v>1.76078</v>
      </c>
      <c r="H129" s="59">
        <v>0.47091100000000002</v>
      </c>
      <c r="I129" s="59">
        <v>1.68801</v>
      </c>
      <c r="J129" s="60">
        <v>0.22798395799999999</v>
      </c>
      <c r="K129" s="58">
        <v>0.29217199999999999</v>
      </c>
      <c r="L129" s="59">
        <v>2.5134699999999999E-2</v>
      </c>
      <c r="M129" s="59">
        <v>6.3655350000000005E-4</v>
      </c>
      <c r="N129" s="59">
        <v>1.73925</v>
      </c>
      <c r="O129" s="59">
        <v>0.29195900000000002</v>
      </c>
      <c r="P129" s="59">
        <v>1.7073400000000001</v>
      </c>
      <c r="Q129" s="60">
        <v>8.8789833999999998E-2</v>
      </c>
      <c r="R129" s="58">
        <v>0.29230299999999998</v>
      </c>
      <c r="S129" s="59">
        <v>1.7371600000000001E-2</v>
      </c>
      <c r="T129" s="59">
        <v>3.0716400000000002E-4</v>
      </c>
      <c r="U129" s="59">
        <v>1.728</v>
      </c>
      <c r="V129" s="59">
        <v>0.19848499999999999</v>
      </c>
      <c r="W129" s="59">
        <v>1.71235</v>
      </c>
      <c r="X129" s="60">
        <v>4.2374180099999999E-2</v>
      </c>
      <c r="Y129" s="59"/>
      <c r="Z129" s="59"/>
      <c r="AH129" s="61"/>
      <c r="AI129" s="61"/>
    </row>
    <row r="130" spans="1:1024" x14ac:dyDescent="0.3">
      <c r="A130" s="11" t="s">
        <v>280</v>
      </c>
      <c r="B130" s="56">
        <v>0.28998099999999999</v>
      </c>
      <c r="C130" s="56">
        <v>1.76692</v>
      </c>
      <c r="D130" s="58">
        <v>0.29302699999999998</v>
      </c>
      <c r="E130" s="59">
        <v>5.0367200000000001E-2</v>
      </c>
      <c r="F130" s="59">
        <v>2.5461328999999999E-3</v>
      </c>
      <c r="G130" s="59">
        <v>1.7830299999999999</v>
      </c>
      <c r="H130" s="59">
        <v>0.55440599999999995</v>
      </c>
      <c r="I130" s="59">
        <v>1.6784699999999999</v>
      </c>
      <c r="J130" s="60">
        <v>0.3151894153</v>
      </c>
      <c r="K130" s="58">
        <v>0.29216199999999998</v>
      </c>
      <c r="L130" s="59">
        <v>4.2868700000000003E-2</v>
      </c>
      <c r="M130" s="59">
        <v>1.8424820999999999E-3</v>
      </c>
      <c r="N130" s="59">
        <v>1.74926</v>
      </c>
      <c r="O130" s="59">
        <v>0.44685599999999998</v>
      </c>
      <c r="P130" s="59">
        <v>1.6814</v>
      </c>
      <c r="Q130" s="60">
        <v>0.20699395509999999</v>
      </c>
      <c r="R130" s="58">
        <v>0.29207100000000003</v>
      </c>
      <c r="S130" s="59">
        <v>4.1241199999999999E-2</v>
      </c>
      <c r="T130" s="59">
        <v>1.7052046000000001E-3</v>
      </c>
      <c r="U130" s="59">
        <v>1.7355700000000001</v>
      </c>
      <c r="V130" s="59">
        <v>0.39239000000000002</v>
      </c>
      <c r="W130" s="59">
        <v>1.68204</v>
      </c>
      <c r="X130" s="60">
        <v>0.1611745265</v>
      </c>
      <c r="Y130" s="59"/>
      <c r="Z130" s="59"/>
      <c r="AA130" s="9">
        <f>IF("na"=F130,"",F130/F129)</f>
        <v>2.0290580856493552</v>
      </c>
      <c r="AB130" s="7">
        <f>IF("na"=J130,"",J130/J129)</f>
        <v>1.3825069889347215</v>
      </c>
      <c r="AC130" s="7">
        <f>IF("na"=M130,"",M130/M129)</f>
        <v>2.8944654298499652</v>
      </c>
      <c r="AD130" s="7">
        <f>IF("na"=Q130,"",Q130/Q129)</f>
        <v>2.3312798974260951</v>
      </c>
      <c r="AE130" s="7">
        <f>IF("na"=T130,"",T130/T129)</f>
        <v>5.5514467841283484</v>
      </c>
      <c r="AF130" s="7">
        <f>IF("na"=X130,"",X130/X129)</f>
        <v>3.8036022436219361</v>
      </c>
      <c r="AG130" s="7">
        <f>ROW()</f>
        <v>130</v>
      </c>
      <c r="AH130" s="61">
        <f t="shared" ref="AH130:AM137" ca="1" si="52">SUM(IF(INDIRECT(ADDRESS(ROW(),AH$60))&gt;INDIRECT(ADDRESS($AG130,AH$60)),1,0), IF(INDIRECT(ADDRESS(ROW(),AH$60))&gt;INDIRECT(ADDRESS($AG130+1,AH$60)),1,0), IF(INDIRECT(ADDRESS(ROW(),AH$60))&gt;INDIRECT(ADDRESS($AG130+2,AH$60)),1,0), IF(INDIRECT(ADDRESS(ROW(),AH$60))&gt;INDIRECT(ADDRESS($AG130+3,AH$60)),1,0), IF(INDIRECT(ADDRESS(ROW(),AH$60))&gt;INDIRECT(ADDRESS($AG130+4,AH$60)),1,0), IF(INDIRECT(ADDRESS(ROW(),AH$60))&gt;INDIRECT(ADDRESS($AG130+5,AH$60)),1,0), IF(INDIRECT(ADDRESS(ROW(),AH$60))&gt;INDIRECT(ADDRESS($AG130+6,AH$60)),1,0), IF(INDIRECT(ADDRESS(ROW(),AH$60))&gt;INDIRECT(ADDRESS($AG130+7,AH$60)),1,0))+1</f>
        <v>7</v>
      </c>
      <c r="AI130" s="61">
        <f t="shared" ca="1" si="52"/>
        <v>3</v>
      </c>
      <c r="AJ130" s="61">
        <f t="shared" ca="1" si="52"/>
        <v>6</v>
      </c>
      <c r="AK130" s="61">
        <f t="shared" ca="1" si="52"/>
        <v>4</v>
      </c>
      <c r="AL130" s="61">
        <f t="shared" ca="1" si="52"/>
        <v>6</v>
      </c>
      <c r="AM130" s="61">
        <f t="shared" ca="1" si="52"/>
        <v>6</v>
      </c>
      <c r="AO130" s="8">
        <f>IF("na"=F130,"",SQRT(F130)/SQRT(F129))</f>
        <v>1.4244500993890081</v>
      </c>
      <c r="AP130" s="8">
        <f>IF("na"=J130,"",SQRT(J130)/SQRT(J129))</f>
        <v>1.1758005736240826</v>
      </c>
      <c r="AQ130" s="8">
        <f>IF("na"=M130,"",SQRT(M130)/SQRT(M129))</f>
        <v>1.701312854783025</v>
      </c>
      <c r="AR130" s="8">
        <f>IF("na"=Q130,"",SQRT(Q130)/SQRT(Q129))</f>
        <v>1.5268529390305061</v>
      </c>
      <c r="AS130" s="8">
        <f>IF("na"=T130,"",SQRT(T130)/SQRT(T129))</f>
        <v>2.3561508406993701</v>
      </c>
      <c r="AT130" s="8">
        <f>IF("na"=X130,"",SQRT(X130)/SQRT(X129))</f>
        <v>1.9502826060912135</v>
      </c>
    </row>
    <row r="131" spans="1:1024" x14ac:dyDescent="0.3">
      <c r="A131" s="11" t="s">
        <v>282</v>
      </c>
      <c r="B131" s="56">
        <v>0.28998099999999999</v>
      </c>
      <c r="C131" s="56">
        <v>1.76692</v>
      </c>
      <c r="D131" s="58">
        <v>0.27478799999999998</v>
      </c>
      <c r="E131" s="59">
        <v>5.0969399999999998E-2</v>
      </c>
      <c r="F131" s="59">
        <v>2.8287069000000001E-3</v>
      </c>
      <c r="G131" s="59">
        <v>1.9253100000000001</v>
      </c>
      <c r="H131" s="59">
        <v>0.64661299999999999</v>
      </c>
      <c r="I131" s="59">
        <v>1.7998000000000001</v>
      </c>
      <c r="J131" s="60">
        <v>0.41918946610000002</v>
      </c>
      <c r="K131" s="58">
        <v>0.27360200000000001</v>
      </c>
      <c r="L131" s="59">
        <v>4.64749E-2</v>
      </c>
      <c r="M131" s="59">
        <v>2.4281878999999999E-3</v>
      </c>
      <c r="N131" s="59">
        <v>1.8686499999999999</v>
      </c>
      <c r="O131" s="59">
        <v>0.51474900000000001</v>
      </c>
      <c r="P131" s="59">
        <v>1.7829999999999999</v>
      </c>
      <c r="Q131" s="60">
        <v>0.2652250994</v>
      </c>
      <c r="R131" s="58">
        <v>0.27230199999999999</v>
      </c>
      <c r="S131" s="59">
        <v>4.37665E-2</v>
      </c>
      <c r="T131" s="59">
        <v>2.2280535E-3</v>
      </c>
      <c r="U131" s="59">
        <v>1.84552</v>
      </c>
      <c r="V131" s="59">
        <v>0.44320900000000002</v>
      </c>
      <c r="W131" s="59">
        <v>1.7816700000000001</v>
      </c>
      <c r="X131" s="60">
        <v>0.19665178010000001</v>
      </c>
      <c r="Y131" s="59"/>
      <c r="Z131" s="59"/>
      <c r="AA131" s="9">
        <f>IF("na"=F131,"",F131/F129)</f>
        <v>2.2542462757451203</v>
      </c>
      <c r="AB131" s="7">
        <f>IF("na"=J131,"",J131/J129)</f>
        <v>1.8386796587679211</v>
      </c>
      <c r="AC131" s="7">
        <f>IF("na"=M131,"",M131/M129)</f>
        <v>3.8145857339563758</v>
      </c>
      <c r="AD131" s="7">
        <f>IF("na"=Q131,"",Q131/Q129)</f>
        <v>2.9871111077874075</v>
      </c>
      <c r="AE131" s="7">
        <f>IF("na"=T131,"",T131/T129)</f>
        <v>7.253628354885338</v>
      </c>
      <c r="AF131" s="7">
        <f>IF("na"=X131,"",X131/X129)</f>
        <v>4.6408397669504406</v>
      </c>
      <c r="AG131" s="7">
        <f t="shared" ref="AG131:AG137" si="53">AG130</f>
        <v>130</v>
      </c>
      <c r="AH131" s="61">
        <f t="shared" ca="1" si="52"/>
        <v>8</v>
      </c>
      <c r="AI131" s="61">
        <f t="shared" ca="1" si="52"/>
        <v>8</v>
      </c>
      <c r="AJ131" s="61">
        <f t="shared" ca="1" si="52"/>
        <v>8</v>
      </c>
      <c r="AK131" s="61">
        <f t="shared" ca="1" si="52"/>
        <v>8</v>
      </c>
      <c r="AL131" s="61">
        <f t="shared" ca="1" si="52"/>
        <v>8</v>
      </c>
      <c r="AM131" s="61">
        <f t="shared" ca="1" si="52"/>
        <v>8</v>
      </c>
      <c r="AO131" s="8">
        <f>IF("na"=F131,"",SQRT(F131)/SQRT(F129))</f>
        <v>1.5014147580682429</v>
      </c>
      <c r="AP131" s="8">
        <f>IF("na"=J131,"",SQRT(J131)/SQRT(J129))</f>
        <v>1.3559792250502665</v>
      </c>
      <c r="AQ131" s="8">
        <f>IF("na"=M131,"",SQRT(M131)/SQRT(M129))</f>
        <v>1.9530964476841322</v>
      </c>
      <c r="AR131" s="8">
        <f>IF("na"=Q131,"",SQRT(Q131)/SQRT(Q129))</f>
        <v>1.7283260999555052</v>
      </c>
      <c r="AS131" s="8">
        <f>IF("na"=T131,"",SQRT(T131)/SQRT(T129))</f>
        <v>2.6932560878767799</v>
      </c>
      <c r="AT131" s="8">
        <f>IF("na"=X131,"",SQRT(X131)/SQRT(X129))</f>
        <v>2.1542608400447798</v>
      </c>
    </row>
    <row r="132" spans="1:1024" x14ac:dyDescent="0.3">
      <c r="A132" s="11" t="s">
        <v>284</v>
      </c>
      <c r="B132" s="56">
        <v>0.28998099999999999</v>
      </c>
      <c r="C132" s="56">
        <v>1.76692</v>
      </c>
      <c r="D132" s="58">
        <v>0.26341999999999999</v>
      </c>
      <c r="E132" s="59">
        <v>3.8573999999999997E-2</v>
      </c>
      <c r="F132" s="59">
        <v>2.1934401000000001E-3</v>
      </c>
      <c r="G132" s="59">
        <v>1.9409799999999999</v>
      </c>
      <c r="H132" s="59">
        <v>0.62133899999999997</v>
      </c>
      <c r="I132" s="59">
        <v>1.82423</v>
      </c>
      <c r="J132" s="60">
        <v>0.38934658900000002</v>
      </c>
      <c r="K132" s="58">
        <v>0.26796900000000001</v>
      </c>
      <c r="L132" s="59">
        <v>3.1573299999999999E-2</v>
      </c>
      <c r="M132" s="59">
        <v>1.4814012999999999E-3</v>
      </c>
      <c r="N132" s="59">
        <v>1.85032</v>
      </c>
      <c r="O132" s="59">
        <v>0.46559200000000001</v>
      </c>
      <c r="P132" s="59">
        <v>1.7769900000000001</v>
      </c>
      <c r="Q132" s="60">
        <v>0.21687731530000001</v>
      </c>
      <c r="R132" s="58">
        <v>0.26515300000000003</v>
      </c>
      <c r="S132" s="59">
        <v>2.8564300000000001E-2</v>
      </c>
      <c r="T132" s="59">
        <v>1.4323487E-3</v>
      </c>
      <c r="U132" s="59">
        <v>1.75481</v>
      </c>
      <c r="V132" s="59">
        <v>0.362182</v>
      </c>
      <c r="W132" s="59">
        <v>1.7076800000000001</v>
      </c>
      <c r="X132" s="60">
        <v>0.13468517869999999</v>
      </c>
      <c r="Y132" s="59"/>
      <c r="Z132" s="59"/>
      <c r="AA132" s="9">
        <f>IF("na"=F132,"",F132/F129)</f>
        <v>1.747990990687301</v>
      </c>
      <c r="AB132" s="7">
        <f>IF("na"=J132,"",J132/J129)</f>
        <v>1.7077806369165678</v>
      </c>
      <c r="AC132" s="7">
        <f>IF("na"=M132,"",M132/M129)</f>
        <v>2.3272219852691092</v>
      </c>
      <c r="AD132" s="7">
        <f>IF("na"=Q132,"",Q132/Q129)</f>
        <v>2.442591741978029</v>
      </c>
      <c r="AE132" s="7">
        <f>IF("na"=T132,"",T132/T129)</f>
        <v>4.6631398861845783</v>
      </c>
      <c r="AF132" s="7">
        <f>IF("na"=X132,"",X132/X129)</f>
        <v>3.1784727959845527</v>
      </c>
      <c r="AG132" s="7">
        <f t="shared" si="53"/>
        <v>130</v>
      </c>
      <c r="AH132" s="61">
        <f t="shared" ca="1" si="52"/>
        <v>4</v>
      </c>
      <c r="AI132" s="61">
        <f t="shared" ca="1" si="52"/>
        <v>7</v>
      </c>
      <c r="AJ132" s="61">
        <f t="shared" ca="1" si="52"/>
        <v>3</v>
      </c>
      <c r="AK132" s="61">
        <f t="shared" ca="1" si="52"/>
        <v>6</v>
      </c>
      <c r="AL132" s="61">
        <f t="shared" ca="1" si="52"/>
        <v>4</v>
      </c>
      <c r="AM132" s="61">
        <f t="shared" ca="1" si="52"/>
        <v>4</v>
      </c>
      <c r="AO132" s="8">
        <f>IF("na"=F132,"",SQRT(F132)/SQRT(F129))</f>
        <v>1.322116103331058</v>
      </c>
      <c r="AP132" s="8">
        <f>IF("na"=J132,"",SQRT(J132)/SQRT(J129))</f>
        <v>1.3068208128571293</v>
      </c>
      <c r="AQ132" s="8">
        <f>IF("na"=M132,"",SQRT(M132)/SQRT(M129))</f>
        <v>1.5255235118703052</v>
      </c>
      <c r="AR132" s="8">
        <f>IF("na"=Q132,"",SQRT(Q132)/SQRT(Q129))</f>
        <v>1.5628793113922868</v>
      </c>
      <c r="AS132" s="8">
        <f>IF("na"=T132,"",SQRT(T132)/SQRT(T129))</f>
        <v>2.1594304541208493</v>
      </c>
      <c r="AT132" s="8">
        <f>IF("na"=X132,"",SQRT(X132)/SQRT(X129))</f>
        <v>1.7828271918457359</v>
      </c>
    </row>
    <row r="133" spans="1:1024" x14ac:dyDescent="0.3">
      <c r="A133" s="11" t="s">
        <v>286</v>
      </c>
      <c r="B133" s="56">
        <v>0.28998099999999999</v>
      </c>
      <c r="C133" s="56">
        <v>1.76692</v>
      </c>
      <c r="D133" s="58">
        <v>0.29136699999999999</v>
      </c>
      <c r="E133" s="59">
        <v>3.7834199999999998E-2</v>
      </c>
      <c r="F133" s="59">
        <v>1.4333474999999999E-3</v>
      </c>
      <c r="G133" s="59">
        <v>1.74474</v>
      </c>
      <c r="H133" s="59">
        <v>0.43295800000000001</v>
      </c>
      <c r="I133" s="59">
        <v>1.6761600000000001</v>
      </c>
      <c r="J133" s="60">
        <v>0.1956900073</v>
      </c>
      <c r="K133" s="58">
        <v>0.29136400000000001</v>
      </c>
      <c r="L133" s="59">
        <v>2.9872200000000002E-2</v>
      </c>
      <c r="M133" s="59">
        <v>8.942609E-4</v>
      </c>
      <c r="N133" s="59">
        <v>1.6996800000000001</v>
      </c>
      <c r="O133" s="59">
        <v>0.32081999999999999</v>
      </c>
      <c r="P133" s="59">
        <v>1.6608099999999999</v>
      </c>
      <c r="Q133" s="60">
        <v>0.1141848045</v>
      </c>
      <c r="R133" s="58">
        <v>0.29388199999999998</v>
      </c>
      <c r="S133" s="59">
        <v>2.6641600000000001E-2</v>
      </c>
      <c r="T133" s="59">
        <v>7.2499260000000003E-4</v>
      </c>
      <c r="U133" s="59">
        <v>1.6992499999999999</v>
      </c>
      <c r="V133" s="59">
        <v>0.25416499999999997</v>
      </c>
      <c r="W133" s="59">
        <v>1.6738</v>
      </c>
      <c r="X133" s="60">
        <v>7.3271181599999999E-2</v>
      </c>
      <c r="Y133" s="59"/>
      <c r="Z133" s="59"/>
      <c r="AA133" s="9">
        <f>IF("na"=F133,"",F133/F129)</f>
        <v>1.1422598303569658</v>
      </c>
      <c r="AB133" s="7">
        <f>IF("na"=J133,"",J133/J129)</f>
        <v>0.85834989889946556</v>
      </c>
      <c r="AC133" s="7">
        <f>IF("na"=M133,"",M133/M129)</f>
        <v>1.4048479821413282</v>
      </c>
      <c r="AD133" s="7">
        <f>IF("na"=Q133,"",Q133/Q129)</f>
        <v>1.2860121407592675</v>
      </c>
      <c r="AE133" s="7">
        <f>IF("na"=T133,"",T133/T129)</f>
        <v>2.3602785482673752</v>
      </c>
      <c r="AF133" s="7">
        <f>IF("na"=X133,"",X133/X129)</f>
        <v>1.7291468867854272</v>
      </c>
      <c r="AG133" s="7">
        <f t="shared" si="53"/>
        <v>130</v>
      </c>
      <c r="AH133" s="61">
        <f t="shared" ca="1" si="52"/>
        <v>1</v>
      </c>
      <c r="AI133" s="61">
        <f t="shared" ca="1" si="52"/>
        <v>2</v>
      </c>
      <c r="AJ133" s="61">
        <f t="shared" ca="1" si="52"/>
        <v>2</v>
      </c>
      <c r="AK133" s="61">
        <f t="shared" ca="1" si="52"/>
        <v>2</v>
      </c>
      <c r="AL133" s="61">
        <f t="shared" ca="1" si="52"/>
        <v>2</v>
      </c>
      <c r="AM133" s="61">
        <f t="shared" ca="1" si="52"/>
        <v>2</v>
      </c>
      <c r="AO133" s="8">
        <f>IF("na"=F133,"",SQRT(F133)/SQRT(F129))</f>
        <v>1.0687655637963667</v>
      </c>
      <c r="AP133" s="8">
        <f>IF("na"=J133,"",SQRT(J133)/SQRT(J129))</f>
        <v>0.92647174749123651</v>
      </c>
      <c r="AQ133" s="8">
        <f>IF("na"=M133,"",SQRT(M133)/SQRT(M129))</f>
        <v>1.1852628325149357</v>
      </c>
      <c r="AR133" s="8">
        <f>IF("na"=Q133,"",SQRT(Q133)/SQRT(Q129))</f>
        <v>1.1340247531510357</v>
      </c>
      <c r="AS133" s="8">
        <f>IF("na"=T133,"",SQRT(T133)/SQRT(T129))</f>
        <v>1.5363198066377242</v>
      </c>
      <c r="AT133" s="8">
        <f>IF("na"=X133,"",SQRT(X133)/SQRT(X129))</f>
        <v>1.3149702988225351</v>
      </c>
    </row>
    <row r="134" spans="1:1024" x14ac:dyDescent="0.3">
      <c r="A134" s="11" t="s">
        <v>288</v>
      </c>
      <c r="B134" s="56">
        <v>0.28998099999999999</v>
      </c>
      <c r="C134" s="56">
        <v>1.76692</v>
      </c>
      <c r="D134" s="62">
        <v>0.27489999999999998</v>
      </c>
      <c r="E134" s="63">
        <v>3.5529199999999997E-2</v>
      </c>
      <c r="F134" s="64">
        <v>1.4897605000000001E-3</v>
      </c>
      <c r="G134" s="63">
        <v>1.75197</v>
      </c>
      <c r="H134" s="64">
        <v>0.42762299999999998</v>
      </c>
      <c r="I134" s="64">
        <v>1.6855500000000001</v>
      </c>
      <c r="J134" s="65">
        <v>0.18948250699999999</v>
      </c>
      <c r="K134" s="62">
        <v>0.27554400000000001</v>
      </c>
      <c r="L134" s="63">
        <v>2.5623900000000002E-2</v>
      </c>
      <c r="M134" s="64">
        <v>8.6501109999999998E-4</v>
      </c>
      <c r="N134" s="63">
        <v>1.7256199999999999</v>
      </c>
      <c r="O134" s="64">
        <v>0.30671500000000002</v>
      </c>
      <c r="P134" s="64">
        <v>1.69082</v>
      </c>
      <c r="Q134" s="65">
        <v>9.9865301200000006E-2</v>
      </c>
      <c r="R134" s="62">
        <v>0.27713100000000002</v>
      </c>
      <c r="S134" s="63">
        <v>1.7717500000000001E-2</v>
      </c>
      <c r="T134" s="64">
        <v>4.790323E-4</v>
      </c>
      <c r="U134" s="63">
        <v>1.7059599999999999</v>
      </c>
      <c r="V134" s="64">
        <v>0.208292</v>
      </c>
      <c r="W134" s="64">
        <v>1.69034</v>
      </c>
      <c r="X134" s="65">
        <v>4.9250053600000003E-2</v>
      </c>
      <c r="Y134" s="63"/>
      <c r="Z134" s="63"/>
      <c r="AA134" s="9">
        <f>IF("na"=F134,"",F134/F129)</f>
        <v>1.1872163421658102</v>
      </c>
      <c r="AB134" s="7">
        <f>IF("na"=J134,"",J134/J129)</f>
        <v>0.83112210465264402</v>
      </c>
      <c r="AC134" s="7">
        <f>IF("na"=M134,"",M134/M129)</f>
        <v>1.3588977203015928</v>
      </c>
      <c r="AD134" s="7">
        <f>IF("na"=Q134,"",Q134/Q129)</f>
        <v>1.1247380099843414</v>
      </c>
      <c r="AE134" s="7">
        <f>IF("na"=T134,"",T134/T129)</f>
        <v>1.5595326926332511</v>
      </c>
      <c r="AF134" s="7">
        <f>IF("na"=X134,"",X134/X129)</f>
        <v>1.1622656410996848</v>
      </c>
      <c r="AG134" s="7">
        <f t="shared" si="53"/>
        <v>130</v>
      </c>
      <c r="AH134" s="61">
        <f t="shared" ca="1" si="52"/>
        <v>2</v>
      </c>
      <c r="AI134" s="61">
        <f t="shared" ca="1" si="52"/>
        <v>1</v>
      </c>
      <c r="AJ134" s="61">
        <f t="shared" ca="1" si="52"/>
        <v>1</v>
      </c>
      <c r="AK134" s="61">
        <f t="shared" ca="1" si="52"/>
        <v>1</v>
      </c>
      <c r="AL134" s="61">
        <f t="shared" ca="1" si="52"/>
        <v>1</v>
      </c>
      <c r="AM134" s="61">
        <f t="shared" ca="1" si="52"/>
        <v>1</v>
      </c>
      <c r="AO134" s="8">
        <f>IF("na"=F134,"",SQRT(F134)/SQRT(F129))</f>
        <v>1.0895945769715498</v>
      </c>
      <c r="AP134" s="8">
        <f>IF("na"=J134,"",SQRT(J134)/SQRT(J129))</f>
        <v>0.91165898484720931</v>
      </c>
      <c r="AQ134" s="8">
        <f>IF("na"=M134,"",SQRT(M134)/SQRT(M129))</f>
        <v>1.165717684648214</v>
      </c>
      <c r="AR134" s="8">
        <f>IF("na"=Q134,"",SQRT(Q134)/SQRT(Q129))</f>
        <v>1.0605366613108389</v>
      </c>
      <c r="AS134" s="8">
        <f>IF("na"=T134,"",SQRT(T134)/SQRT(T129))</f>
        <v>1.2488125130031533</v>
      </c>
      <c r="AT134" s="8">
        <f>IF("na"=X134,"",SQRT(X134)/SQRT(X129))</f>
        <v>1.0780842458266815</v>
      </c>
    </row>
    <row r="135" spans="1:1024" x14ac:dyDescent="0.3">
      <c r="A135" s="11" t="s">
        <v>290</v>
      </c>
      <c r="B135" s="56">
        <v>0.28998099999999999</v>
      </c>
      <c r="C135" s="56">
        <v>1.76692</v>
      </c>
      <c r="D135" s="66">
        <v>0.29021400000000003</v>
      </c>
      <c r="E135" s="7">
        <v>4.9546300000000001E-2</v>
      </c>
      <c r="F135" s="64">
        <v>2.4548899999999999E-3</v>
      </c>
      <c r="G135" s="63">
        <v>1.7661</v>
      </c>
      <c r="H135" s="64">
        <v>0.58073300000000005</v>
      </c>
      <c r="I135" s="64">
        <v>1.6598900000000001</v>
      </c>
      <c r="J135" s="65">
        <v>0.34870623810000001</v>
      </c>
      <c r="K135" s="66">
        <v>0.289408</v>
      </c>
      <c r="L135" s="7">
        <v>4.4352099999999998E-2</v>
      </c>
      <c r="M135" s="64">
        <v>1.9674369999999998E-3</v>
      </c>
      <c r="N135" s="63">
        <v>1.7480899999999999</v>
      </c>
      <c r="O135" s="64">
        <v>0.48069099999999998</v>
      </c>
      <c r="P135" s="64">
        <v>1.67099</v>
      </c>
      <c r="Q135" s="65">
        <v>0.24026640229999999</v>
      </c>
      <c r="R135" s="66">
        <v>0.28602499999999997</v>
      </c>
      <c r="S135" s="7">
        <v>4.1234199999999999E-2</v>
      </c>
      <c r="T135" s="64">
        <v>1.7159091000000001E-3</v>
      </c>
      <c r="U135" s="63">
        <v>1.75898</v>
      </c>
      <c r="V135" s="64">
        <v>0.42502899999999999</v>
      </c>
      <c r="W135" s="64">
        <v>1.6962200000000001</v>
      </c>
      <c r="X135" s="65">
        <v>0.1856481408</v>
      </c>
      <c r="Y135" s="63"/>
      <c r="Z135" s="63"/>
      <c r="AA135" s="9">
        <f>IF("na"=F135,"",F135/F129)</f>
        <v>1.9563450139934744</v>
      </c>
      <c r="AB135" s="7">
        <f>IF("na"=J135,"",J135/J129)</f>
        <v>1.5295209415567741</v>
      </c>
      <c r="AC135" s="7">
        <f>IF("na"=M135,"",M135/M129)</f>
        <v>3.0907645626015721</v>
      </c>
      <c r="AD135" s="7">
        <f>IF("na"=Q135,"",Q135/Q129)</f>
        <v>2.7060125182799641</v>
      </c>
      <c r="AE135" s="7">
        <f>IF("na"=T135,"",T135/T129)</f>
        <v>5.5862962456537879</v>
      </c>
      <c r="AF135" s="7">
        <f>IF("na"=X135,"",X135/X129)</f>
        <v>4.3811618386924263</v>
      </c>
      <c r="AG135" s="7">
        <f t="shared" si="53"/>
        <v>130</v>
      </c>
      <c r="AH135" s="61">
        <f t="shared" ca="1" si="52"/>
        <v>6</v>
      </c>
      <c r="AI135" s="61">
        <f t="shared" ca="1" si="52"/>
        <v>5</v>
      </c>
      <c r="AJ135" s="61">
        <f t="shared" ca="1" si="52"/>
        <v>7</v>
      </c>
      <c r="AK135" s="61">
        <f t="shared" ca="1" si="52"/>
        <v>7</v>
      </c>
      <c r="AL135" s="61">
        <f t="shared" ca="1" si="52"/>
        <v>7</v>
      </c>
      <c r="AM135" s="61">
        <f t="shared" ca="1" si="52"/>
        <v>7</v>
      </c>
      <c r="AO135" s="8">
        <f>IF("na"=F135,"",SQRT(F135)/SQRT(F129))</f>
        <v>1.3986940387352318</v>
      </c>
      <c r="AP135" s="8">
        <f>IF("na"=J135,"",SQRT(J135)/SQRT(J129))</f>
        <v>1.2367380246263857</v>
      </c>
      <c r="AQ135" s="8">
        <f>IF("na"=M135,"",SQRT(M135)/SQRT(M129))</f>
        <v>1.758057041907791</v>
      </c>
      <c r="AR135" s="8">
        <f>IF("na"=Q135,"",SQRT(Q135)/SQRT(Q129))</f>
        <v>1.6449962061597478</v>
      </c>
      <c r="AS135" s="8">
        <f>IF("na"=T135,"",SQRT(T135)/SQRT(T129))</f>
        <v>2.3635346931352177</v>
      </c>
      <c r="AT135" s="8">
        <f>IF("na"=X135,"",SQRT(X135)/SQRT(X129))</f>
        <v>2.0931225092412595</v>
      </c>
    </row>
    <row r="136" spans="1:1024" x14ac:dyDescent="0.3">
      <c r="A136" s="11" t="s">
        <v>292</v>
      </c>
      <c r="B136" s="56">
        <v>0.28998099999999999</v>
      </c>
      <c r="C136" s="56">
        <v>1.76692</v>
      </c>
      <c r="D136" s="66">
        <v>0.287966</v>
      </c>
      <c r="E136" s="7">
        <v>4.7531999999999998E-2</v>
      </c>
      <c r="F136" s="64">
        <v>2.2633511999999999E-3</v>
      </c>
      <c r="G136" s="63">
        <v>1.7739499999999999</v>
      </c>
      <c r="H136" s="64">
        <v>0.57589500000000005</v>
      </c>
      <c r="I136" s="64">
        <v>1.6699600000000001</v>
      </c>
      <c r="J136" s="65">
        <v>0.34105629259999998</v>
      </c>
      <c r="K136" s="66">
        <v>0.28463100000000002</v>
      </c>
      <c r="L136" s="7">
        <v>4.2215999999999997E-2</v>
      </c>
      <c r="M136" s="64">
        <v>1.8108130999999999E-3</v>
      </c>
      <c r="N136" s="63">
        <v>1.76644</v>
      </c>
      <c r="O136" s="64">
        <v>0.45961000000000002</v>
      </c>
      <c r="P136" s="64">
        <v>1.6928099999999999</v>
      </c>
      <c r="Q136" s="65">
        <v>0.21673364419999999</v>
      </c>
      <c r="R136" s="66">
        <v>0.28359099999999998</v>
      </c>
      <c r="S136" s="7">
        <v>3.79262E-2</v>
      </c>
      <c r="T136" s="64">
        <v>1.4792287E-3</v>
      </c>
      <c r="U136" s="63">
        <v>1.7643899999999999</v>
      </c>
      <c r="V136" s="64">
        <v>0.36865199999999998</v>
      </c>
      <c r="W136" s="64">
        <v>1.7175400000000001</v>
      </c>
      <c r="X136" s="65">
        <v>0.13834268150000001</v>
      </c>
      <c r="Y136" s="63"/>
      <c r="Z136" s="63"/>
      <c r="AA136" s="9">
        <f>IF("na"=F136,"",F136/F129)</f>
        <v>1.8037043757708684</v>
      </c>
      <c r="AB136" s="7">
        <f>IF("na"=J136,"",J136/J129)</f>
        <v>1.4959661881122355</v>
      </c>
      <c r="AC136" s="7">
        <f>IF("na"=M136,"",M136/M129)</f>
        <v>2.844714701906438</v>
      </c>
      <c r="AD136" s="7">
        <f>IF("na"=Q136,"",Q136/Q129)</f>
        <v>2.440973638941593</v>
      </c>
      <c r="AE136" s="7">
        <f>IF("na"=T136,"",T136/T129)</f>
        <v>4.8157619382479711</v>
      </c>
      <c r="AF136" s="7">
        <f>IF("na"=X136,"",X136/X129)</f>
        <v>3.2647872164964915</v>
      </c>
      <c r="AG136" s="7">
        <f t="shared" si="53"/>
        <v>130</v>
      </c>
      <c r="AH136" s="61">
        <f t="shared" ca="1" si="52"/>
        <v>5</v>
      </c>
      <c r="AI136" s="61">
        <f t="shared" ca="1" si="52"/>
        <v>4</v>
      </c>
      <c r="AJ136" s="61">
        <f t="shared" ca="1" si="52"/>
        <v>5</v>
      </c>
      <c r="AK136" s="61">
        <f t="shared" ca="1" si="52"/>
        <v>5</v>
      </c>
      <c r="AL136" s="61">
        <f t="shared" ca="1" si="52"/>
        <v>5</v>
      </c>
      <c r="AM136" s="61">
        <f t="shared" ca="1" si="52"/>
        <v>5</v>
      </c>
      <c r="AO136" s="8">
        <f>IF("na"=F136,"",SQRT(F136)/SQRT(F129))</f>
        <v>1.343020616286611</v>
      </c>
      <c r="AP136" s="8">
        <f>IF("na"=J136,"",SQRT(J136)/SQRT(J129))</f>
        <v>1.2230969659484221</v>
      </c>
      <c r="AQ136" s="8">
        <f>IF("na"=M136,"",SQRT(M136)/SQRT(M129))</f>
        <v>1.6866282050014574</v>
      </c>
      <c r="AR136" s="8">
        <f>IF("na"=Q136,"",SQRT(Q136)/SQRT(Q129))</f>
        <v>1.5623615583281589</v>
      </c>
      <c r="AS136" s="8">
        <f>IF("na"=T136,"",SQRT(T136)/SQRT(T129))</f>
        <v>2.1944844356358444</v>
      </c>
      <c r="AT136" s="8">
        <f>IF("na"=X136,"",SQRT(X136)/SQRT(X129))</f>
        <v>1.8068722191943987</v>
      </c>
    </row>
    <row r="137" spans="1:1024" x14ac:dyDescent="0.3">
      <c r="A137" s="11" t="s">
        <v>294</v>
      </c>
      <c r="B137" s="56">
        <v>0.28998099999999999</v>
      </c>
      <c r="C137" s="56">
        <v>1.76692</v>
      </c>
      <c r="D137" s="67">
        <v>0.28323500000000001</v>
      </c>
      <c r="E137" s="68">
        <v>4.6182800000000003E-2</v>
      </c>
      <c r="F137" s="69">
        <v>2.1783595000000001E-3</v>
      </c>
      <c r="G137" s="68">
        <v>1.8252699999999999</v>
      </c>
      <c r="H137" s="69">
        <v>0.61572099999999996</v>
      </c>
      <c r="I137" s="69">
        <v>1.71244</v>
      </c>
      <c r="J137" s="70">
        <v>0.38208042019999999</v>
      </c>
      <c r="K137" s="67">
        <v>0.28318399999999999</v>
      </c>
      <c r="L137" s="68">
        <v>4.1106200000000002E-2</v>
      </c>
      <c r="M137" s="69">
        <v>1.7359188E-3</v>
      </c>
      <c r="N137" s="68">
        <v>1.77946</v>
      </c>
      <c r="O137" s="69">
        <v>0.440411</v>
      </c>
      <c r="P137" s="69">
        <v>1.71414</v>
      </c>
      <c r="Q137" s="70">
        <v>0.1967475773</v>
      </c>
      <c r="R137" s="67">
        <v>0.28327799999999997</v>
      </c>
      <c r="S137" s="68">
        <v>3.5975699999999999E-2</v>
      </c>
      <c r="T137" s="69">
        <v>1.3391811000000001E-3</v>
      </c>
      <c r="U137" s="68">
        <v>1.77858</v>
      </c>
      <c r="V137" s="69">
        <v>0.34143099999999998</v>
      </c>
      <c r="W137" s="69">
        <v>1.7383900000000001</v>
      </c>
      <c r="X137" s="70">
        <v>0.1173890886</v>
      </c>
      <c r="Y137" s="63"/>
      <c r="Z137" s="63"/>
      <c r="AA137" s="9">
        <f>IF("na"=F137,"",F137/F129)</f>
        <v>1.7359729953318961</v>
      </c>
      <c r="AB137" s="7">
        <f>IF("na"=J137,"",J137/J129)</f>
        <v>1.675909233052266</v>
      </c>
      <c r="AC137" s="7">
        <f>IF("na"=M137,"",M137/M129)</f>
        <v>2.7270587625392051</v>
      </c>
      <c r="AD137" s="7">
        <f>IF("na"=Q137,"",Q137/Q129)</f>
        <v>2.2158795487780729</v>
      </c>
      <c r="AE137" s="7">
        <f>IF("na"=T137,"",T137/T129)</f>
        <v>4.3598243934836116</v>
      </c>
      <c r="AF137" s="7">
        <f>IF("na"=X137,"",X137/X129)</f>
        <v>2.7702975803418552</v>
      </c>
      <c r="AG137" s="7">
        <f t="shared" si="53"/>
        <v>130</v>
      </c>
      <c r="AH137" s="61">
        <f t="shared" ca="1" si="52"/>
        <v>3</v>
      </c>
      <c r="AI137" s="61">
        <f t="shared" ca="1" si="52"/>
        <v>6</v>
      </c>
      <c r="AJ137" s="61">
        <f t="shared" ca="1" si="52"/>
        <v>4</v>
      </c>
      <c r="AK137" s="61">
        <f t="shared" ca="1" si="52"/>
        <v>3</v>
      </c>
      <c r="AL137" s="61">
        <f t="shared" ca="1" si="52"/>
        <v>3</v>
      </c>
      <c r="AM137" s="61">
        <f t="shared" ca="1" si="52"/>
        <v>3</v>
      </c>
      <c r="AO137" s="8">
        <f>IF("na"=F137,"",SQRT(F137)/SQRT(F129))</f>
        <v>1.3175632794412178</v>
      </c>
      <c r="AP137" s="8">
        <f>IF("na"=J137,"",SQRT(J137)/SQRT(J129))</f>
        <v>1.2945691302716382</v>
      </c>
      <c r="AQ137" s="8">
        <f>IF("na"=M137,"",SQRT(M137)/SQRT(M129))</f>
        <v>1.6513808653787911</v>
      </c>
      <c r="AR137" s="8">
        <f>IF("na"=Q137,"",SQRT(Q137)/SQRT(Q129))</f>
        <v>1.4885830674766096</v>
      </c>
      <c r="AS137" s="8">
        <f>IF("na"=T137,"",SQRT(T137)/SQRT(T129))</f>
        <v>2.0880192512243774</v>
      </c>
      <c r="AT137" s="8">
        <f>IF("na"=X137,"",SQRT(X137)/SQRT(X129))</f>
        <v>1.664421094657796</v>
      </c>
    </row>
    <row r="138" spans="1:1024" x14ac:dyDescent="0.3">
      <c r="B138" s="71"/>
      <c r="C138" s="71"/>
      <c r="D138" s="7"/>
      <c r="E138" s="7"/>
      <c r="F138" s="7"/>
      <c r="G138" s="7"/>
      <c r="H138" s="7"/>
      <c r="I138" s="7"/>
      <c r="J138" s="7"/>
      <c r="K138" s="7"/>
      <c r="L138" s="7"/>
    </row>
    <row r="139" spans="1:1024" s="50" customFormat="1" x14ac:dyDescent="0.3">
      <c r="A139" s="11"/>
      <c r="B139" s="11"/>
      <c r="C139" s="11"/>
      <c r="D139" s="73" t="s">
        <v>318</v>
      </c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11"/>
      <c r="Z139" s="11"/>
      <c r="AA139" s="49"/>
      <c r="AH139" s="51"/>
      <c r="AI139" s="51"/>
      <c r="AJ139" s="51"/>
      <c r="AK139" s="51"/>
      <c r="AL139" s="51"/>
      <c r="AM139" s="51"/>
      <c r="AP139" s="10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</row>
    <row r="140" spans="1:1024" x14ac:dyDescent="0.3">
      <c r="B140" s="52" t="s">
        <v>305</v>
      </c>
      <c r="C140" s="52" t="s">
        <v>305</v>
      </c>
      <c r="D140" s="72">
        <v>7</v>
      </c>
      <c r="E140" s="72"/>
      <c r="F140" s="72"/>
      <c r="G140" s="72"/>
      <c r="H140" s="72"/>
      <c r="I140" s="72"/>
      <c r="J140" s="72"/>
      <c r="K140" s="72">
        <v>15</v>
      </c>
      <c r="L140" s="72"/>
      <c r="M140" s="72"/>
      <c r="N140" s="72"/>
      <c r="O140" s="72"/>
      <c r="P140" s="72"/>
      <c r="Q140" s="72"/>
      <c r="R140" s="72">
        <v>30</v>
      </c>
      <c r="S140" s="72"/>
      <c r="T140" s="72"/>
      <c r="U140" s="72"/>
      <c r="V140" s="72"/>
      <c r="W140" s="72"/>
      <c r="X140" s="72"/>
      <c r="Y140" s="53"/>
      <c r="Z140" s="53"/>
    </row>
    <row r="141" spans="1:1024" x14ac:dyDescent="0.3">
      <c r="B141" s="54" t="s">
        <v>296</v>
      </c>
      <c r="C141" s="54" t="s">
        <v>306</v>
      </c>
      <c r="D141" s="55" t="s">
        <v>296</v>
      </c>
      <c r="E141" s="56" t="s">
        <v>299</v>
      </c>
      <c r="F141" s="56" t="s">
        <v>307</v>
      </c>
      <c r="G141" s="56" t="s">
        <v>308</v>
      </c>
      <c r="H141" s="56" t="s">
        <v>309</v>
      </c>
      <c r="I141" s="56" t="s">
        <v>310</v>
      </c>
      <c r="J141" s="57" t="s">
        <v>311</v>
      </c>
      <c r="K141" s="55" t="s">
        <v>296</v>
      </c>
      <c r="L141" s="56" t="s">
        <v>299</v>
      </c>
      <c r="M141" s="56" t="s">
        <v>307</v>
      </c>
      <c r="N141" s="56" t="s">
        <v>308</v>
      </c>
      <c r="O141" s="56" t="s">
        <v>309</v>
      </c>
      <c r="P141" s="56" t="s">
        <v>310</v>
      </c>
      <c r="Q141" s="57" t="s">
        <v>311</v>
      </c>
      <c r="R141" s="55" t="s">
        <v>296</v>
      </c>
      <c r="S141" s="56" t="s">
        <v>299</v>
      </c>
      <c r="T141" s="56" t="s">
        <v>307</v>
      </c>
      <c r="U141" s="56" t="s">
        <v>308</v>
      </c>
      <c r="V141" s="56" t="s">
        <v>309</v>
      </c>
      <c r="W141" s="56" t="s">
        <v>310</v>
      </c>
      <c r="X141" s="57" t="s">
        <v>311</v>
      </c>
      <c r="Y141" s="56"/>
      <c r="Z141" s="56"/>
    </row>
    <row r="142" spans="1:1024" x14ac:dyDescent="0.3">
      <c r="A142" s="11" t="s">
        <v>312</v>
      </c>
      <c r="B142" s="56">
        <v>4.8731299999999998E-2</v>
      </c>
      <c r="C142" s="56">
        <v>1.3427199999999999</v>
      </c>
      <c r="D142" s="58">
        <v>4.7696799999999998E-2</v>
      </c>
      <c r="E142" s="59">
        <v>1.46654E-2</v>
      </c>
      <c r="F142" s="59">
        <v>2.1614400000000001E-4</v>
      </c>
      <c r="G142" s="59">
        <v>1.37836</v>
      </c>
      <c r="H142" s="59">
        <v>0.83814200000000005</v>
      </c>
      <c r="I142" s="59">
        <v>1.28766</v>
      </c>
      <c r="J142" s="60">
        <v>0.70551361570000004</v>
      </c>
      <c r="K142" s="58">
        <v>4.8456399999999997E-2</v>
      </c>
      <c r="L142" s="59">
        <v>1.07887E-2</v>
      </c>
      <c r="M142" s="59">
        <v>1.164715E-4</v>
      </c>
      <c r="N142" s="59">
        <v>1.69631</v>
      </c>
      <c r="O142" s="59">
        <v>1.2735799999999999</v>
      </c>
      <c r="P142" s="59">
        <v>1.24437</v>
      </c>
      <c r="Q142" s="60">
        <v>1.6316787389</v>
      </c>
      <c r="R142" s="58">
        <v>4.7631100000000003E-2</v>
      </c>
      <c r="S142" s="59">
        <v>7.6183700000000002E-3</v>
      </c>
      <c r="T142" s="59">
        <v>5.9249899999999997E-5</v>
      </c>
      <c r="U142" s="59">
        <v>1.5871500000000001</v>
      </c>
      <c r="V142" s="59">
        <v>1.11172</v>
      </c>
      <c r="W142" s="59">
        <v>1.2460500000000001</v>
      </c>
      <c r="X142" s="60">
        <v>1.2452664472999999</v>
      </c>
      <c r="Y142" s="59"/>
      <c r="Z142" s="59"/>
      <c r="AH142" s="61"/>
      <c r="AI142" s="61"/>
    </row>
    <row r="143" spans="1:1024" x14ac:dyDescent="0.3">
      <c r="A143" s="11" t="s">
        <v>280</v>
      </c>
      <c r="B143" s="56">
        <v>4.8731299999999998E-2</v>
      </c>
      <c r="C143" s="56">
        <v>1.3427199999999999</v>
      </c>
      <c r="D143" s="58">
        <v>4.8872800000000001E-2</v>
      </c>
      <c r="E143" s="59">
        <v>1.5894700000000001E-2</v>
      </c>
      <c r="F143" s="59">
        <v>2.5266140000000003E-4</v>
      </c>
      <c r="G143" s="59">
        <v>1.33416</v>
      </c>
      <c r="H143" s="59">
        <v>0.84128899999999995</v>
      </c>
      <c r="I143" s="59">
        <v>1.2040200000000001</v>
      </c>
      <c r="J143" s="60">
        <v>0.72700487150000004</v>
      </c>
      <c r="K143" s="58">
        <v>4.9144899999999998E-2</v>
      </c>
      <c r="L143" s="59">
        <v>1.1403699999999999E-2</v>
      </c>
      <c r="M143" s="59">
        <v>1.3021530000000001E-4</v>
      </c>
      <c r="N143" s="59">
        <v>1.5841000000000001</v>
      </c>
      <c r="O143" s="59">
        <v>1.19295</v>
      </c>
      <c r="P143" s="59">
        <v>1.14818</v>
      </c>
      <c r="Q143" s="60">
        <v>1.4609755141</v>
      </c>
      <c r="R143" s="58">
        <v>4.87695E-2</v>
      </c>
      <c r="S143" s="59">
        <v>1.00137E-2</v>
      </c>
      <c r="T143" s="59">
        <v>1.0027550000000001E-4</v>
      </c>
      <c r="U143" s="59">
        <v>1.6547099999999999</v>
      </c>
      <c r="V143" s="59">
        <v>1.2554000000000001</v>
      </c>
      <c r="W143" s="59">
        <v>1.26844</v>
      </c>
      <c r="X143" s="60">
        <v>1.5815466784000001</v>
      </c>
      <c r="Y143" s="59"/>
      <c r="Z143" s="59"/>
      <c r="AA143" s="9">
        <f>IF("na"=F143,"",F143/F142)</f>
        <v>1.1689494041009698</v>
      </c>
      <c r="AB143" s="7">
        <f>IF("na"=J143,"",J143/J142)</f>
        <v>1.0304618583139273</v>
      </c>
      <c r="AC143" s="7">
        <f>IF("na"=M143,"",M143/M142)</f>
        <v>1.1180013994839939</v>
      </c>
      <c r="AD143" s="7">
        <f>IF("na"=Q143,"",Q143/Q142)</f>
        <v>0.89538184157803025</v>
      </c>
      <c r="AE143" s="7">
        <f>IF("na"=T143,"",T143/T142)</f>
        <v>1.692416358508622</v>
      </c>
      <c r="AF143" s="7">
        <f>IF("na"=X143,"",X143/X142)</f>
        <v>1.2700468095234771</v>
      </c>
      <c r="AG143" s="7">
        <f>ROW()</f>
        <v>143</v>
      </c>
      <c r="AH143" s="61">
        <f t="shared" ref="AH143:AM150" ca="1" si="54">SUM(IF(INDIRECT(ADDRESS(ROW(),AH$60))&gt;INDIRECT(ADDRESS($AG143,AH$60)),1,0), IF(INDIRECT(ADDRESS(ROW(),AH$60))&gt;INDIRECT(ADDRESS($AG143+1,AH$60)),1,0), IF(INDIRECT(ADDRESS(ROW(),AH$60))&gt;INDIRECT(ADDRESS($AG143+2,AH$60)),1,0), IF(INDIRECT(ADDRESS(ROW(),AH$60))&gt;INDIRECT(ADDRESS($AG143+3,AH$60)),1,0), IF(INDIRECT(ADDRESS(ROW(),AH$60))&gt;INDIRECT(ADDRESS($AG143+4,AH$60)),1,0), IF(INDIRECT(ADDRESS(ROW(),AH$60))&gt;INDIRECT(ADDRESS($AG143+5,AH$60)),1,0), IF(INDIRECT(ADDRESS(ROW(),AH$60))&gt;INDIRECT(ADDRESS($AG143+6,AH$60)),1,0), IF(INDIRECT(ADDRESS(ROW(),AH$60))&gt;INDIRECT(ADDRESS($AG143+7,AH$60)),1,0))+1</f>
        <v>7</v>
      </c>
      <c r="AI143" s="61">
        <f t="shared" ca="1" si="54"/>
        <v>3</v>
      </c>
      <c r="AJ143" s="61">
        <f t="shared" ca="1" si="54"/>
        <v>4</v>
      </c>
      <c r="AK143" s="61">
        <f t="shared" ca="1" si="54"/>
        <v>4</v>
      </c>
      <c r="AL143" s="61">
        <f t="shared" ca="1" si="54"/>
        <v>6</v>
      </c>
      <c r="AM143" s="61">
        <f t="shared" ca="1" si="54"/>
        <v>8</v>
      </c>
      <c r="AO143" s="8">
        <f>IF("na"=F143,"",SQRT(F143)/SQRT(F142))</f>
        <v>1.0811796354449938</v>
      </c>
      <c r="AP143" s="8">
        <f>IF("na"=J143,"",SQRT(J143)/SQRT(J142))</f>
        <v>1.0151166722667535</v>
      </c>
      <c r="AQ143" s="8">
        <f>IF("na"=M143,"",SQRT(M143)/SQRT(M142))</f>
        <v>1.0573558528158786</v>
      </c>
      <c r="AR143" s="8">
        <f>IF("na"=Q143,"",SQRT(Q143)/SQRT(Q142))</f>
        <v>0.94624618444569197</v>
      </c>
      <c r="AS143" s="8">
        <f>IF("na"=T143,"",SQRT(T143)/SQRT(T142))</f>
        <v>1.3009290366920949</v>
      </c>
      <c r="AT143" s="8">
        <f>IF("na"=X143,"",SQRT(X143)/SQRT(X142))</f>
        <v>1.1269635351347786</v>
      </c>
    </row>
    <row r="144" spans="1:1024" x14ac:dyDescent="0.3">
      <c r="A144" s="11" t="s">
        <v>282</v>
      </c>
      <c r="B144" s="56">
        <v>4.8731299999999998E-2</v>
      </c>
      <c r="C144" s="56">
        <v>1.3427199999999999</v>
      </c>
      <c r="D144" s="58">
        <v>4.82736E-2</v>
      </c>
      <c r="E144" s="59">
        <v>1.6651800000000001E-2</v>
      </c>
      <c r="F144" s="59">
        <v>2.7749179999999999E-4</v>
      </c>
      <c r="G144" s="59" t="s">
        <v>319</v>
      </c>
      <c r="H144" s="59" t="s">
        <v>319</v>
      </c>
      <c r="I144" s="59">
        <v>1.2801499999999999</v>
      </c>
      <c r="J144" s="60">
        <v>3.9150048999999996E-3</v>
      </c>
      <c r="K144" s="58">
        <v>4.8079900000000002E-2</v>
      </c>
      <c r="L144" s="59">
        <v>1.2633399999999999E-2</v>
      </c>
      <c r="M144" s="59">
        <v>1.60027E-4</v>
      </c>
      <c r="N144" s="59">
        <v>1.79369</v>
      </c>
      <c r="O144" s="59">
        <v>1.41821</v>
      </c>
      <c r="P144" s="59">
        <v>1.2823599999999999</v>
      </c>
      <c r="Q144" s="60">
        <v>2.0149629337000001</v>
      </c>
      <c r="R144" s="58">
        <v>4.7845600000000002E-2</v>
      </c>
      <c r="S144" s="59">
        <v>1.0208099999999999E-2</v>
      </c>
      <c r="T144" s="59">
        <v>1.049897E-4</v>
      </c>
      <c r="U144" s="59">
        <v>1.7208000000000001</v>
      </c>
      <c r="V144" s="59">
        <v>1.2325999999999999</v>
      </c>
      <c r="W144" s="59">
        <v>1.2863500000000001</v>
      </c>
      <c r="X144" s="60">
        <v>1.5224803369</v>
      </c>
      <c r="Y144" s="59"/>
      <c r="Z144" s="59"/>
      <c r="AA144" s="9">
        <f>IF("na"=F144,"",F144/F142)</f>
        <v>1.2838283736768079</v>
      </c>
      <c r="AB144" s="7">
        <f>IF("na"=J144,"",J144/J142)</f>
        <v>5.5491556971804011E-3</v>
      </c>
      <c r="AC144" s="7">
        <f>IF("na"=M144,"",M144/M142)</f>
        <v>1.3739584361839592</v>
      </c>
      <c r="AD144" s="7">
        <f>IF("na"=Q144,"",Q144/Q142)</f>
        <v>1.2349017522030055</v>
      </c>
      <c r="AE144" s="7">
        <f>IF("na"=T144,"",T144/T142)</f>
        <v>1.7719810497570461</v>
      </c>
      <c r="AF144" s="7">
        <f>IF("na"=X144,"",X144/X142)</f>
        <v>1.2226141162006399</v>
      </c>
      <c r="AG144" s="7">
        <f t="shared" ref="AG144:AG150" si="55">AG143</f>
        <v>143</v>
      </c>
      <c r="AH144" s="61">
        <f t="shared" ca="1" si="54"/>
        <v>8</v>
      </c>
      <c r="AI144" s="61">
        <f t="shared" ca="1" si="54"/>
        <v>1</v>
      </c>
      <c r="AJ144" s="61">
        <f t="shared" ca="1" si="54"/>
        <v>8</v>
      </c>
      <c r="AK144" s="61">
        <f t="shared" ca="1" si="54"/>
        <v>8</v>
      </c>
      <c r="AL144" s="61">
        <f t="shared" ca="1" si="54"/>
        <v>8</v>
      </c>
      <c r="AM144" s="61">
        <f t="shared" ca="1" si="54"/>
        <v>6</v>
      </c>
      <c r="AO144" s="8">
        <f>IF("na"=F144,"",SQRT(F144)/SQRT(F142))</f>
        <v>1.1330615048075758</v>
      </c>
      <c r="AP144" s="8">
        <f>IF("na"=J144,"",SQRT(J144)/SQRT(J142))</f>
        <v>7.4492655323732435E-2</v>
      </c>
      <c r="AQ144" s="8">
        <f>IF("na"=M144,"",SQRT(M144)/SQRT(M142))</f>
        <v>1.1721597315144208</v>
      </c>
      <c r="AR144" s="8">
        <f>IF("na"=Q144,"",SQRT(Q144)/SQRT(Q142))</f>
        <v>1.1112613338918103</v>
      </c>
      <c r="AS144" s="8">
        <f>IF("na"=T144,"",SQRT(T144)/SQRT(T142))</f>
        <v>1.3311577854473322</v>
      </c>
      <c r="AT144" s="8">
        <f>IF("na"=X144,"",SQRT(X144)/SQRT(X142))</f>
        <v>1.1057188233003181</v>
      </c>
    </row>
    <row r="145" spans="1:1024" x14ac:dyDescent="0.3">
      <c r="A145" s="11" t="s">
        <v>284</v>
      </c>
      <c r="B145" s="56">
        <v>4.8731299999999998E-2</v>
      </c>
      <c r="C145" s="56">
        <v>1.3427199999999999</v>
      </c>
      <c r="D145" s="58">
        <v>4.6492600000000002E-2</v>
      </c>
      <c r="E145" s="59">
        <v>1.46141E-2</v>
      </c>
      <c r="F145" s="59">
        <v>2.1858359999999999E-4</v>
      </c>
      <c r="G145" s="59">
        <v>1.2806599999999999</v>
      </c>
      <c r="H145" s="59">
        <v>0.88064200000000004</v>
      </c>
      <c r="I145" s="59">
        <v>1.13748</v>
      </c>
      <c r="J145" s="60">
        <v>0.81765378970000002</v>
      </c>
      <c r="K145" s="58">
        <v>4.8661299999999998E-2</v>
      </c>
      <c r="L145" s="59">
        <v>1.1624199999999999E-2</v>
      </c>
      <c r="M145" s="59">
        <v>1.3512689999999999E-4</v>
      </c>
      <c r="N145" s="59">
        <v>1.74447</v>
      </c>
      <c r="O145" s="59">
        <v>1.2544200000000001</v>
      </c>
      <c r="P145" s="59">
        <v>1.2632099999999999</v>
      </c>
      <c r="Q145" s="60">
        <v>1.5798913765</v>
      </c>
      <c r="R145" s="58">
        <v>4.8268400000000003E-2</v>
      </c>
      <c r="S145" s="59">
        <v>9.3217700000000001E-3</v>
      </c>
      <c r="T145" s="59">
        <v>8.7109500000000003E-5</v>
      </c>
      <c r="U145" s="59">
        <v>1.66316</v>
      </c>
      <c r="V145" s="59">
        <v>1.2109099999999999</v>
      </c>
      <c r="W145" s="59">
        <v>1.2610699999999999</v>
      </c>
      <c r="X145" s="60">
        <v>1.4729697505999999</v>
      </c>
      <c r="Y145" s="59"/>
      <c r="Z145" s="59"/>
      <c r="AA145" s="9">
        <f>IF("na"=F145,"",F145/F142)</f>
        <v>1.0112869198312235</v>
      </c>
      <c r="AB145" s="7">
        <f>IF("na"=J145,"",J145/J142)</f>
        <v>1.1589482775449149</v>
      </c>
      <c r="AC145" s="7">
        <f>IF("na"=M145,"",M145/M142)</f>
        <v>1.160171372395822</v>
      </c>
      <c r="AD145" s="7">
        <f>IF("na"=Q145,"",Q145/Q142)</f>
        <v>0.9682612997489245</v>
      </c>
      <c r="AE145" s="7">
        <f>IF("na"=T145,"",T145/T142)</f>
        <v>1.4702050130042414</v>
      </c>
      <c r="AF145" s="7">
        <f>IF("na"=X145,"",X145/X142)</f>
        <v>1.1828550859887927</v>
      </c>
      <c r="AG145" s="7">
        <f t="shared" si="55"/>
        <v>143</v>
      </c>
      <c r="AH145" s="61">
        <f t="shared" ca="1" si="54"/>
        <v>2</v>
      </c>
      <c r="AI145" s="61">
        <f t="shared" ca="1" si="54"/>
        <v>8</v>
      </c>
      <c r="AJ145" s="61">
        <f t="shared" ca="1" si="54"/>
        <v>5</v>
      </c>
      <c r="AK145" s="61">
        <f t="shared" ca="1" si="54"/>
        <v>6</v>
      </c>
      <c r="AL145" s="61">
        <f t="shared" ca="1" si="54"/>
        <v>5</v>
      </c>
      <c r="AM145" s="61">
        <f t="shared" ca="1" si="54"/>
        <v>5</v>
      </c>
      <c r="AO145" s="8">
        <f>IF("na"=F145,"",SQRT(F145)/SQRT(F142))</f>
        <v>1.00562762483497</v>
      </c>
      <c r="AP145" s="8">
        <f>IF("na"=J145,"",SQRT(J145)/SQRT(J142))</f>
        <v>1.0765446008154587</v>
      </c>
      <c r="AQ145" s="8">
        <f>IF("na"=M145,"",SQRT(M145)/SQRT(M142))</f>
        <v>1.0771125161262503</v>
      </c>
      <c r="AR145" s="8">
        <f>IF("na"=Q145,"",SQRT(Q145)/SQRT(Q142))</f>
        <v>0.98400269295816689</v>
      </c>
      <c r="AS145" s="8">
        <f>IF("na"=T145,"",SQRT(T145)/SQRT(T142))</f>
        <v>1.2125201082886177</v>
      </c>
      <c r="AT145" s="8">
        <f>IF("na"=X145,"",SQRT(X145)/SQRT(X142))</f>
        <v>1.08759141500326</v>
      </c>
    </row>
    <row r="146" spans="1:1024" x14ac:dyDescent="0.3">
      <c r="A146" s="11" t="s">
        <v>286</v>
      </c>
      <c r="B146" s="56">
        <v>4.8731299999999998E-2</v>
      </c>
      <c r="C146" s="56">
        <v>1.3427199999999999</v>
      </c>
      <c r="D146" s="58">
        <v>4.7538999999999998E-2</v>
      </c>
      <c r="E146" s="59">
        <v>1.46541E-2</v>
      </c>
      <c r="F146" s="59">
        <v>2.1616410000000001E-4</v>
      </c>
      <c r="G146" s="59">
        <v>1.2587299999999999</v>
      </c>
      <c r="H146" s="59">
        <v>0.85071600000000003</v>
      </c>
      <c r="I146" s="59">
        <v>1.16669</v>
      </c>
      <c r="J146" s="60">
        <v>0.75470427350000002</v>
      </c>
      <c r="K146" s="58">
        <v>4.6910100000000003E-2</v>
      </c>
      <c r="L146" s="59">
        <v>1.0563299999999999E-2</v>
      </c>
      <c r="M146" s="59">
        <v>1.149E-4</v>
      </c>
      <c r="N146" s="59">
        <v>1.54132</v>
      </c>
      <c r="O146" s="59">
        <v>1.11612</v>
      </c>
      <c r="P146" s="59">
        <v>1.1291100000000001</v>
      </c>
      <c r="Q146" s="60">
        <v>1.2913530865</v>
      </c>
      <c r="R146" s="58">
        <v>4.7524400000000001E-2</v>
      </c>
      <c r="S146" s="59">
        <v>7.8969599999999997E-3</v>
      </c>
      <c r="T146" s="59">
        <v>6.3818499999999999E-5</v>
      </c>
      <c r="U146" s="59">
        <v>1.5386299999999999</v>
      </c>
      <c r="V146" s="59">
        <v>1.0693999999999999</v>
      </c>
      <c r="W146" s="59">
        <v>1.17848</v>
      </c>
      <c r="X146" s="60">
        <v>1.1705911376</v>
      </c>
      <c r="Y146" s="59"/>
      <c r="Z146" s="59"/>
      <c r="AA146" s="9">
        <f>IF("na"=F146,"",F146/F142)</f>
        <v>1.000092993559849</v>
      </c>
      <c r="AB146" s="7">
        <f>IF("na"=J146,"",J146/J142)</f>
        <v>1.0697231870588262</v>
      </c>
      <c r="AC146" s="7">
        <f>IF("na"=M146,"",M146/M142)</f>
        <v>0.9865074288559863</v>
      </c>
      <c r="AD146" s="7">
        <f>IF("na"=Q146,"",Q146/Q142)</f>
        <v>0.79142606673331339</v>
      </c>
      <c r="AE146" s="7">
        <f>IF("na"=T146,"",T146/T142)</f>
        <v>1.0771073031346889</v>
      </c>
      <c r="AF146" s="7">
        <f>IF("na"=X146,"",X146/X142)</f>
        <v>0.94003266540914865</v>
      </c>
      <c r="AG146" s="7">
        <f t="shared" si="55"/>
        <v>143</v>
      </c>
      <c r="AH146" s="61">
        <f t="shared" ca="1" si="54"/>
        <v>1</v>
      </c>
      <c r="AI146" s="61">
        <f t="shared" ca="1" si="54"/>
        <v>4</v>
      </c>
      <c r="AJ146" s="61">
        <f t="shared" ca="1" si="54"/>
        <v>2</v>
      </c>
      <c r="AK146" s="61">
        <f t="shared" ca="1" si="54"/>
        <v>1</v>
      </c>
      <c r="AL146" s="61">
        <f t="shared" ca="1" si="54"/>
        <v>2</v>
      </c>
      <c r="AM146" s="61">
        <f t="shared" ca="1" si="54"/>
        <v>1</v>
      </c>
      <c r="AO146" s="8">
        <f>IF("na"=F146,"",SQRT(F146)/SQRT(F142))</f>
        <v>1.0000464956989994</v>
      </c>
      <c r="AP146" s="8">
        <f>IF("na"=J146,"",SQRT(J146)/SQRT(J142))</f>
        <v>1.0342742320384988</v>
      </c>
      <c r="AQ146" s="8">
        <f>IF("na"=M146,"",SQRT(M146)/SQRT(M142))</f>
        <v>0.99323080341680214</v>
      </c>
      <c r="AR146" s="8">
        <f>IF("na"=Q146,"",SQRT(Q146)/SQRT(Q142))</f>
        <v>0.88962130523797234</v>
      </c>
      <c r="AS146" s="8">
        <f>IF("na"=T146,"",SQRT(T146)/SQRT(T142))</f>
        <v>1.0378378019395367</v>
      </c>
      <c r="AT146" s="8">
        <f>IF("na"=X146,"",SQRT(X146)/SQRT(X142))</f>
        <v>0.96955281723542475</v>
      </c>
    </row>
    <row r="147" spans="1:1024" x14ac:dyDescent="0.3">
      <c r="A147" s="11" t="s">
        <v>288</v>
      </c>
      <c r="B147" s="56">
        <v>4.8731299999999998E-2</v>
      </c>
      <c r="C147" s="56">
        <v>1.3427199999999999</v>
      </c>
      <c r="D147" s="62">
        <v>4.7031700000000003E-2</v>
      </c>
      <c r="E147" s="63">
        <v>1.4752299999999999E-2</v>
      </c>
      <c r="F147" s="64">
        <v>2.2051889999999999E-4</v>
      </c>
      <c r="G147" s="63">
        <v>1.3412500000000001</v>
      </c>
      <c r="H147" s="64">
        <v>0.86426800000000004</v>
      </c>
      <c r="I147" s="64">
        <v>1.2309600000000001</v>
      </c>
      <c r="J147" s="65">
        <v>0.75944947340000002</v>
      </c>
      <c r="K147" s="62">
        <v>4.7123900000000003E-2</v>
      </c>
      <c r="L147" s="63">
        <v>1.0573000000000001E-2</v>
      </c>
      <c r="M147" s="64">
        <v>1.14372E-4</v>
      </c>
      <c r="N147" s="63">
        <v>1.7444200000000001</v>
      </c>
      <c r="O147" s="64">
        <v>1.33264</v>
      </c>
      <c r="P147" s="64">
        <v>1.2443200000000001</v>
      </c>
      <c r="Q147" s="65">
        <v>1.7856119295999999</v>
      </c>
      <c r="R147" s="62">
        <v>4.6196500000000001E-2</v>
      </c>
      <c r="S147" s="63">
        <v>7.4867500000000003E-3</v>
      </c>
      <c r="T147" s="64">
        <v>6.2476600000000004E-5</v>
      </c>
      <c r="U147" s="63">
        <v>1.62862</v>
      </c>
      <c r="V147" s="64">
        <v>1.2438499999999999</v>
      </c>
      <c r="W147" s="64">
        <v>1.24305</v>
      </c>
      <c r="X147" s="65">
        <v>1.5570969314000001</v>
      </c>
      <c r="Y147" s="63"/>
      <c r="Z147" s="63"/>
      <c r="AA147" s="9">
        <f>IF("na"=F147,"",F147/F142)</f>
        <v>1.0202406728847433</v>
      </c>
      <c r="AB147" s="7">
        <f>IF("na"=J147,"",J147/J142)</f>
        <v>1.0764490670339304</v>
      </c>
      <c r="AC147" s="7">
        <f>IF("na"=M147,"",M147/M142)</f>
        <v>0.9819741310105905</v>
      </c>
      <c r="AD147" s="7">
        <f>IF("na"=Q147,"",Q147/Q142)</f>
        <v>1.0943403790404074</v>
      </c>
      <c r="AE147" s="7">
        <f>IF("na"=T147,"",T147/T142)</f>
        <v>1.0544591636441583</v>
      </c>
      <c r="AF147" s="7">
        <f>IF("na"=X147,"",X147/X142)</f>
        <v>1.25041266050018</v>
      </c>
      <c r="AG147" s="7">
        <f t="shared" si="55"/>
        <v>143</v>
      </c>
      <c r="AH147" s="61">
        <f t="shared" ca="1" si="54"/>
        <v>3</v>
      </c>
      <c r="AI147" s="61">
        <f t="shared" ca="1" si="54"/>
        <v>5</v>
      </c>
      <c r="AJ147" s="61">
        <f t="shared" ca="1" si="54"/>
        <v>1</v>
      </c>
      <c r="AK147" s="61">
        <f t="shared" ca="1" si="54"/>
        <v>7</v>
      </c>
      <c r="AL147" s="61">
        <f t="shared" ca="1" si="54"/>
        <v>1</v>
      </c>
      <c r="AM147" s="61">
        <f t="shared" ca="1" si="54"/>
        <v>7</v>
      </c>
      <c r="AO147" s="8">
        <f>IF("na"=F147,"",SQRT(F147)/SQRT(F142))</f>
        <v>1.0100696376412586</v>
      </c>
      <c r="AP147" s="8">
        <f>IF("na"=J147,"",SQRT(J147)/SQRT(J142))</f>
        <v>1.0375206345099506</v>
      </c>
      <c r="AQ147" s="8">
        <f>IF("na"=M147,"",SQRT(M147)/SQRT(M142))</f>
        <v>0.99094607876038876</v>
      </c>
      <c r="AR147" s="8">
        <f>IF("na"=Q147,"",SQRT(Q147)/SQRT(Q142))</f>
        <v>1.0461072502570696</v>
      </c>
      <c r="AS147" s="8">
        <f>IF("na"=T147,"",SQRT(T147)/SQRT(T142))</f>
        <v>1.0268686204399073</v>
      </c>
      <c r="AT147" s="8">
        <f>IF("na"=X147,"",SQRT(X147)/SQRT(X142))</f>
        <v>1.1182185209073314</v>
      </c>
    </row>
    <row r="148" spans="1:1024" x14ac:dyDescent="0.3">
      <c r="A148" s="11" t="s">
        <v>290</v>
      </c>
      <c r="B148" s="56">
        <v>4.8731299999999998E-2</v>
      </c>
      <c r="C148" s="56">
        <v>1.3427199999999999</v>
      </c>
      <c r="D148" s="66">
        <v>4.6616699999999997E-2</v>
      </c>
      <c r="E148" s="7">
        <v>1.5047899999999999E-2</v>
      </c>
      <c r="F148" s="64">
        <v>2.3091069999999999E-4</v>
      </c>
      <c r="G148" s="63">
        <v>1.2512799999999999</v>
      </c>
      <c r="H148" s="64">
        <v>0.84299500000000005</v>
      </c>
      <c r="I148" s="64">
        <v>1.21749</v>
      </c>
      <c r="J148" s="65">
        <v>0.72632312290000001</v>
      </c>
      <c r="K148" s="66">
        <v>4.68224E-2</v>
      </c>
      <c r="L148" s="7">
        <v>1.2370300000000001E-2</v>
      </c>
      <c r="M148" s="64">
        <v>1.5666810000000001E-4</v>
      </c>
      <c r="N148" s="63">
        <v>1.57013</v>
      </c>
      <c r="O148" s="64">
        <v>1.1609700000000001</v>
      </c>
      <c r="P148" s="64">
        <v>1.1723399999999999</v>
      </c>
      <c r="Q148" s="65">
        <v>1.3768806853</v>
      </c>
      <c r="R148" s="66">
        <v>4.6866699999999997E-2</v>
      </c>
      <c r="S148" s="7">
        <v>9.8735200000000002E-3</v>
      </c>
      <c r="T148" s="64">
        <v>1.00963E-4</v>
      </c>
      <c r="U148" s="63">
        <v>1.5957399999999999</v>
      </c>
      <c r="V148" s="64">
        <v>1.1966699999999999</v>
      </c>
      <c r="W148" s="64">
        <v>1.1952100000000001</v>
      </c>
      <c r="X148" s="65">
        <v>1.4537782889999999</v>
      </c>
      <c r="Y148" s="63"/>
      <c r="Z148" s="63"/>
      <c r="AA148" s="9">
        <f>IF("na"=F148,"",F148/F142)</f>
        <v>1.0683188059811977</v>
      </c>
      <c r="AB148" s="7">
        <f>IF("na"=J148,"",J148/J142)</f>
        <v>1.0294955430156414</v>
      </c>
      <c r="AC148" s="7">
        <f>IF("na"=M148,"",M148/M142)</f>
        <v>1.3451196215383163</v>
      </c>
      <c r="AD148" s="7">
        <f>IF("na"=Q148,"",Q148/Q142)</f>
        <v>0.84384300197980588</v>
      </c>
      <c r="AE148" s="7">
        <f>IF("na"=T148,"",T148/T142)</f>
        <v>1.7040197536198374</v>
      </c>
      <c r="AF148" s="7">
        <f>IF("na"=X148,"",X148/X142)</f>
        <v>1.1674435556760545</v>
      </c>
      <c r="AG148" s="7">
        <f t="shared" si="55"/>
        <v>143</v>
      </c>
      <c r="AH148" s="61">
        <f t="shared" ca="1" si="54"/>
        <v>5</v>
      </c>
      <c r="AI148" s="61">
        <f t="shared" ca="1" si="54"/>
        <v>2</v>
      </c>
      <c r="AJ148" s="61">
        <f t="shared" ca="1" si="54"/>
        <v>7</v>
      </c>
      <c r="AK148" s="61">
        <f t="shared" ca="1" si="54"/>
        <v>2</v>
      </c>
      <c r="AL148" s="61">
        <f t="shared" ca="1" si="54"/>
        <v>7</v>
      </c>
      <c r="AM148" s="61">
        <f t="shared" ca="1" si="54"/>
        <v>4</v>
      </c>
      <c r="AO148" s="8">
        <f>IF("na"=F148,"",SQRT(F148)/SQRT(F142))</f>
        <v>1.0335950880210285</v>
      </c>
      <c r="AP148" s="8">
        <f>IF("na"=J148,"",SQRT(J148)/SQRT(J142))</f>
        <v>1.0146405979536013</v>
      </c>
      <c r="AQ148" s="8">
        <f>IF("na"=M148,"",SQRT(M148)/SQRT(M142))</f>
        <v>1.1597929218348921</v>
      </c>
      <c r="AR148" s="8">
        <f>IF("na"=Q148,"",SQRT(Q148)/SQRT(Q142))</f>
        <v>0.91860927601445752</v>
      </c>
      <c r="AS148" s="8">
        <f>IF("na"=T148,"",SQRT(T148)/SQRT(T142))</f>
        <v>1.3053810760156734</v>
      </c>
      <c r="AT148" s="8">
        <f>IF("na"=X148,"",SQRT(X148)/SQRT(X142))</f>
        <v>1.080483019614864</v>
      </c>
    </row>
    <row r="149" spans="1:1024" x14ac:dyDescent="0.3">
      <c r="A149" s="11" t="s">
        <v>292</v>
      </c>
      <c r="B149" s="56">
        <v>4.8731299999999998E-2</v>
      </c>
      <c r="C149" s="56">
        <v>1.3427199999999999</v>
      </c>
      <c r="D149" s="66">
        <v>4.6497999999999998E-2</v>
      </c>
      <c r="E149" s="7">
        <v>1.56694E-2</v>
      </c>
      <c r="F149" s="64">
        <v>2.505176E-4</v>
      </c>
      <c r="G149" s="63">
        <v>1.2431300000000001</v>
      </c>
      <c r="H149" s="64">
        <v>0.87455099999999997</v>
      </c>
      <c r="I149" s="64">
        <v>1.16696</v>
      </c>
      <c r="J149" s="65">
        <v>0.79573102920000005</v>
      </c>
      <c r="K149" s="66">
        <v>4.6531599999999999E-2</v>
      </c>
      <c r="L149" s="7">
        <v>1.14731E-2</v>
      </c>
      <c r="M149" s="64">
        <v>1.3647059999999999E-4</v>
      </c>
      <c r="N149" s="63">
        <v>1.5974200000000001</v>
      </c>
      <c r="O149" s="64">
        <v>1.23489</v>
      </c>
      <c r="P149" s="64">
        <v>1.1864399999999999</v>
      </c>
      <c r="Q149" s="65">
        <v>1.5493767505</v>
      </c>
      <c r="R149" s="66">
        <v>4.6623299999999999E-2</v>
      </c>
      <c r="S149" s="7">
        <v>8.7078099999999999E-3</v>
      </c>
      <c r="T149" s="64">
        <v>8.0269499999999994E-5</v>
      </c>
      <c r="U149" s="63">
        <v>1.59155</v>
      </c>
      <c r="V149" s="64">
        <v>1.1355</v>
      </c>
      <c r="W149" s="64">
        <v>1.23271</v>
      </c>
      <c r="X149" s="65">
        <v>1.3014624501000001</v>
      </c>
      <c r="Y149" s="63"/>
      <c r="Z149" s="63"/>
      <c r="AA149" s="9">
        <f>IF("na"=F149,"",F149/F142)</f>
        <v>1.1590310163594639</v>
      </c>
      <c r="AB149" s="7">
        <f>IF("na"=J149,"",J149/J142)</f>
        <v>1.1278748014104414</v>
      </c>
      <c r="AC149" s="7">
        <f>IF("na"=M149,"",M149/M142)</f>
        <v>1.1717081002648715</v>
      </c>
      <c r="AD149" s="7">
        <f>IF("na"=Q149,"",Q149/Q142)</f>
        <v>0.94955993086268675</v>
      </c>
      <c r="AE149" s="7">
        <f>IF("na"=T149,"",T149/T142)</f>
        <v>1.3547617801886584</v>
      </c>
      <c r="AF149" s="7">
        <f>IF("na"=X149,"",X149/X142)</f>
        <v>1.0451276936930605</v>
      </c>
      <c r="AG149" s="7">
        <f t="shared" si="55"/>
        <v>143</v>
      </c>
      <c r="AH149" s="61">
        <f t="shared" ca="1" si="54"/>
        <v>6</v>
      </c>
      <c r="AI149" s="61">
        <f t="shared" ca="1" si="54"/>
        <v>6</v>
      </c>
      <c r="AJ149" s="61">
        <f t="shared" ca="1" si="54"/>
        <v>6</v>
      </c>
      <c r="AK149" s="61">
        <f t="shared" ca="1" si="54"/>
        <v>5</v>
      </c>
      <c r="AL149" s="61">
        <f t="shared" ca="1" si="54"/>
        <v>3</v>
      </c>
      <c r="AM149" s="61">
        <f t="shared" ca="1" si="54"/>
        <v>3</v>
      </c>
      <c r="AO149" s="8">
        <f>IF("na"=F149,"",SQRT(F149)/SQRT(F142))</f>
        <v>1.0765830280844408</v>
      </c>
      <c r="AP149" s="8">
        <f>IF("na"=J149,"",SQRT(J149)/SQRT(J142))</f>
        <v>1.0620145015066609</v>
      </c>
      <c r="AQ149" s="8">
        <f>IF("na"=M149,"",SQRT(M149)/SQRT(M142))</f>
        <v>1.0824546643000212</v>
      </c>
      <c r="AR149" s="8">
        <f>IF("na"=Q149,"",SQRT(Q149)/SQRT(Q142))</f>
        <v>0.97445365762702485</v>
      </c>
      <c r="AS149" s="8">
        <f>IF("na"=T149,"",SQRT(T149)/SQRT(T142))</f>
        <v>1.1639423440139374</v>
      </c>
      <c r="AT149" s="8">
        <f>IF("na"=X149,"",SQRT(X149)/SQRT(X142))</f>
        <v>1.0223148701320257</v>
      </c>
    </row>
    <row r="150" spans="1:1024" x14ac:dyDescent="0.3">
      <c r="A150" s="11" t="s">
        <v>294</v>
      </c>
      <c r="B150" s="56">
        <v>4.8731299999999998E-2</v>
      </c>
      <c r="C150" s="56">
        <v>1.3427199999999999</v>
      </c>
      <c r="D150" s="67">
        <v>4.69252E-2</v>
      </c>
      <c r="E150" s="68">
        <v>1.4865700000000001E-2</v>
      </c>
      <c r="F150" s="69">
        <v>2.2425090000000001E-4</v>
      </c>
      <c r="G150" s="68">
        <v>1.3080499999999999</v>
      </c>
      <c r="H150" s="69">
        <v>0.88798600000000005</v>
      </c>
      <c r="I150" s="69">
        <v>1.2361500000000001</v>
      </c>
      <c r="J150" s="70">
        <v>0.79987630099999996</v>
      </c>
      <c r="K150" s="67">
        <v>4.6668399999999999E-2</v>
      </c>
      <c r="L150" s="68">
        <v>1.1172100000000001E-2</v>
      </c>
      <c r="M150" s="69">
        <v>1.2907129999999999E-4</v>
      </c>
      <c r="N150" s="68">
        <v>1.69465</v>
      </c>
      <c r="O150" s="69">
        <v>1.2055</v>
      </c>
      <c r="P150" s="69">
        <v>1.2807900000000001</v>
      </c>
      <c r="Q150" s="70">
        <v>1.4570655749000001</v>
      </c>
      <c r="R150" s="67">
        <v>4.6545200000000002E-2</v>
      </c>
      <c r="S150" s="68">
        <v>8.69814E-3</v>
      </c>
      <c r="T150" s="69">
        <v>8.0436600000000002E-5</v>
      </c>
      <c r="U150" s="68">
        <v>1.6332199999999999</v>
      </c>
      <c r="V150" s="69">
        <v>1.13184</v>
      </c>
      <c r="W150" s="69">
        <v>1.27759</v>
      </c>
      <c r="X150" s="70">
        <v>1.2853037025</v>
      </c>
      <c r="Y150" s="63"/>
      <c r="Z150" s="63"/>
      <c r="AA150" s="9">
        <f>IF("na"=F150,"",F150/F142)</f>
        <v>1.0375069398178991</v>
      </c>
      <c r="AB150" s="7">
        <f>IF("na"=J150,"",J150/J142)</f>
        <v>1.1337503390439527</v>
      </c>
      <c r="AC150" s="7">
        <f>IF("na"=M150,"",M150/M142)</f>
        <v>1.1081792541523032</v>
      </c>
      <c r="AD150" s="7">
        <f>IF("na"=Q150,"",Q150/Q142)</f>
        <v>0.89298557379149535</v>
      </c>
      <c r="AE150" s="7">
        <f>IF("na"=T150,"",T150/T142)</f>
        <v>1.3575820381131447</v>
      </c>
      <c r="AF150" s="7">
        <f>IF("na"=X150,"",X150/X142)</f>
        <v>1.0321515570316773</v>
      </c>
      <c r="AG150" s="7">
        <f t="shared" si="55"/>
        <v>143</v>
      </c>
      <c r="AH150" s="61">
        <f t="shared" ca="1" si="54"/>
        <v>4</v>
      </c>
      <c r="AI150" s="61">
        <f t="shared" ca="1" si="54"/>
        <v>7</v>
      </c>
      <c r="AJ150" s="61">
        <f t="shared" ca="1" si="54"/>
        <v>3</v>
      </c>
      <c r="AK150" s="61">
        <f t="shared" ca="1" si="54"/>
        <v>3</v>
      </c>
      <c r="AL150" s="61">
        <f t="shared" ca="1" si="54"/>
        <v>4</v>
      </c>
      <c r="AM150" s="61">
        <f t="shared" ca="1" si="54"/>
        <v>2</v>
      </c>
      <c r="AO150" s="8">
        <f>IF("na"=F150,"",SQRT(F150)/SQRT(F142))</f>
        <v>1.0185808459900958</v>
      </c>
      <c r="AP150" s="8">
        <f>IF("na"=J150,"",SQRT(J150)/SQRT(J142))</f>
        <v>1.0647771311612364</v>
      </c>
      <c r="AQ150" s="8">
        <f>IF("na"=M150,"",SQRT(M150)/SQRT(M142))</f>
        <v>1.0527009329112913</v>
      </c>
      <c r="AR150" s="8">
        <f>IF("na"=Q150,"",SQRT(Q150)/SQRT(Q142))</f>
        <v>0.94497913934197264</v>
      </c>
      <c r="AS150" s="8">
        <f>IF("na"=T150,"",SQRT(T150)/SQRT(T142))</f>
        <v>1.1651532251653189</v>
      </c>
      <c r="AT150" s="8">
        <f>IF("na"=X150,"",SQRT(X150)/SQRT(X142))</f>
        <v>1.0159485996012187</v>
      </c>
    </row>
    <row r="151" spans="1:1024" x14ac:dyDescent="0.3">
      <c r="B151" s="71"/>
      <c r="C151" s="71"/>
      <c r="D151" s="7"/>
      <c r="E151" s="7"/>
      <c r="F151" s="7"/>
      <c r="G151" s="7"/>
      <c r="H151" s="7"/>
      <c r="I151" s="7"/>
      <c r="J151" s="7"/>
      <c r="K151" s="7"/>
      <c r="L151" s="7"/>
    </row>
    <row r="152" spans="1:1024" s="50" customFormat="1" x14ac:dyDescent="0.3">
      <c r="A152" s="11"/>
      <c r="B152" s="11"/>
      <c r="C152" s="11"/>
      <c r="D152" s="73" t="s">
        <v>320</v>
      </c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11"/>
      <c r="Z152" s="11"/>
      <c r="AA152" s="49"/>
      <c r="AH152" s="51"/>
      <c r="AI152" s="51"/>
      <c r="AJ152" s="51"/>
      <c r="AK152" s="51"/>
      <c r="AL152" s="51"/>
      <c r="AM152" s="5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</row>
    <row r="153" spans="1:1024" x14ac:dyDescent="0.3">
      <c r="B153" s="52" t="s">
        <v>305</v>
      </c>
      <c r="C153" s="52" t="s">
        <v>305</v>
      </c>
      <c r="D153" s="72">
        <v>7</v>
      </c>
      <c r="E153" s="72"/>
      <c r="F153" s="72"/>
      <c r="G153" s="72"/>
      <c r="H153" s="72"/>
      <c r="I153" s="72"/>
      <c r="J153" s="72"/>
      <c r="K153" s="72">
        <v>15</v>
      </c>
      <c r="L153" s="72"/>
      <c r="M153" s="72"/>
      <c r="N153" s="72"/>
      <c r="O153" s="72"/>
      <c r="P153" s="72"/>
      <c r="Q153" s="72"/>
      <c r="R153" s="72">
        <v>30</v>
      </c>
      <c r="S153" s="72"/>
      <c r="T153" s="72"/>
      <c r="U153" s="72"/>
      <c r="V153" s="72"/>
      <c r="W153" s="72"/>
      <c r="X153" s="72"/>
      <c r="Y153" s="53"/>
      <c r="Z153" s="53"/>
    </row>
    <row r="154" spans="1:1024" x14ac:dyDescent="0.3">
      <c r="B154" s="54" t="s">
        <v>296</v>
      </c>
      <c r="C154" s="54" t="s">
        <v>306</v>
      </c>
      <c r="D154" s="55" t="s">
        <v>296</v>
      </c>
      <c r="E154" s="56" t="s">
        <v>299</v>
      </c>
      <c r="F154" s="56" t="s">
        <v>307</v>
      </c>
      <c r="G154" s="56" t="s">
        <v>308</v>
      </c>
      <c r="H154" s="56" t="s">
        <v>309</v>
      </c>
      <c r="I154" s="56" t="s">
        <v>310</v>
      </c>
      <c r="J154" s="57" t="s">
        <v>311</v>
      </c>
      <c r="K154" s="55" t="s">
        <v>296</v>
      </c>
      <c r="L154" s="56" t="s">
        <v>299</v>
      </c>
      <c r="M154" s="56" t="s">
        <v>307</v>
      </c>
      <c r="N154" s="56" t="s">
        <v>308</v>
      </c>
      <c r="O154" s="56" t="s">
        <v>309</v>
      </c>
      <c r="P154" s="56" t="s">
        <v>310</v>
      </c>
      <c r="Q154" s="57" t="s">
        <v>311</v>
      </c>
      <c r="R154" s="55" t="s">
        <v>296</v>
      </c>
      <c r="S154" s="56" t="s">
        <v>299</v>
      </c>
      <c r="T154" s="56" t="s">
        <v>307</v>
      </c>
      <c r="U154" s="56" t="s">
        <v>308</v>
      </c>
      <c r="V154" s="56" t="s">
        <v>309</v>
      </c>
      <c r="W154" s="56" t="s">
        <v>310</v>
      </c>
      <c r="X154" s="57" t="s">
        <v>311</v>
      </c>
      <c r="Y154" s="56"/>
      <c r="Z154" s="56"/>
    </row>
    <row r="155" spans="1:1024" x14ac:dyDescent="0.3">
      <c r="A155" s="11" t="s">
        <v>312</v>
      </c>
      <c r="B155" s="56">
        <v>0.29512300000000002</v>
      </c>
      <c r="C155" s="56">
        <v>1.57864</v>
      </c>
      <c r="D155" s="58">
        <v>0.29066799999999998</v>
      </c>
      <c r="E155" s="59">
        <v>3.4555500000000003E-2</v>
      </c>
      <c r="F155" s="59">
        <v>1.2139295E-3</v>
      </c>
      <c r="G155" s="59">
        <v>1.79714</v>
      </c>
      <c r="H155" s="59">
        <v>0.71338299999999999</v>
      </c>
      <c r="I155" s="59">
        <v>1.6184799999999999</v>
      </c>
      <c r="J155" s="60">
        <v>0.51050253020000003</v>
      </c>
      <c r="K155" s="58">
        <v>0.292155</v>
      </c>
      <c r="L155" s="59">
        <v>2.4342099999999998E-2</v>
      </c>
      <c r="M155" s="59">
        <v>6.0134679999999995E-4</v>
      </c>
      <c r="N155" s="59">
        <v>1.7524599999999999</v>
      </c>
      <c r="O155" s="59">
        <v>0.45414500000000002</v>
      </c>
      <c r="P155" s="59">
        <v>1.6676500000000001</v>
      </c>
      <c r="Q155" s="60">
        <v>0.21417046109999999</v>
      </c>
      <c r="R155" s="58">
        <v>0.29184700000000002</v>
      </c>
      <c r="S155" s="59">
        <v>1.7045000000000001E-2</v>
      </c>
      <c r="T155" s="59">
        <v>3.0126410000000001E-4</v>
      </c>
      <c r="U155" s="59">
        <v>1.6676500000000001</v>
      </c>
      <c r="V155" s="59">
        <v>0.28117700000000001</v>
      </c>
      <c r="W155" s="59">
        <v>1.6300699999999999</v>
      </c>
      <c r="X155" s="60">
        <v>8.1705550200000004E-2</v>
      </c>
      <c r="Y155" s="59"/>
      <c r="Z155" s="59"/>
      <c r="AH155" s="61"/>
      <c r="AI155" s="61"/>
    </row>
    <row r="156" spans="1:1024" x14ac:dyDescent="0.3">
      <c r="A156" s="11" t="s">
        <v>280</v>
      </c>
      <c r="B156" s="56">
        <v>0.29512300000000002</v>
      </c>
      <c r="C156" s="56">
        <v>1.57864</v>
      </c>
      <c r="D156" s="58">
        <v>0.29738300000000001</v>
      </c>
      <c r="E156" s="59">
        <v>4.7123900000000003E-2</v>
      </c>
      <c r="F156" s="59">
        <v>2.2257695E-3</v>
      </c>
      <c r="G156" s="59">
        <v>1.8959699999999999</v>
      </c>
      <c r="H156" s="59">
        <v>1.14483</v>
      </c>
      <c r="I156" s="59">
        <v>1.62418</v>
      </c>
      <c r="J156" s="60">
        <v>1.3127096205</v>
      </c>
      <c r="K156" s="58">
        <v>0.29383100000000001</v>
      </c>
      <c r="L156" s="59">
        <v>4.2744699999999997E-2</v>
      </c>
      <c r="M156" s="59">
        <v>1.8287785E-3</v>
      </c>
      <c r="N156" s="59">
        <v>1.6900200000000001</v>
      </c>
      <c r="O156" s="59">
        <v>0.59786399999999995</v>
      </c>
      <c r="P156" s="59">
        <v>1.56202</v>
      </c>
      <c r="Q156" s="60">
        <v>0.35771758679999999</v>
      </c>
      <c r="R156" s="58">
        <v>0.299655</v>
      </c>
      <c r="S156" s="59">
        <v>4.3043499999999998E-2</v>
      </c>
      <c r="T156" s="59">
        <v>1.8732817999999999E-3</v>
      </c>
      <c r="U156" s="59">
        <v>1.69767</v>
      </c>
      <c r="V156" s="59">
        <v>0.56423999999999996</v>
      </c>
      <c r="W156" s="59">
        <v>1.58063</v>
      </c>
      <c r="X156" s="60">
        <v>0.31837073770000002</v>
      </c>
      <c r="Y156" s="59"/>
      <c r="Z156" s="59"/>
      <c r="AA156" s="9">
        <f>IF("na"=F156,"",F156/F155)</f>
        <v>1.8335245168685661</v>
      </c>
      <c r="AB156" s="7">
        <f>IF("na"=J156,"",J156/J155)</f>
        <v>2.5714066882013662</v>
      </c>
      <c r="AC156" s="7">
        <f>IF("na"=M156,"",M156/M155)</f>
        <v>3.0411378259599955</v>
      </c>
      <c r="AD156" s="7">
        <f>IF("na"=Q156,"",Q156/Q155)</f>
        <v>1.6702470777843417</v>
      </c>
      <c r="AE156" s="7">
        <f>IF("na"=T156,"",T156/T155)</f>
        <v>6.2180717848558782</v>
      </c>
      <c r="AF156" s="7">
        <f>IF("na"=X156,"",X156/X155)</f>
        <v>3.8965619461675201</v>
      </c>
      <c r="AG156" s="7">
        <f>ROW()</f>
        <v>156</v>
      </c>
      <c r="AH156" s="61">
        <f t="shared" ref="AH156:AM163" ca="1" si="56">SUM(IF(INDIRECT(ADDRESS(ROW(),AH$60))&gt;INDIRECT(ADDRESS($AG156,AH$60)),1,0), IF(INDIRECT(ADDRESS(ROW(),AH$60))&gt;INDIRECT(ADDRESS($AG156+1,AH$60)),1,0), IF(INDIRECT(ADDRESS(ROW(),AH$60))&gt;INDIRECT(ADDRESS($AG156+2,AH$60)),1,0), IF(INDIRECT(ADDRESS(ROW(),AH$60))&gt;INDIRECT(ADDRESS($AG156+3,AH$60)),1,0), IF(INDIRECT(ADDRESS(ROW(),AH$60))&gt;INDIRECT(ADDRESS($AG156+4,AH$60)),1,0), IF(INDIRECT(ADDRESS(ROW(),AH$60))&gt;INDIRECT(ADDRESS($AG156+5,AH$60)),1,0), IF(INDIRECT(ADDRESS(ROW(),AH$60))&gt;INDIRECT(ADDRESS($AG156+6,AH$60)),1,0), IF(INDIRECT(ADDRESS(ROW(),AH$60))&gt;INDIRECT(ADDRESS($AG156+7,AH$60)),1,0))+1</f>
        <v>5</v>
      </c>
      <c r="AI156" s="61">
        <f t="shared" ca="1" si="56"/>
        <v>7</v>
      </c>
      <c r="AJ156" s="61">
        <f t="shared" ca="1" si="56"/>
        <v>6</v>
      </c>
      <c r="AK156" s="61">
        <f t="shared" ca="1" si="56"/>
        <v>6</v>
      </c>
      <c r="AL156" s="61">
        <f t="shared" ca="1" si="56"/>
        <v>7</v>
      </c>
      <c r="AM156" s="61">
        <f t="shared" ca="1" si="56"/>
        <v>8</v>
      </c>
      <c r="AO156" s="8">
        <f>IF("na"=F156,"",SQRT(F156)/SQRT(F155))</f>
        <v>1.3540769981314085</v>
      </c>
      <c r="AP156" s="8">
        <f>IF("na"=J156,"",SQRT(J156)/SQRT(J155))</f>
        <v>1.6035606281651362</v>
      </c>
      <c r="AQ156" s="8">
        <f>IF("na"=M156,"",SQRT(M156)/SQRT(M155))</f>
        <v>1.7438858408622957</v>
      </c>
      <c r="AR156" s="8">
        <f>IF("na"=Q156,"",SQRT(Q156)/SQRT(Q155))</f>
        <v>1.2923803920612311</v>
      </c>
      <c r="AS156" s="8">
        <f>IF("na"=T156,"",SQRT(T156)/SQRT(T155))</f>
        <v>2.4936061807863483</v>
      </c>
      <c r="AT156" s="8">
        <f>IF("na"=X156,"",SQRT(X156)/SQRT(X155))</f>
        <v>1.973971110773286</v>
      </c>
    </row>
    <row r="157" spans="1:1024" x14ac:dyDescent="0.3">
      <c r="A157" s="11" t="s">
        <v>282</v>
      </c>
      <c r="B157" s="56">
        <v>0.29512300000000002</v>
      </c>
      <c r="C157" s="56">
        <v>1.57864</v>
      </c>
      <c r="D157" s="58">
        <v>0.29181699999999999</v>
      </c>
      <c r="E157" s="59">
        <v>5.1755000000000002E-2</v>
      </c>
      <c r="F157" s="59">
        <v>2.6895095999999999E-3</v>
      </c>
      <c r="G157" s="59">
        <v>1.81755</v>
      </c>
      <c r="H157" s="59">
        <v>1.28468</v>
      </c>
      <c r="I157" s="59">
        <v>1.48478</v>
      </c>
      <c r="J157" s="60">
        <v>1.6592124020000001</v>
      </c>
      <c r="K157" s="58">
        <v>0.292265</v>
      </c>
      <c r="L157" s="59">
        <v>4.7174899999999999E-2</v>
      </c>
      <c r="M157" s="59">
        <v>2.2336392E-3</v>
      </c>
      <c r="N157" s="59">
        <v>1.67798</v>
      </c>
      <c r="O157" s="59">
        <v>0.777173</v>
      </c>
      <c r="P157" s="59">
        <v>1.49501</v>
      </c>
      <c r="Q157" s="60">
        <v>0.61099184880000001</v>
      </c>
      <c r="R157" s="58">
        <v>0.29203299999999999</v>
      </c>
      <c r="S157" s="59">
        <v>4.3911199999999997E-2</v>
      </c>
      <c r="T157" s="59">
        <v>1.9377414999999999E-3</v>
      </c>
      <c r="U157" s="59">
        <v>1.6145099999999999</v>
      </c>
      <c r="V157" s="59">
        <v>0.52898100000000003</v>
      </c>
      <c r="W157" s="59">
        <v>1.5059400000000001</v>
      </c>
      <c r="X157" s="60">
        <v>0.28510618830000001</v>
      </c>
      <c r="Y157" s="59"/>
      <c r="Z157" s="59"/>
      <c r="AA157" s="9">
        <f>IF("na"=F157,"",F157/F155)</f>
        <v>2.21554019405575</v>
      </c>
      <c r="AB157" s="7">
        <f>IF("na"=J157,"",J157/J155)</f>
        <v>3.2501550998189352</v>
      </c>
      <c r="AC157" s="7">
        <f>IF("na"=M157,"",M157/M155)</f>
        <v>3.7143944226526195</v>
      </c>
      <c r="AD157" s="7">
        <f>IF("na"=Q157,"",Q157/Q155)</f>
        <v>2.8528296837102904</v>
      </c>
      <c r="AE157" s="7">
        <f>IF("na"=T157,"",T157/T155)</f>
        <v>6.432035878154748</v>
      </c>
      <c r="AF157" s="7">
        <f>IF("na"=X157,"",X157/X155)</f>
        <v>3.489434776488415</v>
      </c>
      <c r="AG157" s="7">
        <f t="shared" ref="AG157:AG163" si="57">AG156</f>
        <v>156</v>
      </c>
      <c r="AH157" s="61">
        <f t="shared" ca="1" si="56"/>
        <v>8</v>
      </c>
      <c r="AI157" s="61">
        <f t="shared" ca="1" si="56"/>
        <v>8</v>
      </c>
      <c r="AJ157" s="61">
        <f t="shared" ca="1" si="56"/>
        <v>8</v>
      </c>
      <c r="AK157" s="61">
        <f t="shared" ca="1" si="56"/>
        <v>8</v>
      </c>
      <c r="AL157" s="61">
        <f t="shared" ca="1" si="56"/>
        <v>8</v>
      </c>
      <c r="AM157" s="61">
        <f t="shared" ca="1" si="56"/>
        <v>7</v>
      </c>
      <c r="AO157" s="8">
        <f>IF("na"=F157,"",SQRT(F157)/SQRT(F155))</f>
        <v>1.4884690772924205</v>
      </c>
      <c r="AP157" s="8">
        <f>IF("na"=J157,"",SQRT(J157)/SQRT(J155))</f>
        <v>1.8028186541687812</v>
      </c>
      <c r="AQ157" s="8">
        <f>IF("na"=M157,"",SQRT(M157)/SQRT(M155))</f>
        <v>1.9272764261134465</v>
      </c>
      <c r="AR157" s="8">
        <f>IF("na"=Q157,"",SQRT(Q157)/SQRT(Q155))</f>
        <v>1.6890321736752945</v>
      </c>
      <c r="AS157" s="8">
        <f>IF("na"=T157,"",SQRT(T157)/SQRT(T155))</f>
        <v>2.5361458708352616</v>
      </c>
      <c r="AT157" s="8">
        <f>IF("na"=X157,"",SQRT(X157)/SQRT(X155))</f>
        <v>1.8680028844968135</v>
      </c>
    </row>
    <row r="158" spans="1:1024" x14ac:dyDescent="0.3">
      <c r="A158" s="11" t="s">
        <v>284</v>
      </c>
      <c r="B158" s="56">
        <v>0.29512300000000002</v>
      </c>
      <c r="C158" s="56">
        <v>1.57864</v>
      </c>
      <c r="D158" s="58">
        <v>0.27327499999999999</v>
      </c>
      <c r="E158" s="59">
        <v>3.5316800000000002E-2</v>
      </c>
      <c r="F158" s="59">
        <v>1.7246113999999999E-3</v>
      </c>
      <c r="G158" s="59">
        <v>1.5395799999999999</v>
      </c>
      <c r="H158" s="59">
        <v>0.85964200000000002</v>
      </c>
      <c r="I158" s="59">
        <v>1.33992</v>
      </c>
      <c r="J158" s="60">
        <v>0.79597160649999998</v>
      </c>
      <c r="K158" s="58">
        <v>0.27020899999999998</v>
      </c>
      <c r="L158" s="59">
        <v>3.2523400000000001E-2</v>
      </c>
      <c r="M158" s="59">
        <v>1.6784788E-3</v>
      </c>
      <c r="N158" s="59">
        <v>1.4337800000000001</v>
      </c>
      <c r="O158" s="59">
        <v>0.47434500000000002</v>
      </c>
      <c r="P158" s="59">
        <v>1.32057</v>
      </c>
      <c r="Q158" s="60">
        <v>0.2916033039</v>
      </c>
      <c r="R158" s="58">
        <v>0.27279999999999999</v>
      </c>
      <c r="S158" s="59">
        <v>2.8449700000000001E-2</v>
      </c>
      <c r="T158" s="59">
        <v>1.3077016999999999E-3</v>
      </c>
      <c r="U158" s="59">
        <v>1.3884000000000001</v>
      </c>
      <c r="V158" s="59">
        <v>0.37093100000000001</v>
      </c>
      <c r="W158" s="59">
        <v>1.31392</v>
      </c>
      <c r="X158" s="60">
        <v>0.20766648509999999</v>
      </c>
      <c r="Y158" s="59"/>
      <c r="Z158" s="59"/>
      <c r="AA158" s="9">
        <f>IF("na"=F158,"",F158/F155)</f>
        <v>1.4206849738802787</v>
      </c>
      <c r="AB158" s="7">
        <f>IF("na"=J158,"",J158/J155)</f>
        <v>1.5591922848808633</v>
      </c>
      <c r="AC158" s="7">
        <f>IF("na"=M158,"",M158/M155)</f>
        <v>2.7911993545155642</v>
      </c>
      <c r="AD158" s="7">
        <f>IF("na"=Q158,"",Q158/Q155)</f>
        <v>1.3615477241926712</v>
      </c>
      <c r="AE158" s="7">
        <f>IF("na"=T158,"",T158/T155)</f>
        <v>4.3407153391326743</v>
      </c>
      <c r="AF158" s="7">
        <f>IF("na"=X158,"",X158/X155)</f>
        <v>2.5416447792306767</v>
      </c>
      <c r="AG158" s="7">
        <f t="shared" si="57"/>
        <v>156</v>
      </c>
      <c r="AH158" s="61">
        <f t="shared" ca="1" si="56"/>
        <v>3</v>
      </c>
      <c r="AI158" s="61">
        <f t="shared" ca="1" si="56"/>
        <v>2</v>
      </c>
      <c r="AJ158" s="61">
        <f t="shared" ca="1" si="56"/>
        <v>4</v>
      </c>
      <c r="AK158" s="61">
        <f t="shared" ca="1" si="56"/>
        <v>3</v>
      </c>
      <c r="AL158" s="61">
        <f t="shared" ca="1" si="56"/>
        <v>4</v>
      </c>
      <c r="AM158" s="61">
        <f t="shared" ca="1" si="56"/>
        <v>5</v>
      </c>
      <c r="AO158" s="8">
        <f>IF("na"=F158,"",SQRT(F158)/SQRT(F155))</f>
        <v>1.191924902785523</v>
      </c>
      <c r="AP158" s="8">
        <f>IF("na"=J158,"",SQRT(J158)/SQRT(J155))</f>
        <v>1.2486762129875235</v>
      </c>
      <c r="AQ158" s="8">
        <f>IF("na"=M158,"",SQRT(M158)/SQRT(M155))</f>
        <v>1.6706882876573848</v>
      </c>
      <c r="AR158" s="8">
        <f>IF("na"=Q158,"",SQRT(Q158)/SQRT(Q155))</f>
        <v>1.1668537715552327</v>
      </c>
      <c r="AS158" s="8">
        <f>IF("na"=T158,"",SQRT(T158)/SQRT(T155))</f>
        <v>2.0834383454118997</v>
      </c>
      <c r="AT158" s="8">
        <f>IF("na"=X158,"",SQRT(X158)/SQRT(X155))</f>
        <v>1.594253674679998</v>
      </c>
    </row>
    <row r="159" spans="1:1024" x14ac:dyDescent="0.3">
      <c r="A159" s="11" t="s">
        <v>286</v>
      </c>
      <c r="B159" s="56">
        <v>0.29512300000000002</v>
      </c>
      <c r="C159" s="56">
        <v>1.57864</v>
      </c>
      <c r="D159" s="58">
        <v>0.301207</v>
      </c>
      <c r="E159" s="59">
        <v>3.74641E-2</v>
      </c>
      <c r="F159" s="59">
        <v>1.4405736999999999E-3</v>
      </c>
      <c r="G159" s="59">
        <v>1.6390400000000001</v>
      </c>
      <c r="H159" s="59">
        <v>0.69852099999999995</v>
      </c>
      <c r="I159" s="59">
        <v>1.4563299999999999</v>
      </c>
      <c r="J159" s="60">
        <v>0.50289132349999999</v>
      </c>
      <c r="K159" s="58">
        <v>0.30148399999999997</v>
      </c>
      <c r="L159" s="59">
        <v>2.9688800000000001E-2</v>
      </c>
      <c r="M159" s="59">
        <v>9.2188709999999996E-4</v>
      </c>
      <c r="N159" s="59">
        <v>1.5734600000000001</v>
      </c>
      <c r="O159" s="59">
        <v>0.44086599999999998</v>
      </c>
      <c r="P159" s="59">
        <v>1.47925</v>
      </c>
      <c r="Q159" s="60">
        <v>0.20424120200000001</v>
      </c>
      <c r="R159" s="58">
        <v>0.30463800000000002</v>
      </c>
      <c r="S159" s="59">
        <v>2.47712E-2</v>
      </c>
      <c r="T159" s="59">
        <v>7.0414749999999997E-4</v>
      </c>
      <c r="U159" s="59">
        <v>1.5534600000000001</v>
      </c>
      <c r="V159" s="59">
        <v>0.34192400000000001</v>
      </c>
      <c r="W159" s="59">
        <v>1.48841</v>
      </c>
      <c r="X159" s="60">
        <v>0.12505347459999999</v>
      </c>
      <c r="Y159" s="59"/>
      <c r="Z159" s="59"/>
      <c r="AA159" s="9">
        <f>IF("na"=F159,"",F159/F155)</f>
        <v>1.186702934560862</v>
      </c>
      <c r="AB159" s="7">
        <f>IF("na"=J159,"",J159/J155)</f>
        <v>0.98509075616722563</v>
      </c>
      <c r="AC159" s="7">
        <f>IF("na"=M159,"",M159/M155)</f>
        <v>1.5330373421792551</v>
      </c>
      <c r="AD159" s="7">
        <f>IF("na"=Q159,"",Q159/Q155)</f>
        <v>0.95363852209589339</v>
      </c>
      <c r="AE159" s="7">
        <f>IF("na"=T159,"",T159/T155)</f>
        <v>2.3373096894054086</v>
      </c>
      <c r="AF159" s="7">
        <f>IF("na"=X159,"",X159/X155)</f>
        <v>1.5305383085223994</v>
      </c>
      <c r="AG159" s="7">
        <f t="shared" si="57"/>
        <v>156</v>
      </c>
      <c r="AH159" s="61">
        <f t="shared" ca="1" si="56"/>
        <v>2</v>
      </c>
      <c r="AI159" s="61">
        <f t="shared" ca="1" si="56"/>
        <v>1</v>
      </c>
      <c r="AJ159" s="61">
        <f t="shared" ca="1" si="56"/>
        <v>2</v>
      </c>
      <c r="AK159" s="61">
        <f t="shared" ca="1" si="56"/>
        <v>2</v>
      </c>
      <c r="AL159" s="61">
        <f t="shared" ca="1" si="56"/>
        <v>2</v>
      </c>
      <c r="AM159" s="61">
        <f t="shared" ca="1" si="56"/>
        <v>3</v>
      </c>
      <c r="AO159" s="8">
        <f>IF("na"=F159,"",SQRT(F159)/SQRT(F155))</f>
        <v>1.0893589557904511</v>
      </c>
      <c r="AP159" s="8">
        <f>IF("na"=J159,"",SQRT(J159)/SQRT(J155))</f>
        <v>0.99251738330732819</v>
      </c>
      <c r="AQ159" s="8">
        <f>IF("na"=M159,"",SQRT(M159)/SQRT(M155))</f>
        <v>1.238158851754998</v>
      </c>
      <c r="AR159" s="8">
        <f>IF("na"=Q159,"",SQRT(Q159)/SQRT(Q155))</f>
        <v>0.97654417314113007</v>
      </c>
      <c r="AS159" s="8">
        <f>IF("na"=T159,"",SQRT(T159)/SQRT(T155))</f>
        <v>1.5288262456556039</v>
      </c>
      <c r="AT159" s="8">
        <f>IF("na"=X159,"",SQRT(X159)/SQRT(X155))</f>
        <v>1.2371492668721908</v>
      </c>
    </row>
    <row r="160" spans="1:1024" x14ac:dyDescent="0.3">
      <c r="A160" s="11" t="s">
        <v>288</v>
      </c>
      <c r="B160" s="56">
        <v>0.29512300000000002</v>
      </c>
      <c r="C160" s="56">
        <v>1.57864</v>
      </c>
      <c r="D160" s="62">
        <v>0.28858800000000001</v>
      </c>
      <c r="E160" s="63">
        <v>3.4661400000000002E-2</v>
      </c>
      <c r="F160" s="64">
        <v>1.2441188000000001E-3</v>
      </c>
      <c r="G160" s="63">
        <v>1.7870299999999999</v>
      </c>
      <c r="H160" s="64">
        <v>0.947766</v>
      </c>
      <c r="I160" s="64">
        <v>1.58195</v>
      </c>
      <c r="J160" s="65">
        <v>0.89827134679999998</v>
      </c>
      <c r="K160" s="62">
        <v>0.28856399999999999</v>
      </c>
      <c r="L160" s="63">
        <v>2.4306000000000001E-2</v>
      </c>
      <c r="M160" s="64">
        <v>6.3380200000000004E-4</v>
      </c>
      <c r="N160" s="63">
        <v>1.67767</v>
      </c>
      <c r="O160" s="64">
        <v>0.41029700000000002</v>
      </c>
      <c r="P160" s="64">
        <v>1.60128</v>
      </c>
      <c r="Q160" s="65">
        <v>0.1688561978</v>
      </c>
      <c r="R160" s="62">
        <v>0.28809899999999999</v>
      </c>
      <c r="S160" s="63">
        <v>1.7387400000000001E-2</v>
      </c>
      <c r="T160" s="64">
        <v>3.5165810000000001E-4</v>
      </c>
      <c r="U160" s="63">
        <v>1.63828</v>
      </c>
      <c r="V160" s="64">
        <v>0.27281100000000003</v>
      </c>
      <c r="W160" s="64">
        <v>1.60212</v>
      </c>
      <c r="X160" s="65">
        <v>7.49771521E-2</v>
      </c>
      <c r="Y160" s="63"/>
      <c r="Z160" s="63"/>
      <c r="AA160" s="9">
        <f>IF("na"=F160,"",F160/F155)</f>
        <v>1.0248690718859703</v>
      </c>
      <c r="AB160" s="7">
        <f>IF("na"=J160,"",J160/J155)</f>
        <v>1.7595825557379381</v>
      </c>
      <c r="AC160" s="7">
        <f>IF("na"=M160,"",M160/M155)</f>
        <v>1.053970853424347</v>
      </c>
      <c r="AD160" s="7">
        <f>IF("na"=Q160,"",Q160/Q155)</f>
        <v>0.78841963981745378</v>
      </c>
      <c r="AE160" s="7">
        <f>IF("na"=T160,"",T160/T155)</f>
        <v>1.1672751582415561</v>
      </c>
      <c r="AF160" s="7">
        <f>IF("na"=X160,"",X160/X155)</f>
        <v>0.91765066040764509</v>
      </c>
      <c r="AG160" s="7">
        <f t="shared" si="57"/>
        <v>156</v>
      </c>
      <c r="AH160" s="61">
        <f t="shared" ca="1" si="56"/>
        <v>1</v>
      </c>
      <c r="AI160" s="61">
        <f t="shared" ca="1" si="56"/>
        <v>3</v>
      </c>
      <c r="AJ160" s="61">
        <f t="shared" ca="1" si="56"/>
        <v>1</v>
      </c>
      <c r="AK160" s="61">
        <f t="shared" ca="1" si="56"/>
        <v>1</v>
      </c>
      <c r="AL160" s="61">
        <f t="shared" ca="1" si="56"/>
        <v>1</v>
      </c>
      <c r="AM160" s="61">
        <f t="shared" ca="1" si="56"/>
        <v>1</v>
      </c>
      <c r="AO160" s="8">
        <f>IF("na"=F160,"",SQRT(F160)/SQRT(F155))</f>
        <v>1.01235817371421</v>
      </c>
      <c r="AP160" s="8">
        <f>IF("na"=J160,"",SQRT(J160)/SQRT(J155))</f>
        <v>1.3264925765860651</v>
      </c>
      <c r="AQ160" s="8">
        <f>IF("na"=M160,"",SQRT(M160)/SQRT(M155))</f>
        <v>1.0266308262585664</v>
      </c>
      <c r="AR160" s="8">
        <f>IF("na"=Q160,"",SQRT(Q160)/SQRT(Q155))</f>
        <v>0.88792997461368195</v>
      </c>
      <c r="AS160" s="8">
        <f>IF("na"=T160,"",SQRT(T160)/SQRT(T155))</f>
        <v>1.0804050898813631</v>
      </c>
      <c r="AT160" s="8">
        <f>IF("na"=X160,"",SQRT(X160)/SQRT(X155))</f>
        <v>0.9579408438978082</v>
      </c>
    </row>
    <row r="161" spans="1:1024" x14ac:dyDescent="0.3">
      <c r="A161" s="11" t="s">
        <v>290</v>
      </c>
      <c r="B161" s="56">
        <v>0.29512300000000002</v>
      </c>
      <c r="C161" s="56">
        <v>1.57864</v>
      </c>
      <c r="D161" s="66">
        <v>0.30404999999999999</v>
      </c>
      <c r="E161" s="7">
        <v>4.7975799999999999E-2</v>
      </c>
      <c r="F161" s="64">
        <v>2.3813685999999998E-3</v>
      </c>
      <c r="G161" s="63">
        <v>1.76728</v>
      </c>
      <c r="H161" s="64">
        <v>1.1293599999999999</v>
      </c>
      <c r="I161" s="64">
        <v>1.4775400000000001</v>
      </c>
      <c r="J161" s="65">
        <v>1.2856752196000001</v>
      </c>
      <c r="K161" s="66">
        <v>0.304676</v>
      </c>
      <c r="L161" s="7">
        <v>4.3381999999999997E-2</v>
      </c>
      <c r="M161" s="64">
        <v>1.9732577000000002E-3</v>
      </c>
      <c r="N161" s="63">
        <v>1.65994</v>
      </c>
      <c r="O161" s="64">
        <v>0.67196999999999996</v>
      </c>
      <c r="P161" s="64">
        <v>1.4896400000000001</v>
      </c>
      <c r="Q161" s="65">
        <v>0.45946468089999998</v>
      </c>
      <c r="R161" s="66">
        <v>0.30441699999999999</v>
      </c>
      <c r="S161" s="7">
        <v>3.9364499999999997E-2</v>
      </c>
      <c r="T161" s="64">
        <v>1.6359422000000001E-3</v>
      </c>
      <c r="U161" s="63">
        <v>1.5961700000000001</v>
      </c>
      <c r="V161" s="64">
        <v>0.49738700000000002</v>
      </c>
      <c r="W161" s="64">
        <v>1.49326</v>
      </c>
      <c r="X161" s="65">
        <v>0.25468357209999998</v>
      </c>
      <c r="Y161" s="63"/>
      <c r="Z161" s="63"/>
      <c r="AA161" s="9">
        <f>IF("na"=F161,"",F161/F155)</f>
        <v>1.9617025535667432</v>
      </c>
      <c r="AB161" s="7">
        <f>IF("na"=J161,"",J161/J155)</f>
        <v>2.5184502397986352</v>
      </c>
      <c r="AC161" s="7">
        <f>IF("na"=M161,"",M161/M155)</f>
        <v>3.28139719043986</v>
      </c>
      <c r="AD161" s="7">
        <f>IF("na"=Q161,"",Q161/Q155)</f>
        <v>2.1453223686410601</v>
      </c>
      <c r="AE161" s="7">
        <f>IF("na"=T161,"",T161/T155)</f>
        <v>5.430259363794093</v>
      </c>
      <c r="AF161" s="7">
        <f>IF("na"=X161,"",X161/X155)</f>
        <v>3.117090227978172</v>
      </c>
      <c r="AG161" s="7">
        <f t="shared" si="57"/>
        <v>156</v>
      </c>
      <c r="AH161" s="61">
        <f t="shared" ca="1" si="56"/>
        <v>6</v>
      </c>
      <c r="AI161" s="61">
        <f t="shared" ca="1" si="56"/>
        <v>6</v>
      </c>
      <c r="AJ161" s="61">
        <f t="shared" ca="1" si="56"/>
        <v>7</v>
      </c>
      <c r="AK161" s="61">
        <f t="shared" ca="1" si="56"/>
        <v>7</v>
      </c>
      <c r="AL161" s="61">
        <f t="shared" ca="1" si="56"/>
        <v>6</v>
      </c>
      <c r="AM161" s="61">
        <f t="shared" ca="1" si="56"/>
        <v>6</v>
      </c>
      <c r="AO161" s="8">
        <f>IF("na"=F161,"",SQRT(F161)/SQRT(F155))</f>
        <v>1.4006079228559087</v>
      </c>
      <c r="AP161" s="8">
        <f>IF("na"=J161,"",SQRT(J161)/SQRT(J155))</f>
        <v>1.5869625829863272</v>
      </c>
      <c r="AQ161" s="8">
        <f>IF("na"=M161,"",SQRT(M161)/SQRT(M155))</f>
        <v>1.811462721239347</v>
      </c>
      <c r="AR161" s="8">
        <f>IF("na"=Q161,"",SQRT(Q161)/SQRT(Q155))</f>
        <v>1.4646919022924447</v>
      </c>
      <c r="AS161" s="8">
        <f>IF("na"=T161,"",SQRT(T161)/SQRT(T155))</f>
        <v>2.3302916907104341</v>
      </c>
      <c r="AT161" s="8">
        <f>IF("na"=X161,"",SQRT(X161)/SQRT(X155))</f>
        <v>1.7655283141253135</v>
      </c>
    </row>
    <row r="162" spans="1:1024" x14ac:dyDescent="0.3">
      <c r="A162" s="11" t="s">
        <v>292</v>
      </c>
      <c r="B162" s="56">
        <v>0.29512300000000002</v>
      </c>
      <c r="C162" s="56">
        <v>1.57864</v>
      </c>
      <c r="D162" s="66">
        <v>0.30595800000000001</v>
      </c>
      <c r="E162" s="7">
        <v>4.7784E-2</v>
      </c>
      <c r="F162" s="64">
        <v>2.4007078E-3</v>
      </c>
      <c r="G162" s="63">
        <v>1.7064900000000001</v>
      </c>
      <c r="H162" s="64">
        <v>0.94983499999999998</v>
      </c>
      <c r="I162" s="64">
        <v>1.4659800000000001</v>
      </c>
      <c r="J162" s="65">
        <v>0.9148788028</v>
      </c>
      <c r="K162" s="66">
        <v>0.30396400000000001</v>
      </c>
      <c r="L162" s="7">
        <v>4.0503200000000003E-2</v>
      </c>
      <c r="M162" s="64">
        <v>1.7186724E-3</v>
      </c>
      <c r="N162" s="63">
        <v>1.61832</v>
      </c>
      <c r="O162" s="64">
        <v>0.55605800000000005</v>
      </c>
      <c r="P162" s="64">
        <v>1.5041599999999999</v>
      </c>
      <c r="Q162" s="65">
        <v>0.31474776970000001</v>
      </c>
      <c r="R162" s="66">
        <v>0.30176900000000001</v>
      </c>
      <c r="S162" s="7">
        <v>3.59639E-2</v>
      </c>
      <c r="T162" s="64">
        <v>1.3375714E-3</v>
      </c>
      <c r="U162" s="63">
        <v>1.6176699999999999</v>
      </c>
      <c r="V162" s="64">
        <v>0.38708500000000001</v>
      </c>
      <c r="W162" s="64">
        <v>1.5565</v>
      </c>
      <c r="X162" s="65">
        <v>0.15032497680000001</v>
      </c>
      <c r="Y162" s="63"/>
      <c r="Z162" s="63"/>
      <c r="AA162" s="9">
        <f>IF("na"=F162,"",F162/F155)</f>
        <v>1.9776336269939894</v>
      </c>
      <c r="AB162" s="7">
        <f>IF("na"=J162,"",J162/J155)</f>
        <v>1.7921141398487821</v>
      </c>
      <c r="AC162" s="7">
        <f>IF("na"=M162,"",M162/M155)</f>
        <v>2.8580386558970634</v>
      </c>
      <c r="AD162" s="7">
        <f>IF("na"=Q162,"",Q162/Q155)</f>
        <v>1.4696133541638998</v>
      </c>
      <c r="AE162" s="7">
        <f>IF("na"=T162,"",T162/T155)</f>
        <v>4.439863229638048</v>
      </c>
      <c r="AF162" s="7">
        <f>IF("na"=X162,"",X162/X155)</f>
        <v>1.839838008948381</v>
      </c>
      <c r="AG162" s="7">
        <f t="shared" si="57"/>
        <v>156</v>
      </c>
      <c r="AH162" s="61">
        <f t="shared" ca="1" si="56"/>
        <v>7</v>
      </c>
      <c r="AI162" s="61">
        <f t="shared" ca="1" si="56"/>
        <v>4</v>
      </c>
      <c r="AJ162" s="61">
        <f t="shared" ca="1" si="56"/>
        <v>5</v>
      </c>
      <c r="AK162" s="61">
        <f t="shared" ca="1" si="56"/>
        <v>5</v>
      </c>
      <c r="AL162" s="61">
        <f t="shared" ca="1" si="56"/>
        <v>5</v>
      </c>
      <c r="AM162" s="61">
        <f t="shared" ca="1" si="56"/>
        <v>4</v>
      </c>
      <c r="AO162" s="8">
        <f>IF("na"=F162,"",SQRT(F162)/SQRT(F155))</f>
        <v>1.4062836225292497</v>
      </c>
      <c r="AP162" s="8">
        <f>IF("na"=J162,"",SQRT(J162)/SQRT(J155))</f>
        <v>1.3386986740296647</v>
      </c>
      <c r="AQ162" s="8">
        <f>IF("na"=M162,"",SQRT(M162)/SQRT(M155))</f>
        <v>1.6905734695354304</v>
      </c>
      <c r="AR162" s="8">
        <f>IF("na"=Q162,"",SQRT(Q162)/SQRT(Q155))</f>
        <v>1.2122761047566268</v>
      </c>
      <c r="AS162" s="8">
        <f>IF("na"=T162,"",SQRT(T162)/SQRT(T155))</f>
        <v>2.1070982961499563</v>
      </c>
      <c r="AT162" s="8">
        <f>IF("na"=X162,"",SQRT(X162)/SQRT(X155))</f>
        <v>1.3564062846169584</v>
      </c>
    </row>
    <row r="163" spans="1:1024" x14ac:dyDescent="0.3">
      <c r="A163" s="11" t="s">
        <v>294</v>
      </c>
      <c r="B163" s="56">
        <v>0.29512300000000002</v>
      </c>
      <c r="C163" s="56">
        <v>1.57864</v>
      </c>
      <c r="D163" s="67">
        <v>0.30342200000000003</v>
      </c>
      <c r="E163" s="68">
        <v>4.4582499999999997E-2</v>
      </c>
      <c r="F163" s="69">
        <v>2.0564727E-3</v>
      </c>
      <c r="G163" s="68">
        <v>1.7626299999999999</v>
      </c>
      <c r="H163" s="69">
        <v>1.0978399999999999</v>
      </c>
      <c r="I163" s="69">
        <v>1.50956</v>
      </c>
      <c r="J163" s="70">
        <v>1.2100247120000001</v>
      </c>
      <c r="K163" s="67">
        <v>0.30223100000000003</v>
      </c>
      <c r="L163" s="68">
        <v>3.8575100000000001E-2</v>
      </c>
      <c r="M163" s="69">
        <v>1.5385619E-3</v>
      </c>
      <c r="N163" s="68">
        <v>1.6711499999999999</v>
      </c>
      <c r="O163" s="69">
        <v>0.54581100000000005</v>
      </c>
      <c r="P163" s="69">
        <v>1.5592900000000001</v>
      </c>
      <c r="Q163" s="70">
        <v>0.29828407019999997</v>
      </c>
      <c r="R163" s="67">
        <v>0.30136099999999999</v>
      </c>
      <c r="S163" s="68">
        <v>3.2946799999999998E-2</v>
      </c>
      <c r="T163" s="69">
        <v>1.1244041999999999E-3</v>
      </c>
      <c r="U163" s="68">
        <v>1.6512199999999999</v>
      </c>
      <c r="V163" s="69">
        <v>0.35242299999999999</v>
      </c>
      <c r="W163" s="69">
        <v>1.6003099999999999</v>
      </c>
      <c r="X163" s="70">
        <v>0.1246715598</v>
      </c>
      <c r="Y163" s="63"/>
      <c r="Z163" s="63"/>
      <c r="AA163" s="9">
        <f>IF("na"=F163,"",F163/F155)</f>
        <v>1.6940627112200501</v>
      </c>
      <c r="AB163" s="7">
        <f>IF("na"=J163,"",J163/J155)</f>
        <v>2.3702619290171736</v>
      </c>
      <c r="AC163" s="7">
        <f>IF("na"=M163,"",M163/M155)</f>
        <v>2.5585267935241363</v>
      </c>
      <c r="AD163" s="7">
        <f>IF("na"=Q163,"",Q163/Q155)</f>
        <v>1.3927414110610046</v>
      </c>
      <c r="AE163" s="7">
        <f>IF("na"=T163,"",T163/T155)</f>
        <v>3.7322873850551721</v>
      </c>
      <c r="AF163" s="7">
        <f>IF("na"=X163,"",X163/X155)</f>
        <v>1.525864026309439</v>
      </c>
      <c r="AG163" s="7">
        <f t="shared" si="57"/>
        <v>156</v>
      </c>
      <c r="AH163" s="61">
        <f t="shared" ca="1" si="56"/>
        <v>4</v>
      </c>
      <c r="AI163" s="61">
        <f t="shared" ca="1" si="56"/>
        <v>5</v>
      </c>
      <c r="AJ163" s="61">
        <f t="shared" ca="1" si="56"/>
        <v>3</v>
      </c>
      <c r="AK163" s="61">
        <f t="shared" ca="1" si="56"/>
        <v>4</v>
      </c>
      <c r="AL163" s="61">
        <f t="shared" ca="1" si="56"/>
        <v>3</v>
      </c>
      <c r="AM163" s="61">
        <f t="shared" ca="1" si="56"/>
        <v>2</v>
      </c>
      <c r="AO163" s="8">
        <f>IF("na"=F163,"",SQRT(F163)/SQRT(F155))</f>
        <v>1.3015616432655237</v>
      </c>
      <c r="AP163" s="8">
        <f>IF("na"=J163,"",SQRT(J163)/SQRT(J155))</f>
        <v>1.5395655000736974</v>
      </c>
      <c r="AQ163" s="8">
        <f>IF("na"=M163,"",SQRT(M163)/SQRT(M155))</f>
        <v>1.5995395567237893</v>
      </c>
      <c r="AR163" s="8">
        <f>IF("na"=Q163,"",SQRT(Q163)/SQRT(Q155))</f>
        <v>1.1801446568370357</v>
      </c>
      <c r="AS163" s="8">
        <f>IF("na"=T163,"",SQRT(T163)/SQRT(T155))</f>
        <v>1.931912882366897</v>
      </c>
      <c r="AT163" s="8">
        <f>IF("na"=X163,"",SQRT(X163)/SQRT(X155))</f>
        <v>1.2352586880121261</v>
      </c>
    </row>
    <row r="164" spans="1:1024" x14ac:dyDescent="0.3">
      <c r="B164" s="71"/>
      <c r="C164" s="71"/>
      <c r="D164" s="7"/>
      <c r="E164" s="7"/>
      <c r="F164" s="7"/>
      <c r="G164" s="7"/>
      <c r="H164" s="7"/>
      <c r="I164" s="7"/>
      <c r="J164" s="7"/>
      <c r="K164" s="7"/>
      <c r="L164" s="7"/>
    </row>
    <row r="165" spans="1:1024" s="50" customFormat="1" x14ac:dyDescent="0.3">
      <c r="A165" s="11"/>
      <c r="B165" s="11"/>
      <c r="C165" s="11"/>
      <c r="D165" s="73" t="s">
        <v>321</v>
      </c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11"/>
      <c r="Z165" s="11"/>
      <c r="AA165" s="49"/>
      <c r="AH165" s="51"/>
      <c r="AI165" s="51"/>
      <c r="AJ165" s="51"/>
      <c r="AK165" s="51"/>
      <c r="AL165" s="51"/>
      <c r="AM165" s="5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</row>
    <row r="166" spans="1:1024" x14ac:dyDescent="0.3">
      <c r="B166" s="52" t="s">
        <v>305</v>
      </c>
      <c r="C166" s="52" t="s">
        <v>305</v>
      </c>
      <c r="D166" s="72">
        <v>7</v>
      </c>
      <c r="E166" s="72"/>
      <c r="F166" s="72"/>
      <c r="G166" s="72"/>
      <c r="H166" s="72"/>
      <c r="I166" s="72"/>
      <c r="J166" s="72"/>
      <c r="K166" s="72">
        <v>15</v>
      </c>
      <c r="L166" s="72"/>
      <c r="M166" s="72"/>
      <c r="N166" s="72"/>
      <c r="O166" s="72"/>
      <c r="P166" s="72"/>
      <c r="Q166" s="72"/>
      <c r="R166" s="72">
        <v>30</v>
      </c>
      <c r="S166" s="72"/>
      <c r="T166" s="72"/>
      <c r="U166" s="72"/>
      <c r="V166" s="72"/>
      <c r="W166" s="72"/>
      <c r="X166" s="72"/>
      <c r="Y166" s="53"/>
      <c r="Z166" s="53"/>
    </row>
    <row r="167" spans="1:1024" x14ac:dyDescent="0.3">
      <c r="B167" s="54" t="s">
        <v>296</v>
      </c>
      <c r="C167" s="54" t="s">
        <v>306</v>
      </c>
      <c r="D167" s="55" t="s">
        <v>296</v>
      </c>
      <c r="E167" s="56" t="s">
        <v>299</v>
      </c>
      <c r="F167" s="56" t="s">
        <v>307</v>
      </c>
      <c r="G167" s="56" t="s">
        <v>308</v>
      </c>
      <c r="H167" s="56" t="s">
        <v>309</v>
      </c>
      <c r="I167" s="56" t="s">
        <v>310</v>
      </c>
      <c r="J167" s="57" t="s">
        <v>311</v>
      </c>
      <c r="K167" s="55" t="s">
        <v>296</v>
      </c>
      <c r="L167" s="56" t="s">
        <v>299</v>
      </c>
      <c r="M167" s="56" t="s">
        <v>307</v>
      </c>
      <c r="N167" s="56" t="s">
        <v>308</v>
      </c>
      <c r="O167" s="56" t="s">
        <v>309</v>
      </c>
      <c r="P167" s="56" t="s">
        <v>310</v>
      </c>
      <c r="Q167" s="57" t="s">
        <v>311</v>
      </c>
      <c r="R167" s="55" t="s">
        <v>296</v>
      </c>
      <c r="S167" s="56" t="s">
        <v>299</v>
      </c>
      <c r="T167" s="56" t="s">
        <v>307</v>
      </c>
      <c r="U167" s="56" t="s">
        <v>308</v>
      </c>
      <c r="V167" s="56" t="s">
        <v>309</v>
      </c>
      <c r="W167" s="56" t="s">
        <v>310</v>
      </c>
      <c r="X167" s="57" t="s">
        <v>311</v>
      </c>
      <c r="Y167" s="56"/>
      <c r="Z167" s="56"/>
    </row>
    <row r="168" spans="1:1024" x14ac:dyDescent="0.3">
      <c r="A168" s="11" t="s">
        <v>312</v>
      </c>
      <c r="B168" s="56">
        <v>7.9666899999999999E-2</v>
      </c>
      <c r="C168" s="56">
        <v>1.6391100000000001</v>
      </c>
      <c r="D168" s="58">
        <v>7.9390000000000002E-2</v>
      </c>
      <c r="E168" s="59">
        <v>1.8525E-2</v>
      </c>
      <c r="F168" s="59">
        <v>3.4325220000000001E-4</v>
      </c>
      <c r="G168" s="59">
        <v>2.0469900000000001</v>
      </c>
      <c r="H168" s="59">
        <v>1.18655</v>
      </c>
      <c r="I168" s="59">
        <v>1.90181</v>
      </c>
      <c r="J168" s="60">
        <v>1.4769121924999999</v>
      </c>
      <c r="K168" s="58">
        <v>7.9854599999999998E-2</v>
      </c>
      <c r="L168" s="59">
        <v>1.3658999999999999E-2</v>
      </c>
      <c r="M168" s="59">
        <v>1.866034E-4</v>
      </c>
      <c r="N168" s="59">
        <v>2.67225</v>
      </c>
      <c r="O168" s="59">
        <v>1.83403</v>
      </c>
      <c r="P168" s="59">
        <v>2.00827</v>
      </c>
      <c r="Q168" s="60">
        <v>3.4999451465</v>
      </c>
      <c r="R168" s="58">
        <v>7.9636999999999999E-2</v>
      </c>
      <c r="S168" s="59">
        <v>9.6653999999999993E-3</v>
      </c>
      <c r="T168" s="59">
        <v>9.3420700000000005E-5</v>
      </c>
      <c r="U168" s="59">
        <v>2.4717899999999999</v>
      </c>
      <c r="V168" s="59">
        <v>1.78233</v>
      </c>
      <c r="W168" s="59">
        <v>1.93587</v>
      </c>
      <c r="X168" s="60">
        <v>3.2647667265</v>
      </c>
      <c r="Y168" s="59"/>
      <c r="Z168" s="59"/>
      <c r="AH168" s="61"/>
      <c r="AI168" s="61"/>
    </row>
    <row r="169" spans="1:1024" x14ac:dyDescent="0.3">
      <c r="A169" s="11" t="s">
        <v>280</v>
      </c>
      <c r="B169" s="56">
        <v>7.9666899999999999E-2</v>
      </c>
      <c r="C169" s="56">
        <v>1.6391100000000001</v>
      </c>
      <c r="D169" s="58">
        <v>7.9228300000000002E-2</v>
      </c>
      <c r="E169" s="59">
        <v>2.0145099999999999E-2</v>
      </c>
      <c r="F169" s="59">
        <v>4.0601729999999999E-4</v>
      </c>
      <c r="G169" s="59">
        <v>2.01498</v>
      </c>
      <c r="H169" s="59">
        <v>1.1787700000000001</v>
      </c>
      <c r="I169" s="59">
        <v>1.9761899999999999</v>
      </c>
      <c r="J169" s="60">
        <v>1.5031216393</v>
      </c>
      <c r="K169" s="58">
        <v>8.0297900000000005E-2</v>
      </c>
      <c r="L169" s="59">
        <v>1.584E-2</v>
      </c>
      <c r="M169" s="59">
        <v>2.513037E-4</v>
      </c>
      <c r="N169" s="59">
        <v>2.5722299999999998</v>
      </c>
      <c r="O169" s="59">
        <v>1.7735300000000001</v>
      </c>
      <c r="P169" s="59">
        <v>1.9702999999999999</v>
      </c>
      <c r="Q169" s="60">
        <v>3.2550954769999998</v>
      </c>
      <c r="R169" s="58">
        <v>7.9606399999999994E-2</v>
      </c>
      <c r="S169" s="59">
        <v>1.3695300000000001E-2</v>
      </c>
      <c r="T169" s="59">
        <v>1.8756480000000001E-4</v>
      </c>
      <c r="U169" s="59">
        <v>2.57348</v>
      </c>
      <c r="V169" s="59">
        <v>1.8423499999999999</v>
      </c>
      <c r="W169" s="59">
        <v>2.0054099999999999</v>
      </c>
      <c r="X169" s="60">
        <v>3.5284292124999999</v>
      </c>
      <c r="Y169" s="59"/>
      <c r="Z169" s="59"/>
      <c r="AA169" s="9">
        <f>IF("na"=F169,"",F169/F168)</f>
        <v>1.182854181269632</v>
      </c>
      <c r="AB169" s="7">
        <f>IF("na"=J169,"",J169/J168)</f>
        <v>1.0177461103869925</v>
      </c>
      <c r="AC169" s="7">
        <f>IF("na"=M169,"",M169/M168)</f>
        <v>1.3467262654378216</v>
      </c>
      <c r="AD169" s="7">
        <f>IF("na"=Q169,"",Q169/Q168)</f>
        <v>0.93004185515740045</v>
      </c>
      <c r="AE169" s="7">
        <f>IF("na"=T169,"",T169/T168)</f>
        <v>2.0077434658485753</v>
      </c>
      <c r="AF169" s="7">
        <f>IF("na"=X169,"",X169/X168)</f>
        <v>1.0807599770788707</v>
      </c>
      <c r="AG169" s="7">
        <f>ROW()</f>
        <v>169</v>
      </c>
      <c r="AH169" s="61">
        <f t="shared" ref="AH169:AM176" ca="1" si="58">SUM(IF(INDIRECT(ADDRESS(ROW(),AH$60))&gt;INDIRECT(ADDRESS($AG169,AH$60)),1,0), IF(INDIRECT(ADDRESS(ROW(),AH$60))&gt;INDIRECT(ADDRESS($AG169+1,AH$60)),1,0), IF(INDIRECT(ADDRESS(ROW(),AH$60))&gt;INDIRECT(ADDRESS($AG169+2,AH$60)),1,0), IF(INDIRECT(ADDRESS(ROW(),AH$60))&gt;INDIRECT(ADDRESS($AG169+3,AH$60)),1,0), IF(INDIRECT(ADDRESS(ROW(),AH$60))&gt;INDIRECT(ADDRESS($AG169+4,AH$60)),1,0), IF(INDIRECT(ADDRESS(ROW(),AH$60))&gt;INDIRECT(ADDRESS($AG169+5,AH$60)),1,0), IF(INDIRECT(ADDRESS(ROW(),AH$60))&gt;INDIRECT(ADDRESS($AG169+6,AH$60)),1,0), IF(INDIRECT(ADDRESS(ROW(),AH$60))&gt;INDIRECT(ADDRESS($AG169+7,AH$60)),1,0))+1</f>
        <v>3</v>
      </c>
      <c r="AI169" s="61">
        <f t="shared" ca="1" si="58"/>
        <v>6</v>
      </c>
      <c r="AJ169" s="61">
        <f t="shared" ca="1" si="58"/>
        <v>3</v>
      </c>
      <c r="AK169" s="61">
        <f t="shared" ca="1" si="58"/>
        <v>7</v>
      </c>
      <c r="AL169" s="61">
        <f t="shared" ca="1" si="58"/>
        <v>4</v>
      </c>
      <c r="AM169" s="61">
        <f t="shared" ca="1" si="58"/>
        <v>7</v>
      </c>
      <c r="AO169" s="8">
        <f>IF("na"=F169,"",SQRT(F169)/SQRT(F168))</f>
        <v>1.0875909990753105</v>
      </c>
      <c r="AP169" s="8">
        <f>IF("na"=J169,"",SQRT(J169)/SQRT(J168))</f>
        <v>1.0088340351053748</v>
      </c>
      <c r="AQ169" s="8">
        <f>IF("na"=M169,"",SQRT(M169)/SQRT(M168))</f>
        <v>1.160485357700743</v>
      </c>
      <c r="AR169" s="8">
        <f>IF("na"=Q169,"",SQRT(Q169)/SQRT(Q168))</f>
        <v>0.96438677674333573</v>
      </c>
      <c r="AS169" s="8">
        <f>IF("na"=T169,"",SQRT(T169)/SQRT(T168))</f>
        <v>1.416948646157854</v>
      </c>
      <c r="AT169" s="8">
        <f>IF("na"=X169,"",SQRT(X169)/SQRT(X168))</f>
        <v>1.0395960643821573</v>
      </c>
    </row>
    <row r="170" spans="1:1024" x14ac:dyDescent="0.3">
      <c r="A170" s="11" t="s">
        <v>282</v>
      </c>
      <c r="B170" s="56">
        <v>7.9666899999999999E-2</v>
      </c>
      <c r="C170" s="56">
        <v>1.6391100000000001</v>
      </c>
      <c r="D170" s="58">
        <v>7.56574E-2</v>
      </c>
      <c r="E170" s="59">
        <v>2.11697E-2</v>
      </c>
      <c r="F170" s="59">
        <v>4.642321E-4</v>
      </c>
      <c r="G170" s="59">
        <v>1.9975099999999999</v>
      </c>
      <c r="H170" s="59">
        <v>1.3273699999999999</v>
      </c>
      <c r="I170" s="59">
        <v>1.64517</v>
      </c>
      <c r="J170" s="60">
        <v>1.7619478405</v>
      </c>
      <c r="K170" s="58">
        <v>7.5798099999999993E-2</v>
      </c>
      <c r="L170" s="59">
        <v>1.7671300000000001E-2</v>
      </c>
      <c r="M170" s="59">
        <v>3.2724240000000002E-4</v>
      </c>
      <c r="N170" s="59">
        <v>2.3150499999999998</v>
      </c>
      <c r="O170" s="59">
        <v>1.8274300000000001</v>
      </c>
      <c r="P170" s="59">
        <v>1.5778700000000001</v>
      </c>
      <c r="Q170" s="60">
        <v>3.3432507425</v>
      </c>
      <c r="R170" s="58">
        <v>7.5042300000000006E-2</v>
      </c>
      <c r="S170" s="59">
        <v>1.4279099999999999E-2</v>
      </c>
      <c r="T170" s="59">
        <v>2.252795E-4</v>
      </c>
      <c r="U170" s="59">
        <v>2.2448000000000001</v>
      </c>
      <c r="V170" s="59">
        <v>1.81341</v>
      </c>
      <c r="W170" s="59">
        <v>1.6223000000000001</v>
      </c>
      <c r="X170" s="60">
        <v>3.2887384042000001</v>
      </c>
      <c r="Y170" s="59"/>
      <c r="Z170" s="59"/>
      <c r="AA170" s="9">
        <f>IF("na"=F170,"",F170/F168)</f>
        <v>1.3524519289315553</v>
      </c>
      <c r="AB170" s="7">
        <f>IF("na"=J170,"",J170/J168)</f>
        <v>1.1929943089693871</v>
      </c>
      <c r="AC170" s="7">
        <f>IF("na"=M170,"",M170/M168)</f>
        <v>1.7536786575164227</v>
      </c>
      <c r="AD170" s="7">
        <f>IF("na"=Q170,"",Q170/Q168)</f>
        <v>0.95522946862275915</v>
      </c>
      <c r="AE170" s="7">
        <f>IF("na"=T170,"",T170/T168)</f>
        <v>2.4114516375920969</v>
      </c>
      <c r="AF170" s="7">
        <f>IF("na"=X170,"",X170/X168)</f>
        <v>1.0073425392097459</v>
      </c>
      <c r="AG170" s="7">
        <f t="shared" ref="AG170:AG176" si="59">AG169</f>
        <v>169</v>
      </c>
      <c r="AH170" s="61">
        <f t="shared" ca="1" si="58"/>
        <v>7</v>
      </c>
      <c r="AI170" s="61">
        <f t="shared" ca="1" si="58"/>
        <v>8</v>
      </c>
      <c r="AJ170" s="61">
        <f t="shared" ca="1" si="58"/>
        <v>7</v>
      </c>
      <c r="AK170" s="61">
        <f t="shared" ca="1" si="58"/>
        <v>8</v>
      </c>
      <c r="AL170" s="61">
        <f t="shared" ca="1" si="58"/>
        <v>8</v>
      </c>
      <c r="AM170" s="61">
        <f t="shared" ca="1" si="58"/>
        <v>6</v>
      </c>
      <c r="AO170" s="8">
        <f>IF("na"=F170,"",SQRT(F170)/SQRT(F168))</f>
        <v>1.162949667411086</v>
      </c>
      <c r="AP170" s="8">
        <f>IF("na"=J170,"",SQRT(J170)/SQRT(J168))</f>
        <v>1.092242788472136</v>
      </c>
      <c r="AQ170" s="8">
        <f>IF("na"=M170,"",SQRT(M170)/SQRT(M168))</f>
        <v>1.32426532746139</v>
      </c>
      <c r="AR170" s="8">
        <f>IF("na"=Q170,"",SQRT(Q170)/SQRT(Q168))</f>
        <v>0.97735841359388687</v>
      </c>
      <c r="AS170" s="8">
        <f>IF("na"=T170,"",SQRT(T170)/SQRT(T168))</f>
        <v>1.5528849402296672</v>
      </c>
      <c r="AT170" s="8">
        <f>IF("na"=X170,"",SQRT(X170)/SQRT(X168))</f>
        <v>1.0036645551227492</v>
      </c>
    </row>
    <row r="171" spans="1:1024" x14ac:dyDescent="0.3">
      <c r="A171" s="11" t="s">
        <v>284</v>
      </c>
      <c r="B171" s="56">
        <v>7.9666899999999999E-2</v>
      </c>
      <c r="C171" s="56">
        <v>1.6391100000000001</v>
      </c>
      <c r="D171" s="58">
        <v>6.6273200000000004E-2</v>
      </c>
      <c r="E171" s="59">
        <v>1.72526E-2</v>
      </c>
      <c r="F171" s="59">
        <v>4.7704330000000001E-4</v>
      </c>
      <c r="G171" s="59">
        <v>1.61924</v>
      </c>
      <c r="H171" s="59">
        <v>1.15632</v>
      </c>
      <c r="I171" s="59">
        <v>1.3036799999999999</v>
      </c>
      <c r="J171" s="60">
        <v>1.4495892272999999</v>
      </c>
      <c r="K171" s="58">
        <v>6.8396999999999999E-2</v>
      </c>
      <c r="L171" s="59">
        <v>1.42261E-2</v>
      </c>
      <c r="M171" s="59">
        <v>3.2939249999999997E-4</v>
      </c>
      <c r="N171" s="59">
        <v>2.0413100000000002</v>
      </c>
      <c r="O171" s="59">
        <v>1.51118</v>
      </c>
      <c r="P171" s="59">
        <v>1.49969</v>
      </c>
      <c r="Q171" s="60">
        <v>2.3031029288</v>
      </c>
      <c r="R171" s="58">
        <v>7.10475E-2</v>
      </c>
      <c r="S171" s="59">
        <v>1.1169200000000001E-2</v>
      </c>
      <c r="T171" s="59">
        <v>1.9904499999999999E-4</v>
      </c>
      <c r="U171" s="59">
        <v>1.9522900000000001</v>
      </c>
      <c r="V171" s="59">
        <v>1.4259599999999999</v>
      </c>
      <c r="W171" s="59">
        <v>1.5019400000000001</v>
      </c>
      <c r="X171" s="60">
        <v>2.0521775304999998</v>
      </c>
      <c r="Y171" s="59"/>
      <c r="Z171" s="59"/>
      <c r="AA171" s="9">
        <f>IF("na"=F171,"",F171/F168)</f>
        <v>1.389774923511051</v>
      </c>
      <c r="AB171" s="7">
        <f>IF("na"=J171,"",J171/J168)</f>
        <v>0.98149993930664903</v>
      </c>
      <c r="AC171" s="7">
        <f>IF("na"=M171,"",M171/M168)</f>
        <v>1.7652009556095976</v>
      </c>
      <c r="AD171" s="7">
        <f>IF("na"=Q171,"",Q171/Q168)</f>
        <v>0.65803972130910082</v>
      </c>
      <c r="AE171" s="7">
        <f>IF("na"=T171,"",T171/T168)</f>
        <v>2.1306305775914756</v>
      </c>
      <c r="AF171" s="7">
        <f>IF("na"=X171,"",X171/X168)</f>
        <v>0.62858320438104964</v>
      </c>
      <c r="AG171" s="7">
        <f t="shared" si="59"/>
        <v>169</v>
      </c>
      <c r="AH171" s="61">
        <f t="shared" ca="1" si="58"/>
        <v>8</v>
      </c>
      <c r="AI171" s="61">
        <f t="shared" ca="1" si="58"/>
        <v>4</v>
      </c>
      <c r="AJ171" s="61">
        <f t="shared" ca="1" si="58"/>
        <v>8</v>
      </c>
      <c r="AK171" s="61">
        <f t="shared" ca="1" si="58"/>
        <v>5</v>
      </c>
      <c r="AL171" s="61">
        <f t="shared" ca="1" si="58"/>
        <v>5</v>
      </c>
      <c r="AM171" s="61">
        <f t="shared" ca="1" si="58"/>
        <v>4</v>
      </c>
      <c r="AO171" s="8">
        <f>IF("na"=F171,"",SQRT(F171)/SQRT(F168))</f>
        <v>1.1788871546976203</v>
      </c>
      <c r="AP171" s="8">
        <f>IF("na"=J171,"",SQRT(J171)/SQRT(J168))</f>
        <v>0.9907067877564224</v>
      </c>
      <c r="AQ171" s="8">
        <f>IF("na"=M171,"",SQRT(M171)/SQRT(M168))</f>
        <v>1.3286086540473825</v>
      </c>
      <c r="AR171" s="8">
        <f>IF("na"=Q171,"",SQRT(Q171)/SQRT(Q168))</f>
        <v>0.81119647515820781</v>
      </c>
      <c r="AS171" s="8">
        <f>IF("na"=T171,"",SQRT(T171)/SQRT(T168))</f>
        <v>1.459667968269317</v>
      </c>
      <c r="AT171" s="8">
        <f>IF("na"=X171,"",SQRT(X171)/SQRT(X168))</f>
        <v>0.79283239362493851</v>
      </c>
    </row>
    <row r="172" spans="1:1024" x14ac:dyDescent="0.3">
      <c r="A172" s="11" t="s">
        <v>286</v>
      </c>
      <c r="B172" s="56">
        <v>7.9666899999999999E-2</v>
      </c>
      <c r="C172" s="56">
        <v>1.6391100000000001</v>
      </c>
      <c r="D172" s="58">
        <v>7.3007100000000005E-2</v>
      </c>
      <c r="E172" s="59">
        <v>1.80314E-2</v>
      </c>
      <c r="F172" s="59">
        <v>3.6948420000000002E-4</v>
      </c>
      <c r="G172" s="59">
        <v>1.5261400000000001</v>
      </c>
      <c r="H172" s="59">
        <v>1.0418000000000001</v>
      </c>
      <c r="I172" s="59">
        <v>1.2504500000000001</v>
      </c>
      <c r="J172" s="60">
        <v>1.2364038356</v>
      </c>
      <c r="K172" s="58">
        <v>7.2209999999999996E-2</v>
      </c>
      <c r="L172" s="59">
        <v>1.3661599999999999E-2</v>
      </c>
      <c r="M172" s="59">
        <v>2.4224460000000001E-4</v>
      </c>
      <c r="N172" s="59">
        <v>1.8190999999999999</v>
      </c>
      <c r="O172" s="59">
        <v>1.32142</v>
      </c>
      <c r="P172" s="59">
        <v>1.3712899999999999</v>
      </c>
      <c r="Q172" s="60">
        <v>1.8178783688</v>
      </c>
      <c r="R172" s="58">
        <v>7.2477700000000006E-2</v>
      </c>
      <c r="S172" s="59">
        <v>1.05218E-2</v>
      </c>
      <c r="T172" s="59">
        <v>1.6239269999999999E-4</v>
      </c>
      <c r="U172" s="59">
        <v>1.7108699999999999</v>
      </c>
      <c r="V172" s="59">
        <v>1.18388</v>
      </c>
      <c r="W172" s="59">
        <v>1.3667800000000001</v>
      </c>
      <c r="X172" s="60">
        <v>1.4757354833</v>
      </c>
      <c r="Y172" s="59"/>
      <c r="Z172" s="59"/>
      <c r="AA172" s="9">
        <f>IF("na"=F172,"",F172/F168)</f>
        <v>1.0764219428163899</v>
      </c>
      <c r="AB172" s="7">
        <f>IF("na"=J172,"",J172/J168)</f>
        <v>0.83715459990015628</v>
      </c>
      <c r="AC172" s="7">
        <f>IF("na"=M172,"",M172/M168)</f>
        <v>1.2981789184977337</v>
      </c>
      <c r="AD172" s="7">
        <f>IF("na"=Q172,"",Q172/Q168)</f>
        <v>0.51940195994726002</v>
      </c>
      <c r="AE172" s="7">
        <f>IF("na"=T172,"",T172/T168)</f>
        <v>1.7382946177881347</v>
      </c>
      <c r="AF172" s="7">
        <f>IF("na"=X172,"",X172/X168)</f>
        <v>0.45201866072742825</v>
      </c>
      <c r="AG172" s="7">
        <f t="shared" si="59"/>
        <v>169</v>
      </c>
      <c r="AH172" s="61">
        <f t="shared" ca="1" si="58"/>
        <v>2</v>
      </c>
      <c r="AI172" s="61">
        <f t="shared" ca="1" si="58"/>
        <v>2</v>
      </c>
      <c r="AJ172" s="61">
        <f t="shared" ca="1" si="58"/>
        <v>2</v>
      </c>
      <c r="AK172" s="61">
        <f t="shared" ca="1" si="58"/>
        <v>1</v>
      </c>
      <c r="AL172" s="61">
        <f t="shared" ca="1" si="58"/>
        <v>2</v>
      </c>
      <c r="AM172" s="61">
        <f t="shared" ca="1" si="58"/>
        <v>3</v>
      </c>
      <c r="AO172" s="8">
        <f>IF("na"=F172,"",SQRT(F172)/SQRT(F168))</f>
        <v>1.0375075627755155</v>
      </c>
      <c r="AP172" s="8">
        <f>IF("na"=J172,"",SQRT(J172)/SQRT(J168))</f>
        <v>0.91496152919134055</v>
      </c>
      <c r="AQ172" s="8">
        <f>IF("na"=M172,"",SQRT(M172)/SQRT(M168))</f>
        <v>1.1393765481603235</v>
      </c>
      <c r="AR172" s="8">
        <f>IF("na"=Q172,"",SQRT(Q172)/SQRT(Q168))</f>
        <v>0.72069546963142483</v>
      </c>
      <c r="AS172" s="8">
        <f>IF("na"=T172,"",SQRT(T172)/SQRT(T168))</f>
        <v>1.3184440138997693</v>
      </c>
      <c r="AT172" s="8">
        <f>IF("na"=X172,"",SQRT(X172)/SQRT(X168))</f>
        <v>0.67232333049465742</v>
      </c>
    </row>
    <row r="173" spans="1:1024" x14ac:dyDescent="0.3">
      <c r="A173" s="11" t="s">
        <v>288</v>
      </c>
      <c r="B173" s="56">
        <v>7.9666899999999999E-2</v>
      </c>
      <c r="C173" s="56">
        <v>1.6391100000000001</v>
      </c>
      <c r="D173" s="62">
        <v>7.5177099999999997E-2</v>
      </c>
      <c r="E173" s="63">
        <v>1.8142599999999998E-2</v>
      </c>
      <c r="F173" s="64">
        <v>3.4931220000000002E-4</v>
      </c>
      <c r="G173" s="63">
        <v>1.9412199999999999</v>
      </c>
      <c r="H173" s="64">
        <v>1.1303300000000001</v>
      </c>
      <c r="I173" s="64">
        <v>1.78173</v>
      </c>
      <c r="J173" s="65">
        <v>1.2979863733000001</v>
      </c>
      <c r="K173" s="62">
        <v>7.4774400000000005E-2</v>
      </c>
      <c r="L173" s="63">
        <v>1.2901299999999999E-2</v>
      </c>
      <c r="M173" s="64">
        <v>1.9038E-4</v>
      </c>
      <c r="N173" s="63">
        <v>2.4986299999999999</v>
      </c>
      <c r="O173" s="64">
        <v>1.7161900000000001</v>
      </c>
      <c r="P173" s="64">
        <v>1.8974500000000001</v>
      </c>
      <c r="Q173" s="65">
        <v>3.0120476717</v>
      </c>
      <c r="R173" s="62">
        <v>7.4920600000000004E-2</v>
      </c>
      <c r="S173" s="63">
        <v>9.5306399999999999E-3</v>
      </c>
      <c r="T173" s="64">
        <v>1.1336030000000001E-4</v>
      </c>
      <c r="U173" s="63">
        <v>2.4340700000000002</v>
      </c>
      <c r="V173" s="64">
        <v>1.88009</v>
      </c>
      <c r="W173" s="64">
        <v>1.87784</v>
      </c>
      <c r="X173" s="65">
        <v>3.5917304209999998</v>
      </c>
      <c r="Y173" s="63"/>
      <c r="Z173" s="63"/>
      <c r="AA173" s="9">
        <f>IF("na"=F173,"",F173/F168)</f>
        <v>1.0176546574209866</v>
      </c>
      <c r="AB173" s="7">
        <f>IF("na"=J173,"",J173/J168)</f>
        <v>0.8788514170926246</v>
      </c>
      <c r="AC173" s="7">
        <f>IF("na"=M173,"",M173/M168)</f>
        <v>1.0202386451693806</v>
      </c>
      <c r="AD173" s="7">
        <f>IF("na"=Q173,"",Q173/Q168)</f>
        <v>0.86059853672623843</v>
      </c>
      <c r="AE173" s="7">
        <f>IF("na"=T173,"",T173/T168)</f>
        <v>1.2134387774872164</v>
      </c>
      <c r="AF173" s="7">
        <f>IF("na"=X173,"",X173/X168)</f>
        <v>1.1001491750837959</v>
      </c>
      <c r="AG173" s="7">
        <f t="shared" si="59"/>
        <v>169</v>
      </c>
      <c r="AH173" s="61">
        <f t="shared" ca="1" si="58"/>
        <v>1</v>
      </c>
      <c r="AI173" s="61">
        <f t="shared" ca="1" si="58"/>
        <v>3</v>
      </c>
      <c r="AJ173" s="61">
        <f t="shared" ca="1" si="58"/>
        <v>1</v>
      </c>
      <c r="AK173" s="61">
        <f t="shared" ca="1" si="58"/>
        <v>6</v>
      </c>
      <c r="AL173" s="61">
        <f t="shared" ca="1" si="58"/>
        <v>1</v>
      </c>
      <c r="AM173" s="61">
        <f t="shared" ca="1" si="58"/>
        <v>8</v>
      </c>
      <c r="AO173" s="8">
        <f>IF("na"=F173,"",SQRT(F173)/SQRT(F168))</f>
        <v>1.0087887080161964</v>
      </c>
      <c r="AP173" s="8">
        <f>IF("na"=J173,"",SQRT(J173)/SQRT(J168))</f>
        <v>0.93747075532659929</v>
      </c>
      <c r="AQ173" s="8">
        <f>IF("na"=M173,"",SQRT(M173)/SQRT(M168))</f>
        <v>1.0100686338904801</v>
      </c>
      <c r="AR173" s="8">
        <f>IF("na"=Q173,"",SQRT(Q173)/SQRT(Q168))</f>
        <v>0.92768450279512504</v>
      </c>
      <c r="AS173" s="8">
        <f>IF("na"=T173,"",SQRT(T173)/SQRT(T168))</f>
        <v>1.1015619716961986</v>
      </c>
      <c r="AT173" s="8">
        <f>IF("na"=X173,"",SQRT(X173)/SQRT(X168))</f>
        <v>1.0488799621900478</v>
      </c>
    </row>
    <row r="174" spans="1:1024" x14ac:dyDescent="0.3">
      <c r="A174" s="11" t="s">
        <v>290</v>
      </c>
      <c r="B174" s="56">
        <v>7.9666899999999999E-2</v>
      </c>
      <c r="C174" s="56">
        <v>1.6391100000000001</v>
      </c>
      <c r="D174" s="66">
        <v>7.1456000000000006E-2</v>
      </c>
      <c r="E174" s="7">
        <v>1.9615199999999999E-2</v>
      </c>
      <c r="F174" s="64">
        <v>4.5217480000000001E-4</v>
      </c>
      <c r="G174" s="63">
        <v>1.62985</v>
      </c>
      <c r="H174" s="64">
        <v>1.1840599999999999</v>
      </c>
      <c r="I174" s="64">
        <v>1.33196</v>
      </c>
      <c r="J174" s="65">
        <v>1.4963392061</v>
      </c>
      <c r="K174" s="66">
        <v>7.1994699999999995E-2</v>
      </c>
      <c r="L174" s="7">
        <v>1.5652900000000001E-2</v>
      </c>
      <c r="M174" s="64">
        <v>3.038758E-4</v>
      </c>
      <c r="N174" s="63">
        <v>1.88907</v>
      </c>
      <c r="O174" s="64">
        <v>1.4865600000000001</v>
      </c>
      <c r="P174" s="64">
        <v>1.3600399999999999</v>
      </c>
      <c r="Q174" s="65">
        <v>2.2877406984999999</v>
      </c>
      <c r="R174" s="66">
        <v>7.2183300000000006E-2</v>
      </c>
      <c r="S174" s="7">
        <v>1.2997999999999999E-2</v>
      </c>
      <c r="T174" s="64">
        <v>2.2495220000000001E-4</v>
      </c>
      <c r="U174" s="63">
        <v>1.8467800000000001</v>
      </c>
      <c r="V174" s="64">
        <v>1.43584</v>
      </c>
      <c r="W174" s="64">
        <v>1.3989</v>
      </c>
      <c r="X174" s="65">
        <v>2.1193373496999999</v>
      </c>
      <c r="Y174" s="63"/>
      <c r="Z174" s="63"/>
      <c r="AA174" s="9">
        <f>IF("na"=F174,"",F174/F168)</f>
        <v>1.3173252786143832</v>
      </c>
      <c r="AB174" s="7">
        <f>IF("na"=J174,"",J174/J168)</f>
        <v>1.0131538040640828</v>
      </c>
      <c r="AC174" s="7">
        <f>IF("na"=M174,"",M174/M168)</f>
        <v>1.6284580023729471</v>
      </c>
      <c r="AD174" s="7">
        <f>IF("na"=Q174,"",Q174/Q168)</f>
        <v>0.65365044386132065</v>
      </c>
      <c r="AE174" s="7">
        <f>IF("na"=T174,"",T174/T168)</f>
        <v>2.4079481314098481</v>
      </c>
      <c r="AF174" s="7">
        <f>IF("na"=X174,"",X174/X168)</f>
        <v>0.64915429715005701</v>
      </c>
      <c r="AG174" s="7">
        <f t="shared" si="59"/>
        <v>169</v>
      </c>
      <c r="AH174" s="61">
        <f t="shared" ca="1" si="58"/>
        <v>6</v>
      </c>
      <c r="AI174" s="61">
        <f t="shared" ca="1" si="58"/>
        <v>5</v>
      </c>
      <c r="AJ174" s="61">
        <f t="shared" ca="1" si="58"/>
        <v>6</v>
      </c>
      <c r="AK174" s="61">
        <f t="shared" ca="1" si="58"/>
        <v>4</v>
      </c>
      <c r="AL174" s="61">
        <f t="shared" ca="1" si="58"/>
        <v>7</v>
      </c>
      <c r="AM174" s="61">
        <f t="shared" ca="1" si="58"/>
        <v>5</v>
      </c>
      <c r="AO174" s="8">
        <f>IF("na"=F174,"",SQRT(F174)/SQRT(F168))</f>
        <v>1.1477479159703943</v>
      </c>
      <c r="AP174" s="8">
        <f>IF("na"=J174,"",SQRT(J174)/SQRT(J168))</f>
        <v>1.0065554152971823</v>
      </c>
      <c r="AQ174" s="8">
        <f>IF("na"=M174,"",SQRT(M174)/SQRT(M168))</f>
        <v>1.2761104977128537</v>
      </c>
      <c r="AR174" s="8">
        <f>IF("na"=Q174,"",SQRT(Q174)/SQRT(Q168))</f>
        <v>0.80848651433485308</v>
      </c>
      <c r="AS174" s="8">
        <f>IF("na"=T174,"",SQRT(T174)/SQRT(T168))</f>
        <v>1.5517564665274794</v>
      </c>
      <c r="AT174" s="8">
        <f>IF("na"=X174,"",SQRT(X174)/SQRT(X168))</f>
        <v>0.80570112147747253</v>
      </c>
    </row>
    <row r="175" spans="1:1024" x14ac:dyDescent="0.3">
      <c r="A175" s="11" t="s">
        <v>292</v>
      </c>
      <c r="B175" s="56">
        <v>7.9666899999999999E-2</v>
      </c>
      <c r="C175" s="56">
        <v>1.6391100000000001</v>
      </c>
      <c r="D175" s="66">
        <v>7.1068300000000001E-2</v>
      </c>
      <c r="E175" s="7">
        <v>1.9237500000000001E-2</v>
      </c>
      <c r="F175" s="64">
        <v>4.4401729999999999E-4</v>
      </c>
      <c r="G175" s="63">
        <v>1.57928</v>
      </c>
      <c r="H175" s="64">
        <v>1.0712200000000001</v>
      </c>
      <c r="I175" s="64">
        <v>1.3479099999999999</v>
      </c>
      <c r="J175" s="65">
        <v>1.2323097284</v>
      </c>
      <c r="K175" s="66">
        <v>7.1417700000000001E-2</v>
      </c>
      <c r="L175" s="7">
        <v>1.48827E-2</v>
      </c>
      <c r="M175" s="64">
        <v>2.8954399999999998E-4</v>
      </c>
      <c r="N175" s="63">
        <v>1.92475</v>
      </c>
      <c r="O175" s="64">
        <v>1.4420599999999999</v>
      </c>
      <c r="P175" s="64">
        <v>1.4004799999999999</v>
      </c>
      <c r="Q175" s="65">
        <v>2.1364813205000002</v>
      </c>
      <c r="R175" s="66">
        <v>7.1958999999999995E-2</v>
      </c>
      <c r="S175" s="7">
        <v>1.21335E-2</v>
      </c>
      <c r="T175" s="64">
        <v>2.0663349999999999E-4</v>
      </c>
      <c r="U175" s="63">
        <v>1.7827999999999999</v>
      </c>
      <c r="V175" s="64">
        <v>1.12507</v>
      </c>
      <c r="W175" s="64">
        <v>1.4353100000000001</v>
      </c>
      <c r="X175" s="65">
        <v>1.3073169448999999</v>
      </c>
      <c r="Y175" s="63"/>
      <c r="Z175" s="63"/>
      <c r="AA175" s="9">
        <f>IF("na"=F175,"",F175/F168)</f>
        <v>1.293559953876479</v>
      </c>
      <c r="AB175" s="7">
        <f>IF("na"=J175,"",J175/J168)</f>
        <v>0.8343825277209227</v>
      </c>
      <c r="AC175" s="7">
        <f>IF("na"=M175,"",M175/M168)</f>
        <v>1.5516544714619347</v>
      </c>
      <c r="AD175" s="7">
        <f>IF("na"=Q175,"",Q175/Q168)</f>
        <v>0.61043280139304901</v>
      </c>
      <c r="AE175" s="7">
        <f>IF("na"=T175,"",T175/T168)</f>
        <v>2.2118598982880666</v>
      </c>
      <c r="AF175" s="7">
        <f>IF("na"=X175,"",X175/X168)</f>
        <v>0.40043196173513806</v>
      </c>
      <c r="AG175" s="7">
        <f t="shared" si="59"/>
        <v>169</v>
      </c>
      <c r="AH175" s="61">
        <f t="shared" ca="1" si="58"/>
        <v>5</v>
      </c>
      <c r="AI175" s="61">
        <f t="shared" ca="1" si="58"/>
        <v>1</v>
      </c>
      <c r="AJ175" s="61">
        <f t="shared" ca="1" si="58"/>
        <v>5</v>
      </c>
      <c r="AK175" s="61">
        <f t="shared" ca="1" si="58"/>
        <v>3</v>
      </c>
      <c r="AL175" s="61">
        <f t="shared" ca="1" si="58"/>
        <v>6</v>
      </c>
      <c r="AM175" s="61">
        <f t="shared" ca="1" si="58"/>
        <v>2</v>
      </c>
      <c r="AO175" s="8">
        <f>IF("na"=F175,"",SQRT(F175)/SQRT(F168))</f>
        <v>1.1373477717375982</v>
      </c>
      <c r="AP175" s="8">
        <f>IF("na"=J175,"",SQRT(J175)/SQRT(J168))</f>
        <v>0.91344541584099204</v>
      </c>
      <c r="AQ175" s="8">
        <f>IF("na"=M175,"",SQRT(M175)/SQRT(M168))</f>
        <v>1.2456542343130115</v>
      </c>
      <c r="AR175" s="8">
        <f>IF("na"=Q175,"",SQRT(Q175)/SQRT(Q168))</f>
        <v>0.78130199116157961</v>
      </c>
      <c r="AS175" s="8">
        <f>IF("na"=T175,"",SQRT(T175)/SQRT(T168))</f>
        <v>1.48723229466283</v>
      </c>
      <c r="AT175" s="8">
        <f>IF("na"=X175,"",SQRT(X175)/SQRT(X168))</f>
        <v>0.63279693562401051</v>
      </c>
    </row>
    <row r="176" spans="1:1024" x14ac:dyDescent="0.3">
      <c r="A176" s="11" t="s">
        <v>294</v>
      </c>
      <c r="B176" s="56">
        <v>7.9666899999999999E-2</v>
      </c>
      <c r="C176" s="56">
        <v>1.6391100000000001</v>
      </c>
      <c r="D176" s="67">
        <v>7.1412600000000007E-2</v>
      </c>
      <c r="E176" s="68">
        <v>1.8629199999999999E-2</v>
      </c>
      <c r="F176" s="69">
        <v>4.1518039999999999E-4</v>
      </c>
      <c r="G176" s="68">
        <v>1.6677</v>
      </c>
      <c r="H176" s="69">
        <v>1.20011</v>
      </c>
      <c r="I176" s="69">
        <v>1.35398</v>
      </c>
      <c r="J176" s="70">
        <v>1.521563129</v>
      </c>
      <c r="K176" s="67">
        <v>7.3114999999999999E-2</v>
      </c>
      <c r="L176" s="68">
        <v>1.46556E-2</v>
      </c>
      <c r="M176" s="69">
        <v>2.577139E-4</v>
      </c>
      <c r="N176" s="68">
        <v>1.9017500000000001</v>
      </c>
      <c r="O176" s="69">
        <v>1.3992199999999999</v>
      </c>
      <c r="P176" s="69">
        <v>1.3716699999999999</v>
      </c>
      <c r="Q176" s="70">
        <v>2.0293407619999999</v>
      </c>
      <c r="R176" s="67">
        <v>7.3075500000000002E-2</v>
      </c>
      <c r="S176" s="68">
        <v>1.1524299999999999E-2</v>
      </c>
      <c r="T176" s="69">
        <v>1.7625590000000001E-4</v>
      </c>
      <c r="U176" s="68">
        <v>1.74047</v>
      </c>
      <c r="V176" s="69">
        <v>1.1124799999999999</v>
      </c>
      <c r="W176" s="69">
        <v>1.4046700000000001</v>
      </c>
      <c r="X176" s="70">
        <v>1.292573864</v>
      </c>
      <c r="Y176" s="63"/>
      <c r="Z176" s="63"/>
      <c r="AA176" s="9">
        <f>IF("na"=F176,"",F176/F168)</f>
        <v>1.2095491303478898</v>
      </c>
      <c r="AB176" s="7">
        <f>IF("na"=J176,"",J176/J168)</f>
        <v>1.0302326277261065</v>
      </c>
      <c r="AC176" s="7">
        <f>IF("na"=M176,"",M176/M168)</f>
        <v>1.3810782654549703</v>
      </c>
      <c r="AD176" s="7">
        <f>IF("na"=Q176,"",Q176/Q168)</f>
        <v>0.57982073348474406</v>
      </c>
      <c r="AE176" s="7">
        <f>IF("na"=T176,"",T176/T168)</f>
        <v>1.8866899948298397</v>
      </c>
      <c r="AF176" s="7">
        <f>IF("na"=X176,"",X176/X168)</f>
        <v>0.39591614724207463</v>
      </c>
      <c r="AG176" s="7">
        <f t="shared" si="59"/>
        <v>169</v>
      </c>
      <c r="AH176" s="61">
        <f t="shared" ca="1" si="58"/>
        <v>4</v>
      </c>
      <c r="AI176" s="61">
        <f t="shared" ca="1" si="58"/>
        <v>7</v>
      </c>
      <c r="AJ176" s="61">
        <f t="shared" ca="1" si="58"/>
        <v>4</v>
      </c>
      <c r="AK176" s="61">
        <f t="shared" ca="1" si="58"/>
        <v>2</v>
      </c>
      <c r="AL176" s="61">
        <f t="shared" ca="1" si="58"/>
        <v>3</v>
      </c>
      <c r="AM176" s="61">
        <f t="shared" ca="1" si="58"/>
        <v>1</v>
      </c>
      <c r="AO176" s="8">
        <f>IF("na"=F176,"",SQRT(F176)/SQRT(F168))</f>
        <v>1.0997950401542509</v>
      </c>
      <c r="AP176" s="8">
        <f>IF("na"=J176,"",SQRT(J176)/SQRT(J168))</f>
        <v>1.01500375749359</v>
      </c>
      <c r="AQ176" s="8">
        <f>IF("na"=M176,"",SQRT(M176)/SQRT(M168))</f>
        <v>1.1751928630888508</v>
      </c>
      <c r="AR176" s="8">
        <f>IF("na"=Q176,"",SQRT(Q176)/SQRT(Q168))</f>
        <v>0.76145960725749862</v>
      </c>
      <c r="AS176" s="8">
        <f>IF("na"=T176,"",SQRT(T176)/SQRT(T168))</f>
        <v>1.3735683437054889</v>
      </c>
      <c r="AT176" s="8">
        <f>IF("na"=X176,"",SQRT(X176)/SQRT(X168))</f>
        <v>0.62921867998500691</v>
      </c>
    </row>
    <row r="177" spans="1:1024" x14ac:dyDescent="0.3">
      <c r="B177" s="71"/>
      <c r="C177" s="71"/>
      <c r="D177" s="7"/>
      <c r="E177" s="7"/>
      <c r="F177" s="7"/>
      <c r="G177" s="7"/>
      <c r="H177" s="7"/>
      <c r="I177" s="7"/>
      <c r="J177" s="7"/>
      <c r="K177" s="7"/>
      <c r="L177" s="7"/>
    </row>
    <row r="178" spans="1:1024" s="50" customFormat="1" x14ac:dyDescent="0.3">
      <c r="A178" s="11"/>
      <c r="B178" s="11"/>
      <c r="C178" s="11"/>
      <c r="D178" s="73" t="s">
        <v>322</v>
      </c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11"/>
      <c r="Z178" s="11"/>
      <c r="AA178" s="49"/>
      <c r="AH178" s="51"/>
      <c r="AI178" s="51"/>
      <c r="AJ178" s="51"/>
      <c r="AK178" s="51"/>
      <c r="AL178" s="51"/>
      <c r="AM178" s="5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</row>
    <row r="179" spans="1:1024" x14ac:dyDescent="0.3">
      <c r="B179" s="52" t="s">
        <v>305</v>
      </c>
      <c r="C179" s="52" t="s">
        <v>305</v>
      </c>
      <c r="D179" s="72">
        <v>7</v>
      </c>
      <c r="E179" s="72"/>
      <c r="F179" s="72"/>
      <c r="G179" s="72"/>
      <c r="H179" s="72"/>
      <c r="I179" s="72"/>
      <c r="J179" s="72"/>
      <c r="K179" s="72">
        <v>15</v>
      </c>
      <c r="L179" s="72"/>
      <c r="M179" s="72"/>
      <c r="N179" s="72"/>
      <c r="O179" s="72"/>
      <c r="P179" s="72"/>
      <c r="Q179" s="72"/>
      <c r="R179" s="72">
        <v>30</v>
      </c>
      <c r="S179" s="72"/>
      <c r="T179" s="72"/>
      <c r="U179" s="72"/>
      <c r="V179" s="72"/>
      <c r="W179" s="72"/>
      <c r="X179" s="72"/>
      <c r="Y179" s="53"/>
      <c r="Z179" s="53"/>
    </row>
    <row r="180" spans="1:1024" x14ac:dyDescent="0.3">
      <c r="B180" s="54" t="s">
        <v>296</v>
      </c>
      <c r="C180" s="54" t="s">
        <v>306</v>
      </c>
      <c r="D180" s="55" t="s">
        <v>296</v>
      </c>
      <c r="E180" s="56" t="s">
        <v>299</v>
      </c>
      <c r="F180" s="56" t="s">
        <v>307</v>
      </c>
      <c r="G180" s="56" t="s">
        <v>308</v>
      </c>
      <c r="H180" s="56" t="s">
        <v>309</v>
      </c>
      <c r="I180" s="56" t="s">
        <v>310</v>
      </c>
      <c r="J180" s="57" t="s">
        <v>311</v>
      </c>
      <c r="K180" s="55" t="s">
        <v>296</v>
      </c>
      <c r="L180" s="56" t="s">
        <v>299</v>
      </c>
      <c r="M180" s="56" t="s">
        <v>307</v>
      </c>
      <c r="N180" s="56" t="s">
        <v>308</v>
      </c>
      <c r="O180" s="56" t="s">
        <v>309</v>
      </c>
      <c r="P180" s="56" t="s">
        <v>310</v>
      </c>
      <c r="Q180" s="57" t="s">
        <v>311</v>
      </c>
      <c r="R180" s="55" t="s">
        <v>296</v>
      </c>
      <c r="S180" s="56" t="s">
        <v>299</v>
      </c>
      <c r="T180" s="56" t="s">
        <v>307</v>
      </c>
      <c r="U180" s="56" t="s">
        <v>308</v>
      </c>
      <c r="V180" s="56" t="s">
        <v>309</v>
      </c>
      <c r="W180" s="56" t="s">
        <v>310</v>
      </c>
      <c r="X180" s="57" t="s">
        <v>311</v>
      </c>
      <c r="Y180" s="56"/>
      <c r="Z180" s="56"/>
    </row>
    <row r="181" spans="1:1024" x14ac:dyDescent="0.3">
      <c r="A181" s="11" t="s">
        <v>312</v>
      </c>
      <c r="B181" s="56">
        <v>0.18249000000000001</v>
      </c>
      <c r="C181" s="56">
        <v>1.55545</v>
      </c>
      <c r="D181" s="58">
        <v>0.17743100000000001</v>
      </c>
      <c r="E181" s="59">
        <v>3.0780600000000002E-2</v>
      </c>
      <c r="F181" s="59">
        <v>9.7303869999999998E-4</v>
      </c>
      <c r="G181" s="59">
        <v>1.91536</v>
      </c>
      <c r="H181" s="59">
        <v>1.1815800000000001</v>
      </c>
      <c r="I181" s="59">
        <v>1.6006499999999999</v>
      </c>
      <c r="J181" s="60">
        <v>1.3981743364000001</v>
      </c>
      <c r="K181" s="58">
        <v>0.17715500000000001</v>
      </c>
      <c r="L181" s="59">
        <v>2.24823E-2</v>
      </c>
      <c r="M181" s="59">
        <v>5.3391599999999995E-4</v>
      </c>
      <c r="N181" s="59">
        <v>1.7401899999999999</v>
      </c>
      <c r="O181" s="59">
        <v>0.60397800000000001</v>
      </c>
      <c r="P181" s="59">
        <v>1.6003499999999999</v>
      </c>
      <c r="Q181" s="60">
        <v>0.36680543440000002</v>
      </c>
      <c r="R181" s="58">
        <v>0.177479</v>
      </c>
      <c r="S181" s="59">
        <v>1.6190099999999999E-2</v>
      </c>
      <c r="T181" s="59">
        <v>2.8722939999999998E-4</v>
      </c>
      <c r="U181" s="59">
        <v>1.6753</v>
      </c>
      <c r="V181" s="59">
        <v>0.38382899999999998</v>
      </c>
      <c r="W181" s="59">
        <v>1.6117999999999999</v>
      </c>
      <c r="X181" s="60">
        <v>0.15050002370000001</v>
      </c>
      <c r="Y181" s="59"/>
      <c r="Z181" s="59"/>
      <c r="AH181" s="61"/>
      <c r="AI181" s="61"/>
    </row>
    <row r="182" spans="1:1024" x14ac:dyDescent="0.3">
      <c r="A182" s="11" t="s">
        <v>280</v>
      </c>
      <c r="B182" s="56">
        <v>0.18249000000000001</v>
      </c>
      <c r="C182" s="56">
        <v>1.55545</v>
      </c>
      <c r="D182" s="58">
        <v>0.176783</v>
      </c>
      <c r="E182" s="59">
        <v>3.7708800000000001E-2</v>
      </c>
      <c r="F182" s="59">
        <v>1.4545233E-3</v>
      </c>
      <c r="G182" s="59">
        <v>1.9197500000000001</v>
      </c>
      <c r="H182" s="59">
        <v>1.2639499999999999</v>
      </c>
      <c r="I182" s="59">
        <v>1.5689500000000001</v>
      </c>
      <c r="J182" s="60">
        <v>1.5977518525000001</v>
      </c>
      <c r="K182" s="58">
        <v>0.176704</v>
      </c>
      <c r="L182" s="59">
        <v>3.4362200000000002E-2</v>
      </c>
      <c r="M182" s="59">
        <v>1.2142384E-3</v>
      </c>
      <c r="N182" s="59">
        <v>1.7149000000000001</v>
      </c>
      <c r="O182" s="59">
        <v>0.690917</v>
      </c>
      <c r="P182" s="59">
        <v>1.5660799999999999</v>
      </c>
      <c r="Q182" s="60">
        <v>0.47747929770000003</v>
      </c>
      <c r="R182" s="58">
        <v>0.17980399999999999</v>
      </c>
      <c r="S182" s="59">
        <v>3.01406E-2</v>
      </c>
      <c r="T182" s="59">
        <v>9.1567020000000001E-4</v>
      </c>
      <c r="U182" s="59">
        <v>1.67685</v>
      </c>
      <c r="V182" s="59">
        <v>0.56205700000000003</v>
      </c>
      <c r="W182" s="59">
        <v>1.5833900000000001</v>
      </c>
      <c r="X182" s="60">
        <v>0.31668871479999999</v>
      </c>
      <c r="Y182" s="59"/>
      <c r="Z182" s="59"/>
      <c r="AA182" s="9">
        <f>IF("na"=F182,"",F182/F181)</f>
        <v>1.4948257453686067</v>
      </c>
      <c r="AB182" s="7">
        <f>IF("na"=J182,"",J182/J181)</f>
        <v>1.1427415100565137</v>
      </c>
      <c r="AC182" s="7">
        <f>IF("na"=M182,"",M182/M181)</f>
        <v>2.2742124229279512</v>
      </c>
      <c r="AD182" s="7">
        <f>IF("na"=Q182,"",Q182/Q181)</f>
        <v>1.3017236194470079</v>
      </c>
      <c r="AE182" s="7">
        <f>IF("na"=T182,"",T182/T181)</f>
        <v>3.1879403710065892</v>
      </c>
      <c r="AF182" s="7">
        <f>IF("na"=X182,"",X182/X181)</f>
        <v>2.1042436207935293</v>
      </c>
      <c r="AG182" s="7">
        <f>ROW()</f>
        <v>182</v>
      </c>
      <c r="AH182" s="61">
        <f t="shared" ref="AH182:AM189" ca="1" si="60">SUM(IF(INDIRECT(ADDRESS(ROW(),AH$60))&gt;INDIRECT(ADDRESS($AG182,AH$60)),1,0), IF(INDIRECT(ADDRESS(ROW(),AH$60))&gt;INDIRECT(ADDRESS($AG182+1,AH$60)),1,0), IF(INDIRECT(ADDRESS(ROW(),AH$60))&gt;INDIRECT(ADDRESS($AG182+2,AH$60)),1,0), IF(INDIRECT(ADDRESS(ROW(),AH$60))&gt;INDIRECT(ADDRESS($AG182+3,AH$60)),1,0), IF(INDIRECT(ADDRESS(ROW(),AH$60))&gt;INDIRECT(ADDRESS($AG182+4,AH$60)),1,0), IF(INDIRECT(ADDRESS(ROW(),AH$60))&gt;INDIRECT(ADDRESS($AG182+5,AH$60)),1,0), IF(INDIRECT(ADDRESS(ROW(),AH$60))&gt;INDIRECT(ADDRESS($AG182+6,AH$60)),1,0), IF(INDIRECT(ADDRESS(ROW(),AH$60))&gt;INDIRECT(ADDRESS($AG182+7,AH$60)),1,0))+1</f>
        <v>4</v>
      </c>
      <c r="AI182" s="61">
        <f t="shared" ca="1" si="60"/>
        <v>3</v>
      </c>
      <c r="AJ182" s="61">
        <f t="shared" ca="1" si="60"/>
        <v>4</v>
      </c>
      <c r="AK182" s="61">
        <f t="shared" ca="1" si="60"/>
        <v>2</v>
      </c>
      <c r="AL182" s="61">
        <f t="shared" ca="1" si="60"/>
        <v>4</v>
      </c>
      <c r="AM182" s="61">
        <f t="shared" ca="1" si="60"/>
        <v>3</v>
      </c>
      <c r="AO182" s="8">
        <f>IF("na"=F182,"",SQRT(F182)/SQRT(F181))</f>
        <v>1.2226306659693298</v>
      </c>
      <c r="AP182" s="8">
        <f>IF("na"=J182,"",SQRT(J182)/SQRT(J181))</f>
        <v>1.0689908839913058</v>
      </c>
      <c r="AQ182" s="8">
        <f>IF("na"=M182,"",SQRT(M182)/SQRT(M181))</f>
        <v>1.5080492110431778</v>
      </c>
      <c r="AR182" s="8">
        <f>IF("na"=Q182,"",SQRT(Q182)/SQRT(Q181))</f>
        <v>1.1409310318538135</v>
      </c>
      <c r="AS182" s="8">
        <f>IF("na"=T182,"",SQRT(T182)/SQRT(T181))</f>
        <v>1.7854804314263961</v>
      </c>
      <c r="AT182" s="8">
        <f>IF("na"=X182,"",SQRT(X182)/SQRT(X181))</f>
        <v>1.450601123946045</v>
      </c>
    </row>
    <row r="183" spans="1:1024" x14ac:dyDescent="0.3">
      <c r="A183" s="11" t="s">
        <v>282</v>
      </c>
      <c r="B183" s="56">
        <v>0.18249000000000001</v>
      </c>
      <c r="C183" s="56">
        <v>1.55545</v>
      </c>
      <c r="D183" s="58">
        <v>0.18293000000000001</v>
      </c>
      <c r="E183" s="59">
        <v>4.2488699999999997E-2</v>
      </c>
      <c r="F183" s="59">
        <v>1.8054831999999999E-3</v>
      </c>
      <c r="G183" s="59">
        <v>1.96821</v>
      </c>
      <c r="H183" s="59">
        <v>1.50665</v>
      </c>
      <c r="I183" s="59">
        <v>1.48038</v>
      </c>
      <c r="J183" s="60">
        <v>2.2756297274000001</v>
      </c>
      <c r="K183" s="58">
        <v>0.18151100000000001</v>
      </c>
      <c r="L183" s="59">
        <v>3.8857999999999997E-2</v>
      </c>
      <c r="M183" s="59">
        <v>1.5109024999999999E-3</v>
      </c>
      <c r="N183" s="59">
        <v>1.91157</v>
      </c>
      <c r="O183" s="59">
        <v>1.44354</v>
      </c>
      <c r="P183" s="59">
        <v>1.5013099999999999</v>
      </c>
      <c r="Q183" s="60">
        <v>2.0867388712000001</v>
      </c>
      <c r="R183" s="58">
        <v>0.18116099999999999</v>
      </c>
      <c r="S183" s="59">
        <v>3.58821E-2</v>
      </c>
      <c r="T183" s="59">
        <v>1.2892913E-3</v>
      </c>
      <c r="U183" s="59">
        <v>1.72858</v>
      </c>
      <c r="V183" s="59">
        <v>0.85117399999999999</v>
      </c>
      <c r="W183" s="59">
        <v>1.5158499999999999</v>
      </c>
      <c r="X183" s="60">
        <v>0.72606533819999997</v>
      </c>
      <c r="Y183" s="59"/>
      <c r="Z183" s="59"/>
      <c r="AA183" s="9">
        <f>IF("na"=F183,"",F183/F181)</f>
        <v>1.8555101662451863</v>
      </c>
      <c r="AB183" s="7">
        <f>IF("na"=J183,"",J183/J181)</f>
        <v>1.6275722334163707</v>
      </c>
      <c r="AC183" s="7">
        <f>IF("na"=M183,"",M183/M181)</f>
        <v>2.8298505757459975</v>
      </c>
      <c r="AD183" s="7">
        <f>IF("na"=Q183,"",Q183/Q181)</f>
        <v>5.6889529856976404</v>
      </c>
      <c r="AE183" s="7">
        <f>IF("na"=T183,"",T183/T181)</f>
        <v>4.4887163361410778</v>
      </c>
      <c r="AF183" s="7">
        <f>IF("na"=X183,"",X183/X181)</f>
        <v>4.8243536469290262</v>
      </c>
      <c r="AG183" s="7">
        <f t="shared" ref="AG183:AG189" si="61">AG182</f>
        <v>182</v>
      </c>
      <c r="AH183" s="61">
        <f t="shared" ca="1" si="60"/>
        <v>8</v>
      </c>
      <c r="AI183" s="61">
        <f t="shared" ca="1" si="60"/>
        <v>7</v>
      </c>
      <c r="AJ183" s="61">
        <f t="shared" ca="1" si="60"/>
        <v>8</v>
      </c>
      <c r="AK183" s="61">
        <f t="shared" ca="1" si="60"/>
        <v>8</v>
      </c>
      <c r="AL183" s="61">
        <f t="shared" ca="1" si="60"/>
        <v>8</v>
      </c>
      <c r="AM183" s="61">
        <f t="shared" ca="1" si="60"/>
        <v>8</v>
      </c>
      <c r="AO183" s="8">
        <f>IF("na"=F183,"",SQRT(F183)/SQRT(F181))</f>
        <v>1.3621711222328812</v>
      </c>
      <c r="AP183" s="8">
        <f>IF("na"=J183,"",SQRT(J183)/SQRT(J181))</f>
        <v>1.2757633924111362</v>
      </c>
      <c r="AQ183" s="8">
        <f>IF("na"=M183,"",SQRT(M183)/SQRT(M181))</f>
        <v>1.6822159717901852</v>
      </c>
      <c r="AR183" s="8">
        <f>IF("na"=Q183,"",SQRT(Q183)/SQRT(Q181))</f>
        <v>2.3851526126639446</v>
      </c>
      <c r="AS183" s="8">
        <f>IF("na"=T183,"",SQRT(T183)/SQRT(T181))</f>
        <v>2.118659089174348</v>
      </c>
      <c r="AT183" s="8">
        <f>IF("na"=X183,"",SQRT(X183)/SQRT(X181))</f>
        <v>2.1964411321337582</v>
      </c>
    </row>
    <row r="184" spans="1:1024" x14ac:dyDescent="0.3">
      <c r="A184" s="11" t="s">
        <v>284</v>
      </c>
      <c r="B184" s="56">
        <v>0.18249000000000001</v>
      </c>
      <c r="C184" s="56">
        <v>1.55545</v>
      </c>
      <c r="D184" s="58">
        <v>0.16175100000000001</v>
      </c>
      <c r="E184" s="59">
        <v>3.0847300000000001E-2</v>
      </c>
      <c r="F184" s="59">
        <v>1.3816620000000001E-3</v>
      </c>
      <c r="G184" s="59">
        <v>1.62897</v>
      </c>
      <c r="H184" s="59">
        <v>1.1512899999999999</v>
      </c>
      <c r="I184" s="59">
        <v>1.264</v>
      </c>
      <c r="J184" s="60">
        <v>1.4104117666</v>
      </c>
      <c r="K184" s="58">
        <v>0.15884000000000001</v>
      </c>
      <c r="L184" s="59">
        <v>2.5804000000000001E-2</v>
      </c>
      <c r="M184" s="59">
        <v>1.2251689000000001E-3</v>
      </c>
      <c r="N184" s="59">
        <v>1.44495</v>
      </c>
      <c r="O184" s="59">
        <v>0.85596799999999995</v>
      </c>
      <c r="P184" s="59">
        <v>1.22559</v>
      </c>
      <c r="Q184" s="60">
        <v>0.84148883659999996</v>
      </c>
      <c r="R184" s="58">
        <v>0.15926799999999999</v>
      </c>
      <c r="S184" s="59">
        <v>2.2949600000000001E-2</v>
      </c>
      <c r="T184" s="59">
        <v>1.0659453000000001E-3</v>
      </c>
      <c r="U184" s="59">
        <v>1.36321</v>
      </c>
      <c r="V184" s="59">
        <v>0.50191300000000005</v>
      </c>
      <c r="W184" s="59">
        <v>1.2466200000000001</v>
      </c>
      <c r="X184" s="60">
        <v>0.34729262840000003</v>
      </c>
      <c r="Y184" s="59"/>
      <c r="Z184" s="59"/>
      <c r="AA184" s="9">
        <f>IF("na"=F184,"",F184/F181)</f>
        <v>1.4199455787318636</v>
      </c>
      <c r="AB184" s="7">
        <f>IF("na"=J184,"",J184/J181)</f>
        <v>1.0087524351444674</v>
      </c>
      <c r="AC184" s="7">
        <f>IF("na"=M184,"",M184/M181)</f>
        <v>2.2946847444167253</v>
      </c>
      <c r="AD184" s="7">
        <f>IF("na"=Q184,"",Q184/Q181)</f>
        <v>2.2941013346120696</v>
      </c>
      <c r="AE184" s="7">
        <f>IF("na"=T184,"",T184/T181)</f>
        <v>3.7111288050596496</v>
      </c>
      <c r="AF184" s="7">
        <f>IF("na"=X184,"",X184/X181)</f>
        <v>2.3075918518941734</v>
      </c>
      <c r="AG184" s="7">
        <f t="shared" si="61"/>
        <v>182</v>
      </c>
      <c r="AH184" s="61">
        <f t="shared" ca="1" si="60"/>
        <v>3</v>
      </c>
      <c r="AI184" s="61">
        <f t="shared" ca="1" si="60"/>
        <v>1</v>
      </c>
      <c r="AJ184" s="61">
        <f t="shared" ca="1" si="60"/>
        <v>6</v>
      </c>
      <c r="AK184" s="61">
        <f t="shared" ca="1" si="60"/>
        <v>4</v>
      </c>
      <c r="AL184" s="61">
        <f t="shared" ca="1" si="60"/>
        <v>6</v>
      </c>
      <c r="AM184" s="61">
        <f t="shared" ca="1" si="60"/>
        <v>4</v>
      </c>
      <c r="AO184" s="8">
        <f>IF("na"=F184,"",SQRT(F184)/SQRT(F181))</f>
        <v>1.1916146939056533</v>
      </c>
      <c r="AP184" s="8">
        <f>IF("na"=J184,"",SQRT(J184)/SQRT(J181))</f>
        <v>1.0043666836093617</v>
      </c>
      <c r="AQ184" s="8">
        <f>IF("na"=M184,"",SQRT(M184)/SQRT(M181))</f>
        <v>1.5148216873337683</v>
      </c>
      <c r="AR184" s="8">
        <f>IF("na"=Q184,"",SQRT(Q184)/SQRT(Q181))</f>
        <v>1.5146291079376726</v>
      </c>
      <c r="AS184" s="8">
        <f>IF("na"=T184,"",SQRT(T184)/SQRT(T181))</f>
        <v>1.9264290293337178</v>
      </c>
      <c r="AT184" s="8">
        <f>IF("na"=X184,"",SQRT(X184)/SQRT(X181))</f>
        <v>1.5190759862147034</v>
      </c>
    </row>
    <row r="185" spans="1:1024" x14ac:dyDescent="0.3">
      <c r="A185" s="11" t="s">
        <v>286</v>
      </c>
      <c r="B185" s="56">
        <v>0.18249000000000001</v>
      </c>
      <c r="C185" s="56">
        <v>1.55545</v>
      </c>
      <c r="D185" s="58">
        <v>0.17651500000000001</v>
      </c>
      <c r="E185" s="59">
        <v>3.2507500000000002E-2</v>
      </c>
      <c r="F185" s="59">
        <v>1.0924381000000001E-3</v>
      </c>
      <c r="G185" s="59">
        <v>1.7322</v>
      </c>
      <c r="H185" s="59">
        <v>1.22279</v>
      </c>
      <c r="I185" s="59">
        <v>1.36795</v>
      </c>
      <c r="J185" s="60">
        <v>1.5303716341</v>
      </c>
      <c r="K185" s="58">
        <v>0.17547599999999999</v>
      </c>
      <c r="L185" s="59">
        <v>2.6070200000000002E-2</v>
      </c>
      <c r="M185" s="59">
        <v>7.2885140000000001E-4</v>
      </c>
      <c r="N185" s="59">
        <v>1.5885400000000001</v>
      </c>
      <c r="O185" s="59">
        <v>0.93142199999999997</v>
      </c>
      <c r="P185" s="59">
        <v>1.36842</v>
      </c>
      <c r="Q185" s="60">
        <v>0.90252716290000001</v>
      </c>
      <c r="R185" s="58">
        <v>0.17524500000000001</v>
      </c>
      <c r="S185" s="59">
        <v>2.1787600000000001E-2</v>
      </c>
      <c r="T185" s="59">
        <v>5.2718950000000002E-4</v>
      </c>
      <c r="U185" s="59">
        <v>1.50295</v>
      </c>
      <c r="V185" s="59">
        <v>0.603827</v>
      </c>
      <c r="W185" s="59">
        <v>1.3791599999999999</v>
      </c>
      <c r="X185" s="60">
        <v>0.39568521000000001</v>
      </c>
      <c r="Y185" s="59"/>
      <c r="Z185" s="59"/>
      <c r="AA185" s="9">
        <f>IF("na"=F185,"",F185/F181)</f>
        <v>1.1227077607499065</v>
      </c>
      <c r="AB185" s="7">
        <f>IF("na"=J185,"",J185/J181)</f>
        <v>1.0945499386295272</v>
      </c>
      <c r="AC185" s="7">
        <f>IF("na"=M185,"",M185/M181)</f>
        <v>1.3651049977899146</v>
      </c>
      <c r="AD185" s="7">
        <f>IF("na"=Q185,"",Q185/Q181)</f>
        <v>2.4605065199655614</v>
      </c>
      <c r="AE185" s="7">
        <f>IF("na"=T185,"",T185/T181)</f>
        <v>1.8354301474709762</v>
      </c>
      <c r="AF185" s="7">
        <f>IF("na"=X185,"",X185/X181)</f>
        <v>2.6291371939498238</v>
      </c>
      <c r="AG185" s="7">
        <f t="shared" si="61"/>
        <v>182</v>
      </c>
      <c r="AH185" s="61">
        <f t="shared" ca="1" si="60"/>
        <v>2</v>
      </c>
      <c r="AI185" s="61">
        <f t="shared" ca="1" si="60"/>
        <v>2</v>
      </c>
      <c r="AJ185" s="61">
        <f t="shared" ca="1" si="60"/>
        <v>2</v>
      </c>
      <c r="AK185" s="61">
        <f t="shared" ca="1" si="60"/>
        <v>6</v>
      </c>
      <c r="AL185" s="61">
        <f t="shared" ca="1" si="60"/>
        <v>2</v>
      </c>
      <c r="AM185" s="61">
        <f t="shared" ca="1" si="60"/>
        <v>5</v>
      </c>
      <c r="AO185" s="8">
        <f>IF("na"=F185,"",SQRT(F185)/SQRT(F181))</f>
        <v>1.0595790488443544</v>
      </c>
      <c r="AP185" s="8">
        <f>IF("na"=J185,"",SQRT(J185)/SQRT(J181))</f>
        <v>1.0462074070802247</v>
      </c>
      <c r="AQ185" s="8">
        <f>IF("na"=M185,"",SQRT(M185)/SQRT(M181))</f>
        <v>1.1683770785965955</v>
      </c>
      <c r="AR185" s="8">
        <f>IF("na"=Q185,"",SQRT(Q185)/SQRT(Q181))</f>
        <v>1.5686001784921362</v>
      </c>
      <c r="AS185" s="8">
        <f>IF("na"=T185,"",SQRT(T185)/SQRT(T181))</f>
        <v>1.3547804794397416</v>
      </c>
      <c r="AT185" s="8">
        <f>IF("na"=X185,"",SQRT(X185)/SQRT(X181))</f>
        <v>1.6214614377005157</v>
      </c>
    </row>
    <row r="186" spans="1:1024" x14ac:dyDescent="0.3">
      <c r="A186" s="11" t="s">
        <v>288</v>
      </c>
      <c r="B186" s="56">
        <v>0.18249000000000001</v>
      </c>
      <c r="C186" s="56">
        <v>1.55545</v>
      </c>
      <c r="D186" s="62">
        <v>0.17801700000000001</v>
      </c>
      <c r="E186" s="63">
        <v>3.1033499999999999E-2</v>
      </c>
      <c r="F186" s="64">
        <v>9.8308579999999992E-4</v>
      </c>
      <c r="G186" s="63">
        <v>1.91127</v>
      </c>
      <c r="H186" s="64">
        <v>1.29932</v>
      </c>
      <c r="I186" s="64">
        <v>1.5657099999999999</v>
      </c>
      <c r="J186" s="65">
        <v>1.68833773</v>
      </c>
      <c r="K186" s="62">
        <v>0.176011</v>
      </c>
      <c r="L186" s="63">
        <v>2.11083E-2</v>
      </c>
      <c r="M186" s="64">
        <v>4.8753769999999999E-4</v>
      </c>
      <c r="N186" s="63">
        <v>1.7134799999999999</v>
      </c>
      <c r="O186" s="64">
        <v>0.68423599999999996</v>
      </c>
      <c r="P186" s="64">
        <v>1.5696300000000001</v>
      </c>
      <c r="Q186" s="65">
        <v>0.46837997599999998</v>
      </c>
      <c r="R186" s="62">
        <v>0.17630699999999999</v>
      </c>
      <c r="S186" s="63">
        <v>1.6372399999999999E-2</v>
      </c>
      <c r="T186" s="64">
        <v>3.0628479999999999E-4</v>
      </c>
      <c r="U186" s="63">
        <v>1.6546099999999999</v>
      </c>
      <c r="V186" s="64">
        <v>0.38869599999999999</v>
      </c>
      <c r="W186" s="64">
        <v>1.58904</v>
      </c>
      <c r="X186" s="65">
        <v>0.15221286849999999</v>
      </c>
      <c r="Y186" s="63"/>
      <c r="Z186" s="63"/>
      <c r="AA186" s="9">
        <f>IF("na"=F186,"",F186/F181)</f>
        <v>1.0103254885956745</v>
      </c>
      <c r="AB186" s="7">
        <f>IF("na"=J186,"",J186/J181)</f>
        <v>1.2075301956600839</v>
      </c>
      <c r="AC186" s="7">
        <f>IF("na"=M186,"",M186/M181)</f>
        <v>0.91313558687134311</v>
      </c>
      <c r="AD186" s="7">
        <f>IF("na"=Q186,"",Q186/Q181)</f>
        <v>1.2769166759106227</v>
      </c>
      <c r="AE186" s="7">
        <f>IF("na"=T186,"",T186/T181)</f>
        <v>1.0663420945070385</v>
      </c>
      <c r="AF186" s="7">
        <f>IF("na"=X186,"",X186/X181)</f>
        <v>1.0113810267792003</v>
      </c>
      <c r="AG186" s="7">
        <f t="shared" si="61"/>
        <v>182</v>
      </c>
      <c r="AH186" s="61">
        <f t="shared" ca="1" si="60"/>
        <v>1</v>
      </c>
      <c r="AI186" s="61">
        <f t="shared" ca="1" si="60"/>
        <v>5</v>
      </c>
      <c r="AJ186" s="61">
        <f t="shared" ca="1" si="60"/>
        <v>1</v>
      </c>
      <c r="AK186" s="61">
        <f t="shared" ca="1" si="60"/>
        <v>1</v>
      </c>
      <c r="AL186" s="61">
        <f t="shared" ca="1" si="60"/>
        <v>1</v>
      </c>
      <c r="AM186" s="61">
        <f t="shared" ca="1" si="60"/>
        <v>1</v>
      </c>
      <c r="AO186" s="8">
        <f>IF("na"=F186,"",SQRT(F186)/SQRT(F181))</f>
        <v>1.0051494856963687</v>
      </c>
      <c r="AP186" s="8">
        <f>IF("na"=J186,"",SQRT(J186)/SQRT(J181))</f>
        <v>1.0988767882069783</v>
      </c>
      <c r="AQ186" s="8">
        <f>IF("na"=M186,"",SQRT(M186)/SQRT(M181))</f>
        <v>0.95558128218971672</v>
      </c>
      <c r="AR186" s="8">
        <f>IF("na"=Q186,"",SQRT(Q186)/SQRT(Q181))</f>
        <v>1.1300073786974236</v>
      </c>
      <c r="AS186" s="8">
        <f>IF("na"=T186,"",SQRT(T186)/SQRT(T181))</f>
        <v>1.0326384142123701</v>
      </c>
      <c r="AT186" s="8">
        <f>IF("na"=X186,"",SQRT(X186)/SQRT(X181))</f>
        <v>1.0056744139030287</v>
      </c>
    </row>
    <row r="187" spans="1:1024" x14ac:dyDescent="0.3">
      <c r="A187" s="11" t="s">
        <v>290</v>
      </c>
      <c r="B187" s="56">
        <v>0.18249000000000001</v>
      </c>
      <c r="C187" s="56">
        <v>1.55545</v>
      </c>
      <c r="D187" s="66">
        <v>0.17732400000000001</v>
      </c>
      <c r="E187" s="7">
        <v>4.1385499999999999E-2</v>
      </c>
      <c r="F187" s="64">
        <v>1.7394470999999999E-3</v>
      </c>
      <c r="G187" s="63">
        <v>1.8384799999999999</v>
      </c>
      <c r="H187" s="64">
        <v>1.5036700000000001</v>
      </c>
      <c r="I187" s="64">
        <v>1.37462</v>
      </c>
      <c r="J187" s="65">
        <v>2.2937229578</v>
      </c>
      <c r="K187" s="66">
        <v>0.17682600000000001</v>
      </c>
      <c r="L187" s="7">
        <v>3.7716300000000001E-2</v>
      </c>
      <c r="M187" s="64">
        <v>1.4545999999999999E-3</v>
      </c>
      <c r="N187" s="63">
        <v>1.69458</v>
      </c>
      <c r="O187" s="64">
        <v>1.07169</v>
      </c>
      <c r="P187" s="64">
        <v>1.3877600000000001</v>
      </c>
      <c r="Q187" s="65">
        <v>1.1766393922</v>
      </c>
      <c r="R187" s="66">
        <v>0.176818</v>
      </c>
      <c r="S187" s="7">
        <v>3.4717499999999998E-2</v>
      </c>
      <c r="T187" s="64">
        <v>1.2374763E-3</v>
      </c>
      <c r="U187" s="63">
        <v>1.5894200000000001</v>
      </c>
      <c r="V187" s="64">
        <v>0.78342400000000001</v>
      </c>
      <c r="W187" s="64">
        <v>1.39229</v>
      </c>
      <c r="X187" s="65">
        <v>0.64037434930000003</v>
      </c>
      <c r="Y187" s="63"/>
      <c r="Z187" s="63"/>
      <c r="AA187" s="9">
        <f>IF("na"=F187,"",F187/F181)</f>
        <v>1.787644314660866</v>
      </c>
      <c r="AB187" s="7">
        <f>IF("na"=J187,"",J187/J181)</f>
        <v>1.640512844561177</v>
      </c>
      <c r="AC187" s="7">
        <f>IF("na"=M187,"",M187/M181)</f>
        <v>2.7243985945354701</v>
      </c>
      <c r="AD187" s="7">
        <f>IF("na"=Q187,"",Q187/Q181)</f>
        <v>3.2078025074101792</v>
      </c>
      <c r="AE187" s="7">
        <f>IF("na"=T187,"",T187/T181)</f>
        <v>4.3083204574462091</v>
      </c>
      <c r="AF187" s="7">
        <f>IF("na"=X187,"",X187/X181)</f>
        <v>4.254978395063203</v>
      </c>
      <c r="AG187" s="7">
        <f t="shared" si="61"/>
        <v>182</v>
      </c>
      <c r="AH187" s="61">
        <f t="shared" ca="1" si="60"/>
        <v>7</v>
      </c>
      <c r="AI187" s="61">
        <f t="shared" ca="1" si="60"/>
        <v>8</v>
      </c>
      <c r="AJ187" s="61">
        <f t="shared" ca="1" si="60"/>
        <v>7</v>
      </c>
      <c r="AK187" s="61">
        <f t="shared" ca="1" si="60"/>
        <v>7</v>
      </c>
      <c r="AL187" s="61">
        <f t="shared" ca="1" si="60"/>
        <v>7</v>
      </c>
      <c r="AM187" s="61">
        <f t="shared" ca="1" si="60"/>
        <v>7</v>
      </c>
      <c r="AO187" s="8">
        <f>IF("na"=F187,"",SQRT(F187)/SQRT(F181))</f>
        <v>1.3370281652459182</v>
      </c>
      <c r="AP187" s="8">
        <f>IF("na"=J187,"",SQRT(J187)/SQRT(J181))</f>
        <v>1.2808250639963199</v>
      </c>
      <c r="AQ187" s="8">
        <f>IF("na"=M187,"",SQRT(M187)/SQRT(M181))</f>
        <v>1.650575231407363</v>
      </c>
      <c r="AR187" s="8">
        <f>IF("na"=Q187,"",SQRT(Q187)/SQRT(Q181))</f>
        <v>1.7910339213454833</v>
      </c>
      <c r="AS187" s="8">
        <f>IF("na"=T187,"",SQRT(T187)/SQRT(T181))</f>
        <v>2.0756494061970603</v>
      </c>
      <c r="AT187" s="8">
        <f>IF("na"=X187,"",SQRT(X187)/SQRT(X181))</f>
        <v>2.0627598975797454</v>
      </c>
    </row>
    <row r="188" spans="1:1024" x14ac:dyDescent="0.3">
      <c r="A188" s="11" t="s">
        <v>292</v>
      </c>
      <c r="B188" s="56">
        <v>0.18249000000000001</v>
      </c>
      <c r="C188" s="56">
        <v>1.55545</v>
      </c>
      <c r="D188" s="66">
        <v>0.177097</v>
      </c>
      <c r="E188" s="7">
        <v>3.9843499999999997E-2</v>
      </c>
      <c r="F188" s="64">
        <v>1.6165888E-3</v>
      </c>
      <c r="G188" s="63">
        <v>1.74793</v>
      </c>
      <c r="H188" s="64">
        <v>1.3178000000000001</v>
      </c>
      <c r="I188" s="64">
        <v>1.3688800000000001</v>
      </c>
      <c r="J188" s="65">
        <v>1.7714052049</v>
      </c>
      <c r="K188" s="66">
        <v>0.17829600000000001</v>
      </c>
      <c r="L188" s="7">
        <v>3.47132E-2</v>
      </c>
      <c r="M188" s="64">
        <v>1.2225958E-3</v>
      </c>
      <c r="N188" s="63">
        <v>1.60812</v>
      </c>
      <c r="O188" s="64">
        <v>0.85495100000000002</v>
      </c>
      <c r="P188" s="64">
        <v>1.3872599999999999</v>
      </c>
      <c r="Q188" s="65">
        <v>0.75922908850000004</v>
      </c>
      <c r="R188" s="66">
        <v>0.17816799999999999</v>
      </c>
      <c r="S188" s="7">
        <v>3.09387E-2</v>
      </c>
      <c r="T188" s="64">
        <v>9.7588269999999999E-4</v>
      </c>
      <c r="U188" s="63">
        <v>1.5726800000000001</v>
      </c>
      <c r="V188" s="64">
        <v>0.69411800000000001</v>
      </c>
      <c r="W188" s="64">
        <v>1.44811</v>
      </c>
      <c r="X188" s="65">
        <v>0.4933216735</v>
      </c>
      <c r="Y188" s="63"/>
      <c r="Z188" s="63"/>
      <c r="AA188" s="9">
        <f>IF("na"=F188,"",F188/F181)</f>
        <v>1.6613818134879939</v>
      </c>
      <c r="AB188" s="7">
        <f>IF("na"=J188,"",J188/J181)</f>
        <v>1.2669415814489842</v>
      </c>
      <c r="AC188" s="7">
        <f>IF("na"=M188,"",M188/M181)</f>
        <v>2.2898654469991535</v>
      </c>
      <c r="AD188" s="7">
        <f>IF("na"=Q188,"",Q188/Q181)</f>
        <v>2.069841439895526</v>
      </c>
      <c r="AE188" s="7">
        <f>IF("na"=T188,"",T188/T181)</f>
        <v>3.3975724629860315</v>
      </c>
      <c r="AF188" s="7">
        <f>IF("na"=X188,"",X188/X181)</f>
        <v>3.2778843575690413</v>
      </c>
      <c r="AG188" s="7">
        <f t="shared" si="61"/>
        <v>182</v>
      </c>
      <c r="AH188" s="61">
        <f t="shared" ca="1" si="60"/>
        <v>6</v>
      </c>
      <c r="AI188" s="61">
        <f t="shared" ca="1" si="60"/>
        <v>6</v>
      </c>
      <c r="AJ188" s="61">
        <f t="shared" ca="1" si="60"/>
        <v>5</v>
      </c>
      <c r="AK188" s="61">
        <f t="shared" ca="1" si="60"/>
        <v>3</v>
      </c>
      <c r="AL188" s="61">
        <f t="shared" ca="1" si="60"/>
        <v>5</v>
      </c>
      <c r="AM188" s="61">
        <f t="shared" ca="1" si="60"/>
        <v>6</v>
      </c>
      <c r="AO188" s="8">
        <f>IF("na"=F188,"",SQRT(F188)/SQRT(F181))</f>
        <v>1.288946008755989</v>
      </c>
      <c r="AP188" s="8">
        <f>IF("na"=J188,"",SQRT(J188)/SQRT(J181))</f>
        <v>1.1255849952131489</v>
      </c>
      <c r="AQ188" s="8">
        <f>IF("na"=M188,"",SQRT(M188)/SQRT(M181))</f>
        <v>1.5132301368262373</v>
      </c>
      <c r="AR188" s="8">
        <f>IF("na"=Q188,"",SQRT(Q188)/SQRT(Q181))</f>
        <v>1.4386943524930953</v>
      </c>
      <c r="AS188" s="8">
        <f>IF("na"=T188,"",SQRT(T188)/SQRT(T181))</f>
        <v>1.8432505155257739</v>
      </c>
      <c r="AT188" s="8">
        <f>IF("na"=X188,"",SQRT(X188)/SQRT(X181))</f>
        <v>1.8104928493559538</v>
      </c>
    </row>
    <row r="189" spans="1:1024" x14ac:dyDescent="0.3">
      <c r="A189" s="11" t="s">
        <v>294</v>
      </c>
      <c r="B189" s="56">
        <v>0.18249000000000001</v>
      </c>
      <c r="C189" s="56">
        <v>1.55545</v>
      </c>
      <c r="D189" s="67">
        <v>0.17757800000000001</v>
      </c>
      <c r="E189" s="68">
        <v>3.8073900000000001E-2</v>
      </c>
      <c r="F189" s="69">
        <v>1.4737495000000001E-3</v>
      </c>
      <c r="G189" s="68">
        <v>1.7223900000000001</v>
      </c>
      <c r="H189" s="69">
        <v>1.2705200000000001</v>
      </c>
      <c r="I189" s="69">
        <v>1.3657300000000001</v>
      </c>
      <c r="J189" s="70">
        <v>1.6502147488000001</v>
      </c>
      <c r="K189" s="67">
        <v>0.178893</v>
      </c>
      <c r="L189" s="68">
        <v>3.2778500000000002E-2</v>
      </c>
      <c r="M189" s="69">
        <v>1.0873683999999999E-3</v>
      </c>
      <c r="N189" s="68">
        <v>1.6060399999999999</v>
      </c>
      <c r="O189" s="69">
        <v>0.927481</v>
      </c>
      <c r="P189" s="69">
        <v>1.39622</v>
      </c>
      <c r="Q189" s="70">
        <v>0.88557519819999997</v>
      </c>
      <c r="R189" s="67">
        <v>0.178596</v>
      </c>
      <c r="S189" s="68">
        <v>2.9821299999999999E-2</v>
      </c>
      <c r="T189" s="69">
        <v>9.0447309999999996E-4</v>
      </c>
      <c r="U189" s="68">
        <v>1.5199199999999999</v>
      </c>
      <c r="V189" s="69">
        <v>0.48521799999999998</v>
      </c>
      <c r="W189" s="69">
        <v>1.4395199999999999</v>
      </c>
      <c r="X189" s="70">
        <v>0.24887627239999999</v>
      </c>
      <c r="Y189" s="63"/>
      <c r="Z189" s="63"/>
      <c r="AA189" s="9">
        <f>IF("na"=F189,"",F189/F181)</f>
        <v>1.5145846717093576</v>
      </c>
      <c r="AB189" s="7">
        <f>IF("na"=J189,"",J189/J181)</f>
        <v>1.1802639383647608</v>
      </c>
      <c r="AC189" s="7">
        <f>IF("na"=M189,"",M189/M181)</f>
        <v>2.0365907745787726</v>
      </c>
      <c r="AD189" s="7">
        <f>IF("na"=Q189,"",Q189/Q181)</f>
        <v>2.4142913794300096</v>
      </c>
      <c r="AE189" s="7">
        <f>IF("na"=T189,"",T189/T181)</f>
        <v>3.1489572446274652</v>
      </c>
      <c r="AF189" s="7">
        <f>IF("na"=X189,"",X189/X181)</f>
        <v>1.6536626791242157</v>
      </c>
      <c r="AG189" s="7">
        <f t="shared" si="61"/>
        <v>182</v>
      </c>
      <c r="AH189" s="61">
        <f t="shared" ca="1" si="60"/>
        <v>5</v>
      </c>
      <c r="AI189" s="61">
        <f t="shared" ca="1" si="60"/>
        <v>4</v>
      </c>
      <c r="AJ189" s="61">
        <f t="shared" ca="1" si="60"/>
        <v>3</v>
      </c>
      <c r="AK189" s="61">
        <f t="shared" ca="1" si="60"/>
        <v>5</v>
      </c>
      <c r="AL189" s="61">
        <f t="shared" ca="1" si="60"/>
        <v>3</v>
      </c>
      <c r="AM189" s="61">
        <f t="shared" ca="1" si="60"/>
        <v>2</v>
      </c>
      <c r="AO189" s="8">
        <f>IF("na"=F189,"",SQRT(F189)/SQRT(F181))</f>
        <v>1.2306846353592613</v>
      </c>
      <c r="AP189" s="8">
        <f>IF("na"=J189,"",SQRT(J189)/SQRT(J181))</f>
        <v>1.0863995298069495</v>
      </c>
      <c r="AQ189" s="8">
        <f>IF("na"=M189,"",SQRT(M189)/SQRT(M181))</f>
        <v>1.4270917190491903</v>
      </c>
      <c r="AR189" s="8">
        <f>IF("na"=Q189,"",SQRT(Q189)/SQRT(Q181))</f>
        <v>1.5537990151335563</v>
      </c>
      <c r="AS189" s="8">
        <f>IF("na"=T189,"",SQRT(T189)/SQRT(T181))</f>
        <v>1.7745301475679316</v>
      </c>
      <c r="AT189" s="8">
        <f>IF("na"=X189,"",SQRT(X189)/SQRT(X181))</f>
        <v>1.2859481634670253</v>
      </c>
    </row>
    <row r="190" spans="1:1024" x14ac:dyDescent="0.3">
      <c r="B190" s="71"/>
      <c r="C190" s="71"/>
      <c r="D190" s="7"/>
      <c r="E190" s="7"/>
      <c r="F190" s="7"/>
      <c r="G190" s="7"/>
      <c r="H190" s="7"/>
      <c r="I190" s="7"/>
      <c r="J190" s="7"/>
      <c r="K190" s="7"/>
      <c r="L190" s="7"/>
    </row>
    <row r="191" spans="1:1024" x14ac:dyDescent="0.3">
      <c r="A191" s="11"/>
      <c r="B191" s="11"/>
      <c r="C191" s="11"/>
      <c r="D191" s="73" t="s">
        <v>323</v>
      </c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11"/>
      <c r="Z191" s="11"/>
      <c r="AA191" s="49"/>
      <c r="AB191" s="50"/>
      <c r="AC191" s="50"/>
      <c r="AD191" s="50"/>
      <c r="AE191" s="50"/>
      <c r="AF191" s="50"/>
      <c r="AG191" s="50"/>
      <c r="AH191" s="51"/>
      <c r="AI191" s="51"/>
      <c r="AJ191" s="51"/>
      <c r="AK191" s="51"/>
      <c r="AL191" s="51"/>
      <c r="AM191" s="51"/>
      <c r="AO191" s="50"/>
      <c r="AQ191" s="50"/>
      <c r="AR191" s="50"/>
      <c r="AS191" s="50"/>
      <c r="AT191" s="50"/>
    </row>
    <row r="192" spans="1:1024" x14ac:dyDescent="0.3">
      <c r="B192" s="52" t="s">
        <v>305</v>
      </c>
      <c r="C192" s="52" t="s">
        <v>305</v>
      </c>
      <c r="D192" s="72">
        <v>7</v>
      </c>
      <c r="E192" s="72"/>
      <c r="F192" s="72"/>
      <c r="G192" s="72"/>
      <c r="H192" s="72"/>
      <c r="I192" s="72"/>
      <c r="J192" s="72"/>
      <c r="K192" s="72">
        <v>15</v>
      </c>
      <c r="L192" s="72"/>
      <c r="M192" s="72"/>
      <c r="N192" s="72"/>
      <c r="O192" s="72"/>
      <c r="P192" s="72"/>
      <c r="Q192" s="72"/>
      <c r="R192" s="72">
        <v>30</v>
      </c>
      <c r="S192" s="72"/>
      <c r="T192" s="72"/>
      <c r="U192" s="72"/>
      <c r="V192" s="72"/>
      <c r="W192" s="72"/>
      <c r="X192" s="72"/>
      <c r="Y192" s="53"/>
      <c r="Z192" s="53"/>
    </row>
    <row r="193" spans="1:46" x14ac:dyDescent="0.3">
      <c r="B193" s="54" t="s">
        <v>296</v>
      </c>
      <c r="C193" s="54" t="s">
        <v>306</v>
      </c>
      <c r="D193" s="55" t="s">
        <v>296</v>
      </c>
      <c r="E193" s="56" t="s">
        <v>299</v>
      </c>
      <c r="F193" s="56" t="s">
        <v>307</v>
      </c>
      <c r="G193" s="56" t="s">
        <v>308</v>
      </c>
      <c r="H193" s="56" t="s">
        <v>309</v>
      </c>
      <c r="I193" s="56" t="s">
        <v>310</v>
      </c>
      <c r="J193" s="57" t="s">
        <v>311</v>
      </c>
      <c r="K193" s="55" t="s">
        <v>296</v>
      </c>
      <c r="L193" s="56" t="s">
        <v>299</v>
      </c>
      <c r="M193" s="56" t="s">
        <v>307</v>
      </c>
      <c r="N193" s="56" t="s">
        <v>308</v>
      </c>
      <c r="O193" s="56" t="s">
        <v>309</v>
      </c>
      <c r="P193" s="56" t="s">
        <v>310</v>
      </c>
      <c r="Q193" s="57" t="s">
        <v>311</v>
      </c>
      <c r="R193" s="55" t="s">
        <v>296</v>
      </c>
      <c r="S193" s="56" t="s">
        <v>299</v>
      </c>
      <c r="T193" s="56" t="s">
        <v>307</v>
      </c>
      <c r="U193" s="56" t="s">
        <v>308</v>
      </c>
      <c r="V193" s="56" t="s">
        <v>309</v>
      </c>
      <c r="W193" s="56" t="s">
        <v>310</v>
      </c>
      <c r="X193" s="57" t="s">
        <v>311</v>
      </c>
      <c r="Y193" s="56"/>
      <c r="Z193" s="56"/>
    </row>
    <row r="194" spans="1:46" x14ac:dyDescent="0.3">
      <c r="A194" s="11" t="s">
        <v>312</v>
      </c>
      <c r="B194" s="56">
        <v>0.37307899999999999</v>
      </c>
      <c r="C194" s="56">
        <v>1.51711</v>
      </c>
      <c r="D194" s="58">
        <v>0.379606</v>
      </c>
      <c r="E194" s="59">
        <v>4.3580300000000002E-2</v>
      </c>
      <c r="F194" s="59">
        <v>1.9418441999999999E-3</v>
      </c>
      <c r="G194" s="59">
        <v>1.8490800000000001</v>
      </c>
      <c r="H194" s="59">
        <v>1.21868</v>
      </c>
      <c r="I194" s="59">
        <v>1.5365899999999999</v>
      </c>
      <c r="J194" s="60">
        <v>1.4855604128</v>
      </c>
      <c r="K194" s="58">
        <v>0.37879499999999999</v>
      </c>
      <c r="L194" s="59">
        <v>3.0914899999999999E-2</v>
      </c>
      <c r="M194" s="59">
        <v>9.884036000000001E-4</v>
      </c>
      <c r="N194" s="59">
        <v>1.65029</v>
      </c>
      <c r="O194" s="59">
        <v>0.48977300000000001</v>
      </c>
      <c r="P194" s="59">
        <v>1.5398499999999999</v>
      </c>
      <c r="Q194" s="60">
        <v>0.2403946991</v>
      </c>
      <c r="R194" s="58">
        <v>0.379216</v>
      </c>
      <c r="S194" s="59">
        <v>2.09231E-2</v>
      </c>
      <c r="T194" s="59">
        <v>4.7543880000000001E-4</v>
      </c>
      <c r="U194" s="59">
        <v>1.58972</v>
      </c>
      <c r="V194" s="59">
        <v>0.33784799999999998</v>
      </c>
      <c r="W194" s="59">
        <v>1.53392</v>
      </c>
      <c r="X194" s="60">
        <v>0.1144238472</v>
      </c>
      <c r="Y194" s="59"/>
      <c r="Z194" s="59"/>
      <c r="AH194" s="61"/>
      <c r="AI194" s="61"/>
    </row>
    <row r="195" spans="1:46" x14ac:dyDescent="0.3">
      <c r="A195" s="11" t="s">
        <v>280</v>
      </c>
      <c r="B195" s="56">
        <v>0.37307899999999999</v>
      </c>
      <c r="C195" s="56">
        <v>1.51711</v>
      </c>
      <c r="D195" s="58">
        <v>0.37803199999999998</v>
      </c>
      <c r="E195" s="59">
        <v>5.0733800000000003E-2</v>
      </c>
      <c r="F195" s="59">
        <v>2.5984506000000002E-3</v>
      </c>
      <c r="G195" s="59">
        <v>1.7664800000000001</v>
      </c>
      <c r="H195" s="59">
        <v>0.97626999999999997</v>
      </c>
      <c r="I195" s="59">
        <v>1.50728</v>
      </c>
      <c r="J195" s="60">
        <v>0.9531997418</v>
      </c>
      <c r="K195" s="58">
        <v>0.37772699999999998</v>
      </c>
      <c r="L195" s="59">
        <v>4.7788200000000003E-2</v>
      </c>
      <c r="M195" s="59">
        <v>2.3053158999999999E-3</v>
      </c>
      <c r="N195" s="59">
        <v>1.61439</v>
      </c>
      <c r="O195" s="59">
        <v>0.61365499999999995</v>
      </c>
      <c r="P195" s="59">
        <v>1.47254</v>
      </c>
      <c r="Q195" s="60">
        <v>0.3785589439</v>
      </c>
      <c r="R195" s="58">
        <v>0.38082700000000003</v>
      </c>
      <c r="S195" s="59">
        <v>4.7042E-2</v>
      </c>
      <c r="T195" s="59">
        <v>2.2729811999999999E-3</v>
      </c>
      <c r="U195" s="59">
        <v>1.57979</v>
      </c>
      <c r="V195" s="59">
        <v>0.41764299999999999</v>
      </c>
      <c r="W195" s="59">
        <v>1.51159</v>
      </c>
      <c r="X195" s="60">
        <v>0.17445614579999999</v>
      </c>
      <c r="Y195" s="59"/>
      <c r="Z195" s="59"/>
      <c r="AA195" s="9">
        <f>IF("na"=F195,"",F195/F194)</f>
        <v>1.3381354693646381</v>
      </c>
      <c r="AB195" s="7">
        <f>IF("na"=J195,"",J195/J194)</f>
        <v>0.64164320318915813</v>
      </c>
      <c r="AC195" s="7">
        <f>IF("na"=M195,"",M195/M194)</f>
        <v>2.3323629132876484</v>
      </c>
      <c r="AD195" s="7">
        <f>IF("na"=Q195,"",Q195/Q194)</f>
        <v>1.5747391490630418</v>
      </c>
      <c r="AE195" s="7">
        <f>IF("na"=T195,"",T195/T194)</f>
        <v>4.7808071196545168</v>
      </c>
      <c r="AF195" s="7">
        <f>IF("na"=X195,"",X195/X194)</f>
        <v>1.5246484895326959</v>
      </c>
      <c r="AG195" s="7">
        <f>ROW()</f>
        <v>195</v>
      </c>
      <c r="AH195" s="61">
        <f t="shared" ref="AH195:AM202" ca="1" si="62">SUM(IF(INDIRECT(ADDRESS(ROW(),AH$60))&gt;INDIRECT(ADDRESS($AG195,AH$60)),1,0), IF(INDIRECT(ADDRESS(ROW(),AH$60))&gt;INDIRECT(ADDRESS($AG195+1,AH$60)),1,0), IF(INDIRECT(ADDRESS(ROW(),AH$60))&gt;INDIRECT(ADDRESS($AG195+2,AH$60)),1,0), IF(INDIRECT(ADDRESS(ROW(),AH$60))&gt;INDIRECT(ADDRESS($AG195+3,AH$60)),1,0), IF(INDIRECT(ADDRESS(ROW(),AH$60))&gt;INDIRECT(ADDRESS($AG195+4,AH$60)),1,0), IF(INDIRECT(ADDRESS(ROW(),AH$60))&gt;INDIRECT(ADDRESS($AG195+5,AH$60)),1,0), IF(INDIRECT(ADDRESS(ROW(),AH$60))&gt;INDIRECT(ADDRESS($AG195+6,AH$60)),1,0), IF(INDIRECT(ADDRESS(ROW(),AH$60))&gt;INDIRECT(ADDRESS($AG195+7,AH$60)),1,0))+1</f>
        <v>2</v>
      </c>
      <c r="AI195" s="61">
        <f t="shared" ca="1" si="62"/>
        <v>2</v>
      </c>
      <c r="AJ195" s="61">
        <f t="shared" ca="1" si="62"/>
        <v>2</v>
      </c>
      <c r="AK195" s="61">
        <f t="shared" ca="1" si="62"/>
        <v>3</v>
      </c>
      <c r="AL195" s="61">
        <f t="shared" ca="1" si="62"/>
        <v>2</v>
      </c>
      <c r="AM195" s="61">
        <f t="shared" ca="1" si="62"/>
        <v>2</v>
      </c>
      <c r="AO195" s="8">
        <f>IF("na"=F195,"",SQRT(F195)/SQRT(F194))</f>
        <v>1.1567780553609401</v>
      </c>
      <c r="AP195" s="8">
        <f>IF("na"=J195,"",SQRT(J195)/SQRT(J194))</f>
        <v>0.80102634362994452</v>
      </c>
      <c r="AQ195" s="8">
        <f>IF("na"=M195,"",SQRT(M195)/SQRT(M194))</f>
        <v>1.527207554095922</v>
      </c>
      <c r="AR195" s="8">
        <f>IF("na"=Q195,"",SQRT(Q195)/SQRT(Q194))</f>
        <v>1.254886109996856</v>
      </c>
      <c r="AS195" s="8">
        <f>IF("na"=T195,"",SQRT(T195)/SQRT(T194))</f>
        <v>2.1865056870848787</v>
      </c>
      <c r="AT195" s="8">
        <f>IF("na"=X195,"",SQRT(X195)/SQRT(X194))</f>
        <v>1.2347665728925026</v>
      </c>
    </row>
    <row r="196" spans="1:46" x14ac:dyDescent="0.3">
      <c r="A196" s="11" t="s">
        <v>282</v>
      </c>
      <c r="B196" s="56">
        <v>0.37307899999999999</v>
      </c>
      <c r="C196" s="56">
        <v>1.51711</v>
      </c>
      <c r="D196" s="58">
        <v>0.37540899999999999</v>
      </c>
      <c r="E196" s="59">
        <v>5.5875800000000003E-2</v>
      </c>
      <c r="F196" s="59">
        <v>3.1275338999999999E-3</v>
      </c>
      <c r="G196" s="59">
        <v>1.90679</v>
      </c>
      <c r="H196" s="59">
        <v>1.4265399999999999</v>
      </c>
      <c r="I196" s="59">
        <v>1.48095</v>
      </c>
      <c r="J196" s="60">
        <v>2.0363239171999998</v>
      </c>
      <c r="K196" s="58">
        <v>0.37668099999999999</v>
      </c>
      <c r="L196" s="59">
        <v>5.1279900000000003E-2</v>
      </c>
      <c r="M196" s="59">
        <v>2.6426025000000001E-3</v>
      </c>
      <c r="N196" s="59">
        <v>1.84476</v>
      </c>
      <c r="O196" s="59">
        <v>1.39622</v>
      </c>
      <c r="P196" s="59">
        <v>1.4845999999999999</v>
      </c>
      <c r="Q196" s="60">
        <v>1.9504871884999999</v>
      </c>
      <c r="R196" s="58">
        <v>0.37637799999999999</v>
      </c>
      <c r="S196" s="59">
        <v>4.9521700000000002E-2</v>
      </c>
      <c r="T196" s="59">
        <v>2.4632820999999998E-3</v>
      </c>
      <c r="U196" s="59">
        <v>1.7293000000000001</v>
      </c>
      <c r="V196" s="59">
        <v>1.0472300000000001</v>
      </c>
      <c r="W196" s="59">
        <v>1.48624</v>
      </c>
      <c r="X196" s="60">
        <v>1.0976436298000001</v>
      </c>
      <c r="Y196" s="59"/>
      <c r="Z196" s="59"/>
      <c r="AA196" s="9">
        <f>IF("na"=F196,"",F196/F194)</f>
        <v>1.6105998102216439</v>
      </c>
      <c r="AB196" s="7">
        <f>IF("na"=J196,"",J196/J194)</f>
        <v>1.3707446022756591</v>
      </c>
      <c r="AC196" s="7">
        <f>IF("na"=M196,"",M196/M194)</f>
        <v>2.6736067128853032</v>
      </c>
      <c r="AD196" s="7">
        <f>IF("na"=Q196,"",Q196/Q194)</f>
        <v>8.1136863491679208</v>
      </c>
      <c r="AE196" s="7">
        <f>IF("na"=T196,"",T196/T194)</f>
        <v>5.1810708339327789</v>
      </c>
      <c r="AF196" s="7">
        <f>IF("na"=X196,"",X196/X194)</f>
        <v>9.592787313657114</v>
      </c>
      <c r="AG196" s="7">
        <f t="shared" ref="AG196:AG202" si="63">AG195</f>
        <v>195</v>
      </c>
      <c r="AH196" s="61">
        <f t="shared" ca="1" si="62"/>
        <v>3</v>
      </c>
      <c r="AI196" s="61">
        <f t="shared" ca="1" si="62"/>
        <v>7</v>
      </c>
      <c r="AJ196" s="61">
        <f t="shared" ca="1" si="62"/>
        <v>3</v>
      </c>
      <c r="AK196" s="61">
        <f t="shared" ca="1" si="62"/>
        <v>8</v>
      </c>
      <c r="AL196" s="61">
        <f t="shared" ca="1" si="62"/>
        <v>3</v>
      </c>
      <c r="AM196" s="61">
        <f t="shared" ca="1" si="62"/>
        <v>8</v>
      </c>
      <c r="AO196" s="8">
        <f>IF("na"=F196,"",SQRT(F196)/SQRT(F194))</f>
        <v>1.2690940903737769</v>
      </c>
      <c r="AP196" s="8">
        <f>IF("na"=J196,"",SQRT(J196)/SQRT(J194))</f>
        <v>1.1707880261924695</v>
      </c>
      <c r="AQ196" s="8">
        <f>IF("na"=M196,"",SQRT(M196)/SQRT(M194))</f>
        <v>1.6351167276024372</v>
      </c>
      <c r="AR196" s="8">
        <f>IF("na"=Q196,"",SQRT(Q196)/SQRT(Q194))</f>
        <v>2.8484533257836473</v>
      </c>
      <c r="AS196" s="8">
        <f>IF("na"=T196,"",SQRT(T196)/SQRT(T194))</f>
        <v>2.2761965719007615</v>
      </c>
      <c r="AT196" s="8">
        <f>IF("na"=X196,"",SQRT(X196)/SQRT(X194))</f>
        <v>3.0972225160064162</v>
      </c>
    </row>
    <row r="197" spans="1:46" x14ac:dyDescent="0.3">
      <c r="A197" s="11" t="s">
        <v>284</v>
      </c>
      <c r="B197" s="56">
        <v>0.37307899999999999</v>
      </c>
      <c r="C197" s="56">
        <v>1.51711</v>
      </c>
      <c r="D197" s="58">
        <v>0.42524099999999998</v>
      </c>
      <c r="E197" s="59">
        <v>4.2077499999999997E-2</v>
      </c>
      <c r="F197" s="59">
        <v>4.4913901999999997E-3</v>
      </c>
      <c r="G197" s="59">
        <v>1.8956900000000001</v>
      </c>
      <c r="H197" s="59">
        <v>1.2782500000000001</v>
      </c>
      <c r="I197" s="59">
        <v>1.5850599999999999</v>
      </c>
      <c r="J197" s="60">
        <v>1.6385402650000001</v>
      </c>
      <c r="K197" s="58">
        <v>0.43857099999999999</v>
      </c>
      <c r="L197" s="59">
        <v>3.3392499999999999E-2</v>
      </c>
      <c r="M197" s="59">
        <v>5.4042609999999996E-3</v>
      </c>
      <c r="N197" s="59">
        <v>1.79061</v>
      </c>
      <c r="O197" s="59">
        <v>0.82097699999999996</v>
      </c>
      <c r="P197" s="59">
        <v>1.6091299999999999</v>
      </c>
      <c r="Q197" s="60">
        <v>0.6824709149</v>
      </c>
      <c r="R197" s="58">
        <v>0.42344199999999999</v>
      </c>
      <c r="S197" s="59">
        <v>3.0450000000000001E-2</v>
      </c>
      <c r="T197" s="59">
        <v>3.4636341999999998E-3</v>
      </c>
      <c r="U197" s="59">
        <v>1.6386000000000001</v>
      </c>
      <c r="V197" s="59">
        <v>0.50465199999999999</v>
      </c>
      <c r="W197" s="59">
        <v>1.5256700000000001</v>
      </c>
      <c r="X197" s="60">
        <v>0.25474691469999999</v>
      </c>
      <c r="Y197" s="59"/>
      <c r="Z197" s="59"/>
      <c r="AA197" s="9">
        <f>IF("na"=F197,"",F197/F194)</f>
        <v>2.312950853626671</v>
      </c>
      <c r="AB197" s="7">
        <f>IF("na"=J197,"",J197/J194)</f>
        <v>1.1029778734556221</v>
      </c>
      <c r="AC197" s="7">
        <f>IF("na"=M197,"",M197/M194)</f>
        <v>5.4676662448416815</v>
      </c>
      <c r="AD197" s="7">
        <f>IF("na"=Q197,"",Q197/Q194)</f>
        <v>2.8389599165666461</v>
      </c>
      <c r="AE197" s="7">
        <f>IF("na"=T197,"",T197/T194)</f>
        <v>7.2851315458477508</v>
      </c>
      <c r="AF197" s="7">
        <f>IF("na"=X197,"",X197/X194)</f>
        <v>2.2263446032777683</v>
      </c>
      <c r="AG197" s="7">
        <f t="shared" si="63"/>
        <v>195</v>
      </c>
      <c r="AH197" s="61">
        <f t="shared" ca="1" si="62"/>
        <v>4</v>
      </c>
      <c r="AI197" s="61">
        <f t="shared" ca="1" si="62"/>
        <v>4</v>
      </c>
      <c r="AJ197" s="61">
        <f t="shared" ca="1" si="62"/>
        <v>4</v>
      </c>
      <c r="AK197" s="61">
        <f t="shared" ca="1" si="62"/>
        <v>4</v>
      </c>
      <c r="AL197" s="61">
        <f t="shared" ca="1" si="62"/>
        <v>4</v>
      </c>
      <c r="AM197" s="61">
        <f t="shared" ca="1" si="62"/>
        <v>4</v>
      </c>
      <c r="AO197" s="8">
        <f>IF("na"=F197,"",SQRT(F197)/SQRT(F194))</f>
        <v>1.5208388651092104</v>
      </c>
      <c r="AP197" s="8">
        <f>IF("na"=J197,"",SQRT(J197)/SQRT(J194))</f>
        <v>1.0502275341351615</v>
      </c>
      <c r="AQ197" s="8">
        <f>IF("na"=M197,"",SQRT(M197)/SQRT(M194))</f>
        <v>2.3383041386529859</v>
      </c>
      <c r="AR197" s="8">
        <f>IF("na"=Q197,"",SQRT(Q197)/SQRT(Q194))</f>
        <v>1.6849213383913939</v>
      </c>
      <c r="AS197" s="8">
        <f>IF("na"=T197,"",SQRT(T197)/SQRT(T194))</f>
        <v>2.6990982838436528</v>
      </c>
      <c r="AT197" s="8">
        <f>IF("na"=X197,"",SQRT(X197)/SQRT(X194))</f>
        <v>1.4920940329877903</v>
      </c>
    </row>
    <row r="198" spans="1:46" x14ac:dyDescent="0.3">
      <c r="A198" s="11" t="s">
        <v>286</v>
      </c>
      <c r="B198" s="56">
        <v>0.37307899999999999</v>
      </c>
      <c r="C198" s="56">
        <v>1.51711</v>
      </c>
      <c r="D198" s="58">
        <v>0.46228799999999998</v>
      </c>
      <c r="E198" s="59">
        <v>4.5783999999999998E-2</v>
      </c>
      <c r="F198" s="59">
        <v>1.0054420200000001E-2</v>
      </c>
      <c r="G198" s="59">
        <v>1.95319</v>
      </c>
      <c r="H198" s="59">
        <v>0.98585199999999995</v>
      </c>
      <c r="I198" s="59">
        <v>1.7079500000000001</v>
      </c>
      <c r="J198" s="60">
        <v>1.0083240714999999</v>
      </c>
      <c r="K198" s="58">
        <v>0.45846199999999998</v>
      </c>
      <c r="L198" s="59">
        <v>3.4144000000000001E-2</v>
      </c>
      <c r="M198" s="59">
        <v>8.4560693000000006E-3</v>
      </c>
      <c r="N198" s="59">
        <v>1.80141</v>
      </c>
      <c r="O198" s="59">
        <v>0.59568699999999997</v>
      </c>
      <c r="P198" s="59">
        <v>1.66953</v>
      </c>
      <c r="Q198" s="60">
        <v>0.37807485829999998</v>
      </c>
      <c r="R198" s="58">
        <v>0.45992499999999997</v>
      </c>
      <c r="S198" s="59">
        <v>3.0411400000000002E-2</v>
      </c>
      <c r="T198" s="59">
        <v>8.4670809E-3</v>
      </c>
      <c r="U198" s="59">
        <v>1.7488900000000001</v>
      </c>
      <c r="V198" s="59">
        <v>0.418074</v>
      </c>
      <c r="W198" s="59">
        <v>1.66903</v>
      </c>
      <c r="X198" s="60">
        <v>0.19786555580000001</v>
      </c>
      <c r="Y198" s="59"/>
      <c r="Z198" s="59"/>
      <c r="AA198" s="9">
        <f>IF("na"=F198,"",F198/F194)</f>
        <v>5.1777687416941074</v>
      </c>
      <c r="AB198" s="7">
        <f>IF("na"=J198,"",J198/J194)</f>
        <v>0.67874996049436997</v>
      </c>
      <c r="AC198" s="7">
        <f>IF("na"=M198,"",M198/M194)</f>
        <v>8.5552797460470593</v>
      </c>
      <c r="AD198" s="7">
        <f>IF("na"=Q198,"",Q198/Q194)</f>
        <v>1.5727254374387325</v>
      </c>
      <c r="AE198" s="7">
        <f>IF("na"=T198,"",T198/T194)</f>
        <v>17.808981723830701</v>
      </c>
      <c r="AF198" s="7">
        <f>IF("na"=X198,"",X198/X194)</f>
        <v>1.7292335526365696</v>
      </c>
      <c r="AG198" s="7">
        <f t="shared" si="63"/>
        <v>195</v>
      </c>
      <c r="AH198" s="61">
        <f t="shared" ca="1" si="62"/>
        <v>5</v>
      </c>
      <c r="AI198" s="61">
        <f t="shared" ca="1" si="62"/>
        <v>3</v>
      </c>
      <c r="AJ198" s="61">
        <f t="shared" ca="1" si="62"/>
        <v>5</v>
      </c>
      <c r="AK198" s="61">
        <f t="shared" ca="1" si="62"/>
        <v>2</v>
      </c>
      <c r="AL198" s="61">
        <f t="shared" ca="1" si="62"/>
        <v>5</v>
      </c>
      <c r="AM198" s="61">
        <f t="shared" ca="1" si="62"/>
        <v>3</v>
      </c>
      <c r="AO198" s="8">
        <f>IF("na"=F198,"",SQRT(F198)/SQRT(F194))</f>
        <v>2.2754711032430421</v>
      </c>
      <c r="AP198" s="8">
        <f>IF("na"=J198,"",SQRT(J198)/SQRT(J194))</f>
        <v>0.82386282868835015</v>
      </c>
      <c r="AQ198" s="8">
        <f>IF("na"=M198,"",SQRT(M198)/SQRT(M194))</f>
        <v>2.9249409816348533</v>
      </c>
      <c r="AR198" s="8">
        <f>IF("na"=Q198,"",SQRT(Q198)/SQRT(Q194))</f>
        <v>1.2540835049703558</v>
      </c>
      <c r="AS198" s="8">
        <f>IF("na"=T198,"",SQRT(T198)/SQRT(T194))</f>
        <v>4.220068924061632</v>
      </c>
      <c r="AT198" s="8">
        <f>IF("na"=X198,"",SQRT(X198)/SQRT(X194))</f>
        <v>1.3150032519490473</v>
      </c>
    </row>
    <row r="199" spans="1:46" x14ac:dyDescent="0.3">
      <c r="A199" s="11" t="s">
        <v>288</v>
      </c>
      <c r="B199" s="56">
        <v>0.37307899999999999</v>
      </c>
      <c r="C199" s="56">
        <v>1.51711</v>
      </c>
      <c r="D199" s="62">
        <v>0.37919900000000001</v>
      </c>
      <c r="E199" s="63">
        <v>4.32646E-2</v>
      </c>
      <c r="F199" s="64">
        <v>1.90928E-3</v>
      </c>
      <c r="G199" s="63">
        <v>1.7829299999999999</v>
      </c>
      <c r="H199" s="64">
        <v>0.92998000000000003</v>
      </c>
      <c r="I199" s="64">
        <v>1.5126599999999999</v>
      </c>
      <c r="J199" s="65">
        <v>0.86488260289999996</v>
      </c>
      <c r="K199" s="62">
        <v>0.38023200000000001</v>
      </c>
      <c r="L199" s="63">
        <v>2.9491699999999999E-2</v>
      </c>
      <c r="M199" s="64">
        <v>9.2092569999999998E-4</v>
      </c>
      <c r="N199" s="63">
        <v>1.6455299999999999</v>
      </c>
      <c r="O199" s="64">
        <v>0.53655799999999998</v>
      </c>
      <c r="P199" s="64">
        <v>1.5257400000000001</v>
      </c>
      <c r="Q199" s="65">
        <v>0.28796896420000001</v>
      </c>
      <c r="R199" s="62">
        <v>0.37803500000000001</v>
      </c>
      <c r="S199" s="63">
        <v>2.22037E-2</v>
      </c>
      <c r="T199" s="64">
        <v>5.1756610000000005E-4</v>
      </c>
      <c r="U199" s="63">
        <v>1.5979399999999999</v>
      </c>
      <c r="V199" s="64">
        <v>0.325401</v>
      </c>
      <c r="W199" s="64">
        <v>1.5455300000000001</v>
      </c>
      <c r="X199" s="65">
        <v>0.1066935072</v>
      </c>
      <c r="Y199" s="63"/>
      <c r="Z199" s="63"/>
      <c r="AA199" s="9">
        <f>IF("na"=F199,"",F199/F194)</f>
        <v>0.98323027151199871</v>
      </c>
      <c r="AB199" s="7">
        <f>IF("na"=J199,"",J199/J194)</f>
        <v>0.58219281790759358</v>
      </c>
      <c r="AC199" s="7">
        <f>IF("na"=M199,"",M199/M194)</f>
        <v>0.93173041862656092</v>
      </c>
      <c r="AD199" s="7">
        <f>IF("na"=Q199,"",Q199/Q194)</f>
        <v>1.1979006412292392</v>
      </c>
      <c r="AE199" s="7">
        <f>IF("na"=T199,"",T199/T194)</f>
        <v>1.0886071982345573</v>
      </c>
      <c r="AF199" s="7">
        <f>IF("na"=X199,"",X199/X194)</f>
        <v>0.93244118084503624</v>
      </c>
      <c r="AG199" s="7">
        <f t="shared" si="63"/>
        <v>195</v>
      </c>
      <c r="AH199" s="61">
        <f t="shared" ca="1" si="62"/>
        <v>1</v>
      </c>
      <c r="AI199" s="61">
        <f t="shared" ca="1" si="62"/>
        <v>1</v>
      </c>
      <c r="AJ199" s="61">
        <f t="shared" ca="1" si="62"/>
        <v>1</v>
      </c>
      <c r="AK199" s="61">
        <f t="shared" ca="1" si="62"/>
        <v>1</v>
      </c>
      <c r="AL199" s="61">
        <f t="shared" ca="1" si="62"/>
        <v>1</v>
      </c>
      <c r="AM199" s="61">
        <f t="shared" ca="1" si="62"/>
        <v>1</v>
      </c>
      <c r="AO199" s="8">
        <f>IF("na"=F199,"",SQRT(F199)/SQRT(F194))</f>
        <v>0.99157968490283155</v>
      </c>
      <c r="AP199" s="8">
        <f>IF("na"=J199,"",SQRT(J199)/SQRT(J194))</f>
        <v>0.76301560790562695</v>
      </c>
      <c r="AQ199" s="8">
        <f>IF("na"=M199,"",SQRT(M199)/SQRT(M194))</f>
        <v>0.96526183941278909</v>
      </c>
      <c r="AR199" s="8">
        <f>IF("na"=Q199,"",SQRT(Q199)/SQRT(Q194))</f>
        <v>1.0944864737534397</v>
      </c>
      <c r="AS199" s="8">
        <f>IF("na"=T199,"",SQRT(T199)/SQRT(T194))</f>
        <v>1.0433634066012463</v>
      </c>
      <c r="AT199" s="8">
        <f>IF("na"=X199,"",SQRT(X199)/SQRT(X194))</f>
        <v>0.96562993990712431</v>
      </c>
    </row>
    <row r="200" spans="1:46" x14ac:dyDescent="0.3">
      <c r="A200" s="11" t="s">
        <v>290</v>
      </c>
      <c r="B200" s="56">
        <v>0.37307899999999999</v>
      </c>
      <c r="C200" s="56">
        <v>1.51711</v>
      </c>
      <c r="D200" s="66">
        <v>0.46157500000000001</v>
      </c>
      <c r="E200" s="7">
        <v>5.6636499999999999E-2</v>
      </c>
      <c r="F200" s="64">
        <v>1.1039235099999999E-2</v>
      </c>
      <c r="G200" s="63">
        <v>2.1112299999999999</v>
      </c>
      <c r="H200" s="64">
        <v>1.5535300000000001</v>
      </c>
      <c r="I200" s="64">
        <v>1.68441</v>
      </c>
      <c r="J200" s="65">
        <v>2.4414447509000001</v>
      </c>
      <c r="K200" s="66">
        <v>0.46054899999999999</v>
      </c>
      <c r="L200" s="7">
        <v>5.3104600000000002E-2</v>
      </c>
      <c r="M200" s="64">
        <v>1.0471099399999999E-2</v>
      </c>
      <c r="N200" s="63">
        <v>1.93868</v>
      </c>
      <c r="O200" s="64">
        <v>1.0908100000000001</v>
      </c>
      <c r="P200" s="64">
        <v>1.6579699999999999</v>
      </c>
      <c r="Q200" s="65">
        <v>1.2097079957000001</v>
      </c>
      <c r="R200" s="66">
        <v>0.4607</v>
      </c>
      <c r="S200" s="7">
        <v>5.0399199999999998E-2</v>
      </c>
      <c r="T200" s="64">
        <v>1.02175189E-2</v>
      </c>
      <c r="U200" s="63">
        <v>1.8709100000000001</v>
      </c>
      <c r="V200" s="64">
        <v>0.87917699999999999</v>
      </c>
      <c r="W200" s="64">
        <v>1.6772100000000001</v>
      </c>
      <c r="X200" s="65">
        <v>0.79858420730000002</v>
      </c>
      <c r="Y200" s="63"/>
      <c r="Z200" s="63"/>
      <c r="AA200" s="9">
        <f>IF("na"=F200,"",F200/F194)</f>
        <v>5.6849231776679092</v>
      </c>
      <c r="AB200" s="7">
        <f>IF("na"=J200,"",J200/J194)</f>
        <v>1.6434503301675489</v>
      </c>
      <c r="AC200" s="7">
        <f>IF("na"=M200,"",M200/M194)</f>
        <v>10.593951094471933</v>
      </c>
      <c r="AD200" s="7">
        <f>IF("na"=Q200,"",Q200/Q194)</f>
        <v>5.032174171181631</v>
      </c>
      <c r="AE200" s="7">
        <f>IF("na"=T200,"",T200/T194)</f>
        <v>21.490713210617223</v>
      </c>
      <c r="AF200" s="7">
        <f>IF("na"=X200,"",X200/X194)</f>
        <v>6.9791763416603603</v>
      </c>
      <c r="AG200" s="7">
        <f t="shared" si="63"/>
        <v>195</v>
      </c>
      <c r="AH200" s="61">
        <f t="shared" ca="1" si="62"/>
        <v>8</v>
      </c>
      <c r="AI200" s="61">
        <f t="shared" ca="1" si="62"/>
        <v>8</v>
      </c>
      <c r="AJ200" s="61">
        <f t="shared" ca="1" si="62"/>
        <v>8</v>
      </c>
      <c r="AK200" s="61">
        <f t="shared" ca="1" si="62"/>
        <v>6</v>
      </c>
      <c r="AL200" s="61">
        <f t="shared" ca="1" si="62"/>
        <v>8</v>
      </c>
      <c r="AM200" s="61">
        <f t="shared" ca="1" si="62"/>
        <v>7</v>
      </c>
      <c r="AO200" s="8">
        <f>IF("na"=F200,"",SQRT(F200)/SQRT(F194))</f>
        <v>2.3843076935806566</v>
      </c>
      <c r="AP200" s="8">
        <f>IF("na"=J200,"",SQRT(J200)/SQRT(J194))</f>
        <v>1.281971267294064</v>
      </c>
      <c r="AQ200" s="8">
        <f>IF("na"=M200,"",SQRT(M200)/SQRT(M194))</f>
        <v>3.2548350333729563</v>
      </c>
      <c r="AR200" s="8">
        <f>IF("na"=Q200,"",SQRT(Q200)/SQRT(Q194))</f>
        <v>2.243250804342134</v>
      </c>
      <c r="AS200" s="8">
        <f>IF("na"=T200,"",SQRT(T200)/SQRT(T194))</f>
        <v>4.6358077193318996</v>
      </c>
      <c r="AT200" s="8">
        <f>IF("na"=X200,"",SQRT(X200)/SQRT(X194))</f>
        <v>2.6418130784861296</v>
      </c>
    </row>
    <row r="201" spans="1:46" x14ac:dyDescent="0.3">
      <c r="A201" s="11" t="s">
        <v>292</v>
      </c>
      <c r="B201" s="56">
        <v>0.37307899999999999</v>
      </c>
      <c r="C201" s="56">
        <v>1.51711</v>
      </c>
      <c r="D201" s="66">
        <v>0.46154000000000001</v>
      </c>
      <c r="E201" s="7">
        <v>5.5599099999999999E-2</v>
      </c>
      <c r="F201" s="64">
        <v>1.09166084E-2</v>
      </c>
      <c r="G201" s="63">
        <v>2.06969</v>
      </c>
      <c r="H201" s="64">
        <v>1.41326</v>
      </c>
      <c r="I201" s="64">
        <v>1.6872499999999999</v>
      </c>
      <c r="J201" s="65">
        <v>2.0262514471999999</v>
      </c>
      <c r="K201" s="66">
        <v>0.46090900000000001</v>
      </c>
      <c r="L201" s="7">
        <v>5.1233500000000001E-2</v>
      </c>
      <c r="M201" s="64">
        <v>1.0338980399999999E-2</v>
      </c>
      <c r="N201" s="63">
        <v>1.94357</v>
      </c>
      <c r="O201" s="64">
        <v>1.1297699999999999</v>
      </c>
      <c r="P201" s="64">
        <v>1.6908700000000001</v>
      </c>
      <c r="Q201" s="65">
        <v>1.3065727905</v>
      </c>
      <c r="R201" s="66">
        <v>0.45797500000000002</v>
      </c>
      <c r="S201" s="7">
        <v>4.8471800000000002E-2</v>
      </c>
      <c r="T201" s="64">
        <v>9.5568461000000004E-3</v>
      </c>
      <c r="U201" s="63">
        <v>1.83725</v>
      </c>
      <c r="V201" s="64">
        <v>0.57926200000000005</v>
      </c>
      <c r="W201" s="64">
        <v>1.70662</v>
      </c>
      <c r="X201" s="65">
        <v>0.37145850470000003</v>
      </c>
      <c r="Y201" s="63"/>
      <c r="Z201" s="63"/>
      <c r="AA201" s="9">
        <f>IF("na"=F201,"",F201/F194)</f>
        <v>5.621773569681852</v>
      </c>
      <c r="AB201" s="7">
        <f>IF("na"=J201,"",J201/J194)</f>
        <v>1.3639643529413252</v>
      </c>
      <c r="AC201" s="7">
        <f>IF("na"=M201,"",M201/M194)</f>
        <v>10.46028201435122</v>
      </c>
      <c r="AD201" s="7">
        <f>IF("na"=Q201,"",Q201/Q194)</f>
        <v>5.4351148148923558</v>
      </c>
      <c r="AE201" s="7">
        <f>IF("na"=T201,"",T201/T194)</f>
        <v>20.101106809120331</v>
      </c>
      <c r="AF201" s="7">
        <f>IF("na"=X201,"",X201/X194)</f>
        <v>3.2463381872725567</v>
      </c>
      <c r="AG201" s="7">
        <f t="shared" si="63"/>
        <v>195</v>
      </c>
      <c r="AH201" s="61">
        <f t="shared" ca="1" si="62"/>
        <v>7</v>
      </c>
      <c r="AI201" s="61">
        <f t="shared" ca="1" si="62"/>
        <v>6</v>
      </c>
      <c r="AJ201" s="61">
        <f t="shared" ca="1" si="62"/>
        <v>7</v>
      </c>
      <c r="AK201" s="61">
        <f t="shared" ca="1" si="62"/>
        <v>7</v>
      </c>
      <c r="AL201" s="61">
        <f t="shared" ca="1" si="62"/>
        <v>7</v>
      </c>
      <c r="AM201" s="61">
        <f t="shared" ca="1" si="62"/>
        <v>5</v>
      </c>
      <c r="AO201" s="8">
        <f>IF("na"=F201,"",SQRT(F201)/SQRT(F194))</f>
        <v>2.3710279563265071</v>
      </c>
      <c r="AP201" s="8">
        <f>IF("na"=J201,"",SQRT(J201)/SQRT(J194))</f>
        <v>1.1678888444288373</v>
      </c>
      <c r="AQ201" s="8">
        <f>IF("na"=M201,"",SQRT(M201)/SQRT(M194))</f>
        <v>3.2342359243492456</v>
      </c>
      <c r="AR201" s="8">
        <f>IF("na"=Q201,"",SQRT(Q201)/SQRT(Q194))</f>
        <v>2.3313332698034306</v>
      </c>
      <c r="AS201" s="8">
        <f>IF("na"=T201,"",SQRT(T201)/SQRT(T194))</f>
        <v>4.4834257894070619</v>
      </c>
      <c r="AT201" s="8">
        <f>IF("na"=X201,"",SQRT(X201)/SQRT(X194))</f>
        <v>1.8017597473782563</v>
      </c>
    </row>
    <row r="202" spans="1:46" x14ac:dyDescent="0.3">
      <c r="A202" s="11" t="s">
        <v>294</v>
      </c>
      <c r="B202" s="56">
        <v>0.37307899999999999</v>
      </c>
      <c r="C202" s="56">
        <v>1.51711</v>
      </c>
      <c r="D202" s="67">
        <v>0.46089200000000002</v>
      </c>
      <c r="E202" s="68">
        <v>5.6049000000000002E-2</v>
      </c>
      <c r="F202" s="69">
        <v>1.0852613299999999E-2</v>
      </c>
      <c r="G202" s="68">
        <v>2.05402</v>
      </c>
      <c r="H202" s="69">
        <v>1.3154300000000001</v>
      </c>
      <c r="I202" s="69">
        <v>1.6826399999999999</v>
      </c>
      <c r="J202" s="70">
        <v>1.7577562658000001</v>
      </c>
      <c r="K202" s="67">
        <v>0.45911200000000002</v>
      </c>
      <c r="L202" s="68">
        <v>5.0715400000000001E-2</v>
      </c>
      <c r="M202" s="69">
        <v>9.9737287000000001E-3</v>
      </c>
      <c r="N202" s="68">
        <v>1.9067799999999999</v>
      </c>
      <c r="O202" s="69">
        <v>0.82908499999999996</v>
      </c>
      <c r="P202" s="69">
        <v>1.6864399999999999</v>
      </c>
      <c r="Q202" s="70">
        <v>0.71605458609999995</v>
      </c>
      <c r="R202" s="67">
        <v>0.45392900000000003</v>
      </c>
      <c r="S202" s="68">
        <v>4.7394899999999997E-2</v>
      </c>
      <c r="T202" s="69">
        <v>8.7829989999999997E-3</v>
      </c>
      <c r="U202" s="68">
        <v>1.8486499999999999</v>
      </c>
      <c r="V202" s="69">
        <v>0.61121000000000003</v>
      </c>
      <c r="W202" s="69">
        <v>1.71211</v>
      </c>
      <c r="X202" s="70">
        <v>0.41160266410000002</v>
      </c>
      <c r="Y202" s="63"/>
      <c r="Z202" s="63"/>
      <c r="AA202" s="9">
        <f>IF("na"=F202,"",F202/F194)</f>
        <v>5.5888177331631441</v>
      </c>
      <c r="AB202" s="7">
        <f>IF("na"=J202,"",J202/J194)</f>
        <v>1.1832277237968145</v>
      </c>
      <c r="AC202" s="7">
        <f>IF("na"=M202,"",M202/M194)</f>
        <v>10.090745015497717</v>
      </c>
      <c r="AD202" s="7">
        <f>IF("na"=Q202,"",Q202/Q194)</f>
        <v>2.9786621284944963</v>
      </c>
      <c r="AE202" s="7">
        <f>IF("na"=T202,"",T202/T194)</f>
        <v>18.473458623907007</v>
      </c>
      <c r="AF202" s="7">
        <f>IF("na"=X202,"",X202/X194)</f>
        <v>3.5971755378978378</v>
      </c>
      <c r="AG202" s="7">
        <f t="shared" si="63"/>
        <v>195</v>
      </c>
      <c r="AH202" s="61">
        <f t="shared" ca="1" si="62"/>
        <v>6</v>
      </c>
      <c r="AI202" s="61">
        <f t="shared" ca="1" si="62"/>
        <v>5</v>
      </c>
      <c r="AJ202" s="61">
        <f t="shared" ca="1" si="62"/>
        <v>6</v>
      </c>
      <c r="AK202" s="61">
        <f t="shared" ca="1" si="62"/>
        <v>5</v>
      </c>
      <c r="AL202" s="61">
        <f t="shared" ca="1" si="62"/>
        <v>6</v>
      </c>
      <c r="AM202" s="61">
        <f t="shared" ca="1" si="62"/>
        <v>6</v>
      </c>
      <c r="AO202" s="8">
        <f>IF("na"=F202,"",SQRT(F202)/SQRT(F194))</f>
        <v>2.3640680474899924</v>
      </c>
      <c r="AP202" s="8">
        <f>IF("na"=J202,"",SQRT(J202)/SQRT(J194))</f>
        <v>1.0877627148403344</v>
      </c>
      <c r="AQ202" s="8">
        <f>IF("na"=M202,"",SQRT(M202)/SQRT(M194))</f>
        <v>3.1765933034459604</v>
      </c>
      <c r="AR202" s="8">
        <f>IF("na"=Q202,"",SQRT(Q202)/SQRT(Q194))</f>
        <v>1.7258801025837502</v>
      </c>
      <c r="AS202" s="8">
        <f>IF("na"=T202,"",SQRT(T202)/SQRT(T194))</f>
        <v>4.2980761538049803</v>
      </c>
      <c r="AT202" s="8">
        <f>IF("na"=X202,"",SQRT(X202)/SQRT(X194))</f>
        <v>1.8966221389348588</v>
      </c>
    </row>
    <row r="203" spans="1:46" x14ac:dyDescent="0.3">
      <c r="B203" s="71"/>
      <c r="C203" s="71"/>
      <c r="D203" s="7"/>
      <c r="E203" s="7"/>
      <c r="F203" s="7"/>
      <c r="G203" s="7"/>
      <c r="H203" s="7"/>
      <c r="I203" s="7"/>
      <c r="J203" s="7"/>
      <c r="K203" s="7"/>
      <c r="L203" s="7"/>
    </row>
    <row r="204" spans="1:46" x14ac:dyDescent="0.3">
      <c r="A204" s="11"/>
      <c r="B204" s="11"/>
      <c r="C204" s="11"/>
      <c r="D204" s="73" t="s">
        <v>324</v>
      </c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11"/>
      <c r="Z204" s="11"/>
      <c r="AA204" s="49"/>
      <c r="AB204" s="50"/>
      <c r="AC204" s="50"/>
      <c r="AD204" s="50"/>
      <c r="AE204" s="50"/>
      <c r="AF204" s="50"/>
      <c r="AG204" s="50"/>
      <c r="AH204" s="51"/>
      <c r="AI204" s="51"/>
      <c r="AJ204" s="51"/>
      <c r="AK204" s="51"/>
      <c r="AL204" s="51"/>
      <c r="AM204" s="51"/>
      <c r="AO204" s="50"/>
      <c r="AQ204" s="50"/>
      <c r="AR204" s="50"/>
      <c r="AS204" s="50"/>
      <c r="AT204" s="50"/>
    </row>
    <row r="205" spans="1:46" x14ac:dyDescent="0.3">
      <c r="B205" s="52" t="s">
        <v>305</v>
      </c>
      <c r="C205" s="52" t="s">
        <v>305</v>
      </c>
      <c r="D205" s="72">
        <v>7</v>
      </c>
      <c r="E205" s="72"/>
      <c r="F205" s="72"/>
      <c r="G205" s="72"/>
      <c r="H205" s="72"/>
      <c r="I205" s="72"/>
      <c r="J205" s="72"/>
      <c r="K205" s="72">
        <v>15</v>
      </c>
      <c r="L205" s="72"/>
      <c r="M205" s="72"/>
      <c r="N205" s="72"/>
      <c r="O205" s="72"/>
      <c r="P205" s="72"/>
      <c r="Q205" s="72"/>
      <c r="R205" s="72">
        <v>30</v>
      </c>
      <c r="S205" s="72"/>
      <c r="T205" s="72"/>
      <c r="U205" s="72"/>
      <c r="V205" s="72"/>
      <c r="W205" s="72"/>
      <c r="X205" s="72"/>
      <c r="Y205" s="53"/>
      <c r="Z205" s="53"/>
    </row>
    <row r="206" spans="1:46" x14ac:dyDescent="0.3">
      <c r="B206" s="54" t="s">
        <v>296</v>
      </c>
      <c r="C206" s="54" t="s">
        <v>306</v>
      </c>
      <c r="D206" s="55" t="s">
        <v>296</v>
      </c>
      <c r="E206" s="56" t="s">
        <v>299</v>
      </c>
      <c r="F206" s="56" t="s">
        <v>307</v>
      </c>
      <c r="G206" s="56" t="s">
        <v>308</v>
      </c>
      <c r="H206" s="56" t="s">
        <v>309</v>
      </c>
      <c r="I206" s="56" t="s">
        <v>310</v>
      </c>
      <c r="J206" s="57" t="s">
        <v>311</v>
      </c>
      <c r="K206" s="55" t="s">
        <v>296</v>
      </c>
      <c r="L206" s="56" t="s">
        <v>299</v>
      </c>
      <c r="M206" s="56" t="s">
        <v>307</v>
      </c>
      <c r="N206" s="56" t="s">
        <v>308</v>
      </c>
      <c r="O206" s="56" t="s">
        <v>309</v>
      </c>
      <c r="P206" s="56" t="s">
        <v>310</v>
      </c>
      <c r="Q206" s="57" t="s">
        <v>311</v>
      </c>
      <c r="R206" s="55" t="s">
        <v>296</v>
      </c>
      <c r="S206" s="56" t="s">
        <v>299</v>
      </c>
      <c r="T206" s="56" t="s">
        <v>307</v>
      </c>
      <c r="U206" s="56" t="s">
        <v>308</v>
      </c>
      <c r="V206" s="56" t="s">
        <v>309</v>
      </c>
      <c r="W206" s="56" t="s">
        <v>310</v>
      </c>
      <c r="X206" s="57" t="s">
        <v>311</v>
      </c>
      <c r="Y206" s="56"/>
      <c r="Z206" s="56"/>
    </row>
    <row r="207" spans="1:46" x14ac:dyDescent="0.3">
      <c r="A207" s="11" t="s">
        <v>312</v>
      </c>
      <c r="B207" s="56">
        <v>0.27793899999999999</v>
      </c>
      <c r="C207" s="56">
        <v>1.64331</v>
      </c>
      <c r="D207" s="58">
        <v>0.27219300000000002</v>
      </c>
      <c r="E207" s="59">
        <v>2.9875599999999999E-2</v>
      </c>
      <c r="F207" s="59">
        <v>9.2556789999999995E-4</v>
      </c>
      <c r="G207" s="59">
        <v>1.6760999999999999</v>
      </c>
      <c r="H207" s="59">
        <v>0.47953400000000002</v>
      </c>
      <c r="I207" s="59">
        <v>1.58097</v>
      </c>
      <c r="J207" s="60">
        <v>0.23383913270000001</v>
      </c>
      <c r="K207" s="58">
        <v>0.27151500000000001</v>
      </c>
      <c r="L207" s="59">
        <v>2.1914599999999999E-2</v>
      </c>
      <c r="M207" s="59">
        <v>5.2151729999999998E-4</v>
      </c>
      <c r="N207" s="59">
        <v>1.60686</v>
      </c>
      <c r="O207" s="59">
        <v>0.32280599999999998</v>
      </c>
      <c r="P207" s="59">
        <v>1.5591299999999999</v>
      </c>
      <c r="Q207" s="60">
        <v>0.11128998599999999</v>
      </c>
      <c r="R207" s="58">
        <v>0.27081</v>
      </c>
      <c r="S207" s="59">
        <v>1.47616E-2</v>
      </c>
      <c r="T207" s="59">
        <v>2.6872739999999999E-4</v>
      </c>
      <c r="U207" s="59">
        <v>1.56985</v>
      </c>
      <c r="V207" s="59">
        <v>0.21191099999999999</v>
      </c>
      <c r="W207" s="59">
        <v>1.54793</v>
      </c>
      <c r="X207" s="60">
        <v>5.4003616300000001E-2</v>
      </c>
      <c r="Y207" s="59"/>
      <c r="Z207" s="59"/>
      <c r="AH207" s="61"/>
      <c r="AI207" s="61"/>
    </row>
    <row r="208" spans="1:46" x14ac:dyDescent="0.3">
      <c r="A208" s="11" t="s">
        <v>280</v>
      </c>
      <c r="B208" s="56">
        <v>0.27793899999999999</v>
      </c>
      <c r="C208" s="56">
        <v>1.64331</v>
      </c>
      <c r="D208" s="58">
        <v>0.27233800000000002</v>
      </c>
      <c r="E208" s="59">
        <v>3.21537E-2</v>
      </c>
      <c r="F208" s="59">
        <v>1.0652316E-3</v>
      </c>
      <c r="G208" s="59">
        <v>1.59589</v>
      </c>
      <c r="H208" s="59">
        <v>0.44683600000000001</v>
      </c>
      <c r="I208" s="59">
        <v>1.51356</v>
      </c>
      <c r="J208" s="60">
        <v>0.21649747329999999</v>
      </c>
      <c r="K208" s="58">
        <v>0.27317900000000001</v>
      </c>
      <c r="L208" s="59">
        <v>2.48238E-2</v>
      </c>
      <c r="M208" s="59">
        <v>6.3887860000000005E-4</v>
      </c>
      <c r="N208" s="59">
        <v>1.58308</v>
      </c>
      <c r="O208" s="59">
        <v>0.34637099999999998</v>
      </c>
      <c r="P208" s="59">
        <v>1.5342199999999999</v>
      </c>
      <c r="Q208" s="60">
        <v>0.13187349770000001</v>
      </c>
      <c r="R208" s="58">
        <v>0.27253899999999998</v>
      </c>
      <c r="S208" s="59">
        <v>2.1186400000000001E-2</v>
      </c>
      <c r="T208" s="59">
        <v>4.7802350000000001E-4</v>
      </c>
      <c r="U208" s="59">
        <v>1.56359</v>
      </c>
      <c r="V208" s="59">
        <v>0.245837</v>
      </c>
      <c r="W208" s="59">
        <v>1.5395700000000001</v>
      </c>
      <c r="X208" s="60">
        <v>7.1197818100000004E-2</v>
      </c>
      <c r="Y208" s="59"/>
      <c r="Z208" s="59"/>
      <c r="AA208" s="9">
        <f>IF("na"=F208,"",F208/F207)</f>
        <v>1.1508951423228917</v>
      </c>
      <c r="AB208" s="7">
        <f>IF("na"=J208,"",J208/J207)</f>
        <v>0.92583936144576706</v>
      </c>
      <c r="AC208" s="7">
        <f>IF("na"=M208,"",M208/M207)</f>
        <v>1.2250381722715624</v>
      </c>
      <c r="AD208" s="7">
        <f>IF("na"=Q208,"",Q208/Q207)</f>
        <v>1.1849538529010151</v>
      </c>
      <c r="AE208" s="7">
        <f>IF("na"=T208,"",T208/T207)</f>
        <v>1.7788416811981214</v>
      </c>
      <c r="AF208" s="7">
        <f>IF("na"=X208,"",X208/X207)</f>
        <v>1.3183898223497303</v>
      </c>
      <c r="AG208" s="7">
        <f>ROW()</f>
        <v>208</v>
      </c>
      <c r="AH208" s="61">
        <f t="shared" ref="AH208:AM215" ca="1" si="64">SUM(IF(INDIRECT(ADDRESS(ROW(),AH$60))&gt;INDIRECT(ADDRESS($AG208,AH$60)),1,0), IF(INDIRECT(ADDRESS(ROW(),AH$60))&gt;INDIRECT(ADDRESS($AG208+1,AH$60)),1,0), IF(INDIRECT(ADDRESS(ROW(),AH$60))&gt;INDIRECT(ADDRESS($AG208+2,AH$60)),1,0), IF(INDIRECT(ADDRESS(ROW(),AH$60))&gt;INDIRECT(ADDRESS($AG208+3,AH$60)),1,0), IF(INDIRECT(ADDRESS(ROW(),AH$60))&gt;INDIRECT(ADDRESS($AG208+4,AH$60)),1,0), IF(INDIRECT(ADDRESS(ROW(),AH$60))&gt;INDIRECT(ADDRESS($AG208+5,AH$60)),1,0), IF(INDIRECT(ADDRESS(ROW(),AH$60))&gt;INDIRECT(ADDRESS($AG208+6,AH$60)),1,0), IF(INDIRECT(ADDRESS(ROW(),AH$60))&gt;INDIRECT(ADDRESS($AG208+7,AH$60)),1,0))+1</f>
        <v>3</v>
      </c>
      <c r="AI208" s="61">
        <f t="shared" ca="1" si="64"/>
        <v>1</v>
      </c>
      <c r="AJ208" s="61">
        <f t="shared" ca="1" si="64"/>
        <v>2</v>
      </c>
      <c r="AK208" s="61">
        <f t="shared" ca="1" si="64"/>
        <v>4</v>
      </c>
      <c r="AL208" s="61">
        <f t="shared" ca="1" si="64"/>
        <v>5</v>
      </c>
      <c r="AM208" s="61">
        <f t="shared" ca="1" si="64"/>
        <v>6</v>
      </c>
      <c r="AO208" s="8">
        <f>IF("na"=F208,"",SQRT(F208)/SQRT(F207))</f>
        <v>1.0727978105509406</v>
      </c>
      <c r="AP208" s="8">
        <f>IF("na"=J208,"",SQRT(J208)/SQRT(J207))</f>
        <v>0.96220546737470114</v>
      </c>
      <c r="AQ208" s="8">
        <f>IF("na"=M208,"",SQRT(M208)/SQRT(M207))</f>
        <v>1.1068144253991101</v>
      </c>
      <c r="AR208" s="8">
        <f>IF("na"=Q208,"",SQRT(Q208)/SQRT(Q207))</f>
        <v>1.0885558565829385</v>
      </c>
      <c r="AS208" s="8">
        <f>IF("na"=T208,"",SQRT(T208)/SQRT(T207))</f>
        <v>1.3337322374442786</v>
      </c>
      <c r="AT208" s="8">
        <f>IF("na"=X208,"",SQRT(X208)/SQRT(X207))</f>
        <v>1.1482115756034383</v>
      </c>
    </row>
    <row r="209" spans="1:46" x14ac:dyDescent="0.3">
      <c r="A209" s="11" t="s">
        <v>282</v>
      </c>
      <c r="B209" s="56">
        <v>0.27793899999999999</v>
      </c>
      <c r="C209" s="56">
        <v>1.64331</v>
      </c>
      <c r="D209" s="58">
        <v>0.28852</v>
      </c>
      <c r="E209" s="59">
        <v>3.2885200000000003E-2</v>
      </c>
      <c r="F209" s="59">
        <v>1.1933937999999999E-3</v>
      </c>
      <c r="G209" s="59">
        <v>1.77572</v>
      </c>
      <c r="H209" s="59">
        <v>0.59019699999999997</v>
      </c>
      <c r="I209" s="59">
        <v>1.64649</v>
      </c>
      <c r="J209" s="60">
        <v>0.34834261119999999</v>
      </c>
      <c r="K209" s="58">
        <v>0.287692</v>
      </c>
      <c r="L209" s="59">
        <v>2.5847100000000001E-2</v>
      </c>
      <c r="M209" s="59">
        <v>7.6319349999999996E-4</v>
      </c>
      <c r="N209" s="59">
        <v>1.7074199999999999</v>
      </c>
      <c r="O209" s="59">
        <v>0.39591900000000002</v>
      </c>
      <c r="P209" s="59">
        <v>1.6440600000000001</v>
      </c>
      <c r="Q209" s="60">
        <v>0.156752417</v>
      </c>
      <c r="R209" s="58">
        <v>0.28641800000000001</v>
      </c>
      <c r="S209" s="59">
        <v>2.1599400000000001E-2</v>
      </c>
      <c r="T209" s="59">
        <v>5.3842739999999999E-4</v>
      </c>
      <c r="U209" s="59">
        <v>1.6819</v>
      </c>
      <c r="V209" s="59">
        <v>0.28553299999999998</v>
      </c>
      <c r="W209" s="59">
        <v>1.6505099999999999</v>
      </c>
      <c r="X209" s="60">
        <v>8.1580933999999994E-2</v>
      </c>
      <c r="Y209" s="59"/>
      <c r="Z209" s="59"/>
      <c r="AA209" s="9">
        <f>IF("na"=F209,"",F209/F207)</f>
        <v>1.2893638597449197</v>
      </c>
      <c r="AB209" s="7">
        <f>IF("na"=J209,"",J209/J207)</f>
        <v>1.4896677351557761</v>
      </c>
      <c r="AC209" s="7">
        <f>IF("na"=M209,"",M209/M207)</f>
        <v>1.4634097469058074</v>
      </c>
      <c r="AD209" s="7">
        <f>IF("na"=Q209,"",Q209/Q207)</f>
        <v>1.4085042386473121</v>
      </c>
      <c r="AE209" s="7">
        <f>IF("na"=T209,"",T209/T207)</f>
        <v>2.0036192811004758</v>
      </c>
      <c r="AF209" s="7">
        <f>IF("na"=X209,"",X209/X207)</f>
        <v>1.5106568705844241</v>
      </c>
      <c r="AG209" s="7">
        <f t="shared" ref="AG209:AG215" si="65">AG208</f>
        <v>208</v>
      </c>
      <c r="AH209" s="61">
        <f t="shared" ca="1" si="64"/>
        <v>6</v>
      </c>
      <c r="AI209" s="61">
        <f t="shared" ca="1" si="64"/>
        <v>6</v>
      </c>
      <c r="AJ209" s="61">
        <f t="shared" ca="1" si="64"/>
        <v>6</v>
      </c>
      <c r="AK209" s="61">
        <f t="shared" ca="1" si="64"/>
        <v>8</v>
      </c>
      <c r="AL209" s="61">
        <f t="shared" ca="1" si="64"/>
        <v>7</v>
      </c>
      <c r="AM209" s="61">
        <f t="shared" ca="1" si="64"/>
        <v>8</v>
      </c>
      <c r="AO209" s="8">
        <f>IF("na"=F209,"",SQRT(F209)/SQRT(F207))</f>
        <v>1.1355015894946692</v>
      </c>
      <c r="AP209" s="8">
        <f>IF("na"=J209,"",SQRT(J209)/SQRT(J207))</f>
        <v>1.2205194530017847</v>
      </c>
      <c r="AQ209" s="8">
        <f>IF("na"=M209,"",SQRT(M209)/SQRT(M207))</f>
        <v>1.2097147378228501</v>
      </c>
      <c r="AR209" s="8">
        <f>IF("na"=Q209,"",SQRT(Q209)/SQRT(Q207))</f>
        <v>1.1868042124324096</v>
      </c>
      <c r="AS209" s="8">
        <f>IF("na"=T209,"",SQRT(T209)/SQRT(T207))</f>
        <v>1.4154925930927635</v>
      </c>
      <c r="AT209" s="8">
        <f>IF("na"=X209,"",SQRT(X209)/SQRT(X207))</f>
        <v>1.2290878205337583</v>
      </c>
    </row>
    <row r="210" spans="1:46" x14ac:dyDescent="0.3">
      <c r="A210" s="11" t="s">
        <v>284</v>
      </c>
      <c r="B210" s="56">
        <v>0.27793899999999999</v>
      </c>
      <c r="C210" s="56">
        <v>1.64331</v>
      </c>
      <c r="D210" s="58">
        <v>0.29989700000000002</v>
      </c>
      <c r="E210" s="59">
        <v>3.05238E-2</v>
      </c>
      <c r="F210" s="59">
        <v>1.413856E-3</v>
      </c>
      <c r="G210" s="59">
        <v>1.86835</v>
      </c>
      <c r="H210" s="59">
        <v>0.62291200000000002</v>
      </c>
      <c r="I210" s="59">
        <v>1.73831</v>
      </c>
      <c r="J210" s="60">
        <v>0.39704435970000002</v>
      </c>
      <c r="K210" s="58">
        <v>0.30493799999999999</v>
      </c>
      <c r="L210" s="59">
        <v>2.3088899999999999E-2</v>
      </c>
      <c r="M210" s="59">
        <v>1.2620432999999999E-3</v>
      </c>
      <c r="N210" s="59">
        <v>1.78538</v>
      </c>
      <c r="O210" s="59">
        <v>0.37076599999999998</v>
      </c>
      <c r="P210" s="59">
        <v>1.73129</v>
      </c>
      <c r="Q210" s="60">
        <v>0.14520790710000001</v>
      </c>
      <c r="R210" s="58">
        <v>0.29962800000000001</v>
      </c>
      <c r="S210" s="59">
        <v>1.89911E-2</v>
      </c>
      <c r="T210" s="59">
        <v>8.3107449999999996E-4</v>
      </c>
      <c r="U210" s="59">
        <v>1.7146300000000001</v>
      </c>
      <c r="V210" s="59">
        <v>0.25753999999999999</v>
      </c>
      <c r="W210" s="59">
        <v>1.68831</v>
      </c>
      <c r="X210" s="60">
        <v>6.8351851599999999E-2</v>
      </c>
      <c r="Y210" s="59"/>
      <c r="Z210" s="59"/>
      <c r="AA210" s="9">
        <f>IF("na"=F210,"",F210/F207)</f>
        <v>1.5275551366895936</v>
      </c>
      <c r="AB210" s="7">
        <f>IF("na"=J210,"",J210/J207)</f>
        <v>1.6979380444819792</v>
      </c>
      <c r="AC210" s="7">
        <f>IF("na"=M210,"",M210/M207)</f>
        <v>2.4199452252111291</v>
      </c>
      <c r="AD210" s="7">
        <f>IF("na"=Q210,"",Q210/Q207)</f>
        <v>1.3047706475585326</v>
      </c>
      <c r="AE210" s="7">
        <f>IF("na"=T210,"",T210/T207)</f>
        <v>3.0926303011899789</v>
      </c>
      <c r="AF210" s="7">
        <f>IF("na"=X210,"",X210/X207)</f>
        <v>1.2656902682274631</v>
      </c>
      <c r="AG210" s="7">
        <f t="shared" si="65"/>
        <v>208</v>
      </c>
      <c r="AH210" s="61">
        <f t="shared" ca="1" si="64"/>
        <v>8</v>
      </c>
      <c r="AI210" s="61">
        <f t="shared" ca="1" si="64"/>
        <v>7</v>
      </c>
      <c r="AJ210" s="61">
        <f t="shared" ca="1" si="64"/>
        <v>8</v>
      </c>
      <c r="AK210" s="61">
        <f t="shared" ca="1" si="64"/>
        <v>6</v>
      </c>
      <c r="AL210" s="61">
        <f t="shared" ca="1" si="64"/>
        <v>8</v>
      </c>
      <c r="AM210" s="61">
        <f t="shared" ca="1" si="64"/>
        <v>4</v>
      </c>
      <c r="AO210" s="8">
        <f>IF("na"=F210,"",SQRT(F210)/SQRT(F207))</f>
        <v>1.2359430151465696</v>
      </c>
      <c r="AP210" s="8">
        <f>IF("na"=J210,"",SQRT(J210)/SQRT(J207))</f>
        <v>1.3030495172793624</v>
      </c>
      <c r="AQ210" s="8">
        <f>IF("na"=M210,"",SQRT(M210)/SQRT(M207))</f>
        <v>1.5556173132268516</v>
      </c>
      <c r="AR210" s="8">
        <f>IF("na"=Q210,"",SQRT(Q210)/SQRT(Q207))</f>
        <v>1.1422655766320426</v>
      </c>
      <c r="AS210" s="8">
        <f>IF("na"=T210,"",SQRT(T210)/SQRT(T207))</f>
        <v>1.7585875870112297</v>
      </c>
      <c r="AT210" s="8">
        <f>IF("na"=X210,"",SQRT(X210)/SQRT(X207))</f>
        <v>1.1250290077271177</v>
      </c>
    </row>
    <row r="211" spans="1:46" x14ac:dyDescent="0.3">
      <c r="A211" s="11" t="s">
        <v>286</v>
      </c>
      <c r="B211" s="56">
        <v>0.27793899999999999</v>
      </c>
      <c r="C211" s="56">
        <v>1.64331</v>
      </c>
      <c r="D211" s="58">
        <v>0.28881099999999998</v>
      </c>
      <c r="E211" s="59">
        <v>2.9855099999999999E-2</v>
      </c>
      <c r="F211" s="59">
        <v>1.0095271999999999E-3</v>
      </c>
      <c r="G211" s="59">
        <v>1.78426</v>
      </c>
      <c r="H211" s="59">
        <v>0.58374899999999996</v>
      </c>
      <c r="I211" s="59">
        <v>1.64863</v>
      </c>
      <c r="J211" s="60">
        <v>0.34079119740000002</v>
      </c>
      <c r="K211" s="58">
        <v>0.29151300000000002</v>
      </c>
      <c r="L211" s="59">
        <v>2.1386200000000001E-2</v>
      </c>
      <c r="M211" s="59">
        <v>6.4162289999999999E-4</v>
      </c>
      <c r="N211" s="59">
        <v>1.6634500000000001</v>
      </c>
      <c r="O211" s="59">
        <v>0.357213</v>
      </c>
      <c r="P211" s="59">
        <v>1.6086800000000001</v>
      </c>
      <c r="Q211" s="60">
        <v>0.12880036419999999</v>
      </c>
      <c r="R211" s="58">
        <v>0.290682</v>
      </c>
      <c r="S211" s="59">
        <v>1.7556599999999999E-2</v>
      </c>
      <c r="T211" s="59">
        <v>4.7061820000000003E-4</v>
      </c>
      <c r="U211" s="59">
        <v>1.64768</v>
      </c>
      <c r="V211" s="59">
        <v>0.24471899999999999</v>
      </c>
      <c r="W211" s="59">
        <v>1.6204700000000001</v>
      </c>
      <c r="X211" s="60">
        <v>6.0409054500000003E-2</v>
      </c>
      <c r="Y211" s="59"/>
      <c r="Z211" s="59"/>
      <c r="AA211" s="9">
        <f>IF("na"=F211,"",F211/F207)</f>
        <v>1.0907111190869951</v>
      </c>
      <c r="AB211" s="7">
        <f>IF("na"=J211,"",J211/J207)</f>
        <v>1.4573745354983521</v>
      </c>
      <c r="AC211" s="7">
        <f>IF("na"=M211,"",M211/M207)</f>
        <v>1.2303003179376792</v>
      </c>
      <c r="AD211" s="7">
        <f>IF("na"=Q211,"",Q211/Q207)</f>
        <v>1.1573401060541062</v>
      </c>
      <c r="AE211" s="7">
        <f>IF("na"=T211,"",T211/T207)</f>
        <v>1.7512847592020764</v>
      </c>
      <c r="AF211" s="7">
        <f>IF("na"=X211,"",X211/X207)</f>
        <v>1.1186112827040438</v>
      </c>
      <c r="AG211" s="7">
        <f t="shared" si="65"/>
        <v>208</v>
      </c>
      <c r="AH211" s="61">
        <f t="shared" ca="1" si="64"/>
        <v>2</v>
      </c>
      <c r="AI211" s="61">
        <f t="shared" ca="1" si="64"/>
        <v>4</v>
      </c>
      <c r="AJ211" s="61">
        <f t="shared" ca="1" si="64"/>
        <v>3</v>
      </c>
      <c r="AK211" s="61">
        <f t="shared" ca="1" si="64"/>
        <v>2</v>
      </c>
      <c r="AL211" s="61">
        <f t="shared" ca="1" si="64"/>
        <v>4</v>
      </c>
      <c r="AM211" s="61">
        <f t="shared" ca="1" si="64"/>
        <v>2</v>
      </c>
      <c r="AO211" s="8">
        <f>IF("na"=F211,"",SQRT(F211)/SQRT(F207))</f>
        <v>1.0443711596396152</v>
      </c>
      <c r="AP211" s="8">
        <f>IF("na"=J211,"",SQRT(J211)/SQRT(J207))</f>
        <v>1.2072176835593291</v>
      </c>
      <c r="AQ211" s="8">
        <f>IF("na"=M211,"",SQRT(M211)/SQRT(M207))</f>
        <v>1.1091890361600583</v>
      </c>
      <c r="AR211" s="8">
        <f>IF("na"=Q211,"",SQRT(Q211)/SQRT(Q207))</f>
        <v>1.0757974279826599</v>
      </c>
      <c r="AS211" s="8">
        <f>IF("na"=T211,"",SQRT(T211)/SQRT(T207))</f>
        <v>1.3233611597753943</v>
      </c>
      <c r="AT211" s="8">
        <f>IF("na"=X211,"",SQRT(X211)/SQRT(X207))</f>
        <v>1.0576442136673578</v>
      </c>
    </row>
    <row r="212" spans="1:46" x14ac:dyDescent="0.3">
      <c r="A212" s="11" t="s">
        <v>288</v>
      </c>
      <c r="B212" s="56">
        <v>0.27793899999999999</v>
      </c>
      <c r="C212" s="56">
        <v>1.64331</v>
      </c>
      <c r="D212" s="62">
        <v>0.27836699999999998</v>
      </c>
      <c r="E212" s="63">
        <v>2.9442900000000001E-2</v>
      </c>
      <c r="F212" s="64">
        <v>8.6706740000000004E-4</v>
      </c>
      <c r="G212" s="63">
        <v>1.70851</v>
      </c>
      <c r="H212" s="64">
        <v>0.49829899999999999</v>
      </c>
      <c r="I212" s="64">
        <v>1.6114999999999999</v>
      </c>
      <c r="J212" s="65">
        <v>0.2493137695</v>
      </c>
      <c r="K212" s="62">
        <v>0.27937000000000001</v>
      </c>
      <c r="L212" s="63">
        <v>2.1950799999999999E-2</v>
      </c>
      <c r="M212" s="64">
        <v>4.8388529999999997E-4</v>
      </c>
      <c r="N212" s="63">
        <v>1.64456</v>
      </c>
      <c r="O212" s="64">
        <v>0.31298900000000002</v>
      </c>
      <c r="P212" s="64">
        <v>1.5999099999999999</v>
      </c>
      <c r="Q212" s="65">
        <v>9.9845674100000004E-2</v>
      </c>
      <c r="R212" s="62">
        <v>0.27840100000000001</v>
      </c>
      <c r="S212" s="63">
        <v>1.4567699999999999E-2</v>
      </c>
      <c r="T212" s="64">
        <v>2.124312E-4</v>
      </c>
      <c r="U212" s="63">
        <v>1.6231100000000001</v>
      </c>
      <c r="V212" s="64">
        <v>0.21061199999999999</v>
      </c>
      <c r="W212" s="64">
        <v>1.6023499999999999</v>
      </c>
      <c r="X212" s="65">
        <v>4.6035136099999999E-2</v>
      </c>
      <c r="Y212" s="63"/>
      <c r="Z212" s="63"/>
      <c r="AA212" s="9">
        <f>IF("na"=F212,"",F212/F207)</f>
        <v>0.93679502065704756</v>
      </c>
      <c r="AB212" s="7">
        <f>IF("na"=J212,"",J212/J207)</f>
        <v>1.0661764206072939</v>
      </c>
      <c r="AC212" s="7">
        <f>IF("na"=M212,"",M212/M207)</f>
        <v>0.92784131993320262</v>
      </c>
      <c r="AD212" s="7">
        <f>IF("na"=Q212,"",Q212/Q207)</f>
        <v>0.89716674148921183</v>
      </c>
      <c r="AE212" s="7">
        <f>IF("na"=T212,"",T212/T207)</f>
        <v>0.79050815063890023</v>
      </c>
      <c r="AF212" s="7">
        <f>IF("na"=X212,"",X212/X207)</f>
        <v>0.85244543336258016</v>
      </c>
      <c r="AG212" s="7">
        <f t="shared" si="65"/>
        <v>208</v>
      </c>
      <c r="AH212" s="61">
        <f t="shared" ca="1" si="64"/>
        <v>1</v>
      </c>
      <c r="AI212" s="61">
        <f t="shared" ca="1" si="64"/>
        <v>2</v>
      </c>
      <c r="AJ212" s="61">
        <f t="shared" ca="1" si="64"/>
        <v>1</v>
      </c>
      <c r="AK212" s="61">
        <f t="shared" ca="1" si="64"/>
        <v>1</v>
      </c>
      <c r="AL212" s="61">
        <f t="shared" ca="1" si="64"/>
        <v>1</v>
      </c>
      <c r="AM212" s="61">
        <f t="shared" ca="1" si="64"/>
        <v>1</v>
      </c>
      <c r="AO212" s="8">
        <f>IF("na"=F212,"",SQRT(F212)/SQRT(F207))</f>
        <v>0.96788171831946879</v>
      </c>
      <c r="AP212" s="8">
        <f>IF("na"=J212,"",SQRT(J212)/SQRT(J207))</f>
        <v>1.0325581923588103</v>
      </c>
      <c r="AQ212" s="8">
        <f>IF("na"=M212,"",SQRT(M212)/SQRT(M207))</f>
        <v>0.96324520239303679</v>
      </c>
      <c r="AR212" s="8">
        <f>IF("na"=Q212,"",SQRT(Q212)/SQRT(Q207))</f>
        <v>0.9471888626294187</v>
      </c>
      <c r="AS212" s="8">
        <f>IF("na"=T212,"",SQRT(T212)/SQRT(T207))</f>
        <v>0.8891052528463097</v>
      </c>
      <c r="AT212" s="8">
        <f>IF("na"=X212,"",SQRT(X212)/SQRT(X207))</f>
        <v>0.92327971566724032</v>
      </c>
    </row>
    <row r="213" spans="1:46" x14ac:dyDescent="0.3">
      <c r="A213" s="11" t="s">
        <v>290</v>
      </c>
      <c r="B213" s="56">
        <v>0.27793899999999999</v>
      </c>
      <c r="C213" s="56">
        <v>1.64331</v>
      </c>
      <c r="D213" s="66">
        <v>0.29110399999999997</v>
      </c>
      <c r="E213" s="7">
        <v>3.3575099999999997E-2</v>
      </c>
      <c r="F213" s="64">
        <v>1.3006045000000001E-3</v>
      </c>
      <c r="G213" s="63">
        <v>1.7586599999999999</v>
      </c>
      <c r="H213" s="64">
        <v>0.65194300000000005</v>
      </c>
      <c r="I213" s="64">
        <v>1.6184499999999999</v>
      </c>
      <c r="J213" s="65">
        <v>0.42564769479999998</v>
      </c>
      <c r="K213" s="66">
        <v>0.29036600000000001</v>
      </c>
      <c r="L213" s="7">
        <v>2.5887299999999999E-2</v>
      </c>
      <c r="M213" s="64">
        <v>8.2458260000000002E-4</v>
      </c>
      <c r="N213" s="63">
        <v>1.6719999999999999</v>
      </c>
      <c r="O213" s="64">
        <v>0.39338299999999998</v>
      </c>
      <c r="P213" s="64">
        <v>1.6081099999999999</v>
      </c>
      <c r="Q213" s="65">
        <v>0.1559892246</v>
      </c>
      <c r="R213" s="66">
        <v>0.28866199999999997</v>
      </c>
      <c r="S213" s="7">
        <v>2.0202500000000002E-2</v>
      </c>
      <c r="T213" s="64">
        <v>5.2312370000000003E-4</v>
      </c>
      <c r="U213" s="63">
        <v>1.6425000000000001</v>
      </c>
      <c r="V213" s="64">
        <v>0.27050999999999997</v>
      </c>
      <c r="W213" s="64">
        <v>1.61269</v>
      </c>
      <c r="X213" s="65">
        <v>7.4113244499999995E-2</v>
      </c>
      <c r="Y213" s="63"/>
      <c r="Z213" s="63"/>
      <c r="AA213" s="9">
        <f>IF("na"=F213,"",F213/F207)</f>
        <v>1.4051962044059654</v>
      </c>
      <c r="AB213" s="7">
        <f>IF("na"=J213,"",J213/J207)</f>
        <v>1.8202586106324536</v>
      </c>
      <c r="AC213" s="7">
        <f>IF("na"=M213,"",M213/M207)</f>
        <v>1.5811222369804416</v>
      </c>
      <c r="AD213" s="7">
        <f>IF("na"=Q213,"",Q213/Q207)</f>
        <v>1.4016465470666877</v>
      </c>
      <c r="AE213" s="7">
        <f>IF("na"=T213,"",T213/T207)</f>
        <v>1.9466704921046385</v>
      </c>
      <c r="AF213" s="7">
        <f>IF("na"=X213,"",X213/X207)</f>
        <v>1.3723755847809769</v>
      </c>
      <c r="AG213" s="7">
        <f t="shared" si="65"/>
        <v>208</v>
      </c>
      <c r="AH213" s="61">
        <f t="shared" ca="1" si="64"/>
        <v>7</v>
      </c>
      <c r="AI213" s="61">
        <f t="shared" ca="1" si="64"/>
        <v>8</v>
      </c>
      <c r="AJ213" s="61">
        <f t="shared" ca="1" si="64"/>
        <v>7</v>
      </c>
      <c r="AK213" s="61">
        <f t="shared" ca="1" si="64"/>
        <v>7</v>
      </c>
      <c r="AL213" s="61">
        <f t="shared" ca="1" si="64"/>
        <v>6</v>
      </c>
      <c r="AM213" s="61">
        <f t="shared" ca="1" si="64"/>
        <v>7</v>
      </c>
      <c r="AO213" s="8">
        <f>IF("na"=F213,"",SQRT(F213)/SQRT(F207))</f>
        <v>1.1854097200571476</v>
      </c>
      <c r="AP213" s="8">
        <f>IF("na"=J213,"",SQRT(J213)/SQRT(J207))</f>
        <v>1.3491696003959079</v>
      </c>
      <c r="AQ213" s="8">
        <f>IF("na"=M213,"",SQRT(M213)/SQRT(M207))</f>
        <v>1.2574268316607695</v>
      </c>
      <c r="AR213" s="8">
        <f>IF("na"=Q213,"",SQRT(Q213)/SQRT(Q207))</f>
        <v>1.1839115452881974</v>
      </c>
      <c r="AS213" s="8">
        <f>IF("na"=T213,"",SQRT(T213)/SQRT(T207))</f>
        <v>1.3952313399951417</v>
      </c>
      <c r="AT213" s="8">
        <f>IF("na"=X213,"",SQRT(X213)/SQRT(X207))</f>
        <v>1.1714843510610702</v>
      </c>
    </row>
    <row r="214" spans="1:46" x14ac:dyDescent="0.3">
      <c r="A214" s="11" t="s">
        <v>292</v>
      </c>
      <c r="B214" s="56">
        <v>0.27793899999999999</v>
      </c>
      <c r="C214" s="56">
        <v>1.64331</v>
      </c>
      <c r="D214" s="66">
        <v>0.28817100000000001</v>
      </c>
      <c r="E214" s="7">
        <v>3.1417100000000003E-2</v>
      </c>
      <c r="F214" s="64">
        <v>1.0917278999999999E-3</v>
      </c>
      <c r="G214" s="63">
        <v>1.7383599999999999</v>
      </c>
      <c r="H214" s="64">
        <v>0.58756799999999998</v>
      </c>
      <c r="I214" s="64">
        <v>1.6104799999999999</v>
      </c>
      <c r="J214" s="65">
        <v>0.34631396349999999</v>
      </c>
      <c r="K214" s="66">
        <v>0.28781000000000001</v>
      </c>
      <c r="L214" s="7">
        <v>2.4448999999999999E-2</v>
      </c>
      <c r="M214" s="64">
        <v>6.951902E-4</v>
      </c>
      <c r="N214" s="63">
        <v>1.6638599999999999</v>
      </c>
      <c r="O214" s="64">
        <v>0.35980000000000001</v>
      </c>
      <c r="P214" s="64">
        <v>1.60921</v>
      </c>
      <c r="Q214" s="65">
        <v>0.13061885000000001</v>
      </c>
      <c r="R214" s="66">
        <v>0.28660799999999997</v>
      </c>
      <c r="S214" s="7">
        <v>1.98032E-2</v>
      </c>
      <c r="T214" s="64">
        <v>4.673182E-4</v>
      </c>
      <c r="U214" s="63">
        <v>1.6620900000000001</v>
      </c>
      <c r="V214" s="64">
        <v>0.26452999999999999</v>
      </c>
      <c r="W214" s="64">
        <v>1.6335999999999999</v>
      </c>
      <c r="X214" s="65">
        <v>7.0070405000000002E-2</v>
      </c>
      <c r="Y214" s="63"/>
      <c r="Z214" s="63"/>
      <c r="AA214" s="9">
        <f>IF("na"=F214,"",F214/F207)</f>
        <v>1.1795222154960214</v>
      </c>
      <c r="AB214" s="7">
        <f>IF("na"=J214,"",J214/J207)</f>
        <v>1.4809923364892807</v>
      </c>
      <c r="AC214" s="7">
        <f>IF("na"=M214,"",M214/M207)</f>
        <v>1.3330146478362273</v>
      </c>
      <c r="AD214" s="7">
        <f>IF("na"=Q214,"",Q214/Q207)</f>
        <v>1.1736801728054851</v>
      </c>
      <c r="AE214" s="7">
        <f>IF("na"=T214,"",T214/T207)</f>
        <v>1.7390046567636943</v>
      </c>
      <c r="AF214" s="7">
        <f>IF("na"=X214,"",X214/X207)</f>
        <v>1.2975132000558267</v>
      </c>
      <c r="AG214" s="7">
        <f t="shared" si="65"/>
        <v>208</v>
      </c>
      <c r="AH214" s="61">
        <f t="shared" ca="1" si="64"/>
        <v>4</v>
      </c>
      <c r="AI214" s="61">
        <f t="shared" ca="1" si="64"/>
        <v>5</v>
      </c>
      <c r="AJ214" s="61">
        <f t="shared" ca="1" si="64"/>
        <v>5</v>
      </c>
      <c r="AK214" s="61">
        <f t="shared" ca="1" si="64"/>
        <v>3</v>
      </c>
      <c r="AL214" s="61">
        <f t="shared" ca="1" si="64"/>
        <v>3</v>
      </c>
      <c r="AM214" s="61">
        <f t="shared" ca="1" si="64"/>
        <v>5</v>
      </c>
      <c r="AO214" s="8">
        <f>IF("na"=F214,"",SQRT(F214)/SQRT(F207))</f>
        <v>1.0860581087105889</v>
      </c>
      <c r="AP214" s="8">
        <f>IF("na"=J214,"",SQRT(J214)/SQRT(J207))</f>
        <v>1.2169602855020702</v>
      </c>
      <c r="AQ214" s="8">
        <f>IF("na"=M214,"",SQRT(M214)/SQRT(M207))</f>
        <v>1.1545625352644295</v>
      </c>
      <c r="AR214" s="8">
        <f>IF("na"=Q214,"",SQRT(Q214)/SQRT(Q207))</f>
        <v>1.0833652074926003</v>
      </c>
      <c r="AS214" s="8">
        <f>IF("na"=T214,"",SQRT(T214)/SQRT(T207))</f>
        <v>1.3187132579767653</v>
      </c>
      <c r="AT214" s="8">
        <f>IF("na"=X214,"",SQRT(X214)/SQRT(X207))</f>
        <v>1.1390843691561336</v>
      </c>
    </row>
    <row r="215" spans="1:46" x14ac:dyDescent="0.3">
      <c r="A215" s="11" t="s">
        <v>294</v>
      </c>
      <c r="B215" s="56">
        <v>0.27793899999999999</v>
      </c>
      <c r="C215" s="56">
        <v>1.64331</v>
      </c>
      <c r="D215" s="67">
        <v>0.29117399999999999</v>
      </c>
      <c r="E215" s="68">
        <v>3.1126999999999998E-2</v>
      </c>
      <c r="F215" s="69">
        <v>1.1440553E-3</v>
      </c>
      <c r="G215" s="68">
        <v>1.72526</v>
      </c>
      <c r="H215" s="69">
        <v>0.56568099999999999</v>
      </c>
      <c r="I215" s="69">
        <v>1.6057399999999999</v>
      </c>
      <c r="J215" s="70">
        <v>0.32140649859999998</v>
      </c>
      <c r="K215" s="67">
        <v>0.28835100000000002</v>
      </c>
      <c r="L215" s="68">
        <v>2.3707800000000001E-2</v>
      </c>
      <c r="M215" s="69">
        <v>6.7046939999999995E-4</v>
      </c>
      <c r="N215" s="68">
        <v>1.6666099999999999</v>
      </c>
      <c r="O215" s="69">
        <v>0.36512899999999998</v>
      </c>
      <c r="P215" s="69">
        <v>1.6137600000000001</v>
      </c>
      <c r="Q215" s="70">
        <v>0.1341923891</v>
      </c>
      <c r="R215" s="67">
        <v>0.28612199999999999</v>
      </c>
      <c r="S215" s="68">
        <v>1.9371800000000002E-2</v>
      </c>
      <c r="T215" s="69">
        <v>4.4222800000000002E-4</v>
      </c>
      <c r="U215" s="68">
        <v>1.66466</v>
      </c>
      <c r="V215" s="69">
        <v>0.25738100000000003</v>
      </c>
      <c r="W215" s="69">
        <v>1.6386000000000001</v>
      </c>
      <c r="X215" s="70">
        <v>6.6267163200000007E-2</v>
      </c>
      <c r="Y215" s="63"/>
      <c r="Z215" s="63"/>
      <c r="AA215" s="9">
        <f>IF("na"=F215,"",F215/F207)</f>
        <v>1.2360576679463495</v>
      </c>
      <c r="AB215" s="7">
        <f>IF("na"=J215,"",J215/J207)</f>
        <v>1.374476952975801</v>
      </c>
      <c r="AC215" s="7">
        <f>IF("na"=M215,"",M215/M207)</f>
        <v>1.2856129604904765</v>
      </c>
      <c r="AD215" s="7">
        <f>IF("na"=Q215,"",Q215/Q207)</f>
        <v>1.2057903313960343</v>
      </c>
      <c r="AE215" s="7">
        <f>IF("na"=T215,"",T215/T207)</f>
        <v>1.6456379215517287</v>
      </c>
      <c r="AF215" s="7">
        <f>IF("na"=X215,"",X215/X207)</f>
        <v>1.2270875126560739</v>
      </c>
      <c r="AG215" s="7">
        <f t="shared" si="65"/>
        <v>208</v>
      </c>
      <c r="AH215" s="61">
        <f t="shared" ca="1" si="64"/>
        <v>5</v>
      </c>
      <c r="AI215" s="61">
        <f t="shared" ca="1" si="64"/>
        <v>3</v>
      </c>
      <c r="AJ215" s="61">
        <f t="shared" ca="1" si="64"/>
        <v>4</v>
      </c>
      <c r="AK215" s="61">
        <f t="shared" ca="1" si="64"/>
        <v>5</v>
      </c>
      <c r="AL215" s="61">
        <f t="shared" ca="1" si="64"/>
        <v>2</v>
      </c>
      <c r="AM215" s="61">
        <f t="shared" ca="1" si="64"/>
        <v>3</v>
      </c>
      <c r="AO215" s="8">
        <f>IF("na"=F215,"",SQRT(F215)/SQRT(F207))</f>
        <v>1.1117813040100779</v>
      </c>
      <c r="AP215" s="8">
        <f>IF("na"=J215,"",SQRT(J215)/SQRT(J207))</f>
        <v>1.1723808907414863</v>
      </c>
      <c r="AQ215" s="8">
        <f>IF("na"=M215,"",SQRT(M215)/SQRT(M207))</f>
        <v>1.1338487379233952</v>
      </c>
      <c r="AR215" s="8">
        <f>IF("na"=Q215,"",SQRT(Q215)/SQRT(Q207))</f>
        <v>1.098084847084247</v>
      </c>
      <c r="AS215" s="8">
        <f>IF("na"=T215,"",SQRT(T215)/SQRT(T207))</f>
        <v>1.2828241974455146</v>
      </c>
      <c r="AT215" s="8">
        <f>IF("na"=X215,"",SQRT(X215)/SQRT(X207))</f>
        <v>1.107739821734361</v>
      </c>
    </row>
    <row r="216" spans="1:46" x14ac:dyDescent="0.3">
      <c r="B216" s="71"/>
      <c r="C216" s="71"/>
      <c r="D216" s="7"/>
      <c r="E216" s="7"/>
      <c r="F216" s="7"/>
      <c r="G216" s="7"/>
      <c r="H216" s="7"/>
      <c r="I216" s="7"/>
      <c r="J216" s="7"/>
      <c r="K216" s="7"/>
      <c r="L216" s="7"/>
    </row>
    <row r="217" spans="1:46" x14ac:dyDescent="0.3">
      <c r="A217" s="11"/>
      <c r="B217" s="11"/>
      <c r="C217" s="11"/>
      <c r="D217" s="73" t="s">
        <v>325</v>
      </c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11"/>
      <c r="Z217" s="11"/>
      <c r="AA217" s="49"/>
      <c r="AB217" s="50"/>
      <c r="AC217" s="50"/>
      <c r="AD217" s="50"/>
      <c r="AE217" s="50"/>
      <c r="AF217" s="50"/>
      <c r="AG217" s="50"/>
      <c r="AH217" s="51"/>
      <c r="AI217" s="51"/>
      <c r="AJ217" s="51"/>
      <c r="AK217" s="51"/>
      <c r="AL217" s="51"/>
      <c r="AM217" s="51"/>
    </row>
    <row r="218" spans="1:46" x14ac:dyDescent="0.3">
      <c r="B218" s="52" t="s">
        <v>305</v>
      </c>
      <c r="C218" s="52" t="s">
        <v>305</v>
      </c>
      <c r="D218" s="72">
        <v>7</v>
      </c>
      <c r="E218" s="72"/>
      <c r="F218" s="72"/>
      <c r="G218" s="72"/>
      <c r="H218" s="72"/>
      <c r="I218" s="72"/>
      <c r="J218" s="72"/>
      <c r="K218" s="72">
        <v>15</v>
      </c>
      <c r="L218" s="72"/>
      <c r="M218" s="72"/>
      <c r="N218" s="72"/>
      <c r="O218" s="72"/>
      <c r="P218" s="72"/>
      <c r="Q218" s="72"/>
      <c r="R218" s="72">
        <v>30</v>
      </c>
      <c r="S218" s="72"/>
      <c r="T218" s="72"/>
      <c r="U218" s="72"/>
      <c r="V218" s="72"/>
      <c r="W218" s="72"/>
      <c r="X218" s="72"/>
      <c r="Y218" s="53"/>
      <c r="Z218" s="53"/>
    </row>
    <row r="219" spans="1:46" x14ac:dyDescent="0.3">
      <c r="B219" s="54" t="s">
        <v>296</v>
      </c>
      <c r="C219" s="54" t="s">
        <v>306</v>
      </c>
      <c r="D219" s="55" t="s">
        <v>296</v>
      </c>
      <c r="E219" s="56" t="s">
        <v>299</v>
      </c>
      <c r="F219" s="56" t="s">
        <v>307</v>
      </c>
      <c r="G219" s="56" t="s">
        <v>308</v>
      </c>
      <c r="H219" s="56" t="s">
        <v>309</v>
      </c>
      <c r="I219" s="56" t="s">
        <v>310</v>
      </c>
      <c r="J219" s="57" t="s">
        <v>311</v>
      </c>
      <c r="K219" s="55" t="s">
        <v>296</v>
      </c>
      <c r="L219" s="56" t="s">
        <v>299</v>
      </c>
      <c r="M219" s="56" t="s">
        <v>307</v>
      </c>
      <c r="N219" s="56" t="s">
        <v>308</v>
      </c>
      <c r="O219" s="56" t="s">
        <v>309</v>
      </c>
      <c r="P219" s="56" t="s">
        <v>310</v>
      </c>
      <c r="Q219" s="57" t="s">
        <v>311</v>
      </c>
      <c r="R219" s="55" t="s">
        <v>296</v>
      </c>
      <c r="S219" s="56" t="s">
        <v>299</v>
      </c>
      <c r="T219" s="56" t="s">
        <v>307</v>
      </c>
      <c r="U219" s="56" t="s">
        <v>308</v>
      </c>
      <c r="V219" s="56" t="s">
        <v>309</v>
      </c>
      <c r="W219" s="56" t="s">
        <v>310</v>
      </c>
      <c r="X219" s="57" t="s">
        <v>311</v>
      </c>
      <c r="Y219" s="56"/>
      <c r="Z219" s="56"/>
    </row>
    <row r="220" spans="1:46" x14ac:dyDescent="0.3">
      <c r="A220" s="11" t="s">
        <v>312</v>
      </c>
      <c r="B220" s="56">
        <v>0.35683300000000001</v>
      </c>
      <c r="C220" s="56">
        <v>1.5634600000000001</v>
      </c>
      <c r="D220" s="58">
        <v>0.35404099999999999</v>
      </c>
      <c r="E220" s="59">
        <v>3.4381599999999998E-2</v>
      </c>
      <c r="F220" s="59">
        <v>1.1898896E-3</v>
      </c>
      <c r="G220" s="59">
        <v>1.6651100000000001</v>
      </c>
      <c r="H220" s="59">
        <v>0.54050299999999996</v>
      </c>
      <c r="I220" s="59">
        <v>1.54434</v>
      </c>
      <c r="J220" s="60">
        <v>0.29250906739999999</v>
      </c>
      <c r="K220" s="58">
        <v>0.35305799999999998</v>
      </c>
      <c r="L220" s="59">
        <v>2.3968300000000001E-2</v>
      </c>
      <c r="M220" s="59">
        <v>5.8872999999999998E-4</v>
      </c>
      <c r="N220" s="59">
        <v>1.5960700000000001</v>
      </c>
      <c r="O220" s="59">
        <v>0.30076900000000001</v>
      </c>
      <c r="P220" s="59">
        <v>1.5504199999999999</v>
      </c>
      <c r="Q220" s="60">
        <v>9.0632032900000006E-2</v>
      </c>
      <c r="R220" s="58">
        <v>0.35374800000000001</v>
      </c>
      <c r="S220" s="59">
        <v>1.7295700000000001E-2</v>
      </c>
      <c r="T220" s="59">
        <v>3.0865839999999999E-4</v>
      </c>
      <c r="U220" s="59">
        <v>1.56999</v>
      </c>
      <c r="V220" s="59">
        <v>0.20961299999999999</v>
      </c>
      <c r="W220" s="59">
        <v>1.5477099999999999</v>
      </c>
      <c r="X220" s="60">
        <v>4.4185672199999998E-2</v>
      </c>
      <c r="Y220" s="59"/>
      <c r="Z220" s="59"/>
      <c r="AH220" s="61"/>
      <c r="AI220" s="61"/>
    </row>
    <row r="221" spans="1:46" x14ac:dyDescent="0.3">
      <c r="A221" s="11" t="s">
        <v>280</v>
      </c>
      <c r="B221" s="56">
        <v>0.35683300000000001</v>
      </c>
      <c r="C221" s="56">
        <v>1.5634600000000001</v>
      </c>
      <c r="D221" s="58">
        <v>0.35483900000000002</v>
      </c>
      <c r="E221" s="59">
        <v>3.98926E-2</v>
      </c>
      <c r="F221" s="59">
        <v>1.5953955000000001E-3</v>
      </c>
      <c r="G221" s="59">
        <v>1.6336200000000001</v>
      </c>
      <c r="H221" s="59">
        <v>0.51331499999999997</v>
      </c>
      <c r="I221" s="59">
        <v>1.5207599999999999</v>
      </c>
      <c r="J221" s="60">
        <v>0.26531557919999998</v>
      </c>
      <c r="K221" s="58">
        <v>0.35501899999999997</v>
      </c>
      <c r="L221" s="59">
        <v>3.1941600000000001E-2</v>
      </c>
      <c r="M221" s="59">
        <v>1.0235563E-3</v>
      </c>
      <c r="N221" s="59">
        <v>1.5584199999999999</v>
      </c>
      <c r="O221" s="59">
        <v>0.36349399999999998</v>
      </c>
      <c r="P221" s="59">
        <v>1.4969300000000001</v>
      </c>
      <c r="Q221" s="60">
        <v>0.13655412889999999</v>
      </c>
      <c r="R221" s="58">
        <v>0.35408699999999999</v>
      </c>
      <c r="S221" s="59">
        <v>2.7296600000000001E-2</v>
      </c>
      <c r="T221" s="59">
        <v>7.5264479999999996E-4</v>
      </c>
      <c r="U221" s="59">
        <v>1.5515699999999999</v>
      </c>
      <c r="V221" s="59">
        <v>0.28642800000000002</v>
      </c>
      <c r="W221" s="59">
        <v>1.51268</v>
      </c>
      <c r="X221" s="60">
        <v>8.4619607499999999E-2</v>
      </c>
      <c r="Y221" s="59"/>
      <c r="Z221" s="59"/>
      <c r="AA221" s="9">
        <f>IF("na"=F221,"",F221/F220)</f>
        <v>1.3407928769190016</v>
      </c>
      <c r="AB221" s="7">
        <f>IF("na"=J221,"",J221/J220)</f>
        <v>0.90703369149642976</v>
      </c>
      <c r="AC221" s="7">
        <f>IF("na"=M221,"",M221/M220)</f>
        <v>1.7385835612250098</v>
      </c>
      <c r="AD221" s="7">
        <f>IF("na"=Q221,"",Q221/Q220)</f>
        <v>1.5066872553842934</v>
      </c>
      <c r="AE221" s="7">
        <f>IF("na"=T221,"",T221/T220)</f>
        <v>2.4384393880095279</v>
      </c>
      <c r="AF221" s="7">
        <f>IF("na"=X221,"",X221/X220)</f>
        <v>1.915091550876078</v>
      </c>
      <c r="AG221" s="7">
        <f>ROW()</f>
        <v>221</v>
      </c>
      <c r="AH221" s="61">
        <f t="shared" ref="AH221:AM228" ca="1" si="66">SUM(IF(INDIRECT(ADDRESS(ROW(),AH$60))&gt;INDIRECT(ADDRESS($AG221,AH$60)),1,0), IF(INDIRECT(ADDRESS(ROW(),AH$60))&gt;INDIRECT(ADDRESS($AG221+1,AH$60)),1,0), IF(INDIRECT(ADDRESS(ROW(),AH$60))&gt;INDIRECT(ADDRESS($AG221+2,AH$60)),1,0), IF(INDIRECT(ADDRESS(ROW(),AH$60))&gt;INDIRECT(ADDRESS($AG221+3,AH$60)),1,0), IF(INDIRECT(ADDRESS(ROW(),AH$60))&gt;INDIRECT(ADDRESS($AG221+4,AH$60)),1,0), IF(INDIRECT(ADDRESS(ROW(),AH$60))&gt;INDIRECT(ADDRESS($AG221+5,AH$60)),1,0), IF(INDIRECT(ADDRESS(ROW(),AH$60))&gt;INDIRECT(ADDRESS($AG221+6,AH$60)),1,0), IF(INDIRECT(ADDRESS(ROW(),AH$60))&gt;INDIRECT(ADDRESS($AG221+7,AH$60)),1,0))+1</f>
        <v>6</v>
      </c>
      <c r="AI221" s="61">
        <f t="shared" ca="1" si="66"/>
        <v>4</v>
      </c>
      <c r="AJ221" s="61">
        <f t="shared" ca="1" si="66"/>
        <v>4</v>
      </c>
      <c r="AK221" s="61">
        <f t="shared" ca="1" si="66"/>
        <v>3</v>
      </c>
      <c r="AL221" s="61">
        <f t="shared" ca="1" si="66"/>
        <v>5</v>
      </c>
      <c r="AM221" s="61">
        <f t="shared" ca="1" si="66"/>
        <v>3</v>
      </c>
      <c r="AO221" s="8">
        <f>IF("na"=F221,"",SQRT(F221)/SQRT(F220))</f>
        <v>1.1579261103019491</v>
      </c>
      <c r="AP221" s="8">
        <f>IF("na"=J221,"",SQRT(J221)/SQRT(J220))</f>
        <v>0.95238316422353331</v>
      </c>
      <c r="AQ221" s="8">
        <f>IF("na"=M221,"",SQRT(M221)/SQRT(M220))</f>
        <v>1.3185535867855391</v>
      </c>
      <c r="AR221" s="8">
        <f>IF("na"=Q221,"",SQRT(Q221)/SQRT(Q220))</f>
        <v>1.2274718959651554</v>
      </c>
      <c r="AS221" s="8">
        <f>IF("na"=T221,"",SQRT(T221)/SQRT(T220))</f>
        <v>1.5615503155548742</v>
      </c>
      <c r="AT221" s="8">
        <f>IF("na"=X221,"",SQRT(X221)/SQRT(X220))</f>
        <v>1.3838683285905773</v>
      </c>
    </row>
    <row r="222" spans="1:46" x14ac:dyDescent="0.3">
      <c r="A222" s="11" t="s">
        <v>282</v>
      </c>
      <c r="B222" s="56">
        <v>0.35683300000000001</v>
      </c>
      <c r="C222" s="56">
        <v>1.5634600000000001</v>
      </c>
      <c r="D222" s="58">
        <v>0.35866999999999999</v>
      </c>
      <c r="E222" s="59">
        <v>4.0321099999999999E-2</v>
      </c>
      <c r="F222" s="59">
        <v>1.6291655999999999E-3</v>
      </c>
      <c r="G222" s="59">
        <v>1.70594</v>
      </c>
      <c r="H222" s="59">
        <v>0.60709900000000006</v>
      </c>
      <c r="I222" s="59">
        <v>1.56708</v>
      </c>
      <c r="J222" s="60">
        <v>0.36858230019999999</v>
      </c>
      <c r="K222" s="58">
        <v>0.35940100000000003</v>
      </c>
      <c r="L222" s="59">
        <v>3.3828299999999999E-2</v>
      </c>
      <c r="M222" s="59">
        <v>1.1509484000000001E-3</v>
      </c>
      <c r="N222" s="59">
        <v>1.63886</v>
      </c>
      <c r="O222" s="59">
        <v>0.482742</v>
      </c>
      <c r="P222" s="59">
        <v>1.53803</v>
      </c>
      <c r="Q222" s="60">
        <v>0.23368652340000001</v>
      </c>
      <c r="R222" s="58">
        <v>0.35852000000000001</v>
      </c>
      <c r="S222" s="59">
        <v>2.94711E-2</v>
      </c>
      <c r="T222" s="59">
        <v>8.7139159999999999E-4</v>
      </c>
      <c r="U222" s="59">
        <v>1.6185499999999999</v>
      </c>
      <c r="V222" s="59">
        <v>0.355881</v>
      </c>
      <c r="W222" s="59">
        <v>1.55548</v>
      </c>
      <c r="X222" s="60">
        <v>0.1267149665</v>
      </c>
      <c r="Y222" s="59"/>
      <c r="Z222" s="59"/>
      <c r="AA222" s="9">
        <f>IF("na"=F222,"",F222/F220)</f>
        <v>1.3691737451945121</v>
      </c>
      <c r="AB222" s="7">
        <f>IF("na"=J222,"",J222/J220)</f>
        <v>1.2600713662526279</v>
      </c>
      <c r="AC222" s="7">
        <f>IF("na"=M222,"",M222/M220)</f>
        <v>1.9549681517843496</v>
      </c>
      <c r="AD222" s="7">
        <f>IF("na"=Q222,"",Q222/Q220)</f>
        <v>2.578409817396913</v>
      </c>
      <c r="AE222" s="7">
        <f>IF("na"=T222,"",T222/T220)</f>
        <v>2.8231585467947737</v>
      </c>
      <c r="AF222" s="7">
        <f>IF("na"=X222,"",X222/X220)</f>
        <v>2.8677840619113635</v>
      </c>
      <c r="AG222" s="7">
        <f t="shared" ref="AG222:AG228" si="67">AG221</f>
        <v>221</v>
      </c>
      <c r="AH222" s="61">
        <f t="shared" ca="1" si="66"/>
        <v>7</v>
      </c>
      <c r="AI222" s="61">
        <f t="shared" ca="1" si="66"/>
        <v>8</v>
      </c>
      <c r="AJ222" s="61">
        <f t="shared" ca="1" si="66"/>
        <v>6</v>
      </c>
      <c r="AK222" s="61">
        <f t="shared" ca="1" si="66"/>
        <v>8</v>
      </c>
      <c r="AL222" s="61">
        <f t="shared" ca="1" si="66"/>
        <v>7</v>
      </c>
      <c r="AM222" s="61">
        <f t="shared" ca="1" si="66"/>
        <v>7</v>
      </c>
      <c r="AO222" s="8">
        <f>IF("na"=F222,"",SQRT(F222)/SQRT(F220))</f>
        <v>1.170116979277932</v>
      </c>
      <c r="AP222" s="8">
        <f>IF("na"=J222,"",SQRT(J222)/SQRT(J220))</f>
        <v>1.1225290046375762</v>
      </c>
      <c r="AQ222" s="8">
        <f>IF("na"=M222,"",SQRT(M222)/SQRT(M220))</f>
        <v>1.3982017564659077</v>
      </c>
      <c r="AR222" s="8">
        <f>IF("na"=Q222,"",SQRT(Q222)/SQRT(Q220))</f>
        <v>1.6057427619008324</v>
      </c>
      <c r="AS222" s="8">
        <f>IF("na"=T222,"",SQRT(T222)/SQRT(T220))</f>
        <v>1.6802257428080234</v>
      </c>
      <c r="AT222" s="8">
        <f>IF("na"=X222,"",SQRT(X222)/SQRT(X220))</f>
        <v>1.6934532948715662</v>
      </c>
    </row>
    <row r="223" spans="1:46" x14ac:dyDescent="0.3">
      <c r="A223" s="11" t="s">
        <v>284</v>
      </c>
      <c r="B223" s="56">
        <v>0.35683300000000001</v>
      </c>
      <c r="C223" s="56">
        <v>1.5634600000000001</v>
      </c>
      <c r="D223" s="58">
        <v>0.356213</v>
      </c>
      <c r="E223" s="59">
        <v>3.4493099999999999E-2</v>
      </c>
      <c r="F223" s="59">
        <v>1.1901583000000001E-3</v>
      </c>
      <c r="G223" s="59">
        <v>1.5286500000000001</v>
      </c>
      <c r="H223" s="59">
        <v>0.448044</v>
      </c>
      <c r="I223" s="59">
        <v>1.4376199999999999</v>
      </c>
      <c r="J223" s="60">
        <v>0.21657913149999999</v>
      </c>
      <c r="K223" s="58">
        <v>0.359709</v>
      </c>
      <c r="L223" s="59">
        <v>2.69514E-2</v>
      </c>
      <c r="M223" s="59">
        <v>7.3464920000000005E-4</v>
      </c>
      <c r="N223" s="59">
        <v>1.55263</v>
      </c>
      <c r="O223" s="59">
        <v>0.37356400000000001</v>
      </c>
      <c r="P223" s="59">
        <v>1.4772000000000001</v>
      </c>
      <c r="Q223" s="60">
        <v>0.1469908496</v>
      </c>
      <c r="R223" s="58">
        <v>0.36286499999999999</v>
      </c>
      <c r="S223" s="59">
        <v>2.13368E-2</v>
      </c>
      <c r="T223" s="59">
        <v>4.9164399999999996E-4</v>
      </c>
      <c r="U223" s="59">
        <v>1.53714</v>
      </c>
      <c r="V223" s="59">
        <v>0.28254499999999999</v>
      </c>
      <c r="W223" s="59">
        <v>1.48935</v>
      </c>
      <c r="X223" s="60">
        <v>8.5323969099999994E-2</v>
      </c>
      <c r="Y223" s="59"/>
      <c r="Z223" s="59"/>
      <c r="AA223" s="9">
        <f>IF("na"=F223,"",F223/F220)</f>
        <v>1.0002258192692837</v>
      </c>
      <c r="AB223" s="7">
        <f>IF("na"=J223,"",J223/J220)</f>
        <v>0.74041852249261253</v>
      </c>
      <c r="AC223" s="7">
        <f>IF("na"=M223,"",M223/M220)</f>
        <v>1.2478541946223227</v>
      </c>
      <c r="AD223" s="7">
        <f>IF("na"=Q223,"",Q223/Q220)</f>
        <v>1.6218421334781732</v>
      </c>
      <c r="AE223" s="7">
        <f>IF("na"=T223,"",T223/T220)</f>
        <v>1.5928417953310197</v>
      </c>
      <c r="AF223" s="7">
        <f>IF("na"=X223,"",X223/X220)</f>
        <v>1.9310325010739566</v>
      </c>
      <c r="AG223" s="7">
        <f t="shared" si="67"/>
        <v>221</v>
      </c>
      <c r="AH223" s="61">
        <f t="shared" ca="1" si="66"/>
        <v>1</v>
      </c>
      <c r="AI223" s="61">
        <f t="shared" ca="1" si="66"/>
        <v>1</v>
      </c>
      <c r="AJ223" s="61">
        <f t="shared" ca="1" si="66"/>
        <v>2</v>
      </c>
      <c r="AK223" s="61">
        <f t="shared" ca="1" si="66"/>
        <v>4</v>
      </c>
      <c r="AL223" s="61">
        <f t="shared" ca="1" si="66"/>
        <v>2</v>
      </c>
      <c r="AM223" s="61">
        <f t="shared" ca="1" si="66"/>
        <v>4</v>
      </c>
      <c r="AO223" s="8">
        <f>IF("na"=F223,"",SQRT(F223)/SQRT(F220))</f>
        <v>1.0001129032610685</v>
      </c>
      <c r="AP223" s="8">
        <f>IF("na"=J223,"",SQRT(J223)/SQRT(J220))</f>
        <v>0.86047575357624839</v>
      </c>
      <c r="AQ223" s="8">
        <f>IF("na"=M223,"",SQRT(M223)/SQRT(M220))</f>
        <v>1.1170739432205565</v>
      </c>
      <c r="AR223" s="8">
        <f>IF("na"=Q223,"",SQRT(Q223)/SQRT(Q220))</f>
        <v>1.2735156589057606</v>
      </c>
      <c r="AS223" s="8">
        <f>IF("na"=T223,"",SQRT(T223)/SQRT(T220))</f>
        <v>1.2620783633875592</v>
      </c>
      <c r="AT223" s="8">
        <f>IF("na"=X223,"",SQRT(X223)/SQRT(X220))</f>
        <v>1.3896159545262701</v>
      </c>
    </row>
    <row r="224" spans="1:46" x14ac:dyDescent="0.3">
      <c r="A224" s="11" t="s">
        <v>286</v>
      </c>
      <c r="B224" s="56">
        <v>0.35683300000000001</v>
      </c>
      <c r="C224" s="56">
        <v>1.5634600000000001</v>
      </c>
      <c r="D224" s="58">
        <v>0.367558</v>
      </c>
      <c r="E224" s="59">
        <v>3.3719499999999999E-2</v>
      </c>
      <c r="F224" s="59">
        <v>1.2520302E-3</v>
      </c>
      <c r="G224" s="59">
        <v>1.63571</v>
      </c>
      <c r="H224" s="59">
        <v>0.49473899999999998</v>
      </c>
      <c r="I224" s="59">
        <v>1.53451</v>
      </c>
      <c r="J224" s="60">
        <v>0.24560478059999999</v>
      </c>
      <c r="K224" s="58">
        <v>0.37602799999999997</v>
      </c>
      <c r="L224" s="59">
        <v>2.5412299999999999E-2</v>
      </c>
      <c r="M224" s="59">
        <v>1.0142329E-3</v>
      </c>
      <c r="N224" s="59">
        <v>1.59409</v>
      </c>
      <c r="O224" s="59">
        <v>0.35217500000000002</v>
      </c>
      <c r="P224" s="59">
        <v>1.52451</v>
      </c>
      <c r="Q224" s="60">
        <v>0.12554433309999999</v>
      </c>
      <c r="R224" s="58">
        <v>0.37408999999999998</v>
      </c>
      <c r="S224" s="59">
        <v>1.97991E-2</v>
      </c>
      <c r="T224" s="59">
        <v>6.8980829999999997E-4</v>
      </c>
      <c r="U224" s="59">
        <v>1.5874299999999999</v>
      </c>
      <c r="V224" s="59">
        <v>0.25420700000000002</v>
      </c>
      <c r="W224" s="59">
        <v>1.5500499999999999</v>
      </c>
      <c r="X224" s="60">
        <v>6.4801026900000003E-2</v>
      </c>
      <c r="Y224" s="59"/>
      <c r="Z224" s="59"/>
      <c r="AA224" s="9">
        <f>IF("na"=F224,"",F224/F220)</f>
        <v>1.0522238365643333</v>
      </c>
      <c r="AB224" s="7">
        <f>IF("na"=J224,"",J224/J220)</f>
        <v>0.8396484347753248</v>
      </c>
      <c r="AC224" s="7">
        <f>IF("na"=M224,"",M224/M220)</f>
        <v>1.7227470996891614</v>
      </c>
      <c r="AD224" s="7">
        <f>IF("na"=Q224,"",Q224/Q220)</f>
        <v>1.3852092806802745</v>
      </c>
      <c r="AE224" s="7">
        <f>IF("na"=T224,"",T224/T220)</f>
        <v>2.2348599616922784</v>
      </c>
      <c r="AF224" s="7">
        <f>IF("na"=X224,"",X224/X220)</f>
        <v>1.4665619797903631</v>
      </c>
      <c r="AG224" s="7">
        <f t="shared" si="67"/>
        <v>221</v>
      </c>
      <c r="AH224" s="61">
        <f t="shared" ca="1" si="66"/>
        <v>3</v>
      </c>
      <c r="AI224" s="61">
        <f t="shared" ca="1" si="66"/>
        <v>3</v>
      </c>
      <c r="AJ224" s="61">
        <f t="shared" ca="1" si="66"/>
        <v>3</v>
      </c>
      <c r="AK224" s="61">
        <f t="shared" ca="1" si="66"/>
        <v>2</v>
      </c>
      <c r="AL224" s="61">
        <f t="shared" ca="1" si="66"/>
        <v>3</v>
      </c>
      <c r="AM224" s="61">
        <f t="shared" ca="1" si="66"/>
        <v>2</v>
      </c>
      <c r="AO224" s="8">
        <f>IF("na"=F224,"",SQRT(F224)/SQRT(F220))</f>
        <v>1.0257796237810213</v>
      </c>
      <c r="AP224" s="8">
        <f>IF("na"=J224,"",SQRT(J224)/SQRT(J220))</f>
        <v>0.91632332436499997</v>
      </c>
      <c r="AQ224" s="8">
        <f>IF("na"=M224,"",SQRT(M224)/SQRT(M220))</f>
        <v>1.3125346089490979</v>
      </c>
      <c r="AR224" s="8">
        <f>IF("na"=Q224,"",SQRT(Q224)/SQRT(Q220))</f>
        <v>1.1769491410763144</v>
      </c>
      <c r="AS224" s="8">
        <f>IF("na"=T224,"",SQRT(T224)/SQRT(T220))</f>
        <v>1.49494480222257</v>
      </c>
      <c r="AT224" s="8">
        <f>IF("na"=X224,"",SQRT(X224)/SQRT(X220))</f>
        <v>1.2110169196961547</v>
      </c>
    </row>
    <row r="225" spans="1:46" x14ac:dyDescent="0.3">
      <c r="A225" s="11" t="s">
        <v>288</v>
      </c>
      <c r="B225" s="56">
        <v>0.35683300000000001</v>
      </c>
      <c r="C225" s="56">
        <v>1.5634600000000001</v>
      </c>
      <c r="D225" s="62">
        <v>0.35276000000000002</v>
      </c>
      <c r="E225" s="63">
        <v>3.4726300000000002E-2</v>
      </c>
      <c r="F225" s="64">
        <v>1.2225052000000001E-3</v>
      </c>
      <c r="G225" s="63">
        <v>1.63524</v>
      </c>
      <c r="H225" s="64">
        <v>0.49171900000000002</v>
      </c>
      <c r="I225" s="64">
        <v>1.5330699999999999</v>
      </c>
      <c r="J225" s="65">
        <v>0.242711127</v>
      </c>
      <c r="K225" s="62">
        <v>0.35491299999999998</v>
      </c>
      <c r="L225" s="63">
        <v>2.40334E-2</v>
      </c>
      <c r="M225" s="64">
        <v>5.8129069999999995E-4</v>
      </c>
      <c r="N225" s="63">
        <v>1.58426</v>
      </c>
      <c r="O225" s="64">
        <v>0.30831799999999998</v>
      </c>
      <c r="P225" s="64">
        <v>1.53688</v>
      </c>
      <c r="Q225" s="65">
        <v>9.5766485499999998E-2</v>
      </c>
      <c r="R225" s="62">
        <v>0.354738</v>
      </c>
      <c r="S225" s="63">
        <v>1.7147300000000001E-2</v>
      </c>
      <c r="T225" s="64">
        <v>2.984188E-4</v>
      </c>
      <c r="U225" s="63">
        <v>1.5703</v>
      </c>
      <c r="V225" s="64">
        <v>0.221717</v>
      </c>
      <c r="W225" s="64">
        <v>1.5441199999999999</v>
      </c>
      <c r="X225" s="65">
        <v>4.95324636E-2</v>
      </c>
      <c r="Y225" s="63"/>
      <c r="Z225" s="63"/>
      <c r="AA225" s="9">
        <f>IF("na"=F225,"",F225/F220)</f>
        <v>1.0274106101944249</v>
      </c>
      <c r="AB225" s="7">
        <f>IF("na"=J225,"",J225/J220)</f>
        <v>0.8297559086197408</v>
      </c>
      <c r="AC225" s="7">
        <f>IF("na"=M225,"",M225/M220)</f>
        <v>0.98736381702987785</v>
      </c>
      <c r="AD225" s="7">
        <f>IF("na"=Q225,"",Q225/Q220)</f>
        <v>1.056651632272942</v>
      </c>
      <c r="AE225" s="7">
        <f>IF("na"=T225,"",T225/T220)</f>
        <v>0.96682546141624537</v>
      </c>
      <c r="AF225" s="7">
        <f>IF("na"=X225,"",X225/X220)</f>
        <v>1.1210073567693739</v>
      </c>
      <c r="AG225" s="7">
        <f t="shared" si="67"/>
        <v>221</v>
      </c>
      <c r="AH225" s="61">
        <f t="shared" ca="1" si="66"/>
        <v>2</v>
      </c>
      <c r="AI225" s="61">
        <f t="shared" ca="1" si="66"/>
        <v>2</v>
      </c>
      <c r="AJ225" s="61">
        <f t="shared" ca="1" si="66"/>
        <v>1</v>
      </c>
      <c r="AK225" s="61">
        <f t="shared" ca="1" si="66"/>
        <v>1</v>
      </c>
      <c r="AL225" s="61">
        <f t="shared" ca="1" si="66"/>
        <v>1</v>
      </c>
      <c r="AM225" s="61">
        <f t="shared" ca="1" si="66"/>
        <v>1</v>
      </c>
      <c r="AO225" s="8">
        <f>IF("na"=F225,"",SQRT(F225)/SQRT(F220))</f>
        <v>1.013612652937218</v>
      </c>
      <c r="AP225" s="8">
        <f>IF("na"=J225,"",SQRT(J225)/SQRT(J220))</f>
        <v>0.91090938551523382</v>
      </c>
      <c r="AQ225" s="8">
        <f>IF("na"=M225,"",SQRT(M225)/SQRT(M220))</f>
        <v>0.99366182226644795</v>
      </c>
      <c r="AR225" s="8">
        <f>IF("na"=Q225,"",SQRT(Q225)/SQRT(Q220))</f>
        <v>1.0279356167936502</v>
      </c>
      <c r="AS225" s="8">
        <f>IF("na"=T225,"",SQRT(T225)/SQRT(T220))</f>
        <v>0.98327283162723733</v>
      </c>
      <c r="AT225" s="8">
        <f>IF("na"=X225,"",SQRT(X225)/SQRT(X220))</f>
        <v>1.058776348795804</v>
      </c>
    </row>
    <row r="226" spans="1:46" x14ac:dyDescent="0.3">
      <c r="A226" s="11" t="s">
        <v>290</v>
      </c>
      <c r="B226" s="56">
        <v>0.35683300000000001</v>
      </c>
      <c r="C226" s="56">
        <v>1.5634600000000001</v>
      </c>
      <c r="D226" s="66">
        <v>0.37166399999999999</v>
      </c>
      <c r="E226" s="7">
        <v>3.8099300000000003E-2</v>
      </c>
      <c r="F226" s="64">
        <v>1.6715151E-3</v>
      </c>
      <c r="G226" s="63">
        <v>1.59934</v>
      </c>
      <c r="H226" s="64">
        <v>0.51078199999999996</v>
      </c>
      <c r="I226" s="64">
        <v>1.49448</v>
      </c>
      <c r="J226" s="65">
        <v>0.26565649190000001</v>
      </c>
      <c r="K226" s="66">
        <v>0.37434600000000001</v>
      </c>
      <c r="L226" s="7">
        <v>3.1208E-2</v>
      </c>
      <c r="M226" s="64">
        <v>1.2806442999999999E-3</v>
      </c>
      <c r="N226" s="63">
        <v>1.62548</v>
      </c>
      <c r="O226" s="64">
        <v>0.45125700000000002</v>
      </c>
      <c r="P226" s="64">
        <v>1.5314300000000001</v>
      </c>
      <c r="Q226" s="65">
        <v>0.20465880089999999</v>
      </c>
      <c r="R226" s="66">
        <v>0.37380099999999999</v>
      </c>
      <c r="S226" s="7">
        <v>2.6587199999999998E-2</v>
      </c>
      <c r="T226" s="64">
        <v>9.9479220000000005E-4</v>
      </c>
      <c r="U226" s="63">
        <v>1.6113299999999999</v>
      </c>
      <c r="V226" s="64">
        <v>0.36356500000000003</v>
      </c>
      <c r="W226" s="64">
        <v>1.5468900000000001</v>
      </c>
      <c r="X226" s="65">
        <v>0.13245407410000001</v>
      </c>
      <c r="Y226" s="63"/>
      <c r="Z226" s="63"/>
      <c r="AA226" s="9">
        <f>IF("na"=F226,"",F226/F220)</f>
        <v>1.4047648622191504</v>
      </c>
      <c r="AB226" s="7">
        <f>IF("na"=J226,"",J226/J220)</f>
        <v>0.90819916887130325</v>
      </c>
      <c r="AC226" s="7">
        <f>IF("na"=M226,"",M226/M220)</f>
        <v>2.1752659113685389</v>
      </c>
      <c r="AD226" s="7">
        <f>IF("na"=Q226,"",Q226/Q220)</f>
        <v>2.2581287691716332</v>
      </c>
      <c r="AE226" s="7">
        <f>IF("na"=T226,"",T226/T220)</f>
        <v>3.2229552152152676</v>
      </c>
      <c r="AF226" s="7">
        <f>IF("na"=X226,"",X226/X220)</f>
        <v>2.9976702289481074</v>
      </c>
      <c r="AG226" s="7">
        <f t="shared" si="67"/>
        <v>221</v>
      </c>
      <c r="AH226" s="61">
        <f t="shared" ca="1" si="66"/>
        <v>8</v>
      </c>
      <c r="AI226" s="61">
        <f t="shared" ca="1" si="66"/>
        <v>5</v>
      </c>
      <c r="AJ226" s="61">
        <f t="shared" ca="1" si="66"/>
        <v>8</v>
      </c>
      <c r="AK226" s="61">
        <f t="shared" ca="1" si="66"/>
        <v>7</v>
      </c>
      <c r="AL226" s="61">
        <f t="shared" ca="1" si="66"/>
        <v>8</v>
      </c>
      <c r="AM226" s="61">
        <f t="shared" ca="1" si="66"/>
        <v>8</v>
      </c>
      <c r="AO226" s="8">
        <f>IF("na"=F226,"",SQRT(F226)/SQRT(F220))</f>
        <v>1.1852277680763097</v>
      </c>
      <c r="AP226" s="8">
        <f>IF("na"=J226,"",SQRT(J226)/SQRT(J220))</f>
        <v>0.95299484199616913</v>
      </c>
      <c r="AQ226" s="8">
        <f>IF("na"=M226,"",SQRT(M226)/SQRT(M220))</f>
        <v>1.4748782700170679</v>
      </c>
      <c r="AR226" s="8">
        <f>IF("na"=Q226,"",SQRT(Q226)/SQRT(Q220))</f>
        <v>1.5027071468425355</v>
      </c>
      <c r="AS226" s="8">
        <f>IF("na"=T226,"",SQRT(T226)/SQRT(T220))</f>
        <v>1.7952590941742275</v>
      </c>
      <c r="AT226" s="8">
        <f>IF("na"=X226,"",SQRT(X226)/SQRT(X220))</f>
        <v>1.7313781299727993</v>
      </c>
    </row>
    <row r="227" spans="1:46" x14ac:dyDescent="0.3">
      <c r="A227" s="11" t="s">
        <v>292</v>
      </c>
      <c r="B227" s="56">
        <v>0.35683300000000001</v>
      </c>
      <c r="C227" s="56">
        <v>1.5634600000000001</v>
      </c>
      <c r="D227" s="66">
        <v>0.36922100000000002</v>
      </c>
      <c r="E227" s="7">
        <v>3.7568499999999998E-2</v>
      </c>
      <c r="F227" s="64">
        <v>1.5648546000000001E-3</v>
      </c>
      <c r="G227" s="63">
        <v>1.6553599999999999</v>
      </c>
      <c r="H227" s="64">
        <v>0.53672299999999995</v>
      </c>
      <c r="I227" s="64">
        <v>1.5465800000000001</v>
      </c>
      <c r="J227" s="65">
        <v>0.28835651309999999</v>
      </c>
      <c r="K227" s="66">
        <v>0.37236900000000001</v>
      </c>
      <c r="L227" s="7">
        <v>3.0574899999999999E-2</v>
      </c>
      <c r="M227" s="64">
        <v>1.1761917000000001E-3</v>
      </c>
      <c r="N227" s="63">
        <v>1.65367</v>
      </c>
      <c r="O227" s="64">
        <v>0.441633</v>
      </c>
      <c r="P227" s="64">
        <v>1.56749</v>
      </c>
      <c r="Q227" s="65">
        <v>0.19505594749999999</v>
      </c>
      <c r="R227" s="66">
        <v>0.36959399999999998</v>
      </c>
      <c r="S227" s="7">
        <v>2.4816899999999999E-2</v>
      </c>
      <c r="T227" s="64">
        <v>7.787216E-4</v>
      </c>
      <c r="U227" s="63">
        <v>1.6619299999999999</v>
      </c>
      <c r="V227" s="64">
        <v>0.32822899999999999</v>
      </c>
      <c r="W227" s="64">
        <v>1.6134900000000001</v>
      </c>
      <c r="X227" s="65">
        <v>0.11023727730000001</v>
      </c>
      <c r="Y227" s="63"/>
      <c r="Z227" s="63"/>
      <c r="AA227" s="9">
        <f>IF("na"=F227,"",F227/F220)</f>
        <v>1.3151258738625837</v>
      </c>
      <c r="AB227" s="7">
        <f>IF("na"=J227,"",J227/J220)</f>
        <v>0.98580367324366913</v>
      </c>
      <c r="AC227" s="7">
        <f>IF("na"=M227,"",M227/M220)</f>
        <v>1.9978457017648159</v>
      </c>
      <c r="AD227" s="7">
        <f>IF("na"=Q227,"",Q227/Q220)</f>
        <v>2.1521744714169375</v>
      </c>
      <c r="AE227" s="7">
        <f>IF("na"=T227,"",T227/T220)</f>
        <v>2.5229237240910991</v>
      </c>
      <c r="AF227" s="7">
        <f>IF("na"=X227,"",X227/X220)</f>
        <v>2.4948647788139797</v>
      </c>
      <c r="AG227" s="7">
        <f t="shared" si="67"/>
        <v>221</v>
      </c>
      <c r="AH227" s="61">
        <f t="shared" ca="1" si="66"/>
        <v>4</v>
      </c>
      <c r="AI227" s="61">
        <f t="shared" ca="1" si="66"/>
        <v>6</v>
      </c>
      <c r="AJ227" s="61">
        <f t="shared" ca="1" si="66"/>
        <v>7</v>
      </c>
      <c r="AK227" s="61">
        <f t="shared" ca="1" si="66"/>
        <v>6</v>
      </c>
      <c r="AL227" s="61">
        <f t="shared" ca="1" si="66"/>
        <v>6</v>
      </c>
      <c r="AM227" s="61">
        <f t="shared" ca="1" si="66"/>
        <v>5</v>
      </c>
      <c r="AO227" s="8">
        <f>IF("na"=F227,"",SQRT(F227)/SQRT(F220))</f>
        <v>1.1467893764168657</v>
      </c>
      <c r="AP227" s="8">
        <f>IF("na"=J227,"",SQRT(J227)/SQRT(J220))</f>
        <v>0.99287646424097964</v>
      </c>
      <c r="AQ227" s="8">
        <f>IF("na"=M227,"",SQRT(M227)/SQRT(M220))</f>
        <v>1.413451697711958</v>
      </c>
      <c r="AR227" s="8">
        <f>IF("na"=Q227,"",SQRT(Q227)/SQRT(Q220))</f>
        <v>1.4670291310730463</v>
      </c>
      <c r="AS227" s="8">
        <f>IF("na"=T227,"",SQRT(T227)/SQRT(T220))</f>
        <v>1.5883714062180481</v>
      </c>
      <c r="AT227" s="8">
        <f>IF("na"=X227,"",SQRT(X227)/SQRT(X220))</f>
        <v>1.5795140957946467</v>
      </c>
    </row>
    <row r="228" spans="1:46" x14ac:dyDescent="0.3">
      <c r="A228" s="11" t="s">
        <v>294</v>
      </c>
      <c r="B228" s="56">
        <v>0.35683300000000001</v>
      </c>
      <c r="C228" s="56">
        <v>1.5634600000000001</v>
      </c>
      <c r="D228" s="67">
        <v>0.36941299999999999</v>
      </c>
      <c r="E228" s="68">
        <v>3.7802000000000002E-2</v>
      </c>
      <c r="F228" s="69">
        <v>1.5872476E-3</v>
      </c>
      <c r="G228" s="68">
        <v>1.73333</v>
      </c>
      <c r="H228" s="69">
        <v>0.54185099999999997</v>
      </c>
      <c r="I228" s="69">
        <v>1.6176299999999999</v>
      </c>
      <c r="J228" s="70">
        <v>0.29653689509999998</v>
      </c>
      <c r="K228" s="67">
        <v>0.37012800000000001</v>
      </c>
      <c r="L228" s="68">
        <v>2.9755299999999998E-2</v>
      </c>
      <c r="M228" s="69">
        <v>1.0621348E-3</v>
      </c>
      <c r="N228" s="68">
        <v>1.71201</v>
      </c>
      <c r="O228" s="69">
        <v>0.42824499999999999</v>
      </c>
      <c r="P228" s="69">
        <v>1.62666</v>
      </c>
      <c r="Q228" s="70">
        <v>0.18738801999999999</v>
      </c>
      <c r="R228" s="67">
        <v>0.36773800000000001</v>
      </c>
      <c r="S228" s="68">
        <v>2.41297E-2</v>
      </c>
      <c r="T228" s="69">
        <v>7.0116139999999998E-4</v>
      </c>
      <c r="U228" s="68">
        <v>1.71482</v>
      </c>
      <c r="V228" s="69">
        <v>0.31870599999999999</v>
      </c>
      <c r="W228" s="69">
        <v>1.6625700000000001</v>
      </c>
      <c r="X228" s="70">
        <v>0.1113963065</v>
      </c>
      <c r="Y228" s="63"/>
      <c r="Z228" s="63"/>
      <c r="AA228" s="9">
        <f>IF("na"=F228,"",F228/F220)</f>
        <v>1.3339452668550091</v>
      </c>
      <c r="AB228" s="7">
        <f>IF("na"=J228,"",J228/J220)</f>
        <v>1.013769924248167</v>
      </c>
      <c r="AC228" s="7">
        <f>IF("na"=M228,"",M228/M220)</f>
        <v>1.8041119018905101</v>
      </c>
      <c r="AD228" s="7">
        <f>IF("na"=Q228,"",Q228/Q220)</f>
        <v>2.067569423348993</v>
      </c>
      <c r="AE228" s="7">
        <f>IF("na"=T228,"",T228/T220)</f>
        <v>2.2716420482967581</v>
      </c>
      <c r="AF228" s="7">
        <f>IF("na"=X228,"",X228/X220)</f>
        <v>2.5210956618647979</v>
      </c>
      <c r="AG228" s="7">
        <f t="shared" si="67"/>
        <v>221</v>
      </c>
      <c r="AH228" s="61">
        <f t="shared" ca="1" si="66"/>
        <v>5</v>
      </c>
      <c r="AI228" s="61">
        <f t="shared" ca="1" si="66"/>
        <v>7</v>
      </c>
      <c r="AJ228" s="61">
        <f t="shared" ca="1" si="66"/>
        <v>5</v>
      </c>
      <c r="AK228" s="61">
        <f t="shared" ca="1" si="66"/>
        <v>5</v>
      </c>
      <c r="AL228" s="61">
        <f t="shared" ca="1" si="66"/>
        <v>4</v>
      </c>
      <c r="AM228" s="61">
        <f t="shared" ca="1" si="66"/>
        <v>6</v>
      </c>
      <c r="AO228" s="8">
        <f>IF("na"=F228,"",SQRT(F228)/SQRT(F220))</f>
        <v>1.1549654829712486</v>
      </c>
      <c r="AP228" s="8">
        <f>IF("na"=J228,"",SQRT(J228)/SQRT(J220))</f>
        <v>1.0068614225642809</v>
      </c>
      <c r="AQ228" s="8">
        <f>IF("na"=M228,"",SQRT(M228)/SQRT(M220))</f>
        <v>1.3431723276968262</v>
      </c>
      <c r="AR228" s="8">
        <f>IF("na"=Q228,"",SQRT(Q228)/SQRT(Q220))</f>
        <v>1.4379045251159734</v>
      </c>
      <c r="AS228" s="8">
        <f>IF("na"=T228,"",SQRT(T228)/SQRT(T220))</f>
        <v>1.507196751687303</v>
      </c>
      <c r="AT228" s="8">
        <f>IF("na"=X228,"",SQRT(X228)/SQRT(X220))</f>
        <v>1.5877958501850287</v>
      </c>
    </row>
    <row r="229" spans="1:46" x14ac:dyDescent="0.3">
      <c r="B229" s="71"/>
      <c r="C229" s="71"/>
      <c r="D229" s="7"/>
      <c r="E229" s="7"/>
      <c r="F229" s="7"/>
      <c r="G229" s="7"/>
      <c r="H229" s="7"/>
      <c r="I229" s="7"/>
      <c r="J229" s="7"/>
      <c r="K229" s="7"/>
      <c r="L229" s="7"/>
    </row>
    <row r="230" spans="1:46" x14ac:dyDescent="0.3">
      <c r="A230" s="11"/>
      <c r="B230" s="11"/>
      <c r="C230" s="11"/>
      <c r="D230" s="73" t="s">
        <v>326</v>
      </c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11"/>
      <c r="Z230" s="11"/>
      <c r="AA230" s="49"/>
      <c r="AB230" s="50"/>
      <c r="AC230" s="50"/>
      <c r="AD230" s="50"/>
      <c r="AE230" s="50"/>
      <c r="AF230" s="50"/>
      <c r="AG230" s="50"/>
      <c r="AH230" s="51"/>
      <c r="AI230" s="51"/>
      <c r="AJ230" s="51"/>
      <c r="AK230" s="51"/>
      <c r="AL230" s="51"/>
      <c r="AM230" s="51"/>
      <c r="AO230" s="50"/>
      <c r="AP230" s="50"/>
      <c r="AQ230" s="50"/>
      <c r="AR230" s="50"/>
      <c r="AS230" s="50"/>
      <c r="AT230" s="50"/>
    </row>
    <row r="231" spans="1:46" x14ac:dyDescent="0.3">
      <c r="B231" s="52" t="s">
        <v>305</v>
      </c>
      <c r="C231" s="52" t="s">
        <v>305</v>
      </c>
      <c r="D231" s="72">
        <v>7</v>
      </c>
      <c r="E231" s="72"/>
      <c r="F231" s="72"/>
      <c r="G231" s="72"/>
      <c r="H231" s="72"/>
      <c r="I231" s="72"/>
      <c r="J231" s="72"/>
      <c r="K231" s="72">
        <v>15</v>
      </c>
      <c r="L231" s="72"/>
      <c r="M231" s="72"/>
      <c r="N231" s="72"/>
      <c r="O231" s="72"/>
      <c r="P231" s="72"/>
      <c r="Q231" s="72"/>
      <c r="R231" s="72">
        <v>30</v>
      </c>
      <c r="S231" s="72"/>
      <c r="T231" s="72"/>
      <c r="U231" s="72"/>
      <c r="V231" s="72"/>
      <c r="W231" s="72"/>
      <c r="X231" s="72"/>
      <c r="Y231" s="53"/>
      <c r="Z231" s="53"/>
    </row>
    <row r="232" spans="1:46" x14ac:dyDescent="0.3">
      <c r="B232" s="54" t="s">
        <v>296</v>
      </c>
      <c r="C232" s="54" t="s">
        <v>306</v>
      </c>
      <c r="D232" s="55" t="s">
        <v>296</v>
      </c>
      <c r="E232" s="56" t="s">
        <v>299</v>
      </c>
      <c r="F232" s="56" t="s">
        <v>307</v>
      </c>
      <c r="G232" s="56" t="s">
        <v>308</v>
      </c>
      <c r="H232" s="56" t="s">
        <v>309</v>
      </c>
      <c r="I232" s="56" t="s">
        <v>310</v>
      </c>
      <c r="J232" s="57" t="s">
        <v>311</v>
      </c>
      <c r="K232" s="55" t="s">
        <v>296</v>
      </c>
      <c r="L232" s="56" t="s">
        <v>299</v>
      </c>
      <c r="M232" s="56" t="s">
        <v>307</v>
      </c>
      <c r="N232" s="56" t="s">
        <v>308</v>
      </c>
      <c r="O232" s="56" t="s">
        <v>309</v>
      </c>
      <c r="P232" s="56" t="s">
        <v>310</v>
      </c>
      <c r="Q232" s="57" t="s">
        <v>311</v>
      </c>
      <c r="R232" s="55" t="s">
        <v>296</v>
      </c>
      <c r="S232" s="56" t="s">
        <v>299</v>
      </c>
      <c r="T232" s="56" t="s">
        <v>307</v>
      </c>
      <c r="U232" s="56" t="s">
        <v>308</v>
      </c>
      <c r="V232" s="56" t="s">
        <v>309</v>
      </c>
      <c r="W232" s="56" t="s">
        <v>310</v>
      </c>
      <c r="X232" s="57" t="s">
        <v>311</v>
      </c>
      <c r="Y232" s="56"/>
      <c r="Z232" s="56"/>
    </row>
    <row r="233" spans="1:46" x14ac:dyDescent="0.3">
      <c r="A233" s="11" t="s">
        <v>312</v>
      </c>
      <c r="B233" s="56">
        <v>6.3215099999999996E-2</v>
      </c>
      <c r="C233" s="56">
        <v>1.84108</v>
      </c>
      <c r="D233" s="58">
        <v>6.24059E-2</v>
      </c>
      <c r="E233" s="59">
        <v>1.8773100000000001E-2</v>
      </c>
      <c r="F233" s="59">
        <v>3.5308399999999998E-4</v>
      </c>
      <c r="G233" s="59">
        <v>2.1087899999999999</v>
      </c>
      <c r="H233" s="59">
        <v>1.5220199999999999</v>
      </c>
      <c r="I233" s="59">
        <v>1.78009</v>
      </c>
      <c r="J233" s="60">
        <v>2.3202646604999999</v>
      </c>
      <c r="K233" s="58">
        <v>6.3313400000000006E-2</v>
      </c>
      <c r="L233" s="59">
        <v>1.3415699999999999E-2</v>
      </c>
      <c r="M233" s="59">
        <v>1.799906E-4</v>
      </c>
      <c r="N233" s="59">
        <v>1.94374</v>
      </c>
      <c r="O233" s="59">
        <v>0.79197700000000004</v>
      </c>
      <c r="P233" s="59">
        <v>1.8067800000000001</v>
      </c>
      <c r="Q233" s="60">
        <v>0.62840405850000003</v>
      </c>
      <c r="R233" s="58">
        <v>6.2835000000000002E-2</v>
      </c>
      <c r="S233" s="59">
        <v>9.4681999999999995E-3</v>
      </c>
      <c r="T233" s="59">
        <v>8.9791199999999995E-5</v>
      </c>
      <c r="U233" s="59">
        <v>1.8375699999999999</v>
      </c>
      <c r="V233" s="59">
        <v>0.51534800000000003</v>
      </c>
      <c r="W233" s="59">
        <v>1.7760800000000001</v>
      </c>
      <c r="X233" s="60">
        <v>0.26980856110000001</v>
      </c>
      <c r="Y233" s="59"/>
      <c r="Z233" s="59"/>
      <c r="AH233" s="61"/>
      <c r="AI233" s="61"/>
    </row>
    <row r="234" spans="1:46" x14ac:dyDescent="0.3">
      <c r="A234" s="11" t="s">
        <v>280</v>
      </c>
      <c r="B234" s="56">
        <v>6.3215099999999996E-2</v>
      </c>
      <c r="C234" s="56">
        <v>1.84108</v>
      </c>
      <c r="D234" s="58">
        <v>6.3557500000000003E-2</v>
      </c>
      <c r="E234" s="59">
        <v>2.37231E-2</v>
      </c>
      <c r="F234" s="59">
        <v>5.6290259999999999E-4</v>
      </c>
      <c r="G234" s="59">
        <v>2.1514600000000002</v>
      </c>
      <c r="H234" s="59">
        <v>1.61765</v>
      </c>
      <c r="I234" s="59">
        <v>1.8268800000000001</v>
      </c>
      <c r="J234" s="60">
        <v>2.6169931625</v>
      </c>
      <c r="K234" s="58">
        <v>6.3542399999999999E-2</v>
      </c>
      <c r="L234" s="59">
        <v>2.0807300000000001E-2</v>
      </c>
      <c r="M234" s="59">
        <v>4.3305079999999998E-4</v>
      </c>
      <c r="N234" s="59">
        <v>1.9394899999999999</v>
      </c>
      <c r="O234" s="59">
        <v>1.0398700000000001</v>
      </c>
      <c r="P234" s="59">
        <v>1.7760499999999999</v>
      </c>
      <c r="Q234" s="60">
        <v>1.0855585178</v>
      </c>
      <c r="R234" s="58">
        <v>6.3456499999999999E-2</v>
      </c>
      <c r="S234" s="59">
        <v>1.7473700000000002E-2</v>
      </c>
      <c r="T234" s="59">
        <v>3.0538830000000002E-4</v>
      </c>
      <c r="U234" s="59">
        <v>1.9047799999999999</v>
      </c>
      <c r="V234" s="59">
        <v>0.83897200000000005</v>
      </c>
      <c r="W234" s="59">
        <v>1.7932399999999999</v>
      </c>
      <c r="X234" s="60">
        <v>0.70616268230000001</v>
      </c>
      <c r="Y234" s="59"/>
      <c r="Z234" s="59"/>
      <c r="AA234" s="9">
        <f>IF("na"=F234,"",F234/F233)</f>
        <v>1.5942455619625926</v>
      </c>
      <c r="AB234" s="7">
        <f>IF("na"=J234,"",J234/J233)</f>
        <v>1.1278856274680567</v>
      </c>
      <c r="AC234" s="7">
        <f>IF("na"=M234,"",M234/M233)</f>
        <v>2.4059634225342879</v>
      </c>
      <c r="AD234" s="7">
        <f>IF("na"=Q234,"",Q234/Q233)</f>
        <v>1.7274848930658202</v>
      </c>
      <c r="AE234" s="7">
        <f>IF("na"=T234,"",T234/T233)</f>
        <v>3.4010938711143188</v>
      </c>
      <c r="AF234" s="7">
        <f>IF("na"=X234,"",X234/X233)</f>
        <v>2.6172730747349142</v>
      </c>
      <c r="AG234" s="7">
        <f>ROW()</f>
        <v>234</v>
      </c>
      <c r="AH234" s="61">
        <f t="shared" ref="AH234:AM241" ca="1" si="68">SUM(IF(INDIRECT(ADDRESS(ROW(),AH$60))&gt;INDIRECT(ADDRESS($AG234,AH$60)),1,0), IF(INDIRECT(ADDRESS(ROW(),AH$60))&gt;INDIRECT(ADDRESS($AG234+1,AH$60)),1,0), IF(INDIRECT(ADDRESS(ROW(),AH$60))&gt;INDIRECT(ADDRESS($AG234+2,AH$60)),1,0), IF(INDIRECT(ADDRESS(ROW(),AH$60))&gt;INDIRECT(ADDRESS($AG234+3,AH$60)),1,0), IF(INDIRECT(ADDRESS(ROW(),AH$60))&gt;INDIRECT(ADDRESS($AG234+4,AH$60)),1,0), IF(INDIRECT(ADDRESS(ROW(),AH$60))&gt;INDIRECT(ADDRESS($AG234+5,AH$60)),1,0), IF(INDIRECT(ADDRESS(ROW(),AH$60))&gt;INDIRECT(ADDRESS($AG234+6,AH$60)),1,0), IF(INDIRECT(ADDRESS(ROW(),AH$60))&gt;INDIRECT(ADDRESS($AG234+7,AH$60)),1,0))+1</f>
        <v>2</v>
      </c>
      <c r="AI234" s="61">
        <f t="shared" ca="1" si="68"/>
        <v>4</v>
      </c>
      <c r="AJ234" s="61">
        <f t="shared" ca="1" si="68"/>
        <v>3</v>
      </c>
      <c r="AK234" s="61">
        <f t="shared" ca="1" si="68"/>
        <v>7</v>
      </c>
      <c r="AL234" s="61">
        <f t="shared" ca="1" si="68"/>
        <v>3</v>
      </c>
      <c r="AM234" s="61">
        <f t="shared" ca="1" si="68"/>
        <v>8</v>
      </c>
      <c r="AO234" s="8">
        <f>IF("na"=F234,"",SQRT(F234)/SQRT(F233))</f>
        <v>1.2626343738242645</v>
      </c>
      <c r="AP234" s="8">
        <f>IF("na"=J234,"",SQRT(J234)/SQRT(J233))</f>
        <v>1.0620195984387748</v>
      </c>
      <c r="AQ234" s="8">
        <f>IF("na"=M234,"",SQRT(M234)/SQRT(M233))</f>
        <v>1.5511168307172378</v>
      </c>
      <c r="AR234" s="8">
        <f>IF("na"=Q234,"",SQRT(Q234)/SQRT(Q233))</f>
        <v>1.3143381958483213</v>
      </c>
      <c r="AS234" s="8">
        <f>IF("na"=T234,"",SQRT(T234)/SQRT(T233))</f>
        <v>1.8442054850569982</v>
      </c>
      <c r="AT234" s="8">
        <f>IF("na"=X234,"",SQRT(X234)/SQRT(X233))</f>
        <v>1.6177988363003954</v>
      </c>
    </row>
    <row r="235" spans="1:46" x14ac:dyDescent="0.3">
      <c r="A235" s="11" t="s">
        <v>282</v>
      </c>
      <c r="B235" s="56">
        <v>6.3215099999999996E-2</v>
      </c>
      <c r="C235" s="56">
        <v>1.84108</v>
      </c>
      <c r="D235" s="58">
        <v>6.9061700000000004E-2</v>
      </c>
      <c r="E235" s="59">
        <v>2.6184099999999998E-2</v>
      </c>
      <c r="F235" s="59">
        <v>7.197897E-4</v>
      </c>
      <c r="G235" s="59">
        <v>2.24017</v>
      </c>
      <c r="H235" s="59">
        <v>1.7062200000000001</v>
      </c>
      <c r="I235" s="59">
        <v>1.8329</v>
      </c>
      <c r="J235" s="60">
        <v>2.9112536007999998</v>
      </c>
      <c r="K235" s="58">
        <v>6.8823800000000004E-2</v>
      </c>
      <c r="L235" s="59">
        <v>2.2996800000000001E-2</v>
      </c>
      <c r="M235" s="59">
        <v>5.6031029999999995E-4</v>
      </c>
      <c r="N235" s="59">
        <v>2.06473</v>
      </c>
      <c r="O235" s="59">
        <v>1.23891</v>
      </c>
      <c r="P235" s="59">
        <v>1.83209</v>
      </c>
      <c r="Q235" s="60">
        <v>1.5349788082</v>
      </c>
      <c r="R235" s="58">
        <v>6.9469699999999995E-2</v>
      </c>
      <c r="S235" s="59">
        <v>2.0384300000000001E-2</v>
      </c>
      <c r="T235" s="59">
        <v>4.546396E-4</v>
      </c>
      <c r="U235" s="59">
        <v>1.9249499999999999</v>
      </c>
      <c r="V235" s="59">
        <v>0.77959900000000004</v>
      </c>
      <c r="W235" s="59">
        <v>1.8163199999999999</v>
      </c>
      <c r="X235" s="60">
        <v>0.60838765839999998</v>
      </c>
      <c r="Y235" s="59"/>
      <c r="Z235" s="59"/>
      <c r="AA235" s="9">
        <f>IF("na"=F235,"",F235/F233)</f>
        <v>2.0385792049483977</v>
      </c>
      <c r="AB235" s="7">
        <f>IF("na"=J235,"",J235/J233)</f>
        <v>1.2547075557202367</v>
      </c>
      <c r="AC235" s="7">
        <f>IF("na"=M235,"",M235/M233)</f>
        <v>3.1129975676507549</v>
      </c>
      <c r="AD235" s="7">
        <f>IF("na"=Q235,"",Q235/Q233)</f>
        <v>2.442662149356567</v>
      </c>
      <c r="AE235" s="7">
        <f>IF("na"=T235,"",T235/T233)</f>
        <v>5.0632979623838414</v>
      </c>
      <c r="AF235" s="7">
        <f>IF("na"=X235,"",X235/X233)</f>
        <v>2.254886412497902</v>
      </c>
      <c r="AG235" s="7">
        <f t="shared" ref="AG235:AG241" si="69">AG234</f>
        <v>234</v>
      </c>
      <c r="AH235" s="61">
        <f t="shared" ca="1" si="68"/>
        <v>4</v>
      </c>
      <c r="AI235" s="61">
        <f t="shared" ca="1" si="68"/>
        <v>6</v>
      </c>
      <c r="AJ235" s="61">
        <f t="shared" ca="1" si="68"/>
        <v>4</v>
      </c>
      <c r="AK235" s="61">
        <f t="shared" ca="1" si="68"/>
        <v>8</v>
      </c>
      <c r="AL235" s="61">
        <f t="shared" ca="1" si="68"/>
        <v>4</v>
      </c>
      <c r="AM235" s="61">
        <f t="shared" ca="1" si="68"/>
        <v>7</v>
      </c>
      <c r="AO235" s="8">
        <f>IF("na"=F235,"",SQRT(F235)/SQRT(F233))</f>
        <v>1.4277882213228956</v>
      </c>
      <c r="AP235" s="8">
        <f>IF("na"=J235,"",SQRT(J235)/SQRT(J233))</f>
        <v>1.1201372932458935</v>
      </c>
      <c r="AQ235" s="8">
        <f>IF("na"=M235,"",SQRT(M235)/SQRT(M233))</f>
        <v>1.7643688865004266</v>
      </c>
      <c r="AR235" s="8">
        <f>IF("na"=Q235,"",SQRT(Q235)/SQRT(Q233))</f>
        <v>1.5629018361229752</v>
      </c>
      <c r="AS235" s="8">
        <f>IF("na"=T235,"",SQRT(T235)/SQRT(T233))</f>
        <v>2.2501773179871494</v>
      </c>
      <c r="AT235" s="8">
        <f>IF("na"=X235,"",SQRT(X235)/SQRT(X233))</f>
        <v>1.5016279207906003</v>
      </c>
    </row>
    <row r="236" spans="1:46" x14ac:dyDescent="0.3">
      <c r="A236" s="11" t="s">
        <v>284</v>
      </c>
      <c r="B236" s="56">
        <v>6.3215099999999996E-2</v>
      </c>
      <c r="C236" s="56">
        <v>1.84108</v>
      </c>
      <c r="D236" s="58">
        <v>7.85024E-2</v>
      </c>
      <c r="E236" s="59">
        <v>1.9960800000000001E-2</v>
      </c>
      <c r="F236" s="59">
        <v>6.3213500000000003E-4</v>
      </c>
      <c r="G236" s="59">
        <v>2.91716</v>
      </c>
      <c r="H236" s="59">
        <v>1.6032900000000001</v>
      </c>
      <c r="I236" s="59">
        <v>2.5241799999999999</v>
      </c>
      <c r="J236" s="60">
        <v>3.0371644341000001</v>
      </c>
      <c r="K236" s="58">
        <v>7.2648099999999993E-2</v>
      </c>
      <c r="L236" s="59">
        <v>1.5019100000000001E-2</v>
      </c>
      <c r="M236" s="59">
        <v>3.1455470000000001E-4</v>
      </c>
      <c r="N236" s="59">
        <v>2.4123199999999998</v>
      </c>
      <c r="O236" s="59">
        <v>0.88585700000000001</v>
      </c>
      <c r="P236" s="59">
        <v>2.2214</v>
      </c>
      <c r="Q236" s="60">
        <v>0.92938592679999998</v>
      </c>
      <c r="R236" s="58">
        <v>7.2782100000000002E-2</v>
      </c>
      <c r="S236" s="59">
        <v>1.31431E-2</v>
      </c>
      <c r="T236" s="59">
        <v>2.6426839999999999E-4</v>
      </c>
      <c r="U236" s="59">
        <v>2.2776399999999999</v>
      </c>
      <c r="V236" s="59">
        <v>0.61921000000000004</v>
      </c>
      <c r="W236" s="59">
        <v>2.1730700000000001</v>
      </c>
      <c r="X236" s="60">
        <v>0.4936383842</v>
      </c>
      <c r="Y236" s="59"/>
      <c r="Z236" s="59"/>
      <c r="AA236" s="9">
        <f>IF("na"=F236,"",F236/F233)</f>
        <v>1.7903246819453729</v>
      </c>
      <c r="AB236" s="7">
        <f>IF("na"=J236,"",J236/J233)</f>
        <v>1.3089732761113182</v>
      </c>
      <c r="AC236" s="7">
        <f>IF("na"=M236,"",M236/M233)</f>
        <v>1.7476173755740578</v>
      </c>
      <c r="AD236" s="7">
        <f>IF("na"=Q236,"",Q236/Q233)</f>
        <v>1.4789623240474343</v>
      </c>
      <c r="AE236" s="7">
        <f>IF("na"=T236,"",T236/T233)</f>
        <v>2.9431436488208198</v>
      </c>
      <c r="AF236" s="7">
        <f>IF("na"=X236,"",X236/X233)</f>
        <v>1.8295875497332392</v>
      </c>
      <c r="AG236" s="7">
        <f t="shared" si="69"/>
        <v>234</v>
      </c>
      <c r="AH236" s="61">
        <f t="shared" ca="1" si="68"/>
        <v>3</v>
      </c>
      <c r="AI236" s="61">
        <f t="shared" ca="1" si="68"/>
        <v>7</v>
      </c>
      <c r="AJ236" s="61">
        <f t="shared" ca="1" si="68"/>
        <v>2</v>
      </c>
      <c r="AK236" s="61">
        <f t="shared" ca="1" si="68"/>
        <v>6</v>
      </c>
      <c r="AL236" s="61">
        <f t="shared" ca="1" si="68"/>
        <v>2</v>
      </c>
      <c r="AM236" s="61">
        <f t="shared" ca="1" si="68"/>
        <v>5</v>
      </c>
      <c r="AO236" s="8">
        <f>IF("na"=F236,"",SQRT(F236)/SQRT(F233))</f>
        <v>1.3380301498641101</v>
      </c>
      <c r="AP236" s="8">
        <f>IF("na"=J236,"",SQRT(J236)/SQRT(J233))</f>
        <v>1.1441036998940779</v>
      </c>
      <c r="AQ236" s="8">
        <f>IF("na"=M236,"",SQRT(M236)/SQRT(M233))</f>
        <v>1.3219748014141788</v>
      </c>
      <c r="AR236" s="8">
        <f>IF("na"=Q236,"",SQRT(Q236)/SQRT(Q233))</f>
        <v>1.2161259490889231</v>
      </c>
      <c r="AS236" s="8">
        <f>IF("na"=T236,"",SQRT(T236)/SQRT(T233))</f>
        <v>1.7155592816399028</v>
      </c>
      <c r="AT236" s="8">
        <f>IF("na"=X236,"",SQRT(X236)/SQRT(X233))</f>
        <v>1.3526224712510284</v>
      </c>
    </row>
    <row r="237" spans="1:46" x14ac:dyDescent="0.3">
      <c r="A237" s="11" t="s">
        <v>286</v>
      </c>
      <c r="B237" s="56">
        <v>6.3215099999999996E-2</v>
      </c>
      <c r="C237" s="56">
        <v>1.84108</v>
      </c>
      <c r="D237" s="58">
        <v>8.04589E-2</v>
      </c>
      <c r="E237" s="59">
        <v>2.1781600000000002E-2</v>
      </c>
      <c r="F237" s="59">
        <v>7.7178659999999999E-4</v>
      </c>
      <c r="G237" s="59">
        <v>2.3782299999999998</v>
      </c>
      <c r="H237" s="59">
        <v>1.6569</v>
      </c>
      <c r="I237" s="59">
        <v>2.0424600000000002</v>
      </c>
      <c r="J237" s="60">
        <v>2.7858715144000001</v>
      </c>
      <c r="K237" s="58">
        <v>8.1583500000000003E-2</v>
      </c>
      <c r="L237" s="59">
        <v>1.6711299999999998E-2</v>
      </c>
      <c r="M237" s="59">
        <v>6.1666559999999995E-4</v>
      </c>
      <c r="N237" s="59">
        <v>2.13503</v>
      </c>
      <c r="O237" s="59">
        <v>0.751359</v>
      </c>
      <c r="P237" s="59">
        <v>2.01647</v>
      </c>
      <c r="Q237" s="60">
        <v>0.59530199890000002</v>
      </c>
      <c r="R237" s="58">
        <v>8.1270200000000001E-2</v>
      </c>
      <c r="S237" s="59">
        <v>1.4081400000000001E-2</v>
      </c>
      <c r="T237" s="59">
        <v>5.2427240000000003E-4</v>
      </c>
      <c r="U237" s="59">
        <v>2.07823</v>
      </c>
      <c r="V237" s="59">
        <v>0.57625899999999997</v>
      </c>
      <c r="W237" s="59">
        <v>2.0082599999999999</v>
      </c>
      <c r="X237" s="60">
        <v>0.36002358740000001</v>
      </c>
      <c r="Y237" s="59"/>
      <c r="Z237" s="59"/>
      <c r="AA237" s="9">
        <f>IF("na"=F237,"",F237/F233)</f>
        <v>2.1858441617292201</v>
      </c>
      <c r="AB237" s="7">
        <f>IF("na"=J237,"",J237/J233)</f>
        <v>1.2006697174794125</v>
      </c>
      <c r="AC237" s="7">
        <f>IF("na"=M237,"",M237/M233)</f>
        <v>3.4260989184990769</v>
      </c>
      <c r="AD237" s="7">
        <f>IF("na"=Q237,"",Q237/Q233)</f>
        <v>0.94732360628126022</v>
      </c>
      <c r="AE237" s="7">
        <f>IF("na"=T237,"",T237/T233)</f>
        <v>5.8387948930407436</v>
      </c>
      <c r="AF237" s="7">
        <f>IF("na"=X237,"",X237/X233)</f>
        <v>1.3343668041228807</v>
      </c>
      <c r="AG237" s="7">
        <f t="shared" si="69"/>
        <v>234</v>
      </c>
      <c r="AH237" s="61">
        <f t="shared" ca="1" si="68"/>
        <v>5</v>
      </c>
      <c r="AI237" s="61">
        <f t="shared" ca="1" si="68"/>
        <v>5</v>
      </c>
      <c r="AJ237" s="61">
        <f t="shared" ca="1" si="68"/>
        <v>5</v>
      </c>
      <c r="AK237" s="61">
        <f t="shared" ca="1" si="68"/>
        <v>1</v>
      </c>
      <c r="AL237" s="61">
        <f t="shared" ca="1" si="68"/>
        <v>5</v>
      </c>
      <c r="AM237" s="61">
        <f t="shared" ca="1" si="68"/>
        <v>2</v>
      </c>
      <c r="AO237" s="8">
        <f>IF("na"=F237,"",SQRT(F237)/SQRT(F233))</f>
        <v>1.4784600642997499</v>
      </c>
      <c r="AP237" s="8">
        <f>IF("na"=J237,"",SQRT(J237)/SQRT(J233))</f>
        <v>1.0957507551808545</v>
      </c>
      <c r="AQ237" s="8">
        <f>IF("na"=M237,"",SQRT(M237)/SQRT(M233))</f>
        <v>1.8509724251049979</v>
      </c>
      <c r="AR237" s="8">
        <f>IF("na"=Q237,"",SQRT(Q237)/SQRT(Q233))</f>
        <v>0.97330550511196645</v>
      </c>
      <c r="AS237" s="8">
        <f>IF("na"=T237,"",SQRT(T237)/SQRT(T233))</f>
        <v>2.4163598434506279</v>
      </c>
      <c r="AT237" s="8">
        <f>IF("na"=X237,"",SQRT(X237)/SQRT(X233))</f>
        <v>1.1551479576759336</v>
      </c>
    </row>
    <row r="238" spans="1:46" x14ac:dyDescent="0.3">
      <c r="A238" s="11" t="s">
        <v>288</v>
      </c>
      <c r="B238" s="56">
        <v>6.3215099999999996E-2</v>
      </c>
      <c r="C238" s="56">
        <v>1.84108</v>
      </c>
      <c r="D238" s="62">
        <v>6.7305500000000004E-2</v>
      </c>
      <c r="E238" s="63">
        <v>1.9224600000000001E-2</v>
      </c>
      <c r="F238" s="64">
        <v>3.863165E-4</v>
      </c>
      <c r="G238" s="63">
        <v>2.1842199999999998</v>
      </c>
      <c r="H238" s="64">
        <v>1.5373600000000001</v>
      </c>
      <c r="I238" s="64">
        <v>1.8410899999999999</v>
      </c>
      <c r="J238" s="65">
        <v>2.3634757697</v>
      </c>
      <c r="K238" s="62">
        <v>6.7235299999999998E-2</v>
      </c>
      <c r="L238" s="63">
        <v>1.3102300000000001E-2</v>
      </c>
      <c r="M238" s="64">
        <v>1.8783219999999999E-4</v>
      </c>
      <c r="N238" s="63">
        <v>1.9647600000000001</v>
      </c>
      <c r="O238" s="64">
        <v>0.801041</v>
      </c>
      <c r="P238" s="64">
        <v>1.8369500000000001</v>
      </c>
      <c r="Q238" s="65">
        <v>0.64168374049999999</v>
      </c>
      <c r="R238" s="62">
        <v>6.7583199999999996E-2</v>
      </c>
      <c r="S238" s="63">
        <v>9.9166399999999991E-3</v>
      </c>
      <c r="T238" s="64">
        <v>1.174199E-4</v>
      </c>
      <c r="U238" s="63">
        <v>1.9073500000000001</v>
      </c>
      <c r="V238" s="64">
        <v>0.51065499999999997</v>
      </c>
      <c r="W238" s="64">
        <v>1.8431599999999999</v>
      </c>
      <c r="X238" s="65">
        <v>0.2607728554</v>
      </c>
      <c r="Y238" s="63"/>
      <c r="Z238" s="63"/>
      <c r="AA238" s="9">
        <f>IF("na"=F238,"",F238/F233)</f>
        <v>1.0941206625052395</v>
      </c>
      <c r="AB238" s="7">
        <f>IF("na"=J238,"",J238/J233)</f>
        <v>1.0186233535922098</v>
      </c>
      <c r="AC238" s="7">
        <f>IF("na"=M238,"",M238/M233)</f>
        <v>1.0435667195953566</v>
      </c>
      <c r="AD238" s="7">
        <f>IF("na"=Q238,"",Q238/Q233)</f>
        <v>1.0211323937526733</v>
      </c>
      <c r="AE238" s="7">
        <f>IF("na"=T238,"",T238/T233)</f>
        <v>1.3076994182057931</v>
      </c>
      <c r="AF238" s="7">
        <f>IF("na"=X238,"",X238/X233)</f>
        <v>0.96651067830034099</v>
      </c>
      <c r="AG238" s="7">
        <f t="shared" si="69"/>
        <v>234</v>
      </c>
      <c r="AH238" s="61">
        <f t="shared" ca="1" si="68"/>
        <v>1</v>
      </c>
      <c r="AI238" s="61">
        <f t="shared" ca="1" si="68"/>
        <v>3</v>
      </c>
      <c r="AJ238" s="61">
        <f t="shared" ca="1" si="68"/>
        <v>1</v>
      </c>
      <c r="AK238" s="61">
        <f t="shared" ca="1" si="68"/>
        <v>2</v>
      </c>
      <c r="AL238" s="61">
        <f t="shared" ca="1" si="68"/>
        <v>1</v>
      </c>
      <c r="AM238" s="61">
        <f t="shared" ca="1" si="68"/>
        <v>1</v>
      </c>
      <c r="AO238" s="8">
        <f>IF("na"=F238,"",SQRT(F238)/SQRT(F233))</f>
        <v>1.0460022287286197</v>
      </c>
      <c r="AP238" s="8">
        <f>IF("na"=J238,"",SQRT(J238)/SQRT(J233))</f>
        <v>1.0092687221905818</v>
      </c>
      <c r="AQ238" s="8">
        <f>IF("na"=M238,"",SQRT(M238)/SQRT(M233))</f>
        <v>1.0215511341070287</v>
      </c>
      <c r="AR238" s="8">
        <f>IF("na"=Q238,"",SQRT(Q238)/SQRT(Q233))</f>
        <v>1.0105109567702237</v>
      </c>
      <c r="AS238" s="8">
        <f>IF("na"=T238,"",SQRT(T238)/SQRT(T233))</f>
        <v>1.1435468587713373</v>
      </c>
      <c r="AT238" s="8">
        <f>IF("na"=X238,"",SQRT(X238)/SQRT(X233))</f>
        <v>0.98311274953605432</v>
      </c>
    </row>
    <row r="239" spans="1:46" x14ac:dyDescent="0.3">
      <c r="A239" s="11" t="s">
        <v>290</v>
      </c>
      <c r="B239" s="56">
        <v>6.3215099999999996E-2</v>
      </c>
      <c r="C239" s="56">
        <v>1.84108</v>
      </c>
      <c r="D239" s="66">
        <v>8.1077999999999997E-2</v>
      </c>
      <c r="E239" s="7">
        <v>2.7833299999999998E-2</v>
      </c>
      <c r="F239" s="64">
        <v>1.0937755999999999E-3</v>
      </c>
      <c r="G239" s="63">
        <v>2.2968500000000001</v>
      </c>
      <c r="H239" s="64">
        <v>1.45688</v>
      </c>
      <c r="I239" s="64">
        <v>1.97577</v>
      </c>
      <c r="J239" s="65">
        <v>2.1406407304999999</v>
      </c>
      <c r="K239" s="66">
        <v>8.1819699999999995E-2</v>
      </c>
      <c r="L239" s="7">
        <v>2.4804699999999999E-2</v>
      </c>
      <c r="M239" s="64">
        <v>9.6140419999999997E-4</v>
      </c>
      <c r="N239" s="63">
        <v>2.11476</v>
      </c>
      <c r="O239" s="64">
        <v>0.94335100000000005</v>
      </c>
      <c r="P239" s="64">
        <v>1.97306</v>
      </c>
      <c r="Q239" s="65">
        <v>0.90732982959999997</v>
      </c>
      <c r="R239" s="66">
        <v>8.2227099999999997E-2</v>
      </c>
      <c r="S239" s="7">
        <v>2.2855299999999999E-2</v>
      </c>
      <c r="T239" s="64">
        <v>8.8382079999999995E-4</v>
      </c>
      <c r="U239" s="63">
        <v>2.0445099999999998</v>
      </c>
      <c r="V239" s="64">
        <v>0.73092999999999997</v>
      </c>
      <c r="W239" s="64">
        <v>1.97384</v>
      </c>
      <c r="X239" s="65">
        <v>0.55188388249999998</v>
      </c>
      <c r="Y239" s="63"/>
      <c r="Z239" s="63"/>
      <c r="AA239" s="9">
        <f>IF("na"=F239,"",F239/F233)</f>
        <v>3.0977772994528214</v>
      </c>
      <c r="AB239" s="7">
        <f>IF("na"=J239,"",J239/J233)</f>
        <v>0.92258472360593025</v>
      </c>
      <c r="AC239" s="7">
        <f>IF("na"=M239,"",M239/M233)</f>
        <v>5.3414133849212124</v>
      </c>
      <c r="AD239" s="7">
        <f>IF("na"=Q239,"",Q239/Q233)</f>
        <v>1.4438637327801407</v>
      </c>
      <c r="AE239" s="7">
        <f>IF("na"=T239,"",T239/T233)</f>
        <v>9.8430670266128537</v>
      </c>
      <c r="AF239" s="7">
        <f>IF("na"=X239,"",X239/X233)</f>
        <v>2.045464681513399</v>
      </c>
      <c r="AG239" s="7">
        <f t="shared" si="69"/>
        <v>234</v>
      </c>
      <c r="AH239" s="61">
        <f t="shared" ca="1" si="68"/>
        <v>7</v>
      </c>
      <c r="AI239" s="61">
        <f t="shared" ca="1" si="68"/>
        <v>2</v>
      </c>
      <c r="AJ239" s="61">
        <f t="shared" ca="1" si="68"/>
        <v>8</v>
      </c>
      <c r="AK239" s="61">
        <f t="shared" ca="1" si="68"/>
        <v>5</v>
      </c>
      <c r="AL239" s="61">
        <f t="shared" ca="1" si="68"/>
        <v>8</v>
      </c>
      <c r="AM239" s="61">
        <f t="shared" ca="1" si="68"/>
        <v>6</v>
      </c>
      <c r="AO239" s="8">
        <f>IF("na"=F239,"",SQRT(F239)/SQRT(F233))</f>
        <v>1.7600503684420004</v>
      </c>
      <c r="AP239" s="8">
        <f>IF("na"=J239,"",SQRT(J239)/SQRT(J233))</f>
        <v>0.96051273994983022</v>
      </c>
      <c r="AQ239" s="8">
        <f>IF("na"=M239,"",SQRT(M239)/SQRT(M233))</f>
        <v>2.3111497971618395</v>
      </c>
      <c r="AR239" s="8">
        <f>IF("na"=Q239,"",SQRT(Q239)/SQRT(Q233))</f>
        <v>1.2016088102124338</v>
      </c>
      <c r="AS239" s="8">
        <f>IF("na"=T239,"",SQRT(T239)/SQRT(T233))</f>
        <v>3.1373662563705964</v>
      </c>
      <c r="AT239" s="8">
        <f>IF("na"=X239,"",SQRT(X239)/SQRT(X233))</f>
        <v>1.4301974274600688</v>
      </c>
    </row>
    <row r="240" spans="1:46" x14ac:dyDescent="0.3">
      <c r="A240" s="11" t="s">
        <v>292</v>
      </c>
      <c r="B240" s="56">
        <v>6.3215099999999996E-2</v>
      </c>
      <c r="C240" s="56">
        <v>1.84108</v>
      </c>
      <c r="D240" s="66">
        <v>8.2076099999999999E-2</v>
      </c>
      <c r="E240" s="7">
        <v>2.7291099999999999E-2</v>
      </c>
      <c r="F240" s="64">
        <v>1.1005413999999999E-3</v>
      </c>
      <c r="G240" s="63">
        <v>2.1878899999999999</v>
      </c>
      <c r="H240" s="64">
        <v>1.22085</v>
      </c>
      <c r="I240" s="64">
        <v>1.93326</v>
      </c>
      <c r="J240" s="65">
        <v>1.4989718749000001</v>
      </c>
      <c r="K240" s="66">
        <v>8.2290100000000005E-2</v>
      </c>
      <c r="L240" s="7">
        <v>2.4125799999999999E-2</v>
      </c>
      <c r="M240" s="64">
        <v>9.4590980000000004E-4</v>
      </c>
      <c r="N240" s="63">
        <v>2.0541700000000001</v>
      </c>
      <c r="O240" s="64">
        <v>0.85213899999999998</v>
      </c>
      <c r="P240" s="64">
        <v>1.9400900000000001</v>
      </c>
      <c r="Q240" s="65">
        <v>0.73594385539999996</v>
      </c>
      <c r="R240" s="66">
        <v>8.0366400000000004E-2</v>
      </c>
      <c r="S240" s="7">
        <v>2.0831700000000002E-2</v>
      </c>
      <c r="T240" s="64">
        <v>7.2812669999999997E-4</v>
      </c>
      <c r="U240" s="63">
        <v>1.96868</v>
      </c>
      <c r="V240" s="64">
        <v>0.64764900000000003</v>
      </c>
      <c r="W240" s="64">
        <v>1.9127400000000001</v>
      </c>
      <c r="X240" s="65">
        <v>0.42458438279999999</v>
      </c>
      <c r="Y240" s="63"/>
      <c r="Z240" s="63"/>
      <c r="AA240" s="9">
        <f>IF("na"=F240,"",F240/F233)</f>
        <v>3.1169393118917879</v>
      </c>
      <c r="AB240" s="7">
        <f>IF("na"=J240,"",J240/J233)</f>
        <v>0.64603486852960246</v>
      </c>
      <c r="AC240" s="7">
        <f>IF("na"=M240,"",M240/M233)</f>
        <v>5.2553288893975578</v>
      </c>
      <c r="AD240" s="7">
        <f>IF("na"=Q240,"",Q240/Q233)</f>
        <v>1.1711316078331788</v>
      </c>
      <c r="AE240" s="7">
        <f>IF("na"=T240,"",T240/T233)</f>
        <v>8.1091098014059284</v>
      </c>
      <c r="AF240" s="7">
        <f>IF("na"=X240,"",X240/X233)</f>
        <v>1.5736505212028278</v>
      </c>
      <c r="AG240" s="7">
        <f t="shared" si="69"/>
        <v>234</v>
      </c>
      <c r="AH240" s="61">
        <f t="shared" ca="1" si="68"/>
        <v>8</v>
      </c>
      <c r="AI240" s="61">
        <f t="shared" ca="1" si="68"/>
        <v>1</v>
      </c>
      <c r="AJ240" s="61">
        <f t="shared" ca="1" si="68"/>
        <v>7</v>
      </c>
      <c r="AK240" s="61">
        <f t="shared" ca="1" si="68"/>
        <v>3</v>
      </c>
      <c r="AL240" s="61">
        <f t="shared" ca="1" si="68"/>
        <v>7</v>
      </c>
      <c r="AM240" s="61">
        <f t="shared" ca="1" si="68"/>
        <v>3</v>
      </c>
      <c r="AO240" s="8">
        <f>IF("na"=F240,"",SQRT(F240)/SQRT(F233))</f>
        <v>1.7654855739687563</v>
      </c>
      <c r="AP240" s="8">
        <f>IF("na"=J240,"",SQRT(J240)/SQRT(J233))</f>
        <v>0.80376294299351869</v>
      </c>
      <c r="AQ240" s="8">
        <f>IF("na"=M240,"",SQRT(M240)/SQRT(M233))</f>
        <v>2.2924504115460289</v>
      </c>
      <c r="AR240" s="8">
        <f>IF("na"=Q240,"",SQRT(Q240)/SQRT(Q233))</f>
        <v>1.0821883421258882</v>
      </c>
      <c r="AS240" s="8">
        <f>IF("na"=T240,"",SQRT(T240)/SQRT(T233))</f>
        <v>2.8476498733878657</v>
      </c>
      <c r="AT240" s="8">
        <f>IF("na"=X240,"",SQRT(X240)/SQRT(X233))</f>
        <v>1.254452279364515</v>
      </c>
    </row>
    <row r="241" spans="1:46" x14ac:dyDescent="0.3">
      <c r="A241" s="11" t="s">
        <v>294</v>
      </c>
      <c r="B241" s="56">
        <v>6.3215099999999996E-2</v>
      </c>
      <c r="C241" s="56">
        <v>1.84108</v>
      </c>
      <c r="D241" s="67">
        <v>8.1193000000000001E-2</v>
      </c>
      <c r="E241" s="68">
        <v>2.7226500000000001E-2</v>
      </c>
      <c r="F241" s="69">
        <v>1.0644871000000001E-3</v>
      </c>
      <c r="G241" s="68">
        <v>2.35141</v>
      </c>
      <c r="H241" s="69">
        <v>1.79477</v>
      </c>
      <c r="I241" s="69">
        <v>2.01023</v>
      </c>
      <c r="J241" s="70">
        <v>3.2498110753999998</v>
      </c>
      <c r="K241" s="67">
        <v>8.0461599999999994E-2</v>
      </c>
      <c r="L241" s="68">
        <v>2.2905700000000001E-2</v>
      </c>
      <c r="M241" s="69">
        <v>8.2211269999999997E-4</v>
      </c>
      <c r="N241" s="68">
        <v>2.0739999999999998</v>
      </c>
      <c r="O241" s="69">
        <v>0.90439999999999998</v>
      </c>
      <c r="P241" s="69">
        <v>1.9552099999999999</v>
      </c>
      <c r="Q241" s="70">
        <v>0.83096501690000002</v>
      </c>
      <c r="R241" s="67">
        <v>7.8692999999999999E-2</v>
      </c>
      <c r="S241" s="68">
        <v>1.9219099999999999E-2</v>
      </c>
      <c r="T241" s="69">
        <v>6.089391E-4</v>
      </c>
      <c r="U241" s="68">
        <v>1.9995099999999999</v>
      </c>
      <c r="V241" s="69">
        <v>0.64656000000000002</v>
      </c>
      <c r="W241" s="69">
        <v>1.94462</v>
      </c>
      <c r="X241" s="70">
        <v>0.42876036519999999</v>
      </c>
      <c r="Y241" s="63"/>
      <c r="Z241" s="63"/>
      <c r="AA241" s="9">
        <f>IF("na"=F241,"",F241/F233)</f>
        <v>3.0148267834283065</v>
      </c>
      <c r="AB241" s="7">
        <f>IF("na"=J241,"",J241/J233)</f>
        <v>1.4006208561999516</v>
      </c>
      <c r="AC241" s="7">
        <f>IF("na"=M241,"",M241/M233)</f>
        <v>4.5675313044125634</v>
      </c>
      <c r="AD241" s="7">
        <f>IF("na"=Q241,"",Q241/Q233)</f>
        <v>1.3223419003427712</v>
      </c>
      <c r="AE241" s="7">
        <f>IF("na"=T241,"",T241/T233)</f>
        <v>6.7817235987490987</v>
      </c>
      <c r="AF241" s="7">
        <f>IF("na"=X241,"",X241/X233)</f>
        <v>1.5891280967955912</v>
      </c>
      <c r="AG241" s="7">
        <f t="shared" si="69"/>
        <v>234</v>
      </c>
      <c r="AH241" s="61">
        <f t="shared" ca="1" si="68"/>
        <v>6</v>
      </c>
      <c r="AI241" s="61">
        <f t="shared" ca="1" si="68"/>
        <v>8</v>
      </c>
      <c r="AJ241" s="61">
        <f t="shared" ca="1" si="68"/>
        <v>6</v>
      </c>
      <c r="AK241" s="61">
        <f t="shared" ca="1" si="68"/>
        <v>4</v>
      </c>
      <c r="AL241" s="61">
        <f t="shared" ca="1" si="68"/>
        <v>6</v>
      </c>
      <c r="AM241" s="61">
        <f t="shared" ca="1" si="68"/>
        <v>4</v>
      </c>
      <c r="AO241" s="8">
        <f>IF("na"=F241,"",SQRT(F241)/SQRT(F233))</f>
        <v>1.7363256559264184</v>
      </c>
      <c r="AP241" s="8">
        <f>IF("na"=J241,"",SQRT(J241)/SQRT(J233))</f>
        <v>1.183478287168781</v>
      </c>
      <c r="AQ241" s="8">
        <f>IF("na"=M241,"",SQRT(M241)/SQRT(M233))</f>
        <v>2.1371783511004794</v>
      </c>
      <c r="AR241" s="8">
        <f>IF("na"=Q241,"",SQRT(Q241)/SQRT(Q233))</f>
        <v>1.1499312589641049</v>
      </c>
      <c r="AS241" s="8">
        <f>IF("na"=T241,"",SQRT(T241)/SQRT(T233))</f>
        <v>2.6041742642820771</v>
      </c>
      <c r="AT241" s="8">
        <f>IF("na"=X241,"",SQRT(X241)/SQRT(X233))</f>
        <v>1.2606062417724224</v>
      </c>
    </row>
    <row r="242" spans="1:46" x14ac:dyDescent="0.3">
      <c r="B242" s="71"/>
      <c r="C242" s="71"/>
      <c r="D242" s="7"/>
      <c r="E242" s="7"/>
      <c r="F242" s="7"/>
      <c r="G242" s="7"/>
      <c r="H242" s="7"/>
      <c r="I242" s="7"/>
      <c r="J242" s="7"/>
      <c r="K242" s="7"/>
      <c r="L242" s="7"/>
    </row>
    <row r="243" spans="1:46" x14ac:dyDescent="0.3">
      <c r="A243" s="11"/>
      <c r="B243" s="11"/>
      <c r="C243" s="11"/>
      <c r="D243" s="73" t="s">
        <v>327</v>
      </c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11"/>
      <c r="Z243" s="11"/>
      <c r="AA243" s="49"/>
      <c r="AB243" s="50"/>
      <c r="AC243" s="50"/>
      <c r="AD243" s="50"/>
      <c r="AE243" s="50"/>
      <c r="AF243" s="50"/>
      <c r="AG243" s="50"/>
      <c r="AH243" s="51"/>
      <c r="AI243" s="51"/>
      <c r="AJ243" s="51"/>
      <c r="AK243" s="51"/>
      <c r="AL243" s="51"/>
      <c r="AM243" s="51"/>
      <c r="AO243" s="50"/>
      <c r="AP243" s="50"/>
      <c r="AQ243" s="50"/>
      <c r="AR243" s="50"/>
      <c r="AS243" s="50"/>
      <c r="AT243" s="50"/>
    </row>
    <row r="244" spans="1:46" x14ac:dyDescent="0.3">
      <c r="B244" s="52" t="s">
        <v>305</v>
      </c>
      <c r="C244" s="52" t="s">
        <v>305</v>
      </c>
      <c r="D244" s="72">
        <v>7</v>
      </c>
      <c r="E244" s="72"/>
      <c r="F244" s="72"/>
      <c r="G244" s="72"/>
      <c r="H244" s="72"/>
      <c r="I244" s="72"/>
      <c r="J244" s="72"/>
      <c r="K244" s="72">
        <v>15</v>
      </c>
      <c r="L244" s="72"/>
      <c r="M244" s="72"/>
      <c r="N244" s="72"/>
      <c r="O244" s="72"/>
      <c r="P244" s="72"/>
      <c r="Q244" s="72"/>
      <c r="R244" s="72">
        <v>30</v>
      </c>
      <c r="S244" s="72"/>
      <c r="T244" s="72"/>
      <c r="U244" s="72"/>
      <c r="V244" s="72"/>
      <c r="W244" s="72"/>
      <c r="X244" s="72"/>
      <c r="Y244" s="53"/>
      <c r="Z244" s="53"/>
    </row>
    <row r="245" spans="1:46" x14ac:dyDescent="0.3">
      <c r="B245" s="54" t="s">
        <v>296</v>
      </c>
      <c r="C245" s="54" t="s">
        <v>306</v>
      </c>
      <c r="D245" s="55" t="s">
        <v>296</v>
      </c>
      <c r="E245" s="56" t="s">
        <v>299</v>
      </c>
      <c r="F245" s="56" t="s">
        <v>307</v>
      </c>
      <c r="G245" s="56" t="s">
        <v>308</v>
      </c>
      <c r="H245" s="56" t="s">
        <v>309</v>
      </c>
      <c r="I245" s="56" t="s">
        <v>310</v>
      </c>
      <c r="J245" s="57" t="s">
        <v>311</v>
      </c>
      <c r="K245" s="55" t="s">
        <v>296</v>
      </c>
      <c r="L245" s="56" t="s">
        <v>299</v>
      </c>
      <c r="M245" s="56" t="s">
        <v>307</v>
      </c>
      <c r="N245" s="56" t="s">
        <v>308</v>
      </c>
      <c r="O245" s="56" t="s">
        <v>309</v>
      </c>
      <c r="P245" s="56" t="s">
        <v>310</v>
      </c>
      <c r="Q245" s="57" t="s">
        <v>311</v>
      </c>
      <c r="R245" s="55" t="s">
        <v>296</v>
      </c>
      <c r="S245" s="56" t="s">
        <v>299</v>
      </c>
      <c r="T245" s="56" t="s">
        <v>307</v>
      </c>
      <c r="U245" s="56" t="s">
        <v>308</v>
      </c>
      <c r="V245" s="56" t="s">
        <v>309</v>
      </c>
      <c r="W245" s="56" t="s">
        <v>310</v>
      </c>
      <c r="X245" s="57" t="s">
        <v>311</v>
      </c>
      <c r="Y245" s="56"/>
      <c r="Z245" s="56"/>
    </row>
    <row r="246" spans="1:46" x14ac:dyDescent="0.3">
      <c r="A246" s="11" t="s">
        <v>312</v>
      </c>
      <c r="B246" s="56">
        <v>9.7184199999999998E-2</v>
      </c>
      <c r="C246" s="56">
        <v>1.6660299999999999</v>
      </c>
      <c r="D246" s="58">
        <v>9.8260700000000006E-2</v>
      </c>
      <c r="E246" s="59">
        <v>2.0521000000000001E-2</v>
      </c>
      <c r="F246" s="59">
        <v>4.2227019999999999E-4</v>
      </c>
      <c r="G246" s="59">
        <v>2.0583100000000001</v>
      </c>
      <c r="H246" s="59">
        <v>1.52054</v>
      </c>
      <c r="I246" s="59">
        <v>1.56725</v>
      </c>
      <c r="J246" s="60">
        <v>2.3217993799999999</v>
      </c>
      <c r="K246" s="58">
        <v>9.7464099999999998E-2</v>
      </c>
      <c r="L246" s="59">
        <v>1.42112E-2</v>
      </c>
      <c r="M246" s="59">
        <v>2.0203650000000001E-4</v>
      </c>
      <c r="N246" s="59">
        <v>1.85114</v>
      </c>
      <c r="O246" s="59">
        <v>0.93832599999999999</v>
      </c>
      <c r="P246" s="59">
        <v>1.60697</v>
      </c>
      <c r="Q246" s="60">
        <v>0.8839437658</v>
      </c>
      <c r="R246" s="58">
        <v>9.7544699999999998E-2</v>
      </c>
      <c r="S246" s="59">
        <v>1.0399E-2</v>
      </c>
      <c r="T246" s="59">
        <v>1.082691E-4</v>
      </c>
      <c r="U246" s="59">
        <v>1.7254</v>
      </c>
      <c r="V246" s="59">
        <v>0.50285899999999994</v>
      </c>
      <c r="W246" s="59">
        <v>1.6279399999999999</v>
      </c>
      <c r="X246" s="60">
        <v>0.25431802190000002</v>
      </c>
      <c r="Y246" s="59"/>
      <c r="Z246" s="59"/>
      <c r="AH246" s="61"/>
      <c r="AI246" s="61"/>
    </row>
    <row r="247" spans="1:46" x14ac:dyDescent="0.3">
      <c r="A247" s="11" t="s">
        <v>280</v>
      </c>
      <c r="B247" s="56">
        <v>9.7184199999999998E-2</v>
      </c>
      <c r="C247" s="56">
        <v>1.6660299999999999</v>
      </c>
      <c r="D247" s="58">
        <v>9.9128099999999997E-2</v>
      </c>
      <c r="E247" s="59">
        <v>2.3349499999999999E-2</v>
      </c>
      <c r="F247" s="59">
        <v>5.4897780000000003E-4</v>
      </c>
      <c r="G247" s="59">
        <v>2.18011</v>
      </c>
      <c r="H247" s="59">
        <v>1.71065</v>
      </c>
      <c r="I247" s="59">
        <v>1.56674</v>
      </c>
      <c r="J247" s="60">
        <v>2.9361819266000002</v>
      </c>
      <c r="K247" s="58">
        <v>0.10047200000000001</v>
      </c>
      <c r="L247" s="59">
        <v>1.9699299999999999E-2</v>
      </c>
      <c r="M247" s="59">
        <v>3.9887199999999999E-4</v>
      </c>
      <c r="N247" s="59">
        <v>2.00908</v>
      </c>
      <c r="O247" s="59">
        <v>1.3223800000000001</v>
      </c>
      <c r="P247" s="59">
        <v>1.65716</v>
      </c>
      <c r="Q247" s="60">
        <v>1.7487675412999999</v>
      </c>
      <c r="R247" s="58">
        <v>0.14693000000000001</v>
      </c>
      <c r="S247" s="59" t="s">
        <v>319</v>
      </c>
      <c r="T247" s="59">
        <v>2.4746446E-3</v>
      </c>
      <c r="U247" s="59">
        <v>2.2731599999999998</v>
      </c>
      <c r="V247" s="59">
        <v>0</v>
      </c>
      <c r="W247" s="59">
        <v>2.2731599999999998</v>
      </c>
      <c r="X247" s="60">
        <v>0.36860683690000001</v>
      </c>
      <c r="Y247" s="59"/>
      <c r="Z247" s="59"/>
      <c r="AA247" s="9">
        <f>IF("na"=F247,"",F247/F246)</f>
        <v>1.3000628507529066</v>
      </c>
      <c r="AB247" s="7">
        <f>IF("na"=J247,"",J247/J246)</f>
        <v>1.2646148292967503</v>
      </c>
      <c r="AC247" s="7">
        <f>IF("na"=M247,"",M247/M246)</f>
        <v>1.9742571268062947</v>
      </c>
      <c r="AD247" s="7">
        <f>IF("na"=Q247,"",Q247/Q246)</f>
        <v>1.9783696757194777</v>
      </c>
      <c r="AE247" s="7">
        <f>IF("na"=T247,"",T247/T246)</f>
        <v>22.856425332805021</v>
      </c>
      <c r="AF247" s="7">
        <f>IF("na"=X247,"",X247/X246)</f>
        <v>1.4493932995630932</v>
      </c>
      <c r="AG247" s="7">
        <f>ROW()</f>
        <v>247</v>
      </c>
      <c r="AH247" s="61">
        <f t="shared" ref="AH247:AM254" ca="1" si="70">SUM(IF(INDIRECT(ADDRESS(ROW(),AH$60))&gt;INDIRECT(ADDRESS($AG247,AH$60)),1,0), IF(INDIRECT(ADDRESS(ROW(),AH$60))&gt;INDIRECT(ADDRESS($AG247+1,AH$60)),1,0), IF(INDIRECT(ADDRESS(ROW(),AH$60))&gt;INDIRECT(ADDRESS($AG247+2,AH$60)),1,0), IF(INDIRECT(ADDRESS(ROW(),AH$60))&gt;INDIRECT(ADDRESS($AG247+3,AH$60)),1,0), IF(INDIRECT(ADDRESS(ROW(),AH$60))&gt;INDIRECT(ADDRESS($AG247+4,AH$60)),1,0), IF(INDIRECT(ADDRESS(ROW(),AH$60))&gt;INDIRECT(ADDRESS($AG247+5,AH$60)),1,0), IF(INDIRECT(ADDRESS(ROW(),AH$60))&gt;INDIRECT(ADDRESS($AG247+6,AH$60)),1,0), IF(INDIRECT(ADDRESS(ROW(),AH$60))&gt;INDIRECT(ADDRESS($AG247+7,AH$60)),1,0))+1</f>
        <v>6</v>
      </c>
      <c r="AI247" s="61">
        <f t="shared" ca="1" si="70"/>
        <v>6</v>
      </c>
      <c r="AJ247" s="61">
        <f t="shared" ca="1" si="70"/>
        <v>7</v>
      </c>
      <c r="AK247" s="61">
        <f t="shared" ca="1" si="70"/>
        <v>7</v>
      </c>
      <c r="AL247" s="61">
        <f t="shared" ca="1" si="70"/>
        <v>8</v>
      </c>
      <c r="AM247" s="61">
        <f t="shared" ca="1" si="70"/>
        <v>5</v>
      </c>
      <c r="AO247" s="8">
        <f>IF("na"=F247,"",SQRT(F247)/SQRT(F246))</f>
        <v>1.1402029866444423</v>
      </c>
      <c r="AP247" s="8">
        <f>IF("na"=J247,"",SQRT(J247)/SQRT(J246))</f>
        <v>1.1245509456208509</v>
      </c>
      <c r="AQ247" s="8">
        <f>IF("na"=M247,"",SQRT(M247)/SQRT(M246))</f>
        <v>1.4050826049760543</v>
      </c>
      <c r="AR247" s="8">
        <f>IF("na"=Q247,"",SQRT(Q247)/SQRT(Q246))</f>
        <v>1.4065452981399063</v>
      </c>
      <c r="AS247" s="8">
        <f>IF("na"=T247,"",SQRT(T247)/SQRT(T246))</f>
        <v>4.7808393962572113</v>
      </c>
      <c r="AT247" s="8">
        <f>IF("na"=X247,"",SQRT(X247)/SQRT(X246))</f>
        <v>1.2039075128775854</v>
      </c>
    </row>
    <row r="248" spans="1:46" x14ac:dyDescent="0.3">
      <c r="A248" s="11" t="s">
        <v>282</v>
      </c>
      <c r="B248" s="56">
        <v>9.7184199999999998E-2</v>
      </c>
      <c r="C248" s="56">
        <v>1.6660299999999999</v>
      </c>
      <c r="D248" s="58">
        <v>9.9285700000000005E-2</v>
      </c>
      <c r="E248" s="59">
        <v>2.4750399999999999E-2</v>
      </c>
      <c r="F248" s="59">
        <v>6.1699859999999999E-4</v>
      </c>
      <c r="G248" s="59">
        <v>2.3333200000000001</v>
      </c>
      <c r="H248" s="59">
        <v>1.8006899999999999</v>
      </c>
      <c r="I248" s="59">
        <v>1.7241599999999999</v>
      </c>
      <c r="J248" s="60">
        <v>3.2458635729999998</v>
      </c>
      <c r="K248" s="58">
        <v>9.9297800000000006E-2</v>
      </c>
      <c r="L248" s="59">
        <v>2.0176900000000001E-2</v>
      </c>
      <c r="M248" s="59">
        <v>4.1157450000000001E-4</v>
      </c>
      <c r="N248" s="59">
        <v>2.1247799999999999</v>
      </c>
      <c r="O248" s="59">
        <v>1.5852599999999999</v>
      </c>
      <c r="P248" s="59">
        <v>1.7130799999999999</v>
      </c>
      <c r="Q248" s="60">
        <v>2.5152629701000002</v>
      </c>
      <c r="R248" s="58">
        <v>9.9335900000000005E-2</v>
      </c>
      <c r="S248" s="59">
        <v>1.6942800000000001E-2</v>
      </c>
      <c r="T248" s="59">
        <v>2.9168819999999998E-4</v>
      </c>
      <c r="U248" s="59">
        <v>1.8964799999999999</v>
      </c>
      <c r="V248" s="59">
        <v>0.72648800000000002</v>
      </c>
      <c r="W248" s="59">
        <v>1.72285</v>
      </c>
      <c r="X248" s="60">
        <v>0.53101332649999999</v>
      </c>
      <c r="Y248" s="59"/>
      <c r="Z248" s="59"/>
      <c r="AA248" s="9">
        <f>IF("na"=F248,"",F248/F246)</f>
        <v>1.4611464413070114</v>
      </c>
      <c r="AB248" s="7">
        <f>IF("na"=J248,"",J248/J246)</f>
        <v>1.3979948487194445</v>
      </c>
      <c r="AC248" s="7">
        <f>IF("na"=M248,"",M248/M246)</f>
        <v>2.0371294295832683</v>
      </c>
      <c r="AD248" s="7">
        <f>IF("na"=Q248,"",Q248/Q246)</f>
        <v>2.8455011137768467</v>
      </c>
      <c r="AE248" s="7">
        <f>IF("na"=T248,"",T248/T246)</f>
        <v>2.6941038578874306</v>
      </c>
      <c r="AF248" s="7">
        <f>IF("na"=X248,"",X248/X246)</f>
        <v>2.0879893706817163</v>
      </c>
      <c r="AG248" s="7">
        <f t="shared" ref="AG248:AG254" si="71">AG247</f>
        <v>247</v>
      </c>
      <c r="AH248" s="61">
        <f t="shared" ca="1" si="70"/>
        <v>8</v>
      </c>
      <c r="AI248" s="61">
        <f t="shared" ca="1" si="70"/>
        <v>8</v>
      </c>
      <c r="AJ248" s="61">
        <f t="shared" ca="1" si="70"/>
        <v>8</v>
      </c>
      <c r="AK248" s="61">
        <f t="shared" ca="1" si="70"/>
        <v>8</v>
      </c>
      <c r="AL248" s="61">
        <f t="shared" ca="1" si="70"/>
        <v>7</v>
      </c>
      <c r="AM248" s="61">
        <f t="shared" ca="1" si="70"/>
        <v>8</v>
      </c>
      <c r="AO248" s="8">
        <f>IF("na"=F248,"",SQRT(F248)/SQRT(F246))</f>
        <v>1.208778905055433</v>
      </c>
      <c r="AP248" s="8">
        <f>IF("na"=J248,"",SQRT(J248)/SQRT(J246))</f>
        <v>1.1823683219367156</v>
      </c>
      <c r="AQ248" s="8">
        <f>IF("na"=M248,"",SQRT(M248)/SQRT(M246))</f>
        <v>1.4272804313039775</v>
      </c>
      <c r="AR248" s="8">
        <f>IF("na"=Q248,"",SQRT(Q248)/SQRT(Q246))</f>
        <v>1.6868613202563059</v>
      </c>
      <c r="AS248" s="8">
        <f>IF("na"=T248,"",SQRT(T248)/SQRT(T246))</f>
        <v>1.6413725530443815</v>
      </c>
      <c r="AT248" s="8">
        <f>IF("na"=X248,"",SQRT(X248)/SQRT(X246))</f>
        <v>1.4449876714635721</v>
      </c>
    </row>
    <row r="249" spans="1:46" x14ac:dyDescent="0.3">
      <c r="A249" s="11" t="s">
        <v>284</v>
      </c>
      <c r="B249" s="56">
        <v>9.7184199999999998E-2</v>
      </c>
      <c r="C249" s="56">
        <v>1.6660299999999999</v>
      </c>
      <c r="D249" s="58">
        <v>0.100871</v>
      </c>
      <c r="E249" s="59">
        <v>2.0622399999999999E-2</v>
      </c>
      <c r="F249" s="59">
        <v>4.388757E-4</v>
      </c>
      <c r="G249" s="59">
        <v>2.1454</v>
      </c>
      <c r="H249" s="59">
        <v>1.58111</v>
      </c>
      <c r="I249" s="59">
        <v>1.64706</v>
      </c>
      <c r="J249" s="60">
        <v>2.5002686930000002</v>
      </c>
      <c r="K249" s="58">
        <v>0.100997</v>
      </c>
      <c r="L249" s="59">
        <v>1.6348399999999999E-2</v>
      </c>
      <c r="M249" s="59">
        <v>2.8180749999999997E-4</v>
      </c>
      <c r="N249" s="59">
        <v>2.0277099999999999</v>
      </c>
      <c r="O249" s="59">
        <v>1.22245</v>
      </c>
      <c r="P249" s="59">
        <v>1.7360100000000001</v>
      </c>
      <c r="Q249" s="60">
        <v>1.4992812029</v>
      </c>
      <c r="R249" s="58">
        <v>9.93671E-2</v>
      </c>
      <c r="S249" s="59">
        <v>1.31349E-2</v>
      </c>
      <c r="T249" s="59">
        <v>1.7729050000000001E-4</v>
      </c>
      <c r="U249" s="59">
        <v>1.81281</v>
      </c>
      <c r="V249" s="59">
        <v>0.58074700000000001</v>
      </c>
      <c r="W249" s="59">
        <v>1.6902200000000001</v>
      </c>
      <c r="X249" s="60">
        <v>0.33785223409999998</v>
      </c>
      <c r="Y249" s="59"/>
      <c r="Z249" s="59"/>
      <c r="AA249" s="9">
        <f>IF("na"=F249,"",F249/F246)</f>
        <v>1.0393243473017988</v>
      </c>
      <c r="AB249" s="7">
        <f>IF("na"=J249,"",J249/J246)</f>
        <v>1.0768668105165917</v>
      </c>
      <c r="AC249" s="7">
        <f>IF("na"=M249,"",M249/M246)</f>
        <v>1.3948345967189095</v>
      </c>
      <c r="AD249" s="7">
        <f>IF("na"=Q249,"",Q249/Q246)</f>
        <v>1.6961273566346136</v>
      </c>
      <c r="AE249" s="7">
        <f>IF("na"=T249,"",T249/T246)</f>
        <v>1.6374986030178511</v>
      </c>
      <c r="AF249" s="7">
        <f>IF("na"=X249,"",X249/X246)</f>
        <v>1.3284635967829534</v>
      </c>
      <c r="AG249" s="7">
        <f t="shared" si="71"/>
        <v>247</v>
      </c>
      <c r="AH249" s="61">
        <f t="shared" ca="1" si="70"/>
        <v>3</v>
      </c>
      <c r="AI249" s="61">
        <f t="shared" ca="1" si="70"/>
        <v>3</v>
      </c>
      <c r="AJ249" s="61">
        <f t="shared" ca="1" si="70"/>
        <v>3</v>
      </c>
      <c r="AK249" s="61">
        <f t="shared" ca="1" si="70"/>
        <v>6</v>
      </c>
      <c r="AL249" s="61">
        <f t="shared" ca="1" si="70"/>
        <v>3</v>
      </c>
      <c r="AM249" s="61">
        <f t="shared" ca="1" si="70"/>
        <v>4</v>
      </c>
      <c r="AO249" s="8">
        <f>IF("na"=F249,"",SQRT(F249)/SQRT(F246))</f>
        <v>1.0194725829083382</v>
      </c>
      <c r="AP249" s="8">
        <f>IF("na"=J249,"",SQRT(J249)/SQRT(J246))</f>
        <v>1.0377219331384453</v>
      </c>
      <c r="AQ249" s="8">
        <f>IF("na"=M249,"",SQRT(M249)/SQRT(M246))</f>
        <v>1.1810311582337316</v>
      </c>
      <c r="AR249" s="8">
        <f>IF("na"=Q249,"",SQRT(Q249)/SQRT(Q246))</f>
        <v>1.3023545433692829</v>
      </c>
      <c r="AS249" s="8">
        <f>IF("na"=T249,"",SQRT(T249)/SQRT(T246))</f>
        <v>1.2796478433607628</v>
      </c>
      <c r="AT249" s="8">
        <f>IF("na"=X249,"",SQRT(X249)/SQRT(X246))</f>
        <v>1.1525899517100406</v>
      </c>
    </row>
    <row r="250" spans="1:46" x14ac:dyDescent="0.3">
      <c r="A250" s="11" t="s">
        <v>286</v>
      </c>
      <c r="B250" s="56">
        <v>9.7184199999999998E-2</v>
      </c>
      <c r="C250" s="56">
        <v>1.6660299999999999</v>
      </c>
      <c r="D250" s="58">
        <v>9.74748E-2</v>
      </c>
      <c r="E250" s="59">
        <v>1.9905800000000001E-2</v>
      </c>
      <c r="F250" s="59">
        <v>3.9632520000000001E-4</v>
      </c>
      <c r="G250" s="59">
        <v>2.1369400000000001</v>
      </c>
      <c r="H250" s="59">
        <v>1.6275299999999999</v>
      </c>
      <c r="I250" s="59">
        <v>1.6355</v>
      </c>
      <c r="J250" s="60">
        <v>2.6497859818</v>
      </c>
      <c r="K250" s="58">
        <v>9.6244899999999994E-2</v>
      </c>
      <c r="L250" s="59">
        <v>1.48539E-2</v>
      </c>
      <c r="M250" s="59">
        <v>2.2152049999999999E-4</v>
      </c>
      <c r="N250" s="59">
        <v>1.88548</v>
      </c>
      <c r="O250" s="59">
        <v>0.99580400000000002</v>
      </c>
      <c r="P250" s="59">
        <v>1.6455</v>
      </c>
      <c r="Q250" s="60">
        <v>0.99204708730000002</v>
      </c>
      <c r="R250" s="58">
        <v>9.81268E-2</v>
      </c>
      <c r="S250" s="59">
        <v>1.1917000000000001E-2</v>
      </c>
      <c r="T250" s="59">
        <v>1.4290320000000001E-4</v>
      </c>
      <c r="U250" s="59">
        <v>1.7855000000000001</v>
      </c>
      <c r="V250" s="59">
        <v>0.54351700000000003</v>
      </c>
      <c r="W250" s="59">
        <v>1.6759999999999999</v>
      </c>
      <c r="X250" s="60">
        <v>0.29551013009999999</v>
      </c>
      <c r="Y250" s="59"/>
      <c r="Z250" s="59"/>
      <c r="AA250" s="9">
        <f>IF("na"=F250,"",F250/F246)</f>
        <v>0.93855829750714115</v>
      </c>
      <c r="AB250" s="7">
        <f>IF("na"=J250,"",J250/J246)</f>
        <v>1.1412639716528825</v>
      </c>
      <c r="AC250" s="7">
        <f>IF("na"=M250,"",M250/M246)</f>
        <v>1.0964380198627475</v>
      </c>
      <c r="AD250" s="7">
        <f>IF("na"=Q250,"",Q250/Q246)</f>
        <v>1.1222966049227834</v>
      </c>
      <c r="AE250" s="7">
        <f>IF("na"=T250,"",T250/T246)</f>
        <v>1.3198890542176855</v>
      </c>
      <c r="AF250" s="7">
        <f>IF("na"=X250,"",X250/X246)</f>
        <v>1.1619708579527921</v>
      </c>
      <c r="AG250" s="7">
        <f t="shared" si="71"/>
        <v>247</v>
      </c>
      <c r="AH250" s="61">
        <f t="shared" ca="1" si="70"/>
        <v>1</v>
      </c>
      <c r="AI250" s="61">
        <f t="shared" ca="1" si="70"/>
        <v>5</v>
      </c>
      <c r="AJ250" s="61">
        <f t="shared" ca="1" si="70"/>
        <v>2</v>
      </c>
      <c r="AK250" s="61">
        <f t="shared" ca="1" si="70"/>
        <v>2</v>
      </c>
      <c r="AL250" s="61">
        <f t="shared" ca="1" si="70"/>
        <v>2</v>
      </c>
      <c r="AM250" s="61">
        <f t="shared" ca="1" si="70"/>
        <v>2</v>
      </c>
      <c r="AO250" s="8">
        <f>IF("na"=F250,"",SQRT(F250)/SQRT(F246))</f>
        <v>0.96879218489165209</v>
      </c>
      <c r="AP250" s="8">
        <f>IF("na"=J250,"",SQRT(J250)/SQRT(J246))</f>
        <v>1.0682995701828597</v>
      </c>
      <c r="AQ250" s="8">
        <f>IF("na"=M250,"",SQRT(M250)/SQRT(M246))</f>
        <v>1.0471093638501889</v>
      </c>
      <c r="AR250" s="8">
        <f>IF("na"=Q250,"",SQRT(Q250)/SQRT(Q246))</f>
        <v>1.0593850126006048</v>
      </c>
      <c r="AS250" s="8">
        <f>IF("na"=T250,"",SQRT(T250)/SQRT(T246))</f>
        <v>1.1488642453387108</v>
      </c>
      <c r="AT250" s="8">
        <f>IF("na"=X250,"",SQRT(X250)/SQRT(X246))</f>
        <v>1.0779475209641665</v>
      </c>
    </row>
    <row r="251" spans="1:46" x14ac:dyDescent="0.3">
      <c r="A251" s="11" t="s">
        <v>288</v>
      </c>
      <c r="B251" s="56">
        <v>9.7184199999999998E-2</v>
      </c>
      <c r="C251" s="56">
        <v>1.6660299999999999</v>
      </c>
      <c r="D251" s="62">
        <v>9.71109E-2</v>
      </c>
      <c r="E251" s="63">
        <v>2.0294599999999999E-2</v>
      </c>
      <c r="F251" s="64">
        <v>4.1187599999999998E-4</v>
      </c>
      <c r="G251" s="63">
        <v>2.1616200000000001</v>
      </c>
      <c r="H251" s="64">
        <v>1.5508900000000001</v>
      </c>
      <c r="I251" s="64">
        <v>1.6327700000000001</v>
      </c>
      <c r="J251" s="65">
        <v>2.4063660197000001</v>
      </c>
      <c r="K251" s="62">
        <v>9.6704200000000004E-2</v>
      </c>
      <c r="L251" s="63">
        <v>1.3722699999999999E-2</v>
      </c>
      <c r="M251" s="64">
        <v>1.8854279999999999E-4</v>
      </c>
      <c r="N251" s="63">
        <v>1.8696900000000001</v>
      </c>
      <c r="O251" s="64">
        <v>0.97495600000000004</v>
      </c>
      <c r="P251" s="64">
        <v>1.6344399999999999</v>
      </c>
      <c r="Q251" s="65">
        <v>0.95153712999999995</v>
      </c>
      <c r="R251" s="62">
        <v>9.8087599999999997E-2</v>
      </c>
      <c r="S251" s="63">
        <v>9.8283499999999996E-3</v>
      </c>
      <c r="T251" s="64">
        <v>9.7412500000000003E-5</v>
      </c>
      <c r="U251" s="63">
        <v>1.7134100000000001</v>
      </c>
      <c r="V251" s="64">
        <v>0.525922</v>
      </c>
      <c r="W251" s="64">
        <v>1.6101700000000001</v>
      </c>
      <c r="X251" s="65">
        <v>0.2797142896</v>
      </c>
      <c r="Y251" s="63"/>
      <c r="Z251" s="63"/>
      <c r="AA251" s="9">
        <f>IF("na"=F251,"",F251/F246)</f>
        <v>0.97538495494117272</v>
      </c>
      <c r="AB251" s="7">
        <f>IF("na"=J251,"",J251/J246)</f>
        <v>1.036422888397877</v>
      </c>
      <c r="AC251" s="7">
        <f>IF("na"=M251,"",M251/M246)</f>
        <v>0.93321157315633552</v>
      </c>
      <c r="AD251" s="7">
        <f>IF("na"=Q251,"",Q251/Q246)</f>
        <v>1.0764679460563031</v>
      </c>
      <c r="AE251" s="7">
        <f>IF("na"=T251,"",T251/T246)</f>
        <v>0.89972577586772229</v>
      </c>
      <c r="AF251" s="7">
        <f>IF("na"=X251,"",X251/X246)</f>
        <v>1.0998602753759463</v>
      </c>
      <c r="AG251" s="7">
        <f t="shared" si="71"/>
        <v>247</v>
      </c>
      <c r="AH251" s="61">
        <f t="shared" ca="1" si="70"/>
        <v>2</v>
      </c>
      <c r="AI251" s="61">
        <f t="shared" ca="1" si="70"/>
        <v>2</v>
      </c>
      <c r="AJ251" s="61">
        <f t="shared" ca="1" si="70"/>
        <v>1</v>
      </c>
      <c r="AK251" s="61">
        <f t="shared" ca="1" si="70"/>
        <v>1</v>
      </c>
      <c r="AL251" s="61">
        <f t="shared" ca="1" si="70"/>
        <v>1</v>
      </c>
      <c r="AM251" s="61">
        <f t="shared" ca="1" si="70"/>
        <v>1</v>
      </c>
      <c r="AO251" s="8">
        <f>IF("na"=F251,"",SQRT(F251)/SQRT(F246))</f>
        <v>0.98761579318132242</v>
      </c>
      <c r="AP251" s="8">
        <f>IF("na"=J251,"",SQRT(J251)/SQRT(J246))</f>
        <v>1.0180485687814098</v>
      </c>
      <c r="AQ251" s="8">
        <f>IF("na"=M251,"",SQRT(M251)/SQRT(M246))</f>
        <v>0.96602876414542405</v>
      </c>
      <c r="AR251" s="8">
        <f>IF("na"=Q251,"",SQRT(Q251)/SQRT(Q246))</f>
        <v>1.0375297326131447</v>
      </c>
      <c r="AS251" s="8">
        <f>IF("na"=T251,"",SQRT(T251)/SQRT(T246))</f>
        <v>0.94853875823169298</v>
      </c>
      <c r="AT251" s="8">
        <f>IF("na"=X251,"",SQRT(X251)/SQRT(X246))</f>
        <v>1.0487422349538262</v>
      </c>
    </row>
    <row r="252" spans="1:46" x14ac:dyDescent="0.3">
      <c r="A252" s="11" t="s">
        <v>290</v>
      </c>
      <c r="B252" s="56">
        <v>9.7184199999999998E-2</v>
      </c>
      <c r="C252" s="56">
        <v>1.6660299999999999</v>
      </c>
      <c r="D252" s="66">
        <v>9.7982700000000006E-2</v>
      </c>
      <c r="E252" s="7">
        <v>2.39872E-2</v>
      </c>
      <c r="F252" s="64">
        <v>5.7602330000000005E-4</v>
      </c>
      <c r="G252" s="63">
        <v>2.2131099999999999</v>
      </c>
      <c r="H252" s="64">
        <v>1.7657499999999999</v>
      </c>
      <c r="I252" s="64">
        <v>1.6486400000000001</v>
      </c>
      <c r="J252" s="65">
        <v>3.1181754746000001</v>
      </c>
      <c r="K252" s="66">
        <v>9.7534499999999996E-2</v>
      </c>
      <c r="L252" s="7">
        <v>1.8713899999999999E-2</v>
      </c>
      <c r="M252" s="64">
        <v>3.5033269999999999E-4</v>
      </c>
      <c r="N252" s="63">
        <v>1.92205</v>
      </c>
      <c r="O252" s="64">
        <v>1.21648</v>
      </c>
      <c r="P252" s="64">
        <v>1.6162399999999999</v>
      </c>
      <c r="Q252" s="65">
        <v>1.4823026345000001</v>
      </c>
      <c r="R252" s="66">
        <v>9.7384799999999994E-2</v>
      </c>
      <c r="S252" s="7">
        <v>1.55614E-2</v>
      </c>
      <c r="T252" s="64">
        <v>2.4219730000000001E-4</v>
      </c>
      <c r="U252" s="63">
        <v>1.8065800000000001</v>
      </c>
      <c r="V252" s="64">
        <v>0.71523000000000003</v>
      </c>
      <c r="W252" s="64">
        <v>1.64907</v>
      </c>
      <c r="X252" s="65">
        <v>0.5118415945</v>
      </c>
      <c r="Y252" s="63"/>
      <c r="Z252" s="63"/>
      <c r="AA252" s="9">
        <f>IF("na"=F252,"",F252/F246)</f>
        <v>1.3641107044731076</v>
      </c>
      <c r="AB252" s="7">
        <f>IF("na"=J252,"",J252/J246)</f>
        <v>1.3429995293564081</v>
      </c>
      <c r="AC252" s="7">
        <f>IF("na"=M252,"",M252/M246)</f>
        <v>1.7340069739873734</v>
      </c>
      <c r="AD252" s="7">
        <f>IF("na"=Q252,"",Q252/Q246)</f>
        <v>1.6769196094261318</v>
      </c>
      <c r="AE252" s="7">
        <f>IF("na"=T252,"",T252/T246)</f>
        <v>2.2369937498325934</v>
      </c>
      <c r="AF252" s="7">
        <f>IF("na"=X252,"",X252/X246)</f>
        <v>2.0126044968266559</v>
      </c>
      <c r="AG252" s="7">
        <f t="shared" si="71"/>
        <v>247</v>
      </c>
      <c r="AH252" s="61">
        <f t="shared" ca="1" si="70"/>
        <v>7</v>
      </c>
      <c r="AI252" s="61">
        <f t="shared" ca="1" si="70"/>
        <v>7</v>
      </c>
      <c r="AJ252" s="61">
        <f t="shared" ca="1" si="70"/>
        <v>6</v>
      </c>
      <c r="AK252" s="61">
        <f t="shared" ca="1" si="70"/>
        <v>5</v>
      </c>
      <c r="AL252" s="61">
        <f t="shared" ca="1" si="70"/>
        <v>6</v>
      </c>
      <c r="AM252" s="61">
        <f t="shared" ca="1" si="70"/>
        <v>7</v>
      </c>
      <c r="AO252" s="8">
        <f>IF("na"=F252,"",SQRT(F252)/SQRT(F246))</f>
        <v>1.1679514991955391</v>
      </c>
      <c r="AP252" s="8">
        <f>IF("na"=J252,"",SQRT(J252)/SQRT(J246))</f>
        <v>1.1588785654055425</v>
      </c>
      <c r="AQ252" s="8">
        <f>IF("na"=M252,"",SQRT(M252)/SQRT(M246))</f>
        <v>1.3168169857605017</v>
      </c>
      <c r="AR252" s="8">
        <f>IF("na"=Q252,"",SQRT(Q252)/SQRT(Q246))</f>
        <v>1.2949593080194186</v>
      </c>
      <c r="AS252" s="8">
        <f>IF("na"=T252,"",SQRT(T252)/SQRT(T246))</f>
        <v>1.4956582998240584</v>
      </c>
      <c r="AT252" s="8">
        <f>IF("na"=X252,"",SQRT(X252)/SQRT(X246))</f>
        <v>1.4186629257250136</v>
      </c>
    </row>
    <row r="253" spans="1:46" x14ac:dyDescent="0.3">
      <c r="A253" s="11" t="s">
        <v>292</v>
      </c>
      <c r="B253" s="56">
        <v>9.7184199999999998E-2</v>
      </c>
      <c r="C253" s="56">
        <v>1.6660299999999999</v>
      </c>
      <c r="D253" s="66">
        <v>9.6653500000000003E-2</v>
      </c>
      <c r="E253" s="7">
        <v>2.2888800000000001E-2</v>
      </c>
      <c r="F253" s="64">
        <v>5.2417869999999995E-4</v>
      </c>
      <c r="G253" s="63">
        <v>2.1095700000000002</v>
      </c>
      <c r="H253" s="64">
        <v>1.6001099999999999</v>
      </c>
      <c r="I253" s="64">
        <v>1.6288100000000001</v>
      </c>
      <c r="J253" s="65">
        <v>2.5617373405000001</v>
      </c>
      <c r="K253" s="66">
        <v>9.6911800000000006E-2</v>
      </c>
      <c r="L253" s="7">
        <v>1.7682E-2</v>
      </c>
      <c r="M253" s="64">
        <v>3.127273E-4</v>
      </c>
      <c r="N253" s="63">
        <v>1.893</v>
      </c>
      <c r="O253" s="64">
        <v>0.99658899999999995</v>
      </c>
      <c r="P253" s="64">
        <v>1.6441699999999999</v>
      </c>
      <c r="Q253" s="65">
        <v>0.99366749450000003</v>
      </c>
      <c r="R253" s="66">
        <v>9.91012E-2</v>
      </c>
      <c r="S253" s="7">
        <v>1.4103600000000001E-2</v>
      </c>
      <c r="T253" s="64">
        <v>2.0258630000000001E-4</v>
      </c>
      <c r="U253" s="63">
        <v>1.81427</v>
      </c>
      <c r="V253" s="64">
        <v>0.57678099999999999</v>
      </c>
      <c r="W253" s="64">
        <v>1.7014100000000001</v>
      </c>
      <c r="X253" s="65">
        <v>0.33392806629999999</v>
      </c>
      <c r="Y253" s="63"/>
      <c r="Z253" s="63"/>
      <c r="AA253" s="9">
        <f>IF("na"=F253,"",F253/F246)</f>
        <v>1.2413348135861824</v>
      </c>
      <c r="AB253" s="7">
        <f>IF("na"=J253,"",J253/J246)</f>
        <v>1.1033413836556372</v>
      </c>
      <c r="AC253" s="7">
        <f>IF("na"=M253,"",M253/M246)</f>
        <v>1.5478752601633863</v>
      </c>
      <c r="AD253" s="7">
        <f>IF("na"=Q253,"",Q253/Q246)</f>
        <v>1.1241297613550068</v>
      </c>
      <c r="AE253" s="7">
        <f>IF("na"=T253,"",T253/T246)</f>
        <v>1.8711368248189004</v>
      </c>
      <c r="AF253" s="7">
        <f>IF("na"=X253,"",X253/X246)</f>
        <v>1.3130334366602745</v>
      </c>
      <c r="AG253" s="7">
        <f t="shared" si="71"/>
        <v>247</v>
      </c>
      <c r="AH253" s="61">
        <f t="shared" ca="1" si="70"/>
        <v>4</v>
      </c>
      <c r="AI253" s="61">
        <f t="shared" ca="1" si="70"/>
        <v>4</v>
      </c>
      <c r="AJ253" s="61">
        <f t="shared" ca="1" si="70"/>
        <v>4</v>
      </c>
      <c r="AK253" s="61">
        <f t="shared" ca="1" si="70"/>
        <v>3</v>
      </c>
      <c r="AL253" s="61">
        <f t="shared" ca="1" si="70"/>
        <v>4</v>
      </c>
      <c r="AM253" s="61">
        <f t="shared" ca="1" si="70"/>
        <v>3</v>
      </c>
      <c r="AO253" s="8">
        <f>IF("na"=F253,"",SQRT(F253)/SQRT(F246))</f>
        <v>1.1141520603518096</v>
      </c>
      <c r="AP253" s="8">
        <f>IF("na"=J253,"",SQRT(J253)/SQRT(J246))</f>
        <v>1.0504005824711051</v>
      </c>
      <c r="AQ253" s="8">
        <f>IF("na"=M253,"",SQRT(M253)/SQRT(M246))</f>
        <v>1.2441363511140515</v>
      </c>
      <c r="AR253" s="8">
        <f>IF("na"=Q253,"",SQRT(Q253)/SQRT(Q246))</f>
        <v>1.0602498579839597</v>
      </c>
      <c r="AS253" s="8">
        <f>IF("na"=T253,"",SQRT(T253)/SQRT(T246))</f>
        <v>1.3678950342840275</v>
      </c>
      <c r="AT253" s="8">
        <f>IF("na"=X253,"",SQRT(X253)/SQRT(X246))</f>
        <v>1.1458767109337176</v>
      </c>
    </row>
    <row r="254" spans="1:46" x14ac:dyDescent="0.3">
      <c r="A254" s="11" t="s">
        <v>294</v>
      </c>
      <c r="B254" s="56">
        <v>9.7184199999999998E-2</v>
      </c>
      <c r="C254" s="56">
        <v>1.6660299999999999</v>
      </c>
      <c r="D254" s="67">
        <v>9.7025500000000001E-2</v>
      </c>
      <c r="E254" s="68">
        <v>2.3313199999999999E-2</v>
      </c>
      <c r="F254" s="69">
        <v>5.4353029999999996E-4</v>
      </c>
      <c r="G254" s="68">
        <v>2.13422</v>
      </c>
      <c r="H254" s="69">
        <v>1.5185599999999999</v>
      </c>
      <c r="I254" s="69">
        <v>1.65045</v>
      </c>
      <c r="J254" s="70">
        <v>2.3062672100000001</v>
      </c>
      <c r="K254" s="67">
        <v>9.6685999999999994E-2</v>
      </c>
      <c r="L254" s="68">
        <v>1.8101099999999998E-2</v>
      </c>
      <c r="M254" s="69">
        <v>3.2789800000000002E-4</v>
      </c>
      <c r="N254" s="68">
        <v>1.9614</v>
      </c>
      <c r="O254" s="69">
        <v>1.0487899999999999</v>
      </c>
      <c r="P254" s="69">
        <v>1.6975</v>
      </c>
      <c r="Q254" s="70">
        <v>1.100950825</v>
      </c>
      <c r="R254" s="67">
        <v>0.100284</v>
      </c>
      <c r="S254" s="68">
        <v>1.42649E-2</v>
      </c>
      <c r="T254" s="69">
        <v>2.1309599999999999E-4</v>
      </c>
      <c r="U254" s="68">
        <v>1.8791</v>
      </c>
      <c r="V254" s="69">
        <v>0.604294</v>
      </c>
      <c r="W254" s="69">
        <v>1.7539100000000001</v>
      </c>
      <c r="X254" s="70">
        <v>0.3728941328</v>
      </c>
      <c r="Y254" s="63"/>
      <c r="Z254" s="63"/>
      <c r="AA254" s="9">
        <f>IF("na"=F254,"",F254/F246)</f>
        <v>1.2871623429737642</v>
      </c>
      <c r="AB254" s="7">
        <f>IF("na"=J254,"",J254/J246)</f>
        <v>0.99331028764423235</v>
      </c>
      <c r="AC254" s="7">
        <f>IF("na"=M254,"",M254/M246)</f>
        <v>1.6229641673657977</v>
      </c>
      <c r="AD254" s="7">
        <f>IF("na"=Q254,"",Q254/Q246)</f>
        <v>1.2454987156378676</v>
      </c>
      <c r="AE254" s="7">
        <f>IF("na"=T254,"",T254/T246)</f>
        <v>1.968206995347703</v>
      </c>
      <c r="AF254" s="7">
        <f>IF("na"=X254,"",X254/X246)</f>
        <v>1.4662513101278567</v>
      </c>
      <c r="AG254" s="7">
        <f t="shared" si="71"/>
        <v>247</v>
      </c>
      <c r="AH254" s="61">
        <f t="shared" ca="1" si="70"/>
        <v>5</v>
      </c>
      <c r="AI254" s="61">
        <f t="shared" ca="1" si="70"/>
        <v>1</v>
      </c>
      <c r="AJ254" s="61">
        <f t="shared" ca="1" si="70"/>
        <v>5</v>
      </c>
      <c r="AK254" s="61">
        <f t="shared" ca="1" si="70"/>
        <v>4</v>
      </c>
      <c r="AL254" s="61">
        <f t="shared" ca="1" si="70"/>
        <v>5</v>
      </c>
      <c r="AM254" s="61">
        <f t="shared" ca="1" si="70"/>
        <v>6</v>
      </c>
      <c r="AO254" s="8">
        <f>IF("na"=F254,"",SQRT(F254)/SQRT(F246))</f>
        <v>1.1345317725712947</v>
      </c>
      <c r="AP254" s="8">
        <f>IF("na"=J254,"",SQRT(J254)/SQRT(J246))</f>
        <v>0.99664953100085896</v>
      </c>
      <c r="AQ254" s="8">
        <f>IF("na"=M254,"",SQRT(M254)/SQRT(M246))</f>
        <v>1.2739561088851523</v>
      </c>
      <c r="AR254" s="8">
        <f>IF("na"=Q254,"",SQRT(Q254)/SQRT(Q246))</f>
        <v>1.1160191376664954</v>
      </c>
      <c r="AS254" s="8">
        <f>IF("na"=T254,"",SQRT(T254)/SQRT(T246))</f>
        <v>1.402928007899088</v>
      </c>
      <c r="AT254" s="8">
        <f>IF("na"=X254,"",SQRT(X254)/SQRT(X246))</f>
        <v>1.2108886448091982</v>
      </c>
    </row>
    <row r="255" spans="1:46" x14ac:dyDescent="0.3">
      <c r="B255" s="71"/>
      <c r="C255" s="71"/>
      <c r="D255" s="7"/>
      <c r="E255" s="7"/>
      <c r="F255" s="7"/>
      <c r="G255" s="7"/>
      <c r="H255" s="7"/>
      <c r="I255" s="7"/>
      <c r="J255" s="7"/>
      <c r="K255" s="7"/>
      <c r="L255" s="7"/>
    </row>
    <row r="256" spans="1:46" x14ac:dyDescent="0.3">
      <c r="A256" s="11"/>
      <c r="B256" s="11"/>
      <c r="C256" s="11"/>
      <c r="D256" s="73" t="s">
        <v>328</v>
      </c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11"/>
      <c r="Z256" s="11"/>
      <c r="AA256" s="49"/>
      <c r="AB256" s="50"/>
      <c r="AC256" s="50"/>
      <c r="AD256" s="50"/>
      <c r="AE256" s="50"/>
      <c r="AF256" s="50"/>
      <c r="AG256" s="50"/>
      <c r="AH256" s="51"/>
      <c r="AI256" s="51"/>
      <c r="AJ256" s="51"/>
      <c r="AK256" s="51"/>
      <c r="AL256" s="51"/>
      <c r="AM256" s="51"/>
      <c r="AO256" s="50"/>
      <c r="AP256" s="50"/>
      <c r="AQ256" s="50"/>
      <c r="AR256" s="50"/>
      <c r="AS256" s="50"/>
      <c r="AT256" s="50"/>
    </row>
    <row r="257" spans="1:46" x14ac:dyDescent="0.3">
      <c r="B257" s="52" t="s">
        <v>305</v>
      </c>
      <c r="C257" s="52" t="s">
        <v>305</v>
      </c>
      <c r="D257" s="72">
        <v>7</v>
      </c>
      <c r="E257" s="72"/>
      <c r="F257" s="72"/>
      <c r="G257" s="72"/>
      <c r="H257" s="72"/>
      <c r="I257" s="72"/>
      <c r="J257" s="72"/>
      <c r="K257" s="72">
        <v>15</v>
      </c>
      <c r="L257" s="72"/>
      <c r="M257" s="72"/>
      <c r="N257" s="72"/>
      <c r="O257" s="72"/>
      <c r="P257" s="72"/>
      <c r="Q257" s="72"/>
      <c r="R257" s="72">
        <v>30</v>
      </c>
      <c r="S257" s="72"/>
      <c r="T257" s="72"/>
      <c r="U257" s="72"/>
      <c r="V257" s="72"/>
      <c r="W257" s="72"/>
      <c r="X257" s="72"/>
      <c r="Y257" s="53"/>
      <c r="Z257" s="53"/>
    </row>
    <row r="258" spans="1:46" x14ac:dyDescent="0.3">
      <c r="B258" s="54" t="s">
        <v>296</v>
      </c>
      <c r="C258" s="54" t="s">
        <v>306</v>
      </c>
      <c r="D258" s="55" t="s">
        <v>296</v>
      </c>
      <c r="E258" s="56" t="s">
        <v>299</v>
      </c>
      <c r="F258" s="56" t="s">
        <v>307</v>
      </c>
      <c r="G258" s="56" t="s">
        <v>308</v>
      </c>
      <c r="H258" s="56" t="s">
        <v>309</v>
      </c>
      <c r="I258" s="56" t="s">
        <v>310</v>
      </c>
      <c r="J258" s="57" t="s">
        <v>311</v>
      </c>
      <c r="K258" s="55" t="s">
        <v>296</v>
      </c>
      <c r="L258" s="56" t="s">
        <v>299</v>
      </c>
      <c r="M258" s="56" t="s">
        <v>307</v>
      </c>
      <c r="N258" s="56" t="s">
        <v>308</v>
      </c>
      <c r="O258" s="56" t="s">
        <v>309</v>
      </c>
      <c r="P258" s="56" t="s">
        <v>310</v>
      </c>
      <c r="Q258" s="57" t="s">
        <v>311</v>
      </c>
      <c r="R258" s="55" t="s">
        <v>296</v>
      </c>
      <c r="S258" s="56" t="s">
        <v>299</v>
      </c>
      <c r="T258" s="56" t="s">
        <v>307</v>
      </c>
      <c r="U258" s="56" t="s">
        <v>308</v>
      </c>
      <c r="V258" s="56" t="s">
        <v>309</v>
      </c>
      <c r="W258" s="56" t="s">
        <v>310</v>
      </c>
      <c r="X258" s="57" t="s">
        <v>311</v>
      </c>
      <c r="Y258" s="56"/>
      <c r="Z258" s="56"/>
    </row>
    <row r="259" spans="1:46" x14ac:dyDescent="0.3">
      <c r="A259" s="11" t="s">
        <v>312</v>
      </c>
      <c r="B259" s="56">
        <v>0.30613899999999999</v>
      </c>
      <c r="C259" s="56">
        <v>1.4677899999999999</v>
      </c>
      <c r="D259" s="58">
        <v>0.31582500000000002</v>
      </c>
      <c r="E259" s="59">
        <v>3.5858800000000003E-2</v>
      </c>
      <c r="F259" s="59">
        <v>1.379672E-3</v>
      </c>
      <c r="G259" s="59">
        <v>1.4532</v>
      </c>
      <c r="H259" s="59">
        <v>0.52481599999999995</v>
      </c>
      <c r="I259" s="59">
        <v>1.33517</v>
      </c>
      <c r="J259" s="60">
        <v>0.29301989820000002</v>
      </c>
      <c r="K259" s="58">
        <v>0.31469000000000003</v>
      </c>
      <c r="L259" s="59">
        <v>2.42168E-2</v>
      </c>
      <c r="M259" s="59">
        <v>6.59573E-4</v>
      </c>
      <c r="N259" s="59">
        <v>1.3785700000000001</v>
      </c>
      <c r="O259" s="59">
        <v>0.31795200000000001</v>
      </c>
      <c r="P259" s="59">
        <v>1.32576</v>
      </c>
      <c r="Q259" s="60">
        <v>0.1212659952</v>
      </c>
      <c r="R259" s="58">
        <v>0.31392500000000001</v>
      </c>
      <c r="S259" s="59">
        <v>1.75675E-2</v>
      </c>
      <c r="T259" s="59">
        <v>3.692387E-4</v>
      </c>
      <c r="U259" s="59">
        <v>1.35989</v>
      </c>
      <c r="V259" s="59">
        <v>0.203819</v>
      </c>
      <c r="W259" s="59">
        <v>1.3355900000000001</v>
      </c>
      <c r="X259" s="60">
        <v>5.9019024699999999E-2</v>
      </c>
      <c r="Y259" s="59"/>
      <c r="Z259" s="59"/>
      <c r="AH259" s="61"/>
      <c r="AI259" s="61"/>
    </row>
    <row r="260" spans="1:46" x14ac:dyDescent="0.3">
      <c r="A260" s="11" t="s">
        <v>280</v>
      </c>
      <c r="B260" s="56">
        <v>0.30613899999999999</v>
      </c>
      <c r="C260" s="56">
        <v>1.4677899999999999</v>
      </c>
      <c r="D260" s="58">
        <v>0.31231799999999998</v>
      </c>
      <c r="E260" s="59">
        <v>4.7440299999999998E-2</v>
      </c>
      <c r="F260" s="59">
        <v>2.2887620000000002E-3</v>
      </c>
      <c r="G260" s="59">
        <v>1.48837</v>
      </c>
      <c r="H260" s="59">
        <v>0.65042999999999995</v>
      </c>
      <c r="I260" s="59">
        <v>1.3276300000000001</v>
      </c>
      <c r="J260" s="60">
        <v>0.44270401050000002</v>
      </c>
      <c r="K260" s="58">
        <v>0.31405899999999998</v>
      </c>
      <c r="L260" s="59">
        <v>4.0547100000000003E-2</v>
      </c>
      <c r="M260" s="59">
        <v>1.7067937000000001E-3</v>
      </c>
      <c r="N260" s="59">
        <v>1.41171</v>
      </c>
      <c r="O260" s="59">
        <v>0.437116</v>
      </c>
      <c r="P260" s="59">
        <v>1.3273900000000001</v>
      </c>
      <c r="Q260" s="60">
        <v>0.21078255739999999</v>
      </c>
      <c r="R260" s="58">
        <v>0.30356899999999998</v>
      </c>
      <c r="S260" s="59">
        <v>3.5852299999999997E-2</v>
      </c>
      <c r="T260" s="59">
        <v>1.2919922999999999E-3</v>
      </c>
      <c r="U260" s="59">
        <v>1.494</v>
      </c>
      <c r="V260" s="59">
        <v>0.35333599999999998</v>
      </c>
      <c r="W260" s="59">
        <v>1.4463699999999999</v>
      </c>
      <c r="X260" s="60">
        <v>0.1253051452</v>
      </c>
      <c r="Y260" s="59"/>
      <c r="Z260" s="59"/>
      <c r="AA260" s="9">
        <f>IF("na"=F260,"",F260/F259)</f>
        <v>1.6589174818362626</v>
      </c>
      <c r="AB260" s="7">
        <f>IF("na"=J260,"",J260/J259)</f>
        <v>1.5108325858397285</v>
      </c>
      <c r="AC260" s="7">
        <f>IF("na"=M260,"",M260/M259)</f>
        <v>2.5877252404206965</v>
      </c>
      <c r="AD260" s="7">
        <f>IF("na"=Q260,"",Q260/Q259)</f>
        <v>1.7381835447964062</v>
      </c>
      <c r="AE260" s="7">
        <f>IF("na"=T260,"",T260/T259)</f>
        <v>3.4990706553782145</v>
      </c>
      <c r="AF260" s="7">
        <f>IF("na"=X260,"",X260/X259)</f>
        <v>2.1231314112176443</v>
      </c>
      <c r="AG260" s="7">
        <f>ROW()</f>
        <v>260</v>
      </c>
      <c r="AH260" s="61">
        <f t="shared" ref="AH260:AM267" ca="1" si="72">SUM(IF(INDIRECT(ADDRESS(ROW(),AH$60))&gt;INDIRECT(ADDRESS($AG260,AH$60)),1,0), IF(INDIRECT(ADDRESS(ROW(),AH$60))&gt;INDIRECT(ADDRESS($AG260+1,AH$60)),1,0), IF(INDIRECT(ADDRESS(ROW(),AH$60))&gt;INDIRECT(ADDRESS($AG260+2,AH$60)),1,0), IF(INDIRECT(ADDRESS(ROW(),AH$60))&gt;INDIRECT(ADDRESS($AG260+3,AH$60)),1,0), IF(INDIRECT(ADDRESS(ROW(),AH$60))&gt;INDIRECT(ADDRESS($AG260+4,AH$60)),1,0), IF(INDIRECT(ADDRESS(ROW(),AH$60))&gt;INDIRECT(ADDRESS($AG260+5,AH$60)),1,0), IF(INDIRECT(ADDRESS(ROW(),AH$60))&gt;INDIRECT(ADDRESS($AG260+6,AH$60)),1,0), IF(INDIRECT(ADDRESS(ROW(),AH$60))&gt;INDIRECT(ADDRESS($AG260+7,AH$60)),1,0))+1</f>
        <v>4</v>
      </c>
      <c r="AI260" s="61">
        <f t="shared" ca="1" si="72"/>
        <v>6</v>
      </c>
      <c r="AJ260" s="61">
        <f t="shared" ca="1" si="72"/>
        <v>4</v>
      </c>
      <c r="AK260" s="61">
        <f t="shared" ca="1" si="72"/>
        <v>8</v>
      </c>
      <c r="AL260" s="61">
        <f t="shared" ca="1" si="72"/>
        <v>4</v>
      </c>
      <c r="AM260" s="61">
        <f t="shared" ca="1" si="72"/>
        <v>8</v>
      </c>
      <c r="AO260" s="8">
        <f>IF("na"=F260,"",SQRT(F260)/SQRT(F259))</f>
        <v>1.28798970564064</v>
      </c>
      <c r="AP260" s="8">
        <f>IF("na"=J260,"",SQRT(J260)/SQRT(J259))</f>
        <v>1.2291593004325063</v>
      </c>
      <c r="AQ260" s="8">
        <f>IF("na"=M260,"",SQRT(M260)/SQRT(M259))</f>
        <v>1.6086408052827383</v>
      </c>
      <c r="AR260" s="8">
        <f>IF("na"=Q260,"",SQRT(Q260)/SQRT(Q259))</f>
        <v>1.3184018904705828</v>
      </c>
      <c r="AS260" s="8">
        <f>IF("na"=T260,"",SQRT(T260)/SQRT(T259))</f>
        <v>1.8705802990992431</v>
      </c>
      <c r="AT260" s="8">
        <f>IF("na"=X260,"",SQRT(X260)/SQRT(X259))</f>
        <v>1.4570969120884323</v>
      </c>
    </row>
    <row r="261" spans="1:46" x14ac:dyDescent="0.3">
      <c r="A261" s="11" t="s">
        <v>282</v>
      </c>
      <c r="B261" s="56">
        <v>0.30613899999999999</v>
      </c>
      <c r="C261" s="56">
        <v>1.4677899999999999</v>
      </c>
      <c r="D261" s="58">
        <v>0.31197799999999998</v>
      </c>
      <c r="E261" s="59">
        <v>4.9024499999999999E-2</v>
      </c>
      <c r="F261" s="59">
        <v>2.4374955000000002E-3</v>
      </c>
      <c r="G261" s="59">
        <v>1.61171</v>
      </c>
      <c r="H261" s="59">
        <v>0.65610100000000005</v>
      </c>
      <c r="I261" s="59">
        <v>1.46852</v>
      </c>
      <c r="J261" s="60">
        <v>0.4304690551</v>
      </c>
      <c r="K261" s="58">
        <v>0.31168800000000002</v>
      </c>
      <c r="L261" s="59">
        <v>4.3388099999999999E-2</v>
      </c>
      <c r="M261" s="59">
        <v>1.9133186E-3</v>
      </c>
      <c r="N261" s="59">
        <v>1.5314700000000001</v>
      </c>
      <c r="O261" s="59">
        <v>0.45417000000000002</v>
      </c>
      <c r="P261" s="59">
        <v>1.4531099999999999</v>
      </c>
      <c r="Q261" s="60">
        <v>0.2064858913</v>
      </c>
      <c r="R261" s="58">
        <v>0.31322499999999998</v>
      </c>
      <c r="S261" s="59">
        <v>3.9643900000000003E-2</v>
      </c>
      <c r="T261" s="59">
        <v>1.6218501E-3</v>
      </c>
      <c r="U261" s="59">
        <v>1.4736899999999999</v>
      </c>
      <c r="V261" s="59">
        <v>0.347107</v>
      </c>
      <c r="W261" s="59">
        <v>1.4279900000000001</v>
      </c>
      <c r="X261" s="60">
        <v>0.1220673094</v>
      </c>
      <c r="Y261" s="59"/>
      <c r="Z261" s="59"/>
      <c r="AA261" s="9">
        <f>IF("na"=F261,"",F261/F259)</f>
        <v>1.7667210032529472</v>
      </c>
      <c r="AB261" s="7">
        <f>IF("na"=J261,"",J261/J259)</f>
        <v>1.4690778945195879</v>
      </c>
      <c r="AC261" s="7">
        <f>IF("na"=M261,"",M261/M259)</f>
        <v>2.9008443341373891</v>
      </c>
      <c r="AD261" s="7">
        <f>IF("na"=Q261,"",Q261/Q259)</f>
        <v>1.7027517974799913</v>
      </c>
      <c r="AE261" s="7">
        <f>IF("na"=T261,"",T261/T259)</f>
        <v>4.3924163420573192</v>
      </c>
      <c r="AF261" s="7">
        <f>IF("na"=X261,"",X261/X259)</f>
        <v>2.0682705283674401</v>
      </c>
      <c r="AG261" s="7">
        <f t="shared" ref="AG261:AG267" si="73">AG260</f>
        <v>260</v>
      </c>
      <c r="AH261" s="61">
        <f t="shared" ca="1" si="72"/>
        <v>5</v>
      </c>
      <c r="AI261" s="61">
        <f t="shared" ca="1" si="72"/>
        <v>5</v>
      </c>
      <c r="AJ261" s="61">
        <f t="shared" ca="1" si="72"/>
        <v>7</v>
      </c>
      <c r="AK261" s="61">
        <f t="shared" ca="1" si="72"/>
        <v>7</v>
      </c>
      <c r="AL261" s="61">
        <f t="shared" ca="1" si="72"/>
        <v>7</v>
      </c>
      <c r="AM261" s="61">
        <f t="shared" ca="1" si="72"/>
        <v>7</v>
      </c>
      <c r="AO261" s="8">
        <f>IF("na"=F261,"",SQRT(F261)/SQRT(F259))</f>
        <v>1.3291805758635458</v>
      </c>
      <c r="AP261" s="8">
        <f>IF("na"=J261,"",SQRT(J261)/SQRT(J259))</f>
        <v>1.2120552357543728</v>
      </c>
      <c r="AQ261" s="8">
        <f>IF("na"=M261,"",SQRT(M261)/SQRT(M259))</f>
        <v>1.7031865235896477</v>
      </c>
      <c r="AR261" s="8">
        <f>IF("na"=Q261,"",SQRT(Q261)/SQRT(Q259))</f>
        <v>1.3048953205065881</v>
      </c>
      <c r="AS261" s="8">
        <f>IF("na"=T261,"",SQRT(T261)/SQRT(T259))</f>
        <v>2.0958092332216971</v>
      </c>
      <c r="AT261" s="8">
        <f>IF("na"=X261,"",SQRT(X261)/SQRT(X259))</f>
        <v>1.4381482984614071</v>
      </c>
    </row>
    <row r="262" spans="1:46" x14ac:dyDescent="0.3">
      <c r="A262" s="11" t="s">
        <v>284</v>
      </c>
      <c r="B262" s="56">
        <v>0.30613899999999999</v>
      </c>
      <c r="C262" s="56">
        <v>1.4677899999999999</v>
      </c>
      <c r="D262" s="58">
        <v>0.29724899999999999</v>
      </c>
      <c r="E262" s="59">
        <v>3.63092E-2</v>
      </c>
      <c r="F262" s="59">
        <v>1.3973900999999999E-3</v>
      </c>
      <c r="G262" s="59">
        <v>1.4667600000000001</v>
      </c>
      <c r="H262" s="59">
        <v>0.75373100000000004</v>
      </c>
      <c r="I262" s="59">
        <v>1.33884</v>
      </c>
      <c r="J262" s="60">
        <v>0.58473852280000005</v>
      </c>
      <c r="K262" s="58">
        <v>0.29869000000000001</v>
      </c>
      <c r="L262" s="59">
        <v>3.14334E-2</v>
      </c>
      <c r="M262" s="59">
        <v>1.0435462000000001E-3</v>
      </c>
      <c r="N262" s="59">
        <v>1.4402699999999999</v>
      </c>
      <c r="O262" s="59">
        <v>0.34717700000000001</v>
      </c>
      <c r="P262" s="59">
        <v>1.38202</v>
      </c>
      <c r="Q262" s="60">
        <v>0.12788836219999999</v>
      </c>
      <c r="R262" s="58">
        <v>0.30646800000000002</v>
      </c>
      <c r="S262" s="59">
        <v>2.7080400000000001E-2</v>
      </c>
      <c r="T262" s="59">
        <v>7.3345620000000002E-4</v>
      </c>
      <c r="U262" s="59">
        <v>1.4499200000000001</v>
      </c>
      <c r="V262" s="59">
        <v>0.26639499999999999</v>
      </c>
      <c r="W262" s="59">
        <v>1.4154500000000001</v>
      </c>
      <c r="X262" s="60">
        <v>7.3705771599999997E-2</v>
      </c>
      <c r="Y262" s="59"/>
      <c r="Z262" s="59"/>
      <c r="AA262" s="9">
        <f>IF("na"=F262,"",F262/F259)</f>
        <v>1.0128422552606706</v>
      </c>
      <c r="AB262" s="7">
        <f>IF("na"=J262,"",J262/J259)</f>
        <v>1.9955590947645754</v>
      </c>
      <c r="AC262" s="7">
        <f>IF("na"=M262,"",M262/M259)</f>
        <v>1.582154211891633</v>
      </c>
      <c r="AD262" s="7">
        <f>IF("na"=Q262,"",Q262/Q259)</f>
        <v>1.0546102556539279</v>
      </c>
      <c r="AE262" s="7">
        <f>IF("na"=T262,"",T262/T259)</f>
        <v>1.9864012087573704</v>
      </c>
      <c r="AF262" s="7">
        <f>IF("na"=X262,"",X262/X259)</f>
        <v>1.2488476719948236</v>
      </c>
      <c r="AG262" s="7">
        <f t="shared" si="73"/>
        <v>260</v>
      </c>
      <c r="AH262" s="61">
        <f t="shared" ca="1" si="72"/>
        <v>1</v>
      </c>
      <c r="AI262" s="61">
        <f t="shared" ca="1" si="72"/>
        <v>8</v>
      </c>
      <c r="AJ262" s="61">
        <f t="shared" ca="1" si="72"/>
        <v>2</v>
      </c>
      <c r="AK262" s="61">
        <f t="shared" ca="1" si="72"/>
        <v>3</v>
      </c>
      <c r="AL262" s="61">
        <f t="shared" ca="1" si="72"/>
        <v>2</v>
      </c>
      <c r="AM262" s="61">
        <f t="shared" ca="1" si="72"/>
        <v>3</v>
      </c>
      <c r="AO262" s="8">
        <f>IF("na"=F262,"",SQRT(F262)/SQRT(F259))</f>
        <v>1.0064006435116537</v>
      </c>
      <c r="AP262" s="8">
        <f>IF("na"=J262,"",SQRT(J262)/SQRT(J259))</f>
        <v>1.4126425927192539</v>
      </c>
      <c r="AQ262" s="8">
        <f>IF("na"=M262,"",SQRT(M262)/SQRT(M259))</f>
        <v>1.2578371165980249</v>
      </c>
      <c r="AR262" s="8">
        <f>IF("na"=Q262,"",SQRT(Q262)/SQRT(Q259))</f>
        <v>1.0269421871039908</v>
      </c>
      <c r="AS262" s="8">
        <f>IF("na"=T262,"",SQRT(T262)/SQRT(T259))</f>
        <v>1.4093974630165083</v>
      </c>
      <c r="AT262" s="8">
        <f>IF("na"=X262,"",SQRT(X262)/SQRT(X259))</f>
        <v>1.1175185331773356</v>
      </c>
    </row>
    <row r="263" spans="1:46" x14ac:dyDescent="0.3">
      <c r="A263" s="11" t="s">
        <v>286</v>
      </c>
      <c r="B263" s="56">
        <v>0.30613899999999999</v>
      </c>
      <c r="C263" s="56">
        <v>1.4677899999999999</v>
      </c>
      <c r="D263" s="58">
        <v>0.32916800000000002</v>
      </c>
      <c r="E263" s="59">
        <v>3.9129299999999999E-2</v>
      </c>
      <c r="F263" s="59">
        <v>2.0614369000000001E-3</v>
      </c>
      <c r="G263" s="59">
        <v>1.4882299999999999</v>
      </c>
      <c r="H263" s="59">
        <v>0.48291600000000001</v>
      </c>
      <c r="I263" s="59">
        <v>1.3917200000000001</v>
      </c>
      <c r="J263" s="60">
        <v>0.23899450789999999</v>
      </c>
      <c r="K263" s="58">
        <v>0.32746599999999998</v>
      </c>
      <c r="L263" s="59">
        <v>2.8783199999999998E-2</v>
      </c>
      <c r="M263" s="59">
        <v>1.2833135000000001E-3</v>
      </c>
      <c r="N263" s="59">
        <v>1.4445699999999999</v>
      </c>
      <c r="O263" s="59">
        <v>0.309168</v>
      </c>
      <c r="P263" s="59">
        <v>1.3985000000000001</v>
      </c>
      <c r="Q263" s="60">
        <v>0.1003859563</v>
      </c>
      <c r="R263" s="58">
        <v>0.326181</v>
      </c>
      <c r="S263" s="59">
        <v>2.4597899999999999E-2</v>
      </c>
      <c r="T263" s="59">
        <v>1.0067383E-3</v>
      </c>
      <c r="U263" s="59">
        <v>1.4398899999999999</v>
      </c>
      <c r="V263" s="59">
        <v>0.244787</v>
      </c>
      <c r="W263" s="59">
        <v>1.4092899999999999</v>
      </c>
      <c r="X263" s="60">
        <v>6.3342925300000005E-2</v>
      </c>
      <c r="Y263" s="59"/>
      <c r="Z263" s="59"/>
      <c r="AA263" s="9">
        <f>IF("na"=F263,"",F263/F259)</f>
        <v>1.494149986373573</v>
      </c>
      <c r="AB263" s="7">
        <f>IF("na"=J263,"",J263/J259)</f>
        <v>0.8156255236184502</v>
      </c>
      <c r="AC263" s="7">
        <f>IF("na"=M263,"",M263/M259)</f>
        <v>1.9456731855306388</v>
      </c>
      <c r="AD263" s="7">
        <f>IF("na"=Q263,"",Q263/Q259)</f>
        <v>0.8278162079520871</v>
      </c>
      <c r="AE263" s="7">
        <f>IF("na"=T263,"",T263/T259)</f>
        <v>2.7265243323627777</v>
      </c>
      <c r="AF263" s="7">
        <f>IF("na"=X263,"",X263/X259)</f>
        <v>1.0732628270626099</v>
      </c>
      <c r="AG263" s="7">
        <f t="shared" si="73"/>
        <v>260</v>
      </c>
      <c r="AH263" s="61">
        <f t="shared" ca="1" si="72"/>
        <v>3</v>
      </c>
      <c r="AI263" s="61">
        <f t="shared" ca="1" si="72"/>
        <v>1</v>
      </c>
      <c r="AJ263" s="61">
        <f t="shared" ca="1" si="72"/>
        <v>3</v>
      </c>
      <c r="AK263" s="61">
        <f t="shared" ca="1" si="72"/>
        <v>1</v>
      </c>
      <c r="AL263" s="61">
        <f t="shared" ca="1" si="72"/>
        <v>3</v>
      </c>
      <c r="AM263" s="61">
        <f t="shared" ca="1" si="72"/>
        <v>2</v>
      </c>
      <c r="AO263" s="8">
        <f>IF("na"=F263,"",SQRT(F263)/SQRT(F259))</f>
        <v>1.2223542802205802</v>
      </c>
      <c r="AP263" s="8">
        <f>IF("na"=J263,"",SQRT(J263)/SQRT(J259))</f>
        <v>0.90311988330367865</v>
      </c>
      <c r="AQ263" s="8">
        <f>IF("na"=M263,"",SQRT(M263)/SQRT(M259))</f>
        <v>1.394873895924158</v>
      </c>
      <c r="AR263" s="8">
        <f>IF("na"=Q263,"",SQRT(Q263)/SQRT(Q259))</f>
        <v>0.90984405694167569</v>
      </c>
      <c r="AS263" s="8">
        <f>IF("na"=T263,"",SQRT(T263)/SQRT(T259))</f>
        <v>1.6512190443314227</v>
      </c>
      <c r="AT263" s="8">
        <f>IF("na"=X263,"",SQRT(X263)/SQRT(X259))</f>
        <v>1.0359839897713721</v>
      </c>
    </row>
    <row r="264" spans="1:46" x14ac:dyDescent="0.3">
      <c r="A264" s="11" t="s">
        <v>288</v>
      </c>
      <c r="B264" s="56">
        <v>0.30613899999999999</v>
      </c>
      <c r="C264" s="56">
        <v>1.4677899999999999</v>
      </c>
      <c r="D264" s="62">
        <v>0.31918999999999997</v>
      </c>
      <c r="E264" s="63">
        <v>3.5317300000000003E-2</v>
      </c>
      <c r="F264" s="64">
        <v>1.4176402E-3</v>
      </c>
      <c r="G264" s="63">
        <v>1.46712</v>
      </c>
      <c r="H264" s="64">
        <v>0.50566500000000003</v>
      </c>
      <c r="I264" s="64">
        <v>1.3445</v>
      </c>
      <c r="J264" s="65">
        <v>0.27089751629999997</v>
      </c>
      <c r="K264" s="62">
        <v>0.31853300000000001</v>
      </c>
      <c r="L264" s="63">
        <v>2.3820999999999998E-2</v>
      </c>
      <c r="M264" s="64">
        <v>7.2105119999999997E-4</v>
      </c>
      <c r="N264" s="63">
        <v>1.3970400000000001</v>
      </c>
      <c r="O264" s="64">
        <v>0.32965100000000003</v>
      </c>
      <c r="P264" s="64">
        <v>1.34405</v>
      </c>
      <c r="Q264" s="65">
        <v>0.1239813694</v>
      </c>
      <c r="R264" s="62">
        <v>0.31887100000000002</v>
      </c>
      <c r="S264" s="63">
        <v>1.75511E-2</v>
      </c>
      <c r="T264" s="64">
        <v>4.7014490000000001E-4</v>
      </c>
      <c r="U264" s="63">
        <v>1.37439</v>
      </c>
      <c r="V264" s="64">
        <v>0.20994199999999999</v>
      </c>
      <c r="W264" s="64">
        <v>1.34877</v>
      </c>
      <c r="X264" s="65">
        <v>5.82414037E-2</v>
      </c>
      <c r="Y264" s="63"/>
      <c r="Z264" s="63"/>
      <c r="AA264" s="9">
        <f>IF("na"=F264,"",F264/F259)</f>
        <v>1.0275197293269704</v>
      </c>
      <c r="AB264" s="7">
        <f>IF("na"=J264,"",J264/J259)</f>
        <v>0.92450211731047538</v>
      </c>
      <c r="AC264" s="7">
        <f>IF("na"=M264,"",M264/M259)</f>
        <v>1.0932090913363646</v>
      </c>
      <c r="AD264" s="7">
        <f>IF("na"=Q264,"",Q264/Q259)</f>
        <v>1.0223918848439055</v>
      </c>
      <c r="AE264" s="7">
        <f>IF("na"=T264,"",T264/T259)</f>
        <v>1.2732817551356346</v>
      </c>
      <c r="AF264" s="7">
        <f>IF("na"=X264,"",X264/X259)</f>
        <v>0.9868242316108623</v>
      </c>
      <c r="AG264" s="7">
        <f t="shared" si="73"/>
        <v>260</v>
      </c>
      <c r="AH264" s="61">
        <f t="shared" ca="1" si="72"/>
        <v>2</v>
      </c>
      <c r="AI264" s="61">
        <f t="shared" ca="1" si="72"/>
        <v>2</v>
      </c>
      <c r="AJ264" s="61">
        <f t="shared" ca="1" si="72"/>
        <v>1</v>
      </c>
      <c r="AK264" s="61">
        <f t="shared" ca="1" si="72"/>
        <v>2</v>
      </c>
      <c r="AL264" s="61">
        <f t="shared" ca="1" si="72"/>
        <v>1</v>
      </c>
      <c r="AM264" s="61">
        <f t="shared" ca="1" si="72"/>
        <v>1</v>
      </c>
      <c r="AO264" s="8">
        <f>IF("na"=F264,"",SQRT(F264)/SQRT(F259))</f>
        <v>1.0136664783482634</v>
      </c>
      <c r="AP264" s="8">
        <f>IF("na"=J264,"",SQRT(J264)/SQRT(J259))</f>
        <v>0.9615103313591985</v>
      </c>
      <c r="AQ264" s="8">
        <f>IF("na"=M264,"",SQRT(M264)/SQRT(M259))</f>
        <v>1.0455663973829517</v>
      </c>
      <c r="AR264" s="8">
        <f>IF("na"=Q264,"",SQRT(Q264)/SQRT(Q259))</f>
        <v>1.0111339598905309</v>
      </c>
      <c r="AS264" s="8">
        <f>IF("na"=T264,"",SQRT(T264)/SQRT(T259))</f>
        <v>1.1283978709372124</v>
      </c>
      <c r="AT264" s="8">
        <f>IF("na"=X264,"",SQRT(X264)/SQRT(X259))</f>
        <v>0.9933902715503421</v>
      </c>
    </row>
    <row r="265" spans="1:46" x14ac:dyDescent="0.3">
      <c r="A265" s="11" t="s">
        <v>290</v>
      </c>
      <c r="B265" s="56">
        <v>0.30613899999999999</v>
      </c>
      <c r="C265" s="56">
        <v>1.4677899999999999</v>
      </c>
      <c r="D265" s="66">
        <v>0.32459500000000002</v>
      </c>
      <c r="E265" s="7">
        <v>4.8554600000000003E-2</v>
      </c>
      <c r="F265" s="64">
        <v>2.6981729999999999E-3</v>
      </c>
      <c r="G265" s="63">
        <v>1.5855399999999999</v>
      </c>
      <c r="H265" s="64">
        <v>0.67242000000000002</v>
      </c>
      <c r="I265" s="64">
        <v>1.4336899999999999</v>
      </c>
      <c r="J265" s="65">
        <v>0.45331146639999997</v>
      </c>
      <c r="K265" s="66">
        <v>0.325042</v>
      </c>
      <c r="L265" s="7">
        <v>4.2869299999999999E-2</v>
      </c>
      <c r="M265" s="64">
        <v>2.1951001999999998E-3</v>
      </c>
      <c r="N265" s="63">
        <v>1.52441</v>
      </c>
      <c r="O265" s="64">
        <v>0.44573000000000002</v>
      </c>
      <c r="P265" s="64">
        <v>1.43676</v>
      </c>
      <c r="Q265" s="65">
        <v>0.1996380938</v>
      </c>
      <c r="R265" s="66">
        <v>0.32428699999999999</v>
      </c>
      <c r="S265" s="7">
        <v>3.8968799999999998E-2</v>
      </c>
      <c r="T265" s="64">
        <v>1.8479172E-3</v>
      </c>
      <c r="U265" s="63">
        <v>1.4849399999999999</v>
      </c>
      <c r="V265" s="64">
        <v>0.33866499999999999</v>
      </c>
      <c r="W265" s="64">
        <v>1.4352799999999999</v>
      </c>
      <c r="X265" s="65">
        <v>0.1157508823</v>
      </c>
      <c r="Y265" s="63"/>
      <c r="Z265" s="63"/>
      <c r="AA265" s="9">
        <f>IF("na"=F265,"",F265/F259)</f>
        <v>1.9556626502531036</v>
      </c>
      <c r="AB265" s="7">
        <f>IF("na"=J265,"",J265/J259)</f>
        <v>1.5470330485562906</v>
      </c>
      <c r="AC265" s="7">
        <f>IF("na"=M265,"",M265/M259)</f>
        <v>3.3280625495585778</v>
      </c>
      <c r="AD265" s="7">
        <f>IF("na"=Q265,"",Q265/Q259)</f>
        <v>1.646282566442006</v>
      </c>
      <c r="AE265" s="7">
        <f>IF("na"=T265,"",T265/T259)</f>
        <v>5.0046682538964635</v>
      </c>
      <c r="AF265" s="7">
        <f>IF("na"=X265,"",X265/X259)</f>
        <v>1.9612469519510713</v>
      </c>
      <c r="AG265" s="7">
        <f t="shared" si="73"/>
        <v>260</v>
      </c>
      <c r="AH265" s="61">
        <f t="shared" ca="1" si="72"/>
        <v>8</v>
      </c>
      <c r="AI265" s="61">
        <f t="shared" ca="1" si="72"/>
        <v>7</v>
      </c>
      <c r="AJ265" s="61">
        <f t="shared" ca="1" si="72"/>
        <v>8</v>
      </c>
      <c r="AK265" s="61">
        <f t="shared" ca="1" si="72"/>
        <v>6</v>
      </c>
      <c r="AL265" s="61">
        <f t="shared" ca="1" si="72"/>
        <v>8</v>
      </c>
      <c r="AM265" s="61">
        <f t="shared" ca="1" si="72"/>
        <v>6</v>
      </c>
      <c r="AO265" s="8">
        <f>IF("na"=F265,"",SQRT(F265)/SQRT(F259))</f>
        <v>1.3984500885813205</v>
      </c>
      <c r="AP265" s="8">
        <f>IF("na"=J265,"",SQRT(J265)/SQRT(J259))</f>
        <v>1.243797832670684</v>
      </c>
      <c r="AQ265" s="8">
        <f>IF("na"=M265,"",SQRT(M265)/SQRT(M259))</f>
        <v>1.8242978237005543</v>
      </c>
      <c r="AR265" s="8">
        <f>IF("na"=Q265,"",SQRT(Q265)/SQRT(Q259))</f>
        <v>1.2830754328729104</v>
      </c>
      <c r="AS265" s="8">
        <f>IF("na"=T265,"",SQRT(T265)/SQRT(T259))</f>
        <v>2.2371115872697236</v>
      </c>
      <c r="AT265" s="8">
        <f>IF("na"=X265,"",SQRT(X265)/SQRT(X259))</f>
        <v>1.4004452691737266</v>
      </c>
    </row>
    <row r="266" spans="1:46" x14ac:dyDescent="0.3">
      <c r="A266" s="11" t="s">
        <v>292</v>
      </c>
      <c r="B266" s="56">
        <v>0.30613899999999999</v>
      </c>
      <c r="C266" s="56">
        <v>1.4677899999999999</v>
      </c>
      <c r="D266" s="66">
        <v>0.32309199999999999</v>
      </c>
      <c r="E266" s="7">
        <v>4.6873199999999997E-2</v>
      </c>
      <c r="F266" s="64">
        <v>2.4845010000000001E-3</v>
      </c>
      <c r="G266" s="63">
        <v>1.5825100000000001</v>
      </c>
      <c r="H266" s="64">
        <v>0.58252099999999996</v>
      </c>
      <c r="I266" s="64">
        <v>1.4513799999999999</v>
      </c>
      <c r="J266" s="65">
        <v>0.33960000350000003</v>
      </c>
      <c r="K266" s="66">
        <v>0.32119999999999999</v>
      </c>
      <c r="L266" s="7">
        <v>4.0093700000000003E-2</v>
      </c>
      <c r="M266" s="64">
        <v>1.8343383999999999E-3</v>
      </c>
      <c r="N266" s="63">
        <v>1.5261899999999999</v>
      </c>
      <c r="O266" s="64">
        <v>0.38697799999999999</v>
      </c>
      <c r="P266" s="64">
        <v>1.4626999999999999</v>
      </c>
      <c r="Q266" s="65">
        <v>0.14977788049999999</v>
      </c>
      <c r="R266" s="66">
        <v>0.32017200000000001</v>
      </c>
      <c r="S266" s="7">
        <v>3.5447600000000003E-2</v>
      </c>
      <c r="T266" s="64">
        <v>1.4534572999999999E-3</v>
      </c>
      <c r="U266" s="63">
        <v>1.5256099999999999</v>
      </c>
      <c r="V266" s="64">
        <v>0.29470800000000003</v>
      </c>
      <c r="W266" s="64">
        <v>1.4949399999999999</v>
      </c>
      <c r="X266" s="65">
        <v>8.75899277E-2</v>
      </c>
      <c r="Y266" s="63"/>
      <c r="Z266" s="63"/>
      <c r="AA266" s="9">
        <f>IF("na"=F266,"",F266/F259)</f>
        <v>1.8007910575847015</v>
      </c>
      <c r="AB266" s="7">
        <f>IF("na"=J266,"",J266/J259)</f>
        <v>1.1589656729325832</v>
      </c>
      <c r="AC266" s="7">
        <f>IF("na"=M266,"",M266/M259)</f>
        <v>2.7810998934158917</v>
      </c>
      <c r="AD266" s="7">
        <f>IF("na"=Q266,"",Q266/Q259)</f>
        <v>1.2351185528389577</v>
      </c>
      <c r="AE266" s="7">
        <f>IF("na"=T266,"",T266/T259)</f>
        <v>3.9363623043846703</v>
      </c>
      <c r="AF266" s="7">
        <f>IF("na"=X266,"",X266/X259)</f>
        <v>1.4840964950747484</v>
      </c>
      <c r="AG266" s="7">
        <f t="shared" si="73"/>
        <v>260</v>
      </c>
      <c r="AH266" s="61">
        <f t="shared" ca="1" si="72"/>
        <v>6</v>
      </c>
      <c r="AI266" s="61">
        <f t="shared" ca="1" si="72"/>
        <v>4</v>
      </c>
      <c r="AJ266" s="61">
        <f t="shared" ca="1" si="72"/>
        <v>6</v>
      </c>
      <c r="AK266" s="61">
        <f t="shared" ca="1" si="72"/>
        <v>5</v>
      </c>
      <c r="AL266" s="61">
        <f t="shared" ca="1" si="72"/>
        <v>6</v>
      </c>
      <c r="AM266" s="61">
        <f t="shared" ca="1" si="72"/>
        <v>4</v>
      </c>
      <c r="AO266" s="8">
        <f>IF("na"=F266,"",SQRT(F266)/SQRT(F259))</f>
        <v>1.3419355638720889</v>
      </c>
      <c r="AP266" s="8">
        <f>IF("na"=J266,"",SQRT(J266)/SQRT(J259))</f>
        <v>1.0765526800545264</v>
      </c>
      <c r="AQ266" s="8">
        <f>IF("na"=M266,"",SQRT(M266)/SQRT(M259))</f>
        <v>1.6676630035519442</v>
      </c>
      <c r="AR266" s="8">
        <f>IF("na"=Q266,"",SQRT(Q266)/SQRT(Q259))</f>
        <v>1.1113588767085805</v>
      </c>
      <c r="AS266" s="8">
        <f>IF("na"=T266,"",SQRT(T266)/SQRT(T259))</f>
        <v>1.9840267902386473</v>
      </c>
      <c r="AT266" s="8">
        <f>IF("na"=X266,"",SQRT(X266)/SQRT(X259))</f>
        <v>1.2182349917297353</v>
      </c>
    </row>
    <row r="267" spans="1:46" x14ac:dyDescent="0.3">
      <c r="A267" s="11" t="s">
        <v>294</v>
      </c>
      <c r="B267" s="56">
        <v>0.30613899999999999</v>
      </c>
      <c r="C267" s="56">
        <v>1.4677899999999999</v>
      </c>
      <c r="D267" s="67">
        <v>0.32336500000000001</v>
      </c>
      <c r="E267" s="68">
        <v>4.6822799999999998E-2</v>
      </c>
      <c r="F267" s="69">
        <v>2.4891094999999999E-3</v>
      </c>
      <c r="G267" s="68">
        <v>1.57378</v>
      </c>
      <c r="H267" s="69">
        <v>0.56104399999999999</v>
      </c>
      <c r="I267" s="69">
        <v>1.44889</v>
      </c>
      <c r="J267" s="70">
        <v>0.31512757990000001</v>
      </c>
      <c r="K267" s="67">
        <v>0.322519</v>
      </c>
      <c r="L267" s="68">
        <v>3.94539E-2</v>
      </c>
      <c r="M267" s="69">
        <v>1.8249146E-3</v>
      </c>
      <c r="N267" s="68">
        <v>1.54267</v>
      </c>
      <c r="O267" s="69">
        <v>0.38253500000000001</v>
      </c>
      <c r="P267" s="69">
        <v>1.4827999999999999</v>
      </c>
      <c r="Q267" s="70">
        <v>0.14655832630000001</v>
      </c>
      <c r="R267" s="67">
        <v>0.322384</v>
      </c>
      <c r="S267" s="68">
        <v>3.3476800000000001E-2</v>
      </c>
      <c r="T267" s="69">
        <v>1.3845960999999999E-3</v>
      </c>
      <c r="U267" s="68">
        <v>1.54799</v>
      </c>
      <c r="V267" s="69">
        <v>0.29715000000000003</v>
      </c>
      <c r="W267" s="69">
        <v>1.5162599999999999</v>
      </c>
      <c r="X267" s="70">
        <v>9.0647463400000003E-2</v>
      </c>
      <c r="Y267" s="63"/>
      <c r="Z267" s="63"/>
      <c r="AA267" s="9">
        <f>IF("na"=F267,"",F267/F259)</f>
        <v>1.8041313442615345</v>
      </c>
      <c r="AB267" s="7">
        <f>IF("na"=J267,"",J267/J259)</f>
        <v>1.0754477147654677</v>
      </c>
      <c r="AC267" s="7">
        <f>IF("na"=M267,"",M267/M259)</f>
        <v>2.7668121648399797</v>
      </c>
      <c r="AD267" s="7">
        <f>IF("na"=Q267,"",Q267/Q259)</f>
        <v>1.2085690309000987</v>
      </c>
      <c r="AE267" s="7">
        <f>IF("na"=T267,"",T267/T259)</f>
        <v>3.7498672268101907</v>
      </c>
      <c r="AF267" s="7">
        <f>IF("na"=X267,"",X267/X259)</f>
        <v>1.5359024291026619</v>
      </c>
      <c r="AG267" s="7">
        <f t="shared" si="73"/>
        <v>260</v>
      </c>
      <c r="AH267" s="61">
        <f t="shared" ca="1" si="72"/>
        <v>7</v>
      </c>
      <c r="AI267" s="61">
        <f t="shared" ca="1" si="72"/>
        <v>3</v>
      </c>
      <c r="AJ267" s="61">
        <f t="shared" ca="1" si="72"/>
        <v>5</v>
      </c>
      <c r="AK267" s="61">
        <f t="shared" ca="1" si="72"/>
        <v>4</v>
      </c>
      <c r="AL267" s="61">
        <f t="shared" ca="1" si="72"/>
        <v>5</v>
      </c>
      <c r="AM267" s="61">
        <f t="shared" ca="1" si="72"/>
        <v>5</v>
      </c>
      <c r="AO267" s="8">
        <f>IF("na"=F267,"",SQRT(F267)/SQRT(F259))</f>
        <v>1.343179565159303</v>
      </c>
      <c r="AP267" s="8">
        <f>IF("na"=J267,"",SQRT(J267)/SQRT(J259))</f>
        <v>1.0370379524228936</v>
      </c>
      <c r="AQ267" s="8">
        <f>IF("na"=M267,"",SQRT(M267)/SQRT(M259))</f>
        <v>1.6633737297552766</v>
      </c>
      <c r="AR267" s="8">
        <f>IF("na"=Q267,"",SQRT(Q267)/SQRT(Q259))</f>
        <v>1.0993493670804104</v>
      </c>
      <c r="AS267" s="8">
        <f>IF("na"=T267,"",SQRT(T267)/SQRT(T259))</f>
        <v>1.9364573909100584</v>
      </c>
      <c r="AT267" s="8">
        <f>IF("na"=X267,"",SQRT(X267)/SQRT(X259))</f>
        <v>1.2393153065716012</v>
      </c>
    </row>
    <row r="268" spans="1:46" x14ac:dyDescent="0.3">
      <c r="B268" s="71"/>
      <c r="C268" s="71"/>
      <c r="D268" s="7"/>
      <c r="E268" s="7"/>
      <c r="F268" s="7"/>
      <c r="G268" s="7"/>
      <c r="H268" s="7"/>
      <c r="I268" s="7"/>
      <c r="J268" s="7"/>
      <c r="K268" s="7"/>
      <c r="L268" s="7"/>
    </row>
    <row r="269" spans="1:46" x14ac:dyDescent="0.3">
      <c r="A269" s="11"/>
      <c r="B269" s="11"/>
      <c r="C269" s="11"/>
      <c r="D269" s="73" t="s">
        <v>329</v>
      </c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11"/>
      <c r="Z269" s="11"/>
      <c r="AA269" s="49"/>
      <c r="AB269" s="50"/>
      <c r="AC269" s="50"/>
      <c r="AD269" s="50"/>
      <c r="AE269" s="50"/>
      <c r="AF269" s="50"/>
      <c r="AG269" s="50"/>
      <c r="AH269" s="51"/>
      <c r="AI269" s="51"/>
      <c r="AJ269" s="51"/>
      <c r="AK269" s="51"/>
      <c r="AL269" s="51"/>
      <c r="AM269" s="51"/>
      <c r="AO269" s="50"/>
      <c r="AQ269" s="50"/>
      <c r="AR269" s="50"/>
      <c r="AS269" s="50"/>
      <c r="AT269" s="50"/>
    </row>
    <row r="270" spans="1:46" x14ac:dyDescent="0.3">
      <c r="B270" s="52" t="s">
        <v>305</v>
      </c>
      <c r="C270" s="52" t="s">
        <v>305</v>
      </c>
      <c r="D270" s="72">
        <v>7</v>
      </c>
      <c r="E270" s="72"/>
      <c r="F270" s="72"/>
      <c r="G270" s="72"/>
      <c r="H270" s="72"/>
      <c r="I270" s="72"/>
      <c r="J270" s="72"/>
      <c r="K270" s="72">
        <v>15</v>
      </c>
      <c r="L270" s="72"/>
      <c r="M270" s="72"/>
      <c r="N270" s="72"/>
      <c r="O270" s="72"/>
      <c r="P270" s="72"/>
      <c r="Q270" s="72"/>
      <c r="R270" s="72">
        <v>30</v>
      </c>
      <c r="S270" s="72"/>
      <c r="T270" s="72"/>
      <c r="U270" s="72"/>
      <c r="V270" s="72"/>
      <c r="W270" s="72"/>
      <c r="X270" s="72"/>
      <c r="Y270" s="53"/>
      <c r="Z270" s="53"/>
    </row>
    <row r="271" spans="1:46" x14ac:dyDescent="0.3">
      <c r="B271" s="54" t="s">
        <v>296</v>
      </c>
      <c r="C271" s="54" t="s">
        <v>306</v>
      </c>
      <c r="D271" s="55" t="s">
        <v>296</v>
      </c>
      <c r="E271" s="56" t="s">
        <v>299</v>
      </c>
      <c r="F271" s="56" t="s">
        <v>307</v>
      </c>
      <c r="G271" s="56" t="s">
        <v>308</v>
      </c>
      <c r="H271" s="56" t="s">
        <v>309</v>
      </c>
      <c r="I271" s="56" t="s">
        <v>310</v>
      </c>
      <c r="J271" s="57" t="s">
        <v>311</v>
      </c>
      <c r="K271" s="55" t="s">
        <v>296</v>
      </c>
      <c r="L271" s="56" t="s">
        <v>299</v>
      </c>
      <c r="M271" s="56" t="s">
        <v>307</v>
      </c>
      <c r="N271" s="56" t="s">
        <v>308</v>
      </c>
      <c r="O271" s="56" t="s">
        <v>309</v>
      </c>
      <c r="P271" s="56" t="s">
        <v>310</v>
      </c>
      <c r="Q271" s="57" t="s">
        <v>311</v>
      </c>
      <c r="R271" s="55" t="s">
        <v>296</v>
      </c>
      <c r="S271" s="56" t="s">
        <v>299</v>
      </c>
      <c r="T271" s="56" t="s">
        <v>307</v>
      </c>
      <c r="U271" s="56" t="s">
        <v>308</v>
      </c>
      <c r="V271" s="56" t="s">
        <v>309</v>
      </c>
      <c r="W271" s="56" t="s">
        <v>310</v>
      </c>
      <c r="X271" s="57" t="s">
        <v>311</v>
      </c>
      <c r="Y271" s="56"/>
      <c r="Z271" s="56"/>
    </row>
    <row r="272" spans="1:46" x14ac:dyDescent="0.3">
      <c r="A272" s="11" t="s">
        <v>312</v>
      </c>
      <c r="B272" s="56">
        <v>0.27998499999999998</v>
      </c>
      <c r="C272" s="56">
        <v>1.58016</v>
      </c>
      <c r="D272" s="58">
        <v>0.27522099999999999</v>
      </c>
      <c r="E272" s="59">
        <v>3.07003E-2</v>
      </c>
      <c r="F272" s="59">
        <v>9.65204E-4</v>
      </c>
      <c r="G272" s="59">
        <v>2.0526399999999998</v>
      </c>
      <c r="H272" s="59">
        <v>1.27512</v>
      </c>
      <c r="I272" s="59">
        <v>1.69478</v>
      </c>
      <c r="J272" s="60">
        <v>1.6390687587999999</v>
      </c>
      <c r="K272" s="58">
        <v>0.27586500000000003</v>
      </c>
      <c r="L272" s="59">
        <v>2.1173500000000001E-2</v>
      </c>
      <c r="M272" s="59">
        <v>4.6529150000000001E-4</v>
      </c>
      <c r="N272" s="59">
        <v>1.82962</v>
      </c>
      <c r="O272" s="59">
        <v>0.60144500000000001</v>
      </c>
      <c r="P272" s="59">
        <v>1.69675</v>
      </c>
      <c r="Q272" s="60">
        <v>0.37532931609999998</v>
      </c>
      <c r="R272" s="58">
        <v>0.27574399999999999</v>
      </c>
      <c r="S272" s="59">
        <v>1.4612999999999999E-2</v>
      </c>
      <c r="T272" s="59">
        <v>2.315257E-4</v>
      </c>
      <c r="U272" s="59">
        <v>1.7654799999999999</v>
      </c>
      <c r="V272" s="59">
        <v>0.34621099999999999</v>
      </c>
      <c r="W272" s="59">
        <v>1.71044</v>
      </c>
      <c r="X272" s="60">
        <v>0.13683493490000001</v>
      </c>
      <c r="Y272" s="59"/>
      <c r="Z272" s="59"/>
      <c r="AH272" s="61"/>
      <c r="AI272" s="61"/>
    </row>
    <row r="273" spans="1:46" x14ac:dyDescent="0.3">
      <c r="A273" s="11" t="s">
        <v>280</v>
      </c>
      <c r="B273" s="56">
        <v>0.27998499999999998</v>
      </c>
      <c r="C273" s="56">
        <v>1.58016</v>
      </c>
      <c r="D273" s="58">
        <v>0.27854600000000002</v>
      </c>
      <c r="E273" s="59">
        <v>3.6435299999999997E-2</v>
      </c>
      <c r="F273" s="59">
        <v>1.3296016999999999E-3</v>
      </c>
      <c r="G273" s="59">
        <v>2.02589</v>
      </c>
      <c r="H273" s="59">
        <v>1.3456399999999999</v>
      </c>
      <c r="I273" s="59">
        <v>1.6230800000000001</v>
      </c>
      <c r="J273" s="60">
        <v>1.8125891359999999</v>
      </c>
      <c r="K273" s="58">
        <v>0.27977600000000002</v>
      </c>
      <c r="L273" s="59">
        <v>3.0473699999999999E-2</v>
      </c>
      <c r="M273" s="59">
        <v>9.2868989999999999E-4</v>
      </c>
      <c r="N273" s="59">
        <v>1.8134699999999999</v>
      </c>
      <c r="O273" s="59">
        <v>0.88290000000000002</v>
      </c>
      <c r="P273" s="59">
        <v>1.6278999999999999</v>
      </c>
      <c r="Q273" s="60">
        <v>0.78179151759999999</v>
      </c>
      <c r="R273" s="58">
        <v>0.28541100000000003</v>
      </c>
      <c r="S273" s="59">
        <v>3.0898800000000001E-2</v>
      </c>
      <c r="T273" s="59">
        <v>9.8417719999999999E-4</v>
      </c>
      <c r="U273" s="59">
        <v>1.6213900000000001</v>
      </c>
      <c r="V273" s="59">
        <v>0.43110799999999999</v>
      </c>
      <c r="W273" s="59">
        <v>1.53182</v>
      </c>
      <c r="X273" s="60">
        <v>0.1881908632</v>
      </c>
      <c r="Y273" s="59"/>
      <c r="Z273" s="59"/>
      <c r="AA273" s="9">
        <f>IF("na"=F273,"",F273/F272)</f>
        <v>1.3775343865131102</v>
      </c>
      <c r="AB273" s="7">
        <f>IF("na"=J273,"",J273/J272)</f>
        <v>1.1058652214975033</v>
      </c>
      <c r="AC273" s="7">
        <f>IF("na"=M273,"",M273/M272)</f>
        <v>1.9959313677554822</v>
      </c>
      <c r="AD273" s="7">
        <f>IF("na"=Q273,"",Q273/Q272)</f>
        <v>2.082948184606249</v>
      </c>
      <c r="AE273" s="7">
        <f>IF("na"=T273,"",T273/T272)</f>
        <v>4.250833492782875</v>
      </c>
      <c r="AF273" s="7">
        <f>IF("na"=X273,"",X273/X272)</f>
        <v>1.3753129881453978</v>
      </c>
      <c r="AG273" s="7">
        <f>ROW()</f>
        <v>273</v>
      </c>
      <c r="AH273" s="61">
        <f t="shared" ref="AH273:AM280" ca="1" si="74">SUM(IF(INDIRECT(ADDRESS(ROW(),AH$60))&gt;INDIRECT(ADDRESS($AG273,AH$60)),1,0), IF(INDIRECT(ADDRESS(ROW(),AH$60))&gt;INDIRECT(ADDRESS($AG273+1,AH$60)),1,0), IF(INDIRECT(ADDRESS(ROW(),AH$60))&gt;INDIRECT(ADDRESS($AG273+2,AH$60)),1,0), IF(INDIRECT(ADDRESS(ROW(),AH$60))&gt;INDIRECT(ADDRESS($AG273+3,AH$60)),1,0), IF(INDIRECT(ADDRESS(ROW(),AH$60))&gt;INDIRECT(ADDRESS($AG273+4,AH$60)),1,0), IF(INDIRECT(ADDRESS(ROW(),AH$60))&gt;INDIRECT(ADDRESS($AG273+5,AH$60)),1,0), IF(INDIRECT(ADDRESS(ROW(),AH$60))&gt;INDIRECT(ADDRESS($AG273+6,AH$60)),1,0), IF(INDIRECT(ADDRESS(ROW(),AH$60))&gt;INDIRECT(ADDRESS($AG273+7,AH$60)),1,0))+1</f>
        <v>2</v>
      </c>
      <c r="AI273" s="61">
        <f t="shared" ca="1" si="74"/>
        <v>8</v>
      </c>
      <c r="AJ273" s="61">
        <f t="shared" ca="1" si="74"/>
        <v>3</v>
      </c>
      <c r="AK273" s="61">
        <f t="shared" ca="1" si="74"/>
        <v>8</v>
      </c>
      <c r="AL273" s="61">
        <f t="shared" ca="1" si="74"/>
        <v>8</v>
      </c>
      <c r="AM273" s="61">
        <f t="shared" ca="1" si="74"/>
        <v>4</v>
      </c>
      <c r="AO273" s="8">
        <f>IF("na"=F273,"",SQRT(F273)/SQRT(F272))</f>
        <v>1.1736841084862275</v>
      </c>
      <c r="AP273" s="8">
        <f>IF("na"=J273,"",SQRT(J273)/SQRT(J272))</f>
        <v>1.051601265450695</v>
      </c>
      <c r="AQ273" s="8">
        <f>IF("na"=M273,"",SQRT(M273)/SQRT(M272))</f>
        <v>1.4127743513227731</v>
      </c>
      <c r="AR273" s="8">
        <f>IF("na"=Q273,"",SQRT(Q273)/SQRT(Q272))</f>
        <v>1.4432422473743793</v>
      </c>
      <c r="AS273" s="8">
        <f>IF("na"=T273,"",SQRT(T273)/SQRT(T272))</f>
        <v>2.0617549545915672</v>
      </c>
      <c r="AT273" s="8">
        <f>IF("na"=X273,"",SQRT(X273)/SQRT(X272))</f>
        <v>1.1727373909556214</v>
      </c>
    </row>
    <row r="274" spans="1:46" x14ac:dyDescent="0.3">
      <c r="A274" s="11" t="s">
        <v>282</v>
      </c>
      <c r="B274" s="56">
        <v>0.27998499999999998</v>
      </c>
      <c r="C274" s="56">
        <v>1.58016</v>
      </c>
      <c r="D274" s="58">
        <v>0.29371599999999998</v>
      </c>
      <c r="E274" s="59">
        <v>3.7776799999999999E-2</v>
      </c>
      <c r="F274" s="59">
        <v>1.6156269000000001E-3</v>
      </c>
      <c r="G274" s="59">
        <v>2.0314199999999998</v>
      </c>
      <c r="H274" s="59">
        <v>1.3119400000000001</v>
      </c>
      <c r="I274" s="59">
        <v>1.6591</v>
      </c>
      <c r="J274" s="60">
        <v>1.7274180872</v>
      </c>
      <c r="K274" s="58">
        <v>0.29372100000000001</v>
      </c>
      <c r="L274" s="59">
        <v>3.0090200000000001E-2</v>
      </c>
      <c r="M274" s="59">
        <v>1.0940977000000001E-3</v>
      </c>
      <c r="N274" s="59">
        <v>1.8157799999999999</v>
      </c>
      <c r="O274" s="59">
        <v>0.72330300000000003</v>
      </c>
      <c r="P274" s="59">
        <v>1.64174</v>
      </c>
      <c r="Q274" s="60">
        <v>0.52695932619999997</v>
      </c>
      <c r="R274" s="58">
        <v>0.29409600000000002</v>
      </c>
      <c r="S274" s="59">
        <v>2.6093100000000001E-2</v>
      </c>
      <c r="T274" s="59">
        <v>8.7997010000000003E-4</v>
      </c>
      <c r="U274" s="59">
        <v>1.7116</v>
      </c>
      <c r="V274" s="59">
        <v>0.46526400000000001</v>
      </c>
      <c r="W274" s="59">
        <v>1.6144099999999999</v>
      </c>
      <c r="X274" s="60">
        <v>0.2176436521</v>
      </c>
      <c r="Y274" s="59"/>
      <c r="Z274" s="59"/>
      <c r="AA274" s="9">
        <f>IF("na"=F274,"",F274/F272)</f>
        <v>1.6738709122631072</v>
      </c>
      <c r="AB274" s="7">
        <f>IF("na"=J274,"",J274/J272)</f>
        <v>1.0539021489645637</v>
      </c>
      <c r="AC274" s="7">
        <f>IF("na"=M274,"",M274/M272)</f>
        <v>2.3514242147127122</v>
      </c>
      <c r="AD274" s="7">
        <f>IF("na"=Q274,"",Q274/Q272)</f>
        <v>1.4039919174861386</v>
      </c>
      <c r="AE274" s="7">
        <f>IF("na"=T274,"",T274/T272)</f>
        <v>3.8007447985256064</v>
      </c>
      <c r="AF274" s="7">
        <f>IF("na"=X274,"",X274/X272)</f>
        <v>1.5905561855169195</v>
      </c>
      <c r="AG274" s="7">
        <f t="shared" ref="AG274:AG280" si="75">AG273</f>
        <v>273</v>
      </c>
      <c r="AH274" s="61">
        <f t="shared" ca="1" si="74"/>
        <v>7</v>
      </c>
      <c r="AI274" s="61">
        <f t="shared" ca="1" si="74"/>
        <v>7</v>
      </c>
      <c r="AJ274" s="61">
        <f t="shared" ca="1" si="74"/>
        <v>6</v>
      </c>
      <c r="AK274" s="61">
        <f t="shared" ca="1" si="74"/>
        <v>7</v>
      </c>
      <c r="AL274" s="61">
        <f t="shared" ca="1" si="74"/>
        <v>6</v>
      </c>
      <c r="AM274" s="61">
        <f t="shared" ca="1" si="74"/>
        <v>8</v>
      </c>
      <c r="AO274" s="8">
        <f>IF("na"=F274,"",SQRT(F274)/SQRT(F272))</f>
        <v>1.2937816323719808</v>
      </c>
      <c r="AP274" s="8">
        <f>IF("na"=J274,"",SQRT(J274)/SQRT(J272))</f>
        <v>1.0265973645809556</v>
      </c>
      <c r="AQ274" s="8">
        <f>IF("na"=M274,"",SQRT(M274)/SQRT(M272))</f>
        <v>1.5334354289348842</v>
      </c>
      <c r="AR274" s="8">
        <f>IF("na"=Q274,"",SQRT(Q274)/SQRT(Q272))</f>
        <v>1.1849016488663262</v>
      </c>
      <c r="AS274" s="8">
        <f>IF("na"=T274,"",SQRT(T274)/SQRT(T272))</f>
        <v>1.9495498963929101</v>
      </c>
      <c r="AT274" s="8">
        <f>IF("na"=X274,"",SQRT(X274)/SQRT(X272))</f>
        <v>1.2611725439117836</v>
      </c>
    </row>
    <row r="275" spans="1:46" x14ac:dyDescent="0.3">
      <c r="A275" s="11" t="s">
        <v>284</v>
      </c>
      <c r="B275" s="56">
        <v>0.27998499999999998</v>
      </c>
      <c r="C275" s="56">
        <v>1.58016</v>
      </c>
      <c r="D275" s="58">
        <v>0.29949500000000001</v>
      </c>
      <c r="E275" s="59">
        <v>3.3072799999999999E-2</v>
      </c>
      <c r="F275" s="59">
        <v>1.4744501E-3</v>
      </c>
      <c r="G275" s="59">
        <v>1.9748699999999999</v>
      </c>
      <c r="H275" s="59">
        <v>1.2028099999999999</v>
      </c>
      <c r="I275" s="59">
        <v>1.6543600000000001</v>
      </c>
      <c r="J275" s="60">
        <v>1.4522575361000001</v>
      </c>
      <c r="K275" s="58">
        <v>0.29606500000000002</v>
      </c>
      <c r="L275" s="59">
        <v>2.6278599999999999E-2</v>
      </c>
      <c r="M275" s="59">
        <v>9.4913120000000004E-4</v>
      </c>
      <c r="N275" s="59">
        <v>1.7479499999999999</v>
      </c>
      <c r="O275" s="59">
        <v>0.59320200000000001</v>
      </c>
      <c r="P275" s="59">
        <v>1.6088100000000001</v>
      </c>
      <c r="Q275" s="60">
        <v>0.35270943529999998</v>
      </c>
      <c r="R275" s="58">
        <v>0.29167599999999999</v>
      </c>
      <c r="S275" s="59">
        <v>2.2191900000000001E-2</v>
      </c>
      <c r="T275" s="59">
        <v>6.2915979999999996E-4</v>
      </c>
      <c r="U275" s="59">
        <v>1.69242</v>
      </c>
      <c r="V275" s="59">
        <v>0.40925099999999998</v>
      </c>
      <c r="W275" s="59">
        <v>1.61467</v>
      </c>
      <c r="X275" s="60">
        <v>0.1686773211</v>
      </c>
      <c r="Y275" s="59"/>
      <c r="Z275" s="59"/>
      <c r="AA275" s="9">
        <f>IF("na"=F275,"",F275/F272)</f>
        <v>1.5276046307309128</v>
      </c>
      <c r="AB275" s="7">
        <f>IF("na"=J275,"",J275/J272)</f>
        <v>0.8860260000094391</v>
      </c>
      <c r="AC275" s="7">
        <f>IF("na"=M275,"",M275/M272)</f>
        <v>2.0398636123806257</v>
      </c>
      <c r="AD275" s="7">
        <f>IF("na"=Q275,"",Q275/Q272)</f>
        <v>0.93973324270259417</v>
      </c>
      <c r="AE275" s="7">
        <f>IF("na"=T275,"",T275/T272)</f>
        <v>2.7174512375947897</v>
      </c>
      <c r="AF275" s="7">
        <f>IF("na"=X275,"",X275/X272)</f>
        <v>1.2327065542382918</v>
      </c>
      <c r="AG275" s="7">
        <f t="shared" si="75"/>
        <v>273</v>
      </c>
      <c r="AH275" s="61">
        <f t="shared" ca="1" si="74"/>
        <v>4</v>
      </c>
      <c r="AI275" s="61">
        <f t="shared" ca="1" si="74"/>
        <v>2</v>
      </c>
      <c r="AJ275" s="61">
        <f t="shared" ca="1" si="74"/>
        <v>4</v>
      </c>
      <c r="AK275" s="61">
        <f t="shared" ca="1" si="74"/>
        <v>2</v>
      </c>
      <c r="AL275" s="61">
        <f t="shared" ca="1" si="74"/>
        <v>2</v>
      </c>
      <c r="AM275" s="61">
        <f t="shared" ca="1" si="74"/>
        <v>3</v>
      </c>
      <c r="AO275" s="8">
        <f>IF("na"=F275,"",SQRT(F275)/SQRT(F272))</f>
        <v>1.2359630377688942</v>
      </c>
      <c r="AP275" s="8">
        <f>IF("na"=J275,"",SQRT(J275)/SQRT(J272))</f>
        <v>0.94128954100714357</v>
      </c>
      <c r="AQ275" s="8">
        <f>IF("na"=M275,"",SQRT(M275)/SQRT(M272))</f>
        <v>1.4282379396937421</v>
      </c>
      <c r="AR275" s="8">
        <f>IF("na"=Q275,"",SQRT(Q275)/SQRT(Q272))</f>
        <v>0.96939839214978796</v>
      </c>
      <c r="AS275" s="8">
        <f>IF("na"=T275,"",SQRT(T275)/SQRT(T272))</f>
        <v>1.6484693620431012</v>
      </c>
      <c r="AT275" s="8">
        <f>IF("na"=X275,"",SQRT(X275)/SQRT(X272))</f>
        <v>1.1102731890117368</v>
      </c>
    </row>
    <row r="276" spans="1:46" x14ac:dyDescent="0.3">
      <c r="A276" s="11" t="s">
        <v>286</v>
      </c>
      <c r="B276" s="56">
        <v>0.27998499999999998</v>
      </c>
      <c r="C276" s="56">
        <v>1.58016</v>
      </c>
      <c r="D276" s="58">
        <v>0.298647</v>
      </c>
      <c r="E276" s="59">
        <v>3.2037799999999998E-2</v>
      </c>
      <c r="F276" s="59">
        <v>1.3746908000000001E-3</v>
      </c>
      <c r="G276" s="59">
        <v>1.8940999999999999</v>
      </c>
      <c r="H276" s="59">
        <v>0.95954899999999999</v>
      </c>
      <c r="I276" s="59">
        <v>1.6299699999999999</v>
      </c>
      <c r="J276" s="60">
        <v>0.92321531950000002</v>
      </c>
      <c r="K276" s="58">
        <v>0.29849999999999999</v>
      </c>
      <c r="L276" s="59">
        <v>2.34206E-2</v>
      </c>
      <c r="M276" s="59">
        <v>8.9132969999999997E-4</v>
      </c>
      <c r="N276" s="59">
        <v>1.75749</v>
      </c>
      <c r="O276" s="59">
        <v>0.55040999999999995</v>
      </c>
      <c r="P276" s="59">
        <v>1.63659</v>
      </c>
      <c r="Q276" s="60">
        <v>0.30613551300000003</v>
      </c>
      <c r="R276" s="58">
        <v>0.29766999999999999</v>
      </c>
      <c r="S276" s="59">
        <v>1.7923499999999998E-2</v>
      </c>
      <c r="T276" s="59">
        <v>6.3401099999999997E-4</v>
      </c>
      <c r="U276" s="59">
        <v>1.71411</v>
      </c>
      <c r="V276" s="59">
        <v>0.361261</v>
      </c>
      <c r="W276" s="59">
        <v>1.65595</v>
      </c>
      <c r="X276" s="60">
        <v>0.1362536342</v>
      </c>
      <c r="Y276" s="59"/>
      <c r="Z276" s="59"/>
      <c r="AA276" s="9">
        <f>IF("na"=F276,"",F276/F272)</f>
        <v>1.4242489670577412</v>
      </c>
      <c r="AB276" s="7">
        <f>IF("na"=J276,"",J276/J272)</f>
        <v>0.56325600408362808</v>
      </c>
      <c r="AC276" s="7">
        <f>IF("na"=M276,"",M276/M272)</f>
        <v>1.9156371865808852</v>
      </c>
      <c r="AD276" s="7">
        <f>IF("na"=Q276,"",Q276/Q272)</f>
        <v>0.8156450878418342</v>
      </c>
      <c r="AE276" s="7">
        <f>IF("na"=T276,"",T276/T272)</f>
        <v>2.7384044190342585</v>
      </c>
      <c r="AF276" s="7">
        <f>IF("na"=X276,"",X276/X272)</f>
        <v>0.99575181074610197</v>
      </c>
      <c r="AG276" s="7">
        <f t="shared" si="75"/>
        <v>273</v>
      </c>
      <c r="AH276" s="61">
        <f t="shared" ca="1" si="74"/>
        <v>3</v>
      </c>
      <c r="AI276" s="61">
        <f t="shared" ca="1" si="74"/>
        <v>1</v>
      </c>
      <c r="AJ276" s="61">
        <f t="shared" ca="1" si="74"/>
        <v>2</v>
      </c>
      <c r="AK276" s="61">
        <f t="shared" ca="1" si="74"/>
        <v>1</v>
      </c>
      <c r="AL276" s="61">
        <f t="shared" ca="1" si="74"/>
        <v>3</v>
      </c>
      <c r="AM276" s="61">
        <f t="shared" ca="1" si="74"/>
        <v>1</v>
      </c>
      <c r="AO276" s="8">
        <f>IF("na"=F276,"",SQRT(F276)/SQRT(F272))</f>
        <v>1.1934190240890838</v>
      </c>
      <c r="AP276" s="8">
        <f>IF("na"=J276,"",SQRT(J276)/SQRT(J272))</f>
        <v>0.75050383349029481</v>
      </c>
      <c r="AQ276" s="8">
        <f>IF("na"=M276,"",SQRT(M276)/SQRT(M272))</f>
        <v>1.3840654560319339</v>
      </c>
      <c r="AR276" s="8">
        <f>IF("na"=Q276,"",SQRT(Q276)/SQRT(Q272))</f>
        <v>0.90313071470404238</v>
      </c>
      <c r="AS276" s="8">
        <f>IF("na"=T276,"",SQRT(T276)/SQRT(T272))</f>
        <v>1.6548125026824816</v>
      </c>
      <c r="AT276" s="8">
        <f>IF("na"=X276,"",SQRT(X276)/SQRT(X272))</f>
        <v>0.99787364467957673</v>
      </c>
    </row>
    <row r="277" spans="1:46" x14ac:dyDescent="0.3">
      <c r="A277" s="11" t="s">
        <v>288</v>
      </c>
      <c r="B277" s="56">
        <v>0.27998499999999998</v>
      </c>
      <c r="C277" s="56">
        <v>1.58016</v>
      </c>
      <c r="D277" s="62">
        <v>0.28462599999999999</v>
      </c>
      <c r="E277" s="63">
        <v>3.1855700000000001E-2</v>
      </c>
      <c r="F277" s="64">
        <v>1.0363244000000001E-3</v>
      </c>
      <c r="G277" s="63">
        <v>2.0722499999999999</v>
      </c>
      <c r="H277" s="64">
        <v>1.2375499999999999</v>
      </c>
      <c r="I277" s="64">
        <v>1.7322299999999999</v>
      </c>
      <c r="J277" s="65">
        <v>1.5546552873999999</v>
      </c>
      <c r="K277" s="62">
        <v>0.286916</v>
      </c>
      <c r="L277" s="63">
        <v>2.1085E-2</v>
      </c>
      <c r="M277" s="64">
        <v>4.9261590000000005E-4</v>
      </c>
      <c r="N277" s="63">
        <v>1.86341</v>
      </c>
      <c r="O277" s="64">
        <v>0.60103099999999998</v>
      </c>
      <c r="P277" s="64">
        <v>1.7347699999999999</v>
      </c>
      <c r="Q277" s="65">
        <v>0.38514251500000002</v>
      </c>
      <c r="R277" s="62">
        <v>0.28685300000000002</v>
      </c>
      <c r="S277" s="63">
        <v>1.4853699999999999E-2</v>
      </c>
      <c r="T277" s="64">
        <v>2.6780180000000002E-4</v>
      </c>
      <c r="U277" s="63">
        <v>1.7909299999999999</v>
      </c>
      <c r="V277" s="64">
        <v>0.34026699999999999</v>
      </c>
      <c r="W277" s="64">
        <v>1.7380199999999999</v>
      </c>
      <c r="X277" s="65">
        <v>0.14070141080000001</v>
      </c>
      <c r="Y277" s="63"/>
      <c r="Z277" s="63"/>
      <c r="AA277" s="9">
        <f>IF("na"=F277,"",F277/F272)</f>
        <v>1.0736843195842538</v>
      </c>
      <c r="AB277" s="7">
        <f>IF("na"=J277,"",J277/J272)</f>
        <v>0.94849912735704811</v>
      </c>
      <c r="AC277" s="7">
        <f>IF("na"=M277,"",M277/M272)</f>
        <v>1.0587253366975327</v>
      </c>
      <c r="AD277" s="7">
        <f>IF("na"=Q277,"",Q277/Q272)</f>
        <v>1.0261455699809643</v>
      </c>
      <c r="AE277" s="7">
        <f>IF("na"=T277,"",T277/T272)</f>
        <v>1.1566828218206446</v>
      </c>
      <c r="AF277" s="7">
        <f>IF("na"=X277,"",X277/X272)</f>
        <v>1.0282564967990495</v>
      </c>
      <c r="AG277" s="7">
        <f t="shared" si="75"/>
        <v>273</v>
      </c>
      <c r="AH277" s="61">
        <f t="shared" ca="1" si="74"/>
        <v>1</v>
      </c>
      <c r="AI277" s="61">
        <f t="shared" ca="1" si="74"/>
        <v>4</v>
      </c>
      <c r="AJ277" s="61">
        <f t="shared" ca="1" si="74"/>
        <v>1</v>
      </c>
      <c r="AK277" s="61">
        <f t="shared" ca="1" si="74"/>
        <v>3</v>
      </c>
      <c r="AL277" s="61">
        <f t="shared" ca="1" si="74"/>
        <v>1</v>
      </c>
      <c r="AM277" s="61">
        <f t="shared" ca="1" si="74"/>
        <v>2</v>
      </c>
      <c r="AO277" s="8">
        <f>IF("na"=F277,"",SQRT(F277)/SQRT(F272))</f>
        <v>1.0361873959782826</v>
      </c>
      <c r="AP277" s="8">
        <f>IF("na"=J277,"",SQRT(J277)/SQRT(J272))</f>
        <v>0.97390919872288295</v>
      </c>
      <c r="AQ277" s="8">
        <f>IF("na"=M277,"",SQRT(M277)/SQRT(M272))</f>
        <v>1.0289437966660437</v>
      </c>
      <c r="AR277" s="8">
        <f>IF("na"=Q277,"",SQRT(Q277)/SQRT(Q272))</f>
        <v>1.0129884352651635</v>
      </c>
      <c r="AS277" s="8">
        <f>IF("na"=T277,"",SQRT(T277)/SQRT(T272))</f>
        <v>1.0754918976080872</v>
      </c>
      <c r="AT277" s="8">
        <f>IF("na"=X277,"",SQRT(X277)/SQRT(X272))</f>
        <v>1.0140298303299806</v>
      </c>
    </row>
    <row r="278" spans="1:46" x14ac:dyDescent="0.3">
      <c r="A278" s="11" t="s">
        <v>290</v>
      </c>
      <c r="B278" s="56">
        <v>0.27998499999999998</v>
      </c>
      <c r="C278" s="56">
        <v>1.58016</v>
      </c>
      <c r="D278" s="66">
        <v>0.30136800000000002</v>
      </c>
      <c r="E278" s="7">
        <v>3.6865099999999998E-2</v>
      </c>
      <c r="F278" s="64">
        <v>1.8162681E-3</v>
      </c>
      <c r="G278" s="63">
        <v>2.01925</v>
      </c>
      <c r="H278" s="64">
        <v>1.26387</v>
      </c>
      <c r="I278" s="64">
        <v>1.6657200000000001</v>
      </c>
      <c r="J278" s="65">
        <v>1.6046878904999999</v>
      </c>
      <c r="K278" s="66">
        <v>0.29969499999999999</v>
      </c>
      <c r="L278" s="7">
        <v>2.8276599999999999E-2</v>
      </c>
      <c r="M278" s="64">
        <v>1.1880502E-3</v>
      </c>
      <c r="N278" s="63">
        <v>1.83111</v>
      </c>
      <c r="O278" s="64">
        <v>0.66464100000000004</v>
      </c>
      <c r="P278" s="64">
        <v>1.6787000000000001</v>
      </c>
      <c r="Q278" s="65">
        <v>0.4514577904</v>
      </c>
      <c r="R278" s="66">
        <v>0.29935</v>
      </c>
      <c r="S278" s="7">
        <v>2.3375300000000002E-2</v>
      </c>
      <c r="T278" s="64">
        <v>9.2140780000000001E-4</v>
      </c>
      <c r="U278" s="63">
        <v>1.7404500000000001</v>
      </c>
      <c r="V278" s="64">
        <v>0.44681700000000002</v>
      </c>
      <c r="W278" s="64">
        <v>1.6565099999999999</v>
      </c>
      <c r="X278" s="65">
        <v>0.2054747539</v>
      </c>
      <c r="Y278" s="63"/>
      <c r="Z278" s="63"/>
      <c r="AA278" s="9">
        <f>IF("na"=F278,"",F278/F272)</f>
        <v>1.8817453097997936</v>
      </c>
      <c r="AB278" s="7">
        <f>IF("na"=J278,"",J278/J272)</f>
        <v>0.97902414519500025</v>
      </c>
      <c r="AC278" s="7">
        <f>IF("na"=M278,"",M278/M272)</f>
        <v>2.553346020720344</v>
      </c>
      <c r="AD278" s="7">
        <f>IF("na"=Q278,"",Q278/Q272)</f>
        <v>1.2028311433038099</v>
      </c>
      <c r="AE278" s="7">
        <f>IF("na"=T278,"",T278/T272)</f>
        <v>3.9797214736852107</v>
      </c>
      <c r="AF278" s="7">
        <f>IF("na"=X278,"",X278/X272)</f>
        <v>1.5016249618576023</v>
      </c>
      <c r="AG278" s="7">
        <f t="shared" si="75"/>
        <v>273</v>
      </c>
      <c r="AH278" s="61">
        <f t="shared" ca="1" si="74"/>
        <v>8</v>
      </c>
      <c r="AI278" s="61">
        <f t="shared" ca="1" si="74"/>
        <v>5</v>
      </c>
      <c r="AJ278" s="61">
        <f t="shared" ca="1" si="74"/>
        <v>8</v>
      </c>
      <c r="AK278" s="61">
        <f t="shared" ca="1" si="74"/>
        <v>6</v>
      </c>
      <c r="AL278" s="61">
        <f t="shared" ca="1" si="74"/>
        <v>7</v>
      </c>
      <c r="AM278" s="61">
        <f t="shared" ca="1" si="74"/>
        <v>7</v>
      </c>
      <c r="AO278" s="8">
        <f>IF("na"=F278,"",SQRT(F278)/SQRT(F272))</f>
        <v>1.3717672214336489</v>
      </c>
      <c r="AP278" s="8">
        <f>IF("na"=J278,"",SQRT(J278)/SQRT(J272))</f>
        <v>0.98945648979376555</v>
      </c>
      <c r="AQ278" s="8">
        <f>IF("na"=M278,"",SQRT(M278)/SQRT(M272))</f>
        <v>1.5979192785370429</v>
      </c>
      <c r="AR278" s="8">
        <f>IF("na"=Q278,"",SQRT(Q278)/SQRT(Q272))</f>
        <v>1.0967365879297588</v>
      </c>
      <c r="AS278" s="8">
        <f>IF("na"=T278,"",SQRT(T278)/SQRT(T272))</f>
        <v>1.994923926791498</v>
      </c>
      <c r="AT278" s="8">
        <f>IF("na"=X278,"",SQRT(X278)/SQRT(X272))</f>
        <v>1.2254080797259346</v>
      </c>
    </row>
    <row r="279" spans="1:46" x14ac:dyDescent="0.3">
      <c r="A279" s="11" t="s">
        <v>292</v>
      </c>
      <c r="B279" s="56">
        <v>0.27998499999999998</v>
      </c>
      <c r="C279" s="56">
        <v>1.58016</v>
      </c>
      <c r="D279" s="66">
        <v>0.298431</v>
      </c>
      <c r="E279" s="7">
        <v>3.5638799999999998E-2</v>
      </c>
      <c r="F279" s="64">
        <v>1.6103789000000001E-3</v>
      </c>
      <c r="G279" s="63">
        <v>2.0161500000000001</v>
      </c>
      <c r="H279" s="64">
        <v>1.2248300000000001</v>
      </c>
      <c r="I279" s="64">
        <v>1.6749000000000001</v>
      </c>
      <c r="J279" s="65">
        <v>1.5091841964999999</v>
      </c>
      <c r="K279" s="66">
        <v>0.29900700000000002</v>
      </c>
      <c r="L279" s="7">
        <v>2.7113000000000002E-2</v>
      </c>
      <c r="M279" s="64">
        <v>1.0969510999999999E-3</v>
      </c>
      <c r="N279" s="63">
        <v>1.8068500000000001</v>
      </c>
      <c r="O279" s="64">
        <v>0.64434999999999998</v>
      </c>
      <c r="P279" s="64">
        <v>1.65669</v>
      </c>
      <c r="Q279" s="65">
        <v>0.42104376339999999</v>
      </c>
      <c r="R279" s="66">
        <v>0.29739100000000002</v>
      </c>
      <c r="S279" s="7">
        <v>2.3069900000000001E-2</v>
      </c>
      <c r="T279" s="64">
        <v>8.3518899999999996E-4</v>
      </c>
      <c r="U279" s="63">
        <v>1.78224</v>
      </c>
      <c r="V279" s="64">
        <v>0.42160199999999998</v>
      </c>
      <c r="W279" s="64">
        <v>1.7078</v>
      </c>
      <c r="X279" s="65">
        <v>0.19404021599999999</v>
      </c>
      <c r="Y279" s="63"/>
      <c r="Z279" s="63"/>
      <c r="AA279" s="9">
        <f>IF("na"=F279,"",F279/F272)</f>
        <v>1.6684337197110664</v>
      </c>
      <c r="AB279" s="7">
        <f>IF("na"=J279,"",J279/J272)</f>
        <v>0.92075709966243791</v>
      </c>
      <c r="AC279" s="7">
        <f>IF("na"=M279,"",M279/M272)</f>
        <v>2.35755671444675</v>
      </c>
      <c r="AD279" s="7">
        <f>IF("na"=Q279,"",Q279/Q272)</f>
        <v>1.1217982324829117</v>
      </c>
      <c r="AE279" s="7">
        <f>IF("na"=T279,"",T279/T272)</f>
        <v>3.607327393891909</v>
      </c>
      <c r="AF279" s="7">
        <f>IF("na"=X279,"",X279/X272)</f>
        <v>1.4180604985255119</v>
      </c>
      <c r="AG279" s="7">
        <f t="shared" si="75"/>
        <v>273</v>
      </c>
      <c r="AH279" s="61">
        <f t="shared" ca="1" si="74"/>
        <v>6</v>
      </c>
      <c r="AI279" s="61">
        <f t="shared" ca="1" si="74"/>
        <v>3</v>
      </c>
      <c r="AJ279" s="61">
        <f t="shared" ca="1" si="74"/>
        <v>7</v>
      </c>
      <c r="AK279" s="61">
        <f t="shared" ca="1" si="74"/>
        <v>4</v>
      </c>
      <c r="AL279" s="61">
        <f t="shared" ca="1" si="74"/>
        <v>5</v>
      </c>
      <c r="AM279" s="61">
        <f t="shared" ca="1" si="74"/>
        <v>6</v>
      </c>
      <c r="AO279" s="8">
        <f>IF("na"=F279,"",SQRT(F279)/SQRT(F272))</f>
        <v>1.2916786441336974</v>
      </c>
      <c r="AP279" s="8">
        <f>IF("na"=J279,"",SQRT(J279)/SQRT(J272))</f>
        <v>0.95956088898122449</v>
      </c>
      <c r="AQ279" s="8">
        <f>IF("na"=M279,"",SQRT(M279)/SQRT(M272))</f>
        <v>1.5354337219322589</v>
      </c>
      <c r="AR279" s="8">
        <f>IF("na"=Q279,"",SQRT(Q279)/SQRT(Q272))</f>
        <v>1.0591497686743419</v>
      </c>
      <c r="AS279" s="8">
        <f>IF("na"=T279,"",SQRT(T279)/SQRT(T272))</f>
        <v>1.8992965523824625</v>
      </c>
      <c r="AT279" s="8">
        <f>IF("na"=X279,"",SQRT(X279)/SQRT(X272))</f>
        <v>1.1908234539701978</v>
      </c>
    </row>
    <row r="280" spans="1:46" x14ac:dyDescent="0.3">
      <c r="A280" s="11" t="s">
        <v>294</v>
      </c>
      <c r="B280" s="56">
        <v>0.27998499999999998</v>
      </c>
      <c r="C280" s="56">
        <v>1.58016</v>
      </c>
      <c r="D280" s="67">
        <v>0.29860599999999998</v>
      </c>
      <c r="E280" s="68">
        <v>3.4458900000000001E-2</v>
      </c>
      <c r="F280" s="69">
        <v>1.5341573000000001E-3</v>
      </c>
      <c r="G280" s="68">
        <v>2.0113400000000001</v>
      </c>
      <c r="H280" s="69">
        <v>1.29182</v>
      </c>
      <c r="I280" s="69">
        <v>1.6518999999999999</v>
      </c>
      <c r="J280" s="70">
        <v>1.6739455400000001</v>
      </c>
      <c r="K280" s="67">
        <v>0.29636000000000001</v>
      </c>
      <c r="L280" s="68">
        <v>2.6823E-2</v>
      </c>
      <c r="M280" s="69">
        <v>9.8761389999999991E-4</v>
      </c>
      <c r="N280" s="68">
        <v>1.89584</v>
      </c>
      <c r="O280" s="69">
        <v>0.64580099999999996</v>
      </c>
      <c r="P280" s="69">
        <v>1.7447600000000001</v>
      </c>
      <c r="Q280" s="70">
        <v>0.44415209160000002</v>
      </c>
      <c r="R280" s="67">
        <v>0.29499500000000001</v>
      </c>
      <c r="S280" s="68">
        <v>2.18614E-2</v>
      </c>
      <c r="T280" s="69">
        <v>7.0322090000000004E-4</v>
      </c>
      <c r="U280" s="68">
        <v>1.7999700000000001</v>
      </c>
      <c r="V280" s="69">
        <v>0.413941</v>
      </c>
      <c r="W280" s="69">
        <v>1.7280599999999999</v>
      </c>
      <c r="X280" s="70">
        <v>0.19322156139999999</v>
      </c>
      <c r="Y280" s="63"/>
      <c r="Z280" s="63"/>
      <c r="AA280" s="9">
        <f>IF("na"=F280,"",F280/F272)</f>
        <v>1.5894642997749699</v>
      </c>
      <c r="AB280" s="7">
        <f>IF("na"=J280,"",J280/J272)</f>
        <v>1.0212784125209819</v>
      </c>
      <c r="AC280" s="7">
        <f>IF("na"=M280,"",M280/M272)</f>
        <v>2.1225702597189073</v>
      </c>
      <c r="AD280" s="7">
        <f>IF("na"=Q280,"",Q280/Q272)</f>
        <v>1.183366373336165</v>
      </c>
      <c r="AE280" s="7">
        <f>IF("na"=T280,"",T280/T272)</f>
        <v>3.0373340842938821</v>
      </c>
      <c r="AF280" s="7">
        <f>IF("na"=X280,"",X280/X272)</f>
        <v>1.4120777091114032</v>
      </c>
      <c r="AG280" s="7">
        <f t="shared" si="75"/>
        <v>273</v>
      </c>
      <c r="AH280" s="61">
        <f t="shared" ca="1" si="74"/>
        <v>5</v>
      </c>
      <c r="AI280" s="61">
        <f t="shared" ca="1" si="74"/>
        <v>6</v>
      </c>
      <c r="AJ280" s="61">
        <f t="shared" ca="1" si="74"/>
        <v>5</v>
      </c>
      <c r="AK280" s="61">
        <f t="shared" ca="1" si="74"/>
        <v>5</v>
      </c>
      <c r="AL280" s="61">
        <f t="shared" ca="1" si="74"/>
        <v>4</v>
      </c>
      <c r="AM280" s="61">
        <f t="shared" ca="1" si="74"/>
        <v>5</v>
      </c>
      <c r="AO280" s="8">
        <f>IF("na"=F280,"",SQRT(F280)/SQRT(F272))</f>
        <v>1.260739584440407</v>
      </c>
      <c r="AP280" s="8">
        <f>IF("na"=J280,"",SQRT(J280)/SQRT(J272))</f>
        <v>1.0105832041553935</v>
      </c>
      <c r="AQ280" s="8">
        <f>IF("na"=M280,"",SQRT(M280)/SQRT(M272))</f>
        <v>1.4569043413069052</v>
      </c>
      <c r="AR280" s="8">
        <f>IF("na"=Q280,"",SQRT(Q280)/SQRT(Q272))</f>
        <v>1.0878264444920269</v>
      </c>
      <c r="AS280" s="8">
        <f>IF("na"=T280,"",SQRT(T280)/SQRT(T272))</f>
        <v>1.7427949059754226</v>
      </c>
      <c r="AT280" s="8">
        <f>IF("na"=X280,"",SQRT(X280)/SQRT(X272))</f>
        <v>1.1883087600078539</v>
      </c>
    </row>
    <row r="281" spans="1:46" x14ac:dyDescent="0.3">
      <c r="B281" s="71"/>
      <c r="C281" s="71"/>
      <c r="D281" s="7"/>
      <c r="E281" s="7"/>
      <c r="F281" s="7"/>
      <c r="G281" s="7"/>
      <c r="H281" s="7"/>
      <c r="I281" s="7"/>
      <c r="J281" s="7"/>
      <c r="K281" s="7"/>
      <c r="L281" s="7"/>
    </row>
    <row r="282" spans="1:46" x14ac:dyDescent="0.3">
      <c r="A282" s="11"/>
      <c r="B282" s="11"/>
      <c r="C282" s="11"/>
      <c r="D282" s="73" t="s">
        <v>330</v>
      </c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11"/>
      <c r="Z282" s="11"/>
      <c r="AA282" s="49"/>
      <c r="AB282" s="50"/>
      <c r="AC282" s="50"/>
      <c r="AD282" s="50"/>
      <c r="AE282" s="50"/>
      <c r="AF282" s="50"/>
      <c r="AG282" s="50"/>
      <c r="AH282" s="51"/>
      <c r="AI282" s="51"/>
      <c r="AJ282" s="51"/>
      <c r="AK282" s="51"/>
      <c r="AL282" s="51"/>
      <c r="AM282" s="51"/>
      <c r="AO282" s="50"/>
      <c r="AQ282" s="50"/>
      <c r="AR282" s="50"/>
      <c r="AS282" s="50"/>
      <c r="AT282" s="50"/>
    </row>
    <row r="283" spans="1:46" x14ac:dyDescent="0.3">
      <c r="B283" s="52" t="s">
        <v>305</v>
      </c>
      <c r="C283" s="52" t="s">
        <v>305</v>
      </c>
      <c r="D283" s="72">
        <v>7</v>
      </c>
      <c r="E283" s="72"/>
      <c r="F283" s="72"/>
      <c r="G283" s="72"/>
      <c r="H283" s="72"/>
      <c r="I283" s="72"/>
      <c r="J283" s="72"/>
      <c r="K283" s="72">
        <v>15</v>
      </c>
      <c r="L283" s="72"/>
      <c r="M283" s="72"/>
      <c r="N283" s="72"/>
      <c r="O283" s="72"/>
      <c r="P283" s="72"/>
      <c r="Q283" s="72"/>
      <c r="R283" s="72">
        <v>30</v>
      </c>
      <c r="S283" s="72"/>
      <c r="T283" s="72"/>
      <c r="U283" s="72"/>
      <c r="V283" s="72"/>
      <c r="W283" s="72"/>
      <c r="X283" s="72"/>
      <c r="Y283" s="53"/>
      <c r="Z283" s="53"/>
    </row>
    <row r="284" spans="1:46" x14ac:dyDescent="0.3">
      <c r="B284" s="54" t="s">
        <v>296</v>
      </c>
      <c r="C284" s="54" t="s">
        <v>306</v>
      </c>
      <c r="D284" s="55" t="s">
        <v>296</v>
      </c>
      <c r="E284" s="56" t="s">
        <v>299</v>
      </c>
      <c r="F284" s="56" t="s">
        <v>307</v>
      </c>
      <c r="G284" s="56" t="s">
        <v>308</v>
      </c>
      <c r="H284" s="56" t="s">
        <v>309</v>
      </c>
      <c r="I284" s="56" t="s">
        <v>310</v>
      </c>
      <c r="J284" s="57" t="s">
        <v>311</v>
      </c>
      <c r="K284" s="55" t="s">
        <v>296</v>
      </c>
      <c r="L284" s="56" t="s">
        <v>299</v>
      </c>
      <c r="M284" s="56" t="s">
        <v>307</v>
      </c>
      <c r="N284" s="56" t="s">
        <v>308</v>
      </c>
      <c r="O284" s="56" t="s">
        <v>309</v>
      </c>
      <c r="P284" s="56" t="s">
        <v>310</v>
      </c>
      <c r="Q284" s="57" t="s">
        <v>311</v>
      </c>
      <c r="R284" s="55" t="s">
        <v>296</v>
      </c>
      <c r="S284" s="56" t="s">
        <v>299</v>
      </c>
      <c r="T284" s="56" t="s">
        <v>307</v>
      </c>
      <c r="U284" s="56" t="s">
        <v>308</v>
      </c>
      <c r="V284" s="56" t="s">
        <v>309</v>
      </c>
      <c r="W284" s="56" t="s">
        <v>310</v>
      </c>
      <c r="X284" s="57" t="s">
        <v>311</v>
      </c>
      <c r="Y284" s="56"/>
      <c r="Z284" s="56"/>
    </row>
    <row r="285" spans="1:46" x14ac:dyDescent="0.3">
      <c r="A285" s="11" t="s">
        <v>312</v>
      </c>
      <c r="B285" s="56">
        <v>0.114717</v>
      </c>
      <c r="C285" s="56">
        <v>1.5519000000000001</v>
      </c>
      <c r="D285" s="58">
        <v>0.11329699999999999</v>
      </c>
      <c r="E285" s="59">
        <v>2.45328E-2</v>
      </c>
      <c r="F285" s="59">
        <v>6.038746E-4</v>
      </c>
      <c r="G285" s="59">
        <v>1.8184100000000001</v>
      </c>
      <c r="H285" s="59">
        <v>1.2979799999999999</v>
      </c>
      <c r="I285" s="59">
        <v>1.4386699999999999</v>
      </c>
      <c r="J285" s="60">
        <v>1.6975731133</v>
      </c>
      <c r="K285" s="58">
        <v>0.11355700000000001</v>
      </c>
      <c r="L285" s="59">
        <v>1.7994099999999999E-2</v>
      </c>
      <c r="M285" s="59">
        <v>3.2513319999999998E-4</v>
      </c>
      <c r="N285" s="59">
        <v>1.6236299999999999</v>
      </c>
      <c r="O285" s="59">
        <v>0.91147199999999995</v>
      </c>
      <c r="P285" s="59">
        <v>1.44235</v>
      </c>
      <c r="Q285" s="60">
        <v>0.84278240920000003</v>
      </c>
      <c r="R285" s="58">
        <v>0.113944</v>
      </c>
      <c r="S285" s="59">
        <v>1.2294299999999999E-2</v>
      </c>
      <c r="T285" s="59">
        <v>1.517473E-4</v>
      </c>
      <c r="U285" s="59">
        <v>1.5091699999999999</v>
      </c>
      <c r="V285" s="59">
        <v>0.41644500000000001</v>
      </c>
      <c r="W285" s="59">
        <v>1.43085</v>
      </c>
      <c r="X285" s="60">
        <v>0.1880795405</v>
      </c>
      <c r="Y285" s="59"/>
      <c r="Z285" s="59"/>
      <c r="AH285" s="61"/>
      <c r="AI285" s="61"/>
    </row>
    <row r="286" spans="1:46" x14ac:dyDescent="0.3">
      <c r="A286" s="11" t="s">
        <v>280</v>
      </c>
      <c r="B286" s="56">
        <v>0.114717</v>
      </c>
      <c r="C286" s="56">
        <v>1.5519000000000001</v>
      </c>
      <c r="D286" s="58">
        <v>0.113789</v>
      </c>
      <c r="E286" s="59">
        <v>2.8154700000000001E-2</v>
      </c>
      <c r="F286" s="59">
        <v>7.935482E-4</v>
      </c>
      <c r="G286" s="59">
        <v>1.8240799999999999</v>
      </c>
      <c r="H286" s="59">
        <v>1.4737</v>
      </c>
      <c r="I286" s="59">
        <v>1.38148</v>
      </c>
      <c r="J286" s="60">
        <v>2.2008346664</v>
      </c>
      <c r="K286" s="58">
        <v>0.114317</v>
      </c>
      <c r="L286" s="59">
        <v>2.41578E-2</v>
      </c>
      <c r="M286" s="59">
        <v>5.8375929999999999E-4</v>
      </c>
      <c r="N286" s="59">
        <v>1.5568200000000001</v>
      </c>
      <c r="O286" s="59">
        <v>0.797373</v>
      </c>
      <c r="P286" s="59">
        <v>1.3704700000000001</v>
      </c>
      <c r="Q286" s="60">
        <v>0.66872054599999997</v>
      </c>
      <c r="R286" s="58">
        <v>0.114429</v>
      </c>
      <c r="S286" s="59">
        <v>2.0868000000000001E-2</v>
      </c>
      <c r="T286" s="59">
        <v>4.3555630000000002E-4</v>
      </c>
      <c r="U286" s="59">
        <v>1.5048699999999999</v>
      </c>
      <c r="V286" s="59">
        <v>0.56584500000000004</v>
      </c>
      <c r="W286" s="59">
        <v>1.3902600000000001</v>
      </c>
      <c r="X286" s="60">
        <v>0.3463080536</v>
      </c>
      <c r="Y286" s="59"/>
      <c r="Z286" s="59"/>
      <c r="AA286" s="9">
        <f>IF("na"=F286,"",F286/F285)</f>
        <v>1.3140943500521467</v>
      </c>
      <c r="AB286" s="7">
        <f>IF("na"=J286,"",J286/J285)</f>
        <v>1.2964594273772891</v>
      </c>
      <c r="AC286" s="7">
        <f>IF("na"=M286,"",M286/M285)</f>
        <v>1.7954466046531083</v>
      </c>
      <c r="AD286" s="7">
        <f>IF("na"=Q286,"",Q286/Q285)</f>
        <v>0.79346761239923602</v>
      </c>
      <c r="AE286" s="7">
        <f>IF("na"=T286,"",T286/T285)</f>
        <v>2.8702738038831663</v>
      </c>
      <c r="AF286" s="7">
        <f>IF("na"=X286,"",X286/X285)</f>
        <v>1.8412850896985258</v>
      </c>
      <c r="AG286" s="7">
        <f>ROW()</f>
        <v>286</v>
      </c>
      <c r="AH286" s="61">
        <f t="shared" ref="AH286:AM293" ca="1" si="76">SUM(IF(INDIRECT(ADDRESS(ROW(),AH$60))&gt;INDIRECT(ADDRESS($AG286,AH$60)),1,0), IF(INDIRECT(ADDRESS(ROW(),AH$60))&gt;INDIRECT(ADDRESS($AG286+1,AH$60)),1,0), IF(INDIRECT(ADDRESS(ROW(),AH$60))&gt;INDIRECT(ADDRESS($AG286+2,AH$60)),1,0), IF(INDIRECT(ADDRESS(ROW(),AH$60))&gt;INDIRECT(ADDRESS($AG286+3,AH$60)),1,0), IF(INDIRECT(ADDRESS(ROW(),AH$60))&gt;INDIRECT(ADDRESS($AG286+4,AH$60)),1,0), IF(INDIRECT(ADDRESS(ROW(),AH$60))&gt;INDIRECT(ADDRESS($AG286+5,AH$60)),1,0), IF(INDIRECT(ADDRESS(ROW(),AH$60))&gt;INDIRECT(ADDRESS($AG286+6,AH$60)),1,0), IF(INDIRECT(ADDRESS(ROW(),AH$60))&gt;INDIRECT(ADDRESS($AG286+7,AH$60)),1,0))+1</f>
        <v>2</v>
      </c>
      <c r="AI286" s="61">
        <f t="shared" ca="1" si="76"/>
        <v>7</v>
      </c>
      <c r="AJ286" s="61">
        <f t="shared" ca="1" si="76"/>
        <v>2</v>
      </c>
      <c r="AK286" s="61">
        <f t="shared" ca="1" si="76"/>
        <v>6</v>
      </c>
      <c r="AL286" s="61">
        <f t="shared" ca="1" si="76"/>
        <v>2</v>
      </c>
      <c r="AM286" s="61">
        <f t="shared" ca="1" si="76"/>
        <v>6</v>
      </c>
      <c r="AO286" s="8">
        <f>IF("na"=F286,"",SQRT(F286)/SQRT(F285))</f>
        <v>1.1463395439624973</v>
      </c>
      <c r="AP286" s="8">
        <f>IF("na"=J286,"",SQRT(J286)/SQRT(J285))</f>
        <v>1.1386217226881319</v>
      </c>
      <c r="AQ286" s="8">
        <f>IF("na"=M286,"",SQRT(M286)/SQRT(M285))</f>
        <v>1.3399427617077933</v>
      </c>
      <c r="AR286" s="8">
        <f>IF("na"=Q286,"",SQRT(Q286)/SQRT(Q285))</f>
        <v>0.89076799021924669</v>
      </c>
      <c r="AS286" s="8">
        <f>IF("na"=T286,"",SQRT(T286)/SQRT(T285))</f>
        <v>1.6941882433434505</v>
      </c>
      <c r="AT286" s="8">
        <f>IF("na"=X286,"",SQRT(X286)/SQRT(X285))</f>
        <v>1.356939604292883</v>
      </c>
    </row>
    <row r="287" spans="1:46" x14ac:dyDescent="0.3">
      <c r="A287" s="11" t="s">
        <v>282</v>
      </c>
      <c r="B287" s="56">
        <v>0.114717</v>
      </c>
      <c r="C287" s="56">
        <v>1.5519000000000001</v>
      </c>
      <c r="D287" s="58">
        <v>0.11611</v>
      </c>
      <c r="E287" s="59">
        <v>3.0272E-2</v>
      </c>
      <c r="F287" s="59">
        <v>9.1833430000000003E-4</v>
      </c>
      <c r="G287" s="59">
        <v>1.97617</v>
      </c>
      <c r="H287" s="59">
        <v>1.68343</v>
      </c>
      <c r="I287" s="59">
        <v>1.4323699999999999</v>
      </c>
      <c r="J287" s="60">
        <v>2.8482239857999998</v>
      </c>
      <c r="K287" s="58">
        <v>0.11538900000000001</v>
      </c>
      <c r="L287" s="59">
        <v>2.7006100000000002E-2</v>
      </c>
      <c r="M287" s="59">
        <v>7.2978089999999995E-4</v>
      </c>
      <c r="N287" s="59">
        <v>1.76654</v>
      </c>
      <c r="O287" s="59">
        <v>1.1265700000000001</v>
      </c>
      <c r="P287" s="59">
        <v>1.44916</v>
      </c>
      <c r="Q287" s="60">
        <v>1.2797154725</v>
      </c>
      <c r="R287" s="58">
        <v>0.11665499999999999</v>
      </c>
      <c r="S287" s="59">
        <v>2.5071699999999999E-2</v>
      </c>
      <c r="T287" s="59">
        <v>6.3234589999999996E-4</v>
      </c>
      <c r="U287" s="59">
        <v>1.6199699999999999</v>
      </c>
      <c r="V287" s="59">
        <v>0.83183099999999999</v>
      </c>
      <c r="W287" s="59">
        <v>1.4135500000000001</v>
      </c>
      <c r="X287" s="60">
        <v>0.71108353499999999</v>
      </c>
      <c r="Y287" s="59"/>
      <c r="Z287" s="59"/>
      <c r="AA287" s="9">
        <f>IF("na"=F287,"",F287/F285)</f>
        <v>1.5207367556111815</v>
      </c>
      <c r="AB287" s="7">
        <f>IF("na"=J287,"",J287/J285)</f>
        <v>1.6778210985347135</v>
      </c>
      <c r="AC287" s="7">
        <f>IF("na"=M287,"",M287/M285)</f>
        <v>2.2445597681196507</v>
      </c>
      <c r="AD287" s="7">
        <f>IF("na"=Q287,"",Q287/Q285)</f>
        <v>1.518441128493359</v>
      </c>
      <c r="AE287" s="7">
        <f>IF("na"=T287,"",T287/T285)</f>
        <v>4.1670981954868385</v>
      </c>
      <c r="AF287" s="7">
        <f>IF("na"=X287,"",X287/X285)</f>
        <v>3.7807596355755662</v>
      </c>
      <c r="AG287" s="7">
        <f t="shared" ref="AG287:AG293" si="77">AG286</f>
        <v>286</v>
      </c>
      <c r="AH287" s="61">
        <f t="shared" ca="1" si="76"/>
        <v>3</v>
      </c>
      <c r="AI287" s="61">
        <f t="shared" ca="1" si="76"/>
        <v>8</v>
      </c>
      <c r="AJ287" s="61">
        <f t="shared" ca="1" si="76"/>
        <v>3</v>
      </c>
      <c r="AK287" s="61">
        <f t="shared" ca="1" si="76"/>
        <v>8</v>
      </c>
      <c r="AL287" s="61">
        <f t="shared" ca="1" si="76"/>
        <v>4</v>
      </c>
      <c r="AM287" s="61">
        <f t="shared" ca="1" si="76"/>
        <v>8</v>
      </c>
      <c r="AO287" s="8">
        <f>IF("na"=F287,"",SQRT(F287)/SQRT(F285))</f>
        <v>1.2331815582513312</v>
      </c>
      <c r="AP287" s="8">
        <f>IF("na"=J287,"",SQRT(J287)/SQRT(J285))</f>
        <v>1.2953073374820023</v>
      </c>
      <c r="AQ287" s="8">
        <f>IF("na"=M287,"",SQRT(M287)/SQRT(M285))</f>
        <v>1.4981854918933271</v>
      </c>
      <c r="AR287" s="8">
        <f>IF("na"=Q287,"",SQRT(Q287)/SQRT(Q285))</f>
        <v>1.2322504325393271</v>
      </c>
      <c r="AS287" s="8">
        <f>IF("na"=T287,"",SQRT(T287)/SQRT(T285))</f>
        <v>2.0413471521245081</v>
      </c>
      <c r="AT287" s="8">
        <f>IF("na"=X287,"",SQRT(X287)/SQRT(X285))</f>
        <v>1.944417556898612</v>
      </c>
    </row>
    <row r="288" spans="1:46" x14ac:dyDescent="0.3">
      <c r="A288" s="11" t="s">
        <v>284</v>
      </c>
      <c r="B288" s="56">
        <v>0.114717</v>
      </c>
      <c r="C288" s="56">
        <v>1.5519000000000001</v>
      </c>
      <c r="D288" s="58">
        <v>0.14003299999999999</v>
      </c>
      <c r="E288" s="59">
        <v>2.60717E-2</v>
      </c>
      <c r="F288" s="59">
        <v>1.3206333E-3</v>
      </c>
      <c r="G288" s="59">
        <v>1.78288</v>
      </c>
      <c r="H288" s="59">
        <v>1.1842200000000001</v>
      </c>
      <c r="I288" s="59">
        <v>1.4541200000000001</v>
      </c>
      <c r="J288" s="60">
        <v>1.4119379368</v>
      </c>
      <c r="K288" s="58">
        <v>0.13473399999999999</v>
      </c>
      <c r="L288" s="59">
        <v>2.0263199999999999E-2</v>
      </c>
      <c r="M288" s="59">
        <v>8.1127740000000003E-4</v>
      </c>
      <c r="N288" s="59">
        <v>1.5497000000000001</v>
      </c>
      <c r="O288" s="59">
        <v>0.68783000000000005</v>
      </c>
      <c r="P288" s="59">
        <v>1.36528</v>
      </c>
      <c r="Q288" s="60">
        <v>0.50793713330000001</v>
      </c>
      <c r="R288" s="58">
        <v>0.13164100000000001</v>
      </c>
      <c r="S288" s="59">
        <v>1.6727200000000001E-2</v>
      </c>
      <c r="T288" s="59">
        <v>5.6622089999999996E-4</v>
      </c>
      <c r="U288" s="59">
        <v>1.42821</v>
      </c>
      <c r="V288" s="59">
        <v>0.45573200000000003</v>
      </c>
      <c r="W288" s="59">
        <v>1.3268899999999999</v>
      </c>
      <c r="X288" s="60">
        <v>0.25832115589999999</v>
      </c>
      <c r="Y288" s="59"/>
      <c r="Z288" s="59"/>
      <c r="AA288" s="9">
        <f>IF("na"=F288,"",F288/F285)</f>
        <v>2.1869330155631648</v>
      </c>
      <c r="AB288" s="7">
        <f>IF("na"=J288,"",J288/J285)</f>
        <v>0.83173910197909584</v>
      </c>
      <c r="AC288" s="7">
        <f>IF("na"=M288,"",M288/M285)</f>
        <v>2.4952154993707198</v>
      </c>
      <c r="AD288" s="7">
        <f>IF("na"=Q288,"",Q288/Q285)</f>
        <v>0.60269071560493603</v>
      </c>
      <c r="AE288" s="7">
        <f>IF("na"=T288,"",T288/T285)</f>
        <v>3.7313408541700572</v>
      </c>
      <c r="AF288" s="7">
        <f>IF("na"=X288,"",X288/X285)</f>
        <v>1.3734676042554452</v>
      </c>
      <c r="AG288" s="7">
        <f t="shared" si="77"/>
        <v>286</v>
      </c>
      <c r="AH288" s="61">
        <f t="shared" ca="1" si="76"/>
        <v>6</v>
      </c>
      <c r="AI288" s="61">
        <f t="shared" ca="1" si="76"/>
        <v>3</v>
      </c>
      <c r="AJ288" s="61">
        <f t="shared" ca="1" si="76"/>
        <v>5</v>
      </c>
      <c r="AK288" s="61">
        <f t="shared" ca="1" si="76"/>
        <v>2</v>
      </c>
      <c r="AL288" s="61">
        <f t="shared" ca="1" si="76"/>
        <v>3</v>
      </c>
      <c r="AM288" s="61">
        <f t="shared" ca="1" si="76"/>
        <v>3</v>
      </c>
      <c r="AO288" s="8">
        <f>IF("na"=F288,"",SQRT(F288)/SQRT(F285))</f>
        <v>1.4788282576293856</v>
      </c>
      <c r="AP288" s="8">
        <f>IF("na"=J288,"",SQRT(J288)/SQRT(J285))</f>
        <v>0.9119973146775685</v>
      </c>
      <c r="AQ288" s="8">
        <f>IF("na"=M288,"",SQRT(M288)/SQRT(M285))</f>
        <v>1.5796251135540733</v>
      </c>
      <c r="AR288" s="8">
        <f>IF("na"=Q288,"",SQRT(Q288)/SQRT(Q285))</f>
        <v>0.77633157581341228</v>
      </c>
      <c r="AS288" s="8">
        <f>IF("na"=T288,"",SQRT(T288)/SQRT(T285))</f>
        <v>1.9316678943778245</v>
      </c>
      <c r="AT288" s="8">
        <f>IF("na"=X288,"",SQRT(X288)/SQRT(X285))</f>
        <v>1.1719503420603814</v>
      </c>
    </row>
    <row r="289" spans="1:46" x14ac:dyDescent="0.3">
      <c r="A289" s="11" t="s">
        <v>286</v>
      </c>
      <c r="B289" s="56">
        <v>0.114717</v>
      </c>
      <c r="C289" s="56">
        <v>1.5519000000000001</v>
      </c>
      <c r="D289" s="58">
        <v>0.13541700000000001</v>
      </c>
      <c r="E289" s="59">
        <v>2.54646E-2</v>
      </c>
      <c r="F289" s="59">
        <v>1.0769358000000001E-3</v>
      </c>
      <c r="G289" s="59">
        <v>1.7282299999999999</v>
      </c>
      <c r="H289" s="59">
        <v>1.0473399999999999</v>
      </c>
      <c r="I289" s="59">
        <v>1.42818</v>
      </c>
      <c r="J289" s="60">
        <v>1.1122277140000001</v>
      </c>
      <c r="K289" s="58">
        <v>0.13447799999999999</v>
      </c>
      <c r="L289" s="59">
        <v>1.89649E-2</v>
      </c>
      <c r="M289" s="59">
        <v>7.5016449999999995E-4</v>
      </c>
      <c r="N289" s="59">
        <v>1.52766</v>
      </c>
      <c r="O289" s="59">
        <v>0.61560700000000002</v>
      </c>
      <c r="P289" s="59">
        <v>1.38368</v>
      </c>
      <c r="Q289" s="60">
        <v>0.4072699468</v>
      </c>
      <c r="R289" s="58">
        <v>0.13642099999999999</v>
      </c>
      <c r="S289" s="59">
        <v>1.5429399999999999E-2</v>
      </c>
      <c r="T289" s="59">
        <v>7.0912989999999995E-4</v>
      </c>
      <c r="U289" s="59">
        <v>1.4203699999999999</v>
      </c>
      <c r="V289" s="59">
        <v>0.37968400000000002</v>
      </c>
      <c r="W289" s="59">
        <v>1.35049</v>
      </c>
      <c r="X289" s="60">
        <v>0.1847259279</v>
      </c>
      <c r="Y289" s="59"/>
      <c r="Z289" s="59"/>
      <c r="AA289" s="9">
        <f>IF("na"=F289,"",F289/F285)</f>
        <v>1.7833765487072979</v>
      </c>
      <c r="AB289" s="7">
        <f>IF("na"=J289,"",J289/J285)</f>
        <v>0.65518692849575311</v>
      </c>
      <c r="AC289" s="7">
        <f>IF("na"=M289,"",M289/M285)</f>
        <v>2.3072528428348749</v>
      </c>
      <c r="AD289" s="7">
        <f>IF("na"=Q289,"",Q289/Q285)</f>
        <v>0.48324447965945988</v>
      </c>
      <c r="AE289" s="7">
        <f>IF("na"=T289,"",T289/T285)</f>
        <v>4.6730973137578058</v>
      </c>
      <c r="AF289" s="7">
        <f>IF("na"=X289,"",X289/X285)</f>
        <v>0.98216917910855916</v>
      </c>
      <c r="AG289" s="7">
        <f t="shared" si="77"/>
        <v>286</v>
      </c>
      <c r="AH289" s="61">
        <f t="shared" ca="1" si="76"/>
        <v>4</v>
      </c>
      <c r="AI289" s="61">
        <f t="shared" ca="1" si="76"/>
        <v>1</v>
      </c>
      <c r="AJ289" s="61">
        <f t="shared" ca="1" si="76"/>
        <v>4</v>
      </c>
      <c r="AK289" s="61">
        <f t="shared" ca="1" si="76"/>
        <v>1</v>
      </c>
      <c r="AL289" s="61">
        <f t="shared" ca="1" si="76"/>
        <v>5</v>
      </c>
      <c r="AM289" s="61">
        <f t="shared" ca="1" si="76"/>
        <v>2</v>
      </c>
      <c r="AO289" s="8">
        <f>IF("na"=F289,"",SQRT(F289)/SQRT(F285))</f>
        <v>1.3354312220055728</v>
      </c>
      <c r="AP289" s="8">
        <f>IF("na"=J289,"",SQRT(J289)/SQRT(J285))</f>
        <v>0.80943617938399148</v>
      </c>
      <c r="AQ289" s="8">
        <f>IF("na"=M289,"",SQRT(M289)/SQRT(M285))</f>
        <v>1.5189643981459457</v>
      </c>
      <c r="AR289" s="8">
        <f>IF("na"=Q289,"",SQRT(Q289)/SQRT(Q285))</f>
        <v>0.69515788110289012</v>
      </c>
      <c r="AS289" s="8">
        <f>IF("na"=T289,"",SQRT(T289)/SQRT(T285))</f>
        <v>2.1617347926509871</v>
      </c>
      <c r="AT289" s="8">
        <f>IF("na"=X289,"",SQRT(X289)/SQRT(X285))</f>
        <v>0.99104448896533359</v>
      </c>
    </row>
    <row r="290" spans="1:46" x14ac:dyDescent="0.3">
      <c r="A290" s="11" t="s">
        <v>288</v>
      </c>
      <c r="B290" s="56">
        <v>0.114717</v>
      </c>
      <c r="C290" s="56">
        <v>1.5519000000000001</v>
      </c>
      <c r="D290" s="62">
        <v>0.113538</v>
      </c>
      <c r="E290" s="63">
        <v>2.5715700000000001E-2</v>
      </c>
      <c r="F290" s="64">
        <v>6.6268719999999998E-4</v>
      </c>
      <c r="G290" s="63">
        <v>1.85276</v>
      </c>
      <c r="H290" s="64">
        <v>1.2259599999999999</v>
      </c>
      <c r="I290" s="64">
        <v>1.4727600000000001</v>
      </c>
      <c r="J290" s="65">
        <v>1.5092410612</v>
      </c>
      <c r="K290" s="62">
        <v>0.113857</v>
      </c>
      <c r="L290" s="63">
        <v>1.7532699999999998E-2</v>
      </c>
      <c r="M290" s="64">
        <v>3.081351E-4</v>
      </c>
      <c r="N290" s="63">
        <v>1.6801900000000001</v>
      </c>
      <c r="O290" s="64">
        <v>0.73663900000000004</v>
      </c>
      <c r="P290" s="64">
        <v>1.49132</v>
      </c>
      <c r="Q290" s="65">
        <v>0.54630695269999996</v>
      </c>
      <c r="R290" s="62">
        <v>0.11482100000000001</v>
      </c>
      <c r="S290" s="63">
        <v>1.2887900000000001E-2</v>
      </c>
      <c r="T290" s="64">
        <v>1.6610870000000001E-4</v>
      </c>
      <c r="U290" s="63">
        <v>1.5433399999999999</v>
      </c>
      <c r="V290" s="64">
        <v>0.41498600000000002</v>
      </c>
      <c r="W290" s="64">
        <v>1.46696</v>
      </c>
      <c r="X290" s="65">
        <v>0.17942818369999999</v>
      </c>
      <c r="Y290" s="63"/>
      <c r="Z290" s="63"/>
      <c r="AA290" s="9">
        <f>IF("na"=F290,"",F290/F285)</f>
        <v>1.0973920744472445</v>
      </c>
      <c r="AB290" s="7">
        <f>IF("na"=J290,"",J290/J285)</f>
        <v>0.88905806140279187</v>
      </c>
      <c r="AC290" s="7">
        <f>IF("na"=M290,"",M290/M285)</f>
        <v>0.94771958077489482</v>
      </c>
      <c r="AD290" s="7">
        <f>IF("na"=Q290,"",Q290/Q285)</f>
        <v>0.64821826694101814</v>
      </c>
      <c r="AE290" s="7">
        <f>IF("na"=T290,"",T290/T285)</f>
        <v>1.0946402341260768</v>
      </c>
      <c r="AF290" s="7">
        <f>IF("na"=X290,"",X290/X285)</f>
        <v>0.95400160603858974</v>
      </c>
      <c r="AG290" s="7">
        <f t="shared" si="77"/>
        <v>286</v>
      </c>
      <c r="AH290" s="61">
        <f t="shared" ca="1" si="76"/>
        <v>1</v>
      </c>
      <c r="AI290" s="61">
        <f t="shared" ca="1" si="76"/>
        <v>4</v>
      </c>
      <c r="AJ290" s="61">
        <f t="shared" ca="1" si="76"/>
        <v>1</v>
      </c>
      <c r="AK290" s="61">
        <f t="shared" ca="1" si="76"/>
        <v>4</v>
      </c>
      <c r="AL290" s="61">
        <f t="shared" ca="1" si="76"/>
        <v>1</v>
      </c>
      <c r="AM290" s="61">
        <f t="shared" ca="1" si="76"/>
        <v>1</v>
      </c>
      <c r="AO290" s="8">
        <f>IF("na"=F290,"",SQRT(F290)/SQRT(F285))</f>
        <v>1.0475648306655032</v>
      </c>
      <c r="AP290" s="8">
        <f>IF("na"=J290,"",SQRT(J290)/SQRT(J285))</f>
        <v>0.94289875458757078</v>
      </c>
      <c r="AQ290" s="8">
        <f>IF("na"=M290,"",SQRT(M290)/SQRT(M285))</f>
        <v>0.97350890123043798</v>
      </c>
      <c r="AR290" s="8">
        <f>IF("na"=Q290,"",SQRT(Q290)/SQRT(Q285))</f>
        <v>0.80512003262930798</v>
      </c>
      <c r="AS290" s="8">
        <f>IF("na"=T290,"",SQRT(T290)/SQRT(T285))</f>
        <v>1.0462505599167329</v>
      </c>
      <c r="AT290" s="8">
        <f>IF("na"=X290,"",SQRT(X290)/SQRT(X285))</f>
        <v>0.97673005791702228</v>
      </c>
    </row>
    <row r="291" spans="1:46" x14ac:dyDescent="0.3">
      <c r="A291" s="11" t="s">
        <v>290</v>
      </c>
      <c r="B291" s="56">
        <v>0.114717</v>
      </c>
      <c r="C291" s="56">
        <v>1.5519000000000001</v>
      </c>
      <c r="D291" s="66">
        <v>0.13460900000000001</v>
      </c>
      <c r="E291" s="7">
        <v>3.1064000000000001E-2</v>
      </c>
      <c r="F291" s="64">
        <v>1.3606636E-3</v>
      </c>
      <c r="G291" s="63">
        <v>1.7285600000000001</v>
      </c>
      <c r="H291" s="64">
        <v>1.31945</v>
      </c>
      <c r="I291" s="64">
        <v>1.3522099999999999</v>
      </c>
      <c r="J291" s="65">
        <v>1.7808243986000001</v>
      </c>
      <c r="K291" s="66">
        <v>0.134077</v>
      </c>
      <c r="L291" s="7">
        <v>2.7339200000000001E-2</v>
      </c>
      <c r="M291" s="64">
        <v>1.1222414000000001E-3</v>
      </c>
      <c r="N291" s="63">
        <v>1.5801099999999999</v>
      </c>
      <c r="O291" s="64">
        <v>0.86661900000000003</v>
      </c>
      <c r="P291" s="64">
        <v>1.3469100000000001</v>
      </c>
      <c r="Q291" s="65">
        <v>0.79304939119999995</v>
      </c>
      <c r="R291" s="66">
        <v>0.13511000000000001</v>
      </c>
      <c r="S291" s="7">
        <v>2.5069600000000001E-2</v>
      </c>
      <c r="T291" s="64">
        <v>1.0443592E-3</v>
      </c>
      <c r="U291" s="63">
        <v>1.47123</v>
      </c>
      <c r="V291" s="64">
        <v>0.62229599999999996</v>
      </c>
      <c r="W291" s="64">
        <v>1.3132699999999999</v>
      </c>
      <c r="X291" s="65">
        <v>0.44419658849999999</v>
      </c>
      <c r="Y291" s="63"/>
      <c r="Z291" s="63"/>
      <c r="AA291" s="9">
        <f>IF("na"=F291,"",F291/F285)</f>
        <v>2.2532221093584663</v>
      </c>
      <c r="AB291" s="7">
        <f>IF("na"=J291,"",J291/J285)</f>
        <v>1.049041354771556</v>
      </c>
      <c r="AC291" s="7">
        <f>IF("na"=M291,"",M291/M285)</f>
        <v>3.4516358218723902</v>
      </c>
      <c r="AD291" s="7">
        <f>IF("na"=Q291,"",Q291/Q285)</f>
        <v>0.94098949211907679</v>
      </c>
      <c r="AE291" s="7">
        <f>IF("na"=T291,"",T291/T285)</f>
        <v>6.8822259111035251</v>
      </c>
      <c r="AF291" s="7">
        <f>IF("na"=X291,"",X291/X285)</f>
        <v>2.3617485842379544</v>
      </c>
      <c r="AG291" s="7">
        <f t="shared" si="77"/>
        <v>286</v>
      </c>
      <c r="AH291" s="61">
        <f t="shared" ca="1" si="76"/>
        <v>7</v>
      </c>
      <c r="AI291" s="61">
        <f t="shared" ca="1" si="76"/>
        <v>5</v>
      </c>
      <c r="AJ291" s="61">
        <f t="shared" ca="1" si="76"/>
        <v>8</v>
      </c>
      <c r="AK291" s="61">
        <f t="shared" ca="1" si="76"/>
        <v>7</v>
      </c>
      <c r="AL291" s="61">
        <f t="shared" ca="1" si="76"/>
        <v>8</v>
      </c>
      <c r="AM291" s="61">
        <f t="shared" ca="1" si="76"/>
        <v>7</v>
      </c>
      <c r="AO291" s="8">
        <f>IF("na"=F291,"",SQRT(F291)/SQRT(F285))</f>
        <v>1.5010736522097996</v>
      </c>
      <c r="AP291" s="8">
        <f>IF("na"=J291,"",SQRT(J291)/SQRT(J285))</f>
        <v>1.0242271988048139</v>
      </c>
      <c r="AQ291" s="8">
        <f>IF("na"=M291,"",SQRT(M291)/SQRT(M285))</f>
        <v>1.8578578583606415</v>
      </c>
      <c r="AR291" s="8">
        <f>IF("na"=Q291,"",SQRT(Q291)/SQRT(Q285))</f>
        <v>0.97004612886144581</v>
      </c>
      <c r="AS291" s="8">
        <f>IF("na"=T291,"",SQRT(T291)/SQRT(T285))</f>
        <v>2.6233996857329092</v>
      </c>
      <c r="AT291" s="8">
        <f>IF("na"=X291,"",SQRT(X291)/SQRT(X285))</f>
        <v>1.5367981598889147</v>
      </c>
    </row>
    <row r="292" spans="1:46" x14ac:dyDescent="0.3">
      <c r="A292" s="11" t="s">
        <v>292</v>
      </c>
      <c r="B292" s="56">
        <v>0.114717</v>
      </c>
      <c r="C292" s="56">
        <v>1.5519000000000001</v>
      </c>
      <c r="D292" s="66">
        <v>0.13614899999999999</v>
      </c>
      <c r="E292" s="7">
        <v>3.0608400000000001E-2</v>
      </c>
      <c r="F292" s="64">
        <v>1.3962047000000001E-3</v>
      </c>
      <c r="G292" s="63">
        <v>1.5641799999999999</v>
      </c>
      <c r="H292" s="64">
        <v>1.10317</v>
      </c>
      <c r="I292" s="64">
        <v>1.2533300000000001</v>
      </c>
      <c r="J292" s="65">
        <v>1.3061280937999999</v>
      </c>
      <c r="K292" s="66">
        <v>0.13483600000000001</v>
      </c>
      <c r="L292" s="7">
        <v>2.5590100000000001E-2</v>
      </c>
      <c r="M292" s="64">
        <v>1.0596272999999999E-3</v>
      </c>
      <c r="N292" s="63">
        <v>1.4994799999999999</v>
      </c>
      <c r="O292" s="64">
        <v>0.73843899999999996</v>
      </c>
      <c r="P292" s="64">
        <v>1.3110599999999999</v>
      </c>
      <c r="Q292" s="65">
        <v>0.60329606229999999</v>
      </c>
      <c r="R292" s="66">
        <v>0.13202900000000001</v>
      </c>
      <c r="S292" s="7">
        <v>2.2480900000000002E-2</v>
      </c>
      <c r="T292" s="64">
        <v>8.0509609999999997E-4</v>
      </c>
      <c r="U292" s="63">
        <v>1.5334300000000001</v>
      </c>
      <c r="V292" s="64">
        <v>0.51796299999999995</v>
      </c>
      <c r="W292" s="64">
        <v>1.43391</v>
      </c>
      <c r="X292" s="65">
        <v>0.28220730939999999</v>
      </c>
      <c r="Y292" s="63"/>
      <c r="Z292" s="63"/>
      <c r="AA292" s="9">
        <f>IF("na"=F292,"",F292/F285)</f>
        <v>2.3120772094073838</v>
      </c>
      <c r="AB292" s="7">
        <f>IF("na"=J292,"",J292/J285)</f>
        <v>0.76940903668116545</v>
      </c>
      <c r="AC292" s="7">
        <f>IF("na"=M292,"",M292/M285)</f>
        <v>3.2590559807488133</v>
      </c>
      <c r="AD292" s="7">
        <f>IF("na"=Q292,"",Q292/Q285)</f>
        <v>0.71583846045466315</v>
      </c>
      <c r="AE292" s="7">
        <f>IF("na"=T292,"",T292/T285)</f>
        <v>5.3055052709339803</v>
      </c>
      <c r="AF292" s="7">
        <f>IF("na"=X292,"",X292/X285)</f>
        <v>1.5004678799712401</v>
      </c>
      <c r="AG292" s="7">
        <f t="shared" si="77"/>
        <v>286</v>
      </c>
      <c r="AH292" s="61">
        <f t="shared" ca="1" si="76"/>
        <v>8</v>
      </c>
      <c r="AI292" s="61">
        <f t="shared" ca="1" si="76"/>
        <v>2</v>
      </c>
      <c r="AJ292" s="61">
        <f t="shared" ca="1" si="76"/>
        <v>7</v>
      </c>
      <c r="AK292" s="61">
        <f t="shared" ca="1" si="76"/>
        <v>5</v>
      </c>
      <c r="AL292" s="61">
        <f t="shared" ca="1" si="76"/>
        <v>7</v>
      </c>
      <c r="AM292" s="61">
        <f t="shared" ca="1" si="76"/>
        <v>5</v>
      </c>
      <c r="AO292" s="8">
        <f>IF("na"=F292,"",SQRT(F292)/SQRT(F285))</f>
        <v>1.5205516135295716</v>
      </c>
      <c r="AP292" s="8">
        <f>IF("na"=J292,"",SQRT(J292)/SQRT(J285))</f>
        <v>0.87715964150271164</v>
      </c>
      <c r="AQ292" s="8">
        <f>IF("na"=M292,"",SQRT(M292)/SQRT(M285))</f>
        <v>1.8052855676454107</v>
      </c>
      <c r="AR292" s="8">
        <f>IF("na"=Q292,"",SQRT(Q292)/SQRT(Q285))</f>
        <v>0.8460723730595765</v>
      </c>
      <c r="AS292" s="8">
        <f>IF("na"=T292,"",SQRT(T292)/SQRT(T285))</f>
        <v>2.3033682447524497</v>
      </c>
      <c r="AT292" s="8">
        <f>IF("na"=X292,"",SQRT(X292)/SQRT(X285))</f>
        <v>1.2249358676972604</v>
      </c>
    </row>
    <row r="293" spans="1:46" x14ac:dyDescent="0.3">
      <c r="A293" s="11" t="s">
        <v>294</v>
      </c>
      <c r="B293" s="56">
        <v>0.114717</v>
      </c>
      <c r="C293" s="56">
        <v>1.5519000000000001</v>
      </c>
      <c r="D293" s="67">
        <v>0.132719</v>
      </c>
      <c r="E293" s="68">
        <v>3.1298399999999997E-2</v>
      </c>
      <c r="F293" s="69">
        <v>1.3036618000000001E-3</v>
      </c>
      <c r="G293" s="68">
        <v>1.81873</v>
      </c>
      <c r="H293" s="69">
        <v>1.42581</v>
      </c>
      <c r="I293" s="69">
        <v>1.42842</v>
      </c>
      <c r="J293" s="70">
        <v>2.0481814665</v>
      </c>
      <c r="K293" s="67">
        <v>0.13286200000000001</v>
      </c>
      <c r="L293" s="68">
        <v>2.6175799999999999E-2</v>
      </c>
      <c r="M293" s="69">
        <v>1.0144135E-3</v>
      </c>
      <c r="N293" s="68">
        <v>1.65124</v>
      </c>
      <c r="O293" s="69">
        <v>0.732433</v>
      </c>
      <c r="P293" s="69">
        <v>1.4680599999999999</v>
      </c>
      <c r="Q293" s="70">
        <v>0.54348724500000001</v>
      </c>
      <c r="R293" s="67">
        <v>0.131024</v>
      </c>
      <c r="S293" s="68">
        <v>2.2461700000000001E-2</v>
      </c>
      <c r="T293" s="69">
        <v>7.7044609999999997E-4</v>
      </c>
      <c r="U293" s="68">
        <v>1.6077699999999999</v>
      </c>
      <c r="V293" s="69">
        <v>0.523675</v>
      </c>
      <c r="W293" s="69">
        <v>1.5204599999999999</v>
      </c>
      <c r="X293" s="70">
        <v>0.27522397920000002</v>
      </c>
      <c r="Y293" s="63"/>
      <c r="Z293" s="63"/>
      <c r="AA293" s="9">
        <f>IF("na"=F293,"",F293/F285)</f>
        <v>2.1588286707207094</v>
      </c>
      <c r="AB293" s="7">
        <f>IF("na"=J293,"",J293/J285)</f>
        <v>1.2065350531609411</v>
      </c>
      <c r="AC293" s="7">
        <f>IF("na"=M293,"",M293/M285)</f>
        <v>3.1199935903192908</v>
      </c>
      <c r="AD293" s="7">
        <f>IF("na"=Q293,"",Q293/Q285)</f>
        <v>0.64487255437129742</v>
      </c>
      <c r="AE293" s="7">
        <f>IF("na"=T293,"",T293/T285)</f>
        <v>5.0771651291324451</v>
      </c>
      <c r="AF293" s="7">
        <f>IF("na"=X293,"",X293/X285)</f>
        <v>1.4633382156737034</v>
      </c>
      <c r="AG293" s="7">
        <f t="shared" si="77"/>
        <v>286</v>
      </c>
      <c r="AH293" s="61">
        <f t="shared" ca="1" si="76"/>
        <v>5</v>
      </c>
      <c r="AI293" s="61">
        <f t="shared" ca="1" si="76"/>
        <v>6</v>
      </c>
      <c r="AJ293" s="61">
        <f t="shared" ca="1" si="76"/>
        <v>6</v>
      </c>
      <c r="AK293" s="61">
        <f t="shared" ca="1" si="76"/>
        <v>3</v>
      </c>
      <c r="AL293" s="61">
        <f t="shared" ca="1" si="76"/>
        <v>6</v>
      </c>
      <c r="AM293" s="61">
        <f t="shared" ca="1" si="76"/>
        <v>4</v>
      </c>
      <c r="AO293" s="8">
        <f>IF("na"=F293,"",SQRT(F293)/SQRT(F285))</f>
        <v>1.4692952973179725</v>
      </c>
      <c r="AP293" s="8">
        <f>IF("na"=J293,"",SQRT(J293)/SQRT(J285))</f>
        <v>1.0984238950245671</v>
      </c>
      <c r="AQ293" s="8">
        <f>IF("na"=M293,"",SQRT(M293)/SQRT(M285))</f>
        <v>1.7663503588810718</v>
      </c>
      <c r="AR293" s="8">
        <f>IF("na"=Q293,"",SQRT(Q293)/SQRT(Q285))</f>
        <v>0.80303957210793631</v>
      </c>
      <c r="AS293" s="8">
        <f>IF("na"=T293,"",SQRT(T293)/SQRT(T285))</f>
        <v>2.2532565608763786</v>
      </c>
      <c r="AT293" s="8">
        <f>IF("na"=X293,"",SQRT(X293)/SQRT(X285))</f>
        <v>1.20968517213104</v>
      </c>
    </row>
    <row r="294" spans="1:46" x14ac:dyDescent="0.3">
      <c r="B294" s="71"/>
      <c r="C294" s="71"/>
      <c r="D294" s="7"/>
      <c r="E294" s="7"/>
      <c r="F294" s="7"/>
      <c r="G294" s="7"/>
      <c r="H294" s="7"/>
      <c r="I294" s="7"/>
      <c r="J294" s="7"/>
      <c r="K294" s="7"/>
      <c r="L294" s="7"/>
    </row>
    <row r="295" spans="1:46" x14ac:dyDescent="0.3">
      <c r="A295" s="11"/>
      <c r="B295" s="11"/>
      <c r="C295" s="11"/>
      <c r="D295" s="73" t="s">
        <v>331</v>
      </c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11"/>
      <c r="Z295" s="11"/>
      <c r="AA295" s="49"/>
      <c r="AB295" s="50"/>
      <c r="AC295" s="50"/>
      <c r="AD295" s="50"/>
      <c r="AE295" s="50"/>
      <c r="AF295" s="50"/>
      <c r="AG295" s="50"/>
      <c r="AH295" s="51"/>
      <c r="AI295" s="51"/>
      <c r="AJ295" s="51"/>
      <c r="AK295" s="51"/>
      <c r="AL295" s="51"/>
      <c r="AM295" s="51"/>
      <c r="AO295" s="50"/>
    </row>
    <row r="296" spans="1:46" x14ac:dyDescent="0.3">
      <c r="B296" s="52" t="s">
        <v>305</v>
      </c>
      <c r="C296" s="52" t="s">
        <v>305</v>
      </c>
      <c r="D296" s="72">
        <v>7</v>
      </c>
      <c r="E296" s="72"/>
      <c r="F296" s="72"/>
      <c r="G296" s="72"/>
      <c r="H296" s="72"/>
      <c r="I296" s="72"/>
      <c r="J296" s="72"/>
      <c r="K296" s="72">
        <v>15</v>
      </c>
      <c r="L296" s="72"/>
      <c r="M296" s="72"/>
      <c r="N296" s="72"/>
      <c r="O296" s="72"/>
      <c r="P296" s="72"/>
      <c r="Q296" s="72"/>
      <c r="R296" s="72">
        <v>30</v>
      </c>
      <c r="S296" s="72"/>
      <c r="T296" s="72"/>
      <c r="U296" s="72"/>
      <c r="V296" s="72"/>
      <c r="W296" s="72"/>
      <c r="X296" s="72"/>
      <c r="Y296" s="53"/>
      <c r="Z296" s="53"/>
    </row>
    <row r="297" spans="1:46" x14ac:dyDescent="0.3">
      <c r="B297" s="54" t="s">
        <v>296</v>
      </c>
      <c r="C297" s="54" t="s">
        <v>306</v>
      </c>
      <c r="D297" s="55" t="s">
        <v>296</v>
      </c>
      <c r="E297" s="56" t="s">
        <v>299</v>
      </c>
      <c r="F297" s="56" t="s">
        <v>307</v>
      </c>
      <c r="G297" s="56" t="s">
        <v>308</v>
      </c>
      <c r="H297" s="56" t="s">
        <v>309</v>
      </c>
      <c r="I297" s="56" t="s">
        <v>310</v>
      </c>
      <c r="J297" s="57" t="s">
        <v>311</v>
      </c>
      <c r="K297" s="55" t="s">
        <v>296</v>
      </c>
      <c r="L297" s="56" t="s">
        <v>299</v>
      </c>
      <c r="M297" s="56" t="s">
        <v>307</v>
      </c>
      <c r="N297" s="56" t="s">
        <v>308</v>
      </c>
      <c r="O297" s="56" t="s">
        <v>309</v>
      </c>
      <c r="P297" s="56" t="s">
        <v>310</v>
      </c>
      <c r="Q297" s="57" t="s">
        <v>311</v>
      </c>
      <c r="R297" s="55" t="s">
        <v>296</v>
      </c>
      <c r="S297" s="56" t="s">
        <v>299</v>
      </c>
      <c r="T297" s="56" t="s">
        <v>307</v>
      </c>
      <c r="U297" s="56" t="s">
        <v>308</v>
      </c>
      <c r="V297" s="56" t="s">
        <v>309</v>
      </c>
      <c r="W297" s="56" t="s">
        <v>310</v>
      </c>
      <c r="X297" s="57" t="s">
        <v>311</v>
      </c>
      <c r="Y297" s="56"/>
      <c r="Z297" s="56"/>
    </row>
    <row r="298" spans="1:46" x14ac:dyDescent="0.3">
      <c r="A298" s="11" t="s">
        <v>312</v>
      </c>
      <c r="B298" s="56">
        <v>0.34262599999999999</v>
      </c>
      <c r="C298" s="56">
        <v>1.6776</v>
      </c>
      <c r="D298" s="58">
        <v>0.34296199999999999</v>
      </c>
      <c r="E298" s="59">
        <v>3.3496499999999998E-2</v>
      </c>
      <c r="F298" s="59">
        <v>1.1221282999999999E-3</v>
      </c>
      <c r="G298" s="59">
        <v>1.7444900000000001</v>
      </c>
      <c r="H298" s="59">
        <v>0.53985700000000003</v>
      </c>
      <c r="I298" s="59">
        <v>1.6173900000000001</v>
      </c>
      <c r="J298" s="60">
        <v>0.2950708245</v>
      </c>
      <c r="K298" s="58">
        <v>0.34332000000000001</v>
      </c>
      <c r="L298" s="59">
        <v>2.2570199999999999E-2</v>
      </c>
      <c r="M298" s="59">
        <v>5.0989549999999996E-4</v>
      </c>
      <c r="N298" s="59">
        <v>1.63591</v>
      </c>
      <c r="O298" s="59">
        <v>0.327621</v>
      </c>
      <c r="P298" s="59">
        <v>1.5825800000000001</v>
      </c>
      <c r="Q298" s="60">
        <v>0.11636431999999999</v>
      </c>
      <c r="R298" s="58">
        <v>0.34345500000000001</v>
      </c>
      <c r="S298" s="59">
        <v>1.6240899999999999E-2</v>
      </c>
      <c r="T298" s="59">
        <v>2.6445400000000001E-4</v>
      </c>
      <c r="U298" s="59">
        <v>1.6340300000000001</v>
      </c>
      <c r="V298" s="59">
        <v>0.22439899999999999</v>
      </c>
      <c r="W298" s="59">
        <v>1.6081799999999999</v>
      </c>
      <c r="X298" s="60">
        <v>5.5174047599999998E-2</v>
      </c>
      <c r="Y298" s="59"/>
      <c r="Z298" s="59"/>
      <c r="AH298" s="61"/>
      <c r="AI298" s="61"/>
    </row>
    <row r="299" spans="1:46" x14ac:dyDescent="0.3">
      <c r="A299" s="11" t="s">
        <v>280</v>
      </c>
      <c r="B299" s="56">
        <v>0.34262599999999999</v>
      </c>
      <c r="C299" s="56">
        <v>1.6776</v>
      </c>
      <c r="D299" s="58">
        <v>0.34125100000000003</v>
      </c>
      <c r="E299" s="59">
        <v>3.70534E-2</v>
      </c>
      <c r="F299" s="59">
        <v>1.374845E-3</v>
      </c>
      <c r="G299" s="59">
        <v>1.66157</v>
      </c>
      <c r="H299" s="59">
        <v>0.53247299999999997</v>
      </c>
      <c r="I299" s="59">
        <v>1.5448</v>
      </c>
      <c r="J299" s="60">
        <v>0.30116333569999998</v>
      </c>
      <c r="K299" s="58">
        <v>0.34096900000000002</v>
      </c>
      <c r="L299" s="59">
        <v>3.0551999999999999E-2</v>
      </c>
      <c r="M299" s="59">
        <v>9.3617030000000005E-4</v>
      </c>
      <c r="N299" s="59">
        <v>1.6667400000000001</v>
      </c>
      <c r="O299" s="59">
        <v>0.388876</v>
      </c>
      <c r="P299" s="59">
        <v>1.59541</v>
      </c>
      <c r="Q299" s="60">
        <v>0.15797973940000001</v>
      </c>
      <c r="R299" s="58">
        <v>0.34274700000000002</v>
      </c>
      <c r="S299" s="59">
        <v>2.7058100000000002E-2</v>
      </c>
      <c r="T299" s="59">
        <v>7.3215529999999995E-4</v>
      </c>
      <c r="U299" s="59">
        <v>1.6266</v>
      </c>
      <c r="V299" s="59">
        <v>0.28695700000000002</v>
      </c>
      <c r="W299" s="59">
        <v>1.59135</v>
      </c>
      <c r="X299" s="60">
        <v>8.9783382300000006E-2</v>
      </c>
      <c r="Y299" s="59"/>
      <c r="Z299" s="59"/>
      <c r="AA299" s="9">
        <f>IF("na"=F299,"",F299/F298)</f>
        <v>1.2252119476890477</v>
      </c>
      <c r="AB299" s="7">
        <f>IF("na"=J299,"",J299/J298)</f>
        <v>1.0206476231946138</v>
      </c>
      <c r="AC299" s="7">
        <f>IF("na"=M299,"",M299/M298)</f>
        <v>1.836004240084488</v>
      </c>
      <c r="AD299" s="7">
        <f>IF("na"=Q299,"",Q299/Q298)</f>
        <v>1.357630409390095</v>
      </c>
      <c r="AE299" s="7">
        <f>IF("na"=T299,"",T299/T298)</f>
        <v>2.7685544555953019</v>
      </c>
      <c r="AF299" s="7">
        <f>IF("na"=X299,"",X299/X298)</f>
        <v>1.6272756160815001</v>
      </c>
      <c r="AG299" s="7">
        <f>ROW()</f>
        <v>299</v>
      </c>
      <c r="AH299" s="61">
        <f t="shared" ref="AH299:AM306" ca="1" si="78">SUM(IF(INDIRECT(ADDRESS(ROW(),AH$60))&gt;INDIRECT(ADDRESS($AG299,AH$60)),1,0), IF(INDIRECT(ADDRESS(ROW(),AH$60))&gt;INDIRECT(ADDRESS($AG299+1,AH$60)),1,0), IF(INDIRECT(ADDRESS(ROW(),AH$60))&gt;INDIRECT(ADDRESS($AG299+2,AH$60)),1,0), IF(INDIRECT(ADDRESS(ROW(),AH$60))&gt;INDIRECT(ADDRESS($AG299+3,AH$60)),1,0), IF(INDIRECT(ADDRESS(ROW(),AH$60))&gt;INDIRECT(ADDRESS($AG299+4,AH$60)),1,0), IF(INDIRECT(ADDRESS(ROW(),AH$60))&gt;INDIRECT(ADDRESS($AG299+5,AH$60)),1,0), IF(INDIRECT(ADDRESS(ROW(),AH$60))&gt;INDIRECT(ADDRESS($AG299+6,AH$60)),1,0), IF(INDIRECT(ADDRESS(ROW(),AH$60))&gt;INDIRECT(ADDRESS($AG299+7,AH$60)),1,0))+1</f>
        <v>7</v>
      </c>
      <c r="AI299" s="61">
        <f t="shared" ca="1" si="78"/>
        <v>1</v>
      </c>
      <c r="AJ299" s="61">
        <f t="shared" ca="1" si="78"/>
        <v>7</v>
      </c>
      <c r="AK299" s="61">
        <f t="shared" ca="1" si="78"/>
        <v>5</v>
      </c>
      <c r="AL299" s="61">
        <f t="shared" ca="1" si="78"/>
        <v>7</v>
      </c>
      <c r="AM299" s="61">
        <f t="shared" ca="1" si="78"/>
        <v>5</v>
      </c>
      <c r="AO299" s="8">
        <f>IF("na"=F299,"",SQRT(F299)/SQRT(F298))</f>
        <v>1.1068929251237662</v>
      </c>
      <c r="AP299" s="8">
        <f>IF("na"=J299,"",SQRT(J299)/SQRT(J298))</f>
        <v>1.0102710642172295</v>
      </c>
      <c r="AQ299" s="8">
        <f>IF("na"=M299,"",SQRT(M299)/SQRT(M298))</f>
        <v>1.3549923394929169</v>
      </c>
      <c r="AR299" s="8">
        <f>IF("na"=Q299,"",SQRT(Q299)/SQRT(Q298))</f>
        <v>1.1651739824550216</v>
      </c>
      <c r="AS299" s="8">
        <f>IF("na"=T299,"",SQRT(T299)/SQRT(T298))</f>
        <v>1.6638973693095684</v>
      </c>
      <c r="AT299" s="8">
        <f>IF("na"=X299,"",SQRT(X299)/SQRT(X298))</f>
        <v>1.2756471361946062</v>
      </c>
    </row>
    <row r="300" spans="1:46" x14ac:dyDescent="0.3">
      <c r="A300" s="11" t="s">
        <v>282</v>
      </c>
      <c r="B300" s="56">
        <v>0.34262599999999999</v>
      </c>
      <c r="C300" s="56">
        <v>1.6776</v>
      </c>
      <c r="D300" s="58">
        <v>0.33890999999999999</v>
      </c>
      <c r="E300" s="59">
        <v>3.6924899999999997E-2</v>
      </c>
      <c r="F300" s="59">
        <v>1.3772567999999999E-3</v>
      </c>
      <c r="G300" s="59">
        <v>1.7708999999999999</v>
      </c>
      <c r="H300" s="59">
        <v>0.65413500000000002</v>
      </c>
      <c r="I300" s="59">
        <v>1.62646</v>
      </c>
      <c r="J300" s="60">
        <v>0.43050789779999998</v>
      </c>
      <c r="K300" s="58">
        <v>0.338119</v>
      </c>
      <c r="L300" s="59">
        <v>3.1971600000000003E-2</v>
      </c>
      <c r="M300" s="59">
        <v>1.0424962E-3</v>
      </c>
      <c r="N300" s="59">
        <v>1.69316</v>
      </c>
      <c r="O300" s="59">
        <v>0.429506</v>
      </c>
      <c r="P300" s="59">
        <v>1.6181300000000001</v>
      </c>
      <c r="Q300" s="60">
        <v>0.18801208489999999</v>
      </c>
      <c r="R300" s="58">
        <v>0.33909600000000001</v>
      </c>
      <c r="S300" s="59">
        <v>2.82968E-2</v>
      </c>
      <c r="T300" s="59">
        <v>8.131697E-4</v>
      </c>
      <c r="U300" s="59">
        <v>1.63113</v>
      </c>
      <c r="V300" s="59">
        <v>0.30723200000000001</v>
      </c>
      <c r="W300" s="59">
        <v>1.5898699999999999</v>
      </c>
      <c r="X300" s="60">
        <v>0.1020880547</v>
      </c>
      <c r="Y300" s="59"/>
      <c r="Z300" s="59"/>
      <c r="AA300" s="9">
        <f>IF("na"=F300,"",F300/F298)</f>
        <v>1.2273612562841523</v>
      </c>
      <c r="AB300" s="7">
        <f>IF("na"=J300,"",J300/J298)</f>
        <v>1.4589985252845625</v>
      </c>
      <c r="AC300" s="7">
        <f>IF("na"=M300,"",M300/M298)</f>
        <v>2.0445291241048413</v>
      </c>
      <c r="AD300" s="7">
        <f>IF("na"=Q300,"",Q300/Q298)</f>
        <v>1.6157193622581216</v>
      </c>
      <c r="AE300" s="7">
        <f>IF("na"=T300,"",T300/T298)</f>
        <v>3.0749003607432672</v>
      </c>
      <c r="AF300" s="7">
        <f>IF("na"=X300,"",X300/X298)</f>
        <v>1.8502911992267901</v>
      </c>
      <c r="AG300" s="7">
        <f t="shared" ref="AG300:AG306" si="79">AG299</f>
        <v>299</v>
      </c>
      <c r="AH300" s="61">
        <f t="shared" ca="1" si="78"/>
        <v>8</v>
      </c>
      <c r="AI300" s="61">
        <f t="shared" ca="1" si="78"/>
        <v>8</v>
      </c>
      <c r="AJ300" s="61">
        <f t="shared" ca="1" si="78"/>
        <v>8</v>
      </c>
      <c r="AK300" s="61">
        <f t="shared" ca="1" si="78"/>
        <v>8</v>
      </c>
      <c r="AL300" s="61">
        <f t="shared" ca="1" si="78"/>
        <v>8</v>
      </c>
      <c r="AM300" s="61">
        <f t="shared" ca="1" si="78"/>
        <v>8</v>
      </c>
      <c r="AO300" s="8">
        <f>IF("na"=F300,"",SQRT(F300)/SQRT(F298))</f>
        <v>1.1078633743761692</v>
      </c>
      <c r="AP300" s="8">
        <f>IF("na"=J300,"",SQRT(J300)/SQRT(J298))</f>
        <v>1.2078901130833726</v>
      </c>
      <c r="AQ300" s="8">
        <f>IF("na"=M300,"",SQRT(M300)/SQRT(M298))</f>
        <v>1.4298703172332943</v>
      </c>
      <c r="AR300" s="8">
        <f>IF("na"=Q300,"",SQRT(Q300)/SQRT(Q298))</f>
        <v>1.2711095004987263</v>
      </c>
      <c r="AS300" s="8">
        <f>IF("na"=T300,"",SQRT(T300)/SQRT(T298))</f>
        <v>1.7535393810072437</v>
      </c>
      <c r="AT300" s="8">
        <f>IF("na"=X300,"",SQRT(X300)/SQRT(X298))</f>
        <v>1.3602540936261835</v>
      </c>
    </row>
    <row r="301" spans="1:46" x14ac:dyDescent="0.3">
      <c r="A301" s="11" t="s">
        <v>284</v>
      </c>
      <c r="B301" s="56">
        <v>0.34262599999999999</v>
      </c>
      <c r="C301" s="56">
        <v>1.6776</v>
      </c>
      <c r="D301" s="58">
        <v>0.352296</v>
      </c>
      <c r="E301" s="59">
        <v>3.3482999999999999E-2</v>
      </c>
      <c r="F301" s="59">
        <v>1.2146201000000001E-3</v>
      </c>
      <c r="G301" s="59">
        <v>1.8001799999999999</v>
      </c>
      <c r="H301" s="59">
        <v>0.60743999999999998</v>
      </c>
      <c r="I301" s="59">
        <v>1.66364</v>
      </c>
      <c r="J301" s="60">
        <v>0.36917823519999998</v>
      </c>
      <c r="K301" s="58">
        <v>0.34917999999999999</v>
      </c>
      <c r="L301" s="59">
        <v>2.7965199999999999E-2</v>
      </c>
      <c r="M301" s="59">
        <v>8.2500729999999999E-4</v>
      </c>
      <c r="N301" s="59">
        <v>1.7111799999999999</v>
      </c>
      <c r="O301" s="59">
        <v>0.35474699999999998</v>
      </c>
      <c r="P301" s="59">
        <v>1.6527700000000001</v>
      </c>
      <c r="Q301" s="60">
        <v>0.1264619629</v>
      </c>
      <c r="R301" s="58">
        <v>0.34545100000000001</v>
      </c>
      <c r="S301" s="59">
        <v>2.3208900000000001E-2</v>
      </c>
      <c r="T301" s="59">
        <v>5.4663360000000002E-4</v>
      </c>
      <c r="U301" s="59">
        <v>1.6720200000000001</v>
      </c>
      <c r="V301" s="59">
        <v>0.270318</v>
      </c>
      <c r="W301" s="59">
        <v>1.63808</v>
      </c>
      <c r="X301" s="60">
        <v>7.4633651499999995E-2</v>
      </c>
      <c r="Y301" s="59"/>
      <c r="Z301" s="59"/>
      <c r="AA301" s="9">
        <f>IF("na"=F301,"",F301/F298)</f>
        <v>1.0824253340727616</v>
      </c>
      <c r="AB301" s="7">
        <f>IF("na"=J301,"",J301/J298)</f>
        <v>1.251151264533102</v>
      </c>
      <c r="AC301" s="7">
        <f>IF("na"=M301,"",M301/M298)</f>
        <v>1.6179929024672703</v>
      </c>
      <c r="AD301" s="7">
        <f>IF("na"=Q301,"",Q301/Q298)</f>
        <v>1.0867761088622354</v>
      </c>
      <c r="AE301" s="7">
        <f>IF("na"=T301,"",T301/T298)</f>
        <v>2.0670271578421957</v>
      </c>
      <c r="AF301" s="7">
        <f>IF("na"=X301,"",X301/X298)</f>
        <v>1.3526948764222981</v>
      </c>
      <c r="AG301" s="7">
        <f t="shared" si="79"/>
        <v>299</v>
      </c>
      <c r="AH301" s="61">
        <f t="shared" ca="1" si="78"/>
        <v>3</v>
      </c>
      <c r="AI301" s="61">
        <f t="shared" ca="1" si="78"/>
        <v>5</v>
      </c>
      <c r="AJ301" s="61">
        <f t="shared" ca="1" si="78"/>
        <v>5</v>
      </c>
      <c r="AK301" s="61">
        <f t="shared" ca="1" si="78"/>
        <v>1</v>
      </c>
      <c r="AL301" s="61">
        <f t="shared" ca="1" si="78"/>
        <v>3</v>
      </c>
      <c r="AM301" s="61">
        <f t="shared" ca="1" si="78"/>
        <v>4</v>
      </c>
      <c r="AO301" s="8">
        <f>IF("na"=F301,"",SQRT(F301)/SQRT(F298))</f>
        <v>1.0403967195607462</v>
      </c>
      <c r="AP301" s="8">
        <f>IF("na"=J301,"",SQRT(J301)/SQRT(J298))</f>
        <v>1.1185487314073992</v>
      </c>
      <c r="AQ301" s="8">
        <f>IF("na"=M301,"",SQRT(M301)/SQRT(M298))</f>
        <v>1.2720034993926983</v>
      </c>
      <c r="AR301" s="8">
        <f>IF("na"=Q301,"",SQRT(Q301)/SQRT(Q298))</f>
        <v>1.0424855437185858</v>
      </c>
      <c r="AS301" s="8">
        <f>IF("na"=T301,"",SQRT(T301)/SQRT(T298))</f>
        <v>1.4377159517241909</v>
      </c>
      <c r="AT301" s="8">
        <f>IF("na"=X301,"",SQRT(X301)/SQRT(X298))</f>
        <v>1.1630541158614667</v>
      </c>
    </row>
    <row r="302" spans="1:46" x14ac:dyDescent="0.3">
      <c r="A302" s="11" t="s">
        <v>286</v>
      </c>
      <c r="B302" s="56">
        <v>0.34262599999999999</v>
      </c>
      <c r="C302" s="56">
        <v>1.6776</v>
      </c>
      <c r="D302" s="58">
        <v>0.33857100000000001</v>
      </c>
      <c r="E302" s="59">
        <v>3.2954299999999999E-2</v>
      </c>
      <c r="F302" s="59">
        <v>1.1024288E-3</v>
      </c>
      <c r="G302" s="59">
        <v>1.7092700000000001</v>
      </c>
      <c r="H302" s="59">
        <v>0.56961600000000001</v>
      </c>
      <c r="I302" s="59">
        <v>1.5823799999999999</v>
      </c>
      <c r="J302" s="60">
        <v>0.33352923579999999</v>
      </c>
      <c r="K302" s="58">
        <v>0.33758899999999997</v>
      </c>
      <c r="L302" s="59">
        <v>2.3598600000000001E-2</v>
      </c>
      <c r="M302" s="59">
        <v>5.8226519999999996E-4</v>
      </c>
      <c r="N302" s="59">
        <v>1.6223399999999999</v>
      </c>
      <c r="O302" s="59">
        <v>0.36336499999999999</v>
      </c>
      <c r="P302" s="59">
        <v>1.5624400000000001</v>
      </c>
      <c r="Q302" s="60">
        <v>0.14529594879999999</v>
      </c>
      <c r="R302" s="58">
        <v>0.33899699999999999</v>
      </c>
      <c r="S302" s="59">
        <v>1.86821E-2</v>
      </c>
      <c r="T302" s="59">
        <v>3.621904E-4</v>
      </c>
      <c r="U302" s="59">
        <v>1.59751</v>
      </c>
      <c r="V302" s="59">
        <v>0.24495700000000001</v>
      </c>
      <c r="W302" s="59">
        <v>1.5658799999999999</v>
      </c>
      <c r="X302" s="60">
        <v>7.2485290199999997E-2</v>
      </c>
      <c r="Y302" s="59"/>
      <c r="Z302" s="59"/>
      <c r="AA302" s="9">
        <f>IF("na"=F302,"",F302/F298)</f>
        <v>0.98244452082707479</v>
      </c>
      <c r="AB302" s="7">
        <f>IF("na"=J302,"",J302/J298)</f>
        <v>1.1303362044186107</v>
      </c>
      <c r="AC302" s="7">
        <f>IF("na"=M302,"",M302/M298)</f>
        <v>1.1419304543774165</v>
      </c>
      <c r="AD302" s="7">
        <f>IF("na"=Q302,"",Q302/Q298)</f>
        <v>1.2486297243003697</v>
      </c>
      <c r="AE302" s="7">
        <f>IF("na"=T302,"",T302/T298)</f>
        <v>1.3695780740695924</v>
      </c>
      <c r="AF302" s="7">
        <f>IF("na"=X302,"",X302/X298)</f>
        <v>1.3137569809179632</v>
      </c>
      <c r="AG302" s="7">
        <f t="shared" si="79"/>
        <v>299</v>
      </c>
      <c r="AH302" s="61">
        <f t="shared" ca="1" si="78"/>
        <v>2</v>
      </c>
      <c r="AI302" s="61">
        <f t="shared" ca="1" si="78"/>
        <v>3</v>
      </c>
      <c r="AJ302" s="61">
        <f t="shared" ca="1" si="78"/>
        <v>2</v>
      </c>
      <c r="AK302" s="61">
        <f t="shared" ca="1" si="78"/>
        <v>3</v>
      </c>
      <c r="AL302" s="61">
        <f t="shared" ca="1" si="78"/>
        <v>2</v>
      </c>
      <c r="AM302" s="61">
        <f t="shared" ca="1" si="78"/>
        <v>2</v>
      </c>
      <c r="AO302" s="8">
        <f>IF("na"=F302,"",SQRT(F302)/SQRT(F298))</f>
        <v>0.99118339414412837</v>
      </c>
      <c r="AP302" s="8">
        <f>IF("na"=J302,"",SQRT(J302)/SQRT(J298))</f>
        <v>1.0631727067690417</v>
      </c>
      <c r="AQ302" s="8">
        <f>IF("na"=M302,"",SQRT(M302)/SQRT(M298))</f>
        <v>1.0686114609049524</v>
      </c>
      <c r="AR302" s="8">
        <f>IF("na"=Q302,"",SQRT(Q302)/SQRT(Q298))</f>
        <v>1.1174210147927097</v>
      </c>
      <c r="AS302" s="8">
        <f>IF("na"=T302,"",SQRT(T302)/SQRT(T298))</f>
        <v>1.1702897393678167</v>
      </c>
      <c r="AT302" s="8">
        <f>IF("na"=X302,"",SQRT(X302)/SQRT(X298))</f>
        <v>1.1461923839033146</v>
      </c>
    </row>
    <row r="303" spans="1:46" x14ac:dyDescent="0.3">
      <c r="A303" s="11" t="s">
        <v>288</v>
      </c>
      <c r="B303" s="56">
        <v>0.34262599999999999</v>
      </c>
      <c r="C303" s="56">
        <v>1.6776</v>
      </c>
      <c r="D303" s="62">
        <v>0.33495399999999997</v>
      </c>
      <c r="E303" s="63">
        <v>3.1557300000000003E-2</v>
      </c>
      <c r="F303" s="64">
        <v>1.0547225999999999E-3</v>
      </c>
      <c r="G303" s="63">
        <v>1.7474700000000001</v>
      </c>
      <c r="H303" s="64">
        <v>0.645814</v>
      </c>
      <c r="I303" s="64">
        <v>1.59815</v>
      </c>
      <c r="J303" s="65">
        <v>0.423388025</v>
      </c>
      <c r="K303" s="62">
        <v>0.337094</v>
      </c>
      <c r="L303" s="63">
        <v>2.2963899999999999E-2</v>
      </c>
      <c r="M303" s="64">
        <v>5.579437E-4</v>
      </c>
      <c r="N303" s="63">
        <v>1.6449199999999999</v>
      </c>
      <c r="O303" s="64">
        <v>0.360711</v>
      </c>
      <c r="P303" s="64">
        <v>1.5860399999999999</v>
      </c>
      <c r="Q303" s="65">
        <v>0.1384956591</v>
      </c>
      <c r="R303" s="62">
        <v>0.33676200000000001</v>
      </c>
      <c r="S303" s="63">
        <v>1.60193E-2</v>
      </c>
      <c r="T303" s="64">
        <v>2.9100429999999997E-4</v>
      </c>
      <c r="U303" s="63">
        <v>1.62338</v>
      </c>
      <c r="V303" s="64">
        <v>0.23100799999999999</v>
      </c>
      <c r="W303" s="64">
        <v>1.59646</v>
      </c>
      <c r="X303" s="65">
        <v>5.9948395600000003E-2</v>
      </c>
      <c r="Y303" s="63"/>
      <c r="Z303" s="63"/>
      <c r="AA303" s="9">
        <f>IF("na"=F303,"",F303/F298)</f>
        <v>0.93993048744960805</v>
      </c>
      <c r="AB303" s="7">
        <f>IF("na"=J303,"",J303/J298)</f>
        <v>1.4348691563031843</v>
      </c>
      <c r="AC303" s="7">
        <f>IF("na"=M303,"",M303/M298)</f>
        <v>1.0942314650747065</v>
      </c>
      <c r="AD303" s="7">
        <f>IF("na"=Q303,"",Q303/Q298)</f>
        <v>1.1901900780239167</v>
      </c>
      <c r="AE303" s="7">
        <f>IF("na"=T303,"",T303/T298)</f>
        <v>1.1003966663389473</v>
      </c>
      <c r="AF303" s="7">
        <f>IF("na"=X303,"",X303/X298)</f>
        <v>1.0865324950348578</v>
      </c>
      <c r="AG303" s="7">
        <f t="shared" si="79"/>
        <v>299</v>
      </c>
      <c r="AH303" s="61">
        <f t="shared" ca="1" si="78"/>
        <v>1</v>
      </c>
      <c r="AI303" s="61">
        <f t="shared" ca="1" si="78"/>
        <v>7</v>
      </c>
      <c r="AJ303" s="61">
        <f t="shared" ca="1" si="78"/>
        <v>1</v>
      </c>
      <c r="AK303" s="61">
        <f t="shared" ca="1" si="78"/>
        <v>2</v>
      </c>
      <c r="AL303" s="61">
        <f t="shared" ca="1" si="78"/>
        <v>1</v>
      </c>
      <c r="AM303" s="61">
        <f t="shared" ca="1" si="78"/>
        <v>1</v>
      </c>
      <c r="AO303" s="8">
        <f>IF("na"=F303,"",SQRT(F303)/SQRT(F298))</f>
        <v>0.96950012245982098</v>
      </c>
      <c r="AP303" s="8">
        <f>IF("na"=J303,"",SQRT(J303)/SQRT(J298))</f>
        <v>1.1978602407222574</v>
      </c>
      <c r="AQ303" s="8">
        <f>IF("na"=M303,"",SQRT(M303)/SQRT(M298))</f>
        <v>1.0460551921742496</v>
      </c>
      <c r="AR303" s="8">
        <f>IF("na"=Q303,"",SQRT(Q303)/SQRT(Q298))</f>
        <v>1.0909583301042787</v>
      </c>
      <c r="AS303" s="8">
        <f>IF("na"=T303,"",SQRT(T303)/SQRT(T298))</f>
        <v>1.0489979343825933</v>
      </c>
      <c r="AT303" s="8">
        <f>IF("na"=X303,"",SQRT(X303)/SQRT(X298))</f>
        <v>1.0423686943854644</v>
      </c>
    </row>
    <row r="304" spans="1:46" x14ac:dyDescent="0.3">
      <c r="A304" s="11" t="s">
        <v>290</v>
      </c>
      <c r="B304" s="56">
        <v>0.34262599999999999</v>
      </c>
      <c r="C304" s="56">
        <v>1.6776</v>
      </c>
      <c r="D304" s="66">
        <v>0.33862700000000001</v>
      </c>
      <c r="E304" s="7">
        <v>3.6170300000000002E-2</v>
      </c>
      <c r="F304" s="64">
        <v>1.3242826E-3</v>
      </c>
      <c r="G304" s="63">
        <v>1.6863300000000001</v>
      </c>
      <c r="H304" s="64">
        <v>0.60587000000000002</v>
      </c>
      <c r="I304" s="64">
        <v>1.5485</v>
      </c>
      <c r="J304" s="65">
        <v>0.38374526689999999</v>
      </c>
      <c r="K304" s="66">
        <v>0.33820800000000001</v>
      </c>
      <c r="L304" s="7">
        <v>2.8904599999999999E-2</v>
      </c>
      <c r="M304" s="64">
        <v>8.5499459999999997E-4</v>
      </c>
      <c r="N304" s="63">
        <v>1.6126100000000001</v>
      </c>
      <c r="O304" s="64">
        <v>0.38843</v>
      </c>
      <c r="P304" s="64">
        <v>1.5449900000000001</v>
      </c>
      <c r="Q304" s="65">
        <v>0.16846327699999999</v>
      </c>
      <c r="R304" s="66">
        <v>0.33758700000000003</v>
      </c>
      <c r="S304" s="7">
        <v>2.4228900000000001E-2</v>
      </c>
      <c r="T304" s="64">
        <v>6.1243099999999998E-4</v>
      </c>
      <c r="U304" s="63">
        <v>1.5867800000000001</v>
      </c>
      <c r="V304" s="64">
        <v>0.28877700000000001</v>
      </c>
      <c r="W304" s="64">
        <v>1.5481499999999999</v>
      </c>
      <c r="X304" s="65">
        <v>0.1001494582</v>
      </c>
      <c r="Y304" s="63"/>
      <c r="Z304" s="63"/>
      <c r="AA304" s="9">
        <f>IF("na"=F304,"",F304/F298)</f>
        <v>1.1801525725712469</v>
      </c>
      <c r="AB304" s="7">
        <f>IF("na"=J304,"",J304/J298)</f>
        <v>1.3005191806077729</v>
      </c>
      <c r="AC304" s="7">
        <f>IF("na"=M304,"",M304/M298)</f>
        <v>1.6768035803414623</v>
      </c>
      <c r="AD304" s="7">
        <f>IF("na"=Q304,"",Q304/Q298)</f>
        <v>1.4477227813474096</v>
      </c>
      <c r="AE304" s="7">
        <f>IF("na"=T304,"",T304/T298)</f>
        <v>2.3158318648989993</v>
      </c>
      <c r="AF304" s="7">
        <f>IF("na"=X304,"",X304/X298)</f>
        <v>1.8151551781384987</v>
      </c>
      <c r="AG304" s="7">
        <f t="shared" si="79"/>
        <v>299</v>
      </c>
      <c r="AH304" s="61">
        <f t="shared" ca="1" si="78"/>
        <v>6</v>
      </c>
      <c r="AI304" s="61">
        <f t="shared" ca="1" si="78"/>
        <v>6</v>
      </c>
      <c r="AJ304" s="61">
        <f t="shared" ca="1" si="78"/>
        <v>6</v>
      </c>
      <c r="AK304" s="61">
        <f t="shared" ca="1" si="78"/>
        <v>6</v>
      </c>
      <c r="AL304" s="61">
        <f t="shared" ca="1" si="78"/>
        <v>6</v>
      </c>
      <c r="AM304" s="61">
        <f t="shared" ca="1" si="78"/>
        <v>7</v>
      </c>
      <c r="AO304" s="8">
        <f>IF("na"=F304,"",SQRT(F304)/SQRT(F298))</f>
        <v>1.0863482740683335</v>
      </c>
      <c r="AP304" s="8">
        <f>IF("na"=J304,"",SQRT(J304)/SQRT(J298))</f>
        <v>1.1404030781297343</v>
      </c>
      <c r="AQ304" s="8">
        <f>IF("na"=M304,"",SQRT(M304)/SQRT(M298))</f>
        <v>1.2949145069623176</v>
      </c>
      <c r="AR304" s="8">
        <f>IF("na"=Q304,"",SQRT(Q304)/SQRT(Q298))</f>
        <v>1.2032135227578724</v>
      </c>
      <c r="AS304" s="8">
        <f>IF("na"=T304,"",SQRT(T304)/SQRT(T298))</f>
        <v>1.5217857486844197</v>
      </c>
      <c r="AT304" s="8">
        <f>IF("na"=X304,"",SQRT(X304)/SQRT(X298))</f>
        <v>1.347276949308678</v>
      </c>
    </row>
    <row r="305" spans="1:46" x14ac:dyDescent="0.3">
      <c r="A305" s="11" t="s">
        <v>292</v>
      </c>
      <c r="B305" s="56">
        <v>0.34262599999999999</v>
      </c>
      <c r="C305" s="56">
        <v>1.6776</v>
      </c>
      <c r="D305" s="66">
        <v>0.338725</v>
      </c>
      <c r="E305" s="7">
        <v>3.5664099999999997E-2</v>
      </c>
      <c r="F305" s="64">
        <v>1.2871458E-3</v>
      </c>
      <c r="G305" s="63">
        <v>1.66245</v>
      </c>
      <c r="H305" s="64">
        <v>0.55948299999999995</v>
      </c>
      <c r="I305" s="64">
        <v>1.54321</v>
      </c>
      <c r="J305" s="65">
        <v>0.33108189929999998</v>
      </c>
      <c r="K305" s="66">
        <v>0.33821600000000002</v>
      </c>
      <c r="L305" s="7">
        <v>2.7736E-2</v>
      </c>
      <c r="M305" s="64">
        <v>7.8873370000000003E-4</v>
      </c>
      <c r="N305" s="63">
        <v>1.6217600000000001</v>
      </c>
      <c r="O305" s="64">
        <v>0.41131000000000001</v>
      </c>
      <c r="P305" s="64">
        <v>1.55087</v>
      </c>
      <c r="Q305" s="65">
        <v>0.18523640899999999</v>
      </c>
      <c r="R305" s="66">
        <v>0.33683299999999999</v>
      </c>
      <c r="S305" s="7">
        <v>2.2944099999999999E-2</v>
      </c>
      <c r="T305" s="64">
        <v>5.5999049999999996E-4</v>
      </c>
      <c r="U305" s="63">
        <v>1.59131</v>
      </c>
      <c r="V305" s="64">
        <v>0.28083399999999997</v>
      </c>
      <c r="W305" s="64">
        <v>1.5559000000000001</v>
      </c>
      <c r="X305" s="65">
        <v>9.3678625500000001E-2</v>
      </c>
      <c r="Y305" s="63"/>
      <c r="Z305" s="63"/>
      <c r="AA305" s="9">
        <f>IF("na"=F305,"",F305/F298)</f>
        <v>1.147057604732008</v>
      </c>
      <c r="AB305" s="7">
        <f>IF("na"=J305,"",J305/J298)</f>
        <v>1.1220421397507567</v>
      </c>
      <c r="AC305" s="7">
        <f>IF("na"=M305,"",M305/M298)</f>
        <v>1.5468536200064524</v>
      </c>
      <c r="AD305" s="7">
        <f>IF("na"=Q305,"",Q305/Q298)</f>
        <v>1.5918660376307789</v>
      </c>
      <c r="AE305" s="7">
        <f>IF("na"=T305,"",T305/T298)</f>
        <v>2.1175346184969785</v>
      </c>
      <c r="AF305" s="7">
        <f>IF("na"=X305,"",X305/X298)</f>
        <v>1.6978748084452664</v>
      </c>
      <c r="AG305" s="7">
        <f t="shared" si="79"/>
        <v>299</v>
      </c>
      <c r="AH305" s="61">
        <f t="shared" ca="1" si="78"/>
        <v>4</v>
      </c>
      <c r="AI305" s="61">
        <f t="shared" ca="1" si="78"/>
        <v>2</v>
      </c>
      <c r="AJ305" s="61">
        <f t="shared" ca="1" si="78"/>
        <v>3</v>
      </c>
      <c r="AK305" s="61">
        <f t="shared" ca="1" si="78"/>
        <v>7</v>
      </c>
      <c r="AL305" s="61">
        <f t="shared" ca="1" si="78"/>
        <v>4</v>
      </c>
      <c r="AM305" s="61">
        <f t="shared" ca="1" si="78"/>
        <v>6</v>
      </c>
      <c r="AO305" s="8">
        <f>IF("na"=F305,"",SQRT(F305)/SQRT(F298))</f>
        <v>1.0710077519476728</v>
      </c>
      <c r="AP305" s="8">
        <f>IF("na"=J305,"",SQRT(J305)/SQRT(J298))</f>
        <v>1.0592649053710581</v>
      </c>
      <c r="AQ305" s="8">
        <f>IF("na"=M305,"",SQRT(M305)/SQRT(M298))</f>
        <v>1.2437257012727736</v>
      </c>
      <c r="AR305" s="8">
        <f>IF("na"=Q305,"",SQRT(Q305)/SQRT(Q298))</f>
        <v>1.2616917363725495</v>
      </c>
      <c r="AS305" s="8">
        <f>IF("na"=T305,"",SQRT(T305)/SQRT(T298))</f>
        <v>1.4551751160932413</v>
      </c>
      <c r="AT305" s="8">
        <f>IF("na"=X305,"",SQRT(X305)/SQRT(X298))</f>
        <v>1.3030252524204073</v>
      </c>
    </row>
    <row r="306" spans="1:46" x14ac:dyDescent="0.3">
      <c r="A306" s="11" t="s">
        <v>294</v>
      </c>
      <c r="B306" s="56">
        <v>0.34262599999999999</v>
      </c>
      <c r="C306" s="56">
        <v>1.6776</v>
      </c>
      <c r="D306" s="67">
        <v>0.33631</v>
      </c>
      <c r="E306" s="68">
        <v>3.5621399999999998E-2</v>
      </c>
      <c r="F306" s="69">
        <v>1.3087759E-3</v>
      </c>
      <c r="G306" s="68">
        <v>1.67967</v>
      </c>
      <c r="H306" s="69">
        <v>0.58416199999999996</v>
      </c>
      <c r="I306" s="69">
        <v>1.55366</v>
      </c>
      <c r="J306" s="70">
        <v>0.35660636579999999</v>
      </c>
      <c r="K306" s="67">
        <v>0.33607799999999999</v>
      </c>
      <c r="L306" s="68">
        <v>2.7386600000000001E-2</v>
      </c>
      <c r="M306" s="69">
        <v>7.9290209999999999E-4</v>
      </c>
      <c r="N306" s="68">
        <v>1.62615</v>
      </c>
      <c r="O306" s="69">
        <v>0.37828600000000001</v>
      </c>
      <c r="P306" s="69">
        <v>1.5646100000000001</v>
      </c>
      <c r="Q306" s="70">
        <v>0.1558670378</v>
      </c>
      <c r="R306" s="67">
        <v>0.33640900000000001</v>
      </c>
      <c r="S306" s="68">
        <v>2.3437699999999999E-2</v>
      </c>
      <c r="T306" s="69">
        <v>5.8797669999999995E-4</v>
      </c>
      <c r="U306" s="68">
        <v>1.6035999999999999</v>
      </c>
      <c r="V306" s="69">
        <v>0.25139600000000001</v>
      </c>
      <c r="W306" s="69">
        <v>1.5749</v>
      </c>
      <c r="X306" s="70">
        <v>7.3747238800000003E-2</v>
      </c>
      <c r="Y306" s="63"/>
      <c r="Z306" s="63"/>
      <c r="AA306" s="9">
        <f>IF("na"=F306,"",F306/F298)</f>
        <v>1.1663335645309008</v>
      </c>
      <c r="AB306" s="7">
        <f>IF("na"=J306,"",J306/J298)</f>
        <v>1.2085449871374863</v>
      </c>
      <c r="AC306" s="7">
        <f>IF("na"=M306,"",M306/M298)</f>
        <v>1.5550286284150381</v>
      </c>
      <c r="AD306" s="7">
        <f>IF("na"=Q306,"",Q306/Q298)</f>
        <v>1.3394744866811408</v>
      </c>
      <c r="AE306" s="7">
        <f>IF("na"=T306,"",T306/T298)</f>
        <v>2.2233609625870661</v>
      </c>
      <c r="AF306" s="7">
        <f>IF("na"=X306,"",X306/X298)</f>
        <v>1.3366291219859681</v>
      </c>
      <c r="AG306" s="7">
        <f t="shared" si="79"/>
        <v>299</v>
      </c>
      <c r="AH306" s="61">
        <f t="shared" ca="1" si="78"/>
        <v>5</v>
      </c>
      <c r="AI306" s="61">
        <f t="shared" ca="1" si="78"/>
        <v>4</v>
      </c>
      <c r="AJ306" s="61">
        <f t="shared" ca="1" si="78"/>
        <v>4</v>
      </c>
      <c r="AK306" s="61">
        <f t="shared" ca="1" si="78"/>
        <v>4</v>
      </c>
      <c r="AL306" s="61">
        <f t="shared" ca="1" si="78"/>
        <v>5</v>
      </c>
      <c r="AM306" s="61">
        <f t="shared" ca="1" si="78"/>
        <v>3</v>
      </c>
      <c r="AO306" s="8">
        <f>IF("na"=F306,"",SQRT(F306)/SQRT(F298))</f>
        <v>1.0799692424004033</v>
      </c>
      <c r="AP306" s="8">
        <f>IF("na"=J306,"",SQRT(J306)/SQRT(J298))</f>
        <v>1.099338431574866</v>
      </c>
      <c r="AQ306" s="8">
        <f>IF("na"=M306,"",SQRT(M306)/SQRT(M298))</f>
        <v>1.2470078702297904</v>
      </c>
      <c r="AR306" s="8">
        <f>IF("na"=Q306,"",SQRT(Q306)/SQRT(Q298))</f>
        <v>1.1573566808383406</v>
      </c>
      <c r="AS306" s="8">
        <f>IF("na"=T306,"",SQRT(T306)/SQRT(T298))</f>
        <v>1.4910938812117318</v>
      </c>
      <c r="AT306" s="8">
        <f>IF("na"=X306,"",SQRT(X306)/SQRT(X298))</f>
        <v>1.1561267759142888</v>
      </c>
    </row>
    <row r="307" spans="1:46" x14ac:dyDescent="0.3">
      <c r="B307" s="71"/>
      <c r="C307" s="71"/>
      <c r="D307" s="7"/>
      <c r="E307" s="7"/>
      <c r="F307" s="7"/>
      <c r="G307" s="7"/>
      <c r="H307" s="7"/>
      <c r="I307" s="7"/>
      <c r="J307" s="7"/>
      <c r="K307" s="7"/>
      <c r="L307" s="7"/>
    </row>
    <row r="308" spans="1:46" x14ac:dyDescent="0.3">
      <c r="A308" s="11"/>
      <c r="B308" s="11"/>
      <c r="C308" s="11"/>
      <c r="D308" s="73" t="s">
        <v>332</v>
      </c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11"/>
      <c r="Z308" s="11"/>
      <c r="AA308" s="49"/>
      <c r="AB308" s="50"/>
      <c r="AC308" s="50"/>
      <c r="AD308" s="50"/>
      <c r="AE308" s="50"/>
      <c r="AF308" s="50"/>
      <c r="AG308" s="50"/>
      <c r="AH308" s="51"/>
      <c r="AI308" s="51"/>
      <c r="AJ308" s="51"/>
      <c r="AK308" s="51"/>
      <c r="AL308" s="51"/>
      <c r="AM308" s="51"/>
      <c r="AO308" s="50"/>
      <c r="AP308" s="50"/>
      <c r="AQ308" s="50"/>
      <c r="AR308" s="50"/>
      <c r="AS308" s="50"/>
      <c r="AT308" s="50"/>
    </row>
    <row r="309" spans="1:46" x14ac:dyDescent="0.3">
      <c r="B309" s="52" t="s">
        <v>305</v>
      </c>
      <c r="C309" s="52" t="s">
        <v>305</v>
      </c>
      <c r="D309" s="72">
        <v>7</v>
      </c>
      <c r="E309" s="72"/>
      <c r="F309" s="72"/>
      <c r="G309" s="72"/>
      <c r="H309" s="72"/>
      <c r="I309" s="72"/>
      <c r="J309" s="72"/>
      <c r="K309" s="72">
        <v>15</v>
      </c>
      <c r="L309" s="72"/>
      <c r="M309" s="72"/>
      <c r="N309" s="72"/>
      <c r="O309" s="72"/>
      <c r="P309" s="72"/>
      <c r="Q309" s="72"/>
      <c r="R309" s="72">
        <v>30</v>
      </c>
      <c r="S309" s="72"/>
      <c r="T309" s="72"/>
      <c r="U309" s="72"/>
      <c r="V309" s="72"/>
      <c r="W309" s="72"/>
      <c r="X309" s="72"/>
      <c r="Y309" s="53"/>
      <c r="Z309" s="53"/>
    </row>
    <row r="310" spans="1:46" x14ac:dyDescent="0.3">
      <c r="B310" s="54" t="s">
        <v>296</v>
      </c>
      <c r="C310" s="54" t="s">
        <v>306</v>
      </c>
      <c r="D310" s="55" t="s">
        <v>296</v>
      </c>
      <c r="E310" s="56" t="s">
        <v>299</v>
      </c>
      <c r="F310" s="56" t="s">
        <v>307</v>
      </c>
      <c r="G310" s="56" t="s">
        <v>308</v>
      </c>
      <c r="H310" s="56" t="s">
        <v>309</v>
      </c>
      <c r="I310" s="56" t="s">
        <v>310</v>
      </c>
      <c r="J310" s="57" t="s">
        <v>311</v>
      </c>
      <c r="K310" s="55" t="s">
        <v>296</v>
      </c>
      <c r="L310" s="56" t="s">
        <v>299</v>
      </c>
      <c r="M310" s="56" t="s">
        <v>307</v>
      </c>
      <c r="N310" s="56" t="s">
        <v>308</v>
      </c>
      <c r="O310" s="56" t="s">
        <v>309</v>
      </c>
      <c r="P310" s="56" t="s">
        <v>310</v>
      </c>
      <c r="Q310" s="57" t="s">
        <v>311</v>
      </c>
      <c r="R310" s="55" t="s">
        <v>296</v>
      </c>
      <c r="S310" s="56" t="s">
        <v>299</v>
      </c>
      <c r="T310" s="56" t="s">
        <v>307</v>
      </c>
      <c r="U310" s="56" t="s">
        <v>308</v>
      </c>
      <c r="V310" s="56" t="s">
        <v>309</v>
      </c>
      <c r="W310" s="56" t="s">
        <v>310</v>
      </c>
      <c r="X310" s="57" t="s">
        <v>311</v>
      </c>
      <c r="Y310" s="56"/>
      <c r="Z310" s="56"/>
    </row>
    <row r="311" spans="1:46" x14ac:dyDescent="0.3">
      <c r="A311" s="11" t="s">
        <v>312</v>
      </c>
      <c r="B311" s="56">
        <v>0.41880499999999998</v>
      </c>
      <c r="C311" s="56">
        <v>1.7368600000000001</v>
      </c>
      <c r="D311" s="58">
        <v>0.41382200000000002</v>
      </c>
      <c r="E311" s="59">
        <v>3.7895999999999999E-2</v>
      </c>
      <c r="F311" s="59">
        <v>1.460937E-3</v>
      </c>
      <c r="G311" s="59">
        <v>1.87029</v>
      </c>
      <c r="H311" s="59">
        <v>0.46074199999999998</v>
      </c>
      <c r="I311" s="59">
        <v>1.7845299999999999</v>
      </c>
      <c r="J311" s="60">
        <v>0.21455561940000001</v>
      </c>
      <c r="K311" s="58">
        <v>0.41222999999999999</v>
      </c>
      <c r="L311" s="59">
        <v>2.7840699999999999E-2</v>
      </c>
      <c r="M311" s="59">
        <v>8.1833510000000004E-4</v>
      </c>
      <c r="N311" s="59">
        <v>1.83779</v>
      </c>
      <c r="O311" s="59">
        <v>0.32004199999999999</v>
      </c>
      <c r="P311" s="59">
        <v>1.79512</v>
      </c>
      <c r="Q311" s="60">
        <v>0.10582110929999999</v>
      </c>
      <c r="R311" s="58">
        <v>0.41395100000000001</v>
      </c>
      <c r="S311" s="59">
        <v>1.9656699999999999E-2</v>
      </c>
      <c r="T311" s="59">
        <v>4.099471E-4</v>
      </c>
      <c r="U311" s="59">
        <v>1.8088500000000001</v>
      </c>
      <c r="V311" s="59">
        <v>0.206487</v>
      </c>
      <c r="W311" s="59">
        <v>1.7897099999999999</v>
      </c>
      <c r="X311" s="60">
        <v>4.5430003599999998E-2</v>
      </c>
      <c r="Y311" s="59"/>
      <c r="Z311" s="59"/>
      <c r="AH311" s="61"/>
      <c r="AI311" s="61"/>
    </row>
    <row r="312" spans="1:46" x14ac:dyDescent="0.3">
      <c r="A312" s="11" t="s">
        <v>280</v>
      </c>
      <c r="B312" s="56">
        <v>0.41880499999999998</v>
      </c>
      <c r="C312" s="56">
        <v>1.7368600000000001</v>
      </c>
      <c r="D312" s="58">
        <v>0.41434700000000002</v>
      </c>
      <c r="E312" s="59">
        <v>4.6787200000000001E-2</v>
      </c>
      <c r="F312" s="59">
        <v>2.2089156999999999E-3</v>
      </c>
      <c r="G312" s="59">
        <v>1.8686799999999999</v>
      </c>
      <c r="H312" s="59">
        <v>0.53234499999999996</v>
      </c>
      <c r="I312" s="59">
        <v>1.76525</v>
      </c>
      <c r="J312" s="60">
        <v>0.28419719110000002</v>
      </c>
      <c r="K312" s="58">
        <v>0.41182299999999999</v>
      </c>
      <c r="L312" s="59">
        <v>4.0472300000000003E-2</v>
      </c>
      <c r="M312" s="59">
        <v>1.6867553E-3</v>
      </c>
      <c r="N312" s="59">
        <v>1.8280799999999999</v>
      </c>
      <c r="O312" s="59">
        <v>0.38959700000000003</v>
      </c>
      <c r="P312" s="59">
        <v>1.7685200000000001</v>
      </c>
      <c r="Q312" s="60">
        <v>0.152788178</v>
      </c>
      <c r="R312" s="58">
        <v>0.41420400000000002</v>
      </c>
      <c r="S312" s="59">
        <v>3.7506100000000001E-2</v>
      </c>
      <c r="T312" s="59">
        <v>1.4278767E-3</v>
      </c>
      <c r="U312" s="59">
        <v>1.80094</v>
      </c>
      <c r="V312" s="59">
        <v>0.316106</v>
      </c>
      <c r="W312" s="59">
        <v>1.76048</v>
      </c>
      <c r="X312" s="60">
        <v>0.1004809076</v>
      </c>
      <c r="Y312" s="59"/>
      <c r="Z312" s="59"/>
      <c r="AA312" s="9">
        <f>IF("na"=F312,"",F312/F311)</f>
        <v>1.5119855955458721</v>
      </c>
      <c r="AB312" s="7">
        <f>IF("na"=J312,"",J312/J311)</f>
        <v>1.3245851676817</v>
      </c>
      <c r="AC312" s="7">
        <f>IF("na"=M312,"",M312/M311)</f>
        <v>2.06120365605728</v>
      </c>
      <c r="AD312" s="7">
        <f>IF("na"=Q312,"",Q312/Q311)</f>
        <v>1.4438345903826204</v>
      </c>
      <c r="AE312" s="7">
        <f>IF("na"=T312,"",T312/T311)</f>
        <v>3.4830754992534403</v>
      </c>
      <c r="AF312" s="7">
        <f>IF("na"=X312,"",X312/X311)</f>
        <v>2.2117741500685244</v>
      </c>
      <c r="AG312" s="7">
        <f>ROW()</f>
        <v>312</v>
      </c>
      <c r="AH312" s="61">
        <f t="shared" ref="AH312:AM319" ca="1" si="80">SUM(IF(INDIRECT(ADDRESS(ROW(),AH$60))&gt;INDIRECT(ADDRESS($AG312,AH$60)),1,0), IF(INDIRECT(ADDRESS(ROW(),AH$60))&gt;INDIRECT(ADDRESS($AG312+1,AH$60)),1,0), IF(INDIRECT(ADDRESS(ROW(),AH$60))&gt;INDIRECT(ADDRESS($AG312+2,AH$60)),1,0), IF(INDIRECT(ADDRESS(ROW(),AH$60))&gt;INDIRECT(ADDRESS($AG312+3,AH$60)),1,0), IF(INDIRECT(ADDRESS(ROW(),AH$60))&gt;INDIRECT(ADDRESS($AG312+4,AH$60)),1,0), IF(INDIRECT(ADDRESS(ROW(),AH$60))&gt;INDIRECT(ADDRESS($AG312+5,AH$60)),1,0), IF(INDIRECT(ADDRESS(ROW(),AH$60))&gt;INDIRECT(ADDRESS($AG312+6,AH$60)),1,0), IF(INDIRECT(ADDRESS(ROW(),AH$60))&gt;INDIRECT(ADDRESS($AG312+7,AH$60)),1,0))+1</f>
        <v>7</v>
      </c>
      <c r="AI312" s="61">
        <f t="shared" ca="1" si="80"/>
        <v>7</v>
      </c>
      <c r="AJ312" s="61">
        <f t="shared" ca="1" si="80"/>
        <v>5</v>
      </c>
      <c r="AK312" s="61">
        <f t="shared" ca="1" si="80"/>
        <v>6</v>
      </c>
      <c r="AL312" s="61">
        <f t="shared" ca="1" si="80"/>
        <v>4</v>
      </c>
      <c r="AM312" s="61">
        <f t="shared" ca="1" si="80"/>
        <v>5</v>
      </c>
      <c r="AO312" s="8">
        <f>IF("na"=F312,"",SQRT(F312)/SQRT(F311))</f>
        <v>1.2296282346896041</v>
      </c>
      <c r="AP312" s="8">
        <f>IF("na"=J312,"",SQRT(J312)/SQRT(J311))</f>
        <v>1.15090623757181</v>
      </c>
      <c r="AQ312" s="8">
        <f>IF("na"=M312,"",SQRT(M312)/SQRT(M311))</f>
        <v>1.4356892616639856</v>
      </c>
      <c r="AR312" s="8">
        <f>IF("na"=Q312,"",SQRT(Q312)/SQRT(Q311))</f>
        <v>1.2015966837431851</v>
      </c>
      <c r="AS312" s="8">
        <f>IF("na"=T312,"",SQRT(T312)/SQRT(T311))</f>
        <v>1.8662999488971326</v>
      </c>
      <c r="AT312" s="8">
        <f>IF("na"=X312,"",SQRT(X312)/SQRT(X311))</f>
        <v>1.4872034662642919</v>
      </c>
    </row>
    <row r="313" spans="1:46" x14ac:dyDescent="0.3">
      <c r="A313" s="11" t="s">
        <v>282</v>
      </c>
      <c r="B313" s="56">
        <v>0.41880499999999998</v>
      </c>
      <c r="C313" s="56">
        <v>1.7368600000000001</v>
      </c>
      <c r="D313" s="58">
        <v>0.39941399999999999</v>
      </c>
      <c r="E313" s="59">
        <v>4.88479E-2</v>
      </c>
      <c r="F313" s="59">
        <v>2.7621281E-3</v>
      </c>
      <c r="G313" s="59">
        <v>1.70644</v>
      </c>
      <c r="H313" s="59">
        <v>0.52130900000000002</v>
      </c>
      <c r="I313" s="59">
        <v>1.60582</v>
      </c>
      <c r="J313" s="60">
        <v>0.28893455499999998</v>
      </c>
      <c r="K313" s="58">
        <v>0.39656799999999998</v>
      </c>
      <c r="L313" s="59">
        <v>4.3302800000000002E-2</v>
      </c>
      <c r="M313" s="59">
        <v>2.3696164999999999E-3</v>
      </c>
      <c r="N313" s="59">
        <v>1.67875</v>
      </c>
      <c r="O313" s="59">
        <v>0.388372</v>
      </c>
      <c r="P313" s="59">
        <v>1.61744</v>
      </c>
      <c r="Q313" s="60">
        <v>0.16509394669999999</v>
      </c>
      <c r="R313" s="58">
        <v>0.39475500000000002</v>
      </c>
      <c r="S313" s="59">
        <v>4.0137800000000001E-2</v>
      </c>
      <c r="T313" s="59">
        <v>2.1894454000000001E-3</v>
      </c>
      <c r="U313" s="59">
        <v>1.6794500000000001</v>
      </c>
      <c r="V313" s="59">
        <v>0.33657999999999999</v>
      </c>
      <c r="W313" s="59">
        <v>1.6307400000000001</v>
      </c>
      <c r="X313" s="60">
        <v>0.1245475508</v>
      </c>
      <c r="Y313" s="59"/>
      <c r="Z313" s="59"/>
      <c r="AA313" s="9">
        <f>IF("na"=F313,"",F313/F311)</f>
        <v>1.8906551754113969</v>
      </c>
      <c r="AB313" s="7">
        <f>IF("na"=J313,"",J313/J311)</f>
        <v>1.346665055000652</v>
      </c>
      <c r="AC313" s="7">
        <f>IF("na"=M313,"",M313/M311)</f>
        <v>2.8956554594810853</v>
      </c>
      <c r="AD313" s="7">
        <f>IF("na"=Q313,"",Q313/Q311)</f>
        <v>1.5601230018479877</v>
      </c>
      <c r="AE313" s="7">
        <f>IF("na"=T313,"",T313/T311)</f>
        <v>5.3407998251481716</v>
      </c>
      <c r="AF313" s="7">
        <f>IF("na"=X313,"",X313/X311)</f>
        <v>2.7415263246864461</v>
      </c>
      <c r="AG313" s="7">
        <f t="shared" ref="AG313:AG319" si="81">AG312</f>
        <v>312</v>
      </c>
      <c r="AH313" s="61">
        <f t="shared" ca="1" si="80"/>
        <v>8</v>
      </c>
      <c r="AI313" s="61">
        <f t="shared" ca="1" si="80"/>
        <v>8</v>
      </c>
      <c r="AJ313" s="61">
        <f t="shared" ca="1" si="80"/>
        <v>8</v>
      </c>
      <c r="AK313" s="61">
        <f t="shared" ca="1" si="80"/>
        <v>7</v>
      </c>
      <c r="AL313" s="61">
        <f t="shared" ca="1" si="80"/>
        <v>8</v>
      </c>
      <c r="AM313" s="61">
        <f t="shared" ca="1" si="80"/>
        <v>7</v>
      </c>
      <c r="AO313" s="8">
        <f>IF("na"=F313,"",SQRT(F313)/SQRT(F311))</f>
        <v>1.3750109728330886</v>
      </c>
      <c r="AP313" s="8">
        <f>IF("na"=J313,"",SQRT(J313)/SQRT(J311))</f>
        <v>1.1604589846266224</v>
      </c>
      <c r="AQ313" s="8">
        <f>IF("na"=M313,"",SQRT(M313)/SQRT(M311))</f>
        <v>1.7016625574658111</v>
      </c>
      <c r="AR313" s="8">
        <f>IF("na"=Q313,"",SQRT(Q313)/SQRT(Q311))</f>
        <v>1.2490488388561864</v>
      </c>
      <c r="AS313" s="8">
        <f>IF("na"=T313,"",SQRT(T313)/SQRT(T311))</f>
        <v>2.3110170542746262</v>
      </c>
      <c r="AT313" s="8">
        <f>IF("na"=X313,"",SQRT(X313)/SQRT(X311))</f>
        <v>1.6557555147685439</v>
      </c>
    </row>
    <row r="314" spans="1:46" x14ac:dyDescent="0.3">
      <c r="A314" s="11" t="s">
        <v>284</v>
      </c>
      <c r="B314" s="56">
        <v>0.41880499999999998</v>
      </c>
      <c r="C314" s="56">
        <v>1.7368600000000001</v>
      </c>
      <c r="D314" s="58">
        <v>0.408136</v>
      </c>
      <c r="E314" s="59">
        <v>3.99891E-2</v>
      </c>
      <c r="F314" s="59">
        <v>1.7129555999999999E-3</v>
      </c>
      <c r="G314" s="59">
        <v>1.6021700000000001</v>
      </c>
      <c r="H314" s="59">
        <v>0.39246999999999999</v>
      </c>
      <c r="I314" s="59">
        <v>1.5352300000000001</v>
      </c>
      <c r="J314" s="60">
        <v>0.19468735779999999</v>
      </c>
      <c r="K314" s="58">
        <v>0.40520099999999998</v>
      </c>
      <c r="L314" s="59">
        <v>3.3910900000000001E-2</v>
      </c>
      <c r="M314" s="59">
        <v>1.3350179000000001E-3</v>
      </c>
      <c r="N314" s="59">
        <v>1.53315</v>
      </c>
      <c r="O314" s="59">
        <v>0.26201000000000002</v>
      </c>
      <c r="P314" s="59">
        <v>1.49855</v>
      </c>
      <c r="Q314" s="60">
        <v>0.12544089620000001</v>
      </c>
      <c r="R314" s="58">
        <v>0.40130100000000002</v>
      </c>
      <c r="S314" s="59">
        <v>2.9278499999999999E-2</v>
      </c>
      <c r="T314" s="59">
        <v>1.1636204999999999E-3</v>
      </c>
      <c r="U314" s="59">
        <v>1.53593</v>
      </c>
      <c r="V314" s="59">
        <v>0.20855699999999999</v>
      </c>
      <c r="W314" s="59">
        <v>1.5140400000000001</v>
      </c>
      <c r="X314" s="60">
        <v>9.3144774599999994E-2</v>
      </c>
      <c r="Y314" s="59"/>
      <c r="Z314" s="59"/>
      <c r="AA314" s="9">
        <f>IF("na"=F314,"",F314/F311)</f>
        <v>1.1725047691994932</v>
      </c>
      <c r="AB314" s="7">
        <f>IF("na"=J314,"",J314/J311)</f>
        <v>0.90739808327760807</v>
      </c>
      <c r="AC314" s="7">
        <f>IF("na"=M314,"",M314/M311)</f>
        <v>1.6313829139187601</v>
      </c>
      <c r="AD314" s="7">
        <f>IF("na"=Q314,"",Q314/Q311)</f>
        <v>1.1854052280285443</v>
      </c>
      <c r="AE314" s="7">
        <f>IF("na"=T314,"",T314/T311)</f>
        <v>2.8384650117051686</v>
      </c>
      <c r="AF314" s="7">
        <f>IF("na"=X314,"",X314/X311)</f>
        <v>2.0502920365165895</v>
      </c>
      <c r="AG314" s="7">
        <f t="shared" si="81"/>
        <v>312</v>
      </c>
      <c r="AH314" s="61">
        <f t="shared" ca="1" si="80"/>
        <v>2</v>
      </c>
      <c r="AI314" s="61">
        <f t="shared" ca="1" si="80"/>
        <v>2</v>
      </c>
      <c r="AJ314" s="61">
        <f t="shared" ca="1" si="80"/>
        <v>2</v>
      </c>
      <c r="AK314" s="61">
        <f t="shared" ca="1" si="80"/>
        <v>2</v>
      </c>
      <c r="AL314" s="61">
        <f t="shared" ca="1" si="80"/>
        <v>3</v>
      </c>
      <c r="AM314" s="61">
        <f t="shared" ca="1" si="80"/>
        <v>3</v>
      </c>
      <c r="AO314" s="8">
        <f>IF("na"=F314,"",SQRT(F314)/SQRT(F311))</f>
        <v>1.082822593594857</v>
      </c>
      <c r="AP314" s="8">
        <f>IF("na"=J314,"",SQRT(J314)/SQRT(J311))</f>
        <v>0.95257445025447118</v>
      </c>
      <c r="AQ314" s="8">
        <f>IF("na"=M314,"",SQRT(M314)/SQRT(M311))</f>
        <v>1.2772560095449776</v>
      </c>
      <c r="AR314" s="8">
        <f>IF("na"=Q314,"",SQRT(Q314)/SQRT(Q311))</f>
        <v>1.0887631643422475</v>
      </c>
      <c r="AS314" s="8">
        <f>IF("na"=T314,"",SQRT(T314)/SQRT(T311))</f>
        <v>1.6847744690922783</v>
      </c>
      <c r="AT314" s="8">
        <f>IF("na"=X314,"",SQRT(X314)/SQRT(X311))</f>
        <v>1.4318840862711582</v>
      </c>
    </row>
    <row r="315" spans="1:46" x14ac:dyDescent="0.3">
      <c r="A315" s="11" t="s">
        <v>286</v>
      </c>
      <c r="B315" s="56">
        <v>0.41880499999999998</v>
      </c>
      <c r="C315" s="56">
        <v>1.7368600000000001</v>
      </c>
      <c r="D315" s="58">
        <v>0.41256999999999999</v>
      </c>
      <c r="E315" s="59">
        <v>3.7436799999999999E-2</v>
      </c>
      <c r="F315" s="59">
        <v>1.4403891000000001E-3</v>
      </c>
      <c r="G315" s="59">
        <v>1.5784400000000001</v>
      </c>
      <c r="H315" s="59">
        <v>0.37091800000000003</v>
      </c>
      <c r="I315" s="59">
        <v>1.5123500000000001</v>
      </c>
      <c r="J315" s="60">
        <v>0.18798490279999999</v>
      </c>
      <c r="K315" s="58">
        <v>0.41075499999999998</v>
      </c>
      <c r="L315" s="59">
        <v>2.8679099999999999E-2</v>
      </c>
      <c r="M315" s="59">
        <v>8.872932E-4</v>
      </c>
      <c r="N315" s="59">
        <v>1.522</v>
      </c>
      <c r="O315" s="59">
        <v>0.25858300000000001</v>
      </c>
      <c r="P315" s="59">
        <v>1.4888600000000001</v>
      </c>
      <c r="Q315" s="60">
        <v>0.12836916779999999</v>
      </c>
      <c r="R315" s="58">
        <v>0.409775</v>
      </c>
      <c r="S315" s="59">
        <v>2.3785000000000001E-2</v>
      </c>
      <c r="T315" s="59">
        <v>6.4726710000000002E-4</v>
      </c>
      <c r="U315" s="59">
        <v>1.5123500000000001</v>
      </c>
      <c r="V315" s="59">
        <v>0.20197300000000001</v>
      </c>
      <c r="W315" s="59">
        <v>1.49129</v>
      </c>
      <c r="X315" s="60">
        <v>0.1010977176</v>
      </c>
      <c r="Y315" s="59"/>
      <c r="Z315" s="59"/>
      <c r="AA315" s="9">
        <f>IF("na"=F315,"",F315/F311)</f>
        <v>0.98593512245907933</v>
      </c>
      <c r="AB315" s="7">
        <f>IF("na"=J315,"",J315/J311)</f>
        <v>0.8761593069698923</v>
      </c>
      <c r="AC315" s="7">
        <f>IF("na"=M315,"",M315/M311)</f>
        <v>1.0842663353924327</v>
      </c>
      <c r="AD315" s="7">
        <f>IF("na"=Q315,"",Q315/Q311)</f>
        <v>1.2130771322390588</v>
      </c>
      <c r="AE315" s="7">
        <f>IF("na"=T315,"",T315/T311)</f>
        <v>1.5789039610232638</v>
      </c>
      <c r="AF315" s="7">
        <f>IF("na"=X315,"",X315/X311)</f>
        <v>2.2253513006545305</v>
      </c>
      <c r="AG315" s="7">
        <f t="shared" si="81"/>
        <v>312</v>
      </c>
      <c r="AH315" s="61">
        <f t="shared" ca="1" si="80"/>
        <v>1</v>
      </c>
      <c r="AI315" s="61">
        <f t="shared" ca="1" si="80"/>
        <v>1</v>
      </c>
      <c r="AJ315" s="61">
        <f t="shared" ca="1" si="80"/>
        <v>1</v>
      </c>
      <c r="AK315" s="61">
        <f t="shared" ca="1" si="80"/>
        <v>3</v>
      </c>
      <c r="AL315" s="61">
        <f t="shared" ca="1" si="80"/>
        <v>1</v>
      </c>
      <c r="AM315" s="61">
        <f t="shared" ca="1" si="80"/>
        <v>6</v>
      </c>
      <c r="AO315" s="8">
        <f>IF("na"=F315,"",SQRT(F315)/SQRT(F311))</f>
        <v>0.9929426581928481</v>
      </c>
      <c r="AP315" s="8">
        <f>IF("na"=J315,"",SQRT(J315)/SQRT(J311))</f>
        <v>0.93603381721489753</v>
      </c>
      <c r="AQ315" s="8">
        <f>IF("na"=M315,"",SQRT(M315)/SQRT(M311))</f>
        <v>1.0412811029652045</v>
      </c>
      <c r="AR315" s="8">
        <f>IF("na"=Q315,"",SQRT(Q315)/SQRT(Q311))</f>
        <v>1.1013978083503975</v>
      </c>
      <c r="AS315" s="8">
        <f>IF("na"=T315,"",SQRT(T315)/SQRT(T311))</f>
        <v>1.2565444524660732</v>
      </c>
      <c r="AT315" s="8">
        <f>IF("na"=X315,"",SQRT(X315)/SQRT(X311))</f>
        <v>1.4917611406168652</v>
      </c>
    </row>
    <row r="316" spans="1:46" x14ac:dyDescent="0.3">
      <c r="A316" s="11" t="s">
        <v>288</v>
      </c>
      <c r="B316" s="56">
        <v>0.41880499999999998</v>
      </c>
      <c r="C316" s="56">
        <v>1.7368600000000001</v>
      </c>
      <c r="D316" s="62">
        <v>0.39441799999999999</v>
      </c>
      <c r="E316" s="63">
        <v>3.8676700000000001E-2</v>
      </c>
      <c r="F316" s="64">
        <v>2.0906128000000002E-3</v>
      </c>
      <c r="G316" s="63">
        <v>1.8117399999999999</v>
      </c>
      <c r="H316" s="64">
        <v>0.47409800000000002</v>
      </c>
      <c r="I316" s="64">
        <v>1.72556</v>
      </c>
      <c r="J316" s="65">
        <v>0.22489660359999999</v>
      </c>
      <c r="K316" s="62">
        <v>0.3926</v>
      </c>
      <c r="L316" s="63">
        <v>2.70286E-2</v>
      </c>
      <c r="M316" s="64">
        <v>1.4172472E-3</v>
      </c>
      <c r="N316" s="63">
        <v>1.7517400000000001</v>
      </c>
      <c r="O316" s="64">
        <v>0.28556999999999999</v>
      </c>
      <c r="P316" s="64">
        <v>1.7161999999999999</v>
      </c>
      <c r="Q316" s="65">
        <v>8.1977060500000004E-2</v>
      </c>
      <c r="R316" s="62">
        <v>0.39327800000000002</v>
      </c>
      <c r="S316" s="63">
        <v>1.9230199999999999E-2</v>
      </c>
      <c r="T316" s="64">
        <v>1.0214282000000001E-3</v>
      </c>
      <c r="U316" s="63">
        <v>1.73943</v>
      </c>
      <c r="V316" s="64">
        <v>0.19806799999999999</v>
      </c>
      <c r="W316" s="64">
        <v>1.72217</v>
      </c>
      <c r="X316" s="65">
        <v>3.9446728700000003E-2</v>
      </c>
      <c r="Y316" s="63"/>
      <c r="Z316" s="63"/>
      <c r="AA316" s="9">
        <f>IF("na"=F316,"",F316/F311)</f>
        <v>1.4310081817354205</v>
      </c>
      <c r="AB316" s="7">
        <f>IF("na"=J316,"",J316/J311)</f>
        <v>1.0481972191123137</v>
      </c>
      <c r="AC316" s="7">
        <f>IF("na"=M316,"",M316/M311)</f>
        <v>1.7318665666424427</v>
      </c>
      <c r="AD316" s="7">
        <f>IF("na"=Q316,"",Q316/Q311)</f>
        <v>0.77467587556275985</v>
      </c>
      <c r="AE316" s="7">
        <f>IF("na"=T316,"",T316/T311)</f>
        <v>2.491609771114371</v>
      </c>
      <c r="AF316" s="7">
        <f>IF("na"=X316,"",X316/X311)</f>
        <v>0.86829684292607023</v>
      </c>
      <c r="AG316" s="7">
        <f t="shared" si="81"/>
        <v>312</v>
      </c>
      <c r="AH316" s="61">
        <f t="shared" ca="1" si="80"/>
        <v>3</v>
      </c>
      <c r="AI316" s="61">
        <f t="shared" ca="1" si="80"/>
        <v>5</v>
      </c>
      <c r="AJ316" s="61">
        <f t="shared" ca="1" si="80"/>
        <v>3</v>
      </c>
      <c r="AK316" s="61">
        <f t="shared" ca="1" si="80"/>
        <v>1</v>
      </c>
      <c r="AL316" s="61">
        <f t="shared" ca="1" si="80"/>
        <v>2</v>
      </c>
      <c r="AM316" s="61">
        <f t="shared" ca="1" si="80"/>
        <v>1</v>
      </c>
      <c r="AO316" s="8">
        <f>IF("na"=F316,"",SQRT(F316)/SQRT(F311))</f>
        <v>1.1962475419976504</v>
      </c>
      <c r="AP316" s="8">
        <f>IF("na"=J316,"",SQRT(J316)/SQRT(J311))</f>
        <v>1.0238150316889831</v>
      </c>
      <c r="AQ316" s="8">
        <f>IF("na"=M316,"",SQRT(M316)/SQRT(M311))</f>
        <v>1.3160040146756555</v>
      </c>
      <c r="AR316" s="8">
        <f>IF("na"=Q316,"",SQRT(Q316)/SQRT(Q311))</f>
        <v>0.88015673352122914</v>
      </c>
      <c r="AS316" s="8">
        <f>IF("na"=T316,"",SQRT(T316)/SQRT(T311))</f>
        <v>1.5784833768888322</v>
      </c>
      <c r="AT316" s="8">
        <f>IF("na"=X316,"",SQRT(X316)/SQRT(X311))</f>
        <v>0.93182447001893554</v>
      </c>
    </row>
    <row r="317" spans="1:46" x14ac:dyDescent="0.3">
      <c r="A317" s="11" t="s">
        <v>290</v>
      </c>
      <c r="B317" s="56">
        <v>0.41880499999999998</v>
      </c>
      <c r="C317" s="56">
        <v>1.7368600000000001</v>
      </c>
      <c r="D317" s="66">
        <v>0.41154400000000002</v>
      </c>
      <c r="E317" s="7">
        <v>4.5409900000000003E-2</v>
      </c>
      <c r="F317" s="64">
        <v>2.1147811000000001E-3</v>
      </c>
      <c r="G317" s="63">
        <v>1.5385899999999999</v>
      </c>
      <c r="H317" s="64">
        <v>0.40175699999999998</v>
      </c>
      <c r="I317" s="64">
        <v>1.4639</v>
      </c>
      <c r="J317" s="65">
        <v>0.23591584860000001</v>
      </c>
      <c r="K317" s="66">
        <v>0.410941</v>
      </c>
      <c r="L317" s="7">
        <v>3.9436899999999997E-2</v>
      </c>
      <c r="M317" s="64">
        <v>1.6171114E-3</v>
      </c>
      <c r="N317" s="63">
        <v>1.52152</v>
      </c>
      <c r="O317" s="64">
        <v>0.31118000000000001</v>
      </c>
      <c r="P317" s="64">
        <v>1.4754</v>
      </c>
      <c r="Q317" s="65">
        <v>0.165194324</v>
      </c>
      <c r="R317" s="66">
        <v>0.40737400000000001</v>
      </c>
      <c r="S317" s="7">
        <v>3.6438900000000003E-2</v>
      </c>
      <c r="T317" s="64">
        <v>1.4584610999999999E-3</v>
      </c>
      <c r="U317" s="63">
        <v>1.5321400000000001</v>
      </c>
      <c r="V317" s="64">
        <v>0.270926</v>
      </c>
      <c r="W317" s="64">
        <v>1.49716</v>
      </c>
      <c r="X317" s="65">
        <v>0.13085698740000001</v>
      </c>
      <c r="Y317" s="63"/>
      <c r="Z317" s="63"/>
      <c r="AA317" s="9">
        <f>IF("na"=F317,"",F317/F311)</f>
        <v>1.4475511948838313</v>
      </c>
      <c r="AB317" s="7">
        <f>IF("na"=J317,"",J317/J311)</f>
        <v>1.0995556735345986</v>
      </c>
      <c r="AC317" s="7">
        <f>IF("na"=M317,"",M317/M311)</f>
        <v>1.976099277667547</v>
      </c>
      <c r="AD317" s="7">
        <f>IF("na"=Q317,"",Q317/Q311)</f>
        <v>1.5610715583379355</v>
      </c>
      <c r="AE317" s="7">
        <f>IF("na"=T317,"",T317/T311)</f>
        <v>3.5576812227724015</v>
      </c>
      <c r="AF317" s="7">
        <f>IF("na"=X317,"",X317/X311)</f>
        <v>2.8804089154859769</v>
      </c>
      <c r="AG317" s="7">
        <f t="shared" si="81"/>
        <v>312</v>
      </c>
      <c r="AH317" s="61">
        <f t="shared" ca="1" si="80"/>
        <v>4</v>
      </c>
      <c r="AI317" s="61">
        <f t="shared" ca="1" si="80"/>
        <v>6</v>
      </c>
      <c r="AJ317" s="61">
        <f t="shared" ca="1" si="80"/>
        <v>4</v>
      </c>
      <c r="AK317" s="61">
        <f t="shared" ca="1" si="80"/>
        <v>8</v>
      </c>
      <c r="AL317" s="61">
        <f t="shared" ca="1" si="80"/>
        <v>5</v>
      </c>
      <c r="AM317" s="61">
        <f t="shared" ca="1" si="80"/>
        <v>8</v>
      </c>
      <c r="AO317" s="8">
        <f>IF("na"=F317,"",SQRT(F317)/SQRT(F311))</f>
        <v>1.2031422172311266</v>
      </c>
      <c r="AP317" s="8">
        <f>IF("na"=J317,"",SQRT(J317)/SQRT(J311))</f>
        <v>1.048597002444027</v>
      </c>
      <c r="AQ317" s="8">
        <f>IF("na"=M317,"",SQRT(M317)/SQRT(M311))</f>
        <v>1.4057379832911776</v>
      </c>
      <c r="AR317" s="8">
        <f>IF("na"=Q317,"",SQRT(Q317)/SQRT(Q311))</f>
        <v>1.2494284926869306</v>
      </c>
      <c r="AS317" s="8">
        <f>IF("na"=T317,"",SQRT(T317)/SQRT(T311))</f>
        <v>1.8861816515840677</v>
      </c>
      <c r="AT317" s="8">
        <f>IF("na"=X317,"",SQRT(X317)/SQRT(X311))</f>
        <v>1.6971767484519626</v>
      </c>
    </row>
    <row r="318" spans="1:46" x14ac:dyDescent="0.3">
      <c r="A318" s="11" t="s">
        <v>292</v>
      </c>
      <c r="B318" s="56">
        <v>0.41880499999999998</v>
      </c>
      <c r="C318" s="56">
        <v>1.7368600000000001</v>
      </c>
      <c r="D318" s="66">
        <v>0.409966</v>
      </c>
      <c r="E318" s="7">
        <v>4.5481300000000002E-2</v>
      </c>
      <c r="F318" s="64">
        <v>2.1466764999999999E-3</v>
      </c>
      <c r="G318" s="63">
        <v>1.5770500000000001</v>
      </c>
      <c r="H318" s="64">
        <v>0.40934599999999999</v>
      </c>
      <c r="I318" s="64">
        <v>1.50461</v>
      </c>
      <c r="J318" s="65">
        <v>0.2215042102</v>
      </c>
      <c r="K318" s="66">
        <v>0.40461900000000001</v>
      </c>
      <c r="L318" s="7">
        <v>3.8903100000000003E-2</v>
      </c>
      <c r="M318" s="64">
        <v>1.7146936E-3</v>
      </c>
      <c r="N318" s="63">
        <v>1.5741099999999999</v>
      </c>
      <c r="O318" s="64">
        <v>0.31462200000000001</v>
      </c>
      <c r="P318" s="64">
        <v>1.53009</v>
      </c>
      <c r="Q318" s="65">
        <v>0.14174083570000001</v>
      </c>
      <c r="R318" s="66">
        <v>0.399032</v>
      </c>
      <c r="S318" s="7">
        <v>3.53522E-2</v>
      </c>
      <c r="T318" s="64">
        <v>1.6407494999999999E-3</v>
      </c>
      <c r="U318" s="63">
        <v>1.6121000000000001</v>
      </c>
      <c r="V318" s="64">
        <v>0.27010699999999999</v>
      </c>
      <c r="W318" s="64">
        <v>1.5793900000000001</v>
      </c>
      <c r="X318" s="65">
        <v>9.7754592299999998E-2</v>
      </c>
      <c r="Y318" s="63"/>
      <c r="Z318" s="63"/>
      <c r="AA318" s="9">
        <f>IF("na"=F318,"",F318/F311)</f>
        <v>1.4693833478103435</v>
      </c>
      <c r="AB318" s="7">
        <f>IF("na"=J318,"",J318/J311)</f>
        <v>1.0323859650911571</v>
      </c>
      <c r="AC318" s="7">
        <f>IF("na"=M318,"",M318/M311)</f>
        <v>2.0953440711512923</v>
      </c>
      <c r="AD318" s="7">
        <f>IF("na"=Q318,"",Q318/Q311)</f>
        <v>1.3394381956266264</v>
      </c>
      <c r="AE318" s="7">
        <f>IF("na"=T318,"",T318/T311)</f>
        <v>4.0023444488325444</v>
      </c>
      <c r="AF318" s="7">
        <f>IF("na"=X318,"",X318/X311)</f>
        <v>2.151762812098919</v>
      </c>
      <c r="AG318" s="7">
        <f t="shared" si="81"/>
        <v>312</v>
      </c>
      <c r="AH318" s="61">
        <f t="shared" ca="1" si="80"/>
        <v>5</v>
      </c>
      <c r="AI318" s="61">
        <f t="shared" ca="1" si="80"/>
        <v>4</v>
      </c>
      <c r="AJ318" s="61">
        <f t="shared" ca="1" si="80"/>
        <v>6</v>
      </c>
      <c r="AK318" s="61">
        <f t="shared" ca="1" si="80"/>
        <v>5</v>
      </c>
      <c r="AL318" s="61">
        <f t="shared" ca="1" si="80"/>
        <v>7</v>
      </c>
      <c r="AM318" s="61">
        <f t="shared" ca="1" si="80"/>
        <v>4</v>
      </c>
      <c r="AO318" s="8">
        <f>IF("na"=F318,"",SQRT(F318)/SQRT(F311))</f>
        <v>1.2121812355462129</v>
      </c>
      <c r="AP318" s="8">
        <f>IF("na"=J318,"",SQRT(J318)/SQRT(J311))</f>
        <v>1.016063957185352</v>
      </c>
      <c r="AQ318" s="8">
        <f>IF("na"=M318,"",SQRT(M318)/SQRT(M311))</f>
        <v>1.4475303351402666</v>
      </c>
      <c r="AR318" s="8">
        <f>IF("na"=Q318,"",SQRT(Q318)/SQRT(Q311))</f>
        <v>1.157341002309443</v>
      </c>
      <c r="AS318" s="8">
        <f>IF("na"=T318,"",SQRT(T318)/SQRT(T311))</f>
        <v>2.000586026351415</v>
      </c>
      <c r="AT318" s="8">
        <f>IF("na"=X318,"",SQRT(X318)/SQRT(X311))</f>
        <v>1.466888820633288</v>
      </c>
    </row>
    <row r="319" spans="1:46" x14ac:dyDescent="0.3">
      <c r="A319" s="11" t="s">
        <v>294</v>
      </c>
      <c r="B319" s="56">
        <v>0.41880499999999998</v>
      </c>
      <c r="C319" s="56">
        <v>1.7368600000000001</v>
      </c>
      <c r="D319" s="67">
        <v>0.40529500000000002</v>
      </c>
      <c r="E319" s="68">
        <v>4.4580000000000002E-2</v>
      </c>
      <c r="F319" s="69">
        <v>2.1698964999999999E-3</v>
      </c>
      <c r="G319" s="68">
        <v>1.5797699999999999</v>
      </c>
      <c r="H319" s="69">
        <v>0.392374</v>
      </c>
      <c r="I319" s="69">
        <v>1.5072300000000001</v>
      </c>
      <c r="J319" s="70">
        <v>0.2066872927</v>
      </c>
      <c r="K319" s="67">
        <v>0.39977499999999999</v>
      </c>
      <c r="L319" s="68">
        <v>3.8032799999999999E-2</v>
      </c>
      <c r="M319" s="69">
        <v>1.8086347E-3</v>
      </c>
      <c r="N319" s="68">
        <v>1.5958399999999999</v>
      </c>
      <c r="O319" s="69">
        <v>0.31584200000000001</v>
      </c>
      <c r="P319" s="69">
        <v>1.5485500000000001</v>
      </c>
      <c r="Q319" s="70">
        <v>0.13521682500000001</v>
      </c>
      <c r="R319" s="67">
        <v>0.39597500000000002</v>
      </c>
      <c r="S319" s="68">
        <v>3.2971100000000003E-2</v>
      </c>
      <c r="T319" s="69">
        <v>1.6083022999999999E-3</v>
      </c>
      <c r="U319" s="68">
        <v>1.6292899999999999</v>
      </c>
      <c r="V319" s="69">
        <v>0.25989099999999998</v>
      </c>
      <c r="W319" s="69">
        <v>1.59893</v>
      </c>
      <c r="X319" s="70">
        <v>8.65680167E-2</v>
      </c>
      <c r="Y319" s="63"/>
      <c r="Z319" s="63"/>
      <c r="AA319" s="9">
        <f>IF("na"=F319,"",F319/F311)</f>
        <v>1.4852772569932857</v>
      </c>
      <c r="AB319" s="7">
        <f>IF("na"=J319,"",J319/J311)</f>
        <v>0.96332733338794108</v>
      </c>
      <c r="AC319" s="7">
        <f>IF("na"=M319,"",M319/M311)</f>
        <v>2.2101394648720309</v>
      </c>
      <c r="AD319" s="7">
        <f>IF("na"=Q319,"",Q319/Q311)</f>
        <v>1.2777868791439708</v>
      </c>
      <c r="AE319" s="7">
        <f>IF("na"=T319,"",T319/T311)</f>
        <v>3.9231947243924883</v>
      </c>
      <c r="AF319" s="7">
        <f>IF("na"=X319,"",X319/X311)</f>
        <v>1.905525200090453</v>
      </c>
      <c r="AG319" s="7">
        <f t="shared" si="81"/>
        <v>312</v>
      </c>
      <c r="AH319" s="61">
        <f t="shared" ca="1" si="80"/>
        <v>6</v>
      </c>
      <c r="AI319" s="61">
        <f t="shared" ca="1" si="80"/>
        <v>3</v>
      </c>
      <c r="AJ319" s="61">
        <f t="shared" ca="1" si="80"/>
        <v>7</v>
      </c>
      <c r="AK319" s="61">
        <f t="shared" ca="1" si="80"/>
        <v>4</v>
      </c>
      <c r="AL319" s="61">
        <f t="shared" ca="1" si="80"/>
        <v>6</v>
      </c>
      <c r="AM319" s="61">
        <f t="shared" ca="1" si="80"/>
        <v>2</v>
      </c>
      <c r="AO319" s="8">
        <f>IF("na"=F319,"",SQRT(F319)/SQRT(F311))</f>
        <v>1.218719515308295</v>
      </c>
      <c r="AP319" s="8">
        <f>IF("na"=J319,"",SQRT(J319)/SQRT(J311))</f>
        <v>0.98149240108517444</v>
      </c>
      <c r="AQ319" s="8">
        <f>IF("na"=M319,"",SQRT(M319)/SQRT(M311))</f>
        <v>1.4866537811044072</v>
      </c>
      <c r="AR319" s="8">
        <f>IF("na"=Q319,"",SQRT(Q319)/SQRT(Q311))</f>
        <v>1.1303923562834148</v>
      </c>
      <c r="AS319" s="8">
        <f>IF("na"=T319,"",SQRT(T319)/SQRT(T311))</f>
        <v>1.9807056127533156</v>
      </c>
      <c r="AT319" s="8">
        <f>IF("na"=X319,"",SQRT(X319)/SQRT(X311))</f>
        <v>1.3804076209911524</v>
      </c>
    </row>
    <row r="320" spans="1:46" x14ac:dyDescent="0.3">
      <c r="B320" s="71"/>
      <c r="C320" s="71"/>
    </row>
    <row r="321" spans="1:46" x14ac:dyDescent="0.3">
      <c r="A321" s="11"/>
      <c r="B321" s="11"/>
      <c r="C321" s="11"/>
      <c r="D321" s="73" t="s">
        <v>333</v>
      </c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11"/>
      <c r="Z321" s="11"/>
      <c r="AA321" s="49"/>
      <c r="AB321" s="50"/>
      <c r="AC321" s="50"/>
      <c r="AD321" s="50"/>
      <c r="AE321" s="50"/>
      <c r="AF321" s="50"/>
      <c r="AG321" s="50"/>
      <c r="AH321" s="51"/>
      <c r="AI321" s="51"/>
      <c r="AJ321" s="51"/>
      <c r="AK321" s="51"/>
      <c r="AL321" s="51"/>
      <c r="AM321" s="51"/>
      <c r="AO321" s="50"/>
      <c r="AP321" s="50"/>
      <c r="AQ321" s="50"/>
      <c r="AR321" s="50"/>
      <c r="AS321" s="50"/>
      <c r="AT321" s="50"/>
    </row>
    <row r="322" spans="1:46" x14ac:dyDescent="0.3">
      <c r="B322" s="52" t="s">
        <v>305</v>
      </c>
      <c r="C322" s="52" t="s">
        <v>305</v>
      </c>
      <c r="D322" s="72">
        <v>7</v>
      </c>
      <c r="E322" s="72"/>
      <c r="F322" s="72"/>
      <c r="G322" s="72"/>
      <c r="H322" s="72"/>
      <c r="I322" s="72"/>
      <c r="J322" s="72"/>
      <c r="K322" s="72">
        <v>15</v>
      </c>
      <c r="L322" s="72"/>
      <c r="M322" s="72"/>
      <c r="N322" s="72"/>
      <c r="O322" s="72"/>
      <c r="P322" s="72"/>
      <c r="Q322" s="72"/>
      <c r="R322" s="72">
        <v>30</v>
      </c>
      <c r="S322" s="72"/>
      <c r="T322" s="72"/>
      <c r="U322" s="72"/>
      <c r="V322" s="72"/>
      <c r="W322" s="72"/>
      <c r="X322" s="72"/>
      <c r="Y322" s="53"/>
      <c r="Z322" s="53"/>
    </row>
    <row r="323" spans="1:46" x14ac:dyDescent="0.3">
      <c r="B323" s="54" t="s">
        <v>296</v>
      </c>
      <c r="C323" s="54" t="s">
        <v>306</v>
      </c>
      <c r="D323" s="55" t="s">
        <v>296</v>
      </c>
      <c r="E323" s="56" t="s">
        <v>299</v>
      </c>
      <c r="F323" s="56" t="s">
        <v>307</v>
      </c>
      <c r="G323" s="56" t="s">
        <v>308</v>
      </c>
      <c r="H323" s="56" t="s">
        <v>309</v>
      </c>
      <c r="I323" s="56" t="s">
        <v>310</v>
      </c>
      <c r="J323" s="57" t="s">
        <v>311</v>
      </c>
      <c r="K323" s="55" t="s">
        <v>296</v>
      </c>
      <c r="L323" s="56" t="s">
        <v>299</v>
      </c>
      <c r="M323" s="56" t="s">
        <v>307</v>
      </c>
      <c r="N323" s="56" t="s">
        <v>308</v>
      </c>
      <c r="O323" s="56" t="s">
        <v>309</v>
      </c>
      <c r="P323" s="56" t="s">
        <v>310</v>
      </c>
      <c r="Q323" s="57" t="s">
        <v>311</v>
      </c>
      <c r="R323" s="55" t="s">
        <v>296</v>
      </c>
      <c r="S323" s="56" t="s">
        <v>299</v>
      </c>
      <c r="T323" s="56" t="s">
        <v>307</v>
      </c>
      <c r="U323" s="56" t="s">
        <v>308</v>
      </c>
      <c r="V323" s="56" t="s">
        <v>309</v>
      </c>
      <c r="W323" s="56" t="s">
        <v>310</v>
      </c>
      <c r="X323" s="57" t="s">
        <v>311</v>
      </c>
      <c r="Y323" s="56"/>
      <c r="Z323" s="56"/>
    </row>
    <row r="324" spans="1:46" x14ac:dyDescent="0.3">
      <c r="A324" s="11" t="s">
        <v>312</v>
      </c>
      <c r="B324" s="56">
        <v>0.131295</v>
      </c>
      <c r="C324" s="56">
        <v>1.5837600000000001</v>
      </c>
      <c r="D324" s="58">
        <v>0.12607199999999999</v>
      </c>
      <c r="E324" s="59">
        <v>2.5043900000000001E-2</v>
      </c>
      <c r="F324" s="59">
        <v>6.5447659999999996E-4</v>
      </c>
      <c r="G324" s="59">
        <v>1.7993300000000001</v>
      </c>
      <c r="H324" s="59">
        <v>0.96183200000000002</v>
      </c>
      <c r="I324" s="59">
        <v>1.60931</v>
      </c>
      <c r="J324" s="60">
        <v>0.92577359869999998</v>
      </c>
      <c r="K324" s="58">
        <v>0.12656400000000001</v>
      </c>
      <c r="L324" s="59">
        <v>1.65668E-2</v>
      </c>
      <c r="M324" s="59">
        <v>2.9684109999999998E-4</v>
      </c>
      <c r="N324" s="59">
        <v>1.7140500000000001</v>
      </c>
      <c r="O324" s="59">
        <v>0.49540899999999999</v>
      </c>
      <c r="P324" s="59">
        <v>1.6377299999999999</v>
      </c>
      <c r="Q324" s="60">
        <v>0.24834283809999999</v>
      </c>
      <c r="R324" s="58">
        <v>0.12625900000000001</v>
      </c>
      <c r="S324" s="59">
        <v>1.24514E-2</v>
      </c>
      <c r="T324" s="59">
        <v>1.803985E-4</v>
      </c>
      <c r="U324" s="59">
        <v>1.66032</v>
      </c>
      <c r="V324" s="59">
        <v>0.30067500000000003</v>
      </c>
      <c r="W324" s="59">
        <v>1.62754</v>
      </c>
      <c r="X324" s="60">
        <v>9.2322143999999995E-2</v>
      </c>
      <c r="Y324" s="59"/>
      <c r="Z324" s="59"/>
      <c r="AH324" s="61"/>
      <c r="AI324" s="61"/>
    </row>
    <row r="325" spans="1:46" x14ac:dyDescent="0.3">
      <c r="A325" s="11" t="s">
        <v>280</v>
      </c>
      <c r="B325" s="56">
        <v>0.131295</v>
      </c>
      <c r="C325" s="56">
        <v>1.5837600000000001</v>
      </c>
      <c r="D325" s="58">
        <v>0.132073</v>
      </c>
      <c r="E325" s="59">
        <v>3.1673699999999999E-2</v>
      </c>
      <c r="F325" s="59">
        <v>1.0038283999999999E-3</v>
      </c>
      <c r="G325" s="59">
        <v>1.76722</v>
      </c>
      <c r="H325" s="59">
        <v>0.82051600000000002</v>
      </c>
      <c r="I325" s="59">
        <v>1.5903700000000001</v>
      </c>
      <c r="J325" s="60">
        <v>0.67329019830000003</v>
      </c>
      <c r="K325" s="58">
        <v>0.13478100000000001</v>
      </c>
      <c r="L325" s="59">
        <v>2.7950300000000001E-2</v>
      </c>
      <c r="M325" s="59">
        <v>7.9337129999999996E-4</v>
      </c>
      <c r="N325" s="59">
        <v>1.69465</v>
      </c>
      <c r="O325" s="59">
        <v>0.62168400000000001</v>
      </c>
      <c r="P325" s="59">
        <v>1.5843</v>
      </c>
      <c r="Q325" s="60">
        <v>0.38649128739999999</v>
      </c>
      <c r="R325" s="58">
        <v>0.13006200000000001</v>
      </c>
      <c r="S325" s="59">
        <v>2.70467E-2</v>
      </c>
      <c r="T325" s="59">
        <v>7.330441E-4</v>
      </c>
      <c r="U325" s="59">
        <v>1.6642999999999999</v>
      </c>
      <c r="V325" s="59">
        <v>0.53445200000000004</v>
      </c>
      <c r="W325" s="59">
        <v>1.59334</v>
      </c>
      <c r="X325" s="60">
        <v>0.2857307167</v>
      </c>
      <c r="Y325" s="59"/>
      <c r="Z325" s="59"/>
      <c r="AA325" s="9">
        <f>IF("na"=F325,"",F325/F324)</f>
        <v>1.5337880682059526</v>
      </c>
      <c r="AB325" s="7">
        <f>IF("na"=J325,"",J325/J324)</f>
        <v>0.72727306033079253</v>
      </c>
      <c r="AC325" s="7">
        <f>IF("na"=M325,"",M325/M324)</f>
        <v>2.6727137852541309</v>
      </c>
      <c r="AD325" s="7">
        <f>IF("na"=Q325,"",Q325/Q324)</f>
        <v>1.5562811891695136</v>
      </c>
      <c r="AE325" s="7">
        <f>IF("na"=T325,"",T325/T324)</f>
        <v>4.0634711485960251</v>
      </c>
      <c r="AF325" s="7">
        <f>IF("na"=X325,"",X325/X324)</f>
        <v>3.094931555099067</v>
      </c>
      <c r="AG325" s="7">
        <f>ROW()</f>
        <v>325</v>
      </c>
      <c r="AH325" s="61">
        <f t="shared" ref="AH325:AM332" ca="1" si="82">SUM(IF(INDIRECT(ADDRESS(ROW(),AH$60))&gt;INDIRECT(ADDRESS($AG325,AH$60)),1,0), IF(INDIRECT(ADDRESS(ROW(),AH$60))&gt;INDIRECT(ADDRESS($AG325+1,AH$60)),1,0), IF(INDIRECT(ADDRESS(ROW(),AH$60))&gt;INDIRECT(ADDRESS($AG325+2,AH$60)),1,0), IF(INDIRECT(ADDRESS(ROW(),AH$60))&gt;INDIRECT(ADDRESS($AG325+3,AH$60)),1,0), IF(INDIRECT(ADDRESS(ROW(),AH$60))&gt;INDIRECT(ADDRESS($AG325+4,AH$60)),1,0), IF(INDIRECT(ADDRESS(ROW(),AH$60))&gt;INDIRECT(ADDRESS($AG325+5,AH$60)),1,0), IF(INDIRECT(ADDRESS(ROW(),AH$60))&gt;INDIRECT(ADDRESS($AG325+6,AH$60)),1,0), IF(INDIRECT(ADDRESS(ROW(),AH$60))&gt;INDIRECT(ADDRESS($AG325+7,AH$60)),1,0))+1</f>
        <v>2</v>
      </c>
      <c r="AI325" s="61">
        <f t="shared" ca="1" si="82"/>
        <v>6</v>
      </c>
      <c r="AJ325" s="61">
        <f t="shared" ca="1" si="82"/>
        <v>2</v>
      </c>
      <c r="AK325" s="61">
        <f t="shared" ca="1" si="82"/>
        <v>8</v>
      </c>
      <c r="AL325" s="61">
        <f t="shared" ca="1" si="82"/>
        <v>3</v>
      </c>
      <c r="AM325" s="61">
        <f t="shared" ca="1" si="82"/>
        <v>8</v>
      </c>
      <c r="AO325" s="8">
        <f>IF("na"=F325,"",SQRT(F325)/SQRT(F324))</f>
        <v>1.23846197689148</v>
      </c>
      <c r="AP325" s="8">
        <f>IF("na"=J325,"",SQRT(J325)/SQRT(J324))</f>
        <v>0.85280306069501921</v>
      </c>
      <c r="AQ325" s="8">
        <f>IF("na"=M325,"",SQRT(M325)/SQRT(M324))</f>
        <v>1.6348436577404371</v>
      </c>
      <c r="AR325" s="8">
        <f>IF("na"=Q325,"",SQRT(Q325)/SQRT(Q324))</f>
        <v>1.2475099956190787</v>
      </c>
      <c r="AS325" s="8">
        <f>IF("na"=T325,"",SQRT(T325)/SQRT(T324))</f>
        <v>2.0158053349954268</v>
      </c>
      <c r="AT325" s="8">
        <f>IF("na"=X325,"",SQRT(X325)/SQRT(X324))</f>
        <v>1.7592417557286057</v>
      </c>
    </row>
    <row r="326" spans="1:46" x14ac:dyDescent="0.3">
      <c r="A326" s="11" t="s">
        <v>282</v>
      </c>
      <c r="B326" s="56">
        <v>0.131295</v>
      </c>
      <c r="C326" s="56">
        <v>1.5837600000000001</v>
      </c>
      <c r="D326" s="58">
        <v>0.142763</v>
      </c>
      <c r="E326" s="59">
        <v>3.5277099999999999E-2</v>
      </c>
      <c r="F326" s="59">
        <v>1.3759887000000001E-3</v>
      </c>
      <c r="G326" s="59">
        <v>1.8609599999999999</v>
      </c>
      <c r="H326" s="59">
        <v>1.0246</v>
      </c>
      <c r="I326" s="59">
        <v>1.66595</v>
      </c>
      <c r="J326" s="60">
        <v>1.0565603561000001</v>
      </c>
      <c r="K326" s="58">
        <v>0.141681</v>
      </c>
      <c r="L326" s="59">
        <v>3.1169100000000002E-2</v>
      </c>
      <c r="M326" s="59">
        <v>1.0793815999999999E-3</v>
      </c>
      <c r="N326" s="59">
        <v>1.7103200000000001</v>
      </c>
      <c r="O326" s="59">
        <v>0.57811199999999996</v>
      </c>
      <c r="P326" s="59">
        <v>1.6229800000000001</v>
      </c>
      <c r="Q326" s="60">
        <v>0.33575169290000001</v>
      </c>
      <c r="R326" s="58">
        <v>0.14017399999999999</v>
      </c>
      <c r="S326" s="59">
        <v>2.83226E-2</v>
      </c>
      <c r="T326" s="59">
        <v>8.810062E-4</v>
      </c>
      <c r="U326" s="59">
        <v>1.66858</v>
      </c>
      <c r="V326" s="59">
        <v>0.44944099999999998</v>
      </c>
      <c r="W326" s="59">
        <v>1.6205400000000001</v>
      </c>
      <c r="X326" s="60">
        <v>0.2033499808</v>
      </c>
      <c r="Y326" s="59"/>
      <c r="Z326" s="59"/>
      <c r="AA326" s="9">
        <f>IF("na"=F326,"",F326/F324)</f>
        <v>2.1024261218812104</v>
      </c>
      <c r="AB326" s="7">
        <f>IF("na"=J326,"",J326/J324)</f>
        <v>1.1412729392841348</v>
      </c>
      <c r="AC326" s="7">
        <f>IF("na"=M326,"",M326/M324)</f>
        <v>3.6362269241018175</v>
      </c>
      <c r="AD326" s="7">
        <f>IF("na"=Q326,"",Q326/Q324)</f>
        <v>1.3519684943151176</v>
      </c>
      <c r="AE326" s="7">
        <f>IF("na"=T326,"",T326/T324)</f>
        <v>4.8836669927965035</v>
      </c>
      <c r="AF326" s="7">
        <f>IF("na"=X326,"",X326/X324)</f>
        <v>2.2026132841975596</v>
      </c>
      <c r="AG326" s="7">
        <f t="shared" ref="AG326:AG332" si="83">AG325</f>
        <v>325</v>
      </c>
      <c r="AH326" s="61">
        <f t="shared" ca="1" si="82"/>
        <v>3</v>
      </c>
      <c r="AI326" s="61">
        <f t="shared" ca="1" si="82"/>
        <v>8</v>
      </c>
      <c r="AJ326" s="61">
        <f t="shared" ca="1" si="82"/>
        <v>4</v>
      </c>
      <c r="AK326" s="61">
        <f t="shared" ca="1" si="82"/>
        <v>7</v>
      </c>
      <c r="AL326" s="61">
        <f t="shared" ca="1" si="82"/>
        <v>5</v>
      </c>
      <c r="AM326" s="61">
        <f t="shared" ca="1" si="82"/>
        <v>7</v>
      </c>
      <c r="AO326" s="8">
        <f>IF("na"=F326,"",SQRT(F326)/SQRT(F324))</f>
        <v>1.4499745245628317</v>
      </c>
      <c r="AP326" s="8">
        <f>IF("na"=J326,"",SQRT(J326)/SQRT(J324))</f>
        <v>1.0683037673265667</v>
      </c>
      <c r="AQ326" s="8">
        <f>IF("na"=M326,"",SQRT(M326)/SQRT(M324))</f>
        <v>1.9068893318967985</v>
      </c>
      <c r="AR326" s="8">
        <f>IF("na"=Q326,"",SQRT(Q326)/SQRT(Q324))</f>
        <v>1.1627418003646026</v>
      </c>
      <c r="AS326" s="8">
        <f>IF("na"=T326,"",SQRT(T326)/SQRT(T324))</f>
        <v>2.2099020323979306</v>
      </c>
      <c r="AT326" s="8">
        <f>IF("na"=X326,"",SQRT(X326)/SQRT(X324))</f>
        <v>1.4841203738907298</v>
      </c>
    </row>
    <row r="327" spans="1:46" x14ac:dyDescent="0.3">
      <c r="A327" s="11" t="s">
        <v>284</v>
      </c>
      <c r="B327" s="56">
        <v>0.131295</v>
      </c>
      <c r="C327" s="56">
        <v>1.5837600000000001</v>
      </c>
      <c r="D327" s="58">
        <v>0.159277</v>
      </c>
      <c r="E327" s="59">
        <v>2.8257399999999998E-2</v>
      </c>
      <c r="F327" s="59">
        <v>1.5814729000000001E-3</v>
      </c>
      <c r="G327" s="59">
        <v>1.5384</v>
      </c>
      <c r="H327" s="59">
        <v>0.57774400000000004</v>
      </c>
      <c r="I327" s="59">
        <v>1.4295100000000001</v>
      </c>
      <c r="J327" s="60">
        <v>0.35758119199999999</v>
      </c>
      <c r="K327" s="58">
        <v>0.15969700000000001</v>
      </c>
      <c r="L327" s="59">
        <v>2.3905900000000001E-2</v>
      </c>
      <c r="M327" s="59">
        <v>1.3781656E-3</v>
      </c>
      <c r="N327" s="59">
        <v>1.6445700000000001</v>
      </c>
      <c r="O327" s="59">
        <v>0.42672399999999999</v>
      </c>
      <c r="P327" s="59">
        <v>1.5812600000000001</v>
      </c>
      <c r="Q327" s="60">
        <v>0.1820996221</v>
      </c>
      <c r="R327" s="58">
        <v>0.159585</v>
      </c>
      <c r="S327" s="59">
        <v>1.9674500000000001E-2</v>
      </c>
      <c r="T327" s="59">
        <v>1.1874100000000001E-3</v>
      </c>
      <c r="U327" s="59">
        <v>1.61843</v>
      </c>
      <c r="V327" s="59">
        <v>0.31820900000000002</v>
      </c>
      <c r="W327" s="59">
        <v>1.58555</v>
      </c>
      <c r="X327" s="60">
        <v>0.1012601717</v>
      </c>
      <c r="Y327" s="59"/>
      <c r="Z327" s="59"/>
      <c r="AA327" s="9">
        <f>IF("na"=F327,"",F327/F324)</f>
        <v>2.4163933439331524</v>
      </c>
      <c r="AB327" s="7">
        <f>IF("na"=J327,"",J327/J324)</f>
        <v>0.38625123086478874</v>
      </c>
      <c r="AC327" s="7">
        <f>IF("na"=M327,"",M327/M324)</f>
        <v>4.6427721767639323</v>
      </c>
      <c r="AD327" s="7">
        <f>IF("na"=Q327,"",Q327/Q324)</f>
        <v>0.73325900393662291</v>
      </c>
      <c r="AE327" s="7">
        <f>IF("na"=T327,"",T327/T324)</f>
        <v>6.582150073309923</v>
      </c>
      <c r="AF327" s="7">
        <f>IF("na"=X327,"",X327/X324)</f>
        <v>1.0968134762988173</v>
      </c>
      <c r="AG327" s="7">
        <f t="shared" si="83"/>
        <v>325</v>
      </c>
      <c r="AH327" s="61">
        <f t="shared" ca="1" si="82"/>
        <v>4</v>
      </c>
      <c r="AI327" s="61">
        <f t="shared" ca="1" si="82"/>
        <v>2</v>
      </c>
      <c r="AJ327" s="61">
        <f t="shared" ca="1" si="82"/>
        <v>6</v>
      </c>
      <c r="AK327" s="61">
        <f t="shared" ca="1" si="82"/>
        <v>2</v>
      </c>
      <c r="AL327" s="61">
        <f t="shared" ca="1" si="82"/>
        <v>6</v>
      </c>
      <c r="AM327" s="61">
        <f t="shared" ca="1" si="82"/>
        <v>3</v>
      </c>
      <c r="AO327" s="8">
        <f>IF("na"=F327,"",SQRT(F327)/SQRT(F324))</f>
        <v>1.5544752632104353</v>
      </c>
      <c r="AP327" s="8">
        <f>IF("na"=J327,"",SQRT(J327)/SQRT(J324))</f>
        <v>0.62149113498487552</v>
      </c>
      <c r="AQ327" s="8">
        <f>IF("na"=M327,"",SQRT(M327)/SQRT(M324))</f>
        <v>2.1547093021481882</v>
      </c>
      <c r="AR327" s="8">
        <f>IF("na"=Q327,"",SQRT(Q327)/SQRT(Q324))</f>
        <v>0.85630543846026275</v>
      </c>
      <c r="AS327" s="8">
        <f>IF("na"=T327,"",SQRT(T327)/SQRT(T324))</f>
        <v>2.5655701263676116</v>
      </c>
      <c r="AT327" s="8">
        <f>IF("na"=X327,"",SQRT(X327)/SQRT(X324))</f>
        <v>1.0472886308457747</v>
      </c>
    </row>
    <row r="328" spans="1:46" x14ac:dyDescent="0.3">
      <c r="A328" s="11" t="s">
        <v>286</v>
      </c>
      <c r="B328" s="56">
        <v>0.131295</v>
      </c>
      <c r="C328" s="56">
        <v>1.5837600000000001</v>
      </c>
      <c r="D328" s="58">
        <v>0.165718</v>
      </c>
      <c r="E328" s="59">
        <v>2.7809299999999999E-2</v>
      </c>
      <c r="F328" s="59">
        <v>1.9583000000000001E-3</v>
      </c>
      <c r="G328" s="59">
        <v>1.5667899999999999</v>
      </c>
      <c r="H328" s="59">
        <v>0.57204100000000002</v>
      </c>
      <c r="I328" s="59">
        <v>1.4630399999999999</v>
      </c>
      <c r="J328" s="60">
        <v>0.34180422399999999</v>
      </c>
      <c r="K328" s="58">
        <v>0.16529199999999999</v>
      </c>
      <c r="L328" s="59">
        <v>2.1305500000000002E-2</v>
      </c>
      <c r="M328" s="59">
        <v>1.6097202999999999E-3</v>
      </c>
      <c r="N328" s="59">
        <v>1.5408500000000001</v>
      </c>
      <c r="O328" s="59">
        <v>0.408721</v>
      </c>
      <c r="P328" s="59">
        <v>1.48265</v>
      </c>
      <c r="Q328" s="60">
        <v>0.17727608789999999</v>
      </c>
      <c r="R328" s="58">
        <v>0.16272900000000001</v>
      </c>
      <c r="S328" s="59">
        <v>1.71732E-2</v>
      </c>
      <c r="T328" s="59">
        <v>1.283015E-3</v>
      </c>
      <c r="U328" s="59">
        <v>1.5994600000000001</v>
      </c>
      <c r="V328" s="59">
        <v>0.29683399999999999</v>
      </c>
      <c r="W328" s="59">
        <v>1.56925</v>
      </c>
      <c r="X328" s="60">
        <v>8.8320963599999996E-2</v>
      </c>
      <c r="Y328" s="59"/>
      <c r="Z328" s="59"/>
      <c r="AA328" s="9">
        <f>IF("na"=F328,"",F328/F324)</f>
        <v>2.9921619810395059</v>
      </c>
      <c r="AB328" s="7">
        <f>IF("na"=J328,"",J328/J324)</f>
        <v>0.36920930179902745</v>
      </c>
      <c r="AC328" s="7">
        <f>IF("na"=M328,"",M328/M324)</f>
        <v>5.4228349780404397</v>
      </c>
      <c r="AD328" s="7">
        <f>IF("na"=Q328,"",Q328/Q324)</f>
        <v>0.71383611968152016</v>
      </c>
      <c r="AE328" s="7">
        <f>IF("na"=T328,"",T328/T324)</f>
        <v>7.1121156772367842</v>
      </c>
      <c r="AF328" s="7">
        <f>IF("na"=X328,"",X328/X324)</f>
        <v>0.95666066420641183</v>
      </c>
      <c r="AG328" s="7">
        <f t="shared" si="83"/>
        <v>325</v>
      </c>
      <c r="AH328" s="61">
        <f t="shared" ca="1" si="82"/>
        <v>6</v>
      </c>
      <c r="AI328" s="61">
        <f t="shared" ca="1" si="82"/>
        <v>1</v>
      </c>
      <c r="AJ328" s="61">
        <f t="shared" ca="1" si="82"/>
        <v>7</v>
      </c>
      <c r="AK328" s="61">
        <f t="shared" ca="1" si="82"/>
        <v>1</v>
      </c>
      <c r="AL328" s="61">
        <f t="shared" ca="1" si="82"/>
        <v>7</v>
      </c>
      <c r="AM328" s="61">
        <f t="shared" ca="1" si="82"/>
        <v>1</v>
      </c>
      <c r="AO328" s="8">
        <f>IF("na"=F328,"",SQRT(F328)/SQRT(F324))</f>
        <v>1.7297866865713547</v>
      </c>
      <c r="AP328" s="8">
        <f>IF("na"=J328,"",SQRT(J328)/SQRT(J324))</f>
        <v>0.60762595550143139</v>
      </c>
      <c r="AQ328" s="8">
        <f>IF("na"=M328,"",SQRT(M328)/SQRT(M324))</f>
        <v>2.3286981294363684</v>
      </c>
      <c r="AR328" s="8">
        <f>IF("na"=Q328,"",SQRT(Q328)/SQRT(Q324))</f>
        <v>0.84488822910579131</v>
      </c>
      <c r="AS328" s="8">
        <f>IF("na"=T328,"",SQRT(T328)/SQRT(T324))</f>
        <v>2.6668550161635682</v>
      </c>
      <c r="AT328" s="8">
        <f>IF("na"=X328,"",SQRT(X328)/SQRT(X324))</f>
        <v>0.97809031495379384</v>
      </c>
    </row>
    <row r="329" spans="1:46" x14ac:dyDescent="0.3">
      <c r="A329" s="11" t="s">
        <v>288</v>
      </c>
      <c r="B329" s="56">
        <v>0.131295</v>
      </c>
      <c r="C329" s="56">
        <v>1.5837600000000001</v>
      </c>
      <c r="D329" s="62">
        <v>0.130967</v>
      </c>
      <c r="E329" s="63">
        <v>2.5090000000000001E-2</v>
      </c>
      <c r="F329" s="64">
        <v>6.2961560000000002E-4</v>
      </c>
      <c r="G329" s="63">
        <v>1.79738</v>
      </c>
      <c r="H329" s="64">
        <v>0.76181699999999997</v>
      </c>
      <c r="I329" s="64">
        <v>1.6406000000000001</v>
      </c>
      <c r="J329" s="65">
        <v>0.58359592699999996</v>
      </c>
      <c r="K329" s="62">
        <v>0.13037000000000001</v>
      </c>
      <c r="L329" s="63">
        <v>1.7102900000000001E-2</v>
      </c>
      <c r="M329" s="64">
        <v>2.9336469999999997E-4</v>
      </c>
      <c r="N329" s="63">
        <v>1.68685</v>
      </c>
      <c r="O329" s="64">
        <v>0.443631</v>
      </c>
      <c r="P329" s="64">
        <v>1.6250899999999999</v>
      </c>
      <c r="Q329" s="65">
        <v>0.198516633</v>
      </c>
      <c r="R329" s="62">
        <v>0.12995100000000001</v>
      </c>
      <c r="S329" s="63">
        <v>1.20435E-2</v>
      </c>
      <c r="T329" s="64">
        <v>1.468521E-4</v>
      </c>
      <c r="U329" s="63">
        <v>1.67384</v>
      </c>
      <c r="V329" s="64">
        <v>0.31306200000000001</v>
      </c>
      <c r="W329" s="64">
        <v>1.6395900000000001</v>
      </c>
      <c r="X329" s="65">
        <v>0.1011248047</v>
      </c>
      <c r="Y329" s="63"/>
      <c r="Z329" s="63"/>
      <c r="AA329" s="9">
        <f>IF("na"=F329,"",F329/F324)</f>
        <v>0.96201392074216263</v>
      </c>
      <c r="AB329" s="7">
        <f>IF("na"=J329,"",J329/J324)</f>
        <v>0.63038730832193046</v>
      </c>
      <c r="AC329" s="7">
        <f>IF("na"=M329,"",M329/M324)</f>
        <v>0.98828868374359213</v>
      </c>
      <c r="AD329" s="7">
        <f>IF("na"=Q329,"",Q329/Q324)</f>
        <v>0.79936524249619589</v>
      </c>
      <c r="AE329" s="7">
        <f>IF("na"=T329,"",T329/T324)</f>
        <v>0.81404279969068483</v>
      </c>
      <c r="AF329" s="7">
        <f>IF("na"=X329,"",X329/X324)</f>
        <v>1.0953472300210014</v>
      </c>
      <c r="AG329" s="7">
        <f t="shared" si="83"/>
        <v>325</v>
      </c>
      <c r="AH329" s="61">
        <f t="shared" ca="1" si="82"/>
        <v>1</v>
      </c>
      <c r="AI329" s="61">
        <f t="shared" ca="1" si="82"/>
        <v>5</v>
      </c>
      <c r="AJ329" s="61">
        <f t="shared" ca="1" si="82"/>
        <v>1</v>
      </c>
      <c r="AK329" s="61">
        <f t="shared" ca="1" si="82"/>
        <v>3</v>
      </c>
      <c r="AL329" s="61">
        <f t="shared" ca="1" si="82"/>
        <v>1</v>
      </c>
      <c r="AM329" s="61">
        <f t="shared" ca="1" si="82"/>
        <v>2</v>
      </c>
      <c r="AO329" s="8">
        <f>IF("na"=F329,"",SQRT(F329)/SQRT(F324))</f>
        <v>0.98082308330410051</v>
      </c>
      <c r="AP329" s="8">
        <f>IF("na"=J329,"",SQRT(J329)/SQRT(J324))</f>
        <v>0.7939693371421408</v>
      </c>
      <c r="AQ329" s="8">
        <f>IF("na"=M329,"",SQRT(M329)/SQRT(M324))</f>
        <v>0.99412709637329177</v>
      </c>
      <c r="AR329" s="8">
        <f>IF("na"=Q329,"",SQRT(Q329)/SQRT(Q324))</f>
        <v>0.89407228035332564</v>
      </c>
      <c r="AS329" s="8">
        <f>IF("na"=T329,"",SQRT(T329)/SQRT(T324))</f>
        <v>0.90224320429177229</v>
      </c>
      <c r="AT329" s="8">
        <f>IF("na"=X329,"",SQRT(X329)/SQRT(X324))</f>
        <v>1.0465883765936832</v>
      </c>
    </row>
    <row r="330" spans="1:46" x14ac:dyDescent="0.3">
      <c r="A330" s="11" t="s">
        <v>290</v>
      </c>
      <c r="B330" s="56">
        <v>0.131295</v>
      </c>
      <c r="C330" s="56">
        <v>1.5837600000000001</v>
      </c>
      <c r="D330" s="66">
        <v>0.16498599999999999</v>
      </c>
      <c r="E330" s="7">
        <v>3.5139900000000002E-2</v>
      </c>
      <c r="F330" s="64">
        <v>2.3698959000000002E-3</v>
      </c>
      <c r="G330" s="63">
        <v>1.7225600000000001</v>
      </c>
      <c r="H330" s="64">
        <v>0.75895199999999996</v>
      </c>
      <c r="I330" s="64">
        <v>1.5683</v>
      </c>
      <c r="J330" s="65">
        <v>0.57624714990000003</v>
      </c>
      <c r="K330" s="66">
        <v>0.16430500000000001</v>
      </c>
      <c r="L330" s="7">
        <v>3.1381199999999998E-2</v>
      </c>
      <c r="M330" s="64">
        <v>2.0744397999999998E-3</v>
      </c>
      <c r="N330" s="63">
        <v>1.6367799999999999</v>
      </c>
      <c r="O330" s="64">
        <v>0.537582</v>
      </c>
      <c r="P330" s="64">
        <v>1.55768</v>
      </c>
      <c r="Q330" s="65">
        <v>0.2896745731</v>
      </c>
      <c r="R330" s="66">
        <v>0.15765999999999999</v>
      </c>
      <c r="S330" s="7">
        <v>2.8306700000000001E-2</v>
      </c>
      <c r="T330" s="64">
        <v>1.4963824E-3</v>
      </c>
      <c r="U330" s="63">
        <v>1.65984</v>
      </c>
      <c r="V330" s="64">
        <v>0.43509300000000001</v>
      </c>
      <c r="W330" s="64">
        <v>1.6166400000000001</v>
      </c>
      <c r="X330" s="65">
        <v>0.19038701299999999</v>
      </c>
      <c r="Y330" s="63"/>
      <c r="Z330" s="63"/>
      <c r="AA330" s="9">
        <f>IF("na"=F330,"",F330/F324)</f>
        <v>3.6210552065574237</v>
      </c>
      <c r="AB330" s="7">
        <f>IF("na"=J330,"",J330/J324)</f>
        <v>0.62244932314896884</v>
      </c>
      <c r="AC330" s="7">
        <f>IF("na"=M330,"",M330/M324)</f>
        <v>6.9883846947070332</v>
      </c>
      <c r="AD330" s="7">
        <f>IF("na"=Q330,"",Q330/Q324)</f>
        <v>1.1664301467931077</v>
      </c>
      <c r="AE330" s="7">
        <f>IF("na"=T330,"",T330/T324)</f>
        <v>8.2948716314160045</v>
      </c>
      <c r="AF330" s="7">
        <f>IF("na"=X330,"",X330/X324)</f>
        <v>2.0622031156468812</v>
      </c>
      <c r="AG330" s="7">
        <f t="shared" si="83"/>
        <v>325</v>
      </c>
      <c r="AH330" s="61">
        <f t="shared" ca="1" si="82"/>
        <v>8</v>
      </c>
      <c r="AI330" s="61">
        <f t="shared" ca="1" si="82"/>
        <v>4</v>
      </c>
      <c r="AJ330" s="61">
        <f t="shared" ca="1" si="82"/>
        <v>8</v>
      </c>
      <c r="AK330" s="61">
        <f t="shared" ca="1" si="82"/>
        <v>5</v>
      </c>
      <c r="AL330" s="61">
        <f t="shared" ca="1" si="82"/>
        <v>8</v>
      </c>
      <c r="AM330" s="61">
        <f t="shared" ca="1" si="82"/>
        <v>5</v>
      </c>
      <c r="AO330" s="8">
        <f>IF("na"=F330,"",SQRT(F330)/SQRT(F324))</f>
        <v>1.9029070409658544</v>
      </c>
      <c r="AP330" s="8">
        <f>IF("na"=J330,"",SQRT(J330)/SQRT(J324))</f>
        <v>0.78895457609989739</v>
      </c>
      <c r="AQ330" s="8">
        <f>IF("na"=M330,"",SQRT(M330)/SQRT(M324))</f>
        <v>2.6435553133435725</v>
      </c>
      <c r="AR330" s="8">
        <f>IF("na"=Q330,"",SQRT(Q330)/SQRT(Q324))</f>
        <v>1.0800139567584799</v>
      </c>
      <c r="AS330" s="8">
        <f>IF("na"=T330,"",SQRT(T330)/SQRT(T324))</f>
        <v>2.8800818792902403</v>
      </c>
      <c r="AT330" s="8">
        <f>IF("na"=X330,"",SQRT(X330)/SQRT(X324))</f>
        <v>1.4360372960500996</v>
      </c>
    </row>
    <row r="331" spans="1:46" x14ac:dyDescent="0.3">
      <c r="A331" s="11" t="s">
        <v>292</v>
      </c>
      <c r="B331" s="56">
        <v>0.131295</v>
      </c>
      <c r="C331" s="56">
        <v>1.5837600000000001</v>
      </c>
      <c r="D331" s="66">
        <v>0.16284299999999999</v>
      </c>
      <c r="E331" s="7">
        <v>3.5254000000000001E-2</v>
      </c>
      <c r="F331" s="64">
        <v>2.2381208E-3</v>
      </c>
      <c r="G331" s="63">
        <v>1.66673</v>
      </c>
      <c r="H331" s="64">
        <v>0.68803899999999996</v>
      </c>
      <c r="I331" s="64">
        <v>1.53888</v>
      </c>
      <c r="J331" s="65">
        <v>0.4754118799</v>
      </c>
      <c r="K331" s="66">
        <v>0.15363399999999999</v>
      </c>
      <c r="L331" s="7">
        <v>2.9062600000000001E-2</v>
      </c>
      <c r="M331" s="64">
        <v>1.3436656E-3</v>
      </c>
      <c r="N331" s="63">
        <v>1.7066600000000001</v>
      </c>
      <c r="O331" s="64">
        <v>0.52302899999999997</v>
      </c>
      <c r="P331" s="64">
        <v>1.63801</v>
      </c>
      <c r="Q331" s="65">
        <v>0.27650239729999998</v>
      </c>
      <c r="R331" s="66">
        <v>0.144652</v>
      </c>
      <c r="S331" s="7">
        <v>2.3647000000000001E-2</v>
      </c>
      <c r="T331" s="64">
        <v>7.3758999999999999E-4</v>
      </c>
      <c r="U331" s="63">
        <v>1.7883599999999999</v>
      </c>
      <c r="V331" s="64">
        <v>0.40905000000000002</v>
      </c>
      <c r="W331" s="64">
        <v>1.75054</v>
      </c>
      <c r="X331" s="65">
        <v>0.1951374709</v>
      </c>
      <c r="Y331" s="63"/>
      <c r="Z331" s="63"/>
      <c r="AA331" s="9">
        <f>IF("na"=F331,"",F331/F324)</f>
        <v>3.4197109568164854</v>
      </c>
      <c r="AB331" s="7">
        <f>IF("na"=J331,"",J331/J324)</f>
        <v>0.51352931274729385</v>
      </c>
      <c r="AC331" s="7">
        <f>IF("na"=M331,"",M331/M324)</f>
        <v>4.5265483789138363</v>
      </c>
      <c r="AD331" s="7">
        <f>IF("na"=Q331,"",Q331/Q324)</f>
        <v>1.1133898582114981</v>
      </c>
      <c r="AE331" s="7">
        <f>IF("na"=T331,"",T331/T324)</f>
        <v>4.0886703603411334</v>
      </c>
      <c r="AF331" s="7">
        <f>IF("na"=X331,"",X331/X324)</f>
        <v>2.113658353731473</v>
      </c>
      <c r="AG331" s="7">
        <f t="shared" si="83"/>
        <v>325</v>
      </c>
      <c r="AH331" s="61">
        <f t="shared" ca="1" si="82"/>
        <v>7</v>
      </c>
      <c r="AI331" s="61">
        <f t="shared" ca="1" si="82"/>
        <v>3</v>
      </c>
      <c r="AJ331" s="61">
        <f t="shared" ca="1" si="82"/>
        <v>5</v>
      </c>
      <c r="AK331" s="61">
        <f t="shared" ca="1" si="82"/>
        <v>4</v>
      </c>
      <c r="AL331" s="61">
        <f t="shared" ca="1" si="82"/>
        <v>4</v>
      </c>
      <c r="AM331" s="61">
        <f t="shared" ca="1" si="82"/>
        <v>6</v>
      </c>
      <c r="AO331" s="8">
        <f>IF("na"=F331,"",SQRT(F331)/SQRT(F324))</f>
        <v>1.8492460509127726</v>
      </c>
      <c r="AP331" s="8">
        <f>IF("na"=J331,"",SQRT(J331)/SQRT(J324))</f>
        <v>0.71660959576836114</v>
      </c>
      <c r="AQ331" s="8">
        <f>IF("na"=M331,"",SQRT(M331)/SQRT(M324))</f>
        <v>2.1275686543361738</v>
      </c>
      <c r="AR331" s="8">
        <f>IF("na"=Q331,"",SQRT(Q331)/SQRT(Q324))</f>
        <v>1.0551729044149578</v>
      </c>
      <c r="AS331" s="8">
        <f>IF("na"=T331,"",SQRT(T331)/SQRT(T324))</f>
        <v>2.0220460826452826</v>
      </c>
      <c r="AT331" s="8">
        <f>IF("na"=X331,"",SQRT(X331)/SQRT(X324))</f>
        <v>1.453842616561873</v>
      </c>
    </row>
    <row r="332" spans="1:46" x14ac:dyDescent="0.3">
      <c r="A332" s="11" t="s">
        <v>294</v>
      </c>
      <c r="B332" s="56">
        <v>0.131295</v>
      </c>
      <c r="C332" s="56">
        <v>1.5837600000000001</v>
      </c>
      <c r="D332" s="67">
        <v>0.154308</v>
      </c>
      <c r="E332" s="68">
        <v>3.3778299999999997E-2</v>
      </c>
      <c r="F332" s="69">
        <v>1.6705716E-3</v>
      </c>
      <c r="G332" s="68">
        <v>1.8756900000000001</v>
      </c>
      <c r="H332" s="69">
        <v>0.87443099999999996</v>
      </c>
      <c r="I332" s="69">
        <v>1.70373</v>
      </c>
      <c r="J332" s="70">
        <v>0.77902237460000001</v>
      </c>
      <c r="K332" s="67">
        <v>0.146452</v>
      </c>
      <c r="L332" s="68">
        <v>2.70713E-2</v>
      </c>
      <c r="M332" s="69">
        <v>9.6258979999999997E-4</v>
      </c>
      <c r="N332" s="68">
        <v>1.8116300000000001</v>
      </c>
      <c r="O332" s="69">
        <v>0.53009499999999998</v>
      </c>
      <c r="P332" s="69">
        <v>1.7412300000000001</v>
      </c>
      <c r="Q332" s="70">
        <v>0.30579750989999999</v>
      </c>
      <c r="R332" s="67">
        <v>0.13856099999999999</v>
      </c>
      <c r="S332" s="68">
        <v>2.08284E-2</v>
      </c>
      <c r="T332" s="69">
        <v>4.8661690000000003E-4</v>
      </c>
      <c r="U332" s="68">
        <v>1.7248699999999999</v>
      </c>
      <c r="V332" s="69">
        <v>0.41616300000000001</v>
      </c>
      <c r="W332" s="69">
        <v>1.67588</v>
      </c>
      <c r="X332" s="70">
        <v>0.1816777369</v>
      </c>
      <c r="Y332" s="63"/>
      <c r="Z332" s="63"/>
      <c r="AA332" s="9">
        <f>IF("na"=F332,"",F332/F324)</f>
        <v>2.5525306787133415</v>
      </c>
      <c r="AB332" s="7">
        <f>IF("na"=J332,"",J332/J324)</f>
        <v>0.84148259973488915</v>
      </c>
      <c r="AC332" s="7">
        <f>IF("na"=M332,"",M332/M324)</f>
        <v>3.2427780384859104</v>
      </c>
      <c r="AD332" s="7">
        <f>IF("na"=Q332,"",Q332/Q324)</f>
        <v>1.2313522396682315</v>
      </c>
      <c r="AE332" s="7">
        <f>IF("na"=T332,"",T332/T324)</f>
        <v>2.6974553557817833</v>
      </c>
      <c r="AF332" s="7">
        <f>IF("na"=X332,"",X332/X324)</f>
        <v>1.9678673937641658</v>
      </c>
      <c r="AG332" s="7">
        <f t="shared" si="83"/>
        <v>325</v>
      </c>
      <c r="AH332" s="61">
        <f t="shared" ca="1" si="82"/>
        <v>5</v>
      </c>
      <c r="AI332" s="61">
        <f t="shared" ca="1" si="82"/>
        <v>7</v>
      </c>
      <c r="AJ332" s="61">
        <f t="shared" ca="1" si="82"/>
        <v>3</v>
      </c>
      <c r="AK332" s="61">
        <f t="shared" ca="1" si="82"/>
        <v>6</v>
      </c>
      <c r="AL332" s="61">
        <f t="shared" ca="1" si="82"/>
        <v>2</v>
      </c>
      <c r="AM332" s="61">
        <f t="shared" ca="1" si="82"/>
        <v>4</v>
      </c>
      <c r="AO332" s="8">
        <f>IF("na"=F332,"",SQRT(F332)/SQRT(F324))</f>
        <v>1.5976641320106491</v>
      </c>
      <c r="AP332" s="8">
        <f>IF("na"=J332,"",SQRT(J332)/SQRT(J324))</f>
        <v>0.91732360687757797</v>
      </c>
      <c r="AQ332" s="8">
        <f>IF("na"=M332,"",SQRT(M332)/SQRT(M324))</f>
        <v>1.8007715120153114</v>
      </c>
      <c r="AR332" s="8">
        <f>IF("na"=Q332,"",SQRT(Q332)/SQRT(Q324))</f>
        <v>1.1096631199009146</v>
      </c>
      <c r="AS332" s="8">
        <f>IF("na"=T332,"",SQRT(T332)/SQRT(T324))</f>
        <v>1.6423931794128297</v>
      </c>
      <c r="AT332" s="8">
        <f>IF("na"=X332,"",SQRT(X332)/SQRT(X324))</f>
        <v>1.4028069695307923</v>
      </c>
    </row>
    <row r="333" spans="1:46" x14ac:dyDescent="0.3">
      <c r="B333" s="71"/>
      <c r="C333" s="71"/>
      <c r="D333" s="7"/>
      <c r="E333" s="7"/>
      <c r="F333" s="7"/>
      <c r="G333" s="7"/>
      <c r="H333" s="7"/>
      <c r="I333" s="7"/>
      <c r="J333" s="7"/>
      <c r="K333" s="7"/>
      <c r="L333" s="7"/>
    </row>
    <row r="334" spans="1:46" x14ac:dyDescent="0.3">
      <c r="A334" s="11"/>
      <c r="B334" s="11"/>
      <c r="C334" s="11"/>
      <c r="D334" s="73" t="s">
        <v>334</v>
      </c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11"/>
      <c r="Z334" s="11"/>
      <c r="AA334" s="49"/>
      <c r="AB334" s="50"/>
      <c r="AC334" s="50"/>
      <c r="AD334" s="50"/>
      <c r="AE334" s="50"/>
      <c r="AF334" s="50"/>
      <c r="AG334" s="50"/>
      <c r="AH334" s="51"/>
      <c r="AI334" s="51"/>
      <c r="AJ334" s="51"/>
      <c r="AK334" s="51"/>
      <c r="AL334" s="51"/>
      <c r="AM334" s="51"/>
      <c r="AO334" s="50"/>
      <c r="AP334" s="50"/>
      <c r="AQ334" s="50"/>
      <c r="AR334" s="50"/>
      <c r="AS334" s="50"/>
      <c r="AT334" s="50"/>
    </row>
    <row r="335" spans="1:46" x14ac:dyDescent="0.3">
      <c r="B335" s="52" t="s">
        <v>305</v>
      </c>
      <c r="C335" s="52" t="s">
        <v>305</v>
      </c>
      <c r="D335" s="72">
        <v>7</v>
      </c>
      <c r="E335" s="72"/>
      <c r="F335" s="72"/>
      <c r="G335" s="72"/>
      <c r="H335" s="72"/>
      <c r="I335" s="72"/>
      <c r="J335" s="72"/>
      <c r="K335" s="72">
        <v>15</v>
      </c>
      <c r="L335" s="72"/>
      <c r="M335" s="72"/>
      <c r="N335" s="72"/>
      <c r="O335" s="72"/>
      <c r="P335" s="72"/>
      <c r="Q335" s="72"/>
      <c r="R335" s="72">
        <v>30</v>
      </c>
      <c r="S335" s="72"/>
      <c r="T335" s="72"/>
      <c r="U335" s="72"/>
      <c r="V335" s="72"/>
      <c r="W335" s="72"/>
      <c r="X335" s="72"/>
      <c r="Y335" s="53"/>
      <c r="Z335" s="53"/>
    </row>
    <row r="336" spans="1:46" x14ac:dyDescent="0.3">
      <c r="B336" s="54" t="s">
        <v>296</v>
      </c>
      <c r="C336" s="54" t="s">
        <v>306</v>
      </c>
      <c r="D336" s="55" t="s">
        <v>296</v>
      </c>
      <c r="E336" s="56" t="s">
        <v>299</v>
      </c>
      <c r="F336" s="56" t="s">
        <v>307</v>
      </c>
      <c r="G336" s="56" t="s">
        <v>308</v>
      </c>
      <c r="H336" s="56" t="s">
        <v>309</v>
      </c>
      <c r="I336" s="56" t="s">
        <v>310</v>
      </c>
      <c r="J336" s="57" t="s">
        <v>311</v>
      </c>
      <c r="K336" s="55" t="s">
        <v>296</v>
      </c>
      <c r="L336" s="56" t="s">
        <v>299</v>
      </c>
      <c r="M336" s="56" t="s">
        <v>307</v>
      </c>
      <c r="N336" s="56" t="s">
        <v>308</v>
      </c>
      <c r="O336" s="56" t="s">
        <v>309</v>
      </c>
      <c r="P336" s="56" t="s">
        <v>310</v>
      </c>
      <c r="Q336" s="57" t="s">
        <v>311</v>
      </c>
      <c r="R336" s="55" t="s">
        <v>296</v>
      </c>
      <c r="S336" s="56" t="s">
        <v>299</v>
      </c>
      <c r="T336" s="56" t="s">
        <v>307</v>
      </c>
      <c r="U336" s="56" t="s">
        <v>308</v>
      </c>
      <c r="V336" s="56" t="s">
        <v>309</v>
      </c>
      <c r="W336" s="56" t="s">
        <v>310</v>
      </c>
      <c r="X336" s="57" t="s">
        <v>311</v>
      </c>
      <c r="Y336" s="56"/>
      <c r="Z336" s="56"/>
    </row>
    <row r="337" spans="1:46" x14ac:dyDescent="0.3">
      <c r="A337" s="11" t="s">
        <v>312</v>
      </c>
      <c r="B337" s="56">
        <v>6.9925500000000002E-2</v>
      </c>
      <c r="C337" s="56">
        <v>2.71591</v>
      </c>
      <c r="D337" s="58">
        <v>7.1566599999999994E-2</v>
      </c>
      <c r="E337" s="59">
        <v>1.9149099999999999E-2</v>
      </c>
      <c r="F337" s="59">
        <v>3.6938120000000002E-4</v>
      </c>
      <c r="G337" s="59">
        <v>3.7721499999999999</v>
      </c>
      <c r="H337" s="59">
        <v>3.01525</v>
      </c>
      <c r="I337" s="59">
        <v>2.8261500000000002</v>
      </c>
      <c r="J337" s="60">
        <v>9.1038854200999992</v>
      </c>
      <c r="K337" s="58">
        <v>7.1310200000000004E-2</v>
      </c>
      <c r="L337" s="59">
        <v>1.37048E-2</v>
      </c>
      <c r="M337" s="59">
        <v>1.8973880000000001E-4</v>
      </c>
      <c r="N337" s="59">
        <v>3.3174299999999999</v>
      </c>
      <c r="O337" s="59">
        <v>1.9462299999999999</v>
      </c>
      <c r="P337" s="59">
        <v>2.86748</v>
      </c>
      <c r="Q337" s="60">
        <v>3.8107846778000001</v>
      </c>
      <c r="R337" s="58">
        <v>7.10451E-2</v>
      </c>
      <c r="S337" s="59">
        <v>9.5863800000000002E-3</v>
      </c>
      <c r="T337" s="59">
        <v>9.3152099999999999E-5</v>
      </c>
      <c r="U337" s="59">
        <v>3.0262600000000002</v>
      </c>
      <c r="V337" s="59">
        <v>0.94666899999999998</v>
      </c>
      <c r="W337" s="59">
        <v>2.8446400000000001</v>
      </c>
      <c r="X337" s="60">
        <v>0.91275360839999997</v>
      </c>
      <c r="Y337" s="59"/>
      <c r="Z337" s="59"/>
      <c r="AH337" s="61"/>
      <c r="AI337" s="61"/>
    </row>
    <row r="338" spans="1:46" x14ac:dyDescent="0.3">
      <c r="A338" s="11" t="s">
        <v>280</v>
      </c>
      <c r="B338" s="56">
        <v>6.9925500000000002E-2</v>
      </c>
      <c r="C338" s="56">
        <v>2.71591</v>
      </c>
      <c r="D338" s="58">
        <v>7.3469800000000002E-2</v>
      </c>
      <c r="E338" s="59">
        <v>2.4763199999999999E-2</v>
      </c>
      <c r="F338" s="59">
        <v>6.2577800000000001E-4</v>
      </c>
      <c r="G338" s="59">
        <v>3.7040000000000002</v>
      </c>
      <c r="H338" s="59">
        <v>3.2277200000000001</v>
      </c>
      <c r="I338" s="59">
        <v>2.7498</v>
      </c>
      <c r="J338" s="60">
        <v>10.4193249305</v>
      </c>
      <c r="K338" s="58">
        <v>7.3536000000000004E-2</v>
      </c>
      <c r="L338" s="59">
        <v>2.2660699999999999E-2</v>
      </c>
      <c r="M338" s="59">
        <v>5.2654299999999998E-4</v>
      </c>
      <c r="N338" s="59">
        <v>3.3032300000000001</v>
      </c>
      <c r="O338" s="59">
        <v>2.6306400000000001</v>
      </c>
      <c r="P338" s="59">
        <v>2.7021199999999999</v>
      </c>
      <c r="Q338" s="60">
        <v>6.9204569737000003</v>
      </c>
      <c r="R338" s="58">
        <v>7.25325E-2</v>
      </c>
      <c r="S338" s="59">
        <v>2.05404E-2</v>
      </c>
      <c r="T338" s="59">
        <v>4.2870439999999999E-4</v>
      </c>
      <c r="U338" s="59">
        <v>3.1049199999999999</v>
      </c>
      <c r="V338" s="59">
        <v>1.74187</v>
      </c>
      <c r="W338" s="59">
        <v>2.7618399999999999</v>
      </c>
      <c r="X338" s="60">
        <v>3.0362206617999998</v>
      </c>
      <c r="Y338" s="59"/>
      <c r="Z338" s="59"/>
      <c r="AA338" s="9">
        <f>IF("na"=F338,"",F338/F337)</f>
        <v>1.6941252018240234</v>
      </c>
      <c r="AB338" s="7">
        <f>IF("na"=J338,"",J338/J337)</f>
        <v>1.1444920986698393</v>
      </c>
      <c r="AC338" s="7">
        <f>IF("na"=M338,"",M338/M337)</f>
        <v>2.7750939712910587</v>
      </c>
      <c r="AD338" s="7">
        <f>IF("na"=Q338,"",Q338/Q337)</f>
        <v>1.81601889343568</v>
      </c>
      <c r="AE338" s="7">
        <f>IF("na"=T338,"",T338/T337)</f>
        <v>4.6021979107287976</v>
      </c>
      <c r="AF338" s="7">
        <f>IF("na"=X338,"",X338/X337)</f>
        <v>3.3264406011194025</v>
      </c>
      <c r="AG338" s="7">
        <f>ROW()</f>
        <v>338</v>
      </c>
      <c r="AH338" s="61">
        <f t="shared" ref="AH338:AM345" ca="1" si="84">SUM(IF(INDIRECT(ADDRESS(ROW(),AH$60))&gt;INDIRECT(ADDRESS($AG338,AH$60)),1,0), IF(INDIRECT(ADDRESS(ROW(),AH$60))&gt;INDIRECT(ADDRESS($AG338+1,AH$60)),1,0), IF(INDIRECT(ADDRESS(ROW(),AH$60))&gt;INDIRECT(ADDRESS($AG338+2,AH$60)),1,0), IF(INDIRECT(ADDRESS(ROW(),AH$60))&gt;INDIRECT(ADDRESS($AG338+3,AH$60)),1,0), IF(INDIRECT(ADDRESS(ROW(),AH$60))&gt;INDIRECT(ADDRESS($AG338+4,AH$60)),1,0), IF(INDIRECT(ADDRESS(ROW(),AH$60))&gt;INDIRECT(ADDRESS($AG338+5,AH$60)),1,0), IF(INDIRECT(ADDRESS(ROW(),AH$60))&gt;INDIRECT(ADDRESS($AG338+6,AH$60)),1,0), IF(INDIRECT(ADDRESS(ROW(),AH$60))&gt;INDIRECT(ADDRESS($AG338+7,AH$60)),1,0))+1</f>
        <v>5</v>
      </c>
      <c r="AI338" s="61">
        <f t="shared" ca="1" si="84"/>
        <v>6</v>
      </c>
      <c r="AJ338" s="61">
        <f t="shared" ca="1" si="84"/>
        <v>6</v>
      </c>
      <c r="AK338" s="61">
        <f t="shared" ca="1" si="84"/>
        <v>7</v>
      </c>
      <c r="AL338" s="61">
        <f t="shared" ca="1" si="84"/>
        <v>7</v>
      </c>
      <c r="AM338" s="61">
        <f t="shared" ca="1" si="84"/>
        <v>7</v>
      </c>
      <c r="AO338" s="8">
        <f>IF("na"=F338,"",SQRT(F338)/SQRT(F337))</f>
        <v>1.3015856490542692</v>
      </c>
      <c r="AP338" s="8">
        <f>IF("na"=J338,"",SQRT(J338)/SQRT(J337))</f>
        <v>1.0698093749214574</v>
      </c>
      <c r="AQ338" s="8">
        <f>IF("na"=M338,"",SQRT(M338)/SQRT(M337))</f>
        <v>1.6658613301505798</v>
      </c>
      <c r="AR338" s="8">
        <f>IF("na"=Q338,"",SQRT(Q338)/SQRT(Q337))</f>
        <v>1.347597452296375</v>
      </c>
      <c r="AS338" s="8">
        <f>IF("na"=T338,"",SQRT(T338)/SQRT(T337))</f>
        <v>2.1452733883421007</v>
      </c>
      <c r="AT338" s="8">
        <f>IF("na"=X338,"",SQRT(X338)/SQRT(X337))</f>
        <v>1.8238532290509022</v>
      </c>
    </row>
    <row r="339" spans="1:46" x14ac:dyDescent="0.3">
      <c r="A339" s="11" t="s">
        <v>282</v>
      </c>
      <c r="B339" s="56">
        <v>6.9925500000000002E-2</v>
      </c>
      <c r="C339" s="56">
        <v>2.71591</v>
      </c>
      <c r="D339" s="58">
        <v>7.1295800000000006E-2</v>
      </c>
      <c r="E339" s="59">
        <v>2.6370600000000001E-2</v>
      </c>
      <c r="F339" s="59">
        <v>6.9728620000000005E-4</v>
      </c>
      <c r="G339" s="59">
        <v>3.6337899999999999</v>
      </c>
      <c r="H339" s="59">
        <v>3.3484400000000001</v>
      </c>
      <c r="I339" s="59">
        <v>2.56528</v>
      </c>
      <c r="J339" s="60">
        <v>11.234739830500001</v>
      </c>
      <c r="K339" s="58">
        <v>7.1676299999999998E-2</v>
      </c>
      <c r="L339" s="59">
        <v>2.39749E-2</v>
      </c>
      <c r="M339" s="59">
        <v>5.7786109999999997E-4</v>
      </c>
      <c r="N339" s="59">
        <v>3.4527700000000001</v>
      </c>
      <c r="O339" s="59">
        <v>3.3411900000000001</v>
      </c>
      <c r="P339" s="59">
        <v>2.5903</v>
      </c>
      <c r="Q339" s="60">
        <v>11.179328488199999</v>
      </c>
      <c r="R339" s="58">
        <v>7.1741600000000003E-2</v>
      </c>
      <c r="S339" s="59">
        <v>2.2064899999999998E-2</v>
      </c>
      <c r="T339" s="59">
        <v>4.9015799999999998E-4</v>
      </c>
      <c r="U339" s="59">
        <v>3.1453899999999999</v>
      </c>
      <c r="V339" s="59">
        <v>2.0070299999999999</v>
      </c>
      <c r="W339" s="59">
        <v>2.64418</v>
      </c>
      <c r="X339" s="60">
        <v>4.0333146138</v>
      </c>
      <c r="Y339" s="59"/>
      <c r="Z339" s="59"/>
      <c r="AA339" s="9">
        <f>IF("na"=F339,"",F339/F337)</f>
        <v>1.8877143720362597</v>
      </c>
      <c r="AB339" s="7">
        <f>IF("na"=J339,"",J339/J337)</f>
        <v>1.2340598889453724</v>
      </c>
      <c r="AC339" s="7">
        <f>IF("na"=M339,"",M339/M337)</f>
        <v>3.0455610555142121</v>
      </c>
      <c r="AD339" s="7">
        <f>IF("na"=Q339,"",Q339/Q337)</f>
        <v>2.9336027704021119</v>
      </c>
      <c r="AE339" s="7">
        <f>IF("na"=T339,"",T339/T337)</f>
        <v>5.2619103595088035</v>
      </c>
      <c r="AF339" s="7">
        <f>IF("na"=X339,"",X339/X337)</f>
        <v>4.4188426938899186</v>
      </c>
      <c r="AG339" s="7">
        <f t="shared" ref="AG339:AG345" si="85">AG338</f>
        <v>338</v>
      </c>
      <c r="AH339" s="61">
        <f t="shared" ca="1" si="84"/>
        <v>8</v>
      </c>
      <c r="AI339" s="61">
        <f t="shared" ca="1" si="84"/>
        <v>8</v>
      </c>
      <c r="AJ339" s="61">
        <f t="shared" ca="1" si="84"/>
        <v>8</v>
      </c>
      <c r="AK339" s="61">
        <f t="shared" ca="1" si="84"/>
        <v>8</v>
      </c>
      <c r="AL339" s="61">
        <f t="shared" ca="1" si="84"/>
        <v>8</v>
      </c>
      <c r="AM339" s="61">
        <f t="shared" ca="1" si="84"/>
        <v>8</v>
      </c>
      <c r="AO339" s="8">
        <f>IF("na"=F339,"",SQRT(F339)/SQRT(F337))</f>
        <v>1.3739411821603791</v>
      </c>
      <c r="AP339" s="8">
        <f>IF("na"=J339,"",SQRT(J339)/SQRT(J337))</f>
        <v>1.1108824820589136</v>
      </c>
      <c r="AQ339" s="8">
        <f>IF("na"=M339,"",SQRT(M339)/SQRT(M337))</f>
        <v>1.7451535908091904</v>
      </c>
      <c r="AR339" s="8">
        <f>IF("na"=Q339,"",SQRT(Q339)/SQRT(Q337))</f>
        <v>1.7127763340267497</v>
      </c>
      <c r="AS339" s="8">
        <f>IF("na"=T339,"",SQRT(T339)/SQRT(T337))</f>
        <v>2.2938854285924575</v>
      </c>
      <c r="AT339" s="8">
        <f>IF("na"=X339,"",SQRT(X339)/SQRT(X337))</f>
        <v>2.1021043489536666</v>
      </c>
    </row>
    <row r="340" spans="1:46" x14ac:dyDescent="0.3">
      <c r="A340" s="11" t="s">
        <v>284</v>
      </c>
      <c r="B340" s="56">
        <v>6.9925500000000002E-2</v>
      </c>
      <c r="C340" s="56">
        <v>2.71591</v>
      </c>
      <c r="D340" s="58">
        <v>6.9423700000000005E-2</v>
      </c>
      <c r="E340" s="59">
        <v>2.10861E-2</v>
      </c>
      <c r="F340" s="59">
        <v>4.4487539999999999E-4</v>
      </c>
      <c r="G340" s="59">
        <v>3.3009300000000001</v>
      </c>
      <c r="H340" s="59">
        <v>2.7848199999999999</v>
      </c>
      <c r="I340" s="59">
        <v>2.45058</v>
      </c>
      <c r="J340" s="60">
        <v>7.8256224413000002</v>
      </c>
      <c r="K340" s="58">
        <v>6.8257600000000002E-2</v>
      </c>
      <c r="L340" s="59">
        <v>1.7899999999999999E-2</v>
      </c>
      <c r="M340" s="59">
        <v>3.2319180000000002E-4</v>
      </c>
      <c r="N340" s="59">
        <v>2.9149500000000002</v>
      </c>
      <c r="O340" s="59">
        <v>2.1241300000000001</v>
      </c>
      <c r="P340" s="59">
        <v>2.3791099999999998</v>
      </c>
      <c r="Q340" s="60">
        <v>4.6253624969000002</v>
      </c>
      <c r="R340" s="58">
        <v>6.7943000000000003E-2</v>
      </c>
      <c r="S340" s="59">
        <v>1.5834000000000001E-2</v>
      </c>
      <c r="T340" s="59">
        <v>2.5464580000000001E-4</v>
      </c>
      <c r="U340" s="59">
        <v>2.4534400000000001</v>
      </c>
      <c r="V340" s="59">
        <v>1.1197299999999999</v>
      </c>
      <c r="W340" s="59">
        <v>2.2075300000000002</v>
      </c>
      <c r="X340" s="60">
        <v>1.5122454972999999</v>
      </c>
      <c r="Y340" s="59"/>
      <c r="Z340" s="59"/>
      <c r="AA340" s="9">
        <f>IF("na"=F340,"",F340/F337)</f>
        <v>1.2043801904374125</v>
      </c>
      <c r="AB340" s="7">
        <f>IF("na"=J340,"",J340/J337)</f>
        <v>0.85959149090587317</v>
      </c>
      <c r="AC340" s="7">
        <f>IF("na"=M340,"",M340/M337)</f>
        <v>1.7033511332421203</v>
      </c>
      <c r="AD340" s="7">
        <f>IF("na"=Q340,"",Q340/Q337)</f>
        <v>1.2137559290204407</v>
      </c>
      <c r="AE340" s="7">
        <f>IF("na"=T340,"",T340/T337)</f>
        <v>2.7336560313723473</v>
      </c>
      <c r="AF340" s="7">
        <f>IF("na"=X340,"",X340/X337)</f>
        <v>1.6567948714559144</v>
      </c>
      <c r="AG340" s="7">
        <f t="shared" si="85"/>
        <v>338</v>
      </c>
      <c r="AH340" s="61">
        <f t="shared" ca="1" si="84"/>
        <v>3</v>
      </c>
      <c r="AI340" s="61">
        <f t="shared" ca="1" si="84"/>
        <v>5</v>
      </c>
      <c r="AJ340" s="61">
        <f t="shared" ca="1" si="84"/>
        <v>3</v>
      </c>
      <c r="AK340" s="61">
        <f t="shared" ca="1" si="84"/>
        <v>6</v>
      </c>
      <c r="AL340" s="61">
        <f t="shared" ca="1" si="84"/>
        <v>3</v>
      </c>
      <c r="AM340" s="61">
        <f t="shared" ca="1" si="84"/>
        <v>4</v>
      </c>
      <c r="AO340" s="8">
        <f>IF("na"=F340,"",SQRT(F340)/SQRT(F337))</f>
        <v>1.0974425681726643</v>
      </c>
      <c r="AP340" s="8">
        <f>IF("na"=J340,"",SQRT(J340)/SQRT(J337))</f>
        <v>0.92714157004519715</v>
      </c>
      <c r="AQ340" s="8">
        <f>IF("na"=M340,"",SQRT(M340)/SQRT(M337))</f>
        <v>1.3051249492834471</v>
      </c>
      <c r="AR340" s="8">
        <f>IF("na"=Q340,"",SQRT(Q340)/SQRT(Q337))</f>
        <v>1.1017059176660715</v>
      </c>
      <c r="AS340" s="8">
        <f>IF("na"=T340,"",SQRT(T340)/SQRT(T337))</f>
        <v>1.653377159444374</v>
      </c>
      <c r="AT340" s="8">
        <f>IF("na"=X340,"",SQRT(X340)/SQRT(X337))</f>
        <v>1.2871654405925892</v>
      </c>
    </row>
    <row r="341" spans="1:46" x14ac:dyDescent="0.3">
      <c r="A341" s="11" t="s">
        <v>286</v>
      </c>
      <c r="B341" s="56">
        <v>6.9925500000000002E-2</v>
      </c>
      <c r="C341" s="56">
        <v>2.71591</v>
      </c>
      <c r="D341" s="58">
        <v>7.12589E-2</v>
      </c>
      <c r="E341" s="59">
        <v>1.9409900000000001E-2</v>
      </c>
      <c r="F341" s="59">
        <v>3.7852209999999999E-4</v>
      </c>
      <c r="G341" s="59">
        <v>2.5539800000000001</v>
      </c>
      <c r="H341" s="59">
        <v>1.87401</v>
      </c>
      <c r="I341" s="59">
        <v>2.0133000000000001</v>
      </c>
      <c r="J341" s="60">
        <v>4.0055742922000004</v>
      </c>
      <c r="K341" s="58">
        <v>7.1203900000000001E-2</v>
      </c>
      <c r="L341" s="59">
        <v>1.5485199999999999E-2</v>
      </c>
      <c r="M341" s="59">
        <v>2.4142569999999999E-4</v>
      </c>
      <c r="N341" s="59">
        <v>2.2332900000000002</v>
      </c>
      <c r="O341" s="59">
        <v>1.2219599999999999</v>
      </c>
      <c r="P341" s="59">
        <v>1.96767</v>
      </c>
      <c r="Q341" s="60">
        <v>2.0530493392000002</v>
      </c>
      <c r="R341" s="58">
        <v>7.1721699999999999E-2</v>
      </c>
      <c r="S341" s="59">
        <v>1.27084E-2</v>
      </c>
      <c r="T341" s="59">
        <v>1.6472970000000001E-4</v>
      </c>
      <c r="U341" s="59">
        <v>2.0756800000000002</v>
      </c>
      <c r="V341" s="59">
        <v>0.69078499999999998</v>
      </c>
      <c r="W341" s="59">
        <v>1.9429700000000001</v>
      </c>
      <c r="X341" s="60">
        <v>1.0746201598</v>
      </c>
      <c r="Y341" s="59"/>
      <c r="Z341" s="59"/>
      <c r="AA341" s="9">
        <f>IF("na"=F341,"",F341/F337)</f>
        <v>1.0247465220211531</v>
      </c>
      <c r="AB341" s="7">
        <f>IF("na"=J341,"",J341/J337)</f>
        <v>0.43998513902166425</v>
      </c>
      <c r="AC341" s="7">
        <f>IF("na"=M341,"",M341/M337)</f>
        <v>1.2724108089647452</v>
      </c>
      <c r="AD341" s="7">
        <f>IF("na"=Q341,"",Q341/Q337)</f>
        <v>0.53874713813146846</v>
      </c>
      <c r="AE341" s="7">
        <f>IF("na"=T341,"",T341/T337)</f>
        <v>1.7683949154125351</v>
      </c>
      <c r="AF341" s="7">
        <f>IF("na"=X341,"",X341/X337)</f>
        <v>1.1773387143149638</v>
      </c>
      <c r="AG341" s="7">
        <f t="shared" si="85"/>
        <v>338</v>
      </c>
      <c r="AH341" s="61">
        <f t="shared" ca="1" si="84"/>
        <v>2</v>
      </c>
      <c r="AI341" s="61">
        <f t="shared" ca="1" si="84"/>
        <v>1</v>
      </c>
      <c r="AJ341" s="61">
        <f t="shared" ca="1" si="84"/>
        <v>2</v>
      </c>
      <c r="AK341" s="61">
        <f t="shared" ca="1" si="84"/>
        <v>1</v>
      </c>
      <c r="AL341" s="61">
        <f t="shared" ca="1" si="84"/>
        <v>2</v>
      </c>
      <c r="AM341" s="61">
        <f t="shared" ca="1" si="84"/>
        <v>2</v>
      </c>
      <c r="AO341" s="8">
        <f>IF("na"=F341,"",SQRT(F341)/SQRT(F337))</f>
        <v>1.0122976449746159</v>
      </c>
      <c r="AP341" s="8">
        <f>IF("na"=J341,"",SQRT(J341)/SQRT(J337))</f>
        <v>0.66331375609259324</v>
      </c>
      <c r="AQ341" s="8">
        <f>IF("na"=M341,"",SQRT(M341)/SQRT(M337))</f>
        <v>1.1280118833437638</v>
      </c>
      <c r="AR341" s="8">
        <f>IF("na"=Q341,"",SQRT(Q341)/SQRT(Q337))</f>
        <v>0.73399396327999089</v>
      </c>
      <c r="AS341" s="8">
        <f>IF("na"=T341,"",SQRT(T341)/SQRT(T337))</f>
        <v>1.3298101050197111</v>
      </c>
      <c r="AT341" s="8">
        <f>IF("na"=X341,"",SQRT(X341)/SQRT(X337))</f>
        <v>1.0850524016447149</v>
      </c>
    </row>
    <row r="342" spans="1:46" x14ac:dyDescent="0.3">
      <c r="A342" s="11" t="s">
        <v>288</v>
      </c>
      <c r="B342" s="56">
        <v>6.9925500000000002E-2</v>
      </c>
      <c r="C342" s="56">
        <v>2.71591</v>
      </c>
      <c r="D342" s="62">
        <v>7.01103E-2</v>
      </c>
      <c r="E342" s="63">
        <v>1.92932E-2</v>
      </c>
      <c r="F342" s="64">
        <v>3.7226160000000002E-4</v>
      </c>
      <c r="G342" s="63">
        <v>3.9642499999999998</v>
      </c>
      <c r="H342" s="64">
        <v>3.2451400000000001</v>
      </c>
      <c r="I342" s="64">
        <v>2.9903900000000001</v>
      </c>
      <c r="J342" s="65">
        <v>10.60627289</v>
      </c>
      <c r="K342" s="62">
        <v>7.0589299999999994E-2</v>
      </c>
      <c r="L342" s="63">
        <v>1.3949400000000001E-2</v>
      </c>
      <c r="M342" s="64">
        <v>1.9502629999999999E-4</v>
      </c>
      <c r="N342" s="63">
        <v>3.4431400000000001</v>
      </c>
      <c r="O342" s="64">
        <v>1.9935400000000001</v>
      </c>
      <c r="P342" s="64">
        <v>2.9888499999999998</v>
      </c>
      <c r="Q342" s="65">
        <v>4.0486979751999996</v>
      </c>
      <c r="R342" s="62">
        <v>6.9799E-2</v>
      </c>
      <c r="S342" s="63">
        <v>1.00792E-2</v>
      </c>
      <c r="T342" s="64">
        <v>1.016062E-4</v>
      </c>
      <c r="U342" s="63">
        <v>3.1236600000000001</v>
      </c>
      <c r="V342" s="64">
        <v>0.954905</v>
      </c>
      <c r="W342" s="64">
        <v>2.9471799999999999</v>
      </c>
      <c r="X342" s="65">
        <v>0.96532937190000001</v>
      </c>
      <c r="Y342" s="63"/>
      <c r="Z342" s="63"/>
      <c r="AA342" s="9">
        <f>IF("na"=F342,"",F342/F337)</f>
        <v>1.0077979063363267</v>
      </c>
      <c r="AB342" s="7">
        <f>IF("na"=J342,"",J342/J337)</f>
        <v>1.165027062685011</v>
      </c>
      <c r="AC342" s="7">
        <f>IF("na"=M342,"",M342/M337)</f>
        <v>1.027867257514014</v>
      </c>
      <c r="AD342" s="7">
        <f>IF("na"=Q342,"",Q342/Q337)</f>
        <v>1.0624315770938151</v>
      </c>
      <c r="AE342" s="7">
        <f>IF("na"=T342,"",T342/T337)</f>
        <v>1.0907558713115433</v>
      </c>
      <c r="AF342" s="7">
        <f>IF("na"=X342,"",X342/X337)</f>
        <v>1.0576012661206151</v>
      </c>
      <c r="AG342" s="7">
        <f t="shared" si="85"/>
        <v>338</v>
      </c>
      <c r="AH342" s="61">
        <f t="shared" ca="1" si="84"/>
        <v>1</v>
      </c>
      <c r="AI342" s="61">
        <f t="shared" ca="1" si="84"/>
        <v>7</v>
      </c>
      <c r="AJ342" s="61">
        <f t="shared" ca="1" si="84"/>
        <v>1</v>
      </c>
      <c r="AK342" s="61">
        <f t="shared" ca="1" si="84"/>
        <v>5</v>
      </c>
      <c r="AL342" s="61">
        <f t="shared" ca="1" si="84"/>
        <v>1</v>
      </c>
      <c r="AM342" s="61">
        <f t="shared" ca="1" si="84"/>
        <v>1</v>
      </c>
      <c r="AO342" s="8">
        <f>IF("na"=F342,"",SQRT(F342)/SQRT(F337))</f>
        <v>1.0038913817422317</v>
      </c>
      <c r="AP342" s="8">
        <f>IF("na"=J342,"",SQRT(J342)/SQRT(J337))</f>
        <v>1.0793641937200857</v>
      </c>
      <c r="AQ342" s="8">
        <f>IF("na"=M342,"",SQRT(M342)/SQRT(M337))</f>
        <v>1.0138378852232808</v>
      </c>
      <c r="AR342" s="8">
        <f>IF("na"=Q342,"",SQRT(Q342)/SQRT(Q337))</f>
        <v>1.0307432158854188</v>
      </c>
      <c r="AS342" s="8">
        <f>IF("na"=T342,"",SQRT(T342)/SQRT(T337))</f>
        <v>1.0443925848604745</v>
      </c>
      <c r="AT342" s="8">
        <f>IF("na"=X342,"",SQRT(X342)/SQRT(X337))</f>
        <v>1.0283974261542155</v>
      </c>
    </row>
    <row r="343" spans="1:46" x14ac:dyDescent="0.3">
      <c r="A343" s="11" t="s">
        <v>290</v>
      </c>
      <c r="B343" s="56">
        <v>6.9925500000000002E-2</v>
      </c>
      <c r="C343" s="56">
        <v>2.71591</v>
      </c>
      <c r="D343" s="66">
        <v>7.2386800000000001E-2</v>
      </c>
      <c r="E343" s="7">
        <v>2.6271699999999999E-2</v>
      </c>
      <c r="F343" s="64">
        <v>6.9626010000000001E-4</v>
      </c>
      <c r="G343" s="63">
        <v>2.6263899999999998</v>
      </c>
      <c r="H343" s="64">
        <v>2.4472999999999998</v>
      </c>
      <c r="I343" s="64">
        <v>1.9597500000000001</v>
      </c>
      <c r="J343" s="65">
        <v>6.5610552355999996</v>
      </c>
      <c r="K343" s="66">
        <v>7.2329299999999999E-2</v>
      </c>
      <c r="L343" s="7">
        <v>2.3243199999999999E-2</v>
      </c>
      <c r="M343" s="64">
        <v>5.4602450000000005E-4</v>
      </c>
      <c r="N343" s="63">
        <v>2.3757199999999998</v>
      </c>
      <c r="O343" s="64">
        <v>1.6493100000000001</v>
      </c>
      <c r="P343" s="64">
        <v>1.9676100000000001</v>
      </c>
      <c r="Q343" s="65">
        <v>3.2801763661000001</v>
      </c>
      <c r="R343" s="66">
        <v>7.1398400000000001E-2</v>
      </c>
      <c r="S343" s="7">
        <v>2.06432E-2</v>
      </c>
      <c r="T343" s="64">
        <v>4.2831109999999999E-4</v>
      </c>
      <c r="U343" s="63">
        <v>2.2588699999999999</v>
      </c>
      <c r="V343" s="64">
        <v>1.19329</v>
      </c>
      <c r="W343" s="64">
        <v>2.0055200000000002</v>
      </c>
      <c r="X343" s="65">
        <v>1.9285949762000001</v>
      </c>
      <c r="Y343" s="63"/>
      <c r="Z343" s="63"/>
      <c r="AA343" s="9">
        <f>IF("na"=F343,"",F343/F337)</f>
        <v>1.8849364829612334</v>
      </c>
      <c r="AB343" s="7">
        <f>IF("na"=J343,"",J343/J337)</f>
        <v>0.72068736949546663</v>
      </c>
      <c r="AC343" s="7">
        <f>IF("na"=M343,"",M343/M337)</f>
        <v>2.877769333420471</v>
      </c>
      <c r="AD343" s="7">
        <f>IF("na"=Q343,"",Q343/Q337)</f>
        <v>0.86076140308029025</v>
      </c>
      <c r="AE343" s="7">
        <f>IF("na"=T343,"",T343/T337)</f>
        <v>4.5979757836914033</v>
      </c>
      <c r="AF343" s="7">
        <f>IF("na"=X343,"",X343/X337)</f>
        <v>2.1129414975205703</v>
      </c>
      <c r="AG343" s="7">
        <f t="shared" si="85"/>
        <v>338</v>
      </c>
      <c r="AH343" s="61">
        <f t="shared" ca="1" si="84"/>
        <v>7</v>
      </c>
      <c r="AI343" s="61">
        <f t="shared" ca="1" si="84"/>
        <v>4</v>
      </c>
      <c r="AJ343" s="61">
        <f t="shared" ca="1" si="84"/>
        <v>7</v>
      </c>
      <c r="AK343" s="61">
        <f t="shared" ca="1" si="84"/>
        <v>3</v>
      </c>
      <c r="AL343" s="61">
        <f t="shared" ca="1" si="84"/>
        <v>6</v>
      </c>
      <c r="AM343" s="61">
        <f t="shared" ca="1" si="84"/>
        <v>6</v>
      </c>
      <c r="AO343" s="8">
        <f>IF("na"=F343,"",SQRT(F343)/SQRT(F337))</f>
        <v>1.3729298900385387</v>
      </c>
      <c r="AP343" s="8">
        <f>IF("na"=J343,"",SQRT(J343)/SQRT(J337))</f>
        <v>0.84893307715948163</v>
      </c>
      <c r="AQ343" s="8">
        <f>IF("na"=M343,"",SQRT(M343)/SQRT(M337))</f>
        <v>1.6963989310950625</v>
      </c>
      <c r="AR343" s="8">
        <f>IF("na"=Q343,"",SQRT(Q343)/SQRT(Q337))</f>
        <v>0.92777227975419185</v>
      </c>
      <c r="AS343" s="8">
        <f>IF("na"=T343,"",SQRT(T343)/SQRT(T337))</f>
        <v>2.144289109166813</v>
      </c>
      <c r="AT343" s="8">
        <f>IF("na"=X343,"",SQRT(X343)/SQRT(X337))</f>
        <v>1.4535960572045352</v>
      </c>
    </row>
    <row r="344" spans="1:46" x14ac:dyDescent="0.3">
      <c r="A344" s="11" t="s">
        <v>292</v>
      </c>
      <c r="B344" s="56">
        <v>6.9925500000000002E-2</v>
      </c>
      <c r="C344" s="56">
        <v>2.71591</v>
      </c>
      <c r="D344" s="66">
        <v>7.0911699999999994E-2</v>
      </c>
      <c r="E344" s="7">
        <v>2.5861700000000001E-2</v>
      </c>
      <c r="F344" s="64">
        <v>6.6980000000000002E-4</v>
      </c>
      <c r="G344" s="63">
        <v>2.6167199999999999</v>
      </c>
      <c r="H344" s="64">
        <v>2.29101</v>
      </c>
      <c r="I344" s="64">
        <v>1.9718599999999999</v>
      </c>
      <c r="J344" s="65">
        <v>5.8023372226000003</v>
      </c>
      <c r="K344" s="66">
        <v>6.9784899999999997E-2</v>
      </c>
      <c r="L344" s="7">
        <v>2.1473800000000001E-2</v>
      </c>
      <c r="M344" s="64">
        <v>4.6114369999999998E-4</v>
      </c>
      <c r="N344" s="63">
        <v>2.4687299999999999</v>
      </c>
      <c r="O344" s="64">
        <v>1.6079399999999999</v>
      </c>
      <c r="P344" s="64">
        <v>2.0692900000000001</v>
      </c>
      <c r="Q344" s="65">
        <v>3.0035884679999998</v>
      </c>
      <c r="R344" s="66">
        <v>6.9320800000000002E-2</v>
      </c>
      <c r="S344" s="7">
        <v>1.8345799999999999E-2</v>
      </c>
      <c r="T344" s="64">
        <v>3.3693390000000002E-4</v>
      </c>
      <c r="U344" s="63">
        <v>2.32639</v>
      </c>
      <c r="V344" s="64">
        <v>1.11572</v>
      </c>
      <c r="W344" s="64">
        <v>2.08982</v>
      </c>
      <c r="X344" s="65">
        <v>1.6368198064999999</v>
      </c>
      <c r="Y344" s="63"/>
      <c r="Z344" s="63"/>
      <c r="AA344" s="9">
        <f>IF("na"=F344,"",F344/F337)</f>
        <v>1.8133028968447771</v>
      </c>
      <c r="AB344" s="7">
        <f>IF("na"=J344,"",J344/J337)</f>
        <v>0.63734734729737685</v>
      </c>
      <c r="AC344" s="7">
        <f>IF("na"=M344,"",M344/M337)</f>
        <v>2.4304132839461405</v>
      </c>
      <c r="AD344" s="7">
        <f>IF("na"=Q344,"",Q344/Q337)</f>
        <v>0.78818110230620486</v>
      </c>
      <c r="AE344" s="7">
        <f>IF("na"=T344,"",T344/T337)</f>
        <v>3.6170295677714193</v>
      </c>
      <c r="AF344" s="7">
        <f>IF("na"=X344,"",X344/X337)</f>
        <v>1.7932767303645534</v>
      </c>
      <c r="AG344" s="7">
        <f t="shared" si="85"/>
        <v>338</v>
      </c>
      <c r="AH344" s="61">
        <f t="shared" ca="1" si="84"/>
        <v>6</v>
      </c>
      <c r="AI344" s="61">
        <f t="shared" ca="1" si="84"/>
        <v>3</v>
      </c>
      <c r="AJ344" s="61">
        <f t="shared" ca="1" si="84"/>
        <v>5</v>
      </c>
      <c r="AK344" s="61">
        <f t="shared" ca="1" si="84"/>
        <v>2</v>
      </c>
      <c r="AL344" s="61">
        <f t="shared" ca="1" si="84"/>
        <v>5</v>
      </c>
      <c r="AM344" s="61">
        <f t="shared" ca="1" si="84"/>
        <v>5</v>
      </c>
      <c r="AO344" s="8">
        <f>IF("na"=F344,"",SQRT(F344)/SQRT(F337))</f>
        <v>1.346589357170469</v>
      </c>
      <c r="AP344" s="8">
        <f>IF("na"=J344,"",SQRT(J344)/SQRT(J337))</f>
        <v>0.79834037057972762</v>
      </c>
      <c r="AQ344" s="8">
        <f>IF("na"=M344,"",SQRT(M344)/SQRT(M337))</f>
        <v>1.5589782820636537</v>
      </c>
      <c r="AR344" s="8">
        <f>IF("na"=Q344,"",SQRT(Q344)/SQRT(Q337))</f>
        <v>0.88779564219825102</v>
      </c>
      <c r="AS344" s="8">
        <f>IF("na"=T344,"",SQRT(T344)/SQRT(T337))</f>
        <v>1.9018489865842185</v>
      </c>
      <c r="AT344" s="8">
        <f>IF("na"=X344,"",SQRT(X344)/SQRT(X337))</f>
        <v>1.3391328277525547</v>
      </c>
    </row>
    <row r="345" spans="1:46" x14ac:dyDescent="0.3">
      <c r="A345" s="11" t="s">
        <v>294</v>
      </c>
      <c r="B345" s="56">
        <v>6.9925500000000002E-2</v>
      </c>
      <c r="C345" s="56">
        <v>2.71591</v>
      </c>
      <c r="D345" s="67">
        <v>7.0854600000000004E-2</v>
      </c>
      <c r="E345" s="68">
        <v>2.49564E-2</v>
      </c>
      <c r="F345" s="69">
        <v>6.2368510000000005E-4</v>
      </c>
      <c r="G345" s="68">
        <v>2.7218399999999998</v>
      </c>
      <c r="H345" s="69">
        <v>2.24411</v>
      </c>
      <c r="I345" s="69">
        <v>2.0596999999999999</v>
      </c>
      <c r="J345" s="70">
        <v>5.4666412562</v>
      </c>
      <c r="K345" s="67">
        <v>6.9583900000000004E-2</v>
      </c>
      <c r="L345" s="68">
        <v>2.0363800000000001E-2</v>
      </c>
      <c r="M345" s="69">
        <v>4.1480089999999998E-4</v>
      </c>
      <c r="N345" s="68">
        <v>2.5336099999999999</v>
      </c>
      <c r="O345" s="69">
        <v>1.7295</v>
      </c>
      <c r="P345" s="69">
        <v>2.10338</v>
      </c>
      <c r="Q345" s="70">
        <v>3.3663632509000001</v>
      </c>
      <c r="R345" s="67">
        <v>6.9816000000000003E-2</v>
      </c>
      <c r="S345" s="68">
        <v>1.73238E-2</v>
      </c>
      <c r="T345" s="69">
        <v>3.0012590000000003E-4</v>
      </c>
      <c r="U345" s="68">
        <v>2.3475600000000001</v>
      </c>
      <c r="V345" s="69">
        <v>1.0680000000000001</v>
      </c>
      <c r="W345" s="69">
        <v>2.1379299999999999</v>
      </c>
      <c r="X345" s="70">
        <v>1.4746848803999999</v>
      </c>
      <c r="Y345" s="63"/>
      <c r="Z345" s="63"/>
      <c r="AA345" s="9">
        <f>IF("na"=F345,"",F345/F337)</f>
        <v>1.6884592393982152</v>
      </c>
      <c r="AB345" s="7">
        <f>IF("na"=J345,"",J345/J337)</f>
        <v>0.60047342469079024</v>
      </c>
      <c r="AC345" s="7">
        <f>IF("na"=M345,"",M345/M337)</f>
        <v>2.1861680373228878</v>
      </c>
      <c r="AD345" s="7">
        <f>IF("na"=Q345,"",Q345/Q337)</f>
        <v>0.88337797475438351</v>
      </c>
      <c r="AE345" s="7">
        <f>IF("na"=T345,"",T345/T337)</f>
        <v>3.2218908645108382</v>
      </c>
      <c r="AF345" s="7">
        <f>IF("na"=X345,"",X345/X337)</f>
        <v>1.6156439885075122</v>
      </c>
      <c r="AG345" s="7">
        <f t="shared" si="85"/>
        <v>338</v>
      </c>
      <c r="AH345" s="61">
        <f t="shared" ca="1" si="84"/>
        <v>4</v>
      </c>
      <c r="AI345" s="61">
        <f t="shared" ca="1" si="84"/>
        <v>2</v>
      </c>
      <c r="AJ345" s="61">
        <f t="shared" ca="1" si="84"/>
        <v>4</v>
      </c>
      <c r="AK345" s="61">
        <f t="shared" ca="1" si="84"/>
        <v>4</v>
      </c>
      <c r="AL345" s="61">
        <f t="shared" ca="1" si="84"/>
        <v>4</v>
      </c>
      <c r="AM345" s="61">
        <f t="shared" ca="1" si="84"/>
        <v>3</v>
      </c>
      <c r="AO345" s="8">
        <f>IF("na"=F345,"",SQRT(F345)/SQRT(F337))</f>
        <v>1.2994072646396184</v>
      </c>
      <c r="AP345" s="8">
        <f>IF("na"=J345,"",SQRT(J345)/SQRT(J337))</f>
        <v>0.77490220330748205</v>
      </c>
      <c r="AQ345" s="8">
        <f>IF("na"=M345,"",SQRT(M345)/SQRT(M337))</f>
        <v>1.4785695916401391</v>
      </c>
      <c r="AR345" s="8">
        <f>IF("na"=Q345,"",SQRT(Q345)/SQRT(Q337))</f>
        <v>0.93988189404540801</v>
      </c>
      <c r="AS345" s="8">
        <f>IF("na"=T345,"",SQRT(T345)/SQRT(T337))</f>
        <v>1.7949626359651161</v>
      </c>
      <c r="AT345" s="8">
        <f>IF("na"=X345,"",SQRT(X345)/SQRT(X337))</f>
        <v>1.2710798513498325</v>
      </c>
    </row>
    <row r="346" spans="1:46" x14ac:dyDescent="0.3">
      <c r="B346" s="71"/>
      <c r="C346" s="71"/>
      <c r="D346" s="7"/>
      <c r="E346" s="7"/>
      <c r="F346" s="7"/>
      <c r="G346" s="7"/>
      <c r="H346" s="7"/>
      <c r="I346" s="7"/>
      <c r="J346" s="7"/>
      <c r="K346" s="7"/>
      <c r="L346" s="7"/>
    </row>
    <row r="347" spans="1:46" x14ac:dyDescent="0.3">
      <c r="A347" s="11"/>
      <c r="B347" s="11"/>
      <c r="C347" s="11"/>
      <c r="D347" s="73" t="s">
        <v>335</v>
      </c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11"/>
      <c r="Z347" s="11"/>
      <c r="AA347" s="49"/>
      <c r="AB347" s="50"/>
      <c r="AC347" s="50"/>
      <c r="AD347" s="50"/>
      <c r="AE347" s="50"/>
      <c r="AF347" s="50"/>
      <c r="AG347" s="50"/>
      <c r="AH347" s="51"/>
      <c r="AI347" s="51"/>
      <c r="AJ347" s="51"/>
      <c r="AK347" s="51"/>
      <c r="AL347" s="51"/>
      <c r="AM347" s="51"/>
      <c r="AO347" s="50"/>
      <c r="AQ347" s="50"/>
      <c r="AR347" s="50"/>
      <c r="AS347" s="50"/>
      <c r="AT347" s="50"/>
    </row>
    <row r="348" spans="1:46" x14ac:dyDescent="0.3">
      <c r="B348" s="52" t="s">
        <v>305</v>
      </c>
      <c r="C348" s="52" t="s">
        <v>305</v>
      </c>
      <c r="D348" s="72">
        <v>7</v>
      </c>
      <c r="E348" s="72"/>
      <c r="F348" s="72"/>
      <c r="G348" s="72"/>
      <c r="H348" s="72"/>
      <c r="I348" s="72"/>
      <c r="J348" s="72"/>
      <c r="K348" s="72">
        <v>15</v>
      </c>
      <c r="L348" s="72"/>
      <c r="M348" s="72"/>
      <c r="N348" s="72"/>
      <c r="O348" s="72"/>
      <c r="P348" s="72"/>
      <c r="Q348" s="72"/>
      <c r="R348" s="72">
        <v>30</v>
      </c>
      <c r="S348" s="72"/>
      <c r="T348" s="72"/>
      <c r="U348" s="72"/>
      <c r="V348" s="72"/>
      <c r="W348" s="72"/>
      <c r="X348" s="72"/>
      <c r="Y348" s="53"/>
      <c r="Z348" s="53"/>
    </row>
    <row r="349" spans="1:46" x14ac:dyDescent="0.3">
      <c r="B349" s="54" t="s">
        <v>296</v>
      </c>
      <c r="C349" s="54" t="s">
        <v>306</v>
      </c>
      <c r="D349" s="55" t="s">
        <v>296</v>
      </c>
      <c r="E349" s="56" t="s">
        <v>299</v>
      </c>
      <c r="F349" s="56" t="s">
        <v>307</v>
      </c>
      <c r="G349" s="56" t="s">
        <v>308</v>
      </c>
      <c r="H349" s="56" t="s">
        <v>309</v>
      </c>
      <c r="I349" s="56" t="s">
        <v>310</v>
      </c>
      <c r="J349" s="57" t="s">
        <v>311</v>
      </c>
      <c r="K349" s="55" t="s">
        <v>296</v>
      </c>
      <c r="L349" s="56" t="s">
        <v>299</v>
      </c>
      <c r="M349" s="56" t="s">
        <v>307</v>
      </c>
      <c r="N349" s="56" t="s">
        <v>308</v>
      </c>
      <c r="O349" s="56" t="s">
        <v>309</v>
      </c>
      <c r="P349" s="56" t="s">
        <v>310</v>
      </c>
      <c r="Q349" s="57" t="s">
        <v>311</v>
      </c>
      <c r="R349" s="55" t="s">
        <v>296</v>
      </c>
      <c r="S349" s="56" t="s">
        <v>299</v>
      </c>
      <c r="T349" s="56" t="s">
        <v>307</v>
      </c>
      <c r="U349" s="56" t="s">
        <v>308</v>
      </c>
      <c r="V349" s="56" t="s">
        <v>309</v>
      </c>
      <c r="W349" s="56" t="s">
        <v>310</v>
      </c>
      <c r="X349" s="57" t="s">
        <v>311</v>
      </c>
      <c r="Y349" s="56"/>
      <c r="Z349" s="56"/>
    </row>
    <row r="350" spans="1:46" x14ac:dyDescent="0.3">
      <c r="A350" s="11" t="s">
        <v>312</v>
      </c>
      <c r="B350" s="56">
        <v>0.33986300000000003</v>
      </c>
      <c r="C350" s="56">
        <v>1.4168799999999999</v>
      </c>
      <c r="D350" s="58">
        <v>0.336619</v>
      </c>
      <c r="E350" s="59">
        <v>4.1035200000000001E-2</v>
      </c>
      <c r="F350" s="59">
        <v>1.6944111000000001E-3</v>
      </c>
      <c r="G350" s="59">
        <v>1.4391700000000001</v>
      </c>
      <c r="H350" s="59">
        <v>0.41216900000000001</v>
      </c>
      <c r="I350" s="59">
        <v>1.3571299999999999</v>
      </c>
      <c r="J350" s="60">
        <v>0.17345334700000001</v>
      </c>
      <c r="K350" s="58">
        <v>0.338169</v>
      </c>
      <c r="L350" s="59">
        <v>2.8546800000000001E-2</v>
      </c>
      <c r="M350" s="59">
        <v>8.1778929999999997E-4</v>
      </c>
      <c r="N350" s="59">
        <v>1.38391</v>
      </c>
      <c r="O350" s="59">
        <v>0.25361400000000001</v>
      </c>
      <c r="P350" s="59">
        <v>1.3486400000000001</v>
      </c>
      <c r="Q350" s="60">
        <v>6.8976758499999999E-2</v>
      </c>
      <c r="R350" s="58">
        <v>0.33840100000000001</v>
      </c>
      <c r="S350" s="59">
        <v>2.09698E-2</v>
      </c>
      <c r="T350" s="59">
        <v>4.4186989999999999E-4</v>
      </c>
      <c r="U350" s="59">
        <v>1.36486</v>
      </c>
      <c r="V350" s="59">
        <v>0.18993099999999999</v>
      </c>
      <c r="W350" s="59">
        <v>1.3452299999999999</v>
      </c>
      <c r="X350" s="60">
        <v>4.12075072E-2</v>
      </c>
      <c r="Y350" s="59"/>
      <c r="Z350" s="59"/>
      <c r="AH350" s="61"/>
      <c r="AI350" s="61"/>
    </row>
    <row r="351" spans="1:46" x14ac:dyDescent="0.3">
      <c r="A351" s="11" t="s">
        <v>280</v>
      </c>
      <c r="B351" s="56">
        <v>0.33986300000000003</v>
      </c>
      <c r="C351" s="56">
        <v>1.4168799999999999</v>
      </c>
      <c r="D351" s="58">
        <v>0.34083400000000003</v>
      </c>
      <c r="E351" s="59">
        <v>5.0704100000000002E-2</v>
      </c>
      <c r="F351" s="59">
        <v>2.5718485E-3</v>
      </c>
      <c r="G351" s="59">
        <v>1.38269</v>
      </c>
      <c r="H351" s="59">
        <v>0.48301100000000002</v>
      </c>
      <c r="I351" s="59">
        <v>1.2914399999999999</v>
      </c>
      <c r="J351" s="60">
        <v>0.24903481969999999</v>
      </c>
      <c r="K351" s="58">
        <v>0.33919199999999999</v>
      </c>
      <c r="L351" s="59">
        <v>4.4835800000000002E-2</v>
      </c>
      <c r="M351" s="59">
        <v>2.0106990999999999E-3</v>
      </c>
      <c r="N351" s="59">
        <v>1.3642300000000001</v>
      </c>
      <c r="O351" s="59">
        <v>0.37617099999999998</v>
      </c>
      <c r="P351" s="59">
        <v>1.30738</v>
      </c>
      <c r="Q351" s="60">
        <v>0.15349487119999999</v>
      </c>
      <c r="R351" s="58">
        <v>0.34093699999999999</v>
      </c>
      <c r="S351" s="59">
        <v>4.4309500000000002E-2</v>
      </c>
      <c r="T351" s="59">
        <v>1.9644850999999998E-3</v>
      </c>
      <c r="U351" s="59">
        <v>1.3274300000000001</v>
      </c>
      <c r="V351" s="59">
        <v>0.291209</v>
      </c>
      <c r="W351" s="59">
        <v>1.2931299999999999</v>
      </c>
      <c r="X351" s="60">
        <v>0.1001167441</v>
      </c>
      <c r="Y351" s="59"/>
      <c r="Z351" s="59"/>
      <c r="AA351" s="9">
        <f>IF("na"=F351,"",F351/F350)</f>
        <v>1.5178420986500856</v>
      </c>
      <c r="AB351" s="7">
        <f>IF("na"=J351,"",J351/J350)</f>
        <v>1.4357452537367295</v>
      </c>
      <c r="AC351" s="7">
        <f>IF("na"=M351,"",M351/M350)</f>
        <v>2.458700670209307</v>
      </c>
      <c r="AD351" s="7">
        <f>IF("na"=Q351,"",Q351/Q350)</f>
        <v>2.2253129102899201</v>
      </c>
      <c r="AE351" s="7">
        <f>IF("na"=T351,"",T351/T350)</f>
        <v>4.4458450326668544</v>
      </c>
      <c r="AF351" s="7">
        <f>IF("na"=X351,"",X351/X350)</f>
        <v>2.4295753590258427</v>
      </c>
      <c r="AG351" s="7">
        <f>ROW()</f>
        <v>351</v>
      </c>
      <c r="AH351" s="61">
        <f t="shared" ref="AH351:AM358" ca="1" si="86">SUM(IF(INDIRECT(ADDRESS(ROW(),AH$60))&gt;INDIRECT(ADDRESS($AG351,AH$60)),1,0), IF(INDIRECT(ADDRESS(ROW(),AH$60))&gt;INDIRECT(ADDRESS($AG351+1,AH$60)),1,0), IF(INDIRECT(ADDRESS(ROW(),AH$60))&gt;INDIRECT(ADDRESS($AG351+2,AH$60)),1,0), IF(INDIRECT(ADDRESS(ROW(),AH$60))&gt;INDIRECT(ADDRESS($AG351+3,AH$60)),1,0), IF(INDIRECT(ADDRESS(ROW(),AH$60))&gt;INDIRECT(ADDRESS($AG351+4,AH$60)),1,0), IF(INDIRECT(ADDRESS(ROW(),AH$60))&gt;INDIRECT(ADDRESS($AG351+5,AH$60)),1,0), IF(INDIRECT(ADDRESS(ROW(),AH$60))&gt;INDIRECT(ADDRESS($AG351+6,AH$60)),1,0), IF(INDIRECT(ADDRESS(ROW(),AH$60))&gt;INDIRECT(ADDRESS($AG351+7,AH$60)),1,0))+1</f>
        <v>2</v>
      </c>
      <c r="AI351" s="61">
        <f t="shared" ca="1" si="86"/>
        <v>2</v>
      </c>
      <c r="AJ351" s="61">
        <f t="shared" ca="1" si="86"/>
        <v>2</v>
      </c>
      <c r="AK351" s="61">
        <f t="shared" ca="1" si="86"/>
        <v>3</v>
      </c>
      <c r="AL351" s="61">
        <f t="shared" ca="1" si="86"/>
        <v>2</v>
      </c>
      <c r="AM351" s="61">
        <f t="shared" ca="1" si="86"/>
        <v>3</v>
      </c>
      <c r="AO351" s="8">
        <f>IF("na"=F351,"",SQRT(F351)/SQRT(F350))</f>
        <v>1.2320073452094698</v>
      </c>
      <c r="AP351" s="8">
        <f>IF("na"=J351,"",SQRT(J351)/SQRT(J350))</f>
        <v>1.1982258775943413</v>
      </c>
      <c r="AQ351" s="8">
        <f>IF("na"=M351,"",SQRT(M351)/SQRT(M350))</f>
        <v>1.5680244482179819</v>
      </c>
      <c r="AR351" s="8">
        <f>IF("na"=Q351,"",SQRT(Q351)/SQRT(Q350))</f>
        <v>1.4917482730976834</v>
      </c>
      <c r="AS351" s="8">
        <f>IF("na"=T351,"",SQRT(T351)/SQRT(T350))</f>
        <v>2.1085172592764936</v>
      </c>
      <c r="AT351" s="8">
        <f>IF("na"=X351,"",SQRT(X351)/SQRT(X350))</f>
        <v>1.558709517205128</v>
      </c>
    </row>
    <row r="352" spans="1:46" x14ac:dyDescent="0.3">
      <c r="A352" s="11" t="s">
        <v>282</v>
      </c>
      <c r="B352" s="56">
        <v>0.33986300000000003</v>
      </c>
      <c r="C352" s="56">
        <v>1.4168799999999999</v>
      </c>
      <c r="D352" s="58">
        <v>0.34655200000000003</v>
      </c>
      <c r="E352" s="59">
        <v>5.6535200000000001E-2</v>
      </c>
      <c r="F352" s="59">
        <v>3.2409715000000002E-3</v>
      </c>
      <c r="G352" s="59">
        <v>1.5347500000000001</v>
      </c>
      <c r="H352" s="59">
        <v>0.73550400000000005</v>
      </c>
      <c r="I352" s="59">
        <v>1.37622</v>
      </c>
      <c r="J352" s="60">
        <v>0.54261936960000001</v>
      </c>
      <c r="K352" s="58">
        <v>0.34566400000000003</v>
      </c>
      <c r="L352" s="59">
        <v>5.1707900000000001E-2</v>
      </c>
      <c r="M352" s="59">
        <v>2.7073585000000002E-3</v>
      </c>
      <c r="N352" s="59">
        <v>1.46529</v>
      </c>
      <c r="O352" s="59">
        <v>0.50071600000000005</v>
      </c>
      <c r="P352" s="59">
        <v>1.37399</v>
      </c>
      <c r="Q352" s="60">
        <v>0.25255606470000003</v>
      </c>
      <c r="R352" s="58">
        <v>0.34456700000000001</v>
      </c>
      <c r="S352" s="59">
        <v>4.8990699999999998E-2</v>
      </c>
      <c r="T352" s="59">
        <v>2.4222162000000001E-3</v>
      </c>
      <c r="U352" s="59">
        <v>1.44984</v>
      </c>
      <c r="V352" s="59">
        <v>0.40799200000000002</v>
      </c>
      <c r="W352" s="59">
        <v>1.3857900000000001</v>
      </c>
      <c r="X352" s="60">
        <v>0.16742406009999999</v>
      </c>
      <c r="Y352" s="59"/>
      <c r="Z352" s="59"/>
      <c r="AA352" s="9">
        <f>IF("na"=F352,"",F352/F350)</f>
        <v>1.9127421320599234</v>
      </c>
      <c r="AB352" s="7">
        <f>IF("na"=J352,"",J352/J350)</f>
        <v>3.1283303492552381</v>
      </c>
      <c r="AC352" s="7">
        <f>IF("na"=M352,"",M352/M350)</f>
        <v>3.3105819555232627</v>
      </c>
      <c r="AD352" s="7">
        <f>IF("na"=Q352,"",Q352/Q350)</f>
        <v>3.6614661255790968</v>
      </c>
      <c r="AE352" s="7">
        <f>IF("na"=T352,"",T352/T350)</f>
        <v>5.4817406662006176</v>
      </c>
      <c r="AF352" s="7">
        <f>IF("na"=X352,"",X352/X350)</f>
        <v>4.062950454328865</v>
      </c>
      <c r="AG352" s="7">
        <f t="shared" ref="AG352:AG358" si="87">AG351</f>
        <v>351</v>
      </c>
      <c r="AH352" s="61">
        <f t="shared" ca="1" si="86"/>
        <v>3</v>
      </c>
      <c r="AI352" s="61">
        <f t="shared" ca="1" si="86"/>
        <v>7</v>
      </c>
      <c r="AJ352" s="61">
        <f t="shared" ca="1" si="86"/>
        <v>3</v>
      </c>
      <c r="AK352" s="61">
        <f t="shared" ca="1" si="86"/>
        <v>8</v>
      </c>
      <c r="AL352" s="61">
        <f t="shared" ca="1" si="86"/>
        <v>4</v>
      </c>
      <c r="AM352" s="61">
        <f t="shared" ca="1" si="86"/>
        <v>7</v>
      </c>
      <c r="AO352" s="8">
        <f>IF("na"=F352,"",SQRT(F352)/SQRT(F350))</f>
        <v>1.3830192088542819</v>
      </c>
      <c r="AP352" s="8">
        <f>IF("na"=J352,"",SQRT(J352)/SQRT(J350))</f>
        <v>1.7687086671510481</v>
      </c>
      <c r="AQ352" s="8">
        <f>IF("na"=M352,"",SQRT(M352)/SQRT(M350))</f>
        <v>1.8195004686790446</v>
      </c>
      <c r="AR352" s="8">
        <f>IF("na"=Q352,"",SQRT(Q352)/SQRT(Q350))</f>
        <v>1.913495786663534</v>
      </c>
      <c r="AS352" s="8">
        <f>IF("na"=T352,"",SQRT(T352)/SQRT(T350))</f>
        <v>2.3413117404994614</v>
      </c>
      <c r="AT352" s="8">
        <f>IF("na"=X352,"",SQRT(X352)/SQRT(X350))</f>
        <v>2.0156761779434875</v>
      </c>
    </row>
    <row r="353" spans="1:1024" x14ac:dyDescent="0.3">
      <c r="A353" s="11" t="s">
        <v>284</v>
      </c>
      <c r="B353" s="56">
        <v>0.33986300000000003</v>
      </c>
      <c r="C353" s="56">
        <v>1.4168799999999999</v>
      </c>
      <c r="D353" s="58">
        <v>0.383853</v>
      </c>
      <c r="E353" s="59">
        <v>4.1624099999999997E-2</v>
      </c>
      <c r="F353" s="59">
        <v>3.6676857999999998E-3</v>
      </c>
      <c r="G353" s="59">
        <v>1.5879799999999999</v>
      </c>
      <c r="H353" s="59">
        <v>0.51125500000000001</v>
      </c>
      <c r="I353" s="59">
        <v>1.4767300000000001</v>
      </c>
      <c r="J353" s="60">
        <v>0.26496369749999998</v>
      </c>
      <c r="K353" s="58">
        <v>0.38184099999999999</v>
      </c>
      <c r="L353" s="59">
        <v>3.5669699999999999E-2</v>
      </c>
      <c r="M353" s="59">
        <v>3.0344797999999999E-3</v>
      </c>
      <c r="N353" s="59">
        <v>1.5774600000000001</v>
      </c>
      <c r="O353" s="59">
        <v>0.43329000000000001</v>
      </c>
      <c r="P353" s="59">
        <v>1.49779</v>
      </c>
      <c r="Q353" s="60">
        <v>0.19428665219999999</v>
      </c>
      <c r="R353" s="58">
        <v>0.37371700000000002</v>
      </c>
      <c r="S353" s="59">
        <v>3.2001099999999998E-2</v>
      </c>
      <c r="T353" s="59">
        <v>2.1701636999999999E-3</v>
      </c>
      <c r="U353" s="59">
        <v>1.48098</v>
      </c>
      <c r="V353" s="59">
        <v>0.32409900000000003</v>
      </c>
      <c r="W353" s="59">
        <v>1.4338299999999999</v>
      </c>
      <c r="X353" s="60">
        <v>0.10532746430000001</v>
      </c>
      <c r="Y353" s="59"/>
      <c r="Z353" s="59"/>
      <c r="AA353" s="9">
        <f>IF("na"=F353,"",F353/F350)</f>
        <v>2.164578478032869</v>
      </c>
      <c r="AB353" s="7">
        <f>IF("na"=J353,"",J353/J350)</f>
        <v>1.5275790411816035</v>
      </c>
      <c r="AC353" s="7">
        <f>IF("na"=M353,"",M353/M350)</f>
        <v>3.7105887787966902</v>
      </c>
      <c r="AD353" s="7">
        <f>IF("na"=Q353,"",Q353/Q350)</f>
        <v>2.816697340162774</v>
      </c>
      <c r="AE353" s="7">
        <f>IF("na"=T353,"",T353/T350)</f>
        <v>4.9113182409573497</v>
      </c>
      <c r="AF353" s="7">
        <f>IF("na"=X353,"",X353/X350)</f>
        <v>2.5560261092425414</v>
      </c>
      <c r="AG353" s="7">
        <f t="shared" si="87"/>
        <v>351</v>
      </c>
      <c r="AH353" s="61">
        <f t="shared" ca="1" si="86"/>
        <v>4</v>
      </c>
      <c r="AI353" s="61">
        <f t="shared" ca="1" si="86"/>
        <v>4</v>
      </c>
      <c r="AJ353" s="61">
        <f t="shared" ca="1" si="86"/>
        <v>4</v>
      </c>
      <c r="AK353" s="61">
        <f t="shared" ca="1" si="86"/>
        <v>4</v>
      </c>
      <c r="AL353" s="61">
        <f t="shared" ca="1" si="86"/>
        <v>3</v>
      </c>
      <c r="AM353" s="61">
        <f t="shared" ca="1" si="86"/>
        <v>4</v>
      </c>
      <c r="AO353" s="8">
        <f>IF("na"=F353,"",SQRT(F353)/SQRT(F350))</f>
        <v>1.4712506509880869</v>
      </c>
      <c r="AP353" s="8">
        <f>IF("na"=J353,"",SQRT(J353)/SQRT(J350))</f>
        <v>1.2359526856565357</v>
      </c>
      <c r="AQ353" s="8">
        <f>IF("na"=M353,"",SQRT(M353)/SQRT(M350))</f>
        <v>1.9262888617226364</v>
      </c>
      <c r="AR353" s="8">
        <f>IF("na"=Q353,"",SQRT(Q353)/SQRT(Q350))</f>
        <v>1.6783019216347141</v>
      </c>
      <c r="AS353" s="8">
        <f>IF("na"=T353,"",SQRT(T353)/SQRT(T350))</f>
        <v>2.2161494175613137</v>
      </c>
      <c r="AT353" s="8">
        <f>IF("na"=X353,"",SQRT(X353)/SQRT(X350))</f>
        <v>1.5987576768361556</v>
      </c>
    </row>
    <row r="354" spans="1:1024" x14ac:dyDescent="0.3">
      <c r="A354" s="11" t="s">
        <v>286</v>
      </c>
      <c r="B354" s="56">
        <v>0.33986300000000003</v>
      </c>
      <c r="C354" s="56">
        <v>1.4168799999999999</v>
      </c>
      <c r="D354" s="58">
        <v>0.386409</v>
      </c>
      <c r="E354" s="59">
        <v>4.1323699999999998E-2</v>
      </c>
      <c r="F354" s="59">
        <v>3.8741781999999999E-3</v>
      </c>
      <c r="G354" s="59">
        <v>1.4928900000000001</v>
      </c>
      <c r="H354" s="59">
        <v>0.50107400000000002</v>
      </c>
      <c r="I354" s="59">
        <v>1.39175</v>
      </c>
      <c r="J354" s="60">
        <v>0.25170667029999999</v>
      </c>
      <c r="K354" s="58">
        <v>0.38586100000000001</v>
      </c>
      <c r="L354" s="59">
        <v>3.2908899999999998E-2</v>
      </c>
      <c r="M354" s="59">
        <v>3.1988116E-3</v>
      </c>
      <c r="N354" s="59">
        <v>1.4300200000000001</v>
      </c>
      <c r="O354" s="59">
        <v>0.30923899999999999</v>
      </c>
      <c r="P354" s="59">
        <v>1.39008</v>
      </c>
      <c r="Q354" s="60">
        <v>9.6346999099999997E-2</v>
      </c>
      <c r="R354" s="58">
        <v>0.384828</v>
      </c>
      <c r="S354" s="59">
        <v>2.7780300000000001E-2</v>
      </c>
      <c r="T354" s="59">
        <v>2.7935961999999998E-3</v>
      </c>
      <c r="U354" s="59">
        <v>1.43855</v>
      </c>
      <c r="V354" s="59">
        <v>0.26011099999999998</v>
      </c>
      <c r="W354" s="59">
        <v>1.4091199999999999</v>
      </c>
      <c r="X354" s="60">
        <v>6.7717949900000005E-2</v>
      </c>
      <c r="Y354" s="59"/>
      <c r="Z354" s="59"/>
      <c r="AA354" s="9">
        <f>IF("na"=F354,"",F354/F350)</f>
        <v>2.2864452434241014</v>
      </c>
      <c r="AB354" s="7">
        <f>IF("na"=J354,"",J354/J350)</f>
        <v>1.4511491110056238</v>
      </c>
      <c r="AC354" s="7">
        <f>IF("na"=M354,"",M354/M350)</f>
        <v>3.911535159484234</v>
      </c>
      <c r="AD354" s="7">
        <f>IF("na"=Q354,"",Q354/Q350)</f>
        <v>1.3968038103733158</v>
      </c>
      <c r="AE354" s="7">
        <f>IF("na"=T354,"",T354/T350)</f>
        <v>6.3222142988241563</v>
      </c>
      <c r="AF354" s="7">
        <f>IF("na"=X354,"",X354/X350)</f>
        <v>1.643340121772763</v>
      </c>
      <c r="AG354" s="7">
        <f t="shared" si="87"/>
        <v>351</v>
      </c>
      <c r="AH354" s="61">
        <f t="shared" ca="1" si="86"/>
        <v>5</v>
      </c>
      <c r="AI354" s="61">
        <f t="shared" ca="1" si="86"/>
        <v>3</v>
      </c>
      <c r="AJ354" s="61">
        <f t="shared" ca="1" si="86"/>
        <v>5</v>
      </c>
      <c r="AK354" s="61">
        <f t="shared" ca="1" si="86"/>
        <v>2</v>
      </c>
      <c r="AL354" s="61">
        <f t="shared" ca="1" si="86"/>
        <v>5</v>
      </c>
      <c r="AM354" s="61">
        <f t="shared" ca="1" si="86"/>
        <v>2</v>
      </c>
      <c r="AO354" s="8">
        <f>IF("na"=F354,"",SQRT(F354)/SQRT(F350))</f>
        <v>1.5120996142530101</v>
      </c>
      <c r="AP354" s="8">
        <f>IF("na"=J354,"",SQRT(J354)/SQRT(J350))</f>
        <v>1.2046365057583237</v>
      </c>
      <c r="AQ354" s="8">
        <f>IF("na"=M354,"",SQRT(M354)/SQRT(M350))</f>
        <v>1.9777601369944318</v>
      </c>
      <c r="AR354" s="8">
        <f>IF("na"=Q354,"",SQRT(Q354)/SQRT(Q350))</f>
        <v>1.1818645482344057</v>
      </c>
      <c r="AS354" s="8">
        <f>IF("na"=T354,"",SQRT(T354)/SQRT(T350))</f>
        <v>2.5144013798167064</v>
      </c>
      <c r="AT354" s="8">
        <f>IF("na"=X354,"",SQRT(X354)/SQRT(X350))</f>
        <v>1.2819282826167628</v>
      </c>
    </row>
    <row r="355" spans="1:1024" x14ac:dyDescent="0.3">
      <c r="A355" s="11" t="s">
        <v>288</v>
      </c>
      <c r="B355" s="56">
        <v>0.33986300000000003</v>
      </c>
      <c r="C355" s="56">
        <v>1.4168799999999999</v>
      </c>
      <c r="D355" s="62">
        <v>0.339397</v>
      </c>
      <c r="E355" s="63">
        <v>4.06901E-2</v>
      </c>
      <c r="F355" s="64">
        <v>1.6559013000000001E-3</v>
      </c>
      <c r="G355" s="63">
        <v>1.46509</v>
      </c>
      <c r="H355" s="64">
        <v>0.43689499999999998</v>
      </c>
      <c r="I355" s="64">
        <v>1.3780399999999999</v>
      </c>
      <c r="J355" s="65">
        <v>0.1923857866</v>
      </c>
      <c r="K355" s="62">
        <v>0.34075299999999997</v>
      </c>
      <c r="L355" s="63">
        <v>2.8932300000000001E-2</v>
      </c>
      <c r="M355" s="64">
        <v>8.3787E-4</v>
      </c>
      <c r="N355" s="63">
        <v>1.3950899999999999</v>
      </c>
      <c r="O355" s="64">
        <v>0.28422500000000001</v>
      </c>
      <c r="P355" s="64">
        <v>1.3546400000000001</v>
      </c>
      <c r="Q355" s="65">
        <v>8.4657668199999994E-2</v>
      </c>
      <c r="R355" s="62">
        <v>0.33956199999999997</v>
      </c>
      <c r="S355" s="63">
        <v>2.1474300000000002E-2</v>
      </c>
      <c r="T355" s="64">
        <v>4.6123609999999999E-4</v>
      </c>
      <c r="U355" s="63">
        <v>1.3731199999999999</v>
      </c>
      <c r="V355" s="64">
        <v>0.18636800000000001</v>
      </c>
      <c r="W355" s="64">
        <v>1.3540399999999999</v>
      </c>
      <c r="X355" s="65">
        <v>3.8681897E-2</v>
      </c>
      <c r="Y355" s="63"/>
      <c r="Z355" s="63"/>
      <c r="AA355" s="9">
        <f>IF("na"=F355,"",F355/F350)</f>
        <v>0.9772724576698063</v>
      </c>
      <c r="AB355" s="7">
        <f>IF("na"=J355,"",J355/J350)</f>
        <v>1.1091500390592059</v>
      </c>
      <c r="AC355" s="7">
        <f>IF("na"=M355,"",M355/M350)</f>
        <v>1.0245548578344079</v>
      </c>
      <c r="AD355" s="7">
        <f>IF("na"=Q355,"",Q355/Q350)</f>
        <v>1.2273361352577912</v>
      </c>
      <c r="AE355" s="7">
        <f>IF("na"=T355,"",T355/T350)</f>
        <v>1.0438278325814907</v>
      </c>
      <c r="AF355" s="7">
        <f>IF("na"=X355,"",X355/X350)</f>
        <v>0.93870994943367991</v>
      </c>
      <c r="AG355" s="7">
        <f t="shared" si="87"/>
        <v>351</v>
      </c>
      <c r="AH355" s="61">
        <f t="shared" ca="1" si="86"/>
        <v>1</v>
      </c>
      <c r="AI355" s="61">
        <f t="shared" ca="1" si="86"/>
        <v>1</v>
      </c>
      <c r="AJ355" s="61">
        <f t="shared" ca="1" si="86"/>
        <v>1</v>
      </c>
      <c r="AK355" s="61">
        <f t="shared" ca="1" si="86"/>
        <v>1</v>
      </c>
      <c r="AL355" s="61">
        <f t="shared" ca="1" si="86"/>
        <v>1</v>
      </c>
      <c r="AM355" s="61">
        <f t="shared" ca="1" si="86"/>
        <v>1</v>
      </c>
      <c r="AO355" s="8">
        <f>IF("na"=F355,"",SQRT(F355)/SQRT(F350))</f>
        <v>0.98857091686424114</v>
      </c>
      <c r="AP355" s="8">
        <f>IF("na"=J355,"",SQRT(J355)/SQRT(J350))</f>
        <v>1.0531619244253021</v>
      </c>
      <c r="AQ355" s="8">
        <f>IF("na"=M355,"",SQRT(M355)/SQRT(M350))</f>
        <v>1.0122029726464983</v>
      </c>
      <c r="AR355" s="8">
        <f>IF("na"=Q355,"",SQRT(Q355)/SQRT(Q350))</f>
        <v>1.1078520367169036</v>
      </c>
      <c r="AS355" s="8">
        <f>IF("na"=T355,"",SQRT(T355)/SQRT(T350))</f>
        <v>1.0216789283241046</v>
      </c>
      <c r="AT355" s="8">
        <f>IF("na"=X355,"",SQRT(X355)/SQRT(X350))</f>
        <v>0.96887045028408203</v>
      </c>
    </row>
    <row r="356" spans="1:1024" x14ac:dyDescent="0.3">
      <c r="A356" s="11" t="s">
        <v>290</v>
      </c>
      <c r="B356" s="56">
        <v>0.33986300000000003</v>
      </c>
      <c r="C356" s="56">
        <v>1.4168799999999999</v>
      </c>
      <c r="D356" s="66">
        <v>0.387322</v>
      </c>
      <c r="E356" s="7">
        <v>5.3719099999999999E-2</v>
      </c>
      <c r="F356" s="64">
        <v>5.1380983000000003E-3</v>
      </c>
      <c r="G356" s="63">
        <v>1.58931</v>
      </c>
      <c r="H356" s="64">
        <v>0.64209799999999995</v>
      </c>
      <c r="I356" s="64">
        <v>1.4317500000000001</v>
      </c>
      <c r="J356" s="65">
        <v>0.41251095850000002</v>
      </c>
      <c r="K356" s="66">
        <v>0.386042</v>
      </c>
      <c r="L356" s="7">
        <v>4.87958E-2</v>
      </c>
      <c r="M356" s="64">
        <v>4.51353E-3</v>
      </c>
      <c r="N356" s="63">
        <v>1.5196799999999999</v>
      </c>
      <c r="O356" s="64">
        <v>0.47606700000000002</v>
      </c>
      <c r="P356" s="64">
        <v>1.4237599999999999</v>
      </c>
      <c r="Q356" s="65">
        <v>0.2266871228</v>
      </c>
      <c r="R356" s="66">
        <v>0.384461</v>
      </c>
      <c r="S356" s="7">
        <v>4.5991200000000003E-2</v>
      </c>
      <c r="T356" s="64">
        <v>4.1041719999999997E-3</v>
      </c>
      <c r="U356" s="63">
        <v>1.5080100000000001</v>
      </c>
      <c r="V356" s="64">
        <v>0.41537800000000002</v>
      </c>
      <c r="W356" s="64">
        <v>1.4374</v>
      </c>
      <c r="X356" s="65">
        <v>0.17295995319999999</v>
      </c>
      <c r="Y356" s="63"/>
      <c r="Z356" s="63"/>
      <c r="AA356" s="9">
        <f>IF("na"=F356,"",F356/F350)</f>
        <v>3.0323799814578645</v>
      </c>
      <c r="AB356" s="7">
        <f>IF("na"=J356,"",J356/J350)</f>
        <v>2.3782242639572702</v>
      </c>
      <c r="AC356" s="7">
        <f>IF("na"=M356,"",M356/M350)</f>
        <v>5.5191844647514952</v>
      </c>
      <c r="AD356" s="7">
        <f>IF("na"=Q356,"",Q356/Q350)</f>
        <v>3.2864275986526681</v>
      </c>
      <c r="AE356" s="7">
        <f>IF("na"=T356,"",T356/T350)</f>
        <v>9.2881909358388057</v>
      </c>
      <c r="AF356" s="7">
        <f>IF("na"=X356,"",X356/X350)</f>
        <v>4.1972923127948878</v>
      </c>
      <c r="AG356" s="7">
        <f t="shared" si="87"/>
        <v>351</v>
      </c>
      <c r="AH356" s="61">
        <f t="shared" ca="1" si="86"/>
        <v>8</v>
      </c>
      <c r="AI356" s="61">
        <f t="shared" ca="1" si="86"/>
        <v>6</v>
      </c>
      <c r="AJ356" s="61">
        <f t="shared" ca="1" si="86"/>
        <v>8</v>
      </c>
      <c r="AK356" s="61">
        <f t="shared" ca="1" si="86"/>
        <v>6</v>
      </c>
      <c r="AL356" s="61">
        <f t="shared" ca="1" si="86"/>
        <v>8</v>
      </c>
      <c r="AM356" s="61">
        <f t="shared" ca="1" si="86"/>
        <v>8</v>
      </c>
      <c r="AO356" s="8">
        <f>IF("na"=F356,"",SQRT(F356)/SQRT(F350))</f>
        <v>1.7413730161736929</v>
      </c>
      <c r="AP356" s="8">
        <f>IF("na"=J356,"",SQRT(J356)/SQRT(J350))</f>
        <v>1.5421492353067749</v>
      </c>
      <c r="AQ356" s="8">
        <f>IF("na"=M356,"",SQRT(M356)/SQRT(M350))</f>
        <v>2.3492944610566586</v>
      </c>
      <c r="AR356" s="8">
        <f>IF("na"=Q356,"",SQRT(Q356)/SQRT(Q350))</f>
        <v>1.8128506829445905</v>
      </c>
      <c r="AS356" s="8">
        <f>IF("na"=T356,"",SQRT(T356)/SQRT(T350))</f>
        <v>3.0476533490275441</v>
      </c>
      <c r="AT356" s="8">
        <f>IF("na"=X356,"",SQRT(X356)/SQRT(X350))</f>
        <v>2.0487294386509136</v>
      </c>
    </row>
    <row r="357" spans="1:1024" x14ac:dyDescent="0.3">
      <c r="A357" s="11" t="s">
        <v>292</v>
      </c>
      <c r="B357" s="56">
        <v>0.33986300000000003</v>
      </c>
      <c r="C357" s="56">
        <v>1.4168799999999999</v>
      </c>
      <c r="D357" s="66">
        <v>0.38557799999999998</v>
      </c>
      <c r="E357" s="7">
        <v>5.16157E-2</v>
      </c>
      <c r="F357" s="64">
        <v>4.7540415999999999E-3</v>
      </c>
      <c r="G357" s="63">
        <v>1.6143799999999999</v>
      </c>
      <c r="H357" s="64">
        <v>0.82246300000000006</v>
      </c>
      <c r="I357" s="64">
        <v>1.43727</v>
      </c>
      <c r="J357" s="65">
        <v>0.67686113839999995</v>
      </c>
      <c r="K357" s="66">
        <v>0.38328699999999999</v>
      </c>
      <c r="L357" s="7">
        <v>4.74271E-2</v>
      </c>
      <c r="M357" s="64">
        <v>4.1349734999999999E-3</v>
      </c>
      <c r="N357" s="63">
        <v>1.5449299999999999</v>
      </c>
      <c r="O357" s="64">
        <v>0.48541299999999998</v>
      </c>
      <c r="P357" s="64">
        <v>1.45757</v>
      </c>
      <c r="Q357" s="65">
        <v>0.2372814566</v>
      </c>
      <c r="R357" s="66">
        <v>0.380052</v>
      </c>
      <c r="S357" s="7">
        <v>4.5179700000000003E-2</v>
      </c>
      <c r="T357" s="64">
        <v>3.6563608999999999E-3</v>
      </c>
      <c r="U357" s="63">
        <v>1.5358700000000001</v>
      </c>
      <c r="V357" s="64">
        <v>0.387098</v>
      </c>
      <c r="W357" s="64">
        <v>1.4847399999999999</v>
      </c>
      <c r="X357" s="65">
        <v>0.15444984119999999</v>
      </c>
      <c r="Y357" s="63"/>
      <c r="Z357" s="63"/>
      <c r="AA357" s="9">
        <f>IF("na"=F357,"",F357/F350)</f>
        <v>2.80571910795438</v>
      </c>
      <c r="AB357" s="7">
        <f>IF("na"=J357,"",J357/J350)</f>
        <v>3.9022662295470143</v>
      </c>
      <c r="AC357" s="7">
        <f>IF("na"=M357,"",M357/M350)</f>
        <v>5.0562822233061739</v>
      </c>
      <c r="AD357" s="7">
        <f>IF("na"=Q357,"",Q357/Q350)</f>
        <v>3.4400204033942825</v>
      </c>
      <c r="AE357" s="7">
        <f>IF("na"=T357,"",T357/T350)</f>
        <v>8.2747453492532532</v>
      </c>
      <c r="AF357" s="7">
        <f>IF("na"=X357,"",X357/X350)</f>
        <v>3.7480995987061307</v>
      </c>
      <c r="AG357" s="7">
        <f t="shared" si="87"/>
        <v>351</v>
      </c>
      <c r="AH357" s="61">
        <f t="shared" ca="1" si="86"/>
        <v>7</v>
      </c>
      <c r="AI357" s="61">
        <f t="shared" ca="1" si="86"/>
        <v>8</v>
      </c>
      <c r="AJ357" s="61">
        <f t="shared" ca="1" si="86"/>
        <v>7</v>
      </c>
      <c r="AK357" s="61">
        <f t="shared" ca="1" si="86"/>
        <v>7</v>
      </c>
      <c r="AL357" s="61">
        <f t="shared" ca="1" si="86"/>
        <v>7</v>
      </c>
      <c r="AM357" s="61">
        <f t="shared" ca="1" si="86"/>
        <v>6</v>
      </c>
      <c r="AO357" s="8">
        <f>IF("na"=F357,"",SQRT(F357)/SQRT(F350))</f>
        <v>1.6750280916911153</v>
      </c>
      <c r="AP357" s="8">
        <f>IF("na"=J357,"",SQRT(J357)/SQRT(J350))</f>
        <v>1.9754154574537006</v>
      </c>
      <c r="AQ357" s="8">
        <f>IF("na"=M357,"",SQRT(M357)/SQRT(M350))</f>
        <v>2.2486178473244789</v>
      </c>
      <c r="AR357" s="8">
        <f>IF("na"=Q357,"",SQRT(Q357)/SQRT(Q350))</f>
        <v>1.8547291994774555</v>
      </c>
      <c r="AS357" s="8">
        <f>IF("na"=T357,"",SQRT(T357)/SQRT(T350))</f>
        <v>2.8765857103957901</v>
      </c>
      <c r="AT357" s="8">
        <f>IF("na"=X357,"",SQRT(X357)/SQRT(X350))</f>
        <v>1.9360009294176825</v>
      </c>
    </row>
    <row r="358" spans="1:1024" x14ac:dyDescent="0.3">
      <c r="A358" s="11" t="s">
        <v>294</v>
      </c>
      <c r="B358" s="56">
        <v>0.33986300000000003</v>
      </c>
      <c r="C358" s="56">
        <v>1.4168799999999999</v>
      </c>
      <c r="D358" s="67">
        <v>0.38300400000000001</v>
      </c>
      <c r="E358" s="68">
        <v>5.04159E-2</v>
      </c>
      <c r="F358" s="69">
        <v>4.4029087000000003E-3</v>
      </c>
      <c r="G358" s="68">
        <v>1.58151</v>
      </c>
      <c r="H358" s="69">
        <v>0.58450400000000002</v>
      </c>
      <c r="I358" s="69">
        <v>1.45499</v>
      </c>
      <c r="J358" s="70">
        <v>0.3430972981</v>
      </c>
      <c r="K358" s="67">
        <v>0.38011</v>
      </c>
      <c r="L358" s="68">
        <v>4.5488300000000002E-2</v>
      </c>
      <c r="M358" s="69">
        <v>3.6890064E-3</v>
      </c>
      <c r="N358" s="68">
        <v>1.5381100000000001</v>
      </c>
      <c r="O358" s="69">
        <v>0.43962800000000002</v>
      </c>
      <c r="P358" s="69">
        <v>1.4716</v>
      </c>
      <c r="Q358" s="70">
        <v>0.1962670567</v>
      </c>
      <c r="R358" s="67">
        <v>0.37686999999999998</v>
      </c>
      <c r="S358" s="68">
        <v>4.3320499999999998E-2</v>
      </c>
      <c r="T358" s="69">
        <v>3.2461836999999999E-3</v>
      </c>
      <c r="U358" s="68">
        <v>1.5268699999999999</v>
      </c>
      <c r="V358" s="69">
        <v>0.34273999999999999</v>
      </c>
      <c r="W358" s="69">
        <v>1.4914000000000001</v>
      </c>
      <c r="X358" s="70">
        <v>0.123023938</v>
      </c>
      <c r="Y358" s="63"/>
      <c r="Z358" s="63"/>
      <c r="AA358" s="9">
        <f>IF("na"=F358,"",F358/F350)</f>
        <v>2.5984890561682463</v>
      </c>
      <c r="AB358" s="7">
        <f>IF("na"=J358,"",J358/J350)</f>
        <v>1.9780379222085578</v>
      </c>
      <c r="AC358" s="7">
        <f>IF("na"=M358,"",M358/M350)</f>
        <v>4.5109497030592109</v>
      </c>
      <c r="AD358" s="7">
        <f>IF("na"=Q358,"",Q358/Q350)</f>
        <v>2.8454085255398018</v>
      </c>
      <c r="AE358" s="7">
        <f>IF("na"=T358,"",T358/T350)</f>
        <v>7.3464694019665062</v>
      </c>
      <c r="AF358" s="7">
        <f>IF("na"=X358,"",X358/X350)</f>
        <v>2.9854739186941162</v>
      </c>
      <c r="AG358" s="7">
        <f t="shared" si="87"/>
        <v>351</v>
      </c>
      <c r="AH358" s="61">
        <f t="shared" ca="1" si="86"/>
        <v>6</v>
      </c>
      <c r="AI358" s="61">
        <f t="shared" ca="1" si="86"/>
        <v>5</v>
      </c>
      <c r="AJ358" s="61">
        <f t="shared" ca="1" si="86"/>
        <v>6</v>
      </c>
      <c r="AK358" s="61">
        <f t="shared" ca="1" si="86"/>
        <v>5</v>
      </c>
      <c r="AL358" s="61">
        <f t="shared" ca="1" si="86"/>
        <v>6</v>
      </c>
      <c r="AM358" s="61">
        <f t="shared" ca="1" si="86"/>
        <v>5</v>
      </c>
      <c r="AO358" s="8">
        <f>IF("na"=F358,"",SQRT(F358)/SQRT(F350))</f>
        <v>1.6119829577784768</v>
      </c>
      <c r="AP358" s="8">
        <f>IF("na"=J358,"",SQRT(J358)/SQRT(J350))</f>
        <v>1.4064273611561164</v>
      </c>
      <c r="AQ358" s="8">
        <f>IF("na"=M358,"",SQRT(M358)/SQRT(M350))</f>
        <v>2.1238996452420276</v>
      </c>
      <c r="AR358" s="8">
        <f>IF("na"=Q358,"",SQRT(Q358)/SQRT(Q350))</f>
        <v>1.686833876094443</v>
      </c>
      <c r="AS358" s="8">
        <f>IF("na"=T358,"",SQRT(T358)/SQRT(T350))</f>
        <v>2.7104371237803151</v>
      </c>
      <c r="AT358" s="8">
        <f>IF("na"=X358,"",SQRT(X358)/SQRT(X350))</f>
        <v>1.7278524007258593</v>
      </c>
    </row>
    <row r="359" spans="1:1024" x14ac:dyDescent="0.3">
      <c r="B359" s="71"/>
      <c r="C359" s="71"/>
      <c r="D359" s="7"/>
      <c r="E359" s="7"/>
      <c r="F359" s="7"/>
      <c r="G359" s="7"/>
      <c r="H359" s="7"/>
      <c r="I359" s="7"/>
      <c r="J359" s="7"/>
      <c r="K359" s="7"/>
      <c r="L359" s="7"/>
    </row>
    <row r="360" spans="1:1024" s="50" customFormat="1" x14ac:dyDescent="0.3">
      <c r="A360" s="11"/>
      <c r="B360" s="11"/>
      <c r="C360" s="11"/>
      <c r="D360" s="73" t="s">
        <v>336</v>
      </c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11"/>
      <c r="Z360" s="11"/>
      <c r="AA360" s="49"/>
      <c r="AH360" s="51"/>
      <c r="AI360" s="51"/>
      <c r="AJ360" s="51"/>
      <c r="AK360" s="51"/>
      <c r="AL360" s="51"/>
      <c r="AM360" s="51"/>
      <c r="AP360" s="10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</row>
    <row r="361" spans="1:1024" x14ac:dyDescent="0.3">
      <c r="B361" s="52" t="s">
        <v>305</v>
      </c>
      <c r="C361" s="52" t="s">
        <v>305</v>
      </c>
      <c r="D361" s="72">
        <v>7</v>
      </c>
      <c r="E361" s="72"/>
      <c r="F361" s="72"/>
      <c r="G361" s="72"/>
      <c r="H361" s="72"/>
      <c r="I361" s="72"/>
      <c r="J361" s="72"/>
      <c r="K361" s="72">
        <v>15</v>
      </c>
      <c r="L361" s="72"/>
      <c r="M361" s="72"/>
      <c r="N361" s="72"/>
      <c r="O361" s="72"/>
      <c r="P361" s="72"/>
      <c r="Q361" s="72"/>
      <c r="R361" s="72">
        <v>30</v>
      </c>
      <c r="S361" s="72"/>
      <c r="T361" s="72"/>
      <c r="U361" s="72"/>
      <c r="V361" s="72"/>
      <c r="W361" s="72"/>
      <c r="X361" s="72"/>
      <c r="Y361" s="53"/>
      <c r="Z361" s="53"/>
    </row>
    <row r="362" spans="1:1024" x14ac:dyDescent="0.3">
      <c r="B362" s="54" t="s">
        <v>296</v>
      </c>
      <c r="C362" s="54" t="s">
        <v>306</v>
      </c>
      <c r="D362" s="55" t="s">
        <v>296</v>
      </c>
      <c r="E362" s="56" t="s">
        <v>299</v>
      </c>
      <c r="F362" s="56" t="s">
        <v>307</v>
      </c>
      <c r="G362" s="56" t="s">
        <v>308</v>
      </c>
      <c r="H362" s="56" t="s">
        <v>309</v>
      </c>
      <c r="I362" s="56" t="s">
        <v>310</v>
      </c>
      <c r="J362" s="57" t="s">
        <v>311</v>
      </c>
      <c r="K362" s="55" t="s">
        <v>296</v>
      </c>
      <c r="L362" s="56" t="s">
        <v>299</v>
      </c>
      <c r="M362" s="56" t="s">
        <v>307</v>
      </c>
      <c r="N362" s="56" t="s">
        <v>308</v>
      </c>
      <c r="O362" s="56" t="s">
        <v>309</v>
      </c>
      <c r="P362" s="56" t="s">
        <v>310</v>
      </c>
      <c r="Q362" s="57" t="s">
        <v>311</v>
      </c>
      <c r="R362" s="55" t="s">
        <v>296</v>
      </c>
      <c r="S362" s="56" t="s">
        <v>299</v>
      </c>
      <c r="T362" s="56" t="s">
        <v>307</v>
      </c>
      <c r="U362" s="56" t="s">
        <v>308</v>
      </c>
      <c r="V362" s="56" t="s">
        <v>309</v>
      </c>
      <c r="W362" s="56" t="s">
        <v>310</v>
      </c>
      <c r="X362" s="57" t="s">
        <v>311</v>
      </c>
      <c r="Y362" s="56"/>
      <c r="Z362" s="56"/>
    </row>
    <row r="363" spans="1:1024" x14ac:dyDescent="0.3">
      <c r="A363" s="11" t="s">
        <v>312</v>
      </c>
      <c r="B363" s="56">
        <v>3.6507299999999999E-2</v>
      </c>
      <c r="C363" s="56">
        <v>1.6253</v>
      </c>
      <c r="D363" s="58">
        <v>3.9254200000000003E-2</v>
      </c>
      <c r="E363" s="59">
        <v>1.4074700000000001E-2</v>
      </c>
      <c r="F363" s="59">
        <v>2.056425E-4</v>
      </c>
      <c r="G363" s="59">
        <v>1.82877</v>
      </c>
      <c r="H363" s="59">
        <v>1.6059399999999999</v>
      </c>
      <c r="I363" s="59">
        <v>1.4053</v>
      </c>
      <c r="J363" s="60">
        <v>2.6274432835999999</v>
      </c>
      <c r="K363" s="58">
        <v>3.9363000000000002E-2</v>
      </c>
      <c r="L363" s="59">
        <v>9.5908399999999998E-3</v>
      </c>
      <c r="M363" s="59">
        <v>1.001392E-4</v>
      </c>
      <c r="N363" s="59">
        <v>1.5441</v>
      </c>
      <c r="O363" s="59">
        <v>0.81125499999999995</v>
      </c>
      <c r="P363" s="59">
        <v>1.37171</v>
      </c>
      <c r="Q363" s="60">
        <v>0.72244256309999999</v>
      </c>
      <c r="R363" s="58">
        <v>3.8920299999999998E-2</v>
      </c>
      <c r="S363" s="59">
        <v>6.7940700000000001E-3</v>
      </c>
      <c r="T363" s="59">
        <v>5.1981799999999998E-5</v>
      </c>
      <c r="U363" s="59">
        <v>1.4906600000000001</v>
      </c>
      <c r="V363" s="59">
        <v>0.525393</v>
      </c>
      <c r="W363" s="59">
        <v>1.4011899999999999</v>
      </c>
      <c r="X363" s="60">
        <v>0.32626309650000002</v>
      </c>
      <c r="Y363" s="59"/>
      <c r="Z363" s="59"/>
      <c r="AH363" s="61"/>
      <c r="AI363" s="61"/>
    </row>
    <row r="364" spans="1:1024" x14ac:dyDescent="0.3">
      <c r="A364" s="11" t="s">
        <v>280</v>
      </c>
      <c r="B364" s="56">
        <v>3.6507299999999999E-2</v>
      </c>
      <c r="C364" s="56">
        <v>1.6253</v>
      </c>
      <c r="D364" s="58">
        <v>3.6437999999999998E-2</v>
      </c>
      <c r="E364" s="59">
        <v>1.6623099999999998E-2</v>
      </c>
      <c r="F364" s="59">
        <v>2.7633220000000002E-4</v>
      </c>
      <c r="G364" s="59" t="s">
        <v>319</v>
      </c>
      <c r="H364" s="59" t="s">
        <v>319</v>
      </c>
      <c r="I364" s="59">
        <v>1.61398</v>
      </c>
      <c r="J364" s="60">
        <v>1.2814240000000001E-4</v>
      </c>
      <c r="K364" s="58">
        <v>3.68724E-2</v>
      </c>
      <c r="L364" s="59">
        <v>1.40223E-2</v>
      </c>
      <c r="M364" s="59">
        <v>1.96758E-4</v>
      </c>
      <c r="N364" s="59">
        <v>2.01735</v>
      </c>
      <c r="O364" s="59">
        <v>1.5423500000000001</v>
      </c>
      <c r="P364" s="59">
        <v>1.5472900000000001</v>
      </c>
      <c r="Q364" s="60">
        <v>2.3849290825999998</v>
      </c>
      <c r="R364" s="58" t="s">
        <v>319</v>
      </c>
      <c r="S364" s="59">
        <v>0</v>
      </c>
      <c r="T364" s="59"/>
      <c r="U364" s="59" t="s">
        <v>319</v>
      </c>
      <c r="V364" s="59" t="s">
        <v>319</v>
      </c>
      <c r="W364" s="59" t="s">
        <v>319</v>
      </c>
      <c r="X364" s="60"/>
      <c r="Y364" s="59"/>
      <c r="Z364" s="59"/>
      <c r="AA364" s="9">
        <f>IF("na"=F364,"",F364/F363)</f>
        <v>1.3437504406919776</v>
      </c>
      <c r="AB364" s="7">
        <f>IF("na"=J364,"",J364/J363)</f>
        <v>4.8770757793266345E-5</v>
      </c>
      <c r="AC364" s="7">
        <f>IF("na"=M364,"",M364/M363)</f>
        <v>1.9648449358492979</v>
      </c>
      <c r="AD364" s="7">
        <f>IF("na"=Q364,"",Q364/Q363)</f>
        <v>3.3012023438462328</v>
      </c>
      <c r="AE364" s="7">
        <f>IF("na"=T364,"",T364/T363)</f>
        <v>0</v>
      </c>
      <c r="AF364" s="7">
        <f>IF("na"=X364,"",X364/X363)</f>
        <v>0</v>
      </c>
      <c r="AG364" s="7">
        <f>ROW()</f>
        <v>364</v>
      </c>
      <c r="AH364" s="61">
        <f t="shared" ref="AH364:AM371" ca="1" si="88">SUM(IF(INDIRECT(ADDRESS(ROW(),AH$60))&gt;INDIRECT(ADDRESS($AG364,AH$60)),1,0), IF(INDIRECT(ADDRESS(ROW(),AH$60))&gt;INDIRECT(ADDRESS($AG364+1,AH$60)),1,0), IF(INDIRECT(ADDRESS(ROW(),AH$60))&gt;INDIRECT(ADDRESS($AG364+2,AH$60)),1,0), IF(INDIRECT(ADDRESS(ROW(),AH$60))&gt;INDIRECT(ADDRESS($AG364+3,AH$60)),1,0), IF(INDIRECT(ADDRESS(ROW(),AH$60))&gt;INDIRECT(ADDRESS($AG364+4,AH$60)),1,0), IF(INDIRECT(ADDRESS(ROW(),AH$60))&gt;INDIRECT(ADDRESS($AG364+5,AH$60)),1,0), IF(INDIRECT(ADDRESS(ROW(),AH$60))&gt;INDIRECT(ADDRESS($AG364+6,AH$60)),1,0), IF(INDIRECT(ADDRESS(ROW(),AH$60))&gt;INDIRECT(ADDRESS($AG364+7,AH$60)),1,0))+1</f>
        <v>3</v>
      </c>
      <c r="AI364" s="61">
        <f t="shared" ca="1" si="88"/>
        <v>1</v>
      </c>
      <c r="AJ364" s="61">
        <f t="shared" ca="1" si="88"/>
        <v>3</v>
      </c>
      <c r="AK364" s="61">
        <f t="shared" ca="1" si="88"/>
        <v>7</v>
      </c>
      <c r="AL364" s="61">
        <f t="shared" ca="1" si="88"/>
        <v>1</v>
      </c>
      <c r="AM364" s="61">
        <f t="shared" ca="1" si="88"/>
        <v>1</v>
      </c>
      <c r="AO364" s="8">
        <f>IF("na"=F364,"",SQRT(F364)/SQRT(F363))</f>
        <v>1.1592025020210999</v>
      </c>
      <c r="AP364" s="8">
        <f>IF("na"=J364,"",SQRT(J364)/SQRT(J363))</f>
        <v>6.9836063601313005E-3</v>
      </c>
      <c r="AQ364" s="8">
        <f>IF("na"=M364,"",SQRT(M364)/SQRT(M363))</f>
        <v>1.4017292662455534</v>
      </c>
      <c r="AR364" s="8">
        <f>IF("na"=Q364,"",SQRT(Q364)/SQRT(Q363))</f>
        <v>1.8169211165722725</v>
      </c>
      <c r="AS364" s="8">
        <f>IF("na"=T364,"",SQRT(T364)/SQRT(T363))</f>
        <v>0</v>
      </c>
      <c r="AT364" s="8">
        <f>IF("na"=X364,"",SQRT(X364)/SQRT(X363))</f>
        <v>0</v>
      </c>
    </row>
    <row r="365" spans="1:1024" x14ac:dyDescent="0.3">
      <c r="A365" s="11" t="s">
        <v>282</v>
      </c>
      <c r="B365" s="56">
        <v>3.6507299999999999E-2</v>
      </c>
      <c r="C365" s="56">
        <v>1.6253</v>
      </c>
      <c r="D365" s="58">
        <v>3.8303200000000003E-2</v>
      </c>
      <c r="E365" s="59">
        <v>1.7593299999999999E-2</v>
      </c>
      <c r="F365" s="59">
        <v>3.127494E-4</v>
      </c>
      <c r="G365" s="59" t="s">
        <v>319</v>
      </c>
      <c r="H365" s="59" t="s">
        <v>319</v>
      </c>
      <c r="I365" s="59">
        <v>1.5621</v>
      </c>
      <c r="J365" s="60">
        <v>3.9942399999999996E-3</v>
      </c>
      <c r="K365" s="58">
        <v>3.8685900000000002E-2</v>
      </c>
      <c r="L365" s="59">
        <v>1.4839099999999999E-2</v>
      </c>
      <c r="M365" s="59">
        <v>2.24945E-4</v>
      </c>
      <c r="N365" s="59">
        <v>1.8908700000000001</v>
      </c>
      <c r="O365" s="59">
        <v>1.58416</v>
      </c>
      <c r="P365" s="59">
        <v>1.5115400000000001</v>
      </c>
      <c r="Q365" s="60">
        <v>2.5225042432000002</v>
      </c>
      <c r="R365" s="58">
        <v>3.8391300000000003E-2</v>
      </c>
      <c r="S365" s="59">
        <v>1.28205E-2</v>
      </c>
      <c r="T365" s="59">
        <v>1.6791460000000001E-4</v>
      </c>
      <c r="U365" s="59">
        <v>1.7629300000000001</v>
      </c>
      <c r="V365" s="59">
        <v>1.00457</v>
      </c>
      <c r="W365" s="59">
        <v>1.52962</v>
      </c>
      <c r="X365" s="60">
        <v>1.0183155473000001</v>
      </c>
      <c r="Y365" s="59"/>
      <c r="Z365" s="59"/>
      <c r="AA365" s="9">
        <f>IF("na"=F365,"",F365/F363)</f>
        <v>1.5208402932273242</v>
      </c>
      <c r="AB365" s="7">
        <f>IF("na"=J365,"",J365/J363)</f>
        <v>1.520200274133902E-3</v>
      </c>
      <c r="AC365" s="7">
        <f>IF("na"=M365,"",M365/M363)</f>
        <v>2.2463231182194385</v>
      </c>
      <c r="AD365" s="7">
        <f>IF("na"=Q365,"",Q365/Q363)</f>
        <v>3.4916329297874396</v>
      </c>
      <c r="AE365" s="7">
        <f>IF("na"=T365,"",T365/T363)</f>
        <v>3.2302575132065456</v>
      </c>
      <c r="AF365" s="7">
        <f>IF("na"=X365,"",X365/X363)</f>
        <v>3.1211484174091999</v>
      </c>
      <c r="AG365" s="7">
        <f t="shared" ref="AG365:AG371" si="89">AG364</f>
        <v>364</v>
      </c>
      <c r="AH365" s="61">
        <f t="shared" ca="1" si="88"/>
        <v>4</v>
      </c>
      <c r="AI365" s="61">
        <f t="shared" ca="1" si="88"/>
        <v>2</v>
      </c>
      <c r="AJ365" s="61">
        <f t="shared" ca="1" si="88"/>
        <v>4</v>
      </c>
      <c r="AK365" s="61">
        <f t="shared" ca="1" si="88"/>
        <v>8</v>
      </c>
      <c r="AL365" s="61">
        <f t="shared" ca="1" si="88"/>
        <v>4</v>
      </c>
      <c r="AM365" s="61">
        <f t="shared" ca="1" si="88"/>
        <v>8</v>
      </c>
      <c r="AO365" s="8">
        <f>IF("na"=F365,"",SQRT(F365)/SQRT(F363))</f>
        <v>1.2332235374121447</v>
      </c>
      <c r="AP365" s="8">
        <f>IF("na"=J365,"",SQRT(J365)/SQRT(J363))</f>
        <v>3.898974575621008E-2</v>
      </c>
      <c r="AQ365" s="8">
        <f>IF("na"=M365,"",SQRT(M365)/SQRT(M363))</f>
        <v>1.4987738716095362</v>
      </c>
      <c r="AR365" s="8">
        <f>IF("na"=Q365,"",SQRT(Q365)/SQRT(Q363))</f>
        <v>1.8685911617546092</v>
      </c>
      <c r="AS365" s="8">
        <f>IF("na"=T365,"",SQRT(T365)/SQRT(T363))</f>
        <v>1.7972917162237592</v>
      </c>
      <c r="AT365" s="8">
        <f>IF("na"=X365,"",SQRT(X365)/SQRT(X363))</f>
        <v>1.7666772250213676</v>
      </c>
    </row>
    <row r="366" spans="1:1024" x14ac:dyDescent="0.3">
      <c r="A366" s="11" t="s">
        <v>284</v>
      </c>
      <c r="B366" s="56">
        <v>3.6507299999999999E-2</v>
      </c>
      <c r="C366" s="56">
        <v>1.6253</v>
      </c>
      <c r="D366" s="58">
        <v>3.1817600000000001E-2</v>
      </c>
      <c r="E366" s="59">
        <v>1.34509E-2</v>
      </c>
      <c r="F366" s="59">
        <v>2.0291990000000001E-4</v>
      </c>
      <c r="G366" s="59" t="s">
        <v>319</v>
      </c>
      <c r="H366" s="59" t="s">
        <v>319</v>
      </c>
      <c r="I366" s="59">
        <v>1.0053300000000001</v>
      </c>
      <c r="J366" s="60">
        <v>0.38436280090000002</v>
      </c>
      <c r="K366" s="58">
        <v>3.78912E-2</v>
      </c>
      <c r="L366" s="59">
        <v>1.1254399999999999E-2</v>
      </c>
      <c r="M366" s="59">
        <v>1.285766E-4</v>
      </c>
      <c r="N366" s="59">
        <v>1.8683799999999999</v>
      </c>
      <c r="O366" s="59">
        <v>1.1959299999999999</v>
      </c>
      <c r="P366" s="59">
        <v>1.5527</v>
      </c>
      <c r="Q366" s="60">
        <v>1.4355193249</v>
      </c>
      <c r="R366" s="58">
        <v>3.8231500000000002E-2</v>
      </c>
      <c r="S366" s="59">
        <v>9.4258399999999996E-3</v>
      </c>
      <c r="T366" s="59">
        <v>9.1819199999999997E-5</v>
      </c>
      <c r="U366" s="59">
        <v>1.53559</v>
      </c>
      <c r="V366" s="59">
        <v>0.71114299999999997</v>
      </c>
      <c r="W366" s="59">
        <v>1.38252</v>
      </c>
      <c r="X366" s="60">
        <v>0.56466649479999997</v>
      </c>
      <c r="Y366" s="59"/>
      <c r="Z366" s="59"/>
      <c r="AA366" s="9">
        <f>IF("na"=F366,"",F366/F363)</f>
        <v>0.98676051886161664</v>
      </c>
      <c r="AB366" s="7">
        <f>IF("na"=J366,"",J366/J363)</f>
        <v>0.14628776320277562</v>
      </c>
      <c r="AC366" s="7">
        <f>IF("na"=M366,"",M366/M363)</f>
        <v>1.283978701647307</v>
      </c>
      <c r="AD366" s="7">
        <f>IF("na"=Q366,"",Q366/Q363)</f>
        <v>1.9870359226070355</v>
      </c>
      <c r="AE366" s="7">
        <f>IF("na"=T366,"",T366/T363)</f>
        <v>1.7663720763805795</v>
      </c>
      <c r="AF366" s="7">
        <f>IF("na"=X366,"",X366/X363)</f>
        <v>1.7307090530847087</v>
      </c>
      <c r="AG366" s="7">
        <f t="shared" si="89"/>
        <v>364</v>
      </c>
      <c r="AH366" s="61">
        <f t="shared" ca="1" si="88"/>
        <v>1</v>
      </c>
      <c r="AI366" s="61">
        <f t="shared" ca="1" si="88"/>
        <v>4</v>
      </c>
      <c r="AJ366" s="61">
        <f t="shared" ca="1" si="88"/>
        <v>2</v>
      </c>
      <c r="AK366" s="61">
        <f t="shared" ca="1" si="88"/>
        <v>4</v>
      </c>
      <c r="AL366" s="61">
        <f t="shared" ca="1" si="88"/>
        <v>3</v>
      </c>
      <c r="AM366" s="61">
        <f t="shared" ca="1" si="88"/>
        <v>4</v>
      </c>
      <c r="AO366" s="8">
        <f>IF("na"=F366,"",SQRT(F366)/SQRT(F363))</f>
        <v>0.99335820269508857</v>
      </c>
      <c r="AP366" s="8">
        <f>IF("na"=J366,"",SQRT(J366)/SQRT(J363))</f>
        <v>0.38247583348856912</v>
      </c>
      <c r="AQ366" s="8">
        <f>IF("na"=M366,"",SQRT(M366)/SQRT(M363))</f>
        <v>1.1331278399400957</v>
      </c>
      <c r="AR366" s="8">
        <f>IF("na"=Q366,"",SQRT(Q366)/SQRT(Q363))</f>
        <v>1.4096226170883595</v>
      </c>
      <c r="AS366" s="8">
        <f>IF("na"=T366,"",SQRT(T366)/SQRT(T363))</f>
        <v>1.3290493129980465</v>
      </c>
      <c r="AT366" s="8">
        <f>IF("na"=X366,"",SQRT(X366)/SQRT(X363))</f>
        <v>1.3155641577227273</v>
      </c>
    </row>
    <row r="367" spans="1:1024" x14ac:dyDescent="0.3">
      <c r="A367" s="11" t="s">
        <v>286</v>
      </c>
      <c r="B367" s="56">
        <v>3.6507299999999999E-2</v>
      </c>
      <c r="C367" s="56">
        <v>1.6253</v>
      </c>
      <c r="D367" s="58">
        <v>5.24395E-2</v>
      </c>
      <c r="E367" s="59">
        <v>1.6375199999999999E-2</v>
      </c>
      <c r="F367" s="59">
        <v>5.2198200000000004E-4</v>
      </c>
      <c r="G367" s="59">
        <v>1.71594</v>
      </c>
      <c r="H367" s="59">
        <v>1.5093000000000001</v>
      </c>
      <c r="I367" s="59">
        <v>1.34175</v>
      </c>
      <c r="J367" s="60">
        <v>2.3583870925000001</v>
      </c>
      <c r="K367" s="58">
        <v>5.1782399999999999E-2</v>
      </c>
      <c r="L367" s="59">
        <v>1.2337600000000001E-2</v>
      </c>
      <c r="M367" s="59">
        <v>3.8554490000000002E-4</v>
      </c>
      <c r="N367" s="59">
        <v>1.5599799999999999</v>
      </c>
      <c r="O367" s="59">
        <v>0.78751300000000002</v>
      </c>
      <c r="P367" s="59">
        <v>1.40018</v>
      </c>
      <c r="Q367" s="60">
        <v>0.67085573949999999</v>
      </c>
      <c r="R367" s="58">
        <v>5.1889999999999999E-2</v>
      </c>
      <c r="S367" s="59">
        <v>1.0038099999999999E-2</v>
      </c>
      <c r="T367" s="59">
        <v>3.3739080000000002E-4</v>
      </c>
      <c r="U367" s="59">
        <v>1.47959</v>
      </c>
      <c r="V367" s="59">
        <v>0.49644199999999999</v>
      </c>
      <c r="W367" s="59">
        <v>1.39534</v>
      </c>
      <c r="X367" s="60">
        <v>0.29933626089999998</v>
      </c>
      <c r="Y367" s="59"/>
      <c r="Z367" s="59"/>
      <c r="AA367" s="9">
        <f>IF("na"=F367,"",F367/F363)</f>
        <v>2.538298260330428</v>
      </c>
      <c r="AB367" s="7">
        <f>IF("na"=J367,"",J367/J363)</f>
        <v>0.8975977168453465</v>
      </c>
      <c r="AC367" s="7">
        <f>IF("na"=M367,"",M367/M363)</f>
        <v>3.8500896751721605</v>
      </c>
      <c r="AD367" s="7">
        <f>IF("na"=Q367,"",Q367/Q363)</f>
        <v>0.92859387550666861</v>
      </c>
      <c r="AE367" s="7">
        <f>IF("na"=T367,"",T367/T363)</f>
        <v>6.4905563100931492</v>
      </c>
      <c r="AF367" s="7">
        <f>IF("na"=X367,"",X367/X363)</f>
        <v>0.91746895101266834</v>
      </c>
      <c r="AG367" s="7">
        <f t="shared" si="89"/>
        <v>364</v>
      </c>
      <c r="AH367" s="61">
        <f t="shared" ca="1" si="88"/>
        <v>5</v>
      </c>
      <c r="AI367" s="61">
        <f t="shared" ca="1" si="88"/>
        <v>5</v>
      </c>
      <c r="AJ367" s="61">
        <f t="shared" ca="1" si="88"/>
        <v>5</v>
      </c>
      <c r="AK367" s="61">
        <f t="shared" ca="1" si="88"/>
        <v>1</v>
      </c>
      <c r="AL367" s="61">
        <f t="shared" ca="1" si="88"/>
        <v>5</v>
      </c>
      <c r="AM367" s="61">
        <f t="shared" ca="1" si="88"/>
        <v>2</v>
      </c>
      <c r="AO367" s="8">
        <f>IF("na"=F367,"",SQRT(F367)/SQRT(F363))</f>
        <v>1.5932037723814327</v>
      </c>
      <c r="AP367" s="8">
        <f>IF("na"=J367,"",SQRT(J367)/SQRT(J363))</f>
        <v>0.94741633764958189</v>
      </c>
      <c r="AQ367" s="8">
        <f>IF("na"=M367,"",SQRT(M367)/SQRT(M363))</f>
        <v>1.9621645382516115</v>
      </c>
      <c r="AR367" s="8">
        <f>IF("na"=Q367,"",SQRT(Q367)/SQRT(Q363))</f>
        <v>0.96363575873182949</v>
      </c>
      <c r="AS367" s="8">
        <f>IF("na"=T367,"",SQRT(T367)/SQRT(T363))</f>
        <v>2.547657023638219</v>
      </c>
      <c r="AT367" s="8">
        <f>IF("na"=X367,"",SQRT(X367)/SQRT(X363))</f>
        <v>0.95784599545682092</v>
      </c>
    </row>
    <row r="368" spans="1:1024" x14ac:dyDescent="0.3">
      <c r="A368" s="11" t="s">
        <v>288</v>
      </c>
      <c r="B368" s="56">
        <v>3.6507299999999999E-2</v>
      </c>
      <c r="C368" s="56">
        <v>1.6253</v>
      </c>
      <c r="D368" s="62">
        <v>3.9877500000000003E-2</v>
      </c>
      <c r="E368" s="63">
        <v>1.4334899999999999E-2</v>
      </c>
      <c r="F368" s="64">
        <v>2.168475E-4</v>
      </c>
      <c r="G368" s="63" t="s">
        <v>319</v>
      </c>
      <c r="H368" s="64" t="s">
        <v>319</v>
      </c>
      <c r="I368" s="64">
        <v>1.4448300000000001</v>
      </c>
      <c r="J368" s="65">
        <v>3.25694209E-2</v>
      </c>
      <c r="K368" s="62">
        <v>3.9596100000000002E-2</v>
      </c>
      <c r="L368" s="63">
        <v>9.36793E-3</v>
      </c>
      <c r="M368" s="64">
        <v>9.7298699999999997E-5</v>
      </c>
      <c r="N368" s="63">
        <v>1.6437200000000001</v>
      </c>
      <c r="O368" s="64">
        <v>0.95940700000000001</v>
      </c>
      <c r="P368" s="64">
        <v>1.42784</v>
      </c>
      <c r="Q368" s="65">
        <v>0.9594522432</v>
      </c>
      <c r="R368" s="62">
        <v>4.0189700000000002E-2</v>
      </c>
      <c r="S368" s="63">
        <v>6.7793300000000001E-3</v>
      </c>
      <c r="T368" s="64">
        <v>5.9519299999999998E-5</v>
      </c>
      <c r="U368" s="63">
        <v>1.54</v>
      </c>
      <c r="V368" s="64">
        <v>0.53980899999999998</v>
      </c>
      <c r="W368" s="64">
        <v>1.45688</v>
      </c>
      <c r="X368" s="65">
        <v>0.3197590528</v>
      </c>
      <c r="Y368" s="63"/>
      <c r="Z368" s="63"/>
      <c r="AA368" s="9">
        <f>IF("na"=F368,"",F368/F363)</f>
        <v>1.0544877639592982</v>
      </c>
      <c r="AB368" s="7">
        <f>IF("na"=J368,"",J368/J363)</f>
        <v>1.239586068452633E-2</v>
      </c>
      <c r="AC368" s="7">
        <f>IF("na"=M368,"",M368/M363)</f>
        <v>0.9716344847971623</v>
      </c>
      <c r="AD368" s="7">
        <f>IF("na"=Q368,"",Q368/Q363)</f>
        <v>1.3280671602223875</v>
      </c>
      <c r="AE368" s="7">
        <f>IF("na"=T368,"",T368/T363)</f>
        <v>1.1450026740128276</v>
      </c>
      <c r="AF368" s="7">
        <f>IF("na"=X368,"",X368/X363)</f>
        <v>0.98006503410967283</v>
      </c>
      <c r="AG368" s="7">
        <f t="shared" si="89"/>
        <v>364</v>
      </c>
      <c r="AH368" s="61">
        <f t="shared" ca="1" si="88"/>
        <v>2</v>
      </c>
      <c r="AI368" s="61">
        <f t="shared" ca="1" si="88"/>
        <v>3</v>
      </c>
      <c r="AJ368" s="61">
        <f t="shared" ca="1" si="88"/>
        <v>1</v>
      </c>
      <c r="AK368" s="61">
        <f t="shared" ca="1" si="88"/>
        <v>2</v>
      </c>
      <c r="AL368" s="61">
        <f t="shared" ca="1" si="88"/>
        <v>2</v>
      </c>
      <c r="AM368" s="61">
        <f t="shared" ca="1" si="88"/>
        <v>3</v>
      </c>
      <c r="AO368" s="8">
        <f>IF("na"=F368,"",SQRT(F368)/SQRT(F363))</f>
        <v>1.0268825463310292</v>
      </c>
      <c r="AP368" s="8">
        <f>IF("na"=J368,"",SQRT(J368)/SQRT(J363))</f>
        <v>0.11133669963011446</v>
      </c>
      <c r="AQ368" s="8">
        <f>IF("na"=M368,"",SQRT(M368)/SQRT(M363))</f>
        <v>0.98571521485526559</v>
      </c>
      <c r="AR368" s="8">
        <f>IF("na"=Q368,"",SQRT(Q368)/SQRT(Q363))</f>
        <v>1.1524179624695148</v>
      </c>
      <c r="AS368" s="8">
        <f>IF("na"=T368,"",SQRT(T368)/SQRT(T363))</f>
        <v>1.0700479774350435</v>
      </c>
      <c r="AT368" s="8">
        <f>IF("na"=X368,"",SQRT(X368)/SQRT(X363))</f>
        <v>0.98998234030192322</v>
      </c>
    </row>
    <row r="369" spans="1:1024" x14ac:dyDescent="0.3">
      <c r="A369" s="11" t="s">
        <v>290</v>
      </c>
      <c r="B369" s="56">
        <v>3.6507299999999999E-2</v>
      </c>
      <c r="C369" s="56">
        <v>1.6253</v>
      </c>
      <c r="D369" s="66">
        <v>5.1882900000000003E-2</v>
      </c>
      <c r="E369" s="7">
        <v>1.9622899999999999E-2</v>
      </c>
      <c r="F369" s="64">
        <v>6.2146719999999996E-4</v>
      </c>
      <c r="G369" s="63">
        <v>1.8871100000000001</v>
      </c>
      <c r="H369" s="64">
        <v>1.87374</v>
      </c>
      <c r="I369" s="64">
        <v>1.4002699999999999</v>
      </c>
      <c r="J369" s="65">
        <v>3.5615400885000001</v>
      </c>
      <c r="K369" s="66">
        <v>5.1275300000000003E-2</v>
      </c>
      <c r="L369" s="7">
        <v>1.6412400000000001E-2</v>
      </c>
      <c r="M369" s="64">
        <v>4.8746059999999999E-4</v>
      </c>
      <c r="N369" s="63">
        <v>1.63167</v>
      </c>
      <c r="O369" s="64">
        <v>1.09884</v>
      </c>
      <c r="P369" s="64">
        <v>1.3598699999999999</v>
      </c>
      <c r="Q369" s="65">
        <v>1.2779024305</v>
      </c>
      <c r="R369" s="66">
        <v>5.0640400000000002E-2</v>
      </c>
      <c r="S369" s="7">
        <v>1.48577E-2</v>
      </c>
      <c r="T369" s="64">
        <v>4.2049570000000003E-4</v>
      </c>
      <c r="U369" s="63">
        <v>1.5430600000000001</v>
      </c>
      <c r="V369" s="64">
        <v>0.72881300000000004</v>
      </c>
      <c r="W369" s="64">
        <v>1.3796200000000001</v>
      </c>
      <c r="X369" s="65">
        <v>0.59152705130000005</v>
      </c>
      <c r="Y369" s="63"/>
      <c r="Z369" s="63"/>
      <c r="AA369" s="9">
        <f>IF("na"=F369,"",F369/F363)</f>
        <v>3.0220756896069632</v>
      </c>
      <c r="AB369" s="7">
        <f>IF("na"=J369,"",J369/J363)</f>
        <v>1.3555154970348759</v>
      </c>
      <c r="AC369" s="7">
        <f>IF("na"=M369,"",M369/M363)</f>
        <v>4.8678299806669116</v>
      </c>
      <c r="AD369" s="7">
        <f>IF("na"=Q369,"",Q369/Q363)</f>
        <v>1.7688637073326943</v>
      </c>
      <c r="AE369" s="7">
        <f>IF("na"=T369,"",T369/T363)</f>
        <v>8.0892870196876601</v>
      </c>
      <c r="AF369" s="7">
        <f>IF("na"=X369,"",X369/X363)</f>
        <v>1.8130369558973398</v>
      </c>
      <c r="AG369" s="7">
        <f t="shared" si="89"/>
        <v>364</v>
      </c>
      <c r="AH369" s="61">
        <f t="shared" ca="1" si="88"/>
        <v>8</v>
      </c>
      <c r="AI369" s="61">
        <f t="shared" ca="1" si="88"/>
        <v>8</v>
      </c>
      <c r="AJ369" s="61">
        <f t="shared" ca="1" si="88"/>
        <v>8</v>
      </c>
      <c r="AK369" s="61">
        <f t="shared" ca="1" si="88"/>
        <v>3</v>
      </c>
      <c r="AL369" s="61">
        <f t="shared" ca="1" si="88"/>
        <v>8</v>
      </c>
      <c r="AM369" s="61">
        <f t="shared" ca="1" si="88"/>
        <v>5</v>
      </c>
      <c r="AO369" s="8">
        <f>IF("na"=F369,"",SQRT(F369)/SQRT(F363))</f>
        <v>1.7384118296902387</v>
      </c>
      <c r="AP369" s="8">
        <f>IF("na"=J369,"",SQRT(J369)/SQRT(J363))</f>
        <v>1.1642660765627744</v>
      </c>
      <c r="AQ369" s="8">
        <f>IF("na"=M369,"",SQRT(M369)/SQRT(M363))</f>
        <v>2.2063159294776691</v>
      </c>
      <c r="AR369" s="8">
        <f>IF("na"=Q369,"",SQRT(Q369)/SQRT(Q363))</f>
        <v>1.3299863560701268</v>
      </c>
      <c r="AS369" s="8">
        <f>IF("na"=T369,"",SQRT(T369)/SQRT(T363))</f>
        <v>2.8441671926396417</v>
      </c>
      <c r="AT369" s="8">
        <f>IF("na"=X369,"",SQRT(X369)/SQRT(X363))</f>
        <v>1.3464906074300482</v>
      </c>
    </row>
    <row r="370" spans="1:1024" x14ac:dyDescent="0.3">
      <c r="A370" s="11" t="s">
        <v>292</v>
      </c>
      <c r="B370" s="56">
        <v>3.6507299999999999E-2</v>
      </c>
      <c r="C370" s="56">
        <v>1.6253</v>
      </c>
      <c r="D370" s="66">
        <v>5.1388499999999997E-2</v>
      </c>
      <c r="E370" s="7">
        <v>1.9127700000000001E-2</v>
      </c>
      <c r="F370" s="64">
        <v>5.8731899999999999E-4</v>
      </c>
      <c r="G370" s="63">
        <v>1.8440799999999999</v>
      </c>
      <c r="H370" s="64">
        <v>1.7480899999999999</v>
      </c>
      <c r="I370" s="64">
        <v>1.3772500000000001</v>
      </c>
      <c r="J370" s="65">
        <v>3.1173474506000001</v>
      </c>
      <c r="K370" s="66">
        <v>5.0701999999999997E-2</v>
      </c>
      <c r="L370" s="7">
        <v>1.60964E-2</v>
      </c>
      <c r="M370" s="64">
        <v>4.6058349999999999E-4</v>
      </c>
      <c r="N370" s="63">
        <v>1.6549100000000001</v>
      </c>
      <c r="O370" s="64">
        <v>1.2785299999999999</v>
      </c>
      <c r="P370" s="64">
        <v>1.3792199999999999</v>
      </c>
      <c r="Q370" s="65">
        <v>1.6951943273000001</v>
      </c>
      <c r="R370" s="66">
        <v>4.9728700000000001E-2</v>
      </c>
      <c r="S370" s="7">
        <v>1.40886E-2</v>
      </c>
      <c r="T370" s="64">
        <v>3.7329399999999998E-4</v>
      </c>
      <c r="U370" s="63">
        <v>1.5623899999999999</v>
      </c>
      <c r="V370" s="64">
        <v>0.83745700000000001</v>
      </c>
      <c r="W370" s="64">
        <v>1.40317</v>
      </c>
      <c r="X370" s="65">
        <v>0.7506759637</v>
      </c>
      <c r="Y370" s="63"/>
      <c r="Z370" s="63"/>
      <c r="AA370" s="9">
        <f>IF("na"=F370,"",F370/F363)</f>
        <v>2.8560195484882747</v>
      </c>
      <c r="AB370" s="7">
        <f>IF("na"=J370,"",J370/J363)</f>
        <v>1.1864566097612415</v>
      </c>
      <c r="AC370" s="7">
        <f>IF("na"=M370,"",M370/M363)</f>
        <v>4.59943258983495</v>
      </c>
      <c r="AD370" s="7">
        <f>IF("na"=Q370,"",Q370/Q363)</f>
        <v>2.3464762652215891</v>
      </c>
      <c r="AE370" s="7">
        <f>IF("na"=T370,"",T370/T363)</f>
        <v>7.1812442047024154</v>
      </c>
      <c r="AF370" s="7">
        <f>IF("na"=X370,"",X370/X363)</f>
        <v>2.3008301329598888</v>
      </c>
      <c r="AG370" s="7">
        <f t="shared" si="89"/>
        <v>364</v>
      </c>
      <c r="AH370" s="61">
        <f t="shared" ca="1" si="88"/>
        <v>7</v>
      </c>
      <c r="AI370" s="61">
        <f t="shared" ca="1" si="88"/>
        <v>7</v>
      </c>
      <c r="AJ370" s="61">
        <f t="shared" ca="1" si="88"/>
        <v>7</v>
      </c>
      <c r="AK370" s="61">
        <f t="shared" ca="1" si="88"/>
        <v>6</v>
      </c>
      <c r="AL370" s="61">
        <f t="shared" ca="1" si="88"/>
        <v>6</v>
      </c>
      <c r="AM370" s="61">
        <f t="shared" ca="1" si="88"/>
        <v>7</v>
      </c>
      <c r="AO370" s="8">
        <f>IF("na"=F370,"",SQRT(F370)/SQRT(F363))</f>
        <v>1.6899761976099765</v>
      </c>
      <c r="AP370" s="8">
        <f>IF("na"=J370,"",SQRT(J370)/SQRT(J363))</f>
        <v>1.0892458904036506</v>
      </c>
      <c r="AQ370" s="8">
        <f>IF("na"=M370,"",SQRT(M370)/SQRT(M363))</f>
        <v>2.1446287766965524</v>
      </c>
      <c r="AR370" s="8">
        <f>IF("na"=Q370,"",SQRT(Q370)/SQRT(Q363))</f>
        <v>1.5318212249546581</v>
      </c>
      <c r="AS370" s="8">
        <f>IF("na"=T370,"",SQRT(T370)/SQRT(T363))</f>
        <v>2.6797843578732996</v>
      </c>
      <c r="AT370" s="8">
        <f>IF("na"=X370,"",SQRT(X370)/SQRT(X363))</f>
        <v>1.5168487508515436</v>
      </c>
    </row>
    <row r="371" spans="1:1024" x14ac:dyDescent="0.3">
      <c r="A371" s="11" t="s">
        <v>294</v>
      </c>
      <c r="B371" s="56">
        <v>3.6507299999999999E-2</v>
      </c>
      <c r="C371" s="56">
        <v>1.6253</v>
      </c>
      <c r="D371" s="67">
        <v>5.0315199999999997E-2</v>
      </c>
      <c r="E371" s="68">
        <v>1.9120999999999999E-2</v>
      </c>
      <c r="F371" s="69">
        <v>5.5627070000000001E-4</v>
      </c>
      <c r="G371" s="68">
        <v>1.7977799999999999</v>
      </c>
      <c r="H371" s="69">
        <v>1.61677</v>
      </c>
      <c r="I371" s="69">
        <v>1.3480799999999999</v>
      </c>
      <c r="J371" s="70">
        <v>2.6907961613000002</v>
      </c>
      <c r="K371" s="67">
        <v>5.0333500000000003E-2</v>
      </c>
      <c r="L371" s="68">
        <v>1.5950499999999999E-2</v>
      </c>
      <c r="M371" s="69">
        <v>4.4558219999999999E-4</v>
      </c>
      <c r="N371" s="68">
        <v>1.66584</v>
      </c>
      <c r="O371" s="69">
        <v>1.1797500000000001</v>
      </c>
      <c r="P371" s="69">
        <v>1.39323</v>
      </c>
      <c r="Q371" s="70">
        <v>1.4456665473999999</v>
      </c>
      <c r="R371" s="67">
        <v>4.9720599999999997E-2</v>
      </c>
      <c r="S371" s="68">
        <v>1.44894E-2</v>
      </c>
      <c r="T371" s="69">
        <v>3.8453389999999998E-4</v>
      </c>
      <c r="U371" s="68">
        <v>1.5769299999999999</v>
      </c>
      <c r="V371" s="69">
        <v>0.79943200000000003</v>
      </c>
      <c r="W371" s="69">
        <v>1.41483</v>
      </c>
      <c r="X371" s="70">
        <v>0.68338914350000002</v>
      </c>
      <c r="Y371" s="63"/>
      <c r="Z371" s="63"/>
      <c r="AA371" s="9">
        <f>IF("na"=F371,"",F371/F363)</f>
        <v>2.7050376259771207</v>
      </c>
      <c r="AB371" s="7">
        <f>IF("na"=J371,"",J371/J363)</f>
        <v>1.0241119867726307</v>
      </c>
      <c r="AC371" s="7">
        <f>IF("na"=M371,"",M371/M363)</f>
        <v>4.4496281176602173</v>
      </c>
      <c r="AD371" s="7">
        <f>IF("na"=Q371,"",Q371/Q363)</f>
        <v>2.001081637821347</v>
      </c>
      <c r="AE371" s="7">
        <f>IF("na"=T371,"",T371/T363)</f>
        <v>7.3974718074402963</v>
      </c>
      <c r="AF371" s="7">
        <f>IF("na"=X371,"",X371/X363)</f>
        <v>2.0945952846984031</v>
      </c>
      <c r="AG371" s="7">
        <f t="shared" si="89"/>
        <v>364</v>
      </c>
      <c r="AH371" s="61">
        <f t="shared" ca="1" si="88"/>
        <v>6</v>
      </c>
      <c r="AI371" s="61">
        <f t="shared" ca="1" si="88"/>
        <v>6</v>
      </c>
      <c r="AJ371" s="61">
        <f t="shared" ca="1" si="88"/>
        <v>6</v>
      </c>
      <c r="AK371" s="61">
        <f t="shared" ca="1" si="88"/>
        <v>5</v>
      </c>
      <c r="AL371" s="61">
        <f t="shared" ca="1" si="88"/>
        <v>7</v>
      </c>
      <c r="AM371" s="61">
        <f t="shared" ca="1" si="88"/>
        <v>6</v>
      </c>
      <c r="AO371" s="8">
        <f>IF("na"=F371,"",SQRT(F371)/SQRT(F363))</f>
        <v>1.6446998589338788</v>
      </c>
      <c r="AP371" s="8">
        <f>IF("na"=J371,"",SQRT(J371)/SQRT(J363))</f>
        <v>1.0119841830644543</v>
      </c>
      <c r="AQ371" s="8">
        <f>IF("na"=M371,"",SQRT(M371)/SQRT(M363))</f>
        <v>2.109414164563284</v>
      </c>
      <c r="AR371" s="8">
        <f>IF("na"=Q371,"",SQRT(Q371)/SQRT(Q363))</f>
        <v>1.4145959274016546</v>
      </c>
      <c r="AS371" s="8">
        <f>IF("na"=T371,"",SQRT(T371)/SQRT(T363))</f>
        <v>2.7198293710158175</v>
      </c>
      <c r="AT371" s="8">
        <f>IF("na"=X371,"",SQRT(X371)/SQRT(X363))</f>
        <v>1.4472716692792693</v>
      </c>
    </row>
    <row r="372" spans="1:1024" x14ac:dyDescent="0.3">
      <c r="B372" s="71"/>
      <c r="C372" s="71"/>
      <c r="D372" s="7"/>
      <c r="E372" s="7"/>
      <c r="F372" s="7"/>
      <c r="G372" s="7"/>
      <c r="H372" s="7"/>
      <c r="I372" s="7"/>
      <c r="J372" s="7"/>
      <c r="K372" s="7"/>
      <c r="L372" s="7"/>
    </row>
    <row r="373" spans="1:1024" s="50" customFormat="1" x14ac:dyDescent="0.3">
      <c r="A373" s="11"/>
      <c r="B373" s="11"/>
      <c r="C373" s="11"/>
      <c r="D373" s="73" t="s">
        <v>337</v>
      </c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11"/>
      <c r="Z373" s="11"/>
      <c r="AA373" s="49"/>
      <c r="AH373" s="51"/>
      <c r="AI373" s="51"/>
      <c r="AJ373" s="51"/>
      <c r="AK373" s="51"/>
      <c r="AL373" s="51"/>
      <c r="AM373" s="51"/>
      <c r="AP373" s="10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</row>
    <row r="374" spans="1:1024" x14ac:dyDescent="0.3">
      <c r="B374" s="52" t="s">
        <v>305</v>
      </c>
      <c r="C374" s="52" t="s">
        <v>305</v>
      </c>
      <c r="D374" s="72">
        <v>7</v>
      </c>
      <c r="E374" s="72"/>
      <c r="F374" s="72"/>
      <c r="G374" s="72"/>
      <c r="H374" s="72"/>
      <c r="I374" s="72"/>
      <c r="J374" s="72"/>
      <c r="K374" s="72">
        <v>15</v>
      </c>
      <c r="L374" s="72"/>
      <c r="M374" s="72"/>
      <c r="N374" s="72"/>
      <c r="O374" s="72"/>
      <c r="P374" s="72"/>
      <c r="Q374" s="72"/>
      <c r="R374" s="72">
        <v>30</v>
      </c>
      <c r="S374" s="72"/>
      <c r="T374" s="72"/>
      <c r="U374" s="72"/>
      <c r="V374" s="72"/>
      <c r="W374" s="72"/>
      <c r="X374" s="72"/>
      <c r="Y374" s="53"/>
      <c r="Z374" s="53"/>
    </row>
    <row r="375" spans="1:1024" x14ac:dyDescent="0.3">
      <c r="B375" s="54" t="s">
        <v>296</v>
      </c>
      <c r="C375" s="54" t="s">
        <v>306</v>
      </c>
      <c r="D375" s="55" t="s">
        <v>296</v>
      </c>
      <c r="E375" s="56" t="s">
        <v>299</v>
      </c>
      <c r="F375" s="56" t="s">
        <v>307</v>
      </c>
      <c r="G375" s="56" t="s">
        <v>308</v>
      </c>
      <c r="H375" s="56" t="s">
        <v>309</v>
      </c>
      <c r="I375" s="56" t="s">
        <v>310</v>
      </c>
      <c r="J375" s="57" t="s">
        <v>311</v>
      </c>
      <c r="K375" s="55" t="s">
        <v>296</v>
      </c>
      <c r="L375" s="56" t="s">
        <v>299</v>
      </c>
      <c r="M375" s="56" t="s">
        <v>307</v>
      </c>
      <c r="N375" s="56" t="s">
        <v>308</v>
      </c>
      <c r="O375" s="56" t="s">
        <v>309</v>
      </c>
      <c r="P375" s="56" t="s">
        <v>310</v>
      </c>
      <c r="Q375" s="57" t="s">
        <v>311</v>
      </c>
      <c r="R375" s="55" t="s">
        <v>296</v>
      </c>
      <c r="S375" s="56" t="s">
        <v>299</v>
      </c>
      <c r="T375" s="56" t="s">
        <v>307</v>
      </c>
      <c r="U375" s="56" t="s">
        <v>308</v>
      </c>
      <c r="V375" s="56" t="s">
        <v>309</v>
      </c>
      <c r="W375" s="56" t="s">
        <v>310</v>
      </c>
      <c r="X375" s="57" t="s">
        <v>311</v>
      </c>
      <c r="Y375" s="56"/>
      <c r="Z375" s="56"/>
    </row>
    <row r="376" spans="1:1024" x14ac:dyDescent="0.3">
      <c r="A376" s="11" t="s">
        <v>312</v>
      </c>
      <c r="B376" s="56">
        <v>5.9897100000000002E-2</v>
      </c>
      <c r="C376" s="56">
        <v>1.74718</v>
      </c>
      <c r="D376" s="58">
        <v>5.9572800000000002E-2</v>
      </c>
      <c r="E376" s="59">
        <v>1.78262E-2</v>
      </c>
      <c r="F376" s="59">
        <v>3.1787850000000002E-4</v>
      </c>
      <c r="G376" s="59">
        <v>2.3591600000000001</v>
      </c>
      <c r="H376" s="59">
        <v>1.82731</v>
      </c>
      <c r="I376" s="59">
        <v>1.7606299999999999</v>
      </c>
      <c r="J376" s="60">
        <v>3.3392427385999999</v>
      </c>
      <c r="K376" s="58">
        <v>5.8414399999999998E-2</v>
      </c>
      <c r="L376" s="59">
        <v>1.23692E-2</v>
      </c>
      <c r="M376" s="59">
        <v>1.5519540000000001E-4</v>
      </c>
      <c r="N376" s="59">
        <v>2.13239</v>
      </c>
      <c r="O376" s="59">
        <v>1.4287799999999999</v>
      </c>
      <c r="P376" s="59">
        <v>1.7632300000000001</v>
      </c>
      <c r="Q376" s="60">
        <v>2.0416698909000002</v>
      </c>
      <c r="R376" s="58">
        <v>5.8846999999999997E-2</v>
      </c>
      <c r="S376" s="59">
        <v>8.7641899999999998E-3</v>
      </c>
      <c r="T376" s="59">
        <v>7.7913700000000006E-5</v>
      </c>
      <c r="U376" s="59">
        <v>1.8712</v>
      </c>
      <c r="V376" s="59">
        <v>0.62108399999999997</v>
      </c>
      <c r="W376" s="59">
        <v>1.7409600000000001</v>
      </c>
      <c r="X376" s="60">
        <v>0.38578402340000001</v>
      </c>
      <c r="Y376" s="59"/>
      <c r="Z376" s="59"/>
      <c r="AH376" s="61"/>
      <c r="AI376" s="61"/>
    </row>
    <row r="377" spans="1:1024" x14ac:dyDescent="0.3">
      <c r="A377" s="11" t="s">
        <v>280</v>
      </c>
      <c r="B377" s="56">
        <v>5.9897100000000002E-2</v>
      </c>
      <c r="C377" s="56">
        <v>1.74718</v>
      </c>
      <c r="D377" s="58">
        <v>5.91987E-2</v>
      </c>
      <c r="E377" s="59">
        <v>2.3578499999999999E-2</v>
      </c>
      <c r="F377" s="59">
        <v>5.5643330000000005E-4</v>
      </c>
      <c r="G377" s="59">
        <v>2.0888200000000001</v>
      </c>
      <c r="H377" s="59">
        <v>1.7019599999999999</v>
      </c>
      <c r="I377" s="59">
        <v>1.6290800000000001</v>
      </c>
      <c r="J377" s="60">
        <v>2.9106154516</v>
      </c>
      <c r="K377" s="58">
        <v>5.8840099999999999E-2</v>
      </c>
      <c r="L377" s="59">
        <v>2.0160399999999998E-2</v>
      </c>
      <c r="M377" s="59">
        <v>4.0755890000000001E-4</v>
      </c>
      <c r="N377" s="59">
        <v>2.23292</v>
      </c>
      <c r="O377" s="59">
        <v>1.92239</v>
      </c>
      <c r="P377" s="59">
        <v>1.66313</v>
      </c>
      <c r="Q377" s="60">
        <v>3.7026477145999999</v>
      </c>
      <c r="R377" s="58">
        <v>5.9122800000000003E-2</v>
      </c>
      <c r="S377" s="59">
        <v>1.8177599999999999E-2</v>
      </c>
      <c r="T377" s="59">
        <v>3.3102460000000001E-4</v>
      </c>
      <c r="U377" s="59">
        <v>1.9791799999999999</v>
      </c>
      <c r="V377" s="59">
        <v>1.32274</v>
      </c>
      <c r="W377" s="59">
        <v>1.6505300000000001</v>
      </c>
      <c r="X377" s="60">
        <v>1.7589823301</v>
      </c>
      <c r="Y377" s="59"/>
      <c r="Z377" s="59"/>
      <c r="AA377" s="9">
        <f>IF("na"=F377,"",F377/F376)</f>
        <v>1.7504590590429991</v>
      </c>
      <c r="AB377" s="7">
        <f>IF("na"=J377,"",J377/J376)</f>
        <v>0.87163937438710892</v>
      </c>
      <c r="AC377" s="7">
        <f>IF("na"=M377,"",M377/M376)</f>
        <v>2.6261016756939961</v>
      </c>
      <c r="AD377" s="7">
        <f>IF("na"=Q377,"",Q377/Q376)</f>
        <v>1.8135388737930669</v>
      </c>
      <c r="AE377" s="7">
        <f>IF("na"=T377,"",T377/T376)</f>
        <v>4.248605829270077</v>
      </c>
      <c r="AF377" s="7">
        <f>IF("na"=X377,"",X377/X376)</f>
        <v>4.5595001954661036</v>
      </c>
      <c r="AG377" s="7">
        <f>ROW()</f>
        <v>377</v>
      </c>
      <c r="AH377" s="61">
        <f t="shared" ref="AH377:AM384" ca="1" si="90">SUM(IF(INDIRECT(ADDRESS(ROW(),AH$60))&gt;INDIRECT(ADDRESS($AG377,AH$60)),1,0), IF(INDIRECT(ADDRESS(ROW(),AH$60))&gt;INDIRECT(ADDRESS($AG377+1,AH$60)),1,0), IF(INDIRECT(ADDRESS(ROW(),AH$60))&gt;INDIRECT(ADDRESS($AG377+2,AH$60)),1,0), IF(INDIRECT(ADDRESS(ROW(),AH$60))&gt;INDIRECT(ADDRESS($AG377+3,AH$60)),1,0), IF(INDIRECT(ADDRESS(ROW(),AH$60))&gt;INDIRECT(ADDRESS($AG377+4,AH$60)),1,0), IF(INDIRECT(ADDRESS(ROW(),AH$60))&gt;INDIRECT(ADDRESS($AG377+5,AH$60)),1,0), IF(INDIRECT(ADDRESS(ROW(),AH$60))&gt;INDIRECT(ADDRESS($AG377+6,AH$60)),1,0), IF(INDIRECT(ADDRESS(ROW(),AH$60))&gt;INDIRECT(ADDRESS($AG377+7,AH$60)),1,0))+1</f>
        <v>3</v>
      </c>
      <c r="AI377" s="61">
        <f t="shared" ca="1" si="90"/>
        <v>1</v>
      </c>
      <c r="AJ377" s="61">
        <f t="shared" ca="1" si="90"/>
        <v>2</v>
      </c>
      <c r="AK377" s="61">
        <f t="shared" ca="1" si="90"/>
        <v>5</v>
      </c>
      <c r="AL377" s="61">
        <f t="shared" ca="1" si="90"/>
        <v>2</v>
      </c>
      <c r="AM377" s="61">
        <f t="shared" ca="1" si="90"/>
        <v>5</v>
      </c>
      <c r="AO377" s="8">
        <f>IF("na"=F377,"",SQRT(F377)/SQRT(F376))</f>
        <v>1.3230491521644232</v>
      </c>
      <c r="AP377" s="8">
        <f>IF("na"=J377,"",SQRT(J377)/SQRT(J376))</f>
        <v>0.93361628862563706</v>
      </c>
      <c r="AQ377" s="8">
        <f>IF("na"=M377,"",SQRT(M377)/SQRT(M376))</f>
        <v>1.6205251234380773</v>
      </c>
      <c r="AR377" s="8">
        <f>IF("na"=Q377,"",SQRT(Q377)/SQRT(Q376))</f>
        <v>1.3466769745536851</v>
      </c>
      <c r="AS377" s="8">
        <f>IF("na"=T377,"",SQRT(T377)/SQRT(T376))</f>
        <v>2.0612146490043379</v>
      </c>
      <c r="AT377" s="8">
        <f>IF("na"=X377,"",SQRT(X377)/SQRT(X376))</f>
        <v>2.1352986197405981</v>
      </c>
    </row>
    <row r="378" spans="1:1024" x14ac:dyDescent="0.3">
      <c r="A378" s="11" t="s">
        <v>282</v>
      </c>
      <c r="B378" s="56">
        <v>5.9897100000000002E-2</v>
      </c>
      <c r="C378" s="56">
        <v>1.74718</v>
      </c>
      <c r="D378" s="58">
        <v>5.9130099999999998E-2</v>
      </c>
      <c r="E378" s="59">
        <v>2.47239E-2</v>
      </c>
      <c r="F378" s="59">
        <v>6.118594E-4</v>
      </c>
      <c r="G378" s="59">
        <v>2.1092300000000002</v>
      </c>
      <c r="H378" s="59">
        <v>1.7601</v>
      </c>
      <c r="I378" s="59">
        <v>1.6004799999999999</v>
      </c>
      <c r="J378" s="60">
        <v>3.1194728999999999</v>
      </c>
      <c r="K378" s="58">
        <v>5.8715499999999997E-2</v>
      </c>
      <c r="L378" s="59">
        <v>2.0848599999999998E-2</v>
      </c>
      <c r="M378" s="59">
        <v>4.3606020000000001E-4</v>
      </c>
      <c r="N378" s="59">
        <v>2.1185200000000002</v>
      </c>
      <c r="O378" s="59">
        <v>1.9005000000000001</v>
      </c>
      <c r="P378" s="59">
        <v>1.5802700000000001</v>
      </c>
      <c r="Q378" s="60">
        <v>3.6397591981000001</v>
      </c>
      <c r="R378" s="58">
        <v>5.80694E-2</v>
      </c>
      <c r="S378" s="59">
        <v>1.8727899999999999E-2</v>
      </c>
      <c r="T378" s="59">
        <v>3.540746E-4</v>
      </c>
      <c r="U378" s="59">
        <v>1.8636999999999999</v>
      </c>
      <c r="V378" s="59">
        <v>1.12147</v>
      </c>
      <c r="W378" s="59">
        <v>1.5842799999999999</v>
      </c>
      <c r="X378" s="60">
        <v>1.2842313708999999</v>
      </c>
      <c r="Y378" s="59"/>
      <c r="Z378" s="59"/>
      <c r="AA378" s="9">
        <f>IF("na"=F378,"",F378/F376)</f>
        <v>1.9248215906391906</v>
      </c>
      <c r="AB378" s="7">
        <f>IF("na"=J378,"",J378/J376)</f>
        <v>0.93418572538630718</v>
      </c>
      <c r="AC378" s="7">
        <f>IF("na"=M378,"",M378/M376)</f>
        <v>2.8097495157717303</v>
      </c>
      <c r="AD378" s="7">
        <f>IF("na"=Q378,"",Q378/Q376)</f>
        <v>1.7827363837429846</v>
      </c>
      <c r="AE378" s="7">
        <f>IF("na"=T378,"",T378/T376)</f>
        <v>4.544445970349245</v>
      </c>
      <c r="AF378" s="7">
        <f>IF("na"=X378,"",X378/X376)</f>
        <v>3.3288868719388236</v>
      </c>
      <c r="AG378" s="7">
        <f t="shared" ref="AG378:AG384" si="91">AG377</f>
        <v>377</v>
      </c>
      <c r="AH378" s="61">
        <f t="shared" ca="1" si="90"/>
        <v>4</v>
      </c>
      <c r="AI378" s="61">
        <f t="shared" ca="1" si="90"/>
        <v>3</v>
      </c>
      <c r="AJ378" s="61">
        <f t="shared" ca="1" si="90"/>
        <v>3</v>
      </c>
      <c r="AK378" s="61">
        <f t="shared" ca="1" si="90"/>
        <v>4</v>
      </c>
      <c r="AL378" s="61">
        <f t="shared" ca="1" si="90"/>
        <v>3</v>
      </c>
      <c r="AM378" s="61">
        <f t="shared" ca="1" si="90"/>
        <v>3</v>
      </c>
      <c r="AO378" s="8">
        <f>IF("na"=F378,"",SQRT(F378)/SQRT(F376))</f>
        <v>1.3873793967906509</v>
      </c>
      <c r="AP378" s="8">
        <f>IF("na"=J378,"",SQRT(J378)/SQRT(J376))</f>
        <v>0.9665328372002201</v>
      </c>
      <c r="AQ378" s="8">
        <f>IF("na"=M378,"",SQRT(M378)/SQRT(M376))</f>
        <v>1.6762307465774902</v>
      </c>
      <c r="AR378" s="8">
        <f>IF("na"=Q378,"",SQRT(Q378)/SQRT(Q376))</f>
        <v>1.3351915157545695</v>
      </c>
      <c r="AS378" s="8">
        <f>IF("na"=T378,"",SQRT(T378)/SQRT(T376))</f>
        <v>2.1317706186053988</v>
      </c>
      <c r="AT378" s="8">
        <f>IF("na"=X378,"",SQRT(X378)/SQRT(X376))</f>
        <v>1.824523738387315</v>
      </c>
    </row>
    <row r="379" spans="1:1024" x14ac:dyDescent="0.3">
      <c r="A379" s="11" t="s">
        <v>284</v>
      </c>
      <c r="B379" s="56">
        <v>5.9897100000000002E-2</v>
      </c>
      <c r="C379" s="56">
        <v>1.74718</v>
      </c>
      <c r="D379" s="58">
        <v>6.6059000000000007E-2</v>
      </c>
      <c r="E379" s="59">
        <v>2.1283199999999999E-2</v>
      </c>
      <c r="F379" s="59">
        <v>4.9094359999999997E-4</v>
      </c>
      <c r="G379" s="59">
        <v>2.4923999999999999</v>
      </c>
      <c r="H379" s="59">
        <v>1.7425999999999999</v>
      </c>
      <c r="I379" s="59">
        <v>1.9375100000000001</v>
      </c>
      <c r="J379" s="60">
        <v>3.0728802689000001</v>
      </c>
      <c r="K379" s="58">
        <v>7.49306E-2</v>
      </c>
      <c r="L379" s="59">
        <v>1.7414800000000001E-2</v>
      </c>
      <c r="M379" s="59">
        <v>5.2928130000000004E-4</v>
      </c>
      <c r="N379" s="59">
        <v>2.8195299999999999</v>
      </c>
      <c r="O379" s="59">
        <v>2.0270100000000002</v>
      </c>
      <c r="P379" s="59">
        <v>2.1917200000000001</v>
      </c>
      <c r="Q379" s="60">
        <v>4.3063853517000004</v>
      </c>
      <c r="R379" s="58">
        <v>7.5011599999999998E-2</v>
      </c>
      <c r="S379" s="59">
        <v>1.50361E-2</v>
      </c>
      <c r="T379" s="59">
        <v>4.5453239999999998E-4</v>
      </c>
      <c r="U379" s="59">
        <v>2.3811800000000001</v>
      </c>
      <c r="V379" s="59">
        <v>1.21041</v>
      </c>
      <c r="W379" s="59">
        <v>2.08067</v>
      </c>
      <c r="X379" s="60">
        <v>1.5763079482</v>
      </c>
      <c r="Y379" s="59"/>
      <c r="Z379" s="59"/>
      <c r="AA379" s="9">
        <f>IF("na"=F379,"",F379/F376)</f>
        <v>1.544437890577689</v>
      </c>
      <c r="AB379" s="7">
        <f>IF("na"=J379,"",J379/J376)</f>
        <v>0.9202326723298726</v>
      </c>
      <c r="AC379" s="7">
        <f>IF("na"=M379,"",M379/M376)</f>
        <v>3.4104187366378129</v>
      </c>
      <c r="AD379" s="7">
        <f>IF("na"=Q379,"",Q379/Q376)</f>
        <v>2.1092466372228658</v>
      </c>
      <c r="AE379" s="7">
        <f>IF("na"=T379,"",T379/T376)</f>
        <v>5.8337930299806064</v>
      </c>
      <c r="AF379" s="7">
        <f>IF("na"=X379,"",X379/X376)</f>
        <v>4.0859855582085771</v>
      </c>
      <c r="AG379" s="7">
        <f t="shared" si="91"/>
        <v>377</v>
      </c>
      <c r="AH379" s="61">
        <f t="shared" ca="1" si="90"/>
        <v>2</v>
      </c>
      <c r="AI379" s="61">
        <f t="shared" ca="1" si="90"/>
        <v>2</v>
      </c>
      <c r="AJ379" s="61">
        <f t="shared" ca="1" si="90"/>
        <v>4</v>
      </c>
      <c r="AK379" s="61">
        <f t="shared" ca="1" si="90"/>
        <v>6</v>
      </c>
      <c r="AL379" s="61">
        <f t="shared" ca="1" si="90"/>
        <v>4</v>
      </c>
      <c r="AM379" s="61">
        <f t="shared" ca="1" si="90"/>
        <v>4</v>
      </c>
      <c r="AO379" s="8">
        <f>IF("na"=F379,"",SQRT(F379)/SQRT(F376))</f>
        <v>1.2427541553250541</v>
      </c>
      <c r="AP379" s="8">
        <f>IF("na"=J379,"",SQRT(J379)/SQRT(J376))</f>
        <v>0.95928758583121077</v>
      </c>
      <c r="AQ379" s="8">
        <f>IF("na"=M379,"",SQRT(M379)/SQRT(M376))</f>
        <v>1.8467319070828372</v>
      </c>
      <c r="AR379" s="8">
        <f>IF("na"=Q379,"",SQRT(Q379)/SQRT(Q376))</f>
        <v>1.4523245633200816</v>
      </c>
      <c r="AS379" s="8">
        <f>IF("na"=T379,"",SQRT(T379)/SQRT(T376))</f>
        <v>2.4153246220706244</v>
      </c>
      <c r="AT379" s="8">
        <f>IF("na"=X379,"",SQRT(X379)/SQRT(X376))</f>
        <v>2.0213820910972222</v>
      </c>
    </row>
    <row r="380" spans="1:1024" x14ac:dyDescent="0.3">
      <c r="A380" s="11" t="s">
        <v>286</v>
      </c>
      <c r="B380" s="56">
        <v>5.9897100000000002E-2</v>
      </c>
      <c r="C380" s="56">
        <v>1.74718</v>
      </c>
      <c r="D380" s="58">
        <v>7.6470300000000005E-2</v>
      </c>
      <c r="E380" s="59">
        <v>2.2668399999999998E-2</v>
      </c>
      <c r="F380" s="59">
        <v>7.8852719999999998E-4</v>
      </c>
      <c r="G380" s="59">
        <v>2.5529099999999998</v>
      </c>
      <c r="H380" s="59">
        <v>1.7921100000000001</v>
      </c>
      <c r="I380" s="59">
        <v>1.99021</v>
      </c>
      <c r="J380" s="60">
        <v>3.2707218330000001</v>
      </c>
      <c r="K380" s="58">
        <v>7.5428099999999998E-2</v>
      </c>
      <c r="L380" s="59">
        <v>1.72065E-2</v>
      </c>
      <c r="M380" s="59">
        <v>5.3727549999999999E-4</v>
      </c>
      <c r="N380" s="59">
        <v>2.4184700000000001</v>
      </c>
      <c r="O380" s="59">
        <v>1.7567299999999999</v>
      </c>
      <c r="P380" s="59">
        <v>1.92655</v>
      </c>
      <c r="Q380" s="60">
        <v>3.1182738898000002</v>
      </c>
      <c r="R380" s="58">
        <v>7.4734700000000001E-2</v>
      </c>
      <c r="S380" s="59">
        <v>1.54632E-2</v>
      </c>
      <c r="T380" s="59">
        <v>4.5926479999999997E-4</v>
      </c>
      <c r="U380" s="59">
        <v>2.1698</v>
      </c>
      <c r="V380" s="59">
        <v>0.926562</v>
      </c>
      <c r="W380" s="59">
        <v>1.9501900000000001</v>
      </c>
      <c r="X380" s="60">
        <v>0.89973019990000003</v>
      </c>
      <c r="Y380" s="59"/>
      <c r="Z380" s="59"/>
      <c r="AA380" s="9">
        <f>IF("na"=F380,"",F380/F376)</f>
        <v>2.4805930567811285</v>
      </c>
      <c r="AB380" s="7">
        <f>IF("na"=J380,"",J380/J376)</f>
        <v>0.97948010643014005</v>
      </c>
      <c r="AC380" s="7">
        <f>IF("na"=M380,"",M380/M376)</f>
        <v>3.4619292839865095</v>
      </c>
      <c r="AD380" s="7">
        <f>IF("na"=Q380,"",Q380/Q376)</f>
        <v>1.5273154116140764</v>
      </c>
      <c r="AE380" s="7">
        <f>IF("na"=T380,"",T380/T376)</f>
        <v>5.8945320271017794</v>
      </c>
      <c r="AF380" s="7">
        <f>IF("na"=X380,"",X380/X376)</f>
        <v>2.3322121843472901</v>
      </c>
      <c r="AG380" s="7">
        <f t="shared" si="91"/>
        <v>377</v>
      </c>
      <c r="AH380" s="61">
        <f t="shared" ca="1" si="90"/>
        <v>5</v>
      </c>
      <c r="AI380" s="61">
        <f t="shared" ca="1" si="90"/>
        <v>4</v>
      </c>
      <c r="AJ380" s="61">
        <f t="shared" ca="1" si="90"/>
        <v>5</v>
      </c>
      <c r="AK380" s="61">
        <f t="shared" ca="1" si="90"/>
        <v>2</v>
      </c>
      <c r="AL380" s="61">
        <f t="shared" ca="1" si="90"/>
        <v>5</v>
      </c>
      <c r="AM380" s="61">
        <f t="shared" ca="1" si="90"/>
        <v>2</v>
      </c>
      <c r="AO380" s="8">
        <f>IF("na"=F380,"",SQRT(F380)/SQRT(F376))</f>
        <v>1.5749898592629503</v>
      </c>
      <c r="AP380" s="8">
        <f>IF("na"=J380,"",SQRT(J380)/SQRT(J376))</f>
        <v>0.98968687291998569</v>
      </c>
      <c r="AQ380" s="8">
        <f>IF("na"=M380,"",SQRT(M380)/SQRT(M376))</f>
        <v>1.8606260462506994</v>
      </c>
      <c r="AR380" s="8">
        <f>IF("na"=Q380,"",SQRT(Q380)/SQRT(Q376))</f>
        <v>1.235846030706931</v>
      </c>
      <c r="AS380" s="8">
        <f>IF("na"=T380,"",SQRT(T380)/SQRT(T376))</f>
        <v>2.4278657349824311</v>
      </c>
      <c r="AT380" s="8">
        <f>IF("na"=X380,"",SQRT(X380)/SQRT(X376))</f>
        <v>1.5271582054087551</v>
      </c>
    </row>
    <row r="381" spans="1:1024" x14ac:dyDescent="0.3">
      <c r="A381" s="11" t="s">
        <v>288</v>
      </c>
      <c r="B381" s="56">
        <v>5.9897100000000002E-2</v>
      </c>
      <c r="C381" s="56">
        <v>1.74718</v>
      </c>
      <c r="D381" s="62">
        <v>5.7382000000000002E-2</v>
      </c>
      <c r="E381" s="63">
        <v>1.7262E-2</v>
      </c>
      <c r="F381" s="64">
        <v>3.043023E-4</v>
      </c>
      <c r="G381" s="63">
        <v>2.2737699999999998</v>
      </c>
      <c r="H381" s="64">
        <v>1.8729100000000001</v>
      </c>
      <c r="I381" s="64">
        <v>1.7012700000000001</v>
      </c>
      <c r="J381" s="65">
        <v>3.5098995961999999</v>
      </c>
      <c r="K381" s="62">
        <v>5.7949199999999999E-2</v>
      </c>
      <c r="L381" s="63">
        <v>1.2015899999999999E-2</v>
      </c>
      <c r="M381" s="64">
        <v>1.4817610000000001E-4</v>
      </c>
      <c r="N381" s="63">
        <v>2.00326</v>
      </c>
      <c r="O381" s="64">
        <v>1.1775</v>
      </c>
      <c r="P381" s="64">
        <v>1.7096800000000001</v>
      </c>
      <c r="Q381" s="65">
        <v>1.3879125000000001</v>
      </c>
      <c r="R381" s="62">
        <v>5.6984899999999998E-2</v>
      </c>
      <c r="S381" s="63">
        <v>9.0421000000000008E-3</v>
      </c>
      <c r="T381" s="64">
        <v>9.0240400000000004E-5</v>
      </c>
      <c r="U381" s="63">
        <v>1.87063</v>
      </c>
      <c r="V381" s="64">
        <v>0.69037899999999996</v>
      </c>
      <c r="W381" s="64">
        <v>1.7354400000000001</v>
      </c>
      <c r="X381" s="65">
        <v>0.47676099119999998</v>
      </c>
      <c r="Y381" s="63"/>
      <c r="Z381" s="63"/>
      <c r="AA381" s="9">
        <f>IF("na"=F381,"",F381/F376)</f>
        <v>0.95729122919606069</v>
      </c>
      <c r="AB381" s="7">
        <f>IF("na"=J381,"",J381/J376)</f>
        <v>1.0511064546543116</v>
      </c>
      <c r="AC381" s="7">
        <f>IF("na"=M381,"",M381/M376)</f>
        <v>0.95477121100238793</v>
      </c>
      <c r="AD381" s="7">
        <f>IF("na"=Q381,"",Q381/Q376)</f>
        <v>0.67979280401112563</v>
      </c>
      <c r="AE381" s="7">
        <f>IF("na"=T381,"",T381/T376)</f>
        <v>1.1582096601752965</v>
      </c>
      <c r="AF381" s="7">
        <f>IF("na"=X381,"",X381/X376)</f>
        <v>1.2358235755804499</v>
      </c>
      <c r="AG381" s="7">
        <f t="shared" si="91"/>
        <v>377</v>
      </c>
      <c r="AH381" s="61">
        <f t="shared" ca="1" si="90"/>
        <v>1</v>
      </c>
      <c r="AI381" s="61">
        <f t="shared" ca="1" si="90"/>
        <v>5</v>
      </c>
      <c r="AJ381" s="61">
        <f t="shared" ca="1" si="90"/>
        <v>1</v>
      </c>
      <c r="AK381" s="61">
        <f t="shared" ca="1" si="90"/>
        <v>1</v>
      </c>
      <c r="AL381" s="61">
        <f t="shared" ca="1" si="90"/>
        <v>1</v>
      </c>
      <c r="AM381" s="61">
        <f t="shared" ca="1" si="90"/>
        <v>1</v>
      </c>
      <c r="AO381" s="8">
        <f>IF("na"=F381,"",SQRT(F381)/SQRT(F376))</f>
        <v>0.97841260682600595</v>
      </c>
      <c r="AP381" s="8">
        <f>IF("na"=J381,"",SQRT(J381)/SQRT(J376))</f>
        <v>1.025234829029092</v>
      </c>
      <c r="AQ381" s="8">
        <f>IF("na"=M381,"",SQRT(M381)/SQRT(M376))</f>
        <v>0.97712394863824104</v>
      </c>
      <c r="AR381" s="8">
        <f>IF("na"=Q381,"",SQRT(Q381)/SQRT(Q376))</f>
        <v>0.82449548453046462</v>
      </c>
      <c r="AS381" s="8">
        <f>IF("na"=T381,"",SQRT(T381)/SQRT(T376))</f>
        <v>1.0762014960848625</v>
      </c>
      <c r="AT381" s="8">
        <f>IF("na"=X381,"",SQRT(X381)/SQRT(X376))</f>
        <v>1.1116760209613457</v>
      </c>
    </row>
    <row r="382" spans="1:1024" x14ac:dyDescent="0.3">
      <c r="A382" s="11" t="s">
        <v>290</v>
      </c>
      <c r="B382" s="56">
        <v>5.9897100000000002E-2</v>
      </c>
      <c r="C382" s="56">
        <v>1.74718</v>
      </c>
      <c r="D382" s="66">
        <v>7.5753500000000001E-2</v>
      </c>
      <c r="E382" s="7">
        <v>3.0191800000000001E-2</v>
      </c>
      <c r="F382" s="64">
        <v>1.1629701E-3</v>
      </c>
      <c r="G382" s="63">
        <v>2.55213</v>
      </c>
      <c r="H382" s="64">
        <v>2.2420599999999999</v>
      </c>
      <c r="I382" s="64">
        <v>1.8871199999999999</v>
      </c>
      <c r="J382" s="65">
        <v>5.0464162471999998</v>
      </c>
      <c r="K382" s="66">
        <v>7.5490500000000002E-2</v>
      </c>
      <c r="L382" s="7">
        <v>2.7804300000000001E-2</v>
      </c>
      <c r="M382" s="64">
        <v>1.0162331000000001E-3</v>
      </c>
      <c r="N382" s="63">
        <v>2.5508000000000002</v>
      </c>
      <c r="O382" s="64">
        <v>2.2418100000000001</v>
      </c>
      <c r="P382" s="64">
        <v>1.91476</v>
      </c>
      <c r="Q382" s="65">
        <v>5.0537951325000003</v>
      </c>
      <c r="R382" s="66">
        <v>7.4325000000000002E-2</v>
      </c>
      <c r="S382" s="7">
        <v>2.5815299999999999E-2</v>
      </c>
      <c r="T382" s="64">
        <v>8.7459389999999999E-4</v>
      </c>
      <c r="U382" s="63">
        <v>2.3401000000000001</v>
      </c>
      <c r="V382" s="64">
        <v>1.6238600000000001</v>
      </c>
      <c r="W382" s="64">
        <v>1.9474400000000001</v>
      </c>
      <c r="X382" s="65">
        <v>2.6770253672000002</v>
      </c>
      <c r="Y382" s="63"/>
      <c r="Z382" s="63"/>
      <c r="AA382" s="9">
        <f>IF("na"=F382,"",F382/F376)</f>
        <v>3.6585365163104768</v>
      </c>
      <c r="AB382" s="7">
        <f>IF("na"=J382,"",J382/J376)</f>
        <v>1.5112457051612078</v>
      </c>
      <c r="AC382" s="7">
        <f>IF("na"=M382,"",M382/M376)</f>
        <v>6.5480877654878951</v>
      </c>
      <c r="AD382" s="7">
        <f>IF("na"=Q382,"",Q382/Q376)</f>
        <v>2.4753243190906873</v>
      </c>
      <c r="AE382" s="7">
        <f>IF("na"=T382,"",T382/T376)</f>
        <v>11.225161941994795</v>
      </c>
      <c r="AF382" s="7">
        <f>IF("na"=X382,"",X382/X376)</f>
        <v>6.9391815233994993</v>
      </c>
      <c r="AG382" s="7">
        <f t="shared" si="91"/>
        <v>377</v>
      </c>
      <c r="AH382" s="61">
        <f t="shared" ca="1" si="90"/>
        <v>8</v>
      </c>
      <c r="AI382" s="61">
        <f t="shared" ca="1" si="90"/>
        <v>6</v>
      </c>
      <c r="AJ382" s="61">
        <f t="shared" ca="1" si="90"/>
        <v>8</v>
      </c>
      <c r="AK382" s="61">
        <f t="shared" ca="1" si="90"/>
        <v>8</v>
      </c>
      <c r="AL382" s="61">
        <f t="shared" ca="1" si="90"/>
        <v>8</v>
      </c>
      <c r="AM382" s="61">
        <f t="shared" ca="1" si="90"/>
        <v>8</v>
      </c>
      <c r="AO382" s="8">
        <f>IF("na"=F382,"",SQRT(F382)/SQRT(F376))</f>
        <v>1.9127301211384935</v>
      </c>
      <c r="AP382" s="8">
        <f>IF("na"=J382,"",SQRT(J382)/SQRT(J376))</f>
        <v>1.2293273384909358</v>
      </c>
      <c r="AQ382" s="8">
        <f>IF("na"=M382,"",SQRT(M382)/SQRT(M376))</f>
        <v>2.558923165217724</v>
      </c>
      <c r="AR382" s="8">
        <f>IF("na"=Q382,"",SQRT(Q382)/SQRT(Q376))</f>
        <v>1.5733163442520666</v>
      </c>
      <c r="AS382" s="8">
        <f>IF("na"=T382,"",SQRT(T382)/SQRT(T376))</f>
        <v>3.3503972812182732</v>
      </c>
      <c r="AT382" s="8">
        <f>IF("na"=X382,"",SQRT(X382)/SQRT(X376))</f>
        <v>2.6342326251490205</v>
      </c>
    </row>
    <row r="383" spans="1:1024" x14ac:dyDescent="0.3">
      <c r="A383" s="11" t="s">
        <v>292</v>
      </c>
      <c r="B383" s="56">
        <v>5.9897100000000002E-2</v>
      </c>
      <c r="C383" s="56">
        <v>1.74718</v>
      </c>
      <c r="D383" s="66">
        <v>7.4952500000000005E-2</v>
      </c>
      <c r="E383" s="7">
        <v>2.9665799999999999E-2</v>
      </c>
      <c r="F383" s="64">
        <v>1.1067246000000001E-3</v>
      </c>
      <c r="G383" s="63">
        <v>2.7046100000000002</v>
      </c>
      <c r="H383" s="64">
        <v>2.3599000000000001</v>
      </c>
      <c r="I383" s="64">
        <v>2.00502</v>
      </c>
      <c r="J383" s="65">
        <v>5.6356094755999999</v>
      </c>
      <c r="K383" s="66">
        <v>7.3375599999999999E-2</v>
      </c>
      <c r="L383" s="7">
        <v>2.64946E-2</v>
      </c>
      <c r="M383" s="64">
        <v>8.8363370000000001E-4</v>
      </c>
      <c r="N383" s="63">
        <v>2.6143900000000002</v>
      </c>
      <c r="O383" s="64">
        <v>2.2120099999999998</v>
      </c>
      <c r="P383" s="64">
        <v>2.0646</v>
      </c>
      <c r="Q383" s="65">
        <v>4.9937436965000002</v>
      </c>
      <c r="R383" s="66">
        <v>7.2206300000000001E-2</v>
      </c>
      <c r="S383" s="7">
        <v>2.4389399999999999E-2</v>
      </c>
      <c r="T383" s="64">
        <v>7.463592E-4</v>
      </c>
      <c r="U383" s="63">
        <v>2.35744</v>
      </c>
      <c r="V383" s="64">
        <v>1.4361299999999999</v>
      </c>
      <c r="W383" s="64">
        <v>2.0759400000000001</v>
      </c>
      <c r="X383" s="65">
        <v>2.1705525145000002</v>
      </c>
      <c r="Y383" s="63"/>
      <c r="Z383" s="63"/>
      <c r="AA383" s="9">
        <f>IF("na"=F383,"",F383/F376)</f>
        <v>3.4815962702730761</v>
      </c>
      <c r="AB383" s="7">
        <f>IF("na"=J383,"",J383/J376)</f>
        <v>1.6876908678890374</v>
      </c>
      <c r="AC383" s="7">
        <f>IF("na"=M383,"",M383/M376)</f>
        <v>5.6936848643709794</v>
      </c>
      <c r="AD383" s="7">
        <f>IF("na"=Q383,"",Q383/Q376)</f>
        <v>2.445911417295124</v>
      </c>
      <c r="AE383" s="7">
        <f>IF("na"=T383,"",T383/T376)</f>
        <v>9.5793063350861267</v>
      </c>
      <c r="AF383" s="7">
        <f>IF("na"=X383,"",X383/X376)</f>
        <v>5.6263411205327802</v>
      </c>
      <c r="AG383" s="7">
        <f t="shared" si="91"/>
        <v>377</v>
      </c>
      <c r="AH383" s="61">
        <f t="shared" ca="1" si="90"/>
        <v>7</v>
      </c>
      <c r="AI383" s="61">
        <f t="shared" ca="1" si="90"/>
        <v>7</v>
      </c>
      <c r="AJ383" s="61">
        <f t="shared" ca="1" si="90"/>
        <v>7</v>
      </c>
      <c r="AK383" s="61">
        <f t="shared" ca="1" si="90"/>
        <v>7</v>
      </c>
      <c r="AL383" s="61">
        <f t="shared" ca="1" si="90"/>
        <v>7</v>
      </c>
      <c r="AM383" s="61">
        <f t="shared" ca="1" si="90"/>
        <v>7</v>
      </c>
      <c r="AO383" s="8">
        <f>IF("na"=F383,"",SQRT(F383)/SQRT(F376))</f>
        <v>1.8659036069082122</v>
      </c>
      <c r="AP383" s="8">
        <f>IF("na"=J383,"",SQRT(J383)/SQRT(J376))</f>
        <v>1.2991115686841672</v>
      </c>
      <c r="AQ383" s="8">
        <f>IF("na"=M383,"",SQRT(M383)/SQRT(M376))</f>
        <v>2.3861443511177147</v>
      </c>
      <c r="AR383" s="8">
        <f>IF("na"=Q383,"",SQRT(Q383)/SQRT(Q376))</f>
        <v>1.5639409890705993</v>
      </c>
      <c r="AS383" s="8">
        <f>IF("na"=T383,"",SQRT(T383)/SQRT(T376))</f>
        <v>3.0950454495994282</v>
      </c>
      <c r="AT383" s="8">
        <f>IF("na"=X383,"",SQRT(X383)/SQRT(X376))</f>
        <v>2.3719909613092502</v>
      </c>
    </row>
    <row r="384" spans="1:1024" x14ac:dyDescent="0.3">
      <c r="A384" s="11" t="s">
        <v>294</v>
      </c>
      <c r="B384" s="56">
        <v>5.9897100000000002E-2</v>
      </c>
      <c r="C384" s="56">
        <v>1.74718</v>
      </c>
      <c r="D384" s="67">
        <v>7.4004299999999995E-2</v>
      </c>
      <c r="E384" s="68">
        <v>2.9891299999999999E-2</v>
      </c>
      <c r="F384" s="69">
        <v>1.0925028E-3</v>
      </c>
      <c r="G384" s="68">
        <v>2.67109</v>
      </c>
      <c r="H384" s="69">
        <v>2.3718400000000002</v>
      </c>
      <c r="I384" s="69">
        <v>1.99325</v>
      </c>
      <c r="J384" s="70">
        <v>5.6861754304999996</v>
      </c>
      <c r="K384" s="67">
        <v>7.2985599999999998E-2</v>
      </c>
      <c r="L384" s="68">
        <v>2.6287000000000001E-2</v>
      </c>
      <c r="M384" s="69">
        <v>8.6231510000000003E-4</v>
      </c>
      <c r="N384" s="68">
        <v>2.5090599999999998</v>
      </c>
      <c r="O384" s="69">
        <v>1.86317</v>
      </c>
      <c r="P384" s="69">
        <v>2.0198100000000001</v>
      </c>
      <c r="Q384" s="70">
        <v>3.5457295657999999</v>
      </c>
      <c r="R384" s="67">
        <v>7.0261400000000002E-2</v>
      </c>
      <c r="S384" s="68">
        <v>2.2094900000000001E-2</v>
      </c>
      <c r="T384" s="69">
        <v>5.9560329999999999E-4</v>
      </c>
      <c r="U384" s="68">
        <v>2.2389999999999999</v>
      </c>
      <c r="V384" s="69">
        <v>1.3692599999999999</v>
      </c>
      <c r="W384" s="69">
        <v>1.98001</v>
      </c>
      <c r="X384" s="70">
        <v>1.9290827564999999</v>
      </c>
      <c r="Y384" s="63"/>
      <c r="Z384" s="63"/>
      <c r="AA384" s="9">
        <f>IF("na"=F384,"",F384/F376)</f>
        <v>3.4368565348081104</v>
      </c>
      <c r="AB384" s="7">
        <f>IF("na"=J384,"",J384/J376)</f>
        <v>1.7028338086269126</v>
      </c>
      <c r="AC384" s="7">
        <f>IF("na"=M384,"",M384/M376)</f>
        <v>5.5563186795484913</v>
      </c>
      <c r="AD384" s="7">
        <f>IF("na"=Q384,"",Q384/Q376)</f>
        <v>1.7366811263680764</v>
      </c>
      <c r="AE384" s="7">
        <f>IF("na"=T384,"",T384/T376)</f>
        <v>7.6443975834801829</v>
      </c>
      <c r="AF384" s="7">
        <f>IF("na"=X384,"",X384/X376)</f>
        <v>5.0004215817403903</v>
      </c>
      <c r="AG384" s="7">
        <f t="shared" si="91"/>
        <v>377</v>
      </c>
      <c r="AH384" s="61">
        <f t="shared" ca="1" si="90"/>
        <v>6</v>
      </c>
      <c r="AI384" s="61">
        <f t="shared" ca="1" si="90"/>
        <v>8</v>
      </c>
      <c r="AJ384" s="61">
        <f t="shared" ca="1" si="90"/>
        <v>6</v>
      </c>
      <c r="AK384" s="61">
        <f t="shared" ca="1" si="90"/>
        <v>3</v>
      </c>
      <c r="AL384" s="61">
        <f t="shared" ca="1" si="90"/>
        <v>6</v>
      </c>
      <c r="AM384" s="61">
        <f t="shared" ca="1" si="90"/>
        <v>6</v>
      </c>
      <c r="AO384" s="8">
        <f>IF("na"=F384,"",SQRT(F384)/SQRT(F376))</f>
        <v>1.853876083994858</v>
      </c>
      <c r="AP384" s="8">
        <f>IF("na"=J384,"",SQRT(J384)/SQRT(J376))</f>
        <v>1.3049267445442723</v>
      </c>
      <c r="AQ384" s="8">
        <f>IF("na"=M384,"",SQRT(M384)/SQRT(M376))</f>
        <v>2.35718448144147</v>
      </c>
      <c r="AR384" s="8">
        <f>IF("na"=Q384,"",SQRT(Q384)/SQRT(Q376))</f>
        <v>1.3178319795664681</v>
      </c>
      <c r="AS384" s="8">
        <f>IF("na"=T384,"",SQRT(T384)/SQRT(T376))</f>
        <v>2.7648503727110048</v>
      </c>
      <c r="AT384" s="8">
        <f>IF("na"=X384,"",SQRT(X384)/SQRT(X376))</f>
        <v>2.2361622440557376</v>
      </c>
    </row>
    <row r="385" spans="1:1024" x14ac:dyDescent="0.3">
      <c r="B385" s="71"/>
      <c r="C385" s="71"/>
      <c r="D385" s="7"/>
      <c r="E385" s="7"/>
      <c r="F385" s="7"/>
      <c r="G385" s="7"/>
      <c r="H385" s="7"/>
      <c r="I385" s="7"/>
      <c r="J385" s="7"/>
      <c r="K385" s="7"/>
      <c r="L385" s="7"/>
    </row>
    <row r="386" spans="1:1024" s="50" customFormat="1" x14ac:dyDescent="0.3">
      <c r="A386" s="11"/>
      <c r="B386" s="11"/>
      <c r="C386" s="11"/>
      <c r="D386" s="73" t="s">
        <v>338</v>
      </c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11"/>
      <c r="Z386" s="11"/>
      <c r="AA386" s="49"/>
      <c r="AH386" s="51"/>
      <c r="AI386" s="51"/>
      <c r="AJ386" s="51"/>
      <c r="AK386" s="51"/>
      <c r="AL386" s="51"/>
      <c r="AM386" s="5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</row>
    <row r="387" spans="1:1024" x14ac:dyDescent="0.3">
      <c r="B387" s="52" t="s">
        <v>305</v>
      </c>
      <c r="C387" s="52" t="s">
        <v>305</v>
      </c>
      <c r="D387" s="72">
        <v>7</v>
      </c>
      <c r="E387" s="72"/>
      <c r="F387" s="72"/>
      <c r="G387" s="72"/>
      <c r="H387" s="72"/>
      <c r="I387" s="72"/>
      <c r="J387" s="72"/>
      <c r="K387" s="72">
        <v>15</v>
      </c>
      <c r="L387" s="72"/>
      <c r="M387" s="72"/>
      <c r="N387" s="72"/>
      <c r="O387" s="72"/>
      <c r="P387" s="72"/>
      <c r="Q387" s="72"/>
      <c r="R387" s="72">
        <v>30</v>
      </c>
      <c r="S387" s="72"/>
      <c r="T387" s="72"/>
      <c r="U387" s="72"/>
      <c r="V387" s="72"/>
      <c r="W387" s="72"/>
      <c r="X387" s="72"/>
      <c r="Y387" s="53"/>
      <c r="Z387" s="53"/>
    </row>
    <row r="388" spans="1:1024" x14ac:dyDescent="0.3">
      <c r="B388" s="54" t="s">
        <v>296</v>
      </c>
      <c r="C388" s="54" t="s">
        <v>306</v>
      </c>
      <c r="D388" s="55" t="s">
        <v>296</v>
      </c>
      <c r="E388" s="56" t="s">
        <v>299</v>
      </c>
      <c r="F388" s="56" t="s">
        <v>307</v>
      </c>
      <c r="G388" s="56" t="s">
        <v>308</v>
      </c>
      <c r="H388" s="56" t="s">
        <v>309</v>
      </c>
      <c r="I388" s="56" t="s">
        <v>310</v>
      </c>
      <c r="J388" s="57" t="s">
        <v>311</v>
      </c>
      <c r="K388" s="55" t="s">
        <v>296</v>
      </c>
      <c r="L388" s="56" t="s">
        <v>299</v>
      </c>
      <c r="M388" s="56" t="s">
        <v>307</v>
      </c>
      <c r="N388" s="56" t="s">
        <v>308</v>
      </c>
      <c r="O388" s="56" t="s">
        <v>309</v>
      </c>
      <c r="P388" s="56" t="s">
        <v>310</v>
      </c>
      <c r="Q388" s="57" t="s">
        <v>311</v>
      </c>
      <c r="R388" s="55" t="s">
        <v>296</v>
      </c>
      <c r="S388" s="56" t="s">
        <v>299</v>
      </c>
      <c r="T388" s="56" t="s">
        <v>307</v>
      </c>
      <c r="U388" s="56" t="s">
        <v>308</v>
      </c>
      <c r="V388" s="56" t="s">
        <v>309</v>
      </c>
      <c r="W388" s="56" t="s">
        <v>310</v>
      </c>
      <c r="X388" s="57" t="s">
        <v>311</v>
      </c>
      <c r="Y388" s="56"/>
      <c r="Z388" s="56"/>
    </row>
    <row r="389" spans="1:1024" x14ac:dyDescent="0.3">
      <c r="A389" s="11" t="s">
        <v>312</v>
      </c>
      <c r="B389" s="56">
        <v>0.172678</v>
      </c>
      <c r="C389" s="56">
        <v>1.5162</v>
      </c>
      <c r="D389" s="58">
        <v>0.17382300000000001</v>
      </c>
      <c r="E389" s="59">
        <v>2.55996E-2</v>
      </c>
      <c r="F389" s="59">
        <v>6.566505E-4</v>
      </c>
      <c r="G389" s="59">
        <v>1.72498</v>
      </c>
      <c r="H389" s="59">
        <v>0.749108</v>
      </c>
      <c r="I389" s="59">
        <v>1.5394699999999999</v>
      </c>
      <c r="J389" s="60">
        <v>0.56170428849999998</v>
      </c>
      <c r="K389" s="58">
        <v>0.17483099999999999</v>
      </c>
      <c r="L389" s="59">
        <v>1.83993E-2</v>
      </c>
      <c r="M389" s="59">
        <v>3.4316959999999998E-4</v>
      </c>
      <c r="N389" s="59">
        <v>1.6371199999999999</v>
      </c>
      <c r="O389" s="59">
        <v>0.41367799999999999</v>
      </c>
      <c r="P389" s="59">
        <v>1.5624400000000001</v>
      </c>
      <c r="Q389" s="60">
        <v>0.1732676252</v>
      </c>
      <c r="R389" s="58">
        <v>0.175292</v>
      </c>
      <c r="S389" s="59">
        <v>1.2784999999999999E-2</v>
      </c>
      <c r="T389" s="59">
        <v>1.7028909999999999E-4</v>
      </c>
      <c r="U389" s="59">
        <v>1.5647500000000001</v>
      </c>
      <c r="V389" s="59">
        <v>0.28106999999999999</v>
      </c>
      <c r="W389" s="59">
        <v>1.5294300000000001</v>
      </c>
      <c r="X389" s="60">
        <v>7.9175377800000002E-2</v>
      </c>
      <c r="Y389" s="59"/>
      <c r="Z389" s="59"/>
      <c r="AH389" s="61"/>
      <c r="AI389" s="61"/>
    </row>
    <row r="390" spans="1:1024" x14ac:dyDescent="0.3">
      <c r="A390" s="11" t="s">
        <v>280</v>
      </c>
      <c r="B390" s="56">
        <v>0.172678</v>
      </c>
      <c r="C390" s="56">
        <v>1.5162</v>
      </c>
      <c r="D390" s="58">
        <v>0.17480200000000001</v>
      </c>
      <c r="E390" s="59">
        <v>2.8759199999999999E-2</v>
      </c>
      <c r="F390" s="59">
        <v>8.3160280000000003E-4</v>
      </c>
      <c r="G390" s="59">
        <v>1.8167</v>
      </c>
      <c r="H390" s="59">
        <v>0.921539</v>
      </c>
      <c r="I390" s="59">
        <v>1.5877699999999999</v>
      </c>
      <c r="J390" s="60">
        <v>0.85435639340000002</v>
      </c>
      <c r="K390" s="58">
        <v>0.175371</v>
      </c>
      <c r="L390" s="59">
        <v>2.2263399999999999E-2</v>
      </c>
      <c r="M390" s="59">
        <v>5.0291110000000002E-4</v>
      </c>
      <c r="N390" s="59">
        <v>1.6493</v>
      </c>
      <c r="O390" s="59">
        <v>0.47204699999999999</v>
      </c>
      <c r="P390" s="59">
        <v>1.5536799999999999</v>
      </c>
      <c r="Q390" s="60">
        <v>0.2242331206</v>
      </c>
      <c r="R390" s="58">
        <v>0.174121</v>
      </c>
      <c r="S390" s="59">
        <v>1.8667400000000001E-2</v>
      </c>
      <c r="T390" s="59">
        <v>3.5055399999999999E-4</v>
      </c>
      <c r="U390" s="59">
        <v>1.6380399999999999</v>
      </c>
      <c r="V390" s="59">
        <v>0.37434200000000001</v>
      </c>
      <c r="W390" s="59">
        <v>1.57565</v>
      </c>
      <c r="X390" s="60">
        <v>0.14366623540000001</v>
      </c>
      <c r="Y390" s="59"/>
      <c r="Z390" s="59"/>
      <c r="AA390" s="9">
        <f>IF("na"=F390,"",F390/F389)</f>
        <v>1.2664313816863004</v>
      </c>
      <c r="AB390" s="7">
        <f>IF("na"=J390,"",J390/J389)</f>
        <v>1.5210074248881225</v>
      </c>
      <c r="AC390" s="7">
        <f>IF("na"=M390,"",M390/M389)</f>
        <v>1.4654884931532397</v>
      </c>
      <c r="AD390" s="7">
        <f>IF("na"=Q390,"",Q390/Q389)</f>
        <v>1.2941432096225209</v>
      </c>
      <c r="AE390" s="7">
        <f>IF("na"=T390,"",T390/T389)</f>
        <v>2.0585815533701219</v>
      </c>
      <c r="AF390" s="7">
        <f>IF("na"=X390,"",X390/X389)</f>
        <v>1.8145317318586891</v>
      </c>
      <c r="AG390" s="7">
        <f>ROW()</f>
        <v>390</v>
      </c>
      <c r="AH390" s="61">
        <f t="shared" ref="AH390:AM397" ca="1" si="92">SUM(IF(INDIRECT(ADDRESS(ROW(),AH$60))&gt;INDIRECT(ADDRESS($AG390,AH$60)),1,0), IF(INDIRECT(ADDRESS(ROW(),AH$60))&gt;INDIRECT(ADDRESS($AG390+1,AH$60)),1,0), IF(INDIRECT(ADDRESS(ROW(),AH$60))&gt;INDIRECT(ADDRESS($AG390+2,AH$60)),1,0), IF(INDIRECT(ADDRESS(ROW(),AH$60))&gt;INDIRECT(ADDRESS($AG390+3,AH$60)),1,0), IF(INDIRECT(ADDRESS(ROW(),AH$60))&gt;INDIRECT(ADDRESS($AG390+4,AH$60)),1,0), IF(INDIRECT(ADDRESS(ROW(),AH$60))&gt;INDIRECT(ADDRESS($AG390+5,AH$60)),1,0), IF(INDIRECT(ADDRESS(ROW(),AH$60))&gt;INDIRECT(ADDRESS($AG390+6,AH$60)),1,0), IF(INDIRECT(ADDRESS(ROW(),AH$60))&gt;INDIRECT(ADDRESS($AG390+7,AH$60)),1,0))+1</f>
        <v>2</v>
      </c>
      <c r="AI390" s="61">
        <f t="shared" ca="1" si="92"/>
        <v>8</v>
      </c>
      <c r="AJ390" s="61">
        <f t="shared" ca="1" si="92"/>
        <v>2</v>
      </c>
      <c r="AK390" s="61">
        <f t="shared" ca="1" si="92"/>
        <v>8</v>
      </c>
      <c r="AL390" s="61">
        <f t="shared" ca="1" si="92"/>
        <v>2</v>
      </c>
      <c r="AM390" s="61">
        <f t="shared" ca="1" si="92"/>
        <v>8</v>
      </c>
      <c r="AO390" s="8">
        <f>IF("na"=F390,"",SQRT(F390)/SQRT(F389))</f>
        <v>1.125358334792212</v>
      </c>
      <c r="AP390" s="8">
        <f>IF("na"=J390,"",SQRT(J390)/SQRT(J389))</f>
        <v>1.2332912976617174</v>
      </c>
      <c r="AQ390" s="8">
        <f>IF("na"=M390,"",SQRT(M390)/SQRT(M389))</f>
        <v>1.2105736215337088</v>
      </c>
      <c r="AR390" s="8">
        <f>IF("na"=Q390,"",SQRT(Q390)/SQRT(Q389))</f>
        <v>1.1376041533075207</v>
      </c>
      <c r="AS390" s="8">
        <f>IF("na"=T390,"",SQRT(T390)/SQRT(T389))</f>
        <v>1.4347757850514908</v>
      </c>
      <c r="AT390" s="8">
        <f>IF("na"=X390,"",SQRT(X390)/SQRT(X389))</f>
        <v>1.3470455567124258</v>
      </c>
    </row>
    <row r="391" spans="1:1024" x14ac:dyDescent="0.3">
      <c r="A391" s="11" t="s">
        <v>282</v>
      </c>
      <c r="B391" s="56">
        <v>0.172678</v>
      </c>
      <c r="C391" s="56">
        <v>1.5162</v>
      </c>
      <c r="D391" s="58">
        <v>0.18143000000000001</v>
      </c>
      <c r="E391" s="59">
        <v>2.9440500000000001E-2</v>
      </c>
      <c r="F391" s="59">
        <v>9.4334050000000004E-4</v>
      </c>
      <c r="G391" s="59">
        <v>1.69567</v>
      </c>
      <c r="H391" s="59">
        <v>0.73429</v>
      </c>
      <c r="I391" s="59">
        <v>1.5290299999999999</v>
      </c>
      <c r="J391" s="60">
        <v>0.53934641299999997</v>
      </c>
      <c r="K391" s="58">
        <v>0.18120900000000001</v>
      </c>
      <c r="L391" s="59">
        <v>2.2628499999999999E-2</v>
      </c>
      <c r="M391" s="59">
        <v>5.8482689999999997E-4</v>
      </c>
      <c r="N391" s="59">
        <v>1.6209499999999999</v>
      </c>
      <c r="O391" s="59">
        <v>0.45079000000000002</v>
      </c>
      <c r="P391" s="59">
        <v>1.53667</v>
      </c>
      <c r="Q391" s="60">
        <v>0.203630645</v>
      </c>
      <c r="R391" s="58">
        <v>0.180058</v>
      </c>
      <c r="S391" s="59">
        <v>1.9247500000000001E-2</v>
      </c>
      <c r="T391" s="59">
        <v>4.249306E-4</v>
      </c>
      <c r="U391" s="59">
        <v>1.57942</v>
      </c>
      <c r="V391" s="59">
        <v>0.33321600000000001</v>
      </c>
      <c r="W391" s="59">
        <v>1.5289200000000001</v>
      </c>
      <c r="X391" s="60">
        <v>0.11119470100000001</v>
      </c>
      <c r="Y391" s="59"/>
      <c r="Z391" s="59"/>
      <c r="AA391" s="9">
        <f>IF("na"=F391,"",F391/F389)</f>
        <v>1.4365945049916204</v>
      </c>
      <c r="AB391" s="7">
        <f>IF("na"=J391,"",J391/J389)</f>
        <v>0.96019635961885663</v>
      </c>
      <c r="AC391" s="7">
        <f>IF("na"=M391,"",M391/M389)</f>
        <v>1.7041920379893789</v>
      </c>
      <c r="AD391" s="7">
        <f>IF("na"=Q391,"",Q391/Q389)</f>
        <v>1.1752376981271166</v>
      </c>
      <c r="AE391" s="7">
        <f>IF("na"=T391,"",T391/T389)</f>
        <v>2.4953482049056577</v>
      </c>
      <c r="AF391" s="7">
        <f>IF("na"=X391,"",X391/X389)</f>
        <v>1.4044101094267214</v>
      </c>
      <c r="AG391" s="7">
        <f t="shared" ref="AG391:AG397" si="93">AG390</f>
        <v>390</v>
      </c>
      <c r="AH391" s="61">
        <f t="shared" ca="1" si="92"/>
        <v>3</v>
      </c>
      <c r="AI391" s="61">
        <f t="shared" ca="1" si="92"/>
        <v>7</v>
      </c>
      <c r="AJ391" s="61">
        <f t="shared" ca="1" si="92"/>
        <v>3</v>
      </c>
      <c r="AK391" s="61">
        <f t="shared" ca="1" si="92"/>
        <v>7</v>
      </c>
      <c r="AL391" s="61">
        <f t="shared" ca="1" si="92"/>
        <v>3</v>
      </c>
      <c r="AM391" s="61">
        <f t="shared" ca="1" si="92"/>
        <v>7</v>
      </c>
      <c r="AO391" s="8">
        <f>IF("na"=F391,"",SQRT(F391)/SQRT(F389))</f>
        <v>1.1985802038210127</v>
      </c>
      <c r="AP391" s="8">
        <f>IF("na"=J391,"",SQRT(J391)/SQRT(J389))</f>
        <v>0.97989609633820696</v>
      </c>
      <c r="AQ391" s="8">
        <f>IF("na"=M391,"",SQRT(M391)/SQRT(M389))</f>
        <v>1.3054470644148612</v>
      </c>
      <c r="AR391" s="8">
        <f>IF("na"=Q391,"",SQRT(Q391)/SQRT(Q389))</f>
        <v>1.0840838058596378</v>
      </c>
      <c r="AS391" s="8">
        <f>IF("na"=T391,"",SQRT(T391)/SQRT(T389))</f>
        <v>1.5796671183846478</v>
      </c>
      <c r="AT391" s="8">
        <f>IF("na"=X391,"",SQRT(X391)/SQRT(X389))</f>
        <v>1.1850781026694914</v>
      </c>
    </row>
    <row r="392" spans="1:1024" x14ac:dyDescent="0.3">
      <c r="A392" s="11" t="s">
        <v>284</v>
      </c>
      <c r="B392" s="56">
        <v>0.172678</v>
      </c>
      <c r="C392" s="56">
        <v>1.5162</v>
      </c>
      <c r="D392" s="58">
        <v>0.20200699999999999</v>
      </c>
      <c r="E392" s="59">
        <v>2.70186E-2</v>
      </c>
      <c r="F392" s="59">
        <v>1.5901948999999999E-3</v>
      </c>
      <c r="G392" s="59">
        <v>1.8713200000000001</v>
      </c>
      <c r="H392" s="59">
        <v>0.63237500000000002</v>
      </c>
      <c r="I392" s="59">
        <v>1.7324900000000001</v>
      </c>
      <c r="J392" s="60">
        <v>0.44667950470000001</v>
      </c>
      <c r="K392" s="58">
        <v>0.190468</v>
      </c>
      <c r="L392" s="59">
        <v>2.0071200000000001E-2</v>
      </c>
      <c r="M392" s="59">
        <v>7.1933710000000005E-4</v>
      </c>
      <c r="N392" s="59">
        <v>1.59792</v>
      </c>
      <c r="O392" s="59">
        <v>0.36266399999999999</v>
      </c>
      <c r="P392" s="59">
        <v>1.54522</v>
      </c>
      <c r="Q392" s="60">
        <v>0.13236733719999999</v>
      </c>
      <c r="R392" s="58">
        <v>0.18839500000000001</v>
      </c>
      <c r="S392" s="59">
        <v>1.55584E-2</v>
      </c>
      <c r="T392" s="59">
        <v>4.8908779999999998E-4</v>
      </c>
      <c r="U392" s="59">
        <v>1.5423</v>
      </c>
      <c r="V392" s="59">
        <v>0.26032499999999997</v>
      </c>
      <c r="W392" s="59">
        <v>1.51329</v>
      </c>
      <c r="X392" s="60">
        <v>6.7777573699999996E-2</v>
      </c>
      <c r="Y392" s="59"/>
      <c r="Z392" s="59"/>
      <c r="AA392" s="9">
        <f>IF("na"=F392,"",F392/F389)</f>
        <v>2.4216762189322933</v>
      </c>
      <c r="AB392" s="7">
        <f>IF("na"=J392,"",J392/J389)</f>
        <v>0.7952218166124968</v>
      </c>
      <c r="AC392" s="7">
        <f>IF("na"=M392,"",M392/M389)</f>
        <v>2.0961562446090798</v>
      </c>
      <c r="AD392" s="7">
        <f>IF("na"=Q392,"",Q392/Q389)</f>
        <v>0.76394731587744991</v>
      </c>
      <c r="AE392" s="7">
        <f>IF("na"=T392,"",T392/T389)</f>
        <v>2.8721027946004765</v>
      </c>
      <c r="AF392" s="7">
        <f>IF("na"=X392,"",X392/X389)</f>
        <v>0.85604357798214381</v>
      </c>
      <c r="AG392" s="7">
        <f t="shared" si="93"/>
        <v>390</v>
      </c>
      <c r="AH392" s="61">
        <f t="shared" ca="1" si="92"/>
        <v>8</v>
      </c>
      <c r="AI392" s="61">
        <f t="shared" ca="1" si="92"/>
        <v>4</v>
      </c>
      <c r="AJ392" s="61">
        <f t="shared" ca="1" si="92"/>
        <v>6</v>
      </c>
      <c r="AK392" s="61">
        <f t="shared" ca="1" si="92"/>
        <v>1</v>
      </c>
      <c r="AL392" s="61">
        <f t="shared" ca="1" si="92"/>
        <v>6</v>
      </c>
      <c r="AM392" s="61">
        <f t="shared" ca="1" si="92"/>
        <v>2</v>
      </c>
      <c r="AO392" s="8">
        <f>IF("na"=F392,"",SQRT(F392)/SQRT(F389))</f>
        <v>1.5561735825197307</v>
      </c>
      <c r="AP392" s="8">
        <f>IF("na"=J392,"",SQRT(J392)/SQRT(J389))</f>
        <v>0.89175210491060619</v>
      </c>
      <c r="AQ392" s="8">
        <f>IF("na"=M392,"",SQRT(M392)/SQRT(M389))</f>
        <v>1.4478108455903622</v>
      </c>
      <c r="AR392" s="8">
        <f>IF("na"=Q392,"",SQRT(Q392)/SQRT(Q389))</f>
        <v>0.87404079760469411</v>
      </c>
      <c r="AS392" s="8">
        <f>IF("na"=T392,"",SQRT(T392)/SQRT(T389))</f>
        <v>1.6947279411753606</v>
      </c>
      <c r="AT392" s="8">
        <f>IF("na"=X392,"",SQRT(X392)/SQRT(X389))</f>
        <v>0.92522623070368237</v>
      </c>
    </row>
    <row r="393" spans="1:1024" x14ac:dyDescent="0.3">
      <c r="A393" s="11" t="s">
        <v>286</v>
      </c>
      <c r="B393" s="56">
        <v>0.172678</v>
      </c>
      <c r="C393" s="56">
        <v>1.5162</v>
      </c>
      <c r="D393" s="58">
        <v>0.19371099999999999</v>
      </c>
      <c r="E393" s="59">
        <v>2.67405E-2</v>
      </c>
      <c r="F393" s="59">
        <v>1.1574413E-3</v>
      </c>
      <c r="G393" s="59">
        <v>1.5767</v>
      </c>
      <c r="H393" s="59">
        <v>0.58259700000000003</v>
      </c>
      <c r="I393" s="59">
        <v>1.44835</v>
      </c>
      <c r="J393" s="60">
        <v>0.34402288689999999</v>
      </c>
      <c r="K393" s="58">
        <v>0.19304499999999999</v>
      </c>
      <c r="L393" s="59">
        <v>2.0161800000000001E-2</v>
      </c>
      <c r="M393" s="59">
        <v>8.2131269999999995E-4</v>
      </c>
      <c r="N393" s="59">
        <v>1.53183</v>
      </c>
      <c r="O393" s="59">
        <v>0.372751</v>
      </c>
      <c r="P393" s="59">
        <v>1.47096</v>
      </c>
      <c r="Q393" s="60">
        <v>0.14098996559999999</v>
      </c>
      <c r="R393" s="58">
        <v>0.192492</v>
      </c>
      <c r="S393" s="59">
        <v>1.46771E-2</v>
      </c>
      <c r="T393" s="59">
        <v>6.0801170000000001E-4</v>
      </c>
      <c r="U393" s="59">
        <v>1.5008699999999999</v>
      </c>
      <c r="V393" s="59">
        <v>0.254998</v>
      </c>
      <c r="W393" s="59">
        <v>1.47109</v>
      </c>
      <c r="X393" s="60">
        <v>6.7058892100000003E-2</v>
      </c>
      <c r="Y393" s="59"/>
      <c r="Z393" s="59"/>
      <c r="AA393" s="9">
        <f>IF("na"=F393,"",F393/F389)</f>
        <v>1.7626443595184957</v>
      </c>
      <c r="AB393" s="7">
        <f>IF("na"=J393,"",J393/J389)</f>
        <v>0.61246263192808081</v>
      </c>
      <c r="AC393" s="7">
        <f>IF("na"=M393,"",M393/M389)</f>
        <v>2.3933142679304926</v>
      </c>
      <c r="AD393" s="7">
        <f>IF("na"=Q393,"",Q393/Q389)</f>
        <v>0.81371211406203303</v>
      </c>
      <c r="AE393" s="7">
        <f>IF("na"=T393,"",T393/T389)</f>
        <v>3.5704675167112874</v>
      </c>
      <c r="AF393" s="7">
        <f>IF("na"=X393,"",X393/X389)</f>
        <v>0.84696649341406749</v>
      </c>
      <c r="AG393" s="7">
        <f t="shared" si="93"/>
        <v>390</v>
      </c>
      <c r="AH393" s="61">
        <f t="shared" ca="1" si="92"/>
        <v>7</v>
      </c>
      <c r="AI393" s="61">
        <f t="shared" ca="1" si="92"/>
        <v>1</v>
      </c>
      <c r="AJ393" s="61">
        <f t="shared" ca="1" si="92"/>
        <v>7</v>
      </c>
      <c r="AK393" s="61">
        <f t="shared" ca="1" si="92"/>
        <v>2</v>
      </c>
      <c r="AL393" s="61">
        <f t="shared" ca="1" si="92"/>
        <v>7</v>
      </c>
      <c r="AM393" s="61">
        <f t="shared" ca="1" si="92"/>
        <v>1</v>
      </c>
      <c r="AO393" s="8">
        <f>IF("na"=F393,"",SQRT(F393)/SQRT(F389))</f>
        <v>1.3276461725619879</v>
      </c>
      <c r="AP393" s="8">
        <f>IF("na"=J393,"",SQRT(J393)/SQRT(J389))</f>
        <v>0.78259991817536045</v>
      </c>
      <c r="AQ393" s="8">
        <f>IF("na"=M393,"",SQRT(M393)/SQRT(M389))</f>
        <v>1.5470340228742523</v>
      </c>
      <c r="AR393" s="8">
        <f>IF("na"=Q393,"",SQRT(Q393)/SQRT(Q389))</f>
        <v>0.90205992819880498</v>
      </c>
      <c r="AS393" s="8">
        <f>IF("na"=T393,"",SQRT(T393)/SQRT(T389))</f>
        <v>1.8895680767602121</v>
      </c>
      <c r="AT393" s="8">
        <f>IF("na"=X393,"",SQRT(X393)/SQRT(X389))</f>
        <v>0.92030782535740052</v>
      </c>
    </row>
    <row r="394" spans="1:1024" x14ac:dyDescent="0.3">
      <c r="A394" s="11" t="s">
        <v>288</v>
      </c>
      <c r="B394" s="56">
        <v>0.172678</v>
      </c>
      <c r="C394" s="56">
        <v>1.5162</v>
      </c>
      <c r="D394" s="62">
        <v>0.17827100000000001</v>
      </c>
      <c r="E394" s="63">
        <v>2.5265300000000001E-2</v>
      </c>
      <c r="F394" s="64">
        <v>6.6961690000000003E-4</v>
      </c>
      <c r="G394" s="63">
        <v>1.6757599999999999</v>
      </c>
      <c r="H394" s="64">
        <v>0.68698000000000004</v>
      </c>
      <c r="I394" s="64">
        <v>1.5227599999999999</v>
      </c>
      <c r="J394" s="65">
        <v>0.471984554</v>
      </c>
      <c r="K394" s="62">
        <v>0.17815300000000001</v>
      </c>
      <c r="L394" s="63">
        <v>1.8106799999999999E-2</v>
      </c>
      <c r="M394" s="64">
        <v>3.5783180000000003E-4</v>
      </c>
      <c r="N394" s="63">
        <v>1.61833</v>
      </c>
      <c r="O394" s="64">
        <v>0.40814299999999998</v>
      </c>
      <c r="P394" s="64">
        <v>1.5470600000000001</v>
      </c>
      <c r="Q394" s="65">
        <v>0.16753304799999999</v>
      </c>
      <c r="R394" s="62">
        <v>0.17866199999999999</v>
      </c>
      <c r="S394" s="63">
        <v>1.3277600000000001E-2</v>
      </c>
      <c r="T394" s="64">
        <v>2.1210280000000001E-4</v>
      </c>
      <c r="U394" s="63">
        <v>1.5854900000000001</v>
      </c>
      <c r="V394" s="64">
        <v>0.280808</v>
      </c>
      <c r="W394" s="64">
        <v>1.5484899999999999</v>
      </c>
      <c r="X394" s="65">
        <v>7.9895776900000007E-2</v>
      </c>
      <c r="Y394" s="63"/>
      <c r="Z394" s="63"/>
      <c r="AA394" s="9">
        <f>IF("na"=F394,"",F394/F389)</f>
        <v>1.0197462729412374</v>
      </c>
      <c r="AB394" s="7">
        <f>IF("na"=J394,"",J394/J389)</f>
        <v>0.84027229925626612</v>
      </c>
      <c r="AC394" s="7">
        <f>IF("na"=M394,"",M394/M389)</f>
        <v>1.042725812542836</v>
      </c>
      <c r="AD394" s="7">
        <f>IF("na"=Q394,"",Q394/Q389)</f>
        <v>0.96690335431457164</v>
      </c>
      <c r="AE394" s="7">
        <f>IF("na"=T394,"",T394/T389)</f>
        <v>1.2455453696096817</v>
      </c>
      <c r="AF394" s="7">
        <f>IF("na"=X394,"",X394/X389)</f>
        <v>1.0090987769179929</v>
      </c>
      <c r="AG394" s="7">
        <f t="shared" si="93"/>
        <v>390</v>
      </c>
      <c r="AH394" s="61">
        <f t="shared" ca="1" si="92"/>
        <v>1</v>
      </c>
      <c r="AI394" s="61">
        <f t="shared" ca="1" si="92"/>
        <v>5</v>
      </c>
      <c r="AJ394" s="61">
        <f t="shared" ca="1" si="92"/>
        <v>1</v>
      </c>
      <c r="AK394" s="61">
        <f t="shared" ca="1" si="92"/>
        <v>6</v>
      </c>
      <c r="AL394" s="61">
        <f t="shared" ca="1" si="92"/>
        <v>1</v>
      </c>
      <c r="AM394" s="61">
        <f t="shared" ca="1" si="92"/>
        <v>3</v>
      </c>
      <c r="AO394" s="8">
        <f>IF("na"=F394,"",SQRT(F394)/SQRT(F389))</f>
        <v>1.0098248724116661</v>
      </c>
      <c r="AP394" s="8">
        <f>IF("na"=J394,"",SQRT(J394)/SQRT(J389))</f>
        <v>0.91666367837733498</v>
      </c>
      <c r="AQ394" s="8">
        <f>IF("na"=M394,"",SQRT(M394)/SQRT(M389))</f>
        <v>1.0211394677235994</v>
      </c>
      <c r="AR394" s="8">
        <f>IF("na"=Q394,"",SQRT(Q394)/SQRT(Q389))</f>
        <v>0.9833124398249885</v>
      </c>
      <c r="AS394" s="8">
        <f>IF("na"=T394,"",SQRT(T394)/SQRT(T389))</f>
        <v>1.116040039429447</v>
      </c>
      <c r="AT394" s="8">
        <f>IF("na"=X394,"",SQRT(X394)/SQRT(X389))</f>
        <v>1.0045390868044872</v>
      </c>
    </row>
    <row r="395" spans="1:1024" x14ac:dyDescent="0.3">
      <c r="A395" s="11" t="s">
        <v>290</v>
      </c>
      <c r="B395" s="56">
        <v>0.172678</v>
      </c>
      <c r="C395" s="56">
        <v>1.5162</v>
      </c>
      <c r="D395" s="66">
        <v>0.192388</v>
      </c>
      <c r="E395" s="7">
        <v>2.73149E-2</v>
      </c>
      <c r="F395" s="64">
        <v>1.1345878000000001E-3</v>
      </c>
      <c r="G395" s="63">
        <v>1.6255200000000001</v>
      </c>
      <c r="H395" s="64">
        <v>0.63142500000000001</v>
      </c>
      <c r="I395" s="64">
        <v>1.48712</v>
      </c>
      <c r="J395" s="65">
        <v>0.39954317700000003</v>
      </c>
      <c r="K395" s="66">
        <v>0.19179299999999999</v>
      </c>
      <c r="L395" s="7">
        <v>2.1541299999999999E-2</v>
      </c>
      <c r="M395" s="64">
        <v>8.2941079999999999E-4</v>
      </c>
      <c r="N395" s="63">
        <v>1.5692200000000001</v>
      </c>
      <c r="O395" s="64">
        <v>0.40154600000000001</v>
      </c>
      <c r="P395" s="64">
        <v>1.4987200000000001</v>
      </c>
      <c r="Q395" s="65">
        <v>0.16154474050000001</v>
      </c>
      <c r="R395" s="66">
        <v>0.19114300000000001</v>
      </c>
      <c r="S395" s="7">
        <v>1.78134E-2</v>
      </c>
      <c r="T395" s="64">
        <v>6.5827340000000005E-4</v>
      </c>
      <c r="U395" s="63">
        <v>1.54827</v>
      </c>
      <c r="V395" s="64">
        <v>0.30445299999999997</v>
      </c>
      <c r="W395" s="64">
        <v>1.5063599999999999</v>
      </c>
      <c r="X395" s="65">
        <v>9.2788454800000003E-2</v>
      </c>
      <c r="Y395" s="63"/>
      <c r="Z395" s="63"/>
      <c r="AA395" s="9">
        <f>IF("na"=F395,"",F395/F389)</f>
        <v>1.727841218425936</v>
      </c>
      <c r="AB395" s="7">
        <f>IF("na"=J395,"",J395/J389)</f>
        <v>0.71130519239395129</v>
      </c>
      <c r="AC395" s="7">
        <f>IF("na"=M395,"",M395/M389)</f>
        <v>2.4169122206629026</v>
      </c>
      <c r="AD395" s="7">
        <f>IF("na"=Q395,"",Q395/Q389)</f>
        <v>0.93234232484880852</v>
      </c>
      <c r="AE395" s="7">
        <f>IF("na"=T395,"",T395/T389)</f>
        <v>3.8656226382076135</v>
      </c>
      <c r="AF395" s="7">
        <f>IF("na"=X395,"",X395/X389)</f>
        <v>1.1719357378298485</v>
      </c>
      <c r="AG395" s="7">
        <f t="shared" si="93"/>
        <v>390</v>
      </c>
      <c r="AH395" s="61">
        <f t="shared" ca="1" si="92"/>
        <v>5</v>
      </c>
      <c r="AI395" s="61">
        <f t="shared" ca="1" si="92"/>
        <v>2</v>
      </c>
      <c r="AJ395" s="61">
        <f t="shared" ca="1" si="92"/>
        <v>8</v>
      </c>
      <c r="AK395" s="61">
        <f t="shared" ca="1" si="92"/>
        <v>5</v>
      </c>
      <c r="AL395" s="61">
        <f t="shared" ca="1" si="92"/>
        <v>8</v>
      </c>
      <c r="AM395" s="61">
        <f t="shared" ca="1" si="92"/>
        <v>5</v>
      </c>
      <c r="AO395" s="8">
        <f>IF("na"=F395,"",SQRT(F395)/SQRT(F389))</f>
        <v>1.3144737420070194</v>
      </c>
      <c r="AP395" s="8">
        <f>IF("na"=J395,"",SQRT(J395)/SQRT(J389))</f>
        <v>0.84338911090548918</v>
      </c>
      <c r="AQ395" s="8">
        <f>IF("na"=M395,"",SQRT(M395)/SQRT(M389))</f>
        <v>1.554642151963886</v>
      </c>
      <c r="AR395" s="8">
        <f>IF("na"=Q395,"",SQRT(Q395)/SQRT(Q389))</f>
        <v>0.96557875124135195</v>
      </c>
      <c r="AS395" s="8">
        <f>IF("na"=T395,"",SQRT(T395)/SQRT(T389))</f>
        <v>1.9661186734802183</v>
      </c>
      <c r="AT395" s="8">
        <f>IF("na"=X395,"",SQRT(X395)/SQRT(X389))</f>
        <v>1.0825598079689864</v>
      </c>
    </row>
    <row r="396" spans="1:1024" x14ac:dyDescent="0.3">
      <c r="A396" s="11" t="s">
        <v>292</v>
      </c>
      <c r="B396" s="56">
        <v>0.172678</v>
      </c>
      <c r="C396" s="56">
        <v>1.5162</v>
      </c>
      <c r="D396" s="66">
        <v>0.18987200000000001</v>
      </c>
      <c r="E396" s="7">
        <v>2.7621E-2</v>
      </c>
      <c r="F396" s="64">
        <v>1.0585531999999999E-3</v>
      </c>
      <c r="G396" s="63">
        <v>1.6610199999999999</v>
      </c>
      <c r="H396" s="64">
        <v>0.72424100000000002</v>
      </c>
      <c r="I396" s="64">
        <v>1.50213</v>
      </c>
      <c r="J396" s="65">
        <v>0.52472299089999996</v>
      </c>
      <c r="K396" s="66">
        <v>0.189197</v>
      </c>
      <c r="L396" s="7">
        <v>2.09068E-2</v>
      </c>
      <c r="M396" s="64">
        <v>7.0997149999999995E-4</v>
      </c>
      <c r="N396" s="63">
        <v>1.58467</v>
      </c>
      <c r="O396" s="64">
        <v>0.397733</v>
      </c>
      <c r="P396" s="64">
        <v>1.5174700000000001</v>
      </c>
      <c r="Q396" s="65">
        <v>0.15819315210000001</v>
      </c>
      <c r="R396" s="66">
        <v>0.18584300000000001</v>
      </c>
      <c r="S396" s="7">
        <v>1.6228599999999999E-2</v>
      </c>
      <c r="T396" s="64">
        <v>4.366846E-4</v>
      </c>
      <c r="U396" s="63">
        <v>1.5887100000000001</v>
      </c>
      <c r="V396" s="64">
        <v>0.29317399999999999</v>
      </c>
      <c r="W396" s="64">
        <v>1.5497099999999999</v>
      </c>
      <c r="X396" s="65">
        <v>8.7073914299999999E-2</v>
      </c>
      <c r="Y396" s="63"/>
      <c r="Z396" s="63"/>
      <c r="AA396" s="9">
        <f>IF("na"=F396,"",F396/F389)</f>
        <v>1.6120496367550163</v>
      </c>
      <c r="AB396" s="7">
        <f>IF("na"=J396,"",J396/J389)</f>
        <v>0.93416233709242902</v>
      </c>
      <c r="AC396" s="7">
        <f>IF("na"=M396,"",M396/M389)</f>
        <v>2.0688647828945221</v>
      </c>
      <c r="AD396" s="7">
        <f>IF("na"=Q396,"",Q396/Q389)</f>
        <v>0.91299890511802329</v>
      </c>
      <c r="AE396" s="7">
        <f>IF("na"=T396,"",T396/T389)</f>
        <v>2.5643720003218058</v>
      </c>
      <c r="AF396" s="7">
        <f>IF("na"=X396,"",X396/X389)</f>
        <v>1.0997600102389407</v>
      </c>
      <c r="AG396" s="7">
        <f t="shared" si="93"/>
        <v>390</v>
      </c>
      <c r="AH396" s="61">
        <f t="shared" ca="1" si="92"/>
        <v>4</v>
      </c>
      <c r="AI396" s="61">
        <f t="shared" ca="1" si="92"/>
        <v>6</v>
      </c>
      <c r="AJ396" s="61">
        <f t="shared" ca="1" si="92"/>
        <v>5</v>
      </c>
      <c r="AK396" s="61">
        <f t="shared" ca="1" si="92"/>
        <v>3</v>
      </c>
      <c r="AL396" s="61">
        <f t="shared" ca="1" si="92"/>
        <v>5</v>
      </c>
      <c r="AM396" s="61">
        <f t="shared" ca="1" si="92"/>
        <v>4</v>
      </c>
      <c r="AO396" s="8">
        <f>IF("na"=F396,"",SQRT(F396)/SQRT(F389))</f>
        <v>1.2696651671818899</v>
      </c>
      <c r="AP396" s="8">
        <f>IF("na"=J396,"",SQRT(J396)/SQRT(J389))</f>
        <v>0.96652073805605898</v>
      </c>
      <c r="AQ396" s="8">
        <f>IF("na"=M396,"",SQRT(M396)/SQRT(M389))</f>
        <v>1.4383548876735954</v>
      </c>
      <c r="AR396" s="8">
        <f>IF("na"=Q396,"",SQRT(Q396)/SQRT(Q389))</f>
        <v>0.95550976191665526</v>
      </c>
      <c r="AS396" s="8">
        <f>IF("na"=T396,"",SQRT(T396)/SQRT(T389))</f>
        <v>1.6013656672733452</v>
      </c>
      <c r="AT396" s="8">
        <f>IF("na"=X396,"",SQRT(X396)/SQRT(X389))</f>
        <v>1.0486944312996711</v>
      </c>
    </row>
    <row r="397" spans="1:1024" x14ac:dyDescent="0.3">
      <c r="A397" s="11" t="s">
        <v>294</v>
      </c>
      <c r="B397" s="56">
        <v>0.172678</v>
      </c>
      <c r="C397" s="56">
        <v>1.5162</v>
      </c>
      <c r="D397" s="67">
        <v>0.19028400000000001</v>
      </c>
      <c r="E397" s="68">
        <v>2.89126E-2</v>
      </c>
      <c r="F397" s="69">
        <v>1.1459096000000001E-3</v>
      </c>
      <c r="G397" s="68">
        <v>1.6404399999999999</v>
      </c>
      <c r="H397" s="69">
        <v>0.633996</v>
      </c>
      <c r="I397" s="69">
        <v>1.5023599999999999</v>
      </c>
      <c r="J397" s="70">
        <v>0.40214247359999999</v>
      </c>
      <c r="K397" s="67">
        <v>0.18723200000000001</v>
      </c>
      <c r="L397" s="68">
        <v>2.1273899999999998E-2</v>
      </c>
      <c r="M397" s="69">
        <v>6.6439769999999997E-4</v>
      </c>
      <c r="N397" s="68">
        <v>1.6007499999999999</v>
      </c>
      <c r="O397" s="69">
        <v>0.39919199999999999</v>
      </c>
      <c r="P397" s="69">
        <v>1.5335000000000001</v>
      </c>
      <c r="Q397" s="70">
        <v>0.15965354279999999</v>
      </c>
      <c r="R397" s="67">
        <v>0.18534100000000001</v>
      </c>
      <c r="S397" s="68">
        <v>1.63903E-2</v>
      </c>
      <c r="T397" s="69">
        <v>4.2899339999999999E-4</v>
      </c>
      <c r="U397" s="68">
        <v>1.5950800000000001</v>
      </c>
      <c r="V397" s="69">
        <v>0.30974499999999999</v>
      </c>
      <c r="W397" s="69">
        <v>1.5527899999999999</v>
      </c>
      <c r="X397" s="70">
        <v>9.7280793099999999E-2</v>
      </c>
      <c r="Y397" s="63"/>
      <c r="Z397" s="63"/>
      <c r="AA397" s="9">
        <f>IF("na"=F397,"",F397/F389)</f>
        <v>1.7450829627023814</v>
      </c>
      <c r="AB397" s="7">
        <f>IF("na"=J397,"",J397/J389)</f>
        <v>0.71593271020575444</v>
      </c>
      <c r="AC397" s="7">
        <f>IF("na"=M397,"",M397/M389)</f>
        <v>1.9360622269571663</v>
      </c>
      <c r="AD397" s="7">
        <f>IF("na"=Q397,"",Q397/Q389)</f>
        <v>0.9214274312106171</v>
      </c>
      <c r="AE397" s="7">
        <f>IF("na"=T397,"",T397/T389)</f>
        <v>2.5192064553750066</v>
      </c>
      <c r="AF397" s="7">
        <f>IF("na"=X397,"",X397/X389)</f>
        <v>1.2286748204187288</v>
      </c>
      <c r="AG397" s="7">
        <f t="shared" si="93"/>
        <v>390</v>
      </c>
      <c r="AH397" s="61">
        <f t="shared" ca="1" si="92"/>
        <v>6</v>
      </c>
      <c r="AI397" s="61">
        <f t="shared" ca="1" si="92"/>
        <v>3</v>
      </c>
      <c r="AJ397" s="61">
        <f t="shared" ca="1" si="92"/>
        <v>4</v>
      </c>
      <c r="AK397" s="61">
        <f t="shared" ca="1" si="92"/>
        <v>4</v>
      </c>
      <c r="AL397" s="61">
        <f t="shared" ca="1" si="92"/>
        <v>4</v>
      </c>
      <c r="AM397" s="61">
        <f t="shared" ca="1" si="92"/>
        <v>6</v>
      </c>
      <c r="AO397" s="8">
        <f>IF("na"=F397,"",SQRT(F397)/SQRT(F389))</f>
        <v>1.3210158828350178</v>
      </c>
      <c r="AP397" s="8">
        <f>IF("na"=J397,"",SQRT(J397)/SQRT(J389))</f>
        <v>0.84612806962406972</v>
      </c>
      <c r="AQ397" s="8">
        <f>IF("na"=M397,"",SQRT(M397)/SQRT(M389))</f>
        <v>1.3914245315349181</v>
      </c>
      <c r="AR397" s="8">
        <f>IF("na"=Q397,"",SQRT(Q397)/SQRT(Q389))</f>
        <v>0.95991011621433453</v>
      </c>
      <c r="AS397" s="8">
        <f>IF("na"=T397,"",SQRT(T397)/SQRT(T389))</f>
        <v>1.5872008238956423</v>
      </c>
      <c r="AT397" s="8">
        <f>IF("na"=X397,"",SQRT(X397)/SQRT(X389))</f>
        <v>1.1084560525427829</v>
      </c>
    </row>
    <row r="398" spans="1:1024" x14ac:dyDescent="0.3">
      <c r="B398" s="71"/>
      <c r="C398" s="71"/>
      <c r="D398" s="7"/>
      <c r="E398" s="7"/>
      <c r="F398" s="7"/>
      <c r="G398" s="7"/>
      <c r="H398" s="7"/>
      <c r="I398" s="7"/>
      <c r="J398" s="7"/>
      <c r="K398" s="7"/>
      <c r="L398" s="7"/>
    </row>
    <row r="399" spans="1:1024" s="50" customFormat="1" x14ac:dyDescent="0.3">
      <c r="A399" s="11"/>
      <c r="B399" s="11"/>
      <c r="C399" s="11"/>
      <c r="D399" s="73" t="s">
        <v>339</v>
      </c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11"/>
      <c r="Z399" s="11"/>
      <c r="AA399" s="49"/>
      <c r="AH399" s="51"/>
      <c r="AI399" s="51"/>
      <c r="AJ399" s="51"/>
      <c r="AK399" s="51"/>
      <c r="AL399" s="51"/>
      <c r="AM399" s="5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</row>
    <row r="400" spans="1:1024" x14ac:dyDescent="0.3">
      <c r="B400" s="52" t="s">
        <v>305</v>
      </c>
      <c r="C400" s="52" t="s">
        <v>305</v>
      </c>
      <c r="D400" s="72">
        <v>7</v>
      </c>
      <c r="E400" s="72"/>
      <c r="F400" s="72"/>
      <c r="G400" s="72"/>
      <c r="H400" s="72"/>
      <c r="I400" s="72"/>
      <c r="J400" s="72"/>
      <c r="K400" s="72">
        <v>15</v>
      </c>
      <c r="L400" s="72"/>
      <c r="M400" s="72"/>
      <c r="N400" s="72"/>
      <c r="O400" s="72"/>
      <c r="P400" s="72"/>
      <c r="Q400" s="72"/>
      <c r="R400" s="72">
        <v>30</v>
      </c>
      <c r="S400" s="72"/>
      <c r="T400" s="72"/>
      <c r="U400" s="72"/>
      <c r="V400" s="72"/>
      <c r="W400" s="72"/>
      <c r="X400" s="72"/>
      <c r="Y400" s="53"/>
      <c r="Z400" s="53"/>
    </row>
    <row r="401" spans="1:1024" x14ac:dyDescent="0.3">
      <c r="B401" s="54" t="s">
        <v>296</v>
      </c>
      <c r="C401" s="54" t="s">
        <v>306</v>
      </c>
      <c r="D401" s="55" t="s">
        <v>296</v>
      </c>
      <c r="E401" s="56" t="s">
        <v>299</v>
      </c>
      <c r="F401" s="56" t="s">
        <v>307</v>
      </c>
      <c r="G401" s="56" t="s">
        <v>308</v>
      </c>
      <c r="H401" s="56" t="s">
        <v>309</v>
      </c>
      <c r="I401" s="56" t="s">
        <v>310</v>
      </c>
      <c r="J401" s="57" t="s">
        <v>311</v>
      </c>
      <c r="K401" s="55" t="s">
        <v>296</v>
      </c>
      <c r="L401" s="56" t="s">
        <v>299</v>
      </c>
      <c r="M401" s="56" t="s">
        <v>307</v>
      </c>
      <c r="N401" s="56" t="s">
        <v>308</v>
      </c>
      <c r="O401" s="56" t="s">
        <v>309</v>
      </c>
      <c r="P401" s="56" t="s">
        <v>310</v>
      </c>
      <c r="Q401" s="57" t="s">
        <v>311</v>
      </c>
      <c r="R401" s="55" t="s">
        <v>296</v>
      </c>
      <c r="S401" s="56" t="s">
        <v>299</v>
      </c>
      <c r="T401" s="56" t="s">
        <v>307</v>
      </c>
      <c r="U401" s="56" t="s">
        <v>308</v>
      </c>
      <c r="V401" s="56" t="s">
        <v>309</v>
      </c>
      <c r="W401" s="56" t="s">
        <v>310</v>
      </c>
      <c r="X401" s="57" t="s">
        <v>311</v>
      </c>
      <c r="Y401" s="56"/>
      <c r="Z401" s="56"/>
    </row>
    <row r="402" spans="1:1024" x14ac:dyDescent="0.3">
      <c r="A402" s="11" t="s">
        <v>312</v>
      </c>
      <c r="B402" s="56">
        <v>8.9296E-2</v>
      </c>
      <c r="C402" s="56">
        <v>1.41951</v>
      </c>
      <c r="D402" s="58">
        <v>8.7553199999999998E-2</v>
      </c>
      <c r="E402" s="59">
        <v>1.89572E-2</v>
      </c>
      <c r="F402" s="59">
        <v>3.6241270000000002E-4</v>
      </c>
      <c r="G402" s="59">
        <v>1.25427</v>
      </c>
      <c r="H402" s="59">
        <v>0.61633199999999999</v>
      </c>
      <c r="I402" s="59">
        <v>1.36504</v>
      </c>
      <c r="J402" s="60">
        <v>0.38283211509999998</v>
      </c>
      <c r="K402" s="58">
        <v>8.9757699999999996E-2</v>
      </c>
      <c r="L402" s="59">
        <v>1.3110999999999999E-2</v>
      </c>
      <c r="M402" s="59">
        <v>1.7211139999999999E-4</v>
      </c>
      <c r="N402" s="59">
        <v>1.7321899999999999</v>
      </c>
      <c r="O402" s="59">
        <v>1.0720799999999999</v>
      </c>
      <c r="P402" s="59">
        <v>1.37422</v>
      </c>
      <c r="Q402" s="60">
        <v>1.1514067105000001</v>
      </c>
      <c r="R402" s="58">
        <v>8.9115E-2</v>
      </c>
      <c r="S402" s="59">
        <v>9.4726500000000009E-3</v>
      </c>
      <c r="T402" s="59">
        <v>8.9763699999999996E-5</v>
      </c>
      <c r="U402" s="59">
        <v>1.75753</v>
      </c>
      <c r="V402" s="59">
        <v>1.1225700000000001</v>
      </c>
      <c r="W402" s="59">
        <v>1.4014899999999999</v>
      </c>
      <c r="X402" s="60">
        <v>1.2604881253</v>
      </c>
      <c r="Y402" s="59"/>
      <c r="Z402" s="59"/>
      <c r="AH402" s="61"/>
      <c r="AI402" s="61"/>
    </row>
    <row r="403" spans="1:1024" x14ac:dyDescent="0.3">
      <c r="A403" s="11" t="s">
        <v>280</v>
      </c>
      <c r="B403" s="56">
        <v>8.9296E-2</v>
      </c>
      <c r="C403" s="56">
        <v>1.41951</v>
      </c>
      <c r="D403" s="58">
        <v>8.8703199999999996E-2</v>
      </c>
      <c r="E403" s="59">
        <v>1.9729799999999999E-2</v>
      </c>
      <c r="F403" s="59">
        <v>3.8961639999999999E-4</v>
      </c>
      <c r="G403" s="59">
        <v>1.2252400000000001</v>
      </c>
      <c r="H403" s="59">
        <v>0.67187399999999997</v>
      </c>
      <c r="I403" s="59">
        <v>1.32196</v>
      </c>
      <c r="J403" s="60">
        <v>0.46093067430000001</v>
      </c>
      <c r="K403" s="58">
        <v>8.8438199999999995E-2</v>
      </c>
      <c r="L403" s="59">
        <v>1.52725E-2</v>
      </c>
      <c r="M403" s="59">
        <v>2.33985E-4</v>
      </c>
      <c r="N403" s="59">
        <v>1.6817899999999999</v>
      </c>
      <c r="O403" s="59">
        <v>1.07741</v>
      </c>
      <c r="P403" s="59">
        <v>1.3405800000000001</v>
      </c>
      <c r="Q403" s="60">
        <v>1.167042253</v>
      </c>
      <c r="R403" s="58">
        <v>8.8998099999999997E-2</v>
      </c>
      <c r="S403" s="59">
        <v>1.27064E-2</v>
      </c>
      <c r="T403" s="59">
        <v>1.6154130000000001E-4</v>
      </c>
      <c r="U403" s="59">
        <v>1.87639</v>
      </c>
      <c r="V403" s="59">
        <v>1.41669</v>
      </c>
      <c r="W403" s="59">
        <v>1.3792899999999999</v>
      </c>
      <c r="X403" s="60">
        <v>2.0086282044999999</v>
      </c>
      <c r="Y403" s="59"/>
      <c r="Z403" s="59"/>
      <c r="AA403" s="9">
        <f>IF("na"=F403,"",F403/F402)</f>
        <v>1.0750627668401245</v>
      </c>
      <c r="AB403" s="7">
        <f>IF("na"=J403,"",J403/J402)</f>
        <v>1.2040021098532965</v>
      </c>
      <c r="AC403" s="7">
        <f>IF("na"=M403,"",M403/M402)</f>
        <v>1.3594973952916543</v>
      </c>
      <c r="AD403" s="7">
        <f>IF("na"=Q403,"",Q403/Q402)</f>
        <v>1.0135795130924763</v>
      </c>
      <c r="AE403" s="7">
        <f>IF("na"=T403,"",T403/T402)</f>
        <v>1.7996283575654748</v>
      </c>
      <c r="AF403" s="7">
        <f>IF("na"=X403,"",X403/X402)</f>
        <v>1.5935320326972064</v>
      </c>
      <c r="AG403" s="7">
        <f>ROW()</f>
        <v>403</v>
      </c>
      <c r="AH403" s="61">
        <f t="shared" ref="AH403:AM410" ca="1" si="94">SUM(IF(INDIRECT(ADDRESS(ROW(),AH$60))&gt;INDIRECT(ADDRESS($AG403,AH$60)),1,0), IF(INDIRECT(ADDRESS(ROW(),AH$60))&gt;INDIRECT(ADDRESS($AG403+1,AH$60)),1,0), IF(INDIRECT(ADDRESS(ROW(),AH$60))&gt;INDIRECT(ADDRESS($AG403+2,AH$60)),1,0), IF(INDIRECT(ADDRESS(ROW(),AH$60))&gt;INDIRECT(ADDRESS($AG403+3,AH$60)),1,0), IF(INDIRECT(ADDRESS(ROW(),AH$60))&gt;INDIRECT(ADDRESS($AG403+4,AH$60)),1,0), IF(INDIRECT(ADDRESS(ROW(),AH$60))&gt;INDIRECT(ADDRESS($AG403+5,AH$60)),1,0), IF(INDIRECT(ADDRESS(ROW(),AH$60))&gt;INDIRECT(ADDRESS($AG403+6,AH$60)),1,0), IF(INDIRECT(ADDRESS(ROW(),AH$60))&gt;INDIRECT(ADDRESS($AG403+7,AH$60)),1,0))+1</f>
        <v>4</v>
      </c>
      <c r="AI403" s="61">
        <f t="shared" ca="1" si="94"/>
        <v>2</v>
      </c>
      <c r="AJ403" s="61">
        <f t="shared" ca="1" si="94"/>
        <v>5</v>
      </c>
      <c r="AK403" s="61">
        <f t="shared" ca="1" si="94"/>
        <v>4</v>
      </c>
      <c r="AL403" s="61">
        <f t="shared" ca="1" si="94"/>
        <v>7</v>
      </c>
      <c r="AM403" s="61">
        <f t="shared" ca="1" si="94"/>
        <v>8</v>
      </c>
      <c r="AO403" s="8">
        <f>IF("na"=F403,"",SQRT(F403)/SQRT(F402))</f>
        <v>1.0368523360826867</v>
      </c>
      <c r="AP403" s="8">
        <f>IF("na"=J403,"",SQRT(J403)/SQRT(J402))</f>
        <v>1.0972702993580461</v>
      </c>
      <c r="AQ403" s="8">
        <f>IF("na"=M403,"",SQRT(M403)/SQRT(M402))</f>
        <v>1.1659748690652187</v>
      </c>
      <c r="AR403" s="8">
        <f>IF("na"=Q403,"",SQRT(Q403)/SQRT(Q402))</f>
        <v>1.0067668613400405</v>
      </c>
      <c r="AS403" s="8">
        <f>IF("na"=T403,"",SQRT(T403)/SQRT(T402))</f>
        <v>1.3415022763922078</v>
      </c>
      <c r="AT403" s="8">
        <f>IF("na"=X403,"",SQRT(X403)/SQRT(X402))</f>
        <v>1.2623517864277003</v>
      </c>
    </row>
    <row r="404" spans="1:1024" x14ac:dyDescent="0.3">
      <c r="A404" s="11" t="s">
        <v>282</v>
      </c>
      <c r="B404" s="56">
        <v>8.9296E-2</v>
      </c>
      <c r="C404" s="56">
        <v>1.41951</v>
      </c>
      <c r="D404" s="58">
        <v>8.8583400000000007E-2</v>
      </c>
      <c r="E404" s="59">
        <v>2.15768E-2</v>
      </c>
      <c r="F404" s="59">
        <v>4.6606590000000003E-4</v>
      </c>
      <c r="G404" s="59">
        <v>1.6323399999999999</v>
      </c>
      <c r="H404" s="59">
        <v>1.1577999999999999</v>
      </c>
      <c r="I404" s="59">
        <v>1.30189</v>
      </c>
      <c r="J404" s="60">
        <v>1.3543353043999999</v>
      </c>
      <c r="K404" s="58">
        <v>8.8400500000000007E-2</v>
      </c>
      <c r="L404" s="59">
        <v>1.6559299999999999E-2</v>
      </c>
      <c r="M404" s="59">
        <v>2.7501229999999998E-4</v>
      </c>
      <c r="N404" s="59">
        <v>1.7020599999999999</v>
      </c>
      <c r="O404" s="59">
        <v>1.22207</v>
      </c>
      <c r="P404" s="59">
        <v>1.2948</v>
      </c>
      <c r="Q404" s="60">
        <v>1.5090076690000001</v>
      </c>
      <c r="R404" s="58">
        <v>8.7619699999999995E-2</v>
      </c>
      <c r="S404" s="59">
        <v>1.31977E-2</v>
      </c>
      <c r="T404" s="59">
        <v>1.7698909999999999E-4</v>
      </c>
      <c r="U404" s="59">
        <v>1.64717</v>
      </c>
      <c r="V404" s="59">
        <v>1.1530400000000001</v>
      </c>
      <c r="W404" s="59">
        <v>1.32623</v>
      </c>
      <c r="X404" s="60">
        <v>1.3382023999999999</v>
      </c>
      <c r="Y404" s="59"/>
      <c r="Z404" s="59"/>
      <c r="AA404" s="9">
        <f>IF("na"=F404,"",F404/F402)</f>
        <v>1.2860087408636618</v>
      </c>
      <c r="AB404" s="7">
        <f>IF("na"=J404,"",J404/J402)</f>
        <v>3.5376742205816054</v>
      </c>
      <c r="AC404" s="7">
        <f>IF("na"=M404,"",M404/M402)</f>
        <v>1.5978738189335511</v>
      </c>
      <c r="AD404" s="7">
        <f>IF("na"=Q404,"",Q404/Q402)</f>
        <v>1.3105774486451545</v>
      </c>
      <c r="AE404" s="7">
        <f>IF("na"=T404,"",T404/T402)</f>
        <v>1.9717224223154795</v>
      </c>
      <c r="AF404" s="7">
        <f>IF("na"=X404,"",X404/X402)</f>
        <v>1.061654110927466</v>
      </c>
      <c r="AG404" s="7">
        <f t="shared" ref="AG404:AG410" si="95">AG403</f>
        <v>403</v>
      </c>
      <c r="AH404" s="61">
        <f t="shared" ca="1" si="94"/>
        <v>8</v>
      </c>
      <c r="AI404" s="61">
        <f t="shared" ca="1" si="94"/>
        <v>7</v>
      </c>
      <c r="AJ404" s="61">
        <f t="shared" ca="1" si="94"/>
        <v>8</v>
      </c>
      <c r="AK404" s="61">
        <f t="shared" ca="1" si="94"/>
        <v>6</v>
      </c>
      <c r="AL404" s="61">
        <f t="shared" ca="1" si="94"/>
        <v>8</v>
      </c>
      <c r="AM404" s="61">
        <f t="shared" ca="1" si="94"/>
        <v>7</v>
      </c>
      <c r="AO404" s="8">
        <f>IF("na"=F404,"",SQRT(F404)/SQRT(F402))</f>
        <v>1.1340232541106299</v>
      </c>
      <c r="AP404" s="8">
        <f>IF("na"=J404,"",SQRT(J404)/SQRT(J402))</f>
        <v>1.8808706017644077</v>
      </c>
      <c r="AQ404" s="8">
        <f>IF("na"=M404,"",SQRT(M404)/SQRT(M402))</f>
        <v>1.2640703378109743</v>
      </c>
      <c r="AR404" s="8">
        <f>IF("na"=Q404,"",SQRT(Q404)/SQRT(Q402))</f>
        <v>1.1448045460449372</v>
      </c>
      <c r="AS404" s="8">
        <f>IF("na"=T404,"",SQRT(T404)/SQRT(T402))</f>
        <v>1.4041803382455829</v>
      </c>
      <c r="AT404" s="8">
        <f>IF("na"=X404,"",SQRT(X404)/SQRT(X402))</f>
        <v>1.0303660082356492</v>
      </c>
    </row>
    <row r="405" spans="1:1024" x14ac:dyDescent="0.3">
      <c r="A405" s="11" t="s">
        <v>284</v>
      </c>
      <c r="B405" s="56">
        <v>8.9296E-2</v>
      </c>
      <c r="C405" s="56">
        <v>1.41951</v>
      </c>
      <c r="D405" s="58">
        <v>9.3231999999999995E-2</v>
      </c>
      <c r="E405" s="59">
        <v>2.0098700000000001E-2</v>
      </c>
      <c r="F405" s="59">
        <v>4.1944969999999998E-4</v>
      </c>
      <c r="G405" s="59">
        <v>1.62124</v>
      </c>
      <c r="H405" s="59">
        <v>1.0986</v>
      </c>
      <c r="I405" s="59">
        <v>1.3008599999999999</v>
      </c>
      <c r="J405" s="60">
        <v>1.2209997825000001</v>
      </c>
      <c r="K405" s="58">
        <v>8.71228E-2</v>
      </c>
      <c r="L405" s="59">
        <v>1.4688700000000001E-2</v>
      </c>
      <c r="M405" s="59">
        <v>2.2048059999999999E-4</v>
      </c>
      <c r="N405" s="59">
        <v>1.6111500000000001</v>
      </c>
      <c r="O405" s="59">
        <v>0.98632900000000001</v>
      </c>
      <c r="P405" s="59">
        <v>1.2783800000000001</v>
      </c>
      <c r="Q405" s="60">
        <v>0.99276257310000005</v>
      </c>
      <c r="R405" s="58">
        <v>8.7804599999999997E-2</v>
      </c>
      <c r="S405" s="59">
        <v>1.1340899999999999E-2</v>
      </c>
      <c r="T405" s="59">
        <v>1.308402E-4</v>
      </c>
      <c r="U405" s="59">
        <v>1.63622</v>
      </c>
      <c r="V405" s="59">
        <v>1.02145</v>
      </c>
      <c r="W405" s="59">
        <v>1.3156099999999999</v>
      </c>
      <c r="X405" s="60">
        <v>1.0541553125000001</v>
      </c>
      <c r="Y405" s="59"/>
      <c r="Z405" s="59"/>
      <c r="AA405" s="9">
        <f>IF("na"=F405,"",F405/F402)</f>
        <v>1.1573813500465076</v>
      </c>
      <c r="AB405" s="7">
        <f>IF("na"=J405,"",J405/J402)</f>
        <v>3.1893870298239255</v>
      </c>
      <c r="AC405" s="7">
        <f>IF("na"=M405,"",M405/M402)</f>
        <v>1.2810342603685752</v>
      </c>
      <c r="AD405" s="7">
        <f>IF("na"=Q405,"",Q405/Q402)</f>
        <v>0.86221711585204452</v>
      </c>
      <c r="AE405" s="7">
        <f>IF("na"=T405,"",T405/T402)</f>
        <v>1.4576070282307882</v>
      </c>
      <c r="AF405" s="7">
        <f>IF("na"=X405,"",X405/X402)</f>
        <v>0.83630721411921904</v>
      </c>
      <c r="AG405" s="7">
        <f t="shared" si="95"/>
        <v>403</v>
      </c>
      <c r="AH405" s="61">
        <f t="shared" ca="1" si="94"/>
        <v>6</v>
      </c>
      <c r="AI405" s="61">
        <f t="shared" ca="1" si="94"/>
        <v>5</v>
      </c>
      <c r="AJ405" s="61">
        <f t="shared" ca="1" si="94"/>
        <v>4</v>
      </c>
      <c r="AK405" s="61">
        <f t="shared" ca="1" si="94"/>
        <v>1</v>
      </c>
      <c r="AL405" s="61">
        <f t="shared" ca="1" si="94"/>
        <v>3</v>
      </c>
      <c r="AM405" s="61">
        <f t="shared" ca="1" si="94"/>
        <v>5</v>
      </c>
      <c r="AO405" s="8">
        <f>IF("na"=F405,"",SQRT(F405)/SQRT(F402))</f>
        <v>1.0758165968446982</v>
      </c>
      <c r="AP405" s="8">
        <f>IF("na"=J405,"",SQRT(J405)/SQRT(J402))</f>
        <v>1.7858855029995415</v>
      </c>
      <c r="AQ405" s="8">
        <f>IF("na"=M405,"",SQRT(M405)/SQRT(M402))</f>
        <v>1.1318278404282938</v>
      </c>
      <c r="AR405" s="8">
        <f>IF("na"=Q405,"",SQRT(Q405)/SQRT(Q402))</f>
        <v>0.92855646885477283</v>
      </c>
      <c r="AS405" s="8">
        <f>IF("na"=T405,"",SQRT(T405)/SQRT(T402))</f>
        <v>1.2073139725153472</v>
      </c>
      <c r="AT405" s="8">
        <f>IF("na"=X405,"",SQRT(X405)/SQRT(X402))</f>
        <v>0.91449834014022091</v>
      </c>
    </row>
    <row r="406" spans="1:1024" x14ac:dyDescent="0.3">
      <c r="A406" s="11" t="s">
        <v>286</v>
      </c>
      <c r="B406" s="56">
        <v>8.9296E-2</v>
      </c>
      <c r="C406" s="56">
        <v>1.41951</v>
      </c>
      <c r="D406" s="58">
        <v>8.8755799999999996E-2</v>
      </c>
      <c r="E406" s="59">
        <v>1.92377E-2</v>
      </c>
      <c r="F406" s="59">
        <v>3.703809E-4</v>
      </c>
      <c r="G406" s="59">
        <v>1.5145900000000001</v>
      </c>
      <c r="H406" s="59">
        <v>1.02115</v>
      </c>
      <c r="I406" s="59">
        <v>1.24685</v>
      </c>
      <c r="J406" s="60">
        <v>1.0725587981</v>
      </c>
      <c r="K406" s="58">
        <v>8.7677699999999997E-2</v>
      </c>
      <c r="L406" s="59">
        <v>1.4317699999999999E-2</v>
      </c>
      <c r="M406" s="59">
        <v>2.0761529999999999E-4</v>
      </c>
      <c r="N406" s="59">
        <v>1.5974299999999999</v>
      </c>
      <c r="O406" s="59">
        <v>1.02023</v>
      </c>
      <c r="P406" s="59">
        <v>1.2642500000000001</v>
      </c>
      <c r="Q406" s="60">
        <v>1.0649749205000001</v>
      </c>
      <c r="R406" s="58">
        <v>8.7942800000000002E-2</v>
      </c>
      <c r="S406" s="59">
        <v>1.0272099999999999E-2</v>
      </c>
      <c r="T406" s="59">
        <v>1.0734709999999999E-4</v>
      </c>
      <c r="U406" s="59">
        <v>1.5724899999999999</v>
      </c>
      <c r="V406" s="59">
        <v>0.96171300000000004</v>
      </c>
      <c r="W406" s="59">
        <v>1.2899099999999999</v>
      </c>
      <c r="X406" s="60">
        <v>0.94168805430000002</v>
      </c>
      <c r="Y406" s="59"/>
      <c r="Z406" s="59"/>
      <c r="AA406" s="9">
        <f>IF("na"=F406,"",F406/F402)</f>
        <v>1.021986536343787</v>
      </c>
      <c r="AB406" s="7">
        <f>IF("na"=J406,"",J406/J402)</f>
        <v>2.801642693481543</v>
      </c>
      <c r="AC406" s="7">
        <f>IF("na"=M406,"",M406/M402)</f>
        <v>1.2062844181152439</v>
      </c>
      <c r="AD406" s="7">
        <f>IF("na"=Q406,"",Q406/Q402)</f>
        <v>0.92493374477341128</v>
      </c>
      <c r="AE406" s="7">
        <f>IF("na"=T406,"",T406/T402)</f>
        <v>1.1958854191616433</v>
      </c>
      <c r="AF406" s="7">
        <f>IF("na"=X406,"",X406/X402)</f>
        <v>0.74708205130919059</v>
      </c>
      <c r="AG406" s="7">
        <f t="shared" si="95"/>
        <v>403</v>
      </c>
      <c r="AH406" s="61">
        <f t="shared" ca="1" si="94"/>
        <v>1</v>
      </c>
      <c r="AI406" s="61">
        <f t="shared" ca="1" si="94"/>
        <v>4</v>
      </c>
      <c r="AJ406" s="61">
        <f t="shared" ca="1" si="94"/>
        <v>2</v>
      </c>
      <c r="AK406" s="61">
        <f t="shared" ca="1" si="94"/>
        <v>2</v>
      </c>
      <c r="AL406" s="61">
        <f t="shared" ca="1" si="94"/>
        <v>2</v>
      </c>
      <c r="AM406" s="61">
        <f t="shared" ca="1" si="94"/>
        <v>2</v>
      </c>
      <c r="AO406" s="8">
        <f>IF("na"=F406,"",SQRT(F406)/SQRT(F402))</f>
        <v>1.0109334974882309</v>
      </c>
      <c r="AP406" s="8">
        <f>IF("na"=J406,"",SQRT(J406)/SQRT(J402))</f>
        <v>1.6738108296583405</v>
      </c>
      <c r="AQ406" s="8">
        <f>IF("na"=M406,"",SQRT(M406)/SQRT(M402))</f>
        <v>1.0983098006096659</v>
      </c>
      <c r="AR406" s="8">
        <f>IF("na"=Q406,"",SQRT(Q406)/SQRT(Q402))</f>
        <v>0.96173475801460517</v>
      </c>
      <c r="AS406" s="8">
        <f>IF("na"=T406,"",SQRT(T406)/SQRT(T402))</f>
        <v>1.0935654617633292</v>
      </c>
      <c r="AT406" s="8">
        <f>IF("na"=X406,"",SQRT(X406)/SQRT(X402))</f>
        <v>0.86433908352520472</v>
      </c>
    </row>
    <row r="407" spans="1:1024" x14ac:dyDescent="0.3">
      <c r="A407" s="11" t="s">
        <v>288</v>
      </c>
      <c r="B407" s="56">
        <v>8.9296E-2</v>
      </c>
      <c r="C407" s="56">
        <v>1.41951</v>
      </c>
      <c r="D407" s="62">
        <v>8.6289299999999999E-2</v>
      </c>
      <c r="E407" s="63">
        <v>1.96321E-2</v>
      </c>
      <c r="F407" s="64">
        <v>3.9445950000000001E-4</v>
      </c>
      <c r="G407" s="63">
        <v>1.23031</v>
      </c>
      <c r="H407" s="64">
        <v>0.60049200000000003</v>
      </c>
      <c r="I407" s="64">
        <v>1.34578</v>
      </c>
      <c r="J407" s="65">
        <v>0.36602675489999997</v>
      </c>
      <c r="K407" s="62">
        <v>8.6620900000000001E-2</v>
      </c>
      <c r="L407" s="63">
        <v>1.3254200000000001E-2</v>
      </c>
      <c r="M407" s="64">
        <v>1.828299E-4</v>
      </c>
      <c r="N407" s="63">
        <v>1.72848</v>
      </c>
      <c r="O407" s="64">
        <v>1.05786</v>
      </c>
      <c r="P407" s="64">
        <v>1.3639399999999999</v>
      </c>
      <c r="Q407" s="65">
        <v>1.1221558045</v>
      </c>
      <c r="R407" s="62">
        <v>8.5856799999999997E-2</v>
      </c>
      <c r="S407" s="63">
        <v>9.2540499999999998E-3</v>
      </c>
      <c r="T407" s="64">
        <v>9.7465400000000004E-5</v>
      </c>
      <c r="U407" s="63">
        <v>1.6587499999999999</v>
      </c>
      <c r="V407" s="64">
        <v>1.0165299999999999</v>
      </c>
      <c r="W407" s="64">
        <v>1.35301</v>
      </c>
      <c r="X407" s="65">
        <v>1.0377554909</v>
      </c>
      <c r="Y407" s="63"/>
      <c r="Z407" s="63"/>
      <c r="AA407" s="9">
        <f>IF("na"=F407,"",F407/F402)</f>
        <v>1.0884262610002353</v>
      </c>
      <c r="AB407" s="7">
        <f>IF("na"=J407,"",J407/J402)</f>
        <v>0.9561025328410333</v>
      </c>
      <c r="AC407" s="7">
        <f>IF("na"=M407,"",M407/M402)</f>
        <v>1.0622765255526363</v>
      </c>
      <c r="AD407" s="7">
        <f>IF("na"=Q407,"",Q407/Q402)</f>
        <v>0.97459550501725156</v>
      </c>
      <c r="AE407" s="7">
        <f>IF("na"=T407,"",T407/T402)</f>
        <v>1.0857997163664155</v>
      </c>
      <c r="AF407" s="7">
        <f>IF("na"=X407,"",X407/X402)</f>
        <v>0.82329652304579304</v>
      </c>
      <c r="AG407" s="7">
        <f t="shared" si="95"/>
        <v>403</v>
      </c>
      <c r="AH407" s="61">
        <f t="shared" ca="1" si="94"/>
        <v>5</v>
      </c>
      <c r="AI407" s="61">
        <f t="shared" ca="1" si="94"/>
        <v>1</v>
      </c>
      <c r="AJ407" s="61">
        <f t="shared" ca="1" si="94"/>
        <v>1</v>
      </c>
      <c r="AK407" s="61">
        <f t="shared" ca="1" si="94"/>
        <v>3</v>
      </c>
      <c r="AL407" s="61">
        <f t="shared" ca="1" si="94"/>
        <v>1</v>
      </c>
      <c r="AM407" s="61">
        <f t="shared" ca="1" si="94"/>
        <v>4</v>
      </c>
      <c r="AO407" s="8">
        <f>IF("na"=F407,"",SQRT(F407)/SQRT(F402))</f>
        <v>1.043276694362639</v>
      </c>
      <c r="AP407" s="8">
        <f>IF("na"=J407,"",SQRT(J407)/SQRT(J402))</f>
        <v>0.97780495644122878</v>
      </c>
      <c r="AQ407" s="8">
        <f>IF("na"=M407,"",SQRT(M407)/SQRT(M402))</f>
        <v>1.0306679996743067</v>
      </c>
      <c r="AR407" s="8">
        <f>IF("na"=Q407,"",SQRT(Q407)/SQRT(Q402))</f>
        <v>0.98721603766209731</v>
      </c>
      <c r="AS407" s="8">
        <f>IF("na"=T407,"",SQRT(T407)/SQRT(T402))</f>
        <v>1.0420171382306604</v>
      </c>
      <c r="AT407" s="8">
        <f>IF("na"=X407,"",SQRT(X407)/SQRT(X402))</f>
        <v>0.90735688846549967</v>
      </c>
    </row>
    <row r="408" spans="1:1024" x14ac:dyDescent="0.3">
      <c r="A408" s="11" t="s">
        <v>290</v>
      </c>
      <c r="B408" s="56">
        <v>8.9296E-2</v>
      </c>
      <c r="C408" s="56">
        <v>1.41951</v>
      </c>
      <c r="D408" s="66">
        <v>8.7012800000000001E-2</v>
      </c>
      <c r="E408" s="7">
        <v>1.91939E-2</v>
      </c>
      <c r="F408" s="64">
        <v>3.7361870000000001E-4</v>
      </c>
      <c r="G408" s="63">
        <v>1.6386799999999999</v>
      </c>
      <c r="H408" s="64">
        <v>1.1608400000000001</v>
      </c>
      <c r="I408" s="64">
        <v>1.3269899999999999</v>
      </c>
      <c r="J408" s="65">
        <v>1.356109456</v>
      </c>
      <c r="K408" s="66">
        <v>8.8859900000000006E-2</v>
      </c>
      <c r="L408" s="7">
        <v>1.5725099999999999E-2</v>
      </c>
      <c r="M408" s="64">
        <v>2.4746879999999998E-4</v>
      </c>
      <c r="N408" s="63">
        <v>1.70191</v>
      </c>
      <c r="O408" s="64">
        <v>1.2413400000000001</v>
      </c>
      <c r="P408" s="64">
        <v>1.2959499999999999</v>
      </c>
      <c r="Q408" s="65">
        <v>1.5561920692</v>
      </c>
      <c r="R408" s="66">
        <v>8.7776900000000005E-2</v>
      </c>
      <c r="S408" s="7">
        <v>1.2258099999999999E-2</v>
      </c>
      <c r="T408" s="64">
        <v>1.5256859999999999E-4</v>
      </c>
      <c r="U408" s="63">
        <v>1.6719200000000001</v>
      </c>
      <c r="V408" s="64">
        <v>0.993197</v>
      </c>
      <c r="W408" s="64">
        <v>1.3414699999999999</v>
      </c>
      <c r="X408" s="65">
        <v>0.99253052239999995</v>
      </c>
      <c r="Y408" s="63"/>
      <c r="Z408" s="63"/>
      <c r="AA408" s="9">
        <f>IF("na"=F408,"",F408/F402)</f>
        <v>1.0309205499696892</v>
      </c>
      <c r="AB408" s="7">
        <f>IF("na"=J408,"",J408/J402)</f>
        <v>3.5423085015889253</v>
      </c>
      <c r="AC408" s="7">
        <f>IF("na"=M408,"",M408/M402)</f>
        <v>1.437840840292973</v>
      </c>
      <c r="AD408" s="7">
        <f>IF("na"=Q408,"",Q408/Q402)</f>
        <v>1.3515572343018751</v>
      </c>
      <c r="AE408" s="7">
        <f>IF("na"=T408,"",T408/T402)</f>
        <v>1.6996692426894169</v>
      </c>
      <c r="AF408" s="7">
        <f>IF("na"=X408,"",X408/X402)</f>
        <v>0.78741759043844595</v>
      </c>
      <c r="AG408" s="7">
        <f t="shared" si="95"/>
        <v>403</v>
      </c>
      <c r="AH408" s="61">
        <f t="shared" ca="1" si="94"/>
        <v>2</v>
      </c>
      <c r="AI408" s="61">
        <f t="shared" ca="1" si="94"/>
        <v>8</v>
      </c>
      <c r="AJ408" s="61">
        <f t="shared" ca="1" si="94"/>
        <v>7</v>
      </c>
      <c r="AK408" s="61">
        <f t="shared" ca="1" si="94"/>
        <v>7</v>
      </c>
      <c r="AL408" s="61">
        <f t="shared" ca="1" si="94"/>
        <v>5</v>
      </c>
      <c r="AM408" s="61">
        <f t="shared" ca="1" si="94"/>
        <v>3</v>
      </c>
      <c r="AO408" s="8">
        <f>IF("na"=F408,"",SQRT(F408)/SQRT(F402))</f>
        <v>1.0153425776405169</v>
      </c>
      <c r="AP408" s="8">
        <f>IF("na"=J408,"",SQRT(J408)/SQRT(J402))</f>
        <v>1.8821021496159356</v>
      </c>
      <c r="AQ408" s="8">
        <f>IF("na"=M408,"",SQRT(M408)/SQRT(M402))</f>
        <v>1.1991000126315459</v>
      </c>
      <c r="AR408" s="8">
        <f>IF("na"=Q408,"",SQRT(Q408)/SQRT(Q402))</f>
        <v>1.1625649376709566</v>
      </c>
      <c r="AS408" s="8">
        <f>IF("na"=T408,"",SQRT(T408)/SQRT(T402))</f>
        <v>1.303713635231839</v>
      </c>
      <c r="AT408" s="8">
        <f>IF("na"=X408,"",SQRT(X408)/SQRT(X402))</f>
        <v>0.88736553372240357</v>
      </c>
    </row>
    <row r="409" spans="1:1024" x14ac:dyDescent="0.3">
      <c r="A409" s="11" t="s">
        <v>292</v>
      </c>
      <c r="B409" s="56">
        <v>8.9296E-2</v>
      </c>
      <c r="C409" s="56">
        <v>1.41951</v>
      </c>
      <c r="D409" s="66">
        <v>8.7748900000000005E-2</v>
      </c>
      <c r="E409" s="7">
        <v>2.08209E-2</v>
      </c>
      <c r="F409" s="64">
        <v>4.3590330000000001E-4</v>
      </c>
      <c r="G409" s="63">
        <v>1.69859</v>
      </c>
      <c r="H409" s="64">
        <v>1.1412899999999999</v>
      </c>
      <c r="I409" s="64">
        <v>1.4247399999999999</v>
      </c>
      <c r="J409" s="65">
        <v>1.302570217</v>
      </c>
      <c r="K409" s="66">
        <v>8.7865399999999996E-2</v>
      </c>
      <c r="L409" s="7">
        <v>1.5554200000000001E-2</v>
      </c>
      <c r="M409" s="64">
        <v>2.4397970000000001E-4</v>
      </c>
      <c r="N409" s="63">
        <v>1.7980499999999999</v>
      </c>
      <c r="O409" s="64">
        <v>1.29626</v>
      </c>
      <c r="P409" s="64">
        <v>1.3787700000000001</v>
      </c>
      <c r="Q409" s="65">
        <v>1.6819497351999999</v>
      </c>
      <c r="R409" s="66">
        <v>8.65948E-2</v>
      </c>
      <c r="S409" s="7">
        <v>1.2071699999999999E-2</v>
      </c>
      <c r="T409" s="64">
        <v>1.5302229999999999E-4</v>
      </c>
      <c r="U409" s="63">
        <v>1.734</v>
      </c>
      <c r="V409" s="64">
        <v>1.0678399999999999</v>
      </c>
      <c r="W409" s="64">
        <v>1.3984000000000001</v>
      </c>
      <c r="X409" s="65">
        <v>1.1407278976999999</v>
      </c>
      <c r="Y409" s="63"/>
      <c r="Z409" s="63"/>
      <c r="AA409" s="9">
        <f>IF("na"=F409,"",F409/F402)</f>
        <v>1.2027815250403753</v>
      </c>
      <c r="AB409" s="7">
        <f>IF("na"=J409,"",J409/J402)</f>
        <v>3.4024580635293731</v>
      </c>
      <c r="AC409" s="7">
        <f>IF("na"=M409,"",M409/M402)</f>
        <v>1.4175685050496365</v>
      </c>
      <c r="AD409" s="7">
        <f>IF("na"=Q409,"",Q409/Q402)</f>
        <v>1.4607781245860645</v>
      </c>
      <c r="AE409" s="7">
        <f>IF("na"=T409,"",T409/T402)</f>
        <v>1.704723624360404</v>
      </c>
      <c r="AF409" s="7">
        <f>IF("na"=X409,"",X409/X402)</f>
        <v>0.90498900767391466</v>
      </c>
      <c r="AG409" s="7">
        <f t="shared" si="95"/>
        <v>403</v>
      </c>
      <c r="AH409" s="61">
        <f t="shared" ca="1" si="94"/>
        <v>7</v>
      </c>
      <c r="AI409" s="61">
        <f t="shared" ca="1" si="94"/>
        <v>6</v>
      </c>
      <c r="AJ409" s="61">
        <f t="shared" ca="1" si="94"/>
        <v>6</v>
      </c>
      <c r="AK409" s="61">
        <f t="shared" ca="1" si="94"/>
        <v>8</v>
      </c>
      <c r="AL409" s="61">
        <f t="shared" ca="1" si="94"/>
        <v>6</v>
      </c>
      <c r="AM409" s="61">
        <f t="shared" ca="1" si="94"/>
        <v>6</v>
      </c>
      <c r="AO409" s="8">
        <f>IF("na"=F409,"",SQRT(F409)/SQRT(F402))</f>
        <v>1.0967139668301737</v>
      </c>
      <c r="AP409" s="8">
        <f>IF("na"=J409,"",SQRT(J409)/SQRT(J402))</f>
        <v>1.8445753070908686</v>
      </c>
      <c r="AQ409" s="8">
        <f>IF("na"=M409,"",SQRT(M409)/SQRT(M402))</f>
        <v>1.190616859048131</v>
      </c>
      <c r="AR409" s="8">
        <f>IF("na"=Q409,"",SQRT(Q409)/SQRT(Q402))</f>
        <v>1.2086265447134878</v>
      </c>
      <c r="AS409" s="8">
        <f>IF("na"=T409,"",SQRT(T409)/SQRT(T402))</f>
        <v>1.3056506517290158</v>
      </c>
      <c r="AT409" s="8">
        <f>IF("na"=X409,"",SQRT(X409)/SQRT(X402))</f>
        <v>0.95130910206615527</v>
      </c>
    </row>
    <row r="410" spans="1:1024" x14ac:dyDescent="0.3">
      <c r="A410" s="11" t="s">
        <v>294</v>
      </c>
      <c r="B410" s="56">
        <v>8.9296E-2</v>
      </c>
      <c r="C410" s="56">
        <v>1.41951</v>
      </c>
      <c r="D410" s="67">
        <v>8.6454299999999998E-2</v>
      </c>
      <c r="E410" s="68">
        <v>1.92914E-2</v>
      </c>
      <c r="F410" s="69">
        <v>3.802333E-4</v>
      </c>
      <c r="G410" s="68">
        <v>1.5125</v>
      </c>
      <c r="H410" s="69">
        <v>0.99051199999999995</v>
      </c>
      <c r="I410" s="69">
        <v>1.2735799999999999</v>
      </c>
      <c r="J410" s="70">
        <v>1.002409587</v>
      </c>
      <c r="K410" s="67">
        <v>8.6189699999999994E-2</v>
      </c>
      <c r="L410" s="68">
        <v>1.43248E-2</v>
      </c>
      <c r="M410" s="69">
        <v>2.1484879999999999E-4</v>
      </c>
      <c r="N410" s="68">
        <v>1.73654</v>
      </c>
      <c r="O410" s="69">
        <v>1.1469199999999999</v>
      </c>
      <c r="P410" s="69">
        <v>1.36263</v>
      </c>
      <c r="Q410" s="70">
        <v>1.3186608207999999</v>
      </c>
      <c r="R410" s="67">
        <v>8.6003700000000002E-2</v>
      </c>
      <c r="S410" s="68">
        <v>1.1203899999999999E-2</v>
      </c>
      <c r="T410" s="69">
        <v>1.363665E-4</v>
      </c>
      <c r="U410" s="68">
        <v>1.67316</v>
      </c>
      <c r="V410" s="69">
        <v>0.95719600000000005</v>
      </c>
      <c r="W410" s="69">
        <v>1.39577</v>
      </c>
      <c r="X410" s="70">
        <v>0.91678777</v>
      </c>
      <c r="Y410" s="63"/>
      <c r="Z410" s="63"/>
      <c r="AA410" s="9">
        <f>IF("na"=F410,"",F410/F402)</f>
        <v>1.0491721178645228</v>
      </c>
      <c r="AB410" s="7">
        <f>IF("na"=J410,"",J410/J402)</f>
        <v>2.618405163679018</v>
      </c>
      <c r="AC410" s="7">
        <f>IF("na"=M410,"",M410/M402)</f>
        <v>1.2483124302050881</v>
      </c>
      <c r="AD410" s="7">
        <f>IF("na"=Q410,"",Q410/Q402)</f>
        <v>1.1452606700784029</v>
      </c>
      <c r="AE410" s="7">
        <f>IF("na"=T410,"",T410/T402)</f>
        <v>1.519172003827828</v>
      </c>
      <c r="AF410" s="7">
        <f>IF("na"=X410,"",X410/X402)</f>
        <v>0.72732757381732716</v>
      </c>
      <c r="AG410" s="7">
        <f t="shared" si="95"/>
        <v>403</v>
      </c>
      <c r="AH410" s="61">
        <f t="shared" ca="1" si="94"/>
        <v>3</v>
      </c>
      <c r="AI410" s="61">
        <f t="shared" ca="1" si="94"/>
        <v>3</v>
      </c>
      <c r="AJ410" s="61">
        <f t="shared" ca="1" si="94"/>
        <v>3</v>
      </c>
      <c r="AK410" s="61">
        <f t="shared" ca="1" si="94"/>
        <v>5</v>
      </c>
      <c r="AL410" s="61">
        <f t="shared" ca="1" si="94"/>
        <v>4</v>
      </c>
      <c r="AM410" s="61">
        <f t="shared" ca="1" si="94"/>
        <v>1</v>
      </c>
      <c r="AO410" s="8">
        <f>IF("na"=F410,"",SQRT(F410)/SQRT(F402))</f>
        <v>1.0242910318188494</v>
      </c>
      <c r="AP410" s="8">
        <f>IF("na"=J410,"",SQRT(J410)/SQRT(J402))</f>
        <v>1.6181486840457577</v>
      </c>
      <c r="AQ410" s="8">
        <f>IF("na"=M410,"",SQRT(M410)/SQRT(M402))</f>
        <v>1.1172790296989772</v>
      </c>
      <c r="AR410" s="8">
        <f>IF("na"=Q410,"",SQRT(Q410)/SQRT(Q402))</f>
        <v>1.070168524148605</v>
      </c>
      <c r="AS410" s="8">
        <f>IF("na"=T410,"",SQRT(T410)/SQRT(T402))</f>
        <v>1.232546958061975</v>
      </c>
      <c r="AT410" s="8">
        <f>IF("na"=X410,"",SQRT(X410)/SQRT(X402))</f>
        <v>0.85283502145334489</v>
      </c>
    </row>
    <row r="411" spans="1:1024" x14ac:dyDescent="0.3">
      <c r="B411" s="71"/>
      <c r="C411" s="71"/>
      <c r="D411" s="7"/>
      <c r="E411" s="7"/>
      <c r="F411" s="7"/>
      <c r="G411" s="7"/>
      <c r="H411" s="7"/>
      <c r="I411" s="7"/>
      <c r="J411" s="7"/>
      <c r="K411" s="7"/>
      <c r="L411" s="7"/>
    </row>
    <row r="412" spans="1:1024" s="50" customFormat="1" x14ac:dyDescent="0.3">
      <c r="A412" s="11"/>
      <c r="B412" s="11"/>
      <c r="C412" s="11"/>
      <c r="D412" s="73" t="s">
        <v>340</v>
      </c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11"/>
      <c r="Z412" s="11"/>
      <c r="AA412" s="49"/>
      <c r="AH412" s="51"/>
      <c r="AI412" s="51"/>
      <c r="AJ412" s="51"/>
      <c r="AK412" s="51"/>
      <c r="AL412" s="51"/>
      <c r="AM412" s="5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</row>
    <row r="413" spans="1:1024" x14ac:dyDescent="0.3">
      <c r="B413" s="52" t="s">
        <v>305</v>
      </c>
      <c r="C413" s="52" t="s">
        <v>305</v>
      </c>
      <c r="D413" s="72">
        <v>7</v>
      </c>
      <c r="E413" s="72"/>
      <c r="F413" s="72"/>
      <c r="G413" s="72"/>
      <c r="H413" s="72"/>
      <c r="I413" s="72"/>
      <c r="J413" s="72"/>
      <c r="K413" s="72">
        <v>15</v>
      </c>
      <c r="L413" s="72"/>
      <c r="M413" s="72"/>
      <c r="N413" s="72"/>
      <c r="O413" s="72"/>
      <c r="P413" s="72"/>
      <c r="Q413" s="72"/>
      <c r="R413" s="72">
        <v>30</v>
      </c>
      <c r="S413" s="72"/>
      <c r="T413" s="72"/>
      <c r="U413" s="72"/>
      <c r="V413" s="72"/>
      <c r="W413" s="72"/>
      <c r="X413" s="72"/>
      <c r="Y413" s="53"/>
      <c r="Z413" s="53"/>
    </row>
    <row r="414" spans="1:1024" x14ac:dyDescent="0.3">
      <c r="B414" s="54" t="s">
        <v>296</v>
      </c>
      <c r="C414" s="54" t="s">
        <v>306</v>
      </c>
      <c r="D414" s="55" t="s">
        <v>296</v>
      </c>
      <c r="E414" s="56" t="s">
        <v>299</v>
      </c>
      <c r="F414" s="56" t="s">
        <v>307</v>
      </c>
      <c r="G414" s="56" t="s">
        <v>308</v>
      </c>
      <c r="H414" s="56" t="s">
        <v>309</v>
      </c>
      <c r="I414" s="56" t="s">
        <v>310</v>
      </c>
      <c r="J414" s="57" t="s">
        <v>311</v>
      </c>
      <c r="K414" s="55" t="s">
        <v>296</v>
      </c>
      <c r="L414" s="56" t="s">
        <v>299</v>
      </c>
      <c r="M414" s="56" t="s">
        <v>307</v>
      </c>
      <c r="N414" s="56" t="s">
        <v>308</v>
      </c>
      <c r="O414" s="56" t="s">
        <v>309</v>
      </c>
      <c r="P414" s="56" t="s">
        <v>310</v>
      </c>
      <c r="Q414" s="57" t="s">
        <v>311</v>
      </c>
      <c r="R414" s="55" t="s">
        <v>296</v>
      </c>
      <c r="S414" s="56" t="s">
        <v>299</v>
      </c>
      <c r="T414" s="56" t="s">
        <v>307</v>
      </c>
      <c r="U414" s="56" t="s">
        <v>308</v>
      </c>
      <c r="V414" s="56" t="s">
        <v>309</v>
      </c>
      <c r="W414" s="56" t="s">
        <v>310</v>
      </c>
      <c r="X414" s="57" t="s">
        <v>311</v>
      </c>
      <c r="Y414" s="56"/>
      <c r="Z414" s="56"/>
    </row>
    <row r="415" spans="1:1024" x14ac:dyDescent="0.3">
      <c r="A415" s="11" t="s">
        <v>312</v>
      </c>
      <c r="B415" s="56">
        <v>0.21814500000000001</v>
      </c>
      <c r="C415" s="56">
        <v>1.5209999999999999</v>
      </c>
      <c r="D415" s="58">
        <v>0.214612</v>
      </c>
      <c r="E415" s="59">
        <v>2.78704E-2</v>
      </c>
      <c r="F415" s="59">
        <v>7.8924110000000002E-4</v>
      </c>
      <c r="G415" s="59">
        <v>1.6649400000000001</v>
      </c>
      <c r="H415" s="59">
        <v>0.61779899999999999</v>
      </c>
      <c r="I415" s="59">
        <v>1.54427</v>
      </c>
      <c r="J415" s="60">
        <v>0.38221709729999997</v>
      </c>
      <c r="K415" s="58">
        <v>0.214592</v>
      </c>
      <c r="L415" s="59">
        <v>1.9717599999999998E-2</v>
      </c>
      <c r="M415" s="59">
        <v>4.0140750000000001E-4</v>
      </c>
      <c r="N415" s="59">
        <v>1.5785800000000001</v>
      </c>
      <c r="O415" s="59">
        <v>0.34445300000000001</v>
      </c>
      <c r="P415" s="59">
        <v>1.52711</v>
      </c>
      <c r="Q415" s="60">
        <v>0.1186852013</v>
      </c>
      <c r="R415" s="58">
        <v>0.21419199999999999</v>
      </c>
      <c r="S415" s="59">
        <v>1.35751E-2</v>
      </c>
      <c r="T415" s="59">
        <v>1.9990949999999999E-4</v>
      </c>
      <c r="U415" s="59">
        <v>1.5749299999999999</v>
      </c>
      <c r="V415" s="59">
        <v>0.228657</v>
      </c>
      <c r="W415" s="59">
        <v>1.5511999999999999</v>
      </c>
      <c r="X415" s="60">
        <v>5.3196063600000003E-2</v>
      </c>
      <c r="Y415" s="59"/>
      <c r="Z415" s="59"/>
      <c r="AH415" s="61"/>
      <c r="AI415" s="61"/>
    </row>
    <row r="416" spans="1:1024" x14ac:dyDescent="0.3">
      <c r="A416" s="11" t="s">
        <v>280</v>
      </c>
      <c r="B416" s="56">
        <v>0.21814500000000001</v>
      </c>
      <c r="C416" s="56">
        <v>1.5209999999999999</v>
      </c>
      <c r="D416" s="58">
        <v>0.21521899999999999</v>
      </c>
      <c r="E416" s="59">
        <v>3.44374E-2</v>
      </c>
      <c r="F416" s="59">
        <v>1.1944958999999999E-3</v>
      </c>
      <c r="G416" s="59">
        <v>1.6925699999999999</v>
      </c>
      <c r="H416" s="59">
        <v>0.66640299999999997</v>
      </c>
      <c r="I416" s="59">
        <v>1.5365500000000001</v>
      </c>
      <c r="J416" s="60">
        <v>0.44433476090000001</v>
      </c>
      <c r="K416" s="58">
        <v>0.21687899999999999</v>
      </c>
      <c r="L416" s="59">
        <v>2.7740999999999998E-2</v>
      </c>
      <c r="M416" s="59">
        <v>7.711657E-4</v>
      </c>
      <c r="N416" s="59">
        <v>1.60443</v>
      </c>
      <c r="O416" s="59">
        <v>0.476636</v>
      </c>
      <c r="P416" s="59">
        <v>1.5084599999999999</v>
      </c>
      <c r="Q416" s="60">
        <v>0.227339128</v>
      </c>
      <c r="R416" s="58" t="s">
        <v>319</v>
      </c>
      <c r="S416" s="59">
        <v>0</v>
      </c>
      <c r="T416" s="59"/>
      <c r="U416" s="59" t="s">
        <v>319</v>
      </c>
      <c r="V416" s="59" t="s">
        <v>319</v>
      </c>
      <c r="W416" s="59" t="s">
        <v>319</v>
      </c>
      <c r="X416" s="60"/>
      <c r="Y416" s="59"/>
      <c r="Z416" s="59"/>
      <c r="AA416" s="9">
        <f>IF("na"=F416,"",F416/F415)</f>
        <v>1.5134740195359819</v>
      </c>
      <c r="AB416" s="7">
        <f>IF("na"=J416,"",J416/J415)</f>
        <v>1.162519322235458</v>
      </c>
      <c r="AC416" s="7">
        <f>IF("na"=M416,"",M416/M415)</f>
        <v>1.9211541886985171</v>
      </c>
      <c r="AD416" s="7">
        <f>IF("na"=Q416,"",Q416/Q415)</f>
        <v>1.9154799883210039</v>
      </c>
      <c r="AE416" s="7">
        <f>IF("na"=T416,"",T416/T415)</f>
        <v>0</v>
      </c>
      <c r="AF416" s="7">
        <f>IF("na"=X416,"",X416/X415)</f>
        <v>0</v>
      </c>
      <c r="AG416" s="7">
        <f>ROW()</f>
        <v>416</v>
      </c>
      <c r="AH416" s="61">
        <f t="shared" ref="AH416:AM423" ca="1" si="96">SUM(IF(INDIRECT(ADDRESS(ROW(),AH$60))&gt;INDIRECT(ADDRESS($AG416,AH$60)),1,0), IF(INDIRECT(ADDRESS(ROW(),AH$60))&gt;INDIRECT(ADDRESS($AG416+1,AH$60)),1,0), IF(INDIRECT(ADDRESS(ROW(),AH$60))&gt;INDIRECT(ADDRESS($AG416+2,AH$60)),1,0), IF(INDIRECT(ADDRESS(ROW(),AH$60))&gt;INDIRECT(ADDRESS($AG416+3,AH$60)),1,0), IF(INDIRECT(ADDRESS(ROW(),AH$60))&gt;INDIRECT(ADDRESS($AG416+4,AH$60)),1,0), IF(INDIRECT(ADDRESS(ROW(),AH$60))&gt;INDIRECT(ADDRESS($AG416+5,AH$60)),1,0), IF(INDIRECT(ADDRESS(ROW(),AH$60))&gt;INDIRECT(ADDRESS($AG416+6,AH$60)),1,0), IF(INDIRECT(ADDRESS(ROW(),AH$60))&gt;INDIRECT(ADDRESS($AG416+7,AH$60)),1,0))+1</f>
        <v>7</v>
      </c>
      <c r="AI416" s="61">
        <f t="shared" ca="1" si="96"/>
        <v>7</v>
      </c>
      <c r="AJ416" s="61">
        <f t="shared" ca="1" si="96"/>
        <v>7</v>
      </c>
      <c r="AK416" s="61">
        <f t="shared" ca="1" si="96"/>
        <v>8</v>
      </c>
      <c r="AL416" s="61">
        <f t="shared" ca="1" si="96"/>
        <v>1</v>
      </c>
      <c r="AM416" s="61">
        <f t="shared" ca="1" si="96"/>
        <v>1</v>
      </c>
      <c r="AO416" s="8">
        <f>IF("na"=F416,"",SQRT(F416)/SQRT(F415))</f>
        <v>1.2302333191455928</v>
      </c>
      <c r="AP416" s="8">
        <f>IF("na"=J416,"",SQRT(J416)/SQRT(J415))</f>
        <v>1.0782018930772925</v>
      </c>
      <c r="AQ416" s="8">
        <f>IF("na"=M416,"",SQRT(M416)/SQRT(M415))</f>
        <v>1.3860570654552853</v>
      </c>
      <c r="AR416" s="8">
        <f>IF("na"=Q416,"",SQRT(Q416)/SQRT(Q415))</f>
        <v>1.3840086662738076</v>
      </c>
      <c r="AS416" s="8">
        <f>IF("na"=T416,"",SQRT(T416)/SQRT(T415))</f>
        <v>0</v>
      </c>
      <c r="AT416" s="8">
        <f>IF("na"=X416,"",SQRT(X416)/SQRT(X415))</f>
        <v>0</v>
      </c>
    </row>
    <row r="417" spans="1:1024" x14ac:dyDescent="0.3">
      <c r="A417" s="11" t="s">
        <v>282</v>
      </c>
      <c r="B417" s="56">
        <v>0.21814500000000001</v>
      </c>
      <c r="C417" s="56">
        <v>1.5209999999999999</v>
      </c>
      <c r="D417" s="58">
        <v>0.22064900000000001</v>
      </c>
      <c r="E417" s="59">
        <v>3.5275399999999998E-2</v>
      </c>
      <c r="F417" s="59">
        <v>1.2506238E-3</v>
      </c>
      <c r="G417" s="59">
        <v>1.6115200000000001</v>
      </c>
      <c r="H417" s="59">
        <v>0.62547600000000003</v>
      </c>
      <c r="I417" s="59">
        <v>1.4636800000000001</v>
      </c>
      <c r="J417" s="60">
        <v>0.39450580889999998</v>
      </c>
      <c r="K417" s="58">
        <v>0.21815200000000001</v>
      </c>
      <c r="L417" s="59">
        <v>2.8177000000000001E-2</v>
      </c>
      <c r="M417" s="59">
        <v>7.9394329999999996E-4</v>
      </c>
      <c r="N417" s="59">
        <v>1.5646899999999999</v>
      </c>
      <c r="O417" s="59">
        <v>0.43958199999999997</v>
      </c>
      <c r="P417" s="59">
        <v>1.4801899999999999</v>
      </c>
      <c r="Q417" s="60">
        <v>0.1948977908</v>
      </c>
      <c r="R417" s="58">
        <v>0.21545500000000001</v>
      </c>
      <c r="S417" s="59">
        <v>2.3158499999999999E-2</v>
      </c>
      <c r="T417" s="59">
        <v>5.4355219999999995E-4</v>
      </c>
      <c r="U417" s="59">
        <v>1.5418499999999999</v>
      </c>
      <c r="V417" s="59">
        <v>0.34005000000000002</v>
      </c>
      <c r="W417" s="59">
        <v>1.4914000000000001</v>
      </c>
      <c r="X417" s="60">
        <v>0.1165101625</v>
      </c>
      <c r="Y417" s="59"/>
      <c r="Z417" s="59"/>
      <c r="AA417" s="9">
        <f>IF("na"=F417,"",F417/F415)</f>
        <v>1.5845903108695176</v>
      </c>
      <c r="AB417" s="7">
        <f>IF("na"=J417,"",J417/J415)</f>
        <v>1.0321511300431301</v>
      </c>
      <c r="AC417" s="7">
        <f>IF("na"=M417,"",M417/M415)</f>
        <v>1.9778985195842129</v>
      </c>
      <c r="AD417" s="7">
        <f>IF("na"=Q417,"",Q417/Q415)</f>
        <v>1.6421406263394018</v>
      </c>
      <c r="AE417" s="7">
        <f>IF("na"=T417,"",T417/T415)</f>
        <v>2.7189913435829709</v>
      </c>
      <c r="AF417" s="7">
        <f>IF("na"=X417,"",X417/X415)</f>
        <v>2.1902027070288712</v>
      </c>
      <c r="AG417" s="7">
        <f t="shared" ref="AG417:AG423" si="97">AG416</f>
        <v>416</v>
      </c>
      <c r="AH417" s="61">
        <f t="shared" ca="1" si="96"/>
        <v>8</v>
      </c>
      <c r="AI417" s="61">
        <f t="shared" ca="1" si="96"/>
        <v>5</v>
      </c>
      <c r="AJ417" s="61">
        <f t="shared" ca="1" si="96"/>
        <v>8</v>
      </c>
      <c r="AK417" s="61">
        <f t="shared" ca="1" si="96"/>
        <v>6</v>
      </c>
      <c r="AL417" s="61">
        <f t="shared" ca="1" si="96"/>
        <v>8</v>
      </c>
      <c r="AM417" s="61">
        <f t="shared" ca="1" si="96"/>
        <v>8</v>
      </c>
      <c r="AO417" s="8">
        <f>IF("na"=F417,"",SQRT(F417)/SQRT(F415))</f>
        <v>1.2588051123464339</v>
      </c>
      <c r="AP417" s="8">
        <f>IF("na"=J417,"",SQRT(J417)/SQRT(J415))</f>
        <v>1.0159483894584065</v>
      </c>
      <c r="AQ417" s="8">
        <f>IF("na"=M417,"",SQRT(M417)/SQRT(M415))</f>
        <v>1.4063778011559385</v>
      </c>
      <c r="AR417" s="8">
        <f>IF("na"=Q417,"",SQRT(Q417)/SQRT(Q415))</f>
        <v>1.2814603491093284</v>
      </c>
      <c r="AS417" s="8">
        <f>IF("na"=T417,"",SQRT(T417)/SQRT(T415))</f>
        <v>1.6489364279992638</v>
      </c>
      <c r="AT417" s="8">
        <f>IF("na"=X417,"",SQRT(X417)/SQRT(X415))</f>
        <v>1.4799333454682584</v>
      </c>
    </row>
    <row r="418" spans="1:1024" x14ac:dyDescent="0.3">
      <c r="A418" s="11" t="s">
        <v>284</v>
      </c>
      <c r="B418" s="56">
        <v>0.21814500000000001</v>
      </c>
      <c r="C418" s="56">
        <v>1.5209999999999999</v>
      </c>
      <c r="D418" s="58">
        <v>0.21580199999999999</v>
      </c>
      <c r="E418" s="59">
        <v>3.0270999999999999E-2</v>
      </c>
      <c r="F418" s="59">
        <v>9.21823E-4</v>
      </c>
      <c r="G418" s="59">
        <v>1.61277</v>
      </c>
      <c r="H418" s="59">
        <v>0.555894</v>
      </c>
      <c r="I418" s="59">
        <v>1.4923</v>
      </c>
      <c r="J418" s="60">
        <v>0.30984182919999997</v>
      </c>
      <c r="K418" s="58">
        <v>0.211206</v>
      </c>
      <c r="L418" s="59">
        <v>2.2484400000000002E-2</v>
      </c>
      <c r="M418" s="59">
        <v>5.536979E-4</v>
      </c>
      <c r="N418" s="59">
        <v>1.4926900000000001</v>
      </c>
      <c r="O418" s="59">
        <v>0.38680900000000001</v>
      </c>
      <c r="P418" s="59">
        <v>1.4245399999999999</v>
      </c>
      <c r="Q418" s="60">
        <v>0.15892573400000001</v>
      </c>
      <c r="R418" s="58">
        <v>0.21326200000000001</v>
      </c>
      <c r="S418" s="59">
        <v>1.7870500000000001E-2</v>
      </c>
      <c r="T418" s="59">
        <v>3.4319830000000001E-4</v>
      </c>
      <c r="U418" s="59">
        <v>1.5051600000000001</v>
      </c>
      <c r="V418" s="59">
        <v>0.31052400000000002</v>
      </c>
      <c r="W418" s="59">
        <v>1.4594100000000001</v>
      </c>
      <c r="X418" s="60">
        <v>0.10021848260000001</v>
      </c>
      <c r="Y418" s="59"/>
      <c r="Z418" s="59"/>
      <c r="AA418" s="9">
        <f>IF("na"=F418,"",F418/F415)</f>
        <v>1.1679865632947903</v>
      </c>
      <c r="AB418" s="7">
        <f>IF("na"=J418,"",J418/J415)</f>
        <v>0.81064356196710619</v>
      </c>
      <c r="AC418" s="7">
        <f>IF("na"=M418,"",M418/M415)</f>
        <v>1.3793910178559194</v>
      </c>
      <c r="AD418" s="7">
        <f>IF("na"=Q418,"",Q418/Q415)</f>
        <v>1.3390526557585238</v>
      </c>
      <c r="AE418" s="7">
        <f>IF("na"=T418,"",T418/T415)</f>
        <v>1.7167683376727971</v>
      </c>
      <c r="AF418" s="7">
        <f>IF("na"=X418,"",X418/X415)</f>
        <v>1.8839454617089375</v>
      </c>
      <c r="AG418" s="7">
        <f t="shared" si="97"/>
        <v>416</v>
      </c>
      <c r="AH418" s="61">
        <f t="shared" ca="1" si="96"/>
        <v>3</v>
      </c>
      <c r="AI418" s="61">
        <f t="shared" ca="1" si="96"/>
        <v>3</v>
      </c>
      <c r="AJ418" s="61">
        <f t="shared" ca="1" si="96"/>
        <v>3</v>
      </c>
      <c r="AK418" s="61">
        <f t="shared" ca="1" si="96"/>
        <v>3</v>
      </c>
      <c r="AL418" s="61">
        <f t="shared" ca="1" si="96"/>
        <v>5</v>
      </c>
      <c r="AM418" s="61">
        <f t="shared" ca="1" si="96"/>
        <v>6</v>
      </c>
      <c r="AO418" s="8">
        <f>IF("na"=F418,"",SQRT(F418)/SQRT(F415))</f>
        <v>1.0807342704359801</v>
      </c>
      <c r="AP418" s="8">
        <f>IF("na"=J418,"",SQRT(J418)/SQRT(J415))</f>
        <v>0.90035746343722056</v>
      </c>
      <c r="AQ418" s="8">
        <f>IF("na"=M418,"",SQRT(M418)/SQRT(M415))</f>
        <v>1.1744747838314449</v>
      </c>
      <c r="AR418" s="8">
        <f>IF("na"=Q418,"",SQRT(Q418)/SQRT(Q415))</f>
        <v>1.1571744275425913</v>
      </c>
      <c r="AS418" s="8">
        <f>IF("na"=T418,"",SQRT(T418)/SQRT(T415))</f>
        <v>1.3102550658832792</v>
      </c>
      <c r="AT418" s="8">
        <f>IF("na"=X418,"",SQRT(X418)/SQRT(X415))</f>
        <v>1.3725689278535111</v>
      </c>
    </row>
    <row r="419" spans="1:1024" x14ac:dyDescent="0.3">
      <c r="A419" s="11" t="s">
        <v>286</v>
      </c>
      <c r="B419" s="56">
        <v>0.21814500000000001</v>
      </c>
      <c r="C419" s="56">
        <v>1.5209999999999999</v>
      </c>
      <c r="D419" s="58">
        <v>0.224327</v>
      </c>
      <c r="E419" s="59">
        <v>2.8223000000000002E-2</v>
      </c>
      <c r="F419" s="59">
        <v>8.347548E-4</v>
      </c>
      <c r="G419" s="59">
        <v>1.5496700000000001</v>
      </c>
      <c r="H419" s="59">
        <v>0.489701</v>
      </c>
      <c r="I419" s="59">
        <v>1.4516100000000001</v>
      </c>
      <c r="J419" s="60">
        <v>0.2446220415</v>
      </c>
      <c r="K419" s="58">
        <v>0.225329</v>
      </c>
      <c r="L419" s="59">
        <v>2.1593899999999999E-2</v>
      </c>
      <c r="M419" s="59">
        <v>5.1790630000000005E-4</v>
      </c>
      <c r="N419" s="59">
        <v>1.5119800000000001</v>
      </c>
      <c r="O419" s="59">
        <v>0.36165599999999998</v>
      </c>
      <c r="P419" s="59">
        <v>1.4527099999999999</v>
      </c>
      <c r="Q419" s="60">
        <v>0.1354585864</v>
      </c>
      <c r="R419" s="58">
        <v>0.225303</v>
      </c>
      <c r="S419" s="59">
        <v>1.6585599999999999E-2</v>
      </c>
      <c r="T419" s="59">
        <v>3.2631899999999999E-4</v>
      </c>
      <c r="U419" s="59">
        <v>1.50295</v>
      </c>
      <c r="V419" s="59">
        <v>0.256909</v>
      </c>
      <c r="W419" s="59">
        <v>1.4683900000000001</v>
      </c>
      <c r="X419" s="60">
        <v>6.8770046299999998E-2</v>
      </c>
      <c r="Y419" s="59"/>
      <c r="Z419" s="59"/>
      <c r="AA419" s="9">
        <f>IF("na"=F419,"",F419/F415)</f>
        <v>1.0576676759484522</v>
      </c>
      <c r="AB419" s="7">
        <f>IF("na"=J419,"",J419/J415)</f>
        <v>0.6400081085540702</v>
      </c>
      <c r="AC419" s="7">
        <f>IF("na"=M419,"",M419/M415)</f>
        <v>1.2902257680785736</v>
      </c>
      <c r="AD419" s="7">
        <f>IF("na"=Q419,"",Q419/Q415)</f>
        <v>1.1413266769258115</v>
      </c>
      <c r="AE419" s="7">
        <f>IF("na"=T419,"",T419/T415)</f>
        <v>1.632333630968013</v>
      </c>
      <c r="AF419" s="7">
        <f>IF("na"=X419,"",X419/X415)</f>
        <v>1.2927656981747047</v>
      </c>
      <c r="AG419" s="7">
        <f t="shared" si="97"/>
        <v>416</v>
      </c>
      <c r="AH419" s="61">
        <f t="shared" ca="1" si="96"/>
        <v>2</v>
      </c>
      <c r="AI419" s="61">
        <f t="shared" ca="1" si="96"/>
        <v>1</v>
      </c>
      <c r="AJ419" s="61">
        <f t="shared" ca="1" si="96"/>
        <v>2</v>
      </c>
      <c r="AK419" s="61">
        <f t="shared" ca="1" si="96"/>
        <v>2</v>
      </c>
      <c r="AL419" s="61">
        <f t="shared" ca="1" si="96"/>
        <v>3</v>
      </c>
      <c r="AM419" s="61">
        <f t="shared" ca="1" si="96"/>
        <v>3</v>
      </c>
      <c r="AO419" s="8">
        <f>IF("na"=F419,"",SQRT(F419)/SQRT(F415))</f>
        <v>1.0284297136646978</v>
      </c>
      <c r="AP419" s="8">
        <f>IF("na"=J419,"",SQRT(J419)/SQRT(J415))</f>
        <v>0.80000506783024194</v>
      </c>
      <c r="AQ419" s="8">
        <f>IF("na"=M419,"",SQRT(M419)/SQRT(M415))</f>
        <v>1.1358810536665245</v>
      </c>
      <c r="AR419" s="8">
        <f>IF("na"=Q419,"",SQRT(Q419)/SQRT(Q415))</f>
        <v>1.0683289179488737</v>
      </c>
      <c r="AS419" s="8">
        <f>IF("na"=T419,"",SQRT(T419)/SQRT(T415))</f>
        <v>1.2776281270260188</v>
      </c>
      <c r="AT419" s="8">
        <f>IF("na"=X419,"",SQRT(X419)/SQRT(X415))</f>
        <v>1.1369985480090574</v>
      </c>
    </row>
    <row r="420" spans="1:1024" x14ac:dyDescent="0.3">
      <c r="A420" s="11" t="s">
        <v>288</v>
      </c>
      <c r="B420" s="56">
        <v>0.21814500000000001</v>
      </c>
      <c r="C420" s="56">
        <v>1.5209999999999999</v>
      </c>
      <c r="D420" s="62">
        <v>0.21458099999999999</v>
      </c>
      <c r="E420" s="63">
        <v>2.79399E-2</v>
      </c>
      <c r="F420" s="64">
        <v>7.9334000000000002E-4</v>
      </c>
      <c r="G420" s="63">
        <v>1.65076</v>
      </c>
      <c r="H420" s="64">
        <v>0.53249599999999997</v>
      </c>
      <c r="I420" s="64">
        <v>1.54498</v>
      </c>
      <c r="J420" s="65">
        <v>0.28412703039999998</v>
      </c>
      <c r="K420" s="62">
        <v>0.21407599999999999</v>
      </c>
      <c r="L420" s="63">
        <v>1.9606800000000001E-2</v>
      </c>
      <c r="M420" s="64">
        <v>4.0098329999999999E-4</v>
      </c>
      <c r="N420" s="63">
        <v>1.5938699999999999</v>
      </c>
      <c r="O420" s="64">
        <v>0.340725</v>
      </c>
      <c r="P420" s="64">
        <v>1.54521</v>
      </c>
      <c r="Q420" s="65">
        <v>0.1166796497</v>
      </c>
      <c r="R420" s="62">
        <v>0.21429100000000001</v>
      </c>
      <c r="S420" s="63">
        <v>1.39892E-2</v>
      </c>
      <c r="T420" s="64">
        <v>2.1055100000000001E-4</v>
      </c>
      <c r="U420" s="63">
        <v>1.54718</v>
      </c>
      <c r="V420" s="64">
        <v>0.22986500000000001</v>
      </c>
      <c r="W420" s="64">
        <v>1.5239100000000001</v>
      </c>
      <c r="X420" s="65">
        <v>5.2846386299999999E-2</v>
      </c>
      <c r="Y420" s="63"/>
      <c r="Z420" s="63"/>
      <c r="AA420" s="9">
        <f>IF("na"=F420,"",F420/F415)</f>
        <v>1.0051934700308942</v>
      </c>
      <c r="AB420" s="7">
        <f>IF("na"=J420,"",J420/J415)</f>
        <v>0.74336557000481407</v>
      </c>
      <c r="AC420" s="7">
        <f>IF("na"=M420,"",M420/M415)</f>
        <v>0.99894321854972812</v>
      </c>
      <c r="AD420" s="7">
        <f>IF("na"=Q420,"",Q420/Q415)</f>
        <v>0.98310192359255832</v>
      </c>
      <c r="AE420" s="7">
        <f>IF("na"=T420,"",T420/T415)</f>
        <v>1.0532315872932503</v>
      </c>
      <c r="AF420" s="7">
        <f>IF("na"=X420,"",X420/X415)</f>
        <v>0.99342663204124748</v>
      </c>
      <c r="AG420" s="7">
        <f t="shared" si="97"/>
        <v>416</v>
      </c>
      <c r="AH420" s="61">
        <f t="shared" ca="1" si="96"/>
        <v>1</v>
      </c>
      <c r="AI420" s="61">
        <f t="shared" ca="1" si="96"/>
        <v>2</v>
      </c>
      <c r="AJ420" s="61">
        <f t="shared" ca="1" si="96"/>
        <v>1</v>
      </c>
      <c r="AK420" s="61">
        <f t="shared" ca="1" si="96"/>
        <v>1</v>
      </c>
      <c r="AL420" s="61">
        <f t="shared" ca="1" si="96"/>
        <v>2</v>
      </c>
      <c r="AM420" s="61">
        <f t="shared" ca="1" si="96"/>
        <v>2</v>
      </c>
      <c r="AO420" s="8">
        <f>IF("na"=F420,"",SQRT(F420)/SQRT(F415))</f>
        <v>1.0025933722256966</v>
      </c>
      <c r="AP420" s="8">
        <f>IF("na"=J420,"",SQRT(J420)/SQRT(J415))</f>
        <v>0.86218650534835806</v>
      </c>
      <c r="AQ420" s="8">
        <f>IF("na"=M420,"",SQRT(M420)/SQRT(M415))</f>
        <v>0.99947146960267352</v>
      </c>
      <c r="AR420" s="8">
        <f>IF("na"=Q420,"",SQRT(Q420)/SQRT(Q415))</f>
        <v>0.99151496387727722</v>
      </c>
      <c r="AS420" s="8">
        <f>IF("na"=T420,"",SQRT(T420)/SQRT(T415))</f>
        <v>1.0262707183259445</v>
      </c>
      <c r="AT420" s="8">
        <f>IF("na"=X420,"",SQRT(X420)/SQRT(X415))</f>
        <v>0.99670789704970608</v>
      </c>
    </row>
    <row r="421" spans="1:1024" x14ac:dyDescent="0.3">
      <c r="A421" s="11" t="s">
        <v>290</v>
      </c>
      <c r="B421" s="56">
        <v>0.21814500000000001</v>
      </c>
      <c r="C421" s="56">
        <v>1.5209999999999999</v>
      </c>
      <c r="D421" s="66">
        <v>0.22279199999999999</v>
      </c>
      <c r="E421" s="7">
        <v>3.3204400000000002E-2</v>
      </c>
      <c r="F421" s="64">
        <v>1.1241267000000001E-3</v>
      </c>
      <c r="G421" s="63">
        <v>1.60351</v>
      </c>
      <c r="H421" s="64">
        <v>0.60086600000000001</v>
      </c>
      <c r="I421" s="64">
        <v>1.4631799999999999</v>
      </c>
      <c r="J421" s="65">
        <v>0.36438310229999998</v>
      </c>
      <c r="K421" s="66">
        <v>0.22146099999999999</v>
      </c>
      <c r="L421" s="7">
        <v>2.5161800000000002E-2</v>
      </c>
      <c r="M421" s="64">
        <v>6.4411190000000004E-4</v>
      </c>
      <c r="N421" s="63">
        <v>1.54043</v>
      </c>
      <c r="O421" s="64">
        <v>0.40851900000000002</v>
      </c>
      <c r="P421" s="64">
        <v>1.46472</v>
      </c>
      <c r="Q421" s="65">
        <v>0.17005521169999999</v>
      </c>
      <c r="R421" s="66">
        <v>0.22090699999999999</v>
      </c>
      <c r="S421" s="7">
        <v>2.0468699999999999E-2</v>
      </c>
      <c r="T421" s="64">
        <v>4.2659620000000002E-4</v>
      </c>
      <c r="U421" s="63">
        <v>1.5420199999999999</v>
      </c>
      <c r="V421" s="64">
        <v>0.32278800000000002</v>
      </c>
      <c r="W421" s="64">
        <v>1.49261</v>
      </c>
      <c r="X421" s="65">
        <v>0.104998085</v>
      </c>
      <c r="Y421" s="63"/>
      <c r="Z421" s="63"/>
      <c r="AA421" s="9">
        <f>IF("na"=F421,"",F421/F415)</f>
        <v>1.4243134322325586</v>
      </c>
      <c r="AB421" s="7">
        <f>IF("na"=J421,"",J421/J415)</f>
        <v>0.95334066653223992</v>
      </c>
      <c r="AC421" s="7">
        <f>IF("na"=M421,"",M421/M415)</f>
        <v>1.6046334460616705</v>
      </c>
      <c r="AD421" s="7">
        <f>IF("na"=Q421,"",Q421/Q415)</f>
        <v>1.4328257426985549</v>
      </c>
      <c r="AE421" s="7">
        <f>IF("na"=T421,"",T421/T415)</f>
        <v>2.1339466108414058</v>
      </c>
      <c r="AF421" s="7">
        <f>IF("na"=X421,"",X421/X415)</f>
        <v>1.9737942602204122</v>
      </c>
      <c r="AG421" s="7">
        <f t="shared" si="97"/>
        <v>416</v>
      </c>
      <c r="AH421" s="61">
        <f t="shared" ca="1" si="96"/>
        <v>6</v>
      </c>
      <c r="AI421" s="61">
        <f t="shared" ca="1" si="96"/>
        <v>4</v>
      </c>
      <c r="AJ421" s="61">
        <f t="shared" ca="1" si="96"/>
        <v>6</v>
      </c>
      <c r="AK421" s="61">
        <f t="shared" ca="1" si="96"/>
        <v>4</v>
      </c>
      <c r="AL421" s="61">
        <f t="shared" ca="1" si="96"/>
        <v>7</v>
      </c>
      <c r="AM421" s="61">
        <f t="shared" ca="1" si="96"/>
        <v>7</v>
      </c>
      <c r="AO421" s="8">
        <f>IF("na"=F421,"",SQRT(F421)/SQRT(F415))</f>
        <v>1.1934460323921476</v>
      </c>
      <c r="AP421" s="8">
        <f>IF("na"=J421,"",SQRT(J421)/SQRT(J415))</f>
        <v>0.97639165632047464</v>
      </c>
      <c r="AQ421" s="8">
        <f>IF("na"=M421,"",SQRT(M421)/SQRT(M415))</f>
        <v>1.2667412703712113</v>
      </c>
      <c r="AR421" s="8">
        <f>IF("na"=Q421,"",SQRT(Q421)/SQRT(Q415))</f>
        <v>1.1970069935879886</v>
      </c>
      <c r="AS421" s="8">
        <f>IF("na"=T421,"",SQRT(T421)/SQRT(T415))</f>
        <v>1.4608034127976994</v>
      </c>
      <c r="AT421" s="8">
        <f>IF("na"=X421,"",SQRT(X421)/SQRT(X415))</f>
        <v>1.4049178837997658</v>
      </c>
    </row>
    <row r="422" spans="1:1024" x14ac:dyDescent="0.3">
      <c r="A422" s="11" t="s">
        <v>292</v>
      </c>
      <c r="B422" s="56">
        <v>0.21814500000000001</v>
      </c>
      <c r="C422" s="56">
        <v>1.5209999999999999</v>
      </c>
      <c r="D422" s="66">
        <v>0.22073100000000001</v>
      </c>
      <c r="E422" s="7">
        <v>3.2306300000000003E-2</v>
      </c>
      <c r="F422" s="64">
        <v>1.0503843E-3</v>
      </c>
      <c r="G422" s="63">
        <v>1.6078399999999999</v>
      </c>
      <c r="H422" s="64">
        <v>0.68916900000000003</v>
      </c>
      <c r="I422" s="64">
        <v>1.46201</v>
      </c>
      <c r="J422" s="65">
        <v>0.4784337306</v>
      </c>
      <c r="K422" s="66">
        <v>0.219531</v>
      </c>
      <c r="L422" s="7">
        <v>2.4492699999999999E-2</v>
      </c>
      <c r="M422" s="64">
        <v>6.0181320000000005E-4</v>
      </c>
      <c r="N422" s="63">
        <v>1.58474</v>
      </c>
      <c r="O422" s="64">
        <v>0.41505999999999998</v>
      </c>
      <c r="P422" s="64">
        <v>1.5103599999999999</v>
      </c>
      <c r="Q422" s="65">
        <v>0.1723880132</v>
      </c>
      <c r="R422" s="66">
        <v>0.21585399999999999</v>
      </c>
      <c r="S422" s="7">
        <v>1.91862E-2</v>
      </c>
      <c r="T422" s="64">
        <v>3.7335880000000001E-4</v>
      </c>
      <c r="U422" s="63">
        <v>1.6214599999999999</v>
      </c>
      <c r="V422" s="64">
        <v>0.30845800000000001</v>
      </c>
      <c r="W422" s="64">
        <v>1.5784100000000001</v>
      </c>
      <c r="X422" s="65">
        <v>9.8442245799999994E-2</v>
      </c>
      <c r="Y422" s="63"/>
      <c r="Z422" s="63"/>
      <c r="AA422" s="9">
        <f>IF("na"=F422,"",F422/F415)</f>
        <v>1.3308788657863864</v>
      </c>
      <c r="AB422" s="7">
        <f>IF("na"=J422,"",J422/J415)</f>
        <v>1.2517329391586063</v>
      </c>
      <c r="AC422" s="7">
        <f>IF("na"=M422,"",M422/M415)</f>
        <v>1.4992574877151026</v>
      </c>
      <c r="AD422" s="7">
        <f>IF("na"=Q422,"",Q422/Q415)</f>
        <v>1.4524811123187604</v>
      </c>
      <c r="AE422" s="7">
        <f>IF("na"=T422,"",T422/T415)</f>
        <v>1.86763910669578</v>
      </c>
      <c r="AF422" s="7">
        <f>IF("na"=X422,"",X422/X415)</f>
        <v>1.8505550812974061</v>
      </c>
      <c r="AG422" s="7">
        <f t="shared" si="97"/>
        <v>416</v>
      </c>
      <c r="AH422" s="61">
        <f t="shared" ca="1" si="96"/>
        <v>5</v>
      </c>
      <c r="AI422" s="61">
        <f t="shared" ca="1" si="96"/>
        <v>8</v>
      </c>
      <c r="AJ422" s="61">
        <f t="shared" ca="1" si="96"/>
        <v>5</v>
      </c>
      <c r="AK422" s="61">
        <f t="shared" ca="1" si="96"/>
        <v>5</v>
      </c>
      <c r="AL422" s="61">
        <f t="shared" ca="1" si="96"/>
        <v>6</v>
      </c>
      <c r="AM422" s="61">
        <f t="shared" ca="1" si="96"/>
        <v>5</v>
      </c>
      <c r="AO422" s="8">
        <f>IF("na"=F422,"",SQRT(F422)/SQRT(F415))</f>
        <v>1.1536372331831122</v>
      </c>
      <c r="AP422" s="8">
        <f>IF("na"=J422,"",SQRT(J422)/SQRT(J415))</f>
        <v>1.1188087142843528</v>
      </c>
      <c r="AQ422" s="8">
        <f>IF("na"=M422,"",SQRT(M422)/SQRT(M415))</f>
        <v>1.2244417044984635</v>
      </c>
      <c r="AR422" s="8">
        <f>IF("na"=Q422,"",SQRT(Q422)/SQRT(Q415))</f>
        <v>1.2051892433633649</v>
      </c>
      <c r="AS422" s="8">
        <f>IF("na"=T422,"",SQRT(T422)/SQRT(T415))</f>
        <v>1.3666159324022897</v>
      </c>
      <c r="AT422" s="8">
        <f>IF("na"=X422,"",SQRT(X422)/SQRT(X415))</f>
        <v>1.3603510875128546</v>
      </c>
    </row>
    <row r="423" spans="1:1024" x14ac:dyDescent="0.3">
      <c r="A423" s="11" t="s">
        <v>294</v>
      </c>
      <c r="B423" s="56">
        <v>0.21814500000000001</v>
      </c>
      <c r="C423" s="56">
        <v>1.5209999999999999</v>
      </c>
      <c r="D423" s="67">
        <v>0.21962799999999999</v>
      </c>
      <c r="E423" s="68">
        <v>3.1718999999999997E-2</v>
      </c>
      <c r="F423" s="69">
        <v>1.0082941000000001E-3</v>
      </c>
      <c r="G423" s="68">
        <v>1.64655</v>
      </c>
      <c r="H423" s="69">
        <v>0.65702000000000005</v>
      </c>
      <c r="I423" s="69">
        <v>1.50203</v>
      </c>
      <c r="J423" s="70">
        <v>0.43203514129999998</v>
      </c>
      <c r="K423" s="67">
        <v>0.21677299999999999</v>
      </c>
      <c r="L423" s="68">
        <v>2.3567500000000002E-2</v>
      </c>
      <c r="M423" s="69">
        <v>5.5730929999999997E-4</v>
      </c>
      <c r="N423" s="68">
        <v>1.67676</v>
      </c>
      <c r="O423" s="69">
        <v>0.44673600000000002</v>
      </c>
      <c r="P423" s="69">
        <v>1.59368</v>
      </c>
      <c r="Q423" s="70">
        <v>0.204855436</v>
      </c>
      <c r="R423" s="67">
        <v>0.21422099999999999</v>
      </c>
      <c r="S423" s="68">
        <v>1.7829899999999999E-2</v>
      </c>
      <c r="T423" s="69">
        <v>3.3330300000000002E-4</v>
      </c>
      <c r="U423" s="68">
        <v>1.6554599999999999</v>
      </c>
      <c r="V423" s="69">
        <v>0.288607</v>
      </c>
      <c r="W423" s="69">
        <v>1.6218300000000001</v>
      </c>
      <c r="X423" s="70">
        <v>9.3460689299999997E-2</v>
      </c>
      <c r="Y423" s="63"/>
      <c r="Z423" s="63"/>
      <c r="AA423" s="9">
        <f>IF("na"=F423,"",F423/F415)</f>
        <v>1.2775489010899206</v>
      </c>
      <c r="AB423" s="7">
        <f>IF("na"=J423,"",J423/J415)</f>
        <v>1.1303396534375805</v>
      </c>
      <c r="AC423" s="7">
        <f>IF("na"=M423,"",M423/M415)</f>
        <v>1.3883878602168618</v>
      </c>
      <c r="AD423" s="7">
        <f>IF("na"=Q423,"",Q423/Q415)</f>
        <v>1.7260402624434021</v>
      </c>
      <c r="AE423" s="7">
        <f>IF("na"=T423,"",T423/T415)</f>
        <v>1.6672694394213383</v>
      </c>
      <c r="AF423" s="7">
        <f>IF("na"=X423,"",X423/X415)</f>
        <v>1.7569098721808429</v>
      </c>
      <c r="AG423" s="7">
        <f t="shared" si="97"/>
        <v>416</v>
      </c>
      <c r="AH423" s="61">
        <f t="shared" ca="1" si="96"/>
        <v>4</v>
      </c>
      <c r="AI423" s="61">
        <f t="shared" ca="1" si="96"/>
        <v>6</v>
      </c>
      <c r="AJ423" s="61">
        <f t="shared" ca="1" si="96"/>
        <v>4</v>
      </c>
      <c r="AK423" s="61">
        <f t="shared" ca="1" si="96"/>
        <v>7</v>
      </c>
      <c r="AL423" s="61">
        <f t="shared" ca="1" si="96"/>
        <v>4</v>
      </c>
      <c r="AM423" s="61">
        <f t="shared" ca="1" si="96"/>
        <v>4</v>
      </c>
      <c r="AO423" s="8">
        <f>IF("na"=F423,"",SQRT(F423)/SQRT(F415))</f>
        <v>1.1302870879072806</v>
      </c>
      <c r="AP423" s="8">
        <f>IF("na"=J423,"",SQRT(J423)/SQRT(J415))</f>
        <v>1.0631743288085829</v>
      </c>
      <c r="AQ423" s="8">
        <f>IF("na"=M423,"",SQRT(M423)/SQRT(M415))</f>
        <v>1.178298714340664</v>
      </c>
      <c r="AR423" s="8">
        <f>IF("na"=Q423,"",SQRT(Q423)/SQRT(Q415))</f>
        <v>1.3137885151132209</v>
      </c>
      <c r="AS423" s="8">
        <f>IF("na"=T423,"",SQRT(T423)/SQRT(T415))</f>
        <v>1.2912278805158051</v>
      </c>
      <c r="AT423" s="8">
        <f>IF("na"=X423,"",SQRT(X423)/SQRT(X415))</f>
        <v>1.3254847687472093</v>
      </c>
    </row>
    <row r="424" spans="1:1024" x14ac:dyDescent="0.3">
      <c r="B424" s="71"/>
      <c r="C424" s="71"/>
      <c r="D424" s="7"/>
      <c r="E424" s="7"/>
      <c r="F424" s="7"/>
      <c r="G424" s="7"/>
      <c r="H424" s="7"/>
      <c r="I424" s="7"/>
      <c r="J424" s="7"/>
      <c r="K424" s="7"/>
      <c r="L424" s="7"/>
    </row>
    <row r="425" spans="1:1024" s="50" customFormat="1" x14ac:dyDescent="0.3">
      <c r="A425" s="11"/>
      <c r="B425" s="11"/>
      <c r="C425" s="11"/>
      <c r="D425" s="73" t="s">
        <v>341</v>
      </c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11"/>
      <c r="Z425" s="11"/>
      <c r="AA425" s="49"/>
      <c r="AH425" s="51"/>
      <c r="AI425" s="51"/>
      <c r="AJ425" s="51"/>
      <c r="AK425" s="51"/>
      <c r="AL425" s="51"/>
      <c r="AM425" s="51"/>
      <c r="AP425" s="10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</row>
    <row r="426" spans="1:1024" x14ac:dyDescent="0.3">
      <c r="B426" s="52" t="s">
        <v>305</v>
      </c>
      <c r="C426" s="52" t="s">
        <v>305</v>
      </c>
      <c r="D426" s="72">
        <v>7</v>
      </c>
      <c r="E426" s="72"/>
      <c r="F426" s="72"/>
      <c r="G426" s="72"/>
      <c r="H426" s="72"/>
      <c r="I426" s="72"/>
      <c r="J426" s="72"/>
      <c r="K426" s="72">
        <v>15</v>
      </c>
      <c r="L426" s="72"/>
      <c r="M426" s="72"/>
      <c r="N426" s="72"/>
      <c r="O426" s="72"/>
      <c r="P426" s="72"/>
      <c r="Q426" s="72"/>
      <c r="R426" s="72">
        <v>30</v>
      </c>
      <c r="S426" s="72"/>
      <c r="T426" s="72"/>
      <c r="U426" s="72"/>
      <c r="V426" s="72"/>
      <c r="W426" s="72"/>
      <c r="X426" s="72"/>
      <c r="Y426" s="53"/>
      <c r="Z426" s="53"/>
    </row>
    <row r="427" spans="1:1024" x14ac:dyDescent="0.3">
      <c r="B427" s="54" t="s">
        <v>296</v>
      </c>
      <c r="C427" s="54" t="s">
        <v>306</v>
      </c>
      <c r="D427" s="55" t="s">
        <v>296</v>
      </c>
      <c r="E427" s="56" t="s">
        <v>299</v>
      </c>
      <c r="F427" s="56" t="s">
        <v>307</v>
      </c>
      <c r="G427" s="56" t="s">
        <v>308</v>
      </c>
      <c r="H427" s="56" t="s">
        <v>309</v>
      </c>
      <c r="I427" s="56" t="s">
        <v>310</v>
      </c>
      <c r="J427" s="57" t="s">
        <v>311</v>
      </c>
      <c r="K427" s="55" t="s">
        <v>296</v>
      </c>
      <c r="L427" s="56" t="s">
        <v>299</v>
      </c>
      <c r="M427" s="56" t="s">
        <v>307</v>
      </c>
      <c r="N427" s="56" t="s">
        <v>308</v>
      </c>
      <c r="O427" s="56" t="s">
        <v>309</v>
      </c>
      <c r="P427" s="56" t="s">
        <v>310</v>
      </c>
      <c r="Q427" s="57" t="s">
        <v>311</v>
      </c>
      <c r="R427" s="55" t="s">
        <v>296</v>
      </c>
      <c r="S427" s="56" t="s">
        <v>299</v>
      </c>
      <c r="T427" s="56" t="s">
        <v>307</v>
      </c>
      <c r="U427" s="56" t="s">
        <v>308</v>
      </c>
      <c r="V427" s="56" t="s">
        <v>309</v>
      </c>
      <c r="W427" s="56" t="s">
        <v>310</v>
      </c>
      <c r="X427" s="57" t="s">
        <v>311</v>
      </c>
      <c r="Y427" s="56"/>
      <c r="Z427" s="56"/>
    </row>
    <row r="428" spans="1:1024" x14ac:dyDescent="0.3">
      <c r="A428" s="11" t="s">
        <v>312</v>
      </c>
      <c r="B428" s="56">
        <v>0.27886100000000003</v>
      </c>
      <c r="C428" s="56">
        <v>1.6204799999999999</v>
      </c>
      <c r="D428" s="58">
        <v>0.27538299999999999</v>
      </c>
      <c r="E428" s="59">
        <v>3.9942999999999999E-2</v>
      </c>
      <c r="F428" s="59">
        <v>1.6075396E-3</v>
      </c>
      <c r="G428" s="59">
        <v>1.76919</v>
      </c>
      <c r="H428" s="59">
        <v>0.65563499999999997</v>
      </c>
      <c r="I428" s="59">
        <v>1.6259999999999999</v>
      </c>
      <c r="J428" s="60">
        <v>0.42988772359999999</v>
      </c>
      <c r="K428" s="58">
        <v>0.27476</v>
      </c>
      <c r="L428" s="59">
        <v>2.8048900000000002E-2</v>
      </c>
      <c r="M428" s="59">
        <v>8.0355889999999999E-4</v>
      </c>
      <c r="N428" s="59">
        <v>1.69215</v>
      </c>
      <c r="O428" s="59">
        <v>0.39796700000000002</v>
      </c>
      <c r="P428" s="59">
        <v>1.62677</v>
      </c>
      <c r="Q428" s="60">
        <v>0.15841729709999999</v>
      </c>
      <c r="R428" s="58">
        <v>0.27657199999999998</v>
      </c>
      <c r="S428" s="59">
        <v>1.9683800000000001E-2</v>
      </c>
      <c r="T428" s="59">
        <v>3.926914E-4</v>
      </c>
      <c r="U428" s="59">
        <v>1.66259</v>
      </c>
      <c r="V428" s="59">
        <v>0.270507</v>
      </c>
      <c r="W428" s="59">
        <v>1.63106</v>
      </c>
      <c r="X428" s="60">
        <v>7.3285973399999996E-2</v>
      </c>
      <c r="Y428" s="59"/>
      <c r="Z428" s="59"/>
      <c r="AH428" s="61"/>
      <c r="AI428" s="61"/>
    </row>
    <row r="429" spans="1:1024" x14ac:dyDescent="0.3">
      <c r="A429" s="11" t="s">
        <v>280</v>
      </c>
      <c r="B429" s="56">
        <v>0.27886100000000003</v>
      </c>
      <c r="C429" s="56">
        <v>1.6204799999999999</v>
      </c>
      <c r="D429" s="58">
        <v>0.27482000000000001</v>
      </c>
      <c r="E429" s="59">
        <v>4.9530200000000003E-2</v>
      </c>
      <c r="F429" s="59">
        <v>2.4695703E-3</v>
      </c>
      <c r="G429" s="59">
        <v>1.8207899999999999</v>
      </c>
      <c r="H429" s="59">
        <v>0.71077199999999996</v>
      </c>
      <c r="I429" s="59">
        <v>1.6486400000000001</v>
      </c>
      <c r="J429" s="60">
        <v>0.50598982150000005</v>
      </c>
      <c r="K429" s="58">
        <v>0.2722</v>
      </c>
      <c r="L429" s="59">
        <v>4.39827E-2</v>
      </c>
      <c r="M429" s="59">
        <v>1.9788467000000001E-3</v>
      </c>
      <c r="N429" s="59">
        <v>1.7148300000000001</v>
      </c>
      <c r="O429" s="59">
        <v>0.54130900000000004</v>
      </c>
      <c r="P429" s="59">
        <v>1.62327</v>
      </c>
      <c r="Q429" s="60">
        <v>0.29302321749999999</v>
      </c>
      <c r="R429" s="58">
        <v>0.27292499999999997</v>
      </c>
      <c r="S429" s="59">
        <v>4.0482600000000001E-2</v>
      </c>
      <c r="T429" s="59">
        <v>1.6740768999999999E-3</v>
      </c>
      <c r="U429" s="59">
        <v>1.6925600000000001</v>
      </c>
      <c r="V429" s="59">
        <v>0.437112</v>
      </c>
      <c r="W429" s="59">
        <v>1.6316600000000001</v>
      </c>
      <c r="X429" s="60">
        <v>0.19119189289999999</v>
      </c>
      <c r="Y429" s="59"/>
      <c r="Z429" s="59"/>
      <c r="AA429" s="9">
        <f>IF("na"=F429,"",F429/F428)</f>
        <v>1.5362422798169326</v>
      </c>
      <c r="AB429" s="7">
        <f>IF("na"=J429,"",J429/J428)</f>
        <v>1.1770278463937045</v>
      </c>
      <c r="AC429" s="7">
        <f>IF("na"=M429,"",M429/M428)</f>
        <v>2.4626031769419767</v>
      </c>
      <c r="AD429" s="7">
        <f>IF("na"=Q429,"",Q429/Q428)</f>
        <v>1.8496920656020965</v>
      </c>
      <c r="AE429" s="7">
        <f>IF("na"=T429,"",T429/T428)</f>
        <v>4.2630852114408411</v>
      </c>
      <c r="AF429" s="7">
        <f>IF("na"=X429,"",X429/X428)</f>
        <v>2.6088470143728761</v>
      </c>
      <c r="AG429" s="7">
        <f>ROW()</f>
        <v>429</v>
      </c>
      <c r="AH429" s="61">
        <f t="shared" ref="AH429:AM436" ca="1" si="98">SUM(IF(INDIRECT(ADDRESS(ROW(),AH$60))&gt;INDIRECT(ADDRESS($AG429,AH$60)),1,0), IF(INDIRECT(ADDRESS(ROW(),AH$60))&gt;INDIRECT(ADDRESS($AG429+1,AH$60)),1,0), IF(INDIRECT(ADDRESS(ROW(),AH$60))&gt;INDIRECT(ADDRESS($AG429+2,AH$60)),1,0), IF(INDIRECT(ADDRESS(ROW(),AH$60))&gt;INDIRECT(ADDRESS($AG429+3,AH$60)),1,0), IF(INDIRECT(ADDRESS(ROW(),AH$60))&gt;INDIRECT(ADDRESS($AG429+4,AH$60)),1,0), IF(INDIRECT(ADDRESS(ROW(),AH$60))&gt;INDIRECT(ADDRESS($AG429+5,AH$60)),1,0), IF(INDIRECT(ADDRESS(ROW(),AH$60))&gt;INDIRECT(ADDRESS($AG429+6,AH$60)),1,0), IF(INDIRECT(ADDRESS(ROW(),AH$60))&gt;INDIRECT(ADDRESS($AG429+7,AH$60)),1,0))+1</f>
        <v>3</v>
      </c>
      <c r="AI429" s="61">
        <f t="shared" ca="1" si="98"/>
        <v>2</v>
      </c>
      <c r="AJ429" s="61">
        <f t="shared" ca="1" si="98"/>
        <v>3</v>
      </c>
      <c r="AK429" s="61">
        <f t="shared" ca="1" si="98"/>
        <v>4</v>
      </c>
      <c r="AL429" s="61">
        <f t="shared" ca="1" si="98"/>
        <v>3</v>
      </c>
      <c r="AM429" s="61">
        <f t="shared" ca="1" si="98"/>
        <v>3</v>
      </c>
      <c r="AO429" s="8">
        <f>IF("na"=F429,"",SQRT(F429)/SQRT(F428))</f>
        <v>1.2394524112756136</v>
      </c>
      <c r="AP429" s="8">
        <f>IF("na"=J429,"",SQRT(J429)/SQRT(J428))</f>
        <v>1.0849091419993218</v>
      </c>
      <c r="AQ429" s="8">
        <f>IF("na"=M429,"",SQRT(M429)/SQRT(M428))</f>
        <v>1.5692683572104473</v>
      </c>
      <c r="AR429" s="8">
        <f>IF("na"=Q429,"",SQRT(Q429)/SQRT(Q428))</f>
        <v>1.3600338472266402</v>
      </c>
      <c r="AS429" s="8">
        <f>IF("na"=T429,"",SQRT(T429)/SQRT(T428))</f>
        <v>2.0647240036965813</v>
      </c>
      <c r="AT429" s="8">
        <f>IF("na"=X429,"",SQRT(X429)/SQRT(X428))</f>
        <v>1.61519256262926</v>
      </c>
    </row>
    <row r="430" spans="1:1024" x14ac:dyDescent="0.3">
      <c r="A430" s="11" t="s">
        <v>282</v>
      </c>
      <c r="B430" s="56">
        <v>0.27886100000000003</v>
      </c>
      <c r="C430" s="56">
        <v>1.6204799999999999</v>
      </c>
      <c r="D430" s="58">
        <v>0.29171599999999998</v>
      </c>
      <c r="E430" s="59">
        <v>5.3047700000000003E-2</v>
      </c>
      <c r="F430" s="59">
        <v>2.9793094E-3</v>
      </c>
      <c r="G430" s="59">
        <v>1.95157</v>
      </c>
      <c r="H430" s="59">
        <v>1.08819</v>
      </c>
      <c r="I430" s="59">
        <v>1.66736</v>
      </c>
      <c r="J430" s="60">
        <v>1.1863552104999999</v>
      </c>
      <c r="K430" s="58">
        <v>0.29206799999999999</v>
      </c>
      <c r="L430" s="59">
        <v>4.9910799999999998E-2</v>
      </c>
      <c r="M430" s="59">
        <v>2.6655126999999999E-3</v>
      </c>
      <c r="N430" s="59">
        <v>1.8094399999999999</v>
      </c>
      <c r="O430" s="59">
        <v>0.69112399999999996</v>
      </c>
      <c r="P430" s="59">
        <v>1.6597</v>
      </c>
      <c r="Q430" s="60">
        <v>0.4791905917</v>
      </c>
      <c r="R430" s="58">
        <v>0.29193000000000002</v>
      </c>
      <c r="S430" s="59">
        <v>4.7373800000000001E-2</v>
      </c>
      <c r="T430" s="59">
        <v>2.4150755999999998E-3</v>
      </c>
      <c r="U430" s="59">
        <v>1.7675799999999999</v>
      </c>
      <c r="V430" s="59">
        <v>0.55037100000000005</v>
      </c>
      <c r="W430" s="59">
        <v>1.6749499999999999</v>
      </c>
      <c r="X430" s="60">
        <v>0.30587521849999999</v>
      </c>
      <c r="Y430" s="59"/>
      <c r="Z430" s="59"/>
      <c r="AA430" s="9">
        <f>IF("na"=F430,"",F430/F428)</f>
        <v>1.8533349971596345</v>
      </c>
      <c r="AB430" s="7">
        <f>IF("na"=J430,"",J430/J428)</f>
        <v>2.759686181696769</v>
      </c>
      <c r="AC430" s="7">
        <f>IF("na"=M430,"",M430/M428)</f>
        <v>3.3171341889188208</v>
      </c>
      <c r="AD430" s="7">
        <f>IF("na"=Q430,"",Q430/Q428)</f>
        <v>3.0248628178368282</v>
      </c>
      <c r="AE430" s="7">
        <f>IF("na"=T430,"",T430/T428)</f>
        <v>6.1500598179639274</v>
      </c>
      <c r="AF430" s="7">
        <f>IF("na"=X430,"",X430/X428)</f>
        <v>4.1737211680400499</v>
      </c>
      <c r="AG430" s="7">
        <f t="shared" ref="AG430:AG436" si="99">AG429</f>
        <v>429</v>
      </c>
      <c r="AH430" s="61">
        <f t="shared" ca="1" si="98"/>
        <v>5</v>
      </c>
      <c r="AI430" s="61">
        <f t="shared" ca="1" si="98"/>
        <v>8</v>
      </c>
      <c r="AJ430" s="61">
        <f t="shared" ca="1" si="98"/>
        <v>5</v>
      </c>
      <c r="AK430" s="61">
        <f t="shared" ca="1" si="98"/>
        <v>7</v>
      </c>
      <c r="AL430" s="61">
        <f t="shared" ca="1" si="98"/>
        <v>5</v>
      </c>
      <c r="AM430" s="61">
        <f t="shared" ca="1" si="98"/>
        <v>7</v>
      </c>
      <c r="AO430" s="8">
        <f>IF("na"=F430,"",SQRT(F430)/SQRT(F428))</f>
        <v>1.3613724681951058</v>
      </c>
      <c r="AP430" s="8">
        <f>IF("na"=J430,"",SQRT(J430)/SQRT(J428))</f>
        <v>1.6612303216883471</v>
      </c>
      <c r="AQ430" s="8">
        <f>IF("na"=M430,"",SQRT(M430)/SQRT(M428))</f>
        <v>1.8213001369677708</v>
      </c>
      <c r="AR430" s="8">
        <f>IF("na"=Q430,"",SQRT(Q430)/SQRT(Q428))</f>
        <v>1.7392132755463974</v>
      </c>
      <c r="AS430" s="8">
        <f>IF("na"=T430,"",SQRT(T430)/SQRT(T428))</f>
        <v>2.4799314139636857</v>
      </c>
      <c r="AT430" s="8">
        <f>IF("na"=X430,"",SQRT(X430)/SQRT(X428))</f>
        <v>2.0429687144055952</v>
      </c>
    </row>
    <row r="431" spans="1:1024" x14ac:dyDescent="0.3">
      <c r="A431" s="11" t="s">
        <v>284</v>
      </c>
      <c r="B431" s="56">
        <v>0.27886100000000003</v>
      </c>
      <c r="C431" s="56">
        <v>1.6204799999999999</v>
      </c>
      <c r="D431" s="58">
        <v>0.31112800000000002</v>
      </c>
      <c r="E431" s="59">
        <v>4.1343900000000003E-2</v>
      </c>
      <c r="F431" s="59">
        <v>2.7504771999999999E-3</v>
      </c>
      <c r="G431" s="59">
        <v>1.95635</v>
      </c>
      <c r="H431" s="59">
        <v>0.96603799999999995</v>
      </c>
      <c r="I431" s="59">
        <v>1.74302</v>
      </c>
      <c r="J431" s="60">
        <v>0.94824546899999995</v>
      </c>
      <c r="K431" s="58">
        <v>0.31208399999999997</v>
      </c>
      <c r="L431" s="59">
        <v>3.6885800000000003E-2</v>
      </c>
      <c r="M431" s="59">
        <v>2.4643298999999998E-3</v>
      </c>
      <c r="N431" s="59">
        <v>1.81925</v>
      </c>
      <c r="O431" s="59">
        <v>0.51417400000000002</v>
      </c>
      <c r="P431" s="59">
        <v>1.7212099999999999</v>
      </c>
      <c r="Q431" s="60">
        <v>0.27452143509999999</v>
      </c>
      <c r="R431" s="58">
        <v>0.314666</v>
      </c>
      <c r="S431" s="59">
        <v>3.3151100000000003E-2</v>
      </c>
      <c r="T431" s="59">
        <v>2.3809933999999998E-3</v>
      </c>
      <c r="U431" s="59">
        <v>1.8320700000000001</v>
      </c>
      <c r="V431" s="59">
        <v>0.43379699999999999</v>
      </c>
      <c r="W431" s="59">
        <v>1.7621</v>
      </c>
      <c r="X431" s="60">
        <v>0.20823606159999999</v>
      </c>
      <c r="Y431" s="59"/>
      <c r="Z431" s="59"/>
      <c r="AA431" s="9">
        <f>IF("na"=F431,"",F431/F428)</f>
        <v>1.7109856578338722</v>
      </c>
      <c r="AB431" s="7">
        <f>IF("na"=J431,"",J431/J428)</f>
        <v>2.2057979722219727</v>
      </c>
      <c r="AC431" s="7">
        <f>IF("na"=M431,"",M431/M428)</f>
        <v>3.0667694676768558</v>
      </c>
      <c r="AD431" s="7">
        <f>IF("na"=Q431,"",Q431/Q428)</f>
        <v>1.7329006372751703</v>
      </c>
      <c r="AE431" s="7">
        <f>IF("na"=T431,"",T431/T428)</f>
        <v>6.0632685105912678</v>
      </c>
      <c r="AF431" s="7">
        <f>IF("na"=X431,"",X431/X428)</f>
        <v>2.8414176948081584</v>
      </c>
      <c r="AG431" s="7">
        <f t="shared" si="99"/>
        <v>429</v>
      </c>
      <c r="AH431" s="61">
        <f t="shared" ca="1" si="98"/>
        <v>4</v>
      </c>
      <c r="AI431" s="61">
        <f t="shared" ca="1" si="98"/>
        <v>6</v>
      </c>
      <c r="AJ431" s="61">
        <f t="shared" ca="1" si="98"/>
        <v>4</v>
      </c>
      <c r="AK431" s="61">
        <f t="shared" ca="1" si="98"/>
        <v>3</v>
      </c>
      <c r="AL431" s="61">
        <f t="shared" ca="1" si="98"/>
        <v>4</v>
      </c>
      <c r="AM431" s="61">
        <f t="shared" ca="1" si="98"/>
        <v>5</v>
      </c>
      <c r="AO431" s="8">
        <f>IF("na"=F431,"",SQRT(F431)/SQRT(F428))</f>
        <v>1.3080465044614706</v>
      </c>
      <c r="AP431" s="8">
        <f>IF("na"=J431,"",SQRT(J431)/SQRT(J428))</f>
        <v>1.4851929074103378</v>
      </c>
      <c r="AQ431" s="8">
        <f>IF("na"=M431,"",SQRT(M431)/SQRT(M428))</f>
        <v>1.7512194230526497</v>
      </c>
      <c r="AR431" s="8">
        <f>IF("na"=Q431,"",SQRT(Q431)/SQRT(Q428))</f>
        <v>1.3163968388275513</v>
      </c>
      <c r="AS431" s="8">
        <f>IF("na"=T431,"",SQRT(T431)/SQRT(T428))</f>
        <v>2.4623705063599322</v>
      </c>
      <c r="AT431" s="8">
        <f>IF("na"=X431,"",SQRT(X431)/SQRT(X428))</f>
        <v>1.6856505257045893</v>
      </c>
    </row>
    <row r="432" spans="1:1024" x14ac:dyDescent="0.3">
      <c r="A432" s="11" t="s">
        <v>286</v>
      </c>
      <c r="B432" s="56">
        <v>0.27886100000000003</v>
      </c>
      <c r="C432" s="56">
        <v>1.6204799999999999</v>
      </c>
      <c r="D432" s="58">
        <v>0.30747799999999997</v>
      </c>
      <c r="E432" s="59">
        <v>3.9968499999999997E-2</v>
      </c>
      <c r="F432" s="59">
        <v>2.4164134999999998E-3</v>
      </c>
      <c r="G432" s="59">
        <v>1.9514400000000001</v>
      </c>
      <c r="H432" s="59">
        <v>0.91009099999999998</v>
      </c>
      <c r="I432" s="59">
        <v>1.73271</v>
      </c>
      <c r="J432" s="60">
        <v>0.84086120109999996</v>
      </c>
      <c r="K432" s="58">
        <v>0.30716399999999999</v>
      </c>
      <c r="L432" s="59">
        <v>3.0684599999999999E-2</v>
      </c>
      <c r="M432" s="59">
        <v>1.7426043999999999E-3</v>
      </c>
      <c r="N432" s="59">
        <v>1.8181400000000001</v>
      </c>
      <c r="O432" s="59">
        <v>0.50523499999999999</v>
      </c>
      <c r="P432" s="59">
        <v>1.7169300000000001</v>
      </c>
      <c r="Q432" s="60">
        <v>0.26456500770000002</v>
      </c>
      <c r="R432" s="58">
        <v>0.30597800000000003</v>
      </c>
      <c r="S432" s="59">
        <v>2.7529700000000001E-2</v>
      </c>
      <c r="T432" s="59">
        <v>1.4932159000000001E-3</v>
      </c>
      <c r="U432" s="59">
        <v>1.75298</v>
      </c>
      <c r="V432" s="59">
        <v>0.373807</v>
      </c>
      <c r="W432" s="59">
        <v>1.6944399999999999</v>
      </c>
      <c r="X432" s="60">
        <v>0.1452017548</v>
      </c>
      <c r="Y432" s="59"/>
      <c r="Z432" s="59"/>
      <c r="AA432" s="9">
        <f>IF("na"=F432,"",F432/F428)</f>
        <v>1.5031751006320464</v>
      </c>
      <c r="AB432" s="7">
        <f>IF("na"=J432,"",J432/J428)</f>
        <v>1.9560018929091372</v>
      </c>
      <c r="AC432" s="7">
        <f>IF("na"=M432,"",M432/M428)</f>
        <v>2.1686081754554642</v>
      </c>
      <c r="AD432" s="7">
        <f>IF("na"=Q432,"",Q432/Q428)</f>
        <v>1.6700512667691516</v>
      </c>
      <c r="AE432" s="7">
        <f>IF("na"=T432,"",T432/T428)</f>
        <v>3.8025174475427779</v>
      </c>
      <c r="AF432" s="7">
        <f>IF("na"=X432,"",X432/X428)</f>
        <v>1.9813034891066892</v>
      </c>
      <c r="AG432" s="7">
        <f t="shared" si="99"/>
        <v>429</v>
      </c>
      <c r="AH432" s="61">
        <f t="shared" ca="1" si="98"/>
        <v>2</v>
      </c>
      <c r="AI432" s="61">
        <f t="shared" ca="1" si="98"/>
        <v>4</v>
      </c>
      <c r="AJ432" s="61">
        <f t="shared" ca="1" si="98"/>
        <v>2</v>
      </c>
      <c r="AK432" s="61">
        <f t="shared" ca="1" si="98"/>
        <v>2</v>
      </c>
      <c r="AL432" s="61">
        <f t="shared" ca="1" si="98"/>
        <v>2</v>
      </c>
      <c r="AM432" s="61">
        <f t="shared" ca="1" si="98"/>
        <v>2</v>
      </c>
      <c r="AO432" s="8">
        <f>IF("na"=F432,"",SQRT(F432)/SQRT(F428))</f>
        <v>1.2260404155785591</v>
      </c>
      <c r="AP432" s="8">
        <f>IF("na"=J432,"",SQRT(J432)/SQRT(J428))</f>
        <v>1.3985713756934741</v>
      </c>
      <c r="AQ432" s="8">
        <f>IF("na"=M432,"",SQRT(M432)/SQRT(M428))</f>
        <v>1.4726194944572288</v>
      </c>
      <c r="AR432" s="8">
        <f>IF("na"=Q432,"",SQRT(Q432)/SQRT(Q428))</f>
        <v>1.2923046338882915</v>
      </c>
      <c r="AS432" s="8">
        <f>IF("na"=T432,"",SQRT(T432)/SQRT(T428))</f>
        <v>1.9500044737237856</v>
      </c>
      <c r="AT432" s="8">
        <f>IF("na"=X432,"",SQRT(X432)/SQRT(X428))</f>
        <v>1.4075878264274273</v>
      </c>
    </row>
    <row r="433" spans="1:1024" x14ac:dyDescent="0.3">
      <c r="A433" s="11" t="s">
        <v>288</v>
      </c>
      <c r="B433" s="56">
        <v>0.27886100000000003</v>
      </c>
      <c r="C433" s="56">
        <v>1.6204799999999999</v>
      </c>
      <c r="D433" s="62">
        <v>0.28326400000000002</v>
      </c>
      <c r="E433" s="63">
        <v>3.8449499999999998E-2</v>
      </c>
      <c r="F433" s="64">
        <v>1.4977504000000001E-3</v>
      </c>
      <c r="G433" s="63">
        <v>1.8234699999999999</v>
      </c>
      <c r="H433" s="64">
        <v>0.62517800000000001</v>
      </c>
      <c r="I433" s="64">
        <v>1.6852799999999999</v>
      </c>
      <c r="J433" s="65">
        <v>0.39504657160000001</v>
      </c>
      <c r="K433" s="62">
        <v>0.28299999999999997</v>
      </c>
      <c r="L433" s="63">
        <v>2.6923800000000001E-2</v>
      </c>
      <c r="M433" s="64">
        <v>7.4202230000000005E-4</v>
      </c>
      <c r="N433" s="63">
        <v>1.75634</v>
      </c>
      <c r="O433" s="64">
        <v>0.39844499999999999</v>
      </c>
      <c r="P433" s="64">
        <v>1.6896</v>
      </c>
      <c r="Q433" s="65">
        <v>0.1635359924</v>
      </c>
      <c r="R433" s="62">
        <v>0.281717</v>
      </c>
      <c r="S433" s="63">
        <v>2.0076400000000001E-2</v>
      </c>
      <c r="T433" s="64">
        <v>4.1121849999999999E-4</v>
      </c>
      <c r="U433" s="63">
        <v>1.70984</v>
      </c>
      <c r="V433" s="64">
        <v>0.26569799999999999</v>
      </c>
      <c r="W433" s="64">
        <v>1.6788400000000001</v>
      </c>
      <c r="X433" s="65">
        <v>7.4001316799999994E-2</v>
      </c>
      <c r="Y433" s="63"/>
      <c r="Z433" s="63"/>
      <c r="AA433" s="9">
        <f>IF("na"=F433,"",F433/F428)</f>
        <v>0.93170357980605889</v>
      </c>
      <c r="AB433" s="7">
        <f>IF("na"=J433,"",J433/J428)</f>
        <v>0.91895290307843536</v>
      </c>
      <c r="AC433" s="7">
        <f>IF("na"=M433,"",M433/M428)</f>
        <v>0.92341992603155798</v>
      </c>
      <c r="AD433" s="7">
        <f>IF("na"=Q433,"",Q433/Q428)</f>
        <v>1.0323114672053069</v>
      </c>
      <c r="AE433" s="7">
        <f>IF("na"=T433,"",T433/T428)</f>
        <v>1.0471797956359625</v>
      </c>
      <c r="AF433" s="7">
        <f>IF("na"=X433,"",X433/X428)</f>
        <v>1.0097609865409798</v>
      </c>
      <c r="AG433" s="7">
        <f t="shared" si="99"/>
        <v>429</v>
      </c>
      <c r="AH433" s="61">
        <f t="shared" ca="1" si="98"/>
        <v>1</v>
      </c>
      <c r="AI433" s="61">
        <f t="shared" ca="1" si="98"/>
        <v>1</v>
      </c>
      <c r="AJ433" s="61">
        <f t="shared" ca="1" si="98"/>
        <v>1</v>
      </c>
      <c r="AK433" s="61">
        <f t="shared" ca="1" si="98"/>
        <v>1</v>
      </c>
      <c r="AL433" s="61">
        <f t="shared" ca="1" si="98"/>
        <v>1</v>
      </c>
      <c r="AM433" s="61">
        <f t="shared" ca="1" si="98"/>
        <v>1</v>
      </c>
      <c r="AO433" s="8">
        <f>IF("na"=F433,"",SQRT(F433)/SQRT(F428))</f>
        <v>0.96524793696027067</v>
      </c>
      <c r="AP433" s="8">
        <f>IF("na"=J433,"",SQRT(J433)/SQRT(J428))</f>
        <v>0.9586203122605087</v>
      </c>
      <c r="AQ433" s="8">
        <f>IF("na"=M433,"",SQRT(M433)/SQRT(M428))</f>
        <v>0.96094741064824041</v>
      </c>
      <c r="AR433" s="8">
        <f>IF("na"=Q433,"",SQRT(Q433)/SQRT(Q428))</f>
        <v>1.0160272964863231</v>
      </c>
      <c r="AS433" s="8">
        <f>IF("na"=T433,"",SQRT(T433)/SQRT(T428))</f>
        <v>1.0233180324981879</v>
      </c>
      <c r="AT433" s="8">
        <f>IF("na"=X433,"",SQRT(X433)/SQRT(X428))</f>
        <v>1.0048686414357748</v>
      </c>
    </row>
    <row r="434" spans="1:1024" x14ac:dyDescent="0.3">
      <c r="A434" s="11" t="s">
        <v>290</v>
      </c>
      <c r="B434" s="56">
        <v>0.27886100000000003</v>
      </c>
      <c r="C434" s="56">
        <v>1.6204799999999999</v>
      </c>
      <c r="D434" s="66">
        <v>0.30426700000000001</v>
      </c>
      <c r="E434" s="7">
        <v>5.0675699999999997E-2</v>
      </c>
      <c r="F434" s="64">
        <v>3.2134912999999998E-3</v>
      </c>
      <c r="G434" s="63">
        <v>2.0402300000000002</v>
      </c>
      <c r="H434" s="64">
        <v>1.03451</v>
      </c>
      <c r="I434" s="64">
        <v>1.74925</v>
      </c>
      <c r="J434" s="65">
        <v>1.0867926530000001</v>
      </c>
      <c r="K434" s="66">
        <v>0.30519400000000002</v>
      </c>
      <c r="L434" s="7">
        <v>4.7921100000000001E-2</v>
      </c>
      <c r="M434" s="64">
        <v>2.9898586E-3</v>
      </c>
      <c r="N434" s="63">
        <v>1.9252199999999999</v>
      </c>
      <c r="O434" s="64">
        <v>0.77164299999999997</v>
      </c>
      <c r="P434" s="64">
        <v>1.7414000000000001</v>
      </c>
      <c r="Q434" s="65">
        <v>0.61005456579999995</v>
      </c>
      <c r="R434" s="66">
        <v>0.30698700000000001</v>
      </c>
      <c r="S434" s="7">
        <v>4.58977E-2</v>
      </c>
      <c r="T434" s="64">
        <v>2.8976706E-3</v>
      </c>
      <c r="U434" s="63">
        <v>1.8467800000000001</v>
      </c>
      <c r="V434" s="64">
        <v>0.58242300000000002</v>
      </c>
      <c r="W434" s="64">
        <v>1.73509</v>
      </c>
      <c r="X434" s="65">
        <v>0.35235200300000002</v>
      </c>
      <c r="Y434" s="63"/>
      <c r="Z434" s="63"/>
      <c r="AA434" s="9">
        <f>IF("na"=F434,"",F434/F428)</f>
        <v>1.9990122171795952</v>
      </c>
      <c r="AB434" s="7">
        <f>IF("na"=J434,"",J434/J428)</f>
        <v>2.5280848773695945</v>
      </c>
      <c r="AC434" s="7">
        <f>IF("na"=M434,"",M434/M428)</f>
        <v>3.7207709353975171</v>
      </c>
      <c r="AD434" s="7">
        <f>IF("na"=Q434,"",Q434/Q428)</f>
        <v>3.8509340644469305</v>
      </c>
      <c r="AE434" s="7">
        <f>IF("na"=T434,"",T434/T428)</f>
        <v>7.3790019338340489</v>
      </c>
      <c r="AF434" s="7">
        <f>IF("na"=X434,"",X434/X428)</f>
        <v>4.8079050690483163</v>
      </c>
      <c r="AG434" s="7">
        <f t="shared" si="99"/>
        <v>429</v>
      </c>
      <c r="AH434" s="61">
        <f t="shared" ca="1" si="98"/>
        <v>6</v>
      </c>
      <c r="AI434" s="61">
        <f t="shared" ca="1" si="98"/>
        <v>7</v>
      </c>
      <c r="AJ434" s="61">
        <f t="shared" ca="1" si="98"/>
        <v>6</v>
      </c>
      <c r="AK434" s="61">
        <f t="shared" ca="1" si="98"/>
        <v>8</v>
      </c>
      <c r="AL434" s="61">
        <f t="shared" ca="1" si="98"/>
        <v>8</v>
      </c>
      <c r="AM434" s="61">
        <f t="shared" ca="1" si="98"/>
        <v>8</v>
      </c>
      <c r="AO434" s="8">
        <f>IF("na"=F434,"",SQRT(F434)/SQRT(F428))</f>
        <v>1.4138642852762053</v>
      </c>
      <c r="AP434" s="8">
        <f>IF("na"=J434,"",SQRT(J434)/SQRT(J428))</f>
        <v>1.5899952444487353</v>
      </c>
      <c r="AQ434" s="8">
        <f>IF("na"=M434,"",SQRT(M434)/SQRT(M428))</f>
        <v>1.9289299975368512</v>
      </c>
      <c r="AR434" s="8">
        <f>IF("na"=Q434,"",SQRT(Q434)/SQRT(Q428))</f>
        <v>1.9623796942607541</v>
      </c>
      <c r="AS434" s="8">
        <f>IF("na"=T434,"",SQRT(T434)/SQRT(T428))</f>
        <v>2.716431838613671</v>
      </c>
      <c r="AT434" s="8">
        <f>IF("na"=X434,"",SQRT(X434)/SQRT(X428))</f>
        <v>2.1926935647847183</v>
      </c>
    </row>
    <row r="435" spans="1:1024" x14ac:dyDescent="0.3">
      <c r="A435" s="11" t="s">
        <v>292</v>
      </c>
      <c r="B435" s="56">
        <v>0.27886100000000003</v>
      </c>
      <c r="C435" s="56">
        <v>1.6204799999999999</v>
      </c>
      <c r="D435" s="66">
        <v>0.30586999999999998</v>
      </c>
      <c r="E435" s="7">
        <v>5.1141300000000001E-2</v>
      </c>
      <c r="F435" s="64">
        <v>3.3449184999999998E-3</v>
      </c>
      <c r="G435" s="63">
        <v>1.9950399999999999</v>
      </c>
      <c r="H435" s="64">
        <v>0.92878799999999995</v>
      </c>
      <c r="I435" s="64">
        <v>1.7539899999999999</v>
      </c>
      <c r="J435" s="65">
        <v>0.88047206899999997</v>
      </c>
      <c r="K435" s="66">
        <v>0.30756800000000001</v>
      </c>
      <c r="L435" s="7">
        <v>4.7005699999999997E-2</v>
      </c>
      <c r="M435" s="64">
        <v>3.0336275999999999E-3</v>
      </c>
      <c r="N435" s="63">
        <v>1.8738699999999999</v>
      </c>
      <c r="O435" s="64">
        <v>0.61293500000000001</v>
      </c>
      <c r="P435" s="64">
        <v>1.74939</v>
      </c>
      <c r="Q435" s="65">
        <v>0.39230710229999999</v>
      </c>
      <c r="R435" s="66">
        <v>0.31057200000000001</v>
      </c>
      <c r="S435" s="7">
        <v>4.2751999999999998E-2</v>
      </c>
      <c r="T435" s="64">
        <v>2.8333210000000002E-3</v>
      </c>
      <c r="U435" s="63">
        <v>1.8101700000000001</v>
      </c>
      <c r="V435" s="64">
        <v>0.462233</v>
      </c>
      <c r="W435" s="64">
        <v>1.7420199999999999</v>
      </c>
      <c r="X435" s="65">
        <v>0.22843131780000001</v>
      </c>
      <c r="Y435" s="63"/>
      <c r="Z435" s="63"/>
      <c r="AA435" s="9">
        <f>IF("na"=F435,"",F435/F428)</f>
        <v>2.0807689589730791</v>
      </c>
      <c r="AB435" s="7">
        <f>IF("na"=J435,"",J435/J428)</f>
        <v>2.0481442494488578</v>
      </c>
      <c r="AC435" s="7">
        <f>IF("na"=M435,"",M435/M428)</f>
        <v>3.7752398735176724</v>
      </c>
      <c r="AD435" s="7">
        <f>IF("na"=Q435,"",Q435/Q428)</f>
        <v>2.4764158300994015</v>
      </c>
      <c r="AE435" s="7">
        <f>IF("na"=T435,"",T435/T428)</f>
        <v>7.2151338175473159</v>
      </c>
      <c r="AF435" s="7">
        <f>IF("na"=X435,"",X435/X428)</f>
        <v>3.1169855185412603</v>
      </c>
      <c r="AG435" s="7">
        <f t="shared" si="99"/>
        <v>429</v>
      </c>
      <c r="AH435" s="61">
        <f t="shared" ca="1" si="98"/>
        <v>7</v>
      </c>
      <c r="AI435" s="61">
        <f t="shared" ca="1" si="98"/>
        <v>5</v>
      </c>
      <c r="AJ435" s="61">
        <f t="shared" ca="1" si="98"/>
        <v>7</v>
      </c>
      <c r="AK435" s="61">
        <f t="shared" ca="1" si="98"/>
        <v>6</v>
      </c>
      <c r="AL435" s="61">
        <f t="shared" ca="1" si="98"/>
        <v>7</v>
      </c>
      <c r="AM435" s="61">
        <f t="shared" ca="1" si="98"/>
        <v>6</v>
      </c>
      <c r="AO435" s="8">
        <f>IF("na"=F435,"",SQRT(F435)/SQRT(F428))</f>
        <v>1.4424870741095321</v>
      </c>
      <c r="AP435" s="8">
        <f>IF("na"=J435,"",SQRT(J435)/SQRT(J428))</f>
        <v>1.4311339033957855</v>
      </c>
      <c r="AQ435" s="8">
        <f>IF("na"=M435,"",SQRT(M435)/SQRT(M428))</f>
        <v>1.9429976514441987</v>
      </c>
      <c r="AR435" s="8">
        <f>IF("na"=Q435,"",SQRT(Q435)/SQRT(Q428))</f>
        <v>1.5736631882646939</v>
      </c>
      <c r="AS435" s="8">
        <f>IF("na"=T435,"",SQRT(T435)/SQRT(T428))</f>
        <v>2.6861001130909692</v>
      </c>
      <c r="AT435" s="8">
        <f>IF("na"=X435,"",SQRT(X435)/SQRT(X428))</f>
        <v>1.7654986600225049</v>
      </c>
    </row>
    <row r="436" spans="1:1024" x14ac:dyDescent="0.3">
      <c r="A436" s="11" t="s">
        <v>294</v>
      </c>
      <c r="B436" s="56">
        <v>0.27886100000000003</v>
      </c>
      <c r="C436" s="56">
        <v>1.6204799999999999</v>
      </c>
      <c r="D436" s="67">
        <v>0.30796600000000002</v>
      </c>
      <c r="E436" s="68">
        <v>5.0048799999999997E-2</v>
      </c>
      <c r="F436" s="69">
        <v>3.3519832999999999E-3</v>
      </c>
      <c r="G436" s="68">
        <v>1.9537100000000001</v>
      </c>
      <c r="H436" s="69">
        <v>0.87568699999999999</v>
      </c>
      <c r="I436" s="69">
        <v>1.72743</v>
      </c>
      <c r="J436" s="70">
        <v>0.77826602440000003</v>
      </c>
      <c r="K436" s="67">
        <v>0.31101299999999998</v>
      </c>
      <c r="L436" s="68">
        <v>4.5256299999999999E-2</v>
      </c>
      <c r="M436" s="69">
        <v>3.0818836999999999E-3</v>
      </c>
      <c r="N436" s="68">
        <v>1.8244100000000001</v>
      </c>
      <c r="O436" s="69">
        <v>0.56816699999999998</v>
      </c>
      <c r="P436" s="69">
        <v>1.7169300000000001</v>
      </c>
      <c r="Q436" s="70">
        <v>0.33211634229999998</v>
      </c>
      <c r="R436" s="67">
        <v>0.31110500000000002</v>
      </c>
      <c r="S436" s="68">
        <v>4.07678E-2</v>
      </c>
      <c r="T436" s="69">
        <v>2.7016890000000002E-3</v>
      </c>
      <c r="U436" s="68">
        <v>1.79569</v>
      </c>
      <c r="V436" s="69">
        <v>0.43954500000000002</v>
      </c>
      <c r="W436" s="69">
        <v>1.73289</v>
      </c>
      <c r="X436" s="70">
        <v>0.20583581510000001</v>
      </c>
      <c r="Y436" s="63"/>
      <c r="Z436" s="63"/>
      <c r="AA436" s="9">
        <f>IF("na"=F436,"",F436/F428)</f>
        <v>2.085163749620849</v>
      </c>
      <c r="AB436" s="7">
        <f>IF("na"=J436,"",J436/J428)</f>
        <v>1.8103936950852719</v>
      </c>
      <c r="AC436" s="7">
        <f>IF("na"=M436,"",M436/M428)</f>
        <v>3.8352928453657844</v>
      </c>
      <c r="AD436" s="7">
        <f>IF("na"=Q436,"",Q436/Q428)</f>
        <v>2.0964651485648913</v>
      </c>
      <c r="AE436" s="7">
        <f>IF("na"=T436,"",T436/T428)</f>
        <v>6.8799291250075765</v>
      </c>
      <c r="AF436" s="7">
        <f>IF("na"=X436,"",X436/X428)</f>
        <v>2.8086659090482931</v>
      </c>
      <c r="AG436" s="7">
        <f t="shared" si="99"/>
        <v>429</v>
      </c>
      <c r="AH436" s="61">
        <f t="shared" ca="1" si="98"/>
        <v>8</v>
      </c>
      <c r="AI436" s="61">
        <f t="shared" ca="1" si="98"/>
        <v>3</v>
      </c>
      <c r="AJ436" s="61">
        <f t="shared" ca="1" si="98"/>
        <v>8</v>
      </c>
      <c r="AK436" s="61">
        <f t="shared" ca="1" si="98"/>
        <v>5</v>
      </c>
      <c r="AL436" s="61">
        <f t="shared" ca="1" si="98"/>
        <v>6</v>
      </c>
      <c r="AM436" s="61">
        <f t="shared" ca="1" si="98"/>
        <v>4</v>
      </c>
      <c r="AO436" s="8">
        <f>IF("na"=F436,"",SQRT(F436)/SQRT(F428))</f>
        <v>1.4440096085625085</v>
      </c>
      <c r="AP436" s="8">
        <f>IF("na"=J436,"",SQRT(J436)/SQRT(J428))</f>
        <v>1.3455087123780625</v>
      </c>
      <c r="AQ436" s="8">
        <f>IF("na"=M436,"",SQRT(M436)/SQRT(M428))</f>
        <v>1.9583903710358117</v>
      </c>
      <c r="AR436" s="8">
        <f>IF("na"=Q436,"",SQRT(Q436)/SQRT(Q428))</f>
        <v>1.4479175213267124</v>
      </c>
      <c r="AS436" s="8">
        <f>IF("na"=T436,"",SQRT(T436)/SQRT(T428))</f>
        <v>2.6229618992672341</v>
      </c>
      <c r="AT436" s="8">
        <f>IF("na"=X436,"",SQRT(X436)/SQRT(X428))</f>
        <v>1.6759074882129661</v>
      </c>
    </row>
    <row r="437" spans="1:1024" x14ac:dyDescent="0.3">
      <c r="B437" s="71"/>
      <c r="C437" s="71"/>
      <c r="D437" s="7"/>
      <c r="E437" s="7"/>
      <c r="F437" s="7"/>
      <c r="G437" s="7"/>
      <c r="H437" s="7"/>
      <c r="I437" s="7"/>
      <c r="J437" s="7"/>
      <c r="K437" s="7"/>
      <c r="L437" s="7"/>
    </row>
    <row r="438" spans="1:1024" s="50" customFormat="1" x14ac:dyDescent="0.3">
      <c r="A438" s="11"/>
      <c r="B438" s="11"/>
      <c r="C438" s="11"/>
      <c r="D438" s="73" t="s">
        <v>342</v>
      </c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11"/>
      <c r="Z438" s="11"/>
      <c r="AA438" s="49"/>
      <c r="AH438" s="51"/>
      <c r="AI438" s="51"/>
      <c r="AJ438" s="51"/>
      <c r="AK438" s="51"/>
      <c r="AL438" s="51"/>
      <c r="AM438" s="51"/>
      <c r="AP438" s="10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</row>
    <row r="439" spans="1:1024" x14ac:dyDescent="0.3">
      <c r="B439" s="52" t="s">
        <v>305</v>
      </c>
      <c r="C439" s="52" t="s">
        <v>305</v>
      </c>
      <c r="D439" s="72">
        <v>7</v>
      </c>
      <c r="E439" s="72"/>
      <c r="F439" s="72"/>
      <c r="G439" s="72"/>
      <c r="H439" s="72"/>
      <c r="I439" s="72"/>
      <c r="J439" s="72"/>
      <c r="K439" s="72">
        <v>15</v>
      </c>
      <c r="L439" s="72"/>
      <c r="M439" s="72"/>
      <c r="N439" s="72"/>
      <c r="O439" s="72"/>
      <c r="P439" s="72"/>
      <c r="Q439" s="72"/>
      <c r="R439" s="72">
        <v>30</v>
      </c>
      <c r="S439" s="72"/>
      <c r="T439" s="72"/>
      <c r="U439" s="72"/>
      <c r="V439" s="72"/>
      <c r="W439" s="72"/>
      <c r="X439" s="72"/>
      <c r="Y439" s="53"/>
      <c r="Z439" s="53"/>
    </row>
    <row r="440" spans="1:1024" x14ac:dyDescent="0.3">
      <c r="B440" s="54" t="s">
        <v>296</v>
      </c>
      <c r="C440" s="54" t="s">
        <v>306</v>
      </c>
      <c r="D440" s="55" t="s">
        <v>296</v>
      </c>
      <c r="E440" s="56" t="s">
        <v>299</v>
      </c>
      <c r="F440" s="56" t="s">
        <v>307</v>
      </c>
      <c r="G440" s="56" t="s">
        <v>308</v>
      </c>
      <c r="H440" s="56" t="s">
        <v>309</v>
      </c>
      <c r="I440" s="56" t="s">
        <v>310</v>
      </c>
      <c r="J440" s="57" t="s">
        <v>311</v>
      </c>
      <c r="K440" s="55" t="s">
        <v>296</v>
      </c>
      <c r="L440" s="56" t="s">
        <v>299</v>
      </c>
      <c r="M440" s="56" t="s">
        <v>307</v>
      </c>
      <c r="N440" s="56" t="s">
        <v>308</v>
      </c>
      <c r="O440" s="56" t="s">
        <v>309</v>
      </c>
      <c r="P440" s="56" t="s">
        <v>310</v>
      </c>
      <c r="Q440" s="57" t="s">
        <v>311</v>
      </c>
      <c r="R440" s="55" t="s">
        <v>296</v>
      </c>
      <c r="S440" s="56" t="s">
        <v>299</v>
      </c>
      <c r="T440" s="56" t="s">
        <v>307</v>
      </c>
      <c r="U440" s="56" t="s">
        <v>308</v>
      </c>
      <c r="V440" s="56" t="s">
        <v>309</v>
      </c>
      <c r="W440" s="56" t="s">
        <v>310</v>
      </c>
      <c r="X440" s="57" t="s">
        <v>311</v>
      </c>
      <c r="Y440" s="56"/>
      <c r="Z440" s="56"/>
    </row>
    <row r="441" spans="1:1024" x14ac:dyDescent="0.3">
      <c r="A441" s="11" t="s">
        <v>312</v>
      </c>
      <c r="B441" s="56">
        <v>5.07067E-2</v>
      </c>
      <c r="C441" s="56">
        <v>2.1087799999999999</v>
      </c>
      <c r="D441" s="58">
        <v>4.7355399999999999E-2</v>
      </c>
      <c r="E441" s="59">
        <v>1.52733E-2</v>
      </c>
      <c r="F441" s="59">
        <v>2.4450479999999999E-4</v>
      </c>
      <c r="G441" s="59">
        <v>2.7780100000000001</v>
      </c>
      <c r="H441" s="59">
        <v>2.2810100000000002</v>
      </c>
      <c r="I441" s="59">
        <v>2.18893</v>
      </c>
      <c r="J441" s="60">
        <v>5.2094306426000001</v>
      </c>
      <c r="K441" s="58">
        <v>4.7112599999999998E-2</v>
      </c>
      <c r="L441" s="59">
        <v>1.07268E-2</v>
      </c>
      <c r="M441" s="59">
        <v>1.2798169999999999E-4</v>
      </c>
      <c r="N441" s="59">
        <v>2.41839</v>
      </c>
      <c r="O441" s="59">
        <v>1.1850700000000001</v>
      </c>
      <c r="P441" s="59">
        <v>2.1834799999999999</v>
      </c>
      <c r="Q441" s="60">
        <v>1.4099709949000001</v>
      </c>
      <c r="R441" s="58">
        <v>4.7567400000000003E-2</v>
      </c>
      <c r="S441" s="59">
        <v>7.1737600000000004E-3</v>
      </c>
      <c r="T441" s="59">
        <v>6.1317999999999998E-5</v>
      </c>
      <c r="U441" s="59">
        <v>2.2529300000000001</v>
      </c>
      <c r="V441" s="59">
        <v>0.70584400000000003</v>
      </c>
      <c r="W441" s="59">
        <v>2.1610800000000001</v>
      </c>
      <c r="X441" s="60">
        <v>0.50095104229999998</v>
      </c>
      <c r="Y441" s="59"/>
      <c r="Z441" s="59"/>
      <c r="AH441" s="61"/>
      <c r="AI441" s="61"/>
    </row>
    <row r="442" spans="1:1024" x14ac:dyDescent="0.3">
      <c r="A442" s="11" t="s">
        <v>280</v>
      </c>
      <c r="B442" s="56">
        <v>5.07067E-2</v>
      </c>
      <c r="C442" s="56">
        <v>2.1087799999999999</v>
      </c>
      <c r="D442" s="58">
        <v>4.78214E-2</v>
      </c>
      <c r="E442" s="59">
        <v>1.7607000000000001E-2</v>
      </c>
      <c r="F442" s="59">
        <v>3.1833129999999998E-4</v>
      </c>
      <c r="G442" s="59">
        <v>2.7537099999999999</v>
      </c>
      <c r="H442" s="59">
        <v>2.3462900000000002</v>
      </c>
      <c r="I442" s="59">
        <v>2.1248499999999999</v>
      </c>
      <c r="J442" s="60">
        <v>5.5053350090000004</v>
      </c>
      <c r="K442" s="58">
        <v>5.2874499999999998E-2</v>
      </c>
      <c r="L442" s="59">
        <v>1.5843099999999999E-2</v>
      </c>
      <c r="M442" s="59">
        <v>2.5570310000000001E-4</v>
      </c>
      <c r="N442" s="59">
        <v>2.3705099999999999</v>
      </c>
      <c r="O442" s="59">
        <v>1.2476400000000001</v>
      </c>
      <c r="P442" s="59">
        <v>2.1307900000000002</v>
      </c>
      <c r="Q442" s="60">
        <v>1.5570900097</v>
      </c>
      <c r="R442" s="58">
        <v>6.3526799999999994E-2</v>
      </c>
      <c r="S442" s="59" t="s">
        <v>319</v>
      </c>
      <c r="T442" s="59">
        <v>1.643549E-4</v>
      </c>
      <c r="U442" s="59">
        <v>2.0949200000000001</v>
      </c>
      <c r="V442" s="59">
        <v>0</v>
      </c>
      <c r="W442" s="59">
        <v>2.0949200000000001</v>
      </c>
      <c r="X442" s="60">
        <v>1.9209960000000001E-4</v>
      </c>
      <c r="Y442" s="59"/>
      <c r="Z442" s="59"/>
      <c r="AA442" s="9">
        <f>IF("na"=F442,"",F442/F441)</f>
        <v>1.3019429475413162</v>
      </c>
      <c r="AB442" s="7">
        <f>IF("na"=J442,"",J442/J441)</f>
        <v>1.0568016711807715</v>
      </c>
      <c r="AC442" s="7">
        <f>IF("na"=M442,"",M442/M441)</f>
        <v>1.997966115468071</v>
      </c>
      <c r="AD442" s="7">
        <f>IF("na"=Q442,"",Q442/Q441)</f>
        <v>1.1043418732244445</v>
      </c>
      <c r="AE442" s="7">
        <f>IF("na"=T442,"",T442/T441)</f>
        <v>2.6803695489089665</v>
      </c>
      <c r="AF442" s="7">
        <f>IF("na"=X442,"",X442/X441)</f>
        <v>3.8346980798366933E-4</v>
      </c>
      <c r="AG442" s="7">
        <f>ROW()</f>
        <v>442</v>
      </c>
      <c r="AH442" s="61">
        <f t="shared" ref="AH442:AM449" ca="1" si="100">SUM(IF(INDIRECT(ADDRESS(ROW(),AH$60))&gt;INDIRECT(ADDRESS($AG442,AH$60)),1,0), IF(INDIRECT(ADDRESS(ROW(),AH$60))&gt;INDIRECT(ADDRESS($AG442+1,AH$60)),1,0), IF(INDIRECT(ADDRESS(ROW(),AH$60))&gt;INDIRECT(ADDRESS($AG442+2,AH$60)),1,0), IF(INDIRECT(ADDRESS(ROW(),AH$60))&gt;INDIRECT(ADDRESS($AG442+3,AH$60)),1,0), IF(INDIRECT(ADDRESS(ROW(),AH$60))&gt;INDIRECT(ADDRESS($AG442+4,AH$60)),1,0), IF(INDIRECT(ADDRESS(ROW(),AH$60))&gt;INDIRECT(ADDRESS($AG442+5,AH$60)),1,0), IF(INDIRECT(ADDRESS(ROW(),AH$60))&gt;INDIRECT(ADDRESS($AG442+6,AH$60)),1,0), IF(INDIRECT(ADDRESS(ROW(),AH$60))&gt;INDIRECT(ADDRESS($AG442+7,AH$60)),1,0))+1</f>
        <v>4</v>
      </c>
      <c r="AI442" s="61">
        <f t="shared" ca="1" si="100"/>
        <v>7</v>
      </c>
      <c r="AJ442" s="61">
        <f t="shared" ca="1" si="100"/>
        <v>6</v>
      </c>
      <c r="AK442" s="61">
        <f t="shared" ca="1" si="100"/>
        <v>7</v>
      </c>
      <c r="AL442" s="61">
        <f t="shared" ca="1" si="100"/>
        <v>6</v>
      </c>
      <c r="AM442" s="61">
        <f t="shared" ca="1" si="100"/>
        <v>1</v>
      </c>
      <c r="AO442" s="8">
        <f>IF("na"=F442,"",SQRT(F442)/SQRT(F441))</f>
        <v>1.1410271458389218</v>
      </c>
      <c r="AP442" s="8">
        <f>IF("na"=J442,"",SQRT(J442)/SQRT(J441))</f>
        <v>1.0280085948963518</v>
      </c>
      <c r="AQ442" s="8">
        <f>IF("na"=M442,"",SQRT(M442)/SQRT(M441))</f>
        <v>1.4134942926903069</v>
      </c>
      <c r="AR442" s="8">
        <f>IF("na"=Q442,"",SQRT(Q442)/SQRT(Q441))</f>
        <v>1.0508767164727006</v>
      </c>
      <c r="AS442" s="8">
        <f>IF("na"=T442,"",SQRT(T442)/SQRT(T441))</f>
        <v>1.6371834194460209</v>
      </c>
      <c r="AT442" s="8">
        <f>IF("na"=X442,"",SQRT(X442)/SQRT(X441))</f>
        <v>1.9582385145422643E-2</v>
      </c>
    </row>
    <row r="443" spans="1:1024" x14ac:dyDescent="0.3">
      <c r="A443" s="11" t="s">
        <v>282</v>
      </c>
      <c r="B443" s="56">
        <v>5.07067E-2</v>
      </c>
      <c r="C443" s="56">
        <v>2.1087799999999999</v>
      </c>
      <c r="D443" s="58">
        <v>5.00607E-2</v>
      </c>
      <c r="E443" s="59">
        <v>2.0547099999999999E-2</v>
      </c>
      <c r="F443" s="59">
        <v>4.2260060000000001E-4</v>
      </c>
      <c r="G443" s="59">
        <v>2.5548500000000001</v>
      </c>
      <c r="H443" s="59">
        <v>2.4851800000000002</v>
      </c>
      <c r="I443" s="59">
        <v>1.99396</v>
      </c>
      <c r="J443" s="60">
        <v>6.1893032648000004</v>
      </c>
      <c r="K443" s="58">
        <v>4.9152500000000002E-2</v>
      </c>
      <c r="L443" s="59">
        <v>1.6874199999999999E-2</v>
      </c>
      <c r="M443" s="59">
        <v>2.871541E-4</v>
      </c>
      <c r="N443" s="59">
        <v>2.3973399999999998</v>
      </c>
      <c r="O443" s="59">
        <v>1.54434</v>
      </c>
      <c r="P443" s="59">
        <v>2.1015700000000002</v>
      </c>
      <c r="Q443" s="60">
        <v>2.3850380197000001</v>
      </c>
      <c r="R443" s="58">
        <v>5.3516500000000002E-2</v>
      </c>
      <c r="S443" s="59">
        <v>1.4779499999999999E-2</v>
      </c>
      <c r="T443" s="59">
        <v>2.2632850000000001E-4</v>
      </c>
      <c r="U443" s="59">
        <v>2.246</v>
      </c>
      <c r="V443" s="59">
        <v>0.88035099999999999</v>
      </c>
      <c r="W443" s="59">
        <v>2.1294</v>
      </c>
      <c r="X443" s="60">
        <v>0.77544306760000004</v>
      </c>
      <c r="Y443" s="59"/>
      <c r="Z443" s="59"/>
      <c r="AA443" s="9">
        <f>IF("na"=F443,"",F443/F441)</f>
        <v>1.728393880201943</v>
      </c>
      <c r="AB443" s="7">
        <f>IF("na"=J443,"",J443/J441)</f>
        <v>1.1880959147794605</v>
      </c>
      <c r="AC443" s="7">
        <f>IF("na"=M443,"",M443/M441)</f>
        <v>2.2437121869767322</v>
      </c>
      <c r="AD443" s="7">
        <f>IF("na"=Q443,"",Q443/Q441)</f>
        <v>1.6915511229145215</v>
      </c>
      <c r="AE443" s="7">
        <f>IF("na"=T443,"",T443/T441)</f>
        <v>3.6910613522945956</v>
      </c>
      <c r="AF443" s="7">
        <f>IF("na"=X443,"",X443/X441)</f>
        <v>1.5479418189045657</v>
      </c>
      <c r="AG443" s="7">
        <f t="shared" ref="AG443:AG449" si="101">AG442</f>
        <v>442</v>
      </c>
      <c r="AH443" s="61">
        <f t="shared" ca="1" si="100"/>
        <v>6</v>
      </c>
      <c r="AI443" s="61">
        <f t="shared" ca="1" si="100"/>
        <v>8</v>
      </c>
      <c r="AJ443" s="61">
        <f t="shared" ca="1" si="100"/>
        <v>7</v>
      </c>
      <c r="AK443" s="61">
        <f t="shared" ca="1" si="100"/>
        <v>8</v>
      </c>
      <c r="AL443" s="61">
        <f t="shared" ca="1" si="100"/>
        <v>8</v>
      </c>
      <c r="AM443" s="61">
        <f t="shared" ca="1" si="100"/>
        <v>8</v>
      </c>
      <c r="AO443" s="8">
        <f>IF("na"=F443,"",SQRT(F443)/SQRT(F441))</f>
        <v>1.3146839468868337</v>
      </c>
      <c r="AP443" s="8">
        <f>IF("na"=J443,"",SQRT(J443)/SQRT(J441))</f>
        <v>1.0899981260440132</v>
      </c>
      <c r="AQ443" s="8">
        <f>IF("na"=M443,"",SQRT(M443)/SQRT(M441))</f>
        <v>1.4979025959576717</v>
      </c>
      <c r="AR443" s="8">
        <f>IF("na"=Q443,"",SQRT(Q443)/SQRT(Q441))</f>
        <v>1.300596448908931</v>
      </c>
      <c r="AS443" s="8">
        <f>IF("na"=T443,"",SQRT(T443)/SQRT(T441))</f>
        <v>1.9212135103352244</v>
      </c>
      <c r="AT443" s="8">
        <f>IF("na"=X443,"",SQRT(X443)/SQRT(X441))</f>
        <v>1.2441630998002497</v>
      </c>
    </row>
    <row r="444" spans="1:1024" x14ac:dyDescent="0.3">
      <c r="A444" s="11" t="s">
        <v>284</v>
      </c>
      <c r="B444" s="56">
        <v>5.07067E-2</v>
      </c>
      <c r="C444" s="56">
        <v>2.1087799999999999</v>
      </c>
      <c r="D444" s="58">
        <v>4.7641000000000003E-2</v>
      </c>
      <c r="E444" s="59">
        <v>1.64177E-2</v>
      </c>
      <c r="F444" s="59">
        <v>2.7893930000000001E-4</v>
      </c>
      <c r="G444" s="59">
        <v>2.0333000000000001</v>
      </c>
      <c r="H444" s="59">
        <v>1.7308600000000001</v>
      </c>
      <c r="I444" s="59">
        <v>1.63855</v>
      </c>
      <c r="J444" s="60">
        <v>3.2169925925</v>
      </c>
      <c r="K444" s="58">
        <v>4.7369399999999999E-2</v>
      </c>
      <c r="L444" s="59">
        <v>1.3246600000000001E-2</v>
      </c>
      <c r="M444" s="59">
        <v>1.866099E-4</v>
      </c>
      <c r="N444" s="59">
        <v>1.95008</v>
      </c>
      <c r="O444" s="59">
        <v>1.0519700000000001</v>
      </c>
      <c r="P444" s="59">
        <v>1.76675</v>
      </c>
      <c r="Q444" s="60">
        <v>1.2236254017999999</v>
      </c>
      <c r="R444" s="58">
        <v>4.7963800000000001E-2</v>
      </c>
      <c r="S444" s="59">
        <v>1.0863599999999999E-2</v>
      </c>
      <c r="T444" s="59">
        <v>1.255413E-4</v>
      </c>
      <c r="U444" s="59">
        <v>1.9130100000000001</v>
      </c>
      <c r="V444" s="59">
        <v>0.65123299999999995</v>
      </c>
      <c r="W444" s="59">
        <v>1.82538</v>
      </c>
      <c r="X444" s="60">
        <v>0.50441998020000001</v>
      </c>
      <c r="Y444" s="59"/>
      <c r="Z444" s="59"/>
      <c r="AA444" s="9">
        <f>IF("na"=F444,"",F444/F441)</f>
        <v>1.1408336359858784</v>
      </c>
      <c r="AB444" s="7">
        <f>IF("na"=J444,"",J444/J441)</f>
        <v>0.61753247393162636</v>
      </c>
      <c r="AC444" s="7">
        <f>IF("na"=M444,"",M444/M441)</f>
        <v>1.4580983062422206</v>
      </c>
      <c r="AD444" s="7">
        <f>IF("na"=Q444,"",Q444/Q441)</f>
        <v>0.86783728617536815</v>
      </c>
      <c r="AE444" s="7">
        <f>IF("na"=T444,"",T444/T441)</f>
        <v>2.0473808669558697</v>
      </c>
      <c r="AF444" s="7">
        <f>IF("na"=X444,"",X444/X441)</f>
        <v>1.0069247044263512</v>
      </c>
      <c r="AG444" s="7">
        <f t="shared" si="101"/>
        <v>442</v>
      </c>
      <c r="AH444" s="61">
        <f t="shared" ca="1" si="100"/>
        <v>3</v>
      </c>
      <c r="AI444" s="61">
        <f t="shared" ca="1" si="100"/>
        <v>3</v>
      </c>
      <c r="AJ444" s="61">
        <f t="shared" ca="1" si="100"/>
        <v>3</v>
      </c>
      <c r="AK444" s="61">
        <f t="shared" ca="1" si="100"/>
        <v>3</v>
      </c>
      <c r="AL444" s="61">
        <f t="shared" ca="1" si="100"/>
        <v>3</v>
      </c>
      <c r="AM444" s="61">
        <f t="shared" ca="1" si="100"/>
        <v>5</v>
      </c>
      <c r="AO444" s="8">
        <f>IF("na"=F444,"",SQRT(F444)/SQRT(F441))</f>
        <v>1.0680981396790645</v>
      </c>
      <c r="AP444" s="8">
        <f>IF("na"=J444,"",SQRT(J444)/SQRT(J441))</f>
        <v>0.78583234467132135</v>
      </c>
      <c r="AQ444" s="8">
        <f>IF("na"=M444,"",SQRT(M444)/SQRT(M441))</f>
        <v>1.207517414467477</v>
      </c>
      <c r="AR444" s="8">
        <f>IF("na"=Q444,"",SQRT(Q444)/SQRT(Q441))</f>
        <v>0.93157784761949358</v>
      </c>
      <c r="AS444" s="8">
        <f>IF("na"=T444,"",SQRT(T444)/SQRT(T441))</f>
        <v>1.4308671730652951</v>
      </c>
      <c r="AT444" s="8">
        <f>IF("na"=X444,"",SQRT(X444)/SQRT(X441))</f>
        <v>1.0034563789355027</v>
      </c>
    </row>
    <row r="445" spans="1:1024" x14ac:dyDescent="0.3">
      <c r="A445" s="11" t="s">
        <v>286</v>
      </c>
      <c r="B445" s="56">
        <v>5.07067E-2</v>
      </c>
      <c r="C445" s="56">
        <v>2.1087799999999999</v>
      </c>
      <c r="D445" s="58">
        <v>5.2559500000000002E-2</v>
      </c>
      <c r="E445" s="59">
        <v>1.5817299999999999E-2</v>
      </c>
      <c r="F445" s="59">
        <v>2.5361969999999998E-4</v>
      </c>
      <c r="G445" s="59">
        <v>2.0693600000000001</v>
      </c>
      <c r="H445" s="59">
        <v>1.5615399999999999</v>
      </c>
      <c r="I445" s="59">
        <v>1.71051</v>
      </c>
      <c r="J445" s="60">
        <v>2.5970261644999999</v>
      </c>
      <c r="K445" s="58">
        <v>5.3220499999999997E-2</v>
      </c>
      <c r="L445" s="59">
        <v>1.25247E-2</v>
      </c>
      <c r="M445" s="59">
        <v>1.6318720000000001E-4</v>
      </c>
      <c r="N445" s="59">
        <v>1.93733</v>
      </c>
      <c r="O445" s="59">
        <v>0.91958499999999999</v>
      </c>
      <c r="P445" s="59">
        <v>1.77894</v>
      </c>
      <c r="Q445" s="60">
        <v>0.95443099779999996</v>
      </c>
      <c r="R445" s="58">
        <v>5.4724299999999997E-2</v>
      </c>
      <c r="S445" s="59">
        <v>1.05232E-2</v>
      </c>
      <c r="T445" s="59">
        <v>1.268788E-4</v>
      </c>
      <c r="U445" s="59">
        <v>2.07233</v>
      </c>
      <c r="V445" s="59">
        <v>0.63827299999999998</v>
      </c>
      <c r="W445" s="59">
        <v>1.9833499999999999</v>
      </c>
      <c r="X445" s="60">
        <v>0.42312510739999998</v>
      </c>
      <c r="Y445" s="59"/>
      <c r="Z445" s="59"/>
      <c r="AA445" s="9">
        <f>IF("na"=F445,"",F445/F441)</f>
        <v>1.0372790227431117</v>
      </c>
      <c r="AB445" s="7">
        <f>IF("na"=J445,"",J445/J441)</f>
        <v>0.498523992864571</v>
      </c>
      <c r="AC445" s="7">
        <f>IF("na"=M445,"",M445/M441)</f>
        <v>1.2750822969221383</v>
      </c>
      <c r="AD445" s="7">
        <f>IF("na"=Q445,"",Q445/Q441)</f>
        <v>0.67691534170012579</v>
      </c>
      <c r="AE445" s="7">
        <f>IF("na"=T445,"",T445/T441)</f>
        <v>2.0691933853028477</v>
      </c>
      <c r="AF445" s="7">
        <f>IF("na"=X445,"",X445/X441)</f>
        <v>0.84464363115668872</v>
      </c>
      <c r="AG445" s="7">
        <f t="shared" si="101"/>
        <v>442</v>
      </c>
      <c r="AH445" s="61">
        <f t="shared" ca="1" si="100"/>
        <v>1</v>
      </c>
      <c r="AI445" s="61">
        <f t="shared" ca="1" si="100"/>
        <v>2</v>
      </c>
      <c r="AJ445" s="61">
        <f t="shared" ca="1" si="100"/>
        <v>2</v>
      </c>
      <c r="AK445" s="61">
        <f t="shared" ca="1" si="100"/>
        <v>1</v>
      </c>
      <c r="AL445" s="61">
        <f t="shared" ca="1" si="100"/>
        <v>4</v>
      </c>
      <c r="AM445" s="61">
        <f t="shared" ca="1" si="100"/>
        <v>2</v>
      </c>
      <c r="AO445" s="8">
        <f>IF("na"=F445,"",SQRT(F445)/SQRT(F441))</f>
        <v>1.0184689601274608</v>
      </c>
      <c r="AP445" s="8">
        <f>IF("na"=J445,"",SQRT(J445)/SQRT(J441))</f>
        <v>0.70606231514263029</v>
      </c>
      <c r="AQ445" s="8">
        <f>IF("na"=M445,"",SQRT(M445)/SQRT(M441))</f>
        <v>1.1291954201652334</v>
      </c>
      <c r="AR445" s="8">
        <f>IF("na"=Q445,"",SQRT(Q445)/SQRT(Q441))</f>
        <v>0.82274865037879341</v>
      </c>
      <c r="AS445" s="8">
        <f>IF("na"=T445,"",SQRT(T445)/SQRT(T441))</f>
        <v>1.4384691116957802</v>
      </c>
      <c r="AT445" s="8">
        <f>IF("na"=X445,"",SQRT(X445)/SQRT(X441))</f>
        <v>0.91904495600416025</v>
      </c>
    </row>
    <row r="446" spans="1:1024" x14ac:dyDescent="0.3">
      <c r="A446" s="11" t="s">
        <v>288</v>
      </c>
      <c r="B446" s="56">
        <v>5.07067E-2</v>
      </c>
      <c r="C446" s="56">
        <v>2.1087799999999999</v>
      </c>
      <c r="D446" s="62">
        <v>4.7421900000000003E-2</v>
      </c>
      <c r="E446" s="63">
        <v>1.5757799999999999E-2</v>
      </c>
      <c r="F446" s="64">
        <v>2.5909810000000001E-4</v>
      </c>
      <c r="G446" s="63">
        <v>2.7323599999999999</v>
      </c>
      <c r="H446" s="64">
        <v>2.25726</v>
      </c>
      <c r="I446" s="64">
        <v>2.14846</v>
      </c>
      <c r="J446" s="65">
        <v>5.0967972100000001</v>
      </c>
      <c r="K446" s="62">
        <v>4.8282499999999999E-2</v>
      </c>
      <c r="L446" s="63">
        <v>1.05717E-2</v>
      </c>
      <c r="M446" s="64">
        <v>1.1763750000000001E-4</v>
      </c>
      <c r="N446" s="63">
        <v>2.3650899999999999</v>
      </c>
      <c r="O446" s="64">
        <v>1.11741</v>
      </c>
      <c r="P446" s="64">
        <v>2.1438000000000001</v>
      </c>
      <c r="Q446" s="65">
        <v>1.2498315085</v>
      </c>
      <c r="R446" s="62">
        <v>4.7504400000000002E-2</v>
      </c>
      <c r="S446" s="63">
        <v>7.1859200000000002E-3</v>
      </c>
      <c r="T446" s="64">
        <v>6.1892100000000003E-5</v>
      </c>
      <c r="U446" s="63">
        <v>2.2629100000000002</v>
      </c>
      <c r="V446" s="64">
        <v>0.69146399999999997</v>
      </c>
      <c r="W446" s="64">
        <v>2.1627299999999998</v>
      </c>
      <c r="X446" s="65">
        <v>0.48103306569999998</v>
      </c>
      <c r="Y446" s="63"/>
      <c r="Z446" s="63"/>
      <c r="AA446" s="9">
        <f>IF("na"=F446,"",F446/F441)</f>
        <v>1.0596851268359559</v>
      </c>
      <c r="AB446" s="7">
        <f>IF("na"=J446,"",J446/J441)</f>
        <v>0.97837893613959603</v>
      </c>
      <c r="AC446" s="7">
        <f>IF("na"=M446,"",M446/M441)</f>
        <v>0.91917438196242129</v>
      </c>
      <c r="AD446" s="7">
        <f>IF("na"=Q446,"",Q446/Q441)</f>
        <v>0.88642355979006671</v>
      </c>
      <c r="AE446" s="7">
        <f>IF("na"=T446,"",T446/T441)</f>
        <v>1.0093626667536451</v>
      </c>
      <c r="AF446" s="7">
        <f>IF("na"=X446,"",X446/X441)</f>
        <v>0.9602396743031989</v>
      </c>
      <c r="AG446" s="7">
        <f t="shared" si="101"/>
        <v>442</v>
      </c>
      <c r="AH446" s="61">
        <f t="shared" ca="1" si="100"/>
        <v>2</v>
      </c>
      <c r="AI446" s="61">
        <f t="shared" ca="1" si="100"/>
        <v>6</v>
      </c>
      <c r="AJ446" s="61">
        <f t="shared" ca="1" si="100"/>
        <v>1</v>
      </c>
      <c r="AK446" s="61">
        <f t="shared" ca="1" si="100"/>
        <v>4</v>
      </c>
      <c r="AL446" s="61">
        <f t="shared" ca="1" si="100"/>
        <v>1</v>
      </c>
      <c r="AM446" s="61">
        <f t="shared" ca="1" si="100"/>
        <v>3</v>
      </c>
      <c r="AO446" s="8">
        <f>IF("na"=F446,"",SQRT(F446)/SQRT(F441))</f>
        <v>1.0294100868147524</v>
      </c>
      <c r="AP446" s="8">
        <f>IF("na"=J446,"",SQRT(J446)/SQRT(J441))</f>
        <v>0.98913039390142898</v>
      </c>
      <c r="AQ446" s="8">
        <f>IF("na"=M446,"",SQRT(M446)/SQRT(M441))</f>
        <v>0.95873582490820752</v>
      </c>
      <c r="AR446" s="8">
        <f>IF("na"=Q446,"",SQRT(Q446)/SQRT(Q441))</f>
        <v>0.94150069558660809</v>
      </c>
      <c r="AS446" s="8">
        <f>IF("na"=T446,"",SQRT(T446)/SQRT(T441))</f>
        <v>1.0046704269329543</v>
      </c>
      <c r="AT446" s="8">
        <f>IF("na"=X446,"",SQRT(X446)/SQRT(X441))</f>
        <v>0.97991819776101663</v>
      </c>
    </row>
    <row r="447" spans="1:1024" x14ac:dyDescent="0.3">
      <c r="A447" s="11" t="s">
        <v>290</v>
      </c>
      <c r="B447" s="56">
        <v>5.07067E-2</v>
      </c>
      <c r="C447" s="56">
        <v>2.1087799999999999</v>
      </c>
      <c r="D447" s="66">
        <v>5.3515100000000003E-2</v>
      </c>
      <c r="E447" s="7">
        <v>2.1144099999999999E-2</v>
      </c>
      <c r="F447" s="64">
        <v>4.5496000000000002E-4</v>
      </c>
      <c r="G447" s="63" t="s">
        <v>319</v>
      </c>
      <c r="H447" s="64" t="s">
        <v>319</v>
      </c>
      <c r="I447" s="64">
        <v>1.79722</v>
      </c>
      <c r="J447" s="65">
        <v>9.7069633599999997E-2</v>
      </c>
      <c r="K447" s="66">
        <v>5.3687499999999999E-2</v>
      </c>
      <c r="L447" s="7">
        <v>1.7276E-2</v>
      </c>
      <c r="M447" s="64">
        <v>3.0734520000000001E-4</v>
      </c>
      <c r="N447" s="63">
        <v>2.0785100000000001</v>
      </c>
      <c r="O447" s="64">
        <v>1.0807899999999999</v>
      </c>
      <c r="P447" s="64">
        <v>1.8961300000000001</v>
      </c>
      <c r="Q447" s="65">
        <v>1.2133270465999999</v>
      </c>
      <c r="R447" s="66">
        <v>5.4312800000000001E-2</v>
      </c>
      <c r="S447" s="7">
        <v>1.4064500000000001E-2</v>
      </c>
      <c r="T447" s="64">
        <v>2.10814E-4</v>
      </c>
      <c r="U447" s="63">
        <v>2.1021299999999998</v>
      </c>
      <c r="V447" s="64">
        <v>0.792601</v>
      </c>
      <c r="W447" s="64">
        <v>1.9975499999999999</v>
      </c>
      <c r="X447" s="65">
        <v>0.64058845809999998</v>
      </c>
      <c r="Y447" s="63"/>
      <c r="Z447" s="63"/>
      <c r="AA447" s="9">
        <f>IF("na"=F447,"",F447/F441)</f>
        <v>1.8607405662383725</v>
      </c>
      <c r="AB447" s="7">
        <f>IF("na"=J447,"",J447/J441)</f>
        <v>1.863344389427422E-2</v>
      </c>
      <c r="AC447" s="7">
        <f>IF("na"=M447,"",M447/M441)</f>
        <v>2.4014777112665331</v>
      </c>
      <c r="AD447" s="7">
        <f>IF("na"=Q447,"",Q447/Q441)</f>
        <v>0.86053333791171582</v>
      </c>
      <c r="AE447" s="7">
        <f>IF("na"=T447,"",T447/T441)</f>
        <v>3.4380442936821165</v>
      </c>
      <c r="AF447" s="7">
        <f>IF("na"=X447,"",X447/X441)</f>
        <v>1.2787446357210623</v>
      </c>
      <c r="AG447" s="7">
        <f t="shared" si="101"/>
        <v>442</v>
      </c>
      <c r="AH447" s="61">
        <f t="shared" ca="1" si="100"/>
        <v>8</v>
      </c>
      <c r="AI447" s="61">
        <f t="shared" ca="1" si="100"/>
        <v>1</v>
      </c>
      <c r="AJ447" s="61">
        <f t="shared" ca="1" si="100"/>
        <v>8</v>
      </c>
      <c r="AK447" s="61">
        <f t="shared" ca="1" si="100"/>
        <v>2</v>
      </c>
      <c r="AL447" s="61">
        <f t="shared" ca="1" si="100"/>
        <v>7</v>
      </c>
      <c r="AM447" s="61">
        <f t="shared" ca="1" si="100"/>
        <v>7</v>
      </c>
      <c r="AO447" s="8">
        <f>IF("na"=F447,"",SQRT(F447)/SQRT(F441))</f>
        <v>1.3640896474346444</v>
      </c>
      <c r="AP447" s="8">
        <f>IF("na"=J447,"",SQRT(J447)/SQRT(J441))</f>
        <v>0.13650437316904621</v>
      </c>
      <c r="AQ447" s="8">
        <f>IF("na"=M447,"",SQRT(M447)/SQRT(M441))</f>
        <v>1.5496701943531508</v>
      </c>
      <c r="AR447" s="8">
        <f>IF("na"=Q447,"",SQRT(Q447)/SQRT(Q441))</f>
        <v>0.92764936151097299</v>
      </c>
      <c r="AS447" s="8">
        <f>IF("na"=T447,"",SQRT(T447)/SQRT(T441))</f>
        <v>1.8541964010541374</v>
      </c>
      <c r="AT447" s="8">
        <f>IF("na"=X447,"",SQRT(X447)/SQRT(X441))</f>
        <v>1.1308159159302025</v>
      </c>
    </row>
    <row r="448" spans="1:1024" x14ac:dyDescent="0.3">
      <c r="A448" s="11" t="s">
        <v>292</v>
      </c>
      <c r="B448" s="56">
        <v>5.07067E-2</v>
      </c>
      <c r="C448" s="56">
        <v>2.1087799999999999</v>
      </c>
      <c r="D448" s="66">
        <v>5.3538599999999999E-2</v>
      </c>
      <c r="E448" s="7">
        <v>2.0558699999999999E-2</v>
      </c>
      <c r="F448" s="64">
        <v>4.3067970000000002E-4</v>
      </c>
      <c r="G448" s="63">
        <v>2.3731100000000001</v>
      </c>
      <c r="H448" s="64">
        <v>1.9947999999999999</v>
      </c>
      <c r="I448" s="64">
        <v>1.9150700000000001</v>
      </c>
      <c r="J448" s="65">
        <v>4.0167506041000003</v>
      </c>
      <c r="K448" s="66">
        <v>5.2912300000000002E-2</v>
      </c>
      <c r="L448" s="7">
        <v>1.5467699999999999E-2</v>
      </c>
      <c r="M448" s="64">
        <v>2.4411429999999999E-4</v>
      </c>
      <c r="N448" s="63">
        <v>2.254</v>
      </c>
      <c r="O448" s="64">
        <v>1.1269800000000001</v>
      </c>
      <c r="P448" s="64">
        <v>2.0467399999999998</v>
      </c>
      <c r="Q448" s="65">
        <v>1.273932882</v>
      </c>
      <c r="R448" s="66">
        <v>5.2297299999999998E-2</v>
      </c>
      <c r="S448" s="7">
        <v>1.1663099999999999E-2</v>
      </c>
      <c r="T448" s="64">
        <v>1.3855789999999999E-4</v>
      </c>
      <c r="U448" s="63">
        <v>2.1624300000000001</v>
      </c>
      <c r="V448" s="64">
        <v>0.73051999999999995</v>
      </c>
      <c r="W448" s="64">
        <v>2.0768300000000002</v>
      </c>
      <c r="X448" s="65">
        <v>0.53468027289999998</v>
      </c>
      <c r="Y448" s="63"/>
      <c r="Z448" s="63"/>
      <c r="AA448" s="9">
        <f>IF("na"=F448,"",F448/F441)</f>
        <v>1.7614365852940312</v>
      </c>
      <c r="AB448" s="7">
        <f>IF("na"=J448,"",J448/J441)</f>
        <v>0.77105366779492446</v>
      </c>
      <c r="AC448" s="7">
        <f>IF("na"=M448,"",M448/M441)</f>
        <v>1.907415669584011</v>
      </c>
      <c r="AD448" s="7">
        <f>IF("na"=Q448,"",Q448/Q441)</f>
        <v>0.90351708411586973</v>
      </c>
      <c r="AE448" s="7">
        <f>IF("na"=T448,"",T448/T441)</f>
        <v>2.2596611109299065</v>
      </c>
      <c r="AF448" s="7">
        <f>IF("na"=X448,"",X448/X441)</f>
        <v>1.0673303930961797</v>
      </c>
      <c r="AG448" s="7">
        <f t="shared" si="101"/>
        <v>442</v>
      </c>
      <c r="AH448" s="61">
        <f t="shared" ca="1" si="100"/>
        <v>7</v>
      </c>
      <c r="AI448" s="61">
        <f t="shared" ca="1" si="100"/>
        <v>4</v>
      </c>
      <c r="AJ448" s="61">
        <f t="shared" ca="1" si="100"/>
        <v>5</v>
      </c>
      <c r="AK448" s="61">
        <f t="shared" ca="1" si="100"/>
        <v>5</v>
      </c>
      <c r="AL448" s="61">
        <f t="shared" ca="1" si="100"/>
        <v>5</v>
      </c>
      <c r="AM448" s="61">
        <f t="shared" ca="1" si="100"/>
        <v>6</v>
      </c>
      <c r="AO448" s="8">
        <f>IF("na"=F448,"",SQRT(F448)/SQRT(F441))</f>
        <v>1.3271912391565999</v>
      </c>
      <c r="AP448" s="8">
        <f>IF("na"=J448,"",SQRT(J448)/SQRT(J441))</f>
        <v>0.87809661643518722</v>
      </c>
      <c r="AQ448" s="8">
        <f>IF("na"=M448,"",SQRT(M448)/SQRT(M441))</f>
        <v>1.3810922016954592</v>
      </c>
      <c r="AR448" s="8">
        <f>IF("na"=Q448,"",SQRT(Q448)/SQRT(Q441))</f>
        <v>0.95053515669641075</v>
      </c>
      <c r="AS448" s="8">
        <f>IF("na"=T448,"",SQRT(T448)/SQRT(T441))</f>
        <v>1.5032169207835262</v>
      </c>
      <c r="AT448" s="8">
        <f>IF("na"=X448,"",SQRT(X448)/SQRT(X441))</f>
        <v>1.0331168341945551</v>
      </c>
    </row>
    <row r="449" spans="1:1024" x14ac:dyDescent="0.3">
      <c r="A449" s="11" t="s">
        <v>294</v>
      </c>
      <c r="B449" s="56">
        <v>5.07067E-2</v>
      </c>
      <c r="C449" s="56">
        <v>2.1087799999999999</v>
      </c>
      <c r="D449" s="67">
        <v>5.4658600000000002E-2</v>
      </c>
      <c r="E449" s="68">
        <v>1.8450299999999999E-2</v>
      </c>
      <c r="F449" s="69">
        <v>3.5603099999999998E-4</v>
      </c>
      <c r="G449" s="68">
        <v>2.3762300000000001</v>
      </c>
      <c r="H449" s="69">
        <v>2.01701</v>
      </c>
      <c r="I449" s="69">
        <v>1.9065000000000001</v>
      </c>
      <c r="J449" s="70">
        <v>4.1092465384999999</v>
      </c>
      <c r="K449" s="67">
        <v>5.3463799999999999E-2</v>
      </c>
      <c r="L449" s="68">
        <v>1.43675E-2</v>
      </c>
      <c r="M449" s="69">
        <v>2.1402659999999999E-4</v>
      </c>
      <c r="N449" s="68">
        <v>2.2259099999999998</v>
      </c>
      <c r="O449" s="69">
        <v>1.2262500000000001</v>
      </c>
      <c r="P449" s="69">
        <v>2.0171299999999999</v>
      </c>
      <c r="Q449" s="70">
        <v>1.512088785</v>
      </c>
      <c r="R449" s="67">
        <v>5.30915E-2</v>
      </c>
      <c r="S449" s="68">
        <v>1.0850500000000001E-2</v>
      </c>
      <c r="T449" s="69">
        <v>1.2342049999999999E-4</v>
      </c>
      <c r="U449" s="68">
        <v>2.2076099999999999</v>
      </c>
      <c r="V449" s="69">
        <v>0.70926500000000003</v>
      </c>
      <c r="W449" s="69">
        <v>2.1135000000000002</v>
      </c>
      <c r="X449" s="70">
        <v>0.50307911859999999</v>
      </c>
      <c r="Y449" s="63"/>
      <c r="Z449" s="63"/>
      <c r="AA449" s="9">
        <f>IF("na"=F449,"",F449/F441)</f>
        <v>1.4561309225831149</v>
      </c>
      <c r="AB449" s="7">
        <f>IF("na"=J449,"",J449/J441)</f>
        <v>0.78880914641548927</v>
      </c>
      <c r="AC449" s="7">
        <f>IF("na"=M449,"",M449/M441)</f>
        <v>1.6723219022719655</v>
      </c>
      <c r="AD449" s="7">
        <f>IF("na"=Q449,"",Q449/Q441)</f>
        <v>1.0724254544734393</v>
      </c>
      <c r="AE449" s="7">
        <f>IF("na"=T449,"",T449/T441)</f>
        <v>2.0127939593594051</v>
      </c>
      <c r="AF449" s="7">
        <f>IF("na"=X449,"",X449/X441)</f>
        <v>1.0042480724068952</v>
      </c>
      <c r="AG449" s="7">
        <f t="shared" si="101"/>
        <v>442</v>
      </c>
      <c r="AH449" s="61">
        <f t="shared" ca="1" si="100"/>
        <v>5</v>
      </c>
      <c r="AI449" s="61">
        <f t="shared" ca="1" si="100"/>
        <v>5</v>
      </c>
      <c r="AJ449" s="61">
        <f t="shared" ca="1" si="100"/>
        <v>4</v>
      </c>
      <c r="AK449" s="61">
        <f t="shared" ca="1" si="100"/>
        <v>6</v>
      </c>
      <c r="AL449" s="61">
        <f t="shared" ca="1" si="100"/>
        <v>2</v>
      </c>
      <c r="AM449" s="61">
        <f t="shared" ca="1" si="100"/>
        <v>4</v>
      </c>
      <c r="AO449" s="8">
        <f>IF("na"=F449,"",SQRT(F449)/SQRT(F441))</f>
        <v>1.2067024996174969</v>
      </c>
      <c r="AP449" s="8">
        <f>IF("na"=J449,"",SQRT(J449)/SQRT(J441))</f>
        <v>0.88814928160500672</v>
      </c>
      <c r="AQ449" s="8">
        <f>IF("na"=M449,"",SQRT(M449)/SQRT(M441))</f>
        <v>1.2931828572448545</v>
      </c>
      <c r="AR449" s="8">
        <f>IF("na"=Q449,"",SQRT(Q449)/SQRT(Q441))</f>
        <v>1.0355797673156035</v>
      </c>
      <c r="AS449" s="8">
        <f>IF("na"=T449,"",SQRT(T449)/SQRT(T441))</f>
        <v>1.4187296991884693</v>
      </c>
      <c r="AT449" s="8">
        <f>IF("na"=X449,"",SQRT(X449)/SQRT(X441))</f>
        <v>1.0021217852171935</v>
      </c>
    </row>
    <row r="450" spans="1:1024" x14ac:dyDescent="0.3">
      <c r="B450" s="71"/>
      <c r="C450" s="71"/>
      <c r="D450" s="7"/>
      <c r="E450" s="7"/>
      <c r="F450" s="7"/>
      <c r="G450" s="7"/>
      <c r="H450" s="7"/>
      <c r="I450" s="7"/>
      <c r="J450" s="7"/>
      <c r="K450" s="7"/>
      <c r="L450" s="7"/>
    </row>
    <row r="451" spans="1:1024" s="50" customFormat="1" x14ac:dyDescent="0.3">
      <c r="A451" s="11"/>
      <c r="B451" s="11"/>
      <c r="C451" s="11"/>
      <c r="D451" s="73" t="s">
        <v>343</v>
      </c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11"/>
      <c r="Z451" s="11"/>
      <c r="AA451" s="49"/>
      <c r="AH451" s="51"/>
      <c r="AI451" s="51"/>
      <c r="AJ451" s="51"/>
      <c r="AK451" s="51"/>
      <c r="AL451" s="51"/>
      <c r="AM451" s="51"/>
      <c r="AP451" s="10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</row>
    <row r="452" spans="1:1024" x14ac:dyDescent="0.3">
      <c r="B452" s="52" t="s">
        <v>305</v>
      </c>
      <c r="C452" s="52" t="s">
        <v>305</v>
      </c>
      <c r="D452" s="72">
        <v>7</v>
      </c>
      <c r="E452" s="72"/>
      <c r="F452" s="72"/>
      <c r="G452" s="72"/>
      <c r="H452" s="72"/>
      <c r="I452" s="72"/>
      <c r="J452" s="72"/>
      <c r="K452" s="72">
        <v>15</v>
      </c>
      <c r="L452" s="72"/>
      <c r="M452" s="72"/>
      <c r="N452" s="72"/>
      <c r="O452" s="72"/>
      <c r="P452" s="72"/>
      <c r="Q452" s="72"/>
      <c r="R452" s="72">
        <v>30</v>
      </c>
      <c r="S452" s="72"/>
      <c r="T452" s="72"/>
      <c r="U452" s="72"/>
      <c r="V452" s="72"/>
      <c r="W452" s="72"/>
      <c r="X452" s="72"/>
      <c r="Y452" s="53"/>
      <c r="Z452" s="53"/>
    </row>
    <row r="453" spans="1:1024" x14ac:dyDescent="0.3">
      <c r="B453" s="54" t="s">
        <v>296</v>
      </c>
      <c r="C453" s="54" t="s">
        <v>306</v>
      </c>
      <c r="D453" s="55" t="s">
        <v>296</v>
      </c>
      <c r="E453" s="56" t="s">
        <v>299</v>
      </c>
      <c r="F453" s="56" t="s">
        <v>307</v>
      </c>
      <c r="G453" s="56" t="s">
        <v>308</v>
      </c>
      <c r="H453" s="56" t="s">
        <v>309</v>
      </c>
      <c r="I453" s="56" t="s">
        <v>310</v>
      </c>
      <c r="J453" s="57" t="s">
        <v>311</v>
      </c>
      <c r="K453" s="55" t="s">
        <v>296</v>
      </c>
      <c r="L453" s="56" t="s">
        <v>299</v>
      </c>
      <c r="M453" s="56" t="s">
        <v>307</v>
      </c>
      <c r="N453" s="56" t="s">
        <v>308</v>
      </c>
      <c r="O453" s="56" t="s">
        <v>309</v>
      </c>
      <c r="P453" s="56" t="s">
        <v>310</v>
      </c>
      <c r="Q453" s="57" t="s">
        <v>311</v>
      </c>
      <c r="R453" s="55" t="s">
        <v>296</v>
      </c>
      <c r="S453" s="56" t="s">
        <v>299</v>
      </c>
      <c r="T453" s="56" t="s">
        <v>307</v>
      </c>
      <c r="U453" s="56" t="s">
        <v>308</v>
      </c>
      <c r="V453" s="56" t="s">
        <v>309</v>
      </c>
      <c r="W453" s="56" t="s">
        <v>310</v>
      </c>
      <c r="X453" s="57" t="s">
        <v>311</v>
      </c>
      <c r="Y453" s="56"/>
      <c r="Z453" s="56"/>
    </row>
    <row r="454" spans="1:1024" x14ac:dyDescent="0.3">
      <c r="A454" s="11" t="s">
        <v>312</v>
      </c>
      <c r="B454" s="56">
        <v>0.53407400000000005</v>
      </c>
      <c r="C454" s="56">
        <v>1.45326</v>
      </c>
      <c r="D454" s="58">
        <v>0.53535600000000005</v>
      </c>
      <c r="E454" s="59">
        <v>4.1019699999999999E-2</v>
      </c>
      <c r="F454" s="59">
        <v>1.6842592000000001E-3</v>
      </c>
      <c r="G454" s="59">
        <v>1.53487</v>
      </c>
      <c r="H454" s="59">
        <v>0.25057600000000002</v>
      </c>
      <c r="I454" s="59">
        <v>1.5055499999999999</v>
      </c>
      <c r="J454" s="60">
        <v>6.5522575799999996E-2</v>
      </c>
      <c r="K454" s="58">
        <v>0.53554400000000002</v>
      </c>
      <c r="L454" s="59">
        <v>2.9521800000000001E-2</v>
      </c>
      <c r="M454" s="59">
        <v>8.7369749999999995E-4</v>
      </c>
      <c r="N454" s="59">
        <v>1.51875</v>
      </c>
      <c r="O454" s="59">
        <v>0.16681499999999999</v>
      </c>
      <c r="P454" s="59">
        <v>1.50482</v>
      </c>
      <c r="Q454" s="60">
        <v>3.0485677799999999E-2</v>
      </c>
      <c r="R454" s="58">
        <v>0.536412</v>
      </c>
      <c r="S454" s="59">
        <v>2.0581700000000001E-2</v>
      </c>
      <c r="T454" s="59">
        <v>4.2907250000000002E-4</v>
      </c>
      <c r="U454" s="59">
        <v>1.5184800000000001</v>
      </c>
      <c r="V454" s="59">
        <v>0.12042</v>
      </c>
      <c r="W454" s="59">
        <v>1.51136</v>
      </c>
      <c r="X454" s="60">
        <v>1.7876586399999998E-2</v>
      </c>
      <c r="Y454" s="59"/>
      <c r="Z454" s="59"/>
      <c r="AH454" s="61"/>
      <c r="AI454" s="61"/>
    </row>
    <row r="455" spans="1:1024" x14ac:dyDescent="0.3">
      <c r="A455" s="11" t="s">
        <v>280</v>
      </c>
      <c r="B455" s="56">
        <v>0.53407400000000005</v>
      </c>
      <c r="C455" s="56">
        <v>1.45326</v>
      </c>
      <c r="D455" s="58">
        <v>0.53637699999999999</v>
      </c>
      <c r="E455" s="59">
        <v>5.8306499999999997E-2</v>
      </c>
      <c r="F455" s="59">
        <v>3.4049517E-3</v>
      </c>
      <c r="G455" s="59">
        <v>1.5641</v>
      </c>
      <c r="H455" s="59">
        <v>0.32184200000000002</v>
      </c>
      <c r="I455" s="59">
        <v>1.5177700000000001</v>
      </c>
      <c r="J455" s="60">
        <v>0.10774381299999999</v>
      </c>
      <c r="K455" s="58">
        <v>0.53671800000000003</v>
      </c>
      <c r="L455" s="59">
        <v>5.16205E-2</v>
      </c>
      <c r="M455" s="59">
        <v>2.6716666999999999E-3</v>
      </c>
      <c r="N455" s="59">
        <v>1.5416399999999999</v>
      </c>
      <c r="O455" s="59">
        <v>0.27358100000000002</v>
      </c>
      <c r="P455" s="59">
        <v>1.5094000000000001</v>
      </c>
      <c r="Q455" s="60">
        <v>7.7998263100000007E-2</v>
      </c>
      <c r="R455" s="58">
        <v>0.53479200000000005</v>
      </c>
      <c r="S455" s="59">
        <v>5.1689800000000001E-2</v>
      </c>
      <c r="T455" s="59">
        <v>2.6723508999999999E-3</v>
      </c>
      <c r="U455" s="59">
        <v>1.5242</v>
      </c>
      <c r="V455" s="59">
        <v>0.23671900000000001</v>
      </c>
      <c r="W455" s="59">
        <v>1.50013</v>
      </c>
      <c r="X455" s="60">
        <v>5.8232681799999998E-2</v>
      </c>
      <c r="Y455" s="59"/>
      <c r="Z455" s="59"/>
      <c r="AA455" s="9">
        <f>IF("na"=F455,"",F455/F454)</f>
        <v>2.0216316467204098</v>
      </c>
      <c r="AB455" s="7">
        <f>IF("na"=J455,"",J455/J454)</f>
        <v>1.6443769446560739</v>
      </c>
      <c r="AC455" s="7">
        <f>IF("na"=M455,"",M455/M454)</f>
        <v>3.057885252046618</v>
      </c>
      <c r="AD455" s="7">
        <f>IF("na"=Q455,"",Q455/Q454)</f>
        <v>2.5585215330196793</v>
      </c>
      <c r="AE455" s="7">
        <f>IF("na"=T455,"",T455/T454)</f>
        <v>6.2282036252614645</v>
      </c>
      <c r="AF455" s="7">
        <f>IF("na"=X455,"",X455/X454)</f>
        <v>3.2574833078870138</v>
      </c>
      <c r="AG455" s="7">
        <f>ROW()</f>
        <v>455</v>
      </c>
      <c r="AH455" s="61">
        <f t="shared" ref="AH455:AM462" ca="1" si="102">SUM(IF(INDIRECT(ADDRESS(ROW(),AH$60))&gt;INDIRECT(ADDRESS($AG455,AH$60)),1,0), IF(INDIRECT(ADDRESS(ROW(),AH$60))&gt;INDIRECT(ADDRESS($AG455+1,AH$60)),1,0), IF(INDIRECT(ADDRESS(ROW(),AH$60))&gt;INDIRECT(ADDRESS($AG455+2,AH$60)),1,0), IF(INDIRECT(ADDRESS(ROW(),AH$60))&gt;INDIRECT(ADDRESS($AG455+3,AH$60)),1,0), IF(INDIRECT(ADDRESS(ROW(),AH$60))&gt;INDIRECT(ADDRESS($AG455+4,AH$60)),1,0), IF(INDIRECT(ADDRESS(ROW(),AH$60))&gt;INDIRECT(ADDRESS($AG455+5,AH$60)),1,0), IF(INDIRECT(ADDRESS(ROW(),AH$60))&gt;INDIRECT(ADDRESS($AG455+6,AH$60)),1,0), IF(INDIRECT(ADDRESS(ROW(),AH$60))&gt;INDIRECT(ADDRESS($AG455+7,AH$60)),1,0))+1</f>
        <v>2</v>
      </c>
      <c r="AI455" s="61">
        <f t="shared" ca="1" si="102"/>
        <v>8</v>
      </c>
      <c r="AJ455" s="61">
        <f t="shared" ca="1" si="102"/>
        <v>2</v>
      </c>
      <c r="AK455" s="61">
        <f t="shared" ca="1" si="102"/>
        <v>8</v>
      </c>
      <c r="AL455" s="61">
        <f t="shared" ca="1" si="102"/>
        <v>2</v>
      </c>
      <c r="AM455" s="61">
        <f t="shared" ca="1" si="102"/>
        <v>8</v>
      </c>
      <c r="AO455" s="8">
        <f>IF("na"=F455,"",SQRT(F455)/SQRT(F454))</f>
        <v>1.4218409358013329</v>
      </c>
      <c r="AP455" s="8">
        <f>IF("na"=J455,"",SQRT(J455)/SQRT(J454))</f>
        <v>1.2823326185729169</v>
      </c>
      <c r="AQ455" s="8">
        <f>IF("na"=M455,"",SQRT(M455)/SQRT(M454))</f>
        <v>1.7486810035128242</v>
      </c>
      <c r="AR455" s="8">
        <f>IF("na"=Q455,"",SQRT(Q455)/SQRT(Q454))</f>
        <v>1.5995379123420861</v>
      </c>
      <c r="AS455" s="8">
        <f>IF("na"=T455,"",SQRT(T455)/SQRT(T454))</f>
        <v>2.4956369177549576</v>
      </c>
      <c r="AT455" s="8">
        <f>IF("na"=X455,"",SQRT(X455)/SQRT(X454))</f>
        <v>1.8048499405454774</v>
      </c>
    </row>
    <row r="456" spans="1:1024" x14ac:dyDescent="0.3">
      <c r="A456" s="11" t="s">
        <v>282</v>
      </c>
      <c r="B456" s="56">
        <v>0.53407400000000005</v>
      </c>
      <c r="C456" s="56">
        <v>1.45326</v>
      </c>
      <c r="D456" s="58">
        <v>0.57728500000000005</v>
      </c>
      <c r="E456" s="59">
        <v>5.9463099999999998E-2</v>
      </c>
      <c r="F456" s="59">
        <v>5.4030507000000002E-3</v>
      </c>
      <c r="G456" s="59">
        <v>1.54809</v>
      </c>
      <c r="H456" s="59">
        <v>0.300126</v>
      </c>
      <c r="I456" s="59">
        <v>1.5071600000000001</v>
      </c>
      <c r="J456" s="60">
        <v>9.29808258E-2</v>
      </c>
      <c r="K456" s="58">
        <v>0.57712399999999997</v>
      </c>
      <c r="L456" s="59">
        <v>5.5071000000000002E-2</v>
      </c>
      <c r="M456" s="59">
        <v>4.8861175000000003E-3</v>
      </c>
      <c r="N456" s="59">
        <v>1.5251699999999999</v>
      </c>
      <c r="O456" s="59">
        <v>0.25704399999999999</v>
      </c>
      <c r="P456" s="59">
        <v>1.4954000000000001</v>
      </c>
      <c r="Q456" s="60">
        <v>6.7847397500000003E-2</v>
      </c>
      <c r="R456" s="58">
        <v>0.57624600000000004</v>
      </c>
      <c r="S456" s="59">
        <v>5.2124499999999997E-2</v>
      </c>
      <c r="T456" s="59">
        <v>4.4954410000000002E-3</v>
      </c>
      <c r="U456" s="59">
        <v>1.5175000000000001</v>
      </c>
      <c r="V456" s="59">
        <v>0.22738900000000001</v>
      </c>
      <c r="W456" s="59">
        <v>1.4940800000000001</v>
      </c>
      <c r="X456" s="60">
        <v>5.3372029699999997E-2</v>
      </c>
      <c r="Y456" s="59"/>
      <c r="Z456" s="59"/>
      <c r="AA456" s="9">
        <f>IF("na"=F456,"",F456/F454)</f>
        <v>3.2079686428312222</v>
      </c>
      <c r="AB456" s="7">
        <f>IF("na"=J456,"",J456/J454)</f>
        <v>1.4190654849072646</v>
      </c>
      <c r="AC456" s="7">
        <f>IF("na"=M456,"",M456/M454)</f>
        <v>5.5924590604871831</v>
      </c>
      <c r="AD456" s="7">
        <f>IF("na"=Q456,"",Q456/Q454)</f>
        <v>2.2255499105222456</v>
      </c>
      <c r="AE456" s="7">
        <f>IF("na"=T456,"",T456/T454)</f>
        <v>10.477112842235286</v>
      </c>
      <c r="AF456" s="7">
        <f>IF("na"=X456,"",X456/X454)</f>
        <v>2.9855828459509475</v>
      </c>
      <c r="AG456" s="7">
        <f t="shared" ref="AG456:AG462" si="103">AG455</f>
        <v>455</v>
      </c>
      <c r="AH456" s="61">
        <f t="shared" ca="1" si="102"/>
        <v>3</v>
      </c>
      <c r="AI456" s="61">
        <f t="shared" ca="1" si="102"/>
        <v>7</v>
      </c>
      <c r="AJ456" s="61">
        <f t="shared" ca="1" si="102"/>
        <v>3</v>
      </c>
      <c r="AK456" s="61">
        <f t="shared" ca="1" si="102"/>
        <v>7</v>
      </c>
      <c r="AL456" s="61">
        <f t="shared" ca="1" si="102"/>
        <v>3</v>
      </c>
      <c r="AM456" s="61">
        <f t="shared" ca="1" si="102"/>
        <v>7</v>
      </c>
      <c r="AO456" s="8">
        <f>IF("na"=F456,"",SQRT(F456)/SQRT(F454))</f>
        <v>1.7910803004977811</v>
      </c>
      <c r="AP456" s="8">
        <f>IF("na"=J456,"",SQRT(J456)/SQRT(J454))</f>
        <v>1.1912453504241958</v>
      </c>
      <c r="AQ456" s="8">
        <f>IF("na"=M456,"",SQRT(M456)/SQRT(M454))</f>
        <v>2.3648380622121215</v>
      </c>
      <c r="AR456" s="8">
        <f>IF("na"=Q456,"",SQRT(Q456)/SQRT(Q454))</f>
        <v>1.49182770805554</v>
      </c>
      <c r="AS456" s="8">
        <f>IF("na"=T456,"",SQRT(T456)/SQRT(T454))</f>
        <v>3.2368368575254589</v>
      </c>
      <c r="AT456" s="8">
        <f>IF("na"=X456,"",SQRT(X456)/SQRT(X454))</f>
        <v>1.7278839214342341</v>
      </c>
    </row>
    <row r="457" spans="1:1024" x14ac:dyDescent="0.3">
      <c r="A457" s="11" t="s">
        <v>284</v>
      </c>
      <c r="B457" s="56">
        <v>0.53407400000000005</v>
      </c>
      <c r="C457" s="56">
        <v>1.45326</v>
      </c>
      <c r="D457" s="58">
        <v>0.59650400000000003</v>
      </c>
      <c r="E457" s="59">
        <v>4.3699000000000002E-2</v>
      </c>
      <c r="F457" s="59">
        <v>5.8071075000000003E-3</v>
      </c>
      <c r="G457" s="59">
        <v>1.44947</v>
      </c>
      <c r="H457" s="59">
        <v>0.20558499999999999</v>
      </c>
      <c r="I457" s="59">
        <v>1.42824</v>
      </c>
      <c r="J457" s="60">
        <v>4.2891192600000003E-2</v>
      </c>
      <c r="K457" s="58">
        <v>0.59545700000000001</v>
      </c>
      <c r="L457" s="59">
        <v>3.5982399999999998E-2</v>
      </c>
      <c r="M457" s="59">
        <v>5.0626057000000002E-3</v>
      </c>
      <c r="N457" s="59">
        <v>1.47418</v>
      </c>
      <c r="O457" s="59">
        <v>0.16697600000000001</v>
      </c>
      <c r="P457" s="59">
        <v>1.46106</v>
      </c>
      <c r="Q457" s="60">
        <v>2.79418245E-2</v>
      </c>
      <c r="R457" s="58">
        <v>0.597271</v>
      </c>
      <c r="S457" s="59">
        <v>3.2162700000000002E-2</v>
      </c>
      <c r="T457" s="59">
        <v>5.0283000000000003E-3</v>
      </c>
      <c r="U457" s="59">
        <v>1.4749000000000001</v>
      </c>
      <c r="V457" s="59">
        <v>0.14319100000000001</v>
      </c>
      <c r="W457" s="59">
        <v>1.4653099999999999</v>
      </c>
      <c r="X457" s="60">
        <v>2.0648864900000001E-2</v>
      </c>
      <c r="Y457" s="59"/>
      <c r="Z457" s="59"/>
      <c r="AA457" s="9">
        <f>IF("na"=F457,"",F457/F454)</f>
        <v>3.4478704346694382</v>
      </c>
      <c r="AB457" s="7">
        <f>IF("na"=J457,"",J457/J454)</f>
        <v>0.65460174720420572</v>
      </c>
      <c r="AC457" s="7">
        <f>IF("na"=M457,"",M457/M454)</f>
        <v>5.7944605541391621</v>
      </c>
      <c r="AD457" s="7">
        <f>IF("na"=Q457,"",Q457/Q454)</f>
        <v>0.9165557900110064</v>
      </c>
      <c r="AE457" s="7">
        <f>IF("na"=T457,"",T457/T454)</f>
        <v>11.71899853754319</v>
      </c>
      <c r="AF457" s="7">
        <f>IF("na"=X457,"",X457/X454)</f>
        <v>1.1550787403125242</v>
      </c>
      <c r="AG457" s="7">
        <f t="shared" si="103"/>
        <v>455</v>
      </c>
      <c r="AH457" s="61">
        <f t="shared" ca="1" si="102"/>
        <v>4</v>
      </c>
      <c r="AI457" s="61">
        <f t="shared" ca="1" si="102"/>
        <v>1</v>
      </c>
      <c r="AJ457" s="61">
        <f t="shared" ca="1" si="102"/>
        <v>4</v>
      </c>
      <c r="AK457" s="61">
        <f t="shared" ca="1" si="102"/>
        <v>2</v>
      </c>
      <c r="AL457" s="61">
        <f t="shared" ca="1" si="102"/>
        <v>4</v>
      </c>
      <c r="AM457" s="61">
        <f t="shared" ca="1" si="102"/>
        <v>3</v>
      </c>
      <c r="AO457" s="8">
        <f>IF("na"=F457,"",SQRT(F457)/SQRT(F454))</f>
        <v>1.8568442138934107</v>
      </c>
      <c r="AP457" s="8">
        <f>IF("na"=J457,"",SQRT(J457)/SQRT(J454))</f>
        <v>0.80907462400214092</v>
      </c>
      <c r="AQ457" s="8">
        <f>IF("na"=M457,"",SQRT(M457)/SQRT(M454))</f>
        <v>2.407168576178071</v>
      </c>
      <c r="AR457" s="8">
        <f>IF("na"=Q457,"",SQRT(Q457)/SQRT(Q454))</f>
        <v>0.95736920256033209</v>
      </c>
      <c r="AS457" s="8">
        <f>IF("na"=T457,"",SQRT(T457)/SQRT(T454))</f>
        <v>3.4233022854464941</v>
      </c>
      <c r="AT457" s="8">
        <f>IF("na"=X457,"",SQRT(X457)/SQRT(X454))</f>
        <v>1.0747458956946632</v>
      </c>
    </row>
    <row r="458" spans="1:1024" x14ac:dyDescent="0.3">
      <c r="A458" s="11" t="s">
        <v>286</v>
      </c>
      <c r="B458" s="56">
        <v>0.53407400000000005</v>
      </c>
      <c r="C458" s="56">
        <v>1.45326</v>
      </c>
      <c r="D458" s="58">
        <v>0.61268699999999998</v>
      </c>
      <c r="E458" s="59">
        <v>3.8872999999999998E-2</v>
      </c>
      <c r="F458" s="59">
        <v>7.6911137999999997E-3</v>
      </c>
      <c r="G458" s="59">
        <v>1.4797800000000001</v>
      </c>
      <c r="H458" s="59">
        <v>0.21306600000000001</v>
      </c>
      <c r="I458" s="59">
        <v>1.45679</v>
      </c>
      <c r="J458" s="60">
        <v>4.54095812E-2</v>
      </c>
      <c r="K458" s="58">
        <v>0.61599400000000004</v>
      </c>
      <c r="L458" s="59">
        <v>3.1302200000000002E-2</v>
      </c>
      <c r="M458" s="59">
        <v>7.6907141E-3</v>
      </c>
      <c r="N458" s="59">
        <v>1.46689</v>
      </c>
      <c r="O458" s="59">
        <v>0.15256600000000001</v>
      </c>
      <c r="P458" s="59">
        <v>1.4549000000000001</v>
      </c>
      <c r="Q458" s="60">
        <v>2.3279073899999999E-2</v>
      </c>
      <c r="R458" s="58">
        <v>0.61510100000000001</v>
      </c>
      <c r="S458" s="59">
        <v>2.7042199999999999E-2</v>
      </c>
      <c r="T458" s="59">
        <v>7.2966552E-3</v>
      </c>
      <c r="U458" s="59">
        <v>1.4735100000000001</v>
      </c>
      <c r="V458" s="59">
        <v>0.12055100000000001</v>
      </c>
      <c r="W458" s="59">
        <v>1.46583</v>
      </c>
      <c r="X458" s="60">
        <v>1.4690548499999999E-2</v>
      </c>
      <c r="Y458" s="59"/>
      <c r="Z458" s="59"/>
      <c r="AA458" s="9">
        <f>IF("na"=F458,"",F458/F454)</f>
        <v>4.5664668478580968</v>
      </c>
      <c r="AB458" s="7">
        <f>IF("na"=J458,"",J458/J454)</f>
        <v>0.69303718062927566</v>
      </c>
      <c r="AC458" s="7">
        <f>IF("na"=M458,"",M458/M454)</f>
        <v>8.8024906789821422</v>
      </c>
      <c r="AD458" s="7">
        <f>IF("na"=Q458,"",Q458/Q454)</f>
        <v>0.76360689936833226</v>
      </c>
      <c r="AE458" s="7">
        <f>IF("na"=T458,"",T458/T454)</f>
        <v>17.005646365124775</v>
      </c>
      <c r="AF458" s="7">
        <f>IF("na"=X458,"",X458/X454)</f>
        <v>0.82177593480598743</v>
      </c>
      <c r="AG458" s="7">
        <f t="shared" si="103"/>
        <v>455</v>
      </c>
      <c r="AH458" s="61">
        <f t="shared" ca="1" si="102"/>
        <v>5</v>
      </c>
      <c r="AI458" s="61">
        <f t="shared" ca="1" si="102"/>
        <v>2</v>
      </c>
      <c r="AJ458" s="61">
        <f t="shared" ca="1" si="102"/>
        <v>5</v>
      </c>
      <c r="AK458" s="61">
        <f t="shared" ca="1" si="102"/>
        <v>1</v>
      </c>
      <c r="AL458" s="61">
        <f t="shared" ca="1" si="102"/>
        <v>6</v>
      </c>
      <c r="AM458" s="61">
        <f t="shared" ca="1" si="102"/>
        <v>1</v>
      </c>
      <c r="AO458" s="8">
        <f>IF("na"=F458,"",SQRT(F458)/SQRT(F454))</f>
        <v>2.1369293034300636</v>
      </c>
      <c r="AP458" s="8">
        <f>IF("na"=J458,"",SQRT(J458)/SQRT(J454))</f>
        <v>0.83248854684570628</v>
      </c>
      <c r="AQ458" s="8">
        <f>IF("na"=M458,"",SQRT(M458)/SQRT(M454))</f>
        <v>2.9668991689948179</v>
      </c>
      <c r="AR458" s="8">
        <f>IF("na"=Q458,"",SQRT(Q458)/SQRT(Q454))</f>
        <v>0.87384603870952693</v>
      </c>
      <c r="AS458" s="8">
        <f>IF("na"=T458,"",SQRT(T458)/SQRT(T454))</f>
        <v>4.1237902911186906</v>
      </c>
      <c r="AT458" s="8">
        <f>IF("na"=X458,"",SQRT(X458)/SQRT(X454))</f>
        <v>0.90651857940473968</v>
      </c>
    </row>
    <row r="459" spans="1:1024" x14ac:dyDescent="0.3">
      <c r="A459" s="11" t="s">
        <v>288</v>
      </c>
      <c r="B459" s="56">
        <v>0.53407400000000005</v>
      </c>
      <c r="C459" s="56">
        <v>1.45326</v>
      </c>
      <c r="D459" s="62">
        <v>0.55451300000000003</v>
      </c>
      <c r="E459" s="63">
        <v>4.0542599999999998E-2</v>
      </c>
      <c r="F459" s="64">
        <v>2.0614550999999998E-3</v>
      </c>
      <c r="G459" s="63">
        <v>1.54636</v>
      </c>
      <c r="H459" s="64">
        <v>0.26472000000000001</v>
      </c>
      <c r="I459" s="64">
        <v>1.5133399999999999</v>
      </c>
      <c r="J459" s="65">
        <v>7.3686284800000001E-2</v>
      </c>
      <c r="K459" s="62">
        <v>0.556809</v>
      </c>
      <c r="L459" s="63">
        <v>2.9485899999999999E-2</v>
      </c>
      <c r="M459" s="64">
        <v>1.3862983999999999E-3</v>
      </c>
      <c r="N459" s="63">
        <v>1.5205200000000001</v>
      </c>
      <c r="O459" s="64">
        <v>0.158743</v>
      </c>
      <c r="P459" s="64">
        <v>1.5081100000000001</v>
      </c>
      <c r="Q459" s="65">
        <v>2.82078625E-2</v>
      </c>
      <c r="R459" s="62">
        <v>0.55485499999999999</v>
      </c>
      <c r="S459" s="63">
        <v>2.0578099999999998E-2</v>
      </c>
      <c r="T459" s="64">
        <v>8.5530800000000004E-4</v>
      </c>
      <c r="U459" s="63">
        <v>1.5249600000000001</v>
      </c>
      <c r="V459" s="64">
        <v>0.117759</v>
      </c>
      <c r="W459" s="64">
        <v>1.51796</v>
      </c>
      <c r="X459" s="65">
        <v>1.8053271999999999E-2</v>
      </c>
      <c r="Y459" s="63"/>
      <c r="Z459" s="63"/>
      <c r="AA459" s="9">
        <f>IF("na"=F459,"",F459/F454)</f>
        <v>1.2239535933661516</v>
      </c>
      <c r="AB459" s="7">
        <f>IF("na"=J459,"",J459/J454)</f>
        <v>1.1245938350305209</v>
      </c>
      <c r="AC459" s="7">
        <f>IF("na"=M459,"",M459/M454)</f>
        <v>1.5867029492473081</v>
      </c>
      <c r="AD459" s="7">
        <f>IF("na"=Q459,"",Q459/Q454)</f>
        <v>0.92528244525368564</v>
      </c>
      <c r="AE459" s="7">
        <f>IF("na"=T459,"",T459/T454)</f>
        <v>1.9933880637887536</v>
      </c>
      <c r="AF459" s="7">
        <f>IF("na"=X459,"",X459/X454)</f>
        <v>1.0098836319220319</v>
      </c>
      <c r="AG459" s="7">
        <f t="shared" si="103"/>
        <v>455</v>
      </c>
      <c r="AH459" s="61">
        <f t="shared" ca="1" si="102"/>
        <v>1</v>
      </c>
      <c r="AI459" s="61">
        <f t="shared" ca="1" si="102"/>
        <v>6</v>
      </c>
      <c r="AJ459" s="61">
        <f t="shared" ca="1" si="102"/>
        <v>1</v>
      </c>
      <c r="AK459" s="61">
        <f t="shared" ca="1" si="102"/>
        <v>3</v>
      </c>
      <c r="AL459" s="61">
        <f t="shared" ca="1" si="102"/>
        <v>1</v>
      </c>
      <c r="AM459" s="61">
        <f t="shared" ca="1" si="102"/>
        <v>2</v>
      </c>
      <c r="AO459" s="8">
        <f>IF("na"=F459,"",SQRT(F459)/SQRT(F454))</f>
        <v>1.1063243617340042</v>
      </c>
      <c r="AP459" s="8">
        <f>IF("na"=J459,"",SQRT(J459)/SQRT(J454))</f>
        <v>1.0604686864922137</v>
      </c>
      <c r="AQ459" s="8">
        <f>IF("na"=M459,"",SQRT(M459)/SQRT(M454))</f>
        <v>1.2596439771805794</v>
      </c>
      <c r="AR459" s="8">
        <f>IF("na"=Q459,"",SQRT(Q459)/SQRT(Q454))</f>
        <v>0.96191602817173472</v>
      </c>
      <c r="AS459" s="8">
        <f>IF("na"=T459,"",SQRT(T459)/SQRT(T454))</f>
        <v>1.4118739546392778</v>
      </c>
      <c r="AT459" s="8">
        <f>IF("na"=X459,"",SQRT(X459)/SQRT(X454))</f>
        <v>1.0049296651617126</v>
      </c>
    </row>
    <row r="460" spans="1:1024" x14ac:dyDescent="0.3">
      <c r="A460" s="11" t="s">
        <v>290</v>
      </c>
      <c r="B460" s="56">
        <v>0.53407400000000005</v>
      </c>
      <c r="C460" s="56">
        <v>1.45326</v>
      </c>
      <c r="D460" s="66">
        <v>0.61537799999999998</v>
      </c>
      <c r="E460" s="7">
        <v>5.4361399999999997E-2</v>
      </c>
      <c r="F460" s="64">
        <v>9.5655021999999992E-3</v>
      </c>
      <c r="G460" s="63">
        <v>1.4858800000000001</v>
      </c>
      <c r="H460" s="64">
        <v>0.242927</v>
      </c>
      <c r="I460" s="64">
        <v>1.4572499999999999</v>
      </c>
      <c r="J460" s="65">
        <v>5.9029447399999997E-2</v>
      </c>
      <c r="K460" s="66">
        <v>0.61421999999999999</v>
      </c>
      <c r="L460" s="7">
        <v>4.8768800000000001E-2</v>
      </c>
      <c r="M460" s="64">
        <v>8.8017770999999998E-3</v>
      </c>
      <c r="N460" s="63">
        <v>1.4776400000000001</v>
      </c>
      <c r="O460" s="64">
        <v>0.20857500000000001</v>
      </c>
      <c r="P460" s="64">
        <v>1.4564900000000001</v>
      </c>
      <c r="Q460" s="65">
        <v>4.3513963500000002E-2</v>
      </c>
      <c r="R460" s="66">
        <v>0.61354799999999998</v>
      </c>
      <c r="S460" s="7">
        <v>4.64696E-2</v>
      </c>
      <c r="T460" s="64">
        <v>8.4755403000000007E-3</v>
      </c>
      <c r="U460" s="63">
        <v>1.4773400000000001</v>
      </c>
      <c r="V460" s="64">
        <v>0.18512300000000001</v>
      </c>
      <c r="W460" s="64">
        <v>1.46102</v>
      </c>
      <c r="X460" s="65">
        <v>3.43307427E-2</v>
      </c>
      <c r="Y460" s="63"/>
      <c r="Z460" s="63"/>
      <c r="AA460" s="9">
        <f>IF("na"=F460,"",F460/F454)</f>
        <v>5.6793527979541381</v>
      </c>
      <c r="AB460" s="7">
        <f>IF("na"=J460,"",J460/J454)</f>
        <v>0.90090242453502567</v>
      </c>
      <c r="AC460" s="7">
        <f>IF("na"=M460,"",M460/M454)</f>
        <v>10.074169950125759</v>
      </c>
      <c r="AD460" s="7">
        <f>IF("na"=Q460,"",Q460/Q454)</f>
        <v>1.427357586912501</v>
      </c>
      <c r="AE460" s="7">
        <f>IF("na"=T460,"",T460/T454)</f>
        <v>19.753165956802174</v>
      </c>
      <c r="AF460" s="7">
        <f>IF("na"=X460,"",X460/X454)</f>
        <v>1.9204305526697201</v>
      </c>
      <c r="AG460" s="7">
        <f t="shared" si="103"/>
        <v>455</v>
      </c>
      <c r="AH460" s="61">
        <f t="shared" ca="1" si="102"/>
        <v>7</v>
      </c>
      <c r="AI460" s="61">
        <f t="shared" ca="1" si="102"/>
        <v>3</v>
      </c>
      <c r="AJ460" s="61">
        <f t="shared" ca="1" si="102"/>
        <v>8</v>
      </c>
      <c r="AK460" s="61">
        <f t="shared" ca="1" si="102"/>
        <v>6</v>
      </c>
      <c r="AL460" s="61">
        <f t="shared" ca="1" si="102"/>
        <v>8</v>
      </c>
      <c r="AM460" s="61">
        <f t="shared" ca="1" si="102"/>
        <v>4</v>
      </c>
      <c r="AO460" s="8">
        <f>IF("na"=F460,"",SQRT(F460)/SQRT(F454))</f>
        <v>2.3831392737215626</v>
      </c>
      <c r="AP460" s="8">
        <f>IF("na"=J460,"",SQRT(J460)/SQRT(J454))</f>
        <v>0.94915879837623895</v>
      </c>
      <c r="AQ460" s="8">
        <f>IF("na"=M460,"",SQRT(M460)/SQRT(M454))</f>
        <v>3.1739832939266956</v>
      </c>
      <c r="AR460" s="8">
        <f>IF("na"=Q460,"",SQRT(Q460)/SQRT(Q454))</f>
        <v>1.1947207150261105</v>
      </c>
      <c r="AS460" s="8">
        <f>IF("na"=T460,"",SQRT(T460)/SQRT(T454))</f>
        <v>4.4444533923534593</v>
      </c>
      <c r="AT460" s="8">
        <f>IF("na"=X460,"",SQRT(X460)/SQRT(X454))</f>
        <v>1.3857959996585789</v>
      </c>
    </row>
    <row r="461" spans="1:1024" x14ac:dyDescent="0.3">
      <c r="A461" s="11" t="s">
        <v>292</v>
      </c>
      <c r="B461" s="56">
        <v>0.53407400000000005</v>
      </c>
      <c r="C461" s="56">
        <v>1.45326</v>
      </c>
      <c r="D461" s="66">
        <v>0.61686099999999999</v>
      </c>
      <c r="E461" s="7">
        <v>5.3471299999999999E-2</v>
      </c>
      <c r="F461" s="64">
        <v>9.7128671999999992E-3</v>
      </c>
      <c r="G461" s="63">
        <v>1.4841</v>
      </c>
      <c r="H461" s="64">
        <v>0.25256400000000001</v>
      </c>
      <c r="I461" s="64">
        <v>1.45225</v>
      </c>
      <c r="J461" s="65">
        <v>6.3789594099999999E-2</v>
      </c>
      <c r="K461" s="66">
        <v>0.613178</v>
      </c>
      <c r="L461" s="7">
        <v>4.7687199999999999E-2</v>
      </c>
      <c r="M461" s="64">
        <v>8.5315118000000006E-3</v>
      </c>
      <c r="N461" s="63">
        <v>1.4781299999999999</v>
      </c>
      <c r="O461" s="64">
        <v>0.204155</v>
      </c>
      <c r="P461" s="64">
        <v>1.4581599999999999</v>
      </c>
      <c r="Q461" s="65">
        <v>4.1703273999999999E-2</v>
      </c>
      <c r="R461" s="66">
        <v>0.61183799999999999</v>
      </c>
      <c r="S461" s="7">
        <v>4.4436700000000003E-2</v>
      </c>
      <c r="T461" s="64">
        <v>8.0218599000000008E-3</v>
      </c>
      <c r="U461" s="63">
        <v>1.4520299999999999</v>
      </c>
      <c r="V461" s="64">
        <v>0.18801799999999999</v>
      </c>
      <c r="W461" s="64">
        <v>1.43642</v>
      </c>
      <c r="X461" s="65">
        <v>3.5634353899999999E-2</v>
      </c>
      <c r="Y461" s="63"/>
      <c r="Z461" s="63"/>
      <c r="AA461" s="9">
        <f>IF("na"=F461,"",F461/F454)</f>
        <v>5.7668482380859185</v>
      </c>
      <c r="AB461" s="7">
        <f>IF("na"=J461,"",J461/J454)</f>
        <v>0.97355138013362419</v>
      </c>
      <c r="AC461" s="7">
        <f>IF("na"=M461,"",M461/M454)</f>
        <v>9.7648348541686349</v>
      </c>
      <c r="AD461" s="7">
        <f>IF("na"=Q461,"",Q461/Q454)</f>
        <v>1.3679628274494195</v>
      </c>
      <c r="AE461" s="7">
        <f>IF("na"=T461,"",T461/T454)</f>
        <v>18.695814576790635</v>
      </c>
      <c r="AF461" s="7">
        <f>IF("na"=X461,"",X461/X454)</f>
        <v>1.9933533786965056</v>
      </c>
      <c r="AG461" s="7">
        <f t="shared" si="103"/>
        <v>455</v>
      </c>
      <c r="AH461" s="61">
        <f t="shared" ca="1" si="102"/>
        <v>8</v>
      </c>
      <c r="AI461" s="61">
        <f t="shared" ca="1" si="102"/>
        <v>4</v>
      </c>
      <c r="AJ461" s="61">
        <f t="shared" ca="1" si="102"/>
        <v>7</v>
      </c>
      <c r="AK461" s="61">
        <f t="shared" ca="1" si="102"/>
        <v>5</v>
      </c>
      <c r="AL461" s="61">
        <f t="shared" ca="1" si="102"/>
        <v>7</v>
      </c>
      <c r="AM461" s="61">
        <f t="shared" ca="1" si="102"/>
        <v>6</v>
      </c>
      <c r="AO461" s="8">
        <f>IF("na"=F461,"",SQRT(F461)/SQRT(F454))</f>
        <v>2.4014262924532828</v>
      </c>
      <c r="AP461" s="8">
        <f>IF("na"=J461,"",SQRT(J461)/SQRT(J454))</f>
        <v>0.98668707305488912</v>
      </c>
      <c r="AQ461" s="8">
        <f>IF("na"=M461,"",SQRT(M461)/SQRT(M454))</f>
        <v>3.1248735741096203</v>
      </c>
      <c r="AR461" s="8">
        <f>IF("na"=Q461,"",SQRT(Q461)/SQRT(Q454))</f>
        <v>1.1695994303390453</v>
      </c>
      <c r="AS461" s="8">
        <f>IF("na"=T461,"",SQRT(T461)/SQRT(T454))</f>
        <v>4.3238656982832664</v>
      </c>
      <c r="AT461" s="8">
        <f>IF("na"=X461,"",SQRT(X461)/SQRT(X454))</f>
        <v>1.4118616712328815</v>
      </c>
    </row>
    <row r="462" spans="1:1024" x14ac:dyDescent="0.3">
      <c r="A462" s="11" t="s">
        <v>294</v>
      </c>
      <c r="B462" s="56">
        <v>0.53407400000000005</v>
      </c>
      <c r="C462" s="56">
        <v>1.45326</v>
      </c>
      <c r="D462" s="67">
        <v>0.61095200000000005</v>
      </c>
      <c r="E462" s="68">
        <v>5.1552399999999998E-2</v>
      </c>
      <c r="F462" s="69">
        <v>8.5678766999999992E-3</v>
      </c>
      <c r="G462" s="68">
        <v>1.5005999999999999</v>
      </c>
      <c r="H462" s="69">
        <v>0.25257499999999999</v>
      </c>
      <c r="I462" s="69">
        <v>1.4702299999999999</v>
      </c>
      <c r="J462" s="70">
        <v>6.4082111499999997E-2</v>
      </c>
      <c r="K462" s="67">
        <v>0.61207400000000001</v>
      </c>
      <c r="L462" s="68">
        <v>4.55027E-2</v>
      </c>
      <c r="M462" s="69">
        <v>8.1544957000000001E-3</v>
      </c>
      <c r="N462" s="68">
        <v>1.4727600000000001</v>
      </c>
      <c r="O462" s="69">
        <v>0.20033500000000001</v>
      </c>
      <c r="P462" s="69">
        <v>1.4538199999999999</v>
      </c>
      <c r="Q462" s="70">
        <v>4.0134425799999998E-2</v>
      </c>
      <c r="R462" s="67">
        <v>0.60420399999999996</v>
      </c>
      <c r="S462" s="68">
        <v>4.3407000000000001E-2</v>
      </c>
      <c r="T462" s="69">
        <v>6.8023844999999996E-3</v>
      </c>
      <c r="U462" s="68">
        <v>1.45929</v>
      </c>
      <c r="V462" s="69">
        <v>0.187671</v>
      </c>
      <c r="W462" s="69">
        <v>1.4450499999999999</v>
      </c>
      <c r="X462" s="70">
        <v>3.5287808300000001E-2</v>
      </c>
      <c r="Y462" s="63"/>
      <c r="Z462" s="63"/>
      <c r="AA462" s="9">
        <f>IF("na"=F462,"",F462/F454)</f>
        <v>5.0870297754644884</v>
      </c>
      <c r="AB462" s="7">
        <f>IF("na"=J462,"",J462/J454)</f>
        <v>0.97801575590683665</v>
      </c>
      <c r="AC462" s="7">
        <f>IF("na"=M462,"",M462/M454)</f>
        <v>9.3333169661124131</v>
      </c>
      <c r="AD462" s="7">
        <f>IF("na"=Q462,"",Q462/Q454)</f>
        <v>1.3165010160935309</v>
      </c>
      <c r="AE462" s="7">
        <f>IF("na"=T462,"",T462/T454)</f>
        <v>15.853694888392985</v>
      </c>
      <c r="AF462" s="7">
        <f>IF("na"=X462,"",X462/X454)</f>
        <v>1.9739679327144921</v>
      </c>
      <c r="AG462" s="7">
        <f t="shared" si="103"/>
        <v>455</v>
      </c>
      <c r="AH462" s="61">
        <f t="shared" ca="1" si="102"/>
        <v>6</v>
      </c>
      <c r="AI462" s="61">
        <f t="shared" ca="1" si="102"/>
        <v>5</v>
      </c>
      <c r="AJ462" s="61">
        <f t="shared" ca="1" si="102"/>
        <v>6</v>
      </c>
      <c r="AK462" s="61">
        <f t="shared" ca="1" si="102"/>
        <v>4</v>
      </c>
      <c r="AL462" s="61">
        <f t="shared" ca="1" si="102"/>
        <v>5</v>
      </c>
      <c r="AM462" s="61">
        <f t="shared" ca="1" si="102"/>
        <v>5</v>
      </c>
      <c r="AO462" s="8">
        <f>IF("na"=F462,"",SQRT(F462)/SQRT(F454))</f>
        <v>2.2554444740370996</v>
      </c>
      <c r="AP462" s="8">
        <f>IF("na"=J462,"",SQRT(J462)/SQRT(J454))</f>
        <v>0.98894679124148865</v>
      </c>
      <c r="AQ462" s="8">
        <f>IF("na"=M462,"",SQRT(M462)/SQRT(M454))</f>
        <v>3.0550477845874053</v>
      </c>
      <c r="AR462" s="8">
        <f>IF("na"=Q462,"",SQRT(Q462)/SQRT(Q454))</f>
        <v>1.1473887815790822</v>
      </c>
      <c r="AS462" s="8">
        <f>IF("na"=T462,"",SQRT(T462)/SQRT(T454))</f>
        <v>3.9816698618033346</v>
      </c>
      <c r="AT462" s="8">
        <f>IF("na"=X462,"",SQRT(X462)/SQRT(X454))</f>
        <v>1.404979691210692</v>
      </c>
    </row>
    <row r="463" spans="1:1024" x14ac:dyDescent="0.3">
      <c r="B463" s="71"/>
      <c r="C463" s="71"/>
      <c r="D463" s="7"/>
      <c r="E463" s="7"/>
      <c r="F463" s="7"/>
      <c r="G463" s="7"/>
      <c r="H463" s="7"/>
      <c r="I463" s="7"/>
      <c r="J463" s="7"/>
      <c r="K463" s="7"/>
      <c r="L463" s="7"/>
    </row>
    <row r="464" spans="1:1024" s="50" customFormat="1" x14ac:dyDescent="0.3">
      <c r="A464" s="11"/>
      <c r="B464" s="11"/>
      <c r="C464" s="11"/>
      <c r="D464" s="73" t="s">
        <v>344</v>
      </c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11"/>
      <c r="Z464" s="11"/>
      <c r="AA464" s="49"/>
      <c r="AH464" s="51"/>
      <c r="AI464" s="51"/>
      <c r="AJ464" s="51"/>
      <c r="AK464" s="51"/>
      <c r="AL464" s="51"/>
      <c r="AM464" s="5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</row>
    <row r="465" spans="1:1024" x14ac:dyDescent="0.3">
      <c r="B465" s="52" t="s">
        <v>305</v>
      </c>
      <c r="C465" s="52" t="s">
        <v>305</v>
      </c>
      <c r="D465" s="72">
        <v>7</v>
      </c>
      <c r="E465" s="72"/>
      <c r="F465" s="72"/>
      <c r="G465" s="72"/>
      <c r="H465" s="72"/>
      <c r="I465" s="72"/>
      <c r="J465" s="72"/>
      <c r="K465" s="72">
        <v>15</v>
      </c>
      <c r="L465" s="72"/>
      <c r="M465" s="72"/>
      <c r="N465" s="72"/>
      <c r="O465" s="72"/>
      <c r="P465" s="72"/>
      <c r="Q465" s="72"/>
      <c r="R465" s="72">
        <v>30</v>
      </c>
      <c r="S465" s="72"/>
      <c r="T465" s="72"/>
      <c r="U465" s="72"/>
      <c r="V465" s="72"/>
      <c r="W465" s="72"/>
      <c r="X465" s="72"/>
      <c r="Y465" s="53"/>
      <c r="Z465" s="53"/>
    </row>
    <row r="466" spans="1:1024" x14ac:dyDescent="0.3">
      <c r="B466" s="54" t="s">
        <v>296</v>
      </c>
      <c r="C466" s="54" t="s">
        <v>306</v>
      </c>
      <c r="D466" s="55" t="s">
        <v>296</v>
      </c>
      <c r="E466" s="56" t="s">
        <v>299</v>
      </c>
      <c r="F466" s="56" t="s">
        <v>307</v>
      </c>
      <c r="G466" s="56" t="s">
        <v>308</v>
      </c>
      <c r="H466" s="56" t="s">
        <v>309</v>
      </c>
      <c r="I466" s="56" t="s">
        <v>310</v>
      </c>
      <c r="J466" s="57" t="s">
        <v>311</v>
      </c>
      <c r="K466" s="55" t="s">
        <v>296</v>
      </c>
      <c r="L466" s="56" t="s">
        <v>299</v>
      </c>
      <c r="M466" s="56" t="s">
        <v>307</v>
      </c>
      <c r="N466" s="56" t="s">
        <v>308</v>
      </c>
      <c r="O466" s="56" t="s">
        <v>309</v>
      </c>
      <c r="P466" s="56" t="s">
        <v>310</v>
      </c>
      <c r="Q466" s="57" t="s">
        <v>311</v>
      </c>
      <c r="R466" s="55" t="s">
        <v>296</v>
      </c>
      <c r="S466" s="56" t="s">
        <v>299</v>
      </c>
      <c r="T466" s="56" t="s">
        <v>307</v>
      </c>
      <c r="U466" s="56" t="s">
        <v>308</v>
      </c>
      <c r="V466" s="56" t="s">
        <v>309</v>
      </c>
      <c r="W466" s="56" t="s">
        <v>310</v>
      </c>
      <c r="X466" s="57" t="s">
        <v>311</v>
      </c>
      <c r="Y466" s="56"/>
      <c r="Z466" s="56"/>
    </row>
    <row r="467" spans="1:1024" x14ac:dyDescent="0.3">
      <c r="A467" s="11" t="s">
        <v>312</v>
      </c>
      <c r="B467" s="56">
        <v>0.160105</v>
      </c>
      <c r="C467" s="56">
        <v>1.6137600000000001</v>
      </c>
      <c r="D467" s="58">
        <v>0.16064200000000001</v>
      </c>
      <c r="E467" s="59">
        <v>2.67493E-2</v>
      </c>
      <c r="F467" s="59">
        <v>7.1581330000000003E-4</v>
      </c>
      <c r="G467" s="59">
        <v>1.8790199999999999</v>
      </c>
      <c r="H467" s="59">
        <v>0.925589</v>
      </c>
      <c r="I467" s="59">
        <v>1.6237200000000001</v>
      </c>
      <c r="J467" s="60">
        <v>0.85681419849999996</v>
      </c>
      <c r="K467" s="58">
        <v>0.15970200000000001</v>
      </c>
      <c r="L467" s="59">
        <v>1.84887E-2</v>
      </c>
      <c r="M467" s="59">
        <v>3.4199440000000001E-4</v>
      </c>
      <c r="N467" s="59">
        <v>1.73499</v>
      </c>
      <c r="O467" s="59">
        <v>0.55132800000000004</v>
      </c>
      <c r="P467" s="59">
        <v>1.62181</v>
      </c>
      <c r="Q467" s="60">
        <v>0.30402736600000002</v>
      </c>
      <c r="R467" s="58">
        <v>0.159771</v>
      </c>
      <c r="S467" s="59">
        <v>1.32491E-2</v>
      </c>
      <c r="T467" s="59">
        <v>1.7565009999999999E-4</v>
      </c>
      <c r="U467" s="59">
        <v>1.7022299999999999</v>
      </c>
      <c r="V467" s="59">
        <v>0.34089599999999998</v>
      </c>
      <c r="W467" s="59">
        <v>1.65316</v>
      </c>
      <c r="X467" s="60">
        <v>0.11776244280000001</v>
      </c>
      <c r="Y467" s="59"/>
      <c r="Z467" s="59"/>
      <c r="AH467" s="61"/>
      <c r="AI467" s="61"/>
    </row>
    <row r="468" spans="1:1024" x14ac:dyDescent="0.3">
      <c r="A468" s="11" t="s">
        <v>280</v>
      </c>
      <c r="B468" s="56">
        <v>0.160105</v>
      </c>
      <c r="C468" s="56">
        <v>1.6137600000000001</v>
      </c>
      <c r="D468" s="58">
        <v>0.16322</v>
      </c>
      <c r="E468" s="59">
        <v>3.11606E-2</v>
      </c>
      <c r="F468" s="59">
        <v>9.8068609999999996E-4</v>
      </c>
      <c r="G468" s="59">
        <v>1.9346699999999999</v>
      </c>
      <c r="H468" s="59">
        <v>1.3272299999999999</v>
      </c>
      <c r="I468" s="59">
        <v>1.62412</v>
      </c>
      <c r="J468" s="60">
        <v>1.7616468025000001</v>
      </c>
      <c r="K468" s="58">
        <v>0.16336999999999999</v>
      </c>
      <c r="L468" s="59">
        <v>2.6018900000000001E-2</v>
      </c>
      <c r="M468" s="59">
        <v>6.8764330000000004E-4</v>
      </c>
      <c r="N468" s="59">
        <v>1.8303</v>
      </c>
      <c r="O468" s="59">
        <v>0.66937500000000005</v>
      </c>
      <c r="P468" s="59">
        <v>1.6730400000000001</v>
      </c>
      <c r="Q468" s="60">
        <v>0.45157700899999997</v>
      </c>
      <c r="R468" s="58">
        <v>0.16167799999999999</v>
      </c>
      <c r="S468" s="59">
        <v>2.4753299999999999E-2</v>
      </c>
      <c r="T468" s="59">
        <v>6.1520010000000003E-4</v>
      </c>
      <c r="U468" s="59">
        <v>1.7786299999999999</v>
      </c>
      <c r="V468" s="59">
        <v>0.541049</v>
      </c>
      <c r="W468" s="59">
        <v>1.6730799999999999</v>
      </c>
      <c r="X468" s="60">
        <v>0.29625288280000001</v>
      </c>
      <c r="Y468" s="59"/>
      <c r="Z468" s="59"/>
      <c r="AA468" s="9">
        <f>IF("na"=F468,"",F468/F467)</f>
        <v>1.3700305652325822</v>
      </c>
      <c r="AB468" s="7">
        <f>IF("na"=J468,"",J468/J467)</f>
        <v>2.0560429619211078</v>
      </c>
      <c r="AC468" s="7">
        <f>IF("na"=M468,"",M468/M467)</f>
        <v>2.0106858474875611</v>
      </c>
      <c r="AD468" s="7">
        <f>IF("na"=Q468,"",Q468/Q467)</f>
        <v>1.4853169796563641</v>
      </c>
      <c r="AE468" s="7">
        <f>IF("na"=T468,"",T468/T467)</f>
        <v>3.5024181597391637</v>
      </c>
      <c r="AF468" s="7">
        <f>IF("na"=X468,"",X468/X467)</f>
        <v>2.5156822137524477</v>
      </c>
      <c r="AG468" s="7">
        <f>ROW()</f>
        <v>468</v>
      </c>
      <c r="AH468" s="61">
        <f t="shared" ref="AH468:AM475" ca="1" si="104">SUM(IF(INDIRECT(ADDRESS(ROW(),AH$60))&gt;INDIRECT(ADDRESS($AG468,AH$60)),1,0), IF(INDIRECT(ADDRESS(ROW(),AH$60))&gt;INDIRECT(ADDRESS($AG468+1,AH$60)),1,0), IF(INDIRECT(ADDRESS(ROW(),AH$60))&gt;INDIRECT(ADDRESS($AG468+2,AH$60)),1,0), IF(INDIRECT(ADDRESS(ROW(),AH$60))&gt;INDIRECT(ADDRESS($AG468+3,AH$60)),1,0), IF(INDIRECT(ADDRESS(ROW(),AH$60))&gt;INDIRECT(ADDRESS($AG468+4,AH$60)),1,0), IF(INDIRECT(ADDRESS(ROW(),AH$60))&gt;INDIRECT(ADDRESS($AG468+5,AH$60)),1,0), IF(INDIRECT(ADDRESS(ROW(),AH$60))&gt;INDIRECT(ADDRESS($AG468+6,AH$60)),1,0), IF(INDIRECT(ADDRESS(ROW(),AH$60))&gt;INDIRECT(ADDRESS($AG468+7,AH$60)),1,0))+1</f>
        <v>4</v>
      </c>
      <c r="AI468" s="61">
        <f t="shared" ca="1" si="104"/>
        <v>7</v>
      </c>
      <c r="AJ468" s="61">
        <f t="shared" ca="1" si="104"/>
        <v>4</v>
      </c>
      <c r="AK468" s="61">
        <f t="shared" ca="1" si="104"/>
        <v>4</v>
      </c>
      <c r="AL468" s="61">
        <f t="shared" ca="1" si="104"/>
        <v>7</v>
      </c>
      <c r="AM468" s="61">
        <f t="shared" ca="1" si="104"/>
        <v>8</v>
      </c>
      <c r="AO468" s="8">
        <f>IF("na"=F468,"",SQRT(F468)/SQRT(F467))</f>
        <v>1.1704830478193959</v>
      </c>
      <c r="AP468" s="8">
        <f>IF("na"=J468,"",SQRT(J468)/SQRT(J467))</f>
        <v>1.433890847282703</v>
      </c>
      <c r="AQ468" s="8">
        <f>IF("na"=M468,"",SQRT(M468)/SQRT(M467))</f>
        <v>1.4179865470051405</v>
      </c>
      <c r="AR468" s="8">
        <f>IF("na"=Q468,"",SQRT(Q468)/SQRT(Q467))</f>
        <v>1.2187358120841303</v>
      </c>
      <c r="AS468" s="8">
        <f>IF("na"=T468,"",SQRT(T468)/SQRT(T467))</f>
        <v>1.8714748621713204</v>
      </c>
      <c r="AT468" s="8">
        <f>IF("na"=X468,"",SQRT(X468)/SQRT(X467))</f>
        <v>1.5860902287551133</v>
      </c>
    </row>
    <row r="469" spans="1:1024" x14ac:dyDescent="0.3">
      <c r="A469" s="11" t="s">
        <v>282</v>
      </c>
      <c r="B469" s="56">
        <v>0.160105</v>
      </c>
      <c r="C469" s="56">
        <v>1.6137600000000001</v>
      </c>
      <c r="D469" s="58">
        <v>0.15471799999999999</v>
      </c>
      <c r="E469" s="59">
        <v>3.2273999999999997E-2</v>
      </c>
      <c r="F469" s="59">
        <v>1.0706307E-3</v>
      </c>
      <c r="G469" s="59">
        <v>1.8066</v>
      </c>
      <c r="H469" s="59">
        <v>1.1841600000000001</v>
      </c>
      <c r="I469" s="59">
        <v>1.48519</v>
      </c>
      <c r="J469" s="60">
        <v>1.4187651505000001</v>
      </c>
      <c r="K469" s="58">
        <v>0.155167</v>
      </c>
      <c r="L469" s="59">
        <v>2.78751E-2</v>
      </c>
      <c r="M469" s="59">
        <v>8.0140500000000004E-4</v>
      </c>
      <c r="N469" s="59">
        <v>1.65845</v>
      </c>
      <c r="O469" s="59">
        <v>0.68916999999999995</v>
      </c>
      <c r="P469" s="59">
        <v>1.50213</v>
      </c>
      <c r="Q469" s="60">
        <v>0.48741654579999999</v>
      </c>
      <c r="R469" s="58">
        <v>0.15418899999999999</v>
      </c>
      <c r="S469" s="59">
        <v>2.4010400000000001E-2</v>
      </c>
      <c r="T469" s="59">
        <v>6.1149830000000003E-4</v>
      </c>
      <c r="U469" s="59">
        <v>1.5891900000000001</v>
      </c>
      <c r="V469" s="59">
        <v>0.51599499999999998</v>
      </c>
      <c r="W469" s="59">
        <v>1.4938100000000001</v>
      </c>
      <c r="X469" s="60">
        <v>0.28063884249999999</v>
      </c>
      <c r="Y469" s="59"/>
      <c r="Z469" s="59"/>
      <c r="AA469" s="9">
        <f>IF("na"=F469,"",F469/F467)</f>
        <v>1.4956842796857783</v>
      </c>
      <c r="AB469" s="7">
        <f>IF("na"=J469,"",J469/J467)</f>
        <v>1.6558609240880831</v>
      </c>
      <c r="AC469" s="7">
        <f>IF("na"=M469,"",M469/M467)</f>
        <v>2.3433278439646967</v>
      </c>
      <c r="AD469" s="7">
        <f>IF("na"=Q469,"",Q469/Q467)</f>
        <v>1.6031995810535027</v>
      </c>
      <c r="AE469" s="7">
        <f>IF("na"=T469,"",T469/T467)</f>
        <v>3.4813433069494413</v>
      </c>
      <c r="AF469" s="7">
        <f>IF("na"=X469,"",X469/X467)</f>
        <v>2.3830929099918432</v>
      </c>
      <c r="AG469" s="7">
        <f t="shared" ref="AG469:AG475" si="105">AG468</f>
        <v>468</v>
      </c>
      <c r="AH469" s="61">
        <f t="shared" ca="1" si="104"/>
        <v>8</v>
      </c>
      <c r="AI469" s="61">
        <f t="shared" ca="1" si="104"/>
        <v>5</v>
      </c>
      <c r="AJ469" s="61">
        <f t="shared" ca="1" si="104"/>
        <v>8</v>
      </c>
      <c r="AK469" s="61">
        <f t="shared" ca="1" si="104"/>
        <v>6</v>
      </c>
      <c r="AL469" s="61">
        <f t="shared" ca="1" si="104"/>
        <v>6</v>
      </c>
      <c r="AM469" s="61">
        <f t="shared" ca="1" si="104"/>
        <v>7</v>
      </c>
      <c r="AO469" s="8">
        <f>IF("na"=F469,"",SQRT(F469)/SQRT(F467))</f>
        <v>1.222981716824</v>
      </c>
      <c r="AP469" s="8">
        <f>IF("na"=J469,"",SQRT(J469)/SQRT(J467))</f>
        <v>1.2868025971717976</v>
      </c>
      <c r="AQ469" s="8">
        <f>IF("na"=M469,"",SQRT(M469)/SQRT(M467))</f>
        <v>1.5307932074466155</v>
      </c>
      <c r="AR469" s="8">
        <f>IF("na"=Q469,"",SQRT(Q469)/SQRT(Q467))</f>
        <v>1.2661751778697539</v>
      </c>
      <c r="AS469" s="8">
        <f>IF("na"=T469,"",SQRT(T469)/SQRT(T467))</f>
        <v>1.8658358199341765</v>
      </c>
      <c r="AT469" s="8">
        <f>IF("na"=X469,"",SQRT(X469)/SQRT(X467))</f>
        <v>1.5437269544812136</v>
      </c>
    </row>
    <row r="470" spans="1:1024" x14ac:dyDescent="0.3">
      <c r="A470" s="11" t="s">
        <v>284</v>
      </c>
      <c r="B470" s="56">
        <v>0.160105</v>
      </c>
      <c r="C470" s="56">
        <v>1.6137600000000001</v>
      </c>
      <c r="D470" s="58">
        <v>0.173986</v>
      </c>
      <c r="E470" s="59">
        <v>2.7927E-2</v>
      </c>
      <c r="F470" s="59">
        <v>9.7259940000000002E-4</v>
      </c>
      <c r="G470" s="59">
        <v>2.2456</v>
      </c>
      <c r="H470" s="59">
        <v>1.35284</v>
      </c>
      <c r="I470" s="59">
        <v>1.8732200000000001</v>
      </c>
      <c r="J470" s="60">
        <v>1.8974955572000001</v>
      </c>
      <c r="K470" s="58">
        <v>0.16275700000000001</v>
      </c>
      <c r="L470" s="59">
        <v>2.2519399999999998E-2</v>
      </c>
      <c r="M470" s="59">
        <v>5.1415640000000002E-4</v>
      </c>
      <c r="N470" s="59">
        <v>1.8664700000000001</v>
      </c>
      <c r="O470" s="59">
        <v>0.73701399999999995</v>
      </c>
      <c r="P470" s="59">
        <v>1.6922299999999999</v>
      </c>
      <c r="Q470" s="60">
        <v>0.54934717700000002</v>
      </c>
      <c r="R470" s="58">
        <v>0.156919</v>
      </c>
      <c r="S470" s="59">
        <v>1.99031E-2</v>
      </c>
      <c r="T470" s="59">
        <v>4.0628380000000001E-4</v>
      </c>
      <c r="U470" s="59">
        <v>1.6939599999999999</v>
      </c>
      <c r="V470" s="59">
        <v>0.48317599999999999</v>
      </c>
      <c r="W470" s="59">
        <v>1.59812</v>
      </c>
      <c r="X470" s="60">
        <v>0.2337036565</v>
      </c>
      <c r="Y470" s="59"/>
      <c r="Z470" s="59"/>
      <c r="AA470" s="9">
        <f>IF("na"=F470,"",F470/F467)</f>
        <v>1.3587333456922357</v>
      </c>
      <c r="AB470" s="7">
        <f>IF("na"=J470,"",J470/J467)</f>
        <v>2.2145939697566766</v>
      </c>
      <c r="AC470" s="7">
        <f>IF("na"=M470,"",M470/M467)</f>
        <v>1.5034059037224001</v>
      </c>
      <c r="AD470" s="7">
        <f>IF("na"=Q470,"",Q470/Q467)</f>
        <v>1.8069004255360355</v>
      </c>
      <c r="AE470" s="7">
        <f>IF("na"=T470,"",T470/T467)</f>
        <v>2.3130291414579327</v>
      </c>
      <c r="AF470" s="7">
        <f>IF("na"=X470,"",X470/X467)</f>
        <v>1.9845347204363528</v>
      </c>
      <c r="AG470" s="7">
        <f t="shared" si="105"/>
        <v>468</v>
      </c>
      <c r="AH470" s="61">
        <f t="shared" ca="1" si="104"/>
        <v>3</v>
      </c>
      <c r="AI470" s="61">
        <f t="shared" ca="1" si="104"/>
        <v>8</v>
      </c>
      <c r="AJ470" s="61">
        <f t="shared" ca="1" si="104"/>
        <v>2</v>
      </c>
      <c r="AK470" s="61">
        <f t="shared" ca="1" si="104"/>
        <v>8</v>
      </c>
      <c r="AL470" s="61">
        <f t="shared" ca="1" si="104"/>
        <v>3</v>
      </c>
      <c r="AM470" s="61">
        <f t="shared" ca="1" si="104"/>
        <v>5</v>
      </c>
      <c r="AO470" s="8">
        <f>IF("na"=F470,"",SQRT(F470)/SQRT(F467))</f>
        <v>1.1656471789063085</v>
      </c>
      <c r="AP470" s="8">
        <f>IF("na"=J470,"",SQRT(J470)/SQRT(J467))</f>
        <v>1.4881511918339068</v>
      </c>
      <c r="AQ470" s="8">
        <f>IF("na"=M470,"",SQRT(M470)/SQRT(M467))</f>
        <v>1.2261345373662713</v>
      </c>
      <c r="AR470" s="8">
        <f>IF("na"=Q470,"",SQRT(Q470)/SQRT(Q467))</f>
        <v>1.3442099633375864</v>
      </c>
      <c r="AS470" s="8">
        <f>IF("na"=T470,"",SQRT(T470)/SQRT(T467))</f>
        <v>1.5208646032628719</v>
      </c>
      <c r="AT470" s="8">
        <f>IF("na"=X470,"",SQRT(X470)/SQRT(X467))</f>
        <v>1.4087351491449174</v>
      </c>
    </row>
    <row r="471" spans="1:1024" x14ac:dyDescent="0.3">
      <c r="A471" s="11" t="s">
        <v>286</v>
      </c>
      <c r="B471" s="56">
        <v>0.160105</v>
      </c>
      <c r="C471" s="56">
        <v>1.6137600000000001</v>
      </c>
      <c r="D471" s="58">
        <v>0.14810000000000001</v>
      </c>
      <c r="E471" s="59">
        <v>2.5270999999999998E-2</v>
      </c>
      <c r="F471" s="59">
        <v>7.8274340000000005E-4</v>
      </c>
      <c r="G471" s="59">
        <v>1.7324900000000001</v>
      </c>
      <c r="H471" s="59">
        <v>1.00543</v>
      </c>
      <c r="I471" s="59">
        <v>1.4687399999999999</v>
      </c>
      <c r="J471" s="60">
        <v>1.0319202853</v>
      </c>
      <c r="K471" s="58">
        <v>0.14777499999999999</v>
      </c>
      <c r="L471" s="59">
        <v>1.9206500000000001E-2</v>
      </c>
      <c r="M471" s="59">
        <v>5.2091850000000005E-4</v>
      </c>
      <c r="N471" s="59">
        <v>1.5471699999999999</v>
      </c>
      <c r="O471" s="59">
        <v>0.52079399999999998</v>
      </c>
      <c r="P471" s="59">
        <v>1.4357800000000001</v>
      </c>
      <c r="Q471" s="60">
        <v>0.30290327080000001</v>
      </c>
      <c r="R471" s="58">
        <v>0.14739099999999999</v>
      </c>
      <c r="S471" s="59">
        <v>1.48664E-2</v>
      </c>
      <c r="T471" s="59">
        <v>3.8265549999999998E-4</v>
      </c>
      <c r="U471" s="59">
        <v>1.49183</v>
      </c>
      <c r="V471" s="59">
        <v>0.34945799999999999</v>
      </c>
      <c r="W471" s="59">
        <v>1.43096</v>
      </c>
      <c r="X471" s="60">
        <v>0.15553673370000001</v>
      </c>
      <c r="Y471" s="59"/>
      <c r="Z471" s="59"/>
      <c r="AA471" s="9">
        <f>IF("na"=F471,"",F471/F467)</f>
        <v>1.0935021743798279</v>
      </c>
      <c r="AB471" s="7">
        <f>IF("na"=J471,"",J471/J467)</f>
        <v>1.204368796766619</v>
      </c>
      <c r="AC471" s="7">
        <f>IF("na"=M471,"",M471/M467)</f>
        <v>1.5231784497056093</v>
      </c>
      <c r="AD471" s="7">
        <f>IF("na"=Q471,"",Q471/Q467)</f>
        <v>0.99630265125541362</v>
      </c>
      <c r="AE471" s="7">
        <f>IF("na"=T471,"",T471/T467)</f>
        <v>2.1785100036948455</v>
      </c>
      <c r="AF471" s="7">
        <f>IF("na"=X471,"",X471/X467)</f>
        <v>1.3207668761096727</v>
      </c>
      <c r="AG471" s="7">
        <f t="shared" si="105"/>
        <v>468</v>
      </c>
      <c r="AH471" s="61">
        <f t="shared" ca="1" si="104"/>
        <v>1</v>
      </c>
      <c r="AI471" s="61">
        <f t="shared" ca="1" si="104"/>
        <v>1</v>
      </c>
      <c r="AJ471" s="61">
        <f t="shared" ca="1" si="104"/>
        <v>3</v>
      </c>
      <c r="AK471" s="61">
        <f t="shared" ca="1" si="104"/>
        <v>1</v>
      </c>
      <c r="AL471" s="61">
        <f t="shared" ca="1" si="104"/>
        <v>2</v>
      </c>
      <c r="AM471" s="61">
        <f t="shared" ca="1" si="104"/>
        <v>2</v>
      </c>
      <c r="AO471" s="8">
        <f>IF("na"=F471,"",SQRT(F471)/SQRT(F467))</f>
        <v>1.0457065431467032</v>
      </c>
      <c r="AP471" s="8">
        <f>IF("na"=J471,"",SQRT(J471)/SQRT(J467))</f>
        <v>1.0974373771503405</v>
      </c>
      <c r="AQ471" s="8">
        <f>IF("na"=M471,"",SQRT(M471)/SQRT(M467))</f>
        <v>1.2341711589992734</v>
      </c>
      <c r="AR471" s="8">
        <f>IF("na"=Q471,"",SQRT(Q471)/SQRT(Q467))</f>
        <v>0.99814961366290866</v>
      </c>
      <c r="AS471" s="8">
        <f>IF("na"=T471,"",SQRT(T471)/SQRT(T467))</f>
        <v>1.4759776433587488</v>
      </c>
      <c r="AT471" s="8">
        <f>IF("na"=X471,"",SQRT(X471)/SQRT(X467))</f>
        <v>1.1492462208376726</v>
      </c>
    </row>
    <row r="472" spans="1:1024" x14ac:dyDescent="0.3">
      <c r="A472" s="11" t="s">
        <v>288</v>
      </c>
      <c r="B472" s="56">
        <v>0.160105</v>
      </c>
      <c r="C472" s="56">
        <v>1.6137600000000001</v>
      </c>
      <c r="D472" s="62">
        <v>0.15465899999999999</v>
      </c>
      <c r="E472" s="63">
        <v>2.7502100000000002E-2</v>
      </c>
      <c r="F472" s="64">
        <v>7.860244E-4</v>
      </c>
      <c r="G472" s="63">
        <v>1.80324</v>
      </c>
      <c r="H472" s="64">
        <v>1.01807</v>
      </c>
      <c r="I472" s="64">
        <v>1.5613300000000001</v>
      </c>
      <c r="J472" s="65">
        <v>1.0392154298</v>
      </c>
      <c r="K472" s="62">
        <v>0.15289700000000001</v>
      </c>
      <c r="L472" s="63">
        <v>1.91185E-2</v>
      </c>
      <c r="M472" s="64">
        <v>4.1747220000000002E-4</v>
      </c>
      <c r="N472" s="63">
        <v>1.70417</v>
      </c>
      <c r="O472" s="64">
        <v>0.56912799999999997</v>
      </c>
      <c r="P472" s="64">
        <v>1.58907</v>
      </c>
      <c r="Q472" s="65">
        <v>0.32451627640000003</v>
      </c>
      <c r="R472" s="62">
        <v>0.154031</v>
      </c>
      <c r="S472" s="63">
        <v>1.35196E-2</v>
      </c>
      <c r="T472" s="64">
        <v>2.196729E-4</v>
      </c>
      <c r="U472" s="63">
        <v>1.6079300000000001</v>
      </c>
      <c r="V472" s="64">
        <v>0.33277099999999998</v>
      </c>
      <c r="W472" s="64">
        <v>1.55721</v>
      </c>
      <c r="X472" s="65">
        <v>0.1139344409</v>
      </c>
      <c r="Y472" s="63"/>
      <c r="Z472" s="63"/>
      <c r="AA472" s="9">
        <f>IF("na"=F472,"",F472/F467)</f>
        <v>1.0980857718066988</v>
      </c>
      <c r="AB472" s="7">
        <f>IF("na"=J472,"",J472/J467)</f>
        <v>1.2128830633518033</v>
      </c>
      <c r="AC472" s="7">
        <f>IF("na"=M472,"",M472/M467)</f>
        <v>1.2206989354211648</v>
      </c>
      <c r="AD472" s="7">
        <f>IF("na"=Q472,"",Q472/Q467)</f>
        <v>1.0673916649989987</v>
      </c>
      <c r="AE472" s="7">
        <f>IF("na"=T472,"",T472/T467)</f>
        <v>1.2506278106303383</v>
      </c>
      <c r="AF472" s="7">
        <f>IF("na"=X472,"",X472/X467)</f>
        <v>0.96749386469078913</v>
      </c>
      <c r="AG472" s="7">
        <f t="shared" si="105"/>
        <v>468</v>
      </c>
      <c r="AH472" s="61">
        <f t="shared" ca="1" si="104"/>
        <v>2</v>
      </c>
      <c r="AI472" s="61">
        <f t="shared" ca="1" si="104"/>
        <v>2</v>
      </c>
      <c r="AJ472" s="61">
        <f t="shared" ca="1" si="104"/>
        <v>1</v>
      </c>
      <c r="AK472" s="61">
        <f t="shared" ca="1" si="104"/>
        <v>2</v>
      </c>
      <c r="AL472" s="61">
        <f t="shared" ca="1" si="104"/>
        <v>1</v>
      </c>
      <c r="AM472" s="61">
        <f t="shared" ca="1" si="104"/>
        <v>1</v>
      </c>
      <c r="AO472" s="8">
        <f>IF("na"=F472,"",SQRT(F472)/SQRT(F467))</f>
        <v>1.0478958783231751</v>
      </c>
      <c r="AP472" s="8">
        <f>IF("na"=J472,"",SQRT(J472)/SQRT(J467))</f>
        <v>1.1013097036491613</v>
      </c>
      <c r="AQ472" s="8">
        <f>IF("na"=M472,"",SQRT(M472)/SQRT(M467))</f>
        <v>1.1048524496154069</v>
      </c>
      <c r="AR472" s="8">
        <f>IF("na"=Q472,"",SQRT(Q472)/SQRT(Q467))</f>
        <v>1.0331464876768439</v>
      </c>
      <c r="AS472" s="8">
        <f>IF("na"=T472,"",SQRT(T472)/SQRT(T467))</f>
        <v>1.1183147189545251</v>
      </c>
      <c r="AT472" s="8">
        <f>IF("na"=X472,"",SQRT(X472)/SQRT(X467))</f>
        <v>0.98361265988741176</v>
      </c>
    </row>
    <row r="473" spans="1:1024" x14ac:dyDescent="0.3">
      <c r="A473" s="11" t="s">
        <v>290</v>
      </c>
      <c r="B473" s="56">
        <v>0.160105</v>
      </c>
      <c r="C473" s="56">
        <v>1.6137600000000001</v>
      </c>
      <c r="D473" s="66">
        <v>0.14854500000000001</v>
      </c>
      <c r="E473" s="7">
        <v>3.00512E-2</v>
      </c>
      <c r="F473" s="64">
        <v>1.0367082E-3</v>
      </c>
      <c r="G473" s="63">
        <v>1.7946800000000001</v>
      </c>
      <c r="H473" s="64">
        <v>1.2281899999999999</v>
      </c>
      <c r="I473" s="64">
        <v>1.45302</v>
      </c>
      <c r="J473" s="65">
        <v>1.5342880237000001</v>
      </c>
      <c r="K473" s="66">
        <v>0.147955</v>
      </c>
      <c r="L473" s="7">
        <v>2.5082299999999998E-2</v>
      </c>
      <c r="M473" s="64">
        <v>7.7674419999999996E-4</v>
      </c>
      <c r="N473" s="63">
        <v>1.6032299999999999</v>
      </c>
      <c r="O473" s="64">
        <v>0.69108499999999995</v>
      </c>
      <c r="P473" s="64">
        <v>1.43347</v>
      </c>
      <c r="Q473" s="65">
        <v>0.51010296129999999</v>
      </c>
      <c r="R473" s="66">
        <v>0.148008</v>
      </c>
      <c r="S473" s="7">
        <v>2.1855400000000001E-2</v>
      </c>
      <c r="T473" s="64">
        <v>6.239959E-4</v>
      </c>
      <c r="U473" s="63">
        <v>1.5307599999999999</v>
      </c>
      <c r="V473" s="64">
        <v>0.48538399999999998</v>
      </c>
      <c r="W473" s="64">
        <v>1.4346000000000001</v>
      </c>
      <c r="X473" s="65">
        <v>0.267695933</v>
      </c>
      <c r="Y473" s="63"/>
      <c r="Z473" s="63"/>
      <c r="AA473" s="9">
        <f>IF("na"=F473,"",F473/F467)</f>
        <v>1.44829412920939</v>
      </c>
      <c r="AB473" s="7">
        <f>IF("na"=J473,"",J473/J467)</f>
        <v>1.7906893074204817</v>
      </c>
      <c r="AC473" s="7">
        <f>IF("na"=M473,"",M473/M467)</f>
        <v>2.2712190608969034</v>
      </c>
      <c r="AD473" s="7">
        <f>IF("na"=Q473,"",Q473/Q467)</f>
        <v>1.6778192305886042</v>
      </c>
      <c r="AE473" s="7">
        <f>IF("na"=T473,"",T473/T467)</f>
        <v>3.5524938499892684</v>
      </c>
      <c r="AF473" s="7">
        <f>IF("na"=X473,"",X473/X467)</f>
        <v>2.2731859719880063</v>
      </c>
      <c r="AG473" s="7">
        <f t="shared" si="105"/>
        <v>468</v>
      </c>
      <c r="AH473" s="61">
        <f t="shared" ca="1" si="104"/>
        <v>6</v>
      </c>
      <c r="AI473" s="61">
        <f t="shared" ca="1" si="104"/>
        <v>6</v>
      </c>
      <c r="AJ473" s="61">
        <f t="shared" ca="1" si="104"/>
        <v>7</v>
      </c>
      <c r="AK473" s="61">
        <f t="shared" ca="1" si="104"/>
        <v>7</v>
      </c>
      <c r="AL473" s="61">
        <f t="shared" ca="1" si="104"/>
        <v>8</v>
      </c>
      <c r="AM473" s="61">
        <f t="shared" ca="1" si="104"/>
        <v>6</v>
      </c>
      <c r="AO473" s="8">
        <f>IF("na"=F473,"",SQRT(F473)/SQRT(F467))</f>
        <v>1.2034509251354581</v>
      </c>
      <c r="AP473" s="8">
        <f>IF("na"=J473,"",SQRT(J473)/SQRT(J467))</f>
        <v>1.3381663975083524</v>
      </c>
      <c r="AQ473" s="8">
        <f>IF("na"=M473,"",SQRT(M473)/SQRT(M467))</f>
        <v>1.5070564225990026</v>
      </c>
      <c r="AR473" s="8">
        <f>IF("na"=Q473,"",SQRT(Q473)/SQRT(Q467))</f>
        <v>1.2953066164382101</v>
      </c>
      <c r="AS473" s="8">
        <f>IF("na"=T473,"",SQRT(T473)/SQRT(T467))</f>
        <v>1.8848060510273381</v>
      </c>
      <c r="AT473" s="8">
        <f>IF("na"=X473,"",SQRT(X473)/SQRT(X467))</f>
        <v>1.50770884854736</v>
      </c>
    </row>
    <row r="474" spans="1:1024" x14ac:dyDescent="0.3">
      <c r="A474" s="11" t="s">
        <v>292</v>
      </c>
      <c r="B474" s="56">
        <v>0.160105</v>
      </c>
      <c r="C474" s="56">
        <v>1.6137600000000001</v>
      </c>
      <c r="D474" s="66">
        <v>0.14751600000000001</v>
      </c>
      <c r="E474" s="7">
        <v>2.97731E-2</v>
      </c>
      <c r="F474" s="64">
        <v>1.0449203000000001E-3</v>
      </c>
      <c r="G474" s="63">
        <v>1.7287999999999999</v>
      </c>
      <c r="H474" s="64">
        <v>1.17248</v>
      </c>
      <c r="I474" s="64">
        <v>1.4174899999999999</v>
      </c>
      <c r="J474" s="65">
        <v>1.4132312632999999</v>
      </c>
      <c r="K474" s="66">
        <v>0.147925</v>
      </c>
      <c r="L474" s="7">
        <v>2.4178100000000001E-2</v>
      </c>
      <c r="M474" s="64">
        <v>7.3293290000000003E-4</v>
      </c>
      <c r="N474" s="63">
        <v>1.59643</v>
      </c>
      <c r="O474" s="64">
        <v>0.66208</v>
      </c>
      <c r="P474" s="64">
        <v>1.4388799999999999</v>
      </c>
      <c r="Q474" s="65">
        <v>0.46893294079999998</v>
      </c>
      <c r="R474" s="66">
        <v>0.14905299999999999</v>
      </c>
      <c r="S474" s="7">
        <v>2.1076000000000001E-2</v>
      </c>
      <c r="T474" s="64">
        <v>5.6634440000000001E-4</v>
      </c>
      <c r="U474" s="63">
        <v>1.54497</v>
      </c>
      <c r="V474" s="64">
        <v>0.44086599999999998</v>
      </c>
      <c r="W474" s="64">
        <v>1.4587600000000001</v>
      </c>
      <c r="X474" s="65">
        <v>0.2183878299</v>
      </c>
      <c r="Y474" s="63"/>
      <c r="Z474" s="63"/>
      <c r="AA474" s="9">
        <f>IF("na"=F474,"",F474/F467)</f>
        <v>1.459766534094854</v>
      </c>
      <c r="AB474" s="7">
        <f>IF("na"=J474,"",J474/J467)</f>
        <v>1.649402245870929</v>
      </c>
      <c r="AC474" s="7">
        <f>IF("na"=M474,"",M474/M467)</f>
        <v>2.1431137468917618</v>
      </c>
      <c r="AD474" s="7">
        <f>IF("na"=Q474,"",Q474/Q467)</f>
        <v>1.5424037216439257</v>
      </c>
      <c r="AE474" s="7">
        <f>IF("na"=T474,"",T474/T467)</f>
        <v>3.224275989595224</v>
      </c>
      <c r="AF474" s="7">
        <f>IF("na"=X474,"",X474/X467)</f>
        <v>1.8544777495053795</v>
      </c>
      <c r="AG474" s="7">
        <f t="shared" si="105"/>
        <v>468</v>
      </c>
      <c r="AH474" s="61">
        <f t="shared" ca="1" si="104"/>
        <v>7</v>
      </c>
      <c r="AI474" s="61">
        <f t="shared" ca="1" si="104"/>
        <v>4</v>
      </c>
      <c r="AJ474" s="61">
        <f t="shared" ca="1" si="104"/>
        <v>6</v>
      </c>
      <c r="AK474" s="61">
        <f t="shared" ca="1" si="104"/>
        <v>5</v>
      </c>
      <c r="AL474" s="61">
        <f t="shared" ca="1" si="104"/>
        <v>4</v>
      </c>
      <c r="AM474" s="61">
        <f t="shared" ca="1" si="104"/>
        <v>4</v>
      </c>
      <c r="AO474" s="8">
        <f>IF("na"=F474,"",SQRT(F474)/SQRT(F467))</f>
        <v>1.2082079846180684</v>
      </c>
      <c r="AP474" s="8">
        <f>IF("na"=J474,"",SQRT(J474)/SQRT(J467))</f>
        <v>1.2842905613103792</v>
      </c>
      <c r="AQ474" s="8">
        <f>IF("na"=M474,"",SQRT(M474)/SQRT(M467))</f>
        <v>1.4639377537626941</v>
      </c>
      <c r="AR474" s="8">
        <f>IF("na"=Q474,"",SQRT(Q474)/SQRT(Q467))</f>
        <v>1.2419354740258957</v>
      </c>
      <c r="AS474" s="8">
        <f>IF("na"=T474,"",SQRT(T474)/SQRT(T467))</f>
        <v>1.7956269071260944</v>
      </c>
      <c r="AT474" s="8">
        <f>IF("na"=X474,"",SQRT(X474)/SQRT(X467))</f>
        <v>1.361792109503275</v>
      </c>
    </row>
    <row r="475" spans="1:1024" x14ac:dyDescent="0.3">
      <c r="A475" s="11" t="s">
        <v>294</v>
      </c>
      <c r="B475" s="56">
        <v>0.160105</v>
      </c>
      <c r="C475" s="56">
        <v>1.6137600000000001</v>
      </c>
      <c r="D475" s="67">
        <v>0.146867</v>
      </c>
      <c r="E475" s="68">
        <v>2.9117400000000002E-2</v>
      </c>
      <c r="F475" s="69">
        <v>1.0230675000000001E-3</v>
      </c>
      <c r="G475" s="68">
        <v>1.78121</v>
      </c>
      <c r="H475" s="69">
        <v>1.1727399999999999</v>
      </c>
      <c r="I475" s="69">
        <v>1.4554800000000001</v>
      </c>
      <c r="J475" s="70">
        <v>1.4003716660000001</v>
      </c>
      <c r="K475" s="67">
        <v>0.148399</v>
      </c>
      <c r="L475" s="68">
        <v>2.41076E-2</v>
      </c>
      <c r="M475" s="69">
        <v>7.1820670000000001E-4</v>
      </c>
      <c r="N475" s="68">
        <v>1.6071</v>
      </c>
      <c r="O475" s="69">
        <v>0.62266900000000003</v>
      </c>
      <c r="P475" s="69">
        <v>1.4616</v>
      </c>
      <c r="Q475" s="70">
        <v>0.4108693491</v>
      </c>
      <c r="R475" s="67">
        <v>0.148481</v>
      </c>
      <c r="S475" s="68">
        <v>2.0893700000000001E-2</v>
      </c>
      <c r="T475" s="69">
        <v>5.7166390000000001E-4</v>
      </c>
      <c r="U475" s="68">
        <v>1.5379700000000001</v>
      </c>
      <c r="V475" s="69">
        <v>0.42152899999999999</v>
      </c>
      <c r="W475" s="69">
        <v>1.46302</v>
      </c>
      <c r="X475" s="70">
        <v>0.20040924539999999</v>
      </c>
      <c r="Y475" s="63"/>
      <c r="Z475" s="63"/>
      <c r="AA475" s="9">
        <f>IF("na"=F475,"",F475/F467)</f>
        <v>1.4292379032353828</v>
      </c>
      <c r="AB475" s="7">
        <f>IF("na"=J475,"",J475/J467)</f>
        <v>1.6343936275234356</v>
      </c>
      <c r="AC475" s="7">
        <f>IF("na"=M475,"",M475/M467)</f>
        <v>2.100053977492029</v>
      </c>
      <c r="AD475" s="7">
        <f>IF("na"=Q475,"",Q475/Q467)</f>
        <v>1.3514222568372347</v>
      </c>
      <c r="AE475" s="7">
        <f>IF("na"=T475,"",T475/T467)</f>
        <v>3.2545606293420843</v>
      </c>
      <c r="AF475" s="7">
        <f>IF("na"=X475,"",X475/X467)</f>
        <v>1.7018095127354134</v>
      </c>
      <c r="AG475" s="7">
        <f t="shared" si="105"/>
        <v>468</v>
      </c>
      <c r="AH475" s="61">
        <f t="shared" ca="1" si="104"/>
        <v>5</v>
      </c>
      <c r="AI475" s="61">
        <f t="shared" ca="1" si="104"/>
        <v>3</v>
      </c>
      <c r="AJ475" s="61">
        <f t="shared" ca="1" si="104"/>
        <v>5</v>
      </c>
      <c r="AK475" s="61">
        <f t="shared" ca="1" si="104"/>
        <v>3</v>
      </c>
      <c r="AL475" s="61">
        <f t="shared" ca="1" si="104"/>
        <v>5</v>
      </c>
      <c r="AM475" s="61">
        <f t="shared" ca="1" si="104"/>
        <v>3</v>
      </c>
      <c r="AO475" s="8">
        <f>IF("na"=F475,"",SQRT(F475)/SQRT(F467))</f>
        <v>1.1955073831789509</v>
      </c>
      <c r="AP475" s="8">
        <f>IF("na"=J475,"",SQRT(J475)/SQRT(J467))</f>
        <v>1.2784340528644549</v>
      </c>
      <c r="AQ475" s="8">
        <f>IF("na"=M475,"",SQRT(M475)/SQRT(M467))</f>
        <v>1.4491562985033841</v>
      </c>
      <c r="AR475" s="8">
        <f>IF("na"=Q475,"",SQRT(Q475)/SQRT(Q467))</f>
        <v>1.16250688464079</v>
      </c>
      <c r="AS475" s="8">
        <f>IF("na"=T475,"",SQRT(T475)/SQRT(T467))</f>
        <v>1.8040400852924761</v>
      </c>
      <c r="AT475" s="8">
        <f>IF("na"=X475,"",SQRT(X475)/SQRT(X467))</f>
        <v>1.3045342129416972</v>
      </c>
    </row>
    <row r="476" spans="1:1024" x14ac:dyDescent="0.3">
      <c r="B476" s="71"/>
      <c r="C476" s="71"/>
      <c r="D476" s="7"/>
      <c r="E476" s="7"/>
      <c r="F476" s="7"/>
      <c r="G476" s="7"/>
      <c r="H476" s="7"/>
      <c r="I476" s="7"/>
      <c r="J476" s="7"/>
      <c r="K476" s="7"/>
      <c r="L476" s="7"/>
    </row>
    <row r="477" spans="1:1024" s="50" customFormat="1" x14ac:dyDescent="0.3">
      <c r="A477" s="11"/>
      <c r="B477" s="11"/>
      <c r="C477" s="11"/>
      <c r="D477" s="73" t="s">
        <v>345</v>
      </c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11"/>
      <c r="Z477" s="11"/>
      <c r="AA477" s="49"/>
      <c r="AH477" s="51"/>
      <c r="AI477" s="51"/>
      <c r="AJ477" s="51"/>
      <c r="AK477" s="51"/>
      <c r="AL477" s="51"/>
      <c r="AM477" s="5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</row>
    <row r="478" spans="1:1024" x14ac:dyDescent="0.3">
      <c r="B478" s="52" t="s">
        <v>305</v>
      </c>
      <c r="C478" s="52" t="s">
        <v>305</v>
      </c>
      <c r="D478" s="72">
        <v>7</v>
      </c>
      <c r="E478" s="72"/>
      <c r="F478" s="72"/>
      <c r="G478" s="72"/>
      <c r="H478" s="72"/>
      <c r="I478" s="72"/>
      <c r="J478" s="72"/>
      <c r="K478" s="72">
        <v>15</v>
      </c>
      <c r="L478" s="72"/>
      <c r="M478" s="72"/>
      <c r="N478" s="72"/>
      <c r="O478" s="72"/>
      <c r="P478" s="72"/>
      <c r="Q478" s="72"/>
      <c r="R478" s="72">
        <v>30</v>
      </c>
      <c r="S478" s="72"/>
      <c r="T478" s="72"/>
      <c r="U478" s="72"/>
      <c r="V478" s="72"/>
      <c r="W478" s="72"/>
      <c r="X478" s="72"/>
      <c r="Y478" s="53"/>
      <c r="Z478" s="53"/>
    </row>
    <row r="479" spans="1:1024" x14ac:dyDescent="0.3">
      <c r="B479" s="54" t="s">
        <v>296</v>
      </c>
      <c r="C479" s="54" t="s">
        <v>306</v>
      </c>
      <c r="D479" s="55" t="s">
        <v>296</v>
      </c>
      <c r="E479" s="56" t="s">
        <v>299</v>
      </c>
      <c r="F479" s="56" t="s">
        <v>307</v>
      </c>
      <c r="G479" s="56" t="s">
        <v>308</v>
      </c>
      <c r="H479" s="56" t="s">
        <v>309</v>
      </c>
      <c r="I479" s="56" t="s">
        <v>310</v>
      </c>
      <c r="J479" s="57" t="s">
        <v>311</v>
      </c>
      <c r="K479" s="55" t="s">
        <v>296</v>
      </c>
      <c r="L479" s="56" t="s">
        <v>299</v>
      </c>
      <c r="M479" s="56" t="s">
        <v>307</v>
      </c>
      <c r="N479" s="56" t="s">
        <v>308</v>
      </c>
      <c r="O479" s="56" t="s">
        <v>309</v>
      </c>
      <c r="P479" s="56" t="s">
        <v>310</v>
      </c>
      <c r="Q479" s="57" t="s">
        <v>311</v>
      </c>
      <c r="R479" s="55" t="s">
        <v>296</v>
      </c>
      <c r="S479" s="56" t="s">
        <v>299</v>
      </c>
      <c r="T479" s="56" t="s">
        <v>307</v>
      </c>
      <c r="U479" s="56" t="s">
        <v>308</v>
      </c>
      <c r="V479" s="56" t="s">
        <v>309</v>
      </c>
      <c r="W479" s="56" t="s">
        <v>310</v>
      </c>
      <c r="X479" s="57" t="s">
        <v>311</v>
      </c>
      <c r="Y479" s="56"/>
      <c r="Z479" s="56"/>
    </row>
    <row r="480" spans="1:1024" x14ac:dyDescent="0.3">
      <c r="A480" s="11" t="s">
        <v>312</v>
      </c>
      <c r="B480" s="56">
        <v>0.26533499999999999</v>
      </c>
      <c r="C480" s="56">
        <v>1.52119</v>
      </c>
      <c r="D480" s="58">
        <v>0.264351</v>
      </c>
      <c r="E480" s="59">
        <v>3.2661900000000001E-2</v>
      </c>
      <c r="F480" s="59">
        <v>1.0677678999999999E-3</v>
      </c>
      <c r="G480" s="59">
        <v>1.5818099999999999</v>
      </c>
      <c r="H480" s="59">
        <v>0.49294399999999999</v>
      </c>
      <c r="I480" s="59">
        <v>1.48628</v>
      </c>
      <c r="J480" s="60">
        <v>0.24421249519999999</v>
      </c>
      <c r="K480" s="58">
        <v>0.264816</v>
      </c>
      <c r="L480" s="59">
        <v>2.0711400000000001E-2</v>
      </c>
      <c r="M480" s="59">
        <v>4.2923130000000002E-4</v>
      </c>
      <c r="N480" s="59">
        <v>1.51</v>
      </c>
      <c r="O480" s="59">
        <v>0.29049799999999998</v>
      </c>
      <c r="P480" s="59">
        <v>1.4697</v>
      </c>
      <c r="Q480" s="60">
        <v>8.7040308100000005E-2</v>
      </c>
      <c r="R480" s="58">
        <v>0.26382</v>
      </c>
      <c r="S480" s="59">
        <v>1.5653199999999999E-2</v>
      </c>
      <c r="T480" s="59">
        <v>2.4731779999999999E-4</v>
      </c>
      <c r="U480" s="59">
        <v>1.48926</v>
      </c>
      <c r="V480" s="59">
        <v>0.19059100000000001</v>
      </c>
      <c r="W480" s="59">
        <v>1.47106</v>
      </c>
      <c r="X480" s="60">
        <v>3.88379461E-2</v>
      </c>
      <c r="Y480" s="59"/>
      <c r="Z480" s="59"/>
      <c r="AH480" s="61"/>
      <c r="AI480" s="61"/>
    </row>
    <row r="481" spans="1:1024" x14ac:dyDescent="0.3">
      <c r="A481" s="11" t="s">
        <v>280</v>
      </c>
      <c r="B481" s="56">
        <v>0.26533499999999999</v>
      </c>
      <c r="C481" s="56">
        <v>1.52119</v>
      </c>
      <c r="D481" s="58">
        <v>0.26404499999999997</v>
      </c>
      <c r="E481" s="59">
        <v>4.5146499999999999E-2</v>
      </c>
      <c r="F481" s="59">
        <v>2.0398704999999998E-3</v>
      </c>
      <c r="G481" s="59">
        <v>1.65299</v>
      </c>
      <c r="H481" s="59">
        <v>0.66385899999999998</v>
      </c>
      <c r="I481" s="59">
        <v>1.5074399999999999</v>
      </c>
      <c r="J481" s="60">
        <v>0.44089783430000001</v>
      </c>
      <c r="K481" s="58">
        <v>0.26296799999999998</v>
      </c>
      <c r="L481" s="59">
        <v>3.9688000000000001E-2</v>
      </c>
      <c r="M481" s="59">
        <v>1.5807398999999999E-3</v>
      </c>
      <c r="N481" s="59">
        <v>1.5952299999999999</v>
      </c>
      <c r="O481" s="59">
        <v>0.46074999999999999</v>
      </c>
      <c r="P481" s="59">
        <v>1.51207</v>
      </c>
      <c r="Q481" s="60">
        <v>0.2123737369</v>
      </c>
      <c r="R481" s="58" t="s">
        <v>319</v>
      </c>
      <c r="S481" s="59">
        <v>0</v>
      </c>
      <c r="T481" s="59"/>
      <c r="U481" s="59" t="s">
        <v>319</v>
      </c>
      <c r="V481" s="59" t="s">
        <v>319</v>
      </c>
      <c r="W481" s="59" t="s">
        <v>319</v>
      </c>
      <c r="X481" s="60"/>
      <c r="Y481" s="59"/>
      <c r="Z481" s="59"/>
      <c r="AA481" s="9">
        <f>IF("na"=F481,"",F481/F480)</f>
        <v>1.9104062783681734</v>
      </c>
      <c r="AB481" s="7">
        <f>IF("na"=J481,"",J481/J480)</f>
        <v>1.8053860591323259</v>
      </c>
      <c r="AC481" s="7">
        <f>IF("na"=M481,"",M481/M480)</f>
        <v>3.6827228116868453</v>
      </c>
      <c r="AD481" s="7">
        <f>IF("na"=Q481,"",Q481/Q480)</f>
        <v>2.4399469801509124</v>
      </c>
      <c r="AE481" s="7">
        <f>IF("na"=T481,"",T481/T480)</f>
        <v>0</v>
      </c>
      <c r="AF481" s="7">
        <f>IF("na"=X481,"",X481/X480)</f>
        <v>0</v>
      </c>
      <c r="AG481" s="7">
        <f>ROW()</f>
        <v>481</v>
      </c>
      <c r="AH481" s="61">
        <f t="shared" ref="AH481:AM488" ca="1" si="106">SUM(IF(INDIRECT(ADDRESS(ROW(),AH$60))&gt;INDIRECT(ADDRESS($AG481,AH$60)),1,0), IF(INDIRECT(ADDRESS(ROW(),AH$60))&gt;INDIRECT(ADDRESS($AG481+1,AH$60)),1,0), IF(INDIRECT(ADDRESS(ROW(),AH$60))&gt;INDIRECT(ADDRESS($AG481+2,AH$60)),1,0), IF(INDIRECT(ADDRESS(ROW(),AH$60))&gt;INDIRECT(ADDRESS($AG481+3,AH$60)),1,0), IF(INDIRECT(ADDRESS(ROW(),AH$60))&gt;INDIRECT(ADDRESS($AG481+4,AH$60)),1,0), IF(INDIRECT(ADDRESS(ROW(),AH$60))&gt;INDIRECT(ADDRESS($AG481+5,AH$60)),1,0), IF(INDIRECT(ADDRESS(ROW(),AH$60))&gt;INDIRECT(ADDRESS($AG481+6,AH$60)),1,0), IF(INDIRECT(ADDRESS(ROW(),AH$60))&gt;INDIRECT(ADDRESS($AG481+7,AH$60)),1,0))+1</f>
        <v>3</v>
      </c>
      <c r="AI481" s="61">
        <f t="shared" ca="1" si="106"/>
        <v>4</v>
      </c>
      <c r="AJ481" s="61">
        <f t="shared" ca="1" si="106"/>
        <v>3</v>
      </c>
      <c r="AK481" s="61">
        <f t="shared" ca="1" si="106"/>
        <v>4</v>
      </c>
      <c r="AL481" s="61">
        <f t="shared" ca="1" si="106"/>
        <v>1</v>
      </c>
      <c r="AM481" s="61">
        <f t="shared" ca="1" si="106"/>
        <v>1</v>
      </c>
      <c r="AO481" s="8">
        <f>IF("na"=F481,"",SQRT(F481)/SQRT(F480))</f>
        <v>1.382174474647891</v>
      </c>
      <c r="AP481" s="8">
        <f>IF("na"=J481,"",SQRT(J481)/SQRT(J480))</f>
        <v>1.3436465529045671</v>
      </c>
      <c r="AQ481" s="8">
        <f>IF("na"=M481,"",SQRT(M481)/SQRT(M480))</f>
        <v>1.9190421599555456</v>
      </c>
      <c r="AR481" s="8">
        <f>IF("na"=Q481,"",SQRT(Q481)/SQRT(Q480))</f>
        <v>1.5620329638490065</v>
      </c>
      <c r="AS481" s="8">
        <f>IF("na"=T481,"",SQRT(T481)/SQRT(T480))</f>
        <v>0</v>
      </c>
      <c r="AT481" s="8">
        <f>IF("na"=X481,"",SQRT(X481)/SQRT(X480))</f>
        <v>0</v>
      </c>
    </row>
    <row r="482" spans="1:1024" x14ac:dyDescent="0.3">
      <c r="A482" s="11" t="s">
        <v>282</v>
      </c>
      <c r="B482" s="56">
        <v>0.26533499999999999</v>
      </c>
      <c r="C482" s="56">
        <v>1.52119</v>
      </c>
      <c r="D482" s="58">
        <v>0.26856999999999998</v>
      </c>
      <c r="E482" s="59">
        <v>4.5441599999999999E-2</v>
      </c>
      <c r="F482" s="59">
        <v>2.0754041999999999E-3</v>
      </c>
      <c r="G482" s="59">
        <v>1.7209000000000001</v>
      </c>
      <c r="H482" s="59">
        <v>0.74788600000000005</v>
      </c>
      <c r="I482" s="59">
        <v>1.53237</v>
      </c>
      <c r="J482" s="60">
        <v>0.55945846129999999</v>
      </c>
      <c r="K482" s="58">
        <v>0.26975100000000002</v>
      </c>
      <c r="L482" s="59">
        <v>4.0048E-2</v>
      </c>
      <c r="M482" s="59">
        <v>1.6233433000000001E-3</v>
      </c>
      <c r="N482" s="59">
        <v>1.6005499999999999</v>
      </c>
      <c r="O482" s="59">
        <v>0.48786499999999999</v>
      </c>
      <c r="P482" s="59">
        <v>1.50881</v>
      </c>
      <c r="Q482" s="60">
        <v>0.23816552260000001</v>
      </c>
      <c r="R482" s="58">
        <v>0.26998800000000001</v>
      </c>
      <c r="S482" s="59">
        <v>3.5220000000000001E-2</v>
      </c>
      <c r="T482" s="59">
        <v>1.2620988E-3</v>
      </c>
      <c r="U482" s="59">
        <v>1.5605</v>
      </c>
      <c r="V482" s="59">
        <v>0.37653799999999998</v>
      </c>
      <c r="W482" s="59">
        <v>1.50871</v>
      </c>
      <c r="X482" s="60">
        <v>0.1419366158</v>
      </c>
      <c r="Y482" s="59"/>
      <c r="Z482" s="59"/>
      <c r="AA482" s="9">
        <f>IF("na"=F482,"",F482/F480)</f>
        <v>1.9436847652003775</v>
      </c>
      <c r="AB482" s="7">
        <f>IF("na"=J482,"",J482/J480)</f>
        <v>2.2908674711415831</v>
      </c>
      <c r="AC482" s="7">
        <f>IF("na"=M482,"",M482/M480)</f>
        <v>3.7819779219269423</v>
      </c>
      <c r="AD482" s="7">
        <f>IF("na"=Q482,"",Q482/Q480)</f>
        <v>2.7362669985769501</v>
      </c>
      <c r="AE482" s="7">
        <f>IF("na"=T482,"",T482/T480)</f>
        <v>5.1031458309915418</v>
      </c>
      <c r="AF482" s="7">
        <f>IF("na"=X482,"",X482/X480)</f>
        <v>3.6545860441368707</v>
      </c>
      <c r="AG482" s="7">
        <f t="shared" ref="AG482:AG488" si="107">AG481</f>
        <v>481</v>
      </c>
      <c r="AH482" s="61">
        <f t="shared" ca="1" si="106"/>
        <v>4</v>
      </c>
      <c r="AI482" s="61">
        <f t="shared" ca="1" si="106"/>
        <v>6</v>
      </c>
      <c r="AJ482" s="61">
        <f t="shared" ca="1" si="106"/>
        <v>4</v>
      </c>
      <c r="AK482" s="61">
        <f t="shared" ca="1" si="106"/>
        <v>6</v>
      </c>
      <c r="AL482" s="61">
        <f t="shared" ca="1" si="106"/>
        <v>4</v>
      </c>
      <c r="AM482" s="61">
        <f t="shared" ca="1" si="106"/>
        <v>5</v>
      </c>
      <c r="AO482" s="8">
        <f>IF("na"=F482,"",SQRT(F482)/SQRT(F480))</f>
        <v>1.3941609538358106</v>
      </c>
      <c r="AP482" s="8">
        <f>IF("na"=J482,"",SQRT(J482)/SQRT(J480))</f>
        <v>1.5135611884365903</v>
      </c>
      <c r="AQ482" s="8">
        <f>IF("na"=M482,"",SQRT(M482)/SQRT(M480))</f>
        <v>1.9447308096307165</v>
      </c>
      <c r="AR482" s="8">
        <f>IF("na"=Q482,"",SQRT(Q482)/SQRT(Q480))</f>
        <v>1.6541665570845487</v>
      </c>
      <c r="AS482" s="8">
        <f>IF("na"=T482,"",SQRT(T482)/SQRT(T480))</f>
        <v>2.2590143494434782</v>
      </c>
      <c r="AT482" s="8">
        <f>IF("na"=X482,"",SQRT(X482)/SQRT(X480))</f>
        <v>1.9116971632915267</v>
      </c>
    </row>
    <row r="483" spans="1:1024" x14ac:dyDescent="0.3">
      <c r="A483" s="11" t="s">
        <v>284</v>
      </c>
      <c r="B483" s="56">
        <v>0.26533499999999999</v>
      </c>
      <c r="C483" s="56">
        <v>1.52119</v>
      </c>
      <c r="D483" s="58">
        <v>0.27576200000000001</v>
      </c>
      <c r="E483" s="59">
        <v>3.5858899999999999E-2</v>
      </c>
      <c r="F483" s="59">
        <v>1.394583E-3</v>
      </c>
      <c r="G483" s="59">
        <v>1.7036800000000001</v>
      </c>
      <c r="H483" s="59">
        <v>0.65080800000000005</v>
      </c>
      <c r="I483" s="59">
        <v>1.5786800000000001</v>
      </c>
      <c r="J483" s="60">
        <v>0.42685615290000001</v>
      </c>
      <c r="K483" s="58">
        <v>0.26894899999999999</v>
      </c>
      <c r="L483" s="59">
        <v>3.0282799999999999E-2</v>
      </c>
      <c r="M483" s="59">
        <v>9.3010879999999997E-4</v>
      </c>
      <c r="N483" s="59">
        <v>1.58457</v>
      </c>
      <c r="O483" s="59">
        <v>0.37718699999999999</v>
      </c>
      <c r="P483" s="59">
        <v>1.5308200000000001</v>
      </c>
      <c r="Q483" s="60">
        <v>0.14236276980000001</v>
      </c>
      <c r="R483" s="58">
        <v>0.27776400000000001</v>
      </c>
      <c r="S483" s="59">
        <v>2.60892E-2</v>
      </c>
      <c r="T483" s="59">
        <v>8.3512630000000005E-4</v>
      </c>
      <c r="U483" s="59">
        <v>1.58358</v>
      </c>
      <c r="V483" s="59">
        <v>0.273756</v>
      </c>
      <c r="W483" s="59">
        <v>1.55701</v>
      </c>
      <c r="X483" s="60">
        <v>7.6225419899999994E-2</v>
      </c>
      <c r="Y483" s="59"/>
      <c r="Z483" s="59"/>
      <c r="AA483" s="9">
        <f>IF("na"=F483,"",F483/F480)</f>
        <v>1.3060731644021142</v>
      </c>
      <c r="AB483" s="7">
        <f>IF("na"=J483,"",J483/J480)</f>
        <v>1.7478882583400264</v>
      </c>
      <c r="AC483" s="7">
        <f>IF("na"=M483,"",M483/M480)</f>
        <v>2.1669174638475805</v>
      </c>
      <c r="AD483" s="7">
        <f>IF("na"=Q483,"",Q483/Q480)</f>
        <v>1.6355958854883694</v>
      </c>
      <c r="AE483" s="7">
        <f>IF("na"=T483,"",T483/T480)</f>
        <v>3.3767334983571748</v>
      </c>
      <c r="AF483" s="7">
        <f>IF("na"=X483,"",X483/X480)</f>
        <v>1.962653218162842</v>
      </c>
      <c r="AG483" s="7">
        <f t="shared" si="107"/>
        <v>481</v>
      </c>
      <c r="AH483" s="61">
        <f t="shared" ca="1" si="106"/>
        <v>2</v>
      </c>
      <c r="AI483" s="61">
        <f t="shared" ca="1" si="106"/>
        <v>3</v>
      </c>
      <c r="AJ483" s="61">
        <f t="shared" ca="1" si="106"/>
        <v>2</v>
      </c>
      <c r="AK483" s="61">
        <f t="shared" ca="1" si="106"/>
        <v>2</v>
      </c>
      <c r="AL483" s="61">
        <f t="shared" ca="1" si="106"/>
        <v>3</v>
      </c>
      <c r="AM483" s="61">
        <f t="shared" ca="1" si="106"/>
        <v>3</v>
      </c>
      <c r="AO483" s="8">
        <f>IF("na"=F483,"",SQRT(F483)/SQRT(F480))</f>
        <v>1.1428355806510899</v>
      </c>
      <c r="AP483" s="8">
        <f>IF("na"=J483,"",SQRT(J483)/SQRT(J480))</f>
        <v>1.3220772512754413</v>
      </c>
      <c r="AQ483" s="8">
        <f>IF("na"=M483,"",SQRT(M483)/SQRT(M480))</f>
        <v>1.4720453334892851</v>
      </c>
      <c r="AR483" s="8">
        <f>IF("na"=Q483,"",SQRT(Q483)/SQRT(Q480))</f>
        <v>1.2789041736926068</v>
      </c>
      <c r="AS483" s="8">
        <f>IF("na"=T483,"",SQRT(T483)/SQRT(T480))</f>
        <v>1.8375890450144654</v>
      </c>
      <c r="AT483" s="8">
        <f>IF("na"=X483,"",SQRT(X483)/SQRT(X480))</f>
        <v>1.4009472574522004</v>
      </c>
    </row>
    <row r="484" spans="1:1024" x14ac:dyDescent="0.3">
      <c r="A484" s="11" t="s">
        <v>286</v>
      </c>
      <c r="B484" s="56">
        <v>0.26533499999999999</v>
      </c>
      <c r="C484" s="56">
        <v>1.52119</v>
      </c>
      <c r="D484" s="58">
        <v>0.30826599999999998</v>
      </c>
      <c r="E484" s="59">
        <v>3.5772900000000003E-2</v>
      </c>
      <c r="F484" s="59">
        <v>3.1227709999999999E-3</v>
      </c>
      <c r="G484" s="59">
        <v>1.7785899999999999</v>
      </c>
      <c r="H484" s="59">
        <v>0.54541300000000004</v>
      </c>
      <c r="I484" s="59">
        <v>1.67073</v>
      </c>
      <c r="J484" s="60">
        <v>0.31983755209999998</v>
      </c>
      <c r="K484" s="58">
        <v>0.31023499999999998</v>
      </c>
      <c r="L484" s="59">
        <v>2.91112E-2</v>
      </c>
      <c r="M484" s="59">
        <v>2.8634719000000001E-3</v>
      </c>
      <c r="N484" s="59">
        <v>1.7231700000000001</v>
      </c>
      <c r="O484" s="59">
        <v>0.358958</v>
      </c>
      <c r="P484" s="59">
        <v>1.67188</v>
      </c>
      <c r="Q484" s="60">
        <v>0.15155832180000001</v>
      </c>
      <c r="R484" s="58">
        <v>0.30781399999999998</v>
      </c>
      <c r="S484" s="59">
        <v>2.34275E-2</v>
      </c>
      <c r="T484" s="59">
        <v>2.3533131000000001E-3</v>
      </c>
      <c r="U484" s="59">
        <v>1.6932100000000001</v>
      </c>
      <c r="V484" s="59">
        <v>0.28019100000000002</v>
      </c>
      <c r="W484" s="59">
        <v>1.66292</v>
      </c>
      <c r="X484" s="60">
        <v>9.8594389300000002E-2</v>
      </c>
      <c r="Y484" s="59"/>
      <c r="Z484" s="59"/>
      <c r="AA484" s="9">
        <f>IF("na"=F484,"",F484/F480)</f>
        <v>2.9245784594198798</v>
      </c>
      <c r="AB484" s="7">
        <f>IF("na"=J484,"",J484/J480)</f>
        <v>1.3096690725757754</v>
      </c>
      <c r="AC484" s="7">
        <f>IF("na"=M484,"",M484/M480)</f>
        <v>6.671162843902577</v>
      </c>
      <c r="AD484" s="7">
        <f>IF("na"=Q484,"",Q484/Q480)</f>
        <v>1.7412429379946095</v>
      </c>
      <c r="AE484" s="7">
        <f>IF("na"=T484,"",T484/T480)</f>
        <v>9.5153405860799349</v>
      </c>
      <c r="AF484" s="7">
        <f>IF("na"=X484,"",X484/X480)</f>
        <v>2.5386097670082508</v>
      </c>
      <c r="AG484" s="7">
        <f t="shared" si="107"/>
        <v>481</v>
      </c>
      <c r="AH484" s="61">
        <f t="shared" ca="1" si="106"/>
        <v>5</v>
      </c>
      <c r="AI484" s="61">
        <f t="shared" ca="1" si="106"/>
        <v>2</v>
      </c>
      <c r="AJ484" s="61">
        <f t="shared" ca="1" si="106"/>
        <v>7</v>
      </c>
      <c r="AK484" s="61">
        <f t="shared" ca="1" si="106"/>
        <v>3</v>
      </c>
      <c r="AL484" s="61">
        <f t="shared" ca="1" si="106"/>
        <v>7</v>
      </c>
      <c r="AM484" s="61">
        <f t="shared" ca="1" si="106"/>
        <v>4</v>
      </c>
      <c r="AO484" s="8">
        <f>IF("na"=F484,"",SQRT(F484)/SQRT(F480))</f>
        <v>1.7101398946927937</v>
      </c>
      <c r="AP484" s="8">
        <f>IF("na"=J484,"",SQRT(J484)/SQRT(J480))</f>
        <v>1.1444077387783498</v>
      </c>
      <c r="AQ484" s="8">
        <f>IF("na"=M484,"",SQRT(M484)/SQRT(M480))</f>
        <v>2.5828594316963085</v>
      </c>
      <c r="AR484" s="8">
        <f>IF("na"=Q484,"",SQRT(Q484)/SQRT(Q480))</f>
        <v>1.3195616461517092</v>
      </c>
      <c r="AS484" s="8">
        <f>IF("na"=T484,"",SQRT(T484)/SQRT(T480))</f>
        <v>3.0846945693342045</v>
      </c>
      <c r="AT484" s="8">
        <f>IF("na"=X484,"",SQRT(X484)/SQRT(X480))</f>
        <v>1.5933015304732028</v>
      </c>
    </row>
    <row r="485" spans="1:1024" x14ac:dyDescent="0.3">
      <c r="A485" s="11" t="s">
        <v>288</v>
      </c>
      <c r="B485" s="56">
        <v>0.26533499999999999</v>
      </c>
      <c r="C485" s="56">
        <v>1.52119</v>
      </c>
      <c r="D485" s="62">
        <v>0.267156</v>
      </c>
      <c r="E485" s="63">
        <v>3.1968099999999999E-2</v>
      </c>
      <c r="F485" s="64">
        <v>1.0252754000000001E-3</v>
      </c>
      <c r="G485" s="63">
        <v>1.6026</v>
      </c>
      <c r="H485" s="64">
        <v>0.47691299999999998</v>
      </c>
      <c r="I485" s="64">
        <v>1.50989</v>
      </c>
      <c r="J485" s="65">
        <v>0.2275736995</v>
      </c>
      <c r="K485" s="62">
        <v>0.267596</v>
      </c>
      <c r="L485" s="63">
        <v>2.2531499999999999E-2</v>
      </c>
      <c r="M485" s="64">
        <v>5.1278049999999996E-4</v>
      </c>
      <c r="N485" s="63">
        <v>1.54175</v>
      </c>
      <c r="O485" s="64">
        <v>0.30051600000000001</v>
      </c>
      <c r="P485" s="64">
        <v>1.5006200000000001</v>
      </c>
      <c r="Q485" s="65">
        <v>9.0732991099999993E-2</v>
      </c>
      <c r="R485" s="62">
        <v>0.26804099999999997</v>
      </c>
      <c r="S485" s="63">
        <v>1.53332E-2</v>
      </c>
      <c r="T485" s="64">
        <v>2.4242940000000001E-4</v>
      </c>
      <c r="U485" s="63">
        <v>1.53051</v>
      </c>
      <c r="V485" s="64">
        <v>0.20003000000000001</v>
      </c>
      <c r="W485" s="64">
        <v>1.5119400000000001</v>
      </c>
      <c r="X485" s="65">
        <v>4.0097563400000001E-2</v>
      </c>
      <c r="Y485" s="63"/>
      <c r="Z485" s="63"/>
      <c r="AA485" s="9">
        <f>IF("na"=F485,"",F485/F480)</f>
        <v>0.96020436651073715</v>
      </c>
      <c r="AB485" s="7">
        <f>IF("na"=J485,"",J485/J480)</f>
        <v>0.93186754966663976</v>
      </c>
      <c r="AC485" s="7">
        <f>IF("na"=M485,"",M485/M480)</f>
        <v>1.1946484331408262</v>
      </c>
      <c r="AD485" s="7">
        <f>IF("na"=Q485,"",Q485/Q480)</f>
        <v>1.0424249762047888</v>
      </c>
      <c r="AE485" s="7">
        <f>IF("na"=T485,"",T485/T480)</f>
        <v>0.98023433816732974</v>
      </c>
      <c r="AF485" s="7">
        <f>IF("na"=X485,"",X485/X480)</f>
        <v>1.0324326445264829</v>
      </c>
      <c r="AG485" s="7">
        <f t="shared" si="107"/>
        <v>481</v>
      </c>
      <c r="AH485" s="61">
        <f t="shared" ca="1" si="106"/>
        <v>1</v>
      </c>
      <c r="AI485" s="61">
        <f t="shared" ca="1" si="106"/>
        <v>1</v>
      </c>
      <c r="AJ485" s="61">
        <f t="shared" ca="1" si="106"/>
        <v>1</v>
      </c>
      <c r="AK485" s="61">
        <f t="shared" ca="1" si="106"/>
        <v>1</v>
      </c>
      <c r="AL485" s="61">
        <f t="shared" ca="1" si="106"/>
        <v>2</v>
      </c>
      <c r="AM485" s="61">
        <f t="shared" ca="1" si="106"/>
        <v>2</v>
      </c>
      <c r="AO485" s="8">
        <f>IF("na"=F485,"",SQRT(F485)/SQRT(F480))</f>
        <v>0.97990018191177886</v>
      </c>
      <c r="AP485" s="8">
        <f>IF("na"=J485,"",SQRT(J485)/SQRT(J480))</f>
        <v>0.96533286987786737</v>
      </c>
      <c r="AQ485" s="8">
        <f>IF("na"=M485,"",SQRT(M485)/SQRT(M480))</f>
        <v>1.0929997406865322</v>
      </c>
      <c r="AR485" s="8">
        <f>IF("na"=Q485,"",SQRT(Q485)/SQRT(Q480))</f>
        <v>1.0209921528615138</v>
      </c>
      <c r="AS485" s="8">
        <f>IF("na"=T485,"",SQRT(T485)/SQRT(T480))</f>
        <v>0.99006784523452207</v>
      </c>
      <c r="AT485" s="8">
        <f>IF("na"=X485,"",SQRT(X485)/SQRT(X480))</f>
        <v>1.0160869276427498</v>
      </c>
    </row>
    <row r="486" spans="1:1024" x14ac:dyDescent="0.3">
      <c r="A486" s="11" t="s">
        <v>290</v>
      </c>
      <c r="B486" s="56">
        <v>0.26533499999999999</v>
      </c>
      <c r="C486" s="56">
        <v>1.52119</v>
      </c>
      <c r="D486" s="66">
        <v>0.30679000000000001</v>
      </c>
      <c r="E486" s="7">
        <v>4.6368600000000003E-2</v>
      </c>
      <c r="F486" s="64">
        <v>3.8685640000000001E-3</v>
      </c>
      <c r="G486" s="63">
        <v>1.80976</v>
      </c>
      <c r="H486" s="64">
        <v>0.86591700000000005</v>
      </c>
      <c r="I486" s="64">
        <v>1.64039</v>
      </c>
      <c r="J486" s="65">
        <v>0.76402089080000002</v>
      </c>
      <c r="K486" s="66">
        <v>0.30694399999999999</v>
      </c>
      <c r="L486" s="7">
        <v>3.9675200000000001E-2</v>
      </c>
      <c r="M486" s="64">
        <v>3.3054301999999999E-3</v>
      </c>
      <c r="N486" s="63">
        <v>1.7197</v>
      </c>
      <c r="O486" s="64">
        <v>0.48875400000000002</v>
      </c>
      <c r="P486" s="64">
        <v>1.63689</v>
      </c>
      <c r="Q486" s="65">
        <v>0.25226696250000002</v>
      </c>
      <c r="R486" s="66">
        <v>0.30342999999999998</v>
      </c>
      <c r="S486" s="7">
        <v>3.5511599999999997E-2</v>
      </c>
      <c r="T486" s="64">
        <v>2.7123027E-3</v>
      </c>
      <c r="U486" s="63">
        <v>1.7237499999999999</v>
      </c>
      <c r="V486" s="64">
        <v>0.38734600000000002</v>
      </c>
      <c r="W486" s="64">
        <v>1.6752199999999999</v>
      </c>
      <c r="X486" s="65">
        <v>0.17376216459999999</v>
      </c>
      <c r="Y486" s="63"/>
      <c r="Z486" s="63"/>
      <c r="AA486" s="9">
        <f>IF("na"=F486,"",F486/F480)</f>
        <v>3.623038302612394</v>
      </c>
      <c r="AB486" s="7">
        <f>IF("na"=J486,"",J486/J480)</f>
        <v>3.1285085972947386</v>
      </c>
      <c r="AC486" s="7">
        <f>IF("na"=M486,"",M486/M480)</f>
        <v>7.7008135240836344</v>
      </c>
      <c r="AD486" s="7">
        <f>IF("na"=Q486,"",Q486/Q480)</f>
        <v>2.8982774533630127</v>
      </c>
      <c r="AE486" s="7">
        <f>IF("na"=T486,"",T486/T480)</f>
        <v>10.966872178225749</v>
      </c>
      <c r="AF486" s="7">
        <f>IF("na"=X486,"",X486/X480)</f>
        <v>4.4740307366562826</v>
      </c>
      <c r="AG486" s="7">
        <f t="shared" si="107"/>
        <v>481</v>
      </c>
      <c r="AH486" s="61">
        <f t="shared" ca="1" si="106"/>
        <v>8</v>
      </c>
      <c r="AI486" s="61">
        <f t="shared" ca="1" si="106"/>
        <v>8</v>
      </c>
      <c r="AJ486" s="61">
        <f t="shared" ca="1" si="106"/>
        <v>8</v>
      </c>
      <c r="AK486" s="61">
        <f t="shared" ca="1" si="106"/>
        <v>8</v>
      </c>
      <c r="AL486" s="61">
        <f t="shared" ca="1" si="106"/>
        <v>8</v>
      </c>
      <c r="AM486" s="61">
        <f t="shared" ca="1" si="106"/>
        <v>8</v>
      </c>
      <c r="AO486" s="8">
        <f>IF("na"=F486,"",SQRT(F486)/SQRT(F480))</f>
        <v>1.9034280397778094</v>
      </c>
      <c r="AP486" s="8">
        <f>IF("na"=J486,"",SQRT(J486)/SQRT(J480))</f>
        <v>1.7687590557491821</v>
      </c>
      <c r="AQ486" s="8">
        <f>IF("na"=M486,"",SQRT(M486)/SQRT(M480))</f>
        <v>2.7750339680954599</v>
      </c>
      <c r="AR486" s="8">
        <f>IF("na"=Q486,"",SQRT(Q486)/SQRT(Q480))</f>
        <v>1.7024328043605752</v>
      </c>
      <c r="AS486" s="8">
        <f>IF("na"=T486,"",SQRT(T486)/SQRT(T480))</f>
        <v>3.3116268174759287</v>
      </c>
      <c r="AT486" s="8">
        <f>IF("na"=X486,"",SQRT(X486)/SQRT(X480))</f>
        <v>2.1151904729022117</v>
      </c>
    </row>
    <row r="487" spans="1:1024" x14ac:dyDescent="0.3">
      <c r="A487" s="11" t="s">
        <v>292</v>
      </c>
      <c r="B487" s="56">
        <v>0.26533499999999999</v>
      </c>
      <c r="C487" s="56">
        <v>1.52119</v>
      </c>
      <c r="D487" s="66">
        <v>0.30502400000000002</v>
      </c>
      <c r="E487" s="7">
        <v>4.3520400000000001E-2</v>
      </c>
      <c r="F487" s="64">
        <v>3.4692419E-3</v>
      </c>
      <c r="G487" s="63">
        <v>1.8056099999999999</v>
      </c>
      <c r="H487" s="64">
        <v>0.80277799999999999</v>
      </c>
      <c r="I487" s="64">
        <v>1.6644600000000001</v>
      </c>
      <c r="J487" s="65">
        <v>0.66497881010000004</v>
      </c>
      <c r="K487" s="66">
        <v>0.30151499999999998</v>
      </c>
      <c r="L487" s="7">
        <v>3.6831500000000003E-2</v>
      </c>
      <c r="M487" s="64">
        <v>2.6655517000000002E-3</v>
      </c>
      <c r="N487" s="63">
        <v>1.80497</v>
      </c>
      <c r="O487" s="64">
        <v>0.44705400000000001</v>
      </c>
      <c r="P487" s="64">
        <v>1.73967</v>
      </c>
      <c r="Q487" s="65">
        <v>0.2475907893</v>
      </c>
      <c r="R487" s="66">
        <v>0.29736600000000002</v>
      </c>
      <c r="S487" s="7">
        <v>3.2275199999999997E-2</v>
      </c>
      <c r="T487" s="64">
        <v>2.0676734E-3</v>
      </c>
      <c r="U487" s="63">
        <v>1.7531099999999999</v>
      </c>
      <c r="V487" s="64">
        <v>0.327347</v>
      </c>
      <c r="W487" s="64">
        <v>1.72106</v>
      </c>
      <c r="X487" s="65">
        <v>0.1471040753</v>
      </c>
      <c r="Y487" s="63"/>
      <c r="Z487" s="63"/>
      <c r="AA487" s="9">
        <f>IF("na"=F487,"",F487/F480)</f>
        <v>3.2490599314701258</v>
      </c>
      <c r="AB487" s="7">
        <f>IF("na"=J487,"",J487/J480)</f>
        <v>2.7229516227472708</v>
      </c>
      <c r="AC487" s="7">
        <f>IF("na"=M487,"",M487/M480)</f>
        <v>6.2100590054825924</v>
      </c>
      <c r="AD487" s="7">
        <f>IF("na"=Q487,"",Q487/Q480)</f>
        <v>2.8445532271731468</v>
      </c>
      <c r="AE487" s="7">
        <f>IF("na"=T487,"",T487/T480)</f>
        <v>8.3603905582210416</v>
      </c>
      <c r="AF487" s="7">
        <f>IF("na"=X487,"",X487/X480)</f>
        <v>3.7876378663597765</v>
      </c>
      <c r="AG487" s="7">
        <f t="shared" si="107"/>
        <v>481</v>
      </c>
      <c r="AH487" s="61">
        <f t="shared" ca="1" si="106"/>
        <v>7</v>
      </c>
      <c r="AI487" s="61">
        <f t="shared" ca="1" si="106"/>
        <v>7</v>
      </c>
      <c r="AJ487" s="61">
        <f t="shared" ca="1" si="106"/>
        <v>6</v>
      </c>
      <c r="AK487" s="61">
        <f t="shared" ca="1" si="106"/>
        <v>7</v>
      </c>
      <c r="AL487" s="61">
        <f t="shared" ca="1" si="106"/>
        <v>6</v>
      </c>
      <c r="AM487" s="61">
        <f t="shared" ca="1" si="106"/>
        <v>6</v>
      </c>
      <c r="AO487" s="8">
        <f>IF("na"=F487,"",SQRT(F487)/SQRT(F480))</f>
        <v>1.8025148907762525</v>
      </c>
      <c r="AP487" s="8">
        <f>IF("na"=J487,"",SQRT(J487)/SQRT(J480))</f>
        <v>1.6501368497028575</v>
      </c>
      <c r="AQ487" s="8">
        <f>IF("na"=M487,"",SQRT(M487)/SQRT(M480))</f>
        <v>2.4919989978895645</v>
      </c>
      <c r="AR487" s="8">
        <f>IF("na"=Q487,"",SQRT(Q487)/SQRT(Q480))</f>
        <v>1.6865803352266227</v>
      </c>
      <c r="AS487" s="8">
        <f>IF("na"=T487,"",SQRT(T487)/SQRT(T480))</f>
        <v>2.8914339968640199</v>
      </c>
      <c r="AT487" s="8">
        <f>IF("na"=X487,"",SQRT(X487)/SQRT(X480))</f>
        <v>1.9461854655607147</v>
      </c>
    </row>
    <row r="488" spans="1:1024" x14ac:dyDescent="0.3">
      <c r="A488" s="11" t="s">
        <v>294</v>
      </c>
      <c r="B488" s="56">
        <v>0.26533499999999999</v>
      </c>
      <c r="C488" s="56">
        <v>1.52119</v>
      </c>
      <c r="D488" s="67">
        <v>0.30366500000000002</v>
      </c>
      <c r="E488" s="68">
        <v>4.2928099999999997E-2</v>
      </c>
      <c r="F488" s="69">
        <v>3.3120106E-3</v>
      </c>
      <c r="G488" s="68">
        <v>1.83653</v>
      </c>
      <c r="H488" s="69">
        <v>0.69653900000000002</v>
      </c>
      <c r="I488" s="69">
        <v>1.70912</v>
      </c>
      <c r="J488" s="70">
        <v>0.52048426339999998</v>
      </c>
      <c r="K488" s="67">
        <v>0.298815</v>
      </c>
      <c r="L488" s="68">
        <v>3.62443E-2</v>
      </c>
      <c r="M488" s="69">
        <v>2.4345596E-3</v>
      </c>
      <c r="N488" s="68">
        <v>1.7958000000000001</v>
      </c>
      <c r="O488" s="69">
        <v>0.41833999999999999</v>
      </c>
      <c r="P488" s="69">
        <v>1.7379500000000001</v>
      </c>
      <c r="Q488" s="70">
        <v>0.22199325319999999</v>
      </c>
      <c r="R488" s="67">
        <v>0.29444199999999998</v>
      </c>
      <c r="S488" s="68">
        <v>3.2662799999999999E-2</v>
      </c>
      <c r="T488" s="69">
        <v>1.9140759E-3</v>
      </c>
      <c r="U488" s="68">
        <v>1.79887</v>
      </c>
      <c r="V488" s="69">
        <v>0.33970800000000001</v>
      </c>
      <c r="W488" s="69">
        <v>1.7613099999999999</v>
      </c>
      <c r="X488" s="70">
        <v>0.17305913959999999</v>
      </c>
      <c r="Y488" s="63"/>
      <c r="Z488" s="63"/>
      <c r="AA488" s="9">
        <f>IF("na"=F488,"",F488/F480)</f>
        <v>3.1018076119351408</v>
      </c>
      <c r="AB488" s="7">
        <f>IF("na"=J488,"",J488/J480)</f>
        <v>2.1312761370942335</v>
      </c>
      <c r="AC488" s="7">
        <f>IF("na"=M488,"",M488/M480)</f>
        <v>5.6719060329477369</v>
      </c>
      <c r="AD488" s="7">
        <f>IF("na"=Q488,"",Q488/Q480)</f>
        <v>2.5504649287885504</v>
      </c>
      <c r="AE488" s="7">
        <f>IF("na"=T488,"",T488/T480)</f>
        <v>7.7393374031307092</v>
      </c>
      <c r="AF488" s="7">
        <f>IF("na"=X488,"",X488/X480)</f>
        <v>4.4559292387503469</v>
      </c>
      <c r="AG488" s="7">
        <f t="shared" si="107"/>
        <v>481</v>
      </c>
      <c r="AH488" s="61">
        <f t="shared" ca="1" si="106"/>
        <v>6</v>
      </c>
      <c r="AI488" s="61">
        <f t="shared" ca="1" si="106"/>
        <v>5</v>
      </c>
      <c r="AJ488" s="61">
        <f t="shared" ca="1" si="106"/>
        <v>5</v>
      </c>
      <c r="AK488" s="61">
        <f t="shared" ca="1" si="106"/>
        <v>5</v>
      </c>
      <c r="AL488" s="61">
        <f t="shared" ca="1" si="106"/>
        <v>5</v>
      </c>
      <c r="AM488" s="61">
        <f t="shared" ca="1" si="106"/>
        <v>7</v>
      </c>
      <c r="AO488" s="8">
        <f>IF("na"=F488,"",SQRT(F488)/SQRT(F480))</f>
        <v>1.7611949386524879</v>
      </c>
      <c r="AP488" s="8">
        <f>IF("na"=J488,"",SQRT(J488)/SQRT(J480))</f>
        <v>1.4598890838328209</v>
      </c>
      <c r="AQ488" s="8">
        <f>IF("na"=M488,"",SQRT(M488)/SQRT(M480))</f>
        <v>2.3815763756276507</v>
      </c>
      <c r="AR488" s="8">
        <f>IF("na"=Q488,"",SQRT(Q488)/SQRT(Q480))</f>
        <v>1.5970175104827591</v>
      </c>
      <c r="AS488" s="8">
        <f>IF("na"=T488,"",SQRT(T488)/SQRT(T480))</f>
        <v>2.7819664633368082</v>
      </c>
      <c r="AT488" s="8">
        <f>IF("na"=X488,"",SQRT(X488)/SQRT(X480))</f>
        <v>2.1109072075177409</v>
      </c>
    </row>
    <row r="489" spans="1:1024" x14ac:dyDescent="0.3">
      <c r="B489" s="71"/>
      <c r="C489" s="71"/>
      <c r="D489" s="7"/>
      <c r="E489" s="7"/>
      <c r="F489" s="7"/>
      <c r="G489" s="7"/>
      <c r="H489" s="7"/>
      <c r="I489" s="7"/>
      <c r="J489" s="7"/>
      <c r="K489" s="7"/>
      <c r="L489" s="7"/>
    </row>
    <row r="490" spans="1:1024" s="50" customFormat="1" x14ac:dyDescent="0.3">
      <c r="A490" s="11"/>
      <c r="B490" s="11"/>
      <c r="C490" s="11"/>
      <c r="D490" s="73" t="s">
        <v>346</v>
      </c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11"/>
      <c r="Z490" s="11"/>
      <c r="AA490" s="49"/>
      <c r="AH490" s="51"/>
      <c r="AI490" s="51"/>
      <c r="AJ490" s="51"/>
      <c r="AK490" s="51"/>
      <c r="AL490" s="51"/>
      <c r="AM490" s="5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</row>
    <row r="491" spans="1:1024" x14ac:dyDescent="0.3">
      <c r="B491" s="52" t="s">
        <v>305</v>
      </c>
      <c r="C491" s="52" t="s">
        <v>305</v>
      </c>
      <c r="D491" s="72">
        <v>7</v>
      </c>
      <c r="E491" s="72"/>
      <c r="F491" s="72"/>
      <c r="G491" s="72"/>
      <c r="H491" s="72"/>
      <c r="I491" s="72"/>
      <c r="J491" s="72"/>
      <c r="K491" s="72">
        <v>15</v>
      </c>
      <c r="L491" s="72"/>
      <c r="M491" s="72"/>
      <c r="N491" s="72"/>
      <c r="O491" s="72"/>
      <c r="P491" s="72"/>
      <c r="Q491" s="72"/>
      <c r="R491" s="72">
        <v>30</v>
      </c>
      <c r="S491" s="72"/>
      <c r="T491" s="72"/>
      <c r="U491" s="72"/>
      <c r="V491" s="72"/>
      <c r="W491" s="72"/>
      <c r="X491" s="72"/>
      <c r="Y491" s="53"/>
      <c r="Z491" s="53"/>
    </row>
    <row r="492" spans="1:1024" x14ac:dyDescent="0.3">
      <c r="B492" s="54" t="s">
        <v>296</v>
      </c>
      <c r="C492" s="54" t="s">
        <v>306</v>
      </c>
      <c r="D492" s="55" t="s">
        <v>296</v>
      </c>
      <c r="E492" s="56" t="s">
        <v>299</v>
      </c>
      <c r="F492" s="56" t="s">
        <v>307</v>
      </c>
      <c r="G492" s="56" t="s">
        <v>308</v>
      </c>
      <c r="H492" s="56" t="s">
        <v>309</v>
      </c>
      <c r="I492" s="56" t="s">
        <v>310</v>
      </c>
      <c r="J492" s="57" t="s">
        <v>311</v>
      </c>
      <c r="K492" s="55" t="s">
        <v>296</v>
      </c>
      <c r="L492" s="56" t="s">
        <v>299</v>
      </c>
      <c r="M492" s="56" t="s">
        <v>307</v>
      </c>
      <c r="N492" s="56" t="s">
        <v>308</v>
      </c>
      <c r="O492" s="56" t="s">
        <v>309</v>
      </c>
      <c r="P492" s="56" t="s">
        <v>310</v>
      </c>
      <c r="Q492" s="57" t="s">
        <v>311</v>
      </c>
      <c r="R492" s="55" t="s">
        <v>296</v>
      </c>
      <c r="S492" s="56" t="s">
        <v>299</v>
      </c>
      <c r="T492" s="56" t="s">
        <v>307</v>
      </c>
      <c r="U492" s="56" t="s">
        <v>308</v>
      </c>
      <c r="V492" s="56" t="s">
        <v>309</v>
      </c>
      <c r="W492" s="56" t="s">
        <v>310</v>
      </c>
      <c r="X492" s="57" t="s">
        <v>311</v>
      </c>
      <c r="Y492" s="56"/>
      <c r="Z492" s="56"/>
    </row>
    <row r="493" spans="1:1024" x14ac:dyDescent="0.3">
      <c r="A493" s="11" t="s">
        <v>312</v>
      </c>
      <c r="B493" s="56">
        <v>0.28936499999999998</v>
      </c>
      <c r="C493" s="56">
        <v>1.5785499999999999</v>
      </c>
      <c r="D493" s="58">
        <v>0.29814099999999999</v>
      </c>
      <c r="E493" s="59">
        <v>3.5604900000000002E-2</v>
      </c>
      <c r="F493" s="59">
        <v>1.344727E-3</v>
      </c>
      <c r="G493" s="59">
        <v>1.7538899999999999</v>
      </c>
      <c r="H493" s="59">
        <v>0.78151899999999996</v>
      </c>
      <c r="I493" s="59">
        <v>1.5850500000000001</v>
      </c>
      <c r="J493" s="60">
        <v>0.61081419729999997</v>
      </c>
      <c r="K493" s="58">
        <v>0.297456</v>
      </c>
      <c r="L493" s="59">
        <v>2.47782E-2</v>
      </c>
      <c r="M493" s="59">
        <v>6.7942329999999996E-4</v>
      </c>
      <c r="N493" s="59">
        <v>1.6614899999999999</v>
      </c>
      <c r="O493" s="59">
        <v>0.38819799999999999</v>
      </c>
      <c r="P493" s="59">
        <v>1.5940000000000001</v>
      </c>
      <c r="Q493" s="60">
        <v>0.15093638970000001</v>
      </c>
      <c r="R493" s="58">
        <v>0.29749500000000001</v>
      </c>
      <c r="S493" s="59">
        <v>1.7300800000000002E-2</v>
      </c>
      <c r="T493" s="59">
        <v>3.654145E-4</v>
      </c>
      <c r="U493" s="59">
        <v>1.63388</v>
      </c>
      <c r="V493" s="59">
        <v>0.25775900000000002</v>
      </c>
      <c r="W493" s="59">
        <v>1.60077</v>
      </c>
      <c r="X493" s="60">
        <v>6.6933430399999994E-2</v>
      </c>
      <c r="Y493" s="59"/>
      <c r="Z493" s="59"/>
      <c r="AH493" s="61"/>
      <c r="AI493" s="61"/>
    </row>
    <row r="494" spans="1:1024" x14ac:dyDescent="0.3">
      <c r="A494" s="11" t="s">
        <v>280</v>
      </c>
      <c r="B494" s="56">
        <v>0.28936499999999998</v>
      </c>
      <c r="C494" s="56">
        <v>1.5785499999999999</v>
      </c>
      <c r="D494" s="58">
        <v>0.29658800000000002</v>
      </c>
      <c r="E494" s="59">
        <v>4.5878299999999997E-2</v>
      </c>
      <c r="F494" s="59">
        <v>2.1569901000000002E-3</v>
      </c>
      <c r="G494" s="59">
        <v>1.8422000000000001</v>
      </c>
      <c r="H494" s="59">
        <v>1.10572</v>
      </c>
      <c r="I494" s="59">
        <v>1.5893600000000001</v>
      </c>
      <c r="J494" s="60">
        <v>1.2227335745000001</v>
      </c>
      <c r="K494" s="58">
        <v>0.29759999999999998</v>
      </c>
      <c r="L494" s="59">
        <v>3.9181800000000003E-2</v>
      </c>
      <c r="M494" s="59">
        <v>1.6030286E-3</v>
      </c>
      <c r="N494" s="59">
        <v>1.6544000000000001</v>
      </c>
      <c r="O494" s="59">
        <v>0.486377</v>
      </c>
      <c r="P494" s="59">
        <v>1.5614300000000001</v>
      </c>
      <c r="Q494" s="60">
        <v>0.2368556805</v>
      </c>
      <c r="R494" s="58">
        <v>0.29676400000000003</v>
      </c>
      <c r="S494" s="59">
        <v>3.7626100000000003E-2</v>
      </c>
      <c r="T494" s="59">
        <v>1.4704685999999999E-3</v>
      </c>
      <c r="U494" s="59">
        <v>1.6335200000000001</v>
      </c>
      <c r="V494" s="59">
        <v>0.39386500000000002</v>
      </c>
      <c r="W494" s="59">
        <v>1.5742499999999999</v>
      </c>
      <c r="X494" s="60">
        <v>0.15514812820000001</v>
      </c>
      <c r="Y494" s="59"/>
      <c r="Z494" s="59"/>
      <c r="AA494" s="9">
        <f>IF("na"=F494,"",F494/F493)</f>
        <v>1.6040356890283307</v>
      </c>
      <c r="AB494" s="7">
        <f>IF("na"=J494,"",J494/J493)</f>
        <v>2.0018093552914871</v>
      </c>
      <c r="AC494" s="7">
        <f>IF("na"=M494,"",M494/M493)</f>
        <v>2.3593959759696204</v>
      </c>
      <c r="AD494" s="7">
        <f>IF("na"=Q494,"",Q494/Q493)</f>
        <v>1.5692417247475741</v>
      </c>
      <c r="AE494" s="7">
        <f>IF("na"=T494,"",T494/T493)</f>
        <v>4.0241112490062649</v>
      </c>
      <c r="AF494" s="7">
        <f>IF("na"=X494,"",X494/X493)</f>
        <v>2.3179467610254147</v>
      </c>
      <c r="AG494" s="7">
        <f>ROW()</f>
        <v>494</v>
      </c>
      <c r="AH494" s="61">
        <f t="shared" ref="AH494:AM501" ca="1" si="108">SUM(IF(INDIRECT(ADDRESS(ROW(),AH$60))&gt;INDIRECT(ADDRESS($AG494,AH$60)),1,0), IF(INDIRECT(ADDRESS(ROW(),AH$60))&gt;INDIRECT(ADDRESS($AG494+1,AH$60)),1,0), IF(INDIRECT(ADDRESS(ROW(),AH$60))&gt;INDIRECT(ADDRESS($AG494+2,AH$60)),1,0), IF(INDIRECT(ADDRESS(ROW(),AH$60))&gt;INDIRECT(ADDRESS($AG494+3,AH$60)),1,0), IF(INDIRECT(ADDRESS(ROW(),AH$60))&gt;INDIRECT(ADDRESS($AG494+4,AH$60)),1,0), IF(INDIRECT(ADDRESS(ROW(),AH$60))&gt;INDIRECT(ADDRESS($AG494+5,AH$60)),1,0), IF(INDIRECT(ADDRESS(ROW(),AH$60))&gt;INDIRECT(ADDRESS($AG494+6,AH$60)),1,0), IF(INDIRECT(ADDRESS(ROW(),AH$60))&gt;INDIRECT(ADDRESS($AG494+7,AH$60)),1,0))+1</f>
        <v>6</v>
      </c>
      <c r="AI494" s="61">
        <f t="shared" ca="1" si="108"/>
        <v>8</v>
      </c>
      <c r="AJ494" s="61">
        <f t="shared" ca="1" si="108"/>
        <v>6</v>
      </c>
      <c r="AK494" s="61">
        <f t="shared" ca="1" si="108"/>
        <v>7</v>
      </c>
      <c r="AL494" s="61">
        <f t="shared" ca="1" si="108"/>
        <v>7</v>
      </c>
      <c r="AM494" s="61">
        <f t="shared" ca="1" si="108"/>
        <v>7</v>
      </c>
      <c r="AO494" s="8">
        <f>IF("na"=F494,"",SQRT(F494)/SQRT(F493))</f>
        <v>1.2665053055665938</v>
      </c>
      <c r="AP494" s="8">
        <f>IF("na"=J494,"",SQRT(J494)/SQRT(J493))</f>
        <v>1.4148531214551872</v>
      </c>
      <c r="AQ494" s="8">
        <f>IF("na"=M494,"",SQRT(M494)/SQRT(M493))</f>
        <v>1.5360325439161828</v>
      </c>
      <c r="AR494" s="8">
        <f>IF("na"=Q494,"",SQRT(Q494)/SQRT(Q493))</f>
        <v>1.2526937873030162</v>
      </c>
      <c r="AS494" s="8">
        <f>IF("na"=T494,"",SQRT(T494)/SQRT(T493))</f>
        <v>2.0060187558959326</v>
      </c>
      <c r="AT494" s="8">
        <f>IF("na"=X494,"",SQRT(X494)/SQRT(X493))</f>
        <v>1.5224804632655931</v>
      </c>
    </row>
    <row r="495" spans="1:1024" x14ac:dyDescent="0.3">
      <c r="A495" s="11" t="s">
        <v>282</v>
      </c>
      <c r="B495" s="56">
        <v>0.28936499999999998</v>
      </c>
      <c r="C495" s="56">
        <v>1.5785499999999999</v>
      </c>
      <c r="D495" s="58">
        <v>0.30235699999999999</v>
      </c>
      <c r="E495" s="59">
        <v>4.8018499999999999E-2</v>
      </c>
      <c r="F495" s="59">
        <v>2.4745683E-3</v>
      </c>
      <c r="G495" s="59">
        <v>1.7988299999999999</v>
      </c>
      <c r="H495" s="59">
        <v>0.831847</v>
      </c>
      <c r="I495" s="59">
        <v>1.5808899999999999</v>
      </c>
      <c r="J495" s="60">
        <v>0.69197490699999997</v>
      </c>
      <c r="K495" s="58">
        <v>0.30210300000000001</v>
      </c>
      <c r="L495" s="59">
        <v>4.1882900000000001E-2</v>
      </c>
      <c r="M495" s="59">
        <v>1.9164339E-3</v>
      </c>
      <c r="N495" s="59">
        <v>1.7080900000000001</v>
      </c>
      <c r="O495" s="59">
        <v>0.57613899999999996</v>
      </c>
      <c r="P495" s="59">
        <v>1.5845400000000001</v>
      </c>
      <c r="Q495" s="60">
        <v>0.33197202739999998</v>
      </c>
      <c r="R495" s="58">
        <v>0.30201</v>
      </c>
      <c r="S495" s="59">
        <v>3.72276E-2</v>
      </c>
      <c r="T495" s="59">
        <v>1.5457902000000001E-3</v>
      </c>
      <c r="U495" s="59">
        <v>1.6567400000000001</v>
      </c>
      <c r="V495" s="59">
        <v>0.41584300000000002</v>
      </c>
      <c r="W495" s="59">
        <v>1.5878699999999999</v>
      </c>
      <c r="X495" s="60">
        <v>0.173012263</v>
      </c>
      <c r="Y495" s="59"/>
      <c r="Z495" s="59"/>
      <c r="AA495" s="9">
        <f>IF("na"=F495,"",F495/F493)</f>
        <v>1.8402012453085272</v>
      </c>
      <c r="AB495" s="7">
        <f>IF("na"=J495,"",J495/J493)</f>
        <v>1.1328729915885338</v>
      </c>
      <c r="AC495" s="7">
        <f>IF("na"=M495,"",M495/M493)</f>
        <v>2.8206773303182273</v>
      </c>
      <c r="AD495" s="7">
        <f>IF("na"=Q495,"",Q495/Q493)</f>
        <v>2.1994167745752033</v>
      </c>
      <c r="AE495" s="7">
        <f>IF("na"=T495,"",T495/T493)</f>
        <v>4.230237716346779</v>
      </c>
      <c r="AF495" s="7">
        <f>IF("na"=X495,"",X495/X493)</f>
        <v>2.5848408181989733</v>
      </c>
      <c r="AG495" s="7">
        <f t="shared" ref="AG495:AG501" si="109">AG494</f>
        <v>494</v>
      </c>
      <c r="AH495" s="61">
        <f t="shared" ca="1" si="108"/>
        <v>8</v>
      </c>
      <c r="AI495" s="61">
        <f t="shared" ca="1" si="108"/>
        <v>7</v>
      </c>
      <c r="AJ495" s="61">
        <f t="shared" ca="1" si="108"/>
        <v>8</v>
      </c>
      <c r="AK495" s="61">
        <f t="shared" ca="1" si="108"/>
        <v>8</v>
      </c>
      <c r="AL495" s="61">
        <f t="shared" ca="1" si="108"/>
        <v>8</v>
      </c>
      <c r="AM495" s="61">
        <f t="shared" ca="1" si="108"/>
        <v>8</v>
      </c>
      <c r="AO495" s="8">
        <f>IF("na"=F495,"",SQRT(F495)/SQRT(F493))</f>
        <v>1.3565401746017429</v>
      </c>
      <c r="AP495" s="8">
        <f>IF("na"=J495,"",SQRT(J495)/SQRT(J493))</f>
        <v>1.0643650649981584</v>
      </c>
      <c r="AQ495" s="8">
        <f>IF("na"=M495,"",SQRT(M495)/SQRT(M493))</f>
        <v>1.6794872224337487</v>
      </c>
      <c r="AR495" s="8">
        <f>IF("na"=Q495,"",SQRT(Q495)/SQRT(Q493))</f>
        <v>1.4830430791366795</v>
      </c>
      <c r="AS495" s="8">
        <f>IF("na"=T495,"",SQRT(T495)/SQRT(T493))</f>
        <v>2.0567541701299108</v>
      </c>
      <c r="AT495" s="8">
        <f>IF("na"=X495,"",SQRT(X495)/SQRT(X493))</f>
        <v>1.6077440151339308</v>
      </c>
    </row>
    <row r="496" spans="1:1024" x14ac:dyDescent="0.3">
      <c r="A496" s="11" t="s">
        <v>284</v>
      </c>
      <c r="B496" s="56">
        <v>0.28936499999999998</v>
      </c>
      <c r="C496" s="56">
        <v>1.5785499999999999</v>
      </c>
      <c r="D496" s="58">
        <v>0.30048599999999998</v>
      </c>
      <c r="E496" s="59">
        <v>3.5983300000000003E-2</v>
      </c>
      <c r="F496" s="59">
        <v>1.4184744E-3</v>
      </c>
      <c r="G496" s="59">
        <v>1.7063999999999999</v>
      </c>
      <c r="H496" s="59">
        <v>0.72846100000000003</v>
      </c>
      <c r="I496" s="59">
        <v>1.5353699999999999</v>
      </c>
      <c r="J496" s="60">
        <v>0.53251994089999999</v>
      </c>
      <c r="K496" s="58">
        <v>0.290105</v>
      </c>
      <c r="L496" s="59">
        <v>3.0365300000000001E-2</v>
      </c>
      <c r="M496" s="59">
        <v>9.2259899999999997E-4</v>
      </c>
      <c r="N496" s="59">
        <v>1.58246</v>
      </c>
      <c r="O496" s="59">
        <v>0.46321800000000002</v>
      </c>
      <c r="P496" s="59">
        <v>1.48776</v>
      </c>
      <c r="Q496" s="60">
        <v>0.2228137396</v>
      </c>
      <c r="R496" s="58">
        <v>0.28926400000000002</v>
      </c>
      <c r="S496" s="59">
        <v>2.56849E-2</v>
      </c>
      <c r="T496" s="59">
        <v>6.5972419999999995E-4</v>
      </c>
      <c r="U496" s="59">
        <v>1.52701</v>
      </c>
      <c r="V496" s="59">
        <v>0.322851</v>
      </c>
      <c r="W496" s="59">
        <v>1.4734499999999999</v>
      </c>
      <c r="X496" s="60">
        <v>0.1152787782</v>
      </c>
      <c r="Y496" s="59"/>
      <c r="Z496" s="59"/>
      <c r="AA496" s="9">
        <f>IF("na"=F496,"",F496/F493)</f>
        <v>1.0548419121501986</v>
      </c>
      <c r="AB496" s="7">
        <f>IF("na"=J496,"",J496/J493)</f>
        <v>0.87181984841530147</v>
      </c>
      <c r="AC496" s="7">
        <f>IF("na"=M496,"",M496/M493)</f>
        <v>1.3579148669172811</v>
      </c>
      <c r="AD496" s="7">
        <f>IF("na"=Q496,"",Q496/Q493)</f>
        <v>1.476209547895394</v>
      </c>
      <c r="AE496" s="7">
        <f>IF("na"=T496,"",T496/T493)</f>
        <v>1.8054133046170853</v>
      </c>
      <c r="AF496" s="7">
        <f>IF("na"=X496,"",X496/X493)</f>
        <v>1.7222900053244545</v>
      </c>
      <c r="AG496" s="7">
        <f t="shared" si="109"/>
        <v>494</v>
      </c>
      <c r="AH496" s="61">
        <f t="shared" ca="1" si="108"/>
        <v>1</v>
      </c>
      <c r="AI496" s="61">
        <f t="shared" ca="1" si="108"/>
        <v>5</v>
      </c>
      <c r="AJ496" s="61">
        <f t="shared" ca="1" si="108"/>
        <v>2</v>
      </c>
      <c r="AK496" s="61">
        <f t="shared" ca="1" si="108"/>
        <v>6</v>
      </c>
      <c r="AL496" s="61">
        <f t="shared" ca="1" si="108"/>
        <v>2</v>
      </c>
      <c r="AM496" s="61">
        <f t="shared" ca="1" si="108"/>
        <v>4</v>
      </c>
      <c r="AO496" s="8">
        <f>IF("na"=F496,"",SQRT(F496)/SQRT(F493))</f>
        <v>1.0270549703643903</v>
      </c>
      <c r="AP496" s="8">
        <f>IF("na"=J496,"",SQRT(J496)/SQRT(J493))</f>
        <v>0.93371293683621059</v>
      </c>
      <c r="AQ496" s="8">
        <f>IF("na"=M496,"",SQRT(M496)/SQRT(M493))</f>
        <v>1.1652960426077492</v>
      </c>
      <c r="AR496" s="8">
        <f>IF("na"=Q496,"",SQRT(Q496)/SQRT(Q493))</f>
        <v>1.2149936410925755</v>
      </c>
      <c r="AS496" s="8">
        <f>IF("na"=T496,"",SQRT(T496)/SQRT(T493))</f>
        <v>1.3436566915016221</v>
      </c>
      <c r="AT496" s="8">
        <f>IF("na"=X496,"",SQRT(X496)/SQRT(X493))</f>
        <v>1.3123604708023078</v>
      </c>
    </row>
    <row r="497" spans="1:1024" x14ac:dyDescent="0.3">
      <c r="A497" s="11" t="s">
        <v>286</v>
      </c>
      <c r="B497" s="56">
        <v>0.28936499999999998</v>
      </c>
      <c r="C497" s="56">
        <v>1.5785499999999999</v>
      </c>
      <c r="D497" s="58">
        <v>0.30649300000000002</v>
      </c>
      <c r="E497" s="59">
        <v>3.72228E-2</v>
      </c>
      <c r="F497" s="59">
        <v>1.6789051000000001E-3</v>
      </c>
      <c r="G497" s="59">
        <v>1.6265499999999999</v>
      </c>
      <c r="H497" s="59">
        <v>0.58500300000000005</v>
      </c>
      <c r="I497" s="59">
        <v>1.4849399999999999</v>
      </c>
      <c r="J497" s="60">
        <v>0.35099134209999999</v>
      </c>
      <c r="K497" s="58">
        <v>0.30591000000000002</v>
      </c>
      <c r="L497" s="59">
        <v>2.75994E-2</v>
      </c>
      <c r="M497" s="59">
        <v>1.0354638E-3</v>
      </c>
      <c r="N497" s="59">
        <v>1.56029</v>
      </c>
      <c r="O497" s="59">
        <v>0.37772</v>
      </c>
      <c r="P497" s="59">
        <v>1.49566</v>
      </c>
      <c r="Q497" s="60">
        <v>0.1495431505</v>
      </c>
      <c r="R497" s="58">
        <v>0.30683899999999997</v>
      </c>
      <c r="S497" s="59">
        <v>2.2518199999999999E-2</v>
      </c>
      <c r="T497" s="59">
        <v>8.1240990000000003E-4</v>
      </c>
      <c r="U497" s="59">
        <v>1.5472999999999999</v>
      </c>
      <c r="V497" s="59">
        <v>0.27193000000000001</v>
      </c>
      <c r="W497" s="59">
        <v>1.50909</v>
      </c>
      <c r="X497" s="60">
        <v>7.8770616500000001E-2</v>
      </c>
      <c r="Y497" s="59"/>
      <c r="Z497" s="59"/>
      <c r="AA497" s="9">
        <f>IF("na"=F497,"",F497/F493)</f>
        <v>1.248509994965521</v>
      </c>
      <c r="AB497" s="7">
        <f>IF("na"=J497,"",J497/J493)</f>
        <v>0.57462865737485702</v>
      </c>
      <c r="AC497" s="7">
        <f>IF("na"=M497,"",M497/M493)</f>
        <v>1.5240333971472571</v>
      </c>
      <c r="AD497" s="7">
        <f>IF("na"=Q497,"",Q497/Q493)</f>
        <v>0.99076936183004516</v>
      </c>
      <c r="AE497" s="7">
        <f>IF("na"=T497,"",T497/T493)</f>
        <v>2.2232557821323455</v>
      </c>
      <c r="AF497" s="7">
        <f>IF("na"=X497,"",X497/X493)</f>
        <v>1.1768501334723165</v>
      </c>
      <c r="AG497" s="7">
        <f t="shared" si="109"/>
        <v>494</v>
      </c>
      <c r="AH497" s="61">
        <f t="shared" ca="1" si="108"/>
        <v>3</v>
      </c>
      <c r="AI497" s="61">
        <f t="shared" ca="1" si="108"/>
        <v>1</v>
      </c>
      <c r="AJ497" s="61">
        <f t="shared" ca="1" si="108"/>
        <v>3</v>
      </c>
      <c r="AK497" s="61">
        <f t="shared" ca="1" si="108"/>
        <v>1</v>
      </c>
      <c r="AL497" s="61">
        <f t="shared" ca="1" si="108"/>
        <v>3</v>
      </c>
      <c r="AM497" s="61">
        <f t="shared" ca="1" si="108"/>
        <v>2</v>
      </c>
      <c r="AO497" s="8">
        <f>IF("na"=F497,"",SQRT(F497)/SQRT(F493))</f>
        <v>1.1173674395495516</v>
      </c>
      <c r="AP497" s="8">
        <f>IF("na"=J497,"",SQRT(J497)/SQRT(J493))</f>
        <v>0.75804264878360039</v>
      </c>
      <c r="AQ497" s="8">
        <f>IF("na"=M497,"",SQRT(M497)/SQRT(M493))</f>
        <v>1.2345174754321047</v>
      </c>
      <c r="AR497" s="8">
        <f>IF("na"=Q497,"",SQRT(Q497)/SQRT(Q493))</f>
        <v>0.99537398088861317</v>
      </c>
      <c r="AS497" s="8">
        <f>IF("na"=T497,"",SQRT(T497)/SQRT(T493))</f>
        <v>1.4910586112330884</v>
      </c>
      <c r="AT497" s="8">
        <f>IF("na"=X497,"",SQRT(X497)/SQRT(X493))</f>
        <v>1.0848272366936207</v>
      </c>
    </row>
    <row r="498" spans="1:1024" x14ac:dyDescent="0.3">
      <c r="A498" s="11" t="s">
        <v>288</v>
      </c>
      <c r="B498" s="56">
        <v>0.28936499999999998</v>
      </c>
      <c r="C498" s="56">
        <v>1.5785499999999999</v>
      </c>
      <c r="D498" s="62">
        <v>0.30211100000000002</v>
      </c>
      <c r="E498" s="63">
        <v>3.60346E-2</v>
      </c>
      <c r="F498" s="64">
        <v>1.4609528E-3</v>
      </c>
      <c r="G498" s="63">
        <v>1.73794</v>
      </c>
      <c r="H498" s="64">
        <v>0.65964800000000001</v>
      </c>
      <c r="I498" s="64">
        <v>1.5835399999999999</v>
      </c>
      <c r="J498" s="65">
        <v>0.43516038400000001</v>
      </c>
      <c r="K498" s="62">
        <v>0.30284499999999998</v>
      </c>
      <c r="L498" s="63">
        <v>2.49652E-2</v>
      </c>
      <c r="M498" s="64">
        <v>8.0497160000000002E-4</v>
      </c>
      <c r="N498" s="63">
        <v>1.6671400000000001</v>
      </c>
      <c r="O498" s="64">
        <v>0.39448899999999998</v>
      </c>
      <c r="P498" s="64">
        <v>1.6013200000000001</v>
      </c>
      <c r="Q498" s="65">
        <v>0.15614004400000001</v>
      </c>
      <c r="R498" s="62">
        <v>0.302819</v>
      </c>
      <c r="S498" s="63">
        <v>1.7475500000000001E-2</v>
      </c>
      <c r="T498" s="64">
        <v>4.8640320000000001E-4</v>
      </c>
      <c r="U498" s="63">
        <v>1.6380999999999999</v>
      </c>
      <c r="V498" s="64">
        <v>0.25833499999999998</v>
      </c>
      <c r="W498" s="64">
        <v>1.60484</v>
      </c>
      <c r="X498" s="65">
        <v>6.7428136299999997E-2</v>
      </c>
      <c r="Y498" s="63"/>
      <c r="Z498" s="63"/>
      <c r="AA498" s="9">
        <f>IF("na"=F498,"",F498/F493)</f>
        <v>1.0864307773994275</v>
      </c>
      <c r="AB498" s="7">
        <f>IF("na"=J498,"",J498/J493)</f>
        <v>0.71242676729446086</v>
      </c>
      <c r="AC498" s="7">
        <f>IF("na"=M498,"",M498/M493)</f>
        <v>1.1847865682557546</v>
      </c>
      <c r="AD498" s="7">
        <f>IF("na"=Q498,"",Q498/Q493)</f>
        <v>1.0344758100438387</v>
      </c>
      <c r="AE498" s="7">
        <f>IF("na"=T498,"",T498/T493)</f>
        <v>1.3310998879354816</v>
      </c>
      <c r="AF498" s="7">
        <f>IF("na"=X498,"",X498/X493)</f>
        <v>1.0073910136839483</v>
      </c>
      <c r="AG498" s="7">
        <f t="shared" si="109"/>
        <v>494</v>
      </c>
      <c r="AH498" s="61">
        <f t="shared" ca="1" si="108"/>
        <v>2</v>
      </c>
      <c r="AI498" s="61">
        <f t="shared" ca="1" si="108"/>
        <v>3</v>
      </c>
      <c r="AJ498" s="61">
        <f t="shared" ca="1" si="108"/>
        <v>1</v>
      </c>
      <c r="AK498" s="61">
        <f t="shared" ca="1" si="108"/>
        <v>2</v>
      </c>
      <c r="AL498" s="61">
        <f t="shared" ca="1" si="108"/>
        <v>1</v>
      </c>
      <c r="AM498" s="61">
        <f t="shared" ca="1" si="108"/>
        <v>1</v>
      </c>
      <c r="AO498" s="8">
        <f>IF("na"=F498,"",SQRT(F498)/SQRT(F493))</f>
        <v>1.0423199016613987</v>
      </c>
      <c r="AP498" s="8">
        <f>IF("na"=J498,"",SQRT(J498)/SQRT(J493))</f>
        <v>0.8440537703810469</v>
      </c>
      <c r="AQ498" s="8">
        <f>IF("na"=M498,"",SQRT(M498)/SQRT(M493))</f>
        <v>1.0884790159923869</v>
      </c>
      <c r="AR498" s="8">
        <f>IF("na"=Q498,"",SQRT(Q498)/SQRT(Q493))</f>
        <v>1.0170918395326149</v>
      </c>
      <c r="AS498" s="8">
        <f>IF("na"=T498,"",SQRT(T498)/SQRT(T493))</f>
        <v>1.1537330228157126</v>
      </c>
      <c r="AT498" s="8">
        <f>IF("na"=X498,"",SQRT(X498)/SQRT(X493))</f>
        <v>1.0036887035749422</v>
      </c>
    </row>
    <row r="499" spans="1:1024" x14ac:dyDescent="0.3">
      <c r="A499" s="11" t="s">
        <v>290</v>
      </c>
      <c r="B499" s="56">
        <v>0.28936499999999998</v>
      </c>
      <c r="C499" s="56">
        <v>1.5785499999999999</v>
      </c>
      <c r="D499" s="66">
        <v>0.30886000000000002</v>
      </c>
      <c r="E499" s="7">
        <v>4.5196600000000003E-2</v>
      </c>
      <c r="F499" s="64">
        <v>2.4227875999999998E-3</v>
      </c>
      <c r="G499" s="63">
        <v>1.68784</v>
      </c>
      <c r="H499" s="64">
        <v>0.66135100000000002</v>
      </c>
      <c r="I499" s="64">
        <v>1.5117799999999999</v>
      </c>
      <c r="J499" s="65">
        <v>0.44184337810000002</v>
      </c>
      <c r="K499" s="66">
        <v>0.30679499999999998</v>
      </c>
      <c r="L499" s="7">
        <v>3.90461E-2</v>
      </c>
      <c r="M499" s="64">
        <v>1.8284028000000001E-3</v>
      </c>
      <c r="N499" s="63">
        <v>1.5825400000000001</v>
      </c>
      <c r="O499" s="64">
        <v>0.45936300000000002</v>
      </c>
      <c r="P499" s="64">
        <v>1.48763</v>
      </c>
      <c r="Q499" s="65">
        <v>0.2192808121</v>
      </c>
      <c r="R499" s="66">
        <v>0.30437199999999998</v>
      </c>
      <c r="S499" s="7">
        <v>3.4898699999999998E-2</v>
      </c>
      <c r="T499" s="64">
        <v>1.4431292000000001E-3</v>
      </c>
      <c r="U499" s="63">
        <v>1.5870899999999999</v>
      </c>
      <c r="V499" s="64">
        <v>0.36563600000000002</v>
      </c>
      <c r="W499" s="64">
        <v>1.52624</v>
      </c>
      <c r="X499" s="65">
        <v>0.13642602049999999</v>
      </c>
      <c r="Y499" s="63"/>
      <c r="Z499" s="63"/>
      <c r="AA499" s="9">
        <f>IF("na"=F499,"",F499/F493)</f>
        <v>1.8016947677855801</v>
      </c>
      <c r="AB499" s="7">
        <f>IF("na"=J499,"",J499/J493)</f>
        <v>0.72336789166508142</v>
      </c>
      <c r="AC499" s="7">
        <f>IF("na"=M499,"",M499/M493)</f>
        <v>2.6911099457436922</v>
      </c>
      <c r="AD499" s="7">
        <f>IF("na"=Q499,"",Q499/Q493)</f>
        <v>1.4528028167086866</v>
      </c>
      <c r="AE499" s="7">
        <f>IF("na"=T499,"",T499/T493)</f>
        <v>3.9492937472377263</v>
      </c>
      <c r="AF499" s="7">
        <f>IF("na"=X499,"",X499/X493)</f>
        <v>2.0382344022218231</v>
      </c>
      <c r="AG499" s="7">
        <f t="shared" si="109"/>
        <v>494</v>
      </c>
      <c r="AH499" s="61">
        <f t="shared" ca="1" si="108"/>
        <v>7</v>
      </c>
      <c r="AI499" s="61">
        <f t="shared" ca="1" si="108"/>
        <v>4</v>
      </c>
      <c r="AJ499" s="61">
        <f t="shared" ca="1" si="108"/>
        <v>7</v>
      </c>
      <c r="AK499" s="61">
        <f t="shared" ca="1" si="108"/>
        <v>5</v>
      </c>
      <c r="AL499" s="61">
        <f t="shared" ca="1" si="108"/>
        <v>6</v>
      </c>
      <c r="AM499" s="61">
        <f t="shared" ca="1" si="108"/>
        <v>6</v>
      </c>
      <c r="AO499" s="8">
        <f>IF("na"=F499,"",SQRT(F499)/SQRT(F493))</f>
        <v>1.3422722405628376</v>
      </c>
      <c r="AP499" s="8">
        <f>IF("na"=J499,"",SQRT(J499)/SQRT(J493))</f>
        <v>0.85051037128601881</v>
      </c>
      <c r="AQ499" s="8">
        <f>IF("na"=M499,"",SQRT(M499)/SQRT(M493))</f>
        <v>1.6404602847200209</v>
      </c>
      <c r="AR499" s="8">
        <f>IF("na"=Q499,"",SQRT(Q499)/SQRT(Q493))</f>
        <v>1.2053227023119937</v>
      </c>
      <c r="AS499" s="8">
        <f>IF("na"=T499,"",SQRT(T499)/SQRT(T493))</f>
        <v>1.9872830063274145</v>
      </c>
      <c r="AT499" s="8">
        <f>IF("na"=X499,"",SQRT(X499)/SQRT(X493))</f>
        <v>1.4276674690633753</v>
      </c>
    </row>
    <row r="500" spans="1:1024" x14ac:dyDescent="0.3">
      <c r="A500" s="11" t="s">
        <v>292</v>
      </c>
      <c r="B500" s="56">
        <v>0.28936499999999998</v>
      </c>
      <c r="C500" s="56">
        <v>1.5785499999999999</v>
      </c>
      <c r="D500" s="66">
        <v>0.30319400000000002</v>
      </c>
      <c r="E500" s="7">
        <v>4.32144E-2</v>
      </c>
      <c r="F500" s="64">
        <v>2.0587255000000001E-3</v>
      </c>
      <c r="G500" s="63">
        <v>1.67709</v>
      </c>
      <c r="H500" s="64">
        <v>0.60636900000000005</v>
      </c>
      <c r="I500" s="64">
        <v>1.5315000000000001</v>
      </c>
      <c r="J500" s="65">
        <v>0.36989706659999999</v>
      </c>
      <c r="K500" s="66">
        <v>0.30302699999999999</v>
      </c>
      <c r="L500" s="7">
        <v>3.6651299999999998E-2</v>
      </c>
      <c r="M500" s="64">
        <v>1.5299679E-3</v>
      </c>
      <c r="N500" s="63">
        <v>1.63375</v>
      </c>
      <c r="O500" s="64">
        <v>0.44711200000000001</v>
      </c>
      <c r="P500" s="64">
        <v>1.5507</v>
      </c>
      <c r="Q500" s="65">
        <v>0.20068476299999999</v>
      </c>
      <c r="R500" s="66">
        <v>0.30205799999999999</v>
      </c>
      <c r="S500" s="7">
        <v>3.1752500000000003E-2</v>
      </c>
      <c r="T500" s="64">
        <v>1.1693334E-3</v>
      </c>
      <c r="U500" s="63">
        <v>1.6332599999999999</v>
      </c>
      <c r="V500" s="64">
        <v>0.34645100000000001</v>
      </c>
      <c r="W500" s="64">
        <v>1.5815600000000001</v>
      </c>
      <c r="X500" s="65">
        <v>0.1200373555</v>
      </c>
      <c r="Y500" s="63"/>
      <c r="Z500" s="63"/>
      <c r="AA500" s="9">
        <f>IF("na"=F500,"",F500/F493)</f>
        <v>1.5309616747488526</v>
      </c>
      <c r="AB500" s="7">
        <f>IF("na"=J500,"",J500/J493)</f>
        <v>0.60558033561607916</v>
      </c>
      <c r="AC500" s="7">
        <f>IF("na"=M500,"",M500/M493)</f>
        <v>2.251862572272691</v>
      </c>
      <c r="AD500" s="7">
        <f>IF("na"=Q500,"",Q500/Q493)</f>
        <v>1.3295982724833917</v>
      </c>
      <c r="AE500" s="7">
        <f>IF("na"=T500,"",T500/T493)</f>
        <v>3.2000191563279508</v>
      </c>
      <c r="AF500" s="7">
        <f>IF("na"=X500,"",X500/X493)</f>
        <v>1.7933841845942504</v>
      </c>
      <c r="AG500" s="7">
        <f t="shared" si="109"/>
        <v>494</v>
      </c>
      <c r="AH500" s="61">
        <f t="shared" ca="1" si="108"/>
        <v>5</v>
      </c>
      <c r="AI500" s="61">
        <f t="shared" ca="1" si="108"/>
        <v>2</v>
      </c>
      <c r="AJ500" s="61">
        <f t="shared" ca="1" si="108"/>
        <v>5</v>
      </c>
      <c r="AK500" s="61">
        <f t="shared" ca="1" si="108"/>
        <v>4</v>
      </c>
      <c r="AL500" s="61">
        <f t="shared" ca="1" si="108"/>
        <v>5</v>
      </c>
      <c r="AM500" s="61">
        <f t="shared" ca="1" si="108"/>
        <v>5</v>
      </c>
      <c r="AO500" s="8">
        <f>IF("na"=F500,"",SQRT(F500)/SQRT(F493))</f>
        <v>1.237320360597389</v>
      </c>
      <c r="AP500" s="8">
        <f>IF("na"=J500,"",SQRT(J500)/SQRT(J493))</f>
        <v>0.77819042374991942</v>
      </c>
      <c r="AQ500" s="8">
        <f>IF("na"=M500,"",SQRT(M500)/SQRT(M493))</f>
        <v>1.5006207289894042</v>
      </c>
      <c r="AR500" s="8">
        <f>IF("na"=Q500,"",SQRT(Q500)/SQRT(Q493))</f>
        <v>1.1530820753456328</v>
      </c>
      <c r="AS500" s="8">
        <f>IF("na"=T500,"",SQRT(T500)/SQRT(T493))</f>
        <v>1.7888597363482559</v>
      </c>
      <c r="AT500" s="8">
        <f>IF("na"=X500,"",SQRT(X500)/SQRT(X493))</f>
        <v>1.3391729479773145</v>
      </c>
    </row>
    <row r="501" spans="1:1024" x14ac:dyDescent="0.3">
      <c r="A501" s="11" t="s">
        <v>294</v>
      </c>
      <c r="B501" s="56">
        <v>0.28936499999999998</v>
      </c>
      <c r="C501" s="56">
        <v>1.5785499999999999</v>
      </c>
      <c r="D501" s="67">
        <v>0.304365</v>
      </c>
      <c r="E501" s="68">
        <v>4.24683E-2</v>
      </c>
      <c r="F501" s="69">
        <v>2.0285565000000001E-3</v>
      </c>
      <c r="G501" s="68">
        <v>1.73271</v>
      </c>
      <c r="H501" s="69">
        <v>0.82281499999999996</v>
      </c>
      <c r="I501" s="69">
        <v>1.54044</v>
      </c>
      <c r="J501" s="70">
        <v>0.67847689629999997</v>
      </c>
      <c r="K501" s="67">
        <v>0.30211300000000002</v>
      </c>
      <c r="L501" s="68">
        <v>3.5423000000000003E-2</v>
      </c>
      <c r="M501" s="69">
        <v>1.4173003999999999E-3</v>
      </c>
      <c r="N501" s="68">
        <v>1.6383000000000001</v>
      </c>
      <c r="O501" s="69">
        <v>0.44295800000000002</v>
      </c>
      <c r="P501" s="69">
        <v>1.5564499999999999</v>
      </c>
      <c r="Q501" s="70">
        <v>0.19670019969999999</v>
      </c>
      <c r="R501" s="67">
        <v>0.29999399999999998</v>
      </c>
      <c r="S501" s="68">
        <v>3.0905100000000001E-2</v>
      </c>
      <c r="T501" s="69">
        <v>1.0681008000000001E-3</v>
      </c>
      <c r="U501" s="68">
        <v>1.6095600000000001</v>
      </c>
      <c r="V501" s="69">
        <v>0.31171900000000002</v>
      </c>
      <c r="W501" s="69">
        <v>1.5680700000000001</v>
      </c>
      <c r="X501" s="70">
        <v>9.7278565299999994E-2</v>
      </c>
      <c r="Y501" s="63"/>
      <c r="Z501" s="63"/>
      <c r="AA501" s="9">
        <f>IF("na"=F501,"",F501/F493)</f>
        <v>1.5085266377487774</v>
      </c>
      <c r="AB501" s="7">
        <f>IF("na"=J501,"",J501/J493)</f>
        <v>1.1107746010146644</v>
      </c>
      <c r="AC501" s="7">
        <f>IF("na"=M501,"",M501/M493)</f>
        <v>2.0860344353807121</v>
      </c>
      <c r="AD501" s="7">
        <f>IF("na"=Q501,"",Q501/Q493)</f>
        <v>1.3031993152278241</v>
      </c>
      <c r="AE501" s="7">
        <f>IF("na"=T501,"",T501/T493)</f>
        <v>2.9229841727681851</v>
      </c>
      <c r="AF501" s="7">
        <f>IF("na"=X501,"",X501/X493)</f>
        <v>1.4533629117565743</v>
      </c>
      <c r="AG501" s="7">
        <f t="shared" si="109"/>
        <v>494</v>
      </c>
      <c r="AH501" s="61">
        <f t="shared" ca="1" si="108"/>
        <v>4</v>
      </c>
      <c r="AI501" s="61">
        <f t="shared" ca="1" si="108"/>
        <v>6</v>
      </c>
      <c r="AJ501" s="61">
        <f t="shared" ca="1" si="108"/>
        <v>4</v>
      </c>
      <c r="AK501" s="61">
        <f t="shared" ca="1" si="108"/>
        <v>3</v>
      </c>
      <c r="AL501" s="61">
        <f t="shared" ca="1" si="108"/>
        <v>4</v>
      </c>
      <c r="AM501" s="61">
        <f t="shared" ca="1" si="108"/>
        <v>3</v>
      </c>
      <c r="AO501" s="8">
        <f>IF("na"=F501,"",SQRT(F501)/SQRT(F493))</f>
        <v>1.2282209238360895</v>
      </c>
      <c r="AP501" s="8">
        <f>IF("na"=J501,"",SQRT(J501)/SQRT(J493))</f>
        <v>1.0539329205479182</v>
      </c>
      <c r="AQ501" s="8">
        <f>IF("na"=M501,"",SQRT(M501)/SQRT(M493))</f>
        <v>1.4443110590799726</v>
      </c>
      <c r="AR501" s="8">
        <f>IF("na"=Q501,"",SQRT(Q501)/SQRT(Q493))</f>
        <v>1.1415775555028331</v>
      </c>
      <c r="AS501" s="8">
        <f>IF("na"=T501,"",SQRT(T501)/SQRT(T493))</f>
        <v>1.7096737035961524</v>
      </c>
      <c r="AT501" s="8">
        <f>IF("na"=X501,"",SQRT(X501)/SQRT(X493))</f>
        <v>1.2055550222849949</v>
      </c>
    </row>
    <row r="502" spans="1:1024" x14ac:dyDescent="0.3">
      <c r="B502" s="71"/>
      <c r="C502" s="71"/>
      <c r="D502" s="7"/>
      <c r="E502" s="7"/>
      <c r="F502" s="7"/>
      <c r="G502" s="7"/>
      <c r="H502" s="7"/>
      <c r="I502" s="7"/>
      <c r="J502" s="7"/>
      <c r="K502" s="7"/>
      <c r="L502" s="7"/>
    </row>
    <row r="503" spans="1:1024" s="50" customFormat="1" x14ac:dyDescent="0.3">
      <c r="A503" s="11"/>
      <c r="B503" s="11"/>
      <c r="C503" s="11"/>
      <c r="D503" s="73" t="s">
        <v>347</v>
      </c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11"/>
      <c r="Z503" s="11"/>
      <c r="AA503" s="49"/>
      <c r="AH503" s="51"/>
      <c r="AI503" s="51"/>
      <c r="AJ503" s="51"/>
      <c r="AK503" s="51"/>
      <c r="AL503" s="51"/>
      <c r="AM503" s="51"/>
      <c r="AP503" s="10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</row>
    <row r="504" spans="1:1024" x14ac:dyDescent="0.3">
      <c r="B504" s="52" t="s">
        <v>305</v>
      </c>
      <c r="C504" s="52" t="s">
        <v>305</v>
      </c>
      <c r="D504" s="72">
        <v>7</v>
      </c>
      <c r="E504" s="72"/>
      <c r="F504" s="72"/>
      <c r="G504" s="72"/>
      <c r="H504" s="72"/>
      <c r="I504" s="72"/>
      <c r="J504" s="72"/>
      <c r="K504" s="72">
        <v>15</v>
      </c>
      <c r="L504" s="72"/>
      <c r="M504" s="72"/>
      <c r="N504" s="72"/>
      <c r="O504" s="72"/>
      <c r="P504" s="72"/>
      <c r="Q504" s="72"/>
      <c r="R504" s="72">
        <v>30</v>
      </c>
      <c r="S504" s="72"/>
      <c r="T504" s="72"/>
      <c r="U504" s="72"/>
      <c r="V504" s="72"/>
      <c r="W504" s="72"/>
      <c r="X504" s="72"/>
      <c r="Y504" s="53"/>
      <c r="Z504" s="53"/>
    </row>
    <row r="505" spans="1:1024" x14ac:dyDescent="0.3">
      <c r="B505" s="54" t="s">
        <v>296</v>
      </c>
      <c r="C505" s="54" t="s">
        <v>306</v>
      </c>
      <c r="D505" s="55" t="s">
        <v>296</v>
      </c>
      <c r="E505" s="56" t="s">
        <v>299</v>
      </c>
      <c r="F505" s="56" t="s">
        <v>307</v>
      </c>
      <c r="G505" s="56" t="s">
        <v>308</v>
      </c>
      <c r="H505" s="56" t="s">
        <v>309</v>
      </c>
      <c r="I505" s="56" t="s">
        <v>310</v>
      </c>
      <c r="J505" s="57" t="s">
        <v>311</v>
      </c>
      <c r="K505" s="55" t="s">
        <v>296</v>
      </c>
      <c r="L505" s="56" t="s">
        <v>299</v>
      </c>
      <c r="M505" s="56" t="s">
        <v>307</v>
      </c>
      <c r="N505" s="56" t="s">
        <v>308</v>
      </c>
      <c r="O505" s="56" t="s">
        <v>309</v>
      </c>
      <c r="P505" s="56" t="s">
        <v>310</v>
      </c>
      <c r="Q505" s="57" t="s">
        <v>311</v>
      </c>
      <c r="R505" s="55" t="s">
        <v>296</v>
      </c>
      <c r="S505" s="56" t="s">
        <v>299</v>
      </c>
      <c r="T505" s="56" t="s">
        <v>307</v>
      </c>
      <c r="U505" s="56" t="s">
        <v>308</v>
      </c>
      <c r="V505" s="56" t="s">
        <v>309</v>
      </c>
      <c r="W505" s="56" t="s">
        <v>310</v>
      </c>
      <c r="X505" s="57" t="s">
        <v>311</v>
      </c>
      <c r="Y505" s="56"/>
      <c r="Z505" s="56"/>
    </row>
    <row r="506" spans="1:1024" x14ac:dyDescent="0.3">
      <c r="A506" s="11" t="s">
        <v>312</v>
      </c>
      <c r="B506" s="56">
        <v>7.6238299999999995E-2</v>
      </c>
      <c r="C506" s="56">
        <v>1.53915</v>
      </c>
      <c r="D506" s="58">
        <v>7.8662200000000002E-2</v>
      </c>
      <c r="E506" s="59">
        <v>1.80074E-2</v>
      </c>
      <c r="F506" s="59">
        <v>3.3014159999999998E-4</v>
      </c>
      <c r="G506" s="59">
        <v>1.98366</v>
      </c>
      <c r="H506" s="59">
        <v>1.4399900000000001</v>
      </c>
      <c r="I506" s="59">
        <v>1.50085</v>
      </c>
      <c r="J506" s="60">
        <v>2.0750380901000001</v>
      </c>
      <c r="K506" s="58">
        <v>7.8506099999999995E-2</v>
      </c>
      <c r="L506" s="59">
        <v>1.30584E-2</v>
      </c>
      <c r="M506" s="59">
        <v>1.7566470000000001E-4</v>
      </c>
      <c r="N506" s="59">
        <v>1.78511</v>
      </c>
      <c r="O506" s="59">
        <v>1.1432</v>
      </c>
      <c r="P506" s="59">
        <v>1.4970000000000001</v>
      </c>
      <c r="Q506" s="60">
        <v>1.3086828625</v>
      </c>
      <c r="R506" s="58">
        <v>7.9424800000000004E-2</v>
      </c>
      <c r="S506" s="59">
        <v>8.78666E-3</v>
      </c>
      <c r="T506" s="59">
        <v>8.7359000000000002E-5</v>
      </c>
      <c r="U506" s="59">
        <v>1.6131899999999999</v>
      </c>
      <c r="V506" s="59">
        <v>0.53227599999999997</v>
      </c>
      <c r="W506" s="59">
        <v>1.4967900000000001</v>
      </c>
      <c r="X506" s="60">
        <v>0.2851121097</v>
      </c>
      <c r="Y506" s="59"/>
      <c r="Z506" s="59"/>
      <c r="AH506" s="61"/>
      <c r="AI506" s="61"/>
    </row>
    <row r="507" spans="1:1024" x14ac:dyDescent="0.3">
      <c r="A507" s="11" t="s">
        <v>280</v>
      </c>
      <c r="B507" s="56">
        <v>7.6238299999999995E-2</v>
      </c>
      <c r="C507" s="56">
        <v>1.53915</v>
      </c>
      <c r="D507" s="58">
        <v>7.9583200000000007E-2</v>
      </c>
      <c r="E507" s="59">
        <v>1.9010900000000001E-2</v>
      </c>
      <c r="F507" s="59">
        <v>3.7260260000000002E-4</v>
      </c>
      <c r="G507" s="59">
        <v>1.8314999999999999</v>
      </c>
      <c r="H507" s="59">
        <v>1.34741</v>
      </c>
      <c r="I507" s="59">
        <v>1.3995299999999999</v>
      </c>
      <c r="J507" s="60">
        <v>1.8350074525</v>
      </c>
      <c r="K507" s="58">
        <v>7.7699099999999993E-2</v>
      </c>
      <c r="L507" s="59">
        <v>1.56518E-2</v>
      </c>
      <c r="M507" s="59">
        <v>2.4711269999999998E-4</v>
      </c>
      <c r="N507" s="59">
        <v>1.72682</v>
      </c>
      <c r="O507" s="59">
        <v>1.2426200000000001</v>
      </c>
      <c r="P507" s="59">
        <v>1.3774299999999999</v>
      </c>
      <c r="Q507" s="60">
        <v>1.5702578227999999</v>
      </c>
      <c r="R507" s="58" t="s">
        <v>319</v>
      </c>
      <c r="S507" s="59">
        <v>0</v>
      </c>
      <c r="T507" s="59"/>
      <c r="U507" s="59" t="s">
        <v>319</v>
      </c>
      <c r="V507" s="59" t="s">
        <v>319</v>
      </c>
      <c r="W507" s="59" t="s">
        <v>319</v>
      </c>
      <c r="X507" s="60"/>
      <c r="Y507" s="59"/>
      <c r="Z507" s="59"/>
      <c r="AA507" s="9">
        <f>IF("na"=F507,"",F507/F506)</f>
        <v>1.1286145096528279</v>
      </c>
      <c r="AB507" s="7">
        <f>IF("na"=J507,"",J507/J506)</f>
        <v>0.88432470770286797</v>
      </c>
      <c r="AC507" s="7">
        <f>IF("na"=M507,"",M507/M506)</f>
        <v>1.4067294112021367</v>
      </c>
      <c r="AD507" s="7">
        <f>IF("na"=Q507,"",Q507/Q506)</f>
        <v>1.199876507743296</v>
      </c>
      <c r="AE507" s="7">
        <f>IF("na"=T507,"",T507/T506)</f>
        <v>0</v>
      </c>
      <c r="AF507" s="7">
        <f>IF("na"=X507,"",X507/X506)</f>
        <v>0</v>
      </c>
      <c r="AG507" s="7">
        <f>ROW()</f>
        <v>507</v>
      </c>
      <c r="AH507" s="61">
        <f t="shared" ref="AH507:AM514" ca="1" si="110">SUM(IF(INDIRECT(ADDRESS(ROW(),AH$60))&gt;INDIRECT(ADDRESS($AG507,AH$60)),1,0), IF(INDIRECT(ADDRESS(ROW(),AH$60))&gt;INDIRECT(ADDRESS($AG507+1,AH$60)),1,0), IF(INDIRECT(ADDRESS(ROW(),AH$60))&gt;INDIRECT(ADDRESS($AG507+2,AH$60)),1,0), IF(INDIRECT(ADDRESS(ROW(),AH$60))&gt;INDIRECT(ADDRESS($AG507+3,AH$60)),1,0), IF(INDIRECT(ADDRESS(ROW(),AH$60))&gt;INDIRECT(ADDRESS($AG507+4,AH$60)),1,0), IF(INDIRECT(ADDRESS(ROW(),AH$60))&gt;INDIRECT(ADDRESS($AG507+5,AH$60)),1,0), IF(INDIRECT(ADDRESS(ROW(),AH$60))&gt;INDIRECT(ADDRESS($AG507+6,AH$60)),1,0), IF(INDIRECT(ADDRESS(ROW(),AH$60))&gt;INDIRECT(ADDRESS($AG507+7,AH$60)),1,0))+1</f>
        <v>1</v>
      </c>
      <c r="AI507" s="61">
        <f t="shared" ca="1" si="110"/>
        <v>2</v>
      </c>
      <c r="AJ507" s="61">
        <f t="shared" ca="1" si="110"/>
        <v>6</v>
      </c>
      <c r="AK507" s="61">
        <f t="shared" ca="1" si="110"/>
        <v>8</v>
      </c>
      <c r="AL507" s="61">
        <f t="shared" ca="1" si="110"/>
        <v>1</v>
      </c>
      <c r="AM507" s="61">
        <f t="shared" ca="1" si="110"/>
        <v>1</v>
      </c>
      <c r="AO507" s="8">
        <f>IF("na"=F507,"",SQRT(F507)/SQRT(F506))</f>
        <v>1.0623627015538657</v>
      </c>
      <c r="AP507" s="8">
        <f>IF("na"=J507,"",SQRT(J507)/SQRT(J506))</f>
        <v>0.94038540381211144</v>
      </c>
      <c r="AQ507" s="8">
        <f>IF("na"=M507,"",SQRT(M507)/SQRT(M506))</f>
        <v>1.186056242849443</v>
      </c>
      <c r="AR507" s="8">
        <f>IF("na"=Q507,"",SQRT(Q507)/SQRT(Q506))</f>
        <v>1.0953887473145303</v>
      </c>
      <c r="AS507" s="8">
        <f>IF("na"=T507,"",SQRT(T507)/SQRT(T506))</f>
        <v>0</v>
      </c>
      <c r="AT507" s="8">
        <f>IF("na"=X507,"",SQRT(X507)/SQRT(X506))</f>
        <v>0</v>
      </c>
    </row>
    <row r="508" spans="1:1024" x14ac:dyDescent="0.3">
      <c r="A508" s="11" t="s">
        <v>282</v>
      </c>
      <c r="B508" s="56">
        <v>7.6238299999999995E-2</v>
      </c>
      <c r="C508" s="56">
        <v>1.53915</v>
      </c>
      <c r="D508" s="58">
        <v>8.9193400000000006E-2</v>
      </c>
      <c r="E508" s="59">
        <v>2.1605599999999999E-2</v>
      </c>
      <c r="F508" s="59">
        <v>6.3463650000000001E-4</v>
      </c>
      <c r="G508" s="59">
        <v>2.0843699999999998</v>
      </c>
      <c r="H508" s="59">
        <v>1.5343</v>
      </c>
      <c r="I508" s="59">
        <v>1.5770599999999999</v>
      </c>
      <c r="J508" s="60">
        <v>2.3555136581</v>
      </c>
      <c r="K508" s="58">
        <v>8.3464300000000005E-2</v>
      </c>
      <c r="L508" s="59">
        <v>1.4992200000000001E-2</v>
      </c>
      <c r="M508" s="59">
        <v>2.7698099999999998E-4</v>
      </c>
      <c r="N508" s="59">
        <v>1.8588100000000001</v>
      </c>
      <c r="O508" s="59">
        <v>1.2201900000000001</v>
      </c>
      <c r="P508" s="59">
        <v>1.50946</v>
      </c>
      <c r="Q508" s="60">
        <v>1.4897451321999999</v>
      </c>
      <c r="R508" s="58">
        <v>8.2415699999999995E-2</v>
      </c>
      <c r="S508" s="59">
        <v>1.15706E-2</v>
      </c>
      <c r="T508" s="59">
        <v>1.7203889999999999E-4</v>
      </c>
      <c r="U508" s="59">
        <v>1.6504700000000001</v>
      </c>
      <c r="V508" s="59">
        <v>0.68331200000000003</v>
      </c>
      <c r="W508" s="59">
        <v>1.52416</v>
      </c>
      <c r="X508" s="60">
        <v>0.46713998940000001</v>
      </c>
      <c r="Y508" s="59"/>
      <c r="Z508" s="59"/>
      <c r="AA508" s="9">
        <f>IF("na"=F508,"",F508/F506)</f>
        <v>1.9223160607448442</v>
      </c>
      <c r="AB508" s="7">
        <f>IF("na"=J508,"",J508/J506)</f>
        <v>1.1351664672268658</v>
      </c>
      <c r="AC508" s="7">
        <f>IF("na"=M508,"",M508/M506)</f>
        <v>1.5767595880105676</v>
      </c>
      <c r="AD508" s="7">
        <f>IF("na"=Q508,"",Q508/Q506)</f>
        <v>1.1383545814561318</v>
      </c>
      <c r="AE508" s="7">
        <f>IF("na"=T508,"",T508/T506)</f>
        <v>1.9693322954704151</v>
      </c>
      <c r="AF508" s="7">
        <f>IF("na"=X508,"",X508/X506)</f>
        <v>1.6384431720263757</v>
      </c>
      <c r="AG508" s="7">
        <f t="shared" ref="AG508:AG514" si="111">AG507</f>
        <v>507</v>
      </c>
      <c r="AH508" s="61">
        <f t="shared" ca="1" si="110"/>
        <v>8</v>
      </c>
      <c r="AI508" s="61">
        <f t="shared" ca="1" si="110"/>
        <v>7</v>
      </c>
      <c r="AJ508" s="61">
        <f t="shared" ca="1" si="110"/>
        <v>8</v>
      </c>
      <c r="AK508" s="61">
        <f t="shared" ca="1" si="110"/>
        <v>7</v>
      </c>
      <c r="AL508" s="61">
        <f t="shared" ca="1" si="110"/>
        <v>7</v>
      </c>
      <c r="AM508" s="61">
        <f t="shared" ca="1" si="110"/>
        <v>7</v>
      </c>
      <c r="AO508" s="8">
        <f>IF("na"=F508,"",SQRT(F508)/SQRT(F506))</f>
        <v>1.3864761306076798</v>
      </c>
      <c r="AP508" s="8">
        <f>IF("na"=J508,"",SQRT(J508)/SQRT(J506))</f>
        <v>1.0654419117093461</v>
      </c>
      <c r="AQ508" s="8">
        <f>IF("na"=M508,"",SQRT(M508)/SQRT(M506))</f>
        <v>1.2556908807547214</v>
      </c>
      <c r="AR508" s="8">
        <f>IF("na"=Q508,"",SQRT(Q508)/SQRT(Q506))</f>
        <v>1.0669370091322785</v>
      </c>
      <c r="AS508" s="8">
        <f>IF("na"=T508,"",SQRT(T508)/SQRT(T506))</f>
        <v>1.4033290047135829</v>
      </c>
      <c r="AT508" s="8">
        <f>IF("na"=X508,"",SQRT(X508)/SQRT(X506))</f>
        <v>1.280016863961712</v>
      </c>
    </row>
    <row r="509" spans="1:1024" x14ac:dyDescent="0.3">
      <c r="A509" s="11" t="s">
        <v>284</v>
      </c>
      <c r="B509" s="56">
        <v>7.6238299999999995E-2</v>
      </c>
      <c r="C509" s="56">
        <v>1.53915</v>
      </c>
      <c r="D509" s="58">
        <v>8.5918300000000003E-2</v>
      </c>
      <c r="E509" s="59">
        <v>1.9255600000000001E-2</v>
      </c>
      <c r="F509" s="59">
        <v>4.6448049999999998E-4</v>
      </c>
      <c r="G509" s="59">
        <v>2.1748799999999999</v>
      </c>
      <c r="H509" s="59">
        <v>1.53481</v>
      </c>
      <c r="I509" s="59">
        <v>1.6491</v>
      </c>
      <c r="J509" s="60">
        <v>2.3677307386000002</v>
      </c>
      <c r="K509" s="58">
        <v>8.2588599999999998E-2</v>
      </c>
      <c r="L509" s="59">
        <v>1.37117E-2</v>
      </c>
      <c r="M509" s="59">
        <v>2.2833700000000001E-4</v>
      </c>
      <c r="N509" s="59">
        <v>1.5707100000000001</v>
      </c>
      <c r="O509" s="59">
        <v>0.90709899999999999</v>
      </c>
      <c r="P509" s="59">
        <v>1.3361499999999999</v>
      </c>
      <c r="Q509" s="60">
        <v>0.86403759579999995</v>
      </c>
      <c r="R509" s="58">
        <v>7.9638100000000003E-2</v>
      </c>
      <c r="S509" s="59">
        <v>9.6905700000000008E-3</v>
      </c>
      <c r="T509" s="59">
        <v>1.054657E-4</v>
      </c>
      <c r="U509" s="59">
        <v>1.47106</v>
      </c>
      <c r="V509" s="59">
        <v>0.49527199999999999</v>
      </c>
      <c r="W509" s="59">
        <v>1.37137</v>
      </c>
      <c r="X509" s="60">
        <v>0.27344448230000001</v>
      </c>
      <c r="Y509" s="59"/>
      <c r="Z509" s="59"/>
      <c r="AA509" s="9">
        <f>IF("na"=F509,"",F509/F506)</f>
        <v>1.4069129731000274</v>
      </c>
      <c r="AB509" s="7">
        <f>IF("na"=J509,"",J509/J506)</f>
        <v>1.1410541087878991</v>
      </c>
      <c r="AC509" s="7">
        <f>IF("na"=M509,"",M509/M506)</f>
        <v>1.2998456718965163</v>
      </c>
      <c r="AD509" s="7">
        <f>IF("na"=Q509,"",Q509/Q506)</f>
        <v>0.66023451560251478</v>
      </c>
      <c r="AE509" s="7">
        <f>IF("na"=T509,"",T509/T506)</f>
        <v>1.2072677113977952</v>
      </c>
      <c r="AF509" s="7">
        <f>IF("na"=X509,"",X509/X506)</f>
        <v>0.95907705424270873</v>
      </c>
      <c r="AG509" s="7">
        <f t="shared" si="111"/>
        <v>507</v>
      </c>
      <c r="AH509" s="61">
        <f t="shared" ca="1" si="110"/>
        <v>5</v>
      </c>
      <c r="AI509" s="61">
        <f t="shared" ca="1" si="110"/>
        <v>8</v>
      </c>
      <c r="AJ509" s="61">
        <f t="shared" ca="1" si="110"/>
        <v>4</v>
      </c>
      <c r="AK509" s="61">
        <f t="shared" ca="1" si="110"/>
        <v>1</v>
      </c>
      <c r="AL509" s="61">
        <f t="shared" ca="1" si="110"/>
        <v>2</v>
      </c>
      <c r="AM509" s="61">
        <f t="shared" ca="1" si="110"/>
        <v>2</v>
      </c>
      <c r="AO509" s="8">
        <f>IF("na"=F509,"",SQRT(F509)/SQRT(F506))</f>
        <v>1.1861336236276365</v>
      </c>
      <c r="AP509" s="8">
        <f>IF("na"=J509,"",SQRT(J509)/SQRT(J506))</f>
        <v>1.0682013428131887</v>
      </c>
      <c r="AQ509" s="8">
        <f>IF("na"=M509,"",SQRT(M509)/SQRT(M506))</f>
        <v>1.1401077457400755</v>
      </c>
      <c r="AR509" s="8">
        <f>IF("na"=Q509,"",SQRT(Q509)/SQRT(Q506))</f>
        <v>0.81254816202026736</v>
      </c>
      <c r="AS509" s="8">
        <f>IF("na"=T509,"",SQRT(T509)/SQRT(T506))</f>
        <v>1.098757348734376</v>
      </c>
      <c r="AT509" s="8">
        <f>IF("na"=X509,"",SQRT(X509)/SQRT(X506))</f>
        <v>0.97932479507194592</v>
      </c>
    </row>
    <row r="510" spans="1:1024" x14ac:dyDescent="0.3">
      <c r="A510" s="11" t="s">
        <v>286</v>
      </c>
      <c r="B510" s="56">
        <v>7.6238299999999995E-2</v>
      </c>
      <c r="C510" s="56">
        <v>1.53915</v>
      </c>
      <c r="D510" s="58">
        <v>8.6660500000000001E-2</v>
      </c>
      <c r="E510" s="59">
        <v>1.8974600000000001E-2</v>
      </c>
      <c r="F510" s="59">
        <v>4.6865760000000002E-4</v>
      </c>
      <c r="G510" s="59">
        <v>2.03966</v>
      </c>
      <c r="H510" s="59">
        <v>1.44302</v>
      </c>
      <c r="I510" s="59">
        <v>1.5462400000000001</v>
      </c>
      <c r="J510" s="60">
        <v>2.0823569885</v>
      </c>
      <c r="K510" s="58">
        <v>8.5444400000000004E-2</v>
      </c>
      <c r="L510" s="59">
        <v>1.3507999999999999E-2</v>
      </c>
      <c r="M510" s="59">
        <v>2.6721820000000002E-4</v>
      </c>
      <c r="N510" s="59">
        <v>1.6454599999999999</v>
      </c>
      <c r="O510" s="59">
        <v>0.97297199999999995</v>
      </c>
      <c r="P510" s="59">
        <v>1.38446</v>
      </c>
      <c r="Q510" s="60">
        <v>0.97060350880000001</v>
      </c>
      <c r="R510" s="58">
        <v>8.4654599999999997E-2</v>
      </c>
      <c r="S510" s="59">
        <v>1.01142E-2</v>
      </c>
      <c r="T510" s="59">
        <v>1.7313110000000001E-4</v>
      </c>
      <c r="U510" s="59">
        <v>1.50095</v>
      </c>
      <c r="V510" s="59">
        <v>0.61836999999999998</v>
      </c>
      <c r="W510" s="59">
        <v>1.39964</v>
      </c>
      <c r="X510" s="60">
        <v>0.40184449700000002</v>
      </c>
      <c r="Y510" s="59"/>
      <c r="Z510" s="59"/>
      <c r="AA510" s="9">
        <f>IF("na"=F510,"",F510/F506)</f>
        <v>1.4195654228367465</v>
      </c>
      <c r="AB510" s="7">
        <f>IF("na"=J510,"",J510/J506)</f>
        <v>1.0035271152057008</v>
      </c>
      <c r="AC510" s="7">
        <f>IF("na"=M510,"",M510/M506)</f>
        <v>1.521183254233776</v>
      </c>
      <c r="AD510" s="7">
        <f>IF("na"=Q510,"",Q510/Q506)</f>
        <v>0.74166441436074049</v>
      </c>
      <c r="AE510" s="7">
        <f>IF("na"=T510,"",T510/T506)</f>
        <v>1.9818347279616297</v>
      </c>
      <c r="AF510" s="7">
        <f>IF("na"=X510,"",X510/X506)</f>
        <v>1.4094262689256793</v>
      </c>
      <c r="AG510" s="7">
        <f t="shared" si="111"/>
        <v>507</v>
      </c>
      <c r="AH510" s="61">
        <f t="shared" ca="1" si="110"/>
        <v>6</v>
      </c>
      <c r="AI510" s="61">
        <f t="shared" ca="1" si="110"/>
        <v>5</v>
      </c>
      <c r="AJ510" s="61">
        <f t="shared" ca="1" si="110"/>
        <v>7</v>
      </c>
      <c r="AK510" s="61">
        <f t="shared" ca="1" si="110"/>
        <v>2</v>
      </c>
      <c r="AL510" s="61">
        <f t="shared" ca="1" si="110"/>
        <v>8</v>
      </c>
      <c r="AM510" s="61">
        <f t="shared" ca="1" si="110"/>
        <v>6</v>
      </c>
      <c r="AO510" s="8">
        <f>IF("na"=F510,"",SQRT(F510)/SQRT(F506))</f>
        <v>1.1914551703009</v>
      </c>
      <c r="AP510" s="8">
        <f>IF("na"=J510,"",SQRT(J510)/SQRT(J506))</f>
        <v>1.0017620052715619</v>
      </c>
      <c r="AQ510" s="8">
        <f>IF("na"=M510,"",SQRT(M510)/SQRT(M506))</f>
        <v>1.2333625801984491</v>
      </c>
      <c r="AR510" s="8">
        <f>IF("na"=Q510,"",SQRT(Q510)/SQRT(Q506))</f>
        <v>0.86119940452878885</v>
      </c>
      <c r="AS510" s="8">
        <f>IF("na"=T510,"",SQRT(T510)/SQRT(T506))</f>
        <v>1.407776519182512</v>
      </c>
      <c r="AT510" s="8">
        <f>IF("na"=X510,"",SQRT(X510)/SQRT(X506))</f>
        <v>1.1871925997603252</v>
      </c>
    </row>
    <row r="511" spans="1:1024" x14ac:dyDescent="0.3">
      <c r="A511" s="11" t="s">
        <v>288</v>
      </c>
      <c r="B511" s="56">
        <v>7.6238299999999995E-2</v>
      </c>
      <c r="C511" s="56">
        <v>1.53915</v>
      </c>
      <c r="D511" s="62">
        <v>8.1231499999999998E-2</v>
      </c>
      <c r="E511" s="63">
        <v>1.8969699999999999E-2</v>
      </c>
      <c r="F511" s="64">
        <v>3.8478150000000001E-4</v>
      </c>
      <c r="G511" s="63">
        <v>1.9844299999999999</v>
      </c>
      <c r="H511" s="64">
        <v>1.3895599999999999</v>
      </c>
      <c r="I511" s="64">
        <v>1.5317499999999999</v>
      </c>
      <c r="J511" s="65">
        <v>1.9309317535999999</v>
      </c>
      <c r="K511" s="62">
        <v>8.2298099999999999E-2</v>
      </c>
      <c r="L511" s="63">
        <v>1.2929700000000001E-2</v>
      </c>
      <c r="M511" s="64">
        <v>2.0389820000000001E-4</v>
      </c>
      <c r="N511" s="63">
        <v>1.88605</v>
      </c>
      <c r="O511" s="64">
        <v>1.1925699999999999</v>
      </c>
      <c r="P511" s="64">
        <v>1.5707100000000001</v>
      </c>
      <c r="Q511" s="65">
        <v>1.4232192385</v>
      </c>
      <c r="R511" s="62">
        <v>8.24125E-2</v>
      </c>
      <c r="S511" s="63">
        <v>8.9015199999999996E-3</v>
      </c>
      <c r="T511" s="64">
        <v>1.173577E-4</v>
      </c>
      <c r="U511" s="63">
        <v>1.6646700000000001</v>
      </c>
      <c r="V511" s="64">
        <v>0.52782099999999998</v>
      </c>
      <c r="W511" s="64">
        <v>1.55664</v>
      </c>
      <c r="X511" s="65">
        <v>0.27890090810000001</v>
      </c>
      <c r="Y511" s="63"/>
      <c r="Z511" s="63"/>
      <c r="AA511" s="9">
        <f>IF("na"=F511,"",F511/F506)</f>
        <v>1.1655044380956536</v>
      </c>
      <c r="AB511" s="7">
        <f>IF("na"=J511,"",J511/J506)</f>
        <v>0.93055243795883502</v>
      </c>
      <c r="AC511" s="7">
        <f>IF("na"=M511,"",M511/M506)</f>
        <v>1.1607238107599307</v>
      </c>
      <c r="AD511" s="7">
        <f>IF("na"=Q511,"",Q511/Q506)</f>
        <v>1.0875203452891551</v>
      </c>
      <c r="AE511" s="7">
        <f>IF("na"=T511,"",T511/T506)</f>
        <v>1.3433956432651473</v>
      </c>
      <c r="AF511" s="7">
        <f>IF("na"=X511,"",X511/X506)</f>
        <v>0.97821487973086962</v>
      </c>
      <c r="AG511" s="7">
        <f t="shared" si="111"/>
        <v>507</v>
      </c>
      <c r="AH511" s="61">
        <f t="shared" ca="1" si="110"/>
        <v>2</v>
      </c>
      <c r="AI511" s="61">
        <f t="shared" ca="1" si="110"/>
        <v>3</v>
      </c>
      <c r="AJ511" s="61">
        <f t="shared" ca="1" si="110"/>
        <v>2</v>
      </c>
      <c r="AK511" s="61">
        <f t="shared" ca="1" si="110"/>
        <v>5</v>
      </c>
      <c r="AL511" s="61">
        <f t="shared" ca="1" si="110"/>
        <v>4</v>
      </c>
      <c r="AM511" s="61">
        <f t="shared" ca="1" si="110"/>
        <v>3</v>
      </c>
      <c r="AO511" s="8">
        <f>IF("na"=F511,"",SQRT(F511)/SQRT(F506))</f>
        <v>1.0795853083919091</v>
      </c>
      <c r="AP511" s="8">
        <f>IF("na"=J511,"",SQRT(J511)/SQRT(J506))</f>
        <v>0.96465145931514318</v>
      </c>
      <c r="AQ511" s="8">
        <f>IF("na"=M511,"",SQRT(M511)/SQRT(M506))</f>
        <v>1.0773689297357385</v>
      </c>
      <c r="AR511" s="8">
        <f>IF("na"=Q511,"",SQRT(Q511)/SQRT(Q506))</f>
        <v>1.0428424355045949</v>
      </c>
      <c r="AS511" s="8">
        <f>IF("na"=T511,"",SQRT(T511)/SQRT(T506))</f>
        <v>1.1590494567813521</v>
      </c>
      <c r="AT511" s="8">
        <f>IF("na"=X511,"",SQRT(X511)/SQRT(X506))</f>
        <v>0.9890474608080595</v>
      </c>
    </row>
    <row r="512" spans="1:1024" x14ac:dyDescent="0.3">
      <c r="A512" s="11" t="s">
        <v>290</v>
      </c>
      <c r="B512" s="56">
        <v>7.6238299999999995E-2</v>
      </c>
      <c r="C512" s="56">
        <v>1.53915</v>
      </c>
      <c r="D512" s="66">
        <v>8.8496199999999997E-2</v>
      </c>
      <c r="E512" s="7">
        <v>1.9786999999999999E-2</v>
      </c>
      <c r="F512" s="64">
        <v>5.417814E-4</v>
      </c>
      <c r="G512" s="63">
        <v>1.7849900000000001</v>
      </c>
      <c r="H512" s="64">
        <v>1.31166</v>
      </c>
      <c r="I512" s="64">
        <v>1.36558</v>
      </c>
      <c r="J512" s="65">
        <v>1.7505785005000001</v>
      </c>
      <c r="K512" s="66">
        <v>8.2652400000000001E-2</v>
      </c>
      <c r="L512" s="7">
        <v>1.40359E-2</v>
      </c>
      <c r="M512" s="64">
        <v>2.38147E-4</v>
      </c>
      <c r="N512" s="63">
        <v>1.7462500000000001</v>
      </c>
      <c r="O512" s="64">
        <v>1.18808</v>
      </c>
      <c r="P512" s="64">
        <v>1.42645</v>
      </c>
      <c r="Q512" s="65">
        <v>1.4242353764</v>
      </c>
      <c r="R512" s="66">
        <v>8.2352700000000001E-2</v>
      </c>
      <c r="S512" s="7">
        <v>1.0448300000000001E-2</v>
      </c>
      <c r="T512" s="64">
        <v>1.4655270000000001E-4</v>
      </c>
      <c r="U512" s="63">
        <v>1.5968899999999999</v>
      </c>
      <c r="V512" s="64">
        <v>0.56674800000000003</v>
      </c>
      <c r="W512" s="64">
        <v>1.4840800000000001</v>
      </c>
      <c r="X512" s="65">
        <v>0.3242360004</v>
      </c>
      <c r="Y512" s="63"/>
      <c r="Z512" s="63"/>
      <c r="AA512" s="9">
        <f>IF("na"=F512,"",F512/F506)</f>
        <v>1.6410576552606519</v>
      </c>
      <c r="AB512" s="7">
        <f>IF("na"=J512,"",J512/J506)</f>
        <v>0.84363680303123323</v>
      </c>
      <c r="AC512" s="7">
        <f>IF("na"=M512,"",M512/M506)</f>
        <v>1.3556906993835414</v>
      </c>
      <c r="AD512" s="7">
        <f>IF("na"=Q512,"",Q512/Q506)</f>
        <v>1.0882968037644032</v>
      </c>
      <c r="AE512" s="7">
        <f>IF("na"=T512,"",T512/T506)</f>
        <v>1.6775913185819435</v>
      </c>
      <c r="AF512" s="7">
        <f>IF("na"=X512,"",X512/X506)</f>
        <v>1.137222830489967</v>
      </c>
      <c r="AG512" s="7">
        <f t="shared" si="111"/>
        <v>507</v>
      </c>
      <c r="AH512" s="61">
        <f t="shared" ca="1" si="110"/>
        <v>7</v>
      </c>
      <c r="AI512" s="61">
        <f t="shared" ca="1" si="110"/>
        <v>1</v>
      </c>
      <c r="AJ512" s="61">
        <f t="shared" ca="1" si="110"/>
        <v>5</v>
      </c>
      <c r="AK512" s="61">
        <f t="shared" ca="1" si="110"/>
        <v>6</v>
      </c>
      <c r="AL512" s="61">
        <f t="shared" ca="1" si="110"/>
        <v>6</v>
      </c>
      <c r="AM512" s="61">
        <f t="shared" ca="1" si="110"/>
        <v>4</v>
      </c>
      <c r="AO512" s="8">
        <f>IF("na"=F512,"",SQRT(F512)/SQRT(F506))</f>
        <v>1.2810377259318524</v>
      </c>
      <c r="AP512" s="8">
        <f>IF("na"=J512,"",SQRT(J512)/SQRT(J506))</f>
        <v>0.91849703485162826</v>
      </c>
      <c r="AQ512" s="8">
        <f>IF("na"=M512,"",SQRT(M512)/SQRT(M506))</f>
        <v>1.1643413156731754</v>
      </c>
      <c r="AR512" s="8">
        <f>IF("na"=Q512,"",SQRT(Q512)/SQRT(Q506))</f>
        <v>1.0432146489406688</v>
      </c>
      <c r="AS512" s="8">
        <f>IF("na"=T512,"",SQRT(T512)/SQRT(T506))</f>
        <v>1.2952186373666585</v>
      </c>
      <c r="AT512" s="8">
        <f>IF("na"=X512,"",SQRT(X512)/SQRT(X506))</f>
        <v>1.0664065033981962</v>
      </c>
    </row>
    <row r="513" spans="1:46" x14ac:dyDescent="0.3">
      <c r="A513" s="11" t="s">
        <v>292</v>
      </c>
      <c r="B513" s="56">
        <v>7.6238299999999995E-2</v>
      </c>
      <c r="C513" s="56">
        <v>1.53915</v>
      </c>
      <c r="D513" s="66">
        <v>8.2849500000000006E-2</v>
      </c>
      <c r="E513" s="7">
        <v>2.0036499999999999E-2</v>
      </c>
      <c r="F513" s="64">
        <v>4.4516919999999999E-4</v>
      </c>
      <c r="G513" s="63">
        <v>1.97438</v>
      </c>
      <c r="H513" s="64">
        <v>1.4713499999999999</v>
      </c>
      <c r="I513" s="64">
        <v>1.4827300000000001</v>
      </c>
      <c r="J513" s="65">
        <v>2.1680540388999998</v>
      </c>
      <c r="K513" s="66">
        <v>8.0874399999999999E-2</v>
      </c>
      <c r="L513" s="7">
        <v>1.42147E-2</v>
      </c>
      <c r="M513" s="64">
        <v>2.23551E-4</v>
      </c>
      <c r="N513" s="63">
        <v>1.79037</v>
      </c>
      <c r="O513" s="64">
        <v>1.1035299999999999</v>
      </c>
      <c r="P513" s="64">
        <v>1.52454</v>
      </c>
      <c r="Q513" s="65">
        <v>1.2179919130000001</v>
      </c>
      <c r="R513" s="66">
        <v>7.7863199999999994E-2</v>
      </c>
      <c r="S513" s="7">
        <v>1.08646E-2</v>
      </c>
      <c r="T513" s="64">
        <v>1.206798E-4</v>
      </c>
      <c r="U513" s="63">
        <v>1.6618900000000001</v>
      </c>
      <c r="V513" s="64">
        <v>0.63204899999999997</v>
      </c>
      <c r="W513" s="64">
        <v>1.5299100000000001</v>
      </c>
      <c r="X513" s="65">
        <v>0.39957131600000001</v>
      </c>
      <c r="Y513" s="63"/>
      <c r="Z513" s="63"/>
      <c r="AA513" s="9">
        <f>IF("na"=F513,"",F513/F506)</f>
        <v>1.3484189814309981</v>
      </c>
      <c r="AB513" s="7">
        <f>IF("na"=J513,"",J513/J506)</f>
        <v>1.0448261404182306</v>
      </c>
      <c r="AC513" s="7">
        <f>IF("na"=M513,"",M513/M506)</f>
        <v>1.2726005850919393</v>
      </c>
      <c r="AD513" s="7">
        <f>IF("na"=Q513,"",Q513/Q506)</f>
        <v>0.93070059057184307</v>
      </c>
      <c r="AE513" s="7">
        <f>IF("na"=T513,"",T513/T506)</f>
        <v>1.381423780034112</v>
      </c>
      <c r="AF513" s="7">
        <f>IF("na"=X513,"",X513/X506)</f>
        <v>1.401453331534869</v>
      </c>
      <c r="AG513" s="7">
        <f t="shared" si="111"/>
        <v>507</v>
      </c>
      <c r="AH513" s="61">
        <f t="shared" ca="1" si="110"/>
        <v>4</v>
      </c>
      <c r="AI513" s="61">
        <f t="shared" ca="1" si="110"/>
        <v>6</v>
      </c>
      <c r="AJ513" s="61">
        <f t="shared" ca="1" si="110"/>
        <v>3</v>
      </c>
      <c r="AK513" s="61">
        <f t="shared" ca="1" si="110"/>
        <v>4</v>
      </c>
      <c r="AL513" s="61">
        <f t="shared" ca="1" si="110"/>
        <v>5</v>
      </c>
      <c r="AM513" s="61">
        <f t="shared" ca="1" si="110"/>
        <v>5</v>
      </c>
      <c r="AO513" s="8">
        <f>IF("na"=F513,"",SQRT(F513)/SQRT(F506))</f>
        <v>1.1612144424829542</v>
      </c>
      <c r="AP513" s="8">
        <f>IF("na"=J513,"",SQRT(J513)/SQRT(J506))</f>
        <v>1.0221673739746495</v>
      </c>
      <c r="AQ513" s="8">
        <f>IF("na"=M513,"",SQRT(M513)/SQRT(M506))</f>
        <v>1.1280959999450131</v>
      </c>
      <c r="AR513" s="8">
        <f>IF("na"=Q513,"",SQRT(Q513)/SQRT(Q506))</f>
        <v>0.96472824700629711</v>
      </c>
      <c r="AS513" s="8">
        <f>IF("na"=T513,"",SQRT(T513)/SQRT(T506))</f>
        <v>1.1753398572473037</v>
      </c>
      <c r="AT513" s="8">
        <f>IF("na"=X513,"",SQRT(X513)/SQRT(X506))</f>
        <v>1.1838299419827447</v>
      </c>
    </row>
    <row r="514" spans="1:46" x14ac:dyDescent="0.3">
      <c r="A514" s="11" t="s">
        <v>294</v>
      </c>
      <c r="B514" s="56">
        <v>7.6238299999999995E-2</v>
      </c>
      <c r="C514" s="56">
        <v>1.53915</v>
      </c>
      <c r="D514" s="67">
        <v>8.0878800000000001E-2</v>
      </c>
      <c r="E514" s="68">
        <v>1.95689E-2</v>
      </c>
      <c r="F514" s="69">
        <v>4.0447600000000002E-4</v>
      </c>
      <c r="G514" s="68">
        <v>1.9605999999999999</v>
      </c>
      <c r="H514" s="69">
        <v>1.42228</v>
      </c>
      <c r="I514" s="69">
        <v>1.52542</v>
      </c>
      <c r="J514" s="70">
        <v>2.0230689113000002</v>
      </c>
      <c r="K514" s="67">
        <v>7.9297099999999995E-2</v>
      </c>
      <c r="L514" s="68">
        <v>1.37587E-2</v>
      </c>
      <c r="M514" s="69">
        <v>1.9865799999999999E-4</v>
      </c>
      <c r="N514" s="68">
        <v>1.7814000000000001</v>
      </c>
      <c r="O514" s="69">
        <v>1.0819799999999999</v>
      </c>
      <c r="P514" s="69">
        <v>1.51685</v>
      </c>
      <c r="Q514" s="70">
        <v>1.1711780104</v>
      </c>
      <c r="R514" s="67">
        <v>7.8811099999999995E-2</v>
      </c>
      <c r="S514" s="68">
        <v>1.01069E-2</v>
      </c>
      <c r="T514" s="69">
        <v>1.087686E-4</v>
      </c>
      <c r="U514" s="68">
        <v>1.7220200000000001</v>
      </c>
      <c r="V514" s="69">
        <v>0.75002999999999997</v>
      </c>
      <c r="W514" s="69">
        <v>1.56996</v>
      </c>
      <c r="X514" s="70">
        <v>0.563494257</v>
      </c>
      <c r="Y514" s="63"/>
      <c r="Z514" s="63"/>
      <c r="AA514" s="9">
        <f>IF("na"=F514,"",F514/F506)</f>
        <v>1.2251591438340399</v>
      </c>
      <c r="AB514" s="7">
        <f>IF("na"=J514,"",J514/J506)</f>
        <v>0.97495507236809553</v>
      </c>
      <c r="AC514" s="7">
        <f>IF("na"=M514,"",M514/M506)</f>
        <v>1.1308931162606943</v>
      </c>
      <c r="AD514" s="7">
        <f>IF("na"=Q514,"",Q514/Q506)</f>
        <v>0.89492882038867538</v>
      </c>
      <c r="AE514" s="7">
        <f>IF("na"=T514,"",T514/T506)</f>
        <v>1.2450760654311519</v>
      </c>
      <c r="AF514" s="7">
        <f>IF("na"=X514,"",X514/X506)</f>
        <v>1.9763953821285198</v>
      </c>
      <c r="AG514" s="7">
        <f t="shared" si="111"/>
        <v>507</v>
      </c>
      <c r="AH514" s="61">
        <f t="shared" ca="1" si="110"/>
        <v>3</v>
      </c>
      <c r="AI514" s="61">
        <f t="shared" ca="1" si="110"/>
        <v>4</v>
      </c>
      <c r="AJ514" s="61">
        <f t="shared" ca="1" si="110"/>
        <v>1</v>
      </c>
      <c r="AK514" s="61">
        <f t="shared" ca="1" si="110"/>
        <v>3</v>
      </c>
      <c r="AL514" s="61">
        <f t="shared" ca="1" si="110"/>
        <v>3</v>
      </c>
      <c r="AM514" s="61">
        <f t="shared" ca="1" si="110"/>
        <v>8</v>
      </c>
      <c r="AO514" s="8">
        <f>IF("na"=F514,"",SQRT(F514)/SQRT(F506))</f>
        <v>1.1068690725799686</v>
      </c>
      <c r="AP514" s="8">
        <f>IF("na"=J514,"",SQRT(J514)/SQRT(J506))</f>
        <v>0.98739813265374143</v>
      </c>
      <c r="AQ514" s="8">
        <f>IF("na"=M514,"",SQRT(M514)/SQRT(M506))</f>
        <v>1.0634345848526341</v>
      </c>
      <c r="AR514" s="8">
        <f>IF("na"=Q514,"",SQRT(Q514)/SQRT(Q506))</f>
        <v>0.94600677607968287</v>
      </c>
      <c r="AS514" s="8">
        <f>IF("na"=T514,"",SQRT(T514)/SQRT(T506))</f>
        <v>1.1158297654351905</v>
      </c>
      <c r="AT514" s="8">
        <f>IF("na"=X514,"",SQRT(X514)/SQRT(X506))</f>
        <v>1.4058432992793046</v>
      </c>
    </row>
    <row r="515" spans="1:46" x14ac:dyDescent="0.3">
      <c r="B515" s="71"/>
      <c r="C515" s="71"/>
      <c r="D515" s="7"/>
      <c r="E515" s="7"/>
      <c r="F515" s="7"/>
      <c r="G515" s="7"/>
      <c r="H515" s="7"/>
      <c r="I515" s="7"/>
      <c r="J515" s="7"/>
      <c r="K515" s="7"/>
      <c r="L515" s="7"/>
    </row>
    <row r="516" spans="1:46" x14ac:dyDescent="0.3">
      <c r="A516" s="11"/>
      <c r="B516" s="11"/>
      <c r="C516" s="11"/>
      <c r="D516" s="73" t="s">
        <v>348</v>
      </c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11"/>
      <c r="Z516" s="11"/>
      <c r="AA516" s="49"/>
      <c r="AB516" s="50"/>
      <c r="AC516" s="50"/>
      <c r="AD516" s="50"/>
      <c r="AE516" s="50"/>
      <c r="AF516" s="50"/>
      <c r="AG516" s="50"/>
      <c r="AH516" s="51"/>
      <c r="AI516" s="51"/>
      <c r="AJ516" s="51"/>
      <c r="AK516" s="51"/>
      <c r="AL516" s="51"/>
      <c r="AM516" s="51"/>
      <c r="AO516" s="50"/>
      <c r="AQ516" s="50"/>
      <c r="AR516" s="50"/>
      <c r="AS516" s="50"/>
      <c r="AT516" s="50"/>
    </row>
    <row r="517" spans="1:46" x14ac:dyDescent="0.3">
      <c r="B517" s="52" t="s">
        <v>305</v>
      </c>
      <c r="C517" s="52" t="s">
        <v>305</v>
      </c>
      <c r="D517" s="72">
        <v>7</v>
      </c>
      <c r="E517" s="72"/>
      <c r="F517" s="72"/>
      <c r="G517" s="72"/>
      <c r="H517" s="72"/>
      <c r="I517" s="72"/>
      <c r="J517" s="72"/>
      <c r="K517" s="72">
        <v>15</v>
      </c>
      <c r="L517" s="72"/>
      <c r="M517" s="72"/>
      <c r="N517" s="72"/>
      <c r="O517" s="72"/>
      <c r="P517" s="72"/>
      <c r="Q517" s="72"/>
      <c r="R517" s="72">
        <v>30</v>
      </c>
      <c r="S517" s="72"/>
      <c r="T517" s="72"/>
      <c r="U517" s="72"/>
      <c r="V517" s="72"/>
      <c r="W517" s="72"/>
      <c r="X517" s="72"/>
      <c r="Y517" s="53"/>
      <c r="Z517" s="53"/>
    </row>
    <row r="518" spans="1:46" x14ac:dyDescent="0.3">
      <c r="B518" s="54" t="s">
        <v>296</v>
      </c>
      <c r="C518" s="54" t="s">
        <v>306</v>
      </c>
      <c r="D518" s="55" t="s">
        <v>296</v>
      </c>
      <c r="E518" s="56" t="s">
        <v>299</v>
      </c>
      <c r="F518" s="56" t="s">
        <v>307</v>
      </c>
      <c r="G518" s="56" t="s">
        <v>308</v>
      </c>
      <c r="H518" s="56" t="s">
        <v>309</v>
      </c>
      <c r="I518" s="56" t="s">
        <v>310</v>
      </c>
      <c r="J518" s="57" t="s">
        <v>311</v>
      </c>
      <c r="K518" s="55" t="s">
        <v>296</v>
      </c>
      <c r="L518" s="56" t="s">
        <v>299</v>
      </c>
      <c r="M518" s="56" t="s">
        <v>307</v>
      </c>
      <c r="N518" s="56" t="s">
        <v>308</v>
      </c>
      <c r="O518" s="56" t="s">
        <v>309</v>
      </c>
      <c r="P518" s="56" t="s">
        <v>310</v>
      </c>
      <c r="Q518" s="57" t="s">
        <v>311</v>
      </c>
      <c r="R518" s="55" t="s">
        <v>296</v>
      </c>
      <c r="S518" s="56" t="s">
        <v>299</v>
      </c>
      <c r="T518" s="56" t="s">
        <v>307</v>
      </c>
      <c r="U518" s="56" t="s">
        <v>308</v>
      </c>
      <c r="V518" s="56" t="s">
        <v>309</v>
      </c>
      <c r="W518" s="56" t="s">
        <v>310</v>
      </c>
      <c r="X518" s="57" t="s">
        <v>311</v>
      </c>
      <c r="Y518" s="56"/>
      <c r="Z518" s="56"/>
    </row>
    <row r="519" spans="1:46" x14ac:dyDescent="0.3">
      <c r="A519" s="11" t="s">
        <v>312</v>
      </c>
      <c r="B519" s="56">
        <v>9.07168E-2</v>
      </c>
      <c r="C519" s="56">
        <v>1.73566</v>
      </c>
      <c r="D519" s="58">
        <v>8.7117399999999998E-2</v>
      </c>
      <c r="E519" s="59">
        <v>2.1769E-2</v>
      </c>
      <c r="F519" s="59">
        <v>4.8684489999999998E-4</v>
      </c>
      <c r="G519" s="59">
        <v>1.79965</v>
      </c>
      <c r="H519" s="59">
        <v>1.0897600000000001</v>
      </c>
      <c r="I519" s="59">
        <v>1.6274999999999999</v>
      </c>
      <c r="J519" s="60">
        <v>1.1992754431999999</v>
      </c>
      <c r="K519" s="58">
        <v>8.7057499999999996E-2</v>
      </c>
      <c r="L519" s="59">
        <v>1.5659099999999999E-2</v>
      </c>
      <c r="M519" s="59">
        <v>2.5859780000000001E-4</v>
      </c>
      <c r="N519" s="59">
        <v>1.68014</v>
      </c>
      <c r="O519" s="59">
        <v>0.62557099999999999</v>
      </c>
      <c r="P519" s="59">
        <v>1.6126499999999999</v>
      </c>
      <c r="Q519" s="60">
        <v>0.4064705361</v>
      </c>
      <c r="R519" s="58">
        <v>8.7641899999999995E-2</v>
      </c>
      <c r="S519" s="59">
        <v>1.1190800000000001E-2</v>
      </c>
      <c r="T519" s="59">
        <v>1.3468900000000001E-4</v>
      </c>
      <c r="U519" s="59">
        <v>1.67604</v>
      </c>
      <c r="V519" s="59">
        <v>0.43178</v>
      </c>
      <c r="W519" s="59">
        <v>1.6435299999999999</v>
      </c>
      <c r="X519" s="60">
        <v>0.1949219053</v>
      </c>
      <c r="Y519" s="59"/>
      <c r="Z519" s="59"/>
      <c r="AH519" s="61"/>
      <c r="AI519" s="61"/>
    </row>
    <row r="520" spans="1:46" x14ac:dyDescent="0.3">
      <c r="A520" s="11" t="s">
        <v>280</v>
      </c>
      <c r="B520" s="56">
        <v>9.07168E-2</v>
      </c>
      <c r="C520" s="56">
        <v>1.73566</v>
      </c>
      <c r="D520" s="58">
        <v>8.6837399999999995E-2</v>
      </c>
      <c r="E520" s="59">
        <v>2.5677100000000001E-2</v>
      </c>
      <c r="F520" s="59">
        <v>6.7436310000000001E-4</v>
      </c>
      <c r="G520" s="59">
        <v>1.7350300000000001</v>
      </c>
      <c r="H520" s="59">
        <v>1.1007100000000001</v>
      </c>
      <c r="I520" s="59">
        <v>1.5532699999999999</v>
      </c>
      <c r="J520" s="60">
        <v>1.2448286162</v>
      </c>
      <c r="K520" s="58">
        <v>8.6216799999999996E-2</v>
      </c>
      <c r="L520" s="59">
        <v>2.11825E-2</v>
      </c>
      <c r="M520" s="59">
        <v>4.689483E-4</v>
      </c>
      <c r="N520" s="59">
        <v>1.66442</v>
      </c>
      <c r="O520" s="59">
        <v>0.68049099999999996</v>
      </c>
      <c r="P520" s="59">
        <v>1.5778300000000001</v>
      </c>
      <c r="Q520" s="60">
        <v>0.48797830990000002</v>
      </c>
      <c r="R520" s="58">
        <v>8.7401199999999998E-2</v>
      </c>
      <c r="S520" s="59">
        <v>1.90197E-2</v>
      </c>
      <c r="T520" s="59">
        <v>3.727421E-4</v>
      </c>
      <c r="U520" s="59">
        <v>1.6846000000000001</v>
      </c>
      <c r="V520" s="59">
        <v>0.55992900000000001</v>
      </c>
      <c r="W520" s="59">
        <v>1.6250500000000001</v>
      </c>
      <c r="X520" s="60">
        <v>0.32575505710000002</v>
      </c>
      <c r="Y520" s="59"/>
      <c r="Z520" s="59"/>
      <c r="AA520" s="9">
        <f>IF("na"=F520,"",F520/F519)</f>
        <v>1.3851703078331519</v>
      </c>
      <c r="AB520" s="7">
        <f>IF("na"=J520,"",J520/J519)</f>
        <v>1.0379839120848264</v>
      </c>
      <c r="AC520" s="7">
        <f>IF("na"=M520,"",M520/M519)</f>
        <v>1.8134272604020607</v>
      </c>
      <c r="AD520" s="7">
        <f>IF("na"=Q520,"",Q520/Q519)</f>
        <v>1.2005256631441239</v>
      </c>
      <c r="AE520" s="7">
        <f>IF("na"=T520,"",T520/T519)</f>
        <v>2.7674279265567341</v>
      </c>
      <c r="AF520" s="7">
        <f>IF("na"=X520,"",X520/X519)</f>
        <v>1.6712080491858399</v>
      </c>
      <c r="AG520" s="7">
        <f>ROW()</f>
        <v>520</v>
      </c>
      <c r="AH520" s="61">
        <f t="shared" ref="AH520:AM527" ca="1" si="112">SUM(IF(INDIRECT(ADDRESS(ROW(),AH$60))&gt;INDIRECT(ADDRESS($AG520,AH$60)),1,0), IF(INDIRECT(ADDRESS(ROW(),AH$60))&gt;INDIRECT(ADDRESS($AG520+1,AH$60)),1,0), IF(INDIRECT(ADDRESS(ROW(),AH$60))&gt;INDIRECT(ADDRESS($AG520+2,AH$60)),1,0), IF(INDIRECT(ADDRESS(ROW(),AH$60))&gt;INDIRECT(ADDRESS($AG520+3,AH$60)),1,0), IF(INDIRECT(ADDRESS(ROW(),AH$60))&gt;INDIRECT(ADDRESS($AG520+4,AH$60)),1,0), IF(INDIRECT(ADDRESS(ROW(),AH$60))&gt;INDIRECT(ADDRESS($AG520+5,AH$60)),1,0), IF(INDIRECT(ADDRESS(ROW(),AH$60))&gt;INDIRECT(ADDRESS($AG520+6,AH$60)),1,0), IF(INDIRECT(ADDRESS(ROW(),AH$60))&gt;INDIRECT(ADDRESS($AG520+7,AH$60)),1,0))+1</f>
        <v>4</v>
      </c>
      <c r="AI520" s="61">
        <f t="shared" ca="1" si="112"/>
        <v>6</v>
      </c>
      <c r="AJ520" s="61">
        <f t="shared" ca="1" si="112"/>
        <v>4</v>
      </c>
      <c r="AK520" s="61">
        <f t="shared" ca="1" si="112"/>
        <v>4</v>
      </c>
      <c r="AL520" s="61">
        <f t="shared" ca="1" si="112"/>
        <v>5</v>
      </c>
      <c r="AM520" s="61">
        <f t="shared" ca="1" si="112"/>
        <v>6</v>
      </c>
      <c r="AO520" s="8">
        <f>IF("na"=F520,"",SQRT(F520)/SQRT(F519))</f>
        <v>1.1769325842346077</v>
      </c>
      <c r="AP520" s="8">
        <f>IF("na"=J520,"",SQRT(J520)/SQRT(J519))</f>
        <v>1.018814954780713</v>
      </c>
      <c r="AQ520" s="8">
        <f>IF("na"=M520,"",SQRT(M520)/SQRT(M519))</f>
        <v>1.3466355336177867</v>
      </c>
      <c r="AR520" s="8">
        <f>IF("na"=Q520,"",SQRT(Q520)/SQRT(Q519))</f>
        <v>1.0956850200418566</v>
      </c>
      <c r="AS520" s="8">
        <f>IF("na"=T520,"",SQRT(T520)/SQRT(T519))</f>
        <v>1.6635588136752886</v>
      </c>
      <c r="AT520" s="8">
        <f>IF("na"=X520,"",SQRT(X520)/SQRT(X519))</f>
        <v>1.2927521220968232</v>
      </c>
    </row>
    <row r="521" spans="1:46" x14ac:dyDescent="0.3">
      <c r="A521" s="11" t="s">
        <v>282</v>
      </c>
      <c r="B521" s="56">
        <v>9.07168E-2</v>
      </c>
      <c r="C521" s="56">
        <v>1.73566</v>
      </c>
      <c r="D521" s="58">
        <v>9.2868300000000001E-2</v>
      </c>
      <c r="E521" s="59">
        <v>2.9339799999999999E-2</v>
      </c>
      <c r="F521" s="59">
        <v>8.6545269999999997E-4</v>
      </c>
      <c r="G521" s="59">
        <v>1.8411999999999999</v>
      </c>
      <c r="H521" s="59">
        <v>1.1652100000000001</v>
      </c>
      <c r="I521" s="59">
        <v>1.6540999999999999</v>
      </c>
      <c r="J521" s="60">
        <v>1.3643663776999999</v>
      </c>
      <c r="K521" s="58">
        <v>9.1743199999999997E-2</v>
      </c>
      <c r="L521" s="59">
        <v>2.5548499999999998E-2</v>
      </c>
      <c r="M521" s="59">
        <v>6.5377920000000002E-4</v>
      </c>
      <c r="N521" s="59">
        <v>1.70363</v>
      </c>
      <c r="O521" s="59">
        <v>0.78479600000000005</v>
      </c>
      <c r="P521" s="59">
        <v>1.6034200000000001</v>
      </c>
      <c r="Q521" s="60">
        <v>0.63339217920000002</v>
      </c>
      <c r="R521" s="58">
        <v>9.2432E-2</v>
      </c>
      <c r="S521" s="59">
        <v>2.3191199999999999E-2</v>
      </c>
      <c r="T521" s="59">
        <v>5.4077360000000002E-4</v>
      </c>
      <c r="U521" s="59">
        <v>1.67466</v>
      </c>
      <c r="V521" s="59">
        <v>0.59229399999999999</v>
      </c>
      <c r="W521" s="59">
        <v>1.59944</v>
      </c>
      <c r="X521" s="60">
        <v>0.3693680708</v>
      </c>
      <c r="Y521" s="59"/>
      <c r="Z521" s="59"/>
      <c r="AA521" s="9">
        <f>IF("na"=F521,"",F521/F519)</f>
        <v>1.7776764222034573</v>
      </c>
      <c r="AB521" s="7">
        <f>IF("na"=J521,"",J521/J519)</f>
        <v>1.1376588968248125</v>
      </c>
      <c r="AC521" s="7">
        <f>IF("na"=M521,"",M521/M519)</f>
        <v>2.5281699998994576</v>
      </c>
      <c r="AD521" s="7">
        <f>IF("na"=Q521,"",Q521/Q519)</f>
        <v>1.5582732890734612</v>
      </c>
      <c r="AE521" s="7">
        <f>IF("na"=T521,"",T521/T519)</f>
        <v>4.0149796939616449</v>
      </c>
      <c r="AF521" s="7">
        <f>IF("na"=X521,"",X521/X519)</f>
        <v>1.8949541367939831</v>
      </c>
      <c r="AG521" s="7">
        <f t="shared" ref="AG521:AG527" si="113">AG520</f>
        <v>520</v>
      </c>
      <c r="AH521" s="61">
        <f t="shared" ca="1" si="112"/>
        <v>8</v>
      </c>
      <c r="AI521" s="61">
        <f t="shared" ca="1" si="112"/>
        <v>8</v>
      </c>
      <c r="AJ521" s="61">
        <f t="shared" ca="1" si="112"/>
        <v>8</v>
      </c>
      <c r="AK521" s="61">
        <f t="shared" ca="1" si="112"/>
        <v>8</v>
      </c>
      <c r="AL521" s="61">
        <f t="shared" ca="1" si="112"/>
        <v>8</v>
      </c>
      <c r="AM521" s="61">
        <f t="shared" ca="1" si="112"/>
        <v>8</v>
      </c>
      <c r="AO521" s="8">
        <f>IF("na"=F521,"",SQRT(F521)/SQRT(F519))</f>
        <v>1.33329532445121</v>
      </c>
      <c r="AP521" s="8">
        <f>IF("na"=J521,"",SQRT(J521)/SQRT(J519))</f>
        <v>1.0666109397642667</v>
      </c>
      <c r="AQ521" s="8">
        <f>IF("na"=M521,"",SQRT(M521)/SQRT(M519))</f>
        <v>1.5900220123946267</v>
      </c>
      <c r="AR521" s="8">
        <f>IF("na"=Q521,"",SQRT(Q521)/SQRT(Q519))</f>
        <v>1.2483081707148524</v>
      </c>
      <c r="AS521" s="8">
        <f>IF("na"=T521,"",SQRT(T521)/SQRT(T519))</f>
        <v>2.0037414239271607</v>
      </c>
      <c r="AT521" s="8">
        <f>IF("na"=X521,"",SQRT(X521)/SQRT(X519))</f>
        <v>1.3765733314262567</v>
      </c>
    </row>
    <row r="522" spans="1:46" x14ac:dyDescent="0.3">
      <c r="A522" s="11" t="s">
        <v>284</v>
      </c>
      <c r="B522" s="56">
        <v>9.07168E-2</v>
      </c>
      <c r="C522" s="56">
        <v>1.73566</v>
      </c>
      <c r="D522" s="58">
        <v>8.7792400000000007E-2</v>
      </c>
      <c r="E522" s="59">
        <v>2.38441E-2</v>
      </c>
      <c r="F522" s="59">
        <v>5.7709320000000005E-4</v>
      </c>
      <c r="G522" s="59">
        <v>1.90082</v>
      </c>
      <c r="H522" s="59">
        <v>0.95909900000000003</v>
      </c>
      <c r="I522" s="59">
        <v>1.76895</v>
      </c>
      <c r="J522" s="60">
        <v>0.92097911590000003</v>
      </c>
      <c r="K522" s="58">
        <v>8.8597099999999998E-2</v>
      </c>
      <c r="L522" s="59">
        <v>1.8296199999999999E-2</v>
      </c>
      <c r="M522" s="59">
        <v>3.3924399999999999E-4</v>
      </c>
      <c r="N522" s="59">
        <v>1.92459</v>
      </c>
      <c r="O522" s="59">
        <v>0.70570100000000002</v>
      </c>
      <c r="P522" s="59">
        <v>1.8465499999999999</v>
      </c>
      <c r="Q522" s="60">
        <v>0.51031049350000002</v>
      </c>
      <c r="R522" s="58">
        <v>8.8684200000000005E-2</v>
      </c>
      <c r="S522" s="59">
        <v>1.62162E-2</v>
      </c>
      <c r="T522" s="59">
        <v>2.6709649999999999E-4</v>
      </c>
      <c r="U522" s="59">
        <v>1.94014</v>
      </c>
      <c r="V522" s="59">
        <v>0.53419700000000003</v>
      </c>
      <c r="W522" s="59">
        <v>1.8807700000000001</v>
      </c>
      <c r="X522" s="60">
        <v>0.3064233469</v>
      </c>
      <c r="Y522" s="59"/>
      <c r="Z522" s="59"/>
      <c r="AA522" s="9">
        <f>IF("na"=F522,"",F522/F519)</f>
        <v>1.1853738223405443</v>
      </c>
      <c r="AB522" s="7">
        <f>IF("na"=J522,"",J522/J519)</f>
        <v>0.76794628049964231</v>
      </c>
      <c r="AC522" s="7">
        <f>IF("na"=M522,"",M522/M519)</f>
        <v>1.3118595749847832</v>
      </c>
      <c r="AD522" s="7">
        <f>IF("na"=Q522,"",Q522/Q519)</f>
        <v>1.2554673664574134</v>
      </c>
      <c r="AE522" s="7">
        <f>IF("na"=T522,"",T522/T519)</f>
        <v>1.983060977511155</v>
      </c>
      <c r="AF522" s="7">
        <f>IF("na"=X522,"",X522/X519)</f>
        <v>1.5720313549592622</v>
      </c>
      <c r="AG522" s="7">
        <f t="shared" si="113"/>
        <v>520</v>
      </c>
      <c r="AH522" s="61">
        <f t="shared" ca="1" si="112"/>
        <v>3</v>
      </c>
      <c r="AI522" s="61">
        <f t="shared" ca="1" si="112"/>
        <v>2</v>
      </c>
      <c r="AJ522" s="61">
        <f t="shared" ca="1" si="112"/>
        <v>3</v>
      </c>
      <c r="AK522" s="61">
        <f t="shared" ca="1" si="112"/>
        <v>6</v>
      </c>
      <c r="AL522" s="61">
        <f t="shared" ca="1" si="112"/>
        <v>3</v>
      </c>
      <c r="AM522" s="61">
        <f t="shared" ca="1" si="112"/>
        <v>5</v>
      </c>
      <c r="AO522" s="8">
        <f>IF("na"=F522,"",SQRT(F522)/SQRT(F519))</f>
        <v>1.0887487416022783</v>
      </c>
      <c r="AP522" s="8">
        <f>IF("na"=J522,"",SQRT(J522)/SQRT(J519))</f>
        <v>0.87632544211590835</v>
      </c>
      <c r="AQ522" s="8">
        <f>IF("na"=M522,"",SQRT(M522)/SQRT(M519))</f>
        <v>1.1453643852437456</v>
      </c>
      <c r="AR522" s="8">
        <f>IF("na"=Q522,"",SQRT(Q522)/SQRT(Q519))</f>
        <v>1.1204764015620379</v>
      </c>
      <c r="AS522" s="8">
        <f>IF("na"=T522,"",SQRT(T522)/SQRT(T519))</f>
        <v>1.4082119788977634</v>
      </c>
      <c r="AT522" s="8">
        <f>IF("na"=X522,"",SQRT(X522)/SQRT(X519))</f>
        <v>1.253806745459308</v>
      </c>
    </row>
    <row r="523" spans="1:46" x14ac:dyDescent="0.3">
      <c r="A523" s="11" t="s">
        <v>286</v>
      </c>
      <c r="B523" s="56">
        <v>9.07168E-2</v>
      </c>
      <c r="C523" s="56">
        <v>1.73566</v>
      </c>
      <c r="D523" s="58">
        <v>9.0753E-2</v>
      </c>
      <c r="E523" s="59">
        <v>2.2763499999999999E-2</v>
      </c>
      <c r="F523" s="59">
        <v>5.1817819999999996E-4</v>
      </c>
      <c r="G523" s="59">
        <v>1.8623499999999999</v>
      </c>
      <c r="H523" s="59">
        <v>1.00484</v>
      </c>
      <c r="I523" s="59">
        <v>1.7216400000000001</v>
      </c>
      <c r="J523" s="60">
        <v>1.009899986</v>
      </c>
      <c r="K523" s="58">
        <v>9.1691400000000006E-2</v>
      </c>
      <c r="L523" s="59">
        <v>1.78058E-2</v>
      </c>
      <c r="M523" s="59">
        <v>3.1799630000000002E-4</v>
      </c>
      <c r="N523" s="59">
        <v>1.8411999999999999</v>
      </c>
      <c r="O523" s="59">
        <v>0.66059699999999999</v>
      </c>
      <c r="P523" s="59">
        <v>1.77423</v>
      </c>
      <c r="Q523" s="60">
        <v>0.43787604130000002</v>
      </c>
      <c r="R523" s="58">
        <v>9.2032600000000006E-2</v>
      </c>
      <c r="S523" s="59">
        <v>1.4161E-2</v>
      </c>
      <c r="T523" s="59">
        <v>2.0226519999999999E-4</v>
      </c>
      <c r="U523" s="59">
        <v>1.82724</v>
      </c>
      <c r="V523" s="59">
        <v>0.48344900000000002</v>
      </c>
      <c r="W523" s="59">
        <v>1.7854000000000001</v>
      </c>
      <c r="X523" s="60">
        <v>0.23619700320000001</v>
      </c>
      <c r="Y523" s="59"/>
      <c r="Z523" s="59"/>
      <c r="AA523" s="9">
        <f>IF("na"=F523,"",F523/F519)</f>
        <v>1.064359922431148</v>
      </c>
      <c r="AB523" s="7">
        <f>IF("na"=J523,"",J523/J519)</f>
        <v>0.84209177443449224</v>
      </c>
      <c r="AC523" s="7">
        <f>IF("na"=M523,"",M523/M519)</f>
        <v>1.2296945294971573</v>
      </c>
      <c r="AD523" s="7">
        <f>IF("na"=Q523,"",Q523/Q519)</f>
        <v>1.0772639156120127</v>
      </c>
      <c r="AE523" s="7">
        <f>IF("na"=T523,"",T523/T519)</f>
        <v>1.5017202592639338</v>
      </c>
      <c r="AF523" s="7">
        <f>IF("na"=X523,"",X523/X519)</f>
        <v>1.2117519723423307</v>
      </c>
      <c r="AG523" s="7">
        <f t="shared" si="113"/>
        <v>520</v>
      </c>
      <c r="AH523" s="61">
        <f t="shared" ca="1" si="112"/>
        <v>2</v>
      </c>
      <c r="AI523" s="61">
        <f t="shared" ca="1" si="112"/>
        <v>4</v>
      </c>
      <c r="AJ523" s="61">
        <f t="shared" ca="1" si="112"/>
        <v>2</v>
      </c>
      <c r="AK523" s="61">
        <f t="shared" ca="1" si="112"/>
        <v>2</v>
      </c>
      <c r="AL523" s="61">
        <f t="shared" ca="1" si="112"/>
        <v>2</v>
      </c>
      <c r="AM523" s="61">
        <f t="shared" ca="1" si="112"/>
        <v>2</v>
      </c>
      <c r="AO523" s="8">
        <f>IF("na"=F523,"",SQRT(F523)/SQRT(F519))</f>
        <v>1.03167820682185</v>
      </c>
      <c r="AP523" s="8">
        <f>IF("na"=J523,"",SQRT(J523)/SQRT(J519))</f>
        <v>0.91765558595504237</v>
      </c>
      <c r="AQ523" s="8">
        <f>IF("na"=M523,"",SQRT(M523)/SQRT(M519))</f>
        <v>1.1089159253510419</v>
      </c>
      <c r="AR523" s="8">
        <f>IF("na"=Q523,"",SQRT(Q523)/SQRT(Q519))</f>
        <v>1.0379132505233819</v>
      </c>
      <c r="AS523" s="8">
        <f>IF("na"=T523,"",SQRT(T523)/SQRT(T519))</f>
        <v>1.2254469630563103</v>
      </c>
      <c r="AT523" s="8">
        <f>IF("na"=X523,"",SQRT(X523)/SQRT(X519))</f>
        <v>1.1007960630118236</v>
      </c>
    </row>
    <row r="524" spans="1:46" x14ac:dyDescent="0.3">
      <c r="A524" s="11" t="s">
        <v>288</v>
      </c>
      <c r="B524" s="56">
        <v>9.07168E-2</v>
      </c>
      <c r="C524" s="56">
        <v>1.73566</v>
      </c>
      <c r="D524" s="62">
        <v>8.8649599999999995E-2</v>
      </c>
      <c r="E524" s="63">
        <v>2.2214899999999999E-2</v>
      </c>
      <c r="F524" s="64">
        <v>4.97775E-4</v>
      </c>
      <c r="G524" s="63">
        <v>1.75932</v>
      </c>
      <c r="H524" s="64">
        <v>0.92839400000000005</v>
      </c>
      <c r="I524" s="64">
        <v>1.6173900000000001</v>
      </c>
      <c r="J524" s="65">
        <v>0.87590321209999999</v>
      </c>
      <c r="K524" s="62">
        <v>8.7792700000000001E-2</v>
      </c>
      <c r="L524" s="63">
        <v>1.5561699999999999E-2</v>
      </c>
      <c r="M524" s="64">
        <v>2.507168E-4</v>
      </c>
      <c r="N524" s="63">
        <v>1.6740600000000001</v>
      </c>
      <c r="O524" s="64">
        <v>0.59727600000000003</v>
      </c>
      <c r="P524" s="64">
        <v>1.6129</v>
      </c>
      <c r="Q524" s="65">
        <v>0.3718086377</v>
      </c>
      <c r="R524" s="62">
        <v>8.8707599999999998E-2</v>
      </c>
      <c r="S524" s="63">
        <v>1.15643E-2</v>
      </c>
      <c r="T524" s="64">
        <v>1.3776979999999999E-4</v>
      </c>
      <c r="U524" s="63">
        <v>1.6365000000000001</v>
      </c>
      <c r="V524" s="64">
        <v>0.41745399999999999</v>
      </c>
      <c r="W524" s="64">
        <v>1.6044099999999999</v>
      </c>
      <c r="X524" s="65">
        <v>0.1914944046</v>
      </c>
      <c r="Y524" s="63"/>
      <c r="Z524" s="63"/>
      <c r="AA524" s="9">
        <f>IF("na"=F524,"",F524/F519)</f>
        <v>1.0224508873359872</v>
      </c>
      <c r="AB524" s="7">
        <f>IF("na"=J524,"",J524/J519)</f>
        <v>0.73036033303812764</v>
      </c>
      <c r="AC524" s="7">
        <f>IF("na"=M524,"",M524/M519)</f>
        <v>0.96952410267991451</v>
      </c>
      <c r="AD524" s="7">
        <f>IF("na"=Q524,"",Q524/Q519)</f>
        <v>0.91472469632713438</v>
      </c>
      <c r="AE524" s="7">
        <f>IF("na"=T524,"",T524/T519)</f>
        <v>1.0228734343561834</v>
      </c>
      <c r="AF524" s="7">
        <f>IF("na"=X524,"",X524/X519)</f>
        <v>0.98241603120631926</v>
      </c>
      <c r="AG524" s="7">
        <f t="shared" si="113"/>
        <v>520</v>
      </c>
      <c r="AH524" s="61">
        <f t="shared" ca="1" si="112"/>
        <v>1</v>
      </c>
      <c r="AI524" s="61">
        <f t="shared" ca="1" si="112"/>
        <v>1</v>
      </c>
      <c r="AJ524" s="61">
        <f t="shared" ca="1" si="112"/>
        <v>1</v>
      </c>
      <c r="AK524" s="61">
        <f t="shared" ca="1" si="112"/>
        <v>1</v>
      </c>
      <c r="AL524" s="61">
        <f t="shared" ca="1" si="112"/>
        <v>1</v>
      </c>
      <c r="AM524" s="61">
        <f t="shared" ca="1" si="112"/>
        <v>1</v>
      </c>
      <c r="AO524" s="8">
        <f>IF("na"=F524,"",SQRT(F524)/SQRT(F519))</f>
        <v>1.0111631358668034</v>
      </c>
      <c r="AP524" s="8">
        <f>IF("na"=J524,"",SQRT(J524)/SQRT(J519))</f>
        <v>0.85461121747735536</v>
      </c>
      <c r="AQ524" s="8">
        <f>IF("na"=M524,"",SQRT(M524)/SQRT(M519))</f>
        <v>0.98464415027964025</v>
      </c>
      <c r="AR524" s="8">
        <f>IF("na"=Q524,"",SQRT(Q524)/SQRT(Q519))</f>
        <v>0.95641240912439773</v>
      </c>
      <c r="AS524" s="8">
        <f>IF("na"=T524,"",SQRT(T524)/SQRT(T519))</f>
        <v>1.011372055356575</v>
      </c>
      <c r="AT524" s="8">
        <f>IF("na"=X524,"",SQRT(X524)/SQRT(X519))</f>
        <v>0.99116902252154715</v>
      </c>
    </row>
    <row r="525" spans="1:46" x14ac:dyDescent="0.3">
      <c r="A525" s="11" t="s">
        <v>290</v>
      </c>
      <c r="B525" s="56">
        <v>9.07168E-2</v>
      </c>
      <c r="C525" s="56">
        <v>1.73566</v>
      </c>
      <c r="D525" s="66">
        <v>9.2024099999999998E-2</v>
      </c>
      <c r="E525" s="7">
        <v>2.8474300000000001E-2</v>
      </c>
      <c r="F525" s="64">
        <v>8.124947E-4</v>
      </c>
      <c r="G525" s="63">
        <v>2.0111599999999998</v>
      </c>
      <c r="H525" s="64">
        <v>1.1203700000000001</v>
      </c>
      <c r="I525" s="64">
        <v>1.86236</v>
      </c>
      <c r="J525" s="65">
        <v>1.2712818268999999</v>
      </c>
      <c r="K525" s="66">
        <v>9.0777999999999998E-2</v>
      </c>
      <c r="L525" s="7">
        <v>2.47631E-2</v>
      </c>
      <c r="M525" s="64">
        <v>6.132148E-4</v>
      </c>
      <c r="N525" s="63">
        <v>1.8922399999999999</v>
      </c>
      <c r="O525" s="64">
        <v>0.786555</v>
      </c>
      <c r="P525" s="64">
        <v>1.7948900000000001</v>
      </c>
      <c r="Q525" s="65">
        <v>0.62217696089999996</v>
      </c>
      <c r="R525" s="66">
        <v>9.2128399999999999E-2</v>
      </c>
      <c r="S525" s="7">
        <v>2.2705800000000002E-2</v>
      </c>
      <c r="T525" s="64">
        <v>5.1754589999999999E-4</v>
      </c>
      <c r="U525" s="63">
        <v>1.84026</v>
      </c>
      <c r="V525" s="64">
        <v>0.58809199999999995</v>
      </c>
      <c r="W525" s="64">
        <v>1.7700800000000001</v>
      </c>
      <c r="X525" s="65">
        <v>0.34703693679999997</v>
      </c>
      <c r="Y525" s="63"/>
      <c r="Z525" s="63"/>
      <c r="AA525" s="9">
        <f>IF("na"=F525,"",F525/F519)</f>
        <v>1.6688984520532104</v>
      </c>
      <c r="AB525" s="7">
        <f>IF("na"=J525,"",J525/J519)</f>
        <v>1.0600415726914802</v>
      </c>
      <c r="AC525" s="7">
        <f>IF("na"=M525,"",M525/M519)</f>
        <v>2.3713071031540096</v>
      </c>
      <c r="AD525" s="7">
        <f>IF("na"=Q525,"",Q525/Q519)</f>
        <v>1.5306815762580435</v>
      </c>
      <c r="AE525" s="7">
        <f>IF("na"=T525,"",T525/T519)</f>
        <v>3.8425253732673044</v>
      </c>
      <c r="AF525" s="7">
        <f>IF("na"=X525,"",X525/X519)</f>
        <v>1.7803896194523805</v>
      </c>
      <c r="AG525" s="7">
        <f t="shared" si="113"/>
        <v>520</v>
      </c>
      <c r="AH525" s="61">
        <f t="shared" ca="1" si="112"/>
        <v>7</v>
      </c>
      <c r="AI525" s="61">
        <f t="shared" ca="1" si="112"/>
        <v>7</v>
      </c>
      <c r="AJ525" s="61">
        <f t="shared" ca="1" si="112"/>
        <v>7</v>
      </c>
      <c r="AK525" s="61">
        <f t="shared" ca="1" si="112"/>
        <v>7</v>
      </c>
      <c r="AL525" s="61">
        <f t="shared" ca="1" si="112"/>
        <v>7</v>
      </c>
      <c r="AM525" s="61">
        <f t="shared" ca="1" si="112"/>
        <v>7</v>
      </c>
      <c r="AO525" s="8">
        <f>IF("na"=F525,"",SQRT(F525)/SQRT(F519))</f>
        <v>1.2918585263306546</v>
      </c>
      <c r="AP525" s="8">
        <f>IF("na"=J525,"",SQRT(J525)/SQRT(J519))</f>
        <v>1.0295832033844958</v>
      </c>
      <c r="AQ525" s="8">
        <f>IF("na"=M525,"",SQRT(M525)/SQRT(M519))</f>
        <v>1.5399049006851073</v>
      </c>
      <c r="AR525" s="8">
        <f>IF("na"=Q525,"",SQRT(Q525)/SQRT(Q519))</f>
        <v>1.2372071678817753</v>
      </c>
      <c r="AS525" s="8">
        <f>IF("na"=T525,"",SQRT(T525)/SQRT(T519))</f>
        <v>1.9602360503947742</v>
      </c>
      <c r="AT525" s="8">
        <f>IF("na"=X525,"",SQRT(X525)/SQRT(X519))</f>
        <v>1.3343124144863454</v>
      </c>
    </row>
    <row r="526" spans="1:46" x14ac:dyDescent="0.3">
      <c r="A526" s="11" t="s">
        <v>292</v>
      </c>
      <c r="B526" s="56">
        <v>9.07168E-2</v>
      </c>
      <c r="C526" s="56">
        <v>1.73566</v>
      </c>
      <c r="D526" s="66">
        <v>9.1879600000000006E-2</v>
      </c>
      <c r="E526" s="7">
        <v>2.7422100000000001E-2</v>
      </c>
      <c r="F526" s="64">
        <v>7.5332359999999996E-4</v>
      </c>
      <c r="G526" s="63">
        <v>1.93852</v>
      </c>
      <c r="H526" s="64">
        <v>0.98782899999999996</v>
      </c>
      <c r="I526" s="64">
        <v>1.7847900000000001</v>
      </c>
      <c r="J526" s="65">
        <v>0.97821989009999999</v>
      </c>
      <c r="K526" s="66">
        <v>9.34778E-2</v>
      </c>
      <c r="L526" s="7">
        <v>2.33131E-2</v>
      </c>
      <c r="M526" s="64">
        <v>5.5112369999999996E-4</v>
      </c>
      <c r="N526" s="63">
        <v>1.8129599999999999</v>
      </c>
      <c r="O526" s="64">
        <v>0.68798599999999999</v>
      </c>
      <c r="P526" s="64">
        <v>1.7233499999999999</v>
      </c>
      <c r="Q526" s="65">
        <v>0.47347627219999999</v>
      </c>
      <c r="R526" s="66">
        <v>9.2002899999999999E-2</v>
      </c>
      <c r="S526" s="7">
        <v>1.97202E-2</v>
      </c>
      <c r="T526" s="64">
        <v>3.905402E-4</v>
      </c>
      <c r="U526" s="63">
        <v>1.7346900000000001</v>
      </c>
      <c r="V526" s="64">
        <v>0.51614000000000004</v>
      </c>
      <c r="W526" s="64">
        <v>1.67703</v>
      </c>
      <c r="X526" s="65">
        <v>0.26983797650000002</v>
      </c>
      <c r="Y526" s="63"/>
      <c r="Z526" s="63"/>
      <c r="AA526" s="9">
        <f>IF("na"=F526,"",F526/F519)</f>
        <v>1.5473585119203261</v>
      </c>
      <c r="AB526" s="7">
        <f>IF("na"=J526,"",J526/J519)</f>
        <v>0.8156757445894478</v>
      </c>
      <c r="AC526" s="7">
        <f>IF("na"=M526,"",M526/M519)</f>
        <v>2.1312002654314921</v>
      </c>
      <c r="AD526" s="7">
        <f>IF("na"=Q526,"",Q526/Q519)</f>
        <v>1.1648477076417545</v>
      </c>
      <c r="AE526" s="7">
        <f>IF("na"=T526,"",T526/T519)</f>
        <v>2.8995701207967981</v>
      </c>
      <c r="AF526" s="7">
        <f>IF("na"=X526,"",X526/X519)</f>
        <v>1.3843389027246493</v>
      </c>
      <c r="AG526" s="7">
        <f t="shared" si="113"/>
        <v>520</v>
      </c>
      <c r="AH526" s="61">
        <f t="shared" ca="1" si="112"/>
        <v>6</v>
      </c>
      <c r="AI526" s="61">
        <f t="shared" ca="1" si="112"/>
        <v>3</v>
      </c>
      <c r="AJ526" s="61">
        <f t="shared" ca="1" si="112"/>
        <v>6</v>
      </c>
      <c r="AK526" s="61">
        <f t="shared" ca="1" si="112"/>
        <v>3</v>
      </c>
      <c r="AL526" s="61">
        <f t="shared" ca="1" si="112"/>
        <v>6</v>
      </c>
      <c r="AM526" s="61">
        <f t="shared" ca="1" si="112"/>
        <v>4</v>
      </c>
      <c r="AO526" s="8">
        <f>IF("na"=F526,"",SQRT(F526)/SQRT(F519))</f>
        <v>1.2439286603018382</v>
      </c>
      <c r="AP526" s="8">
        <f>IF("na"=J526,"",SQRT(J526)/SQRT(J519))</f>
        <v>0.90314768703100157</v>
      </c>
      <c r="AQ526" s="8">
        <f>IF("na"=M526,"",SQRT(M526)/SQRT(M519))</f>
        <v>1.4598630981812963</v>
      </c>
      <c r="AR526" s="8">
        <f>IF("na"=Q526,"",SQRT(Q526)/SQRT(Q519))</f>
        <v>1.0792811068677863</v>
      </c>
      <c r="AS526" s="8">
        <f>IF("na"=T526,"",SQRT(T526)/SQRT(T519))</f>
        <v>1.702812415034844</v>
      </c>
      <c r="AT526" s="8">
        <f>IF("na"=X526,"",SQRT(X526)/SQRT(X519))</f>
        <v>1.1765793227507653</v>
      </c>
    </row>
    <row r="527" spans="1:46" x14ac:dyDescent="0.3">
      <c r="A527" s="11" t="s">
        <v>294</v>
      </c>
      <c r="B527" s="56">
        <v>9.07168E-2</v>
      </c>
      <c r="C527" s="56">
        <v>1.73566</v>
      </c>
      <c r="D527" s="67">
        <v>9.282E-2</v>
      </c>
      <c r="E527" s="68">
        <v>2.6870600000000001E-2</v>
      </c>
      <c r="F527" s="69">
        <v>7.264525E-4</v>
      </c>
      <c r="G527" s="68">
        <v>1.83694</v>
      </c>
      <c r="H527" s="69">
        <v>1.01413</v>
      </c>
      <c r="I527" s="69">
        <v>1.68496</v>
      </c>
      <c r="J527" s="70">
        <v>1.0310301469000001</v>
      </c>
      <c r="K527" s="67">
        <v>9.0689699999999998E-2</v>
      </c>
      <c r="L527" s="68">
        <v>2.1726599999999999E-2</v>
      </c>
      <c r="M527" s="69">
        <v>4.7204579999999999E-4</v>
      </c>
      <c r="N527" s="68">
        <v>1.7440199999999999</v>
      </c>
      <c r="O527" s="69">
        <v>0.705237</v>
      </c>
      <c r="P527" s="69">
        <v>1.65123</v>
      </c>
      <c r="Q527" s="70">
        <v>0.50448765100000004</v>
      </c>
      <c r="R527" s="67">
        <v>8.9641700000000005E-2</v>
      </c>
      <c r="S527" s="68">
        <v>1.7706199999999998E-2</v>
      </c>
      <c r="T527" s="69">
        <v>3.1466529999999999E-4</v>
      </c>
      <c r="U527" s="68">
        <v>1.6855899999999999</v>
      </c>
      <c r="V527" s="69">
        <v>0.50451599999999996</v>
      </c>
      <c r="W527" s="69">
        <v>1.6276900000000001</v>
      </c>
      <c r="X527" s="70">
        <v>0.26619391510000001</v>
      </c>
      <c r="Y527" s="63"/>
      <c r="Z527" s="63"/>
      <c r="AA527" s="9">
        <f>IF("na"=F527,"",F527/F519)</f>
        <v>1.492164136873982</v>
      </c>
      <c r="AB527" s="7">
        <f>IF("na"=J527,"",J527/J519)</f>
        <v>0.85971088022024811</v>
      </c>
      <c r="AC527" s="7">
        <f>IF("na"=M527,"",M527/M519)</f>
        <v>1.8254053205402365</v>
      </c>
      <c r="AD527" s="7">
        <f>IF("na"=Q527,"",Q527/Q519)</f>
        <v>1.2411419923334512</v>
      </c>
      <c r="AE527" s="7">
        <f>IF("na"=T527,"",T527/T519)</f>
        <v>2.3362360697607079</v>
      </c>
      <c r="AF527" s="7">
        <f>IF("na"=X527,"",X527/X519)</f>
        <v>1.3656439212940528</v>
      </c>
      <c r="AG527" s="7">
        <f t="shared" si="113"/>
        <v>520</v>
      </c>
      <c r="AH527" s="61">
        <f t="shared" ca="1" si="112"/>
        <v>5</v>
      </c>
      <c r="AI527" s="61">
        <f t="shared" ca="1" si="112"/>
        <v>5</v>
      </c>
      <c r="AJ527" s="61">
        <f t="shared" ca="1" si="112"/>
        <v>5</v>
      </c>
      <c r="AK527" s="61">
        <f t="shared" ca="1" si="112"/>
        <v>5</v>
      </c>
      <c r="AL527" s="61">
        <f t="shared" ca="1" si="112"/>
        <v>4</v>
      </c>
      <c r="AM527" s="61">
        <f t="shared" ca="1" si="112"/>
        <v>3</v>
      </c>
      <c r="AO527" s="8">
        <f>IF("na"=F527,"",SQRT(F527)/SQRT(F519))</f>
        <v>1.2215417049261896</v>
      </c>
      <c r="AP527" s="8">
        <f>IF("na"=J527,"",SQRT(J527)/SQRT(J519))</f>
        <v>0.92720595350776747</v>
      </c>
      <c r="AQ527" s="8">
        <f>IF("na"=M527,"",SQRT(M527)/SQRT(M519))</f>
        <v>1.3510756161444986</v>
      </c>
      <c r="AR527" s="8">
        <f>IF("na"=Q527,"",SQRT(Q527)/SQRT(Q519))</f>
        <v>1.1140655242549475</v>
      </c>
      <c r="AS527" s="8">
        <f>IF("na"=T527,"",SQRT(T527)/SQRT(T519))</f>
        <v>1.5284750798625104</v>
      </c>
      <c r="AT527" s="8">
        <f>IF("na"=X527,"",SQRT(X527)/SQRT(X519))</f>
        <v>1.1686076849371019</v>
      </c>
    </row>
    <row r="528" spans="1:46" x14ac:dyDescent="0.3">
      <c r="B528" s="71"/>
      <c r="C528" s="71"/>
      <c r="D528" s="7"/>
      <c r="E528" s="7"/>
      <c r="F528" s="7"/>
      <c r="G528" s="7"/>
      <c r="H528" s="7"/>
      <c r="I528" s="7"/>
      <c r="J528" s="7"/>
      <c r="K528" s="7"/>
      <c r="L528" s="7"/>
    </row>
    <row r="529" spans="1:46" x14ac:dyDescent="0.3">
      <c r="A529" s="11"/>
      <c r="B529" s="11"/>
      <c r="C529" s="11"/>
      <c r="D529" s="73" t="s">
        <v>349</v>
      </c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11"/>
      <c r="Z529" s="11"/>
      <c r="AA529" s="49"/>
      <c r="AB529" s="50"/>
      <c r="AC529" s="50"/>
      <c r="AD529" s="50"/>
      <c r="AE529" s="50"/>
      <c r="AF529" s="50"/>
      <c r="AG529" s="50"/>
      <c r="AH529" s="51"/>
      <c r="AI529" s="51"/>
      <c r="AJ529" s="51"/>
      <c r="AK529" s="51"/>
      <c r="AL529" s="51"/>
      <c r="AM529" s="51"/>
      <c r="AO529" s="50"/>
    </row>
    <row r="530" spans="1:46" x14ac:dyDescent="0.3">
      <c r="B530" s="52" t="s">
        <v>305</v>
      </c>
      <c r="C530" s="52" t="s">
        <v>305</v>
      </c>
      <c r="D530" s="72">
        <v>7</v>
      </c>
      <c r="E530" s="72"/>
      <c r="F530" s="72"/>
      <c r="G530" s="72"/>
      <c r="H530" s="72"/>
      <c r="I530" s="72"/>
      <c r="J530" s="72"/>
      <c r="K530" s="72">
        <v>15</v>
      </c>
      <c r="L530" s="72"/>
      <c r="M530" s="72"/>
      <c r="N530" s="72"/>
      <c r="O530" s="72"/>
      <c r="P530" s="72"/>
      <c r="Q530" s="72"/>
      <c r="R530" s="72">
        <v>30</v>
      </c>
      <c r="S530" s="72"/>
      <c r="T530" s="72"/>
      <c r="U530" s="72"/>
      <c r="V530" s="72"/>
      <c r="W530" s="72"/>
      <c r="X530" s="72"/>
      <c r="Y530" s="53"/>
      <c r="Z530" s="53"/>
    </row>
    <row r="531" spans="1:46" x14ac:dyDescent="0.3">
      <c r="B531" s="54" t="s">
        <v>296</v>
      </c>
      <c r="C531" s="54" t="s">
        <v>306</v>
      </c>
      <c r="D531" s="55" t="s">
        <v>296</v>
      </c>
      <c r="E531" s="56" t="s">
        <v>299</v>
      </c>
      <c r="F531" s="56" t="s">
        <v>307</v>
      </c>
      <c r="G531" s="56" t="s">
        <v>308</v>
      </c>
      <c r="H531" s="56" t="s">
        <v>309</v>
      </c>
      <c r="I531" s="56" t="s">
        <v>310</v>
      </c>
      <c r="J531" s="57" t="s">
        <v>311</v>
      </c>
      <c r="K531" s="55" t="s">
        <v>296</v>
      </c>
      <c r="L531" s="56" t="s">
        <v>299</v>
      </c>
      <c r="M531" s="56" t="s">
        <v>307</v>
      </c>
      <c r="N531" s="56" t="s">
        <v>308</v>
      </c>
      <c r="O531" s="56" t="s">
        <v>309</v>
      </c>
      <c r="P531" s="56" t="s">
        <v>310</v>
      </c>
      <c r="Q531" s="57" t="s">
        <v>311</v>
      </c>
      <c r="R531" s="55" t="s">
        <v>296</v>
      </c>
      <c r="S531" s="56" t="s">
        <v>299</v>
      </c>
      <c r="T531" s="56" t="s">
        <v>307</v>
      </c>
      <c r="U531" s="56" t="s">
        <v>308</v>
      </c>
      <c r="V531" s="56" t="s">
        <v>309</v>
      </c>
      <c r="W531" s="56" t="s">
        <v>310</v>
      </c>
      <c r="X531" s="57" t="s">
        <v>311</v>
      </c>
      <c r="Y531" s="56"/>
      <c r="Z531" s="56"/>
    </row>
    <row r="532" spans="1:46" x14ac:dyDescent="0.3">
      <c r="A532" s="11" t="s">
        <v>312</v>
      </c>
      <c r="B532" s="56">
        <v>0.332505</v>
      </c>
      <c r="C532" s="56">
        <v>1.53348</v>
      </c>
      <c r="D532" s="58">
        <v>0.33647199999999999</v>
      </c>
      <c r="E532" s="59">
        <v>3.7815399999999999E-2</v>
      </c>
      <c r="F532" s="59">
        <v>1.4457414000000001E-3</v>
      </c>
      <c r="G532" s="59">
        <v>1.5101500000000001</v>
      </c>
      <c r="H532" s="59">
        <v>0.36563699999999999</v>
      </c>
      <c r="I532" s="59">
        <v>1.45181</v>
      </c>
      <c r="J532" s="60">
        <v>0.14036040459999999</v>
      </c>
      <c r="K532" s="58">
        <v>0.33593200000000001</v>
      </c>
      <c r="L532" s="59">
        <v>2.7486699999999999E-2</v>
      </c>
      <c r="M532" s="59">
        <v>7.6726289999999998E-4</v>
      </c>
      <c r="N532" s="59">
        <v>1.4814700000000001</v>
      </c>
      <c r="O532" s="59">
        <v>0.25762600000000002</v>
      </c>
      <c r="P532" s="59">
        <v>1.44763</v>
      </c>
      <c r="Q532" s="60">
        <v>7.3741378299999993E-2</v>
      </c>
      <c r="R532" s="58">
        <v>0.33502599999999999</v>
      </c>
      <c r="S532" s="59">
        <v>1.98084E-2</v>
      </c>
      <c r="T532" s="59">
        <v>3.9872809999999997E-4</v>
      </c>
      <c r="U532" s="59">
        <v>1.46038</v>
      </c>
      <c r="V532" s="59">
        <v>0.17145199999999999</v>
      </c>
      <c r="W532" s="59">
        <v>1.44529</v>
      </c>
      <c r="X532" s="60">
        <v>3.7173264400000003E-2</v>
      </c>
      <c r="Y532" s="59"/>
      <c r="Z532" s="59"/>
      <c r="AH532" s="61"/>
      <c r="AI532" s="61"/>
    </row>
    <row r="533" spans="1:46" x14ac:dyDescent="0.3">
      <c r="A533" s="11" t="s">
        <v>280</v>
      </c>
      <c r="B533" s="56">
        <v>0.332505</v>
      </c>
      <c r="C533" s="56">
        <v>1.53348</v>
      </c>
      <c r="D533" s="58">
        <v>0.33273399999999997</v>
      </c>
      <c r="E533" s="59">
        <v>4.7724999999999997E-2</v>
      </c>
      <c r="F533" s="59">
        <v>2.2777280000000001E-3</v>
      </c>
      <c r="G533" s="59">
        <v>1.5682199999999999</v>
      </c>
      <c r="H533" s="59">
        <v>0.44905800000000001</v>
      </c>
      <c r="I533" s="59">
        <v>1.4833400000000001</v>
      </c>
      <c r="J533" s="60">
        <v>0.20416710690000001</v>
      </c>
      <c r="K533" s="58">
        <v>0.33222499999999999</v>
      </c>
      <c r="L533" s="59">
        <v>4.3693799999999998E-2</v>
      </c>
      <c r="M533" s="59">
        <v>1.9092264999999999E-3</v>
      </c>
      <c r="N533" s="59">
        <v>1.5363800000000001</v>
      </c>
      <c r="O533" s="59">
        <v>0.35533100000000001</v>
      </c>
      <c r="P533" s="59">
        <v>1.4792799999999999</v>
      </c>
      <c r="Q533" s="60">
        <v>0.12919775950000001</v>
      </c>
      <c r="R533" s="58">
        <v>0.33495200000000003</v>
      </c>
      <c r="S533" s="59">
        <v>4.0587400000000003E-2</v>
      </c>
      <c r="T533" s="59">
        <v>1.6533247999999999E-3</v>
      </c>
      <c r="U533" s="59">
        <v>1.49997</v>
      </c>
      <c r="V533" s="59">
        <v>0.269291</v>
      </c>
      <c r="W533" s="59">
        <v>1.46672</v>
      </c>
      <c r="X533" s="60">
        <v>7.6974540199999997E-2</v>
      </c>
      <c r="Y533" s="59"/>
      <c r="Z533" s="59"/>
      <c r="AA533" s="9">
        <f>IF("na"=F533,"",F533/F532)</f>
        <v>1.5754740093906143</v>
      </c>
      <c r="AB533" s="7">
        <f>IF("na"=J533,"",J533/J532)</f>
        <v>1.45459189492818</v>
      </c>
      <c r="AC533" s="7">
        <f>IF("na"=M533,"",M533/M532)</f>
        <v>2.4883602478368236</v>
      </c>
      <c r="AD533" s="7">
        <f>IF("na"=Q533,"",Q533/Q532)</f>
        <v>1.7520388481808458</v>
      </c>
      <c r="AE533" s="7">
        <f>IF("na"=T533,"",T533/T532)</f>
        <v>4.1464968232738046</v>
      </c>
      <c r="AF533" s="7">
        <f>IF("na"=X533,"",X533/X532)</f>
        <v>2.0706962770802555</v>
      </c>
      <c r="AG533" s="7">
        <f>ROW()</f>
        <v>533</v>
      </c>
      <c r="AH533" s="61">
        <f t="shared" ref="AH533:AM540" ca="1" si="114">SUM(IF(INDIRECT(ADDRESS(ROW(),AH$60))&gt;INDIRECT(ADDRESS($AG533,AH$60)),1,0), IF(INDIRECT(ADDRESS(ROW(),AH$60))&gt;INDIRECT(ADDRESS($AG533+1,AH$60)),1,0), IF(INDIRECT(ADDRESS(ROW(),AH$60))&gt;INDIRECT(ADDRESS($AG533+2,AH$60)),1,0), IF(INDIRECT(ADDRESS(ROW(),AH$60))&gt;INDIRECT(ADDRESS($AG533+3,AH$60)),1,0), IF(INDIRECT(ADDRESS(ROW(),AH$60))&gt;INDIRECT(ADDRESS($AG533+4,AH$60)),1,0), IF(INDIRECT(ADDRESS(ROW(),AH$60))&gt;INDIRECT(ADDRESS($AG533+5,AH$60)),1,0), IF(INDIRECT(ADDRESS(ROW(),AH$60))&gt;INDIRECT(ADDRESS($AG533+6,AH$60)),1,0), IF(INDIRECT(ADDRESS(ROW(),AH$60))&gt;INDIRECT(ADDRESS($AG533+7,AH$60)),1,0))+1</f>
        <v>3</v>
      </c>
      <c r="AI533" s="61">
        <f t="shared" ca="1" si="114"/>
        <v>7</v>
      </c>
      <c r="AJ533" s="61">
        <f t="shared" ca="1" si="114"/>
        <v>3</v>
      </c>
      <c r="AK533" s="61">
        <f t="shared" ca="1" si="114"/>
        <v>7</v>
      </c>
      <c r="AL533" s="61">
        <f t="shared" ca="1" si="114"/>
        <v>3</v>
      </c>
      <c r="AM533" s="61">
        <f t="shared" ca="1" si="114"/>
        <v>6</v>
      </c>
      <c r="AO533" s="8">
        <f>IF("na"=F533,"",SQRT(F533)/SQRT(F532))</f>
        <v>1.2551788754558508</v>
      </c>
      <c r="AP533" s="8">
        <f>IF("na"=J533,"",SQRT(J533)/SQRT(J532))</f>
        <v>1.2060646313229568</v>
      </c>
      <c r="AQ533" s="8">
        <f>IF("na"=M533,"",SQRT(M533)/SQRT(M532))</f>
        <v>1.5774537228828056</v>
      </c>
      <c r="AR533" s="8">
        <f>IF("na"=Q533,"",SQRT(Q533)/SQRT(Q532))</f>
        <v>1.3236460433895634</v>
      </c>
      <c r="AS533" s="8">
        <f>IF("na"=T533,"",SQRT(T533)/SQRT(T532))</f>
        <v>2.0362948763069175</v>
      </c>
      <c r="AT533" s="8">
        <f>IF("na"=X533,"",SQRT(X533)/SQRT(X532))</f>
        <v>1.4389914096617309</v>
      </c>
    </row>
    <row r="534" spans="1:46" x14ac:dyDescent="0.3">
      <c r="A534" s="11" t="s">
        <v>282</v>
      </c>
      <c r="B534" s="56">
        <v>0.332505</v>
      </c>
      <c r="C534" s="56">
        <v>1.53348</v>
      </c>
      <c r="D534" s="58">
        <v>0.330127</v>
      </c>
      <c r="E534" s="59">
        <v>4.8682700000000002E-2</v>
      </c>
      <c r="F534" s="59">
        <v>2.3756599999999999E-3</v>
      </c>
      <c r="G534" s="59">
        <v>1.5504599999999999</v>
      </c>
      <c r="H534" s="59">
        <v>0.45031399999999999</v>
      </c>
      <c r="I534" s="59">
        <v>1.4668600000000001</v>
      </c>
      <c r="J534" s="60">
        <v>0.20722092289999999</v>
      </c>
      <c r="K534" s="58">
        <v>0.32994800000000002</v>
      </c>
      <c r="L534" s="59">
        <v>4.4672900000000001E-2</v>
      </c>
      <c r="M534" s="59">
        <v>2.0022060999999999E-3</v>
      </c>
      <c r="N534" s="59">
        <v>1.52529</v>
      </c>
      <c r="O534" s="59">
        <v>0.35459800000000002</v>
      </c>
      <c r="P534" s="59">
        <v>1.46949</v>
      </c>
      <c r="Q534" s="60">
        <v>0.12983446169999999</v>
      </c>
      <c r="R534" s="58">
        <v>0.32975100000000002</v>
      </c>
      <c r="S534" s="59">
        <v>4.1510100000000001E-2</v>
      </c>
      <c r="T534" s="59">
        <v>1.7306729E-3</v>
      </c>
      <c r="U534" s="59">
        <v>1.5065299999999999</v>
      </c>
      <c r="V534" s="59">
        <v>0.30021700000000001</v>
      </c>
      <c r="W534" s="59">
        <v>1.4658899999999999</v>
      </c>
      <c r="X534" s="60">
        <v>9.4698655100000001E-2</v>
      </c>
      <c r="Y534" s="59"/>
      <c r="Z534" s="59"/>
      <c r="AA534" s="9">
        <f>IF("na"=F534,"",F534/F532)</f>
        <v>1.6432122646553524</v>
      </c>
      <c r="AB534" s="7">
        <f>IF("na"=J534,"",J534/J532)</f>
        <v>1.4763488570052186</v>
      </c>
      <c r="AC534" s="7">
        <f>IF("na"=M534,"",M534/M532)</f>
        <v>2.6095437430898847</v>
      </c>
      <c r="AD534" s="7">
        <f>IF("na"=Q534,"",Q534/Q532)</f>
        <v>1.760673107733328</v>
      </c>
      <c r="AE534" s="7">
        <f>IF("na"=T534,"",T534/T532)</f>
        <v>4.3404839036927676</v>
      </c>
      <c r="AF534" s="7">
        <f>IF("na"=X534,"",X534/X532)</f>
        <v>2.5474936524541545</v>
      </c>
      <c r="AG534" s="7">
        <f t="shared" ref="AG534:AG540" si="115">AG533</f>
        <v>533</v>
      </c>
      <c r="AH534" s="61">
        <f t="shared" ca="1" si="114"/>
        <v>4</v>
      </c>
      <c r="AI534" s="61">
        <f t="shared" ca="1" si="114"/>
        <v>8</v>
      </c>
      <c r="AJ534" s="61">
        <f t="shared" ca="1" si="114"/>
        <v>4</v>
      </c>
      <c r="AK534" s="61">
        <f t="shared" ca="1" si="114"/>
        <v>8</v>
      </c>
      <c r="AL534" s="61">
        <f t="shared" ca="1" si="114"/>
        <v>4</v>
      </c>
      <c r="AM534" s="61">
        <f t="shared" ca="1" si="114"/>
        <v>8</v>
      </c>
      <c r="AO534" s="8">
        <f>IF("na"=F534,"",SQRT(F534)/SQRT(F532))</f>
        <v>1.2818784125865261</v>
      </c>
      <c r="AP534" s="8">
        <f>IF("na"=J534,"",SQRT(J534)/SQRT(J532))</f>
        <v>1.2150509688919302</v>
      </c>
      <c r="AQ534" s="8">
        <f>IF("na"=M534,"",SQRT(M534)/SQRT(M532))</f>
        <v>1.6154082279999333</v>
      </c>
      <c r="AR534" s="8">
        <f>IF("na"=Q534,"",SQRT(Q534)/SQRT(Q532))</f>
        <v>1.3269035789134522</v>
      </c>
      <c r="AS534" s="8">
        <f>IF("na"=T534,"",SQRT(T534)/SQRT(T532))</f>
        <v>2.0833828029655921</v>
      </c>
      <c r="AT534" s="8">
        <f>IF("na"=X534,"",SQRT(X534)/SQRT(X532))</f>
        <v>1.596086981481321</v>
      </c>
    </row>
    <row r="535" spans="1:46" x14ac:dyDescent="0.3">
      <c r="A535" s="11" t="s">
        <v>284</v>
      </c>
      <c r="B535" s="56">
        <v>0.332505</v>
      </c>
      <c r="C535" s="56">
        <v>1.53348</v>
      </c>
      <c r="D535" s="58">
        <v>0.35029399999999999</v>
      </c>
      <c r="E535" s="59">
        <v>3.8723399999999998E-2</v>
      </c>
      <c r="F535" s="59">
        <v>1.8159502000000001E-3</v>
      </c>
      <c r="G535" s="59">
        <v>1.2969900000000001</v>
      </c>
      <c r="H535" s="59">
        <v>0.29413899999999998</v>
      </c>
      <c r="I535" s="59">
        <v>1.2551399999999999</v>
      </c>
      <c r="J535" s="60">
        <v>0.16399090690000001</v>
      </c>
      <c r="K535" s="58">
        <v>0.34300599999999998</v>
      </c>
      <c r="L535" s="59">
        <v>2.95254E-2</v>
      </c>
      <c r="M535" s="59">
        <v>9.8202019999999997E-4</v>
      </c>
      <c r="N535" s="59">
        <v>1.3277600000000001</v>
      </c>
      <c r="O535" s="59">
        <v>0.22212000000000001</v>
      </c>
      <c r="P535" s="59">
        <v>1.3023199999999999</v>
      </c>
      <c r="Q535" s="60">
        <v>0.10277224</v>
      </c>
      <c r="R535" s="58">
        <v>0.34734100000000001</v>
      </c>
      <c r="S535" s="59">
        <v>2.6974600000000001E-2</v>
      </c>
      <c r="T535" s="59">
        <v>9.4773579999999995E-4</v>
      </c>
      <c r="U535" s="59">
        <v>1.36252</v>
      </c>
      <c r="V535" s="59">
        <v>0.19993</v>
      </c>
      <c r="W535" s="59">
        <v>1.3428500000000001</v>
      </c>
      <c r="X535" s="60">
        <v>7.6311801799999995E-2</v>
      </c>
      <c r="Y535" s="59"/>
      <c r="Z535" s="59"/>
      <c r="AA535" s="9">
        <f>IF("na"=F535,"",F535/F532)</f>
        <v>1.2560684780832865</v>
      </c>
      <c r="AB535" s="7">
        <f>IF("na"=J535,"",J535/J532)</f>
        <v>1.1683559004217918</v>
      </c>
      <c r="AC535" s="7">
        <f>IF("na"=M535,"",M535/M532)</f>
        <v>1.2799005399583376</v>
      </c>
      <c r="AD535" s="7">
        <f>IF("na"=Q535,"",Q535/Q532)</f>
        <v>1.39368482620293</v>
      </c>
      <c r="AE535" s="7">
        <f>IF("na"=T535,"",T535/T532)</f>
        <v>2.3768974396336753</v>
      </c>
      <c r="AF535" s="7">
        <f>IF("na"=X535,"",X535/X532)</f>
        <v>2.0528679154688385</v>
      </c>
      <c r="AG535" s="7">
        <f t="shared" si="115"/>
        <v>533</v>
      </c>
      <c r="AH535" s="61">
        <f t="shared" ca="1" si="114"/>
        <v>2</v>
      </c>
      <c r="AI535" s="61">
        <f t="shared" ca="1" si="114"/>
        <v>6</v>
      </c>
      <c r="AJ535" s="61">
        <f t="shared" ca="1" si="114"/>
        <v>2</v>
      </c>
      <c r="AK535" s="61">
        <f t="shared" ca="1" si="114"/>
        <v>5</v>
      </c>
      <c r="AL535" s="61">
        <f t="shared" ca="1" si="114"/>
        <v>2</v>
      </c>
      <c r="AM535" s="61">
        <f t="shared" ca="1" si="114"/>
        <v>5</v>
      </c>
      <c r="AO535" s="8">
        <f>IF("na"=F535,"",SQRT(F535)/SQRT(F532))</f>
        <v>1.1207446087683341</v>
      </c>
      <c r="AP535" s="8">
        <f>IF("na"=J535,"",SQRT(J535)/SQRT(J532))</f>
        <v>1.0809051301672095</v>
      </c>
      <c r="AQ535" s="8">
        <f>IF("na"=M535,"",SQRT(M535)/SQRT(M532))</f>
        <v>1.131326893500874</v>
      </c>
      <c r="AR535" s="8">
        <f>IF("na"=Q535,"",SQRT(Q535)/SQRT(Q532))</f>
        <v>1.1805442923511722</v>
      </c>
      <c r="AS535" s="8">
        <f>IF("na"=T535,"",SQRT(T535)/SQRT(T532))</f>
        <v>1.5417189885428781</v>
      </c>
      <c r="AT535" s="8">
        <f>IF("na"=X535,"",SQRT(X535)/SQRT(X532))</f>
        <v>1.4327832758197725</v>
      </c>
    </row>
    <row r="536" spans="1:46" x14ac:dyDescent="0.3">
      <c r="A536" s="11" t="s">
        <v>286</v>
      </c>
      <c r="B536" s="56">
        <v>0.332505</v>
      </c>
      <c r="C536" s="56">
        <v>1.53348</v>
      </c>
      <c r="D536" s="58">
        <v>0.37121399999999999</v>
      </c>
      <c r="E536" s="59">
        <v>3.9869500000000002E-2</v>
      </c>
      <c r="F536" s="59">
        <v>3.0879636000000002E-3</v>
      </c>
      <c r="G536" s="59">
        <v>1.42374</v>
      </c>
      <c r="H536" s="59">
        <v>0.29184700000000002</v>
      </c>
      <c r="I536" s="59">
        <v>1.3812899999999999</v>
      </c>
      <c r="J536" s="60">
        <v>0.10833646750000001</v>
      </c>
      <c r="K536" s="58">
        <v>0.369508</v>
      </c>
      <c r="L536" s="59">
        <v>2.9685400000000001E-2</v>
      </c>
      <c r="M536" s="59">
        <v>2.2504449000000002E-3</v>
      </c>
      <c r="N536" s="59">
        <v>1.4147700000000001</v>
      </c>
      <c r="O536" s="59">
        <v>0.229987</v>
      </c>
      <c r="P536" s="59">
        <v>1.38975</v>
      </c>
      <c r="Q536" s="60">
        <v>7.3552332999999998E-2</v>
      </c>
      <c r="R536" s="58">
        <v>0.369722</v>
      </c>
      <c r="S536" s="59">
        <v>2.4402799999999999E-2</v>
      </c>
      <c r="T536" s="59">
        <v>1.9806016E-3</v>
      </c>
      <c r="U536" s="59">
        <v>1.3909800000000001</v>
      </c>
      <c r="V536" s="59">
        <v>0.17196900000000001</v>
      </c>
      <c r="W536" s="59">
        <v>1.37626</v>
      </c>
      <c r="X536" s="60">
        <v>5.4291465300000001E-2</v>
      </c>
      <c r="Y536" s="59"/>
      <c r="Z536" s="59"/>
      <c r="AA536" s="9">
        <f>IF("na"=F536,"",F536/F532)</f>
        <v>2.1359031428442181</v>
      </c>
      <c r="AB536" s="7">
        <f>IF("na"=J536,"",J536/J532)</f>
        <v>0.77184493596137738</v>
      </c>
      <c r="AC536" s="7">
        <f>IF("na"=M536,"",M536/M532)</f>
        <v>2.9330818680272435</v>
      </c>
      <c r="AD536" s="7">
        <f>IF("na"=Q536,"",Q536/Q532)</f>
        <v>0.99743637419915165</v>
      </c>
      <c r="AE536" s="7">
        <f>IF("na"=T536,"",T536/T532)</f>
        <v>4.9672987682583702</v>
      </c>
      <c r="AF536" s="7">
        <f>IF("na"=X536,"",X536/X532)</f>
        <v>1.46049765002613</v>
      </c>
      <c r="AG536" s="7">
        <f t="shared" si="115"/>
        <v>533</v>
      </c>
      <c r="AH536" s="61">
        <f t="shared" ca="1" si="114"/>
        <v>5</v>
      </c>
      <c r="AI536" s="61">
        <f t="shared" ca="1" si="114"/>
        <v>1</v>
      </c>
      <c r="AJ536" s="61">
        <f t="shared" ca="1" si="114"/>
        <v>5</v>
      </c>
      <c r="AK536" s="61">
        <f t="shared" ca="1" si="114"/>
        <v>1</v>
      </c>
      <c r="AL536" s="61">
        <f t="shared" ca="1" si="114"/>
        <v>5</v>
      </c>
      <c r="AM536" s="61">
        <f t="shared" ca="1" si="114"/>
        <v>2</v>
      </c>
      <c r="AO536" s="8">
        <f>IF("na"=F536,"",SQRT(F536)/SQRT(F532))</f>
        <v>1.4614729360628673</v>
      </c>
      <c r="AP536" s="8">
        <f>IF("na"=J536,"",SQRT(J536)/SQRT(J532))</f>
        <v>0.87854705961682977</v>
      </c>
      <c r="AQ536" s="8">
        <f>IF("na"=M536,"",SQRT(M536)/SQRT(M532))</f>
        <v>1.7126242635287063</v>
      </c>
      <c r="AR536" s="8">
        <f>IF("na"=Q536,"",SQRT(Q536)/SQRT(Q532))</f>
        <v>0.99871736452269211</v>
      </c>
      <c r="AS536" s="8">
        <f>IF("na"=T536,"",SQRT(T536)/SQRT(T532))</f>
        <v>2.228743764603363</v>
      </c>
      <c r="AT536" s="8">
        <f>IF("na"=X536,"",SQRT(X536)/SQRT(X532))</f>
        <v>1.2085105088604442</v>
      </c>
    </row>
    <row r="537" spans="1:46" x14ac:dyDescent="0.3">
      <c r="A537" s="11" t="s">
        <v>288</v>
      </c>
      <c r="B537" s="56">
        <v>0.332505</v>
      </c>
      <c r="C537" s="56">
        <v>1.53348</v>
      </c>
      <c r="D537" s="62">
        <v>0.32831500000000002</v>
      </c>
      <c r="E537" s="63">
        <v>3.7979400000000003E-2</v>
      </c>
      <c r="F537" s="64">
        <v>1.4599909000000001E-3</v>
      </c>
      <c r="G537" s="63">
        <v>1.4898400000000001</v>
      </c>
      <c r="H537" s="64">
        <v>0.36903999999999998</v>
      </c>
      <c r="I537" s="64">
        <v>1.4276</v>
      </c>
      <c r="J537" s="65">
        <v>0.14740109600000001</v>
      </c>
      <c r="K537" s="62">
        <v>0.32705200000000001</v>
      </c>
      <c r="L537" s="63">
        <v>2.7278E-2</v>
      </c>
      <c r="M537" s="64">
        <v>7.7382440000000002E-4</v>
      </c>
      <c r="N537" s="63">
        <v>1.4549000000000001</v>
      </c>
      <c r="O537" s="64">
        <v>0.25307499999999999</v>
      </c>
      <c r="P537" s="64">
        <v>1.4237200000000001</v>
      </c>
      <c r="Q537" s="65">
        <v>7.6094213199999997E-2</v>
      </c>
      <c r="R537" s="62">
        <v>0.326708</v>
      </c>
      <c r="S537" s="63">
        <v>1.93784E-2</v>
      </c>
      <c r="T537" s="64">
        <v>4.0912750000000002E-4</v>
      </c>
      <c r="U537" s="63">
        <v>1.44295</v>
      </c>
      <c r="V537" s="64">
        <v>0.17483599999999999</v>
      </c>
      <c r="W537" s="64">
        <v>1.4268799999999999</v>
      </c>
      <c r="X537" s="65">
        <v>4.1931186799999999E-2</v>
      </c>
      <c r="Y537" s="63"/>
      <c r="Z537" s="63"/>
      <c r="AA537" s="9">
        <f>IF("na"=F537,"",F537/F532)</f>
        <v>1.0098561886655524</v>
      </c>
      <c r="AB537" s="7">
        <f>IF("na"=J537,"",J537/J532)</f>
        <v>1.0501615211217481</v>
      </c>
      <c r="AC537" s="7">
        <f>IF("na"=M537,"",M537/M532)</f>
        <v>1.0085518275417722</v>
      </c>
      <c r="AD537" s="7">
        <f>IF("na"=Q537,"",Q537/Q532)</f>
        <v>1.0319065761210489</v>
      </c>
      <c r="AE537" s="7">
        <f>IF("na"=T537,"",T537/T532)</f>
        <v>1.0260814324347847</v>
      </c>
      <c r="AF537" s="7">
        <f>IF("na"=X537,"",X537/X532)</f>
        <v>1.1279931283086346</v>
      </c>
      <c r="AG537" s="7">
        <f t="shared" si="115"/>
        <v>533</v>
      </c>
      <c r="AH537" s="61">
        <f t="shared" ca="1" si="114"/>
        <v>1</v>
      </c>
      <c r="AI537" s="61">
        <f t="shared" ca="1" si="114"/>
        <v>2</v>
      </c>
      <c r="AJ537" s="61">
        <f t="shared" ca="1" si="114"/>
        <v>1</v>
      </c>
      <c r="AK537" s="61">
        <f t="shared" ca="1" si="114"/>
        <v>2</v>
      </c>
      <c r="AL537" s="61">
        <f t="shared" ca="1" si="114"/>
        <v>1</v>
      </c>
      <c r="AM537" s="61">
        <f t="shared" ca="1" si="114"/>
        <v>1</v>
      </c>
      <c r="AO537" s="8">
        <f>IF("na"=F537,"",SQRT(F537)/SQRT(F532))</f>
        <v>1.0049160107519197</v>
      </c>
      <c r="AP537" s="8">
        <f>IF("na"=J537,"",SQRT(J537)/SQRT(J532))</f>
        <v>1.0247738878024499</v>
      </c>
      <c r="AQ537" s="8">
        <f>IF("na"=M537,"",SQRT(M537)/SQRT(M532))</f>
        <v>1.0042668109331168</v>
      </c>
      <c r="AR537" s="8">
        <f>IF("na"=Q537,"",SQRT(Q537)/SQRT(Q532))</f>
        <v>1.0158280248748057</v>
      </c>
      <c r="AS537" s="8">
        <f>IF("na"=T537,"",SQRT(T537)/SQRT(T532))</f>
        <v>1.012956777179947</v>
      </c>
      <c r="AT537" s="8">
        <f>IF("na"=X537,"",SQRT(X537)/SQRT(X532))</f>
        <v>1.0620702087473475</v>
      </c>
    </row>
    <row r="538" spans="1:46" x14ac:dyDescent="0.3">
      <c r="A538" s="11" t="s">
        <v>290</v>
      </c>
      <c r="B538" s="56">
        <v>0.332505</v>
      </c>
      <c r="C538" s="56">
        <v>1.53348</v>
      </c>
      <c r="D538" s="66">
        <v>0.36993999999999999</v>
      </c>
      <c r="E538" s="7">
        <v>4.8351600000000002E-2</v>
      </c>
      <c r="F538" s="64">
        <v>3.7392564E-3</v>
      </c>
      <c r="G538" s="63">
        <v>1.44865</v>
      </c>
      <c r="H538" s="64">
        <v>0.36738199999999999</v>
      </c>
      <c r="I538" s="64">
        <v>1.3881399999999999</v>
      </c>
      <c r="J538" s="65">
        <v>0.1560932495</v>
      </c>
      <c r="K538" s="66">
        <v>0.36890699999999998</v>
      </c>
      <c r="L538" s="7">
        <v>4.2375400000000001E-2</v>
      </c>
      <c r="M538" s="64">
        <v>3.1207801000000001E-3</v>
      </c>
      <c r="N538" s="63">
        <v>1.4352499999999999</v>
      </c>
      <c r="O538" s="64">
        <v>0.29514200000000002</v>
      </c>
      <c r="P538" s="64">
        <v>1.39503</v>
      </c>
      <c r="Q538" s="65">
        <v>0.1062772026</v>
      </c>
      <c r="R538" s="66">
        <v>0.36684499999999998</v>
      </c>
      <c r="S538" s="7">
        <v>3.9660099999999997E-2</v>
      </c>
      <c r="T538" s="64">
        <v>2.7521591000000001E-3</v>
      </c>
      <c r="U538" s="63">
        <v>1.4238200000000001</v>
      </c>
      <c r="V538" s="64">
        <v>0.25220100000000001</v>
      </c>
      <c r="W538" s="64">
        <v>1.3946400000000001</v>
      </c>
      <c r="X538" s="65">
        <v>8.288189E-2</v>
      </c>
      <c r="Y538" s="63"/>
      <c r="Z538" s="63"/>
      <c r="AA538" s="9">
        <f>IF("na"=F538,"",F538/F532)</f>
        <v>2.5863936662531763</v>
      </c>
      <c r="AB538" s="7">
        <f>IF("na"=J538,"",J538/J532)</f>
        <v>1.1120889110061742</v>
      </c>
      <c r="AC538" s="7">
        <f>IF("na"=M538,"",M538/M532)</f>
        <v>4.0674195246505471</v>
      </c>
      <c r="AD538" s="7">
        <f>IF("na"=Q538,"",Q538/Q532)</f>
        <v>1.4412152993348648</v>
      </c>
      <c r="AE538" s="7">
        <f>IF("na"=T538,"",T538/T532)</f>
        <v>6.9023454830497286</v>
      </c>
      <c r="AF538" s="7">
        <f>IF("na"=X538,"",X538/X532)</f>
        <v>2.2296102141624128</v>
      </c>
      <c r="AG538" s="7">
        <f t="shared" si="115"/>
        <v>533</v>
      </c>
      <c r="AH538" s="61">
        <f t="shared" ca="1" si="114"/>
        <v>8</v>
      </c>
      <c r="AI538" s="61">
        <f t="shared" ca="1" si="114"/>
        <v>4</v>
      </c>
      <c r="AJ538" s="61">
        <f t="shared" ca="1" si="114"/>
        <v>8</v>
      </c>
      <c r="AK538" s="61">
        <f t="shared" ca="1" si="114"/>
        <v>6</v>
      </c>
      <c r="AL538" s="61">
        <f t="shared" ca="1" si="114"/>
        <v>8</v>
      </c>
      <c r="AM538" s="61">
        <f t="shared" ca="1" si="114"/>
        <v>7</v>
      </c>
      <c r="AO538" s="8">
        <f>IF("na"=F538,"",SQRT(F538)/SQRT(F532))</f>
        <v>1.6082268702683635</v>
      </c>
      <c r="AP538" s="8">
        <f>IF("na"=J538,"",SQRT(J538)/SQRT(J532))</f>
        <v>1.0545562626081997</v>
      </c>
      <c r="AQ538" s="8">
        <f>IF("na"=M538,"",SQRT(M538)/SQRT(M532))</f>
        <v>2.0167844517078537</v>
      </c>
      <c r="AR538" s="8">
        <f>IF("na"=Q538,"",SQRT(Q538)/SQRT(Q532))</f>
        <v>1.2005062679281875</v>
      </c>
      <c r="AS538" s="8">
        <f>IF("na"=T538,"",SQRT(T538)/SQRT(T532))</f>
        <v>2.6272315244473083</v>
      </c>
      <c r="AT538" s="8">
        <f>IF("na"=X538,"",SQRT(X538)/SQRT(X532))</f>
        <v>1.4931879366517842</v>
      </c>
    </row>
    <row r="539" spans="1:46" x14ac:dyDescent="0.3">
      <c r="A539" s="11" t="s">
        <v>292</v>
      </c>
      <c r="B539" s="56">
        <v>0.332505</v>
      </c>
      <c r="C539" s="56">
        <v>1.53348</v>
      </c>
      <c r="D539" s="66">
        <v>0.36801899999999999</v>
      </c>
      <c r="E539" s="7">
        <v>4.6843200000000002E-2</v>
      </c>
      <c r="F539" s="64">
        <v>3.4555293999999999E-3</v>
      </c>
      <c r="G539" s="63">
        <v>1.44479</v>
      </c>
      <c r="H539" s="64">
        <v>0.363066</v>
      </c>
      <c r="I539" s="64">
        <v>1.3870899999999999</v>
      </c>
      <c r="J539" s="65">
        <v>0.1532469524</v>
      </c>
      <c r="K539" s="66">
        <v>0.36615399999999998</v>
      </c>
      <c r="L539" s="7">
        <v>4.1828499999999998E-2</v>
      </c>
      <c r="M539" s="64">
        <v>2.8818785999999998E-3</v>
      </c>
      <c r="N539" s="63">
        <v>1.4261600000000001</v>
      </c>
      <c r="O539" s="64">
        <v>0.28497499999999998</v>
      </c>
      <c r="P539" s="64">
        <v>1.3895</v>
      </c>
      <c r="Q539" s="65">
        <v>0.10194099099999999</v>
      </c>
      <c r="R539" s="66">
        <v>0.36342999999999998</v>
      </c>
      <c r="S539" s="7">
        <v>3.8507899999999998E-2</v>
      </c>
      <c r="T539" s="64">
        <v>2.4392138999999998E-3</v>
      </c>
      <c r="U539" s="63">
        <v>1.4296500000000001</v>
      </c>
      <c r="V539" s="64">
        <v>0.23672499999999999</v>
      </c>
      <c r="W539" s="64">
        <v>1.4041300000000001</v>
      </c>
      <c r="X539" s="65">
        <v>7.2770148100000001E-2</v>
      </c>
      <c r="Y539" s="63"/>
      <c r="Z539" s="63"/>
      <c r="AA539" s="9">
        <f>IF("na"=F539,"",F539/F532)</f>
        <v>2.3901434931585963</v>
      </c>
      <c r="AB539" s="7">
        <f>IF("na"=J539,"",J539/J532)</f>
        <v>1.091810420728867</v>
      </c>
      <c r="AC539" s="7">
        <f>IF("na"=M539,"",M539/M532)</f>
        <v>3.756051022407052</v>
      </c>
      <c r="AD539" s="7">
        <f>IF("na"=Q539,"",Q539/Q532)</f>
        <v>1.3824123355177373</v>
      </c>
      <c r="AE539" s="7">
        <f>IF("na"=T539,"",T539/T532)</f>
        <v>6.1174868287436981</v>
      </c>
      <c r="AF539" s="7">
        <f>IF("na"=X539,"",X539/X532)</f>
        <v>1.9575936973670787</v>
      </c>
      <c r="AG539" s="7">
        <f t="shared" si="115"/>
        <v>533</v>
      </c>
      <c r="AH539" s="61">
        <f t="shared" ca="1" si="114"/>
        <v>6</v>
      </c>
      <c r="AI539" s="61">
        <f t="shared" ca="1" si="114"/>
        <v>3</v>
      </c>
      <c r="AJ539" s="61">
        <f t="shared" ca="1" si="114"/>
        <v>7</v>
      </c>
      <c r="AK539" s="61">
        <f t="shared" ca="1" si="114"/>
        <v>4</v>
      </c>
      <c r="AL539" s="61">
        <f t="shared" ca="1" si="114"/>
        <v>7</v>
      </c>
      <c r="AM539" s="61">
        <f t="shared" ca="1" si="114"/>
        <v>4</v>
      </c>
      <c r="AO539" s="8">
        <f>IF("na"=F539,"",SQRT(F539)/SQRT(F532))</f>
        <v>1.5460088916816088</v>
      </c>
      <c r="AP539" s="8">
        <f>IF("na"=J539,"",SQRT(J539)/SQRT(J532))</f>
        <v>1.0448973254482314</v>
      </c>
      <c r="AQ539" s="8">
        <f>IF("na"=M539,"",SQRT(M539)/SQRT(M532))</f>
        <v>1.9380534106177396</v>
      </c>
      <c r="AR539" s="8">
        <f>IF("na"=Q539,"",SQRT(Q539)/SQRT(Q532))</f>
        <v>1.1757603223096693</v>
      </c>
      <c r="AS539" s="8">
        <f>IF("na"=T539,"",SQRT(T539)/SQRT(T532))</f>
        <v>2.473355378578602</v>
      </c>
      <c r="AT539" s="8">
        <f>IF("na"=X539,"",SQRT(X539)/SQRT(X532))</f>
        <v>1.3991403422698805</v>
      </c>
    </row>
    <row r="540" spans="1:46" x14ac:dyDescent="0.3">
      <c r="A540" s="11" t="s">
        <v>294</v>
      </c>
      <c r="B540" s="56">
        <v>0.332505</v>
      </c>
      <c r="C540" s="56">
        <v>1.53348</v>
      </c>
      <c r="D540" s="67">
        <v>0.367842</v>
      </c>
      <c r="E540" s="68">
        <v>4.8062100000000003E-2</v>
      </c>
      <c r="F540" s="69">
        <v>3.5586688999999999E-3</v>
      </c>
      <c r="G540" s="68">
        <v>1.4581900000000001</v>
      </c>
      <c r="H540" s="69">
        <v>0.373693</v>
      </c>
      <c r="I540" s="69">
        <v>1.3968799999999999</v>
      </c>
      <c r="J540" s="70">
        <v>0.15830601820000001</v>
      </c>
      <c r="K540" s="67">
        <v>0.36446000000000001</v>
      </c>
      <c r="L540" s="68">
        <v>4.2091799999999999E-2</v>
      </c>
      <c r="M540" s="69">
        <v>2.7928416000000001E-3</v>
      </c>
      <c r="N540" s="68">
        <v>1.4496500000000001</v>
      </c>
      <c r="O540" s="69">
        <v>0.28744700000000001</v>
      </c>
      <c r="P540" s="69">
        <v>1.4132</v>
      </c>
      <c r="Q540" s="70">
        <v>9.70930562E-2</v>
      </c>
      <c r="R540" s="67">
        <v>0.36096</v>
      </c>
      <c r="S540" s="68">
        <v>3.77785E-2</v>
      </c>
      <c r="T540" s="69">
        <v>2.2369019999999998E-3</v>
      </c>
      <c r="U540" s="68">
        <v>1.45665</v>
      </c>
      <c r="V540" s="69">
        <v>0.23045499999999999</v>
      </c>
      <c r="W540" s="69">
        <v>1.43442</v>
      </c>
      <c r="X540" s="70">
        <v>6.2922390600000003E-2</v>
      </c>
      <c r="Y540" s="63"/>
      <c r="Z540" s="63"/>
      <c r="AA540" s="9">
        <f>IF("na"=F540,"",F540/F532)</f>
        <v>2.4614837065605228</v>
      </c>
      <c r="AB540" s="7">
        <f>IF("na"=J540,"",J540/J532)</f>
        <v>1.1278538178280517</v>
      </c>
      <c r="AC540" s="7">
        <f>IF("na"=M540,"",M540/M532)</f>
        <v>3.6400060526841584</v>
      </c>
      <c r="AD540" s="7">
        <f>IF("na"=Q540,"",Q540/Q532)</f>
        <v>1.3166699407895393</v>
      </c>
      <c r="AE540" s="7">
        <f>IF("na"=T540,"",T540/T532)</f>
        <v>5.6100936954280369</v>
      </c>
      <c r="AF540" s="7">
        <f>IF("na"=X540,"",X540/X532)</f>
        <v>1.6926786392211495</v>
      </c>
      <c r="AG540" s="7">
        <f t="shared" si="115"/>
        <v>533</v>
      </c>
      <c r="AH540" s="61">
        <f t="shared" ca="1" si="114"/>
        <v>7</v>
      </c>
      <c r="AI540" s="61">
        <f t="shared" ca="1" si="114"/>
        <v>5</v>
      </c>
      <c r="AJ540" s="61">
        <f t="shared" ca="1" si="114"/>
        <v>6</v>
      </c>
      <c r="AK540" s="61">
        <f t="shared" ca="1" si="114"/>
        <v>3</v>
      </c>
      <c r="AL540" s="61">
        <f t="shared" ca="1" si="114"/>
        <v>6</v>
      </c>
      <c r="AM540" s="61">
        <f t="shared" ca="1" si="114"/>
        <v>3</v>
      </c>
      <c r="AO540" s="8">
        <f>IF("na"=F540,"",SQRT(F540)/SQRT(F532))</f>
        <v>1.568911631214621</v>
      </c>
      <c r="AP540" s="8">
        <f>IF("na"=J540,"",SQRT(J540)/SQRT(J532))</f>
        <v>1.0620046223195321</v>
      </c>
      <c r="AQ540" s="8">
        <f>IF("na"=M540,"",SQRT(M540)/SQRT(M532))</f>
        <v>1.907879989067488</v>
      </c>
      <c r="AR540" s="8">
        <f>IF("na"=Q540,"",SQRT(Q540)/SQRT(Q532))</f>
        <v>1.1474623918846052</v>
      </c>
      <c r="AS540" s="8">
        <f>IF("na"=T540,"",SQRT(T540)/SQRT(T532))</f>
        <v>2.3685636355031789</v>
      </c>
      <c r="AT540" s="8">
        <f>IF("na"=X540,"",SQRT(X540)/SQRT(X532))</f>
        <v>1.3010298379442145</v>
      </c>
    </row>
    <row r="541" spans="1:46" x14ac:dyDescent="0.3">
      <c r="B541" s="71"/>
      <c r="C541" s="71"/>
      <c r="D541" s="7"/>
      <c r="E541" s="7"/>
      <c r="F541" s="7"/>
      <c r="G541" s="7"/>
      <c r="H541" s="7"/>
      <c r="I541" s="7"/>
      <c r="J541" s="7"/>
      <c r="K541" s="7"/>
      <c r="L541" s="7"/>
    </row>
    <row r="542" spans="1:46" x14ac:dyDescent="0.3">
      <c r="A542" s="11"/>
      <c r="B542" s="11"/>
      <c r="C542" s="11"/>
      <c r="D542" s="73" t="s">
        <v>350</v>
      </c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11"/>
      <c r="Z542" s="11"/>
      <c r="AA542" s="49"/>
      <c r="AB542" s="50"/>
      <c r="AC542" s="50"/>
      <c r="AD542" s="50"/>
      <c r="AE542" s="50"/>
      <c r="AF542" s="50"/>
      <c r="AG542" s="50"/>
      <c r="AH542" s="51"/>
      <c r="AI542" s="51"/>
      <c r="AJ542" s="51"/>
      <c r="AK542" s="51"/>
      <c r="AL542" s="51"/>
      <c r="AM542" s="51"/>
      <c r="AO542" s="50"/>
      <c r="AP542" s="50"/>
      <c r="AQ542" s="50"/>
      <c r="AR542" s="50"/>
      <c r="AS542" s="50"/>
      <c r="AT542" s="50"/>
    </row>
    <row r="543" spans="1:46" x14ac:dyDescent="0.3">
      <c r="B543" s="52" t="s">
        <v>305</v>
      </c>
      <c r="C543" s="52" t="s">
        <v>305</v>
      </c>
      <c r="D543" s="72">
        <v>7</v>
      </c>
      <c r="E543" s="72"/>
      <c r="F543" s="72"/>
      <c r="G543" s="72"/>
      <c r="H543" s="72"/>
      <c r="I543" s="72"/>
      <c r="J543" s="72"/>
      <c r="K543" s="72">
        <v>15</v>
      </c>
      <c r="L543" s="72"/>
      <c r="M543" s="72"/>
      <c r="N543" s="72"/>
      <c r="O543" s="72"/>
      <c r="P543" s="72"/>
      <c r="Q543" s="72"/>
      <c r="R543" s="72">
        <v>30</v>
      </c>
      <c r="S543" s="72"/>
      <c r="T543" s="72"/>
      <c r="U543" s="72"/>
      <c r="V543" s="72"/>
      <c r="W543" s="72"/>
      <c r="X543" s="72"/>
      <c r="Y543" s="53"/>
      <c r="Z543" s="53"/>
    </row>
    <row r="544" spans="1:46" x14ac:dyDescent="0.3">
      <c r="B544" s="54" t="s">
        <v>296</v>
      </c>
      <c r="C544" s="54" t="s">
        <v>306</v>
      </c>
      <c r="D544" s="55" t="s">
        <v>296</v>
      </c>
      <c r="E544" s="56" t="s">
        <v>299</v>
      </c>
      <c r="F544" s="56" t="s">
        <v>307</v>
      </c>
      <c r="G544" s="56" t="s">
        <v>308</v>
      </c>
      <c r="H544" s="56" t="s">
        <v>309</v>
      </c>
      <c r="I544" s="56" t="s">
        <v>310</v>
      </c>
      <c r="J544" s="57" t="s">
        <v>311</v>
      </c>
      <c r="K544" s="55" t="s">
        <v>296</v>
      </c>
      <c r="L544" s="56" t="s">
        <v>299</v>
      </c>
      <c r="M544" s="56" t="s">
        <v>307</v>
      </c>
      <c r="N544" s="56" t="s">
        <v>308</v>
      </c>
      <c r="O544" s="56" t="s">
        <v>309</v>
      </c>
      <c r="P544" s="56" t="s">
        <v>310</v>
      </c>
      <c r="Q544" s="57" t="s">
        <v>311</v>
      </c>
      <c r="R544" s="55" t="s">
        <v>296</v>
      </c>
      <c r="S544" s="56" t="s">
        <v>299</v>
      </c>
      <c r="T544" s="56" t="s">
        <v>307</v>
      </c>
      <c r="U544" s="56" t="s">
        <v>308</v>
      </c>
      <c r="V544" s="56" t="s">
        <v>309</v>
      </c>
      <c r="W544" s="56" t="s">
        <v>310</v>
      </c>
      <c r="X544" s="57" t="s">
        <v>311</v>
      </c>
      <c r="Y544" s="56"/>
      <c r="Z544" s="56"/>
    </row>
    <row r="545" spans="1:46" x14ac:dyDescent="0.3">
      <c r="A545" s="11" t="s">
        <v>312</v>
      </c>
      <c r="B545" s="56">
        <v>0.16933200000000001</v>
      </c>
      <c r="C545" s="56">
        <v>1.4926600000000001</v>
      </c>
      <c r="D545" s="58">
        <v>0.16961300000000001</v>
      </c>
      <c r="E545" s="59">
        <v>2.9222999999999999E-2</v>
      </c>
      <c r="F545" s="59">
        <v>8.5406260000000004E-4</v>
      </c>
      <c r="G545" s="59">
        <v>1.93594</v>
      </c>
      <c r="H545" s="59">
        <v>1.35697</v>
      </c>
      <c r="I545" s="59">
        <v>1.48912</v>
      </c>
      <c r="J545" s="60">
        <v>1.8413801125</v>
      </c>
      <c r="K545" s="58">
        <v>0.17106299999999999</v>
      </c>
      <c r="L545" s="59">
        <v>2.0208199999999999E-2</v>
      </c>
      <c r="M545" s="59">
        <v>4.1136759999999998E-4</v>
      </c>
      <c r="N545" s="59">
        <v>1.7686999999999999</v>
      </c>
      <c r="O545" s="59">
        <v>1.0209999999999999</v>
      </c>
      <c r="P545" s="59">
        <v>1.4890000000000001</v>
      </c>
      <c r="Q545" s="60">
        <v>1.0424543956000001</v>
      </c>
      <c r="R545" s="58">
        <v>0.17069400000000001</v>
      </c>
      <c r="S545" s="59">
        <v>1.4135699999999999E-2</v>
      </c>
      <c r="T545" s="59">
        <v>2.0167300000000001E-4</v>
      </c>
      <c r="U545" s="59">
        <v>1.5659700000000001</v>
      </c>
      <c r="V545" s="59">
        <v>0.48947099999999999</v>
      </c>
      <c r="W545" s="59">
        <v>1.4613799999999999</v>
      </c>
      <c r="X545" s="60">
        <v>0.24056029819999999</v>
      </c>
      <c r="Y545" s="59"/>
      <c r="Z545" s="59"/>
      <c r="AH545" s="61"/>
      <c r="AI545" s="61"/>
    </row>
    <row r="546" spans="1:46" x14ac:dyDescent="0.3">
      <c r="A546" s="11" t="s">
        <v>280</v>
      </c>
      <c r="B546" s="56">
        <v>0.16933200000000001</v>
      </c>
      <c r="C546" s="56">
        <v>1.4926600000000001</v>
      </c>
      <c r="D546" s="58">
        <v>0.170652</v>
      </c>
      <c r="E546" s="59">
        <v>3.9151999999999999E-2</v>
      </c>
      <c r="F546" s="59">
        <v>1.5346215000000001E-3</v>
      </c>
      <c r="G546" s="59">
        <v>2.0162599999999999</v>
      </c>
      <c r="H546" s="59">
        <v>1.6125400000000001</v>
      </c>
      <c r="I546" s="59">
        <v>1.4340900000000001</v>
      </c>
      <c r="J546" s="60">
        <v>2.6037156965000001</v>
      </c>
      <c r="K546" s="58">
        <v>0.17100099999999999</v>
      </c>
      <c r="L546" s="59">
        <v>3.5698500000000001E-2</v>
      </c>
      <c r="M546" s="59">
        <v>1.2771684000000001E-3</v>
      </c>
      <c r="N546" s="59">
        <v>1.7125600000000001</v>
      </c>
      <c r="O546" s="59">
        <v>1.0161199999999999</v>
      </c>
      <c r="P546" s="59">
        <v>1.4132499999999999</v>
      </c>
      <c r="Q546" s="60">
        <v>1.0388058025</v>
      </c>
      <c r="R546" s="58">
        <v>0.16945499999999999</v>
      </c>
      <c r="S546" s="59">
        <v>3.4124099999999997E-2</v>
      </c>
      <c r="T546" s="59">
        <v>1.1644692999999999E-3</v>
      </c>
      <c r="U546" s="59">
        <v>1.65028</v>
      </c>
      <c r="V546" s="59">
        <v>0.77887700000000004</v>
      </c>
      <c r="W546" s="59">
        <v>1.43346</v>
      </c>
      <c r="X546" s="60">
        <v>0.61015402110000005</v>
      </c>
      <c r="Y546" s="59"/>
      <c r="Z546" s="59"/>
      <c r="AA546" s="9">
        <f>IF("na"=F546,"",F546/F545)</f>
        <v>1.7968489663404064</v>
      </c>
      <c r="AB546" s="7">
        <f>IF("na"=J546,"",J546/J545)</f>
        <v>1.4140022903608938</v>
      </c>
      <c r="AC546" s="7">
        <f>IF("na"=M546,"",M546/M545)</f>
        <v>3.1046888476389491</v>
      </c>
      <c r="AD546" s="7">
        <f>IF("na"=Q546,"",Q546/Q545)</f>
        <v>0.99649999739518569</v>
      </c>
      <c r="AE546" s="7">
        <f>IF("na"=T546,"",T546/T545)</f>
        <v>5.7740466001894148</v>
      </c>
      <c r="AF546" s="7">
        <f>IF("na"=X546,"",X546/X545)</f>
        <v>2.5363870333778964</v>
      </c>
      <c r="AG546" s="7">
        <f>ROW()</f>
        <v>546</v>
      </c>
      <c r="AH546" s="61">
        <f t="shared" ref="AH546:AM553" ca="1" si="116">SUM(IF(INDIRECT(ADDRESS(ROW(),AH$60))&gt;INDIRECT(ADDRESS($AG546,AH$60)),1,0), IF(INDIRECT(ADDRESS(ROW(),AH$60))&gt;INDIRECT(ADDRESS($AG546+1,AH$60)),1,0), IF(INDIRECT(ADDRESS(ROW(),AH$60))&gt;INDIRECT(ADDRESS($AG546+2,AH$60)),1,0), IF(INDIRECT(ADDRESS(ROW(),AH$60))&gt;INDIRECT(ADDRESS($AG546+3,AH$60)),1,0), IF(INDIRECT(ADDRESS(ROW(),AH$60))&gt;INDIRECT(ADDRESS($AG546+4,AH$60)),1,0), IF(INDIRECT(ADDRESS(ROW(),AH$60))&gt;INDIRECT(ADDRESS($AG546+5,AH$60)),1,0), IF(INDIRECT(ADDRESS(ROW(),AH$60))&gt;INDIRECT(ADDRESS($AG546+6,AH$60)),1,0), IF(INDIRECT(ADDRESS(ROW(),AH$60))&gt;INDIRECT(ADDRESS($AG546+7,AH$60)),1,0))+1</f>
        <v>6</v>
      </c>
      <c r="AI546" s="61">
        <f t="shared" ca="1" si="116"/>
        <v>7</v>
      </c>
      <c r="AJ546" s="61">
        <f t="shared" ca="1" si="116"/>
        <v>6</v>
      </c>
      <c r="AK546" s="61">
        <f t="shared" ca="1" si="116"/>
        <v>4</v>
      </c>
      <c r="AL546" s="61">
        <f t="shared" ca="1" si="116"/>
        <v>6</v>
      </c>
      <c r="AM546" s="61">
        <f t="shared" ca="1" si="116"/>
        <v>7</v>
      </c>
      <c r="AO546" s="8">
        <f>IF("na"=F546,"",SQRT(F546)/SQRT(F545))</f>
        <v>1.3404659512051795</v>
      </c>
      <c r="AP546" s="8">
        <f>IF("na"=J546,"",SQRT(J546)/SQRT(J545))</f>
        <v>1.1891182827460411</v>
      </c>
      <c r="AQ546" s="8">
        <f>IF("na"=M546,"",SQRT(M546)/SQRT(M545))</f>
        <v>1.7620127262988055</v>
      </c>
      <c r="AR546" s="8">
        <f>IF("na"=Q546,"",SQRT(Q546)/SQRT(Q545))</f>
        <v>0.99824846475974416</v>
      </c>
      <c r="AS546" s="8">
        <f>IF("na"=T546,"",SQRT(T546)/SQRT(T545))</f>
        <v>2.4029245931134446</v>
      </c>
      <c r="AT546" s="8">
        <f>IF("na"=X546,"",SQRT(X546)/SQRT(X545))</f>
        <v>1.5926038532472211</v>
      </c>
    </row>
    <row r="547" spans="1:46" x14ac:dyDescent="0.3">
      <c r="A547" s="11" t="s">
        <v>282</v>
      </c>
      <c r="B547" s="56">
        <v>0.16933200000000001</v>
      </c>
      <c r="C547" s="56">
        <v>1.4926600000000001</v>
      </c>
      <c r="D547" s="58">
        <v>0.178561</v>
      </c>
      <c r="E547" s="59">
        <v>4.1380199999999999E-2</v>
      </c>
      <c r="F547" s="59">
        <v>1.7974953E-3</v>
      </c>
      <c r="G547" s="59">
        <v>2.0728599999999999</v>
      </c>
      <c r="H547" s="59">
        <v>1.6868000000000001</v>
      </c>
      <c r="I547" s="59">
        <v>1.4369400000000001</v>
      </c>
      <c r="J547" s="60">
        <v>2.8483989583999998</v>
      </c>
      <c r="K547" s="58">
        <v>0.17879300000000001</v>
      </c>
      <c r="L547" s="59">
        <v>3.8539900000000002E-2</v>
      </c>
      <c r="M547" s="59">
        <v>1.5748343000000001E-3</v>
      </c>
      <c r="N547" s="59">
        <v>1.8398300000000001</v>
      </c>
      <c r="O547" s="59">
        <v>1.3287899999999999</v>
      </c>
      <c r="P547" s="59">
        <v>1.4291499999999999</v>
      </c>
      <c r="Q547" s="60">
        <v>1.7697163842000001</v>
      </c>
      <c r="R547" s="58">
        <v>0.178207</v>
      </c>
      <c r="S547" s="59">
        <v>3.6495E-2</v>
      </c>
      <c r="T547" s="59">
        <v>1.4106506E-3</v>
      </c>
      <c r="U547" s="59">
        <v>1.6733800000000001</v>
      </c>
      <c r="V547" s="59">
        <v>0.94311400000000001</v>
      </c>
      <c r="W547" s="59">
        <v>1.4446000000000001</v>
      </c>
      <c r="X547" s="60">
        <v>0.8917737805</v>
      </c>
      <c r="Y547" s="59"/>
      <c r="Z547" s="59"/>
      <c r="AA547" s="9">
        <f>IF("na"=F547,"",F547/F545)</f>
        <v>2.1046411586223304</v>
      </c>
      <c r="AB547" s="7">
        <f>IF("na"=J547,"",J547/J545)</f>
        <v>1.5468826556037869</v>
      </c>
      <c r="AC547" s="7">
        <f>IF("na"=M547,"",M547/M545)</f>
        <v>3.8282895881931398</v>
      </c>
      <c r="AD547" s="7">
        <f>IF("na"=Q547,"",Q547/Q545)</f>
        <v>1.6976439369142988</v>
      </c>
      <c r="AE547" s="7">
        <f>IF("na"=T547,"",T547/T545)</f>
        <v>6.9947419833096154</v>
      </c>
      <c r="AF547" s="7">
        <f>IF("na"=X547,"",X547/X545)</f>
        <v>3.7070696501988292</v>
      </c>
      <c r="AG547" s="7">
        <f t="shared" ref="AG547:AG553" si="117">AG546</f>
        <v>546</v>
      </c>
      <c r="AH547" s="61">
        <f t="shared" ca="1" si="116"/>
        <v>8</v>
      </c>
      <c r="AI547" s="61">
        <f t="shared" ca="1" si="116"/>
        <v>8</v>
      </c>
      <c r="AJ547" s="61">
        <f t="shared" ca="1" si="116"/>
        <v>8</v>
      </c>
      <c r="AK547" s="61">
        <f t="shared" ca="1" si="116"/>
        <v>8</v>
      </c>
      <c r="AL547" s="61">
        <f t="shared" ca="1" si="116"/>
        <v>8</v>
      </c>
      <c r="AM547" s="61">
        <f t="shared" ca="1" si="116"/>
        <v>8</v>
      </c>
      <c r="AO547" s="8">
        <f>IF("na"=F547,"",SQRT(F547)/SQRT(F545))</f>
        <v>1.4507381426785231</v>
      </c>
      <c r="AP547" s="8">
        <f>IF("na"=J547,"",SQRT(J547)/SQRT(J545))</f>
        <v>1.2437373740479889</v>
      </c>
      <c r="AQ547" s="8">
        <f>IF("na"=M547,"",SQRT(M547)/SQRT(M545))</f>
        <v>1.9566015404760213</v>
      </c>
      <c r="AR547" s="8">
        <f>IF("na"=Q547,"",SQRT(Q547)/SQRT(Q545))</f>
        <v>1.3029366588266289</v>
      </c>
      <c r="AS547" s="8">
        <f>IF("na"=T547,"",SQRT(T547)/SQRT(T545))</f>
        <v>2.6447574526427964</v>
      </c>
      <c r="AT547" s="8">
        <f>IF("na"=X547,"",SQRT(X547)/SQRT(X545))</f>
        <v>1.9253751972534676</v>
      </c>
    </row>
    <row r="548" spans="1:46" x14ac:dyDescent="0.3">
      <c r="A548" s="11" t="s">
        <v>284</v>
      </c>
      <c r="B548" s="56">
        <v>0.16933200000000001</v>
      </c>
      <c r="C548" s="56">
        <v>1.4926600000000001</v>
      </c>
      <c r="D548" s="58">
        <v>0.16114000000000001</v>
      </c>
      <c r="E548" s="59">
        <v>3.0747799999999999E-2</v>
      </c>
      <c r="F548" s="59">
        <v>1.0125360000000001E-3</v>
      </c>
      <c r="G548" s="59">
        <v>1.7195</v>
      </c>
      <c r="H548" s="59">
        <v>1.37764</v>
      </c>
      <c r="I548" s="59">
        <v>1.23874</v>
      </c>
      <c r="J548" s="60">
        <v>1.962367336</v>
      </c>
      <c r="K548" s="58">
        <v>0.15490499999999999</v>
      </c>
      <c r="L548" s="59">
        <v>2.56476E-2</v>
      </c>
      <c r="M548" s="59">
        <v>8.6593759999999999E-4</v>
      </c>
      <c r="N548" s="59">
        <v>1.4708399999999999</v>
      </c>
      <c r="O548" s="59">
        <v>1.0623199999999999</v>
      </c>
      <c r="P548" s="59">
        <v>1.18438</v>
      </c>
      <c r="Q548" s="60">
        <v>1.2235603408</v>
      </c>
      <c r="R548" s="58">
        <v>0.149507</v>
      </c>
      <c r="S548" s="59">
        <v>2.2791200000000001E-2</v>
      </c>
      <c r="T548" s="59">
        <v>9.1246929999999995E-4</v>
      </c>
      <c r="U548" s="59">
        <v>1.3047299999999999</v>
      </c>
      <c r="V548" s="59">
        <v>0.55064100000000005</v>
      </c>
      <c r="W548" s="59">
        <v>1.1612199999999999</v>
      </c>
      <c r="X548" s="60">
        <v>0.41305798440000002</v>
      </c>
      <c r="Y548" s="59"/>
      <c r="Z548" s="59"/>
      <c r="AA548" s="9">
        <f>IF("na"=F548,"",F548/F545)</f>
        <v>1.1855524407695643</v>
      </c>
      <c r="AB548" s="7">
        <f>IF("na"=J548,"",J548/J545)</f>
        <v>1.0657046433154631</v>
      </c>
      <c r="AC548" s="7">
        <f>IF("na"=M548,"",M548/M545)</f>
        <v>2.1050213969209048</v>
      </c>
      <c r="AD548" s="7">
        <f>IF("na"=Q548,"",Q548/Q545)</f>
        <v>1.1737303290814576</v>
      </c>
      <c r="AE548" s="7">
        <f>IF("na"=T548,"",T548/T545)</f>
        <v>4.5244990653186097</v>
      </c>
      <c r="AF548" s="7">
        <f>IF("na"=X548,"",X548/X545)</f>
        <v>1.7170663134803181</v>
      </c>
      <c r="AG548" s="7">
        <f t="shared" si="117"/>
        <v>546</v>
      </c>
      <c r="AH548" s="61">
        <f t="shared" ca="1" si="116"/>
        <v>3</v>
      </c>
      <c r="AI548" s="61">
        <f t="shared" ca="1" si="116"/>
        <v>3</v>
      </c>
      <c r="AJ548" s="61">
        <f t="shared" ca="1" si="116"/>
        <v>3</v>
      </c>
      <c r="AK548" s="61">
        <f t="shared" ca="1" si="116"/>
        <v>5</v>
      </c>
      <c r="AL548" s="61">
        <f t="shared" ca="1" si="116"/>
        <v>4</v>
      </c>
      <c r="AM548" s="61">
        <f t="shared" ca="1" si="116"/>
        <v>4</v>
      </c>
      <c r="AO548" s="8">
        <f>IF("na"=F548,"",SQRT(F548)/SQRT(F545))</f>
        <v>1.0888307677364579</v>
      </c>
      <c r="AP548" s="8">
        <f>IF("na"=J548,"",SQRT(J548)/SQRT(J545))</f>
        <v>1.032329716377216</v>
      </c>
      <c r="AQ548" s="8">
        <f>IF("na"=M548,"",SQRT(M548)/SQRT(M545))</f>
        <v>1.4508691867018559</v>
      </c>
      <c r="AR548" s="8">
        <f>IF("na"=Q548,"",SQRT(Q548)/SQRT(Q545))</f>
        <v>1.0833883556146697</v>
      </c>
      <c r="AS548" s="8">
        <f>IF("na"=T548,"",SQRT(T548)/SQRT(T545))</f>
        <v>2.1270869905386123</v>
      </c>
      <c r="AT548" s="8">
        <f>IF("na"=X548,"",SQRT(X548)/SQRT(X545))</f>
        <v>1.3103687700339619</v>
      </c>
    </row>
    <row r="549" spans="1:46" x14ac:dyDescent="0.3">
      <c r="A549" s="11" t="s">
        <v>286</v>
      </c>
      <c r="B549" s="56">
        <v>0.16933200000000001</v>
      </c>
      <c r="C549" s="56">
        <v>1.4926600000000001</v>
      </c>
      <c r="D549" s="58">
        <v>0.17854</v>
      </c>
      <c r="E549" s="59">
        <v>3.0019899999999999E-2</v>
      </c>
      <c r="F549" s="59">
        <v>9.8598150000000009E-4</v>
      </c>
      <c r="G549" s="59">
        <v>1.73573</v>
      </c>
      <c r="H549" s="59">
        <v>1.14371</v>
      </c>
      <c r="I549" s="59">
        <v>1.3595699999999999</v>
      </c>
      <c r="J549" s="60">
        <v>1.3257855122</v>
      </c>
      <c r="K549" s="58">
        <v>0.17782300000000001</v>
      </c>
      <c r="L549" s="59">
        <v>2.34071E-2</v>
      </c>
      <c r="M549" s="59">
        <v>6.1998930000000004E-4</v>
      </c>
      <c r="N549" s="59">
        <v>1.58707</v>
      </c>
      <c r="O549" s="59">
        <v>0.9748</v>
      </c>
      <c r="P549" s="59">
        <v>1.34646</v>
      </c>
      <c r="Q549" s="60">
        <v>0.97160948000000003</v>
      </c>
      <c r="R549" s="58">
        <v>0.17942</v>
      </c>
      <c r="S549" s="59">
        <v>2.07654E-2</v>
      </c>
      <c r="T549" s="59">
        <v>5.3296949999999995E-4</v>
      </c>
      <c r="U549" s="59">
        <v>1.51858</v>
      </c>
      <c r="V549" s="59">
        <v>0.56006599999999995</v>
      </c>
      <c r="W549" s="59">
        <v>1.37856</v>
      </c>
      <c r="X549" s="60">
        <v>0.32669273430000001</v>
      </c>
      <c r="Y549" s="59"/>
      <c r="Z549" s="59"/>
      <c r="AA549" s="9">
        <f>IF("na"=F549,"",F549/F545)</f>
        <v>1.1544604575823834</v>
      </c>
      <c r="AB549" s="7">
        <f>IF("na"=J549,"",J549/J545)</f>
        <v>0.71999556376223217</v>
      </c>
      <c r="AC549" s="7">
        <f>IF("na"=M549,"",M549/M545)</f>
        <v>1.5071417875399036</v>
      </c>
      <c r="AD549" s="7">
        <f>IF("na"=Q549,"",Q549/Q545)</f>
        <v>0.93204027351314089</v>
      </c>
      <c r="AE549" s="7">
        <f>IF("na"=T549,"",T549/T545)</f>
        <v>2.6427409717711341</v>
      </c>
      <c r="AF549" s="7">
        <f>IF("na"=X549,"",X549/X545)</f>
        <v>1.358049257273493</v>
      </c>
      <c r="AG549" s="7">
        <f t="shared" si="117"/>
        <v>546</v>
      </c>
      <c r="AH549" s="61">
        <f t="shared" ca="1" si="116"/>
        <v>2</v>
      </c>
      <c r="AI549" s="61">
        <f t="shared" ca="1" si="116"/>
        <v>1</v>
      </c>
      <c r="AJ549" s="61">
        <f t="shared" ca="1" si="116"/>
        <v>2</v>
      </c>
      <c r="AK549" s="61">
        <f t="shared" ca="1" si="116"/>
        <v>2</v>
      </c>
      <c r="AL549" s="61">
        <f t="shared" ca="1" si="116"/>
        <v>2</v>
      </c>
      <c r="AM549" s="61">
        <f t="shared" ca="1" si="116"/>
        <v>2</v>
      </c>
      <c r="AO549" s="8">
        <f>IF("na"=F549,"",SQRT(F549)/SQRT(F545))</f>
        <v>1.0744582158382816</v>
      </c>
      <c r="AP549" s="8">
        <f>IF("na"=J549,"",SQRT(J549)/SQRT(J545))</f>
        <v>0.84852552334165665</v>
      </c>
      <c r="AQ549" s="8">
        <f>IF("na"=M549,"",SQRT(M549)/SQRT(M545))</f>
        <v>1.2276570317233977</v>
      </c>
      <c r="AR549" s="8">
        <f>IF("na"=Q549,"",SQRT(Q549)/SQRT(Q545))</f>
        <v>0.96542232909392611</v>
      </c>
      <c r="AS549" s="8">
        <f>IF("na"=T549,"",SQRT(T549)/SQRT(T545))</f>
        <v>1.6256509378618567</v>
      </c>
      <c r="AT549" s="8">
        <f>IF("na"=X549,"",SQRT(X549)/SQRT(X545))</f>
        <v>1.1653537047924518</v>
      </c>
    </row>
    <row r="550" spans="1:46" x14ac:dyDescent="0.3">
      <c r="A550" s="11" t="s">
        <v>288</v>
      </c>
      <c r="B550" s="56">
        <v>0.16933200000000001</v>
      </c>
      <c r="C550" s="56">
        <v>1.4926600000000001</v>
      </c>
      <c r="D550" s="62">
        <v>0.17338700000000001</v>
      </c>
      <c r="E550" s="63">
        <v>2.85534E-2</v>
      </c>
      <c r="F550" s="64">
        <v>8.3173959999999995E-4</v>
      </c>
      <c r="G550" s="63">
        <v>2.0117500000000001</v>
      </c>
      <c r="H550" s="64">
        <v>1.3823799999999999</v>
      </c>
      <c r="I550" s="64">
        <v>1.52894</v>
      </c>
      <c r="J550" s="65">
        <v>1.9122907028</v>
      </c>
      <c r="K550" s="62">
        <v>0.17429600000000001</v>
      </c>
      <c r="L550" s="63">
        <v>2.1152899999999999E-2</v>
      </c>
      <c r="M550" s="64">
        <v>4.7208629999999997E-4</v>
      </c>
      <c r="N550" s="63">
        <v>1.7139800000000001</v>
      </c>
      <c r="O550" s="64">
        <v>1.0011099999999999</v>
      </c>
      <c r="P550" s="64">
        <v>1.44608</v>
      </c>
      <c r="Q550" s="65">
        <v>1.0043909284999999</v>
      </c>
      <c r="R550" s="62">
        <v>0.173675</v>
      </c>
      <c r="S550" s="63">
        <v>1.41595E-2</v>
      </c>
      <c r="T550" s="64">
        <v>2.1935300000000001E-4</v>
      </c>
      <c r="U550" s="63">
        <v>1.5887500000000001</v>
      </c>
      <c r="V550" s="64">
        <v>0.50489300000000004</v>
      </c>
      <c r="W550" s="64">
        <v>1.4750700000000001</v>
      </c>
      <c r="X550" s="65">
        <v>0.2552263495</v>
      </c>
      <c r="Y550" s="63"/>
      <c r="Z550" s="63"/>
      <c r="AA550" s="9">
        <f>IF("na"=F550,"",F550/F545)</f>
        <v>0.97386257166629231</v>
      </c>
      <c r="AB550" s="7">
        <f>IF("na"=J550,"",J550/J545)</f>
        <v>1.0385094798290866</v>
      </c>
      <c r="AC550" s="7">
        <f>IF("na"=M550,"",M550/M545)</f>
        <v>1.1476020474145265</v>
      </c>
      <c r="AD550" s="7">
        <f>IF("na"=Q550,"",Q550/Q545)</f>
        <v>0.96348668367589141</v>
      </c>
      <c r="AE550" s="7">
        <f>IF("na"=T550,"",T550/T545)</f>
        <v>1.0876666683195073</v>
      </c>
      <c r="AF550" s="7">
        <f>IF("na"=X550,"",X550/X545)</f>
        <v>1.0609662168268796</v>
      </c>
      <c r="AG550" s="7">
        <f t="shared" si="117"/>
        <v>546</v>
      </c>
      <c r="AH550" s="61">
        <f t="shared" ca="1" si="116"/>
        <v>1</v>
      </c>
      <c r="AI550" s="61">
        <f t="shared" ca="1" si="116"/>
        <v>2</v>
      </c>
      <c r="AJ550" s="61">
        <f t="shared" ca="1" si="116"/>
        <v>1</v>
      </c>
      <c r="AK550" s="61">
        <f t="shared" ca="1" si="116"/>
        <v>3</v>
      </c>
      <c r="AL550" s="61">
        <f t="shared" ca="1" si="116"/>
        <v>1</v>
      </c>
      <c r="AM550" s="61">
        <f t="shared" ca="1" si="116"/>
        <v>1</v>
      </c>
      <c r="AO550" s="8">
        <f>IF("na"=F550,"",SQRT(F550)/SQRT(F545))</f>
        <v>0.98684475560560803</v>
      </c>
      <c r="AP550" s="8">
        <f>IF("na"=J550,"",SQRT(J550)/SQRT(J545))</f>
        <v>1.0190728530527575</v>
      </c>
      <c r="AQ550" s="8">
        <f>IF("na"=M550,"",SQRT(M550)/SQRT(M545))</f>
        <v>1.071261894876564</v>
      </c>
      <c r="AR550" s="8">
        <f>IF("na"=Q550,"",SQRT(Q550)/SQRT(Q545))</f>
        <v>0.9815735752738517</v>
      </c>
      <c r="AS550" s="8">
        <f>IF("na"=T550,"",SQRT(T550)/SQRT(T545))</f>
        <v>1.0429125890119015</v>
      </c>
      <c r="AT550" s="8">
        <f>IF("na"=X550,"",SQRT(X550)/SQRT(X545))</f>
        <v>1.03003214358916</v>
      </c>
    </row>
    <row r="551" spans="1:46" x14ac:dyDescent="0.3">
      <c r="A551" s="11" t="s">
        <v>290</v>
      </c>
      <c r="B551" s="56">
        <v>0.16933200000000001</v>
      </c>
      <c r="C551" s="56">
        <v>1.4926600000000001</v>
      </c>
      <c r="D551" s="66">
        <v>0.17607600000000001</v>
      </c>
      <c r="E551" s="7">
        <v>3.9375E-2</v>
      </c>
      <c r="F551" s="64">
        <v>1.5958720999999999E-3</v>
      </c>
      <c r="G551" s="63">
        <v>1.83921</v>
      </c>
      <c r="H551" s="64">
        <v>1.4070199999999999</v>
      </c>
      <c r="I551" s="64">
        <v>1.3228899999999999</v>
      </c>
      <c r="J551" s="65">
        <v>2.0085271332999999</v>
      </c>
      <c r="K551" s="66">
        <v>0.17569599999999999</v>
      </c>
      <c r="L551" s="7">
        <v>3.5700099999999999E-2</v>
      </c>
      <c r="M551" s="64">
        <v>1.3149975E-3</v>
      </c>
      <c r="N551" s="63">
        <v>1.78511</v>
      </c>
      <c r="O551" s="64">
        <v>1.27979</v>
      </c>
      <c r="P551" s="64">
        <v>1.38452</v>
      </c>
      <c r="Q551" s="65">
        <v>1.6495567037000001</v>
      </c>
      <c r="R551" s="66">
        <v>0.17565600000000001</v>
      </c>
      <c r="S551" s="7">
        <v>3.3639700000000002E-2</v>
      </c>
      <c r="T551" s="64">
        <v>1.1716223000000001E-3</v>
      </c>
      <c r="U551" s="63">
        <v>1.6524799999999999</v>
      </c>
      <c r="V551" s="64">
        <v>0.73369700000000004</v>
      </c>
      <c r="W551" s="64">
        <v>1.4413</v>
      </c>
      <c r="X551" s="65">
        <v>0.54094913739999995</v>
      </c>
      <c r="Y551" s="63"/>
      <c r="Z551" s="63"/>
      <c r="AA551" s="9">
        <f>IF("na"=F551,"",F551/F545)</f>
        <v>1.8685657234024764</v>
      </c>
      <c r="AB551" s="7">
        <f>IF("na"=J551,"",J551/J545)</f>
        <v>1.090772687108621</v>
      </c>
      <c r="AC551" s="7">
        <f>IF("na"=M551,"",M551/M545)</f>
        <v>3.1966482046714426</v>
      </c>
      <c r="AD551" s="7">
        <f>IF("na"=Q551,"",Q551/Q545)</f>
        <v>1.5823778101588541</v>
      </c>
      <c r="AE551" s="7">
        <f>IF("na"=T551,"",T551/T545)</f>
        <v>5.8095149077962844</v>
      </c>
      <c r="AF551" s="7">
        <f>IF("na"=X551,"",X551/X545)</f>
        <v>2.2487049668946577</v>
      </c>
      <c r="AG551" s="7">
        <f t="shared" si="117"/>
        <v>546</v>
      </c>
      <c r="AH551" s="61">
        <f t="shared" ca="1" si="116"/>
        <v>7</v>
      </c>
      <c r="AI551" s="61">
        <f t="shared" ca="1" si="116"/>
        <v>4</v>
      </c>
      <c r="AJ551" s="61">
        <f t="shared" ca="1" si="116"/>
        <v>7</v>
      </c>
      <c r="AK551" s="61">
        <f t="shared" ca="1" si="116"/>
        <v>7</v>
      </c>
      <c r="AL551" s="61">
        <f t="shared" ca="1" si="116"/>
        <v>7</v>
      </c>
      <c r="AM551" s="61">
        <f t="shared" ca="1" si="116"/>
        <v>6</v>
      </c>
      <c r="AO551" s="8">
        <f>IF("na"=F551,"",SQRT(F551)/SQRT(F545))</f>
        <v>1.3669549090597233</v>
      </c>
      <c r="AP551" s="8">
        <f>IF("na"=J551,"",SQRT(J551)/SQRT(J545))</f>
        <v>1.0444006353447997</v>
      </c>
      <c r="AQ551" s="8">
        <f>IF("na"=M551,"",SQRT(M551)/SQRT(M545))</f>
        <v>1.7879172812721069</v>
      </c>
      <c r="AR551" s="8">
        <f>IF("na"=Q551,"",SQRT(Q551)/SQRT(Q545))</f>
        <v>1.2579259955016648</v>
      </c>
      <c r="AS551" s="8">
        <f>IF("na"=T551,"",SQRT(T551)/SQRT(T545))</f>
        <v>2.410293531459661</v>
      </c>
      <c r="AT551" s="8">
        <f>IF("na"=X551,"",SQRT(X551)/SQRT(X545))</f>
        <v>1.4995682601651241</v>
      </c>
    </row>
    <row r="552" spans="1:46" x14ac:dyDescent="0.3">
      <c r="A552" s="11" t="s">
        <v>292</v>
      </c>
      <c r="B552" s="56">
        <v>0.16933200000000001</v>
      </c>
      <c r="C552" s="56">
        <v>1.4926600000000001</v>
      </c>
      <c r="D552" s="66">
        <v>0.175903</v>
      </c>
      <c r="E552" s="7">
        <v>3.83434E-2</v>
      </c>
      <c r="F552" s="64">
        <v>1.5133943E-3</v>
      </c>
      <c r="G552" s="63">
        <v>1.95963</v>
      </c>
      <c r="H552" s="64">
        <v>1.5852599999999999</v>
      </c>
      <c r="I552" s="64">
        <v>1.4257899999999999</v>
      </c>
      <c r="J552" s="65">
        <v>2.5175208644999998</v>
      </c>
      <c r="K552" s="66">
        <v>0.17446999999999999</v>
      </c>
      <c r="L552" s="7">
        <v>3.42434E-2</v>
      </c>
      <c r="M552" s="64">
        <v>1.1990093999999999E-3</v>
      </c>
      <c r="N552" s="63">
        <v>1.81806</v>
      </c>
      <c r="O552" s="64">
        <v>1.17543</v>
      </c>
      <c r="P552" s="64">
        <v>1.4903500000000001</v>
      </c>
      <c r="Q552" s="65">
        <v>1.3816410210000001</v>
      </c>
      <c r="R552" s="66">
        <v>0.17363600000000001</v>
      </c>
      <c r="S552" s="7">
        <v>3.11881E-2</v>
      </c>
      <c r="T552" s="64">
        <v>9.912218999999999E-4</v>
      </c>
      <c r="U552" s="63">
        <v>1.6739999999999999</v>
      </c>
      <c r="V552" s="64">
        <v>0.69166099999999997</v>
      </c>
      <c r="W552" s="64">
        <v>1.52214</v>
      </c>
      <c r="X552" s="65">
        <v>0.47926400930000002</v>
      </c>
      <c r="Y552" s="63"/>
      <c r="Z552" s="63"/>
      <c r="AA552" s="9">
        <f>IF("na"=F552,"",F552/F545)</f>
        <v>1.7719945821301624</v>
      </c>
      <c r="AB552" s="7">
        <f>IF("na"=J552,"",J552/J545)</f>
        <v>1.3671923832619322</v>
      </c>
      <c r="AC552" s="7">
        <f>IF("na"=M552,"",M552/M545)</f>
        <v>2.914690899331887</v>
      </c>
      <c r="AD552" s="7">
        <f>IF("na"=Q552,"",Q552/Q545)</f>
        <v>1.3253731068060546</v>
      </c>
      <c r="AE552" s="7">
        <f>IF("na"=T552,"",T552/T545)</f>
        <v>4.9149955621228418</v>
      </c>
      <c r="AF552" s="7">
        <f>IF("na"=X552,"",X552/X545)</f>
        <v>1.9922822381170462</v>
      </c>
      <c r="AG552" s="7">
        <f t="shared" si="117"/>
        <v>546</v>
      </c>
      <c r="AH552" s="61">
        <f t="shared" ca="1" si="116"/>
        <v>4</v>
      </c>
      <c r="AI552" s="61">
        <f t="shared" ca="1" si="116"/>
        <v>6</v>
      </c>
      <c r="AJ552" s="61">
        <f t="shared" ca="1" si="116"/>
        <v>5</v>
      </c>
      <c r="AK552" s="61">
        <f t="shared" ca="1" si="116"/>
        <v>6</v>
      </c>
      <c r="AL552" s="61">
        <f t="shared" ca="1" si="116"/>
        <v>5</v>
      </c>
      <c r="AM552" s="61">
        <f t="shared" ca="1" si="116"/>
        <v>5</v>
      </c>
      <c r="AO552" s="8">
        <f>IF("na"=F552,"",SQRT(F552)/SQRT(F545))</f>
        <v>1.3311628683711705</v>
      </c>
      <c r="AP552" s="8">
        <f>IF("na"=J552,"",SQRT(J552)/SQRT(J545))</f>
        <v>1.16927002153563</v>
      </c>
      <c r="AQ552" s="8">
        <f>IF("na"=M552,"",SQRT(M552)/SQRT(M545))</f>
        <v>1.7072465842203013</v>
      </c>
      <c r="AR552" s="8">
        <f>IF("na"=Q552,"",SQRT(Q552)/SQRT(Q545))</f>
        <v>1.1512484991547458</v>
      </c>
      <c r="AS552" s="8">
        <f>IF("na"=T552,"",SQRT(T552)/SQRT(T545))</f>
        <v>2.2169789268558331</v>
      </c>
      <c r="AT552" s="8">
        <f>IF("na"=X552,"",SQRT(X552)/SQRT(X545))</f>
        <v>1.4114822840252179</v>
      </c>
    </row>
    <row r="553" spans="1:46" x14ac:dyDescent="0.3">
      <c r="A553" s="11" t="s">
        <v>294</v>
      </c>
      <c r="B553" s="56">
        <v>0.16933200000000001</v>
      </c>
      <c r="C553" s="56">
        <v>1.4926600000000001</v>
      </c>
      <c r="D553" s="67">
        <v>0.17560999999999999</v>
      </c>
      <c r="E553" s="68">
        <v>3.85432E-2</v>
      </c>
      <c r="F553" s="69">
        <v>1.5249914E-3</v>
      </c>
      <c r="G553" s="68">
        <v>2.0041099999999998</v>
      </c>
      <c r="H553" s="69">
        <v>1.5060100000000001</v>
      </c>
      <c r="I553" s="69">
        <v>1.4863</v>
      </c>
      <c r="J553" s="70">
        <v>2.2681065697</v>
      </c>
      <c r="K553" s="67">
        <v>0.174812</v>
      </c>
      <c r="L553" s="68">
        <v>3.41797E-2</v>
      </c>
      <c r="M553" s="69">
        <v>1.1982822E-3</v>
      </c>
      <c r="N553" s="68">
        <v>1.7775700000000001</v>
      </c>
      <c r="O553" s="69">
        <v>0.89320600000000006</v>
      </c>
      <c r="P553" s="69">
        <v>1.5248600000000001</v>
      </c>
      <c r="Q553" s="70">
        <v>0.79885379840000004</v>
      </c>
      <c r="R553" s="67">
        <v>0.174285</v>
      </c>
      <c r="S553" s="68">
        <v>2.94653E-2</v>
      </c>
      <c r="T553" s="69">
        <v>8.9273610000000002E-4</v>
      </c>
      <c r="U553" s="68">
        <v>1.6309100000000001</v>
      </c>
      <c r="V553" s="69">
        <v>0.575658</v>
      </c>
      <c r="W553" s="69">
        <v>1.5240499999999999</v>
      </c>
      <c r="X553" s="70">
        <v>0.33236746499999997</v>
      </c>
      <c r="Y553" s="63"/>
      <c r="Z553" s="63"/>
      <c r="AA553" s="9">
        <f>IF("na"=F553,"",F553/F545)</f>
        <v>1.7855733291681428</v>
      </c>
      <c r="AB553" s="7">
        <f>IF("na"=J553,"",J553/J545)</f>
        <v>1.2317427316083278</v>
      </c>
      <c r="AC553" s="7">
        <f>IF("na"=M553,"",M553/M545)</f>
        <v>2.912923137359384</v>
      </c>
      <c r="AD553" s="7">
        <f>IF("na"=Q553,"",Q553/Q545)</f>
        <v>0.76632014001937021</v>
      </c>
      <c r="AE553" s="7">
        <f>IF("na"=T553,"",T553/T545)</f>
        <v>4.4266515597030835</v>
      </c>
      <c r="AF553" s="7">
        <f>IF("na"=X553,"",X553/X545)</f>
        <v>1.3816388967213209</v>
      </c>
      <c r="AG553" s="7">
        <f t="shared" si="117"/>
        <v>546</v>
      </c>
      <c r="AH553" s="61">
        <f t="shared" ca="1" si="116"/>
        <v>5</v>
      </c>
      <c r="AI553" s="61">
        <f t="shared" ca="1" si="116"/>
        <v>5</v>
      </c>
      <c r="AJ553" s="61">
        <f t="shared" ca="1" si="116"/>
        <v>4</v>
      </c>
      <c r="AK553" s="61">
        <f t="shared" ca="1" si="116"/>
        <v>1</v>
      </c>
      <c r="AL553" s="61">
        <f t="shared" ca="1" si="116"/>
        <v>3</v>
      </c>
      <c r="AM553" s="61">
        <f t="shared" ca="1" si="116"/>
        <v>3</v>
      </c>
      <c r="AO553" s="8">
        <f>IF("na"=F553,"",SQRT(F553)/SQRT(F545))</f>
        <v>1.3362534674110831</v>
      </c>
      <c r="AP553" s="8">
        <f>IF("na"=J553,"",SQRT(J553)/SQRT(J545))</f>
        <v>1.1098390566241252</v>
      </c>
      <c r="AQ553" s="8">
        <f>IF("na"=M553,"",SQRT(M553)/SQRT(M545))</f>
        <v>1.7067287826012028</v>
      </c>
      <c r="AR553" s="8">
        <f>IF("na"=Q553,"",SQRT(Q553)/SQRT(Q545))</f>
        <v>0.87539713274568731</v>
      </c>
      <c r="AS553" s="8">
        <f>IF("na"=T553,"",SQRT(T553)/SQRT(T545))</f>
        <v>2.1039609216197634</v>
      </c>
      <c r="AT553" s="8">
        <f>IF("na"=X553,"",SQRT(X553)/SQRT(X545))</f>
        <v>1.1754313662317</v>
      </c>
    </row>
    <row r="554" spans="1:46" x14ac:dyDescent="0.3">
      <c r="B554" s="71"/>
      <c r="C554" s="71"/>
      <c r="D554" s="7"/>
      <c r="E554" s="7"/>
      <c r="F554" s="7"/>
      <c r="G554" s="7"/>
      <c r="H554" s="7"/>
      <c r="I554" s="7"/>
      <c r="J554" s="7"/>
      <c r="K554" s="7"/>
      <c r="L554" s="7"/>
    </row>
    <row r="555" spans="1:46" x14ac:dyDescent="0.3">
      <c r="A555" s="11"/>
      <c r="B555" s="11"/>
      <c r="C555" s="11"/>
      <c r="D555" s="73" t="s">
        <v>351</v>
      </c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11"/>
      <c r="Z555" s="11"/>
      <c r="AA555" s="49"/>
      <c r="AB555" s="50"/>
      <c r="AC555" s="50"/>
      <c r="AD555" s="50"/>
      <c r="AE555" s="50"/>
      <c r="AF555" s="50"/>
      <c r="AG555" s="50"/>
      <c r="AH555" s="51"/>
      <c r="AI555" s="51"/>
      <c r="AJ555" s="51"/>
      <c r="AK555" s="51"/>
      <c r="AL555" s="51"/>
      <c r="AM555" s="51"/>
      <c r="AO555" s="50"/>
      <c r="AP555" s="50"/>
      <c r="AQ555" s="50"/>
      <c r="AR555" s="50"/>
      <c r="AS555" s="50"/>
      <c r="AT555" s="50"/>
    </row>
    <row r="556" spans="1:46" x14ac:dyDescent="0.3">
      <c r="B556" s="52" t="s">
        <v>305</v>
      </c>
      <c r="C556" s="52" t="s">
        <v>305</v>
      </c>
      <c r="D556" s="72">
        <v>7</v>
      </c>
      <c r="E556" s="72"/>
      <c r="F556" s="72"/>
      <c r="G556" s="72"/>
      <c r="H556" s="72"/>
      <c r="I556" s="72"/>
      <c r="J556" s="72"/>
      <c r="K556" s="72">
        <v>15</v>
      </c>
      <c r="L556" s="72"/>
      <c r="M556" s="72"/>
      <c r="N556" s="72"/>
      <c r="O556" s="72"/>
      <c r="P556" s="72"/>
      <c r="Q556" s="72"/>
      <c r="R556" s="72">
        <v>30</v>
      </c>
      <c r="S556" s="72"/>
      <c r="T556" s="72"/>
      <c r="U556" s="72"/>
      <c r="V556" s="72"/>
      <c r="W556" s="72"/>
      <c r="X556" s="72"/>
      <c r="Y556" s="53"/>
      <c r="Z556" s="53"/>
    </row>
    <row r="557" spans="1:46" x14ac:dyDescent="0.3">
      <c r="B557" s="54" t="s">
        <v>296</v>
      </c>
      <c r="C557" s="54" t="s">
        <v>306</v>
      </c>
      <c r="D557" s="55" t="s">
        <v>296</v>
      </c>
      <c r="E557" s="56" t="s">
        <v>299</v>
      </c>
      <c r="F557" s="56" t="s">
        <v>307</v>
      </c>
      <c r="G557" s="56" t="s">
        <v>308</v>
      </c>
      <c r="H557" s="56" t="s">
        <v>309</v>
      </c>
      <c r="I557" s="56" t="s">
        <v>310</v>
      </c>
      <c r="J557" s="57" t="s">
        <v>311</v>
      </c>
      <c r="K557" s="55" t="s">
        <v>296</v>
      </c>
      <c r="L557" s="56" t="s">
        <v>299</v>
      </c>
      <c r="M557" s="56" t="s">
        <v>307</v>
      </c>
      <c r="N557" s="56" t="s">
        <v>308</v>
      </c>
      <c r="O557" s="56" t="s">
        <v>309</v>
      </c>
      <c r="P557" s="56" t="s">
        <v>310</v>
      </c>
      <c r="Q557" s="57" t="s">
        <v>311</v>
      </c>
      <c r="R557" s="55" t="s">
        <v>296</v>
      </c>
      <c r="S557" s="56" t="s">
        <v>299</v>
      </c>
      <c r="T557" s="56" t="s">
        <v>307</v>
      </c>
      <c r="U557" s="56" t="s">
        <v>308</v>
      </c>
      <c r="V557" s="56" t="s">
        <v>309</v>
      </c>
      <c r="W557" s="56" t="s">
        <v>310</v>
      </c>
      <c r="X557" s="57" t="s">
        <v>311</v>
      </c>
      <c r="Y557" s="56"/>
      <c r="Z557" s="56"/>
    </row>
    <row r="558" spans="1:46" x14ac:dyDescent="0.3">
      <c r="A558" s="11" t="s">
        <v>312</v>
      </c>
      <c r="B558" s="56">
        <v>0.25374400000000003</v>
      </c>
      <c r="C558" s="56">
        <v>1.18136</v>
      </c>
      <c r="D558" s="58">
        <v>0.25445200000000001</v>
      </c>
      <c r="E558" s="59">
        <v>3.2588699999999998E-2</v>
      </c>
      <c r="F558" s="59">
        <v>1.0625245E-3</v>
      </c>
      <c r="G558" s="59">
        <v>1.24844</v>
      </c>
      <c r="H558" s="59">
        <v>0.443438</v>
      </c>
      <c r="I558" s="59">
        <v>1.1543699999999999</v>
      </c>
      <c r="J558" s="60">
        <v>0.19736571989999999</v>
      </c>
      <c r="K558" s="58">
        <v>0.253141</v>
      </c>
      <c r="L558" s="59">
        <v>2.37395E-2</v>
      </c>
      <c r="M558" s="59">
        <v>5.6392740000000001E-4</v>
      </c>
      <c r="N558" s="59">
        <v>1.2040299999999999</v>
      </c>
      <c r="O558" s="59">
        <v>0.27426600000000001</v>
      </c>
      <c r="P558" s="59">
        <v>1.16144</v>
      </c>
      <c r="Q558" s="60">
        <v>7.5618645100000006E-2</v>
      </c>
      <c r="R558" s="58">
        <v>0.25444499999999998</v>
      </c>
      <c r="S558" s="59">
        <v>1.65265E-2</v>
      </c>
      <c r="T558" s="59">
        <v>2.7361660000000001E-4</v>
      </c>
      <c r="U558" s="59">
        <v>1.1727300000000001</v>
      </c>
      <c r="V558" s="59">
        <v>0.17740400000000001</v>
      </c>
      <c r="W558" s="59">
        <v>1.15167</v>
      </c>
      <c r="X558" s="60">
        <v>3.2353675300000002E-2</v>
      </c>
      <c r="Y558" s="59"/>
      <c r="Z558" s="59"/>
      <c r="AH558" s="61"/>
      <c r="AI558" s="61"/>
    </row>
    <row r="559" spans="1:46" x14ac:dyDescent="0.3">
      <c r="A559" s="11" t="s">
        <v>280</v>
      </c>
      <c r="B559" s="56">
        <v>0.25374400000000003</v>
      </c>
      <c r="C559" s="56">
        <v>1.18136</v>
      </c>
      <c r="D559" s="58">
        <v>0.25721300000000002</v>
      </c>
      <c r="E559" s="59">
        <v>4.1376499999999997E-2</v>
      </c>
      <c r="F559" s="59">
        <v>1.7240485999999999E-3</v>
      </c>
      <c r="G559" s="59">
        <v>1.2443900000000001</v>
      </c>
      <c r="H559" s="59">
        <v>0.54513800000000001</v>
      </c>
      <c r="I559" s="59">
        <v>1.1242799999999999</v>
      </c>
      <c r="J559" s="60">
        <v>0.30043356539999999</v>
      </c>
      <c r="K559" s="58">
        <v>0.25866699999999998</v>
      </c>
      <c r="L559" s="59">
        <v>3.4620499999999998E-2</v>
      </c>
      <c r="M559" s="59">
        <v>1.2228148999999999E-3</v>
      </c>
      <c r="N559" s="59">
        <v>1.2032400000000001</v>
      </c>
      <c r="O559" s="59">
        <v>0.33388600000000002</v>
      </c>
      <c r="P559" s="59">
        <v>1.1419900000000001</v>
      </c>
      <c r="Q559" s="60">
        <v>0.11302985779999999</v>
      </c>
      <c r="R559" s="58">
        <v>0.25727499999999998</v>
      </c>
      <c r="S559" s="59">
        <v>3.2684400000000002E-2</v>
      </c>
      <c r="T559" s="59">
        <v>1.0807379000000001E-3</v>
      </c>
      <c r="U559" s="59">
        <v>1.1928799999999999</v>
      </c>
      <c r="V559" s="59">
        <v>0.26231399999999999</v>
      </c>
      <c r="W559" s="59">
        <v>1.1521600000000001</v>
      </c>
      <c r="X559" s="60">
        <v>6.9661274499999995E-2</v>
      </c>
      <c r="Y559" s="59"/>
      <c r="Z559" s="59"/>
      <c r="AA559" s="9">
        <f>IF("na"=F559,"",F559/F558)</f>
        <v>1.6225965613028217</v>
      </c>
      <c r="AB559" s="7">
        <f>IF("na"=J559,"",J559/J558)</f>
        <v>1.5222175641860287</v>
      </c>
      <c r="AC559" s="7">
        <f>IF("na"=M559,"",M559/M558)</f>
        <v>2.1683906474485899</v>
      </c>
      <c r="AD559" s="7">
        <f>IF("na"=Q559,"",Q559/Q558)</f>
        <v>1.4947352951183726</v>
      </c>
      <c r="AE559" s="7">
        <f>IF("na"=T559,"",T559/T558)</f>
        <v>3.9498257781143398</v>
      </c>
      <c r="AF559" s="7">
        <f>IF("na"=X559,"",X559/X558)</f>
        <v>2.1531178097716763</v>
      </c>
      <c r="AG559" s="7">
        <f>ROW()</f>
        <v>559</v>
      </c>
      <c r="AH559" s="61">
        <f t="shared" ref="AH559:AM566" ca="1" si="118">SUM(IF(INDIRECT(ADDRESS(ROW(),AH$60))&gt;INDIRECT(ADDRESS($AG559,AH$60)),1,0), IF(INDIRECT(ADDRESS(ROW(),AH$60))&gt;INDIRECT(ADDRESS($AG559+1,AH$60)),1,0), IF(INDIRECT(ADDRESS(ROW(),AH$60))&gt;INDIRECT(ADDRESS($AG559+2,AH$60)),1,0), IF(INDIRECT(ADDRESS(ROW(),AH$60))&gt;INDIRECT(ADDRESS($AG559+3,AH$60)),1,0), IF(INDIRECT(ADDRESS(ROW(),AH$60))&gt;INDIRECT(ADDRESS($AG559+4,AH$60)),1,0), IF(INDIRECT(ADDRESS(ROW(),AH$60))&gt;INDIRECT(ADDRESS($AG559+5,AH$60)),1,0), IF(INDIRECT(ADDRESS(ROW(),AH$60))&gt;INDIRECT(ADDRESS($AG559+6,AH$60)),1,0), IF(INDIRECT(ADDRESS(ROW(),AH$60))&gt;INDIRECT(ADDRESS($AG559+7,AH$60)),1,0))+1</f>
        <v>2</v>
      </c>
      <c r="AI559" s="61">
        <f t="shared" ca="1" si="118"/>
        <v>5</v>
      </c>
      <c r="AJ559" s="61">
        <f t="shared" ca="1" si="118"/>
        <v>2</v>
      </c>
      <c r="AK559" s="61">
        <f t="shared" ca="1" si="118"/>
        <v>4</v>
      </c>
      <c r="AL559" s="61">
        <f t="shared" ca="1" si="118"/>
        <v>2</v>
      </c>
      <c r="AM559" s="61">
        <f t="shared" ca="1" si="118"/>
        <v>4</v>
      </c>
      <c r="AO559" s="8">
        <f>IF("na"=F559,"",SQRT(F559)/SQRT(F558))</f>
        <v>1.2738118233486537</v>
      </c>
      <c r="AP559" s="8">
        <f>IF("na"=J559,"",SQRT(J559)/SQRT(J558))</f>
        <v>1.2337818138496079</v>
      </c>
      <c r="AQ559" s="8">
        <f>IF("na"=M559,"",SQRT(M559)/SQRT(M558))</f>
        <v>1.4725456350988211</v>
      </c>
      <c r="AR559" s="8">
        <f>IF("na"=Q559,"",SQRT(Q559)/SQRT(Q558))</f>
        <v>1.2225936753960298</v>
      </c>
      <c r="AS559" s="8">
        <f>IF("na"=T559,"",SQRT(T559)/SQRT(T558))</f>
        <v>1.9874168606797973</v>
      </c>
      <c r="AT559" s="8">
        <f>IF("na"=X559,"",SQRT(X559)/SQRT(X558))</f>
        <v>1.4673506090132911</v>
      </c>
    </row>
    <row r="560" spans="1:46" x14ac:dyDescent="0.3">
      <c r="A560" s="11" t="s">
        <v>282</v>
      </c>
      <c r="B560" s="56">
        <v>0.25374400000000003</v>
      </c>
      <c r="C560" s="56">
        <v>1.18136</v>
      </c>
      <c r="D560" s="58">
        <v>0.27010400000000001</v>
      </c>
      <c r="E560" s="59">
        <v>4.2537100000000001E-2</v>
      </c>
      <c r="F560" s="59">
        <v>2.0770544000000002E-3</v>
      </c>
      <c r="G560" s="59">
        <v>1.25352</v>
      </c>
      <c r="H560" s="59">
        <v>0.51432500000000003</v>
      </c>
      <c r="I560" s="59">
        <v>1.1312899999999999</v>
      </c>
      <c r="J560" s="60">
        <v>0.26703721050000001</v>
      </c>
      <c r="K560" s="58">
        <v>0.26996100000000001</v>
      </c>
      <c r="L560" s="59">
        <v>3.8234900000000002E-2</v>
      </c>
      <c r="M560" s="59">
        <v>1.7248985000000001E-3</v>
      </c>
      <c r="N560" s="59">
        <v>1.2283200000000001</v>
      </c>
      <c r="O560" s="59">
        <v>0.414883</v>
      </c>
      <c r="P560" s="59">
        <v>1.1434599999999999</v>
      </c>
      <c r="Q560" s="60">
        <v>0.17356431359999999</v>
      </c>
      <c r="R560" s="58">
        <v>0.26933299999999999</v>
      </c>
      <c r="S560" s="59">
        <v>3.5485299999999997E-2</v>
      </c>
      <c r="T560" s="59">
        <v>1.5022233999999999E-3</v>
      </c>
      <c r="U560" s="59">
        <v>1.2200800000000001</v>
      </c>
      <c r="V560" s="59">
        <v>0.34293699999999999</v>
      </c>
      <c r="W560" s="59">
        <v>1.1563099999999999</v>
      </c>
      <c r="X560" s="60">
        <v>0.1182332884</v>
      </c>
      <c r="Y560" s="59"/>
      <c r="Z560" s="59"/>
      <c r="AA560" s="9">
        <f>IF("na"=F560,"",F560/F558)</f>
        <v>1.9548296533397584</v>
      </c>
      <c r="AB560" s="7">
        <f>IF("na"=J560,"",J560/J558)</f>
        <v>1.3530070502380085</v>
      </c>
      <c r="AC560" s="7">
        <f>IF("na"=M560,"",M560/M558)</f>
        <v>3.0587244031767211</v>
      </c>
      <c r="AD560" s="7">
        <f>IF("na"=Q560,"",Q560/Q558)</f>
        <v>2.2952581783298838</v>
      </c>
      <c r="AE560" s="7">
        <f>IF("na"=T560,"",T560/T558)</f>
        <v>5.4902494950964229</v>
      </c>
      <c r="AF560" s="7">
        <f>IF("na"=X560,"",X560/X558)</f>
        <v>3.6544005373015533</v>
      </c>
      <c r="AG560" s="7">
        <f t="shared" ref="AG560:AG566" si="119">AG559</f>
        <v>559</v>
      </c>
      <c r="AH560" s="61">
        <f t="shared" ca="1" si="118"/>
        <v>7</v>
      </c>
      <c r="AI560" s="61">
        <f t="shared" ca="1" si="118"/>
        <v>4</v>
      </c>
      <c r="AJ560" s="61">
        <f t="shared" ca="1" si="118"/>
        <v>8</v>
      </c>
      <c r="AK560" s="61">
        <f t="shared" ca="1" si="118"/>
        <v>6</v>
      </c>
      <c r="AL560" s="61">
        <f t="shared" ca="1" si="118"/>
        <v>8</v>
      </c>
      <c r="AM560" s="61">
        <f t="shared" ca="1" si="118"/>
        <v>6</v>
      </c>
      <c r="AO560" s="8">
        <f>IF("na"=F560,"",SQRT(F560)/SQRT(F558))</f>
        <v>1.398152228242604</v>
      </c>
      <c r="AP560" s="8">
        <f>IF("na"=J560,"",SQRT(J560)/SQRT(J558))</f>
        <v>1.1631883124576212</v>
      </c>
      <c r="AQ560" s="8">
        <f>IF("na"=M560,"",SQRT(M560)/SQRT(M558))</f>
        <v>1.7489209253641862</v>
      </c>
      <c r="AR560" s="8">
        <f>IF("na"=Q560,"",SQRT(Q560)/SQRT(Q558))</f>
        <v>1.5150109499042848</v>
      </c>
      <c r="AS560" s="8">
        <f>IF("na"=T560,"",SQRT(T560)/SQRT(T558))</f>
        <v>2.3431281431232955</v>
      </c>
      <c r="AT560" s="8">
        <f>IF("na"=X560,"",SQRT(X560)/SQRT(X558))</f>
        <v>1.9116486437893219</v>
      </c>
    </row>
    <row r="561" spans="1:46" x14ac:dyDescent="0.3">
      <c r="A561" s="11" t="s">
        <v>284</v>
      </c>
      <c r="B561" s="56">
        <v>0.25374400000000003</v>
      </c>
      <c r="C561" s="56">
        <v>1.18136</v>
      </c>
      <c r="D561" s="58">
        <v>0.28040199999999998</v>
      </c>
      <c r="E561" s="59">
        <v>3.5543900000000003E-2</v>
      </c>
      <c r="F561" s="59">
        <v>1.9740177E-3</v>
      </c>
      <c r="G561" s="59">
        <v>1.30149</v>
      </c>
      <c r="H561" s="59">
        <v>0.48007</v>
      </c>
      <c r="I561" s="59">
        <v>1.1899500000000001</v>
      </c>
      <c r="J561" s="60">
        <v>0.230540993</v>
      </c>
      <c r="K561" s="58">
        <v>0.27506000000000003</v>
      </c>
      <c r="L561" s="59">
        <v>2.88658E-2</v>
      </c>
      <c r="M561" s="59">
        <v>1.2876062E-3</v>
      </c>
      <c r="N561" s="59">
        <v>1.2130700000000001</v>
      </c>
      <c r="O561" s="59">
        <v>0.30177399999999999</v>
      </c>
      <c r="P561" s="59">
        <v>1.1593199999999999</v>
      </c>
      <c r="Q561" s="60">
        <v>9.1553308599999994E-2</v>
      </c>
      <c r="R561" s="58">
        <v>0.27796799999999999</v>
      </c>
      <c r="S561" s="59">
        <v>2.4893999999999999E-2</v>
      </c>
      <c r="T561" s="59">
        <v>1.2065133000000001E-3</v>
      </c>
      <c r="U561" s="59">
        <v>1.17228</v>
      </c>
      <c r="V561" s="59">
        <v>0.23602799999999999</v>
      </c>
      <c r="W561" s="59">
        <v>1.14035</v>
      </c>
      <c r="X561" s="60">
        <v>5.7391036800000003E-2</v>
      </c>
      <c r="Y561" s="59"/>
      <c r="Z561" s="59"/>
      <c r="AA561" s="9">
        <f>IF("na"=F561,"",F561/F558)</f>
        <v>1.8578561717870976</v>
      </c>
      <c r="AB561" s="7">
        <f>IF("na"=J561,"",J561/J558)</f>
        <v>1.1680903508309803</v>
      </c>
      <c r="AC561" s="7">
        <f>IF("na"=M561,"",M561/M558)</f>
        <v>2.2832836283535789</v>
      </c>
      <c r="AD561" s="7">
        <f>IF("na"=Q561,"",Q561/Q558)</f>
        <v>1.2107240017184595</v>
      </c>
      <c r="AE561" s="7">
        <f>IF("na"=T561,"",T561/T558)</f>
        <v>4.4095032976800388</v>
      </c>
      <c r="AF561" s="7">
        <f>IF("na"=X561,"",X561/X558)</f>
        <v>1.7738645228970322</v>
      </c>
      <c r="AG561" s="7">
        <f t="shared" si="119"/>
        <v>559</v>
      </c>
      <c r="AH561" s="61">
        <f t="shared" ca="1" si="118"/>
        <v>4</v>
      </c>
      <c r="AI561" s="61">
        <f t="shared" ca="1" si="118"/>
        <v>3</v>
      </c>
      <c r="AJ561" s="61">
        <f t="shared" ca="1" si="118"/>
        <v>3</v>
      </c>
      <c r="AK561" s="61">
        <f t="shared" ca="1" si="118"/>
        <v>2</v>
      </c>
      <c r="AL561" s="61">
        <f t="shared" ca="1" si="118"/>
        <v>5</v>
      </c>
      <c r="AM561" s="61">
        <f t="shared" ca="1" si="118"/>
        <v>3</v>
      </c>
      <c r="AO561" s="8">
        <f>IF("na"=F561,"",SQRT(F561)/SQRT(F558))</f>
        <v>1.3630319775365132</v>
      </c>
      <c r="AP561" s="8">
        <f>IF("na"=J561,"",SQRT(J561)/SQRT(J558))</f>
        <v>1.0807822865087031</v>
      </c>
      <c r="AQ561" s="8">
        <f>IF("na"=M561,"",SQRT(M561)/SQRT(M558))</f>
        <v>1.5110538138509757</v>
      </c>
      <c r="AR561" s="8">
        <f>IF("na"=Q561,"",SQRT(Q561)/SQRT(Q558))</f>
        <v>1.1003290424770489</v>
      </c>
      <c r="AS561" s="8">
        <f>IF("na"=T561,"",SQRT(T561)/SQRT(T558))</f>
        <v>2.0998817342126768</v>
      </c>
      <c r="AT561" s="8">
        <f>IF("na"=X561,"",SQRT(X561)/SQRT(X558))</f>
        <v>1.3318650543118218</v>
      </c>
    </row>
    <row r="562" spans="1:46" x14ac:dyDescent="0.3">
      <c r="A562" s="11" t="s">
        <v>286</v>
      </c>
      <c r="B562" s="56">
        <v>0.25374400000000003</v>
      </c>
      <c r="C562" s="56">
        <v>1.18136</v>
      </c>
      <c r="D562" s="58">
        <v>0.28112199999999998</v>
      </c>
      <c r="E562" s="59">
        <v>3.4582300000000003E-2</v>
      </c>
      <c r="F562" s="59">
        <v>1.9454902000000001E-3</v>
      </c>
      <c r="G562" s="59">
        <v>1.26955</v>
      </c>
      <c r="H562" s="59">
        <v>0.46884199999999998</v>
      </c>
      <c r="I562" s="59">
        <v>1.1633100000000001</v>
      </c>
      <c r="J562" s="60">
        <v>0.22013862340000001</v>
      </c>
      <c r="K562" s="58">
        <v>0.280476</v>
      </c>
      <c r="L562" s="59">
        <v>2.4620300000000001E-2</v>
      </c>
      <c r="M562" s="59">
        <v>1.3207589000000001E-3</v>
      </c>
      <c r="N562" s="59">
        <v>1.26075</v>
      </c>
      <c r="O562" s="59">
        <v>0.31095</v>
      </c>
      <c r="P562" s="59">
        <v>1.20475</v>
      </c>
      <c r="Q562" s="60">
        <v>9.7236994600000001E-2</v>
      </c>
      <c r="R562" s="58">
        <v>0.28127400000000002</v>
      </c>
      <c r="S562" s="59">
        <v>2.1141699999999999E-2</v>
      </c>
      <c r="T562" s="59">
        <v>1.2048722999999999E-3</v>
      </c>
      <c r="U562" s="59">
        <v>1.2180800000000001</v>
      </c>
      <c r="V562" s="59">
        <v>0.217085</v>
      </c>
      <c r="W562" s="59">
        <v>1.1870499999999999</v>
      </c>
      <c r="X562" s="60">
        <v>4.7158273299999998E-2</v>
      </c>
      <c r="Y562" s="59"/>
      <c r="Z562" s="59"/>
      <c r="AA562" s="9">
        <f>IF("na"=F562,"",F562/F558)</f>
        <v>1.8310073791239638</v>
      </c>
      <c r="AB562" s="7">
        <f>IF("na"=J562,"",J562/J558)</f>
        <v>1.115384290197601</v>
      </c>
      <c r="AC562" s="7">
        <f>IF("na"=M562,"",M562/M558)</f>
        <v>2.3420725788461425</v>
      </c>
      <c r="AD562" s="7">
        <f>IF("na"=Q562,"",Q562/Q558)</f>
        <v>1.2858864962657204</v>
      </c>
      <c r="AE562" s="7">
        <f>IF("na"=T562,"",T562/T558)</f>
        <v>4.403505854542451</v>
      </c>
      <c r="AF562" s="7">
        <f>IF("na"=X562,"",X562/X558)</f>
        <v>1.4575862823226144</v>
      </c>
      <c r="AG562" s="7">
        <f t="shared" si="119"/>
        <v>559</v>
      </c>
      <c r="AH562" s="61">
        <f t="shared" ca="1" si="118"/>
        <v>3</v>
      </c>
      <c r="AI562" s="61">
        <f t="shared" ca="1" si="118"/>
        <v>2</v>
      </c>
      <c r="AJ562" s="61">
        <f t="shared" ca="1" si="118"/>
        <v>4</v>
      </c>
      <c r="AK562" s="61">
        <f t="shared" ca="1" si="118"/>
        <v>3</v>
      </c>
      <c r="AL562" s="61">
        <f t="shared" ca="1" si="118"/>
        <v>4</v>
      </c>
      <c r="AM562" s="61">
        <f t="shared" ca="1" si="118"/>
        <v>2</v>
      </c>
      <c r="AO562" s="8">
        <f>IF("na"=F562,"",SQRT(F562)/SQRT(F558))</f>
        <v>1.3531472126579442</v>
      </c>
      <c r="AP562" s="8">
        <f>IF("na"=J562,"",SQRT(J562)/SQRT(J558))</f>
        <v>1.0561175551034083</v>
      </c>
      <c r="AQ562" s="8">
        <f>IF("na"=M562,"",SQRT(M562)/SQRT(M558))</f>
        <v>1.5303831477267851</v>
      </c>
      <c r="AR562" s="8">
        <f>IF("na"=Q562,"",SQRT(Q562)/SQRT(Q558))</f>
        <v>1.1339693542004212</v>
      </c>
      <c r="AS562" s="8">
        <f>IF("na"=T562,"",SQRT(T562)/SQRT(T558))</f>
        <v>2.0984532052305696</v>
      </c>
      <c r="AT562" s="8">
        <f>IF("na"=X562,"",SQRT(X562)/SQRT(X558))</f>
        <v>1.2073053807229612</v>
      </c>
    </row>
    <row r="563" spans="1:46" x14ac:dyDescent="0.3">
      <c r="A563" s="11" t="s">
        <v>288</v>
      </c>
      <c r="B563" s="56">
        <v>0.25374400000000003</v>
      </c>
      <c r="C563" s="56">
        <v>1.18136</v>
      </c>
      <c r="D563" s="62">
        <v>0.261573</v>
      </c>
      <c r="E563" s="63">
        <v>3.3658800000000003E-2</v>
      </c>
      <c r="F563" s="64">
        <v>1.194208E-3</v>
      </c>
      <c r="G563" s="63">
        <v>1.2957099999999999</v>
      </c>
      <c r="H563" s="64">
        <v>0.44190499999999999</v>
      </c>
      <c r="I563" s="64">
        <v>1.1973199999999999</v>
      </c>
      <c r="J563" s="65">
        <v>0.1955347506</v>
      </c>
      <c r="K563" s="62">
        <v>0.26149099999999997</v>
      </c>
      <c r="L563" s="63">
        <v>2.4244399999999999E-2</v>
      </c>
      <c r="M563" s="64">
        <v>6.4780689999999999E-4</v>
      </c>
      <c r="N563" s="63">
        <v>1.2247399999999999</v>
      </c>
      <c r="O563" s="64">
        <v>0.27054499999999998</v>
      </c>
      <c r="P563" s="64">
        <v>1.18371</v>
      </c>
      <c r="Q563" s="65">
        <v>7.3200119499999994E-2</v>
      </c>
      <c r="R563" s="62">
        <v>0.26288099999999998</v>
      </c>
      <c r="S563" s="63">
        <v>1.7623900000000001E-2</v>
      </c>
      <c r="T563" s="64">
        <v>3.9408649999999999E-4</v>
      </c>
      <c r="U563" s="63">
        <v>1.20729</v>
      </c>
      <c r="V563" s="64">
        <v>0.17743</v>
      </c>
      <c r="W563" s="64">
        <v>1.1871799999999999</v>
      </c>
      <c r="X563" s="65">
        <v>3.1515277299999998E-2</v>
      </c>
      <c r="Y563" s="63"/>
      <c r="Z563" s="63"/>
      <c r="AA563" s="9">
        <f>IF("na"=F563,"",F563/F558)</f>
        <v>1.1239345539796965</v>
      </c>
      <c r="AB563" s="7">
        <f>IF("na"=J563,"",J563/J558)</f>
        <v>0.99072296191594122</v>
      </c>
      <c r="AC563" s="7">
        <f>IF("na"=M563,"",M563/M558)</f>
        <v>1.148741664263875</v>
      </c>
      <c r="AD563" s="7">
        <f>IF("na"=Q563,"",Q563/Q558)</f>
        <v>0.96801680859526518</v>
      </c>
      <c r="AE563" s="7">
        <f>IF("na"=T563,"",T563/T558)</f>
        <v>1.4402872486537732</v>
      </c>
      <c r="AF563" s="7">
        <f>IF("na"=X563,"",X563/X558)</f>
        <v>0.97408646800631016</v>
      </c>
      <c r="AG563" s="7">
        <f t="shared" si="119"/>
        <v>559</v>
      </c>
      <c r="AH563" s="61">
        <f t="shared" ca="1" si="118"/>
        <v>1</v>
      </c>
      <c r="AI563" s="61">
        <f t="shared" ca="1" si="118"/>
        <v>1</v>
      </c>
      <c r="AJ563" s="61">
        <f t="shared" ca="1" si="118"/>
        <v>1</v>
      </c>
      <c r="AK563" s="61">
        <f t="shared" ca="1" si="118"/>
        <v>1</v>
      </c>
      <c r="AL563" s="61">
        <f t="shared" ca="1" si="118"/>
        <v>1</v>
      </c>
      <c r="AM563" s="61">
        <f t="shared" ca="1" si="118"/>
        <v>1</v>
      </c>
      <c r="AO563" s="8">
        <f>IF("na"=F563,"",SQRT(F563)/SQRT(F558))</f>
        <v>1.0601577967357956</v>
      </c>
      <c r="AP563" s="8">
        <f>IF("na"=J563,"",SQRT(J563)/SQRT(J558))</f>
        <v>0.99535067283643353</v>
      </c>
      <c r="AQ563" s="8">
        <f>IF("na"=M563,"",SQRT(M563)/SQRT(M558))</f>
        <v>1.0717936668332553</v>
      </c>
      <c r="AR563" s="8">
        <f>IF("na"=Q563,"",SQRT(Q563)/SQRT(Q558))</f>
        <v>0.98387845214501224</v>
      </c>
      <c r="AS563" s="8">
        <f>IF("na"=T563,"",SQRT(T563)/SQRT(T558))</f>
        <v>1.2001196809709327</v>
      </c>
      <c r="AT563" s="8">
        <f>IF("na"=X563,"",SQRT(X563)/SQRT(X558))</f>
        <v>0.98695818959381965</v>
      </c>
    </row>
    <row r="564" spans="1:46" x14ac:dyDescent="0.3">
      <c r="A564" s="11" t="s">
        <v>290</v>
      </c>
      <c r="B564" s="56">
        <v>0.25374400000000003</v>
      </c>
      <c r="C564" s="56">
        <v>1.18136</v>
      </c>
      <c r="D564" s="66">
        <v>0.27931400000000001</v>
      </c>
      <c r="E564" s="7">
        <v>3.71528E-2</v>
      </c>
      <c r="F564" s="64">
        <v>2.0341553999999999E-3</v>
      </c>
      <c r="G564" s="63">
        <v>1.3565499999999999</v>
      </c>
      <c r="H564" s="64">
        <v>0.700021</v>
      </c>
      <c r="I564" s="64">
        <v>1.1955</v>
      </c>
      <c r="J564" s="65">
        <v>0.49022934000000001</v>
      </c>
      <c r="K564" s="66">
        <v>0.278559</v>
      </c>
      <c r="L564" s="7">
        <v>3.2167500000000002E-2</v>
      </c>
      <c r="M564" s="64">
        <v>1.6505322E-3</v>
      </c>
      <c r="N564" s="63">
        <v>1.2770300000000001</v>
      </c>
      <c r="O564" s="64">
        <v>0.41154200000000002</v>
      </c>
      <c r="P564" s="64">
        <v>1.1915</v>
      </c>
      <c r="Q564" s="65">
        <v>0.1694696373</v>
      </c>
      <c r="R564" s="66">
        <v>0.278202</v>
      </c>
      <c r="S564" s="7">
        <v>2.9150700000000002E-2</v>
      </c>
      <c r="T564" s="64">
        <v>1.4479569999999999E-3</v>
      </c>
      <c r="U564" s="63">
        <v>1.2813600000000001</v>
      </c>
      <c r="V564" s="64">
        <v>0.36701</v>
      </c>
      <c r="W564" s="64">
        <v>1.21353</v>
      </c>
      <c r="X564" s="65">
        <v>0.135731249</v>
      </c>
      <c r="Y564" s="63"/>
      <c r="Z564" s="63"/>
      <c r="AA564" s="9">
        <f>IF("na"=F564,"",F564/F558)</f>
        <v>1.9144550549187336</v>
      </c>
      <c r="AB564" s="7">
        <f>IF("na"=J564,"",J564/J558)</f>
        <v>2.4838626497468068</v>
      </c>
      <c r="AC564" s="7">
        <f>IF("na"=M564,"",M564/M558)</f>
        <v>2.9268522863049391</v>
      </c>
      <c r="AD564" s="7">
        <f>IF("na"=Q564,"",Q564/Q558)</f>
        <v>2.2411091480928951</v>
      </c>
      <c r="AE564" s="7">
        <f>IF("na"=T564,"",T564/T558)</f>
        <v>5.2919194230174629</v>
      </c>
      <c r="AF564" s="7">
        <f>IF("na"=X564,"",X564/X558)</f>
        <v>4.1952343201021121</v>
      </c>
      <c r="AG564" s="7">
        <f t="shared" si="119"/>
        <v>559</v>
      </c>
      <c r="AH564" s="61">
        <f t="shared" ca="1" si="118"/>
        <v>5</v>
      </c>
      <c r="AI564" s="61">
        <f t="shared" ca="1" si="118"/>
        <v>8</v>
      </c>
      <c r="AJ564" s="61">
        <f t="shared" ca="1" si="118"/>
        <v>7</v>
      </c>
      <c r="AK564" s="61">
        <f t="shared" ca="1" si="118"/>
        <v>5</v>
      </c>
      <c r="AL564" s="61">
        <f t="shared" ca="1" si="118"/>
        <v>7</v>
      </c>
      <c r="AM564" s="61">
        <f t="shared" ca="1" si="118"/>
        <v>8</v>
      </c>
      <c r="AO564" s="8">
        <f>IF("na"=F564,"",SQRT(F564)/SQRT(F558))</f>
        <v>1.3836383396389151</v>
      </c>
      <c r="AP564" s="8">
        <f>IF("na"=J564,"",SQRT(J564)/SQRT(J558))</f>
        <v>1.5760274901621503</v>
      </c>
      <c r="AQ564" s="8">
        <f>IF("na"=M564,"",SQRT(M564)/SQRT(M558))</f>
        <v>1.7108045727975301</v>
      </c>
      <c r="AR564" s="8">
        <f>IF("na"=Q564,"",SQRT(Q564)/SQRT(Q558))</f>
        <v>1.4970334492231276</v>
      </c>
      <c r="AS564" s="8">
        <f>IF("na"=T564,"",SQRT(T564)/SQRT(T558))</f>
        <v>2.3004172280300512</v>
      </c>
      <c r="AT564" s="8">
        <f>IF("na"=X564,"",SQRT(X564)/SQRT(X558))</f>
        <v>2.0482271163379591</v>
      </c>
    </row>
    <row r="565" spans="1:46" x14ac:dyDescent="0.3">
      <c r="A565" s="11" t="s">
        <v>292</v>
      </c>
      <c r="B565" s="56">
        <v>0.25374400000000003</v>
      </c>
      <c r="C565" s="56">
        <v>1.18136</v>
      </c>
      <c r="D565" s="66">
        <v>0.27930199999999999</v>
      </c>
      <c r="E565" s="7">
        <v>3.7900900000000001E-2</v>
      </c>
      <c r="F565" s="64">
        <v>2.0896895000000002E-3</v>
      </c>
      <c r="G565" s="63">
        <v>1.3469800000000001</v>
      </c>
      <c r="H565" s="64">
        <v>0.56989599999999996</v>
      </c>
      <c r="I565" s="64">
        <v>1.2023299999999999</v>
      </c>
      <c r="J565" s="65">
        <v>0.32522119170000002</v>
      </c>
      <c r="K565" s="66">
        <v>0.278173</v>
      </c>
      <c r="L565" s="7">
        <v>3.2313000000000001E-2</v>
      </c>
      <c r="M565" s="64">
        <v>1.6409059000000001E-3</v>
      </c>
      <c r="N565" s="63">
        <v>1.3179000000000001</v>
      </c>
      <c r="O565" s="64">
        <v>0.43154799999999999</v>
      </c>
      <c r="P565" s="64">
        <v>1.22529</v>
      </c>
      <c r="Q565" s="65">
        <v>0.18816352119999999</v>
      </c>
      <c r="R565" s="66">
        <v>0.27676000000000001</v>
      </c>
      <c r="S565" s="7">
        <v>2.88127E-2</v>
      </c>
      <c r="T565" s="64">
        <v>1.3599078000000001E-3</v>
      </c>
      <c r="U565" s="63">
        <v>1.3194300000000001</v>
      </c>
      <c r="V565" s="64">
        <v>0.34692899999999999</v>
      </c>
      <c r="W565" s="64">
        <v>1.25851</v>
      </c>
      <c r="X565" s="65">
        <v>0.12631185349999999</v>
      </c>
      <c r="Y565" s="63"/>
      <c r="Z565" s="63"/>
      <c r="AA565" s="9">
        <f>IF("na"=F565,"",F565/F558)</f>
        <v>1.9667212379573367</v>
      </c>
      <c r="AB565" s="7">
        <f>IF("na"=J565,"",J565/J558)</f>
        <v>1.6478099229429561</v>
      </c>
      <c r="AC565" s="7">
        <f>IF("na"=M565,"",M565/M558)</f>
        <v>2.9097821811814786</v>
      </c>
      <c r="AD565" s="7">
        <f>IF("na"=Q565,"",Q565/Q558)</f>
        <v>2.4883217750221229</v>
      </c>
      <c r="AE565" s="7">
        <f>IF("na"=T565,"",T565/T558)</f>
        <v>4.9701216958327823</v>
      </c>
      <c r="AF565" s="7">
        <f>IF("na"=X565,"",X565/X558)</f>
        <v>3.9040959745305961</v>
      </c>
      <c r="AG565" s="7">
        <f t="shared" si="119"/>
        <v>559</v>
      </c>
      <c r="AH565" s="61">
        <f t="shared" ca="1" si="118"/>
        <v>8</v>
      </c>
      <c r="AI565" s="61">
        <f t="shared" ca="1" si="118"/>
        <v>6</v>
      </c>
      <c r="AJ565" s="61">
        <f t="shared" ca="1" si="118"/>
        <v>6</v>
      </c>
      <c r="AK565" s="61">
        <f t="shared" ca="1" si="118"/>
        <v>8</v>
      </c>
      <c r="AL565" s="61">
        <f t="shared" ca="1" si="118"/>
        <v>6</v>
      </c>
      <c r="AM565" s="61">
        <f t="shared" ca="1" si="118"/>
        <v>7</v>
      </c>
      <c r="AO565" s="8">
        <f>IF("na"=F565,"",SQRT(F565)/SQRT(F558))</f>
        <v>1.402398387747696</v>
      </c>
      <c r="AP565" s="8">
        <f>IF("na"=J565,"",SQRT(J565)/SQRT(J558))</f>
        <v>1.2836704884599301</v>
      </c>
      <c r="AQ565" s="8">
        <f>IF("na"=M565,"",SQRT(M565)/SQRT(M558))</f>
        <v>1.7058083659020666</v>
      </c>
      <c r="AR565" s="8">
        <f>IF("na"=Q565,"",SQRT(Q565)/SQRT(Q558))</f>
        <v>1.5774415282418941</v>
      </c>
      <c r="AS565" s="8">
        <f>IF("na"=T565,"",SQRT(T565)/SQRT(T558))</f>
        <v>2.2293769748144396</v>
      </c>
      <c r="AT565" s="8">
        <f>IF("na"=X565,"",SQRT(X565)/SQRT(X558))</f>
        <v>1.9758785323320349</v>
      </c>
    </row>
    <row r="566" spans="1:46" x14ac:dyDescent="0.3">
      <c r="A566" s="11" t="s">
        <v>294</v>
      </c>
      <c r="B566" s="56">
        <v>0.25374400000000003</v>
      </c>
      <c r="C566" s="56">
        <v>1.18136</v>
      </c>
      <c r="D566" s="67">
        <v>0.28000399999999998</v>
      </c>
      <c r="E566" s="68">
        <v>3.6887700000000002E-2</v>
      </c>
      <c r="F566" s="69">
        <v>2.0502900000000002E-3</v>
      </c>
      <c r="G566" s="68">
        <v>1.34684</v>
      </c>
      <c r="H566" s="69">
        <v>0.57696599999999998</v>
      </c>
      <c r="I566" s="69">
        <v>1.2065300000000001</v>
      </c>
      <c r="J566" s="70">
        <v>0.33352329400000003</v>
      </c>
      <c r="K566" s="67">
        <v>0.27764499999999998</v>
      </c>
      <c r="L566" s="68">
        <v>3.13499E-2</v>
      </c>
      <c r="M566" s="69">
        <v>1.5540739999999999E-3</v>
      </c>
      <c r="N566" s="68">
        <v>1.31166</v>
      </c>
      <c r="O566" s="69">
        <v>0.41652299999999998</v>
      </c>
      <c r="P566" s="69">
        <v>1.2321200000000001</v>
      </c>
      <c r="Q566" s="70">
        <v>0.17606798709999999</v>
      </c>
      <c r="R566" s="67">
        <v>0.27454200000000001</v>
      </c>
      <c r="S566" s="68">
        <v>2.7471200000000001E-2</v>
      </c>
      <c r="T566" s="69">
        <v>1.1872236E-3</v>
      </c>
      <c r="U566" s="68">
        <v>1.3251500000000001</v>
      </c>
      <c r="V566" s="69">
        <v>0.329795</v>
      </c>
      <c r="W566" s="69">
        <v>1.2714000000000001</v>
      </c>
      <c r="X566" s="70">
        <v>0.1168719436</v>
      </c>
      <c r="Y566" s="63"/>
      <c r="Z566" s="63"/>
      <c r="AA566" s="9">
        <f>IF("na"=F566,"",F566/F558)</f>
        <v>1.9296402106492605</v>
      </c>
      <c r="AB566" s="7">
        <f>IF("na"=J566,"",J566/J558)</f>
        <v>1.6898744836184698</v>
      </c>
      <c r="AC566" s="7">
        <f>IF("na"=M566,"",M566/M558)</f>
        <v>2.7558050912227352</v>
      </c>
      <c r="AD566" s="7">
        <f>IF("na"=Q566,"",Q566/Q558)</f>
        <v>2.3283673870004313</v>
      </c>
      <c r="AE566" s="7">
        <f>IF("na"=T566,"",T566/T558)</f>
        <v>4.3390042855586977</v>
      </c>
      <c r="AF566" s="7">
        <f>IF("na"=X566,"",X566/X558)</f>
        <v>3.6123235618922092</v>
      </c>
      <c r="AG566" s="7">
        <f t="shared" si="119"/>
        <v>559</v>
      </c>
      <c r="AH566" s="61">
        <f t="shared" ca="1" si="118"/>
        <v>6</v>
      </c>
      <c r="AI566" s="61">
        <f t="shared" ca="1" si="118"/>
        <v>7</v>
      </c>
      <c r="AJ566" s="61">
        <f t="shared" ca="1" si="118"/>
        <v>5</v>
      </c>
      <c r="AK566" s="61">
        <f t="shared" ca="1" si="118"/>
        <v>7</v>
      </c>
      <c r="AL566" s="61">
        <f t="shared" ca="1" si="118"/>
        <v>3</v>
      </c>
      <c r="AM566" s="61">
        <f t="shared" ca="1" si="118"/>
        <v>5</v>
      </c>
      <c r="AO566" s="8">
        <f>IF("na"=F566,"",SQRT(F566)/SQRT(F558))</f>
        <v>1.3891149018887028</v>
      </c>
      <c r="AP566" s="8">
        <f>IF("na"=J566,"",SQRT(J566)/SQRT(J558))</f>
        <v>1.2999517235722524</v>
      </c>
      <c r="AQ566" s="8">
        <f>IF("na"=M566,"",SQRT(M566)/SQRT(M558))</f>
        <v>1.6600617733152991</v>
      </c>
      <c r="AR566" s="8">
        <f>IF("na"=Q566,"",SQRT(Q566)/SQRT(Q558))</f>
        <v>1.5258988783665945</v>
      </c>
      <c r="AS566" s="8">
        <f>IF("na"=T566,"",SQRT(T566)/SQRT(T558))</f>
        <v>2.0830276727779444</v>
      </c>
      <c r="AT566" s="8">
        <f>IF("na"=X566,"",SQRT(X566)/SQRT(X558))</f>
        <v>1.9006113652959695</v>
      </c>
    </row>
    <row r="567" spans="1:46" x14ac:dyDescent="0.3">
      <c r="B567" s="71"/>
      <c r="C567" s="71"/>
      <c r="D567" s="7"/>
      <c r="E567" s="7"/>
      <c r="F567" s="7"/>
      <c r="G567" s="7"/>
      <c r="H567" s="7"/>
      <c r="I567" s="7"/>
      <c r="J567" s="7"/>
      <c r="K567" s="7"/>
      <c r="L567" s="7"/>
    </row>
    <row r="568" spans="1:46" x14ac:dyDescent="0.3">
      <c r="A568" s="11"/>
      <c r="B568" s="11"/>
      <c r="C568" s="11"/>
      <c r="D568" s="73" t="s">
        <v>352</v>
      </c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11"/>
      <c r="Z568" s="11"/>
      <c r="AA568" s="49"/>
      <c r="AB568" s="50"/>
      <c r="AC568" s="50"/>
      <c r="AD568" s="50"/>
      <c r="AE568" s="50"/>
      <c r="AF568" s="50"/>
      <c r="AG568" s="50"/>
      <c r="AH568" s="51"/>
      <c r="AI568" s="51"/>
      <c r="AJ568" s="51"/>
      <c r="AK568" s="51"/>
      <c r="AL568" s="51"/>
      <c r="AM568" s="51"/>
      <c r="AO568" s="50"/>
      <c r="AP568" s="50"/>
      <c r="AQ568" s="50"/>
      <c r="AR568" s="50"/>
      <c r="AS568" s="50"/>
      <c r="AT568" s="50"/>
    </row>
    <row r="569" spans="1:46" x14ac:dyDescent="0.3">
      <c r="B569" s="52" t="s">
        <v>305</v>
      </c>
      <c r="C569" s="52" t="s">
        <v>305</v>
      </c>
      <c r="D569" s="72">
        <v>7</v>
      </c>
      <c r="E569" s="72"/>
      <c r="F569" s="72"/>
      <c r="G569" s="72"/>
      <c r="H569" s="72"/>
      <c r="I569" s="72"/>
      <c r="J569" s="72"/>
      <c r="K569" s="72">
        <v>15</v>
      </c>
      <c r="L569" s="72"/>
      <c r="M569" s="72"/>
      <c r="N569" s="72"/>
      <c r="O569" s="72"/>
      <c r="P569" s="72"/>
      <c r="Q569" s="72"/>
      <c r="R569" s="72">
        <v>30</v>
      </c>
      <c r="S569" s="72"/>
      <c r="T569" s="72"/>
      <c r="U569" s="72"/>
      <c r="V569" s="72"/>
      <c r="W569" s="72"/>
      <c r="X569" s="72"/>
      <c r="Y569" s="53"/>
      <c r="Z569" s="53"/>
    </row>
    <row r="570" spans="1:46" x14ac:dyDescent="0.3">
      <c r="B570" s="54" t="s">
        <v>296</v>
      </c>
      <c r="C570" s="54" t="s">
        <v>306</v>
      </c>
      <c r="D570" s="55" t="s">
        <v>296</v>
      </c>
      <c r="E570" s="56" t="s">
        <v>299</v>
      </c>
      <c r="F570" s="56" t="s">
        <v>307</v>
      </c>
      <c r="G570" s="56" t="s">
        <v>308</v>
      </c>
      <c r="H570" s="56" t="s">
        <v>309</v>
      </c>
      <c r="I570" s="56" t="s">
        <v>310</v>
      </c>
      <c r="J570" s="57" t="s">
        <v>311</v>
      </c>
      <c r="K570" s="55" t="s">
        <v>296</v>
      </c>
      <c r="L570" s="56" t="s">
        <v>299</v>
      </c>
      <c r="M570" s="56" t="s">
        <v>307</v>
      </c>
      <c r="N570" s="56" t="s">
        <v>308</v>
      </c>
      <c r="O570" s="56" t="s">
        <v>309</v>
      </c>
      <c r="P570" s="56" t="s">
        <v>310</v>
      </c>
      <c r="Q570" s="57" t="s">
        <v>311</v>
      </c>
      <c r="R570" s="55" t="s">
        <v>296</v>
      </c>
      <c r="S570" s="56" t="s">
        <v>299</v>
      </c>
      <c r="T570" s="56" t="s">
        <v>307</v>
      </c>
      <c r="U570" s="56" t="s">
        <v>308</v>
      </c>
      <c r="V570" s="56" t="s">
        <v>309</v>
      </c>
      <c r="W570" s="56" t="s">
        <v>310</v>
      </c>
      <c r="X570" s="57" t="s">
        <v>311</v>
      </c>
      <c r="Y570" s="56"/>
      <c r="Z570" s="56"/>
    </row>
    <row r="571" spans="1:46" x14ac:dyDescent="0.3">
      <c r="A571" s="11" t="s">
        <v>312</v>
      </c>
      <c r="B571" s="56">
        <v>0.41039500000000001</v>
      </c>
      <c r="C571" s="56">
        <v>1.6084099999999999</v>
      </c>
      <c r="D571" s="58">
        <v>0.41058699999999998</v>
      </c>
      <c r="E571" s="59">
        <v>3.8291499999999999E-2</v>
      </c>
      <c r="F571" s="59">
        <v>1.4662757E-3</v>
      </c>
      <c r="G571" s="59">
        <v>1.68482</v>
      </c>
      <c r="H571" s="59">
        <v>0.39759499999999998</v>
      </c>
      <c r="I571" s="59">
        <v>1.61442</v>
      </c>
      <c r="J571" s="60">
        <v>0.15811790410000001</v>
      </c>
      <c r="K571" s="58">
        <v>0.41016399999999997</v>
      </c>
      <c r="L571" s="59">
        <v>2.6794700000000001E-2</v>
      </c>
      <c r="M571" s="59">
        <v>7.1800919999999999E-4</v>
      </c>
      <c r="N571" s="59">
        <v>1.6797</v>
      </c>
      <c r="O571" s="59">
        <v>0.28578399999999998</v>
      </c>
      <c r="P571" s="59">
        <v>1.6436599999999999</v>
      </c>
      <c r="Q571" s="60">
        <v>8.2915057099999995E-2</v>
      </c>
      <c r="R571" s="58">
        <v>0.41120299999999999</v>
      </c>
      <c r="S571" s="59">
        <v>2.02046E-2</v>
      </c>
      <c r="T571" s="59">
        <v>4.0887859999999999E-4</v>
      </c>
      <c r="U571" s="59">
        <v>1.6481300000000001</v>
      </c>
      <c r="V571" s="59">
        <v>0.18848500000000001</v>
      </c>
      <c r="W571" s="59">
        <v>1.6312500000000001</v>
      </c>
      <c r="X571" s="60">
        <v>3.6048260800000002E-2</v>
      </c>
      <c r="Y571" s="59"/>
      <c r="Z571" s="59"/>
      <c r="AH571" s="61"/>
      <c r="AI571" s="61"/>
    </row>
    <row r="572" spans="1:46" x14ac:dyDescent="0.3">
      <c r="A572" s="11" t="s">
        <v>280</v>
      </c>
      <c r="B572" s="56">
        <v>0.41039500000000001</v>
      </c>
      <c r="C572" s="56">
        <v>1.6084099999999999</v>
      </c>
      <c r="D572" s="58">
        <v>0.41150599999999998</v>
      </c>
      <c r="E572" s="59">
        <v>5.2337399999999999E-2</v>
      </c>
      <c r="F572" s="59">
        <v>2.7404376999999999E-3</v>
      </c>
      <c r="G572" s="59">
        <v>1.70289</v>
      </c>
      <c r="H572" s="59">
        <v>0.52112400000000003</v>
      </c>
      <c r="I572" s="59">
        <v>1.6067</v>
      </c>
      <c r="J572" s="60">
        <v>0.27157314739999999</v>
      </c>
      <c r="K572" s="58">
        <v>0.41507899999999998</v>
      </c>
      <c r="L572" s="59">
        <v>4.55003E-2</v>
      </c>
      <c r="M572" s="59">
        <v>2.0922171E-3</v>
      </c>
      <c r="N572" s="59">
        <v>1.66571</v>
      </c>
      <c r="O572" s="59">
        <v>0.407223</v>
      </c>
      <c r="P572" s="59">
        <v>1.5994299999999999</v>
      </c>
      <c r="Q572" s="60">
        <v>0.16591121210000001</v>
      </c>
      <c r="R572" s="58">
        <v>0.41350599999999998</v>
      </c>
      <c r="S572" s="59">
        <v>4.4810599999999999E-2</v>
      </c>
      <c r="T572" s="59">
        <v>2.0176680999999998E-3</v>
      </c>
      <c r="U572" s="59">
        <v>1.64513</v>
      </c>
      <c r="V572" s="59">
        <v>0.35456199999999999</v>
      </c>
      <c r="W572" s="59">
        <v>1.5950899999999999</v>
      </c>
      <c r="X572" s="60">
        <v>0.12589163419999999</v>
      </c>
      <c r="Y572" s="59"/>
      <c r="Z572" s="59"/>
      <c r="AA572" s="9">
        <f>IF("na"=F572,"",F572/F571)</f>
        <v>1.8689784601899901</v>
      </c>
      <c r="AB572" s="7">
        <f>IF("na"=J572,"",J572/J571)</f>
        <v>1.7175357145402483</v>
      </c>
      <c r="AC572" s="7">
        <f>IF("na"=M572,"",M572/M571)</f>
        <v>2.9139140556973366</v>
      </c>
      <c r="AD572" s="7">
        <f>IF("na"=Q572,"",Q572/Q571)</f>
        <v>2.0009780841120595</v>
      </c>
      <c r="AE572" s="7">
        <f>IF("na"=T572,"",T572/T571)</f>
        <v>4.9346385455242707</v>
      </c>
      <c r="AF572" s="7">
        <f>IF("na"=X572,"",X572/X571)</f>
        <v>3.4923081282190451</v>
      </c>
      <c r="AG572" s="7">
        <f>ROW()</f>
        <v>572</v>
      </c>
      <c r="AH572" s="61">
        <f t="shared" ref="AH572:AM579" ca="1" si="120">SUM(IF(INDIRECT(ADDRESS(ROW(),AH$60))&gt;INDIRECT(ADDRESS($AG572,AH$60)),1,0), IF(INDIRECT(ADDRESS(ROW(),AH$60))&gt;INDIRECT(ADDRESS($AG572+1,AH$60)),1,0), IF(INDIRECT(ADDRESS(ROW(),AH$60))&gt;INDIRECT(ADDRESS($AG572+2,AH$60)),1,0), IF(INDIRECT(ADDRESS(ROW(),AH$60))&gt;INDIRECT(ADDRESS($AG572+3,AH$60)),1,0), IF(INDIRECT(ADDRESS(ROW(),AH$60))&gt;INDIRECT(ADDRESS($AG572+4,AH$60)),1,0), IF(INDIRECT(ADDRESS(ROW(),AH$60))&gt;INDIRECT(ADDRESS($AG572+5,AH$60)),1,0), IF(INDIRECT(ADDRESS(ROW(),AH$60))&gt;INDIRECT(ADDRESS($AG572+6,AH$60)),1,0), IF(INDIRECT(ADDRESS(ROW(),AH$60))&gt;INDIRECT(ADDRESS($AG572+7,AH$60)),1,0))+1</f>
        <v>4</v>
      </c>
      <c r="AI572" s="61">
        <f t="shared" ca="1" si="120"/>
        <v>7</v>
      </c>
      <c r="AJ572" s="61">
        <f t="shared" ca="1" si="120"/>
        <v>3</v>
      </c>
      <c r="AK572" s="61">
        <f t="shared" ca="1" si="120"/>
        <v>8</v>
      </c>
      <c r="AL572" s="61">
        <f t="shared" ca="1" si="120"/>
        <v>4</v>
      </c>
      <c r="AM572" s="61">
        <f t="shared" ca="1" si="120"/>
        <v>8</v>
      </c>
      <c r="AO572" s="8">
        <f>IF("na"=F572,"",SQRT(F572)/SQRT(F571))</f>
        <v>1.367105870146855</v>
      </c>
      <c r="AP572" s="8">
        <f>IF("na"=J572,"",SQRT(J572)/SQRT(J571))</f>
        <v>1.3105478680842788</v>
      </c>
      <c r="AQ572" s="8">
        <f>IF("na"=M572,"",SQRT(M572)/SQRT(M571))</f>
        <v>1.7070190554581797</v>
      </c>
      <c r="AR572" s="8">
        <f>IF("na"=Q572,"",SQRT(Q572)/SQRT(Q571))</f>
        <v>1.4145593250592425</v>
      </c>
      <c r="AS572" s="8">
        <f>IF("na"=T572,"",SQRT(T572)/SQRT(T571))</f>
        <v>2.2214046334525079</v>
      </c>
      <c r="AT572" s="8">
        <f>IF("na"=X572,"",SQRT(X572)/SQRT(X571))</f>
        <v>1.8687718234763293</v>
      </c>
    </row>
    <row r="573" spans="1:46" x14ac:dyDescent="0.3">
      <c r="A573" s="11" t="s">
        <v>282</v>
      </c>
      <c r="B573" s="56">
        <v>0.41039500000000001</v>
      </c>
      <c r="C573" s="56">
        <v>1.6084099999999999</v>
      </c>
      <c r="D573" s="58">
        <v>0.40216499999999999</v>
      </c>
      <c r="E573" s="59">
        <v>5.2089799999999999E-2</v>
      </c>
      <c r="F573" s="59">
        <v>2.7810801E-3</v>
      </c>
      <c r="G573" s="59">
        <v>1.69201</v>
      </c>
      <c r="H573" s="59">
        <v>0.50238400000000005</v>
      </c>
      <c r="I573" s="59">
        <v>1.59141</v>
      </c>
      <c r="J573" s="60">
        <v>0.25267868339999999</v>
      </c>
      <c r="K573" s="58">
        <v>0.40143099999999998</v>
      </c>
      <c r="L573" s="59">
        <v>4.7608200000000003E-2</v>
      </c>
      <c r="M573" s="59">
        <v>2.3468938999999999E-3</v>
      </c>
      <c r="N573" s="59">
        <v>1.65733</v>
      </c>
      <c r="O573" s="59">
        <v>0.405997</v>
      </c>
      <c r="P573" s="59">
        <v>1.58944</v>
      </c>
      <c r="Q573" s="60">
        <v>0.1651934249</v>
      </c>
      <c r="R573" s="58">
        <v>0.401725</v>
      </c>
      <c r="S573" s="59">
        <v>4.5145600000000001E-2</v>
      </c>
      <c r="T573" s="59">
        <v>2.1132939999999999E-3</v>
      </c>
      <c r="U573" s="59">
        <v>1.62941</v>
      </c>
      <c r="V573" s="59">
        <v>0.34641499999999997</v>
      </c>
      <c r="W573" s="59">
        <v>1.5802700000000001</v>
      </c>
      <c r="X573" s="60">
        <v>0.1207952118</v>
      </c>
      <c r="Y573" s="59"/>
      <c r="Z573" s="59"/>
      <c r="AA573" s="9">
        <f>IF("na"=F573,"",F573/F571)</f>
        <v>1.8966965762305139</v>
      </c>
      <c r="AB573" s="7">
        <f>IF("na"=J573,"",J573/J571)</f>
        <v>1.5980396707016558</v>
      </c>
      <c r="AC573" s="7">
        <f>IF("na"=M573,"",M573/M571)</f>
        <v>3.268612574880656</v>
      </c>
      <c r="AD573" s="7">
        <f>IF("na"=Q573,"",Q573/Q571)</f>
        <v>1.9923211860153203</v>
      </c>
      <c r="AE573" s="7">
        <f>IF("na"=T573,"",T573/T571)</f>
        <v>5.1685121207126024</v>
      </c>
      <c r="AF573" s="7">
        <f>IF("na"=X573,"",X573/X571)</f>
        <v>3.350930367214831</v>
      </c>
      <c r="AG573" s="7">
        <f t="shared" ref="AG573:AG579" si="121">AG572</f>
        <v>572</v>
      </c>
      <c r="AH573" s="61">
        <f t="shared" ca="1" si="120"/>
        <v>5</v>
      </c>
      <c r="AI573" s="61">
        <f t="shared" ca="1" si="120"/>
        <v>6</v>
      </c>
      <c r="AJ573" s="61">
        <f t="shared" ca="1" si="120"/>
        <v>5</v>
      </c>
      <c r="AK573" s="61">
        <f t="shared" ca="1" si="120"/>
        <v>7</v>
      </c>
      <c r="AL573" s="61">
        <f t="shared" ca="1" si="120"/>
        <v>5</v>
      </c>
      <c r="AM573" s="61">
        <f t="shared" ca="1" si="120"/>
        <v>7</v>
      </c>
      <c r="AO573" s="8">
        <f>IF("na"=F573,"",SQRT(F573)/SQRT(F571))</f>
        <v>1.3772060761667129</v>
      </c>
      <c r="AP573" s="8">
        <f>IF("na"=J573,"",SQRT(J573)/SQRT(J571))</f>
        <v>1.2641359383791189</v>
      </c>
      <c r="AQ573" s="8">
        <f>IF("na"=M573,"",SQRT(M573)/SQRT(M571))</f>
        <v>1.8079304673799421</v>
      </c>
      <c r="AR573" s="8">
        <f>IF("na"=Q573,"",SQRT(Q573)/SQRT(Q571))</f>
        <v>1.4114960807651293</v>
      </c>
      <c r="AS573" s="8">
        <f>IF("na"=T573,"",SQRT(T573)/SQRT(T571))</f>
        <v>2.2734361923556601</v>
      </c>
      <c r="AT573" s="8">
        <f>IF("na"=X573,"",SQRT(X573)/SQRT(X571))</f>
        <v>1.8305546610835828</v>
      </c>
    </row>
    <row r="574" spans="1:46" x14ac:dyDescent="0.3">
      <c r="A574" s="11" t="s">
        <v>284</v>
      </c>
      <c r="B574" s="56">
        <v>0.41039500000000001</v>
      </c>
      <c r="C574" s="56">
        <v>1.6084099999999999</v>
      </c>
      <c r="D574" s="58">
        <v>0.380359</v>
      </c>
      <c r="E574" s="59">
        <v>3.9722399999999998E-2</v>
      </c>
      <c r="F574" s="59">
        <v>2.4800301999999999E-3</v>
      </c>
      <c r="G574" s="59">
        <v>1.6486700000000001</v>
      </c>
      <c r="H574" s="59">
        <v>0.43226999999999999</v>
      </c>
      <c r="I574" s="59">
        <v>1.56873</v>
      </c>
      <c r="J574" s="60">
        <v>0.18843185530000001</v>
      </c>
      <c r="K574" s="58">
        <v>0.38642199999999999</v>
      </c>
      <c r="L574" s="59">
        <v>3.1895E-2</v>
      </c>
      <c r="M574" s="59">
        <v>1.5919956999999999E-3</v>
      </c>
      <c r="N574" s="59">
        <v>1.60497</v>
      </c>
      <c r="O574" s="59">
        <v>0.31025399999999997</v>
      </c>
      <c r="P574" s="59">
        <v>1.56016</v>
      </c>
      <c r="Q574" s="60">
        <v>9.8585607000000006E-2</v>
      </c>
      <c r="R574" s="58">
        <v>0.388013</v>
      </c>
      <c r="S574" s="59">
        <v>2.85264E-2</v>
      </c>
      <c r="T574" s="59">
        <v>1.3147092999999999E-3</v>
      </c>
      <c r="U574" s="59">
        <v>1.5683400000000001</v>
      </c>
      <c r="V574" s="59">
        <v>0.258326</v>
      </c>
      <c r="W574" s="59">
        <v>1.5360499999999999</v>
      </c>
      <c r="X574" s="60">
        <v>7.19682918E-2</v>
      </c>
      <c r="Y574" s="59"/>
      <c r="Z574" s="59"/>
      <c r="AA574" s="9">
        <f>IF("na"=F574,"",F574/F571)</f>
        <v>1.6913805500561729</v>
      </c>
      <c r="AB574" s="7">
        <f>IF("na"=J574,"",J574/J571)</f>
        <v>1.191717385659427</v>
      </c>
      <c r="AC574" s="7">
        <f>IF("na"=M574,"",M574/M571)</f>
        <v>2.217235795864454</v>
      </c>
      <c r="AD574" s="7">
        <f>IF("na"=Q574,"",Q574/Q571)</f>
        <v>1.1889952253316365</v>
      </c>
      <c r="AE574" s="7">
        <f>IF("na"=T574,"",T574/T571)</f>
        <v>3.2154025669232871</v>
      </c>
      <c r="AF574" s="7">
        <f>IF("na"=X574,"",X574/X571)</f>
        <v>1.9964428297744672</v>
      </c>
      <c r="AG574" s="7">
        <f t="shared" si="121"/>
        <v>572</v>
      </c>
      <c r="AH574" s="61">
        <f t="shared" ca="1" si="120"/>
        <v>2</v>
      </c>
      <c r="AI574" s="61">
        <f t="shared" ca="1" si="120"/>
        <v>3</v>
      </c>
      <c r="AJ574" s="61">
        <f t="shared" ca="1" si="120"/>
        <v>2</v>
      </c>
      <c r="AK574" s="61">
        <f t="shared" ca="1" si="120"/>
        <v>3</v>
      </c>
      <c r="AL574" s="61">
        <f t="shared" ca="1" si="120"/>
        <v>2</v>
      </c>
      <c r="AM574" s="61">
        <f t="shared" ca="1" si="120"/>
        <v>3</v>
      </c>
      <c r="AO574" s="8">
        <f>IF("na"=F574,"",SQRT(F574)/SQRT(F571))</f>
        <v>1.3005308723964122</v>
      </c>
      <c r="AP574" s="8">
        <f>IF("na"=J574,"",SQRT(J574)/SQRT(J571))</f>
        <v>1.09165809009022</v>
      </c>
      <c r="AQ574" s="8">
        <f>IF("na"=M574,"",SQRT(M574)/SQRT(M571))</f>
        <v>1.4890385474743271</v>
      </c>
      <c r="AR574" s="8">
        <f>IF("na"=Q574,"",SQRT(Q574)/SQRT(Q571))</f>
        <v>1.0904105764947609</v>
      </c>
      <c r="AS574" s="8">
        <f>IF("na"=T574,"",SQRT(T574)/SQRT(T571))</f>
        <v>1.7931543622687054</v>
      </c>
      <c r="AT574" s="8">
        <f>IF("na"=X574,"",SQRT(X574)/SQRT(X571))</f>
        <v>1.412955353071875</v>
      </c>
    </row>
    <row r="575" spans="1:46" x14ac:dyDescent="0.3">
      <c r="A575" s="11" t="s">
        <v>286</v>
      </c>
      <c r="B575" s="56">
        <v>0.41039500000000001</v>
      </c>
      <c r="C575" s="56">
        <v>1.6084099999999999</v>
      </c>
      <c r="D575" s="58">
        <v>0.44334299999999999</v>
      </c>
      <c r="E575" s="59">
        <v>3.80524E-2</v>
      </c>
      <c r="F575" s="59">
        <v>2.5335558000000001E-3</v>
      </c>
      <c r="G575" s="59">
        <v>1.6196900000000001</v>
      </c>
      <c r="H575" s="59">
        <v>0.373305</v>
      </c>
      <c r="I575" s="59">
        <v>1.55583</v>
      </c>
      <c r="J575" s="60">
        <v>0.14212127939999999</v>
      </c>
      <c r="K575" s="58">
        <v>0.44459100000000001</v>
      </c>
      <c r="L575" s="59">
        <v>3.06904E-2</v>
      </c>
      <c r="M575" s="59">
        <v>2.111267E-3</v>
      </c>
      <c r="N575" s="59">
        <v>1.5990200000000001</v>
      </c>
      <c r="O575" s="59">
        <v>0.26336399999999999</v>
      </c>
      <c r="P575" s="59">
        <v>1.5662400000000001</v>
      </c>
      <c r="Q575" s="60">
        <v>7.1138905299999999E-2</v>
      </c>
      <c r="R575" s="58">
        <v>0.441187</v>
      </c>
      <c r="S575" s="59">
        <v>2.58192E-2</v>
      </c>
      <c r="T575" s="59">
        <v>1.6147781999999999E-3</v>
      </c>
      <c r="U575" s="59">
        <v>1.58643</v>
      </c>
      <c r="V575" s="59">
        <v>0.21146400000000001</v>
      </c>
      <c r="W575" s="59">
        <v>1.5651999999999999</v>
      </c>
      <c r="X575" s="60">
        <v>4.65841273E-2</v>
      </c>
      <c r="Y575" s="59"/>
      <c r="Z575" s="59"/>
      <c r="AA575" s="9">
        <f>IF("na"=F575,"",F575/F571)</f>
        <v>1.7278850082559509</v>
      </c>
      <c r="AB575" s="7">
        <f>IF("na"=J575,"",J575/J571)</f>
        <v>0.898831035036468</v>
      </c>
      <c r="AC575" s="7">
        <f>IF("na"=M575,"",M575/M571)</f>
        <v>2.9404456098891214</v>
      </c>
      <c r="AD575" s="7">
        <f>IF("na"=Q575,"",Q575/Q571)</f>
        <v>0.85797330169118347</v>
      </c>
      <c r="AE575" s="7">
        <f>IF("na"=T575,"",T575/T571)</f>
        <v>3.949285191252367</v>
      </c>
      <c r="AF575" s="7">
        <f>IF("na"=X575,"",X575/X571)</f>
        <v>1.292271146129746</v>
      </c>
      <c r="AG575" s="7">
        <f t="shared" si="121"/>
        <v>572</v>
      </c>
      <c r="AH575" s="61">
        <f t="shared" ca="1" si="120"/>
        <v>3</v>
      </c>
      <c r="AI575" s="61">
        <f t="shared" ca="1" si="120"/>
        <v>1</v>
      </c>
      <c r="AJ575" s="61">
        <f t="shared" ca="1" si="120"/>
        <v>4</v>
      </c>
      <c r="AK575" s="61">
        <f t="shared" ca="1" si="120"/>
        <v>1</v>
      </c>
      <c r="AL575" s="61">
        <f t="shared" ca="1" si="120"/>
        <v>3</v>
      </c>
      <c r="AM575" s="61">
        <f t="shared" ca="1" si="120"/>
        <v>2</v>
      </c>
      <c r="AO575" s="8">
        <f>IF("na"=F575,"",SQRT(F575)/SQRT(F571))</f>
        <v>1.3144903986929501</v>
      </c>
      <c r="AP575" s="8">
        <f>IF("na"=J575,"",SQRT(J575)/SQRT(J571))</f>
        <v>0.94806699923395066</v>
      </c>
      <c r="AQ575" s="8">
        <f>IF("na"=M575,"",SQRT(M575)/SQRT(M571))</f>
        <v>1.71477275750728</v>
      </c>
      <c r="AR575" s="8">
        <f>IF("na"=Q575,"",SQRT(Q575)/SQRT(Q571))</f>
        <v>0.92626848250989491</v>
      </c>
      <c r="AS575" s="8">
        <f>IF("na"=T575,"",SQRT(T575)/SQRT(T571))</f>
        <v>1.987280853642073</v>
      </c>
      <c r="AT575" s="8">
        <f>IF("na"=X575,"",SQRT(X575)/SQRT(X571))</f>
        <v>1.1367810458174195</v>
      </c>
    </row>
    <row r="576" spans="1:46" x14ac:dyDescent="0.3">
      <c r="A576" s="11" t="s">
        <v>288</v>
      </c>
      <c r="B576" s="56">
        <v>0.41039500000000001</v>
      </c>
      <c r="C576" s="56">
        <v>1.6084099999999999</v>
      </c>
      <c r="D576" s="62">
        <v>0.40175300000000003</v>
      </c>
      <c r="E576" s="63">
        <v>3.7994600000000003E-2</v>
      </c>
      <c r="F576" s="64">
        <v>1.5182736999999999E-3</v>
      </c>
      <c r="G576" s="63">
        <v>1.70458</v>
      </c>
      <c r="H576" s="64">
        <v>0.41505900000000001</v>
      </c>
      <c r="I576" s="64">
        <v>1.6336299999999999</v>
      </c>
      <c r="J576" s="65">
        <v>0.17291002180000001</v>
      </c>
      <c r="K576" s="62">
        <v>0.40081699999999998</v>
      </c>
      <c r="L576" s="63">
        <v>2.7558800000000001E-2</v>
      </c>
      <c r="M576" s="64">
        <v>8.5122539999999997E-4</v>
      </c>
      <c r="N576" s="63">
        <v>1.671</v>
      </c>
      <c r="O576" s="64">
        <v>0.26776800000000001</v>
      </c>
      <c r="P576" s="64">
        <v>1.64009</v>
      </c>
      <c r="Q576" s="65">
        <v>7.2703324200000002E-2</v>
      </c>
      <c r="R576" s="62">
        <v>0.40267799999999998</v>
      </c>
      <c r="S576" s="63">
        <v>1.98406E-2</v>
      </c>
      <c r="T576" s="64">
        <v>4.532014E-4</v>
      </c>
      <c r="U576" s="63">
        <v>1.65524</v>
      </c>
      <c r="V576" s="64">
        <v>0.187919</v>
      </c>
      <c r="W576" s="64">
        <v>1.6382099999999999</v>
      </c>
      <c r="X576" s="65">
        <v>3.6201590499999999E-2</v>
      </c>
      <c r="Y576" s="63"/>
      <c r="Z576" s="63"/>
      <c r="AA576" s="9">
        <f>IF("na"=F576,"",F576/F571)</f>
        <v>1.0354626350283238</v>
      </c>
      <c r="AB576" s="7">
        <f>IF("na"=J576,"",J576/J571)</f>
        <v>1.0935511875406905</v>
      </c>
      <c r="AC576" s="7">
        <f>IF("na"=M576,"",M576/M571)</f>
        <v>1.1855355056731864</v>
      </c>
      <c r="AD576" s="7">
        <f>IF("na"=Q576,"",Q576/Q571)</f>
        <v>0.87684103156699156</v>
      </c>
      <c r="AE576" s="7">
        <f>IF("na"=T576,"",T576/T571)</f>
        <v>1.1084008798699663</v>
      </c>
      <c r="AF576" s="7">
        <f>IF("na"=X576,"",X576/X571)</f>
        <v>1.0042534562444132</v>
      </c>
      <c r="AG576" s="7">
        <f t="shared" si="121"/>
        <v>572</v>
      </c>
      <c r="AH576" s="61">
        <f t="shared" ca="1" si="120"/>
        <v>1</v>
      </c>
      <c r="AI576" s="61">
        <f t="shared" ca="1" si="120"/>
        <v>2</v>
      </c>
      <c r="AJ576" s="61">
        <f t="shared" ca="1" si="120"/>
        <v>1</v>
      </c>
      <c r="AK576" s="61">
        <f t="shared" ca="1" si="120"/>
        <v>2</v>
      </c>
      <c r="AL576" s="61">
        <f t="shared" ca="1" si="120"/>
        <v>1</v>
      </c>
      <c r="AM576" s="61">
        <f t="shared" ca="1" si="120"/>
        <v>1</v>
      </c>
      <c r="AO576" s="8">
        <f>IF("na"=F576,"",SQRT(F576)/SQRT(F571))</f>
        <v>1.0175768447779872</v>
      </c>
      <c r="AP576" s="8">
        <f>IF("na"=J576,"",SQRT(J576)/SQRT(J571))</f>
        <v>1.045729978312131</v>
      </c>
      <c r="AQ576" s="8">
        <f>IF("na"=M576,"",SQRT(M576)/SQRT(M571))</f>
        <v>1.0888229909738252</v>
      </c>
      <c r="AR576" s="8">
        <f>IF("na"=Q576,"",SQRT(Q576)/SQRT(Q571))</f>
        <v>0.93639790237216536</v>
      </c>
      <c r="AS576" s="8">
        <f>IF("na"=T576,"",SQRT(T576)/SQRT(T571))</f>
        <v>1.0528061929291481</v>
      </c>
      <c r="AT576" s="8">
        <f>IF("na"=X576,"",SQRT(X576)/SQRT(X571))</f>
        <v>1.0021244714327722</v>
      </c>
    </row>
    <row r="577" spans="1:46" x14ac:dyDescent="0.3">
      <c r="A577" s="11" t="s">
        <v>290</v>
      </c>
      <c r="B577" s="56">
        <v>0.41039500000000001</v>
      </c>
      <c r="C577" s="56">
        <v>1.6084099999999999</v>
      </c>
      <c r="D577" s="66">
        <v>0.444635</v>
      </c>
      <c r="E577" s="7">
        <v>5.1027500000000003E-2</v>
      </c>
      <c r="F577" s="64">
        <v>3.7761832999999999E-3</v>
      </c>
      <c r="G577" s="63">
        <v>1.65787</v>
      </c>
      <c r="H577" s="64">
        <v>0.52730100000000002</v>
      </c>
      <c r="I577" s="64">
        <v>1.55193</v>
      </c>
      <c r="J577" s="65">
        <v>0.281236335</v>
      </c>
      <c r="K577" s="66">
        <v>0.44364999999999999</v>
      </c>
      <c r="L577" s="7">
        <v>4.6855399999999998E-2</v>
      </c>
      <c r="M577" s="64">
        <v>3.3013234999999998E-3</v>
      </c>
      <c r="N577" s="63">
        <v>1.61713</v>
      </c>
      <c r="O577" s="64">
        <v>0.38836799999999999</v>
      </c>
      <c r="P577" s="64">
        <v>1.55159</v>
      </c>
      <c r="Q577" s="65">
        <v>0.15405821580000001</v>
      </c>
      <c r="R577" s="66">
        <v>0.44357099999999999</v>
      </c>
      <c r="S577" s="7">
        <v>4.3947E-2</v>
      </c>
      <c r="T577" s="64">
        <v>3.0319856999999999E-3</v>
      </c>
      <c r="U577" s="63">
        <v>1.59955</v>
      </c>
      <c r="V577" s="64">
        <v>0.33033499999999999</v>
      </c>
      <c r="W577" s="64">
        <v>1.5518799999999999</v>
      </c>
      <c r="X577" s="65">
        <v>0.1123168531</v>
      </c>
      <c r="Y577" s="63"/>
      <c r="Z577" s="63"/>
      <c r="AA577" s="9">
        <f>IF("na"=F577,"",F577/F571)</f>
        <v>2.5753569400352196</v>
      </c>
      <c r="AB577" s="7">
        <f>IF("na"=J577,"",J577/J571)</f>
        <v>1.7786495248642749</v>
      </c>
      <c r="AC577" s="7">
        <f>IF("na"=M577,"",M577/M571)</f>
        <v>4.5978846789149772</v>
      </c>
      <c r="AD577" s="7">
        <f>IF("na"=Q577,"",Q577/Q571)</f>
        <v>1.8580245999734109</v>
      </c>
      <c r="AE577" s="7">
        <f>IF("na"=T577,"",T577/T571)</f>
        <v>7.4153690117311104</v>
      </c>
      <c r="AF577" s="7">
        <f>IF("na"=X577,"",X577/X571)</f>
        <v>3.115735700070168</v>
      </c>
      <c r="AG577" s="7">
        <f t="shared" si="121"/>
        <v>572</v>
      </c>
      <c r="AH577" s="61">
        <f t="shared" ca="1" si="120"/>
        <v>7</v>
      </c>
      <c r="AI577" s="61">
        <f t="shared" ca="1" si="120"/>
        <v>8</v>
      </c>
      <c r="AJ577" s="61">
        <f t="shared" ca="1" si="120"/>
        <v>8</v>
      </c>
      <c r="AK577" s="61">
        <f t="shared" ca="1" si="120"/>
        <v>6</v>
      </c>
      <c r="AL577" s="61">
        <f t="shared" ca="1" si="120"/>
        <v>8</v>
      </c>
      <c r="AM577" s="61">
        <f t="shared" ca="1" si="120"/>
        <v>6</v>
      </c>
      <c r="AO577" s="8">
        <f>IF("na"=F577,"",SQRT(F577)/SQRT(F571))</f>
        <v>1.6047918681359334</v>
      </c>
      <c r="AP577" s="8">
        <f>IF("na"=J577,"",SQRT(J577)/SQRT(J571))</f>
        <v>1.3336601984254741</v>
      </c>
      <c r="AQ577" s="8">
        <f>IF("na"=M577,"",SQRT(M577)/SQRT(M571))</f>
        <v>2.1442678654764609</v>
      </c>
      <c r="AR577" s="8">
        <f>IF("na"=Q577,"",SQRT(Q577)/SQRT(Q571))</f>
        <v>1.3630937605217812</v>
      </c>
      <c r="AS577" s="8">
        <f>IF("na"=T577,"",SQRT(T577)/SQRT(T571))</f>
        <v>2.7231175170622204</v>
      </c>
      <c r="AT577" s="8">
        <f>IF("na"=X577,"",SQRT(X577)/SQRT(X571))</f>
        <v>1.765144668311968</v>
      </c>
    </row>
    <row r="578" spans="1:46" x14ac:dyDescent="0.3">
      <c r="A578" s="11" t="s">
        <v>292</v>
      </c>
      <c r="B578" s="56">
        <v>0.41039500000000001</v>
      </c>
      <c r="C578" s="56">
        <v>1.6084099999999999</v>
      </c>
      <c r="D578" s="66">
        <v>0.44483899999999998</v>
      </c>
      <c r="E578" s="7">
        <v>5.0280400000000003E-2</v>
      </c>
      <c r="F578" s="64">
        <v>3.7145076999999999E-3</v>
      </c>
      <c r="G578" s="63">
        <v>1.6474299999999999</v>
      </c>
      <c r="H578" s="64">
        <v>0.45065300000000003</v>
      </c>
      <c r="I578" s="64">
        <v>1.55569</v>
      </c>
      <c r="J578" s="65">
        <v>0.20586752480000001</v>
      </c>
      <c r="K578" s="66">
        <v>0.442438</v>
      </c>
      <c r="L578" s="7">
        <v>4.6186699999999997E-2</v>
      </c>
      <c r="M578" s="64">
        <v>3.1599649999999998E-3</v>
      </c>
      <c r="N578" s="63">
        <v>1.6359600000000001</v>
      </c>
      <c r="O578" s="64">
        <v>0.36291699999999999</v>
      </c>
      <c r="P578" s="64">
        <v>1.5770200000000001</v>
      </c>
      <c r="Q578" s="65">
        <v>0.13269408090000001</v>
      </c>
      <c r="R578" s="66">
        <v>0.44162699999999999</v>
      </c>
      <c r="S578" s="7">
        <v>4.1743799999999998E-2</v>
      </c>
      <c r="T578" s="64">
        <v>2.7179826000000001E-3</v>
      </c>
      <c r="U578" s="63">
        <v>1.62632</v>
      </c>
      <c r="V578" s="64">
        <v>0.31724200000000002</v>
      </c>
      <c r="W578" s="64">
        <v>1.58344</v>
      </c>
      <c r="X578" s="65">
        <v>0.10126598739999999</v>
      </c>
      <c r="Y578" s="63"/>
      <c r="Z578" s="63"/>
      <c r="AA578" s="9">
        <f>IF("na"=F578,"",F578/F571)</f>
        <v>2.5332941819877393</v>
      </c>
      <c r="AB578" s="7">
        <f>IF("na"=J578,"",J578/J571)</f>
        <v>1.3019874376136509</v>
      </c>
      <c r="AC578" s="7">
        <f>IF("na"=M578,"",M578/M571)</f>
        <v>4.4010090678503841</v>
      </c>
      <c r="AD578" s="7">
        <f>IF("na"=Q578,"",Q578/Q571)</f>
        <v>1.6003616899155464</v>
      </c>
      <c r="AE578" s="7">
        <f>IF("na"=T578,"",T578/T571)</f>
        <v>6.6474073233473217</v>
      </c>
      <c r="AF578" s="7">
        <f>IF("na"=X578,"",X578/X571)</f>
        <v>2.8091781726124214</v>
      </c>
      <c r="AG578" s="7">
        <f t="shared" si="121"/>
        <v>572</v>
      </c>
      <c r="AH578" s="61">
        <f t="shared" ca="1" si="120"/>
        <v>6</v>
      </c>
      <c r="AI578" s="61">
        <f t="shared" ca="1" si="120"/>
        <v>4</v>
      </c>
      <c r="AJ578" s="61">
        <f t="shared" ca="1" si="120"/>
        <v>7</v>
      </c>
      <c r="AK578" s="61">
        <f t="shared" ca="1" si="120"/>
        <v>5</v>
      </c>
      <c r="AL578" s="61">
        <f t="shared" ca="1" si="120"/>
        <v>7</v>
      </c>
      <c r="AM578" s="61">
        <f t="shared" ca="1" si="120"/>
        <v>5</v>
      </c>
      <c r="AO578" s="8">
        <f>IF("na"=F578,"",SQRT(F578)/SQRT(F571))</f>
        <v>1.5916325524403361</v>
      </c>
      <c r="AP578" s="8">
        <f>IF("na"=J578,"",SQRT(J578)/SQRT(J571))</f>
        <v>1.1410466412963367</v>
      </c>
      <c r="AQ578" s="8">
        <f>IF("na"=M578,"",SQRT(M578)/SQRT(M571))</f>
        <v>2.0978582096629848</v>
      </c>
      <c r="AR578" s="8">
        <f>IF("na"=Q578,"",SQRT(Q578)/SQRT(Q571))</f>
        <v>1.2650540264809034</v>
      </c>
      <c r="AS578" s="8">
        <f>IF("na"=T578,"",SQRT(T578)/SQRT(T571))</f>
        <v>2.578256644197261</v>
      </c>
      <c r="AT578" s="8">
        <f>IF("na"=X578,"",SQRT(X578)/SQRT(X571))</f>
        <v>1.6760603129399674</v>
      </c>
    </row>
    <row r="579" spans="1:46" x14ac:dyDescent="0.3">
      <c r="A579" s="11" t="s">
        <v>294</v>
      </c>
      <c r="B579" s="56">
        <v>0.41039500000000001</v>
      </c>
      <c r="C579" s="56">
        <v>1.6084099999999999</v>
      </c>
      <c r="D579" s="67">
        <v>0.44454700000000003</v>
      </c>
      <c r="E579" s="68">
        <v>5.1192700000000001E-2</v>
      </c>
      <c r="F579" s="69">
        <v>3.7870515999999998E-3</v>
      </c>
      <c r="G579" s="68">
        <v>1.63897</v>
      </c>
      <c r="H579" s="69">
        <v>0.45823700000000001</v>
      </c>
      <c r="I579" s="69">
        <v>1.5503199999999999</v>
      </c>
      <c r="J579" s="70">
        <v>0.2133555962</v>
      </c>
      <c r="K579" s="67">
        <v>0.44286599999999998</v>
      </c>
      <c r="L579" s="68">
        <v>4.4751199999999998E-2</v>
      </c>
      <c r="M579" s="69">
        <v>3.0570356999999999E-3</v>
      </c>
      <c r="N579" s="68">
        <v>1.62405</v>
      </c>
      <c r="O579" s="69">
        <v>0.359288</v>
      </c>
      <c r="P579" s="69">
        <v>1.5688299999999999</v>
      </c>
      <c r="Q579" s="70">
        <v>0.13065444330000001</v>
      </c>
      <c r="R579" s="67">
        <v>0.43978299999999998</v>
      </c>
      <c r="S579" s="68">
        <v>4.17166E-2</v>
      </c>
      <c r="T579" s="69">
        <v>2.6039292000000001E-3</v>
      </c>
      <c r="U579" s="68">
        <v>1.6402000000000001</v>
      </c>
      <c r="V579" s="69">
        <v>0.316326</v>
      </c>
      <c r="W579" s="69">
        <v>1.5988199999999999</v>
      </c>
      <c r="X579" s="70">
        <v>0.1001541063</v>
      </c>
      <c r="Y579" s="63"/>
      <c r="Z579" s="63"/>
      <c r="AA579" s="9">
        <f>IF("na"=F579,"",F579/F571)</f>
        <v>2.5827691204321259</v>
      </c>
      <c r="AB579" s="7">
        <f>IF("na"=J579,"",J579/J571)</f>
        <v>1.3493449550473771</v>
      </c>
      <c r="AC579" s="7">
        <f>IF("na"=M579,"",M579/M571)</f>
        <v>4.257655333664248</v>
      </c>
      <c r="AD579" s="7">
        <f>IF("na"=Q579,"",Q579/Q571)</f>
        <v>1.5757625679787419</v>
      </c>
      <c r="AE579" s="7">
        <f>IF("na"=T579,"",T579/T571)</f>
        <v>6.3684653586663629</v>
      </c>
      <c r="AF579" s="7">
        <f>IF("na"=X579,"",X579/X571)</f>
        <v>2.7783339356000218</v>
      </c>
      <c r="AG579" s="7">
        <f t="shared" si="121"/>
        <v>572</v>
      </c>
      <c r="AH579" s="61">
        <f t="shared" ca="1" si="120"/>
        <v>8</v>
      </c>
      <c r="AI579" s="61">
        <f t="shared" ca="1" si="120"/>
        <v>5</v>
      </c>
      <c r="AJ579" s="61">
        <f t="shared" ca="1" si="120"/>
        <v>6</v>
      </c>
      <c r="AK579" s="61">
        <f t="shared" ca="1" si="120"/>
        <v>4</v>
      </c>
      <c r="AL579" s="61">
        <f t="shared" ca="1" si="120"/>
        <v>6</v>
      </c>
      <c r="AM579" s="61">
        <f t="shared" ca="1" si="120"/>
        <v>4</v>
      </c>
      <c r="AO579" s="8">
        <f>IF("na"=F579,"",SQRT(F579)/SQRT(F571))</f>
        <v>1.6070995987903569</v>
      </c>
      <c r="AP579" s="8">
        <f>IF("na"=J579,"",SQRT(J579)/SQRT(J571))</f>
        <v>1.1616130831939597</v>
      </c>
      <c r="AQ579" s="8">
        <f>IF("na"=M579,"",SQRT(M579)/SQRT(M571))</f>
        <v>2.0634086686025741</v>
      </c>
      <c r="AR579" s="8">
        <f>IF("na"=Q579,"",SQRT(Q579)/SQRT(Q571))</f>
        <v>1.2552938173904713</v>
      </c>
      <c r="AS579" s="8">
        <f>IF("na"=T579,"",SQRT(T579)/SQRT(T571))</f>
        <v>2.5235818509940118</v>
      </c>
      <c r="AT579" s="8">
        <f>IF("na"=X579,"",SQRT(X579)/SQRT(X571))</f>
        <v>1.6668335056627648</v>
      </c>
    </row>
    <row r="580" spans="1:46" x14ac:dyDescent="0.3">
      <c r="B580" s="71"/>
      <c r="C580" s="71"/>
      <c r="D580" s="7"/>
      <c r="E580" s="7"/>
      <c r="F580" s="7"/>
      <c r="G580" s="7"/>
      <c r="H580" s="7"/>
      <c r="I580" s="7"/>
      <c r="J580" s="7"/>
      <c r="K580" s="7"/>
      <c r="L580" s="7"/>
    </row>
    <row r="581" spans="1:46" x14ac:dyDescent="0.3">
      <c r="A581" s="11"/>
      <c r="B581" s="11"/>
      <c r="C581" s="11"/>
      <c r="D581" s="73" t="s">
        <v>353</v>
      </c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11"/>
      <c r="Z581" s="11"/>
      <c r="AA581" s="49"/>
      <c r="AB581" s="50"/>
      <c r="AC581" s="50"/>
      <c r="AD581" s="50"/>
      <c r="AE581" s="50"/>
      <c r="AF581" s="50"/>
      <c r="AG581" s="50"/>
      <c r="AH581" s="51"/>
      <c r="AI581" s="51"/>
      <c r="AJ581" s="51"/>
      <c r="AK581" s="51"/>
      <c r="AL581" s="51"/>
      <c r="AM581" s="51"/>
      <c r="AO581" s="50"/>
      <c r="AQ581" s="50"/>
      <c r="AR581" s="50"/>
      <c r="AS581" s="50"/>
      <c r="AT581" s="50"/>
    </row>
    <row r="582" spans="1:46" x14ac:dyDescent="0.3">
      <c r="B582" s="52" t="s">
        <v>305</v>
      </c>
      <c r="C582" s="52" t="s">
        <v>305</v>
      </c>
      <c r="D582" s="72">
        <v>7</v>
      </c>
      <c r="E582" s="72"/>
      <c r="F582" s="72"/>
      <c r="G582" s="72"/>
      <c r="H582" s="72"/>
      <c r="I582" s="72"/>
      <c r="J582" s="72"/>
      <c r="K582" s="72">
        <v>15</v>
      </c>
      <c r="L582" s="72"/>
      <c r="M582" s="72"/>
      <c r="N582" s="72"/>
      <c r="O582" s="72"/>
      <c r="P582" s="72"/>
      <c r="Q582" s="72"/>
      <c r="R582" s="72">
        <v>30</v>
      </c>
      <c r="S582" s="72"/>
      <c r="T582" s="72"/>
      <c r="U582" s="72"/>
      <c r="V582" s="72"/>
      <c r="W582" s="72"/>
      <c r="X582" s="72"/>
      <c r="Y582" s="53"/>
      <c r="Z582" s="53"/>
    </row>
    <row r="583" spans="1:46" x14ac:dyDescent="0.3">
      <c r="B583" s="54" t="s">
        <v>296</v>
      </c>
      <c r="C583" s="54" t="s">
        <v>306</v>
      </c>
      <c r="D583" s="55" t="s">
        <v>296</v>
      </c>
      <c r="E583" s="56" t="s">
        <v>299</v>
      </c>
      <c r="F583" s="56" t="s">
        <v>307</v>
      </c>
      <c r="G583" s="56" t="s">
        <v>308</v>
      </c>
      <c r="H583" s="56" t="s">
        <v>309</v>
      </c>
      <c r="I583" s="56" t="s">
        <v>310</v>
      </c>
      <c r="J583" s="57" t="s">
        <v>311</v>
      </c>
      <c r="K583" s="55" t="s">
        <v>296</v>
      </c>
      <c r="L583" s="56" t="s">
        <v>299</v>
      </c>
      <c r="M583" s="56" t="s">
        <v>307</v>
      </c>
      <c r="N583" s="56" t="s">
        <v>308</v>
      </c>
      <c r="O583" s="56" t="s">
        <v>309</v>
      </c>
      <c r="P583" s="56" t="s">
        <v>310</v>
      </c>
      <c r="Q583" s="57" t="s">
        <v>311</v>
      </c>
      <c r="R583" s="55" t="s">
        <v>296</v>
      </c>
      <c r="S583" s="56" t="s">
        <v>299</v>
      </c>
      <c r="T583" s="56" t="s">
        <v>307</v>
      </c>
      <c r="U583" s="56" t="s">
        <v>308</v>
      </c>
      <c r="V583" s="56" t="s">
        <v>309</v>
      </c>
      <c r="W583" s="56" t="s">
        <v>310</v>
      </c>
      <c r="X583" s="57" t="s">
        <v>311</v>
      </c>
      <c r="Y583" s="56"/>
      <c r="Z583" s="56"/>
    </row>
    <row r="584" spans="1:46" x14ac:dyDescent="0.3">
      <c r="A584" s="11" t="s">
        <v>312</v>
      </c>
      <c r="B584" s="56">
        <v>0.30349199999999998</v>
      </c>
      <c r="C584" s="56">
        <v>1.70791</v>
      </c>
      <c r="D584" s="58">
        <v>0.30285400000000001</v>
      </c>
      <c r="E584" s="59">
        <v>3.6707400000000001E-2</v>
      </c>
      <c r="F584" s="59">
        <v>1.3478402E-3</v>
      </c>
      <c r="G584" s="59">
        <v>1.9511700000000001</v>
      </c>
      <c r="H584" s="59">
        <v>0.606159</v>
      </c>
      <c r="I584" s="59">
        <v>1.8282099999999999</v>
      </c>
      <c r="J584" s="60">
        <v>0.38190082320000002</v>
      </c>
      <c r="K584" s="58">
        <v>0.30282999999999999</v>
      </c>
      <c r="L584" s="59">
        <v>2.5538399999999999E-2</v>
      </c>
      <c r="M584" s="59">
        <v>6.5264800000000003E-4</v>
      </c>
      <c r="N584" s="59">
        <v>1.8995599999999999</v>
      </c>
      <c r="O584" s="59">
        <v>0.39752500000000002</v>
      </c>
      <c r="P584" s="59">
        <v>1.83901</v>
      </c>
      <c r="Q584" s="60">
        <v>0.17521333559999999</v>
      </c>
      <c r="R584" s="58">
        <v>0.30374299999999999</v>
      </c>
      <c r="S584" s="59">
        <v>1.7334800000000001E-2</v>
      </c>
      <c r="T584" s="59">
        <v>3.0055819999999999E-4</v>
      </c>
      <c r="U584" s="59">
        <v>1.84992</v>
      </c>
      <c r="V584" s="59">
        <v>0.25213999999999998</v>
      </c>
      <c r="W584" s="59">
        <v>1.82359</v>
      </c>
      <c r="X584" s="60">
        <v>7.6956442E-2</v>
      </c>
      <c r="Y584" s="59"/>
      <c r="Z584" s="59"/>
      <c r="AH584" s="61"/>
      <c r="AI584" s="61"/>
    </row>
    <row r="585" spans="1:46" x14ac:dyDescent="0.3">
      <c r="A585" s="11" t="s">
        <v>280</v>
      </c>
      <c r="B585" s="56">
        <v>0.30349199999999998</v>
      </c>
      <c r="C585" s="56">
        <v>1.70791</v>
      </c>
      <c r="D585" s="58">
        <v>0.303815</v>
      </c>
      <c r="E585" s="59">
        <v>5.36692E-2</v>
      </c>
      <c r="F585" s="59">
        <v>2.8804872999999998E-3</v>
      </c>
      <c r="G585" s="59">
        <v>2.0400200000000002</v>
      </c>
      <c r="H585" s="59">
        <v>0.80940000000000001</v>
      </c>
      <c r="I585" s="59">
        <v>1.84924</v>
      </c>
      <c r="J585" s="60">
        <v>0.6751025289</v>
      </c>
      <c r="K585" s="58">
        <v>0.30145</v>
      </c>
      <c r="L585" s="59">
        <v>4.9201099999999998E-2</v>
      </c>
      <c r="M585" s="59">
        <v>2.4249178999999998E-3</v>
      </c>
      <c r="N585" s="59">
        <v>1.9573799999999999</v>
      </c>
      <c r="O585" s="59">
        <v>0.57984899999999995</v>
      </c>
      <c r="P585" s="59">
        <v>1.85042</v>
      </c>
      <c r="Q585" s="60">
        <v>0.3565339629</v>
      </c>
      <c r="R585" s="58">
        <v>0.304923</v>
      </c>
      <c r="S585" s="59">
        <v>4.6898599999999999E-2</v>
      </c>
      <c r="T585" s="59">
        <v>2.2015263000000002E-3</v>
      </c>
      <c r="U585" s="59">
        <v>1.72847</v>
      </c>
      <c r="V585" s="59">
        <v>0.42775299999999999</v>
      </c>
      <c r="W585" s="59">
        <v>1.6635599999999999</v>
      </c>
      <c r="X585" s="60">
        <v>0.18493955149999999</v>
      </c>
      <c r="Y585" s="59"/>
      <c r="Z585" s="59"/>
      <c r="AA585" s="9">
        <f>IF("na"=F585,"",F585/F584)</f>
        <v>2.1371133610646127</v>
      </c>
      <c r="AB585" s="7">
        <f>IF("na"=J585,"",J585/J584)</f>
        <v>1.7677430575907698</v>
      </c>
      <c r="AC585" s="7">
        <f>IF("na"=M585,"",M585/M584)</f>
        <v>3.7155065211262421</v>
      </c>
      <c r="AD585" s="7">
        <f>IF("na"=Q585,"",Q585/Q584)</f>
        <v>2.0348563177516494</v>
      </c>
      <c r="AE585" s="7">
        <f>IF("na"=T585,"",T585/T584)</f>
        <v>7.3247920036784899</v>
      </c>
      <c r="AF585" s="7">
        <f>IF("na"=X585,"",X585/X584)</f>
        <v>2.4031718033429872</v>
      </c>
      <c r="AG585" s="7">
        <f>ROW()</f>
        <v>585</v>
      </c>
      <c r="AH585" s="61">
        <f t="shared" ref="AH585:AM592" ca="1" si="122">SUM(IF(INDIRECT(ADDRESS(ROW(),AH$60))&gt;INDIRECT(ADDRESS($AG585,AH$60)),1,0), IF(INDIRECT(ADDRESS(ROW(),AH$60))&gt;INDIRECT(ADDRESS($AG585+1,AH$60)),1,0), IF(INDIRECT(ADDRESS(ROW(),AH$60))&gt;INDIRECT(ADDRESS($AG585+2,AH$60)),1,0), IF(INDIRECT(ADDRESS(ROW(),AH$60))&gt;INDIRECT(ADDRESS($AG585+3,AH$60)),1,0), IF(INDIRECT(ADDRESS(ROW(),AH$60))&gt;INDIRECT(ADDRESS($AG585+4,AH$60)),1,0), IF(INDIRECT(ADDRESS(ROW(),AH$60))&gt;INDIRECT(ADDRESS($AG585+5,AH$60)),1,0), IF(INDIRECT(ADDRESS(ROW(),AH$60))&gt;INDIRECT(ADDRESS($AG585+6,AH$60)),1,0), IF(INDIRECT(ADDRESS(ROW(),AH$60))&gt;INDIRECT(ADDRESS($AG585+7,AH$60)),1,0))+1</f>
        <v>7</v>
      </c>
      <c r="AI585" s="61">
        <f t="shared" ca="1" si="122"/>
        <v>8</v>
      </c>
      <c r="AJ585" s="61">
        <f t="shared" ca="1" si="122"/>
        <v>7</v>
      </c>
      <c r="AK585" s="61">
        <f t="shared" ca="1" si="122"/>
        <v>8</v>
      </c>
      <c r="AL585" s="61">
        <f t="shared" ca="1" si="122"/>
        <v>8</v>
      </c>
      <c r="AM585" s="61">
        <f t="shared" ca="1" si="122"/>
        <v>8</v>
      </c>
      <c r="AO585" s="8">
        <f>IF("na"=F585,"",SQRT(F585)/SQRT(F584))</f>
        <v>1.4618869180154164</v>
      </c>
      <c r="AP585" s="8">
        <f>IF("na"=J585,"",SQRT(J585)/SQRT(J584))</f>
        <v>1.3295649881035412</v>
      </c>
      <c r="AQ585" s="8">
        <f>IF("na"=M585,"",SQRT(M585)/SQRT(M584))</f>
        <v>1.9275649200808365</v>
      </c>
      <c r="AR585" s="8">
        <f>IF("na"=Q585,"",SQRT(Q585)/SQRT(Q584))</f>
        <v>1.4264839002777598</v>
      </c>
      <c r="AS585" s="8">
        <f>IF("na"=T585,"",SQRT(T585)/SQRT(T584))</f>
        <v>2.7064352945670973</v>
      </c>
      <c r="AT585" s="8">
        <f>IF("na"=X585,"",SQRT(X585)/SQRT(X584))</f>
        <v>1.5502166956083872</v>
      </c>
    </row>
    <row r="586" spans="1:46" x14ac:dyDescent="0.3">
      <c r="A586" s="11" t="s">
        <v>282</v>
      </c>
      <c r="B586" s="56">
        <v>0.30349199999999998</v>
      </c>
      <c r="C586" s="56">
        <v>1.70791</v>
      </c>
      <c r="D586" s="58">
        <v>0.31673000000000001</v>
      </c>
      <c r="E586" s="59">
        <v>5.4505199999999997E-2</v>
      </c>
      <c r="F586" s="59">
        <v>3.1460614E-3</v>
      </c>
      <c r="G586" s="59">
        <v>1.85703</v>
      </c>
      <c r="H586" s="59">
        <v>0.681612</v>
      </c>
      <c r="I586" s="59">
        <v>1.7060999999999999</v>
      </c>
      <c r="J586" s="60">
        <v>0.46459819460000001</v>
      </c>
      <c r="K586" s="58">
        <v>0.31502999999999998</v>
      </c>
      <c r="L586" s="59">
        <v>4.9633799999999999E-2</v>
      </c>
      <c r="M586" s="59">
        <v>2.5966395000000001E-3</v>
      </c>
      <c r="N586" s="59">
        <v>1.7956000000000001</v>
      </c>
      <c r="O586" s="59">
        <v>0.49319400000000002</v>
      </c>
      <c r="P586" s="59">
        <v>1.70688</v>
      </c>
      <c r="Q586" s="60">
        <v>0.24324138249999999</v>
      </c>
      <c r="R586" s="58">
        <v>0.31190200000000001</v>
      </c>
      <c r="S586" s="59">
        <v>4.5953300000000002E-2</v>
      </c>
      <c r="T586" s="59">
        <v>2.1824338E-3</v>
      </c>
      <c r="U586" s="59">
        <v>1.80192</v>
      </c>
      <c r="V586" s="59">
        <v>0.412082</v>
      </c>
      <c r="W586" s="59">
        <v>1.7453000000000001</v>
      </c>
      <c r="X586" s="60">
        <v>0.17120958680000001</v>
      </c>
      <c r="Y586" s="59"/>
      <c r="Z586" s="59"/>
      <c r="AA586" s="9">
        <f>IF("na"=F586,"",F586/F584)</f>
        <v>2.3341501462858876</v>
      </c>
      <c r="AB586" s="7">
        <f>IF("na"=J586,"",J586/J584)</f>
        <v>1.2165414850564271</v>
      </c>
      <c r="AC586" s="7">
        <f>IF("na"=M586,"",M586/M584)</f>
        <v>3.978621707260269</v>
      </c>
      <c r="AD586" s="7">
        <f>IF("na"=Q586,"",Q586/Q584)</f>
        <v>1.3882583860814302</v>
      </c>
      <c r="AE586" s="7">
        <f>IF("na"=T586,"",T586/T584)</f>
        <v>7.2612685330162341</v>
      </c>
      <c r="AF586" s="7">
        <f>IF("na"=X586,"",X586/X584)</f>
        <v>2.2247596478018048</v>
      </c>
      <c r="AG586" s="7">
        <f t="shared" ref="AG586:AG592" si="123">AG585</f>
        <v>585</v>
      </c>
      <c r="AH586" s="61">
        <f t="shared" ca="1" si="122"/>
        <v>8</v>
      </c>
      <c r="AI586" s="61">
        <f t="shared" ca="1" si="122"/>
        <v>6</v>
      </c>
      <c r="AJ586" s="61">
        <f t="shared" ca="1" si="122"/>
        <v>8</v>
      </c>
      <c r="AK586" s="61">
        <f t="shared" ca="1" si="122"/>
        <v>7</v>
      </c>
      <c r="AL586" s="61">
        <f t="shared" ca="1" si="122"/>
        <v>7</v>
      </c>
      <c r="AM586" s="61">
        <f t="shared" ca="1" si="122"/>
        <v>7</v>
      </c>
      <c r="AO586" s="8">
        <f>IF("na"=F586,"",SQRT(F586)/SQRT(F584))</f>
        <v>1.5277925730562665</v>
      </c>
      <c r="AP586" s="8">
        <f>IF("na"=J586,"",SQRT(J586)/SQRT(J584))</f>
        <v>1.1029693944332395</v>
      </c>
      <c r="AQ586" s="8">
        <f>IF("na"=M586,"",SQRT(M586)/SQRT(M584))</f>
        <v>1.9946482665523435</v>
      </c>
      <c r="AR586" s="8">
        <f>IF("na"=Q586,"",SQRT(Q586)/SQRT(Q584))</f>
        <v>1.1782437719255852</v>
      </c>
      <c r="AS586" s="8">
        <f>IF("na"=T586,"",SQRT(T586)/SQRT(T584))</f>
        <v>2.6946741051593301</v>
      </c>
      <c r="AT586" s="8">
        <f>IF("na"=X586,"",SQRT(X586)/SQRT(X584))</f>
        <v>1.4915628206018696</v>
      </c>
    </row>
    <row r="587" spans="1:46" x14ac:dyDescent="0.3">
      <c r="A587" s="11" t="s">
        <v>284</v>
      </c>
      <c r="B587" s="56">
        <v>0.30349199999999998</v>
      </c>
      <c r="C587" s="56">
        <v>1.70791</v>
      </c>
      <c r="D587" s="58">
        <v>0.28806500000000002</v>
      </c>
      <c r="E587" s="59">
        <v>4.2543200000000003E-2</v>
      </c>
      <c r="F587" s="59">
        <v>2.0479160999999999E-3</v>
      </c>
      <c r="G587" s="59">
        <v>1.56071</v>
      </c>
      <c r="H587" s="59">
        <v>0.48823899999999998</v>
      </c>
      <c r="I587" s="59">
        <v>1.46513</v>
      </c>
      <c r="J587" s="60">
        <v>0.2973194495</v>
      </c>
      <c r="K587" s="58">
        <v>0.28630899999999998</v>
      </c>
      <c r="L587" s="59">
        <v>3.6216600000000002E-2</v>
      </c>
      <c r="M587" s="59">
        <v>1.6068975000000001E-3</v>
      </c>
      <c r="N587" s="59">
        <v>1.5598399999999999</v>
      </c>
      <c r="O587" s="59">
        <v>0.38710299999999997</v>
      </c>
      <c r="P587" s="59">
        <v>1.49732</v>
      </c>
      <c r="Q587" s="60">
        <v>0.19419688069999999</v>
      </c>
      <c r="R587" s="58">
        <v>0.28785699999999997</v>
      </c>
      <c r="S587" s="59">
        <v>3.1912599999999999E-2</v>
      </c>
      <c r="T587" s="59">
        <v>1.2628672000000001E-3</v>
      </c>
      <c r="U587" s="59">
        <v>1.5182599999999999</v>
      </c>
      <c r="V587" s="59">
        <v>0.29161900000000002</v>
      </c>
      <c r="W587" s="59">
        <v>1.48027</v>
      </c>
      <c r="X587" s="60">
        <v>0.1368616107</v>
      </c>
      <c r="Y587" s="59"/>
      <c r="Z587" s="59"/>
      <c r="AA587" s="9">
        <f>IF("na"=F587,"",F587/F584)</f>
        <v>1.5194057129324381</v>
      </c>
      <c r="AB587" s="7">
        <f>IF("na"=J587,"",J587/J584)</f>
        <v>0.77852529096093337</v>
      </c>
      <c r="AC587" s="7">
        <f>IF("na"=M587,"",M587/M584)</f>
        <v>2.4621197031171476</v>
      </c>
      <c r="AD587" s="7">
        <f>IF("na"=Q587,"",Q587/Q584)</f>
        <v>1.1083453210624226</v>
      </c>
      <c r="AE587" s="7">
        <f>IF("na"=T587,"",T587/T584)</f>
        <v>4.2017392970812315</v>
      </c>
      <c r="AF587" s="7">
        <f>IF("na"=X587,"",X587/X584)</f>
        <v>1.7784295523953666</v>
      </c>
      <c r="AG587" s="7">
        <f t="shared" si="123"/>
        <v>585</v>
      </c>
      <c r="AH587" s="61">
        <f t="shared" ca="1" si="122"/>
        <v>3</v>
      </c>
      <c r="AI587" s="61">
        <f t="shared" ca="1" si="122"/>
        <v>1</v>
      </c>
      <c r="AJ587" s="61">
        <f t="shared" ca="1" si="122"/>
        <v>3</v>
      </c>
      <c r="AK587" s="61">
        <f t="shared" ca="1" si="122"/>
        <v>3</v>
      </c>
      <c r="AL587" s="61">
        <f t="shared" ca="1" si="122"/>
        <v>3</v>
      </c>
      <c r="AM587" s="61">
        <f t="shared" ca="1" si="122"/>
        <v>5</v>
      </c>
      <c r="AO587" s="8">
        <f>IF("na"=F587,"",SQRT(F587)/SQRT(F584))</f>
        <v>1.2326417617996066</v>
      </c>
      <c r="AP587" s="8">
        <f>IF("na"=J587,"",SQRT(J587)/SQRT(J584))</f>
        <v>0.88234080204926113</v>
      </c>
      <c r="AQ587" s="8">
        <f>IF("na"=M587,"",SQRT(M587)/SQRT(M584))</f>
        <v>1.5691143053063876</v>
      </c>
      <c r="AR587" s="8">
        <f>IF("na"=Q587,"",SQRT(Q587)/SQRT(Q584))</f>
        <v>1.0527798065419107</v>
      </c>
      <c r="AS587" s="8">
        <f>IF("na"=T587,"",SQRT(T587)/SQRT(T584))</f>
        <v>2.0498144543058605</v>
      </c>
      <c r="AT587" s="8">
        <f>IF("na"=X587,"",SQRT(X587)/SQRT(X584))</f>
        <v>1.3335777264169371</v>
      </c>
    </row>
    <row r="588" spans="1:46" x14ac:dyDescent="0.3">
      <c r="A588" s="11" t="s">
        <v>286</v>
      </c>
      <c r="B588" s="56">
        <v>0.30349199999999998</v>
      </c>
      <c r="C588" s="56">
        <v>1.70791</v>
      </c>
      <c r="D588" s="58">
        <v>0.30939899999999998</v>
      </c>
      <c r="E588" s="59">
        <v>3.7534900000000003E-2</v>
      </c>
      <c r="F588" s="59">
        <v>1.4437613000000001E-3</v>
      </c>
      <c r="G588" s="59">
        <v>1.6733499999999999</v>
      </c>
      <c r="H588" s="59">
        <v>0.52868099999999996</v>
      </c>
      <c r="I588" s="59">
        <v>1.5726500000000001</v>
      </c>
      <c r="J588" s="60">
        <v>0.29779886729999999</v>
      </c>
      <c r="K588" s="58">
        <v>0.30940800000000002</v>
      </c>
      <c r="L588" s="59">
        <v>2.9931699999999999E-2</v>
      </c>
      <c r="M588" s="59">
        <v>9.3090559999999998E-4</v>
      </c>
      <c r="N588" s="59">
        <v>1.6447400000000001</v>
      </c>
      <c r="O588" s="59">
        <v>0.33621299999999998</v>
      </c>
      <c r="P588" s="59">
        <v>1.59311</v>
      </c>
      <c r="Q588" s="60">
        <v>0.12621822129999999</v>
      </c>
      <c r="R588" s="58">
        <v>0.30857899999999999</v>
      </c>
      <c r="S588" s="59">
        <v>2.4911300000000001E-2</v>
      </c>
      <c r="T588" s="59">
        <v>6.4645030000000001E-4</v>
      </c>
      <c r="U588" s="59">
        <v>1.6184400000000001</v>
      </c>
      <c r="V588" s="59">
        <v>0.25527300000000003</v>
      </c>
      <c r="W588" s="59">
        <v>1.5902099999999999</v>
      </c>
      <c r="X588" s="60">
        <v>7.9017594499999996E-2</v>
      </c>
      <c r="Y588" s="59"/>
      <c r="Z588" s="59"/>
      <c r="AA588" s="9">
        <f>IF("na"=F588,"",F588/F584)</f>
        <v>1.0711665225595737</v>
      </c>
      <c r="AB588" s="7">
        <f>IF("na"=J588,"",J588/J584)</f>
        <v>0.77978063729923897</v>
      </c>
      <c r="AC588" s="7">
        <f>IF("na"=M588,"",M588/M584)</f>
        <v>1.4263517240533947</v>
      </c>
      <c r="AD588" s="7">
        <f>IF("na"=Q588,"",Q588/Q584)</f>
        <v>0.72036880564928873</v>
      </c>
      <c r="AE588" s="7">
        <f>IF("na"=T588,"",T588/T584)</f>
        <v>2.1508323512717338</v>
      </c>
      <c r="AF588" s="7">
        <f>IF("na"=X588,"",X588/X584)</f>
        <v>1.0267833653224248</v>
      </c>
      <c r="AG588" s="7">
        <f t="shared" si="123"/>
        <v>585</v>
      </c>
      <c r="AH588" s="61">
        <f t="shared" ca="1" si="122"/>
        <v>2</v>
      </c>
      <c r="AI588" s="61">
        <f t="shared" ca="1" si="122"/>
        <v>2</v>
      </c>
      <c r="AJ588" s="61">
        <f t="shared" ca="1" si="122"/>
        <v>2</v>
      </c>
      <c r="AK588" s="61">
        <f t="shared" ca="1" si="122"/>
        <v>1</v>
      </c>
      <c r="AL588" s="61">
        <f t="shared" ca="1" si="122"/>
        <v>2</v>
      </c>
      <c r="AM588" s="61">
        <f t="shared" ca="1" si="122"/>
        <v>2</v>
      </c>
      <c r="AO588" s="8">
        <f>IF("na"=F588,"",SQRT(F588)/SQRT(F584))</f>
        <v>1.0349717496432322</v>
      </c>
      <c r="AP588" s="8">
        <f>IF("na"=J588,"",SQRT(J588)/SQRT(J584))</f>
        <v>0.88305188822584979</v>
      </c>
      <c r="AQ588" s="8">
        <f>IF("na"=M588,"",SQRT(M588)/SQRT(M584))</f>
        <v>1.194299679332367</v>
      </c>
      <c r="AR588" s="8">
        <f>IF("na"=Q588,"",SQRT(Q588)/SQRT(Q584))</f>
        <v>0.84874543041437855</v>
      </c>
      <c r="AS588" s="8">
        <f>IF("na"=T588,"",SQRT(T588)/SQRT(T584))</f>
        <v>1.466571631824281</v>
      </c>
      <c r="AT588" s="8">
        <f>IF("na"=X588,"",SQRT(X588)/SQRT(X584))</f>
        <v>1.0133031951604736</v>
      </c>
    </row>
    <row r="589" spans="1:46" x14ac:dyDescent="0.3">
      <c r="A589" s="11" t="s">
        <v>288</v>
      </c>
      <c r="B589" s="56">
        <v>0.30349199999999998</v>
      </c>
      <c r="C589" s="56">
        <v>1.70791</v>
      </c>
      <c r="D589" s="62">
        <v>0.31017400000000001</v>
      </c>
      <c r="E589" s="63">
        <v>3.7087799999999997E-2</v>
      </c>
      <c r="F589" s="64">
        <v>1.4201540000000001E-3</v>
      </c>
      <c r="G589" s="63">
        <v>1.9393800000000001</v>
      </c>
      <c r="H589" s="64">
        <v>0.57801499999999995</v>
      </c>
      <c r="I589" s="64">
        <v>1.8151200000000001</v>
      </c>
      <c r="J589" s="65">
        <v>0.34559532430000001</v>
      </c>
      <c r="K589" s="62">
        <v>0.308475</v>
      </c>
      <c r="L589" s="63">
        <v>2.6172600000000001E-2</v>
      </c>
      <c r="M589" s="64">
        <v>7.0983509999999995E-4</v>
      </c>
      <c r="N589" s="63">
        <v>1.8811599999999999</v>
      </c>
      <c r="O589" s="64">
        <v>0.36647400000000002</v>
      </c>
      <c r="P589" s="64">
        <v>1.82799</v>
      </c>
      <c r="Q589" s="65">
        <v>0.14872239900000001</v>
      </c>
      <c r="R589" s="62">
        <v>0.30841499999999999</v>
      </c>
      <c r="S589" s="63">
        <v>1.7284399999999998E-2</v>
      </c>
      <c r="T589" s="64">
        <v>3.2298629999999998E-4</v>
      </c>
      <c r="U589" s="63">
        <v>1.85233</v>
      </c>
      <c r="V589" s="64">
        <v>0.24939800000000001</v>
      </c>
      <c r="W589" s="64">
        <v>1.8261799999999999</v>
      </c>
      <c r="X589" s="65">
        <v>7.6187155300000003E-2</v>
      </c>
      <c r="Y589" s="63"/>
      <c r="Z589" s="63"/>
      <c r="AA589" s="9">
        <f>IF("na"=F589,"",F589/F584)</f>
        <v>1.0536516124092457</v>
      </c>
      <c r="AB589" s="7">
        <f>IF("na"=J589,"",J589/J584)</f>
        <v>0.90493474563424292</v>
      </c>
      <c r="AC589" s="7">
        <f>IF("na"=M589,"",M589/M584)</f>
        <v>1.0876231904487563</v>
      </c>
      <c r="AD589" s="7">
        <f>IF("na"=Q589,"",Q589/Q584)</f>
        <v>0.84880753220475769</v>
      </c>
      <c r="AE589" s="7">
        <f>IF("na"=T589,"",T589/T584)</f>
        <v>1.0746214876187041</v>
      </c>
      <c r="AF589" s="7">
        <f>IF("na"=X589,"",X589/X584)</f>
        <v>0.99000360879469973</v>
      </c>
      <c r="AG589" s="7">
        <f t="shared" si="123"/>
        <v>585</v>
      </c>
      <c r="AH589" s="61">
        <f t="shared" ca="1" si="122"/>
        <v>1</v>
      </c>
      <c r="AI589" s="61">
        <f t="shared" ca="1" si="122"/>
        <v>4</v>
      </c>
      <c r="AJ589" s="61">
        <f t="shared" ca="1" si="122"/>
        <v>1</v>
      </c>
      <c r="AK589" s="61">
        <f t="shared" ca="1" si="122"/>
        <v>2</v>
      </c>
      <c r="AL589" s="61">
        <f t="shared" ca="1" si="122"/>
        <v>1</v>
      </c>
      <c r="AM589" s="61">
        <f t="shared" ca="1" si="122"/>
        <v>1</v>
      </c>
      <c r="AO589" s="8">
        <f>IF("na"=F589,"",SQRT(F589)/SQRT(F584))</f>
        <v>1.0264753345352462</v>
      </c>
      <c r="AP589" s="8">
        <f>IF("na"=J589,"",SQRT(J589)/SQRT(J584))</f>
        <v>0.95128058197055776</v>
      </c>
      <c r="AQ589" s="8">
        <f>IF("na"=M589,"",SQRT(M589)/SQRT(M584))</f>
        <v>1.0428917443573691</v>
      </c>
      <c r="AR589" s="8">
        <f>IF("na"=Q589,"",SQRT(Q589)/SQRT(Q584))</f>
        <v>0.92130751229150287</v>
      </c>
      <c r="AS589" s="8">
        <f>IF("na"=T589,"",SQRT(T589)/SQRT(T584))</f>
        <v>1.0366395167167342</v>
      </c>
      <c r="AT589" s="8">
        <f>IF("na"=X589,"",SQRT(X589)/SQRT(X584))</f>
        <v>0.99498925059253784</v>
      </c>
    </row>
    <row r="590" spans="1:46" x14ac:dyDescent="0.3">
      <c r="A590" s="11" t="s">
        <v>290</v>
      </c>
      <c r="B590" s="56">
        <v>0.30349199999999998</v>
      </c>
      <c r="C590" s="56">
        <v>1.70791</v>
      </c>
      <c r="D590" s="66">
        <v>0.30751000000000001</v>
      </c>
      <c r="E590" s="7">
        <v>4.9409399999999999E-2</v>
      </c>
      <c r="F590" s="64">
        <v>2.4574330999999998E-3</v>
      </c>
      <c r="G590" s="63">
        <v>1.7710300000000001</v>
      </c>
      <c r="H590" s="64">
        <v>0.61542799999999998</v>
      </c>
      <c r="I590" s="64">
        <v>1.6400399999999999</v>
      </c>
      <c r="J590" s="65">
        <v>0.38335796</v>
      </c>
      <c r="K590" s="66">
        <v>0.30782300000000001</v>
      </c>
      <c r="L590" s="7">
        <v>4.4261300000000003E-2</v>
      </c>
      <c r="M590" s="64">
        <v>1.9778201E-3</v>
      </c>
      <c r="N590" s="63">
        <v>1.70475</v>
      </c>
      <c r="O590" s="64">
        <v>0.44935999999999998</v>
      </c>
      <c r="P590" s="64">
        <v>1.6281000000000001</v>
      </c>
      <c r="Q590" s="65">
        <v>0.20829404570000001</v>
      </c>
      <c r="R590" s="66">
        <v>0.30662</v>
      </c>
      <c r="S590" s="7">
        <v>4.0745799999999999E-2</v>
      </c>
      <c r="T590" s="64">
        <v>1.6700045000000001E-3</v>
      </c>
      <c r="U590" s="63">
        <v>1.7118</v>
      </c>
      <c r="V590" s="64">
        <v>0.38097399999999998</v>
      </c>
      <c r="W590" s="64">
        <v>1.6601399999999999</v>
      </c>
      <c r="X590" s="65">
        <v>0.14742316150000001</v>
      </c>
      <c r="Y590" s="63"/>
      <c r="Z590" s="63"/>
      <c r="AA590" s="9">
        <f>IF("na"=F590,"",F590/F584)</f>
        <v>1.8232377250656271</v>
      </c>
      <c r="AB590" s="7">
        <f>IF("na"=J590,"",J590/J584)</f>
        <v>1.0038154848365877</v>
      </c>
      <c r="AC590" s="7">
        <f>IF("na"=M590,"",M590/M584)</f>
        <v>3.0304545482403991</v>
      </c>
      <c r="AD590" s="7">
        <f>IF("na"=Q590,"",Q590/Q584)</f>
        <v>1.1888024674989408</v>
      </c>
      <c r="AE590" s="7">
        <f>IF("na"=T590,"",T590/T584)</f>
        <v>5.5563431641525671</v>
      </c>
      <c r="AF590" s="7">
        <f>IF("na"=X590,"",X590/X584)</f>
        <v>1.9156701852198417</v>
      </c>
      <c r="AG590" s="7">
        <f t="shared" si="123"/>
        <v>585</v>
      </c>
      <c r="AH590" s="61">
        <f t="shared" ca="1" si="122"/>
        <v>6</v>
      </c>
      <c r="AI590" s="61">
        <f t="shared" ca="1" si="122"/>
        <v>5</v>
      </c>
      <c r="AJ590" s="61">
        <f t="shared" ca="1" si="122"/>
        <v>6</v>
      </c>
      <c r="AK590" s="61">
        <f t="shared" ca="1" si="122"/>
        <v>5</v>
      </c>
      <c r="AL590" s="61">
        <f t="shared" ca="1" si="122"/>
        <v>6</v>
      </c>
      <c r="AM590" s="61">
        <f t="shared" ca="1" si="122"/>
        <v>6</v>
      </c>
      <c r="AO590" s="8">
        <f>IF("na"=F590,"",SQRT(F590)/SQRT(F584))</f>
        <v>1.3502732038612137</v>
      </c>
      <c r="AP590" s="8">
        <f>IF("na"=J590,"",SQRT(J590)/SQRT(J584))</f>
        <v>1.0019059261410663</v>
      </c>
      <c r="AQ590" s="8">
        <f>IF("na"=M590,"",SQRT(M590)/SQRT(M584))</f>
        <v>1.7408200792271435</v>
      </c>
      <c r="AR590" s="8">
        <f>IF("na"=Q590,"",SQRT(Q590)/SQRT(Q584))</f>
        <v>1.0903221851814908</v>
      </c>
      <c r="AS590" s="8">
        <f>IF("na"=T590,"",SQRT(T590)/SQRT(T584))</f>
        <v>2.3571896750479304</v>
      </c>
      <c r="AT590" s="8">
        <f>IF("na"=X590,"",SQRT(X590)/SQRT(X584))</f>
        <v>1.3840773768904115</v>
      </c>
    </row>
    <row r="591" spans="1:46" x14ac:dyDescent="0.3">
      <c r="A591" s="11" t="s">
        <v>292</v>
      </c>
      <c r="B591" s="56">
        <v>0.30349199999999998</v>
      </c>
      <c r="C591" s="56">
        <v>1.70791</v>
      </c>
      <c r="D591" s="66">
        <v>0.30585200000000001</v>
      </c>
      <c r="E591" s="7">
        <v>4.8091099999999998E-2</v>
      </c>
      <c r="F591" s="64">
        <v>2.3183233999999999E-3</v>
      </c>
      <c r="G591" s="63">
        <v>1.7464</v>
      </c>
      <c r="H591" s="64">
        <v>0.57703199999999999</v>
      </c>
      <c r="I591" s="64">
        <v>1.62903</v>
      </c>
      <c r="J591" s="65">
        <v>0.3391879834</v>
      </c>
      <c r="K591" s="66">
        <v>0.30485600000000002</v>
      </c>
      <c r="L591" s="7">
        <v>4.1967600000000001E-2</v>
      </c>
      <c r="M591" s="64">
        <v>1.7631398E-3</v>
      </c>
      <c r="N591" s="63">
        <v>1.7832699999999999</v>
      </c>
      <c r="O591" s="64">
        <v>0.44940099999999999</v>
      </c>
      <c r="P591" s="64">
        <v>1.7114799999999999</v>
      </c>
      <c r="Q591" s="65">
        <v>0.20197400369999999</v>
      </c>
      <c r="R591" s="66">
        <v>0.30734</v>
      </c>
      <c r="S591" s="7">
        <v>3.7051399999999998E-2</v>
      </c>
      <c r="T591" s="64">
        <v>1.3876133000000001E-3</v>
      </c>
      <c r="U591" s="63">
        <v>1.7692000000000001</v>
      </c>
      <c r="V591" s="64">
        <v>0.34380699999999997</v>
      </c>
      <c r="W591" s="64">
        <v>1.72715</v>
      </c>
      <c r="X591" s="65">
        <v>0.1185734308</v>
      </c>
      <c r="Y591" s="63"/>
      <c r="Z591" s="63"/>
      <c r="AA591" s="9">
        <f>IF("na"=F591,"",F591/F584)</f>
        <v>1.7200283831866714</v>
      </c>
      <c r="AB591" s="7">
        <f>IF("na"=J591,"",J591/J584)</f>
        <v>0.88815724605644153</v>
      </c>
      <c r="AC591" s="7">
        <f>IF("na"=M591,"",M591/M584)</f>
        <v>2.7015172037606794</v>
      </c>
      <c r="AD591" s="7">
        <f>IF("na"=Q591,"",Q591/Q584)</f>
        <v>1.1527319139742467</v>
      </c>
      <c r="AE591" s="7">
        <f>IF("na"=T591,"",T591/T584)</f>
        <v>4.6167873643108059</v>
      </c>
      <c r="AF591" s="7">
        <f>IF("na"=X591,"",X591/X584)</f>
        <v>1.5407862905096366</v>
      </c>
      <c r="AG591" s="7">
        <f t="shared" si="123"/>
        <v>585</v>
      </c>
      <c r="AH591" s="61">
        <f t="shared" ca="1" si="122"/>
        <v>5</v>
      </c>
      <c r="AI591" s="61">
        <f t="shared" ca="1" si="122"/>
        <v>3</v>
      </c>
      <c r="AJ591" s="61">
        <f t="shared" ca="1" si="122"/>
        <v>5</v>
      </c>
      <c r="AK591" s="61">
        <f t="shared" ca="1" si="122"/>
        <v>4</v>
      </c>
      <c r="AL591" s="61">
        <f t="shared" ca="1" si="122"/>
        <v>5</v>
      </c>
      <c r="AM591" s="61">
        <f t="shared" ca="1" si="122"/>
        <v>4</v>
      </c>
      <c r="AO591" s="8">
        <f>IF("na"=F591,"",SQRT(F591)/SQRT(F584))</f>
        <v>1.3114985258042311</v>
      </c>
      <c r="AP591" s="8">
        <f>IF("na"=J591,"",SQRT(J591)/SQRT(J584))</f>
        <v>0.94242094949997879</v>
      </c>
      <c r="AQ591" s="8">
        <f>IF("na"=M591,"",SQRT(M591)/SQRT(M584))</f>
        <v>1.6436292780796644</v>
      </c>
      <c r="AR591" s="8">
        <f>IF("na"=Q591,"",SQRT(Q591)/SQRT(Q584))</f>
        <v>1.0736535353521854</v>
      </c>
      <c r="AS591" s="8">
        <f>IF("na"=T591,"",SQRT(T591)/SQRT(T584))</f>
        <v>2.1486710693614337</v>
      </c>
      <c r="AT591" s="8">
        <f>IF("na"=X591,"",SQRT(X591)/SQRT(X584))</f>
        <v>1.2412841296454398</v>
      </c>
    </row>
    <row r="592" spans="1:46" x14ac:dyDescent="0.3">
      <c r="A592" s="11" t="s">
        <v>294</v>
      </c>
      <c r="B592" s="56">
        <v>0.30349199999999998</v>
      </c>
      <c r="C592" s="56">
        <v>1.70791</v>
      </c>
      <c r="D592" s="67">
        <v>0.30697200000000002</v>
      </c>
      <c r="E592" s="68">
        <v>4.7446500000000003E-2</v>
      </c>
      <c r="F592" s="69">
        <v>2.2632807000000001E-3</v>
      </c>
      <c r="G592" s="68">
        <v>1.83118</v>
      </c>
      <c r="H592" s="69">
        <v>0.722356</v>
      </c>
      <c r="I592" s="69">
        <v>1.6905600000000001</v>
      </c>
      <c r="J592" s="70">
        <v>0.52209921319999997</v>
      </c>
      <c r="K592" s="67">
        <v>0.30729600000000001</v>
      </c>
      <c r="L592" s="68">
        <v>4.0825100000000003E-2</v>
      </c>
      <c r="M592" s="69">
        <v>1.6811591E-3</v>
      </c>
      <c r="N592" s="68">
        <v>1.79555</v>
      </c>
      <c r="O592" s="69">
        <v>0.45959899999999998</v>
      </c>
      <c r="P592" s="69">
        <v>1.72465</v>
      </c>
      <c r="Q592" s="70">
        <v>0.21151146840000001</v>
      </c>
      <c r="R592" s="67">
        <v>0.30780299999999999</v>
      </c>
      <c r="S592" s="68">
        <v>3.55064E-2</v>
      </c>
      <c r="T592" s="69">
        <v>1.2792890999999999E-3</v>
      </c>
      <c r="U592" s="68">
        <v>1.7713000000000001</v>
      </c>
      <c r="V592" s="69">
        <v>0.33609299999999998</v>
      </c>
      <c r="W592" s="69">
        <v>1.7327999999999999</v>
      </c>
      <c r="X592" s="70">
        <v>0.11357801670000001</v>
      </c>
      <c r="Y592" s="63"/>
      <c r="Z592" s="63"/>
      <c r="AA592" s="9">
        <f>IF("na"=F592,"",F592/F584)</f>
        <v>1.6791906785388953</v>
      </c>
      <c r="AB592" s="7">
        <f>IF("na"=J592,"",J592/J584)</f>
        <v>1.367106802298194</v>
      </c>
      <c r="AC592" s="7">
        <f>IF("na"=M592,"",M592/M584)</f>
        <v>2.5759047756217748</v>
      </c>
      <c r="AD592" s="7">
        <f>IF("na"=Q592,"",Q592/Q584)</f>
        <v>1.2071653545987284</v>
      </c>
      <c r="AE592" s="7">
        <f>IF("na"=T592,"",T592/T584)</f>
        <v>4.2563773006359495</v>
      </c>
      <c r="AF592" s="7">
        <f>IF("na"=X592,"",X592/X584)</f>
        <v>1.4758740626288311</v>
      </c>
      <c r="AG592" s="7">
        <f t="shared" si="123"/>
        <v>585</v>
      </c>
      <c r="AH592" s="61">
        <f t="shared" ca="1" si="122"/>
        <v>4</v>
      </c>
      <c r="AI592" s="61">
        <f t="shared" ca="1" si="122"/>
        <v>7</v>
      </c>
      <c r="AJ592" s="61">
        <f t="shared" ca="1" si="122"/>
        <v>4</v>
      </c>
      <c r="AK592" s="61">
        <f t="shared" ca="1" si="122"/>
        <v>6</v>
      </c>
      <c r="AL592" s="61">
        <f t="shared" ca="1" si="122"/>
        <v>4</v>
      </c>
      <c r="AM592" s="61">
        <f t="shared" ca="1" si="122"/>
        <v>3</v>
      </c>
      <c r="AO592" s="8">
        <f>IF("na"=F592,"",SQRT(F592)/SQRT(F584))</f>
        <v>1.2958358995408696</v>
      </c>
      <c r="AP592" s="8">
        <f>IF("na"=J592,"",SQRT(J592)/SQRT(J584))</f>
        <v>1.1692334250688328</v>
      </c>
      <c r="AQ592" s="8">
        <f>IF("na"=M592,"",SQRT(M592)/SQRT(M584))</f>
        <v>1.6049625464856725</v>
      </c>
      <c r="AR592" s="8">
        <f>IF("na"=Q592,"",SQRT(Q592)/SQRT(Q584))</f>
        <v>1.0987107693104354</v>
      </c>
      <c r="AS592" s="8">
        <f>IF("na"=T592,"",SQRT(T592)/SQRT(T584))</f>
        <v>2.0630989556092434</v>
      </c>
      <c r="AT592" s="8">
        <f>IF("na"=X592,"",SQRT(X592)/SQRT(X584))</f>
        <v>1.214855572744691</v>
      </c>
    </row>
    <row r="593" spans="1:46" x14ac:dyDescent="0.3">
      <c r="B593" s="71"/>
      <c r="C593" s="71"/>
      <c r="D593" s="7"/>
      <c r="E593" s="7"/>
      <c r="F593" s="7"/>
      <c r="G593" s="7"/>
      <c r="H593" s="7"/>
      <c r="I593" s="7"/>
      <c r="J593" s="7"/>
      <c r="K593" s="7"/>
      <c r="L593" s="7"/>
    </row>
    <row r="594" spans="1:46" x14ac:dyDescent="0.3">
      <c r="A594" s="11"/>
      <c r="B594" s="11"/>
      <c r="C594" s="11"/>
      <c r="D594" s="73" t="s">
        <v>354</v>
      </c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11"/>
      <c r="Z594" s="11"/>
      <c r="AA594" s="49"/>
      <c r="AB594" s="50"/>
      <c r="AC594" s="50"/>
      <c r="AD594" s="50"/>
      <c r="AE594" s="50"/>
      <c r="AF594" s="50"/>
      <c r="AG594" s="50"/>
      <c r="AH594" s="51"/>
      <c r="AI594" s="51"/>
      <c r="AJ594" s="51"/>
      <c r="AK594" s="51"/>
      <c r="AL594" s="51"/>
      <c r="AM594" s="51"/>
      <c r="AO594" s="50"/>
      <c r="AQ594" s="50"/>
      <c r="AR594" s="50"/>
      <c r="AS594" s="50"/>
      <c r="AT594" s="50"/>
    </row>
    <row r="595" spans="1:46" x14ac:dyDescent="0.3">
      <c r="B595" s="52" t="s">
        <v>305</v>
      </c>
      <c r="C595" s="52" t="s">
        <v>305</v>
      </c>
      <c r="D595" s="72">
        <v>7</v>
      </c>
      <c r="E595" s="72"/>
      <c r="F595" s="72"/>
      <c r="G595" s="72"/>
      <c r="H595" s="72"/>
      <c r="I595" s="72"/>
      <c r="J595" s="72"/>
      <c r="K595" s="72">
        <v>15</v>
      </c>
      <c r="L595" s="72"/>
      <c r="M595" s="72"/>
      <c r="N595" s="72"/>
      <c r="O595" s="72"/>
      <c r="P595" s="72"/>
      <c r="Q595" s="72"/>
      <c r="R595" s="72">
        <v>30</v>
      </c>
      <c r="S595" s="72"/>
      <c r="T595" s="72"/>
      <c r="U595" s="72"/>
      <c r="V595" s="72"/>
      <c r="W595" s="72"/>
      <c r="X595" s="72"/>
      <c r="Y595" s="53"/>
      <c r="Z595" s="53"/>
    </row>
    <row r="596" spans="1:46" x14ac:dyDescent="0.3">
      <c r="B596" s="54" t="s">
        <v>296</v>
      </c>
      <c r="C596" s="54" t="s">
        <v>306</v>
      </c>
      <c r="D596" s="55" t="s">
        <v>296</v>
      </c>
      <c r="E596" s="56" t="s">
        <v>299</v>
      </c>
      <c r="F596" s="56" t="s">
        <v>307</v>
      </c>
      <c r="G596" s="56" t="s">
        <v>308</v>
      </c>
      <c r="H596" s="56" t="s">
        <v>309</v>
      </c>
      <c r="I596" s="56" t="s">
        <v>310</v>
      </c>
      <c r="J596" s="57" t="s">
        <v>311</v>
      </c>
      <c r="K596" s="55" t="s">
        <v>296</v>
      </c>
      <c r="L596" s="56" t="s">
        <v>299</v>
      </c>
      <c r="M596" s="56" t="s">
        <v>307</v>
      </c>
      <c r="N596" s="56" t="s">
        <v>308</v>
      </c>
      <c r="O596" s="56" t="s">
        <v>309</v>
      </c>
      <c r="P596" s="56" t="s">
        <v>310</v>
      </c>
      <c r="Q596" s="57" t="s">
        <v>311</v>
      </c>
      <c r="R596" s="55" t="s">
        <v>296</v>
      </c>
      <c r="S596" s="56" t="s">
        <v>299</v>
      </c>
      <c r="T596" s="56" t="s">
        <v>307</v>
      </c>
      <c r="U596" s="56" t="s">
        <v>308</v>
      </c>
      <c r="V596" s="56" t="s">
        <v>309</v>
      </c>
      <c r="W596" s="56" t="s">
        <v>310</v>
      </c>
      <c r="X596" s="57" t="s">
        <v>311</v>
      </c>
      <c r="Y596" s="56"/>
      <c r="Z596" s="56"/>
    </row>
    <row r="597" spans="1:46" x14ac:dyDescent="0.3">
      <c r="A597" s="11" t="s">
        <v>312</v>
      </c>
      <c r="B597" s="56">
        <v>0.40989399999999998</v>
      </c>
      <c r="C597" s="56">
        <v>1.33142</v>
      </c>
      <c r="D597" s="58">
        <v>0.416105</v>
      </c>
      <c r="E597" s="59">
        <v>4.2547300000000003E-2</v>
      </c>
      <c r="F597" s="59">
        <v>1.8488491999999999E-3</v>
      </c>
      <c r="G597" s="59">
        <v>1.3141099999999999</v>
      </c>
      <c r="H597" s="59">
        <v>0.243952</v>
      </c>
      <c r="I597" s="59">
        <v>1.2906</v>
      </c>
      <c r="J597" s="60">
        <v>6.1178850700000002E-2</v>
      </c>
      <c r="K597" s="58">
        <v>0.41466399999999998</v>
      </c>
      <c r="L597" s="59">
        <v>3.01523E-2</v>
      </c>
      <c r="M597" s="59">
        <v>9.3191400000000005E-4</v>
      </c>
      <c r="N597" s="59">
        <v>1.2887200000000001</v>
      </c>
      <c r="O597" s="59">
        <v>0.17171400000000001</v>
      </c>
      <c r="P597" s="59">
        <v>1.2763899999999999</v>
      </c>
      <c r="Q597" s="60">
        <v>3.2513998600000003E-2</v>
      </c>
      <c r="R597" s="58">
        <v>0.41280899999999998</v>
      </c>
      <c r="S597" s="59">
        <v>2.1906200000000001E-2</v>
      </c>
      <c r="T597" s="59">
        <v>4.8837869999999995E-4</v>
      </c>
      <c r="U597" s="59">
        <v>1.2933699999999999</v>
      </c>
      <c r="V597" s="59">
        <v>0.121258</v>
      </c>
      <c r="W597" s="59">
        <v>1.2869900000000001</v>
      </c>
      <c r="X597" s="60">
        <v>1.6677527399999999E-2</v>
      </c>
      <c r="Y597" s="59"/>
      <c r="Z597" s="59"/>
      <c r="AH597" s="61"/>
      <c r="AI597" s="61"/>
    </row>
    <row r="598" spans="1:46" x14ac:dyDescent="0.3">
      <c r="A598" s="11" t="s">
        <v>280</v>
      </c>
      <c r="B598" s="56">
        <v>0.40989399999999998</v>
      </c>
      <c r="C598" s="56">
        <v>1.33142</v>
      </c>
      <c r="D598" s="58">
        <v>0.411935</v>
      </c>
      <c r="E598" s="59">
        <v>5.40051E-2</v>
      </c>
      <c r="F598" s="59">
        <v>2.9207164E-3</v>
      </c>
      <c r="G598" s="59">
        <v>1.3129999999999999</v>
      </c>
      <c r="H598" s="59">
        <v>0.29541400000000001</v>
      </c>
      <c r="I598" s="59">
        <v>1.2811900000000001</v>
      </c>
      <c r="J598" s="60">
        <v>8.9792484199999995E-2</v>
      </c>
      <c r="K598" s="58">
        <v>0.40995599999999999</v>
      </c>
      <c r="L598" s="59">
        <v>5.0333799999999998E-2</v>
      </c>
      <c r="M598" s="59">
        <v>2.5334951999999998E-3</v>
      </c>
      <c r="N598" s="59">
        <v>1.29833</v>
      </c>
      <c r="O598" s="59">
        <v>0.25881599999999999</v>
      </c>
      <c r="P598" s="59">
        <v>1.27407</v>
      </c>
      <c r="Q598" s="60">
        <v>7.0274744299999997E-2</v>
      </c>
      <c r="R598" s="58">
        <v>0.41161700000000001</v>
      </c>
      <c r="S598" s="59">
        <v>4.8457899999999998E-2</v>
      </c>
      <c r="T598" s="59">
        <v>2.3511367E-3</v>
      </c>
      <c r="U598" s="59">
        <v>1.30532</v>
      </c>
      <c r="V598" s="59">
        <v>0.24987400000000001</v>
      </c>
      <c r="W598" s="59">
        <v>1.28285</v>
      </c>
      <c r="X598" s="60">
        <v>6.4796060700000005E-2</v>
      </c>
      <c r="Y598" s="59"/>
      <c r="Z598" s="59"/>
      <c r="AA598" s="9">
        <f>IF("na"=F598,"",F598/F597)</f>
        <v>1.5797483104625298</v>
      </c>
      <c r="AB598" s="7">
        <f>IF("na"=J598,"",J598/J597)</f>
        <v>1.4677046589239047</v>
      </c>
      <c r="AC598" s="7">
        <f>IF("na"=M598,"",M598/M597)</f>
        <v>2.7185933465963594</v>
      </c>
      <c r="AD598" s="7">
        <f>IF("na"=Q598,"",Q598/Q597)</f>
        <v>2.161368866516467</v>
      </c>
      <c r="AE598" s="7">
        <f>IF("na"=T598,"",T598/T597)</f>
        <v>4.8141671616718753</v>
      </c>
      <c r="AF598" s="7">
        <f>IF("na"=X598,"",X598/X597)</f>
        <v>3.8852318539737496</v>
      </c>
      <c r="AG598" s="7">
        <f>ROW()</f>
        <v>598</v>
      </c>
      <c r="AH598" s="61">
        <f t="shared" ref="AH598:AM605" ca="1" si="124">SUM(IF(INDIRECT(ADDRESS(ROW(),AH$60))&gt;INDIRECT(ADDRESS($AG598,AH$60)),1,0), IF(INDIRECT(ADDRESS(ROW(),AH$60))&gt;INDIRECT(ADDRESS($AG598+1,AH$60)),1,0), IF(INDIRECT(ADDRESS(ROW(),AH$60))&gt;INDIRECT(ADDRESS($AG598+2,AH$60)),1,0), IF(INDIRECT(ADDRESS(ROW(),AH$60))&gt;INDIRECT(ADDRESS($AG598+3,AH$60)),1,0), IF(INDIRECT(ADDRESS(ROW(),AH$60))&gt;INDIRECT(ADDRESS($AG598+4,AH$60)),1,0), IF(INDIRECT(ADDRESS(ROW(),AH$60))&gt;INDIRECT(ADDRESS($AG598+5,AH$60)),1,0), IF(INDIRECT(ADDRESS(ROW(),AH$60))&gt;INDIRECT(ADDRESS($AG598+6,AH$60)),1,0), IF(INDIRECT(ADDRESS(ROW(),AH$60))&gt;INDIRECT(ADDRESS($AG598+7,AH$60)),1,0))+1</f>
        <v>2</v>
      </c>
      <c r="AI598" s="61">
        <f t="shared" ca="1" si="124"/>
        <v>7</v>
      </c>
      <c r="AJ598" s="61">
        <f t="shared" ca="1" si="124"/>
        <v>2</v>
      </c>
      <c r="AK598" s="61">
        <f t="shared" ca="1" si="124"/>
        <v>7</v>
      </c>
      <c r="AL598" s="61">
        <f t="shared" ca="1" si="124"/>
        <v>2</v>
      </c>
      <c r="AM598" s="61">
        <f t="shared" ca="1" si="124"/>
        <v>8</v>
      </c>
      <c r="AO598" s="8">
        <f>IF("na"=F598,"",SQRT(F598)/SQRT(F597))</f>
        <v>1.2568803882878157</v>
      </c>
      <c r="AP598" s="8">
        <f>IF("na"=J598,"",SQRT(J598)/SQRT(J597))</f>
        <v>1.2114886127916782</v>
      </c>
      <c r="AQ598" s="8">
        <f>IF("na"=M598,"",SQRT(M598)/SQRT(M597))</f>
        <v>1.648815740644284</v>
      </c>
      <c r="AR598" s="8">
        <f>IF("na"=Q598,"",SQRT(Q598)/SQRT(Q597))</f>
        <v>1.4701594697570963</v>
      </c>
      <c r="AS598" s="8">
        <f>IF("na"=T598,"",SQRT(T598)/SQRT(T597))</f>
        <v>2.1941210453554914</v>
      </c>
      <c r="AT598" s="8">
        <f>IF("na"=X598,"",SQRT(X598)/SQRT(X597))</f>
        <v>1.9710991486918532</v>
      </c>
    </row>
    <row r="599" spans="1:46" x14ac:dyDescent="0.3">
      <c r="A599" s="11" t="s">
        <v>282</v>
      </c>
      <c r="B599" s="56">
        <v>0.40989399999999998</v>
      </c>
      <c r="C599" s="56">
        <v>1.33142</v>
      </c>
      <c r="D599" s="58">
        <v>0.43486000000000002</v>
      </c>
      <c r="E599" s="59">
        <v>5.7245499999999998E-2</v>
      </c>
      <c r="F599" s="59">
        <v>3.9003483000000002E-3</v>
      </c>
      <c r="G599" s="59">
        <v>1.3742099999999999</v>
      </c>
      <c r="H599" s="59">
        <v>0.30353799999999997</v>
      </c>
      <c r="I599" s="59">
        <v>1.34137</v>
      </c>
      <c r="J599" s="60">
        <v>9.22343199E-2</v>
      </c>
      <c r="K599" s="58">
        <v>0.43397200000000002</v>
      </c>
      <c r="L599" s="59">
        <v>5.2411800000000001E-2</v>
      </c>
      <c r="M599" s="59">
        <v>3.3267467E-3</v>
      </c>
      <c r="N599" s="59">
        <v>1.3676600000000001</v>
      </c>
      <c r="O599" s="59">
        <v>0.26591199999999998</v>
      </c>
      <c r="P599" s="59">
        <v>1.3433600000000001</v>
      </c>
      <c r="Q599" s="60">
        <v>7.0851755299999999E-2</v>
      </c>
      <c r="R599" s="58">
        <v>0.43204199999999998</v>
      </c>
      <c r="S599" s="59">
        <v>4.9218699999999997E-2</v>
      </c>
      <c r="T599" s="59">
        <v>2.9130142999999999E-3</v>
      </c>
      <c r="U599" s="59">
        <v>1.3608800000000001</v>
      </c>
      <c r="V599" s="59">
        <v>0.24143700000000001</v>
      </c>
      <c r="W599" s="59">
        <v>1.3406199999999999</v>
      </c>
      <c r="X599" s="60">
        <v>5.8376464900000001E-2</v>
      </c>
      <c r="Y599" s="59"/>
      <c r="Z599" s="59"/>
      <c r="AA599" s="9">
        <f>IF("na"=F599,"",F599/F597)</f>
        <v>2.1096086690033999</v>
      </c>
      <c r="AB599" s="7">
        <f>IF("na"=J599,"",J599/J597)</f>
        <v>1.5076177280983147</v>
      </c>
      <c r="AC599" s="7">
        <f>IF("na"=M599,"",M599/M597)</f>
        <v>3.5698001103106081</v>
      </c>
      <c r="AD599" s="7">
        <f>IF("na"=Q599,"",Q599/Q597)</f>
        <v>2.1791154072326249</v>
      </c>
      <c r="AE599" s="7">
        <f>IF("na"=T599,"",T599/T597)</f>
        <v>5.9646628732989386</v>
      </c>
      <c r="AF599" s="7">
        <f>IF("na"=X599,"",X599/X597)</f>
        <v>3.5003069399844011</v>
      </c>
      <c r="AG599" s="7">
        <f t="shared" ref="AG599:AG605" si="125">AG598</f>
        <v>598</v>
      </c>
      <c r="AH599" s="61">
        <f t="shared" ca="1" si="124"/>
        <v>3</v>
      </c>
      <c r="AI599" s="61">
        <f t="shared" ca="1" si="124"/>
        <v>8</v>
      </c>
      <c r="AJ599" s="61">
        <f t="shared" ca="1" si="124"/>
        <v>3</v>
      </c>
      <c r="AK599" s="61">
        <f t="shared" ca="1" si="124"/>
        <v>8</v>
      </c>
      <c r="AL599" s="61">
        <f t="shared" ca="1" si="124"/>
        <v>3</v>
      </c>
      <c r="AM599" s="61">
        <f t="shared" ca="1" si="124"/>
        <v>7</v>
      </c>
      <c r="AO599" s="8">
        <f>IF("na"=F599,"",SQRT(F599)/SQRT(F597))</f>
        <v>1.4524491967030722</v>
      </c>
      <c r="AP599" s="8">
        <f>IF("na"=J599,"",SQRT(J599)/SQRT(J597))</f>
        <v>1.22785085743274</v>
      </c>
      <c r="AQ599" s="8">
        <f>IF("na"=M599,"",SQRT(M599)/SQRT(M597))</f>
        <v>1.8893914656075401</v>
      </c>
      <c r="AR599" s="8">
        <f>IF("na"=Q599,"",SQRT(Q599)/SQRT(Q597))</f>
        <v>1.4761827147181423</v>
      </c>
      <c r="AS599" s="8">
        <f>IF("na"=T599,"",SQRT(T599)/SQRT(T597))</f>
        <v>2.44226593009421</v>
      </c>
      <c r="AT599" s="8">
        <f>IF("na"=X599,"",SQRT(X599)/SQRT(X597))</f>
        <v>1.8709107247499548</v>
      </c>
    </row>
    <row r="600" spans="1:46" x14ac:dyDescent="0.3">
      <c r="A600" s="11" t="s">
        <v>284</v>
      </c>
      <c r="B600" s="56">
        <v>0.40989399999999998</v>
      </c>
      <c r="C600" s="56">
        <v>1.33142</v>
      </c>
      <c r="D600" s="58">
        <v>0.49437999999999999</v>
      </c>
      <c r="E600" s="59">
        <v>4.5333999999999999E-2</v>
      </c>
      <c r="F600" s="59">
        <v>9.1930555999999997E-3</v>
      </c>
      <c r="G600" s="59">
        <v>1.3848</v>
      </c>
      <c r="H600" s="59">
        <v>0.23636299999999999</v>
      </c>
      <c r="I600" s="59">
        <v>1.3612</v>
      </c>
      <c r="J600" s="60">
        <v>5.67543161E-2</v>
      </c>
      <c r="K600" s="58">
        <v>0.47761599999999999</v>
      </c>
      <c r="L600" s="59">
        <v>3.87377E-2</v>
      </c>
      <c r="M600" s="59">
        <v>6.0868785999999998E-3</v>
      </c>
      <c r="N600" s="59">
        <v>1.3442499999999999</v>
      </c>
      <c r="O600" s="59">
        <v>0.190997</v>
      </c>
      <c r="P600" s="59">
        <v>1.3275699999999999</v>
      </c>
      <c r="Q600" s="60">
        <v>3.6494676500000003E-2</v>
      </c>
      <c r="R600" s="58">
        <v>0.48105900000000001</v>
      </c>
      <c r="S600" s="59">
        <v>3.5710899999999997E-2</v>
      </c>
      <c r="T600" s="59">
        <v>6.3397254999999998E-3</v>
      </c>
      <c r="U600" s="59">
        <v>1.3290900000000001</v>
      </c>
      <c r="V600" s="59">
        <v>0.16392799999999999</v>
      </c>
      <c r="W600" s="59">
        <v>1.31745</v>
      </c>
      <c r="X600" s="60">
        <v>2.7067549999999999E-2</v>
      </c>
      <c r="Y600" s="59"/>
      <c r="Z600" s="59"/>
      <c r="AA600" s="9">
        <f>IF("na"=F600,"",F600/F597)</f>
        <v>4.9723122902614234</v>
      </c>
      <c r="AB600" s="7">
        <f>IF("na"=J600,"",J600/J597)</f>
        <v>0.9276786904399954</v>
      </c>
      <c r="AC600" s="7">
        <f>IF("na"=M600,"",M600/M597)</f>
        <v>6.5315883225276146</v>
      </c>
      <c r="AD600" s="7">
        <f>IF("na"=Q600,"",Q600/Q597)</f>
        <v>1.1224296632651021</v>
      </c>
      <c r="AE600" s="7">
        <f>IF("na"=T600,"",T600/T597)</f>
        <v>12.981167073830207</v>
      </c>
      <c r="AF600" s="7">
        <f>IF("na"=X600,"",X600/X597)</f>
        <v>1.6229953847954703</v>
      </c>
      <c r="AG600" s="7">
        <f t="shared" si="125"/>
        <v>598</v>
      </c>
      <c r="AH600" s="61">
        <f t="shared" ca="1" si="124"/>
        <v>4</v>
      </c>
      <c r="AI600" s="61">
        <f t="shared" ca="1" si="124"/>
        <v>2</v>
      </c>
      <c r="AJ600" s="61">
        <f t="shared" ca="1" si="124"/>
        <v>4</v>
      </c>
      <c r="AK600" s="61">
        <f t="shared" ca="1" si="124"/>
        <v>3</v>
      </c>
      <c r="AL600" s="61">
        <f t="shared" ca="1" si="124"/>
        <v>5</v>
      </c>
      <c r="AM600" s="61">
        <f t="shared" ca="1" si="124"/>
        <v>3</v>
      </c>
      <c r="AO600" s="8">
        <f>IF("na"=F600,"",SQRT(F600)/SQRT(F597))</f>
        <v>2.2298682226224544</v>
      </c>
      <c r="AP600" s="8">
        <f>IF("na"=J600,"",SQRT(J600)/SQRT(J597))</f>
        <v>0.96316078119906623</v>
      </c>
      <c r="AQ600" s="8">
        <f>IF("na"=M600,"",SQRT(M600)/SQRT(M597))</f>
        <v>2.5556972282583894</v>
      </c>
      <c r="AR600" s="8">
        <f>IF("na"=Q600,"",SQRT(Q600)/SQRT(Q597))</f>
        <v>1.0594478105433518</v>
      </c>
      <c r="AS600" s="8">
        <f>IF("na"=T600,"",SQRT(T600)/SQRT(T597))</f>
        <v>3.6029386719496359</v>
      </c>
      <c r="AT600" s="8">
        <f>IF("na"=X600,"",SQRT(X600)/SQRT(X597))</f>
        <v>1.2739683609868302</v>
      </c>
    </row>
    <row r="601" spans="1:46" x14ac:dyDescent="0.3">
      <c r="A601" s="11" t="s">
        <v>286</v>
      </c>
      <c r="B601" s="56">
        <v>0.40989399999999998</v>
      </c>
      <c r="C601" s="56">
        <v>1.33142</v>
      </c>
      <c r="D601" s="58">
        <v>0.499664</v>
      </c>
      <c r="E601" s="59">
        <v>4.4692599999999999E-2</v>
      </c>
      <c r="F601" s="59">
        <v>1.00560813E-2</v>
      </c>
      <c r="G601" s="59">
        <v>1.36707</v>
      </c>
      <c r="H601" s="59">
        <v>0.20421400000000001</v>
      </c>
      <c r="I601" s="59">
        <v>1.3501300000000001</v>
      </c>
      <c r="J601" s="60">
        <v>4.2053421799999997E-2</v>
      </c>
      <c r="K601" s="58">
        <v>0.50084200000000001</v>
      </c>
      <c r="L601" s="59">
        <v>3.5621600000000003E-2</v>
      </c>
      <c r="M601" s="59">
        <v>9.5404370000000006E-3</v>
      </c>
      <c r="N601" s="59">
        <v>1.3553999999999999</v>
      </c>
      <c r="O601" s="59">
        <v>0.15207799999999999</v>
      </c>
      <c r="P601" s="59">
        <v>1.34592</v>
      </c>
      <c r="Q601" s="60">
        <v>2.3337968000000001E-2</v>
      </c>
      <c r="R601" s="58">
        <v>0.50068500000000005</v>
      </c>
      <c r="S601" s="59">
        <v>2.8875600000000001E-2</v>
      </c>
      <c r="T601" s="59">
        <v>9.0768058000000006E-3</v>
      </c>
      <c r="U601" s="59">
        <v>1.3560000000000001</v>
      </c>
      <c r="V601" s="59">
        <v>0.12820699999999999</v>
      </c>
      <c r="W601" s="59">
        <v>1.3488</v>
      </c>
      <c r="X601" s="60">
        <v>1.67390992E-2</v>
      </c>
      <c r="Y601" s="59"/>
      <c r="Z601" s="59"/>
      <c r="AA601" s="9">
        <f>IF("na"=F601,"",F601/F597)</f>
        <v>5.4391030377166514</v>
      </c>
      <c r="AB601" s="7">
        <f>IF("na"=J601,"",J601/J597)</f>
        <v>0.68738495932549437</v>
      </c>
      <c r="AC601" s="7">
        <f>IF("na"=M601,"",M601/M597)</f>
        <v>10.237465045057807</v>
      </c>
      <c r="AD601" s="7">
        <f>IF("na"=Q601,"",Q601/Q597)</f>
        <v>0.71778215552977231</v>
      </c>
      <c r="AE601" s="7">
        <f>IF("na"=T601,"",T601/T597)</f>
        <v>18.585589011150571</v>
      </c>
      <c r="AF601" s="7">
        <f>IF("na"=X601,"",X601/X597)</f>
        <v>1.0036919021940867</v>
      </c>
      <c r="AG601" s="7">
        <f t="shared" si="125"/>
        <v>598</v>
      </c>
      <c r="AH601" s="61">
        <f t="shared" ca="1" si="124"/>
        <v>5</v>
      </c>
      <c r="AI601" s="61">
        <f t="shared" ca="1" si="124"/>
        <v>1</v>
      </c>
      <c r="AJ601" s="61">
        <f t="shared" ca="1" si="124"/>
        <v>7</v>
      </c>
      <c r="AK601" s="61">
        <f t="shared" ca="1" si="124"/>
        <v>1</v>
      </c>
      <c r="AL601" s="61">
        <f t="shared" ca="1" si="124"/>
        <v>7</v>
      </c>
      <c r="AM601" s="61">
        <f t="shared" ca="1" si="124"/>
        <v>2</v>
      </c>
      <c r="AO601" s="8">
        <f>IF("na"=F601,"",SQRT(F601)/SQRT(F597))</f>
        <v>2.3321884653082074</v>
      </c>
      <c r="AP601" s="8">
        <f>IF("na"=J601,"",SQRT(J601)/SQRT(J597))</f>
        <v>0.82908682254966182</v>
      </c>
      <c r="AQ601" s="8">
        <f>IF("na"=M601,"",SQRT(M601)/SQRT(M597))</f>
        <v>3.1996038887740164</v>
      </c>
      <c r="AR601" s="8">
        <f>IF("na"=Q601,"",SQRT(Q601)/SQRT(Q597))</f>
        <v>0.84722025207721063</v>
      </c>
      <c r="AS601" s="8">
        <f>IF("na"=T601,"",SQRT(T601)/SQRT(T597))</f>
        <v>4.3111006728155363</v>
      </c>
      <c r="AT601" s="8">
        <f>IF("na"=X601,"",SQRT(X601)/SQRT(X597))</f>
        <v>1.0018442504671505</v>
      </c>
    </row>
    <row r="602" spans="1:46" x14ac:dyDescent="0.3">
      <c r="A602" s="11" t="s">
        <v>288</v>
      </c>
      <c r="B602" s="56">
        <v>0.40989399999999998</v>
      </c>
      <c r="C602" s="56">
        <v>1.33142</v>
      </c>
      <c r="D602" s="62">
        <v>0.42894100000000002</v>
      </c>
      <c r="E602" s="63">
        <v>4.2505800000000003E-2</v>
      </c>
      <c r="F602" s="64">
        <v>2.1695311999999998E-3</v>
      </c>
      <c r="G602" s="63">
        <v>1.2945800000000001</v>
      </c>
      <c r="H602" s="64">
        <v>0.23564599999999999</v>
      </c>
      <c r="I602" s="64">
        <v>1.2710999999999999</v>
      </c>
      <c r="J602" s="65">
        <v>5.9167539700000001E-2</v>
      </c>
      <c r="K602" s="62">
        <v>0.42737599999999998</v>
      </c>
      <c r="L602" s="63">
        <v>3.15222E-2</v>
      </c>
      <c r="M602" s="64">
        <v>1.2992692999999999E-3</v>
      </c>
      <c r="N602" s="63">
        <v>1.2903800000000001</v>
      </c>
      <c r="O602" s="64">
        <v>0.166355</v>
      </c>
      <c r="P602" s="64">
        <v>1.27823</v>
      </c>
      <c r="Q602" s="65">
        <v>3.0503162100000002E-2</v>
      </c>
      <c r="R602" s="62">
        <v>0.42722500000000002</v>
      </c>
      <c r="S602" s="63">
        <v>2.1475999999999999E-2</v>
      </c>
      <c r="T602" s="64">
        <v>7.6158200000000001E-4</v>
      </c>
      <c r="U602" s="63">
        <v>1.28949</v>
      </c>
      <c r="V602" s="64">
        <v>0.117287</v>
      </c>
      <c r="W602" s="64">
        <v>1.2837799999999999</v>
      </c>
      <c r="X602" s="65">
        <v>1.60258099E-2</v>
      </c>
      <c r="Y602" s="63"/>
      <c r="Z602" s="63"/>
      <c r="AA602" s="9">
        <f>IF("na"=F602,"",F602/F597)</f>
        <v>1.1734495165965941</v>
      </c>
      <c r="AB602" s="7">
        <f>IF("na"=J602,"",J602/J597)</f>
        <v>0.96712408002133321</v>
      </c>
      <c r="AC602" s="7">
        <f>IF("na"=M602,"",M602/M597)</f>
        <v>1.3941944213736459</v>
      </c>
      <c r="AD602" s="7">
        <f>IF("na"=Q602,"",Q602/Q597)</f>
        <v>0.93815474606067062</v>
      </c>
      <c r="AE602" s="7">
        <f>IF("na"=T602,"",T602/T597)</f>
        <v>1.5594087129516503</v>
      </c>
      <c r="AF602" s="7">
        <f>IF("na"=X602,"",X602/X597)</f>
        <v>0.96092241467401218</v>
      </c>
      <c r="AG602" s="7">
        <f t="shared" si="125"/>
        <v>598</v>
      </c>
      <c r="AH602" s="61">
        <f t="shared" ca="1" si="124"/>
        <v>1</v>
      </c>
      <c r="AI602" s="61">
        <f t="shared" ca="1" si="124"/>
        <v>3</v>
      </c>
      <c r="AJ602" s="61">
        <f t="shared" ca="1" si="124"/>
        <v>1</v>
      </c>
      <c r="AK602" s="61">
        <f t="shared" ca="1" si="124"/>
        <v>2</v>
      </c>
      <c r="AL602" s="61">
        <f t="shared" ca="1" si="124"/>
        <v>1</v>
      </c>
      <c r="AM602" s="61">
        <f t="shared" ca="1" si="124"/>
        <v>1</v>
      </c>
      <c r="AO602" s="8">
        <f>IF("na"=F602,"",SQRT(F602)/SQRT(F597))</f>
        <v>1.0832587486822316</v>
      </c>
      <c r="AP602" s="8">
        <f>IF("na"=J602,"",SQRT(J602)/SQRT(J597))</f>
        <v>0.98342466921535643</v>
      </c>
      <c r="AQ602" s="8">
        <f>IF("na"=M602,"",SQRT(M602)/SQRT(M597))</f>
        <v>1.1807601032274277</v>
      </c>
      <c r="AR602" s="8">
        <f>IF("na"=Q602,"",SQRT(Q602)/SQRT(Q597))</f>
        <v>0.96858388695077446</v>
      </c>
      <c r="AS602" s="8">
        <f>IF("na"=T602,"",SQRT(T602)/SQRT(T597))</f>
        <v>1.2487628729873619</v>
      </c>
      <c r="AT602" s="8">
        <f>IF("na"=X602,"",SQRT(X602)/SQRT(X597))</f>
        <v>0.98026650186263742</v>
      </c>
    </row>
    <row r="603" spans="1:46" x14ac:dyDescent="0.3">
      <c r="A603" s="11" t="s">
        <v>290</v>
      </c>
      <c r="B603" s="56">
        <v>0.40989399999999998</v>
      </c>
      <c r="C603" s="56">
        <v>1.33142</v>
      </c>
      <c r="D603" s="66">
        <v>0.50045799999999996</v>
      </c>
      <c r="E603" s="7">
        <v>5.52524E-2</v>
      </c>
      <c r="F603" s="64">
        <v>1.1254665699999999E-2</v>
      </c>
      <c r="G603" s="63">
        <v>1.37317</v>
      </c>
      <c r="H603" s="64">
        <v>0.255658</v>
      </c>
      <c r="I603" s="64">
        <v>1.34711</v>
      </c>
      <c r="J603" s="65">
        <v>6.5607188999999996E-2</v>
      </c>
      <c r="K603" s="66">
        <v>0.49715700000000002</v>
      </c>
      <c r="L603" s="7">
        <v>5.0768099999999997E-2</v>
      </c>
      <c r="M603" s="64">
        <v>1.0192231E-2</v>
      </c>
      <c r="N603" s="63">
        <v>1.36483</v>
      </c>
      <c r="O603" s="64">
        <v>0.215448</v>
      </c>
      <c r="P603" s="64">
        <v>1.3466199999999999</v>
      </c>
      <c r="Q603" s="65">
        <v>4.6648880699999999E-2</v>
      </c>
      <c r="R603" s="66">
        <v>0.494504</v>
      </c>
      <c r="S603" s="7">
        <v>4.8951000000000001E-2</v>
      </c>
      <c r="T603" s="64">
        <v>9.5550524999999994E-3</v>
      </c>
      <c r="U603" s="63">
        <v>1.36592</v>
      </c>
      <c r="V603" s="64">
        <v>0.19755500000000001</v>
      </c>
      <c r="W603" s="64">
        <v>1.35131</v>
      </c>
      <c r="X603" s="65">
        <v>3.9423590100000003E-2</v>
      </c>
      <c r="Y603" s="63"/>
      <c r="Z603" s="63"/>
      <c r="AA603" s="9">
        <f>IF("na"=F603,"",F603/F597)</f>
        <v>6.0873897665639793</v>
      </c>
      <c r="AB603" s="7">
        <f>IF("na"=J603,"",J603/J597)</f>
        <v>1.0723834830064893</v>
      </c>
      <c r="AC603" s="7">
        <f>IF("na"=M603,"",M603/M597)</f>
        <v>10.936879368697111</v>
      </c>
      <c r="AD603" s="7">
        <f>IF("na"=Q603,"",Q603/Q597)</f>
        <v>1.4347321987028687</v>
      </c>
      <c r="AE603" s="7">
        <f>IF("na"=T603,"",T603/T597)</f>
        <v>19.564842815626481</v>
      </c>
      <c r="AF603" s="7">
        <f>IF("na"=X603,"",X603/X597)</f>
        <v>2.3638750010388234</v>
      </c>
      <c r="AG603" s="7">
        <f t="shared" si="125"/>
        <v>598</v>
      </c>
      <c r="AH603" s="61">
        <f t="shared" ca="1" si="124"/>
        <v>8</v>
      </c>
      <c r="AI603" s="61">
        <f t="shared" ca="1" si="124"/>
        <v>4</v>
      </c>
      <c r="AJ603" s="61">
        <f t="shared" ca="1" si="124"/>
        <v>8</v>
      </c>
      <c r="AK603" s="61">
        <f t="shared" ca="1" si="124"/>
        <v>4</v>
      </c>
      <c r="AL603" s="61">
        <f t="shared" ca="1" si="124"/>
        <v>8</v>
      </c>
      <c r="AM603" s="61">
        <f t="shared" ca="1" si="124"/>
        <v>4</v>
      </c>
      <c r="AO603" s="8">
        <f>IF("na"=F603,"",SQRT(F603)/SQRT(F597))</f>
        <v>2.4672636191870501</v>
      </c>
      <c r="AP603" s="8">
        <f>IF("na"=J603,"",SQRT(J603)/SQRT(J597))</f>
        <v>1.0355595023978532</v>
      </c>
      <c r="AQ603" s="8">
        <f>IF("na"=M603,"",SQRT(M603)/SQRT(M597))</f>
        <v>3.3070953068663007</v>
      </c>
      <c r="AR603" s="8">
        <f>IF("na"=Q603,"",SQRT(Q603)/SQRT(Q597))</f>
        <v>1.1978030717538124</v>
      </c>
      <c r="AS603" s="8">
        <f>IF("na"=T603,"",SQRT(T603)/SQRT(T597))</f>
        <v>4.4232163428467386</v>
      </c>
      <c r="AT603" s="8">
        <f>IF("na"=X603,"",SQRT(X603)/SQRT(X597))</f>
        <v>1.537489837702618</v>
      </c>
    </row>
    <row r="604" spans="1:46" x14ac:dyDescent="0.3">
      <c r="A604" s="11" t="s">
        <v>292</v>
      </c>
      <c r="B604" s="56">
        <v>0.40989399999999998</v>
      </c>
      <c r="C604" s="56">
        <v>1.33142</v>
      </c>
      <c r="D604" s="66">
        <v>0.49662200000000001</v>
      </c>
      <c r="E604" s="7">
        <v>5.4868699999999999E-2</v>
      </c>
      <c r="F604" s="64">
        <v>1.0532320100000001E-2</v>
      </c>
      <c r="G604" s="63">
        <v>1.37714</v>
      </c>
      <c r="H604" s="64">
        <v>0.258212</v>
      </c>
      <c r="I604" s="64">
        <v>1.3522099999999999</v>
      </c>
      <c r="J604" s="65">
        <v>6.7105660999999997E-2</v>
      </c>
      <c r="K604" s="66">
        <v>0.49086800000000003</v>
      </c>
      <c r="L604" s="7">
        <v>5.0244299999999999E-2</v>
      </c>
      <c r="M604" s="64">
        <v>9.0812782000000009E-3</v>
      </c>
      <c r="N604" s="63">
        <v>1.3717999999999999</v>
      </c>
      <c r="O604" s="64">
        <v>0.214894</v>
      </c>
      <c r="P604" s="64">
        <v>1.3547199999999999</v>
      </c>
      <c r="Q604" s="65">
        <v>4.67223212E-2</v>
      </c>
      <c r="R604" s="66">
        <v>0.48102800000000001</v>
      </c>
      <c r="S604" s="7">
        <v>4.6327199999999999E-2</v>
      </c>
      <c r="T604" s="64">
        <v>7.2062552999999996E-3</v>
      </c>
      <c r="U604" s="63">
        <v>1.3902600000000001</v>
      </c>
      <c r="V604" s="64">
        <v>0.19694700000000001</v>
      </c>
      <c r="W604" s="64">
        <v>1.37585</v>
      </c>
      <c r="X604" s="65">
        <v>4.0762145700000002E-2</v>
      </c>
      <c r="Y604" s="63"/>
      <c r="Z604" s="63"/>
      <c r="AA604" s="9">
        <f>IF("na"=F604,"",F604/F597)</f>
        <v>5.6966896488907812</v>
      </c>
      <c r="AB604" s="7">
        <f>IF("na"=J604,"",J604/J597)</f>
        <v>1.096876783924285</v>
      </c>
      <c r="AC604" s="7">
        <f>IF("na"=M604,"",M604/M597)</f>
        <v>9.7447599241990144</v>
      </c>
      <c r="AD604" s="7">
        <f>IF("na"=Q604,"",Q604/Q597)</f>
        <v>1.4369909334990252</v>
      </c>
      <c r="AE604" s="7">
        <f>IF("na"=T604,"",T604/T597)</f>
        <v>14.755465993910054</v>
      </c>
      <c r="AF604" s="7">
        <f>IF("na"=X604,"",X604/X597)</f>
        <v>2.4441360354173369</v>
      </c>
      <c r="AG604" s="7">
        <f t="shared" si="125"/>
        <v>598</v>
      </c>
      <c r="AH604" s="61">
        <f t="shared" ca="1" si="124"/>
        <v>7</v>
      </c>
      <c r="AI604" s="61">
        <f t="shared" ca="1" si="124"/>
        <v>5</v>
      </c>
      <c r="AJ604" s="61">
        <f t="shared" ca="1" si="124"/>
        <v>6</v>
      </c>
      <c r="AK604" s="61">
        <f t="shared" ca="1" si="124"/>
        <v>5</v>
      </c>
      <c r="AL604" s="61">
        <f t="shared" ca="1" si="124"/>
        <v>6</v>
      </c>
      <c r="AM604" s="61">
        <f t="shared" ca="1" si="124"/>
        <v>5</v>
      </c>
      <c r="AO604" s="8">
        <f>IF("na"=F604,"",SQRT(F604)/SQRT(F597))</f>
        <v>2.3867738998260353</v>
      </c>
      <c r="AP604" s="8">
        <f>IF("na"=J604,"",SQRT(J604)/SQRT(J597))</f>
        <v>1.0473188549454673</v>
      </c>
      <c r="AQ604" s="8">
        <f>IF("na"=M604,"",SQRT(M604)/SQRT(M597))</f>
        <v>3.1216598027650315</v>
      </c>
      <c r="AR604" s="8">
        <f>IF("na"=Q604,"",SQRT(Q604)/SQRT(Q597))</f>
        <v>1.1987455666233036</v>
      </c>
      <c r="AS604" s="8">
        <f>IF("na"=T604,"",SQRT(T604)/SQRT(T597))</f>
        <v>3.8412844198145564</v>
      </c>
      <c r="AT604" s="8">
        <f>IF("na"=X604,"",SQRT(X604)/SQRT(X597))</f>
        <v>1.5633732872917256</v>
      </c>
    </row>
    <row r="605" spans="1:46" x14ac:dyDescent="0.3">
      <c r="A605" s="11" t="s">
        <v>294</v>
      </c>
      <c r="B605" s="56">
        <v>0.40989399999999998</v>
      </c>
      <c r="C605" s="56">
        <v>1.33142</v>
      </c>
      <c r="D605" s="67">
        <v>0.49641800000000003</v>
      </c>
      <c r="E605" s="68">
        <v>5.4289700000000003E-2</v>
      </c>
      <c r="F605" s="69">
        <v>1.0433774E-2</v>
      </c>
      <c r="G605" s="68">
        <v>1.3770100000000001</v>
      </c>
      <c r="H605" s="69">
        <v>0.25908199999999998</v>
      </c>
      <c r="I605" s="69">
        <v>1.3512</v>
      </c>
      <c r="J605" s="70">
        <v>6.7514731100000003E-2</v>
      </c>
      <c r="K605" s="67">
        <v>0.48517399999999999</v>
      </c>
      <c r="L605" s="68">
        <v>4.8657600000000002E-2</v>
      </c>
      <c r="M605" s="69">
        <v>8.0346403999999993E-3</v>
      </c>
      <c r="N605" s="68">
        <v>1.3863700000000001</v>
      </c>
      <c r="O605" s="69">
        <v>0.21645200000000001</v>
      </c>
      <c r="P605" s="69">
        <v>1.36764</v>
      </c>
      <c r="Q605" s="70">
        <v>4.81633567E-2</v>
      </c>
      <c r="R605" s="67">
        <v>0.474273</v>
      </c>
      <c r="S605" s="68">
        <v>4.3168499999999999E-2</v>
      </c>
      <c r="T605" s="69">
        <v>6.0081748999999997E-3</v>
      </c>
      <c r="U605" s="68">
        <v>1.4096599999999999</v>
      </c>
      <c r="V605" s="69">
        <v>0.19576099999999999</v>
      </c>
      <c r="W605" s="69">
        <v>1.3956599999999999</v>
      </c>
      <c r="X605" s="70">
        <v>4.2449146700000003E-2</v>
      </c>
      <c r="Y605" s="63"/>
      <c r="Z605" s="63"/>
      <c r="AA605" s="9">
        <f>IF("na"=F605,"",F605/F597)</f>
        <v>5.6433883304273813</v>
      </c>
      <c r="AB605" s="7">
        <f>IF("na"=J605,"",J605/J597)</f>
        <v>1.1035632465714169</v>
      </c>
      <c r="AC605" s="7">
        <f>IF("na"=M605,"",M605/M597)</f>
        <v>8.6216543586639958</v>
      </c>
      <c r="AD605" s="7">
        <f>IF("na"=Q605,"",Q605/Q597)</f>
        <v>1.4813113973622425</v>
      </c>
      <c r="AE605" s="7">
        <f>IF("na"=T605,"",T605/T597)</f>
        <v>12.302286934299142</v>
      </c>
      <c r="AF605" s="7">
        <f>IF("na"=X605,"",X605/X597)</f>
        <v>2.5452901789266438</v>
      </c>
      <c r="AG605" s="7">
        <f t="shared" si="125"/>
        <v>598</v>
      </c>
      <c r="AH605" s="61">
        <f t="shared" ca="1" si="124"/>
        <v>6</v>
      </c>
      <c r="AI605" s="61">
        <f t="shared" ca="1" si="124"/>
        <v>6</v>
      </c>
      <c r="AJ605" s="61">
        <f t="shared" ca="1" si="124"/>
        <v>5</v>
      </c>
      <c r="AK605" s="61">
        <f t="shared" ca="1" si="124"/>
        <v>6</v>
      </c>
      <c r="AL605" s="61">
        <f t="shared" ca="1" si="124"/>
        <v>4</v>
      </c>
      <c r="AM605" s="61">
        <f t="shared" ca="1" si="124"/>
        <v>6</v>
      </c>
      <c r="AO605" s="8">
        <f>IF("na"=F605,"",SQRT(F605)/SQRT(F597))</f>
        <v>2.3755816825416427</v>
      </c>
      <c r="AP605" s="8">
        <f>IF("na"=J605,"",SQRT(J605)/SQRT(J597))</f>
        <v>1.0505061858796532</v>
      </c>
      <c r="AQ605" s="8">
        <f>IF("na"=M605,"",SQRT(M605)/SQRT(M597))</f>
        <v>2.9362653760625919</v>
      </c>
      <c r="AR605" s="8">
        <f>IF("na"=Q605,"",SQRT(Q605)/SQRT(Q597))</f>
        <v>1.2170913677133046</v>
      </c>
      <c r="AS605" s="8">
        <f>IF("na"=T605,"",SQRT(T605)/SQRT(T597))</f>
        <v>3.5074616083856345</v>
      </c>
      <c r="AT605" s="8">
        <f>IF("na"=X605,"",SQRT(X605)/SQRT(X597))</f>
        <v>1.5953965585166101</v>
      </c>
    </row>
    <row r="606" spans="1:46" x14ac:dyDescent="0.3">
      <c r="B606" s="71"/>
      <c r="C606" s="71"/>
      <c r="D606" s="7"/>
      <c r="E606" s="7"/>
      <c r="F606" s="7"/>
      <c r="G606" s="7"/>
      <c r="H606" s="7"/>
      <c r="I606" s="7"/>
      <c r="J606" s="7"/>
      <c r="K606" s="7"/>
      <c r="L606" s="7"/>
    </row>
    <row r="607" spans="1:46" x14ac:dyDescent="0.3">
      <c r="A607" s="11"/>
      <c r="B607" s="11"/>
      <c r="C607" s="11"/>
      <c r="D607" s="73" t="s">
        <v>355</v>
      </c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11"/>
      <c r="Z607" s="11"/>
      <c r="AA607" s="49"/>
      <c r="AB607" s="50"/>
      <c r="AC607" s="50"/>
      <c r="AD607" s="50"/>
      <c r="AE607" s="50"/>
      <c r="AF607" s="50"/>
      <c r="AG607" s="50"/>
      <c r="AH607" s="51"/>
      <c r="AI607" s="51"/>
      <c r="AJ607" s="51"/>
      <c r="AK607" s="51"/>
      <c r="AL607" s="51"/>
      <c r="AM607" s="51"/>
    </row>
    <row r="608" spans="1:46" x14ac:dyDescent="0.3">
      <c r="B608" s="52" t="s">
        <v>305</v>
      </c>
      <c r="C608" s="52" t="s">
        <v>305</v>
      </c>
      <c r="D608" s="72">
        <v>7</v>
      </c>
      <c r="E608" s="72"/>
      <c r="F608" s="72"/>
      <c r="G608" s="72"/>
      <c r="H608" s="72"/>
      <c r="I608" s="72"/>
      <c r="J608" s="72"/>
      <c r="K608" s="72">
        <v>15</v>
      </c>
      <c r="L608" s="72"/>
      <c r="M608" s="72"/>
      <c r="N608" s="72"/>
      <c r="O608" s="72"/>
      <c r="P608" s="72"/>
      <c r="Q608" s="72"/>
      <c r="R608" s="72">
        <v>30</v>
      </c>
      <c r="S608" s="72"/>
      <c r="T608" s="72"/>
      <c r="U608" s="72"/>
      <c r="V608" s="72"/>
      <c r="W608" s="72"/>
      <c r="X608" s="72"/>
      <c r="Y608" s="53"/>
      <c r="Z608" s="53"/>
    </row>
    <row r="609" spans="1:46" x14ac:dyDescent="0.3">
      <c r="B609" s="54" t="s">
        <v>296</v>
      </c>
      <c r="C609" s="54" t="s">
        <v>306</v>
      </c>
      <c r="D609" s="55" t="s">
        <v>296</v>
      </c>
      <c r="E609" s="56" t="s">
        <v>299</v>
      </c>
      <c r="F609" s="56" t="s">
        <v>307</v>
      </c>
      <c r="G609" s="56" t="s">
        <v>308</v>
      </c>
      <c r="H609" s="56" t="s">
        <v>309</v>
      </c>
      <c r="I609" s="56" t="s">
        <v>310</v>
      </c>
      <c r="J609" s="57" t="s">
        <v>311</v>
      </c>
      <c r="K609" s="55" t="s">
        <v>296</v>
      </c>
      <c r="L609" s="56" t="s">
        <v>299</v>
      </c>
      <c r="M609" s="56" t="s">
        <v>307</v>
      </c>
      <c r="N609" s="56" t="s">
        <v>308</v>
      </c>
      <c r="O609" s="56" t="s">
        <v>309</v>
      </c>
      <c r="P609" s="56" t="s">
        <v>310</v>
      </c>
      <c r="Q609" s="57" t="s">
        <v>311</v>
      </c>
      <c r="R609" s="55" t="s">
        <v>296</v>
      </c>
      <c r="S609" s="56" t="s">
        <v>299</v>
      </c>
      <c r="T609" s="56" t="s">
        <v>307</v>
      </c>
      <c r="U609" s="56" t="s">
        <v>308</v>
      </c>
      <c r="V609" s="56" t="s">
        <v>309</v>
      </c>
      <c r="W609" s="56" t="s">
        <v>310</v>
      </c>
      <c r="X609" s="57" t="s">
        <v>311</v>
      </c>
      <c r="Y609" s="56"/>
      <c r="Z609" s="56"/>
    </row>
    <row r="610" spans="1:46" x14ac:dyDescent="0.3">
      <c r="A610" s="11" t="s">
        <v>312</v>
      </c>
      <c r="B610" s="56">
        <v>0.16053999999999999</v>
      </c>
      <c r="C610" s="56">
        <v>1.5623199999999999</v>
      </c>
      <c r="D610" s="58">
        <v>0.16158400000000001</v>
      </c>
      <c r="E610" s="59">
        <v>2.4451000000000001E-2</v>
      </c>
      <c r="F610" s="59">
        <v>5.9894129999999996E-4</v>
      </c>
      <c r="G610" s="59">
        <v>1.74396</v>
      </c>
      <c r="H610" s="59">
        <v>1.1970400000000001</v>
      </c>
      <c r="I610" s="59">
        <v>1.3763399999999999</v>
      </c>
      <c r="J610" s="60">
        <v>1.4674933219999999</v>
      </c>
      <c r="K610" s="58">
        <v>0.16117000000000001</v>
      </c>
      <c r="L610" s="59">
        <v>1.6891199999999999E-2</v>
      </c>
      <c r="M610" s="59">
        <v>2.8570949999999999E-4</v>
      </c>
      <c r="N610" s="59">
        <v>1.5411300000000001</v>
      </c>
      <c r="O610" s="59">
        <v>0.75381399999999998</v>
      </c>
      <c r="P610" s="59">
        <v>1.3634200000000001</v>
      </c>
      <c r="Q610" s="60">
        <v>0.60779675649999998</v>
      </c>
      <c r="R610" s="58">
        <v>0.16180800000000001</v>
      </c>
      <c r="S610" s="59">
        <v>1.2823899999999999E-2</v>
      </c>
      <c r="T610" s="59">
        <v>1.6606020000000001E-4</v>
      </c>
      <c r="U610" s="59">
        <v>1.4426600000000001</v>
      </c>
      <c r="V610" s="59">
        <v>0.38189899999999999</v>
      </c>
      <c r="W610" s="59">
        <v>1.3699600000000001</v>
      </c>
      <c r="X610" s="60">
        <v>0.18284921579999999</v>
      </c>
      <c r="Y610" s="59"/>
      <c r="Z610" s="59"/>
      <c r="AH610" s="61"/>
      <c r="AI610" s="61"/>
    </row>
    <row r="611" spans="1:46" x14ac:dyDescent="0.3">
      <c r="A611" s="11" t="s">
        <v>280</v>
      </c>
      <c r="B611" s="56">
        <v>0.16053999999999999</v>
      </c>
      <c r="C611" s="56">
        <v>1.5623199999999999</v>
      </c>
      <c r="D611" s="58">
        <v>0.16187399999999999</v>
      </c>
      <c r="E611" s="59">
        <v>2.7289500000000001E-2</v>
      </c>
      <c r="F611" s="59">
        <v>7.4649630000000002E-4</v>
      </c>
      <c r="G611" s="59">
        <v>1.6542600000000001</v>
      </c>
      <c r="H611" s="59">
        <v>1.0524899999999999</v>
      </c>
      <c r="I611" s="59">
        <v>1.3334999999999999</v>
      </c>
      <c r="J611" s="60">
        <v>1.1600937925000001</v>
      </c>
      <c r="K611" s="58">
        <v>0.162412</v>
      </c>
      <c r="L611" s="59">
        <v>2.1668E-2</v>
      </c>
      <c r="M611" s="59">
        <v>4.730065E-4</v>
      </c>
      <c r="N611" s="59">
        <v>1.52556</v>
      </c>
      <c r="O611" s="59">
        <v>0.71621100000000004</v>
      </c>
      <c r="P611" s="59">
        <v>1.33735</v>
      </c>
      <c r="Q611" s="60">
        <v>0.56356969739999996</v>
      </c>
      <c r="R611" s="58">
        <v>0.16186200000000001</v>
      </c>
      <c r="S611" s="59">
        <v>1.82901E-2</v>
      </c>
      <c r="T611" s="59">
        <v>3.3627530000000002E-4</v>
      </c>
      <c r="U611" s="59">
        <v>1.7220500000000001</v>
      </c>
      <c r="V611" s="59">
        <v>0.92103999999999997</v>
      </c>
      <c r="W611" s="59">
        <v>1.51936</v>
      </c>
      <c r="X611" s="60">
        <v>0.85016024320000005</v>
      </c>
      <c r="Y611" s="59"/>
      <c r="Z611" s="59"/>
      <c r="AA611" s="9">
        <f>IF("na"=F611,"",F611/F610)</f>
        <v>1.2463597016936385</v>
      </c>
      <c r="AB611" s="7">
        <f>IF("na"=J611,"",J611/J610)</f>
        <v>0.79052747641736809</v>
      </c>
      <c r="AC611" s="7">
        <f>IF("na"=M611,"",M611/M610)</f>
        <v>1.6555504804705479</v>
      </c>
      <c r="AD611" s="7">
        <f>IF("na"=Q611,"",Q611/Q610)</f>
        <v>0.92723380204481232</v>
      </c>
      <c r="AE611" s="7">
        <f>IF("na"=T611,"",T611/T610)</f>
        <v>2.0250204443930575</v>
      </c>
      <c r="AF611" s="7">
        <f>IF("na"=X611,"",X611/X610)</f>
        <v>4.6495153915776326</v>
      </c>
      <c r="AG611" s="7">
        <f>ROW()</f>
        <v>611</v>
      </c>
      <c r="AH611" s="61">
        <f t="shared" ref="AH611:AM618" ca="1" si="126">SUM(IF(INDIRECT(ADDRESS(ROW(),AH$60))&gt;INDIRECT(ADDRESS($AG611,AH$60)),1,0), IF(INDIRECT(ADDRESS(ROW(),AH$60))&gt;INDIRECT(ADDRESS($AG611+1,AH$60)),1,0), IF(INDIRECT(ADDRESS(ROW(),AH$60))&gt;INDIRECT(ADDRESS($AG611+2,AH$60)),1,0), IF(INDIRECT(ADDRESS(ROW(),AH$60))&gt;INDIRECT(ADDRESS($AG611+3,AH$60)),1,0), IF(INDIRECT(ADDRESS(ROW(),AH$60))&gt;INDIRECT(ADDRESS($AG611+4,AH$60)),1,0), IF(INDIRECT(ADDRESS(ROW(),AH$60))&gt;INDIRECT(ADDRESS($AG611+5,AH$60)),1,0), IF(INDIRECT(ADDRESS(ROW(),AH$60))&gt;INDIRECT(ADDRESS($AG611+6,AH$60)),1,0), IF(INDIRECT(ADDRESS(ROW(),AH$60))&gt;INDIRECT(ADDRESS($AG611+7,AH$60)),1,0))+1</f>
        <v>3</v>
      </c>
      <c r="AI611" s="61">
        <f t="shared" ca="1" si="126"/>
        <v>1</v>
      </c>
      <c r="AJ611" s="61">
        <f t="shared" ca="1" si="126"/>
        <v>5</v>
      </c>
      <c r="AK611" s="61">
        <f t="shared" ca="1" si="126"/>
        <v>4</v>
      </c>
      <c r="AL611" s="61">
        <f t="shared" ca="1" si="126"/>
        <v>6</v>
      </c>
      <c r="AM611" s="61">
        <f t="shared" ca="1" si="126"/>
        <v>8</v>
      </c>
      <c r="AO611" s="8">
        <f>IF("na"=F611,"",SQRT(F611)/SQRT(F610))</f>
        <v>1.1164048108520666</v>
      </c>
      <c r="AP611" s="8">
        <f>IF("na"=J611,"",SQRT(J611)/SQRT(J610))</f>
        <v>0.88911612088487524</v>
      </c>
      <c r="AQ611" s="8">
        <f>IF("na"=M611,"",SQRT(M611)/SQRT(M610))</f>
        <v>1.2866819655495867</v>
      </c>
      <c r="AR611" s="8">
        <f>IF("na"=Q611,"",SQRT(Q611)/SQRT(Q610))</f>
        <v>0.96292980120298088</v>
      </c>
      <c r="AS611" s="8">
        <f>IF("na"=T611,"",SQRT(T611)/SQRT(T610))</f>
        <v>1.4230321304851334</v>
      </c>
      <c r="AT611" s="8">
        <f>IF("na"=X611,"",SQRT(X611)/SQRT(X610))</f>
        <v>2.1562734964696926</v>
      </c>
    </row>
    <row r="612" spans="1:46" x14ac:dyDescent="0.3">
      <c r="A612" s="11" t="s">
        <v>282</v>
      </c>
      <c r="B612" s="56">
        <v>0.16053999999999999</v>
      </c>
      <c r="C612" s="56">
        <v>1.5623199999999999</v>
      </c>
      <c r="D612" s="58">
        <v>0.17220099999999999</v>
      </c>
      <c r="E612" s="59">
        <v>2.6679700000000001E-2</v>
      </c>
      <c r="F612" s="59">
        <v>8.4778519999999995E-4</v>
      </c>
      <c r="G612" s="59">
        <v>2.0006400000000002</v>
      </c>
      <c r="H612" s="59">
        <v>1.45811</v>
      </c>
      <c r="I612" s="59">
        <v>1.5928599999999999</v>
      </c>
      <c r="J612" s="60">
        <v>2.1270174637000001</v>
      </c>
      <c r="K612" s="58">
        <v>0.17097599999999999</v>
      </c>
      <c r="L612" s="59">
        <v>2.1139399999999999E-2</v>
      </c>
      <c r="M612" s="59">
        <v>5.5578419999999999E-4</v>
      </c>
      <c r="N612" s="59">
        <v>1.8097799999999999</v>
      </c>
      <c r="O612" s="59">
        <v>0.94451099999999999</v>
      </c>
      <c r="P612" s="59">
        <v>1.57338</v>
      </c>
      <c r="Q612" s="60">
        <v>0.89222335269999997</v>
      </c>
      <c r="R612" s="58">
        <v>0.170153</v>
      </c>
      <c r="S612" s="59">
        <v>1.73198E-2</v>
      </c>
      <c r="T612" s="59">
        <v>3.9238510000000001E-4</v>
      </c>
      <c r="U612" s="59">
        <v>1.7268699999999999</v>
      </c>
      <c r="V612" s="59">
        <v>0.62546299999999999</v>
      </c>
      <c r="W612" s="59">
        <v>1.5984100000000001</v>
      </c>
      <c r="X612" s="60">
        <v>0.39250645239999998</v>
      </c>
      <c r="Y612" s="59"/>
      <c r="Z612" s="59"/>
      <c r="AA612" s="9">
        <f>IF("na"=F612,"",F612/F610)</f>
        <v>1.4154729353277191</v>
      </c>
      <c r="AB612" s="7">
        <f>IF("na"=J612,"",J612/J610)</f>
        <v>1.4494222439126032</v>
      </c>
      <c r="AC612" s="7">
        <f>IF("na"=M612,"",M612/M610)</f>
        <v>1.9452772833944969</v>
      </c>
      <c r="AD612" s="7">
        <f>IF("na"=Q612,"",Q612/Q610)</f>
        <v>1.4679633333976174</v>
      </c>
      <c r="AE612" s="7">
        <f>IF("na"=T612,"",T612/T610)</f>
        <v>2.3629087523681171</v>
      </c>
      <c r="AF612" s="7">
        <f>IF("na"=X612,"",X612/X610)</f>
        <v>2.1466127195717513</v>
      </c>
      <c r="AG612" s="7">
        <f t="shared" ref="AG612:AG618" si="127">AG611</f>
        <v>611</v>
      </c>
      <c r="AH612" s="61">
        <f t="shared" ca="1" si="126"/>
        <v>8</v>
      </c>
      <c r="AI612" s="61">
        <f t="shared" ca="1" si="126"/>
        <v>8</v>
      </c>
      <c r="AJ612" s="61">
        <f t="shared" ca="1" si="126"/>
        <v>8</v>
      </c>
      <c r="AK612" s="61">
        <f t="shared" ca="1" si="126"/>
        <v>6</v>
      </c>
      <c r="AL612" s="61">
        <f t="shared" ca="1" si="126"/>
        <v>8</v>
      </c>
      <c r="AM612" s="61">
        <f t="shared" ca="1" si="126"/>
        <v>5</v>
      </c>
      <c r="AO612" s="8">
        <f>IF("na"=F612,"",SQRT(F612)/SQRT(F610))</f>
        <v>1.1897364982750251</v>
      </c>
      <c r="AP612" s="8">
        <f>IF("na"=J612,"",SQRT(J612)/SQRT(J610))</f>
        <v>1.2039195338196831</v>
      </c>
      <c r="AQ612" s="8">
        <f>IF("na"=M612,"",SQRT(M612)/SQRT(M610))</f>
        <v>1.3947319754685834</v>
      </c>
      <c r="AR612" s="8">
        <f>IF("na"=Q612,"",SQRT(Q612)/SQRT(Q610))</f>
        <v>1.211595367025484</v>
      </c>
      <c r="AS612" s="8">
        <f>IF("na"=T612,"",SQRT(T612)/SQRT(T610))</f>
        <v>1.5371755762983346</v>
      </c>
      <c r="AT612" s="8">
        <f>IF("na"=X612,"",SQRT(X612)/SQRT(X610))</f>
        <v>1.4651323215231282</v>
      </c>
    </row>
    <row r="613" spans="1:46" x14ac:dyDescent="0.3">
      <c r="A613" s="11" t="s">
        <v>284</v>
      </c>
      <c r="B613" s="56">
        <v>0.16053999999999999</v>
      </c>
      <c r="C613" s="56">
        <v>1.5623199999999999</v>
      </c>
      <c r="D613" s="58">
        <v>0.15990599999999999</v>
      </c>
      <c r="E613" s="59">
        <v>2.56089E-2</v>
      </c>
      <c r="F613" s="59">
        <v>6.5621760000000005E-4</v>
      </c>
      <c r="G613" s="59">
        <v>1.7007000000000001</v>
      </c>
      <c r="H613" s="59">
        <v>1.1033599999999999</v>
      </c>
      <c r="I613" s="59">
        <v>1.3935200000000001</v>
      </c>
      <c r="J613" s="60">
        <v>1.2458967296000001</v>
      </c>
      <c r="K613" s="58">
        <v>0.161383</v>
      </c>
      <c r="L613" s="59">
        <v>1.9092000000000001E-2</v>
      </c>
      <c r="M613" s="59">
        <v>3.6521500000000001E-4</v>
      </c>
      <c r="N613" s="59">
        <v>1.60249</v>
      </c>
      <c r="O613" s="59">
        <v>0.68074800000000002</v>
      </c>
      <c r="P613" s="59">
        <v>1.4344399999999999</v>
      </c>
      <c r="Q613" s="60">
        <v>0.47977113389999998</v>
      </c>
      <c r="R613" s="58">
        <v>0.16372100000000001</v>
      </c>
      <c r="S613" s="59">
        <v>1.52453E-2</v>
      </c>
      <c r="T613" s="59">
        <v>2.425378E-4</v>
      </c>
      <c r="U613" s="59">
        <v>1.5324899999999999</v>
      </c>
      <c r="V613" s="59">
        <v>0.47692200000000001</v>
      </c>
      <c r="W613" s="59">
        <v>1.4436199999999999</v>
      </c>
      <c r="X613" s="60">
        <v>0.241544284</v>
      </c>
      <c r="Y613" s="59"/>
      <c r="Z613" s="59"/>
      <c r="AA613" s="9">
        <f>IF("na"=F613,"",F613/F610)</f>
        <v>1.0956292377900807</v>
      </c>
      <c r="AB613" s="7">
        <f>IF("na"=J613,"",J613/J610)</f>
        <v>0.84899652415590354</v>
      </c>
      <c r="AC613" s="7">
        <f>IF("na"=M613,"",M613/M610)</f>
        <v>1.2782739110880108</v>
      </c>
      <c r="AD613" s="7">
        <f>IF("na"=Q613,"",Q613/Q610)</f>
        <v>0.78936112897798916</v>
      </c>
      <c r="AE613" s="7">
        <f>IF("na"=T613,"",T613/T610)</f>
        <v>1.4605414181122267</v>
      </c>
      <c r="AF613" s="7">
        <f>IF("na"=X613,"",X613/X610)</f>
        <v>1.3210025700312575</v>
      </c>
      <c r="AG613" s="7">
        <f t="shared" si="127"/>
        <v>611</v>
      </c>
      <c r="AH613" s="61">
        <f t="shared" ca="1" si="126"/>
        <v>1</v>
      </c>
      <c r="AI613" s="61">
        <f t="shared" ca="1" si="126"/>
        <v>2</v>
      </c>
      <c r="AJ613" s="61">
        <f t="shared" ca="1" si="126"/>
        <v>2</v>
      </c>
      <c r="AK613" s="61">
        <f t="shared" ca="1" si="126"/>
        <v>1</v>
      </c>
      <c r="AL613" s="61">
        <f t="shared" ca="1" si="126"/>
        <v>2</v>
      </c>
      <c r="AM613" s="61">
        <f t="shared" ca="1" si="126"/>
        <v>2</v>
      </c>
      <c r="AO613" s="8">
        <f>IF("na"=F613,"",SQRT(F613)/SQRT(F610))</f>
        <v>1.0467230950877509</v>
      </c>
      <c r="AP613" s="8">
        <f>IF("na"=J613,"",SQRT(J613)/SQRT(J610))</f>
        <v>0.92141007383026996</v>
      </c>
      <c r="AQ613" s="8">
        <f>IF("na"=M613,"",SQRT(M613)/SQRT(M610))</f>
        <v>1.1306077618201686</v>
      </c>
      <c r="AR613" s="8">
        <f>IF("na"=Q613,"",SQRT(Q613)/SQRT(Q610))</f>
        <v>0.88845997601354509</v>
      </c>
      <c r="AS613" s="8">
        <f>IF("na"=T613,"",SQRT(T613)/SQRT(T610))</f>
        <v>1.2085286170017766</v>
      </c>
      <c r="AT613" s="8">
        <f>IF("na"=X613,"",SQRT(X613)/SQRT(X610))</f>
        <v>1.1493487590941478</v>
      </c>
    </row>
    <row r="614" spans="1:46" x14ac:dyDescent="0.3">
      <c r="A614" s="11" t="s">
        <v>286</v>
      </c>
      <c r="B614" s="56">
        <v>0.16053999999999999</v>
      </c>
      <c r="C614" s="56">
        <v>1.5623199999999999</v>
      </c>
      <c r="D614" s="58">
        <v>0.171682</v>
      </c>
      <c r="E614" s="59">
        <v>2.5432400000000001E-2</v>
      </c>
      <c r="F614" s="59">
        <v>7.7095099999999997E-4</v>
      </c>
      <c r="G614" s="59">
        <v>1.87303</v>
      </c>
      <c r="H614" s="59">
        <v>1.22414</v>
      </c>
      <c r="I614" s="59">
        <v>1.5404199999999999</v>
      </c>
      <c r="J614" s="60">
        <v>1.4989983495999999</v>
      </c>
      <c r="K614" s="58">
        <v>0.17219400000000001</v>
      </c>
      <c r="L614" s="59">
        <v>1.7918099999999999E-2</v>
      </c>
      <c r="M614" s="59">
        <v>4.5687400000000002E-4</v>
      </c>
      <c r="N614" s="59">
        <v>1.6592899999999999</v>
      </c>
      <c r="O614" s="59">
        <v>0.72640199999999999</v>
      </c>
      <c r="P614" s="59">
        <v>1.4976499999999999</v>
      </c>
      <c r="Q614" s="60">
        <v>0.53184207449999998</v>
      </c>
      <c r="R614" s="58">
        <v>0.170734</v>
      </c>
      <c r="S614" s="59">
        <v>1.36782E-2</v>
      </c>
      <c r="T614" s="59">
        <v>2.9101069999999999E-4</v>
      </c>
      <c r="U614" s="59">
        <v>1.62985</v>
      </c>
      <c r="V614" s="59">
        <v>0.533891</v>
      </c>
      <c r="W614" s="59">
        <v>1.53843</v>
      </c>
      <c r="X614" s="60">
        <v>0.28561033190000001</v>
      </c>
      <c r="Y614" s="59"/>
      <c r="Z614" s="59"/>
      <c r="AA614" s="9">
        <f>IF("na"=F614,"",F614/F610)</f>
        <v>1.2871895793460895</v>
      </c>
      <c r="AB614" s="7">
        <f>IF("na"=J614,"",J614/J610)</f>
        <v>1.0214686003184414</v>
      </c>
      <c r="AC614" s="7">
        <f>IF("na"=M614,"",M614/M610)</f>
        <v>1.5990857846868936</v>
      </c>
      <c r="AD614" s="7">
        <f>IF("na"=Q614,"",Q614/Q610)</f>
        <v>0.87503276187687262</v>
      </c>
      <c r="AE614" s="7">
        <f>IF("na"=T614,"",T614/T610)</f>
        <v>1.7524409822461973</v>
      </c>
      <c r="AF614" s="7">
        <f>IF("na"=X614,"",X614/X610)</f>
        <v>1.5619992169526167</v>
      </c>
      <c r="AG614" s="7">
        <f t="shared" si="127"/>
        <v>611</v>
      </c>
      <c r="AH614" s="61">
        <f t="shared" ca="1" si="126"/>
        <v>5</v>
      </c>
      <c r="AI614" s="61">
        <f t="shared" ca="1" si="126"/>
        <v>4</v>
      </c>
      <c r="AJ614" s="61">
        <f t="shared" ca="1" si="126"/>
        <v>4</v>
      </c>
      <c r="AK614" s="61">
        <f t="shared" ca="1" si="126"/>
        <v>3</v>
      </c>
      <c r="AL614" s="61">
        <f t="shared" ca="1" si="126"/>
        <v>3</v>
      </c>
      <c r="AM614" s="61">
        <f t="shared" ca="1" si="126"/>
        <v>3</v>
      </c>
      <c r="AO614" s="8">
        <f>IF("na"=F614,"",SQRT(F614)/SQRT(F610))</f>
        <v>1.1345437758615089</v>
      </c>
      <c r="AP614" s="8">
        <f>IF("na"=J614,"",SQRT(J614)/SQRT(J610))</f>
        <v>1.0106772978149066</v>
      </c>
      <c r="AQ614" s="8">
        <f>IF("na"=M614,"",SQRT(M614)/SQRT(M610))</f>
        <v>1.264549637098874</v>
      </c>
      <c r="AR614" s="8">
        <f>IF("na"=Q614,"",SQRT(Q614)/SQRT(Q610))</f>
        <v>0.93543185848936783</v>
      </c>
      <c r="AS614" s="8">
        <f>IF("na"=T614,"",SQRT(T614)/SQRT(T610))</f>
        <v>1.3237979386017331</v>
      </c>
      <c r="AT614" s="8">
        <f>IF("na"=X614,"",SQRT(X614)/SQRT(X610))</f>
        <v>1.2497996707283199</v>
      </c>
    </row>
    <row r="615" spans="1:46" x14ac:dyDescent="0.3">
      <c r="A615" s="11" t="s">
        <v>288</v>
      </c>
      <c r="B615" s="56">
        <v>0.16053999999999999</v>
      </c>
      <c r="C615" s="56">
        <v>1.5623199999999999</v>
      </c>
      <c r="D615" s="62">
        <v>0.165216</v>
      </c>
      <c r="E615" s="63">
        <v>2.5388999999999998E-2</v>
      </c>
      <c r="F615" s="64">
        <v>6.6646619999999996E-4</v>
      </c>
      <c r="G615" s="63">
        <v>1.76752</v>
      </c>
      <c r="H615" s="64">
        <v>1.1352599999999999</v>
      </c>
      <c r="I615" s="64">
        <v>1.4245099999999999</v>
      </c>
      <c r="J615" s="65">
        <v>1.3078068637</v>
      </c>
      <c r="K615" s="62">
        <v>0.16708700000000001</v>
      </c>
      <c r="L615" s="63">
        <v>1.7479000000000001E-2</v>
      </c>
      <c r="M615" s="64">
        <v>3.4837859999999998E-4</v>
      </c>
      <c r="N615" s="63">
        <v>1.6227799999999999</v>
      </c>
      <c r="O615" s="64">
        <v>0.696465</v>
      </c>
      <c r="P615" s="64">
        <v>1.4403900000000001</v>
      </c>
      <c r="Q615" s="65">
        <v>0.49993042110000002</v>
      </c>
      <c r="R615" s="62">
        <v>0.16547100000000001</v>
      </c>
      <c r="S615" s="63">
        <v>1.25562E-2</v>
      </c>
      <c r="T615" s="64">
        <v>1.819728E-4</v>
      </c>
      <c r="U615" s="63">
        <v>1.53711</v>
      </c>
      <c r="V615" s="64">
        <v>0.40114499999999997</v>
      </c>
      <c r="W615" s="64">
        <v>1.45818</v>
      </c>
      <c r="X615" s="65">
        <v>0.17176245060000001</v>
      </c>
      <c r="Y615" s="63"/>
      <c r="Z615" s="63"/>
      <c r="AA615" s="9">
        <f>IF("na"=F615,"",F615/F610)</f>
        <v>1.1127404304895989</v>
      </c>
      <c r="AB615" s="7">
        <f>IF("na"=J615,"",J615/J610)</f>
        <v>0.89118420104129104</v>
      </c>
      <c r="AC615" s="7">
        <f>IF("na"=M615,"",M615/M610)</f>
        <v>1.2193455240375275</v>
      </c>
      <c r="AD615" s="7">
        <f>IF("na"=Q615,"",Q615/Q610)</f>
        <v>0.82252893875059707</v>
      </c>
      <c r="AE615" s="7">
        <f>IF("na"=T615,"",T615/T610)</f>
        <v>1.0958242854097489</v>
      </c>
      <c r="AF615" s="7">
        <f>IF("na"=X615,"",X615/X610)</f>
        <v>0.93936662428934525</v>
      </c>
      <c r="AG615" s="7">
        <f t="shared" si="127"/>
        <v>611</v>
      </c>
      <c r="AH615" s="61">
        <f t="shared" ca="1" si="126"/>
        <v>2</v>
      </c>
      <c r="AI615" s="61">
        <f t="shared" ca="1" si="126"/>
        <v>3</v>
      </c>
      <c r="AJ615" s="61">
        <f t="shared" ca="1" si="126"/>
        <v>1</v>
      </c>
      <c r="AK615" s="61">
        <f t="shared" ca="1" si="126"/>
        <v>2</v>
      </c>
      <c r="AL615" s="61">
        <f t="shared" ca="1" si="126"/>
        <v>1</v>
      </c>
      <c r="AM615" s="61">
        <f t="shared" ca="1" si="126"/>
        <v>1</v>
      </c>
      <c r="AO615" s="8">
        <f>IF("na"=F615,"",SQRT(F615)/SQRT(F610))</f>
        <v>1.0548651243119183</v>
      </c>
      <c r="AP615" s="8">
        <f>IF("na"=J615,"",SQRT(J615)/SQRT(J610))</f>
        <v>0.94402552986732879</v>
      </c>
      <c r="AQ615" s="8">
        <f>IF("na"=M615,"",SQRT(M615)/SQRT(M610))</f>
        <v>1.104239794626841</v>
      </c>
      <c r="AR615" s="8">
        <f>IF("na"=Q615,"",SQRT(Q615)/SQRT(Q610))</f>
        <v>0.90693381167017761</v>
      </c>
      <c r="AS615" s="8">
        <f>IF("na"=T615,"",SQRT(T615)/SQRT(T610))</f>
        <v>1.0468162615329153</v>
      </c>
      <c r="AT615" s="8">
        <f>IF("na"=X615,"",SQRT(X615)/SQRT(X610))</f>
        <v>0.96920927785971234</v>
      </c>
    </row>
    <row r="616" spans="1:46" x14ac:dyDescent="0.3">
      <c r="A616" s="11" t="s">
        <v>290</v>
      </c>
      <c r="B616" s="56">
        <v>0.16053999999999999</v>
      </c>
      <c r="C616" s="56">
        <v>1.5623199999999999</v>
      </c>
      <c r="D616" s="66">
        <v>0.170959</v>
      </c>
      <c r="E616" s="7">
        <v>2.6885300000000001E-2</v>
      </c>
      <c r="F616" s="64">
        <v>8.3137480000000001E-4</v>
      </c>
      <c r="G616" s="63">
        <v>1.95594</v>
      </c>
      <c r="H616" s="64">
        <v>1.44499</v>
      </c>
      <c r="I616" s="64">
        <v>1.5454399999999999</v>
      </c>
      <c r="J616" s="65">
        <v>2.0882810345</v>
      </c>
      <c r="K616" s="66">
        <v>0.17091400000000001</v>
      </c>
      <c r="L616" s="7">
        <v>2.0188999999999999E-2</v>
      </c>
      <c r="M616" s="64">
        <v>5.1521550000000003E-4</v>
      </c>
      <c r="N616" s="63">
        <v>1.7210399999999999</v>
      </c>
      <c r="O616" s="64">
        <v>0.77879500000000002</v>
      </c>
      <c r="P616" s="64">
        <v>1.52451</v>
      </c>
      <c r="Q616" s="65">
        <v>0.60795124810000001</v>
      </c>
      <c r="R616" s="66">
        <v>0.17119400000000001</v>
      </c>
      <c r="S616" s="7">
        <v>1.6278299999999999E-2</v>
      </c>
      <c r="T616" s="64">
        <v>3.7849070000000001E-4</v>
      </c>
      <c r="U616" s="63">
        <v>1.69564</v>
      </c>
      <c r="V616" s="64">
        <v>0.62798200000000004</v>
      </c>
      <c r="W616" s="64">
        <v>1.5737300000000001</v>
      </c>
      <c r="X616" s="65">
        <v>0.39449158039999999</v>
      </c>
      <c r="Y616" s="63"/>
      <c r="Z616" s="63"/>
      <c r="AA616" s="9">
        <f>IF("na"=F616,"",F616/F610)</f>
        <v>1.3880739231039838</v>
      </c>
      <c r="AB616" s="7">
        <f>IF("na"=J616,"",J616/J610)</f>
        <v>1.4230259199094333</v>
      </c>
      <c r="AC616" s="7">
        <f>IF("na"=M616,"",M616/M610)</f>
        <v>1.8032844550146216</v>
      </c>
      <c r="AD616" s="7">
        <f>IF("na"=Q616,"",Q616/Q610)</f>
        <v>1.0002541829951341</v>
      </c>
      <c r="AE616" s="7">
        <f>IF("na"=T616,"",T616/T610)</f>
        <v>2.2792378908371784</v>
      </c>
      <c r="AF616" s="7">
        <f>IF("na"=X616,"",X616/X610)</f>
        <v>2.1574693589689433</v>
      </c>
      <c r="AG616" s="7">
        <f t="shared" si="127"/>
        <v>611</v>
      </c>
      <c r="AH616" s="61">
        <f t="shared" ca="1" si="126"/>
        <v>7</v>
      </c>
      <c r="AI616" s="61">
        <f t="shared" ca="1" si="126"/>
        <v>7</v>
      </c>
      <c r="AJ616" s="61">
        <f t="shared" ca="1" si="126"/>
        <v>7</v>
      </c>
      <c r="AK616" s="61">
        <f t="shared" ca="1" si="126"/>
        <v>5</v>
      </c>
      <c r="AL616" s="61">
        <f t="shared" ca="1" si="126"/>
        <v>7</v>
      </c>
      <c r="AM616" s="61">
        <f t="shared" ca="1" si="126"/>
        <v>6</v>
      </c>
      <c r="AO616" s="8">
        <f>IF("na"=F616,"",SQRT(F616)/SQRT(F610))</f>
        <v>1.1781654905419627</v>
      </c>
      <c r="AP616" s="8">
        <f>IF("na"=J616,"",SQRT(J616)/SQRT(J610))</f>
        <v>1.1929065009083626</v>
      </c>
      <c r="AQ616" s="8">
        <f>IF("na"=M616,"",SQRT(M616)/SQRT(M610))</f>
        <v>1.342864272744875</v>
      </c>
      <c r="AR616" s="8">
        <f>IF("na"=Q616,"",SQRT(Q616)/SQRT(Q610))</f>
        <v>1.0001270834224689</v>
      </c>
      <c r="AS616" s="8">
        <f>IF("na"=T616,"",SQRT(T616)/SQRT(T610))</f>
        <v>1.5097145064008555</v>
      </c>
      <c r="AT616" s="8">
        <f>IF("na"=X616,"",SQRT(X616)/SQRT(X610))</f>
        <v>1.4688326517915318</v>
      </c>
    </row>
    <row r="617" spans="1:46" x14ac:dyDescent="0.3">
      <c r="A617" s="11" t="s">
        <v>292</v>
      </c>
      <c r="B617" s="56">
        <v>0.16053999999999999</v>
      </c>
      <c r="C617" s="56">
        <v>1.5623199999999999</v>
      </c>
      <c r="D617" s="66">
        <v>0.169874</v>
      </c>
      <c r="E617" s="7">
        <v>2.5994199999999999E-2</v>
      </c>
      <c r="F617" s="64">
        <v>7.6282189999999999E-4</v>
      </c>
      <c r="G617" s="63">
        <v>1.9052500000000001</v>
      </c>
      <c r="H617" s="64">
        <v>1.33667</v>
      </c>
      <c r="I617" s="64">
        <v>1.5505800000000001</v>
      </c>
      <c r="J617" s="65">
        <v>1.7868245165000001</v>
      </c>
      <c r="K617" s="66">
        <v>0.170074</v>
      </c>
      <c r="L617" s="7">
        <v>1.9869700000000001E-2</v>
      </c>
      <c r="M617" s="64">
        <v>4.8570200000000002E-4</v>
      </c>
      <c r="N617" s="63">
        <v>1.8181499999999999</v>
      </c>
      <c r="O617" s="64">
        <v>0.95135599999999998</v>
      </c>
      <c r="P617" s="64">
        <v>1.6075900000000001</v>
      </c>
      <c r="Q617" s="65">
        <v>0.90712761159999999</v>
      </c>
      <c r="R617" s="66">
        <v>0.168355</v>
      </c>
      <c r="S617" s="7">
        <v>1.5288E-2</v>
      </c>
      <c r="T617" s="64">
        <v>2.947971E-4</v>
      </c>
      <c r="U617" s="63">
        <v>1.7546200000000001</v>
      </c>
      <c r="V617" s="64">
        <v>0.55443500000000001</v>
      </c>
      <c r="W617" s="64">
        <v>1.6535299999999999</v>
      </c>
      <c r="X617" s="65">
        <v>0.31571743330000002</v>
      </c>
      <c r="Y617" s="63"/>
      <c r="Z617" s="63"/>
      <c r="AA617" s="9">
        <f>IF("na"=F617,"",F617/F610)</f>
        <v>1.2736171307605604</v>
      </c>
      <c r="AB617" s="7">
        <f>IF("na"=J617,"",J617/J610)</f>
        <v>1.2176031670555023</v>
      </c>
      <c r="AC617" s="7">
        <f>IF("na"=M617,"",M617/M610)</f>
        <v>1.6999854747567023</v>
      </c>
      <c r="AD617" s="7">
        <f>IF("na"=Q617,"",Q617/Q610)</f>
        <v>1.492485114306463</v>
      </c>
      <c r="AE617" s="7">
        <f>IF("na"=T617,"",T617/T610)</f>
        <v>1.7752423518699845</v>
      </c>
      <c r="AF617" s="7">
        <f>IF("na"=X617,"",X617/X610)</f>
        <v>1.7266545657233277</v>
      </c>
      <c r="AG617" s="7">
        <f t="shared" si="127"/>
        <v>611</v>
      </c>
      <c r="AH617" s="61">
        <f t="shared" ca="1" si="126"/>
        <v>4</v>
      </c>
      <c r="AI617" s="61">
        <f t="shared" ca="1" si="126"/>
        <v>5</v>
      </c>
      <c r="AJ617" s="61">
        <f t="shared" ca="1" si="126"/>
        <v>6</v>
      </c>
      <c r="AK617" s="61">
        <f t="shared" ca="1" si="126"/>
        <v>7</v>
      </c>
      <c r="AL617" s="61">
        <f t="shared" ca="1" si="126"/>
        <v>4</v>
      </c>
      <c r="AM617" s="61">
        <f t="shared" ca="1" si="126"/>
        <v>4</v>
      </c>
      <c r="AO617" s="8">
        <f>IF("na"=F617,"",SQRT(F617)/SQRT(F610))</f>
        <v>1.1285464681441169</v>
      </c>
      <c r="AP617" s="8">
        <f>IF("na"=J617,"",SQRT(J617)/SQRT(J610))</f>
        <v>1.1034505730006681</v>
      </c>
      <c r="AQ617" s="8">
        <f>IF("na"=M617,"",SQRT(M617)/SQRT(M610))</f>
        <v>1.3038349108520995</v>
      </c>
      <c r="AR617" s="8">
        <f>IF("na"=Q617,"",SQRT(Q617)/SQRT(Q610))</f>
        <v>1.2216730799630739</v>
      </c>
      <c r="AS617" s="8">
        <f>IF("na"=T617,"",SQRT(T617)/SQRT(T610))</f>
        <v>1.3323822093791198</v>
      </c>
      <c r="AT617" s="8">
        <f>IF("na"=X617,"",SQRT(X617)/SQRT(X610))</f>
        <v>1.3140222850938743</v>
      </c>
    </row>
    <row r="618" spans="1:46" x14ac:dyDescent="0.3">
      <c r="A618" s="11" t="s">
        <v>294</v>
      </c>
      <c r="B618" s="56">
        <v>0.16053999999999999</v>
      </c>
      <c r="C618" s="56">
        <v>1.5623199999999999</v>
      </c>
      <c r="D618" s="67">
        <v>0.17108000000000001</v>
      </c>
      <c r="E618" s="68">
        <v>2.6436100000000001E-2</v>
      </c>
      <c r="F618" s="69">
        <v>8.0995890000000004E-4</v>
      </c>
      <c r="G618" s="68">
        <v>1.9632000000000001</v>
      </c>
      <c r="H618" s="69">
        <v>1.36721</v>
      </c>
      <c r="I618" s="69">
        <v>1.5759799999999999</v>
      </c>
      <c r="J618" s="70">
        <v>1.8694497797</v>
      </c>
      <c r="K618" s="67">
        <v>0.16886300000000001</v>
      </c>
      <c r="L618" s="68">
        <v>1.9227999999999999E-2</v>
      </c>
      <c r="M618" s="69">
        <v>4.3898819999999998E-4</v>
      </c>
      <c r="N618" s="68">
        <v>1.8683799999999999</v>
      </c>
      <c r="O618" s="69">
        <v>0.98611199999999999</v>
      </c>
      <c r="P618" s="69">
        <v>1.63351</v>
      </c>
      <c r="Q618" s="70">
        <v>0.97748489260000004</v>
      </c>
      <c r="R618" s="67">
        <v>0.16875000000000001</v>
      </c>
      <c r="S618" s="68">
        <v>1.5503599999999999E-2</v>
      </c>
      <c r="T618" s="69">
        <v>3.0776570000000001E-4</v>
      </c>
      <c r="U618" s="68">
        <v>1.7647900000000001</v>
      </c>
      <c r="V618" s="69">
        <v>0.660609</v>
      </c>
      <c r="W618" s="69">
        <v>1.64951</v>
      </c>
      <c r="X618" s="70">
        <v>0.44400634690000002</v>
      </c>
      <c r="Y618" s="63"/>
      <c r="Z618" s="63"/>
      <c r="AA618" s="9">
        <f>IF("na"=F618,"",F618/F610)</f>
        <v>1.352317664519044</v>
      </c>
      <c r="AB618" s="7">
        <f>IF("na"=J618,"",J618/J610)</f>
        <v>1.2739068394206976</v>
      </c>
      <c r="AC618" s="7">
        <f>IF("na"=M618,"",M618/M610)</f>
        <v>1.5364844361143049</v>
      </c>
      <c r="AD618" s="7">
        <f>IF("na"=Q618,"",Q618/Q610)</f>
        <v>1.6082430222708832</v>
      </c>
      <c r="AE618" s="7">
        <f>IF("na"=T618,"",T618/T610)</f>
        <v>1.8533381267757114</v>
      </c>
      <c r="AF618" s="7">
        <f>IF("na"=X618,"",X618/X610)</f>
        <v>2.4282649775520668</v>
      </c>
      <c r="AG618" s="7">
        <f t="shared" si="127"/>
        <v>611</v>
      </c>
      <c r="AH618" s="61">
        <f t="shared" ca="1" si="126"/>
        <v>6</v>
      </c>
      <c r="AI618" s="61">
        <f t="shared" ca="1" si="126"/>
        <v>6</v>
      </c>
      <c r="AJ618" s="61">
        <f t="shared" ca="1" si="126"/>
        <v>3</v>
      </c>
      <c r="AK618" s="61">
        <f t="shared" ca="1" si="126"/>
        <v>8</v>
      </c>
      <c r="AL618" s="61">
        <f t="shared" ca="1" si="126"/>
        <v>5</v>
      </c>
      <c r="AM618" s="61">
        <f t="shared" ca="1" si="126"/>
        <v>7</v>
      </c>
      <c r="AO618" s="8">
        <f>IF("na"=F618,"",SQRT(F618)/SQRT(F610))</f>
        <v>1.1628919401728794</v>
      </c>
      <c r="AP618" s="8">
        <f>IF("na"=J618,"",SQRT(J618)/SQRT(J610))</f>
        <v>1.1286748156225945</v>
      </c>
      <c r="AQ618" s="8">
        <f>IF("na"=M618,"",SQRT(M618)/SQRT(M610))</f>
        <v>1.2395500942335107</v>
      </c>
      <c r="AR618" s="8">
        <f>IF("na"=Q618,"",SQRT(Q618)/SQRT(Q610))</f>
        <v>1.2681652188381776</v>
      </c>
      <c r="AS618" s="8">
        <f>IF("na"=T618,"",SQRT(T618)/SQRT(T610))</f>
        <v>1.3613736176287947</v>
      </c>
      <c r="AT618" s="8">
        <f>IF("na"=X618,"",SQRT(X618)/SQRT(X610))</f>
        <v>1.5582891187299186</v>
      </c>
    </row>
    <row r="619" spans="1:46" x14ac:dyDescent="0.3">
      <c r="B619" s="71"/>
      <c r="C619" s="71"/>
      <c r="D619" s="7"/>
      <c r="E619" s="7"/>
      <c r="F619" s="7"/>
      <c r="G619" s="7"/>
      <c r="H619" s="7"/>
      <c r="I619" s="7"/>
      <c r="J619" s="7"/>
      <c r="K619" s="7"/>
      <c r="L619" s="7"/>
    </row>
    <row r="620" spans="1:46" x14ac:dyDescent="0.3">
      <c r="A620" s="11"/>
      <c r="B620" s="11"/>
      <c r="C620" s="11"/>
      <c r="D620" s="73" t="s">
        <v>356</v>
      </c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11"/>
      <c r="Z620" s="11"/>
      <c r="AA620" s="49"/>
      <c r="AB620" s="50"/>
      <c r="AC620" s="50"/>
      <c r="AD620" s="50"/>
      <c r="AE620" s="50"/>
      <c r="AF620" s="50"/>
      <c r="AG620" s="50"/>
      <c r="AH620" s="51"/>
      <c r="AI620" s="51"/>
      <c r="AJ620" s="51"/>
      <c r="AK620" s="51"/>
      <c r="AL620" s="51"/>
      <c r="AM620" s="51"/>
      <c r="AO620" s="50"/>
      <c r="AP620" s="50"/>
      <c r="AQ620" s="50"/>
      <c r="AR620" s="50"/>
      <c r="AS620" s="50"/>
      <c r="AT620" s="50"/>
    </row>
    <row r="621" spans="1:46" x14ac:dyDescent="0.3">
      <c r="B621" s="52" t="s">
        <v>305</v>
      </c>
      <c r="C621" s="52" t="s">
        <v>305</v>
      </c>
      <c r="D621" s="72">
        <v>7</v>
      </c>
      <c r="E621" s="72"/>
      <c r="F621" s="72"/>
      <c r="G621" s="72"/>
      <c r="H621" s="72"/>
      <c r="I621" s="72"/>
      <c r="J621" s="72"/>
      <c r="K621" s="72">
        <v>15</v>
      </c>
      <c r="L621" s="72"/>
      <c r="M621" s="72"/>
      <c r="N621" s="72"/>
      <c r="O621" s="72"/>
      <c r="P621" s="72"/>
      <c r="Q621" s="72"/>
      <c r="R621" s="72">
        <v>30</v>
      </c>
      <c r="S621" s="72"/>
      <c r="T621" s="72"/>
      <c r="U621" s="72"/>
      <c r="V621" s="72"/>
      <c r="W621" s="72"/>
      <c r="X621" s="72"/>
      <c r="Y621" s="53"/>
      <c r="Z621" s="53"/>
    </row>
    <row r="622" spans="1:46" x14ac:dyDescent="0.3">
      <c r="B622" s="54" t="s">
        <v>296</v>
      </c>
      <c r="C622" s="54" t="s">
        <v>306</v>
      </c>
      <c r="D622" s="55" t="s">
        <v>296</v>
      </c>
      <c r="E622" s="56" t="s">
        <v>299</v>
      </c>
      <c r="F622" s="56" t="s">
        <v>307</v>
      </c>
      <c r="G622" s="56" t="s">
        <v>308</v>
      </c>
      <c r="H622" s="56" t="s">
        <v>309</v>
      </c>
      <c r="I622" s="56" t="s">
        <v>310</v>
      </c>
      <c r="J622" s="57" t="s">
        <v>311</v>
      </c>
      <c r="K622" s="55" t="s">
        <v>296</v>
      </c>
      <c r="L622" s="56" t="s">
        <v>299</v>
      </c>
      <c r="M622" s="56" t="s">
        <v>307</v>
      </c>
      <c r="N622" s="56" t="s">
        <v>308</v>
      </c>
      <c r="O622" s="56" t="s">
        <v>309</v>
      </c>
      <c r="P622" s="56" t="s">
        <v>310</v>
      </c>
      <c r="Q622" s="57" t="s">
        <v>311</v>
      </c>
      <c r="R622" s="55" t="s">
        <v>296</v>
      </c>
      <c r="S622" s="56" t="s">
        <v>299</v>
      </c>
      <c r="T622" s="56" t="s">
        <v>307</v>
      </c>
      <c r="U622" s="56" t="s">
        <v>308</v>
      </c>
      <c r="V622" s="56" t="s">
        <v>309</v>
      </c>
      <c r="W622" s="56" t="s">
        <v>310</v>
      </c>
      <c r="X622" s="57" t="s">
        <v>311</v>
      </c>
      <c r="Y622" s="56"/>
      <c r="Z622" s="56"/>
    </row>
    <row r="623" spans="1:46" x14ac:dyDescent="0.3">
      <c r="A623" s="11" t="s">
        <v>312</v>
      </c>
      <c r="B623" s="56">
        <v>0.46109499999999998</v>
      </c>
      <c r="C623" s="56">
        <v>1.29617</v>
      </c>
      <c r="D623" s="58">
        <v>0.462899</v>
      </c>
      <c r="E623" s="59">
        <v>4.3901500000000003E-2</v>
      </c>
      <c r="F623" s="59">
        <v>1.9305961E-3</v>
      </c>
      <c r="G623" s="59">
        <v>1.3697699999999999</v>
      </c>
      <c r="H623" s="59">
        <v>0.28961199999999998</v>
      </c>
      <c r="I623" s="59">
        <v>1.32484</v>
      </c>
      <c r="J623" s="60">
        <v>8.46970794E-2</v>
      </c>
      <c r="K623" s="58">
        <v>0.46139000000000002</v>
      </c>
      <c r="L623" s="59">
        <v>3.0232200000000001E-2</v>
      </c>
      <c r="M623" s="59">
        <v>9.1407290000000002E-4</v>
      </c>
      <c r="N623" s="59">
        <v>1.3483099999999999</v>
      </c>
      <c r="O623" s="59">
        <v>0.19975200000000001</v>
      </c>
      <c r="P623" s="59">
        <v>1.3246500000000001</v>
      </c>
      <c r="Q623" s="60">
        <v>4.0711971899999998E-2</v>
      </c>
      <c r="R623" s="58">
        <v>0.46123599999999998</v>
      </c>
      <c r="S623" s="59">
        <v>2.2981700000000001E-2</v>
      </c>
      <c r="T623" s="59">
        <v>5.2817830000000002E-4</v>
      </c>
      <c r="U623" s="59">
        <v>1.3319700000000001</v>
      </c>
      <c r="V623" s="59">
        <v>0.147205</v>
      </c>
      <c r="W623" s="59">
        <v>1.3190500000000001</v>
      </c>
      <c r="X623" s="60">
        <v>2.2192806400000001E-2</v>
      </c>
      <c r="Y623" s="59"/>
      <c r="Z623" s="59"/>
      <c r="AH623" s="61"/>
      <c r="AI623" s="61"/>
    </row>
    <row r="624" spans="1:46" x14ac:dyDescent="0.3">
      <c r="A624" s="11" t="s">
        <v>280</v>
      </c>
      <c r="B624" s="56">
        <v>0.46109499999999998</v>
      </c>
      <c r="C624" s="56">
        <v>1.29617</v>
      </c>
      <c r="D624" s="58">
        <v>0.46367799999999998</v>
      </c>
      <c r="E624" s="59">
        <v>5.5661299999999997E-2</v>
      </c>
      <c r="F624" s="59">
        <v>3.1048521E-3</v>
      </c>
      <c r="G624" s="59">
        <v>1.34429</v>
      </c>
      <c r="H624" s="59">
        <v>0.31546999999999997</v>
      </c>
      <c r="I624" s="59">
        <v>1.2924899999999999</v>
      </c>
      <c r="J624" s="60">
        <v>9.9534863299999998E-2</v>
      </c>
      <c r="K624" s="58">
        <v>0.46446199999999999</v>
      </c>
      <c r="L624" s="59">
        <v>5.1521299999999999E-2</v>
      </c>
      <c r="M624" s="59">
        <v>2.6657808999999998E-3</v>
      </c>
      <c r="N624" s="59">
        <v>1.31352</v>
      </c>
      <c r="O624" s="59">
        <v>0.274588</v>
      </c>
      <c r="P624" s="59">
        <v>1.2744800000000001</v>
      </c>
      <c r="Q624" s="60">
        <v>7.5869025800000003E-2</v>
      </c>
      <c r="R624" s="58">
        <v>0.461725</v>
      </c>
      <c r="S624" s="59">
        <v>4.8384700000000003E-2</v>
      </c>
      <c r="T624" s="59">
        <v>2.3414759999999999E-3</v>
      </c>
      <c r="U624" s="59">
        <v>1.3172999999999999</v>
      </c>
      <c r="V624" s="59">
        <v>0.23715700000000001</v>
      </c>
      <c r="W624" s="59">
        <v>1.2898000000000001</v>
      </c>
      <c r="X624" s="60">
        <v>5.6284019499999997E-2</v>
      </c>
      <c r="Y624" s="59"/>
      <c r="Z624" s="59"/>
      <c r="AA624" s="9">
        <f>IF("na"=F624,"",F624/F623)</f>
        <v>1.6082349384213508</v>
      </c>
      <c r="AB624" s="7">
        <f>IF("na"=J624,"",J624/J623)</f>
        <v>1.1751864881895797</v>
      </c>
      <c r="AC624" s="7">
        <f>IF("na"=M624,"",M624/M623)</f>
        <v>2.9163766916183596</v>
      </c>
      <c r="AD624" s="7">
        <f>IF("na"=Q624,"",Q624/Q623)</f>
        <v>1.8635556633403947</v>
      </c>
      <c r="AE624" s="7">
        <f>IF("na"=T624,"",T624/T623)</f>
        <v>4.4331166198989997</v>
      </c>
      <c r="AF624" s="7">
        <f>IF("na"=X624,"",X624/X623)</f>
        <v>2.5361379937960433</v>
      </c>
      <c r="AG624" s="7">
        <f>ROW()</f>
        <v>624</v>
      </c>
      <c r="AH624" s="61">
        <f t="shared" ref="AH624:AM631" ca="1" si="128">SUM(IF(INDIRECT(ADDRESS(ROW(),AH$60))&gt;INDIRECT(ADDRESS($AG624,AH$60)),1,0), IF(INDIRECT(ADDRESS(ROW(),AH$60))&gt;INDIRECT(ADDRESS($AG624+1,AH$60)),1,0), IF(INDIRECT(ADDRESS(ROW(),AH$60))&gt;INDIRECT(ADDRESS($AG624+2,AH$60)),1,0), IF(INDIRECT(ADDRESS(ROW(),AH$60))&gt;INDIRECT(ADDRESS($AG624+3,AH$60)),1,0), IF(INDIRECT(ADDRESS(ROW(),AH$60))&gt;INDIRECT(ADDRESS($AG624+4,AH$60)),1,0), IF(INDIRECT(ADDRESS(ROW(),AH$60))&gt;INDIRECT(ADDRESS($AG624+5,AH$60)),1,0), IF(INDIRECT(ADDRESS(ROW(),AH$60))&gt;INDIRECT(ADDRESS($AG624+6,AH$60)),1,0), IF(INDIRECT(ADDRESS(ROW(),AH$60))&gt;INDIRECT(ADDRESS($AG624+7,AH$60)),1,0))+1</f>
        <v>2</v>
      </c>
      <c r="AI624" s="61">
        <f t="shared" ca="1" si="128"/>
        <v>3</v>
      </c>
      <c r="AJ624" s="61">
        <f t="shared" ca="1" si="128"/>
        <v>2</v>
      </c>
      <c r="AK624" s="61">
        <f t="shared" ca="1" si="128"/>
        <v>4</v>
      </c>
      <c r="AL624" s="61">
        <f t="shared" ca="1" si="128"/>
        <v>2</v>
      </c>
      <c r="AM624" s="61">
        <f t="shared" ca="1" si="128"/>
        <v>4</v>
      </c>
      <c r="AO624" s="8">
        <f>IF("na"=F624,"",SQRT(F624)/SQRT(F623))</f>
        <v>1.2681620316116355</v>
      </c>
      <c r="AP624" s="8">
        <f>IF("na"=J624,"",SQRT(J624)/SQRT(J623))</f>
        <v>1.0840601866084649</v>
      </c>
      <c r="AQ624" s="8">
        <f>IF("na"=M624,"",SQRT(M624)/SQRT(M623))</f>
        <v>1.7077402295484989</v>
      </c>
      <c r="AR624" s="8">
        <f>IF("na"=Q624,"",SQRT(Q624)/SQRT(Q623))</f>
        <v>1.3651211167293527</v>
      </c>
      <c r="AS624" s="8">
        <f>IF("na"=T624,"",SQRT(T624)/SQRT(T623))</f>
        <v>2.1054967632126629</v>
      </c>
      <c r="AT624" s="8">
        <f>IF("na"=X624,"",SQRT(X624)/SQRT(X623))</f>
        <v>1.5925256650352746</v>
      </c>
    </row>
    <row r="625" spans="1:46" x14ac:dyDescent="0.3">
      <c r="A625" s="11" t="s">
        <v>282</v>
      </c>
      <c r="B625" s="56">
        <v>0.46109499999999998</v>
      </c>
      <c r="C625" s="56">
        <v>1.29617</v>
      </c>
      <c r="D625" s="58">
        <v>0.48703800000000003</v>
      </c>
      <c r="E625" s="59">
        <v>5.83435E-2</v>
      </c>
      <c r="F625" s="59">
        <v>4.0770030999999997E-3</v>
      </c>
      <c r="G625" s="59">
        <v>1.3450899999999999</v>
      </c>
      <c r="H625" s="59">
        <v>0.35089100000000001</v>
      </c>
      <c r="I625" s="59">
        <v>1.2868299999999999</v>
      </c>
      <c r="J625" s="60">
        <v>0.1232117294</v>
      </c>
      <c r="K625" s="58">
        <v>0.48676700000000001</v>
      </c>
      <c r="L625" s="59">
        <v>5.4276100000000001E-2</v>
      </c>
      <c r="M625" s="59">
        <v>3.6049465000000001E-3</v>
      </c>
      <c r="N625" s="59">
        <v>1.31779</v>
      </c>
      <c r="O625" s="59">
        <v>0.28304400000000002</v>
      </c>
      <c r="P625" s="59">
        <v>1.2820499999999999</v>
      </c>
      <c r="Q625" s="60">
        <v>8.0313280299999998E-2</v>
      </c>
      <c r="R625" s="58">
        <v>0.48595699999999997</v>
      </c>
      <c r="S625" s="59">
        <v>5.1099100000000001E-2</v>
      </c>
      <c r="T625" s="59">
        <v>3.2292369999999998E-3</v>
      </c>
      <c r="U625" s="59">
        <v>1.30759</v>
      </c>
      <c r="V625" s="59">
        <v>0.24787400000000001</v>
      </c>
      <c r="W625" s="59">
        <v>1.2823800000000001</v>
      </c>
      <c r="X625" s="60">
        <v>6.1631683899999998E-2</v>
      </c>
      <c r="Y625" s="59"/>
      <c r="Z625" s="59"/>
      <c r="AA625" s="9">
        <f>IF("na"=F625,"",F625/F623)</f>
        <v>2.111784593369892</v>
      </c>
      <c r="AB625" s="7">
        <f>IF("na"=J625,"",J625/J623)</f>
        <v>1.4547340979504897</v>
      </c>
      <c r="AC625" s="7">
        <f>IF("na"=M625,"",M625/M623)</f>
        <v>3.9438282220159904</v>
      </c>
      <c r="AD625" s="7">
        <f>IF("na"=Q625,"",Q625/Q623)</f>
        <v>1.9727189952201751</v>
      </c>
      <c r="AE625" s="7">
        <f>IF("na"=T625,"",T625/T623)</f>
        <v>6.113914562563437</v>
      </c>
      <c r="AF625" s="7">
        <f>IF("na"=X625,"",X625/X623)</f>
        <v>2.7771018585553917</v>
      </c>
      <c r="AG625" s="7">
        <f t="shared" ref="AG625:AG631" si="129">AG624</f>
        <v>624</v>
      </c>
      <c r="AH625" s="61">
        <f t="shared" ca="1" si="128"/>
        <v>3</v>
      </c>
      <c r="AI625" s="61">
        <f t="shared" ca="1" si="128"/>
        <v>5</v>
      </c>
      <c r="AJ625" s="61">
        <f t="shared" ca="1" si="128"/>
        <v>3</v>
      </c>
      <c r="AK625" s="61">
        <f t="shared" ca="1" si="128"/>
        <v>5</v>
      </c>
      <c r="AL625" s="61">
        <f t="shared" ca="1" si="128"/>
        <v>3</v>
      </c>
      <c r="AM625" s="61">
        <f t="shared" ca="1" si="128"/>
        <v>5</v>
      </c>
      <c r="AO625" s="8">
        <f>IF("na"=F625,"",SQRT(F625)/SQRT(F623))</f>
        <v>1.4531980571724876</v>
      </c>
      <c r="AP625" s="8">
        <f>IF("na"=J625,"",SQRT(J625)/SQRT(J623))</f>
        <v>1.2061235831997026</v>
      </c>
      <c r="AQ625" s="8">
        <f>IF("na"=M625,"",SQRT(M625)/SQRT(M623))</f>
        <v>1.9859074051969268</v>
      </c>
      <c r="AR625" s="8">
        <f>IF("na"=Q625,"",SQRT(Q625)/SQRT(Q623))</f>
        <v>1.4045351527178576</v>
      </c>
      <c r="AS625" s="8">
        <f>IF("na"=T625,"",SQRT(T625)/SQRT(T623))</f>
        <v>2.4726331233248975</v>
      </c>
      <c r="AT625" s="8">
        <f>IF("na"=X625,"",SQRT(X625)/SQRT(X623))</f>
        <v>1.6664638785630466</v>
      </c>
    </row>
    <row r="626" spans="1:46" x14ac:dyDescent="0.3">
      <c r="A626" s="11" t="s">
        <v>284</v>
      </c>
      <c r="B626" s="56">
        <v>0.46109499999999998</v>
      </c>
      <c r="C626" s="56">
        <v>1.29617</v>
      </c>
      <c r="D626" s="58">
        <v>0.52323299999999995</v>
      </c>
      <c r="E626" s="59">
        <v>4.1808600000000001E-2</v>
      </c>
      <c r="F626" s="59">
        <v>5.6090899999999997E-3</v>
      </c>
      <c r="G626" s="59">
        <v>1.44251</v>
      </c>
      <c r="H626" s="59">
        <v>0.28094400000000003</v>
      </c>
      <c r="I626" s="59">
        <v>1.4050199999999999</v>
      </c>
      <c r="J626" s="60">
        <v>9.07778536E-2</v>
      </c>
      <c r="K626" s="58">
        <v>0.51447699999999996</v>
      </c>
      <c r="L626" s="59">
        <v>3.7706999999999997E-2</v>
      </c>
      <c r="M626" s="59">
        <v>4.2714557000000002E-3</v>
      </c>
      <c r="N626" s="59">
        <v>1.37751</v>
      </c>
      <c r="O626" s="59">
        <v>0.219948</v>
      </c>
      <c r="P626" s="59">
        <v>1.35598</v>
      </c>
      <c r="Q626" s="60">
        <v>5.1954358800000003E-2</v>
      </c>
      <c r="R626" s="58">
        <v>0.51086299999999996</v>
      </c>
      <c r="S626" s="59">
        <v>3.2833399999999999E-2</v>
      </c>
      <c r="T626" s="59">
        <v>3.5548859000000001E-3</v>
      </c>
      <c r="U626" s="59">
        <v>1.3825700000000001</v>
      </c>
      <c r="V626" s="59">
        <v>0.19131699999999999</v>
      </c>
      <c r="W626" s="59">
        <v>1.3683099999999999</v>
      </c>
      <c r="X626" s="60">
        <v>4.1806374E-2</v>
      </c>
      <c r="Y626" s="59"/>
      <c r="Z626" s="59"/>
      <c r="AA626" s="9">
        <f>IF("na"=F626,"",F626/F623)</f>
        <v>2.9053668967838484</v>
      </c>
      <c r="AB626" s="7">
        <f>IF("na"=J626,"",J626/J623)</f>
        <v>1.0717943787799606</v>
      </c>
      <c r="AC626" s="7">
        <f>IF("na"=M626,"",M626/M623)</f>
        <v>4.6729923838678511</v>
      </c>
      <c r="AD626" s="7">
        <f>IF("na"=Q626,"",Q626/Q623)</f>
        <v>1.2761444944895928</v>
      </c>
      <c r="AE626" s="7">
        <f>IF("na"=T626,"",T626/T623)</f>
        <v>6.7304656401067593</v>
      </c>
      <c r="AF626" s="7">
        <f>IF("na"=X626,"",X626/X623)</f>
        <v>1.8837804127377058</v>
      </c>
      <c r="AG626" s="7">
        <f t="shared" si="129"/>
        <v>624</v>
      </c>
      <c r="AH626" s="61">
        <f t="shared" ca="1" si="128"/>
        <v>4</v>
      </c>
      <c r="AI626" s="61">
        <f t="shared" ca="1" si="128"/>
        <v>2</v>
      </c>
      <c r="AJ626" s="61">
        <f t="shared" ca="1" si="128"/>
        <v>4</v>
      </c>
      <c r="AK626" s="61">
        <f t="shared" ca="1" si="128"/>
        <v>2</v>
      </c>
      <c r="AL626" s="61">
        <f t="shared" ca="1" si="128"/>
        <v>4</v>
      </c>
      <c r="AM626" s="61">
        <f t="shared" ca="1" si="128"/>
        <v>3</v>
      </c>
      <c r="AO626" s="8">
        <f>IF("na"=F626,"",SQRT(F626)/SQRT(F623))</f>
        <v>1.7045136833665633</v>
      </c>
      <c r="AP626" s="8">
        <f>IF("na"=J626,"",SQRT(J626)/SQRT(J623))</f>
        <v>1.0352750256719037</v>
      </c>
      <c r="AQ626" s="8">
        <f>IF("na"=M626,"",SQRT(M626)/SQRT(M623))</f>
        <v>2.1617105226805577</v>
      </c>
      <c r="AR626" s="8">
        <f>IF("na"=Q626,"",SQRT(Q626)/SQRT(Q623))</f>
        <v>1.1296656560635951</v>
      </c>
      <c r="AS626" s="8">
        <f>IF("na"=T626,"",SQRT(T626)/SQRT(T623))</f>
        <v>2.5943140981975872</v>
      </c>
      <c r="AT626" s="8">
        <f>IF("na"=X626,"",SQRT(X626)/SQRT(X623))</f>
        <v>1.372508802426311</v>
      </c>
    </row>
    <row r="627" spans="1:46" x14ac:dyDescent="0.3">
      <c r="A627" s="11" t="s">
        <v>286</v>
      </c>
      <c r="B627" s="56">
        <v>0.46109499999999998</v>
      </c>
      <c r="C627" s="56">
        <v>1.29617</v>
      </c>
      <c r="D627" s="58">
        <v>0.52310900000000005</v>
      </c>
      <c r="E627" s="59">
        <v>4.3553300000000003E-2</v>
      </c>
      <c r="F627" s="59">
        <v>5.7426259999999998E-3</v>
      </c>
      <c r="G627" s="59">
        <v>1.4340999999999999</v>
      </c>
      <c r="H627" s="59">
        <v>0.315299</v>
      </c>
      <c r="I627" s="59">
        <v>1.39059</v>
      </c>
      <c r="J627" s="60">
        <v>0.1083285958</v>
      </c>
      <c r="K627" s="58">
        <v>0.52105599999999996</v>
      </c>
      <c r="L627" s="59">
        <v>3.2999899999999999E-2</v>
      </c>
      <c r="M627" s="59">
        <v>4.6843149000000001E-3</v>
      </c>
      <c r="N627" s="59">
        <v>1.4179200000000001</v>
      </c>
      <c r="O627" s="59">
        <v>0.22325200000000001</v>
      </c>
      <c r="P627" s="59">
        <v>1.39635</v>
      </c>
      <c r="Q627" s="60">
        <v>5.9877487899999998E-2</v>
      </c>
      <c r="R627" s="58">
        <v>0.52165399999999995</v>
      </c>
      <c r="S627" s="59">
        <v>3.0253700000000001E-2</v>
      </c>
      <c r="T627" s="59">
        <v>4.5826787000000004E-3</v>
      </c>
      <c r="U627" s="59">
        <v>1.40944</v>
      </c>
      <c r="V627" s="59">
        <v>0.175593</v>
      </c>
      <c r="W627" s="59">
        <v>1.39716</v>
      </c>
      <c r="X627" s="60">
        <v>4.1031881700000002E-2</v>
      </c>
      <c r="Y627" s="59"/>
      <c r="Z627" s="59"/>
      <c r="AA627" s="9">
        <f>IF("na"=F627,"",F627/F623)</f>
        <v>2.9745351707692769</v>
      </c>
      <c r="AB627" s="7">
        <f>IF("na"=J627,"",J627/J623)</f>
        <v>1.279012175713818</v>
      </c>
      <c r="AC627" s="7">
        <f>IF("na"=M627,"",M627/M623)</f>
        <v>5.1246622670905131</v>
      </c>
      <c r="AD627" s="7">
        <f>IF("na"=Q627,"",Q627/Q623)</f>
        <v>1.4707587253959566</v>
      </c>
      <c r="AE627" s="7">
        <f>IF("na"=T627,"",T627/T623)</f>
        <v>8.6763857962358557</v>
      </c>
      <c r="AF627" s="7">
        <f>IF("na"=X627,"",X627/X623)</f>
        <v>1.8488820638745356</v>
      </c>
      <c r="AG627" s="7">
        <f t="shared" si="129"/>
        <v>624</v>
      </c>
      <c r="AH627" s="61">
        <f t="shared" ca="1" si="128"/>
        <v>5</v>
      </c>
      <c r="AI627" s="61">
        <f t="shared" ca="1" si="128"/>
        <v>4</v>
      </c>
      <c r="AJ627" s="61">
        <f t="shared" ca="1" si="128"/>
        <v>5</v>
      </c>
      <c r="AK627" s="61">
        <f t="shared" ca="1" si="128"/>
        <v>3</v>
      </c>
      <c r="AL627" s="61">
        <f t="shared" ca="1" si="128"/>
        <v>6</v>
      </c>
      <c r="AM627" s="61">
        <f t="shared" ca="1" si="128"/>
        <v>2</v>
      </c>
      <c r="AO627" s="8">
        <f>IF("na"=F627,"",SQRT(F627)/SQRT(F623))</f>
        <v>1.7246840785399735</v>
      </c>
      <c r="AP627" s="8">
        <f>IF("na"=J627,"",SQRT(J627)/SQRT(J623))</f>
        <v>1.130934204856241</v>
      </c>
      <c r="AQ627" s="8">
        <f>IF("na"=M627,"",SQRT(M627)/SQRT(M623))</f>
        <v>2.2637716905842145</v>
      </c>
      <c r="AR627" s="8">
        <f>IF("na"=Q627,"",SQRT(Q627)/SQRT(Q623))</f>
        <v>1.212748418014205</v>
      </c>
      <c r="AS627" s="8">
        <f>IF("na"=T627,"",SQRT(T627)/SQRT(T623))</f>
        <v>2.9455705383228996</v>
      </c>
      <c r="AT627" s="8">
        <f>IF("na"=X627,"",SQRT(X627)/SQRT(X623))</f>
        <v>1.3597360272768151</v>
      </c>
    </row>
    <row r="628" spans="1:46" x14ac:dyDescent="0.3">
      <c r="A628" s="11" t="s">
        <v>288</v>
      </c>
      <c r="B628" s="56">
        <v>0.46109499999999998</v>
      </c>
      <c r="C628" s="56">
        <v>1.29617</v>
      </c>
      <c r="D628" s="62">
        <v>0.47700399999999998</v>
      </c>
      <c r="E628" s="63">
        <v>4.3355100000000001E-2</v>
      </c>
      <c r="F628" s="64">
        <v>2.1327607999999999E-3</v>
      </c>
      <c r="G628" s="63">
        <v>1.3768499999999999</v>
      </c>
      <c r="H628" s="64">
        <v>0.29065299999999999</v>
      </c>
      <c r="I628" s="64">
        <v>1.33161</v>
      </c>
      <c r="J628" s="65">
        <v>8.5735160000000005E-2</v>
      </c>
      <c r="K628" s="62">
        <v>0.47737000000000002</v>
      </c>
      <c r="L628" s="63">
        <v>3.2621200000000003E-2</v>
      </c>
      <c r="M628" s="64">
        <v>1.3290182E-3</v>
      </c>
      <c r="N628" s="63">
        <v>1.3416699999999999</v>
      </c>
      <c r="O628" s="64">
        <v>0.187777</v>
      </c>
      <c r="P628" s="64">
        <v>1.32206</v>
      </c>
      <c r="Q628" s="65">
        <v>3.5930493799999998E-2</v>
      </c>
      <c r="R628" s="62">
        <v>0.477352</v>
      </c>
      <c r="S628" s="63">
        <v>2.1277600000000001E-2</v>
      </c>
      <c r="T628" s="64">
        <v>7.1702620000000002E-4</v>
      </c>
      <c r="U628" s="63">
        <v>1.34829</v>
      </c>
      <c r="V628" s="64">
        <v>0.137041</v>
      </c>
      <c r="W628" s="64">
        <v>1.33728</v>
      </c>
      <c r="X628" s="65">
        <v>2.0470267699999999E-2</v>
      </c>
      <c r="Y628" s="63"/>
      <c r="Z628" s="63"/>
      <c r="AA628" s="9">
        <f>IF("na"=F628,"",F628/F623)</f>
        <v>1.104716206564387</v>
      </c>
      <c r="AB628" s="7">
        <f>IF("na"=J628,"",J628/J623)</f>
        <v>1.0122563919246548</v>
      </c>
      <c r="AC628" s="7">
        <f>IF("na"=M628,"",M628/M623)</f>
        <v>1.4539520863160915</v>
      </c>
      <c r="AD628" s="7">
        <f>IF("na"=Q628,"",Q628/Q623)</f>
        <v>0.88255351247184366</v>
      </c>
      <c r="AE628" s="7">
        <f>IF("na"=T628,"",T628/T623)</f>
        <v>1.3575457378692006</v>
      </c>
      <c r="AF628" s="7">
        <f>IF("na"=X628,"",X628/X623)</f>
        <v>0.92238301596683137</v>
      </c>
      <c r="AG628" s="7">
        <f t="shared" si="129"/>
        <v>624</v>
      </c>
      <c r="AH628" s="61">
        <f t="shared" ca="1" si="128"/>
        <v>1</v>
      </c>
      <c r="AI628" s="61">
        <f t="shared" ca="1" si="128"/>
        <v>1</v>
      </c>
      <c r="AJ628" s="61">
        <f t="shared" ca="1" si="128"/>
        <v>1</v>
      </c>
      <c r="AK628" s="61">
        <f t="shared" ca="1" si="128"/>
        <v>1</v>
      </c>
      <c r="AL628" s="61">
        <f t="shared" ca="1" si="128"/>
        <v>1</v>
      </c>
      <c r="AM628" s="61">
        <f t="shared" ca="1" si="128"/>
        <v>1</v>
      </c>
      <c r="AO628" s="8">
        <f>IF("na"=F628,"",SQRT(F628)/SQRT(F623))</f>
        <v>1.0510548066415886</v>
      </c>
      <c r="AP628" s="8">
        <f>IF("na"=J628,"",SQRT(J628)/SQRT(J623))</f>
        <v>1.0061095327670118</v>
      </c>
      <c r="AQ628" s="8">
        <f>IF("na"=M628,"",SQRT(M628)/SQRT(M623))</f>
        <v>1.205799355745429</v>
      </c>
      <c r="AR628" s="8">
        <f>IF("na"=Q628,"",SQRT(Q628)/SQRT(Q623))</f>
        <v>0.93944319278594146</v>
      </c>
      <c r="AS628" s="8">
        <f>IF("na"=T628,"",SQRT(T628)/SQRT(T623))</f>
        <v>1.1651376476061535</v>
      </c>
      <c r="AT628" s="8">
        <f>IF("na"=X628,"",SQRT(X628)/SQRT(X623))</f>
        <v>0.96040773422897396</v>
      </c>
    </row>
    <row r="629" spans="1:46" x14ac:dyDescent="0.3">
      <c r="A629" s="11" t="s">
        <v>290</v>
      </c>
      <c r="B629" s="56">
        <v>0.46109499999999998</v>
      </c>
      <c r="C629" s="56">
        <v>1.29617</v>
      </c>
      <c r="D629" s="66">
        <v>0.52275700000000003</v>
      </c>
      <c r="E629" s="7">
        <v>5.3050100000000003E-2</v>
      </c>
      <c r="F629" s="64">
        <v>6.6165153000000004E-3</v>
      </c>
      <c r="G629" s="63">
        <v>1.45431</v>
      </c>
      <c r="H629" s="64">
        <v>0.38105800000000001</v>
      </c>
      <c r="I629" s="64">
        <v>1.39178</v>
      </c>
      <c r="J629" s="65">
        <v>0.15434647139999999</v>
      </c>
      <c r="K629" s="66">
        <v>0.52221099999999998</v>
      </c>
      <c r="L629" s="7">
        <v>4.9119099999999999E-2</v>
      </c>
      <c r="M629" s="64">
        <v>6.1478512999999999E-3</v>
      </c>
      <c r="N629" s="63">
        <v>1.4339200000000001</v>
      </c>
      <c r="O629" s="64">
        <v>0.30377799999999999</v>
      </c>
      <c r="P629" s="64">
        <v>1.3917900000000001</v>
      </c>
      <c r="Q629" s="65">
        <v>0.1014242576</v>
      </c>
      <c r="R629" s="66">
        <v>0.52155899999999999</v>
      </c>
      <c r="S629" s="7">
        <v>4.6647800000000003E-2</v>
      </c>
      <c r="T629" s="64">
        <v>5.8319124E-3</v>
      </c>
      <c r="U629" s="63">
        <v>1.42397</v>
      </c>
      <c r="V629" s="64">
        <v>0.26175799999999999</v>
      </c>
      <c r="W629" s="64">
        <v>1.3945399999999999</v>
      </c>
      <c r="X629" s="65">
        <v>7.8193907399999998E-2</v>
      </c>
      <c r="Y629" s="63"/>
      <c r="Z629" s="63"/>
      <c r="AA629" s="9">
        <f>IF("na"=F629,"",F629/F623)</f>
        <v>3.4271877478670971</v>
      </c>
      <c r="AB629" s="7">
        <f>IF("na"=J629,"",J629/J623)</f>
        <v>1.8223352268271955</v>
      </c>
      <c r="AC629" s="7">
        <f>IF("na"=M629,"",M629/M623)</f>
        <v>6.7257778892690068</v>
      </c>
      <c r="AD629" s="7">
        <f>IF("na"=Q629,"",Q629/Q623)</f>
        <v>2.4912636963182813</v>
      </c>
      <c r="AE629" s="7">
        <f>IF("na"=T629,"",T629/T623)</f>
        <v>11.041560018652792</v>
      </c>
      <c r="AF629" s="7">
        <f>IF("na"=X629,"",X629/X623)</f>
        <v>3.5233897863408568</v>
      </c>
      <c r="AG629" s="7">
        <f t="shared" si="129"/>
        <v>624</v>
      </c>
      <c r="AH629" s="61">
        <f t="shared" ca="1" si="128"/>
        <v>8</v>
      </c>
      <c r="AI629" s="61">
        <f t="shared" ca="1" si="128"/>
        <v>8</v>
      </c>
      <c r="AJ629" s="61">
        <f t="shared" ca="1" si="128"/>
        <v>8</v>
      </c>
      <c r="AK629" s="61">
        <f t="shared" ca="1" si="128"/>
        <v>8</v>
      </c>
      <c r="AL629" s="61">
        <f t="shared" ca="1" si="128"/>
        <v>8</v>
      </c>
      <c r="AM629" s="61">
        <f t="shared" ca="1" si="128"/>
        <v>6</v>
      </c>
      <c r="AO629" s="8">
        <f>IF("na"=F629,"",SQRT(F629)/SQRT(F623))</f>
        <v>1.8512665253461202</v>
      </c>
      <c r="AP629" s="8">
        <f>IF("na"=J629,"",SQRT(J629)/SQRT(J623))</f>
        <v>1.349938971519526</v>
      </c>
      <c r="AQ629" s="8">
        <f>IF("na"=M629,"",SQRT(M629)/SQRT(M623))</f>
        <v>2.5934104745043749</v>
      </c>
      <c r="AR629" s="8">
        <f>IF("na"=Q629,"",SQRT(Q629)/SQRT(Q623))</f>
        <v>1.5783737505161068</v>
      </c>
      <c r="AS629" s="8">
        <f>IF("na"=T629,"",SQRT(T629)/SQRT(T623))</f>
        <v>3.322884292095166</v>
      </c>
      <c r="AT629" s="8">
        <f>IF("na"=X629,"",SQRT(X629)/SQRT(X623))</f>
        <v>1.8770694676385469</v>
      </c>
    </row>
    <row r="630" spans="1:46" x14ac:dyDescent="0.3">
      <c r="A630" s="11" t="s">
        <v>292</v>
      </c>
      <c r="B630" s="56">
        <v>0.46109499999999998</v>
      </c>
      <c r="C630" s="56">
        <v>1.29617</v>
      </c>
      <c r="D630" s="66">
        <v>0.52285700000000002</v>
      </c>
      <c r="E630" s="7">
        <v>5.1591900000000003E-2</v>
      </c>
      <c r="F630" s="64">
        <v>6.4762687000000001E-3</v>
      </c>
      <c r="G630" s="63">
        <v>1.44543</v>
      </c>
      <c r="H630" s="64">
        <v>0.36389199999999999</v>
      </c>
      <c r="I630" s="64">
        <v>1.3864000000000001</v>
      </c>
      <c r="J630" s="65">
        <v>0.1405588405</v>
      </c>
      <c r="K630" s="66">
        <v>0.51921300000000004</v>
      </c>
      <c r="L630" s="7">
        <v>4.6881899999999997E-2</v>
      </c>
      <c r="M630" s="64">
        <v>5.5756143999999997E-3</v>
      </c>
      <c r="N630" s="63">
        <v>1.4539500000000001</v>
      </c>
      <c r="O630" s="64">
        <v>0.29336699999999999</v>
      </c>
      <c r="P630" s="64">
        <v>1.4181999999999999</v>
      </c>
      <c r="Q630" s="65">
        <v>0.10095551749999999</v>
      </c>
      <c r="R630" s="66">
        <v>0.51678400000000002</v>
      </c>
      <c r="S630" s="7">
        <v>4.3877699999999999E-2</v>
      </c>
      <c r="T630" s="64">
        <v>5.0265172000000004E-3</v>
      </c>
      <c r="U630" s="63">
        <v>1.4621</v>
      </c>
      <c r="V630" s="64">
        <v>0.24419299999999999</v>
      </c>
      <c r="W630" s="64">
        <v>1.4390099999999999</v>
      </c>
      <c r="X630" s="65">
        <v>8.0033486799999998E-2</v>
      </c>
      <c r="Y630" s="63"/>
      <c r="Z630" s="63"/>
      <c r="AA630" s="9">
        <f>IF("na"=F630,"",F630/F623)</f>
        <v>3.3545435526364114</v>
      </c>
      <c r="AB630" s="7">
        <f>IF("na"=J630,"",J630/J623)</f>
        <v>1.6595476667640561</v>
      </c>
      <c r="AC630" s="7">
        <f>IF("na"=M630,"",M630/M623)</f>
        <v>6.0997480616699162</v>
      </c>
      <c r="AD630" s="7">
        <f>IF("na"=Q630,"",Q630/Q623)</f>
        <v>2.4797501272592499</v>
      </c>
      <c r="AE630" s="7">
        <f>IF("na"=T630,"",T630/T623)</f>
        <v>9.516705248966117</v>
      </c>
      <c r="AF630" s="7">
        <f>IF("na"=X630,"",X630/X623)</f>
        <v>3.606280582882929</v>
      </c>
      <c r="AG630" s="7">
        <f t="shared" si="129"/>
        <v>624</v>
      </c>
      <c r="AH630" s="61">
        <f t="shared" ca="1" si="128"/>
        <v>6</v>
      </c>
      <c r="AI630" s="61">
        <f t="shared" ca="1" si="128"/>
        <v>7</v>
      </c>
      <c r="AJ630" s="61">
        <f t="shared" ca="1" si="128"/>
        <v>7</v>
      </c>
      <c r="AK630" s="61">
        <f t="shared" ca="1" si="128"/>
        <v>7</v>
      </c>
      <c r="AL630" s="61">
        <f t="shared" ca="1" si="128"/>
        <v>7</v>
      </c>
      <c r="AM630" s="61">
        <f t="shared" ca="1" si="128"/>
        <v>7</v>
      </c>
      <c r="AO630" s="8">
        <f>IF("na"=F630,"",SQRT(F630)/SQRT(F623))</f>
        <v>1.8315413051952751</v>
      </c>
      <c r="AP630" s="8">
        <f>IF("na"=J630,"",SQRT(J630)/SQRT(J623))</f>
        <v>1.2882343213732725</v>
      </c>
      <c r="AQ630" s="8">
        <f>IF("na"=M630,"",SQRT(M630)/SQRT(M623))</f>
        <v>2.4697668030949638</v>
      </c>
      <c r="AR630" s="8">
        <f>IF("na"=Q630,"",SQRT(Q630)/SQRT(Q623))</f>
        <v>1.5747222381293946</v>
      </c>
      <c r="AS630" s="8">
        <f>IF("na"=T630,"",SQRT(T630)/SQRT(T623))</f>
        <v>3.0849157604327089</v>
      </c>
      <c r="AT630" s="8">
        <f>IF("na"=X630,"",SQRT(X630)/SQRT(X623))</f>
        <v>1.89902095377669</v>
      </c>
    </row>
    <row r="631" spans="1:46" x14ac:dyDescent="0.3">
      <c r="A631" s="11" t="s">
        <v>294</v>
      </c>
      <c r="B631" s="56">
        <v>0.46109499999999998</v>
      </c>
      <c r="C631" s="56">
        <v>1.29617</v>
      </c>
      <c r="D631" s="67">
        <v>0.52248300000000003</v>
      </c>
      <c r="E631" s="68">
        <v>5.3059599999999998E-2</v>
      </c>
      <c r="F631" s="69">
        <v>6.5838075999999999E-3</v>
      </c>
      <c r="G631" s="68">
        <v>1.4538899999999999</v>
      </c>
      <c r="H631" s="69">
        <v>0.34631400000000001</v>
      </c>
      <c r="I631" s="69">
        <v>1.4004799999999999</v>
      </c>
      <c r="J631" s="70">
        <v>0.1308139626</v>
      </c>
      <c r="K631" s="67">
        <v>0.51847399999999999</v>
      </c>
      <c r="L631" s="68">
        <v>4.7613799999999998E-2</v>
      </c>
      <c r="M631" s="69">
        <v>5.5594234999999997E-3</v>
      </c>
      <c r="N631" s="68">
        <v>1.4602299999999999</v>
      </c>
      <c r="O631" s="69">
        <v>0.28744599999999998</v>
      </c>
      <c r="P631" s="69">
        <v>1.4246000000000001</v>
      </c>
      <c r="Q631" s="70">
        <v>9.91194678E-2</v>
      </c>
      <c r="R631" s="67">
        <v>0.51238300000000003</v>
      </c>
      <c r="S631" s="68">
        <v>4.3787399999999997E-2</v>
      </c>
      <c r="T631" s="69">
        <v>4.5477952000000004E-3</v>
      </c>
      <c r="U631" s="68">
        <v>1.47557</v>
      </c>
      <c r="V631" s="69">
        <v>0.240956</v>
      </c>
      <c r="W631" s="69">
        <v>1.45296</v>
      </c>
      <c r="X631" s="70">
        <v>8.2642898000000006E-2</v>
      </c>
      <c r="Y631" s="63"/>
      <c r="Z631" s="63"/>
      <c r="AA631" s="9">
        <f>IF("na"=F631,"",F631/F623)</f>
        <v>3.4102459856828675</v>
      </c>
      <c r="AB631" s="7">
        <f>IF("na"=J631,"",J631/J623)</f>
        <v>1.5444920123184318</v>
      </c>
      <c r="AC631" s="7">
        <f>IF("na"=M631,"",M631/M623)</f>
        <v>6.0820351418360605</v>
      </c>
      <c r="AD631" s="7">
        <f>IF("na"=Q631,"",Q631/Q623)</f>
        <v>2.4346516067427331</v>
      </c>
      <c r="AE631" s="7">
        <f>IF("na"=T631,"",T631/T623)</f>
        <v>8.6103408640604897</v>
      </c>
      <c r="AF631" s="7">
        <f>IF("na"=X631,"",X631/X623)</f>
        <v>3.7238597278080166</v>
      </c>
      <c r="AG631" s="7">
        <f t="shared" si="129"/>
        <v>624</v>
      </c>
      <c r="AH631" s="61">
        <f t="shared" ca="1" si="128"/>
        <v>7</v>
      </c>
      <c r="AI631" s="61">
        <f t="shared" ca="1" si="128"/>
        <v>6</v>
      </c>
      <c r="AJ631" s="61">
        <f t="shared" ca="1" si="128"/>
        <v>6</v>
      </c>
      <c r="AK631" s="61">
        <f t="shared" ca="1" si="128"/>
        <v>6</v>
      </c>
      <c r="AL631" s="61">
        <f t="shared" ca="1" si="128"/>
        <v>5</v>
      </c>
      <c r="AM631" s="61">
        <f t="shared" ca="1" si="128"/>
        <v>8</v>
      </c>
      <c r="AO631" s="8">
        <f>IF("na"=F631,"",SQRT(F631)/SQRT(F623))</f>
        <v>1.846685134418661</v>
      </c>
      <c r="AP631" s="8">
        <f>IF("na"=J631,"",SQRT(J631)/SQRT(J623))</f>
        <v>1.2427759300527317</v>
      </c>
      <c r="AQ631" s="8">
        <f>IF("na"=M631,"",SQRT(M631)/SQRT(M623))</f>
        <v>2.4661782461606587</v>
      </c>
      <c r="AR631" s="8">
        <f>IF("na"=Q631,"",SQRT(Q631)/SQRT(Q623))</f>
        <v>1.5603370170391822</v>
      </c>
      <c r="AS631" s="8">
        <f>IF("na"=T631,"",SQRT(T631)/SQRT(T623))</f>
        <v>2.9343382327299095</v>
      </c>
      <c r="AT631" s="8">
        <f>IF("na"=X631,"",SQRT(X631)/SQRT(X623))</f>
        <v>1.9297304806132947</v>
      </c>
    </row>
    <row r="632" spans="1:46" x14ac:dyDescent="0.3">
      <c r="B632" s="71"/>
      <c r="C632" s="71"/>
      <c r="D632" s="7"/>
      <c r="E632" s="7"/>
      <c r="F632" s="7"/>
      <c r="G632" s="7"/>
      <c r="H632" s="7"/>
      <c r="I632" s="7"/>
      <c r="J632" s="7"/>
      <c r="K632" s="7"/>
      <c r="L632" s="7"/>
    </row>
    <row r="633" spans="1:46" x14ac:dyDescent="0.3">
      <c r="A633" s="11"/>
      <c r="B633" s="11"/>
      <c r="C633" s="11"/>
      <c r="D633" s="73" t="s">
        <v>357</v>
      </c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11"/>
      <c r="Z633" s="11"/>
      <c r="AA633" s="49"/>
      <c r="AB633" s="50"/>
      <c r="AC633" s="50"/>
      <c r="AD633" s="50"/>
      <c r="AE633" s="50"/>
      <c r="AF633" s="50"/>
      <c r="AG633" s="50"/>
      <c r="AH633" s="51"/>
      <c r="AI633" s="51"/>
      <c r="AJ633" s="51"/>
      <c r="AK633" s="51"/>
      <c r="AL633" s="51"/>
      <c r="AM633" s="51"/>
      <c r="AO633" s="50"/>
      <c r="AP633" s="50"/>
      <c r="AQ633" s="50"/>
      <c r="AR633" s="50"/>
      <c r="AS633" s="50"/>
      <c r="AT633" s="50"/>
    </row>
    <row r="634" spans="1:46" x14ac:dyDescent="0.3">
      <c r="B634" s="52" t="s">
        <v>305</v>
      </c>
      <c r="C634" s="52" t="s">
        <v>305</v>
      </c>
      <c r="D634" s="72">
        <v>7</v>
      </c>
      <c r="E634" s="72"/>
      <c r="F634" s="72"/>
      <c r="G634" s="72"/>
      <c r="H634" s="72"/>
      <c r="I634" s="72"/>
      <c r="J634" s="72"/>
      <c r="K634" s="72">
        <v>15</v>
      </c>
      <c r="L634" s="72"/>
      <c r="M634" s="72"/>
      <c r="N634" s="72"/>
      <c r="O634" s="72"/>
      <c r="P634" s="72"/>
      <c r="Q634" s="72"/>
      <c r="R634" s="72">
        <v>30</v>
      </c>
      <c r="S634" s="72"/>
      <c r="T634" s="72"/>
      <c r="U634" s="72"/>
      <c r="V634" s="72"/>
      <c r="W634" s="72"/>
      <c r="X634" s="72"/>
      <c r="Y634" s="53"/>
      <c r="Z634" s="53"/>
    </row>
    <row r="635" spans="1:46" x14ac:dyDescent="0.3">
      <c r="B635" s="54" t="s">
        <v>296</v>
      </c>
      <c r="C635" s="54" t="s">
        <v>306</v>
      </c>
      <c r="D635" s="55" t="s">
        <v>296</v>
      </c>
      <c r="E635" s="56" t="s">
        <v>299</v>
      </c>
      <c r="F635" s="56" t="s">
        <v>307</v>
      </c>
      <c r="G635" s="56" t="s">
        <v>308</v>
      </c>
      <c r="H635" s="56" t="s">
        <v>309</v>
      </c>
      <c r="I635" s="56" t="s">
        <v>310</v>
      </c>
      <c r="J635" s="57" t="s">
        <v>311</v>
      </c>
      <c r="K635" s="55" t="s">
        <v>296</v>
      </c>
      <c r="L635" s="56" t="s">
        <v>299</v>
      </c>
      <c r="M635" s="56" t="s">
        <v>307</v>
      </c>
      <c r="N635" s="56" t="s">
        <v>308</v>
      </c>
      <c r="O635" s="56" t="s">
        <v>309</v>
      </c>
      <c r="P635" s="56" t="s">
        <v>310</v>
      </c>
      <c r="Q635" s="57" t="s">
        <v>311</v>
      </c>
      <c r="R635" s="55" t="s">
        <v>296</v>
      </c>
      <c r="S635" s="56" t="s">
        <v>299</v>
      </c>
      <c r="T635" s="56" t="s">
        <v>307</v>
      </c>
      <c r="U635" s="56" t="s">
        <v>308</v>
      </c>
      <c r="V635" s="56" t="s">
        <v>309</v>
      </c>
      <c r="W635" s="56" t="s">
        <v>310</v>
      </c>
      <c r="X635" s="57" t="s">
        <v>311</v>
      </c>
      <c r="Y635" s="56"/>
      <c r="Z635" s="56"/>
    </row>
    <row r="636" spans="1:46" x14ac:dyDescent="0.3">
      <c r="A636" s="11" t="s">
        <v>312</v>
      </c>
      <c r="B636" s="56">
        <v>0.369056</v>
      </c>
      <c r="C636" s="56">
        <v>1.5681499999999999</v>
      </c>
      <c r="D636" s="58">
        <v>0.36676799999999998</v>
      </c>
      <c r="E636" s="59">
        <v>3.8578800000000003E-2</v>
      </c>
      <c r="F636" s="59">
        <v>1.4935587000000001E-3</v>
      </c>
      <c r="G636" s="59">
        <v>1.7006399999999999</v>
      </c>
      <c r="H636" s="59">
        <v>0.436664</v>
      </c>
      <c r="I636" s="59">
        <v>1.62642</v>
      </c>
      <c r="J636" s="60">
        <v>0.1940708417</v>
      </c>
      <c r="K636" s="58">
        <v>0.36839</v>
      </c>
      <c r="L636" s="59">
        <v>2.80463E-2</v>
      </c>
      <c r="M636" s="59">
        <v>7.8703840000000002E-4</v>
      </c>
      <c r="N636" s="59">
        <v>1.6573599999999999</v>
      </c>
      <c r="O636" s="59">
        <v>0.28644199999999997</v>
      </c>
      <c r="P636" s="59">
        <v>1.6199699999999999</v>
      </c>
      <c r="Q636" s="60">
        <v>8.4734331699999998E-2</v>
      </c>
      <c r="R636" s="58">
        <v>0.36891699999999999</v>
      </c>
      <c r="S636" s="59">
        <v>1.9344799999999999E-2</v>
      </c>
      <c r="T636" s="59">
        <v>3.7424049999999998E-4</v>
      </c>
      <c r="U636" s="59">
        <v>1.63635</v>
      </c>
      <c r="V636" s="59">
        <v>0.200849</v>
      </c>
      <c r="W636" s="59">
        <v>1.61799</v>
      </c>
      <c r="X636" s="60">
        <v>4.2824346399999998E-2</v>
      </c>
      <c r="Y636" s="59"/>
      <c r="Z636" s="59"/>
      <c r="AH636" s="61"/>
      <c r="AI636" s="61"/>
    </row>
    <row r="637" spans="1:46" x14ac:dyDescent="0.3">
      <c r="A637" s="11" t="s">
        <v>280</v>
      </c>
      <c r="B637" s="56">
        <v>0.369056</v>
      </c>
      <c r="C637" s="56">
        <v>1.5681499999999999</v>
      </c>
      <c r="D637" s="58">
        <v>0.37001400000000001</v>
      </c>
      <c r="E637" s="59">
        <v>4.9638700000000001E-2</v>
      </c>
      <c r="F637" s="59">
        <v>2.4649182E-3</v>
      </c>
      <c r="G637" s="59">
        <v>1.7113400000000001</v>
      </c>
      <c r="H637" s="59">
        <v>0.50624899999999995</v>
      </c>
      <c r="I637" s="59">
        <v>1.61768</v>
      </c>
      <c r="J637" s="60">
        <v>0.25874127089999999</v>
      </c>
      <c r="K637" s="58">
        <v>0.373083</v>
      </c>
      <c r="L637" s="59">
        <v>4.1764599999999999E-2</v>
      </c>
      <c r="M637" s="59">
        <v>1.7604985000000001E-3</v>
      </c>
      <c r="N637" s="59">
        <v>1.6866300000000001</v>
      </c>
      <c r="O637" s="59">
        <v>0.38169900000000001</v>
      </c>
      <c r="P637" s="59">
        <v>1.6264400000000001</v>
      </c>
      <c r="Q637" s="60">
        <v>0.1490918507</v>
      </c>
      <c r="R637" s="58">
        <v>0.374056</v>
      </c>
      <c r="S637" s="59">
        <v>4.2996300000000001E-2</v>
      </c>
      <c r="T637" s="59">
        <v>1.8736817999999999E-3</v>
      </c>
      <c r="U637" s="59">
        <v>1.6746700000000001</v>
      </c>
      <c r="V637" s="59">
        <v>0.34268599999999999</v>
      </c>
      <c r="W637" s="59">
        <v>1.63026</v>
      </c>
      <c r="X637" s="60">
        <v>0.1212913466</v>
      </c>
      <c r="Y637" s="59"/>
      <c r="Z637" s="59"/>
      <c r="AA637" s="9">
        <f>IF("na"=F637,"",F637/F636)</f>
        <v>1.6503658008218893</v>
      </c>
      <c r="AB637" s="7">
        <f>IF("na"=J637,"",J637/J636)</f>
        <v>1.3332310440533324</v>
      </c>
      <c r="AC637" s="7">
        <f>IF("na"=M637,"",M637/M636)</f>
        <v>2.2368648086294138</v>
      </c>
      <c r="AD637" s="7">
        <f>IF("na"=Q637,"",Q637/Q636)</f>
        <v>1.7595211729273603</v>
      </c>
      <c r="AE637" s="7">
        <f>IF("na"=T637,"",T637/T636)</f>
        <v>5.0066248842655998</v>
      </c>
      <c r="AF637" s="7">
        <f>IF("na"=X637,"",X637/X636)</f>
        <v>2.8322988392415955</v>
      </c>
      <c r="AG637" s="7">
        <f>ROW()</f>
        <v>637</v>
      </c>
      <c r="AH637" s="61">
        <f t="shared" ref="AH637:AM644" ca="1" si="130">SUM(IF(INDIRECT(ADDRESS(ROW(),AH$60))&gt;INDIRECT(ADDRESS($AG637,AH$60)),1,0), IF(INDIRECT(ADDRESS(ROW(),AH$60))&gt;INDIRECT(ADDRESS($AG637+1,AH$60)),1,0), IF(INDIRECT(ADDRESS(ROW(),AH$60))&gt;INDIRECT(ADDRESS($AG637+2,AH$60)),1,0), IF(INDIRECT(ADDRESS(ROW(),AH$60))&gt;INDIRECT(ADDRESS($AG637+3,AH$60)),1,0), IF(INDIRECT(ADDRESS(ROW(),AH$60))&gt;INDIRECT(ADDRESS($AG637+4,AH$60)),1,0), IF(INDIRECT(ADDRESS(ROW(),AH$60))&gt;INDIRECT(ADDRESS($AG637+5,AH$60)),1,0), IF(INDIRECT(ADDRESS(ROW(),AH$60))&gt;INDIRECT(ADDRESS($AG637+6,AH$60)),1,0), IF(INDIRECT(ADDRESS(ROW(),AH$60))&gt;INDIRECT(ADDRESS($AG637+7,AH$60)),1,0))+1</f>
        <v>2</v>
      </c>
      <c r="AI637" s="61">
        <f t="shared" ca="1" si="130"/>
        <v>7</v>
      </c>
      <c r="AJ637" s="61">
        <f t="shared" ca="1" si="130"/>
        <v>2</v>
      </c>
      <c r="AK637" s="61">
        <f t="shared" ca="1" si="130"/>
        <v>7</v>
      </c>
      <c r="AL637" s="61">
        <f t="shared" ca="1" si="130"/>
        <v>2</v>
      </c>
      <c r="AM637" s="61">
        <f t="shared" ca="1" si="130"/>
        <v>8</v>
      </c>
      <c r="AO637" s="8">
        <f>IF("na"=F637,"",SQRT(F637)/SQRT(F636))</f>
        <v>1.2846656377524421</v>
      </c>
      <c r="AP637" s="8">
        <f>IF("na"=J637,"",SQRT(J637)/SQRT(J636))</f>
        <v>1.1546562449722135</v>
      </c>
      <c r="AQ637" s="8">
        <f>IF("na"=M637,"",SQRT(M637)/SQRT(M636))</f>
        <v>1.4956151940353553</v>
      </c>
      <c r="AR637" s="8">
        <f>IF("na"=Q637,"",SQRT(Q637)/SQRT(Q636))</f>
        <v>1.3264694391230278</v>
      </c>
      <c r="AS637" s="8">
        <f>IF("na"=T637,"",SQRT(T637)/SQRT(T636))</f>
        <v>2.2375488562857346</v>
      </c>
      <c r="AT637" s="8">
        <f>IF("na"=X637,"",SQRT(X637)/SQRT(X636))</f>
        <v>1.6829435044711381</v>
      </c>
    </row>
    <row r="638" spans="1:46" x14ac:dyDescent="0.3">
      <c r="A638" s="11" t="s">
        <v>282</v>
      </c>
      <c r="B638" s="56">
        <v>0.369056</v>
      </c>
      <c r="C638" s="56">
        <v>1.5681499999999999</v>
      </c>
      <c r="D638" s="58">
        <v>0.39368399999999998</v>
      </c>
      <c r="E638" s="59">
        <v>5.0434100000000003E-2</v>
      </c>
      <c r="F638" s="59">
        <v>3.1501366999999998E-3</v>
      </c>
      <c r="G638" s="59">
        <v>1.71234</v>
      </c>
      <c r="H638" s="59">
        <v>0.51541099999999995</v>
      </c>
      <c r="I638" s="59">
        <v>1.6019399999999999</v>
      </c>
      <c r="J638" s="60">
        <v>0.26679026300000003</v>
      </c>
      <c r="K638" s="58">
        <v>0.39490999999999998</v>
      </c>
      <c r="L638" s="59">
        <v>4.5314100000000003E-2</v>
      </c>
      <c r="M638" s="59">
        <v>2.7217969000000002E-3</v>
      </c>
      <c r="N638" s="59">
        <v>1.6809099999999999</v>
      </c>
      <c r="O638" s="59">
        <v>0.41286099999999998</v>
      </c>
      <c r="P638" s="59">
        <v>1.60653</v>
      </c>
      <c r="Q638" s="60">
        <v>0.17192722969999999</v>
      </c>
      <c r="R638" s="58">
        <v>0.39475500000000002</v>
      </c>
      <c r="S638" s="59">
        <v>4.1895700000000001E-2</v>
      </c>
      <c r="T638" s="59">
        <v>2.4156882000000001E-3</v>
      </c>
      <c r="U638" s="59">
        <v>1.64594</v>
      </c>
      <c r="V638" s="59">
        <v>0.34232200000000002</v>
      </c>
      <c r="W638" s="59">
        <v>1.5952599999999999</v>
      </c>
      <c r="X638" s="60">
        <v>0.11791930370000001</v>
      </c>
      <c r="Y638" s="59"/>
      <c r="Z638" s="59"/>
      <c r="AA638" s="9">
        <f>IF("na"=F638,"",F638/F636)</f>
        <v>2.1091482376956456</v>
      </c>
      <c r="AB638" s="7">
        <f>IF("na"=J638,"",J638/J636)</f>
        <v>1.3747055490819775</v>
      </c>
      <c r="AC638" s="7">
        <f>IF("na"=M638,"",M638/M636)</f>
        <v>3.4582771310777214</v>
      </c>
      <c r="AD638" s="7">
        <f>IF("na"=Q638,"",Q638/Q636)</f>
        <v>2.0290149960550168</v>
      </c>
      <c r="AE638" s="7">
        <f>IF("na"=T638,"",T638/T636)</f>
        <v>6.454908541432582</v>
      </c>
      <c r="AF638" s="7">
        <f>IF("na"=X638,"",X638/X636)</f>
        <v>2.7535575814415703</v>
      </c>
      <c r="AG638" s="7">
        <f t="shared" ref="AG638:AG644" si="131">AG637</f>
        <v>637</v>
      </c>
      <c r="AH638" s="61">
        <f t="shared" ca="1" si="130"/>
        <v>3</v>
      </c>
      <c r="AI638" s="61">
        <f t="shared" ca="1" si="130"/>
        <v>8</v>
      </c>
      <c r="AJ638" s="61">
        <f t="shared" ca="1" si="130"/>
        <v>3</v>
      </c>
      <c r="AK638" s="61">
        <f t="shared" ca="1" si="130"/>
        <v>8</v>
      </c>
      <c r="AL638" s="61">
        <f t="shared" ca="1" si="130"/>
        <v>3</v>
      </c>
      <c r="AM638" s="61">
        <f t="shared" ca="1" si="130"/>
        <v>7</v>
      </c>
      <c r="AO638" s="8">
        <f>IF("na"=F638,"",SQRT(F638)/SQRT(F636))</f>
        <v>1.4522906863626324</v>
      </c>
      <c r="AP638" s="8">
        <f>IF("na"=J638,"",SQRT(J638)/SQRT(J636))</f>
        <v>1.1724783789400883</v>
      </c>
      <c r="AQ638" s="8">
        <f>IF("na"=M638,"",SQRT(M638)/SQRT(M636))</f>
        <v>1.8596443560739568</v>
      </c>
      <c r="AR638" s="8">
        <f>IF("na"=Q638,"",SQRT(Q638)/SQRT(Q636))</f>
        <v>1.4244349743161382</v>
      </c>
      <c r="AS638" s="8">
        <f>IF("na"=T638,"",SQRT(T638)/SQRT(T636))</f>
        <v>2.5406512042058393</v>
      </c>
      <c r="AT638" s="8">
        <f>IF("na"=X638,"",SQRT(X638)/SQRT(X636))</f>
        <v>1.6593846996527268</v>
      </c>
    </row>
    <row r="639" spans="1:46" x14ac:dyDescent="0.3">
      <c r="A639" s="11" t="s">
        <v>284</v>
      </c>
      <c r="B639" s="56">
        <v>0.369056</v>
      </c>
      <c r="C639" s="56">
        <v>1.5681499999999999</v>
      </c>
      <c r="D639" s="58">
        <v>0.42314499999999999</v>
      </c>
      <c r="E639" s="59">
        <v>4.1138599999999997E-2</v>
      </c>
      <c r="F639" s="59">
        <v>4.6180042999999999E-3</v>
      </c>
      <c r="G639" s="59">
        <v>1.7567299999999999</v>
      </c>
      <c r="H639" s="59">
        <v>0.43221100000000001</v>
      </c>
      <c r="I639" s="59">
        <v>1.67916</v>
      </c>
      <c r="J639" s="60">
        <v>0.1991295686</v>
      </c>
      <c r="K639" s="58">
        <v>0.42095199999999999</v>
      </c>
      <c r="L639" s="59">
        <v>3.19102E-2</v>
      </c>
      <c r="M639" s="59">
        <v>3.7114556E-3</v>
      </c>
      <c r="N639" s="59">
        <v>1.6841699999999999</v>
      </c>
      <c r="O639" s="59">
        <v>0.300676</v>
      </c>
      <c r="P639" s="59">
        <v>1.6428499999999999</v>
      </c>
      <c r="Q639" s="60">
        <v>9.5986146899999999E-2</v>
      </c>
      <c r="R639" s="58">
        <v>0.416105</v>
      </c>
      <c r="S639" s="59">
        <v>2.78453E-2</v>
      </c>
      <c r="T639" s="59">
        <v>2.9889691000000002E-3</v>
      </c>
      <c r="U639" s="59">
        <v>1.6489799999999999</v>
      </c>
      <c r="V639" s="59">
        <v>0.242534</v>
      </c>
      <c r="W639" s="59">
        <v>1.62205</v>
      </c>
      <c r="X639" s="60">
        <v>6.1727951099999998E-2</v>
      </c>
      <c r="Y639" s="59"/>
      <c r="Z639" s="59"/>
      <c r="AA639" s="9">
        <f>IF("na"=F639,"",F639/F636)</f>
        <v>3.0919469720205837</v>
      </c>
      <c r="AB639" s="7">
        <f>IF("na"=J639,"",J639/J636)</f>
        <v>1.0260663933627903</v>
      </c>
      <c r="AC639" s="7">
        <f>IF("na"=M639,"",M639/M636)</f>
        <v>4.7157236546526828</v>
      </c>
      <c r="AD639" s="7">
        <f>IF("na"=Q639,"",Q639/Q636)</f>
        <v>1.1327893307737034</v>
      </c>
      <c r="AE639" s="7">
        <f>IF("na"=T639,"",T639/T636)</f>
        <v>7.9867601181593129</v>
      </c>
      <c r="AF639" s="7">
        <f>IF("na"=X639,"",X639/X636)</f>
        <v>1.4414219080761033</v>
      </c>
      <c r="AG639" s="7">
        <f t="shared" si="131"/>
        <v>637</v>
      </c>
      <c r="AH639" s="61">
        <f t="shared" ca="1" si="130"/>
        <v>4</v>
      </c>
      <c r="AI639" s="61">
        <f t="shared" ca="1" si="130"/>
        <v>4</v>
      </c>
      <c r="AJ639" s="61">
        <f t="shared" ca="1" si="130"/>
        <v>4</v>
      </c>
      <c r="AK639" s="61">
        <f t="shared" ca="1" si="130"/>
        <v>3</v>
      </c>
      <c r="AL639" s="61">
        <f t="shared" ca="1" si="130"/>
        <v>4</v>
      </c>
      <c r="AM639" s="61">
        <f t="shared" ca="1" si="130"/>
        <v>3</v>
      </c>
      <c r="AO639" s="8">
        <f>IF("na"=F639,"",SQRT(F639)/SQRT(F636))</f>
        <v>1.7583932927592119</v>
      </c>
      <c r="AP639" s="8">
        <f>IF("na"=J639,"",SQRT(J639)/SQRT(J636))</f>
        <v>1.0129493537994831</v>
      </c>
      <c r="AQ639" s="8">
        <f>IF("na"=M639,"",SQRT(M639)/SQRT(M636))</f>
        <v>2.1715717014763025</v>
      </c>
      <c r="AR639" s="8">
        <f>IF("na"=Q639,"",SQRT(Q639)/SQRT(Q636))</f>
        <v>1.0643257634642243</v>
      </c>
      <c r="AS639" s="8">
        <f>IF("na"=T639,"",SQRT(T639)/SQRT(T636))</f>
        <v>2.8260856530118317</v>
      </c>
      <c r="AT639" s="8">
        <f>IF("na"=X639,"",SQRT(X639)/SQRT(X636))</f>
        <v>1.2005923155160136</v>
      </c>
    </row>
    <row r="640" spans="1:46" x14ac:dyDescent="0.3">
      <c r="A640" s="11" t="s">
        <v>286</v>
      </c>
      <c r="B640" s="56">
        <v>0.369056</v>
      </c>
      <c r="C640" s="56">
        <v>1.5681499999999999</v>
      </c>
      <c r="D640" s="58">
        <v>0.42466700000000002</v>
      </c>
      <c r="E640" s="59">
        <v>4.0071000000000002E-2</v>
      </c>
      <c r="F640" s="59">
        <v>4.6982682999999999E-3</v>
      </c>
      <c r="G640" s="59">
        <v>1.6689499999999999</v>
      </c>
      <c r="H640" s="59">
        <v>0.40436899999999998</v>
      </c>
      <c r="I640" s="59">
        <v>1.59975</v>
      </c>
      <c r="J640" s="60">
        <v>0.1645128481</v>
      </c>
      <c r="K640" s="58">
        <v>0.42225800000000002</v>
      </c>
      <c r="L640" s="59">
        <v>3.0410099999999999E-2</v>
      </c>
      <c r="M640" s="59">
        <v>3.7552268999999998E-3</v>
      </c>
      <c r="N640" s="59">
        <v>1.6163400000000001</v>
      </c>
      <c r="O640" s="59">
        <v>0.27299699999999999</v>
      </c>
      <c r="P640" s="59">
        <v>1.5848199999999999</v>
      </c>
      <c r="Q640" s="60">
        <v>7.4805250899999995E-2</v>
      </c>
      <c r="R640" s="58">
        <v>0.422983</v>
      </c>
      <c r="S640" s="59">
        <v>2.3750799999999999E-2</v>
      </c>
      <c r="T640" s="59">
        <v>3.4722218E-3</v>
      </c>
      <c r="U640" s="59">
        <v>1.5955900000000001</v>
      </c>
      <c r="V640" s="59">
        <v>0.21770800000000001</v>
      </c>
      <c r="W640" s="59">
        <v>1.5753299999999999</v>
      </c>
      <c r="X640" s="60">
        <v>4.7448325600000001E-2</v>
      </c>
      <c r="Y640" s="59"/>
      <c r="Z640" s="59"/>
      <c r="AA640" s="9">
        <f>IF("na"=F640,"",F640/F636)</f>
        <v>3.1456870761088931</v>
      </c>
      <c r="AB640" s="7">
        <f>IF("na"=J640,"",J640/J636)</f>
        <v>0.84769482452345135</v>
      </c>
      <c r="AC640" s="7">
        <f>IF("na"=M640,"",M640/M636)</f>
        <v>4.7713388571637667</v>
      </c>
      <c r="AD640" s="7">
        <f>IF("na"=Q640,"",Q640/Q636)</f>
        <v>0.88282104076593548</v>
      </c>
      <c r="AE640" s="7">
        <f>IF("na"=T640,"",T640/T636)</f>
        <v>9.2780492757999209</v>
      </c>
      <c r="AF640" s="7">
        <f>IF("na"=X640,"",X640/X636)</f>
        <v>1.1079754763052263</v>
      </c>
      <c r="AG640" s="7">
        <f t="shared" si="131"/>
        <v>637</v>
      </c>
      <c r="AH640" s="61">
        <f t="shared" ca="1" si="130"/>
        <v>5</v>
      </c>
      <c r="AI640" s="61">
        <f t="shared" ca="1" si="130"/>
        <v>1</v>
      </c>
      <c r="AJ640" s="61">
        <f t="shared" ca="1" si="130"/>
        <v>5</v>
      </c>
      <c r="AK640" s="61">
        <f t="shared" ca="1" si="130"/>
        <v>1</v>
      </c>
      <c r="AL640" s="61">
        <f t="shared" ca="1" si="130"/>
        <v>6</v>
      </c>
      <c r="AM640" s="61">
        <f t="shared" ca="1" si="130"/>
        <v>2</v>
      </c>
      <c r="AO640" s="8">
        <f>IF("na"=F640,"",SQRT(F640)/SQRT(F636))</f>
        <v>1.7736084900870577</v>
      </c>
      <c r="AP640" s="8">
        <f>IF("na"=J640,"",SQRT(J640)/SQRT(J636))</f>
        <v>0.92070344005192639</v>
      </c>
      <c r="AQ640" s="8">
        <f>IF("na"=M640,"",SQRT(M640)/SQRT(M636))</f>
        <v>2.1843394555708979</v>
      </c>
      <c r="AR640" s="8">
        <f>IF("na"=Q640,"",SQRT(Q640)/SQRT(Q636))</f>
        <v>0.93958556862370735</v>
      </c>
      <c r="AS640" s="8">
        <f>IF("na"=T640,"",SQRT(T640)/SQRT(T636))</f>
        <v>3.0459890472225797</v>
      </c>
      <c r="AT640" s="8">
        <f>IF("na"=X640,"",SQRT(X640)/SQRT(X636))</f>
        <v>1.0526041403610507</v>
      </c>
    </row>
    <row r="641" spans="1:46" x14ac:dyDescent="0.3">
      <c r="A641" s="11" t="s">
        <v>288</v>
      </c>
      <c r="B641" s="56">
        <v>0.369056</v>
      </c>
      <c r="C641" s="56">
        <v>1.5681499999999999</v>
      </c>
      <c r="D641" s="62">
        <v>0.37840699999999999</v>
      </c>
      <c r="E641" s="63">
        <v>3.8400499999999997E-2</v>
      </c>
      <c r="F641" s="64">
        <v>1.5620396000000001E-3</v>
      </c>
      <c r="G641" s="63">
        <v>1.7407600000000001</v>
      </c>
      <c r="H641" s="64">
        <v>0.45435300000000001</v>
      </c>
      <c r="I641" s="64">
        <v>1.6593599999999999</v>
      </c>
      <c r="J641" s="65">
        <v>0.2147559127</v>
      </c>
      <c r="K641" s="62">
        <v>0.37928200000000001</v>
      </c>
      <c r="L641" s="63">
        <v>2.7760199999999999E-2</v>
      </c>
      <c r="M641" s="64">
        <v>8.7519970000000003E-4</v>
      </c>
      <c r="N641" s="63">
        <v>1.69174</v>
      </c>
      <c r="O641" s="64">
        <v>0.289103</v>
      </c>
      <c r="P641" s="64">
        <v>1.65408</v>
      </c>
      <c r="Q641" s="65">
        <v>9.0964509499999999E-2</v>
      </c>
      <c r="R641" s="62">
        <v>0.37962200000000001</v>
      </c>
      <c r="S641" s="63">
        <v>1.9610800000000001E-2</v>
      </c>
      <c r="T641" s="64">
        <v>4.9622369999999998E-4</v>
      </c>
      <c r="U641" s="63">
        <v>1.6708099999999999</v>
      </c>
      <c r="V641" s="64">
        <v>0.20039100000000001</v>
      </c>
      <c r="W641" s="64">
        <v>1.6527499999999999</v>
      </c>
      <c r="X641" s="65">
        <v>4.7313712799999998E-2</v>
      </c>
      <c r="Y641" s="63"/>
      <c r="Z641" s="63"/>
      <c r="AA641" s="9">
        <f>IF("na"=F641,"",F641/F636)</f>
        <v>1.0458508259501285</v>
      </c>
      <c r="AB641" s="7">
        <f>IF("na"=J641,"",J641/J636)</f>
        <v>1.1065851563212961</v>
      </c>
      <c r="AC641" s="7">
        <f>IF("na"=M641,"",M641/M636)</f>
        <v>1.1120165166019853</v>
      </c>
      <c r="AD641" s="7">
        <f>IF("na"=Q641,"",Q641/Q636)</f>
        <v>1.0735260156657376</v>
      </c>
      <c r="AE641" s="7">
        <f>IF("na"=T641,"",T641/T636)</f>
        <v>1.3259486880762505</v>
      </c>
      <c r="AF641" s="7">
        <f>IF("na"=X641,"",X641/X636)</f>
        <v>1.1048321055052928</v>
      </c>
      <c r="AG641" s="7">
        <f t="shared" si="131"/>
        <v>637</v>
      </c>
      <c r="AH641" s="61">
        <f t="shared" ca="1" si="130"/>
        <v>1</v>
      </c>
      <c r="AI641" s="61">
        <f t="shared" ca="1" si="130"/>
        <v>5</v>
      </c>
      <c r="AJ641" s="61">
        <f t="shared" ca="1" si="130"/>
        <v>1</v>
      </c>
      <c r="AK641" s="61">
        <f t="shared" ca="1" si="130"/>
        <v>2</v>
      </c>
      <c r="AL641" s="61">
        <f t="shared" ca="1" si="130"/>
        <v>1</v>
      </c>
      <c r="AM641" s="61">
        <f t="shared" ca="1" si="130"/>
        <v>1</v>
      </c>
      <c r="AO641" s="8">
        <f>IF("na"=F641,"",SQRT(F641)/SQRT(F636))</f>
        <v>1.0226684829162029</v>
      </c>
      <c r="AP641" s="8">
        <f>IF("na"=J641,"",SQRT(J641)/SQRT(J636))</f>
        <v>1.051943513845347</v>
      </c>
      <c r="AQ641" s="8">
        <f>IF("na"=M641,"",SQRT(M641)/SQRT(M636))</f>
        <v>1.0545219374683417</v>
      </c>
      <c r="AR641" s="8">
        <f>IF("na"=Q641,"",SQRT(Q641)/SQRT(Q636))</f>
        <v>1.0361110054746729</v>
      </c>
      <c r="AS641" s="8">
        <f>IF("na"=T641,"",SQRT(T641)/SQRT(T636))</f>
        <v>1.1514984533538246</v>
      </c>
      <c r="AT641" s="8">
        <f>IF("na"=X641,"",SQRT(X641)/SQRT(X636))</f>
        <v>1.0511099397804651</v>
      </c>
    </row>
    <row r="642" spans="1:46" x14ac:dyDescent="0.3">
      <c r="A642" s="11" t="s">
        <v>290</v>
      </c>
      <c r="B642" s="56">
        <v>0.369056</v>
      </c>
      <c r="C642" s="56">
        <v>1.5681499999999999</v>
      </c>
      <c r="D642" s="66">
        <v>0.42406300000000002</v>
      </c>
      <c r="E642" s="7">
        <v>4.8140500000000003E-2</v>
      </c>
      <c r="F642" s="64">
        <v>5.3432777000000002E-3</v>
      </c>
      <c r="G642" s="63">
        <v>1.6518299999999999</v>
      </c>
      <c r="H642" s="64">
        <v>0.44091399999999997</v>
      </c>
      <c r="I642" s="64">
        <v>1.5714600000000001</v>
      </c>
      <c r="J642" s="65">
        <v>0.19441611140000001</v>
      </c>
      <c r="K642" s="66">
        <v>0.42317500000000002</v>
      </c>
      <c r="L642" s="7">
        <v>4.3813400000000002E-2</v>
      </c>
      <c r="M642" s="64">
        <v>4.8484801000000001E-3</v>
      </c>
      <c r="N642" s="63">
        <v>1.6178900000000001</v>
      </c>
      <c r="O642" s="64">
        <v>0.34541100000000002</v>
      </c>
      <c r="P642" s="64">
        <v>1.5666899999999999</v>
      </c>
      <c r="Q642" s="65">
        <v>0.1193108905</v>
      </c>
      <c r="R642" s="66">
        <v>0.42211100000000001</v>
      </c>
      <c r="S642" s="7">
        <v>4.0732200000000003E-2</v>
      </c>
      <c r="T642" s="64">
        <v>4.4739450999999996E-3</v>
      </c>
      <c r="U642" s="63">
        <v>1.6254999999999999</v>
      </c>
      <c r="V642" s="64">
        <v>0.30187199999999997</v>
      </c>
      <c r="W642" s="64">
        <v>1.5867100000000001</v>
      </c>
      <c r="X642" s="65">
        <v>9.1471177900000006E-2</v>
      </c>
      <c r="Y642" s="63"/>
      <c r="Z642" s="63"/>
      <c r="AA642" s="9">
        <f>IF("na"=F642,"",F642/F636)</f>
        <v>3.5775478392647035</v>
      </c>
      <c r="AB642" s="7">
        <f>IF("na"=J642,"",J642/J636)</f>
        <v>1.0017790910627045</v>
      </c>
      <c r="AC642" s="7">
        <f>IF("na"=M642,"",M642/M636)</f>
        <v>6.1604111057351201</v>
      </c>
      <c r="AD642" s="7">
        <f>IF("na"=Q642,"",Q642/Q636)</f>
        <v>1.4080584351856049</v>
      </c>
      <c r="AE642" s="7">
        <f>IF("na"=T642,"",T642/T636)</f>
        <v>11.954732585062279</v>
      </c>
      <c r="AF642" s="7">
        <f>IF("na"=X642,"",X642/X636)</f>
        <v>2.1359620307013025</v>
      </c>
      <c r="AG642" s="7">
        <f t="shared" si="131"/>
        <v>637</v>
      </c>
      <c r="AH642" s="61">
        <f t="shared" ca="1" si="130"/>
        <v>7</v>
      </c>
      <c r="AI642" s="61">
        <f t="shared" ca="1" si="130"/>
        <v>3</v>
      </c>
      <c r="AJ642" s="61">
        <f t="shared" ca="1" si="130"/>
        <v>8</v>
      </c>
      <c r="AK642" s="61">
        <f t="shared" ca="1" si="130"/>
        <v>4</v>
      </c>
      <c r="AL642" s="61">
        <f t="shared" ca="1" si="130"/>
        <v>8</v>
      </c>
      <c r="AM642" s="61">
        <f t="shared" ca="1" si="130"/>
        <v>4</v>
      </c>
      <c r="AO642" s="8">
        <f>IF("na"=F642,"",SQRT(F642)/SQRT(F636))</f>
        <v>1.8914406782304074</v>
      </c>
      <c r="AP642" s="8">
        <f>IF("na"=J642,"",SQRT(J642)/SQRT(J636))</f>
        <v>1.0008891502372801</v>
      </c>
      <c r="AQ642" s="8">
        <f>IF("na"=M642,"",SQRT(M642)/SQRT(M636))</f>
        <v>2.4820175474269153</v>
      </c>
      <c r="AR642" s="8">
        <f>IF("na"=Q642,"",SQRT(Q642)/SQRT(Q636))</f>
        <v>1.1866163808011438</v>
      </c>
      <c r="AS642" s="8">
        <f>IF("na"=T642,"",SQRT(T642)/SQRT(T636))</f>
        <v>3.4575616531107989</v>
      </c>
      <c r="AT642" s="8">
        <f>IF("na"=X642,"",SQRT(X642)/SQRT(X636))</f>
        <v>1.4614930826730939</v>
      </c>
    </row>
    <row r="643" spans="1:46" x14ac:dyDescent="0.3">
      <c r="A643" s="11" t="s">
        <v>292</v>
      </c>
      <c r="B643" s="56">
        <v>0.369056</v>
      </c>
      <c r="C643" s="56">
        <v>1.5681499999999999</v>
      </c>
      <c r="D643" s="66">
        <v>0.42386200000000002</v>
      </c>
      <c r="E643" s="7">
        <v>4.8490900000000003E-2</v>
      </c>
      <c r="F643" s="64">
        <v>5.3550649000000004E-3</v>
      </c>
      <c r="G643" s="63">
        <v>1.6258600000000001</v>
      </c>
      <c r="H643" s="64">
        <v>0.41009299999999999</v>
      </c>
      <c r="I643" s="64">
        <v>1.55636</v>
      </c>
      <c r="J643" s="65">
        <v>0.16831527269999999</v>
      </c>
      <c r="K643" s="66">
        <v>0.41970000000000002</v>
      </c>
      <c r="L643" s="7">
        <v>4.3491500000000002E-2</v>
      </c>
      <c r="M643" s="64">
        <v>4.4563251999999998E-3</v>
      </c>
      <c r="N643" s="63">
        <v>1.63544</v>
      </c>
      <c r="O643" s="64">
        <v>0.35198800000000002</v>
      </c>
      <c r="P643" s="64">
        <v>1.5854900000000001</v>
      </c>
      <c r="Q643" s="65">
        <v>0.12419622769999999</v>
      </c>
      <c r="R643" s="66">
        <v>0.41444500000000001</v>
      </c>
      <c r="S643" s="7">
        <v>3.8022100000000003E-2</v>
      </c>
      <c r="T643" s="64">
        <v>3.5058413000000001E-3</v>
      </c>
      <c r="U643" s="63">
        <v>1.6610799999999999</v>
      </c>
      <c r="V643" s="64">
        <v>0.31049100000000002</v>
      </c>
      <c r="W643" s="64">
        <v>1.6247799999999999</v>
      </c>
      <c r="X643" s="65">
        <v>9.9611617900000005E-2</v>
      </c>
      <c r="Y643" s="63"/>
      <c r="Z643" s="63"/>
      <c r="AA643" s="9">
        <f>IF("na"=F643,"",F643/F636)</f>
        <v>3.5854398625243187</v>
      </c>
      <c r="AB643" s="7">
        <f>IF("na"=J643,"",J643/J636)</f>
        <v>0.86728779669120171</v>
      </c>
      <c r="AC643" s="7">
        <f>IF("na"=M643,"",M643/M636)</f>
        <v>5.6621445662625858</v>
      </c>
      <c r="AD643" s="7">
        <f>IF("na"=Q643,"",Q643/Q636)</f>
        <v>1.4657131909615333</v>
      </c>
      <c r="AE643" s="7">
        <f>IF("na"=T643,"",T643/T636)</f>
        <v>9.3678832194805217</v>
      </c>
      <c r="AF643" s="7">
        <f>IF("na"=X643,"",X643/X636)</f>
        <v>2.32605109648562</v>
      </c>
      <c r="AG643" s="7">
        <f t="shared" si="131"/>
        <v>637</v>
      </c>
      <c r="AH643" s="61">
        <f t="shared" ca="1" si="130"/>
        <v>8</v>
      </c>
      <c r="AI643" s="61">
        <f t="shared" ca="1" si="130"/>
        <v>2</v>
      </c>
      <c r="AJ643" s="61">
        <f t="shared" ca="1" si="130"/>
        <v>7</v>
      </c>
      <c r="AK643" s="61">
        <f t="shared" ca="1" si="130"/>
        <v>5</v>
      </c>
      <c r="AL643" s="61">
        <f t="shared" ca="1" si="130"/>
        <v>7</v>
      </c>
      <c r="AM643" s="61">
        <f t="shared" ca="1" si="130"/>
        <v>6</v>
      </c>
      <c r="AO643" s="8">
        <f>IF("na"=F643,"",SQRT(F643)/SQRT(F636))</f>
        <v>1.8935257755109431</v>
      </c>
      <c r="AP643" s="8">
        <f>IF("na"=J643,"",SQRT(J643)/SQRT(J636))</f>
        <v>0.93128287683775313</v>
      </c>
      <c r="AQ643" s="8">
        <f>IF("na"=M643,"",SQRT(M643)/SQRT(M636))</f>
        <v>2.3795261222063915</v>
      </c>
      <c r="AR643" s="8">
        <f>IF("na"=Q643,"",SQRT(Q643)/SQRT(Q636))</f>
        <v>1.2106664243141185</v>
      </c>
      <c r="AS643" s="8">
        <f>IF("na"=T643,"",SQRT(T643)/SQRT(T636))</f>
        <v>3.0606997924462505</v>
      </c>
      <c r="AT643" s="8">
        <f>IF("na"=X643,"",SQRT(X643)/SQRT(X636))</f>
        <v>1.5251396973673002</v>
      </c>
    </row>
    <row r="644" spans="1:46" x14ac:dyDescent="0.3">
      <c r="A644" s="11" t="s">
        <v>294</v>
      </c>
      <c r="B644" s="56">
        <v>0.369056</v>
      </c>
      <c r="C644" s="56">
        <v>1.5681499999999999</v>
      </c>
      <c r="D644" s="67">
        <v>0.42278700000000002</v>
      </c>
      <c r="E644" s="68">
        <v>4.7992199999999999E-2</v>
      </c>
      <c r="F644" s="69">
        <v>5.1902715000000004E-3</v>
      </c>
      <c r="G644" s="68">
        <v>1.6733499999999999</v>
      </c>
      <c r="H644" s="69">
        <v>0.47387800000000002</v>
      </c>
      <c r="I644" s="69">
        <v>1.5888</v>
      </c>
      <c r="J644" s="70">
        <v>0.22498678129999999</v>
      </c>
      <c r="K644" s="67">
        <v>0.41829</v>
      </c>
      <c r="L644" s="68">
        <v>4.1932299999999999E-2</v>
      </c>
      <c r="M644" s="69">
        <v>4.1823043999999997E-3</v>
      </c>
      <c r="N644" s="68">
        <v>1.66547</v>
      </c>
      <c r="O644" s="69">
        <v>0.37081999999999998</v>
      </c>
      <c r="P644" s="69">
        <v>1.6117900000000001</v>
      </c>
      <c r="Q644" s="70">
        <v>0.13941192199999999</v>
      </c>
      <c r="R644" s="67">
        <v>0.41182099999999999</v>
      </c>
      <c r="S644" s="68">
        <v>3.7172499999999997E-2</v>
      </c>
      <c r="T644" s="69">
        <v>3.2106398999999998E-3</v>
      </c>
      <c r="U644" s="68">
        <v>1.6850099999999999</v>
      </c>
      <c r="V644" s="69">
        <v>0.29712699999999997</v>
      </c>
      <c r="W644" s="69">
        <v>1.65171</v>
      </c>
      <c r="X644" s="70">
        <v>9.5266727699999998E-2</v>
      </c>
      <c r="Y644" s="63"/>
      <c r="Z644" s="63"/>
      <c r="AA644" s="9">
        <f>IF("na"=F644,"",F644/F636)</f>
        <v>3.4751037906980153</v>
      </c>
      <c r="AB644" s="7">
        <f>IF("na"=J644,"",J644/J636)</f>
        <v>1.1593023420168946</v>
      </c>
      <c r="AC644" s="7">
        <f>IF("na"=M644,"",M644/M636)</f>
        <v>5.3139775645000293</v>
      </c>
      <c r="AD644" s="7">
        <f>IF("na"=Q644,"",Q644/Q636)</f>
        <v>1.6452826050907532</v>
      </c>
      <c r="AE644" s="7">
        <f>IF("na"=T644,"",T644/T636)</f>
        <v>8.5790819005425654</v>
      </c>
      <c r="AF644" s="7">
        <f>IF("na"=X644,"",X644/X636)</f>
        <v>2.2245926840345192</v>
      </c>
      <c r="AG644" s="7">
        <f t="shared" si="131"/>
        <v>637</v>
      </c>
      <c r="AH644" s="61">
        <f t="shared" ca="1" si="130"/>
        <v>6</v>
      </c>
      <c r="AI644" s="61">
        <f t="shared" ca="1" si="130"/>
        <v>6</v>
      </c>
      <c r="AJ644" s="61">
        <f t="shared" ca="1" si="130"/>
        <v>6</v>
      </c>
      <c r="AK644" s="61">
        <f t="shared" ca="1" si="130"/>
        <v>6</v>
      </c>
      <c r="AL644" s="61">
        <f t="shared" ca="1" si="130"/>
        <v>5</v>
      </c>
      <c r="AM644" s="61">
        <f t="shared" ca="1" si="130"/>
        <v>5</v>
      </c>
      <c r="AO644" s="8">
        <f>IF("na"=F644,"",SQRT(F644)/SQRT(F636))</f>
        <v>1.864163026856293</v>
      </c>
      <c r="AP644" s="8">
        <f>IF("na"=J644,"",SQRT(J644)/SQRT(J636))</f>
        <v>1.0767090331268212</v>
      </c>
      <c r="AQ644" s="8">
        <f>IF("na"=M644,"",SQRT(M644)/SQRT(M636))</f>
        <v>2.305206620782621</v>
      </c>
      <c r="AR644" s="8">
        <f>IF("na"=Q644,"",SQRT(Q644)/SQRT(Q636))</f>
        <v>1.2826857000414225</v>
      </c>
      <c r="AS644" s="8">
        <f>IF("na"=T644,"",SQRT(T644)/SQRT(T636))</f>
        <v>2.9290069819893847</v>
      </c>
      <c r="AT644" s="8">
        <f>IF("na"=X644,"",SQRT(X644)/SQRT(X636))</f>
        <v>1.4915068501466962</v>
      </c>
    </row>
    <row r="645" spans="1:46" x14ac:dyDescent="0.3">
      <c r="B645" s="71"/>
      <c r="C645" s="71"/>
    </row>
    <row r="646" spans="1:46" x14ac:dyDescent="0.3">
      <c r="A646" s="11"/>
      <c r="B646" s="11"/>
      <c r="C646" s="11"/>
      <c r="D646" s="73" t="s">
        <v>358</v>
      </c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11"/>
      <c r="Z646" s="11"/>
      <c r="AA646" s="49"/>
      <c r="AB646" s="50"/>
      <c r="AC646" s="50"/>
      <c r="AD646" s="50"/>
      <c r="AE646" s="50"/>
      <c r="AF646" s="50"/>
      <c r="AG646" s="50"/>
      <c r="AH646" s="51"/>
      <c r="AI646" s="51"/>
      <c r="AJ646" s="51"/>
      <c r="AK646" s="51"/>
      <c r="AL646" s="51"/>
      <c r="AM646" s="51"/>
      <c r="AO646" s="50"/>
      <c r="AP646" s="50"/>
      <c r="AQ646" s="50"/>
      <c r="AR646" s="50"/>
      <c r="AS646" s="50"/>
      <c r="AT646" s="50"/>
    </row>
    <row r="647" spans="1:46" x14ac:dyDescent="0.3">
      <c r="B647" s="52" t="s">
        <v>305</v>
      </c>
      <c r="C647" s="52" t="s">
        <v>305</v>
      </c>
      <c r="D647" s="72">
        <v>7</v>
      </c>
      <c r="E647" s="72"/>
      <c r="F647" s="72"/>
      <c r="G647" s="72"/>
      <c r="H647" s="72"/>
      <c r="I647" s="72"/>
      <c r="J647" s="72"/>
      <c r="K647" s="72">
        <v>15</v>
      </c>
      <c r="L647" s="72"/>
      <c r="M647" s="72"/>
      <c r="N647" s="72"/>
      <c r="O647" s="72"/>
      <c r="P647" s="72"/>
      <c r="Q647" s="72"/>
      <c r="R647" s="72">
        <v>30</v>
      </c>
      <c r="S647" s="72"/>
      <c r="T647" s="72"/>
      <c r="U647" s="72"/>
      <c r="V647" s="72"/>
      <c r="W647" s="72"/>
      <c r="X647" s="72"/>
      <c r="Y647" s="53"/>
      <c r="Z647" s="53"/>
    </row>
    <row r="648" spans="1:46" x14ac:dyDescent="0.3">
      <c r="B648" s="54" t="s">
        <v>296</v>
      </c>
      <c r="C648" s="54" t="s">
        <v>306</v>
      </c>
      <c r="D648" s="55" t="s">
        <v>296</v>
      </c>
      <c r="E648" s="56" t="s">
        <v>299</v>
      </c>
      <c r="F648" s="56" t="s">
        <v>307</v>
      </c>
      <c r="G648" s="56" t="s">
        <v>308</v>
      </c>
      <c r="H648" s="56" t="s">
        <v>309</v>
      </c>
      <c r="I648" s="56" t="s">
        <v>310</v>
      </c>
      <c r="J648" s="57" t="s">
        <v>311</v>
      </c>
      <c r="K648" s="55" t="s">
        <v>296</v>
      </c>
      <c r="L648" s="56" t="s">
        <v>299</v>
      </c>
      <c r="M648" s="56" t="s">
        <v>307</v>
      </c>
      <c r="N648" s="56" t="s">
        <v>308</v>
      </c>
      <c r="O648" s="56" t="s">
        <v>309</v>
      </c>
      <c r="P648" s="56" t="s">
        <v>310</v>
      </c>
      <c r="Q648" s="57" t="s">
        <v>311</v>
      </c>
      <c r="R648" s="55" t="s">
        <v>296</v>
      </c>
      <c r="S648" s="56" t="s">
        <v>299</v>
      </c>
      <c r="T648" s="56" t="s">
        <v>307</v>
      </c>
      <c r="U648" s="56" t="s">
        <v>308</v>
      </c>
      <c r="V648" s="56" t="s">
        <v>309</v>
      </c>
      <c r="W648" s="56" t="s">
        <v>310</v>
      </c>
      <c r="X648" s="57" t="s">
        <v>311</v>
      </c>
      <c r="Y648" s="56"/>
      <c r="Z648" s="56"/>
    </row>
    <row r="649" spans="1:46" x14ac:dyDescent="0.3">
      <c r="A649" s="11" t="s">
        <v>312</v>
      </c>
      <c r="B649" s="56">
        <v>0.24707699999999999</v>
      </c>
      <c r="C649" s="56">
        <v>1.5143</v>
      </c>
      <c r="D649" s="58">
        <v>0.242065</v>
      </c>
      <c r="E649" s="59">
        <v>3.1338999999999999E-2</v>
      </c>
      <c r="F649" s="59">
        <v>1.0072530000000001E-3</v>
      </c>
      <c r="G649" s="59">
        <v>1.57104</v>
      </c>
      <c r="H649" s="59">
        <v>0.39916099999999999</v>
      </c>
      <c r="I649" s="59">
        <v>1.51935</v>
      </c>
      <c r="J649" s="60">
        <v>0.1593550064</v>
      </c>
      <c r="K649" s="58">
        <v>0.24373</v>
      </c>
      <c r="L649" s="59">
        <v>2.3211200000000001E-2</v>
      </c>
      <c r="M649" s="59">
        <v>5.4996220000000005E-4</v>
      </c>
      <c r="N649" s="59">
        <v>1.5205599999999999</v>
      </c>
      <c r="O649" s="59">
        <v>0.25342799999999999</v>
      </c>
      <c r="P649" s="59">
        <v>1.49855</v>
      </c>
      <c r="Q649" s="60">
        <v>6.4473813599999999E-2</v>
      </c>
      <c r="R649" s="58">
        <v>0.242089</v>
      </c>
      <c r="S649" s="59">
        <v>1.6132899999999999E-2</v>
      </c>
      <c r="T649" s="59">
        <v>2.8515049999999997E-4</v>
      </c>
      <c r="U649" s="59">
        <v>1.51603</v>
      </c>
      <c r="V649" s="59">
        <v>0.17551600000000001</v>
      </c>
      <c r="W649" s="59">
        <v>1.50478</v>
      </c>
      <c r="X649" s="60">
        <v>3.08964966E-2</v>
      </c>
      <c r="Y649" s="59"/>
      <c r="Z649" s="59"/>
      <c r="AH649" s="61"/>
      <c r="AI649" s="61"/>
    </row>
    <row r="650" spans="1:46" x14ac:dyDescent="0.3">
      <c r="A650" s="11" t="s">
        <v>280</v>
      </c>
      <c r="B650" s="56">
        <v>0.24707699999999999</v>
      </c>
      <c r="C650" s="56">
        <v>1.5143</v>
      </c>
      <c r="D650" s="58">
        <v>0.24355599999999999</v>
      </c>
      <c r="E650" s="59">
        <v>4.4981E-2</v>
      </c>
      <c r="F650" s="59">
        <v>2.0356876999999998E-3</v>
      </c>
      <c r="G650" s="59">
        <v>1.56159</v>
      </c>
      <c r="H650" s="59">
        <v>0.43231700000000001</v>
      </c>
      <c r="I650" s="59">
        <v>1.5027999999999999</v>
      </c>
      <c r="J650" s="60">
        <v>0.18703023839999999</v>
      </c>
      <c r="K650" s="58">
        <v>0.247977</v>
      </c>
      <c r="L650" s="59">
        <v>4.2680999999999997E-2</v>
      </c>
      <c r="M650" s="59">
        <v>1.8224777000000001E-3</v>
      </c>
      <c r="N650" s="59">
        <v>1.5640000000000001</v>
      </c>
      <c r="O650" s="59">
        <v>0.32149100000000003</v>
      </c>
      <c r="P650" s="59">
        <v>1.53243</v>
      </c>
      <c r="Q650" s="60">
        <v>0.1036851599</v>
      </c>
      <c r="R650" s="58">
        <v>0.245944</v>
      </c>
      <c r="S650" s="59">
        <v>3.6962099999999998E-2</v>
      </c>
      <c r="T650" s="59">
        <v>1.3674804E-3</v>
      </c>
      <c r="U650" s="59">
        <v>1.54887</v>
      </c>
      <c r="V650" s="59">
        <v>0.28328399999999998</v>
      </c>
      <c r="W650" s="59">
        <v>1.5238100000000001</v>
      </c>
      <c r="X650" s="60">
        <v>8.0340264699999997E-2</v>
      </c>
      <c r="Y650" s="59"/>
      <c r="Z650" s="59"/>
      <c r="AA650" s="9">
        <f>IF("na"=F650,"",F650/F649)</f>
        <v>2.0210291753908898</v>
      </c>
      <c r="AB650" s="7">
        <f>IF("na"=J650,"",J650/J649)</f>
        <v>1.1736703014559322</v>
      </c>
      <c r="AC650" s="7">
        <f>IF("na"=M650,"",M650/M649)</f>
        <v>3.3138235682379626</v>
      </c>
      <c r="AD650" s="7">
        <f>IF("na"=Q650,"",Q650/Q649)</f>
        <v>1.6081747629087044</v>
      </c>
      <c r="AE650" s="7">
        <f>IF("na"=T650,"",T650/T649)</f>
        <v>4.795644405322804</v>
      </c>
      <c r="AF650" s="7">
        <f>IF("na"=X650,"",X650/X649)</f>
        <v>2.6003033852064639</v>
      </c>
      <c r="AG650" s="7">
        <f>ROW()</f>
        <v>650</v>
      </c>
      <c r="AH650" s="61">
        <f t="shared" ref="AH650:AM657" ca="1" si="132">SUM(IF(INDIRECT(ADDRESS(ROW(),AH$60))&gt;INDIRECT(ADDRESS($AG650,AH$60)),1,0), IF(INDIRECT(ADDRESS(ROW(),AH$60))&gt;INDIRECT(ADDRESS($AG650+1,AH$60)),1,0), IF(INDIRECT(ADDRESS(ROW(),AH$60))&gt;INDIRECT(ADDRESS($AG650+2,AH$60)),1,0), IF(INDIRECT(ADDRESS(ROW(),AH$60))&gt;INDIRECT(ADDRESS($AG650+3,AH$60)),1,0), IF(INDIRECT(ADDRESS(ROW(),AH$60))&gt;INDIRECT(ADDRESS($AG650+4,AH$60)),1,0), IF(INDIRECT(ADDRESS(ROW(),AH$60))&gt;INDIRECT(ADDRESS($AG650+5,AH$60)),1,0), IF(INDIRECT(ADDRESS(ROW(),AH$60))&gt;INDIRECT(ADDRESS($AG650+6,AH$60)),1,0), IF(INDIRECT(ADDRESS(ROW(),AH$60))&gt;INDIRECT(ADDRESS($AG650+7,AH$60)),1,0))+1</f>
        <v>7</v>
      </c>
      <c r="AI650" s="61">
        <f t="shared" ca="1" si="132"/>
        <v>6</v>
      </c>
      <c r="AJ650" s="61">
        <f t="shared" ca="1" si="132"/>
        <v>8</v>
      </c>
      <c r="AK650" s="61">
        <f t="shared" ca="1" si="132"/>
        <v>6</v>
      </c>
      <c r="AL650" s="61">
        <f t="shared" ca="1" si="132"/>
        <v>7</v>
      </c>
      <c r="AM650" s="61">
        <f t="shared" ca="1" si="132"/>
        <v>8</v>
      </c>
      <c r="AO650" s="8">
        <f>IF("na"=F650,"",SQRT(F650)/SQRT(F649))</f>
        <v>1.4216290568889234</v>
      </c>
      <c r="AP650" s="8">
        <f>IF("na"=J650,"",SQRT(J650)/SQRT(J649))</f>
        <v>1.0833606516095793</v>
      </c>
      <c r="AQ650" s="8">
        <f>IF("na"=M650,"",SQRT(M650)/SQRT(M649))</f>
        <v>1.8203910481646415</v>
      </c>
      <c r="AR650" s="8">
        <f>IF("na"=Q650,"",SQRT(Q650)/SQRT(Q649))</f>
        <v>1.2681383059070115</v>
      </c>
      <c r="AS650" s="8">
        <f>IF("na"=T650,"",SQRT(T650)/SQRT(T649))</f>
        <v>2.1898959804800788</v>
      </c>
      <c r="AT650" s="8">
        <f>IF("na"=X650,"",SQRT(X650)/SQRT(X649))</f>
        <v>1.6125456226744295</v>
      </c>
    </row>
    <row r="651" spans="1:46" x14ac:dyDescent="0.3">
      <c r="A651" s="11" t="s">
        <v>282</v>
      </c>
      <c r="B651" s="56">
        <v>0.24707699999999999</v>
      </c>
      <c r="C651" s="56">
        <v>1.5143</v>
      </c>
      <c r="D651" s="58">
        <v>0.25243199999999999</v>
      </c>
      <c r="E651" s="59">
        <v>4.5995300000000003E-2</v>
      </c>
      <c r="F651" s="59">
        <v>2.1442435999999999E-3</v>
      </c>
      <c r="G651" s="59">
        <v>1.5957300000000001</v>
      </c>
      <c r="H651" s="59">
        <v>0.43969900000000001</v>
      </c>
      <c r="I651" s="59">
        <v>1.5335099999999999</v>
      </c>
      <c r="J651" s="60">
        <v>0.19370423470000001</v>
      </c>
      <c r="K651" s="58">
        <v>0.25247399999999998</v>
      </c>
      <c r="L651" s="59">
        <v>4.1797099999999997E-2</v>
      </c>
      <c r="M651" s="59">
        <v>1.7761251E-3</v>
      </c>
      <c r="N651" s="59">
        <v>1.5570200000000001</v>
      </c>
      <c r="O651" s="59">
        <v>0.33894000000000002</v>
      </c>
      <c r="P651" s="59">
        <v>1.51976</v>
      </c>
      <c r="Q651" s="60">
        <v>0.1149101352</v>
      </c>
      <c r="R651" s="58">
        <v>0.25192799999999999</v>
      </c>
      <c r="S651" s="59">
        <v>3.8991400000000002E-2</v>
      </c>
      <c r="T651" s="59">
        <v>1.5438614E-3</v>
      </c>
      <c r="U651" s="59">
        <v>1.534</v>
      </c>
      <c r="V651" s="59">
        <v>0.274254</v>
      </c>
      <c r="W651" s="59">
        <v>1.50966</v>
      </c>
      <c r="X651" s="60">
        <v>7.5236786099999994E-2</v>
      </c>
      <c r="Y651" s="59"/>
      <c r="Z651" s="59"/>
      <c r="AA651" s="9">
        <f>IF("na"=F651,"",F651/F649)</f>
        <v>2.1288033890194415</v>
      </c>
      <c r="AB651" s="7">
        <f>IF("na"=J651,"",J651/J649)</f>
        <v>1.2155516106835036</v>
      </c>
      <c r="AC651" s="7">
        <f>IF("na"=M651,"",M651/M649)</f>
        <v>3.2295403211347975</v>
      </c>
      <c r="AD651" s="7">
        <f>IF("na"=Q651,"",Q651/Q649)</f>
        <v>1.782276071226536</v>
      </c>
      <c r="AE651" s="7">
        <f>IF("na"=T651,"",T651/T649)</f>
        <v>5.4141984671252557</v>
      </c>
      <c r="AF651" s="7">
        <f>IF("na"=X651,"",X651/X649)</f>
        <v>2.4351235375987579</v>
      </c>
      <c r="AG651" s="7">
        <f t="shared" ref="AG651:AG657" si="133">AG650</f>
        <v>650</v>
      </c>
      <c r="AH651" s="61">
        <f t="shared" ca="1" si="132"/>
        <v>8</v>
      </c>
      <c r="AI651" s="61">
        <f t="shared" ca="1" si="132"/>
        <v>7</v>
      </c>
      <c r="AJ651" s="61">
        <f t="shared" ca="1" si="132"/>
        <v>7</v>
      </c>
      <c r="AK651" s="61">
        <f t="shared" ca="1" si="132"/>
        <v>8</v>
      </c>
      <c r="AL651" s="61">
        <f t="shared" ca="1" si="132"/>
        <v>8</v>
      </c>
      <c r="AM651" s="61">
        <f t="shared" ca="1" si="132"/>
        <v>7</v>
      </c>
      <c r="AO651" s="8">
        <f>IF("na"=F651,"",SQRT(F651)/SQRT(F649))</f>
        <v>1.4590419421728227</v>
      </c>
      <c r="AP651" s="8">
        <f>IF("na"=J651,"",SQRT(J651)/SQRT(J649))</f>
        <v>1.1025205715466282</v>
      </c>
      <c r="AQ651" s="8">
        <f>IF("na"=M651,"",SQRT(M651)/SQRT(M649))</f>
        <v>1.7970921849295314</v>
      </c>
      <c r="AR651" s="8">
        <f>IF("na"=Q651,"",SQRT(Q651)/SQRT(Q649))</f>
        <v>1.3350191276631718</v>
      </c>
      <c r="AS651" s="8">
        <f>IF("na"=T651,"",SQRT(T651)/SQRT(T649))</f>
        <v>2.3268430258883508</v>
      </c>
      <c r="AT651" s="8">
        <f>IF("na"=X651,"",SQRT(X651)/SQRT(X649))</f>
        <v>1.5604882369305955</v>
      </c>
    </row>
    <row r="652" spans="1:46" x14ac:dyDescent="0.3">
      <c r="A652" s="11" t="s">
        <v>284</v>
      </c>
      <c r="B652" s="56">
        <v>0.24707699999999999</v>
      </c>
      <c r="C652" s="56">
        <v>1.5143</v>
      </c>
      <c r="D652" s="58">
        <v>0.244283</v>
      </c>
      <c r="E652" s="59">
        <v>3.5793499999999999E-2</v>
      </c>
      <c r="F652" s="59">
        <v>1.288981E-3</v>
      </c>
      <c r="G652" s="59">
        <v>1.4188400000000001</v>
      </c>
      <c r="H652" s="59">
        <v>0.361817</v>
      </c>
      <c r="I652" s="59">
        <v>1.37592</v>
      </c>
      <c r="J652" s="60">
        <v>0.15006056579999999</v>
      </c>
      <c r="K652" s="58">
        <v>0.24532300000000001</v>
      </c>
      <c r="L652" s="59">
        <v>3.36073E-2</v>
      </c>
      <c r="M652" s="59">
        <v>1.1325271E-3</v>
      </c>
      <c r="N652" s="59">
        <v>1.3609100000000001</v>
      </c>
      <c r="O652" s="59">
        <v>0.25437700000000002</v>
      </c>
      <c r="P652" s="59">
        <v>1.34023</v>
      </c>
      <c r="Q652" s="60">
        <v>9.5008022999999997E-2</v>
      </c>
      <c r="R652" s="58">
        <v>0.24813399999999999</v>
      </c>
      <c r="S652" s="59">
        <v>3.1339800000000001E-2</v>
      </c>
      <c r="T652" s="59">
        <v>9.8330019999999995E-4</v>
      </c>
      <c r="U652" s="59">
        <v>1.4073800000000001</v>
      </c>
      <c r="V652" s="59">
        <v>0.20071600000000001</v>
      </c>
      <c r="W652" s="59">
        <v>1.39514</v>
      </c>
      <c r="X652" s="60">
        <v>5.44860182E-2</v>
      </c>
      <c r="Y652" s="59"/>
      <c r="Z652" s="59"/>
      <c r="AA652" s="9">
        <f>IF("na"=F652,"",F652/F649)</f>
        <v>1.2796993406820332</v>
      </c>
      <c r="AB652" s="7">
        <f>IF("na"=J652,"",J652/J649)</f>
        <v>0.94167462441267857</v>
      </c>
      <c r="AC652" s="7">
        <f>IF("na"=M652,"",M652/M649)</f>
        <v>2.0592817106339307</v>
      </c>
      <c r="AD652" s="7">
        <f>IF("na"=Q652,"",Q652/Q649)</f>
        <v>1.4735908688360881</v>
      </c>
      <c r="AE652" s="7">
        <f>IF("na"=T652,"",T652/T649)</f>
        <v>3.4483551668329535</v>
      </c>
      <c r="AF652" s="7">
        <f>IF("na"=X652,"",X652/X649)</f>
        <v>1.7635015032739991</v>
      </c>
      <c r="AG652" s="7">
        <f t="shared" si="133"/>
        <v>650</v>
      </c>
      <c r="AH652" s="61">
        <f t="shared" ca="1" si="132"/>
        <v>3</v>
      </c>
      <c r="AI652" s="61">
        <f t="shared" ca="1" si="132"/>
        <v>3</v>
      </c>
      <c r="AJ652" s="61">
        <f t="shared" ca="1" si="132"/>
        <v>3</v>
      </c>
      <c r="AK652" s="61">
        <f t="shared" ca="1" si="132"/>
        <v>5</v>
      </c>
      <c r="AL652" s="61">
        <f t="shared" ca="1" si="132"/>
        <v>3</v>
      </c>
      <c r="AM652" s="61">
        <f t="shared" ca="1" si="132"/>
        <v>3</v>
      </c>
      <c r="AO652" s="8">
        <f>IF("na"=F652,"",SQRT(F652)/SQRT(F649))</f>
        <v>1.1312379681932681</v>
      </c>
      <c r="AP652" s="8">
        <f>IF("na"=J652,"",SQRT(J652)/SQRT(J649))</f>
        <v>0.97039920878609476</v>
      </c>
      <c r="AQ652" s="8">
        <f>IF("na"=M652,"",SQRT(M652)/SQRT(M649))</f>
        <v>1.43501975966672</v>
      </c>
      <c r="AR652" s="8">
        <f>IF("na"=Q652,"",SQRT(Q652)/SQRT(Q649))</f>
        <v>1.2139155114076468</v>
      </c>
      <c r="AS652" s="8">
        <f>IF("na"=T652,"",SQRT(T652)/SQRT(T649))</f>
        <v>1.8569747351089496</v>
      </c>
      <c r="AT652" s="8">
        <f>IF("na"=X652,"",SQRT(X652)/SQRT(X649))</f>
        <v>1.3279689391224478</v>
      </c>
    </row>
    <row r="653" spans="1:46" x14ac:dyDescent="0.3">
      <c r="A653" s="11" t="s">
        <v>286</v>
      </c>
      <c r="B653" s="56">
        <v>0.24707699999999999</v>
      </c>
      <c r="C653" s="56">
        <v>1.5143</v>
      </c>
      <c r="D653" s="58">
        <v>0.23625399999999999</v>
      </c>
      <c r="E653" s="59">
        <v>3.2492800000000002E-2</v>
      </c>
      <c r="F653" s="59">
        <v>1.1729193E-3</v>
      </c>
      <c r="G653" s="59">
        <v>1.5676699999999999</v>
      </c>
      <c r="H653" s="59">
        <v>0.38694200000000001</v>
      </c>
      <c r="I653" s="59">
        <v>1.5147900000000001</v>
      </c>
      <c r="J653" s="60">
        <v>0.14972435140000001</v>
      </c>
      <c r="K653" s="58">
        <v>0.235371</v>
      </c>
      <c r="L653" s="59">
        <v>2.47461E-2</v>
      </c>
      <c r="M653" s="59">
        <v>7.4939980000000004E-4</v>
      </c>
      <c r="N653" s="59">
        <v>1.53912</v>
      </c>
      <c r="O653" s="59">
        <v>0.29513699999999998</v>
      </c>
      <c r="P653" s="59">
        <v>1.50918</v>
      </c>
      <c r="Q653" s="60">
        <v>8.7132063100000004E-2</v>
      </c>
      <c r="R653" s="58">
        <v>0.23566799999999999</v>
      </c>
      <c r="S653" s="59">
        <v>2.09529E-2</v>
      </c>
      <c r="T653" s="59">
        <v>5.6918919999999996E-4</v>
      </c>
      <c r="U653" s="59">
        <v>1.5214799999999999</v>
      </c>
      <c r="V653" s="59">
        <v>0.20320099999999999</v>
      </c>
      <c r="W653" s="59">
        <v>1.50803</v>
      </c>
      <c r="X653" s="60">
        <v>4.1329959300000003E-2</v>
      </c>
      <c r="Y653" s="59"/>
      <c r="Z653" s="59"/>
      <c r="AA653" s="9">
        <f>IF("na"=F653,"",F653/F649)</f>
        <v>1.1644733746139251</v>
      </c>
      <c r="AB653" s="7">
        <f>IF("na"=J653,"",J653/J649)</f>
        <v>0.93956477918349235</v>
      </c>
      <c r="AC653" s="7">
        <f>IF("na"=M653,"",M653/M649)</f>
        <v>1.3626387413534966</v>
      </c>
      <c r="AD653" s="7">
        <f>IF("na"=Q653,"",Q653/Q649)</f>
        <v>1.3514333686009852</v>
      </c>
      <c r="AE653" s="7">
        <f>IF("na"=T653,"",T653/T649)</f>
        <v>1.9961010063107028</v>
      </c>
      <c r="AF653" s="7">
        <f>IF("na"=X653,"",X653/X649)</f>
        <v>1.3376908014871822</v>
      </c>
      <c r="AG653" s="7">
        <f t="shared" si="133"/>
        <v>650</v>
      </c>
      <c r="AH653" s="61">
        <f t="shared" ca="1" si="132"/>
        <v>2</v>
      </c>
      <c r="AI653" s="61">
        <f t="shared" ca="1" si="132"/>
        <v>2</v>
      </c>
      <c r="AJ653" s="61">
        <f t="shared" ca="1" si="132"/>
        <v>2</v>
      </c>
      <c r="AK653" s="61">
        <f t="shared" ca="1" si="132"/>
        <v>2</v>
      </c>
      <c r="AL653" s="61">
        <f t="shared" ca="1" si="132"/>
        <v>2</v>
      </c>
      <c r="AM653" s="61">
        <f t="shared" ca="1" si="132"/>
        <v>2</v>
      </c>
      <c r="AO653" s="8">
        <f>IF("na"=F653,"",SQRT(F653)/SQRT(F649))</f>
        <v>1.079107675171447</v>
      </c>
      <c r="AP653" s="8">
        <f>IF("na"=J653,"",SQRT(J653)/SQRT(J649))</f>
        <v>0.96931149749886514</v>
      </c>
      <c r="AQ653" s="8">
        <f>IF("na"=M653,"",SQRT(M653)/SQRT(M649))</f>
        <v>1.167321181746265</v>
      </c>
      <c r="AR653" s="8">
        <f>IF("na"=Q653,"",SQRT(Q653)/SQRT(Q649))</f>
        <v>1.1625116638558881</v>
      </c>
      <c r="AS653" s="8">
        <f>IF("na"=T653,"",SQRT(T653)/SQRT(T649))</f>
        <v>1.4128343874321234</v>
      </c>
      <c r="AT653" s="8">
        <f>IF("na"=X653,"",SQRT(X653)/SQRT(X649))</f>
        <v>1.1565858383566621</v>
      </c>
    </row>
    <row r="654" spans="1:46" x14ac:dyDescent="0.3">
      <c r="A654" s="11" t="s">
        <v>288</v>
      </c>
      <c r="B654" s="56">
        <v>0.24707699999999999</v>
      </c>
      <c r="C654" s="56">
        <v>1.5143</v>
      </c>
      <c r="D654" s="62">
        <v>0.24753</v>
      </c>
      <c r="E654" s="63">
        <v>3.2800299999999998E-2</v>
      </c>
      <c r="F654" s="64">
        <v>1.0760647999999999E-3</v>
      </c>
      <c r="G654" s="63">
        <v>1.5740400000000001</v>
      </c>
      <c r="H654" s="64">
        <v>0.36820999999999998</v>
      </c>
      <c r="I654" s="64">
        <v>1.5274700000000001</v>
      </c>
      <c r="J654" s="65">
        <v>0.13575205300000001</v>
      </c>
      <c r="K654" s="62">
        <v>0.24701999999999999</v>
      </c>
      <c r="L654" s="63">
        <v>2.24783E-2</v>
      </c>
      <c r="M654" s="64">
        <v>5.0527709999999997E-4</v>
      </c>
      <c r="N654" s="63">
        <v>1.5306</v>
      </c>
      <c r="O654" s="64">
        <v>0.26153300000000002</v>
      </c>
      <c r="P654" s="64">
        <v>1.50682</v>
      </c>
      <c r="Q654" s="65">
        <v>6.8455460400000001E-2</v>
      </c>
      <c r="R654" s="62">
        <v>0.246114</v>
      </c>
      <c r="S654" s="63">
        <v>1.6535500000000002E-2</v>
      </c>
      <c r="T654" s="64">
        <v>2.7434999999999997E-4</v>
      </c>
      <c r="U654" s="63">
        <v>1.52755</v>
      </c>
      <c r="V654" s="64">
        <v>0.17838999999999999</v>
      </c>
      <c r="W654" s="64">
        <v>1.5173000000000001</v>
      </c>
      <c r="X654" s="65">
        <v>3.1831992099999998E-2</v>
      </c>
      <c r="Y654" s="63"/>
      <c r="Z654" s="63"/>
      <c r="AA654" s="9">
        <f>IF("na"=F654,"",F654/F649)</f>
        <v>1.0683163018625905</v>
      </c>
      <c r="AB654" s="7">
        <f>IF("na"=J654,"",J654/J649)</f>
        <v>0.85188445638944177</v>
      </c>
      <c r="AC654" s="7">
        <f>IF("na"=M654,"",M654/M649)</f>
        <v>0.91874877946157019</v>
      </c>
      <c r="AD654" s="7">
        <f>IF("na"=Q654,"",Q654/Q649)</f>
        <v>1.0617560305134486</v>
      </c>
      <c r="AE654" s="7">
        <f>IF("na"=T654,"",T654/T649)</f>
        <v>0.96212351021653475</v>
      </c>
      <c r="AF654" s="7">
        <f>IF("na"=X654,"",X654/X649)</f>
        <v>1.0302783681953118</v>
      </c>
      <c r="AG654" s="7">
        <f t="shared" si="133"/>
        <v>650</v>
      </c>
      <c r="AH654" s="61">
        <f t="shared" ca="1" si="132"/>
        <v>1</v>
      </c>
      <c r="AI654" s="61">
        <f t="shared" ca="1" si="132"/>
        <v>1</v>
      </c>
      <c r="AJ654" s="61">
        <f t="shared" ca="1" si="132"/>
        <v>1</v>
      </c>
      <c r="AK654" s="61">
        <f t="shared" ca="1" si="132"/>
        <v>1</v>
      </c>
      <c r="AL654" s="61">
        <f t="shared" ca="1" si="132"/>
        <v>1</v>
      </c>
      <c r="AM654" s="61">
        <f t="shared" ca="1" si="132"/>
        <v>1</v>
      </c>
      <c r="AO654" s="8">
        <f>IF("na"=F654,"",SQRT(F654)/SQRT(F649))</f>
        <v>1.0335938766568764</v>
      </c>
      <c r="AP654" s="8">
        <f>IF("na"=J654,"",SQRT(J654)/SQRT(J649))</f>
        <v>0.92297586988471247</v>
      </c>
      <c r="AQ654" s="8">
        <f>IF("na"=M654,"",SQRT(M654)/SQRT(M649))</f>
        <v>0.95851383895151465</v>
      </c>
      <c r="AR654" s="8">
        <f>IF("na"=Q654,"",SQRT(Q654)/SQRT(Q649))</f>
        <v>1.0304154650011077</v>
      </c>
      <c r="AS654" s="8">
        <f>IF("na"=T654,"",SQRT(T654)/SQRT(T649))</f>
        <v>0.98087894778944806</v>
      </c>
      <c r="AT654" s="8">
        <f>IF("na"=X654,"",SQRT(X654)/SQRT(X649))</f>
        <v>1.0150262894109254</v>
      </c>
    </row>
    <row r="655" spans="1:46" x14ac:dyDescent="0.3">
      <c r="A655" s="11" t="s">
        <v>290</v>
      </c>
      <c r="B655" s="56">
        <v>0.24707699999999999</v>
      </c>
      <c r="C655" s="56">
        <v>1.5143</v>
      </c>
      <c r="D655" s="66">
        <v>0.23577000000000001</v>
      </c>
      <c r="E655" s="7">
        <v>4.1288400000000003E-2</v>
      </c>
      <c r="F655" s="64">
        <v>1.8325800999999999E-3</v>
      </c>
      <c r="G655" s="63">
        <v>1.57667</v>
      </c>
      <c r="H655" s="64">
        <v>0.429255</v>
      </c>
      <c r="I655" s="64">
        <v>1.5195799999999999</v>
      </c>
      <c r="J655" s="65">
        <v>0.18428773339999999</v>
      </c>
      <c r="K655" s="66">
        <v>0.23621800000000001</v>
      </c>
      <c r="L655" s="7">
        <v>3.6663000000000001E-2</v>
      </c>
      <c r="M655" s="64">
        <v>1.4620932999999999E-3</v>
      </c>
      <c r="N655" s="63">
        <v>1.5659000000000001</v>
      </c>
      <c r="O655" s="64">
        <v>0.33726499999999998</v>
      </c>
      <c r="P655" s="64">
        <v>1.5304599999999999</v>
      </c>
      <c r="Q655" s="65">
        <v>0.1140088258</v>
      </c>
      <c r="R655" s="66">
        <v>0.236901</v>
      </c>
      <c r="S655" s="7">
        <v>3.35079E-2</v>
      </c>
      <c r="T655" s="64">
        <v>1.2263301999999999E-3</v>
      </c>
      <c r="U655" s="63">
        <v>1.5574600000000001</v>
      </c>
      <c r="V655" s="64">
        <v>0.26020599999999999</v>
      </c>
      <c r="W655" s="64">
        <v>1.53685</v>
      </c>
      <c r="X655" s="65">
        <v>6.82156649E-2</v>
      </c>
      <c r="Y655" s="63"/>
      <c r="Z655" s="63"/>
      <c r="AA655" s="9">
        <f>IF("na"=F655,"",F655/F649)</f>
        <v>1.819384107071411</v>
      </c>
      <c r="AB655" s="7">
        <f>IF("na"=J655,"",J655/J649)</f>
        <v>1.1564602679467495</v>
      </c>
      <c r="AC655" s="7">
        <f>IF("na"=M655,"",M655/M649)</f>
        <v>2.658534168348297</v>
      </c>
      <c r="AD655" s="7">
        <f>IF("na"=Q655,"",Q655/Q649)</f>
        <v>1.7682966065466308</v>
      </c>
      <c r="AE655" s="7">
        <f>IF("na"=T655,"",T655/T649)</f>
        <v>4.3006419417114827</v>
      </c>
      <c r="AF655" s="7">
        <f>IF("na"=X655,"",X655/X649)</f>
        <v>2.2078770218886241</v>
      </c>
      <c r="AG655" s="7">
        <f t="shared" si="133"/>
        <v>650</v>
      </c>
      <c r="AH655" s="61">
        <f t="shared" ca="1" si="132"/>
        <v>6</v>
      </c>
      <c r="AI655" s="61">
        <f t="shared" ca="1" si="132"/>
        <v>5</v>
      </c>
      <c r="AJ655" s="61">
        <f t="shared" ca="1" si="132"/>
        <v>6</v>
      </c>
      <c r="AK655" s="61">
        <f t="shared" ca="1" si="132"/>
        <v>7</v>
      </c>
      <c r="AL655" s="61">
        <f t="shared" ca="1" si="132"/>
        <v>6</v>
      </c>
      <c r="AM655" s="61">
        <f t="shared" ca="1" si="132"/>
        <v>6</v>
      </c>
      <c r="AO655" s="8">
        <f>IF("na"=F655,"",SQRT(F655)/SQRT(F649))</f>
        <v>1.3488454719023268</v>
      </c>
      <c r="AP655" s="8">
        <f>IF("na"=J655,"",SQRT(J655)/SQRT(J649))</f>
        <v>1.0753884265449158</v>
      </c>
      <c r="AQ655" s="8">
        <f>IF("na"=M655,"",SQRT(M655)/SQRT(M649))</f>
        <v>1.6305012015783051</v>
      </c>
      <c r="AR655" s="8">
        <f>IF("na"=Q655,"",SQRT(Q655)/SQRT(Q649))</f>
        <v>1.329773141008131</v>
      </c>
      <c r="AS655" s="8">
        <f>IF("na"=T655,"",SQRT(T655)/SQRT(T649))</f>
        <v>2.0737989154475618</v>
      </c>
      <c r="AT655" s="8">
        <f>IF("na"=X655,"",SQRT(X655)/SQRT(X649))</f>
        <v>1.4858926683608829</v>
      </c>
    </row>
    <row r="656" spans="1:46" x14ac:dyDescent="0.3">
      <c r="A656" s="11" t="s">
        <v>292</v>
      </c>
      <c r="B656" s="56">
        <v>0.24707699999999999</v>
      </c>
      <c r="C656" s="56">
        <v>1.5143</v>
      </c>
      <c r="D656" s="66">
        <v>0.237539</v>
      </c>
      <c r="E656" s="7">
        <v>4.0867100000000003E-2</v>
      </c>
      <c r="F656" s="64">
        <v>1.7610932000000001E-3</v>
      </c>
      <c r="G656" s="63">
        <v>1.6011500000000001</v>
      </c>
      <c r="H656" s="64">
        <v>0.47099800000000003</v>
      </c>
      <c r="I656" s="64">
        <v>1.52972</v>
      </c>
      <c r="J656" s="65">
        <v>0.2220768924</v>
      </c>
      <c r="K656" s="66">
        <v>0.238452</v>
      </c>
      <c r="L656" s="7">
        <v>3.6149899999999999E-2</v>
      </c>
      <c r="M656" s="64">
        <v>1.3812058E-3</v>
      </c>
      <c r="N656" s="63">
        <v>1.56237</v>
      </c>
      <c r="O656" s="64">
        <v>0.307695</v>
      </c>
      <c r="P656" s="64">
        <v>1.5324599999999999</v>
      </c>
      <c r="Q656" s="65">
        <v>9.5005998600000002E-2</v>
      </c>
      <c r="R656" s="66">
        <v>0.23838899999999999</v>
      </c>
      <c r="S656" s="7">
        <v>3.3024100000000001E-2</v>
      </c>
      <c r="T656" s="64">
        <v>1.1660723999999999E-3</v>
      </c>
      <c r="U656" s="63">
        <v>1.5582499999999999</v>
      </c>
      <c r="V656" s="64">
        <v>0.25104599999999999</v>
      </c>
      <c r="W656" s="64">
        <v>1.53851</v>
      </c>
      <c r="X656" s="65">
        <v>6.3610218199999999E-2</v>
      </c>
      <c r="Y656" s="63"/>
      <c r="Z656" s="63"/>
      <c r="AA656" s="9">
        <f>IF("na"=F656,"",F656/F649)</f>
        <v>1.7484119679961241</v>
      </c>
      <c r="AB656" s="7">
        <f>IF("na"=J656,"",J656/J649)</f>
        <v>1.3935984655703921</v>
      </c>
      <c r="AC656" s="7">
        <f>IF("na"=M656,"",M656/M649)</f>
        <v>2.5114558782403589</v>
      </c>
      <c r="AD656" s="7">
        <f>IF("na"=Q656,"",Q656/Q649)</f>
        <v>1.4735594700419583</v>
      </c>
      <c r="AE656" s="7">
        <f>IF("na"=T656,"",T656/T649)</f>
        <v>4.0893226559308156</v>
      </c>
      <c r="AF656" s="7">
        <f>IF("na"=X656,"",X656/X649)</f>
        <v>2.0588165390894191</v>
      </c>
      <c r="AG656" s="7">
        <f t="shared" si="133"/>
        <v>650</v>
      </c>
      <c r="AH656" s="61">
        <f t="shared" ca="1" si="132"/>
        <v>5</v>
      </c>
      <c r="AI656" s="61">
        <f t="shared" ca="1" si="132"/>
        <v>8</v>
      </c>
      <c r="AJ656" s="61">
        <f t="shared" ca="1" si="132"/>
        <v>5</v>
      </c>
      <c r="AK656" s="61">
        <f t="shared" ca="1" si="132"/>
        <v>4</v>
      </c>
      <c r="AL656" s="61">
        <f t="shared" ca="1" si="132"/>
        <v>5</v>
      </c>
      <c r="AM656" s="61">
        <f t="shared" ca="1" si="132"/>
        <v>4</v>
      </c>
      <c r="AO656" s="8">
        <f>IF("na"=F656,"",SQRT(F656)/SQRT(F649))</f>
        <v>1.3222752996241456</v>
      </c>
      <c r="AP656" s="8">
        <f>IF("na"=J656,"",SQRT(J656)/SQRT(J649))</f>
        <v>1.1805077151676697</v>
      </c>
      <c r="AQ656" s="8">
        <f>IF("na"=M656,"",SQRT(M656)/SQRT(M649))</f>
        <v>1.584757356266365</v>
      </c>
      <c r="AR656" s="8">
        <f>IF("na"=Q656,"",SQRT(Q656)/SQRT(Q649))</f>
        <v>1.213902578480645</v>
      </c>
      <c r="AS656" s="8">
        <f>IF("na"=T656,"",SQRT(T656)/SQRT(T649))</f>
        <v>2.0222073721383809</v>
      </c>
      <c r="AT656" s="8">
        <f>IF("na"=X656,"",SQRT(X656)/SQRT(X649))</f>
        <v>1.4348576720669612</v>
      </c>
    </row>
    <row r="657" spans="1:46" x14ac:dyDescent="0.3">
      <c r="A657" s="11" t="s">
        <v>294</v>
      </c>
      <c r="B657" s="56">
        <v>0.24707699999999999</v>
      </c>
      <c r="C657" s="56">
        <v>1.5143</v>
      </c>
      <c r="D657" s="67">
        <v>0.23836599999999999</v>
      </c>
      <c r="E657" s="68">
        <v>4.0714399999999998E-2</v>
      </c>
      <c r="F657" s="69">
        <v>1.7335438E-3</v>
      </c>
      <c r="G657" s="68">
        <v>1.5652900000000001</v>
      </c>
      <c r="H657" s="69">
        <v>0.41655199999999998</v>
      </c>
      <c r="I657" s="69">
        <v>1.5124599999999999</v>
      </c>
      <c r="J657" s="70">
        <v>0.1735189543</v>
      </c>
      <c r="K657" s="67">
        <v>0.23947099999999999</v>
      </c>
      <c r="L657" s="68">
        <v>3.5780800000000001E-2</v>
      </c>
      <c r="M657" s="69">
        <v>1.3381167999999999E-3</v>
      </c>
      <c r="N657" s="68">
        <v>1.5544100000000001</v>
      </c>
      <c r="O657" s="69">
        <v>0.30225800000000003</v>
      </c>
      <c r="P657" s="69">
        <v>1.52599</v>
      </c>
      <c r="Q657" s="70">
        <v>9.1496554600000002E-2</v>
      </c>
      <c r="R657" s="67">
        <v>0.24023700000000001</v>
      </c>
      <c r="S657" s="68">
        <v>3.1815700000000002E-2</v>
      </c>
      <c r="T657" s="69">
        <v>1.0590243000000001E-3</v>
      </c>
      <c r="U657" s="68">
        <v>1.5646599999999999</v>
      </c>
      <c r="V657" s="69">
        <v>0.25256499999999998</v>
      </c>
      <c r="W657" s="69">
        <v>1.54566</v>
      </c>
      <c r="X657" s="70">
        <v>6.4772528800000007E-2</v>
      </c>
      <c r="Y657" s="63"/>
      <c r="Z657" s="63"/>
      <c r="AA657" s="9">
        <f>IF("na"=F657,"",F657/F649)</f>
        <v>1.7210609449661602</v>
      </c>
      <c r="AB657" s="7">
        <f>IF("na"=J657,"",J657/J649)</f>
        <v>1.0888829803341529</v>
      </c>
      <c r="AC657" s="7">
        <f>IF("na"=M657,"",M657/M649)</f>
        <v>2.433106857162183</v>
      </c>
      <c r="AD657" s="7">
        <f>IF("na"=Q657,"",Q657/Q649)</f>
        <v>1.4191273866263125</v>
      </c>
      <c r="AE657" s="7">
        <f>IF("na"=T657,"",T657/T649)</f>
        <v>3.7139135298728223</v>
      </c>
      <c r="AF657" s="7">
        <f>IF("na"=X657,"",X657/X649)</f>
        <v>2.096436034110094</v>
      </c>
      <c r="AG657" s="7">
        <f t="shared" si="133"/>
        <v>650</v>
      </c>
      <c r="AH657" s="61">
        <f t="shared" ca="1" si="132"/>
        <v>4</v>
      </c>
      <c r="AI657" s="61">
        <f t="shared" ca="1" si="132"/>
        <v>4</v>
      </c>
      <c r="AJ657" s="61">
        <f t="shared" ca="1" si="132"/>
        <v>4</v>
      </c>
      <c r="AK657" s="61">
        <f t="shared" ca="1" si="132"/>
        <v>3</v>
      </c>
      <c r="AL657" s="61">
        <f t="shared" ca="1" si="132"/>
        <v>4</v>
      </c>
      <c r="AM657" s="61">
        <f t="shared" ca="1" si="132"/>
        <v>5</v>
      </c>
      <c r="AO657" s="8">
        <f>IF("na"=F657,"",SQRT(F657)/SQRT(F649))</f>
        <v>1.31189212398206</v>
      </c>
      <c r="AP657" s="8">
        <f>IF("na"=J657,"",SQRT(J657)/SQRT(J649))</f>
        <v>1.043495558368196</v>
      </c>
      <c r="AQ657" s="8">
        <f>IF("na"=M657,"",SQRT(M657)/SQRT(M649))</f>
        <v>1.5598419333901057</v>
      </c>
      <c r="AR657" s="8">
        <f>IF("na"=Q657,"",SQRT(Q657)/SQRT(Q649))</f>
        <v>1.1912713320760777</v>
      </c>
      <c r="AS657" s="8">
        <f>IF("na"=T657,"",SQRT(T657)/SQRT(T649))</f>
        <v>1.9271516623952623</v>
      </c>
      <c r="AT657" s="8">
        <f>IF("na"=X657,"",SQRT(X657)/SQRT(X649))</f>
        <v>1.4479074673852934</v>
      </c>
    </row>
    <row r="658" spans="1:46" x14ac:dyDescent="0.3">
      <c r="B658" s="71"/>
      <c r="C658" s="71"/>
      <c r="D658" s="7"/>
      <c r="E658" s="7"/>
      <c r="F658" s="7"/>
      <c r="G658" s="7"/>
      <c r="H658" s="7"/>
      <c r="I658" s="7"/>
      <c r="J658" s="7"/>
      <c r="K658" s="7"/>
      <c r="L658" s="7"/>
    </row>
    <row r="659" spans="1:46" x14ac:dyDescent="0.3">
      <c r="A659" s="11"/>
      <c r="B659" s="11"/>
      <c r="C659" s="11"/>
      <c r="D659" s="73" t="s">
        <v>359</v>
      </c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11"/>
      <c r="Z659" s="11"/>
      <c r="AA659" s="49"/>
      <c r="AB659" s="50"/>
      <c r="AC659" s="50"/>
      <c r="AD659" s="50"/>
      <c r="AE659" s="50"/>
      <c r="AF659" s="50"/>
      <c r="AG659" s="50"/>
      <c r="AH659" s="51"/>
      <c r="AI659" s="51"/>
      <c r="AJ659" s="51"/>
      <c r="AK659" s="51"/>
      <c r="AL659" s="51"/>
      <c r="AM659" s="51"/>
      <c r="AO659" s="50"/>
      <c r="AQ659" s="50"/>
      <c r="AR659" s="50"/>
      <c r="AS659" s="50"/>
      <c r="AT659" s="50"/>
    </row>
    <row r="660" spans="1:46" x14ac:dyDescent="0.3">
      <c r="B660" s="52" t="s">
        <v>305</v>
      </c>
      <c r="C660" s="52" t="s">
        <v>305</v>
      </c>
      <c r="D660" s="72">
        <v>7</v>
      </c>
      <c r="E660" s="72"/>
      <c r="F660" s="72"/>
      <c r="G660" s="72"/>
      <c r="H660" s="72"/>
      <c r="I660" s="72"/>
      <c r="J660" s="72"/>
      <c r="K660" s="72">
        <v>15</v>
      </c>
      <c r="L660" s="72"/>
      <c r="M660" s="72"/>
      <c r="N660" s="72"/>
      <c r="O660" s="72"/>
      <c r="P660" s="72"/>
      <c r="Q660" s="72"/>
      <c r="R660" s="72">
        <v>30</v>
      </c>
      <c r="S660" s="72"/>
      <c r="T660" s="72"/>
      <c r="U660" s="72"/>
      <c r="V660" s="72"/>
      <c r="W660" s="72"/>
      <c r="X660" s="72"/>
      <c r="Y660" s="53"/>
      <c r="Z660" s="53"/>
    </row>
    <row r="661" spans="1:46" x14ac:dyDescent="0.3">
      <c r="B661" s="54" t="s">
        <v>296</v>
      </c>
      <c r="C661" s="54" t="s">
        <v>306</v>
      </c>
      <c r="D661" s="55" t="s">
        <v>296</v>
      </c>
      <c r="E661" s="56" t="s">
        <v>299</v>
      </c>
      <c r="F661" s="56" t="s">
        <v>307</v>
      </c>
      <c r="G661" s="56" t="s">
        <v>308</v>
      </c>
      <c r="H661" s="56" t="s">
        <v>309</v>
      </c>
      <c r="I661" s="56" t="s">
        <v>310</v>
      </c>
      <c r="J661" s="57" t="s">
        <v>311</v>
      </c>
      <c r="K661" s="55" t="s">
        <v>296</v>
      </c>
      <c r="L661" s="56" t="s">
        <v>299</v>
      </c>
      <c r="M661" s="56" t="s">
        <v>307</v>
      </c>
      <c r="N661" s="56" t="s">
        <v>308</v>
      </c>
      <c r="O661" s="56" t="s">
        <v>309</v>
      </c>
      <c r="P661" s="56" t="s">
        <v>310</v>
      </c>
      <c r="Q661" s="57" t="s">
        <v>311</v>
      </c>
      <c r="R661" s="55" t="s">
        <v>296</v>
      </c>
      <c r="S661" s="56" t="s">
        <v>299</v>
      </c>
      <c r="T661" s="56" t="s">
        <v>307</v>
      </c>
      <c r="U661" s="56" t="s">
        <v>308</v>
      </c>
      <c r="V661" s="56" t="s">
        <v>309</v>
      </c>
      <c r="W661" s="56" t="s">
        <v>310</v>
      </c>
      <c r="X661" s="57" t="s">
        <v>311</v>
      </c>
      <c r="Y661" s="56"/>
      <c r="Z661" s="56"/>
    </row>
    <row r="662" spans="1:46" x14ac:dyDescent="0.3">
      <c r="A662" s="11" t="s">
        <v>312</v>
      </c>
      <c r="B662" s="56">
        <v>0.203573</v>
      </c>
      <c r="C662" s="56">
        <v>1.96818</v>
      </c>
      <c r="D662" s="58">
        <v>0.210924</v>
      </c>
      <c r="E662" s="59">
        <v>3.2845399999999997E-2</v>
      </c>
      <c r="F662" s="59">
        <v>1.1328575000000001E-3</v>
      </c>
      <c r="G662" s="59">
        <v>2.2081599999999999</v>
      </c>
      <c r="H662" s="59">
        <v>0.68825199999999997</v>
      </c>
      <c r="I662" s="59">
        <v>2.1429900000000002</v>
      </c>
      <c r="J662" s="60">
        <v>0.50424935159999995</v>
      </c>
      <c r="K662" s="58">
        <v>0.21038100000000001</v>
      </c>
      <c r="L662" s="59">
        <v>2.4046499999999998E-2</v>
      </c>
      <c r="M662" s="59">
        <v>6.2458290000000003E-4</v>
      </c>
      <c r="N662" s="59">
        <v>2.1455600000000001</v>
      </c>
      <c r="O662" s="59">
        <v>0.43536999999999998</v>
      </c>
      <c r="P662" s="59">
        <v>2.1192799999999998</v>
      </c>
      <c r="Q662" s="60">
        <v>0.21237824690000001</v>
      </c>
      <c r="R662" s="58">
        <v>0.21155599999999999</v>
      </c>
      <c r="S662" s="59">
        <v>1.60281E-2</v>
      </c>
      <c r="T662" s="59">
        <v>3.2062809999999997E-4</v>
      </c>
      <c r="U662" s="59">
        <v>2.1233200000000001</v>
      </c>
      <c r="V662" s="59">
        <v>0.312552</v>
      </c>
      <c r="W662" s="59">
        <v>2.1090100000000001</v>
      </c>
      <c r="X662" s="60">
        <v>0.1175218416</v>
      </c>
      <c r="Y662" s="59"/>
      <c r="Z662" s="59"/>
      <c r="AH662" s="61"/>
      <c r="AI662" s="61"/>
    </row>
    <row r="663" spans="1:46" x14ac:dyDescent="0.3">
      <c r="A663" s="11" t="s">
        <v>280</v>
      </c>
      <c r="B663" s="56">
        <v>0.203573</v>
      </c>
      <c r="C663" s="56">
        <v>1.96818</v>
      </c>
      <c r="D663" s="58">
        <v>0.21096500000000001</v>
      </c>
      <c r="E663" s="59">
        <v>3.8727299999999999E-2</v>
      </c>
      <c r="F663" s="59">
        <v>1.5544453000000001E-3</v>
      </c>
      <c r="G663" s="59">
        <v>2.10371</v>
      </c>
      <c r="H663" s="59">
        <v>0.72791399999999995</v>
      </c>
      <c r="I663" s="59">
        <v>2.0325899999999999</v>
      </c>
      <c r="J663" s="60">
        <v>0.53400743939999995</v>
      </c>
      <c r="K663" s="58">
        <v>0.20987</v>
      </c>
      <c r="L663" s="59">
        <v>3.5508199999999997E-2</v>
      </c>
      <c r="M663" s="59">
        <v>1.3004844000000001E-3</v>
      </c>
      <c r="N663" s="59">
        <v>2.0577800000000002</v>
      </c>
      <c r="O663" s="59">
        <v>0.600271</v>
      </c>
      <c r="P663" s="59">
        <v>2.00718</v>
      </c>
      <c r="Q663" s="60">
        <v>0.36184627339999997</v>
      </c>
      <c r="R663" s="58">
        <v>0.21243600000000001</v>
      </c>
      <c r="S663" s="59">
        <v>3.4416599999999999E-2</v>
      </c>
      <c r="T663" s="59">
        <v>1.2630549999999999E-3</v>
      </c>
      <c r="U663" s="59">
        <v>2.0622199999999999</v>
      </c>
      <c r="V663" s="59">
        <v>0.50390800000000002</v>
      </c>
      <c r="W663" s="59">
        <v>2.0205700000000002</v>
      </c>
      <c r="X663" s="60">
        <v>0.2566679845</v>
      </c>
      <c r="Y663" s="59"/>
      <c r="Z663" s="59"/>
      <c r="AA663" s="9">
        <f>IF("na"=F663,"",F663/F662)</f>
        <v>1.3721454816691419</v>
      </c>
      <c r="AB663" s="7">
        <f>IF("na"=J663,"",J663/J662)</f>
        <v>1.059014627793921</v>
      </c>
      <c r="AC663" s="7">
        <f>IF("na"=M663,"",M663/M662)</f>
        <v>2.0821645933630268</v>
      </c>
      <c r="AD663" s="7">
        <f>IF("na"=Q663,"",Q663/Q662)</f>
        <v>1.703782184294883</v>
      </c>
      <c r="AE663" s="7">
        <f>IF("na"=T663,"",T663/T662)</f>
        <v>3.9393147387892702</v>
      </c>
      <c r="AF663" s="7">
        <f>IF("na"=X663,"",X663/X662)</f>
        <v>2.1840024033455925</v>
      </c>
      <c r="AG663" s="7">
        <f>ROW()</f>
        <v>663</v>
      </c>
      <c r="AH663" s="61">
        <f t="shared" ref="AH663:AM670" ca="1" si="134">SUM(IF(INDIRECT(ADDRESS(ROW(),AH$60))&gt;INDIRECT(ADDRESS($AG663,AH$60)),1,0), IF(INDIRECT(ADDRESS(ROW(),AH$60))&gt;INDIRECT(ADDRESS($AG663+1,AH$60)),1,0), IF(INDIRECT(ADDRESS(ROW(),AH$60))&gt;INDIRECT(ADDRESS($AG663+2,AH$60)),1,0), IF(INDIRECT(ADDRESS(ROW(),AH$60))&gt;INDIRECT(ADDRESS($AG663+3,AH$60)),1,0), IF(INDIRECT(ADDRESS(ROW(),AH$60))&gt;INDIRECT(ADDRESS($AG663+4,AH$60)),1,0), IF(INDIRECT(ADDRESS(ROW(),AH$60))&gt;INDIRECT(ADDRESS($AG663+5,AH$60)),1,0), IF(INDIRECT(ADDRESS(ROW(),AH$60))&gt;INDIRECT(ADDRESS($AG663+6,AH$60)),1,0), IF(INDIRECT(ADDRESS(ROW(),AH$60))&gt;INDIRECT(ADDRESS($AG663+7,AH$60)),1,0))+1</f>
        <v>3</v>
      </c>
      <c r="AI663" s="61">
        <f t="shared" ca="1" si="134"/>
        <v>7</v>
      </c>
      <c r="AJ663" s="61">
        <f t="shared" ca="1" si="134"/>
        <v>4</v>
      </c>
      <c r="AK663" s="61">
        <f t="shared" ca="1" si="134"/>
        <v>8</v>
      </c>
      <c r="AL663" s="61">
        <f t="shared" ca="1" si="134"/>
        <v>7</v>
      </c>
      <c r="AM663" s="61">
        <f t="shared" ca="1" si="134"/>
        <v>8</v>
      </c>
      <c r="AO663" s="8">
        <f>IF("na"=F663,"",SQRT(F663)/SQRT(F662))</f>
        <v>1.171386136877649</v>
      </c>
      <c r="AP663" s="8">
        <f>IF("na"=J663,"",SQRT(J663)/SQRT(J662))</f>
        <v>1.0290843637884703</v>
      </c>
      <c r="AQ663" s="8">
        <f>IF("na"=M663,"",SQRT(M663)/SQRT(M662))</f>
        <v>1.4429707527746456</v>
      </c>
      <c r="AR663" s="8">
        <f>IF("na"=Q663,"",SQRT(Q663)/SQRT(Q662))</f>
        <v>1.3052900766859767</v>
      </c>
      <c r="AS663" s="8">
        <f>IF("na"=T663,"",SQRT(T663)/SQRT(T662))</f>
        <v>1.9847707018165273</v>
      </c>
      <c r="AT663" s="8">
        <f>IF("na"=X663,"",SQRT(X663)/SQRT(X662))</f>
        <v>1.4778370692825351</v>
      </c>
    </row>
    <row r="664" spans="1:46" x14ac:dyDescent="0.3">
      <c r="A664" s="11" t="s">
        <v>282</v>
      </c>
      <c r="B664" s="56">
        <v>0.203573</v>
      </c>
      <c r="C664" s="56">
        <v>1.96818</v>
      </c>
      <c r="D664" s="58">
        <v>0.209316</v>
      </c>
      <c r="E664" s="59">
        <v>4.3349800000000001E-2</v>
      </c>
      <c r="F664" s="59">
        <v>1.9121870999999999E-3</v>
      </c>
      <c r="G664" s="59">
        <v>1.99455</v>
      </c>
      <c r="H664" s="59">
        <v>0.73059300000000005</v>
      </c>
      <c r="I664" s="59">
        <v>1.9356199999999999</v>
      </c>
      <c r="J664" s="60">
        <v>0.53482628519999997</v>
      </c>
      <c r="K664" s="58">
        <v>0.20841100000000001</v>
      </c>
      <c r="L664" s="59">
        <v>3.9310100000000001E-2</v>
      </c>
      <c r="M664" s="59">
        <v>1.5686901E-3</v>
      </c>
      <c r="N664" s="59">
        <v>1.954</v>
      </c>
      <c r="O664" s="59">
        <v>0.59294199999999997</v>
      </c>
      <c r="P664" s="59">
        <v>1.9082699999999999</v>
      </c>
      <c r="Q664" s="60">
        <v>0.35516942340000002</v>
      </c>
      <c r="R664" s="58">
        <v>0.20766399999999999</v>
      </c>
      <c r="S664" s="59">
        <v>3.5269500000000002E-2</v>
      </c>
      <c r="T664" s="59">
        <v>1.2606738E-3</v>
      </c>
      <c r="U664" s="59">
        <v>1.91191</v>
      </c>
      <c r="V664" s="59">
        <v>0.49070599999999998</v>
      </c>
      <c r="W664" s="59">
        <v>1.88107</v>
      </c>
      <c r="X664" s="60">
        <v>0.2483805305</v>
      </c>
      <c r="Y664" s="59"/>
      <c r="Z664" s="59"/>
      <c r="AA664" s="9">
        <f>IF("na"=F664,"",F664/F662)</f>
        <v>1.6879325952293203</v>
      </c>
      <c r="AB664" s="7">
        <f>IF("na"=J664,"",J664/J662)</f>
        <v>1.0606385184293809</v>
      </c>
      <c r="AC664" s="7">
        <f>IF("na"=M664,"",M664/M662)</f>
        <v>2.5115802882211473</v>
      </c>
      <c r="AD664" s="7">
        <f>IF("na"=Q664,"",Q664/Q662)</f>
        <v>1.6723437008463224</v>
      </c>
      <c r="AE664" s="7">
        <f>IF("na"=T664,"",T664/T662)</f>
        <v>3.9318880659555417</v>
      </c>
      <c r="AF664" s="7">
        <f>IF("na"=X664,"",X664/X662)</f>
        <v>2.1134839883244307</v>
      </c>
      <c r="AG664" s="7">
        <f t="shared" ref="AG664:AG670" si="135">AG663</f>
        <v>663</v>
      </c>
      <c r="AH664" s="61">
        <f t="shared" ca="1" si="134"/>
        <v>5</v>
      </c>
      <c r="AI664" s="61">
        <f t="shared" ca="1" si="134"/>
        <v>8</v>
      </c>
      <c r="AJ664" s="61">
        <f t="shared" ca="1" si="134"/>
        <v>6</v>
      </c>
      <c r="AK664" s="61">
        <f t="shared" ca="1" si="134"/>
        <v>7</v>
      </c>
      <c r="AL664" s="61">
        <f t="shared" ca="1" si="134"/>
        <v>6</v>
      </c>
      <c r="AM664" s="61">
        <f t="shared" ca="1" si="134"/>
        <v>7</v>
      </c>
      <c r="AO664" s="8">
        <f>IF("na"=F664,"",SQRT(F664)/SQRT(F662))</f>
        <v>1.2992046009883589</v>
      </c>
      <c r="AP664" s="8">
        <f>IF("na"=J664,"",SQRT(J664)/SQRT(J662))</f>
        <v>1.0298730593764365</v>
      </c>
      <c r="AQ664" s="8">
        <f>IF("na"=M664,"",SQRT(M664)/SQRT(M662))</f>
        <v>1.5847966078399924</v>
      </c>
      <c r="AR664" s="8">
        <f>IF("na"=Q664,"",SQRT(Q664)/SQRT(Q662))</f>
        <v>1.2931912854818972</v>
      </c>
      <c r="AS664" s="8">
        <f>IF("na"=T664,"",SQRT(T664)/SQRT(T662))</f>
        <v>1.9828989046231131</v>
      </c>
      <c r="AT664" s="8">
        <f>IF("na"=X664,"",SQRT(X664)/SQRT(X662))</f>
        <v>1.4537826482402487</v>
      </c>
    </row>
    <row r="665" spans="1:46" x14ac:dyDescent="0.3">
      <c r="A665" s="11" t="s">
        <v>284</v>
      </c>
      <c r="B665" s="56">
        <v>0.203573</v>
      </c>
      <c r="C665" s="56">
        <v>1.96818</v>
      </c>
      <c r="D665" s="58">
        <v>0.22073400000000001</v>
      </c>
      <c r="E665" s="59">
        <v>3.52009E-2</v>
      </c>
      <c r="F665" s="59">
        <v>1.5336032E-3</v>
      </c>
      <c r="G665" s="59">
        <v>2.0465800000000001</v>
      </c>
      <c r="H665" s="59">
        <v>0.60406099999999996</v>
      </c>
      <c r="I665" s="59">
        <v>1.9960500000000001</v>
      </c>
      <c r="J665" s="60">
        <v>0.36566642859999998</v>
      </c>
      <c r="K665" s="58">
        <v>0.22333</v>
      </c>
      <c r="L665" s="59">
        <v>2.85942E-2</v>
      </c>
      <c r="M665" s="59">
        <v>1.2079672E-3</v>
      </c>
      <c r="N665" s="59">
        <v>2.0068100000000002</v>
      </c>
      <c r="O665" s="59">
        <v>0.46645500000000001</v>
      </c>
      <c r="P665" s="59">
        <v>1.97824</v>
      </c>
      <c r="Q665" s="60">
        <v>0.21768147060000001</v>
      </c>
      <c r="R665" s="58">
        <v>0.226051</v>
      </c>
      <c r="S665" s="59">
        <v>2.5229100000000001E-2</v>
      </c>
      <c r="T665" s="59">
        <v>1.1417678E-3</v>
      </c>
      <c r="U665" s="59">
        <v>1.9379</v>
      </c>
      <c r="V665" s="59">
        <v>0.35275899999999999</v>
      </c>
      <c r="W665" s="59">
        <v>1.9195899999999999</v>
      </c>
      <c r="X665" s="60">
        <v>0.1267999001</v>
      </c>
      <c r="Y665" s="59"/>
      <c r="Z665" s="59"/>
      <c r="AA665" s="9">
        <f>IF("na"=F665,"",F665/F662)</f>
        <v>1.3537476690581118</v>
      </c>
      <c r="AB665" s="7">
        <f>IF("na"=J665,"",J665/J662)</f>
        <v>0.72516985384260435</v>
      </c>
      <c r="AC665" s="7">
        <f>IF("na"=M665,"",M665/M662)</f>
        <v>1.9340382197463297</v>
      </c>
      <c r="AD665" s="7">
        <f>IF("na"=Q665,"",Q665/Q662)</f>
        <v>1.0249706539036321</v>
      </c>
      <c r="AE665" s="7">
        <f>IF("na"=T665,"",T665/T662)</f>
        <v>3.5610347315160462</v>
      </c>
      <c r="AF665" s="7">
        <f>IF("na"=X665,"",X665/X662)</f>
        <v>1.0789475247637712</v>
      </c>
      <c r="AG665" s="7">
        <f t="shared" si="135"/>
        <v>663</v>
      </c>
      <c r="AH665" s="61">
        <f t="shared" ca="1" si="134"/>
        <v>2</v>
      </c>
      <c r="AI665" s="61">
        <f t="shared" ca="1" si="134"/>
        <v>1</v>
      </c>
      <c r="AJ665" s="61">
        <f t="shared" ca="1" si="134"/>
        <v>2</v>
      </c>
      <c r="AK665" s="61">
        <f t="shared" ca="1" si="134"/>
        <v>3</v>
      </c>
      <c r="AL665" s="61">
        <f t="shared" ca="1" si="134"/>
        <v>5</v>
      </c>
      <c r="AM665" s="61">
        <f t="shared" ca="1" si="134"/>
        <v>3</v>
      </c>
      <c r="AO665" s="8">
        <f>IF("na"=F665,"",SQRT(F665)/SQRT(F662))</f>
        <v>1.1635066261341669</v>
      </c>
      <c r="AP665" s="8">
        <f>IF("na"=J665,"",SQRT(J665)/SQRT(J662))</f>
        <v>0.85156905406584871</v>
      </c>
      <c r="AQ665" s="8">
        <f>IF("na"=M665,"",SQRT(M665)/SQRT(M662))</f>
        <v>1.390697026582832</v>
      </c>
      <c r="AR665" s="8">
        <f>IF("na"=Q665,"",SQRT(Q665)/SQRT(Q662))</f>
        <v>1.0124083434581286</v>
      </c>
      <c r="AS665" s="8">
        <f>IF("na"=T665,"",SQRT(T665)/SQRT(T662))</f>
        <v>1.8870704097929272</v>
      </c>
      <c r="AT665" s="8">
        <f>IF("na"=X665,"",SQRT(X665)/SQRT(X662))</f>
        <v>1.0387239887302937</v>
      </c>
    </row>
    <row r="666" spans="1:46" x14ac:dyDescent="0.3">
      <c r="A666" s="11" t="s">
        <v>286</v>
      </c>
      <c r="B666" s="56">
        <v>0.203573</v>
      </c>
      <c r="C666" s="56">
        <v>1.96818</v>
      </c>
      <c r="D666" s="58">
        <v>0.22767200000000001</v>
      </c>
      <c r="E666" s="59">
        <v>3.3950300000000003E-2</v>
      </c>
      <c r="F666" s="59">
        <v>1.7333845999999999E-3</v>
      </c>
      <c r="G666" s="59">
        <v>2.02616</v>
      </c>
      <c r="H666" s="59">
        <v>0.63685999999999998</v>
      </c>
      <c r="I666" s="59">
        <v>1.96027</v>
      </c>
      <c r="J666" s="60">
        <v>0.40565322770000001</v>
      </c>
      <c r="K666" s="58">
        <v>0.22756100000000001</v>
      </c>
      <c r="L666" s="59">
        <v>2.5945300000000001E-2</v>
      </c>
      <c r="M666" s="59">
        <v>1.2485826E-3</v>
      </c>
      <c r="N666" s="59">
        <v>1.9928600000000001</v>
      </c>
      <c r="O666" s="59">
        <v>0.44601400000000002</v>
      </c>
      <c r="P666" s="59">
        <v>1.9681200000000001</v>
      </c>
      <c r="Q666" s="60">
        <v>0.19892849169999999</v>
      </c>
      <c r="R666" s="58">
        <v>0.22813900000000001</v>
      </c>
      <c r="S666" s="59">
        <v>2.2624399999999999E-2</v>
      </c>
      <c r="T666" s="59">
        <v>1.1153516999999999E-3</v>
      </c>
      <c r="U666" s="59">
        <v>1.96519</v>
      </c>
      <c r="V666" s="59">
        <v>0.34175299999999997</v>
      </c>
      <c r="W666" s="59">
        <v>1.95228</v>
      </c>
      <c r="X666" s="60">
        <v>0.117047923</v>
      </c>
      <c r="Y666" s="59"/>
      <c r="Z666" s="59"/>
      <c r="AA666" s="9">
        <f>IF("na"=F666,"",F666/F662)</f>
        <v>1.5300994167404107</v>
      </c>
      <c r="AB666" s="7">
        <f>IF("na"=J666,"",J666/J662)</f>
        <v>0.80446950781959126</v>
      </c>
      <c r="AC666" s="7">
        <f>IF("na"=M666,"",M666/M662)</f>
        <v>1.9990662568571762</v>
      </c>
      <c r="AD666" s="7">
        <f>IF("na"=Q666,"",Q666/Q662)</f>
        <v>0.93667074949378903</v>
      </c>
      <c r="AE666" s="7">
        <f>IF("na"=T666,"",T666/T662)</f>
        <v>3.4786461323882718</v>
      </c>
      <c r="AF666" s="7">
        <f>IF("na"=X666,"",X666/X662)</f>
        <v>0.99596739981651206</v>
      </c>
      <c r="AG666" s="7">
        <f t="shared" si="135"/>
        <v>663</v>
      </c>
      <c r="AH666" s="61">
        <f t="shared" ca="1" si="134"/>
        <v>4</v>
      </c>
      <c r="AI666" s="61">
        <f t="shared" ca="1" si="134"/>
        <v>3</v>
      </c>
      <c r="AJ666" s="61">
        <f t="shared" ca="1" si="134"/>
        <v>3</v>
      </c>
      <c r="AK666" s="61">
        <f t="shared" ca="1" si="134"/>
        <v>2</v>
      </c>
      <c r="AL666" s="61">
        <f t="shared" ca="1" si="134"/>
        <v>4</v>
      </c>
      <c r="AM666" s="61">
        <f t="shared" ca="1" si="134"/>
        <v>2</v>
      </c>
      <c r="AO666" s="8">
        <f>IF("na"=F666,"",SQRT(F666)/SQRT(F662))</f>
        <v>1.2369718738679594</v>
      </c>
      <c r="AP666" s="8">
        <f>IF("na"=J666,"",SQRT(J666)/SQRT(J662))</f>
        <v>0.89692224179111046</v>
      </c>
      <c r="AQ666" s="8">
        <f>IF("na"=M666,"",SQRT(M666)/SQRT(M662))</f>
        <v>1.4138833957781582</v>
      </c>
      <c r="AR666" s="8">
        <f>IF("na"=Q666,"",SQRT(Q666)/SQRT(Q662))</f>
        <v>0.9678175186954352</v>
      </c>
      <c r="AS666" s="8">
        <f>IF("na"=T666,"",SQRT(T666)/SQRT(T662))</f>
        <v>1.865112900708231</v>
      </c>
      <c r="AT666" s="8">
        <f>IF("na"=X666,"",SQRT(X666)/SQRT(X662))</f>
        <v>0.99798166306626712</v>
      </c>
    </row>
    <row r="667" spans="1:46" x14ac:dyDescent="0.3">
      <c r="A667" s="11" t="s">
        <v>288</v>
      </c>
      <c r="B667" s="56">
        <v>0.203573</v>
      </c>
      <c r="C667" s="56">
        <v>1.96818</v>
      </c>
      <c r="D667" s="62">
        <v>0.21055399999999999</v>
      </c>
      <c r="E667" s="63">
        <v>3.2221800000000002E-2</v>
      </c>
      <c r="F667" s="64">
        <v>1.0869785999999999E-3</v>
      </c>
      <c r="G667" s="63">
        <v>2.1232799999999998</v>
      </c>
      <c r="H667" s="64">
        <v>0.62307900000000005</v>
      </c>
      <c r="I667" s="64">
        <v>2.0705499999999999</v>
      </c>
      <c r="J667" s="65">
        <v>0.39870705709999998</v>
      </c>
      <c r="K667" s="62">
        <v>0.21090900000000001</v>
      </c>
      <c r="L667" s="63">
        <v>2.3892900000000002E-2</v>
      </c>
      <c r="M667" s="64">
        <v>6.2468739999999999E-4</v>
      </c>
      <c r="N667" s="63">
        <v>2.1099199999999998</v>
      </c>
      <c r="O667" s="64">
        <v>0.42565399999999998</v>
      </c>
      <c r="P667" s="64">
        <v>2.0842399999999999</v>
      </c>
      <c r="Q667" s="65">
        <v>0.19465125129999999</v>
      </c>
      <c r="R667" s="62">
        <v>0.21110699999999999</v>
      </c>
      <c r="S667" s="63">
        <v>1.7340399999999999E-2</v>
      </c>
      <c r="T667" s="64">
        <v>3.574505E-4</v>
      </c>
      <c r="U667" s="63">
        <v>2.0930300000000002</v>
      </c>
      <c r="V667" s="64">
        <v>0.31416699999999997</v>
      </c>
      <c r="W667" s="64">
        <v>2.0782400000000001</v>
      </c>
      <c r="X667" s="65">
        <v>0.1108141074</v>
      </c>
      <c r="Y667" s="63"/>
      <c r="Z667" s="63"/>
      <c r="AA667" s="9">
        <f>IF("na"=F667,"",F667/F662)</f>
        <v>0.95950161428070158</v>
      </c>
      <c r="AB667" s="7">
        <f>IF("na"=J667,"",J667/J662)</f>
        <v>0.79069423854465903</v>
      </c>
      <c r="AC667" s="7">
        <f>IF("na"=M667,"",M667/M662)</f>
        <v>1.0001673116571075</v>
      </c>
      <c r="AD667" s="7">
        <f>IF("na"=Q667,"",Q667/Q662)</f>
        <v>0.91653102020214472</v>
      </c>
      <c r="AE667" s="7">
        <f>IF("na"=T667,"",T667/T662)</f>
        <v>1.1148445816196397</v>
      </c>
      <c r="AF667" s="7">
        <f>IF("na"=X667,"",X667/X662)</f>
        <v>0.94292351014349662</v>
      </c>
      <c r="AG667" s="7">
        <f t="shared" si="135"/>
        <v>663</v>
      </c>
      <c r="AH667" s="61">
        <f t="shared" ca="1" si="134"/>
        <v>1</v>
      </c>
      <c r="AI667" s="61">
        <f t="shared" ca="1" si="134"/>
        <v>2</v>
      </c>
      <c r="AJ667" s="61">
        <f t="shared" ca="1" si="134"/>
        <v>1</v>
      </c>
      <c r="AK667" s="61">
        <f t="shared" ca="1" si="134"/>
        <v>1</v>
      </c>
      <c r="AL667" s="61">
        <f t="shared" ca="1" si="134"/>
        <v>1</v>
      </c>
      <c r="AM667" s="61">
        <f t="shared" ca="1" si="134"/>
        <v>1</v>
      </c>
      <c r="AO667" s="8">
        <f>IF("na"=F667,"",SQRT(F667)/SQRT(F662))</f>
        <v>0.97954153269818112</v>
      </c>
      <c r="AP667" s="8">
        <f>IF("na"=J667,"",SQRT(J667)/SQRT(J662))</f>
        <v>0.88920989566280639</v>
      </c>
      <c r="AQ667" s="8">
        <f>IF("na"=M667,"",SQRT(M667)/SQRT(M662))</f>
        <v>1.0000836523296976</v>
      </c>
      <c r="AR667" s="8">
        <f>IF("na"=Q667,"",SQRT(Q667)/SQRT(Q662))</f>
        <v>0.95735626607974134</v>
      </c>
      <c r="AS667" s="8">
        <f>IF("na"=T667,"",SQRT(T667)/SQRT(T662))</f>
        <v>1.0558620087964334</v>
      </c>
      <c r="AT667" s="8">
        <f>IF("na"=X667,"",SQRT(X667)/SQRT(X662))</f>
        <v>0.97104248627106771</v>
      </c>
    </row>
    <row r="668" spans="1:46" x14ac:dyDescent="0.3">
      <c r="A668" s="11" t="s">
        <v>290</v>
      </c>
      <c r="B668" s="56">
        <v>0.203573</v>
      </c>
      <c r="C668" s="56">
        <v>1.96818</v>
      </c>
      <c r="D668" s="66">
        <v>0.22825000000000001</v>
      </c>
      <c r="E668" s="7">
        <v>4.4223600000000002E-2</v>
      </c>
      <c r="F668" s="64">
        <v>2.5646810000000001E-3</v>
      </c>
      <c r="G668" s="63">
        <v>1.9866699999999999</v>
      </c>
      <c r="H668" s="64">
        <v>0.68622399999999995</v>
      </c>
      <c r="I668" s="64">
        <v>1.9202900000000001</v>
      </c>
      <c r="J668" s="65">
        <v>0.47319683019999997</v>
      </c>
      <c r="K668" s="66">
        <v>0.228188</v>
      </c>
      <c r="L668" s="7">
        <v>3.8714100000000001E-2</v>
      </c>
      <c r="M668" s="64">
        <v>2.1046797000000002E-3</v>
      </c>
      <c r="N668" s="63">
        <v>1.9340200000000001</v>
      </c>
      <c r="O668" s="64">
        <v>0.539246</v>
      </c>
      <c r="P668" s="64">
        <v>1.89192</v>
      </c>
      <c r="Q668" s="65">
        <v>0.29660183610000002</v>
      </c>
      <c r="R668" s="66">
        <v>0.22616</v>
      </c>
      <c r="S668" s="7">
        <v>3.4867200000000001E-2</v>
      </c>
      <c r="T668" s="64">
        <v>1.7258941E-3</v>
      </c>
      <c r="U668" s="63">
        <v>1.9309400000000001</v>
      </c>
      <c r="V668" s="64">
        <v>0.45373200000000002</v>
      </c>
      <c r="W668" s="64">
        <v>1.8957599999999999</v>
      </c>
      <c r="X668" s="65">
        <v>0.21111738420000001</v>
      </c>
      <c r="Y668" s="63"/>
      <c r="Z668" s="63"/>
      <c r="AA668" s="9">
        <f>IF("na"=F668,"",F668/F662)</f>
        <v>2.2639043304210813</v>
      </c>
      <c r="AB668" s="7">
        <f>IF("na"=J668,"",J668/J662)</f>
        <v>0.93841832160721816</v>
      </c>
      <c r="AC668" s="7">
        <f>IF("na"=M668,"",M668/M662)</f>
        <v>3.3697363472487001</v>
      </c>
      <c r="AD668" s="7">
        <f>IF("na"=Q668,"",Q668/Q662)</f>
        <v>1.3965735212027499</v>
      </c>
      <c r="AE668" s="7">
        <f>IF("na"=T668,"",T668/T662)</f>
        <v>5.3828535303050487</v>
      </c>
      <c r="AF668" s="7">
        <f>IF("na"=X668,"",X668/X662)</f>
        <v>1.7964097679694633</v>
      </c>
      <c r="AG668" s="7">
        <f t="shared" si="135"/>
        <v>663</v>
      </c>
      <c r="AH668" s="61">
        <f t="shared" ca="1" si="134"/>
        <v>8</v>
      </c>
      <c r="AI668" s="61">
        <f t="shared" ca="1" si="134"/>
        <v>6</v>
      </c>
      <c r="AJ668" s="61">
        <f t="shared" ca="1" si="134"/>
        <v>8</v>
      </c>
      <c r="AK668" s="61">
        <f t="shared" ca="1" si="134"/>
        <v>6</v>
      </c>
      <c r="AL668" s="61">
        <f t="shared" ca="1" si="134"/>
        <v>8</v>
      </c>
      <c r="AM668" s="61">
        <f t="shared" ca="1" si="134"/>
        <v>6</v>
      </c>
      <c r="AO668" s="8">
        <f>IF("na"=F668,"",SQRT(F668)/SQRT(F662))</f>
        <v>1.5046276384611181</v>
      </c>
      <c r="AP668" s="8">
        <f>IF("na"=J668,"",SQRT(J668)/SQRT(J662))</f>
        <v>0.96871993971798587</v>
      </c>
      <c r="AQ668" s="8">
        <f>IF("na"=M668,"",SQRT(M668)/SQRT(M662))</f>
        <v>1.8356841632613985</v>
      </c>
      <c r="AR668" s="8">
        <f>IF("na"=Q668,"",SQRT(Q668)/SQRT(Q662))</f>
        <v>1.1817671180070757</v>
      </c>
      <c r="AS668" s="8">
        <f>IF("na"=T668,"",SQRT(T668)/SQRT(T662))</f>
        <v>2.3200977415413018</v>
      </c>
      <c r="AT668" s="8">
        <f>IF("na"=X668,"",SQRT(X668)/SQRT(X662))</f>
        <v>1.340302118169431</v>
      </c>
    </row>
    <row r="669" spans="1:46" x14ac:dyDescent="0.3">
      <c r="A669" s="11" t="s">
        <v>292</v>
      </c>
      <c r="B669" s="56">
        <v>0.203573</v>
      </c>
      <c r="C669" s="56">
        <v>1.96818</v>
      </c>
      <c r="D669" s="66">
        <v>0.22617000000000001</v>
      </c>
      <c r="E669" s="7">
        <v>4.0784300000000002E-2</v>
      </c>
      <c r="F669" s="64">
        <v>2.1739835000000002E-3</v>
      </c>
      <c r="G669" s="63">
        <v>1.94719</v>
      </c>
      <c r="H669" s="64">
        <v>0.64932500000000004</v>
      </c>
      <c r="I669" s="64">
        <v>1.89714</v>
      </c>
      <c r="J669" s="65">
        <v>0.42666963720000001</v>
      </c>
      <c r="K669" s="66">
        <v>0.223714</v>
      </c>
      <c r="L669" s="7">
        <v>3.55597E-2</v>
      </c>
      <c r="M669" s="64">
        <v>1.6701520000000001E-3</v>
      </c>
      <c r="N669" s="63">
        <v>1.94017</v>
      </c>
      <c r="O669" s="64">
        <v>0.50830399999999998</v>
      </c>
      <c r="P669" s="64">
        <v>1.9047000000000001</v>
      </c>
      <c r="Q669" s="65">
        <v>0.26240266680000002</v>
      </c>
      <c r="R669" s="66">
        <v>0.21729100000000001</v>
      </c>
      <c r="S669" s="7">
        <v>3.0210600000000001E-2</v>
      </c>
      <c r="T669" s="64">
        <v>1.1008637999999999E-3</v>
      </c>
      <c r="U669" s="63">
        <v>1.9142600000000001</v>
      </c>
      <c r="V669" s="64">
        <v>0.41141499999999998</v>
      </c>
      <c r="W669" s="64">
        <v>1.8874200000000001</v>
      </c>
      <c r="X669" s="65">
        <v>0.1757844798</v>
      </c>
      <c r="Y669" s="63"/>
      <c r="Z669" s="63"/>
      <c r="AA669" s="9">
        <f>IF("na"=F669,"",F669/F662)</f>
        <v>1.9190264441909066</v>
      </c>
      <c r="AB669" s="7">
        <f>IF("na"=J669,"",J669/J662)</f>
        <v>0.84614811272669577</v>
      </c>
      <c r="AC669" s="7">
        <f>IF("na"=M669,"",M669/M662)</f>
        <v>2.6740277391520006</v>
      </c>
      <c r="AD669" s="7">
        <f>IF("na"=Q669,"",Q669/Q662)</f>
        <v>1.2355439911110784</v>
      </c>
      <c r="AE669" s="7">
        <f>IF("na"=T669,"",T669/T662)</f>
        <v>3.4334601365257758</v>
      </c>
      <c r="AF669" s="7">
        <f>IF("na"=X669,"",X669/X662)</f>
        <v>1.495760085161906</v>
      </c>
      <c r="AG669" s="7">
        <f t="shared" si="135"/>
        <v>663</v>
      </c>
      <c r="AH669" s="61">
        <f t="shared" ca="1" si="134"/>
        <v>7</v>
      </c>
      <c r="AI669" s="61">
        <f t="shared" ca="1" si="134"/>
        <v>4</v>
      </c>
      <c r="AJ669" s="61">
        <f t="shared" ca="1" si="134"/>
        <v>7</v>
      </c>
      <c r="AK669" s="61">
        <f t="shared" ca="1" si="134"/>
        <v>4</v>
      </c>
      <c r="AL669" s="61">
        <f t="shared" ca="1" si="134"/>
        <v>3</v>
      </c>
      <c r="AM669" s="61">
        <f t="shared" ca="1" si="134"/>
        <v>4</v>
      </c>
      <c r="AO669" s="8">
        <f>IF("na"=F669,"",SQRT(F669)/SQRT(F662))</f>
        <v>1.3852892998182389</v>
      </c>
      <c r="AP669" s="8">
        <f>IF("na"=J669,"",SQRT(J669)/SQRT(J662))</f>
        <v>0.91986309455630177</v>
      </c>
      <c r="AQ669" s="8">
        <f>IF("na"=M669,"",SQRT(M669)/SQRT(M662))</f>
        <v>1.6352454675528076</v>
      </c>
      <c r="AR669" s="8">
        <f>IF("na"=Q669,"",SQRT(Q669)/SQRT(Q662))</f>
        <v>1.1115502647703692</v>
      </c>
      <c r="AS669" s="8">
        <f>IF("na"=T669,"",SQRT(T669)/SQRT(T662))</f>
        <v>1.8529598313308833</v>
      </c>
      <c r="AT669" s="8">
        <f>IF("na"=X669,"",SQRT(X669)/SQRT(X662))</f>
        <v>1.2230127085038429</v>
      </c>
    </row>
    <row r="670" spans="1:46" x14ac:dyDescent="0.3">
      <c r="A670" s="11" t="s">
        <v>294</v>
      </c>
      <c r="B670" s="56">
        <v>0.203573</v>
      </c>
      <c r="C670" s="56">
        <v>1.96818</v>
      </c>
      <c r="D670" s="67">
        <v>0.22268499999999999</v>
      </c>
      <c r="E670" s="68">
        <v>4.0971800000000003E-2</v>
      </c>
      <c r="F670" s="69">
        <v>2.0439567999999998E-3</v>
      </c>
      <c r="G670" s="68">
        <v>1.94936</v>
      </c>
      <c r="H670" s="69">
        <v>0.66855799999999999</v>
      </c>
      <c r="I670" s="69">
        <v>1.8929199999999999</v>
      </c>
      <c r="J670" s="70">
        <v>0.45263386690000001</v>
      </c>
      <c r="K670" s="67">
        <v>0.21854799999999999</v>
      </c>
      <c r="L670" s="68">
        <v>3.3505800000000002E-2</v>
      </c>
      <c r="M670" s="69">
        <v>1.3468892000000001E-3</v>
      </c>
      <c r="N670" s="68">
        <v>1.9270700000000001</v>
      </c>
      <c r="O670" s="69">
        <v>0.51924599999999999</v>
      </c>
      <c r="P670" s="69">
        <v>1.89167</v>
      </c>
      <c r="Q670" s="70">
        <v>0.2754701886</v>
      </c>
      <c r="R670" s="67">
        <v>0.212505</v>
      </c>
      <c r="S670" s="68">
        <v>2.7877300000000001E-2</v>
      </c>
      <c r="T670" s="69">
        <v>8.5692440000000004E-4</v>
      </c>
      <c r="U670" s="68">
        <v>1.88741</v>
      </c>
      <c r="V670" s="69">
        <v>0.41097499999999998</v>
      </c>
      <c r="W670" s="69">
        <v>1.85744</v>
      </c>
      <c r="X670" s="70">
        <v>0.1811637982</v>
      </c>
      <c r="Y670" s="63"/>
      <c r="Z670" s="63"/>
      <c r="AA670" s="9">
        <f>IF("na"=F670,"",F670/F662)</f>
        <v>1.8042488132885202</v>
      </c>
      <c r="AB670" s="7">
        <f>IF("na"=J670,"",J670/J662)</f>
        <v>0.89763896664175713</v>
      </c>
      <c r="AC670" s="7">
        <f>IF("na"=M670,"",M670/M662)</f>
        <v>2.1564618563844768</v>
      </c>
      <c r="AD670" s="7">
        <f>IF("na"=Q670,"",Q670/Q662)</f>
        <v>1.2970734650131439</v>
      </c>
      <c r="AE670" s="7">
        <f>IF("na"=T670,"",T670/T662)</f>
        <v>2.6726428531997044</v>
      </c>
      <c r="AF670" s="7">
        <f>IF("na"=X670,"",X670/X662)</f>
        <v>1.5415330098094719</v>
      </c>
      <c r="AG670" s="7">
        <f t="shared" si="135"/>
        <v>663</v>
      </c>
      <c r="AH670" s="61">
        <f t="shared" ca="1" si="134"/>
        <v>6</v>
      </c>
      <c r="AI670" s="61">
        <f t="shared" ca="1" si="134"/>
        <v>5</v>
      </c>
      <c r="AJ670" s="61">
        <f t="shared" ca="1" si="134"/>
        <v>5</v>
      </c>
      <c r="AK670" s="61">
        <f t="shared" ca="1" si="134"/>
        <v>5</v>
      </c>
      <c r="AL670" s="61">
        <f t="shared" ca="1" si="134"/>
        <v>2</v>
      </c>
      <c r="AM670" s="61">
        <f t="shared" ca="1" si="134"/>
        <v>5</v>
      </c>
      <c r="AO670" s="8">
        <f>IF("na"=F670,"",SQRT(F670)/SQRT(F662))</f>
        <v>1.3432232924158665</v>
      </c>
      <c r="AP670" s="8">
        <f>IF("na"=J670,"",SQRT(J670)/SQRT(J662))</f>
        <v>0.94743810702428322</v>
      </c>
      <c r="AQ670" s="8">
        <f>IF("na"=M670,"",SQRT(M670)/SQRT(M662))</f>
        <v>1.4684896514393546</v>
      </c>
      <c r="AR670" s="8">
        <f>IF("na"=Q670,"",SQRT(Q670)/SQRT(Q662))</f>
        <v>1.1388913315207663</v>
      </c>
      <c r="AS670" s="8">
        <f>IF("na"=T670,"",SQRT(T670)/SQRT(T662))</f>
        <v>1.6348219637623247</v>
      </c>
      <c r="AT670" s="8">
        <f>IF("na"=X670,"",SQRT(X670)/SQRT(X662))</f>
        <v>1.2415848782139189</v>
      </c>
    </row>
    <row r="671" spans="1:46" x14ac:dyDescent="0.3">
      <c r="B671" s="71"/>
      <c r="C671" s="71"/>
      <c r="D671" s="7"/>
      <c r="E671" s="7"/>
      <c r="F671" s="7"/>
      <c r="G671" s="7"/>
      <c r="H671" s="7"/>
      <c r="I671" s="7"/>
      <c r="J671" s="7"/>
      <c r="K671" s="7"/>
      <c r="L671" s="7"/>
    </row>
    <row r="672" spans="1:46" x14ac:dyDescent="0.3">
      <c r="A672" s="11"/>
      <c r="B672" s="11"/>
      <c r="C672" s="11"/>
      <c r="D672" s="73" t="s">
        <v>360</v>
      </c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11"/>
      <c r="Z672" s="11"/>
      <c r="AA672" s="49"/>
      <c r="AB672" s="50"/>
      <c r="AC672" s="50"/>
      <c r="AD672" s="50"/>
      <c r="AE672" s="50"/>
      <c r="AF672" s="50"/>
      <c r="AG672" s="50"/>
      <c r="AH672" s="51"/>
      <c r="AI672" s="51"/>
      <c r="AJ672" s="51"/>
      <c r="AK672" s="51"/>
      <c r="AL672" s="51"/>
      <c r="AM672" s="51"/>
      <c r="AO672" s="50"/>
      <c r="AQ672" s="50"/>
      <c r="AR672" s="50"/>
      <c r="AS672" s="50"/>
      <c r="AT672" s="50"/>
    </row>
    <row r="673" spans="1:46" x14ac:dyDescent="0.3">
      <c r="B673" s="52" t="s">
        <v>305</v>
      </c>
      <c r="C673" s="52" t="s">
        <v>305</v>
      </c>
      <c r="D673" s="72">
        <v>7</v>
      </c>
      <c r="E673" s="72"/>
      <c r="F673" s="72"/>
      <c r="G673" s="72"/>
      <c r="H673" s="72"/>
      <c r="I673" s="72"/>
      <c r="J673" s="72"/>
      <c r="K673" s="72">
        <v>15</v>
      </c>
      <c r="L673" s="72"/>
      <c r="M673" s="72"/>
      <c r="N673" s="72"/>
      <c r="O673" s="72"/>
      <c r="P673" s="72"/>
      <c r="Q673" s="72"/>
      <c r="R673" s="72">
        <v>30</v>
      </c>
      <c r="S673" s="72"/>
      <c r="T673" s="72"/>
      <c r="U673" s="72"/>
      <c r="V673" s="72"/>
      <c r="W673" s="72"/>
      <c r="X673" s="72"/>
      <c r="Y673" s="53"/>
      <c r="Z673" s="53"/>
    </row>
    <row r="674" spans="1:46" x14ac:dyDescent="0.3">
      <c r="B674" s="54" t="s">
        <v>296</v>
      </c>
      <c r="C674" s="54" t="s">
        <v>306</v>
      </c>
      <c r="D674" s="55" t="s">
        <v>296</v>
      </c>
      <c r="E674" s="56" t="s">
        <v>299</v>
      </c>
      <c r="F674" s="56" t="s">
        <v>307</v>
      </c>
      <c r="G674" s="56" t="s">
        <v>308</v>
      </c>
      <c r="H674" s="56" t="s">
        <v>309</v>
      </c>
      <c r="I674" s="56" t="s">
        <v>310</v>
      </c>
      <c r="J674" s="57" t="s">
        <v>311</v>
      </c>
      <c r="K674" s="55" t="s">
        <v>296</v>
      </c>
      <c r="L674" s="56" t="s">
        <v>299</v>
      </c>
      <c r="M674" s="56" t="s">
        <v>307</v>
      </c>
      <c r="N674" s="56" t="s">
        <v>308</v>
      </c>
      <c r="O674" s="56" t="s">
        <v>309</v>
      </c>
      <c r="P674" s="56" t="s">
        <v>310</v>
      </c>
      <c r="Q674" s="57" t="s">
        <v>311</v>
      </c>
      <c r="R674" s="55" t="s">
        <v>296</v>
      </c>
      <c r="S674" s="56" t="s">
        <v>299</v>
      </c>
      <c r="T674" s="56" t="s">
        <v>307</v>
      </c>
      <c r="U674" s="56" t="s">
        <v>308</v>
      </c>
      <c r="V674" s="56" t="s">
        <v>309</v>
      </c>
      <c r="W674" s="56" t="s">
        <v>310</v>
      </c>
      <c r="X674" s="57" t="s">
        <v>311</v>
      </c>
      <c r="Y674" s="56"/>
      <c r="Z674" s="56"/>
    </row>
    <row r="675" spans="1:46" x14ac:dyDescent="0.3">
      <c r="A675" s="11" t="s">
        <v>312</v>
      </c>
      <c r="B675" s="56">
        <v>0.27048899999999998</v>
      </c>
      <c r="C675" s="56">
        <v>1.5682100000000001</v>
      </c>
      <c r="D675" s="58">
        <v>0.27359600000000001</v>
      </c>
      <c r="E675" s="59">
        <v>2.9794299999999999E-2</v>
      </c>
      <c r="F675" s="59">
        <v>8.9735369999999995E-4</v>
      </c>
      <c r="G675" s="59">
        <v>1.7330700000000001</v>
      </c>
      <c r="H675" s="59">
        <v>0.69458799999999998</v>
      </c>
      <c r="I675" s="59">
        <v>1.55715</v>
      </c>
      <c r="J675" s="60">
        <v>0.48257481330000002</v>
      </c>
      <c r="K675" s="58">
        <v>0.27529100000000001</v>
      </c>
      <c r="L675" s="59">
        <v>2.0456499999999999E-2</v>
      </c>
      <c r="M675" s="59">
        <v>4.415275E-4</v>
      </c>
      <c r="N675" s="59">
        <v>1.6417299999999999</v>
      </c>
      <c r="O675" s="59">
        <v>0.395341</v>
      </c>
      <c r="P675" s="59">
        <v>1.57056</v>
      </c>
      <c r="Q675" s="60">
        <v>0.15630002870000001</v>
      </c>
      <c r="R675" s="58">
        <v>0.27500999999999998</v>
      </c>
      <c r="S675" s="59">
        <v>1.42547E-2</v>
      </c>
      <c r="T675" s="59">
        <v>2.236358E-4</v>
      </c>
      <c r="U675" s="59">
        <v>1.59284</v>
      </c>
      <c r="V675" s="59">
        <v>0.249218</v>
      </c>
      <c r="W675" s="59">
        <v>1.5619099999999999</v>
      </c>
      <c r="X675" s="60">
        <v>6.2149301499999997E-2</v>
      </c>
      <c r="Y675" s="59"/>
      <c r="Z675" s="59"/>
      <c r="AH675" s="61"/>
      <c r="AI675" s="61"/>
    </row>
    <row r="676" spans="1:46" x14ac:dyDescent="0.3">
      <c r="A676" s="11" t="s">
        <v>280</v>
      </c>
      <c r="B676" s="56">
        <v>0.27048899999999998</v>
      </c>
      <c r="C676" s="56">
        <v>1.5682100000000001</v>
      </c>
      <c r="D676" s="58">
        <v>0.27596599999999999</v>
      </c>
      <c r="E676" s="59">
        <v>3.08743E-2</v>
      </c>
      <c r="F676" s="59">
        <v>9.8321989999999989E-4</v>
      </c>
      <c r="G676" s="59">
        <v>1.70238</v>
      </c>
      <c r="H676" s="59">
        <v>0.69426100000000002</v>
      </c>
      <c r="I676" s="59">
        <v>1.5398099999999999</v>
      </c>
      <c r="J676" s="60">
        <v>0.48280489609999999</v>
      </c>
      <c r="K676" s="58">
        <v>0.26727099999999998</v>
      </c>
      <c r="L676" s="59">
        <v>2.2516600000000001E-2</v>
      </c>
      <c r="M676" s="59">
        <v>5.1735270000000002E-4</v>
      </c>
      <c r="N676" s="59">
        <v>1.6635599999999999</v>
      </c>
      <c r="O676" s="59">
        <v>0.39558500000000002</v>
      </c>
      <c r="P676" s="59">
        <v>1.59012</v>
      </c>
      <c r="Q676" s="60">
        <v>0.15696754030000001</v>
      </c>
      <c r="R676" s="58">
        <v>0.26655499999999999</v>
      </c>
      <c r="S676" s="59">
        <v>1.7517999999999999E-2</v>
      </c>
      <c r="T676" s="59">
        <v>3.2235659999999998E-4</v>
      </c>
      <c r="U676" s="59">
        <v>1.64453</v>
      </c>
      <c r="V676" s="59">
        <v>0.28766900000000001</v>
      </c>
      <c r="W676" s="59">
        <v>1.6007100000000001</v>
      </c>
      <c r="X676" s="60">
        <v>8.3809703499999999E-2</v>
      </c>
      <c r="Y676" s="59"/>
      <c r="Z676" s="59"/>
      <c r="AA676" s="9">
        <f>IF("na"=F676,"",F676/F675)</f>
        <v>1.0956882442229858</v>
      </c>
      <c r="AB676" s="7">
        <f>IF("na"=J676,"",J676/J675)</f>
        <v>1.0004767816173965</v>
      </c>
      <c r="AC676" s="7">
        <f>IF("na"=M676,"",M676/M675)</f>
        <v>1.171733810464807</v>
      </c>
      <c r="AD676" s="7">
        <f>IF("na"=Q676,"",Q676/Q675)</f>
        <v>1.0042707068293713</v>
      </c>
      <c r="AE676" s="7">
        <f>IF("na"=T676,"",T676/T675)</f>
        <v>1.4414355841059436</v>
      </c>
      <c r="AF676" s="7">
        <f>IF("na"=X676,"",X676/X675)</f>
        <v>1.3485220505656046</v>
      </c>
      <c r="AG676" s="7">
        <f>ROW()</f>
        <v>676</v>
      </c>
      <c r="AH676" s="61">
        <f t="shared" ref="AH676:AM683" ca="1" si="136">SUM(IF(INDIRECT(ADDRESS(ROW(),AH$60))&gt;INDIRECT(ADDRESS($AG676,AH$60)),1,0), IF(INDIRECT(ADDRESS(ROW(),AH$60))&gt;INDIRECT(ADDRESS($AG676+1,AH$60)),1,0), IF(INDIRECT(ADDRESS(ROW(),AH$60))&gt;INDIRECT(ADDRESS($AG676+2,AH$60)),1,0), IF(INDIRECT(ADDRESS(ROW(),AH$60))&gt;INDIRECT(ADDRESS($AG676+3,AH$60)),1,0), IF(INDIRECT(ADDRESS(ROW(),AH$60))&gt;INDIRECT(ADDRESS($AG676+4,AH$60)),1,0), IF(INDIRECT(ADDRESS(ROW(),AH$60))&gt;INDIRECT(ADDRESS($AG676+5,AH$60)),1,0), IF(INDIRECT(ADDRESS(ROW(),AH$60))&gt;INDIRECT(ADDRESS($AG676+6,AH$60)),1,0), IF(INDIRECT(ADDRESS(ROW(),AH$60))&gt;INDIRECT(ADDRESS($AG676+7,AH$60)),1,0))+1</f>
        <v>4</v>
      </c>
      <c r="AI676" s="61">
        <f t="shared" ca="1" si="136"/>
        <v>4</v>
      </c>
      <c r="AJ676" s="61">
        <f t="shared" ca="1" si="136"/>
        <v>4</v>
      </c>
      <c r="AK676" s="61">
        <f t="shared" ca="1" si="136"/>
        <v>5</v>
      </c>
      <c r="AL676" s="61">
        <f t="shared" ca="1" si="136"/>
        <v>6</v>
      </c>
      <c r="AM676" s="61">
        <f t="shared" ca="1" si="136"/>
        <v>8</v>
      </c>
      <c r="AO676" s="8">
        <f>IF("na"=F676,"",SQRT(F676)/SQRT(F675))</f>
        <v>1.0467512809750872</v>
      </c>
      <c r="AP676" s="8">
        <f>IF("na"=J676,"",SQRT(J676)/SQRT(J675))</f>
        <v>1.0002383624003812</v>
      </c>
      <c r="AQ676" s="8">
        <f>IF("na"=M676,"",SQRT(M676)/SQRT(M675))</f>
        <v>1.082466540113276</v>
      </c>
      <c r="AR676" s="8">
        <f>IF("na"=Q676,"",SQRT(Q676)/SQRT(Q675))</f>
        <v>1.0021330784029492</v>
      </c>
      <c r="AS676" s="8">
        <f>IF("na"=T676,"",SQRT(T676)/SQRT(T675))</f>
        <v>1.2005980110369763</v>
      </c>
      <c r="AT676" s="8">
        <f>IF("na"=X676,"",SQRT(X676)/SQRT(X675))</f>
        <v>1.161258821523266</v>
      </c>
    </row>
    <row r="677" spans="1:46" x14ac:dyDescent="0.3">
      <c r="A677" s="11" t="s">
        <v>282</v>
      </c>
      <c r="B677" s="56">
        <v>0.27048899999999998</v>
      </c>
      <c r="C677" s="56">
        <v>1.5682100000000001</v>
      </c>
      <c r="D677" s="58">
        <v>0.27202300000000001</v>
      </c>
      <c r="E677" s="59">
        <v>3.1736399999999998E-2</v>
      </c>
      <c r="F677" s="59">
        <v>1.0095521E-3</v>
      </c>
      <c r="G677" s="59">
        <v>1.7496</v>
      </c>
      <c r="H677" s="59">
        <v>0.84062199999999998</v>
      </c>
      <c r="I677" s="59">
        <v>1.57684</v>
      </c>
      <c r="J677" s="60">
        <v>0.70671982369999997</v>
      </c>
      <c r="K677" s="58">
        <v>0.27200800000000003</v>
      </c>
      <c r="L677" s="59">
        <v>2.36525E-2</v>
      </c>
      <c r="M677" s="59">
        <v>5.6174800000000004E-4</v>
      </c>
      <c r="N677" s="59">
        <v>1.62198</v>
      </c>
      <c r="O677" s="59">
        <v>0.40783799999999998</v>
      </c>
      <c r="P677" s="59">
        <v>1.55511</v>
      </c>
      <c r="Q677" s="60">
        <v>0.16650344419999999</v>
      </c>
      <c r="R677" s="58">
        <v>0.27227699999999999</v>
      </c>
      <c r="S677" s="59">
        <v>1.7874600000000001E-2</v>
      </c>
      <c r="T677" s="59">
        <v>3.2269820000000002E-4</v>
      </c>
      <c r="U677" s="59">
        <v>1.5922700000000001</v>
      </c>
      <c r="V677" s="59">
        <v>0.26081900000000002</v>
      </c>
      <c r="W677" s="59">
        <v>1.56172</v>
      </c>
      <c r="X677" s="60">
        <v>6.8068670799999995E-2</v>
      </c>
      <c r="Y677" s="59"/>
      <c r="Z677" s="59"/>
      <c r="AA677" s="9">
        <f>IF("na"=F677,"",F677/F675)</f>
        <v>1.1250325261934062</v>
      </c>
      <c r="AB677" s="7">
        <f>IF("na"=J677,"",J677/J675)</f>
        <v>1.4644772255460767</v>
      </c>
      <c r="AC677" s="7">
        <f>IF("na"=M677,"",M677/M675)</f>
        <v>1.272283153370968</v>
      </c>
      <c r="AD677" s="7">
        <f>IF("na"=Q677,"",Q677/Q675)</f>
        <v>1.0652809573028568</v>
      </c>
      <c r="AE677" s="7">
        <f>IF("na"=T677,"",T677/T675)</f>
        <v>1.4429630676304959</v>
      </c>
      <c r="AF677" s="7">
        <f>IF("na"=X677,"",X677/X675)</f>
        <v>1.0952443415635169</v>
      </c>
      <c r="AG677" s="7">
        <f t="shared" ref="AG677:AG683" si="137">AG676</f>
        <v>676</v>
      </c>
      <c r="AH677" s="61">
        <f t="shared" ca="1" si="136"/>
        <v>6</v>
      </c>
      <c r="AI677" s="61">
        <f t="shared" ca="1" si="136"/>
        <v>7</v>
      </c>
      <c r="AJ677" s="61">
        <f t="shared" ca="1" si="136"/>
        <v>7</v>
      </c>
      <c r="AK677" s="61">
        <f t="shared" ca="1" si="136"/>
        <v>8</v>
      </c>
      <c r="AL677" s="61">
        <f t="shared" ca="1" si="136"/>
        <v>7</v>
      </c>
      <c r="AM677" s="61">
        <f t="shared" ca="1" si="136"/>
        <v>7</v>
      </c>
      <c r="AO677" s="8">
        <f>IF("na"=F677,"",SQRT(F677)/SQRT(F675))</f>
        <v>1.0606755046636112</v>
      </c>
      <c r="AP677" s="8">
        <f>IF("na"=J677,"",SQRT(J677)/SQRT(J675))</f>
        <v>1.2101558682856008</v>
      </c>
      <c r="AQ677" s="8">
        <f>IF("na"=M677,"",SQRT(M677)/SQRT(M675))</f>
        <v>1.1279552975942653</v>
      </c>
      <c r="AR677" s="8">
        <f>IF("na"=Q677,"",SQRT(Q677)/SQRT(Q675))</f>
        <v>1.0321244873089954</v>
      </c>
      <c r="AS677" s="8">
        <f>IF("na"=T677,"",SQRT(T677)/SQRT(T675))</f>
        <v>1.2012339770546352</v>
      </c>
      <c r="AT677" s="8">
        <f>IF("na"=X677,"",SQRT(X677)/SQRT(X675))</f>
        <v>1.046539221225615</v>
      </c>
    </row>
    <row r="678" spans="1:46" x14ac:dyDescent="0.3">
      <c r="A678" s="11" t="s">
        <v>284</v>
      </c>
      <c r="B678" s="56">
        <v>0.27048899999999998</v>
      </c>
      <c r="C678" s="56">
        <v>1.5682100000000001</v>
      </c>
      <c r="D678" s="58">
        <v>0.27543299999999998</v>
      </c>
      <c r="E678" s="59">
        <v>2.9161800000000002E-2</v>
      </c>
      <c r="F678" s="59">
        <v>8.7485359999999997E-4</v>
      </c>
      <c r="G678" s="59">
        <v>1.6913899999999999</v>
      </c>
      <c r="H678" s="59">
        <v>0.65492799999999995</v>
      </c>
      <c r="I678" s="59">
        <v>1.5556399999999999</v>
      </c>
      <c r="J678" s="60">
        <v>0.42908868999999999</v>
      </c>
      <c r="K678" s="58">
        <v>0.272754</v>
      </c>
      <c r="L678" s="59">
        <v>2.0970900000000001E-2</v>
      </c>
      <c r="M678" s="59">
        <v>4.4490879999999999E-4</v>
      </c>
      <c r="N678" s="59">
        <v>1.6741600000000001</v>
      </c>
      <c r="O678" s="59">
        <v>0.40092699999999998</v>
      </c>
      <c r="P678" s="59">
        <v>1.6018399999999999</v>
      </c>
      <c r="Q678" s="60">
        <v>0.1618734362</v>
      </c>
      <c r="R678" s="58">
        <v>0.27408700000000003</v>
      </c>
      <c r="S678" s="59">
        <v>1.6476899999999999E-2</v>
      </c>
      <c r="T678" s="59">
        <v>2.8443380000000001E-4</v>
      </c>
      <c r="U678" s="59">
        <v>1.5853299999999999</v>
      </c>
      <c r="V678" s="59">
        <v>0.24184</v>
      </c>
      <c r="W678" s="59">
        <v>1.55603</v>
      </c>
      <c r="X678" s="60">
        <v>5.8634937999999998E-2</v>
      </c>
      <c r="Y678" s="59"/>
      <c r="Z678" s="59"/>
      <c r="AA678" s="9">
        <f>IF("na"=F678,"",F678/F675)</f>
        <v>0.97492616345149075</v>
      </c>
      <c r="AB678" s="7">
        <f>IF("na"=J678,"",J678/J675)</f>
        <v>0.88916511631793438</v>
      </c>
      <c r="AC678" s="7">
        <f>IF("na"=M678,"",M678/M675)</f>
        <v>1.0076581866361665</v>
      </c>
      <c r="AD678" s="7">
        <f>IF("na"=Q678,"",Q678/Q675)</f>
        <v>1.0356583907652219</v>
      </c>
      <c r="AE678" s="7">
        <f>IF("na"=T678,"",T678/T675)</f>
        <v>1.2718616607895517</v>
      </c>
      <c r="AF678" s="7">
        <f>IF("na"=X678,"",X678/X675)</f>
        <v>0.94345288820341766</v>
      </c>
      <c r="AG678" s="7">
        <f t="shared" si="137"/>
        <v>676</v>
      </c>
      <c r="AH678" s="61">
        <f t="shared" ca="1" si="136"/>
        <v>1</v>
      </c>
      <c r="AI678" s="61">
        <f t="shared" ca="1" si="136"/>
        <v>2</v>
      </c>
      <c r="AJ678" s="61">
        <f t="shared" ca="1" si="136"/>
        <v>1</v>
      </c>
      <c r="AK678" s="61">
        <f t="shared" ca="1" si="136"/>
        <v>7</v>
      </c>
      <c r="AL678" s="61">
        <f t="shared" ca="1" si="136"/>
        <v>4</v>
      </c>
      <c r="AM678" s="61">
        <f t="shared" ca="1" si="136"/>
        <v>2</v>
      </c>
      <c r="AO678" s="8">
        <f>IF("na"=F678,"",SQRT(F678)/SQRT(F675))</f>
        <v>0.98738349360898825</v>
      </c>
      <c r="AP678" s="8">
        <f>IF("na"=J678,"",SQRT(J678)/SQRT(J675))</f>
        <v>0.94295552191921239</v>
      </c>
      <c r="AQ678" s="8">
        <f>IF("na"=M678,"",SQRT(M678)/SQRT(M675))</f>
        <v>1.0038217902776201</v>
      </c>
      <c r="AR678" s="8">
        <f>IF("na"=Q678,"",SQRT(Q678)/SQRT(Q675))</f>
        <v>1.0176730274332821</v>
      </c>
      <c r="AS678" s="8">
        <f>IF("na"=T678,"",SQRT(T678)/SQRT(T675))</f>
        <v>1.1277684428948842</v>
      </c>
      <c r="AT678" s="8">
        <f>IF("na"=X678,"",SQRT(X678)/SQRT(X675))</f>
        <v>0.97131503036008748</v>
      </c>
    </row>
    <row r="679" spans="1:46" x14ac:dyDescent="0.3">
      <c r="A679" s="11" t="s">
        <v>286</v>
      </c>
      <c r="B679" s="56">
        <v>0.27048899999999998</v>
      </c>
      <c r="C679" s="56">
        <v>1.5682100000000001</v>
      </c>
      <c r="D679" s="58">
        <v>0.27607599999999999</v>
      </c>
      <c r="E679" s="59">
        <v>3.18499E-2</v>
      </c>
      <c r="F679" s="59">
        <v>1.0456306000000001E-3</v>
      </c>
      <c r="G679" s="59">
        <v>1.70129</v>
      </c>
      <c r="H679" s="59">
        <v>0.68971000000000005</v>
      </c>
      <c r="I679" s="59">
        <v>1.5397000000000001</v>
      </c>
      <c r="J679" s="60">
        <v>0.47651270420000003</v>
      </c>
      <c r="K679" s="58">
        <v>0.27723100000000001</v>
      </c>
      <c r="L679" s="59">
        <v>2.2627700000000001E-2</v>
      </c>
      <c r="M679" s="59">
        <v>5.5746729999999996E-4</v>
      </c>
      <c r="N679" s="59">
        <v>1.6315999999999999</v>
      </c>
      <c r="O679" s="59">
        <v>0.37656699999999999</v>
      </c>
      <c r="P679" s="59">
        <v>1.5608</v>
      </c>
      <c r="Q679" s="60">
        <v>0.14185761350000001</v>
      </c>
      <c r="R679" s="58">
        <v>0.27644099999999999</v>
      </c>
      <c r="S679" s="59">
        <v>1.6995300000000001E-2</v>
      </c>
      <c r="T679" s="59">
        <v>3.2426649999999998E-4</v>
      </c>
      <c r="U679" s="59">
        <v>1.61209</v>
      </c>
      <c r="V679" s="59">
        <v>0.249552</v>
      </c>
      <c r="W679" s="59">
        <v>1.58039</v>
      </c>
      <c r="X679" s="60">
        <v>6.2424553100000002E-2</v>
      </c>
      <c r="Y679" s="59"/>
      <c r="Z679" s="59"/>
      <c r="AA679" s="9">
        <f>IF("na"=F679,"",F679/F675)</f>
        <v>1.1652379658099143</v>
      </c>
      <c r="AB679" s="7">
        <f>IF("na"=J679,"",J679/J675)</f>
        <v>0.98743799109915131</v>
      </c>
      <c r="AC679" s="7">
        <f>IF("na"=M679,"",M679/M675)</f>
        <v>1.2625879475230875</v>
      </c>
      <c r="AD679" s="7">
        <f>IF("na"=Q679,"",Q679/Q675)</f>
        <v>0.90759812829132258</v>
      </c>
      <c r="AE679" s="7">
        <f>IF("na"=T679,"",T679/T675)</f>
        <v>1.44997580888212</v>
      </c>
      <c r="AF679" s="7">
        <f>IF("na"=X679,"",X679/X675)</f>
        <v>1.0044288768072478</v>
      </c>
      <c r="AG679" s="7">
        <f t="shared" si="137"/>
        <v>676</v>
      </c>
      <c r="AH679" s="61">
        <f t="shared" ca="1" si="136"/>
        <v>7</v>
      </c>
      <c r="AI679" s="61">
        <f t="shared" ca="1" si="136"/>
        <v>3</v>
      </c>
      <c r="AJ679" s="61">
        <f t="shared" ca="1" si="136"/>
        <v>6</v>
      </c>
      <c r="AK679" s="61">
        <f t="shared" ca="1" si="136"/>
        <v>3</v>
      </c>
      <c r="AL679" s="61">
        <f t="shared" ca="1" si="136"/>
        <v>8</v>
      </c>
      <c r="AM679" s="61">
        <f t="shared" ca="1" si="136"/>
        <v>5</v>
      </c>
      <c r="AO679" s="8">
        <f>IF("na"=F679,"",SQRT(F679)/SQRT(F675))</f>
        <v>1.0794618871502202</v>
      </c>
      <c r="AP679" s="8">
        <f>IF("na"=J679,"",SQRT(J679)/SQRT(J675))</f>
        <v>0.9936991451637418</v>
      </c>
      <c r="AQ679" s="8">
        <f>IF("na"=M679,"",SQRT(M679)/SQRT(M675))</f>
        <v>1.1236493881647813</v>
      </c>
      <c r="AR679" s="8">
        <f>IF("na"=Q679,"",SQRT(Q679)/SQRT(Q675))</f>
        <v>0.95267944676649907</v>
      </c>
      <c r="AS679" s="8">
        <f>IF("na"=T679,"",SQRT(T679)/SQRT(T675))</f>
        <v>1.2041494130223707</v>
      </c>
      <c r="AT679" s="8">
        <f>IF("na"=X679,"",SQRT(X679)/SQRT(X675))</f>
        <v>1.0022119919494317</v>
      </c>
    </row>
    <row r="680" spans="1:46" x14ac:dyDescent="0.3">
      <c r="A680" s="11" t="s">
        <v>288</v>
      </c>
      <c r="B680" s="56">
        <v>0.27048899999999998</v>
      </c>
      <c r="C680" s="56">
        <v>1.5682100000000001</v>
      </c>
      <c r="D680" s="62">
        <v>0.27785500000000002</v>
      </c>
      <c r="E680" s="63">
        <v>3.0120899999999999E-2</v>
      </c>
      <c r="F680" s="64">
        <v>9.6152650000000004E-4</v>
      </c>
      <c r="G680" s="63">
        <v>1.7317800000000001</v>
      </c>
      <c r="H680" s="64">
        <v>0.70644200000000001</v>
      </c>
      <c r="I680" s="64">
        <v>1.5624499999999999</v>
      </c>
      <c r="J680" s="65">
        <v>0.4990934769</v>
      </c>
      <c r="K680" s="62">
        <v>0.27695999999999998</v>
      </c>
      <c r="L680" s="63">
        <v>2.0608899999999999E-2</v>
      </c>
      <c r="M680" s="64">
        <v>4.6660050000000002E-4</v>
      </c>
      <c r="N680" s="63">
        <v>1.65655</v>
      </c>
      <c r="O680" s="64">
        <v>0.39884700000000001</v>
      </c>
      <c r="P680" s="64">
        <v>1.5854699999999999</v>
      </c>
      <c r="Q680" s="65">
        <v>0.15937683699999999</v>
      </c>
      <c r="R680" s="62">
        <v>0.277501</v>
      </c>
      <c r="S680" s="63">
        <v>1.4858400000000001E-2</v>
      </c>
      <c r="T680" s="64">
        <v>2.6994010000000001E-4</v>
      </c>
      <c r="U680" s="63">
        <v>1.6026800000000001</v>
      </c>
      <c r="V680" s="64">
        <v>0.247506</v>
      </c>
      <c r="W680" s="64">
        <v>1.57165</v>
      </c>
      <c r="X680" s="65">
        <v>6.12710536E-2</v>
      </c>
      <c r="Y680" s="63"/>
      <c r="Z680" s="63"/>
      <c r="AA680" s="9">
        <f>IF("na"=F680,"",F680/F675)</f>
        <v>1.0715133842987443</v>
      </c>
      <c r="AB680" s="7">
        <f>IF("na"=J680,"",J680/J675)</f>
        <v>1.034230264706606</v>
      </c>
      <c r="AC680" s="7">
        <f>IF("na"=M680,"",M680/M675)</f>
        <v>1.0567869498502358</v>
      </c>
      <c r="AD680" s="7">
        <f>IF("na"=Q680,"",Q680/Q675)</f>
        <v>1.0196852702177397</v>
      </c>
      <c r="AE680" s="7">
        <f>IF("na"=T680,"",T680/T675)</f>
        <v>1.2070522698065338</v>
      </c>
      <c r="AF680" s="7">
        <f>IF("na"=X680,"",X680/X675)</f>
        <v>0.98586874061649754</v>
      </c>
      <c r="AG680" s="7">
        <f t="shared" si="137"/>
        <v>676</v>
      </c>
      <c r="AH680" s="61">
        <f t="shared" ca="1" si="136"/>
        <v>3</v>
      </c>
      <c r="AI680" s="61">
        <f t="shared" ca="1" si="136"/>
        <v>5</v>
      </c>
      <c r="AJ680" s="61">
        <f t="shared" ca="1" si="136"/>
        <v>2</v>
      </c>
      <c r="AK680" s="61">
        <f t="shared" ca="1" si="136"/>
        <v>6</v>
      </c>
      <c r="AL680" s="61">
        <f t="shared" ca="1" si="136"/>
        <v>1</v>
      </c>
      <c r="AM680" s="61">
        <f t="shared" ca="1" si="136"/>
        <v>4</v>
      </c>
      <c r="AO680" s="8">
        <f>IF("na"=F680,"",SQRT(F680)/SQRT(F675))</f>
        <v>1.0351393067112968</v>
      </c>
      <c r="AP680" s="8">
        <f>IF("na"=J680,"",SQRT(J680)/SQRT(J675))</f>
        <v>1.016971122847943</v>
      </c>
      <c r="AQ680" s="8">
        <f>IF("na"=M680,"",SQRT(M680)/SQRT(M675))</f>
        <v>1.0280014347510591</v>
      </c>
      <c r="AR680" s="8">
        <f>IF("na"=Q680,"",SQRT(Q680)/SQRT(Q675))</f>
        <v>1.0097946673545766</v>
      </c>
      <c r="AS680" s="8">
        <f>IF("na"=T680,"",SQRT(T680)/SQRT(T675))</f>
        <v>1.0986593056114045</v>
      </c>
      <c r="AT680" s="8">
        <f>IF("na"=X680,"",SQRT(X680)/SQRT(X675))</f>
        <v>0.99290923080435589</v>
      </c>
    </row>
    <row r="681" spans="1:46" x14ac:dyDescent="0.3">
      <c r="A681" s="11" t="s">
        <v>290</v>
      </c>
      <c r="B681" s="56">
        <v>0.27048899999999998</v>
      </c>
      <c r="C681" s="56">
        <v>1.5682100000000001</v>
      </c>
      <c r="D681" s="66">
        <v>0.27688400000000002</v>
      </c>
      <c r="E681" s="7">
        <v>3.1765399999999999E-2</v>
      </c>
      <c r="F681" s="64">
        <v>1.0499366E-3</v>
      </c>
      <c r="G681" s="63">
        <v>1.77738</v>
      </c>
      <c r="H681" s="64">
        <v>0.81642999999999999</v>
      </c>
      <c r="I681" s="64">
        <v>1.6065100000000001</v>
      </c>
      <c r="J681" s="65">
        <v>0.66802483489999998</v>
      </c>
      <c r="K681" s="66">
        <v>0.27753699999999998</v>
      </c>
      <c r="L681" s="7">
        <v>2.28107E-2</v>
      </c>
      <c r="M681" s="64">
        <v>5.700023E-4</v>
      </c>
      <c r="N681" s="63">
        <v>1.63053</v>
      </c>
      <c r="O681" s="64">
        <v>0.375637</v>
      </c>
      <c r="P681" s="64">
        <v>1.56673</v>
      </c>
      <c r="Q681" s="65">
        <v>0.1411053461</v>
      </c>
      <c r="R681" s="66">
        <v>0.27571899999999999</v>
      </c>
      <c r="S681" s="7">
        <v>1.6659299999999998E-2</v>
      </c>
      <c r="T681" s="64">
        <v>3.048851E-4</v>
      </c>
      <c r="U681" s="63">
        <v>1.6095900000000001</v>
      </c>
      <c r="V681" s="64">
        <v>0.25622600000000001</v>
      </c>
      <c r="W681" s="64">
        <v>1.57914</v>
      </c>
      <c r="X681" s="65">
        <v>6.5771227900000007E-2</v>
      </c>
      <c r="Y681" s="63"/>
      <c r="Z681" s="63"/>
      <c r="AA681" s="9">
        <f>IF("na"=F681,"",F681/F675)</f>
        <v>1.1700365196020255</v>
      </c>
      <c r="AB681" s="7">
        <f>IF("na"=J681,"",J681/J675)</f>
        <v>1.3842927904418254</v>
      </c>
      <c r="AC681" s="7">
        <f>IF("na"=M681,"",M681/M675)</f>
        <v>1.2909780251513212</v>
      </c>
      <c r="AD681" s="7">
        <f>IF("na"=Q681,"",Q681/Q675)</f>
        <v>0.90278515796587311</v>
      </c>
      <c r="AE681" s="7">
        <f>IF("na"=T681,"",T681/T675)</f>
        <v>1.3633107937101305</v>
      </c>
      <c r="AF681" s="7">
        <f>IF("na"=X681,"",X681/X675)</f>
        <v>1.0582778295585511</v>
      </c>
      <c r="AG681" s="7">
        <f t="shared" si="137"/>
        <v>676</v>
      </c>
      <c r="AH681" s="61">
        <f t="shared" ca="1" si="136"/>
        <v>8</v>
      </c>
      <c r="AI681" s="61">
        <f t="shared" ca="1" si="136"/>
        <v>6</v>
      </c>
      <c r="AJ681" s="61">
        <f t="shared" ca="1" si="136"/>
        <v>8</v>
      </c>
      <c r="AK681" s="61">
        <f t="shared" ca="1" si="136"/>
        <v>2</v>
      </c>
      <c r="AL681" s="61">
        <f t="shared" ca="1" si="136"/>
        <v>5</v>
      </c>
      <c r="AM681" s="61">
        <f t="shared" ca="1" si="136"/>
        <v>6</v>
      </c>
      <c r="AO681" s="8">
        <f>IF("na"=F681,"",SQRT(F681)/SQRT(F675))</f>
        <v>1.0816822636994774</v>
      </c>
      <c r="AP681" s="8">
        <f>IF("na"=J681,"",SQRT(J681)/SQRT(J675))</f>
        <v>1.1765597266785166</v>
      </c>
      <c r="AQ681" s="8">
        <f>IF("na"=M681,"",SQRT(M681)/SQRT(M675))</f>
        <v>1.136212139149781</v>
      </c>
      <c r="AR681" s="8">
        <f>IF("na"=Q681,"",SQRT(Q681)/SQRT(Q675))</f>
        <v>0.95015007128656959</v>
      </c>
      <c r="AS681" s="8">
        <f>IF("na"=T681,"",SQRT(T681)/SQRT(T675))</f>
        <v>1.1676090072066636</v>
      </c>
      <c r="AT681" s="8">
        <f>IF("na"=X681,"",SQRT(X681)/SQRT(X675))</f>
        <v>1.0287263142150838</v>
      </c>
    </row>
    <row r="682" spans="1:46" x14ac:dyDescent="0.3">
      <c r="A682" s="11" t="s">
        <v>292</v>
      </c>
      <c r="B682" s="56">
        <v>0.27048899999999998</v>
      </c>
      <c r="C682" s="56">
        <v>1.5682100000000001</v>
      </c>
      <c r="D682" s="66">
        <v>0.27771600000000002</v>
      </c>
      <c r="E682" s="7">
        <v>3.07646E-2</v>
      </c>
      <c r="F682" s="64">
        <v>9.9869010000000003E-4</v>
      </c>
      <c r="G682" s="63">
        <v>1.71526</v>
      </c>
      <c r="H682" s="64">
        <v>0.65361499999999995</v>
      </c>
      <c r="I682" s="64">
        <v>1.56595</v>
      </c>
      <c r="J682" s="65">
        <v>0.42721767579999997</v>
      </c>
      <c r="K682" s="66">
        <v>0.27581899999999998</v>
      </c>
      <c r="L682" s="7">
        <v>2.23812E-2</v>
      </c>
      <c r="M682" s="64">
        <v>5.2932700000000001E-4</v>
      </c>
      <c r="N682" s="63">
        <v>1.62965</v>
      </c>
      <c r="O682" s="64">
        <v>0.35537299999999999</v>
      </c>
      <c r="P682" s="64">
        <v>1.5713900000000001</v>
      </c>
      <c r="Q682" s="65">
        <v>0.12630008149999999</v>
      </c>
      <c r="R682" s="66">
        <v>0.27380399999999999</v>
      </c>
      <c r="S682" s="7">
        <v>1.6406500000000001E-2</v>
      </c>
      <c r="T682" s="64">
        <v>2.8016240000000001E-4</v>
      </c>
      <c r="U682" s="63">
        <v>1.59735</v>
      </c>
      <c r="V682" s="64">
        <v>0.23654</v>
      </c>
      <c r="W682" s="64">
        <v>1.57016</v>
      </c>
      <c r="X682" s="65">
        <v>5.5954974099999999E-2</v>
      </c>
      <c r="Y682" s="63"/>
      <c r="Z682" s="63"/>
      <c r="AA682" s="9">
        <f>IF("na"=F682,"",F682/F675)</f>
        <v>1.1129280460982109</v>
      </c>
      <c r="AB682" s="7">
        <f>IF("na"=J682,"",J682/J675)</f>
        <v>0.88528796784595876</v>
      </c>
      <c r="AC682" s="7">
        <f>IF("na"=M682,"",M682/M675)</f>
        <v>1.1988539785177594</v>
      </c>
      <c r="AD682" s="7">
        <f>IF("na"=Q682,"",Q682/Q675)</f>
        <v>0.80806179340132123</v>
      </c>
      <c r="AE682" s="7">
        <f>IF("na"=T682,"",T682/T675)</f>
        <v>1.2527618565542726</v>
      </c>
      <c r="AF682" s="7">
        <f>IF("na"=X682,"",X682/X675)</f>
        <v>0.900331504128007</v>
      </c>
      <c r="AG682" s="7">
        <f t="shared" si="137"/>
        <v>676</v>
      </c>
      <c r="AH682" s="61">
        <f t="shared" ca="1" si="136"/>
        <v>5</v>
      </c>
      <c r="AI682" s="61">
        <f t="shared" ca="1" si="136"/>
        <v>1</v>
      </c>
      <c r="AJ682" s="61">
        <f t="shared" ca="1" si="136"/>
        <v>5</v>
      </c>
      <c r="AK682" s="61">
        <f t="shared" ca="1" si="136"/>
        <v>1</v>
      </c>
      <c r="AL682" s="61">
        <f t="shared" ca="1" si="136"/>
        <v>3</v>
      </c>
      <c r="AM682" s="61">
        <f t="shared" ca="1" si="136"/>
        <v>1</v>
      </c>
      <c r="AO682" s="8">
        <f>IF("na"=F682,"",SQRT(F682)/SQRT(F675))</f>
        <v>1.0549540492828162</v>
      </c>
      <c r="AP682" s="8">
        <f>IF("na"=J682,"",SQRT(J682)/SQRT(J675))</f>
        <v>0.94089742684628419</v>
      </c>
      <c r="AQ682" s="8">
        <f>IF("na"=M682,"",SQRT(M682)/SQRT(M675))</f>
        <v>1.0949219052141386</v>
      </c>
      <c r="AR682" s="8">
        <f>IF("na"=Q682,"",SQRT(Q682)/SQRT(Q675))</f>
        <v>0.89892257364097905</v>
      </c>
      <c r="AS682" s="8">
        <f>IF("na"=T682,"",SQRT(T682)/SQRT(T675))</f>
        <v>1.1192684470466736</v>
      </c>
      <c r="AT682" s="8">
        <f>IF("na"=X682,"",SQRT(X682)/SQRT(X675))</f>
        <v>0.94885799998103348</v>
      </c>
    </row>
    <row r="683" spans="1:46" x14ac:dyDescent="0.3">
      <c r="A683" s="11" t="s">
        <v>294</v>
      </c>
      <c r="B683" s="56">
        <v>0.27048899999999998</v>
      </c>
      <c r="C683" s="56">
        <v>1.5682100000000001</v>
      </c>
      <c r="D683" s="67">
        <v>0.27685599999999999</v>
      </c>
      <c r="E683" s="68">
        <v>3.0306099999999999E-2</v>
      </c>
      <c r="F683" s="69">
        <v>9.5899820000000004E-4</v>
      </c>
      <c r="G683" s="68">
        <v>1.7589300000000001</v>
      </c>
      <c r="H683" s="69">
        <v>0.84176799999999996</v>
      </c>
      <c r="I683" s="69">
        <v>1.5930800000000001</v>
      </c>
      <c r="J683" s="70">
        <v>0.7091918827</v>
      </c>
      <c r="K683" s="67">
        <v>0.27387099999999998</v>
      </c>
      <c r="L683" s="68">
        <v>2.2345500000000001E-2</v>
      </c>
      <c r="M683" s="69">
        <v>5.1075920000000002E-4</v>
      </c>
      <c r="N683" s="68">
        <v>1.6511400000000001</v>
      </c>
      <c r="O683" s="69">
        <v>0.382961</v>
      </c>
      <c r="P683" s="69">
        <v>1.5865</v>
      </c>
      <c r="Q683" s="70">
        <v>0.1469936516</v>
      </c>
      <c r="R683" s="67">
        <v>0.27196900000000002</v>
      </c>
      <c r="S683" s="68">
        <v>1.66211E-2</v>
      </c>
      <c r="T683" s="69">
        <v>2.7845129999999997E-4</v>
      </c>
      <c r="U683" s="68">
        <v>1.6157699999999999</v>
      </c>
      <c r="V683" s="69">
        <v>0.243532</v>
      </c>
      <c r="W683" s="69">
        <v>1.58416</v>
      </c>
      <c r="X683" s="70">
        <v>5.9562237499999997E-2</v>
      </c>
      <c r="Y683" s="63"/>
      <c r="Z683" s="63"/>
      <c r="AA683" s="9">
        <f>IF("na"=F683,"",F683/F675)</f>
        <v>1.0686958776678583</v>
      </c>
      <c r="AB683" s="7">
        <f>IF("na"=J683,"",J683/J675)</f>
        <v>1.4695998696043011</v>
      </c>
      <c r="AC683" s="7">
        <f>IF("na"=M683,"",M683/M675)</f>
        <v>1.1568004257945428</v>
      </c>
      <c r="AD683" s="7">
        <f>IF("na"=Q683,"",Q683/Q675)</f>
        <v>0.94045825085635437</v>
      </c>
      <c r="AE683" s="7">
        <f>IF("na"=T683,"",T683/T675)</f>
        <v>1.2451105771079585</v>
      </c>
      <c r="AF683" s="7">
        <f>IF("na"=X683,"",X683/X675)</f>
        <v>0.95837340183139463</v>
      </c>
      <c r="AG683" s="7">
        <f t="shared" si="137"/>
        <v>676</v>
      </c>
      <c r="AH683" s="61">
        <f t="shared" ca="1" si="136"/>
        <v>2</v>
      </c>
      <c r="AI683" s="61">
        <f t="shared" ca="1" si="136"/>
        <v>8</v>
      </c>
      <c r="AJ683" s="61">
        <f t="shared" ca="1" si="136"/>
        <v>3</v>
      </c>
      <c r="AK683" s="61">
        <f t="shared" ca="1" si="136"/>
        <v>4</v>
      </c>
      <c r="AL683" s="61">
        <f t="shared" ca="1" si="136"/>
        <v>2</v>
      </c>
      <c r="AM683" s="61">
        <f t="shared" ca="1" si="136"/>
        <v>3</v>
      </c>
      <c r="AO683" s="8">
        <f>IF("na"=F683,"",SQRT(F683)/SQRT(F675))</f>
        <v>1.0337774797643149</v>
      </c>
      <c r="AP683" s="8">
        <f>IF("na"=J683,"",SQRT(J683)/SQRT(J675))</f>
        <v>1.2122705430737402</v>
      </c>
      <c r="AQ683" s="8">
        <f>IF("na"=M683,"",SQRT(M683)/SQRT(M675))</f>
        <v>1.0755465707232499</v>
      </c>
      <c r="AR683" s="8">
        <f>IF("na"=Q683,"",SQRT(Q683)/SQRT(Q675))</f>
        <v>0.96977226752282131</v>
      </c>
      <c r="AS683" s="8">
        <f>IF("na"=T683,"",SQRT(T683)/SQRT(T675))</f>
        <v>1.1158452299077855</v>
      </c>
      <c r="AT683" s="8">
        <f>IF("na"=X683,"",SQRT(X683)/SQRT(X675))</f>
        <v>0.97896547530104183</v>
      </c>
    </row>
    <row r="685" spans="1:46" x14ac:dyDescent="0.3">
      <c r="A685" s="11"/>
      <c r="B685" s="11"/>
      <c r="C685" s="11"/>
      <c r="D685" s="73" t="s">
        <v>361</v>
      </c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11"/>
      <c r="Z685" s="11"/>
      <c r="AA685" s="49"/>
      <c r="AB685" s="50"/>
      <c r="AC685" s="50"/>
      <c r="AD685" s="50"/>
      <c r="AE685" s="50"/>
      <c r="AF685" s="50"/>
      <c r="AG685" s="50"/>
      <c r="AH685" s="51"/>
      <c r="AI685" s="51"/>
      <c r="AJ685" s="51"/>
      <c r="AK685" s="51"/>
      <c r="AL685" s="51"/>
      <c r="AM685" s="51"/>
      <c r="AO685" s="50"/>
    </row>
    <row r="686" spans="1:46" x14ac:dyDescent="0.3">
      <c r="B686" s="52" t="s">
        <v>305</v>
      </c>
      <c r="C686" s="52" t="s">
        <v>305</v>
      </c>
      <c r="D686" s="72">
        <v>7</v>
      </c>
      <c r="E686" s="72"/>
      <c r="F686" s="72"/>
      <c r="G686" s="72"/>
      <c r="H686" s="72"/>
      <c r="I686" s="72"/>
      <c r="J686" s="72"/>
      <c r="K686" s="72">
        <v>15</v>
      </c>
      <c r="L686" s="72"/>
      <c r="M686" s="72"/>
      <c r="N686" s="72"/>
      <c r="O686" s="72"/>
      <c r="P686" s="72"/>
      <c r="Q686" s="72"/>
      <c r="R686" s="72">
        <v>30</v>
      </c>
      <c r="S686" s="72"/>
      <c r="T686" s="72"/>
      <c r="U686" s="72"/>
      <c r="V686" s="72"/>
      <c r="W686" s="72"/>
      <c r="X686" s="72"/>
      <c r="Y686" s="53"/>
      <c r="Z686" s="53"/>
    </row>
    <row r="687" spans="1:46" x14ac:dyDescent="0.3">
      <c r="B687" s="54" t="s">
        <v>296</v>
      </c>
      <c r="C687" s="54" t="s">
        <v>306</v>
      </c>
      <c r="D687" s="55" t="s">
        <v>296</v>
      </c>
      <c r="E687" s="56" t="s">
        <v>299</v>
      </c>
      <c r="F687" s="56" t="s">
        <v>307</v>
      </c>
      <c r="G687" s="56" t="s">
        <v>308</v>
      </c>
      <c r="H687" s="56" t="s">
        <v>309</v>
      </c>
      <c r="I687" s="56" t="s">
        <v>310</v>
      </c>
      <c r="J687" s="57" t="s">
        <v>311</v>
      </c>
      <c r="K687" s="55" t="s">
        <v>296</v>
      </c>
      <c r="L687" s="56" t="s">
        <v>299</v>
      </c>
      <c r="M687" s="56" t="s">
        <v>307</v>
      </c>
      <c r="N687" s="56" t="s">
        <v>308</v>
      </c>
      <c r="O687" s="56" t="s">
        <v>309</v>
      </c>
      <c r="P687" s="56" t="s">
        <v>310</v>
      </c>
      <c r="Q687" s="57" t="s">
        <v>311</v>
      </c>
      <c r="R687" s="55" t="s">
        <v>296</v>
      </c>
      <c r="S687" s="56" t="s">
        <v>299</v>
      </c>
      <c r="T687" s="56" t="s">
        <v>307</v>
      </c>
      <c r="U687" s="56" t="s">
        <v>308</v>
      </c>
      <c r="V687" s="56" t="s">
        <v>309</v>
      </c>
      <c r="W687" s="56" t="s">
        <v>310</v>
      </c>
      <c r="X687" s="57" t="s">
        <v>311</v>
      </c>
      <c r="Y687" s="56"/>
      <c r="Z687" s="56"/>
    </row>
    <row r="688" spans="1:46" x14ac:dyDescent="0.3">
      <c r="A688" s="11" t="s">
        <v>312</v>
      </c>
      <c r="B688" s="56">
        <v>6.3658099999999995E-2</v>
      </c>
      <c r="C688" s="56">
        <v>1.2381200000000001</v>
      </c>
      <c r="D688" s="58">
        <v>6.3799900000000007E-2</v>
      </c>
      <c r="E688" s="59">
        <v>2.0780400000000001E-2</v>
      </c>
      <c r="F688" s="59">
        <v>4.3184510000000002E-4</v>
      </c>
      <c r="G688" s="59">
        <v>1.6327400000000001</v>
      </c>
      <c r="H688" s="59">
        <v>1.46824</v>
      </c>
      <c r="I688" s="59">
        <v>1.20035</v>
      </c>
      <c r="J688" s="60">
        <v>2.1571552705000001</v>
      </c>
      <c r="K688" s="58">
        <v>6.3196500000000003E-2</v>
      </c>
      <c r="L688" s="59">
        <v>1.4485100000000001E-2</v>
      </c>
      <c r="M688" s="59">
        <v>2.1003109999999999E-4</v>
      </c>
      <c r="N688" s="59">
        <v>1.3830499999999999</v>
      </c>
      <c r="O688" s="59">
        <v>0.74950399999999995</v>
      </c>
      <c r="P688" s="59">
        <v>1.1978899999999999</v>
      </c>
      <c r="Q688" s="60">
        <v>0.56337469890000003</v>
      </c>
      <c r="R688" s="58">
        <v>6.3205499999999998E-2</v>
      </c>
      <c r="S688" s="59">
        <v>9.7482899999999997E-3</v>
      </c>
      <c r="T688" s="59">
        <v>9.5233899999999996E-5</v>
      </c>
      <c r="U688" s="59">
        <v>1.3188599999999999</v>
      </c>
      <c r="V688" s="59">
        <v>0.46439999999999998</v>
      </c>
      <c r="W688" s="59">
        <v>1.23021</v>
      </c>
      <c r="X688" s="60">
        <v>0.2157299281</v>
      </c>
      <c r="Y688" s="59"/>
      <c r="Z688" s="59"/>
      <c r="AH688" s="61"/>
      <c r="AI688" s="61"/>
    </row>
    <row r="689" spans="1:46" x14ac:dyDescent="0.3">
      <c r="A689" s="11" t="s">
        <v>280</v>
      </c>
      <c r="B689" s="56">
        <v>6.3658099999999995E-2</v>
      </c>
      <c r="C689" s="56">
        <v>1.2381200000000001</v>
      </c>
      <c r="D689" s="58">
        <v>6.2933600000000006E-2</v>
      </c>
      <c r="E689" s="59">
        <v>2.4679300000000001E-2</v>
      </c>
      <c r="F689" s="59">
        <v>6.0959269999999997E-4</v>
      </c>
      <c r="G689" s="59">
        <v>1.7406699999999999</v>
      </c>
      <c r="H689" s="59">
        <v>1.7181500000000001</v>
      </c>
      <c r="I689" s="59">
        <v>1.1946699999999999</v>
      </c>
      <c r="J689" s="60">
        <v>2.953927325</v>
      </c>
      <c r="K689" s="58">
        <v>6.3176599999999999E-2</v>
      </c>
      <c r="L689" s="59">
        <v>2.20746E-2</v>
      </c>
      <c r="M689" s="59">
        <v>4.8751969999999997E-4</v>
      </c>
      <c r="N689" s="59">
        <v>1.51258</v>
      </c>
      <c r="O689" s="59">
        <v>1.4360200000000001</v>
      </c>
      <c r="P689" s="59">
        <v>1.1448499999999999</v>
      </c>
      <c r="Q689" s="60">
        <v>2.0708527333000002</v>
      </c>
      <c r="R689" s="58">
        <v>6.1907999999999998E-2</v>
      </c>
      <c r="S689" s="59">
        <v>1.9553899999999999E-2</v>
      </c>
      <c r="T689" s="59">
        <v>3.8541779999999999E-4</v>
      </c>
      <c r="U689" s="59">
        <v>1.44079</v>
      </c>
      <c r="V689" s="59">
        <v>0.87744900000000003</v>
      </c>
      <c r="W689" s="59">
        <v>1.2063299999999999</v>
      </c>
      <c r="X689" s="60">
        <v>0.77092735170000004</v>
      </c>
      <c r="Y689" s="59"/>
      <c r="Z689" s="59"/>
      <c r="AA689" s="9">
        <f>IF("na"=F689,"",F689/F688)</f>
        <v>1.411600363185781</v>
      </c>
      <c r="AB689" s="7">
        <f>IF("na"=J689,"",J689/J688)</f>
        <v>1.3693624030667568</v>
      </c>
      <c r="AC689" s="7">
        <f>IF("na"=M689,"",M689/M688)</f>
        <v>2.321178625451183</v>
      </c>
      <c r="AD689" s="7">
        <f>IF("na"=Q689,"",Q689/Q688)</f>
        <v>3.6758000267732651</v>
      </c>
      <c r="AE689" s="7">
        <f>IF("na"=T689,"",T689/T688)</f>
        <v>4.0470651732208802</v>
      </c>
      <c r="AF689" s="7">
        <f>IF("na"=X689,"",X689/X688)</f>
        <v>3.5735762695968751</v>
      </c>
      <c r="AG689" s="7">
        <f>ROW()</f>
        <v>689</v>
      </c>
      <c r="AH689" s="61">
        <f t="shared" ref="AH689:AM696" ca="1" si="138">SUM(IF(INDIRECT(ADDRESS(ROW(),AH$60))&gt;INDIRECT(ADDRESS($AG689,AH$60)),1,0), IF(INDIRECT(ADDRESS(ROW(),AH$60))&gt;INDIRECT(ADDRESS($AG689+1,AH$60)),1,0), IF(INDIRECT(ADDRESS(ROW(),AH$60))&gt;INDIRECT(ADDRESS($AG689+2,AH$60)),1,0), IF(INDIRECT(ADDRESS(ROW(),AH$60))&gt;INDIRECT(ADDRESS($AG689+3,AH$60)),1,0), IF(INDIRECT(ADDRESS(ROW(),AH$60))&gt;INDIRECT(ADDRESS($AG689+4,AH$60)),1,0), IF(INDIRECT(ADDRESS(ROW(),AH$60))&gt;INDIRECT(ADDRESS($AG689+5,AH$60)),1,0), IF(INDIRECT(ADDRESS(ROW(),AH$60))&gt;INDIRECT(ADDRESS($AG689+6,AH$60)),1,0), IF(INDIRECT(ADDRESS(ROW(),AH$60))&gt;INDIRECT(ADDRESS($AG689+7,AH$60)),1,0))+1</f>
        <v>3</v>
      </c>
      <c r="AI689" s="61">
        <f t="shared" ca="1" si="138"/>
        <v>5</v>
      </c>
      <c r="AJ689" s="61">
        <f t="shared" ca="1" si="138"/>
        <v>4</v>
      </c>
      <c r="AK689" s="61">
        <f t="shared" ca="1" si="138"/>
        <v>5</v>
      </c>
      <c r="AL689" s="61">
        <f t="shared" ca="1" si="138"/>
        <v>5</v>
      </c>
      <c r="AM689" s="61">
        <f t="shared" ca="1" si="138"/>
        <v>5</v>
      </c>
      <c r="AO689" s="8">
        <f>IF("na"=F689,"",SQRT(F689)/SQRT(F688))</f>
        <v>1.188107892064429</v>
      </c>
      <c r="AP689" s="8">
        <f>IF("na"=J689,"",SQRT(J689)/SQRT(J688))</f>
        <v>1.1701975914634062</v>
      </c>
      <c r="AQ689" s="8">
        <f>IF("na"=M689,"",SQRT(M689)/SQRT(M688))</f>
        <v>1.523541474805062</v>
      </c>
      <c r="AR689" s="8">
        <f>IF("na"=Q689,"",SQRT(Q689)/SQRT(Q688))</f>
        <v>1.9172376031085099</v>
      </c>
      <c r="AS689" s="8">
        <f>IF("na"=T689,"",SQRT(T689)/SQRT(T688))</f>
        <v>2.0117318840295</v>
      </c>
      <c r="AT689" s="8">
        <f>IF("na"=X689,"",SQRT(X689)/SQRT(X688))</f>
        <v>1.8903905071695835</v>
      </c>
    </row>
    <row r="690" spans="1:46" x14ac:dyDescent="0.3">
      <c r="A690" s="11" t="s">
        <v>282</v>
      </c>
      <c r="B690" s="56">
        <v>6.3658099999999995E-2</v>
      </c>
      <c r="C690" s="56">
        <v>1.2381200000000001</v>
      </c>
      <c r="D690" s="58">
        <v>6.4283199999999999E-2</v>
      </c>
      <c r="E690" s="59">
        <v>2.75169E-2</v>
      </c>
      <c r="F690" s="59">
        <v>7.5757039999999997E-4</v>
      </c>
      <c r="G690" s="59">
        <v>1.7953699999999999</v>
      </c>
      <c r="H690" s="59">
        <v>1.8130599999999999</v>
      </c>
      <c r="I690" s="59">
        <v>1.18713</v>
      </c>
      <c r="J690" s="60">
        <v>3.2897865437</v>
      </c>
      <c r="K690" s="58">
        <v>6.4225599999999994E-2</v>
      </c>
      <c r="L690" s="59">
        <v>2.4777E-2</v>
      </c>
      <c r="M690" s="59">
        <v>6.1422169999999999E-4</v>
      </c>
      <c r="N690" s="59">
        <v>1.63137</v>
      </c>
      <c r="O690" s="59">
        <v>1.46624</v>
      </c>
      <c r="P690" s="59">
        <v>1.1774</v>
      </c>
      <c r="Q690" s="60">
        <v>2.1535466560000001</v>
      </c>
      <c r="R690" s="58">
        <v>6.4400299999999994E-2</v>
      </c>
      <c r="S690" s="59">
        <v>2.3323300000000002E-2</v>
      </c>
      <c r="T690" s="59">
        <v>5.4452709999999998E-4</v>
      </c>
      <c r="U690" s="59">
        <v>1.4738800000000001</v>
      </c>
      <c r="V690" s="59">
        <v>0.98877599999999999</v>
      </c>
      <c r="W690" s="59">
        <v>1.17893</v>
      </c>
      <c r="X690" s="60">
        <v>0.98118143420000004</v>
      </c>
      <c r="Y690" s="59"/>
      <c r="Z690" s="59"/>
      <c r="AA690" s="9">
        <f>IF("na"=F690,"",F690/F688)</f>
        <v>1.754264202604128</v>
      </c>
      <c r="AB690" s="7">
        <f>IF("na"=J690,"",J690/J688)</f>
        <v>1.5250578336613994</v>
      </c>
      <c r="AC690" s="7">
        <f>IF("na"=M690,"",M690/M688)</f>
        <v>2.9244321436206353</v>
      </c>
      <c r="AD690" s="7">
        <f>IF("na"=Q690,"",Q690/Q688)</f>
        <v>3.8225831941065893</v>
      </c>
      <c r="AE690" s="7">
        <f>IF("na"=T690,"",T690/T688)</f>
        <v>5.7177864184917349</v>
      </c>
      <c r="AF690" s="7">
        <f>IF("na"=X690,"",X690/X688)</f>
        <v>4.5481933955180329</v>
      </c>
      <c r="AG690" s="7">
        <f t="shared" ref="AG690:AG696" si="139">AG689</f>
        <v>689</v>
      </c>
      <c r="AH690" s="61">
        <f t="shared" ca="1" si="138"/>
        <v>8</v>
      </c>
      <c r="AI690" s="61">
        <f t="shared" ca="1" si="138"/>
        <v>8</v>
      </c>
      <c r="AJ690" s="61">
        <f t="shared" ca="1" si="138"/>
        <v>8</v>
      </c>
      <c r="AK690" s="61">
        <f t="shared" ca="1" si="138"/>
        <v>6</v>
      </c>
      <c r="AL690" s="61">
        <f t="shared" ca="1" si="138"/>
        <v>8</v>
      </c>
      <c r="AM690" s="61">
        <f t="shared" ca="1" si="138"/>
        <v>8</v>
      </c>
      <c r="AO690" s="8">
        <f>IF("na"=F690,"",SQRT(F690)/SQRT(F688))</f>
        <v>1.3244863920041339</v>
      </c>
      <c r="AP690" s="8">
        <f>IF("na"=J690,"",SQRT(J690)/SQRT(J688))</f>
        <v>1.2349323194658886</v>
      </c>
      <c r="AQ690" s="8">
        <f>IF("na"=M690,"",SQRT(M690)/SQRT(M688))</f>
        <v>1.7100971152600182</v>
      </c>
      <c r="AR690" s="8">
        <f>IF("na"=Q690,"",SQRT(Q690)/SQRT(Q688))</f>
        <v>1.9551427554290222</v>
      </c>
      <c r="AS690" s="8">
        <f>IF("na"=T690,"",SQRT(T690)/SQRT(T688))</f>
        <v>2.3911893313771153</v>
      </c>
      <c r="AT690" s="8">
        <f>IF("na"=X690,"",SQRT(X690)/SQRT(X688))</f>
        <v>2.1326493841037331</v>
      </c>
    </row>
    <row r="691" spans="1:46" x14ac:dyDescent="0.3">
      <c r="A691" s="11" t="s">
        <v>284</v>
      </c>
      <c r="B691" s="56">
        <v>6.3658099999999995E-2</v>
      </c>
      <c r="C691" s="56">
        <v>1.2381200000000001</v>
      </c>
      <c r="D691" s="58">
        <v>4.7641599999999999E-2</v>
      </c>
      <c r="E691" s="59">
        <v>1.9185299999999999E-2</v>
      </c>
      <c r="F691" s="59">
        <v>6.2460390000000003E-4</v>
      </c>
      <c r="G691" s="59">
        <v>1.2173499999999999</v>
      </c>
      <c r="H691" s="59">
        <v>1.12927</v>
      </c>
      <c r="I691" s="59">
        <v>0.88251599999999997</v>
      </c>
      <c r="J691" s="60">
        <v>1.4017049376999999</v>
      </c>
      <c r="K691" s="58">
        <v>4.8128400000000002E-2</v>
      </c>
      <c r="L691" s="59">
        <v>1.60035E-2</v>
      </c>
      <c r="M691" s="59">
        <v>4.9728350000000001E-4</v>
      </c>
      <c r="N691" s="59">
        <v>1.1653899999999999</v>
      </c>
      <c r="O691" s="59">
        <v>0.97732300000000005</v>
      </c>
      <c r="P691" s="59">
        <v>0.874884</v>
      </c>
      <c r="Q691" s="60">
        <v>1.0871006379000001</v>
      </c>
      <c r="R691" s="58">
        <v>5.01068E-2</v>
      </c>
      <c r="S691" s="59">
        <v>1.4040800000000001E-2</v>
      </c>
      <c r="T691" s="59">
        <v>3.8078169999999998E-4</v>
      </c>
      <c r="U691" s="59">
        <v>1.1562300000000001</v>
      </c>
      <c r="V691" s="59">
        <v>0.64503999999999995</v>
      </c>
      <c r="W691" s="59">
        <v>0.96631400000000001</v>
      </c>
      <c r="X691" s="60">
        <v>0.48995510320000002</v>
      </c>
      <c r="Y691" s="59"/>
      <c r="Z691" s="59"/>
      <c r="AA691" s="9">
        <f>IF("na"=F691,"",F691/F688)</f>
        <v>1.4463609752663629</v>
      </c>
      <c r="AB691" s="7">
        <f>IF("na"=J691,"",J691/J688)</f>
        <v>0.64979325172781988</v>
      </c>
      <c r="AC691" s="7">
        <f>IF("na"=M691,"",M691/M688)</f>
        <v>2.367666026602727</v>
      </c>
      <c r="AD691" s="7">
        <f>IF("na"=Q691,"",Q691/Q688)</f>
        <v>1.9296227537775217</v>
      </c>
      <c r="AE691" s="7">
        <f>IF("na"=T691,"",T691/T688)</f>
        <v>3.9983839788142665</v>
      </c>
      <c r="AF691" s="7">
        <f>IF("na"=X691,"",X691/X688)</f>
        <v>2.2711503569077585</v>
      </c>
      <c r="AG691" s="7">
        <f t="shared" si="139"/>
        <v>689</v>
      </c>
      <c r="AH691" s="61">
        <f t="shared" ca="1" si="138"/>
        <v>5</v>
      </c>
      <c r="AI691" s="61">
        <f t="shared" ca="1" si="138"/>
        <v>1</v>
      </c>
      <c r="AJ691" s="61">
        <f t="shared" ca="1" si="138"/>
        <v>5</v>
      </c>
      <c r="AK691" s="61">
        <f t="shared" ca="1" si="138"/>
        <v>2</v>
      </c>
      <c r="AL691" s="61">
        <f t="shared" ca="1" si="138"/>
        <v>4</v>
      </c>
      <c r="AM691" s="61">
        <f t="shared" ca="1" si="138"/>
        <v>3</v>
      </c>
      <c r="AO691" s="8">
        <f>IF("na"=F691,"",SQRT(F691)/SQRT(F688))</f>
        <v>1.2026474858687242</v>
      </c>
      <c r="AP691" s="8">
        <f>IF("na"=J691,"",SQRT(J691)/SQRT(J688))</f>
        <v>0.80609754479704243</v>
      </c>
      <c r="AQ691" s="8">
        <f>IF("na"=M691,"",SQRT(M691)/SQRT(M688))</f>
        <v>1.5387222057937315</v>
      </c>
      <c r="AR691" s="8">
        <f>IF("na"=Q691,"",SQRT(Q691)/SQRT(Q688))</f>
        <v>1.3891086184231676</v>
      </c>
      <c r="AS691" s="8">
        <f>IF("na"=T691,"",SQRT(T691)/SQRT(T688))</f>
        <v>1.9995959538902519</v>
      </c>
      <c r="AT691" s="8">
        <f>IF("na"=X691,"",SQRT(X691)/SQRT(X688))</f>
        <v>1.5070336283267731</v>
      </c>
    </row>
    <row r="692" spans="1:46" x14ac:dyDescent="0.3">
      <c r="A692" s="11" t="s">
        <v>286</v>
      </c>
      <c r="B692" s="56">
        <v>6.3658099999999995E-2</v>
      </c>
      <c r="C692" s="56">
        <v>1.2381200000000001</v>
      </c>
      <c r="D692" s="58">
        <v>6.3228500000000007E-2</v>
      </c>
      <c r="E692" s="59">
        <v>2.10937E-2</v>
      </c>
      <c r="F692" s="59">
        <v>4.4512860000000003E-4</v>
      </c>
      <c r="G692" s="59">
        <v>1.79512</v>
      </c>
      <c r="H692" s="59">
        <v>1.5785</v>
      </c>
      <c r="I692" s="59">
        <v>1.2996700000000001</v>
      </c>
      <c r="J692" s="60">
        <v>2.4954506525000002</v>
      </c>
      <c r="K692" s="58">
        <v>6.3109700000000005E-2</v>
      </c>
      <c r="L692" s="59">
        <v>1.6021199999999999E-2</v>
      </c>
      <c r="M692" s="59">
        <v>2.5697950000000002E-4</v>
      </c>
      <c r="N692" s="59">
        <v>1.6476999999999999</v>
      </c>
      <c r="O692" s="59">
        <v>1.0693299999999999</v>
      </c>
      <c r="P692" s="59">
        <v>1.3429800000000001</v>
      </c>
      <c r="Q692" s="60">
        <v>1.1544622685000001</v>
      </c>
      <c r="R692" s="58">
        <v>6.3775399999999996E-2</v>
      </c>
      <c r="S692" s="59">
        <v>1.37716E-2</v>
      </c>
      <c r="T692" s="59">
        <v>1.8967060000000001E-4</v>
      </c>
      <c r="U692" s="59">
        <v>1.4462699999999999</v>
      </c>
      <c r="V692" s="59">
        <v>0.678261</v>
      </c>
      <c r="W692" s="59">
        <v>1.2731600000000001</v>
      </c>
      <c r="X692" s="60">
        <v>0.46126578569999999</v>
      </c>
      <c r="Y692" s="59"/>
      <c r="Z692" s="59"/>
      <c r="AA692" s="9">
        <f>IF("na"=F692,"",F692/F688)</f>
        <v>1.0307598720004001</v>
      </c>
      <c r="AB692" s="7">
        <f>IF("na"=J692,"",J692/J688)</f>
        <v>1.1568247713209758</v>
      </c>
      <c r="AC692" s="7">
        <f>IF("na"=M692,"",M692/M688)</f>
        <v>1.2235307056907287</v>
      </c>
      <c r="AD692" s="7">
        <f>IF("na"=Q692,"",Q692/Q688)</f>
        <v>2.0491908329467226</v>
      </c>
      <c r="AE692" s="7">
        <f>IF("na"=T692,"",T692/T688)</f>
        <v>1.9916290312588272</v>
      </c>
      <c r="AF692" s="7">
        <f>IF("na"=X692,"",X692/X688)</f>
        <v>2.1381631642976475</v>
      </c>
      <c r="AG692" s="7">
        <f t="shared" si="139"/>
        <v>689</v>
      </c>
      <c r="AH692" s="61">
        <f t="shared" ca="1" si="138"/>
        <v>2</v>
      </c>
      <c r="AI692" s="61">
        <f t="shared" ca="1" si="138"/>
        <v>4</v>
      </c>
      <c r="AJ692" s="61">
        <f t="shared" ca="1" si="138"/>
        <v>2</v>
      </c>
      <c r="AK692" s="61">
        <f t="shared" ca="1" si="138"/>
        <v>3</v>
      </c>
      <c r="AL692" s="61">
        <f t="shared" ca="1" si="138"/>
        <v>2</v>
      </c>
      <c r="AM692" s="61">
        <f t="shared" ca="1" si="138"/>
        <v>2</v>
      </c>
      <c r="AO692" s="8">
        <f>IF("na"=F692,"",SQRT(F692)/SQRT(F688))</f>
        <v>1.0152634495540556</v>
      </c>
      <c r="AP692" s="8">
        <f>IF("na"=J692,"",SQRT(J692)/SQRT(J688))</f>
        <v>1.075557888409999</v>
      </c>
      <c r="AQ692" s="8">
        <f>IF("na"=M692,"",SQRT(M692)/SQRT(M688))</f>
        <v>1.1061332223971616</v>
      </c>
      <c r="AR692" s="8">
        <f>IF("na"=Q692,"",SQRT(Q692)/SQRT(Q688))</f>
        <v>1.4314995050459229</v>
      </c>
      <c r="AS692" s="8">
        <f>IF("na"=T692,"",SQRT(T692)/SQRT(T688))</f>
        <v>1.411250874670704</v>
      </c>
      <c r="AT692" s="8">
        <f>IF("na"=X692,"",SQRT(X692)/SQRT(X688))</f>
        <v>1.4622459315373892</v>
      </c>
    </row>
    <row r="693" spans="1:46" x14ac:dyDescent="0.3">
      <c r="A693" s="11" t="s">
        <v>288</v>
      </c>
      <c r="B693" s="56">
        <v>6.3658099999999995E-2</v>
      </c>
      <c r="C693" s="56">
        <v>1.2381200000000001</v>
      </c>
      <c r="D693" s="62">
        <v>6.2745400000000007E-2</v>
      </c>
      <c r="E693" s="63">
        <v>2.0430799999999999E-2</v>
      </c>
      <c r="F693" s="64">
        <v>4.1825050000000001E-4</v>
      </c>
      <c r="G693" s="63">
        <v>1.58717</v>
      </c>
      <c r="H693" s="64">
        <v>1.3904300000000001</v>
      </c>
      <c r="I693" s="64">
        <v>1.1790499999999999</v>
      </c>
      <c r="J693" s="65">
        <v>1.9367848498</v>
      </c>
      <c r="K693" s="62">
        <v>6.1927500000000003E-2</v>
      </c>
      <c r="L693" s="63">
        <v>1.3817899999999999E-2</v>
      </c>
      <c r="M693" s="64">
        <v>1.9392920000000001E-4</v>
      </c>
      <c r="N693" s="63">
        <v>1.3864399999999999</v>
      </c>
      <c r="O693" s="64">
        <v>0.86121800000000004</v>
      </c>
      <c r="P693" s="64">
        <v>1.1812</v>
      </c>
      <c r="Q693" s="65">
        <v>0.74493632990000003</v>
      </c>
      <c r="R693" s="62">
        <v>6.2324299999999999E-2</v>
      </c>
      <c r="S693" s="63">
        <v>1.0153499999999999E-2</v>
      </c>
      <c r="T693" s="64">
        <v>1.048725E-4</v>
      </c>
      <c r="U693" s="63">
        <v>1.25221</v>
      </c>
      <c r="V693" s="64">
        <v>0.43107600000000001</v>
      </c>
      <c r="W693" s="64">
        <v>1.1705700000000001</v>
      </c>
      <c r="X693" s="65">
        <v>0.1903895202</v>
      </c>
      <c r="Y693" s="63"/>
      <c r="Z693" s="63"/>
      <c r="AA693" s="9">
        <f>IF("na"=F693,"",F693/F688)</f>
        <v>0.96851973080162301</v>
      </c>
      <c r="AB693" s="7">
        <f>IF("na"=J693,"",J693/J688)</f>
        <v>0.89784211469908648</v>
      </c>
      <c r="AC693" s="7">
        <f>IF("na"=M693,"",M693/M688)</f>
        <v>0.92333563934103102</v>
      </c>
      <c r="AD693" s="7">
        <f>IF("na"=Q693,"",Q693/Q688)</f>
        <v>1.3222750885946823</v>
      </c>
      <c r="AE693" s="7">
        <f>IF("na"=T693,"",T693/T688)</f>
        <v>1.1012097582898528</v>
      </c>
      <c r="AF693" s="7">
        <f>IF("na"=X693,"",X693/X688)</f>
        <v>0.88253642819435951</v>
      </c>
      <c r="AG693" s="7">
        <f t="shared" si="139"/>
        <v>689</v>
      </c>
      <c r="AH693" s="61">
        <f t="shared" ca="1" si="138"/>
        <v>1</v>
      </c>
      <c r="AI693" s="61">
        <f t="shared" ca="1" si="138"/>
        <v>2</v>
      </c>
      <c r="AJ693" s="61">
        <f t="shared" ca="1" si="138"/>
        <v>1</v>
      </c>
      <c r="AK693" s="61">
        <f t="shared" ca="1" si="138"/>
        <v>1</v>
      </c>
      <c r="AL693" s="61">
        <f t="shared" ca="1" si="138"/>
        <v>1</v>
      </c>
      <c r="AM693" s="61">
        <f t="shared" ca="1" si="138"/>
        <v>1</v>
      </c>
      <c r="AO693" s="8">
        <f>IF("na"=F693,"",SQRT(F693)/SQRT(F688))</f>
        <v>0.98413400042962806</v>
      </c>
      <c r="AP693" s="8">
        <f>IF("na"=J693,"",SQRT(J693)/SQRT(J688))</f>
        <v>0.94754531010347276</v>
      </c>
      <c r="AQ693" s="8">
        <f>IF("na"=M693,"",SQRT(M693)/SQRT(M688))</f>
        <v>0.96090355361036672</v>
      </c>
      <c r="AR693" s="8">
        <f>IF("na"=Q693,"",SQRT(Q693)/SQRT(Q688))</f>
        <v>1.149902208274548</v>
      </c>
      <c r="AS693" s="8">
        <f>IF("na"=T693,"",SQRT(T693)/SQRT(T688))</f>
        <v>1.0493854193240217</v>
      </c>
      <c r="AT693" s="8">
        <f>IF("na"=X693,"",SQRT(X693)/SQRT(X688))</f>
        <v>0.93943409997421301</v>
      </c>
    </row>
    <row r="694" spans="1:46" x14ac:dyDescent="0.3">
      <c r="A694" s="11" t="s">
        <v>290</v>
      </c>
      <c r="B694" s="56">
        <v>6.3658099999999995E-2</v>
      </c>
      <c r="C694" s="56">
        <v>1.2381200000000001</v>
      </c>
      <c r="D694" s="66">
        <v>6.3210600000000006E-2</v>
      </c>
      <c r="E694" s="7">
        <v>2.6379799999999998E-2</v>
      </c>
      <c r="F694" s="64">
        <v>6.9609399999999997E-4</v>
      </c>
      <c r="G694" s="63">
        <v>1.85768</v>
      </c>
      <c r="H694" s="64">
        <v>1.7685900000000001</v>
      </c>
      <c r="I694" s="64">
        <v>1.24108</v>
      </c>
      <c r="J694" s="65">
        <v>3.1279193497</v>
      </c>
      <c r="K694" s="66">
        <v>6.3464999999999994E-2</v>
      </c>
      <c r="L694" s="7">
        <v>2.4316500000000001E-2</v>
      </c>
      <c r="M694" s="64">
        <v>5.9132930000000002E-4</v>
      </c>
      <c r="N694" s="63">
        <v>1.7372399999999999</v>
      </c>
      <c r="O694" s="64">
        <v>1.4822900000000001</v>
      </c>
      <c r="P694" s="64">
        <v>1.26969</v>
      </c>
      <c r="Q694" s="65">
        <v>2.1981803090000001</v>
      </c>
      <c r="R694" s="66">
        <v>6.3165200000000005E-2</v>
      </c>
      <c r="S694" s="7">
        <v>2.19344E-2</v>
      </c>
      <c r="T694" s="64">
        <v>4.8136080000000001E-4</v>
      </c>
      <c r="U694" s="63">
        <v>1.53434</v>
      </c>
      <c r="V694" s="64">
        <v>0.97096499999999997</v>
      </c>
      <c r="W694" s="64">
        <v>1.27329</v>
      </c>
      <c r="X694" s="65">
        <v>0.94400996010000005</v>
      </c>
      <c r="Y694" s="63"/>
      <c r="Z694" s="63"/>
      <c r="AA694" s="9">
        <f>IF("na"=F694,"",F694/F688)</f>
        <v>1.6119066767227415</v>
      </c>
      <c r="AB694" s="7">
        <f>IF("na"=J694,"",J694/J688)</f>
        <v>1.4500204934135268</v>
      </c>
      <c r="AC694" s="7">
        <f>IF("na"=M694,"",M694/M688)</f>
        <v>2.8154368567321701</v>
      </c>
      <c r="AD694" s="7">
        <f>IF("na"=Q694,"",Q694/Q688)</f>
        <v>3.9018087132631081</v>
      </c>
      <c r="AE694" s="7">
        <f>IF("na"=T694,"",T694/T688)</f>
        <v>5.0545110512118061</v>
      </c>
      <c r="AF694" s="7">
        <f>IF("na"=X694,"",X694/X688)</f>
        <v>4.3758877982957065</v>
      </c>
      <c r="AG694" s="7">
        <f t="shared" si="139"/>
        <v>689</v>
      </c>
      <c r="AH694" s="61">
        <f t="shared" ca="1" si="138"/>
        <v>7</v>
      </c>
      <c r="AI694" s="61">
        <f t="shared" ca="1" si="138"/>
        <v>6</v>
      </c>
      <c r="AJ694" s="61">
        <f t="shared" ca="1" si="138"/>
        <v>7</v>
      </c>
      <c r="AK694" s="61">
        <f t="shared" ca="1" si="138"/>
        <v>8</v>
      </c>
      <c r="AL694" s="61">
        <f t="shared" ca="1" si="138"/>
        <v>7</v>
      </c>
      <c r="AM694" s="61">
        <f t="shared" ca="1" si="138"/>
        <v>7</v>
      </c>
      <c r="AO694" s="8">
        <f>IF("na"=F694,"",SQRT(F694)/SQRT(F688))</f>
        <v>1.2696088676134636</v>
      </c>
      <c r="AP694" s="8">
        <f>IF("na"=J694,"",SQRT(J694)/SQRT(J688))</f>
        <v>1.204167967275964</v>
      </c>
      <c r="AQ694" s="8">
        <f>IF("na"=M694,"",SQRT(M694)/SQRT(M688))</f>
        <v>1.6779263561706663</v>
      </c>
      <c r="AR694" s="8">
        <f>IF("na"=Q694,"",SQRT(Q694)/SQRT(Q688))</f>
        <v>1.9752996515119188</v>
      </c>
      <c r="AS694" s="8">
        <f>IF("na"=T694,"",SQRT(T694)/SQRT(T688))</f>
        <v>2.2482239771009933</v>
      </c>
      <c r="AT694" s="8">
        <f>IF("na"=X694,"",SQRT(X694)/SQRT(X688))</f>
        <v>2.0918622799543249</v>
      </c>
    </row>
    <row r="695" spans="1:46" x14ac:dyDescent="0.3">
      <c r="A695" s="11" t="s">
        <v>292</v>
      </c>
      <c r="B695" s="56">
        <v>6.3658099999999995E-2</v>
      </c>
      <c r="C695" s="56">
        <v>1.2381200000000001</v>
      </c>
      <c r="D695" s="66">
        <v>6.3478400000000004E-2</v>
      </c>
      <c r="E695" s="7">
        <v>2.5781499999999999E-2</v>
      </c>
      <c r="F695" s="64">
        <v>6.6471789999999998E-4</v>
      </c>
      <c r="G695" s="63">
        <v>1.8438600000000001</v>
      </c>
      <c r="H695" s="64">
        <v>1.7864599999999999</v>
      </c>
      <c r="I695" s="64">
        <v>1.28416</v>
      </c>
      <c r="J695" s="65">
        <v>3.1935590131999998</v>
      </c>
      <c r="K695" s="66">
        <v>6.2721499999999999E-2</v>
      </c>
      <c r="L695" s="7">
        <v>2.2303E-2</v>
      </c>
      <c r="M695" s="64">
        <v>4.9830100000000004E-4</v>
      </c>
      <c r="N695" s="63">
        <v>1.72143</v>
      </c>
      <c r="O695" s="64">
        <v>1.4722200000000001</v>
      </c>
      <c r="P695" s="64">
        <v>1.3054300000000001</v>
      </c>
      <c r="Q695" s="65">
        <v>2.1719623645000001</v>
      </c>
      <c r="R695" s="66">
        <v>6.2648099999999998E-2</v>
      </c>
      <c r="S695" s="7">
        <v>2.0353599999999999E-2</v>
      </c>
      <c r="T695" s="64">
        <v>4.1528909999999998E-4</v>
      </c>
      <c r="U695" s="63">
        <v>1.5085900000000001</v>
      </c>
      <c r="V695" s="64">
        <v>0.88545300000000005</v>
      </c>
      <c r="W695" s="64">
        <v>1.3161700000000001</v>
      </c>
      <c r="X695" s="65">
        <v>0.79011881770000003</v>
      </c>
      <c r="Y695" s="63"/>
      <c r="Z695" s="63"/>
      <c r="AA695" s="9">
        <f>IF("na"=F695,"",F695/F688)</f>
        <v>1.5392507637576529</v>
      </c>
      <c r="AB695" s="7">
        <f>IF("na"=J695,"",J695/J688)</f>
        <v>1.480449301389313</v>
      </c>
      <c r="AC695" s="7">
        <f>IF("na"=M695,"",M695/M688)</f>
        <v>2.372510547247527</v>
      </c>
      <c r="AD695" s="7">
        <f>IF("na"=Q695,"",Q695/Q688)</f>
        <v>3.8552714006163189</v>
      </c>
      <c r="AE695" s="7">
        <f>IF("na"=T695,"",T695/T688)</f>
        <v>4.3607276400525441</v>
      </c>
      <c r="AF695" s="7">
        <f>IF("na"=X695,"",X695/X688)</f>
        <v>3.6625368796013613</v>
      </c>
      <c r="AG695" s="7">
        <f t="shared" si="139"/>
        <v>689</v>
      </c>
      <c r="AH695" s="61">
        <f t="shared" ca="1" si="138"/>
        <v>6</v>
      </c>
      <c r="AI695" s="61">
        <f t="shared" ca="1" si="138"/>
        <v>7</v>
      </c>
      <c r="AJ695" s="61">
        <f t="shared" ca="1" si="138"/>
        <v>6</v>
      </c>
      <c r="AK695" s="61">
        <f t="shared" ca="1" si="138"/>
        <v>7</v>
      </c>
      <c r="AL695" s="61">
        <f t="shared" ca="1" si="138"/>
        <v>6</v>
      </c>
      <c r="AM695" s="61">
        <f t="shared" ca="1" si="138"/>
        <v>6</v>
      </c>
      <c r="AO695" s="8">
        <f>IF("na"=F695,"",SQRT(F695)/SQRT(F688))</f>
        <v>1.240665451988429</v>
      </c>
      <c r="AP695" s="8">
        <f>IF("na"=J695,"",SQRT(J695)/SQRT(J688))</f>
        <v>1.2167371537802703</v>
      </c>
      <c r="AQ695" s="8">
        <f>IF("na"=M695,"",SQRT(M695)/SQRT(M688))</f>
        <v>1.5402956038525615</v>
      </c>
      <c r="AR695" s="8">
        <f>IF("na"=Q695,"",SQRT(Q695)/SQRT(Q688))</f>
        <v>1.9634845048067782</v>
      </c>
      <c r="AS695" s="8">
        <f>IF("na"=T695,"",SQRT(T695)/SQRT(T688))</f>
        <v>2.0882355327051938</v>
      </c>
      <c r="AT695" s="8">
        <f>IF("na"=X695,"",SQRT(X695)/SQRT(X688))</f>
        <v>1.9137755562242302</v>
      </c>
    </row>
    <row r="696" spans="1:46" x14ac:dyDescent="0.3">
      <c r="A696" s="11" t="s">
        <v>294</v>
      </c>
      <c r="B696" s="56">
        <v>6.3658099999999995E-2</v>
      </c>
      <c r="C696" s="56">
        <v>1.2381200000000001</v>
      </c>
      <c r="D696" s="67">
        <v>6.3603999999999994E-2</v>
      </c>
      <c r="E696" s="68">
        <v>2.49827E-2</v>
      </c>
      <c r="F696" s="69">
        <v>6.2413810000000003E-4</v>
      </c>
      <c r="G696" s="68">
        <v>1.80786</v>
      </c>
      <c r="H696" s="69">
        <v>1.51695</v>
      </c>
      <c r="I696" s="69">
        <v>1.30671</v>
      </c>
      <c r="J696" s="70">
        <v>2.3058418906</v>
      </c>
      <c r="K696" s="67">
        <v>6.2852699999999997E-2</v>
      </c>
      <c r="L696" s="68">
        <v>2.1436500000000001E-2</v>
      </c>
      <c r="M696" s="69">
        <v>4.6017209999999999E-4</v>
      </c>
      <c r="N696" s="68">
        <v>1.6161000000000001</v>
      </c>
      <c r="O696" s="69">
        <v>1.2827</v>
      </c>
      <c r="P696" s="69">
        <v>1.2983199999999999</v>
      </c>
      <c r="Q696" s="70">
        <v>1.64894333</v>
      </c>
      <c r="R696" s="67">
        <v>6.2659099999999995E-2</v>
      </c>
      <c r="S696" s="68">
        <v>1.88106E-2</v>
      </c>
      <c r="T696" s="69">
        <v>3.5483660000000002E-4</v>
      </c>
      <c r="U696" s="68">
        <v>1.4797199999999999</v>
      </c>
      <c r="V696" s="69">
        <v>0.75378900000000004</v>
      </c>
      <c r="W696" s="69">
        <v>1.32931</v>
      </c>
      <c r="X696" s="70">
        <v>0.57651347259999997</v>
      </c>
      <c r="Y696" s="63"/>
      <c r="Z696" s="63"/>
      <c r="AA696" s="9">
        <f>IF("na"=F696,"",F696/F688)</f>
        <v>1.4452823477677528</v>
      </c>
      <c r="AB696" s="7">
        <f>IF("na"=J696,"",J696/J688)</f>
        <v>1.0689271755878456</v>
      </c>
      <c r="AC696" s="7">
        <f>IF("na"=M696,"",M696/M688)</f>
        <v>2.1909712418779885</v>
      </c>
      <c r="AD696" s="7">
        <f>IF("na"=Q696,"",Q696/Q688)</f>
        <v>2.9269034147603605</v>
      </c>
      <c r="AE696" s="7">
        <f>IF("na"=T696,"",T696/T688)</f>
        <v>3.7259484280282549</v>
      </c>
      <c r="AF696" s="7">
        <f>IF("na"=X696,"",X696/X688)</f>
        <v>2.6723852257196388</v>
      </c>
      <c r="AG696" s="7">
        <f t="shared" si="139"/>
        <v>689</v>
      </c>
      <c r="AH696" s="61">
        <f t="shared" ca="1" si="138"/>
        <v>4</v>
      </c>
      <c r="AI696" s="61">
        <f t="shared" ca="1" si="138"/>
        <v>3</v>
      </c>
      <c r="AJ696" s="61">
        <f t="shared" ca="1" si="138"/>
        <v>3</v>
      </c>
      <c r="AK696" s="61">
        <f t="shared" ca="1" si="138"/>
        <v>4</v>
      </c>
      <c r="AL696" s="61">
        <f t="shared" ca="1" si="138"/>
        <v>3</v>
      </c>
      <c r="AM696" s="61">
        <f t="shared" ca="1" si="138"/>
        <v>4</v>
      </c>
      <c r="AO696" s="8">
        <f>IF("na"=F696,"",SQRT(F696)/SQRT(F688))</f>
        <v>1.202198963469755</v>
      </c>
      <c r="AP696" s="8">
        <f>IF("na"=J696,"",SQRT(J696)/SQRT(J688))</f>
        <v>1.0338893439763492</v>
      </c>
      <c r="AQ696" s="8">
        <f>IF("na"=M696,"",SQRT(M696)/SQRT(M688))</f>
        <v>1.4801929745401403</v>
      </c>
      <c r="AR696" s="8">
        <f>IF("na"=Q696,"",SQRT(Q696)/SQRT(Q688))</f>
        <v>1.7108195155422912</v>
      </c>
      <c r="AS696" s="8">
        <f>IF("na"=T696,"",SQRT(T696)/SQRT(T688))</f>
        <v>1.9302715943691073</v>
      </c>
      <c r="AT696" s="8">
        <f>IF("na"=X696,"",SQRT(X696)/SQRT(X688))</f>
        <v>1.6347431681214144</v>
      </c>
    </row>
    <row r="697" spans="1:46" x14ac:dyDescent="0.3">
      <c r="B697" s="71"/>
      <c r="C697" s="71"/>
      <c r="D697" s="7"/>
      <c r="E697" s="7"/>
      <c r="F697" s="7"/>
      <c r="G697" s="7"/>
      <c r="H697" s="7"/>
      <c r="I697" s="7"/>
      <c r="J697" s="7"/>
      <c r="K697" s="7"/>
      <c r="L697" s="7"/>
    </row>
    <row r="698" spans="1:46" x14ac:dyDescent="0.3">
      <c r="A698" s="11"/>
      <c r="B698" s="11"/>
      <c r="C698" s="11"/>
      <c r="D698" s="73" t="s">
        <v>362</v>
      </c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11"/>
      <c r="Z698" s="11"/>
      <c r="AA698" s="49"/>
      <c r="AB698" s="50"/>
      <c r="AC698" s="50"/>
      <c r="AD698" s="50"/>
      <c r="AE698" s="50"/>
      <c r="AF698" s="50"/>
      <c r="AG698" s="50"/>
      <c r="AH698" s="51"/>
      <c r="AI698" s="51"/>
      <c r="AJ698" s="51"/>
      <c r="AK698" s="51"/>
      <c r="AL698" s="51"/>
      <c r="AM698" s="51"/>
      <c r="AO698" s="50"/>
      <c r="AP698" s="50"/>
      <c r="AQ698" s="50"/>
      <c r="AR698" s="50"/>
      <c r="AS698" s="50"/>
      <c r="AT698" s="50"/>
    </row>
    <row r="699" spans="1:46" x14ac:dyDescent="0.3">
      <c r="B699" s="52" t="s">
        <v>305</v>
      </c>
      <c r="C699" s="52" t="s">
        <v>305</v>
      </c>
      <c r="D699" s="72">
        <v>7</v>
      </c>
      <c r="E699" s="72"/>
      <c r="F699" s="72"/>
      <c r="G699" s="72"/>
      <c r="H699" s="72"/>
      <c r="I699" s="72"/>
      <c r="J699" s="72"/>
      <c r="K699" s="72">
        <v>15</v>
      </c>
      <c r="L699" s="72"/>
      <c r="M699" s="72"/>
      <c r="N699" s="72"/>
      <c r="O699" s="72"/>
      <c r="P699" s="72"/>
      <c r="Q699" s="72"/>
      <c r="R699" s="72">
        <v>30</v>
      </c>
      <c r="S699" s="72"/>
      <c r="T699" s="72"/>
      <c r="U699" s="72"/>
      <c r="V699" s="72"/>
      <c r="W699" s="72"/>
      <c r="X699" s="72"/>
      <c r="Y699" s="53"/>
      <c r="Z699" s="53"/>
    </row>
    <row r="700" spans="1:46" x14ac:dyDescent="0.3">
      <c r="B700" s="54" t="s">
        <v>296</v>
      </c>
      <c r="C700" s="54" t="s">
        <v>306</v>
      </c>
      <c r="D700" s="55" t="s">
        <v>296</v>
      </c>
      <c r="E700" s="56" t="s">
        <v>299</v>
      </c>
      <c r="F700" s="56" t="s">
        <v>307</v>
      </c>
      <c r="G700" s="56" t="s">
        <v>308</v>
      </c>
      <c r="H700" s="56" t="s">
        <v>309</v>
      </c>
      <c r="I700" s="56" t="s">
        <v>310</v>
      </c>
      <c r="J700" s="57" t="s">
        <v>311</v>
      </c>
      <c r="K700" s="55" t="s">
        <v>296</v>
      </c>
      <c r="L700" s="56" t="s">
        <v>299</v>
      </c>
      <c r="M700" s="56" t="s">
        <v>307</v>
      </c>
      <c r="N700" s="56" t="s">
        <v>308</v>
      </c>
      <c r="O700" s="56" t="s">
        <v>309</v>
      </c>
      <c r="P700" s="56" t="s">
        <v>310</v>
      </c>
      <c r="Q700" s="57" t="s">
        <v>311</v>
      </c>
      <c r="R700" s="55" t="s">
        <v>296</v>
      </c>
      <c r="S700" s="56" t="s">
        <v>299</v>
      </c>
      <c r="T700" s="56" t="s">
        <v>307</v>
      </c>
      <c r="U700" s="56" t="s">
        <v>308</v>
      </c>
      <c r="V700" s="56" t="s">
        <v>309</v>
      </c>
      <c r="W700" s="56" t="s">
        <v>310</v>
      </c>
      <c r="X700" s="57" t="s">
        <v>311</v>
      </c>
      <c r="Y700" s="56"/>
      <c r="Z700" s="56"/>
    </row>
    <row r="701" spans="1:46" x14ac:dyDescent="0.3">
      <c r="A701" s="11" t="s">
        <v>312</v>
      </c>
      <c r="B701" s="56">
        <v>0.39594299999999999</v>
      </c>
      <c r="C701" s="56">
        <v>1.64873</v>
      </c>
      <c r="D701" s="58">
        <v>0.39050099999999999</v>
      </c>
      <c r="E701" s="59">
        <v>3.4101300000000001E-2</v>
      </c>
      <c r="F701" s="59">
        <v>1.1925139E-3</v>
      </c>
      <c r="G701" s="59">
        <v>1.67239</v>
      </c>
      <c r="H701" s="59">
        <v>0.374309</v>
      </c>
      <c r="I701" s="59">
        <v>1.6148400000000001</v>
      </c>
      <c r="J701" s="60">
        <v>0.14125575949999999</v>
      </c>
      <c r="K701" s="58">
        <v>0.39146500000000001</v>
      </c>
      <c r="L701" s="59">
        <v>2.3111400000000001E-2</v>
      </c>
      <c r="M701" s="59">
        <v>5.5418920000000003E-4</v>
      </c>
      <c r="N701" s="59">
        <v>1.63357</v>
      </c>
      <c r="O701" s="59">
        <v>0.23799600000000001</v>
      </c>
      <c r="P701" s="59">
        <v>1.6081399999999999</v>
      </c>
      <c r="Q701" s="60">
        <v>5.8289644100000003E-2</v>
      </c>
      <c r="R701" s="58">
        <v>0.39035900000000001</v>
      </c>
      <c r="S701" s="59">
        <v>1.6925300000000001E-2</v>
      </c>
      <c r="T701" s="59">
        <v>3.1764670000000001E-4</v>
      </c>
      <c r="U701" s="59">
        <v>1.61585</v>
      </c>
      <c r="V701" s="59">
        <v>0.16392399999999999</v>
      </c>
      <c r="W701" s="59">
        <v>1.60263</v>
      </c>
      <c r="X701" s="60">
        <v>2.8996287700000001E-2</v>
      </c>
      <c r="Y701" s="59"/>
      <c r="Z701" s="59"/>
      <c r="AH701" s="61"/>
      <c r="AI701" s="61"/>
    </row>
    <row r="702" spans="1:46" x14ac:dyDescent="0.3">
      <c r="A702" s="11" t="s">
        <v>280</v>
      </c>
      <c r="B702" s="56">
        <v>0.39594299999999999</v>
      </c>
      <c r="C702" s="56">
        <v>1.64873</v>
      </c>
      <c r="D702" s="58">
        <v>0.39198100000000002</v>
      </c>
      <c r="E702" s="59">
        <v>3.83697E-2</v>
      </c>
      <c r="F702" s="59">
        <v>1.4879311999999999E-3</v>
      </c>
      <c r="G702" s="59">
        <v>1.64439</v>
      </c>
      <c r="H702" s="59">
        <v>0.37295699999999998</v>
      </c>
      <c r="I702" s="59">
        <v>1.5856300000000001</v>
      </c>
      <c r="J702" s="60">
        <v>0.14307853379999999</v>
      </c>
      <c r="K702" s="58">
        <v>0.391814</v>
      </c>
      <c r="L702" s="59">
        <v>2.9560400000000001E-2</v>
      </c>
      <c r="M702" s="59">
        <v>8.9086579999999996E-4</v>
      </c>
      <c r="N702" s="59">
        <v>1.6341000000000001</v>
      </c>
      <c r="O702" s="59">
        <v>0.26622099999999999</v>
      </c>
      <c r="P702" s="59">
        <v>1.6019099999999999</v>
      </c>
      <c r="Q702" s="60">
        <v>7.3065733199999996E-2</v>
      </c>
      <c r="R702" s="58">
        <v>0.38910699999999998</v>
      </c>
      <c r="S702" s="59">
        <v>2.67797E-2</v>
      </c>
      <c r="T702" s="59">
        <v>7.6388309999999996E-4</v>
      </c>
      <c r="U702" s="59">
        <v>1.6446000000000001</v>
      </c>
      <c r="V702" s="59">
        <v>0.25140200000000001</v>
      </c>
      <c r="W702" s="59">
        <v>1.61378</v>
      </c>
      <c r="X702" s="60">
        <v>6.4424468100000007E-2</v>
      </c>
      <c r="Y702" s="59"/>
      <c r="Z702" s="59"/>
      <c r="AA702" s="9">
        <f>IF("na"=F702,"",F702/F701)</f>
        <v>1.2477265044877044</v>
      </c>
      <c r="AB702" s="7">
        <f>IF("na"=J702,"",J702/J701)</f>
        <v>1.0129040706478236</v>
      </c>
      <c r="AC702" s="7">
        <f>IF("na"=M702,"",M702/M701)</f>
        <v>1.6075120193608967</v>
      </c>
      <c r="AD702" s="7">
        <f>IF("na"=Q702,"",Q702/Q701)</f>
        <v>1.253494241183744</v>
      </c>
      <c r="AE702" s="7">
        <f>IF("na"=T702,"",T702/T701)</f>
        <v>2.4048198832224603</v>
      </c>
      <c r="AF702" s="7">
        <f>IF("na"=X702,"",X702/X701)</f>
        <v>2.2218177984211409</v>
      </c>
      <c r="AG702" s="7">
        <f>ROW()</f>
        <v>702</v>
      </c>
      <c r="AH702" s="61">
        <f t="shared" ref="AH702:AM709" ca="1" si="140">SUM(IF(INDIRECT(ADDRESS(ROW(),AH$60))&gt;INDIRECT(ADDRESS($AG702,AH$60)),1,0), IF(INDIRECT(ADDRESS(ROW(),AH$60))&gt;INDIRECT(ADDRESS($AG702+1,AH$60)),1,0), IF(INDIRECT(ADDRESS(ROW(),AH$60))&gt;INDIRECT(ADDRESS($AG702+2,AH$60)),1,0), IF(INDIRECT(ADDRESS(ROW(),AH$60))&gt;INDIRECT(ADDRESS($AG702+3,AH$60)),1,0), IF(INDIRECT(ADDRESS(ROW(),AH$60))&gt;INDIRECT(ADDRESS($AG702+4,AH$60)),1,0), IF(INDIRECT(ADDRESS(ROW(),AH$60))&gt;INDIRECT(ADDRESS($AG702+5,AH$60)),1,0), IF(INDIRECT(ADDRESS(ROW(),AH$60))&gt;INDIRECT(ADDRESS($AG702+6,AH$60)),1,0), IF(INDIRECT(ADDRESS(ROW(),AH$60))&gt;INDIRECT(ADDRESS($AG702+7,AH$60)),1,0))+1</f>
        <v>7</v>
      </c>
      <c r="AI702" s="61">
        <f t="shared" ca="1" si="140"/>
        <v>2</v>
      </c>
      <c r="AJ702" s="61">
        <f t="shared" ca="1" si="140"/>
        <v>5</v>
      </c>
      <c r="AK702" s="61">
        <f t="shared" ca="1" si="140"/>
        <v>2</v>
      </c>
      <c r="AL702" s="61">
        <f t="shared" ca="1" si="140"/>
        <v>6</v>
      </c>
      <c r="AM702" s="61">
        <f t="shared" ca="1" si="140"/>
        <v>8</v>
      </c>
      <c r="AO702" s="8">
        <f>IF("na"=F702,"",SQRT(F702)/SQRT(F701))</f>
        <v>1.1170167879166832</v>
      </c>
      <c r="AP702" s="8">
        <f>IF("na"=J702,"",SQRT(J702)/SQRT(J701))</f>
        <v>1.0064313541657095</v>
      </c>
      <c r="AQ702" s="8">
        <f>IF("na"=M702,"",SQRT(M702)/SQRT(M701))</f>
        <v>1.2678769732749691</v>
      </c>
      <c r="AR702" s="8">
        <f>IF("na"=Q702,"",SQRT(Q702)/SQRT(Q701))</f>
        <v>1.119595570366257</v>
      </c>
      <c r="AS702" s="8">
        <f>IF("na"=T702,"",SQRT(T702)/SQRT(T701))</f>
        <v>1.5507481688599412</v>
      </c>
      <c r="AT702" s="8">
        <f>IF("na"=X702,"",SQRT(X702)/SQRT(X701))</f>
        <v>1.4905763309609947</v>
      </c>
    </row>
    <row r="703" spans="1:46" x14ac:dyDescent="0.3">
      <c r="A703" s="11" t="s">
        <v>282</v>
      </c>
      <c r="B703" s="56">
        <v>0.39594299999999999</v>
      </c>
      <c r="C703" s="56">
        <v>1.64873</v>
      </c>
      <c r="D703" s="58">
        <v>0.38787500000000003</v>
      </c>
      <c r="E703" s="59">
        <v>3.7376399999999997E-2</v>
      </c>
      <c r="F703" s="59">
        <v>1.4620878E-3</v>
      </c>
      <c r="G703" s="59">
        <v>1.7111400000000001</v>
      </c>
      <c r="H703" s="59">
        <v>0.46817599999999998</v>
      </c>
      <c r="I703" s="59">
        <v>1.6234900000000001</v>
      </c>
      <c r="J703" s="60">
        <v>0.21982582449999999</v>
      </c>
      <c r="K703" s="58">
        <v>0.387739</v>
      </c>
      <c r="L703" s="59">
        <v>3.02341E-2</v>
      </c>
      <c r="M703" s="59">
        <v>9.8140639999999991E-4</v>
      </c>
      <c r="N703" s="59">
        <v>1.6626799999999999</v>
      </c>
      <c r="O703" s="59">
        <v>0.31754900000000003</v>
      </c>
      <c r="P703" s="59">
        <v>1.6146</v>
      </c>
      <c r="Q703" s="60">
        <v>0.1020022243</v>
      </c>
      <c r="R703" s="58">
        <v>0.38595499999999999</v>
      </c>
      <c r="S703" s="59">
        <v>2.6164300000000001E-2</v>
      </c>
      <c r="T703" s="59">
        <v>7.8433059999999995E-4</v>
      </c>
      <c r="U703" s="59">
        <v>1.6695800000000001</v>
      </c>
      <c r="V703" s="59">
        <v>0.248277</v>
      </c>
      <c r="W703" s="59">
        <v>1.6374899999999999</v>
      </c>
      <c r="X703" s="60">
        <v>6.1767806299999999E-2</v>
      </c>
      <c r="Y703" s="59"/>
      <c r="Z703" s="59"/>
      <c r="AA703" s="9">
        <f>IF("na"=F703,"",F703/F701)</f>
        <v>1.2260551428373287</v>
      </c>
      <c r="AB703" s="7">
        <f>IF("na"=J703,"",J703/J701)</f>
        <v>1.5562255675670342</v>
      </c>
      <c r="AC703" s="7">
        <f>IF("na"=M703,"",M703/M701)</f>
        <v>1.7708869101021814</v>
      </c>
      <c r="AD703" s="7">
        <f>IF("na"=Q703,"",Q703/Q701)</f>
        <v>1.7499201766442076</v>
      </c>
      <c r="AE703" s="7">
        <f>IF("na"=T703,"",T703/T701)</f>
        <v>2.4691917151980483</v>
      </c>
      <c r="AF703" s="7">
        <f>IF("na"=X703,"",X703/X701)</f>
        <v>2.1301970424303658</v>
      </c>
      <c r="AG703" s="7">
        <f t="shared" ref="AG703:AG709" si="141">AG702</f>
        <v>702</v>
      </c>
      <c r="AH703" s="61">
        <f t="shared" ca="1" si="140"/>
        <v>6</v>
      </c>
      <c r="AI703" s="61">
        <f t="shared" ca="1" si="140"/>
        <v>8</v>
      </c>
      <c r="AJ703" s="61">
        <f t="shared" ca="1" si="140"/>
        <v>7</v>
      </c>
      <c r="AK703" s="61">
        <f t="shared" ca="1" si="140"/>
        <v>7</v>
      </c>
      <c r="AL703" s="61">
        <f t="shared" ca="1" si="140"/>
        <v>7</v>
      </c>
      <c r="AM703" s="61">
        <f t="shared" ca="1" si="140"/>
        <v>7</v>
      </c>
      <c r="AO703" s="8">
        <f>IF("na"=F703,"",SQRT(F703)/SQRT(F701))</f>
        <v>1.1072737434064481</v>
      </c>
      <c r="AP703" s="8">
        <f>IF("na"=J703,"",SQRT(J703)/SQRT(J701))</f>
        <v>1.2474877023710633</v>
      </c>
      <c r="AQ703" s="8">
        <f>IF("na"=M703,"",SQRT(M703)/SQRT(M701))</f>
        <v>1.3307467490481355</v>
      </c>
      <c r="AR703" s="8">
        <f>IF("na"=Q703,"",SQRT(Q703)/SQRT(Q701))</f>
        <v>1.3228454847956383</v>
      </c>
      <c r="AS703" s="8">
        <f>IF("na"=T703,"",SQRT(T703)/SQRT(T701))</f>
        <v>1.5713661938574499</v>
      </c>
      <c r="AT703" s="8">
        <f>IF("na"=X703,"",SQRT(X703)/SQRT(X701))</f>
        <v>1.4595194559958309</v>
      </c>
    </row>
    <row r="704" spans="1:46" x14ac:dyDescent="0.3">
      <c r="A704" s="11" t="s">
        <v>284</v>
      </c>
      <c r="B704" s="56">
        <v>0.39594299999999999</v>
      </c>
      <c r="C704" s="56">
        <v>1.64873</v>
      </c>
      <c r="D704" s="58">
        <v>0.37144700000000003</v>
      </c>
      <c r="E704" s="59">
        <v>3.5371699999999999E-2</v>
      </c>
      <c r="F704" s="59">
        <v>1.8512111E-3</v>
      </c>
      <c r="G704" s="59">
        <v>1.59266</v>
      </c>
      <c r="H704" s="59">
        <v>0.41289199999999998</v>
      </c>
      <c r="I704" s="59">
        <v>1.5150300000000001</v>
      </c>
      <c r="J704" s="60">
        <v>0.18835549360000001</v>
      </c>
      <c r="K704" s="58">
        <v>0.373199</v>
      </c>
      <c r="L704" s="59">
        <v>2.6906900000000001E-2</v>
      </c>
      <c r="M704" s="59">
        <v>1.2412707000000001E-3</v>
      </c>
      <c r="N704" s="59">
        <v>1.5863499999999999</v>
      </c>
      <c r="O704" s="59">
        <v>0.26266800000000001</v>
      </c>
      <c r="P704" s="59">
        <v>1.54969</v>
      </c>
      <c r="Q704" s="60">
        <v>7.8803399800000007E-2</v>
      </c>
      <c r="R704" s="58">
        <v>0.37886700000000001</v>
      </c>
      <c r="S704" s="59">
        <v>2.2214500000000002E-2</v>
      </c>
      <c r="T704" s="59">
        <v>7.8507369999999998E-4</v>
      </c>
      <c r="U704" s="59">
        <v>1.62534</v>
      </c>
      <c r="V704" s="59">
        <v>0.20400499999999999</v>
      </c>
      <c r="W704" s="59">
        <v>1.60256</v>
      </c>
      <c r="X704" s="60">
        <v>4.3749708900000003E-2</v>
      </c>
      <c r="Y704" s="59"/>
      <c r="Z704" s="59"/>
      <c r="AA704" s="9">
        <f>IF("na"=F704,"",F704/F701)</f>
        <v>1.5523601863257108</v>
      </c>
      <c r="AB704" s="7">
        <f>IF("na"=J704,"",J704/J701)</f>
        <v>1.3334358490352389</v>
      </c>
      <c r="AC704" s="7">
        <f>IF("na"=M704,"",M704/M701)</f>
        <v>2.2397959036372415</v>
      </c>
      <c r="AD704" s="7">
        <f>IF("na"=Q704,"",Q704/Q701)</f>
        <v>1.3519279627922793</v>
      </c>
      <c r="AE704" s="7">
        <f>IF("na"=T704,"",T704/T701)</f>
        <v>2.4715311067295835</v>
      </c>
      <c r="AF704" s="7">
        <f>IF("na"=X704,"",X704/X701)</f>
        <v>1.5088037942181129</v>
      </c>
      <c r="AG704" s="7">
        <f t="shared" si="141"/>
        <v>702</v>
      </c>
      <c r="AH704" s="61">
        <f t="shared" ca="1" si="140"/>
        <v>8</v>
      </c>
      <c r="AI704" s="61">
        <f t="shared" ca="1" si="140"/>
        <v>7</v>
      </c>
      <c r="AJ704" s="61">
        <f t="shared" ca="1" si="140"/>
        <v>8</v>
      </c>
      <c r="AK704" s="61">
        <f t="shared" ca="1" si="140"/>
        <v>3</v>
      </c>
      <c r="AL704" s="61">
        <f t="shared" ca="1" si="140"/>
        <v>8</v>
      </c>
      <c r="AM704" s="61">
        <f t="shared" ca="1" si="140"/>
        <v>3</v>
      </c>
      <c r="AO704" s="8">
        <f>IF("na"=F704,"",SQRT(F704)/SQRT(F701))</f>
        <v>1.2459374728796428</v>
      </c>
      <c r="AP704" s="8">
        <f>IF("na"=J704,"",SQRT(J704)/SQRT(J701))</f>
        <v>1.1547449281270903</v>
      </c>
      <c r="AQ704" s="8">
        <f>IF("na"=M704,"",SQRT(M704)/SQRT(M701))</f>
        <v>1.4965947693471475</v>
      </c>
      <c r="AR704" s="8">
        <f>IF("na"=Q704,"",SQRT(Q704)/SQRT(Q701))</f>
        <v>1.1627243709462183</v>
      </c>
      <c r="AS704" s="8">
        <f>IF("na"=T704,"",SQRT(T704)/SQRT(T701))</f>
        <v>1.5721103990272387</v>
      </c>
      <c r="AT704" s="8">
        <f>IF("na"=X704,"",SQRT(X704)/SQRT(X701))</f>
        <v>1.2283337470810256</v>
      </c>
    </row>
    <row r="705" spans="1:1024" x14ac:dyDescent="0.3">
      <c r="A705" s="11" t="s">
        <v>286</v>
      </c>
      <c r="B705" s="56">
        <v>0.39594299999999999</v>
      </c>
      <c r="C705" s="56">
        <v>1.64873</v>
      </c>
      <c r="D705" s="58">
        <v>0.38962000000000002</v>
      </c>
      <c r="E705" s="59">
        <v>3.5560599999999998E-2</v>
      </c>
      <c r="F705" s="59">
        <v>1.3045365E-3</v>
      </c>
      <c r="G705" s="59">
        <v>1.5991</v>
      </c>
      <c r="H705" s="59">
        <v>0.38575100000000001</v>
      </c>
      <c r="I705" s="59">
        <v>1.5288600000000001</v>
      </c>
      <c r="J705" s="60">
        <v>0.16317265089999999</v>
      </c>
      <c r="K705" s="58">
        <v>0.38877</v>
      </c>
      <c r="L705" s="59">
        <v>2.45667E-2</v>
      </c>
      <c r="M705" s="59">
        <v>6.549746E-4</v>
      </c>
      <c r="N705" s="59">
        <v>1.5825800000000001</v>
      </c>
      <c r="O705" s="59">
        <v>0.26014799999999999</v>
      </c>
      <c r="P705" s="59">
        <v>1.54281</v>
      </c>
      <c r="Q705" s="60">
        <v>7.8896028300000004E-2</v>
      </c>
      <c r="R705" s="58">
        <v>0.38852700000000001</v>
      </c>
      <c r="S705" s="59">
        <v>1.8793399999999998E-2</v>
      </c>
      <c r="T705" s="59">
        <v>4.0818879999999998E-4</v>
      </c>
      <c r="U705" s="59">
        <v>1.5744499999999999</v>
      </c>
      <c r="V705" s="59">
        <v>0.183947</v>
      </c>
      <c r="W705" s="59">
        <v>1.55321</v>
      </c>
      <c r="X705" s="60">
        <v>4.29605692E-2</v>
      </c>
      <c r="Y705" s="59"/>
      <c r="Z705" s="59"/>
      <c r="AA705" s="9">
        <f>IF("na"=F705,"",F705/F701)</f>
        <v>1.0939381922508409</v>
      </c>
      <c r="AB705" s="7">
        <f>IF("na"=J705,"",J705/J701)</f>
        <v>1.1551575063387061</v>
      </c>
      <c r="AC705" s="7">
        <f>IF("na"=M705,"",M705/M701)</f>
        <v>1.1818609962085149</v>
      </c>
      <c r="AD705" s="7">
        <f>IF("na"=Q705,"",Q705/Q701)</f>
        <v>1.353517070110229</v>
      </c>
      <c r="AE705" s="7">
        <f>IF("na"=T705,"",T705/T701)</f>
        <v>1.285040266434375</v>
      </c>
      <c r="AF705" s="7">
        <f>IF("na"=X705,"",X705/X701)</f>
        <v>1.4815885965981777</v>
      </c>
      <c r="AG705" s="7">
        <f t="shared" si="141"/>
        <v>702</v>
      </c>
      <c r="AH705" s="61">
        <f t="shared" ca="1" si="140"/>
        <v>2</v>
      </c>
      <c r="AI705" s="61">
        <f t="shared" ca="1" si="140"/>
        <v>3</v>
      </c>
      <c r="AJ705" s="61">
        <f t="shared" ca="1" si="140"/>
        <v>1</v>
      </c>
      <c r="AK705" s="61">
        <f t="shared" ca="1" si="140"/>
        <v>4</v>
      </c>
      <c r="AL705" s="61">
        <f t="shared" ca="1" si="140"/>
        <v>2</v>
      </c>
      <c r="AM705" s="61">
        <f t="shared" ca="1" si="140"/>
        <v>2</v>
      </c>
      <c r="AO705" s="8">
        <f>IF("na"=F705,"",SQRT(F705)/SQRT(F701))</f>
        <v>1.0459150024026047</v>
      </c>
      <c r="AP705" s="8">
        <f>IF("na"=J705,"",SQRT(J705)/SQRT(J701))</f>
        <v>1.0747825390927721</v>
      </c>
      <c r="AQ705" s="8">
        <f>IF("na"=M705,"",SQRT(M705)/SQRT(M701))</f>
        <v>1.0871343045863813</v>
      </c>
      <c r="AR705" s="8">
        <f>IF("na"=Q705,"",SQRT(Q705)/SQRT(Q701))</f>
        <v>1.163407525379748</v>
      </c>
      <c r="AS705" s="8">
        <f>IF("na"=T705,"",SQRT(T705)/SQRT(T701))</f>
        <v>1.1335961654991495</v>
      </c>
      <c r="AT705" s="8">
        <f>IF("na"=X705,"",SQRT(X705)/SQRT(X701))</f>
        <v>1.2172052401292797</v>
      </c>
    </row>
    <row r="706" spans="1:1024" x14ac:dyDescent="0.3">
      <c r="A706" s="11" t="s">
        <v>288</v>
      </c>
      <c r="B706" s="56">
        <v>0.39594299999999999</v>
      </c>
      <c r="C706" s="56">
        <v>1.64873</v>
      </c>
      <c r="D706" s="62">
        <v>0.38617200000000002</v>
      </c>
      <c r="E706" s="63">
        <v>3.3755100000000003E-2</v>
      </c>
      <c r="F706" s="64">
        <v>1.2348791E-3</v>
      </c>
      <c r="G706" s="63">
        <v>1.6485300000000001</v>
      </c>
      <c r="H706" s="64">
        <v>0.35886200000000001</v>
      </c>
      <c r="I706" s="64">
        <v>1.59117</v>
      </c>
      <c r="J706" s="65">
        <v>0.13209508859999999</v>
      </c>
      <c r="K706" s="62">
        <v>0.38580900000000001</v>
      </c>
      <c r="L706" s="63">
        <v>2.36864E-2</v>
      </c>
      <c r="M706" s="64">
        <v>6.6374339999999998E-4</v>
      </c>
      <c r="N706" s="63">
        <v>1.62761</v>
      </c>
      <c r="O706" s="64">
        <v>0.23094799999999999</v>
      </c>
      <c r="P706" s="64">
        <v>1.60314</v>
      </c>
      <c r="Q706" s="65">
        <v>5.5415426800000001E-2</v>
      </c>
      <c r="R706" s="62">
        <v>0.38623800000000003</v>
      </c>
      <c r="S706" s="63">
        <v>1.7084999999999999E-2</v>
      </c>
      <c r="T706" s="64">
        <v>3.8608419999999999E-4</v>
      </c>
      <c r="U706" s="63">
        <v>1.60693</v>
      </c>
      <c r="V706" s="64">
        <v>0.15549299999999999</v>
      </c>
      <c r="W706" s="64">
        <v>1.59571</v>
      </c>
      <c r="X706" s="65">
        <v>2.69891934E-2</v>
      </c>
      <c r="Y706" s="63"/>
      <c r="Z706" s="63"/>
      <c r="AA706" s="9">
        <f>IF("na"=F706,"",F706/F701)</f>
        <v>1.0355259590684855</v>
      </c>
      <c r="AB706" s="7">
        <f>IF("na"=J706,"",J706/J701)</f>
        <v>0.93514833708426592</v>
      </c>
      <c r="AC706" s="7">
        <f>IF("na"=M706,"",M706/M701)</f>
        <v>1.1976837513253595</v>
      </c>
      <c r="AD706" s="7">
        <f>IF("na"=Q706,"",Q706/Q701)</f>
        <v>0.95069077287435344</v>
      </c>
      <c r="AE706" s="7">
        <f>IF("na"=T706,"",T706/T701)</f>
        <v>1.2154516322694364</v>
      </c>
      <c r="AF706" s="7">
        <f>IF("na"=X706,"",X706/X701)</f>
        <v>0.93078099097492395</v>
      </c>
      <c r="AG706" s="7">
        <f t="shared" si="141"/>
        <v>702</v>
      </c>
      <c r="AH706" s="61">
        <f t="shared" ca="1" si="140"/>
        <v>1</v>
      </c>
      <c r="AI706" s="61">
        <f t="shared" ca="1" si="140"/>
        <v>1</v>
      </c>
      <c r="AJ706" s="61">
        <f t="shared" ca="1" si="140"/>
        <v>2</v>
      </c>
      <c r="AK706" s="61">
        <f t="shared" ca="1" si="140"/>
        <v>1</v>
      </c>
      <c r="AL706" s="61">
        <f t="shared" ca="1" si="140"/>
        <v>1</v>
      </c>
      <c r="AM706" s="61">
        <f t="shared" ca="1" si="140"/>
        <v>1</v>
      </c>
      <c r="AO706" s="8">
        <f>IF("na"=F706,"",SQRT(F706)/SQRT(F701))</f>
        <v>1.0176079594168304</v>
      </c>
      <c r="AP706" s="8">
        <f>IF("na"=J706,"",SQRT(J706)/SQRT(J701))</f>
        <v>0.96703068052894048</v>
      </c>
      <c r="AQ706" s="8">
        <f>IF("na"=M706,"",SQRT(M706)/SQRT(M701))</f>
        <v>1.0943873863149922</v>
      </c>
      <c r="AR706" s="8">
        <f>IF("na"=Q706,"",SQRT(Q706)/SQRT(Q701))</f>
        <v>0.97503372909574448</v>
      </c>
      <c r="AS706" s="8">
        <f>IF("na"=T706,"",SQRT(T706)/SQRT(T701))</f>
        <v>1.102475229775906</v>
      </c>
      <c r="AT706" s="8">
        <f>IF("na"=X706,"",SQRT(X706)/SQRT(X701))</f>
        <v>0.96476991608099172</v>
      </c>
    </row>
    <row r="707" spans="1:1024" x14ac:dyDescent="0.3">
      <c r="A707" s="11" t="s">
        <v>290</v>
      </c>
      <c r="B707" s="56">
        <v>0.39594299999999999</v>
      </c>
      <c r="C707" s="56">
        <v>1.64873</v>
      </c>
      <c r="D707" s="66">
        <v>0.38667800000000002</v>
      </c>
      <c r="E707" s="7">
        <v>3.6995699999999999E-2</v>
      </c>
      <c r="F707" s="64">
        <v>1.454522E-3</v>
      </c>
      <c r="G707" s="63">
        <v>1.6214900000000001</v>
      </c>
      <c r="H707" s="64">
        <v>0.40861799999999998</v>
      </c>
      <c r="I707" s="64">
        <v>1.5472999999999999</v>
      </c>
      <c r="J707" s="65">
        <v>0.17725671479999999</v>
      </c>
      <c r="K707" s="66">
        <v>0.38706200000000002</v>
      </c>
      <c r="L707" s="7">
        <v>2.7888699999999999E-2</v>
      </c>
      <c r="M707" s="64">
        <v>8.5665160000000004E-4</v>
      </c>
      <c r="N707" s="63">
        <v>1.61408</v>
      </c>
      <c r="O707" s="64">
        <v>0.28254699999999999</v>
      </c>
      <c r="P707" s="64">
        <v>1.5728899999999999</v>
      </c>
      <c r="Q707" s="65">
        <v>8.5584512799999998E-2</v>
      </c>
      <c r="R707" s="66">
        <v>0.38555899999999999</v>
      </c>
      <c r="S707" s="7">
        <v>2.3709299999999999E-2</v>
      </c>
      <c r="T707" s="64">
        <v>6.6995830000000001E-4</v>
      </c>
      <c r="U707" s="63">
        <v>1.62</v>
      </c>
      <c r="V707" s="64">
        <v>0.22406799999999999</v>
      </c>
      <c r="W707" s="64">
        <v>1.5921700000000001</v>
      </c>
      <c r="X707" s="65">
        <v>5.3405502200000003E-2</v>
      </c>
      <c r="Y707" s="63"/>
      <c r="Z707" s="63"/>
      <c r="AA707" s="9">
        <f>IF("na"=F707,"",F707/F701)</f>
        <v>1.2197107304158048</v>
      </c>
      <c r="AB707" s="7">
        <f>IF("na"=J707,"",J707/J701)</f>
        <v>1.2548636277022036</v>
      </c>
      <c r="AC707" s="7">
        <f>IF("na"=M707,"",M707/M701)</f>
        <v>1.5457746199312437</v>
      </c>
      <c r="AD707" s="7">
        <f>IF("na"=Q707,"",Q707/Q701)</f>
        <v>1.4682627441192422</v>
      </c>
      <c r="AE707" s="7">
        <f>IF("na"=T707,"",T707/T701)</f>
        <v>2.1091303640176333</v>
      </c>
      <c r="AF707" s="7">
        <f>IF("na"=X707,"",X707/X701)</f>
        <v>1.841804811448329</v>
      </c>
      <c r="AG707" s="7">
        <f t="shared" si="141"/>
        <v>702</v>
      </c>
      <c r="AH707" s="61">
        <f t="shared" ca="1" si="140"/>
        <v>5</v>
      </c>
      <c r="AI707" s="61">
        <f t="shared" ca="1" si="140"/>
        <v>4</v>
      </c>
      <c r="AJ707" s="61">
        <f t="shared" ca="1" si="140"/>
        <v>4</v>
      </c>
      <c r="AK707" s="61">
        <f t="shared" ca="1" si="140"/>
        <v>5</v>
      </c>
      <c r="AL707" s="61">
        <f t="shared" ca="1" si="140"/>
        <v>5</v>
      </c>
      <c r="AM707" s="61">
        <f t="shared" ca="1" si="140"/>
        <v>5</v>
      </c>
      <c r="AO707" s="8">
        <f>IF("na"=F707,"",SQRT(F707)/SQRT(F701))</f>
        <v>1.1044051477677044</v>
      </c>
      <c r="AP707" s="8">
        <f>IF("na"=J707,"",SQRT(J707)/SQRT(J701))</f>
        <v>1.1202069575315998</v>
      </c>
      <c r="AQ707" s="8">
        <f>IF("na"=M707,"",SQRT(M707)/SQRT(M701))</f>
        <v>1.2432918482525508</v>
      </c>
      <c r="AR707" s="8">
        <f>IF("na"=Q707,"",SQRT(Q707)/SQRT(Q701))</f>
        <v>1.2117189212516417</v>
      </c>
      <c r="AS707" s="8">
        <f>IF("na"=T707,"",SQRT(T707)/SQRT(T701))</f>
        <v>1.4522845327337317</v>
      </c>
      <c r="AT707" s="8">
        <f>IF("na"=X707,"",SQRT(X707)/SQRT(X701))</f>
        <v>1.3571310958961662</v>
      </c>
    </row>
    <row r="708" spans="1:1024" x14ac:dyDescent="0.3">
      <c r="A708" s="11" t="s">
        <v>292</v>
      </c>
      <c r="B708" s="56">
        <v>0.39594299999999999</v>
      </c>
      <c r="C708" s="56">
        <v>1.64873</v>
      </c>
      <c r="D708" s="66">
        <v>0.387235</v>
      </c>
      <c r="E708" s="7">
        <v>3.5298900000000001E-2</v>
      </c>
      <c r="F708" s="64">
        <v>1.3218415E-3</v>
      </c>
      <c r="G708" s="63">
        <v>1.65856</v>
      </c>
      <c r="H708" s="64">
        <v>0.42663699999999999</v>
      </c>
      <c r="I708" s="64">
        <v>1.57884</v>
      </c>
      <c r="J708" s="65">
        <v>0.1869037418</v>
      </c>
      <c r="K708" s="66">
        <v>0.38455499999999998</v>
      </c>
      <c r="L708" s="7">
        <v>2.78044E-2</v>
      </c>
      <c r="M708" s="64">
        <v>9.0277109999999995E-4</v>
      </c>
      <c r="N708" s="63">
        <v>1.6513500000000001</v>
      </c>
      <c r="O708" s="64">
        <v>0.317158</v>
      </c>
      <c r="P708" s="64">
        <v>1.6013200000000001</v>
      </c>
      <c r="Q708" s="65">
        <v>0.10283690500000001</v>
      </c>
      <c r="R708" s="66">
        <v>0.38416499999999998</v>
      </c>
      <c r="S708" s="7">
        <v>2.27212E-2</v>
      </c>
      <c r="T708" s="64">
        <v>6.5497410000000004E-4</v>
      </c>
      <c r="U708" s="63">
        <v>1.6435900000000001</v>
      </c>
      <c r="V708" s="64">
        <v>0.22997600000000001</v>
      </c>
      <c r="W708" s="64">
        <v>1.6153500000000001</v>
      </c>
      <c r="X708" s="65">
        <v>5.4003184900000001E-2</v>
      </c>
      <c r="Y708" s="63"/>
      <c r="Z708" s="63"/>
      <c r="AA708" s="9">
        <f>IF("na"=F708,"",F708/F701)</f>
        <v>1.1084495535020598</v>
      </c>
      <c r="AB708" s="7">
        <f>IF("na"=J708,"",J708/J701)</f>
        <v>1.3231583792517856</v>
      </c>
      <c r="AC708" s="7">
        <f>IF("na"=M708,"",M708/M701)</f>
        <v>1.628994393972311</v>
      </c>
      <c r="AD708" s="7">
        <f>IF("na"=Q708,"",Q708/Q701)</f>
        <v>1.7642397133798935</v>
      </c>
      <c r="AE708" s="7">
        <f>IF("na"=T708,"",T708/T701)</f>
        <v>2.0619578292486591</v>
      </c>
      <c r="AF708" s="7">
        <f>IF("na"=X708,"",X708/X701)</f>
        <v>1.8624171983229425</v>
      </c>
      <c r="AG708" s="7">
        <f t="shared" si="141"/>
        <v>702</v>
      </c>
      <c r="AH708" s="61">
        <f t="shared" ca="1" si="140"/>
        <v>3</v>
      </c>
      <c r="AI708" s="61">
        <f t="shared" ca="1" si="140"/>
        <v>6</v>
      </c>
      <c r="AJ708" s="61">
        <f t="shared" ca="1" si="140"/>
        <v>6</v>
      </c>
      <c r="AK708" s="61">
        <f t="shared" ca="1" si="140"/>
        <v>8</v>
      </c>
      <c r="AL708" s="61">
        <f t="shared" ca="1" si="140"/>
        <v>4</v>
      </c>
      <c r="AM708" s="61">
        <f t="shared" ca="1" si="140"/>
        <v>6</v>
      </c>
      <c r="AO708" s="8">
        <f>IF("na"=F708,"",SQRT(F708)/SQRT(F701))</f>
        <v>1.0528293088160396</v>
      </c>
      <c r="AP708" s="8">
        <f>IF("na"=J708,"",SQRT(J708)/SQRT(J701))</f>
        <v>1.1502862162313281</v>
      </c>
      <c r="AQ708" s="8">
        <f>IF("na"=M708,"",SQRT(M708)/SQRT(M701))</f>
        <v>1.2763206470054111</v>
      </c>
      <c r="AR708" s="8">
        <f>IF("na"=Q708,"",SQRT(Q708)/SQRT(Q701))</f>
        <v>1.3282468570939265</v>
      </c>
      <c r="AS708" s="8">
        <f>IF("na"=T708,"",SQRT(T708)/SQRT(T701))</f>
        <v>1.435951889600992</v>
      </c>
      <c r="AT708" s="8">
        <f>IF("na"=X708,"",SQRT(X708)/SQRT(X701))</f>
        <v>1.3647040698711725</v>
      </c>
    </row>
    <row r="709" spans="1:1024" x14ac:dyDescent="0.3">
      <c r="A709" s="11" t="s">
        <v>294</v>
      </c>
      <c r="B709" s="56">
        <v>0.39594299999999999</v>
      </c>
      <c r="C709" s="56">
        <v>1.64873</v>
      </c>
      <c r="D709" s="67">
        <v>0.387766</v>
      </c>
      <c r="E709" s="68">
        <v>3.5825599999999999E-2</v>
      </c>
      <c r="F709" s="69">
        <v>1.3503369E-3</v>
      </c>
      <c r="G709" s="68">
        <v>1.6840599999999999</v>
      </c>
      <c r="H709" s="69">
        <v>0.42767899999999998</v>
      </c>
      <c r="I709" s="69">
        <v>1.60425</v>
      </c>
      <c r="J709" s="70">
        <v>0.1848877974</v>
      </c>
      <c r="K709" s="67">
        <v>0.38685599999999998</v>
      </c>
      <c r="L709" s="68">
        <v>2.77792E-2</v>
      </c>
      <c r="M709" s="69">
        <v>8.542574E-4</v>
      </c>
      <c r="N709" s="68">
        <v>1.65</v>
      </c>
      <c r="O709" s="69">
        <v>0.29925600000000002</v>
      </c>
      <c r="P709" s="69">
        <v>1.6060399999999999</v>
      </c>
      <c r="Q709" s="70">
        <v>9.1376589600000002E-2</v>
      </c>
      <c r="R709" s="67">
        <v>0.38569999999999999</v>
      </c>
      <c r="S709" s="68">
        <v>2.3141800000000001E-2</v>
      </c>
      <c r="T709" s="69">
        <v>6.4046190000000003E-4</v>
      </c>
      <c r="U709" s="68">
        <v>1.6631499999999999</v>
      </c>
      <c r="V709" s="69">
        <v>0.22294900000000001</v>
      </c>
      <c r="W709" s="69">
        <v>1.6370499999999999</v>
      </c>
      <c r="X709" s="70">
        <v>4.9842679000000001E-2</v>
      </c>
      <c r="Y709" s="63"/>
      <c r="Z709" s="63"/>
      <c r="AA709" s="9">
        <f>IF("na"=F709,"",F709/F701)</f>
        <v>1.1323447886016256</v>
      </c>
      <c r="AB709" s="7">
        <f>IF("na"=J709,"",J709/J701)</f>
        <v>1.3088867884356956</v>
      </c>
      <c r="AC709" s="7">
        <f>IF("na"=M709,"",M709/M701)</f>
        <v>1.5414544346948658</v>
      </c>
      <c r="AD709" s="7">
        <f>IF("na"=Q709,"",Q709/Q701)</f>
        <v>1.5676299111251564</v>
      </c>
      <c r="AE709" s="7">
        <f>IF("na"=T709,"",T709/T701)</f>
        <v>2.0162712220841583</v>
      </c>
      <c r="AF709" s="7">
        <f>IF("na"=X709,"",X709/X701)</f>
        <v>1.7189331101856875</v>
      </c>
      <c r="AG709" s="7">
        <f t="shared" si="141"/>
        <v>702</v>
      </c>
      <c r="AH709" s="61">
        <f t="shared" ca="1" si="140"/>
        <v>4</v>
      </c>
      <c r="AI709" s="61">
        <f t="shared" ca="1" si="140"/>
        <v>5</v>
      </c>
      <c r="AJ709" s="61">
        <f t="shared" ca="1" si="140"/>
        <v>3</v>
      </c>
      <c r="AK709" s="61">
        <f t="shared" ca="1" si="140"/>
        <v>6</v>
      </c>
      <c r="AL709" s="61">
        <f t="shared" ca="1" si="140"/>
        <v>3</v>
      </c>
      <c r="AM709" s="61">
        <f t="shared" ca="1" si="140"/>
        <v>4</v>
      </c>
      <c r="AO709" s="8">
        <f>IF("na"=F709,"",SQRT(F709)/SQRT(F701))</f>
        <v>1.0641169055144388</v>
      </c>
      <c r="AP709" s="8">
        <f>IF("na"=J709,"",SQRT(J709)/SQRT(J701))</f>
        <v>1.1440659021383757</v>
      </c>
      <c r="AQ709" s="8">
        <f>IF("na"=M709,"",SQRT(M709)/SQRT(M701))</f>
        <v>1.2415532347406075</v>
      </c>
      <c r="AR709" s="8">
        <f>IF("na"=Q709,"",SQRT(Q709)/SQRT(Q701))</f>
        <v>1.2520502829859337</v>
      </c>
      <c r="AS709" s="8">
        <f>IF("na"=T709,"",SQRT(T709)/SQRT(T701))</f>
        <v>1.4199546549394311</v>
      </c>
      <c r="AT709" s="8">
        <f>IF("na"=X709,"",SQRT(X709)/SQRT(X701))</f>
        <v>1.3110808938374807</v>
      </c>
    </row>
    <row r="711" spans="1:1024" s="50" customFormat="1" x14ac:dyDescent="0.3">
      <c r="A711" s="11"/>
      <c r="B711" s="11"/>
      <c r="C711" s="11"/>
      <c r="D711" s="73" t="s">
        <v>363</v>
      </c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11"/>
      <c r="Z711" s="11"/>
      <c r="AA711" s="49"/>
      <c r="AH711" s="51"/>
      <c r="AI711" s="51"/>
      <c r="AJ711" s="51"/>
      <c r="AK711" s="51"/>
      <c r="AL711" s="51"/>
      <c r="AM711" s="51"/>
      <c r="AKC711" s="1"/>
      <c r="AKD711" s="1"/>
      <c r="AKE711" s="1"/>
      <c r="AKF711" s="1"/>
      <c r="AKG711" s="1"/>
      <c r="AKH711" s="1"/>
      <c r="AKI711" s="1"/>
      <c r="AKJ711" s="1"/>
      <c r="AKK711" s="1"/>
      <c r="AKL711" s="1"/>
      <c r="AKM711" s="1"/>
      <c r="AKN711" s="1"/>
      <c r="AKO711" s="1"/>
      <c r="AKP711" s="1"/>
      <c r="AKQ711" s="1"/>
      <c r="AKR711" s="1"/>
      <c r="AKS711" s="1"/>
      <c r="AKT711" s="1"/>
      <c r="AKU711" s="1"/>
      <c r="AKV711" s="1"/>
      <c r="AKW711" s="1"/>
      <c r="AKX711" s="1"/>
      <c r="AKY711" s="1"/>
      <c r="AKZ711" s="1"/>
      <c r="ALA711" s="1"/>
      <c r="ALB711" s="1"/>
      <c r="ALC711" s="1"/>
      <c r="ALD711" s="1"/>
      <c r="ALE711" s="1"/>
      <c r="ALF711" s="1"/>
      <c r="ALG711" s="1"/>
      <c r="ALH711" s="1"/>
      <c r="ALI711" s="1"/>
      <c r="ALJ711" s="1"/>
      <c r="ALK711" s="1"/>
      <c r="ALL711" s="1"/>
      <c r="ALM711" s="1"/>
      <c r="ALN711" s="1"/>
      <c r="ALO711" s="1"/>
      <c r="ALP711" s="1"/>
      <c r="ALQ711" s="1"/>
      <c r="ALR711" s="1"/>
      <c r="ALS711" s="1"/>
      <c r="ALT711" s="1"/>
      <c r="ALU711" s="1"/>
      <c r="ALV711" s="1"/>
      <c r="ALW711" s="1"/>
      <c r="ALX711" s="1"/>
      <c r="ALY711" s="1"/>
      <c r="ALZ711" s="1"/>
      <c r="AMA711" s="1"/>
      <c r="AMB711" s="1"/>
      <c r="AMC711" s="1"/>
      <c r="AMD711" s="1"/>
      <c r="AME711" s="1"/>
      <c r="AMF711" s="1"/>
      <c r="AMG711" s="1"/>
      <c r="AMH711" s="1"/>
      <c r="AMI711" s="1"/>
      <c r="AMJ711" s="1"/>
    </row>
    <row r="712" spans="1:1024" x14ac:dyDescent="0.3">
      <c r="B712" s="52" t="s">
        <v>305</v>
      </c>
      <c r="C712" s="52" t="s">
        <v>305</v>
      </c>
      <c r="D712" s="72">
        <v>7</v>
      </c>
      <c r="E712" s="72"/>
      <c r="F712" s="72"/>
      <c r="G712" s="72"/>
      <c r="H712" s="72"/>
      <c r="I712" s="72"/>
      <c r="J712" s="72"/>
      <c r="K712" s="72">
        <v>15</v>
      </c>
      <c r="L712" s="72"/>
      <c r="M712" s="72"/>
      <c r="N712" s="72"/>
      <c r="O712" s="72"/>
      <c r="P712" s="72"/>
      <c r="Q712" s="72"/>
      <c r="R712" s="72">
        <v>30</v>
      </c>
      <c r="S712" s="72"/>
      <c r="T712" s="72"/>
      <c r="U712" s="72"/>
      <c r="V712" s="72"/>
      <c r="W712" s="72"/>
      <c r="X712" s="72"/>
      <c r="Y712" s="53"/>
      <c r="Z712" s="53"/>
    </row>
    <row r="713" spans="1:1024" x14ac:dyDescent="0.3">
      <c r="B713" s="54" t="s">
        <v>296</v>
      </c>
      <c r="C713" s="54" t="s">
        <v>306</v>
      </c>
      <c r="D713" s="55" t="s">
        <v>296</v>
      </c>
      <c r="E713" s="56" t="s">
        <v>299</v>
      </c>
      <c r="F713" s="56" t="s">
        <v>307</v>
      </c>
      <c r="G713" s="56" t="s">
        <v>308</v>
      </c>
      <c r="H713" s="56" t="s">
        <v>309</v>
      </c>
      <c r="I713" s="56" t="s">
        <v>310</v>
      </c>
      <c r="J713" s="57" t="s">
        <v>311</v>
      </c>
      <c r="K713" s="55" t="s">
        <v>296</v>
      </c>
      <c r="L713" s="56" t="s">
        <v>299</v>
      </c>
      <c r="M713" s="56" t="s">
        <v>307</v>
      </c>
      <c r="N713" s="56" t="s">
        <v>308</v>
      </c>
      <c r="O713" s="56" t="s">
        <v>309</v>
      </c>
      <c r="P713" s="56" t="s">
        <v>310</v>
      </c>
      <c r="Q713" s="57" t="s">
        <v>311</v>
      </c>
      <c r="R713" s="55" t="s">
        <v>296</v>
      </c>
      <c r="S713" s="56" t="s">
        <v>299</v>
      </c>
      <c r="T713" s="56" t="s">
        <v>307</v>
      </c>
      <c r="U713" s="56" t="s">
        <v>308</v>
      </c>
      <c r="V713" s="56" t="s">
        <v>309</v>
      </c>
      <c r="W713" s="56" t="s">
        <v>310</v>
      </c>
      <c r="X713" s="57" t="s">
        <v>311</v>
      </c>
      <c r="Y713" s="56"/>
      <c r="Z713" s="56"/>
    </row>
    <row r="714" spans="1:1024" x14ac:dyDescent="0.3">
      <c r="A714" s="11" t="s">
        <v>312</v>
      </c>
      <c r="B714" s="56">
        <v>0.62448300000000001</v>
      </c>
      <c r="C714" s="56">
        <v>1.5038400000000001</v>
      </c>
      <c r="D714" s="58">
        <v>0.625413</v>
      </c>
      <c r="E714" s="59">
        <v>3.2240100000000001E-2</v>
      </c>
      <c r="F714" s="59">
        <v>1.0402889E-3</v>
      </c>
      <c r="G714" s="59">
        <v>1.5320499999999999</v>
      </c>
      <c r="H714" s="59">
        <v>0.16600500000000001</v>
      </c>
      <c r="I714" s="59">
        <v>1.51858</v>
      </c>
      <c r="J714" s="60">
        <v>2.7774927599999999E-2</v>
      </c>
      <c r="K714" s="58">
        <v>0.62503900000000001</v>
      </c>
      <c r="L714" s="59">
        <v>2.2172500000000001E-2</v>
      </c>
      <c r="M714" s="59">
        <v>4.9192880000000004E-4</v>
      </c>
      <c r="N714" s="59">
        <v>1.52102</v>
      </c>
      <c r="O714" s="59">
        <v>0.11569500000000001</v>
      </c>
      <c r="P714" s="59">
        <v>1.51427</v>
      </c>
      <c r="Q714" s="60">
        <v>1.34941179E-2</v>
      </c>
      <c r="R714" s="58">
        <v>0.62292800000000004</v>
      </c>
      <c r="S714" s="59">
        <v>1.6033499999999999E-2</v>
      </c>
      <c r="T714" s="59">
        <v>2.5949110000000002E-4</v>
      </c>
      <c r="U714" s="59">
        <v>1.5263100000000001</v>
      </c>
      <c r="V714" s="59">
        <v>8.1627099999999994E-2</v>
      </c>
      <c r="W714" s="59">
        <v>1.5228999999999999</v>
      </c>
      <c r="X714" s="60">
        <v>7.0262670000000001E-3</v>
      </c>
      <c r="Y714" s="59"/>
      <c r="Z714" s="59"/>
      <c r="AH714" s="61"/>
      <c r="AI714" s="61"/>
    </row>
    <row r="715" spans="1:1024" x14ac:dyDescent="0.3">
      <c r="A715" s="11" t="s">
        <v>280</v>
      </c>
      <c r="B715" s="56">
        <v>0.62448300000000001</v>
      </c>
      <c r="C715" s="56">
        <v>1.5038400000000001</v>
      </c>
      <c r="D715" s="58">
        <v>0.62495000000000001</v>
      </c>
      <c r="E715" s="59">
        <v>3.1729100000000003E-2</v>
      </c>
      <c r="F715" s="59">
        <v>1.0069536999999999E-3</v>
      </c>
      <c r="G715" s="59">
        <v>1.5331399999999999</v>
      </c>
      <c r="H715" s="59">
        <v>0.16075</v>
      </c>
      <c r="I715" s="59">
        <v>1.51986</v>
      </c>
      <c r="J715" s="60">
        <v>2.6097202900000002E-2</v>
      </c>
      <c r="K715" s="58">
        <v>0.62403399999999998</v>
      </c>
      <c r="L715" s="59">
        <v>2.2805599999999999E-2</v>
      </c>
      <c r="M715" s="59">
        <v>5.2029690000000004E-4</v>
      </c>
      <c r="N715" s="59">
        <v>1.5283599999999999</v>
      </c>
      <c r="O715" s="59">
        <v>0.118135</v>
      </c>
      <c r="P715" s="59">
        <v>1.5214700000000001</v>
      </c>
      <c r="Q715" s="60">
        <v>1.4266695100000001E-2</v>
      </c>
      <c r="R715" s="58">
        <v>0.62439</v>
      </c>
      <c r="S715" s="59">
        <v>1.58611E-2</v>
      </c>
      <c r="T715" s="59">
        <v>2.5158299999999999E-4</v>
      </c>
      <c r="U715" s="59">
        <v>1.51868</v>
      </c>
      <c r="V715" s="59">
        <v>8.1908300000000003E-2</v>
      </c>
      <c r="W715" s="59">
        <v>1.51532</v>
      </c>
      <c r="X715" s="60">
        <v>6.8407600000000004E-3</v>
      </c>
      <c r="Y715" s="59"/>
      <c r="Z715" s="59"/>
      <c r="AA715" s="9">
        <f>IF("na"=F715,"",F715/F714)</f>
        <v>0.96795582457911444</v>
      </c>
      <c r="AB715" s="7">
        <f>IF("na"=J715,"",J715/J714)</f>
        <v>0.93959571293355959</v>
      </c>
      <c r="AC715" s="7">
        <f>IF("na"=M715,"",M715/M714)</f>
        <v>1.0576670851554126</v>
      </c>
      <c r="AD715" s="7">
        <f>IF("na"=Q715,"",Q715/Q714)</f>
        <v>1.0572528864595143</v>
      </c>
      <c r="AE715" s="7">
        <f>IF("na"=T715,"",T715/T714)</f>
        <v>0.96952458099719019</v>
      </c>
      <c r="AF715" s="7">
        <f>IF("na"=X715,"",X715/X714)</f>
        <v>0.97359807135140186</v>
      </c>
      <c r="AG715" s="7">
        <f>ROW()</f>
        <v>715</v>
      </c>
      <c r="AH715" s="61">
        <f t="shared" ref="AH715:AM722" ca="1" si="142">SUM(IF(INDIRECT(ADDRESS(ROW(),AH$60))&gt;INDIRECT(ADDRESS($AG715,AH$60)),1,0), IF(INDIRECT(ADDRESS(ROW(),AH$60))&gt;INDIRECT(ADDRESS($AG715+1,AH$60)),1,0), IF(INDIRECT(ADDRESS(ROW(),AH$60))&gt;INDIRECT(ADDRESS($AG715+2,AH$60)),1,0), IF(INDIRECT(ADDRESS(ROW(),AH$60))&gt;INDIRECT(ADDRESS($AG715+3,AH$60)),1,0), IF(INDIRECT(ADDRESS(ROW(),AH$60))&gt;INDIRECT(ADDRESS($AG715+4,AH$60)),1,0), IF(INDIRECT(ADDRESS(ROW(),AH$60))&gt;INDIRECT(ADDRESS($AG715+5,AH$60)),1,0), IF(INDIRECT(ADDRESS(ROW(),AH$60))&gt;INDIRECT(ADDRESS($AG715+6,AH$60)),1,0), IF(INDIRECT(ADDRESS(ROW(),AH$60))&gt;INDIRECT(ADDRESS($AG715+7,AH$60)),1,0))+1</f>
        <v>4</v>
      </c>
      <c r="AI715" s="61">
        <f t="shared" ca="1" si="142"/>
        <v>2</v>
      </c>
      <c r="AJ715" s="61">
        <f t="shared" ca="1" si="142"/>
        <v>6</v>
      </c>
      <c r="AK715" s="61">
        <f t="shared" ca="1" si="142"/>
        <v>8</v>
      </c>
      <c r="AL715" s="61">
        <f t="shared" ca="1" si="142"/>
        <v>4</v>
      </c>
      <c r="AM715" s="61">
        <f t="shared" ca="1" si="142"/>
        <v>5</v>
      </c>
      <c r="AO715" s="8">
        <f>IF("na"=F715,"",SQRT(F715)/SQRT(F714))</f>
        <v>0.98384746001558321</v>
      </c>
      <c r="AP715" s="8">
        <f>IF("na"=J715,"",SQRT(J715)/SQRT(J714))</f>
        <v>0.96932745392543163</v>
      </c>
      <c r="AQ715" s="8">
        <f>IF("na"=M715,"",SQRT(M715)/SQRT(M714))</f>
        <v>1.0284294264340226</v>
      </c>
      <c r="AR715" s="8">
        <f>IF("na"=Q715,"",SQRT(Q715)/SQRT(Q714))</f>
        <v>1.0282280323252788</v>
      </c>
      <c r="AS715" s="8">
        <f>IF("na"=T715,"",SQRT(T715)/SQRT(T714))</f>
        <v>0.98464439316800556</v>
      </c>
      <c r="AT715" s="8">
        <f>IF("na"=X715,"",SQRT(X715)/SQRT(X714))</f>
        <v>0.98671073337194515</v>
      </c>
    </row>
    <row r="716" spans="1:1024" x14ac:dyDescent="0.3">
      <c r="A716" s="11" t="s">
        <v>282</v>
      </c>
      <c r="B716" s="56">
        <v>0.62448300000000001</v>
      </c>
      <c r="C716" s="56">
        <v>1.5038400000000001</v>
      </c>
      <c r="D716" s="58">
        <v>0.623803</v>
      </c>
      <c r="E716" s="59">
        <v>3.1307399999999999E-2</v>
      </c>
      <c r="F716" s="59">
        <v>9.8061559999999999E-4</v>
      </c>
      <c r="G716" s="59">
        <v>1.5262800000000001</v>
      </c>
      <c r="H716" s="59">
        <v>0.16198100000000001</v>
      </c>
      <c r="I716" s="59">
        <v>1.5136700000000001</v>
      </c>
      <c r="J716" s="60">
        <v>2.63344732E-2</v>
      </c>
      <c r="K716" s="58">
        <v>0.62512500000000004</v>
      </c>
      <c r="L716" s="59">
        <v>2.2657900000000002E-2</v>
      </c>
      <c r="M716" s="59">
        <v>5.1379249999999996E-4</v>
      </c>
      <c r="N716" s="59">
        <v>1.51125</v>
      </c>
      <c r="O716" s="59">
        <v>0.109718</v>
      </c>
      <c r="P716" s="59">
        <v>1.5053799999999999</v>
      </c>
      <c r="Q716" s="60">
        <v>1.20404111E-2</v>
      </c>
      <c r="R716" s="58">
        <v>0.62447699999999995</v>
      </c>
      <c r="S716" s="59">
        <v>1.6825E-2</v>
      </c>
      <c r="T716" s="59">
        <v>2.8308059999999999E-4</v>
      </c>
      <c r="U716" s="59">
        <v>1.5134000000000001</v>
      </c>
      <c r="V716" s="59">
        <v>8.1933500000000006E-2</v>
      </c>
      <c r="W716" s="59">
        <v>1.5100100000000001</v>
      </c>
      <c r="X716" s="60">
        <v>6.7511673000000003E-3</v>
      </c>
      <c r="Y716" s="59"/>
      <c r="Z716" s="59"/>
      <c r="AA716" s="9">
        <f>IF("na"=F716,"",F716/F714)</f>
        <v>0.94263776149106271</v>
      </c>
      <c r="AB716" s="7">
        <f>IF("na"=J716,"",J716/J714)</f>
        <v>0.94813832025974398</v>
      </c>
      <c r="AC716" s="7">
        <f>IF("na"=M716,"",M716/M714)</f>
        <v>1.0444448464899796</v>
      </c>
      <c r="AD716" s="7">
        <f>IF("na"=Q716,"",Q716/Q714)</f>
        <v>0.89227107612569478</v>
      </c>
      <c r="AE716" s="7">
        <f>IF("na"=T716,"",T716/T714)</f>
        <v>1.0909067786910609</v>
      </c>
      <c r="AF716" s="7">
        <f>IF("na"=X716,"",X716/X714)</f>
        <v>0.96084696183620688</v>
      </c>
      <c r="AG716" s="7">
        <f t="shared" ref="AG716:AG722" si="143">AG715</f>
        <v>715</v>
      </c>
      <c r="AH716" s="61">
        <f t="shared" ca="1" si="142"/>
        <v>1</v>
      </c>
      <c r="AI716" s="61">
        <f t="shared" ca="1" si="142"/>
        <v>3</v>
      </c>
      <c r="AJ716" s="61">
        <f t="shared" ca="1" si="142"/>
        <v>5</v>
      </c>
      <c r="AK716" s="61">
        <f t="shared" ca="1" si="142"/>
        <v>1</v>
      </c>
      <c r="AL716" s="61">
        <f t="shared" ca="1" si="142"/>
        <v>8</v>
      </c>
      <c r="AM716" s="61">
        <f t="shared" ca="1" si="142"/>
        <v>3</v>
      </c>
      <c r="AO716" s="8">
        <f>IF("na"=F716,"",SQRT(F716)/SQRT(F714))</f>
        <v>0.97089534013253087</v>
      </c>
      <c r="AP716" s="8">
        <f>IF("na"=J716,"",SQRT(J716)/SQRT(J714))</f>
        <v>0.97372394458580713</v>
      </c>
      <c r="AQ716" s="8">
        <f>IF("na"=M716,"",SQRT(M716)/SQRT(M714))</f>
        <v>1.0219808444828991</v>
      </c>
      <c r="AR716" s="8">
        <f>IF("na"=Q716,"",SQRT(Q716)/SQRT(Q714))</f>
        <v>0.94460101425188769</v>
      </c>
      <c r="AS716" s="8">
        <f>IF("na"=T716,"",SQRT(T716)/SQRT(T714))</f>
        <v>1.0444648288434901</v>
      </c>
      <c r="AT716" s="8">
        <f>IF("na"=X716,"",SQRT(X716)/SQRT(X714))</f>
        <v>0.98022801522717506</v>
      </c>
    </row>
    <row r="717" spans="1:1024" x14ac:dyDescent="0.3">
      <c r="A717" s="11" t="s">
        <v>284</v>
      </c>
      <c r="B717" s="56">
        <v>0.62448300000000001</v>
      </c>
      <c r="C717" s="56">
        <v>1.5038400000000001</v>
      </c>
      <c r="D717" s="58">
        <v>0.62870999999999999</v>
      </c>
      <c r="E717" s="59">
        <v>3.2144499999999999E-2</v>
      </c>
      <c r="F717" s="59">
        <v>1.0511362999999999E-3</v>
      </c>
      <c r="G717" s="59">
        <v>1.4733400000000001</v>
      </c>
      <c r="H717" s="59">
        <v>0.15229999999999999</v>
      </c>
      <c r="I717" s="59">
        <v>1.4620299999999999</v>
      </c>
      <c r="J717" s="60">
        <v>2.4943366099999999E-2</v>
      </c>
      <c r="K717" s="58">
        <v>0.62163299999999999</v>
      </c>
      <c r="L717" s="59">
        <v>2.09248E-2</v>
      </c>
      <c r="M717" s="59">
        <v>4.4596970000000002E-4</v>
      </c>
      <c r="N717" s="59">
        <v>1.4767399999999999</v>
      </c>
      <c r="O717" s="59">
        <v>0.107125</v>
      </c>
      <c r="P717" s="59">
        <v>1.4712099999999999</v>
      </c>
      <c r="Q717" s="60">
        <v>1.25404825E-2</v>
      </c>
      <c r="R717" s="58">
        <v>0.62083699999999997</v>
      </c>
      <c r="S717" s="59">
        <v>1.5042700000000001E-2</v>
      </c>
      <c r="T717" s="59">
        <v>2.395761E-4</v>
      </c>
      <c r="U717" s="59">
        <v>1.4843900000000001</v>
      </c>
      <c r="V717" s="59">
        <v>7.9648300000000005E-2</v>
      </c>
      <c r="W717" s="59">
        <v>1.48126</v>
      </c>
      <c r="X717" s="60">
        <v>6.853708E-3</v>
      </c>
      <c r="Y717" s="59"/>
      <c r="Z717" s="59"/>
      <c r="AA717" s="9">
        <f>IF("na"=F717,"",F717/F714)</f>
        <v>1.0104272957252547</v>
      </c>
      <c r="AB717" s="7">
        <f>IF("na"=J717,"",J717/J714)</f>
        <v>0.89805332561874973</v>
      </c>
      <c r="AC717" s="7">
        <f>IF("na"=M717,"",M717/M714)</f>
        <v>0.90657367488953677</v>
      </c>
      <c r="AD717" s="7">
        <f>IF("na"=Q717,"",Q717/Q714)</f>
        <v>0.92932954883994312</v>
      </c>
      <c r="AE717" s="7">
        <f>IF("na"=T717,"",T717/T714)</f>
        <v>0.92325362989327953</v>
      </c>
      <c r="AF717" s="7">
        <f>IF("na"=X717,"",X717/X714)</f>
        <v>0.97544087066432283</v>
      </c>
      <c r="AG717" s="7">
        <f t="shared" si="143"/>
        <v>715</v>
      </c>
      <c r="AH717" s="61">
        <f t="shared" ca="1" si="142"/>
        <v>7</v>
      </c>
      <c r="AI717" s="61">
        <f t="shared" ca="1" si="142"/>
        <v>1</v>
      </c>
      <c r="AJ717" s="61">
        <f t="shared" ca="1" si="142"/>
        <v>1</v>
      </c>
      <c r="AK717" s="61">
        <f t="shared" ca="1" si="142"/>
        <v>3</v>
      </c>
      <c r="AL717" s="61">
        <f t="shared" ca="1" si="142"/>
        <v>3</v>
      </c>
      <c r="AM717" s="61">
        <f t="shared" ca="1" si="142"/>
        <v>6</v>
      </c>
      <c r="AO717" s="8">
        <f>IF("na"=F717,"",SQRT(F717)/SQRT(F714))</f>
        <v>1.0052001272011732</v>
      </c>
      <c r="AP717" s="8">
        <f>IF("na"=J717,"",SQRT(J717)/SQRT(J714))</f>
        <v>0.94765675516969217</v>
      </c>
      <c r="AQ717" s="8">
        <f>IF("na"=M717,"",SQRT(M717)/SQRT(M714))</f>
        <v>0.95214162543685521</v>
      </c>
      <c r="AR717" s="8">
        <f>IF("na"=Q717,"",SQRT(Q717)/SQRT(Q714))</f>
        <v>0.96401740069354724</v>
      </c>
      <c r="AS717" s="8">
        <f>IF("na"=T717,"",SQRT(T717)/SQRT(T714))</f>
        <v>0.96086087957272959</v>
      </c>
      <c r="AT717" s="8">
        <f>IF("na"=X717,"",SQRT(X717)/SQRT(X714))</f>
        <v>0.98764410121476609</v>
      </c>
    </row>
    <row r="718" spans="1:1024" x14ac:dyDescent="0.3">
      <c r="A718" s="11" t="s">
        <v>286</v>
      </c>
      <c r="B718" s="56">
        <v>0.62448300000000001</v>
      </c>
      <c r="C718" s="56">
        <v>1.5038400000000001</v>
      </c>
      <c r="D718" s="58">
        <v>0.62675199999999998</v>
      </c>
      <c r="E718" s="59">
        <v>3.2930399999999999E-2</v>
      </c>
      <c r="F718" s="59">
        <v>1.0895595000000001E-3</v>
      </c>
      <c r="G718" s="59">
        <v>1.5145900000000001</v>
      </c>
      <c r="H718" s="59">
        <v>0.1676</v>
      </c>
      <c r="I718" s="59">
        <v>1.5007299999999999</v>
      </c>
      <c r="J718" s="60">
        <v>2.8099432099999998E-2</v>
      </c>
      <c r="K718" s="58">
        <v>0.624753</v>
      </c>
      <c r="L718" s="59">
        <v>2.3072499999999999E-2</v>
      </c>
      <c r="M718" s="59">
        <v>5.3241309999999995E-4</v>
      </c>
      <c r="N718" s="59">
        <v>1.50989</v>
      </c>
      <c r="O718" s="59">
        <v>0.111411</v>
      </c>
      <c r="P718" s="59">
        <v>1.5035099999999999</v>
      </c>
      <c r="Q718" s="60">
        <v>1.2412519800000001E-2</v>
      </c>
      <c r="R718" s="58">
        <v>0.62551699999999999</v>
      </c>
      <c r="S718" s="59">
        <v>1.53601E-2</v>
      </c>
      <c r="T718" s="59">
        <v>2.370017E-4</v>
      </c>
      <c r="U718" s="59">
        <v>1.5098199999999999</v>
      </c>
      <c r="V718" s="59">
        <v>8.0631900000000006E-2</v>
      </c>
      <c r="W718" s="59">
        <v>1.5066299999999999</v>
      </c>
      <c r="X718" s="60">
        <v>6.5092873000000004E-3</v>
      </c>
      <c r="Y718" s="59"/>
      <c r="Z718" s="59"/>
      <c r="AA718" s="9">
        <f>IF("na"=F718,"",F718/F714)</f>
        <v>1.047362420189238</v>
      </c>
      <c r="AB718" s="7">
        <f>IF("na"=J718,"",J718/J714)</f>
        <v>1.0116833607875904</v>
      </c>
      <c r="AC718" s="7">
        <f>IF("na"=M718,"",M718/M714)</f>
        <v>1.0822970722592373</v>
      </c>
      <c r="AD718" s="7">
        <f>IF("na"=Q718,"",Q718/Q714)</f>
        <v>0.91984669853818313</v>
      </c>
      <c r="AE718" s="7">
        <f>IF("na"=T718,"",T718/T714)</f>
        <v>0.91333267306662913</v>
      </c>
      <c r="AF718" s="7">
        <f>IF("na"=X718,"",X718/X714)</f>
        <v>0.9264218538805884</v>
      </c>
      <c r="AG718" s="7">
        <f t="shared" si="143"/>
        <v>715</v>
      </c>
      <c r="AH718" s="61">
        <f t="shared" ca="1" si="142"/>
        <v>8</v>
      </c>
      <c r="AI718" s="61">
        <f t="shared" ca="1" si="142"/>
        <v>4</v>
      </c>
      <c r="AJ718" s="61">
        <f t="shared" ca="1" si="142"/>
        <v>7</v>
      </c>
      <c r="AK718" s="61">
        <f t="shared" ca="1" si="142"/>
        <v>2</v>
      </c>
      <c r="AL718" s="61">
        <f t="shared" ca="1" si="142"/>
        <v>2</v>
      </c>
      <c r="AM718" s="61">
        <f t="shared" ca="1" si="142"/>
        <v>2</v>
      </c>
      <c r="AO718" s="8">
        <f>IF("na"=F718,"",SQRT(F718)/SQRT(F714))</f>
        <v>1.0234072601800508</v>
      </c>
      <c r="AP718" s="8">
        <f>IF("na"=J718,"",SQRT(J718)/SQRT(J714))</f>
        <v>1.0058247167312953</v>
      </c>
      <c r="AQ718" s="8">
        <f>IF("na"=M718,"",SQRT(M718)/SQRT(M714))</f>
        <v>1.040335076914759</v>
      </c>
      <c r="AR718" s="8">
        <f>IF("na"=Q718,"",SQRT(Q718)/SQRT(Q714))</f>
        <v>0.95908638742200014</v>
      </c>
      <c r="AS718" s="8">
        <f>IF("na"=T718,"",SQRT(T718)/SQRT(T714))</f>
        <v>0.95568440034701263</v>
      </c>
      <c r="AT718" s="8">
        <f>IF("na"=X718,"",SQRT(X718)/SQRT(X714))</f>
        <v>0.9625081058778614</v>
      </c>
    </row>
    <row r="719" spans="1:1024" x14ac:dyDescent="0.3">
      <c r="A719" s="11" t="s">
        <v>288</v>
      </c>
      <c r="B719" s="56">
        <v>0.62448300000000001</v>
      </c>
      <c r="C719" s="56">
        <v>1.5038400000000001</v>
      </c>
      <c r="D719" s="62">
        <v>0.62521899999999997</v>
      </c>
      <c r="E719" s="63">
        <v>3.2380600000000002E-2</v>
      </c>
      <c r="F719" s="64">
        <v>1.0490447999999999E-3</v>
      </c>
      <c r="G719" s="63">
        <v>1.52311</v>
      </c>
      <c r="H719" s="64">
        <v>0.17108599999999999</v>
      </c>
      <c r="I719" s="64">
        <v>1.5092300000000001</v>
      </c>
      <c r="J719" s="65">
        <v>2.9299471399999999E-2</v>
      </c>
      <c r="K719" s="62">
        <v>0.62587300000000001</v>
      </c>
      <c r="L719" s="63">
        <v>2.2040299999999999E-2</v>
      </c>
      <c r="M719" s="64">
        <v>4.877069E-4</v>
      </c>
      <c r="N719" s="63">
        <v>1.5132300000000001</v>
      </c>
      <c r="O719" s="64">
        <v>0.11275300000000001</v>
      </c>
      <c r="P719" s="64">
        <v>1.5069300000000001</v>
      </c>
      <c r="Q719" s="65">
        <v>1.2722787100000001E-2</v>
      </c>
      <c r="R719" s="62">
        <v>0.624587</v>
      </c>
      <c r="S719" s="63">
        <v>1.6152099999999999E-2</v>
      </c>
      <c r="T719" s="64">
        <v>2.6090109999999999E-4</v>
      </c>
      <c r="U719" s="63">
        <v>1.51359</v>
      </c>
      <c r="V719" s="64">
        <v>8.2023700000000005E-2</v>
      </c>
      <c r="W719" s="64">
        <v>1.51023</v>
      </c>
      <c r="X719" s="65">
        <v>6.7687193999999996E-3</v>
      </c>
      <c r="Y719" s="63"/>
      <c r="Z719" s="63"/>
      <c r="AA719" s="9">
        <f>IF("na"=F719,"",F719/F714)</f>
        <v>1.0084167965264264</v>
      </c>
      <c r="AB719" s="7">
        <f>IF("na"=J719,"",J719/J714)</f>
        <v>1.0548892087841122</v>
      </c>
      <c r="AC719" s="7">
        <f>IF("na"=M719,"",M719/M714)</f>
        <v>0.99141766044191759</v>
      </c>
      <c r="AD719" s="7">
        <f>IF("na"=Q719,"",Q719/Q714)</f>
        <v>0.9428394797113786</v>
      </c>
      <c r="AE719" s="7">
        <f>IF("na"=T719,"",T719/T714)</f>
        <v>1.0054337123700967</v>
      </c>
      <c r="AF719" s="7">
        <f>IF("na"=X719,"",X719/X714)</f>
        <v>0.96334503086774237</v>
      </c>
      <c r="AG719" s="7">
        <f t="shared" si="143"/>
        <v>715</v>
      </c>
      <c r="AH719" s="61">
        <f t="shared" ca="1" si="142"/>
        <v>6</v>
      </c>
      <c r="AI719" s="61">
        <f t="shared" ca="1" si="142"/>
        <v>6</v>
      </c>
      <c r="AJ719" s="61">
        <f t="shared" ca="1" si="142"/>
        <v>2</v>
      </c>
      <c r="AK719" s="61">
        <f t="shared" ca="1" si="142"/>
        <v>4</v>
      </c>
      <c r="AL719" s="61">
        <f t="shared" ca="1" si="142"/>
        <v>6</v>
      </c>
      <c r="AM719" s="61">
        <f t="shared" ca="1" si="142"/>
        <v>4</v>
      </c>
      <c r="AO719" s="8">
        <f>IF("na"=F719,"",SQRT(F719)/SQRT(F714))</f>
        <v>1.0041995800270116</v>
      </c>
      <c r="AP719" s="8">
        <f>IF("na"=J719,"",SQRT(J719)/SQRT(J714))</f>
        <v>1.0270779954726477</v>
      </c>
      <c r="AQ719" s="8">
        <f>IF("na"=M719,"",SQRT(M719)/SQRT(M714))</f>
        <v>0.99569958342961928</v>
      </c>
      <c r="AR719" s="8">
        <f>IF("na"=Q719,"",SQRT(Q719)/SQRT(Q714))</f>
        <v>0.97099921715281456</v>
      </c>
      <c r="AS719" s="8">
        <f>IF("na"=T719,"",SQRT(T719)/SQRT(T714))</f>
        <v>1.0027131755243353</v>
      </c>
      <c r="AT719" s="8">
        <f>IF("na"=X719,"",SQRT(X719)/SQRT(X714))</f>
        <v>0.9815014166407211</v>
      </c>
    </row>
    <row r="720" spans="1:1024" x14ac:dyDescent="0.3">
      <c r="A720" s="11" t="s">
        <v>290</v>
      </c>
      <c r="B720" s="56">
        <v>0.62448300000000001</v>
      </c>
      <c r="C720" s="56">
        <v>1.5038400000000001</v>
      </c>
      <c r="D720" s="66">
        <v>0.62381399999999998</v>
      </c>
      <c r="E720" s="7">
        <v>3.2153000000000001E-2</v>
      </c>
      <c r="F720" s="64">
        <v>1.0342629000000001E-3</v>
      </c>
      <c r="G720" s="63">
        <v>1.52433</v>
      </c>
      <c r="H720" s="64">
        <v>0.169181</v>
      </c>
      <c r="I720" s="64">
        <v>1.51003</v>
      </c>
      <c r="J720" s="65">
        <v>2.8660526799999999E-2</v>
      </c>
      <c r="K720" s="66">
        <v>0.62355799999999995</v>
      </c>
      <c r="L720" s="7">
        <v>2.3199000000000001E-2</v>
      </c>
      <c r="M720" s="64">
        <v>5.3904919999999995E-4</v>
      </c>
      <c r="N720" s="63">
        <v>1.5220499999999999</v>
      </c>
      <c r="O720" s="64">
        <v>0.117772</v>
      </c>
      <c r="P720" s="64">
        <v>1.51508</v>
      </c>
      <c r="Q720" s="65">
        <v>1.3996581500000001E-2</v>
      </c>
      <c r="R720" s="66">
        <v>0.62295699999999998</v>
      </c>
      <c r="S720" s="7">
        <v>1.6300499999999999E-2</v>
      </c>
      <c r="T720" s="64">
        <v>2.6803489999999998E-4</v>
      </c>
      <c r="U720" s="63">
        <v>1.5229900000000001</v>
      </c>
      <c r="V720" s="64">
        <v>8.2343399999999997E-2</v>
      </c>
      <c r="W720" s="64">
        <v>1.51959</v>
      </c>
      <c r="X720" s="65">
        <v>7.0284980000000002E-3</v>
      </c>
      <c r="Y720" s="63"/>
      <c r="Z720" s="63"/>
      <c r="AA720" s="9">
        <f>IF("na"=F720,"",F720/F714)</f>
        <v>0.99420737835422457</v>
      </c>
      <c r="AB720" s="7">
        <f>IF("na"=J720,"",J720/J714)</f>
        <v>1.0318848427889331</v>
      </c>
      <c r="AC720" s="7">
        <f>IF("na"=M720,"",M720/M714)</f>
        <v>1.0957870325949608</v>
      </c>
      <c r="AD720" s="7">
        <f>IF("na"=Q720,"",Q720/Q714)</f>
        <v>1.0372357499559124</v>
      </c>
      <c r="AE720" s="7">
        <f>IF("na"=T720,"",T720/T714)</f>
        <v>1.0329252140054128</v>
      </c>
      <c r="AF720" s="7">
        <f>IF("na"=X720,"",X720/X714)</f>
        <v>1.0003175228040722</v>
      </c>
      <c r="AG720" s="7">
        <f t="shared" si="143"/>
        <v>715</v>
      </c>
      <c r="AH720" s="61">
        <f t="shared" ca="1" si="142"/>
        <v>5</v>
      </c>
      <c r="AI720" s="61">
        <f t="shared" ca="1" si="142"/>
        <v>5</v>
      </c>
      <c r="AJ720" s="61">
        <f t="shared" ca="1" si="142"/>
        <v>8</v>
      </c>
      <c r="AK720" s="61">
        <f t="shared" ca="1" si="142"/>
        <v>6</v>
      </c>
      <c r="AL720" s="61">
        <f t="shared" ca="1" si="142"/>
        <v>7</v>
      </c>
      <c r="AM720" s="61">
        <f t="shared" ca="1" si="142"/>
        <v>7</v>
      </c>
      <c r="AO720" s="8">
        <f>IF("na"=F720,"",SQRT(F720)/SQRT(F714))</f>
        <v>0.99709948267674109</v>
      </c>
      <c r="AP720" s="8">
        <f>IF("na"=J720,"",SQRT(J720)/SQRT(J714))</f>
        <v>1.0158173274703151</v>
      </c>
      <c r="AQ720" s="8">
        <f>IF("na"=M720,"",SQRT(M720)/SQRT(M714))</f>
        <v>1.0467984679941793</v>
      </c>
      <c r="AR720" s="8">
        <f>IF("na"=Q720,"",SQRT(Q720)/SQRT(Q714))</f>
        <v>1.0184477158675904</v>
      </c>
      <c r="AS720" s="8">
        <f>IF("na"=T720,"",SQRT(T720)/SQRT(T714))</f>
        <v>1.016329284240798</v>
      </c>
      <c r="AT720" s="8">
        <f>IF("na"=X720,"",SQRT(X720)/SQRT(X714))</f>
        <v>1.0001587488014452</v>
      </c>
    </row>
    <row r="721" spans="1:1024" x14ac:dyDescent="0.3">
      <c r="A721" s="11" t="s">
        <v>292</v>
      </c>
      <c r="B721" s="56">
        <v>0.62448300000000001</v>
      </c>
      <c r="C721" s="56">
        <v>1.5038400000000001</v>
      </c>
      <c r="D721" s="66">
        <v>0.62258999999999998</v>
      </c>
      <c r="E721" s="7">
        <v>3.1401600000000002E-2</v>
      </c>
      <c r="F721" s="64">
        <v>9.8964379999999996E-4</v>
      </c>
      <c r="G721" s="63">
        <v>1.5385800000000001</v>
      </c>
      <c r="H721" s="64">
        <v>0.17147000000000001</v>
      </c>
      <c r="I721" s="64">
        <v>1.5247900000000001</v>
      </c>
      <c r="J721" s="65">
        <v>2.9840863400000001E-2</v>
      </c>
      <c r="K721" s="66">
        <v>0.623197</v>
      </c>
      <c r="L721" s="7">
        <v>2.2083100000000001E-2</v>
      </c>
      <c r="M721" s="64">
        <v>4.8931699999999996E-4</v>
      </c>
      <c r="N721" s="63">
        <v>1.5257799999999999</v>
      </c>
      <c r="O721" s="64">
        <v>0.11847000000000001</v>
      </c>
      <c r="P721" s="64">
        <v>1.51902</v>
      </c>
      <c r="Q721" s="65">
        <v>1.4265573300000001E-2</v>
      </c>
      <c r="R721" s="66">
        <v>0.62338199999999999</v>
      </c>
      <c r="S721" s="7">
        <v>1.58861E-2</v>
      </c>
      <c r="T721" s="64">
        <v>2.5358029999999999E-4</v>
      </c>
      <c r="U721" s="63">
        <v>1.5140899999999999</v>
      </c>
      <c r="V721" s="64">
        <v>8.3852200000000002E-2</v>
      </c>
      <c r="W721" s="64">
        <v>1.51065</v>
      </c>
      <c r="X721" s="65">
        <v>7.0775674999999996E-3</v>
      </c>
      <c r="Y721" s="63"/>
      <c r="Z721" s="63"/>
      <c r="AA721" s="9">
        <f>IF("na"=F721,"",F721/F714)</f>
        <v>0.95131631222826651</v>
      </c>
      <c r="AB721" s="7">
        <f>IF("na"=J721,"",J721/J714)</f>
        <v>1.0743813207995545</v>
      </c>
      <c r="AC721" s="7">
        <f>IF("na"=M721,"",M721/M714)</f>
        <v>0.99469069507619789</v>
      </c>
      <c r="AD721" s="7">
        <f>IF("na"=Q721,"",Q721/Q714)</f>
        <v>1.0571697539414564</v>
      </c>
      <c r="AE721" s="7">
        <f>IF("na"=T721,"",T721/T714)</f>
        <v>0.97722156944881722</v>
      </c>
      <c r="AF721" s="7">
        <f>IF("na"=X721,"",X721/X714)</f>
        <v>1.00730124545509</v>
      </c>
      <c r="AG721" s="7">
        <f t="shared" si="143"/>
        <v>715</v>
      </c>
      <c r="AH721" s="61">
        <f t="shared" ca="1" si="142"/>
        <v>2</v>
      </c>
      <c r="AI721" s="61">
        <f t="shared" ca="1" si="142"/>
        <v>8</v>
      </c>
      <c r="AJ721" s="61">
        <f t="shared" ca="1" si="142"/>
        <v>3</v>
      </c>
      <c r="AK721" s="61">
        <f t="shared" ca="1" si="142"/>
        <v>7</v>
      </c>
      <c r="AL721" s="61">
        <f t="shared" ca="1" si="142"/>
        <v>5</v>
      </c>
      <c r="AM721" s="61">
        <f t="shared" ca="1" si="142"/>
        <v>8</v>
      </c>
      <c r="AO721" s="8">
        <f>IF("na"=F721,"",SQRT(F721)/SQRT(F714))</f>
        <v>0.97535445466162018</v>
      </c>
      <c r="AP721" s="8">
        <f>IF("na"=J721,"",SQRT(J721)/SQRT(J714))</f>
        <v>1.0365236711236046</v>
      </c>
      <c r="AQ721" s="8">
        <f>IF("na"=M721,"",SQRT(M721)/SQRT(M714))</f>
        <v>0.9973418145631906</v>
      </c>
      <c r="AR721" s="8">
        <f>IF("na"=Q721,"",SQRT(Q721)/SQRT(Q714))</f>
        <v>1.0281876063936273</v>
      </c>
      <c r="AS721" s="8">
        <f>IF("na"=T721,"",SQRT(T721)/SQRT(T714))</f>
        <v>0.98854517825378985</v>
      </c>
      <c r="AT721" s="8">
        <f>IF("na"=X721,"",SQRT(X721)/SQRT(X714))</f>
        <v>1.0036439834199624</v>
      </c>
    </row>
    <row r="722" spans="1:1024" x14ac:dyDescent="0.3">
      <c r="A722" s="11" t="s">
        <v>294</v>
      </c>
      <c r="B722" s="56">
        <v>0.62448300000000001</v>
      </c>
      <c r="C722" s="56">
        <v>1.5038400000000001</v>
      </c>
      <c r="D722" s="67">
        <v>0.62314400000000003</v>
      </c>
      <c r="E722" s="68">
        <v>3.1672400000000003E-2</v>
      </c>
      <c r="F722" s="69">
        <v>1.0049338E-3</v>
      </c>
      <c r="G722" s="68">
        <v>1.5308299999999999</v>
      </c>
      <c r="H722" s="69">
        <v>0.17146500000000001</v>
      </c>
      <c r="I722" s="69">
        <v>1.51692</v>
      </c>
      <c r="J722" s="70">
        <v>2.95713326E-2</v>
      </c>
      <c r="K722" s="67">
        <v>0.62441599999999997</v>
      </c>
      <c r="L722" s="68">
        <v>2.2163100000000002E-2</v>
      </c>
      <c r="M722" s="69">
        <v>4.9120740000000004E-4</v>
      </c>
      <c r="N722" s="68">
        <v>1.5194399999999999</v>
      </c>
      <c r="O722" s="69">
        <v>0.113638</v>
      </c>
      <c r="P722" s="69">
        <v>1.51309</v>
      </c>
      <c r="Q722" s="70">
        <v>1.2999157500000001E-2</v>
      </c>
      <c r="R722" s="67">
        <v>0.624363</v>
      </c>
      <c r="S722" s="68">
        <v>1.53244E-2</v>
      </c>
      <c r="T722" s="69">
        <v>2.3485159999999999E-4</v>
      </c>
      <c r="U722" s="68">
        <v>1.5131699999999999</v>
      </c>
      <c r="V722" s="69">
        <v>7.9745999999999997E-2</v>
      </c>
      <c r="W722" s="69">
        <v>1.51007</v>
      </c>
      <c r="X722" s="70">
        <v>6.3982374000000003E-3</v>
      </c>
      <c r="Y722" s="63"/>
      <c r="Z722" s="63"/>
      <c r="AA722" s="9">
        <f>IF("na"=F722,"",F722/F714)</f>
        <v>0.96601415241477639</v>
      </c>
      <c r="AB722" s="7">
        <f>IF("na"=J722,"",J722/J714)</f>
        <v>1.0646772162963263</v>
      </c>
      <c r="AC722" s="7">
        <f>IF("na"=M722,"",M722/M714)</f>
        <v>0.99853352761619163</v>
      </c>
      <c r="AD722" s="7">
        <f>IF("na"=Q722,"",Q722/Q714)</f>
        <v>0.96332028490724841</v>
      </c>
      <c r="AE722" s="7">
        <f>IF("na"=T722,"",T722/T714)</f>
        <v>0.90504683975673916</v>
      </c>
      <c r="AF722" s="7">
        <f>IF("na"=X722,"",X722/X714)</f>
        <v>0.91061688945210884</v>
      </c>
      <c r="AG722" s="7">
        <f t="shared" si="143"/>
        <v>715</v>
      </c>
      <c r="AH722" s="61">
        <f t="shared" ca="1" si="142"/>
        <v>3</v>
      </c>
      <c r="AI722" s="61">
        <f t="shared" ca="1" si="142"/>
        <v>7</v>
      </c>
      <c r="AJ722" s="61">
        <f t="shared" ca="1" si="142"/>
        <v>4</v>
      </c>
      <c r="AK722" s="61">
        <f t="shared" ca="1" si="142"/>
        <v>5</v>
      </c>
      <c r="AL722" s="61">
        <f t="shared" ca="1" si="142"/>
        <v>1</v>
      </c>
      <c r="AM722" s="61">
        <f t="shared" ca="1" si="142"/>
        <v>1</v>
      </c>
      <c r="AO722" s="8">
        <f>IF("na"=F722,"",SQRT(F722)/SQRT(F714))</f>
        <v>0.98286018965811028</v>
      </c>
      <c r="AP722" s="8">
        <f>IF("na"=J722,"",SQRT(J722)/SQRT(J714))</f>
        <v>1.0318319709605466</v>
      </c>
      <c r="AQ722" s="8">
        <f>IF("na"=M722,"",SQRT(M722)/SQRT(M714))</f>
        <v>0.99926649479315155</v>
      </c>
      <c r="AR722" s="8">
        <f>IF("na"=Q722,"",SQRT(Q722)/SQRT(Q714))</f>
        <v>0.98148881038310798</v>
      </c>
      <c r="AS722" s="8">
        <f>IF("na"=T722,"",SQRT(T722)/SQRT(T714))</f>
        <v>0.95133949763306858</v>
      </c>
      <c r="AT722" s="8">
        <f>IF("na"=X722,"",SQRT(X722)/SQRT(X714))</f>
        <v>0.95426248456706542</v>
      </c>
    </row>
    <row r="723" spans="1:1024" x14ac:dyDescent="0.3">
      <c r="B723" s="71"/>
      <c r="C723" s="71"/>
      <c r="D723" s="7"/>
      <c r="E723" s="7"/>
      <c r="F723" s="7"/>
      <c r="G723" s="7"/>
      <c r="H723" s="7"/>
      <c r="I723" s="7"/>
      <c r="J723" s="7"/>
      <c r="K723" s="7"/>
      <c r="L723" s="7"/>
    </row>
    <row r="724" spans="1:1024" s="50" customFormat="1" x14ac:dyDescent="0.3">
      <c r="A724" s="11"/>
      <c r="B724" s="11"/>
      <c r="C724" s="11"/>
      <c r="D724" s="73" t="s">
        <v>364</v>
      </c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11"/>
      <c r="Z724" s="11"/>
      <c r="AA724" s="49"/>
      <c r="AH724" s="51"/>
      <c r="AI724" s="51"/>
      <c r="AJ724" s="51"/>
      <c r="AK724" s="51"/>
      <c r="AL724" s="51"/>
      <c r="AM724" s="51"/>
      <c r="AKC724" s="1"/>
      <c r="AKD724" s="1"/>
      <c r="AKE724" s="1"/>
      <c r="AKF724" s="1"/>
      <c r="AKG724" s="1"/>
      <c r="AKH724" s="1"/>
      <c r="AKI724" s="1"/>
      <c r="AKJ724" s="1"/>
      <c r="AKK724" s="1"/>
      <c r="AKL724" s="1"/>
      <c r="AKM724" s="1"/>
      <c r="AKN724" s="1"/>
      <c r="AKO724" s="1"/>
      <c r="AKP724" s="1"/>
      <c r="AKQ724" s="1"/>
      <c r="AKR724" s="1"/>
      <c r="AKS724" s="1"/>
      <c r="AKT724" s="1"/>
      <c r="AKU724" s="1"/>
      <c r="AKV724" s="1"/>
      <c r="AKW724" s="1"/>
      <c r="AKX724" s="1"/>
      <c r="AKY724" s="1"/>
      <c r="AKZ724" s="1"/>
      <c r="ALA724" s="1"/>
      <c r="ALB724" s="1"/>
      <c r="ALC724" s="1"/>
      <c r="ALD724" s="1"/>
      <c r="ALE724" s="1"/>
      <c r="ALF724" s="1"/>
      <c r="ALG724" s="1"/>
      <c r="ALH724" s="1"/>
      <c r="ALI724" s="1"/>
      <c r="ALJ724" s="1"/>
      <c r="ALK724" s="1"/>
      <c r="ALL724" s="1"/>
      <c r="ALM724" s="1"/>
      <c r="ALN724" s="1"/>
      <c r="ALO724" s="1"/>
      <c r="ALP724" s="1"/>
      <c r="ALQ724" s="1"/>
      <c r="ALR724" s="1"/>
      <c r="ALS724" s="1"/>
      <c r="ALT724" s="1"/>
      <c r="ALU724" s="1"/>
      <c r="ALV724" s="1"/>
      <c r="ALW724" s="1"/>
      <c r="ALX724" s="1"/>
      <c r="ALY724" s="1"/>
      <c r="ALZ724" s="1"/>
      <c r="AMA724" s="1"/>
      <c r="AMB724" s="1"/>
      <c r="AMC724" s="1"/>
      <c r="AMD724" s="1"/>
      <c r="AME724" s="1"/>
      <c r="AMF724" s="1"/>
      <c r="AMG724" s="1"/>
      <c r="AMH724" s="1"/>
      <c r="AMI724" s="1"/>
      <c r="AMJ724" s="1"/>
    </row>
    <row r="725" spans="1:1024" x14ac:dyDescent="0.3">
      <c r="B725" s="52" t="s">
        <v>305</v>
      </c>
      <c r="C725" s="52" t="s">
        <v>305</v>
      </c>
      <c r="D725" s="72">
        <v>7</v>
      </c>
      <c r="E725" s="72"/>
      <c r="F725" s="72"/>
      <c r="G725" s="72"/>
      <c r="H725" s="72"/>
      <c r="I725" s="72"/>
      <c r="J725" s="72"/>
      <c r="K725" s="72">
        <v>15</v>
      </c>
      <c r="L725" s="72"/>
      <c r="M725" s="72"/>
      <c r="N725" s="72"/>
      <c r="O725" s="72"/>
      <c r="P725" s="72"/>
      <c r="Q725" s="72"/>
      <c r="R725" s="72">
        <v>30</v>
      </c>
      <c r="S725" s="72"/>
      <c r="T725" s="72"/>
      <c r="U725" s="72"/>
      <c r="V725" s="72"/>
      <c r="W725" s="72"/>
      <c r="X725" s="72"/>
      <c r="Y725" s="53"/>
      <c r="Z725" s="53"/>
    </row>
    <row r="726" spans="1:1024" x14ac:dyDescent="0.3">
      <c r="B726" s="54" t="s">
        <v>296</v>
      </c>
      <c r="C726" s="54" t="s">
        <v>306</v>
      </c>
      <c r="D726" s="55" t="s">
        <v>296</v>
      </c>
      <c r="E726" s="56" t="s">
        <v>299</v>
      </c>
      <c r="F726" s="56" t="s">
        <v>307</v>
      </c>
      <c r="G726" s="56" t="s">
        <v>308</v>
      </c>
      <c r="H726" s="56" t="s">
        <v>309</v>
      </c>
      <c r="I726" s="56" t="s">
        <v>310</v>
      </c>
      <c r="J726" s="57" t="s">
        <v>311</v>
      </c>
      <c r="K726" s="55" t="s">
        <v>296</v>
      </c>
      <c r="L726" s="56" t="s">
        <v>299</v>
      </c>
      <c r="M726" s="56" t="s">
        <v>307</v>
      </c>
      <c r="N726" s="56" t="s">
        <v>308</v>
      </c>
      <c r="O726" s="56" t="s">
        <v>309</v>
      </c>
      <c r="P726" s="56" t="s">
        <v>310</v>
      </c>
      <c r="Q726" s="57" t="s">
        <v>311</v>
      </c>
      <c r="R726" s="55" t="s">
        <v>296</v>
      </c>
      <c r="S726" s="56" t="s">
        <v>299</v>
      </c>
      <c r="T726" s="56" t="s">
        <v>307</v>
      </c>
      <c r="U726" s="56" t="s">
        <v>308</v>
      </c>
      <c r="V726" s="56" t="s">
        <v>309</v>
      </c>
      <c r="W726" s="56" t="s">
        <v>310</v>
      </c>
      <c r="X726" s="57" t="s">
        <v>311</v>
      </c>
      <c r="Y726" s="56"/>
      <c r="Z726" s="56"/>
    </row>
    <row r="727" spans="1:1024" x14ac:dyDescent="0.3">
      <c r="A727" s="11" t="s">
        <v>312</v>
      </c>
      <c r="B727" s="56">
        <v>0.11908100000000001</v>
      </c>
      <c r="C727" s="56">
        <v>1.5000599999999999</v>
      </c>
      <c r="D727" s="58">
        <v>0.11787599999999999</v>
      </c>
      <c r="E727" s="59">
        <v>2.1420000000000002E-2</v>
      </c>
      <c r="F727" s="59">
        <v>4.6026839999999998E-4</v>
      </c>
      <c r="G727" s="59">
        <v>1.6555299999999999</v>
      </c>
      <c r="H727" s="59">
        <v>0.75304899999999997</v>
      </c>
      <c r="I727" s="59">
        <v>1.4986900000000001</v>
      </c>
      <c r="J727" s="60">
        <v>0.56708467330000001</v>
      </c>
      <c r="K727" s="58">
        <v>0.11941</v>
      </c>
      <c r="L727" s="59">
        <v>1.4308899999999999E-2</v>
      </c>
      <c r="M727" s="59">
        <v>2.048528E-4</v>
      </c>
      <c r="N727" s="59">
        <v>1.5605500000000001</v>
      </c>
      <c r="O727" s="59">
        <v>0.43097000000000002</v>
      </c>
      <c r="P727" s="59">
        <v>1.49312</v>
      </c>
      <c r="Q727" s="60">
        <v>0.1857833045</v>
      </c>
      <c r="R727" s="58">
        <v>0.119309</v>
      </c>
      <c r="S727" s="59">
        <v>1.09035E-2</v>
      </c>
      <c r="T727" s="59">
        <v>1.1893820000000001E-4</v>
      </c>
      <c r="U727" s="59">
        <v>1.5248299999999999</v>
      </c>
      <c r="V727" s="59">
        <v>0.28192600000000001</v>
      </c>
      <c r="W727" s="59">
        <v>1.4935799999999999</v>
      </c>
      <c r="X727" s="60">
        <v>7.9524259799999997E-2</v>
      </c>
      <c r="Y727" s="59"/>
      <c r="Z727" s="59"/>
      <c r="AH727" s="61"/>
      <c r="AI727" s="61"/>
    </row>
    <row r="728" spans="1:1024" x14ac:dyDescent="0.3">
      <c r="A728" s="11" t="s">
        <v>280</v>
      </c>
      <c r="B728" s="56">
        <v>0.11908100000000001</v>
      </c>
      <c r="C728" s="56">
        <v>1.5000599999999999</v>
      </c>
      <c r="D728" s="58">
        <v>0.119128</v>
      </c>
      <c r="E728" s="59">
        <v>2.0963800000000001E-2</v>
      </c>
      <c r="F728" s="59">
        <v>4.3948309999999999E-4</v>
      </c>
      <c r="G728" s="59">
        <v>1.62734</v>
      </c>
      <c r="H728" s="59">
        <v>0.72787500000000005</v>
      </c>
      <c r="I728" s="59">
        <v>1.4804200000000001</v>
      </c>
      <c r="J728" s="60">
        <v>0.5301877452</v>
      </c>
      <c r="K728" s="58">
        <v>0.118271</v>
      </c>
      <c r="L728" s="59">
        <v>1.45963E-2</v>
      </c>
      <c r="M728" s="59">
        <v>2.1370800000000001E-4</v>
      </c>
      <c r="N728" s="59">
        <v>1.57379</v>
      </c>
      <c r="O728" s="59">
        <v>0.43286799999999998</v>
      </c>
      <c r="P728" s="59">
        <v>1.50648</v>
      </c>
      <c r="Q728" s="60">
        <v>0.1874159218</v>
      </c>
      <c r="R728" s="58">
        <v>0.12006</v>
      </c>
      <c r="S728" s="59">
        <v>1.06575E-2</v>
      </c>
      <c r="T728" s="59">
        <v>1.1454070000000001E-4</v>
      </c>
      <c r="U728" s="59">
        <v>1.5155700000000001</v>
      </c>
      <c r="V728" s="59">
        <v>0.27917199999999998</v>
      </c>
      <c r="W728" s="59">
        <v>1.4849699999999999</v>
      </c>
      <c r="X728" s="60">
        <v>7.8164713600000005E-2</v>
      </c>
      <c r="Y728" s="59"/>
      <c r="Z728" s="59"/>
      <c r="AA728" s="9">
        <f>IF("na"=F728,"",F728/F727)</f>
        <v>0.95484091456202513</v>
      </c>
      <c r="AB728" s="7">
        <f>IF("na"=J728,"",J728/J727)</f>
        <v>0.93493576914133825</v>
      </c>
      <c r="AC728" s="7">
        <f>IF("na"=M728,"",M728/M727)</f>
        <v>1.0432271367538057</v>
      </c>
      <c r="AD728" s="7">
        <f>IF("na"=Q728,"",Q728/Q727)</f>
        <v>1.0087877503546074</v>
      </c>
      <c r="AE728" s="7">
        <f>IF("na"=T728,"",T728/T727)</f>
        <v>0.96302701739222552</v>
      </c>
      <c r="AF728" s="7">
        <f>IF("na"=X728,"",X728/X727)</f>
        <v>0.98290400686005519</v>
      </c>
      <c r="AG728" s="7">
        <f>ROW()</f>
        <v>728</v>
      </c>
      <c r="AH728" s="61">
        <f t="shared" ref="AH728:AM735" ca="1" si="144">SUM(IF(INDIRECT(ADDRESS(ROW(),AH$60))&gt;INDIRECT(ADDRESS($AG728,AH$60)),1,0), IF(INDIRECT(ADDRESS(ROW(),AH$60))&gt;INDIRECT(ADDRESS($AG728+1,AH$60)),1,0), IF(INDIRECT(ADDRESS(ROW(),AH$60))&gt;INDIRECT(ADDRESS($AG728+2,AH$60)),1,0), IF(INDIRECT(ADDRESS(ROW(),AH$60))&gt;INDIRECT(ADDRESS($AG728+3,AH$60)),1,0), IF(INDIRECT(ADDRESS(ROW(),AH$60))&gt;INDIRECT(ADDRESS($AG728+4,AH$60)),1,0), IF(INDIRECT(ADDRESS(ROW(),AH$60))&gt;INDIRECT(ADDRESS($AG728+5,AH$60)),1,0), IF(INDIRECT(ADDRESS(ROW(),AH$60))&gt;INDIRECT(ADDRESS($AG728+6,AH$60)),1,0), IF(INDIRECT(ADDRESS(ROW(),AH$60))&gt;INDIRECT(ADDRESS($AG728+7,AH$60)),1,0))+1</f>
        <v>3</v>
      </c>
      <c r="AI728" s="61">
        <f t="shared" ca="1" si="144"/>
        <v>5</v>
      </c>
      <c r="AJ728" s="61">
        <f t="shared" ca="1" si="144"/>
        <v>2</v>
      </c>
      <c r="AK728" s="61">
        <f t="shared" ca="1" si="144"/>
        <v>7</v>
      </c>
      <c r="AL728" s="61">
        <f t="shared" ca="1" si="144"/>
        <v>5</v>
      </c>
      <c r="AM728" s="61">
        <f t="shared" ca="1" si="144"/>
        <v>3</v>
      </c>
      <c r="AO728" s="8">
        <f>IF("na"=F728,"",SQRT(F728)/SQRT(F727))</f>
        <v>0.97715961570360921</v>
      </c>
      <c r="AP728" s="8">
        <f>IF("na"=J728,"",SQRT(J728)/SQRT(J727))</f>
        <v>0.96692076673393368</v>
      </c>
      <c r="AQ728" s="8">
        <f>IF("na"=M728,"",SQRT(M728)/SQRT(M727))</f>
        <v>1.0213849111641535</v>
      </c>
      <c r="AR728" s="8">
        <f>IF("na"=Q728,"",SQRT(Q728)/SQRT(Q727))</f>
        <v>1.0043842642906187</v>
      </c>
      <c r="AS728" s="8">
        <f>IF("na"=T728,"",SQRT(T728)/SQRT(T727))</f>
        <v>0.98133939969422679</v>
      </c>
      <c r="AT728" s="8">
        <f>IF("na"=X728,"",SQRT(X728)/SQRT(X727))</f>
        <v>0.99141515363648491</v>
      </c>
    </row>
    <row r="729" spans="1:1024" x14ac:dyDescent="0.3">
      <c r="A729" s="11" t="s">
        <v>282</v>
      </c>
      <c r="B729" s="56">
        <v>0.11908100000000001</v>
      </c>
      <c r="C729" s="56">
        <v>1.5000599999999999</v>
      </c>
      <c r="D729" s="58">
        <v>0.118603</v>
      </c>
      <c r="E729" s="59">
        <v>2.1925400000000001E-2</v>
      </c>
      <c r="F729" s="59">
        <v>4.8095149999999998E-4</v>
      </c>
      <c r="G729" s="59">
        <v>1.6831499999999999</v>
      </c>
      <c r="H729" s="59">
        <v>0.72819100000000003</v>
      </c>
      <c r="I729" s="59">
        <v>1.5309900000000001</v>
      </c>
      <c r="J729" s="60">
        <v>0.53121879729999999</v>
      </c>
      <c r="K729" s="58">
        <v>0.11869</v>
      </c>
      <c r="L729" s="59">
        <v>1.4615700000000001E-2</v>
      </c>
      <c r="M729" s="59">
        <v>2.137714E-4</v>
      </c>
      <c r="N729" s="59">
        <v>1.58138</v>
      </c>
      <c r="O729" s="59">
        <v>0.42141099999999998</v>
      </c>
      <c r="P729" s="59">
        <v>1.51607</v>
      </c>
      <c r="Q729" s="60">
        <v>0.17784355099999999</v>
      </c>
      <c r="R729" s="58">
        <v>0.11841699999999999</v>
      </c>
      <c r="S729" s="59">
        <v>1.05702E-2</v>
      </c>
      <c r="T729" s="59">
        <v>1.121699E-4</v>
      </c>
      <c r="U729" s="59">
        <v>1.54121</v>
      </c>
      <c r="V729" s="59">
        <v>0.29020800000000002</v>
      </c>
      <c r="W729" s="59">
        <v>1.5076799999999999</v>
      </c>
      <c r="X729" s="60">
        <v>8.4278747599999995E-2</v>
      </c>
      <c r="Y729" s="59"/>
      <c r="Z729" s="59"/>
      <c r="AA729" s="9">
        <f>IF("na"=F729,"",F729/F727)</f>
        <v>1.0449370410829855</v>
      </c>
      <c r="AB729" s="7">
        <f>IF("na"=J729,"",J729/J727)</f>
        <v>0.93675393166370025</v>
      </c>
      <c r="AC729" s="7">
        <f>IF("na"=M729,"",M729/M727)</f>
        <v>1.0435366272757804</v>
      </c>
      <c r="AD729" s="7">
        <f>IF("na"=Q729,"",Q729/Q727)</f>
        <v>0.95726336378089338</v>
      </c>
      <c r="AE729" s="7">
        <f>IF("na"=T729,"",T729/T727)</f>
        <v>0.94309397653571347</v>
      </c>
      <c r="AF729" s="7">
        <f>IF("na"=X729,"",X729/X727)</f>
        <v>1.0597866338141007</v>
      </c>
      <c r="AG729" s="7">
        <f t="shared" ref="AG729:AG735" si="145">AG728</f>
        <v>728</v>
      </c>
      <c r="AH729" s="61">
        <f t="shared" ca="1" si="144"/>
        <v>7</v>
      </c>
      <c r="AI729" s="61">
        <f t="shared" ca="1" si="144"/>
        <v>6</v>
      </c>
      <c r="AJ729" s="61">
        <f t="shared" ca="1" si="144"/>
        <v>3</v>
      </c>
      <c r="AK729" s="61">
        <f t="shared" ca="1" si="144"/>
        <v>4</v>
      </c>
      <c r="AL729" s="61">
        <f t="shared" ca="1" si="144"/>
        <v>3</v>
      </c>
      <c r="AM729" s="61">
        <f t="shared" ca="1" si="144"/>
        <v>6</v>
      </c>
      <c r="AO729" s="8">
        <f>IF("na"=F729,"",SQRT(F729)/SQRT(F727))</f>
        <v>1.0222216203363073</v>
      </c>
      <c r="AP729" s="8">
        <f>IF("na"=J729,"",SQRT(J729)/SQRT(J727))</f>
        <v>0.967860491839449</v>
      </c>
      <c r="AQ729" s="8">
        <f>IF("na"=M729,"",SQRT(M729)/SQRT(M727))</f>
        <v>1.0215364052620839</v>
      </c>
      <c r="AR729" s="8">
        <f>IF("na"=Q729,"",SQRT(Q729)/SQRT(Q727))</f>
        <v>0.97839836660784207</v>
      </c>
      <c r="AS729" s="8">
        <f>IF("na"=T729,"",SQRT(T729)/SQRT(T727))</f>
        <v>0.97113025724447155</v>
      </c>
      <c r="AT729" s="8">
        <f>IF("na"=X729,"",SQRT(X729)/SQRT(X727))</f>
        <v>1.0294593891038637</v>
      </c>
    </row>
    <row r="730" spans="1:1024" x14ac:dyDescent="0.3">
      <c r="A730" s="11" t="s">
        <v>284</v>
      </c>
      <c r="B730" s="56">
        <v>0.11908100000000001</v>
      </c>
      <c r="C730" s="56">
        <v>1.5000599999999999</v>
      </c>
      <c r="D730" s="58">
        <v>0.129223</v>
      </c>
      <c r="E730" s="59">
        <v>2.1007499999999998E-2</v>
      </c>
      <c r="F730" s="59">
        <v>5.4417509999999997E-4</v>
      </c>
      <c r="G730" s="59">
        <v>1.52824</v>
      </c>
      <c r="H730" s="59">
        <v>0.54485899999999998</v>
      </c>
      <c r="I730" s="59">
        <v>1.4314100000000001</v>
      </c>
      <c r="J730" s="60">
        <v>0.30158415230000002</v>
      </c>
      <c r="K730" s="58">
        <v>0.11995400000000001</v>
      </c>
      <c r="L730" s="59">
        <v>1.4636E-2</v>
      </c>
      <c r="M730" s="59">
        <v>2.149745E-4</v>
      </c>
      <c r="N730" s="59">
        <v>1.55511</v>
      </c>
      <c r="O730" s="59">
        <v>0.42294999999999999</v>
      </c>
      <c r="P730" s="59">
        <v>1.4897199999999999</v>
      </c>
      <c r="Q730" s="60">
        <v>0.1789936181</v>
      </c>
      <c r="R730" s="58">
        <v>0.118214</v>
      </c>
      <c r="S730" s="59">
        <v>1.0364399999999999E-2</v>
      </c>
      <c r="T730" s="59">
        <v>1.081723E-4</v>
      </c>
      <c r="U730" s="59">
        <v>1.54525</v>
      </c>
      <c r="V730" s="59">
        <v>0.279613</v>
      </c>
      <c r="W730" s="59">
        <v>1.51566</v>
      </c>
      <c r="X730" s="60">
        <v>7.8426789699999999E-2</v>
      </c>
      <c r="Y730" s="59"/>
      <c r="Z730" s="59"/>
      <c r="AA730" s="9">
        <f>IF("na"=F730,"",F730/F727)</f>
        <v>1.1822995017689679</v>
      </c>
      <c r="AB730" s="7">
        <f>IF("na"=J730,"",J730/J727)</f>
        <v>0.53181502957047033</v>
      </c>
      <c r="AC730" s="7">
        <f>IF("na"=M730,"",M730/M727)</f>
        <v>1.0494096248623401</v>
      </c>
      <c r="AD730" s="7">
        <f>IF("na"=Q730,"",Q730/Q727)</f>
        <v>0.96345373219475705</v>
      </c>
      <c r="AE730" s="7">
        <f>IF("na"=T730,"",T730/T727)</f>
        <v>0.90948324423944538</v>
      </c>
      <c r="AF730" s="7">
        <f>IF("na"=X730,"",X730/X727)</f>
        <v>0.9861995559246941</v>
      </c>
      <c r="AG730" s="7">
        <f t="shared" si="145"/>
        <v>728</v>
      </c>
      <c r="AH730" s="61">
        <f t="shared" ca="1" si="144"/>
        <v>8</v>
      </c>
      <c r="AI730" s="61">
        <f t="shared" ca="1" si="144"/>
        <v>1</v>
      </c>
      <c r="AJ730" s="61">
        <f t="shared" ca="1" si="144"/>
        <v>4</v>
      </c>
      <c r="AK730" s="61">
        <f t="shared" ca="1" si="144"/>
        <v>6</v>
      </c>
      <c r="AL730" s="61">
        <f t="shared" ca="1" si="144"/>
        <v>1</v>
      </c>
      <c r="AM730" s="61">
        <f t="shared" ca="1" si="144"/>
        <v>4</v>
      </c>
      <c r="AO730" s="8">
        <f>IF("na"=F730,"",SQRT(F730)/SQRT(F727))</f>
        <v>1.0873359654536257</v>
      </c>
      <c r="AP730" s="8">
        <f>IF("na"=J730,"",SQRT(J730)/SQRT(J727))</f>
        <v>0.72925649093475364</v>
      </c>
      <c r="AQ730" s="8">
        <f>IF("na"=M730,"",SQRT(M730)/SQRT(M727))</f>
        <v>1.0244069625214094</v>
      </c>
      <c r="AR730" s="8">
        <f>IF("na"=Q730,"",SQRT(Q730)/SQRT(Q727))</f>
        <v>0.98155679010170216</v>
      </c>
      <c r="AS730" s="8">
        <f>IF("na"=T730,"",SQRT(T730)/SQRT(T727))</f>
        <v>0.95366830934001634</v>
      </c>
      <c r="AT730" s="8">
        <f>IF("na"=X730,"",SQRT(X730)/SQRT(X727))</f>
        <v>0.99307580572919707</v>
      </c>
    </row>
    <row r="731" spans="1:1024" x14ac:dyDescent="0.3">
      <c r="A731" s="11" t="s">
        <v>286</v>
      </c>
      <c r="B731" s="56">
        <v>0.11908100000000001</v>
      </c>
      <c r="C731" s="56">
        <v>1.5000599999999999</v>
      </c>
      <c r="D731" s="58">
        <v>0.119697</v>
      </c>
      <c r="E731" s="59">
        <v>2.14256E-2</v>
      </c>
      <c r="F731" s="59">
        <v>4.5943569999999998E-4</v>
      </c>
      <c r="G731" s="59">
        <v>1.5982499999999999</v>
      </c>
      <c r="H731" s="59">
        <v>0.63525399999999999</v>
      </c>
      <c r="I731" s="59">
        <v>1.47441</v>
      </c>
      <c r="J731" s="60">
        <v>0.40420556699999999</v>
      </c>
      <c r="K731" s="58">
        <v>0.11992700000000001</v>
      </c>
      <c r="L731" s="59">
        <v>1.45852E-2</v>
      </c>
      <c r="M731" s="59">
        <v>2.134437E-4</v>
      </c>
      <c r="N731" s="59">
        <v>1.5437399999999999</v>
      </c>
      <c r="O731" s="59">
        <v>0.41560599999999998</v>
      </c>
      <c r="P731" s="59">
        <v>1.4819199999999999</v>
      </c>
      <c r="Q731" s="60">
        <v>0.17305740680000001</v>
      </c>
      <c r="R731" s="58">
        <v>0.118755</v>
      </c>
      <c r="S731" s="59">
        <v>1.0826499999999999E-2</v>
      </c>
      <c r="T731" s="59">
        <v>1.173193E-4</v>
      </c>
      <c r="U731" s="59">
        <v>1.50464</v>
      </c>
      <c r="V731" s="59">
        <v>0.29198099999999999</v>
      </c>
      <c r="W731" s="59">
        <v>1.4721900000000001</v>
      </c>
      <c r="X731" s="60">
        <v>8.6029641200000007E-2</v>
      </c>
      <c r="Y731" s="59"/>
      <c r="Z731" s="59"/>
      <c r="AA731" s="9">
        <f>IF("na"=F731,"",F731/F727)</f>
        <v>0.99819083821526744</v>
      </c>
      <c r="AB731" s="7">
        <f>IF("na"=J731,"",J731/J727)</f>
        <v>0.712778154711592</v>
      </c>
      <c r="AC731" s="7">
        <f>IF("na"=M731,"",M731/M727)</f>
        <v>1.0419369420383808</v>
      </c>
      <c r="AD731" s="7">
        <f>IF("na"=Q731,"",Q731/Q727)</f>
        <v>0.93150139225777417</v>
      </c>
      <c r="AE731" s="7">
        <f>IF("na"=T731,"",T731/T727)</f>
        <v>0.98638872960915835</v>
      </c>
      <c r="AF731" s="7">
        <f>IF("na"=X731,"",X731/X727)</f>
        <v>1.0818037340600311</v>
      </c>
      <c r="AG731" s="7">
        <f t="shared" si="145"/>
        <v>728</v>
      </c>
      <c r="AH731" s="61">
        <f t="shared" ca="1" si="144"/>
        <v>5</v>
      </c>
      <c r="AI731" s="61">
        <f t="shared" ca="1" si="144"/>
        <v>2</v>
      </c>
      <c r="AJ731" s="61">
        <f t="shared" ca="1" si="144"/>
        <v>1</v>
      </c>
      <c r="AK731" s="61">
        <f t="shared" ca="1" si="144"/>
        <v>2</v>
      </c>
      <c r="AL731" s="61">
        <f t="shared" ca="1" si="144"/>
        <v>7</v>
      </c>
      <c r="AM731" s="61">
        <f t="shared" ca="1" si="144"/>
        <v>7</v>
      </c>
      <c r="AO731" s="8">
        <f>IF("na"=F731,"",SQRT(F731)/SQRT(F727))</f>
        <v>0.99909500960382513</v>
      </c>
      <c r="AP731" s="8">
        <f>IF("na"=J731,"",SQRT(J731)/SQRT(J727))</f>
        <v>0.84426189936037732</v>
      </c>
      <c r="AQ731" s="8">
        <f>IF("na"=M731,"",SQRT(M731)/SQRT(M727))</f>
        <v>1.0207531249221728</v>
      </c>
      <c r="AR731" s="8">
        <f>IF("na"=Q731,"",SQRT(Q731)/SQRT(Q727))</f>
        <v>0.965143197799049</v>
      </c>
      <c r="AS731" s="8">
        <f>IF("na"=T731,"",SQRT(T731)/SQRT(T727))</f>
        <v>0.99317104750851359</v>
      </c>
      <c r="AT731" s="8">
        <f>IF("na"=X731,"",SQRT(X731)/SQRT(X727))</f>
        <v>1.0400979444552474</v>
      </c>
    </row>
    <row r="732" spans="1:1024" x14ac:dyDescent="0.3">
      <c r="A732" s="11" t="s">
        <v>288</v>
      </c>
      <c r="B732" s="56">
        <v>0.11908100000000001</v>
      </c>
      <c r="C732" s="56">
        <v>1.5000599999999999</v>
      </c>
      <c r="D732" s="62">
        <v>0.118518</v>
      </c>
      <c r="E732" s="63">
        <v>2.0960099999999999E-2</v>
      </c>
      <c r="F732" s="64">
        <v>4.396426E-4</v>
      </c>
      <c r="G732" s="63">
        <v>1.6394899999999999</v>
      </c>
      <c r="H732" s="64">
        <v>0.737205</v>
      </c>
      <c r="I732" s="64">
        <v>1.4896799999999999</v>
      </c>
      <c r="J732" s="65">
        <v>0.54357895639999998</v>
      </c>
      <c r="K732" s="62">
        <v>0.11985999999999999</v>
      </c>
      <c r="L732" s="63">
        <v>1.5190800000000001E-2</v>
      </c>
      <c r="M732" s="64">
        <v>2.313672E-4</v>
      </c>
      <c r="N732" s="63">
        <v>1.5569999999999999</v>
      </c>
      <c r="O732" s="64">
        <v>0.41529500000000003</v>
      </c>
      <c r="P732" s="64">
        <v>1.4946699999999999</v>
      </c>
      <c r="Q732" s="65">
        <v>0.1724989891</v>
      </c>
      <c r="R732" s="62">
        <v>0.118768</v>
      </c>
      <c r="S732" s="63">
        <v>1.0600800000000001E-2</v>
      </c>
      <c r="T732" s="64">
        <v>1.124748E-4</v>
      </c>
      <c r="U732" s="63">
        <v>1.5336000000000001</v>
      </c>
      <c r="V732" s="64">
        <v>0.28535100000000002</v>
      </c>
      <c r="W732" s="64">
        <v>1.5026900000000001</v>
      </c>
      <c r="X732" s="65">
        <v>8.1432110099999996E-2</v>
      </c>
      <c r="Y732" s="63"/>
      <c r="Z732" s="63"/>
      <c r="AA732" s="9">
        <f>IF("na"=F732,"",F732/F727)</f>
        <v>0.95518745149569262</v>
      </c>
      <c r="AB732" s="7">
        <f>IF("na"=J732,"",J732/J727)</f>
        <v>0.9585498991478385</v>
      </c>
      <c r="AC732" s="7">
        <f>IF("na"=M732,"",M732/M727)</f>
        <v>1.1294314746979295</v>
      </c>
      <c r="AD732" s="7">
        <f>IF("na"=Q732,"",Q732/Q727)</f>
        <v>0.92849564477415136</v>
      </c>
      <c r="AE732" s="7">
        <f>IF("na"=T732,"",T732/T727)</f>
        <v>0.9456574927147039</v>
      </c>
      <c r="AF732" s="7">
        <f>IF("na"=X732,"",X732/X727)</f>
        <v>1.0239907960765451</v>
      </c>
      <c r="AG732" s="7">
        <f t="shared" si="145"/>
        <v>728</v>
      </c>
      <c r="AH732" s="61">
        <f t="shared" ca="1" si="144"/>
        <v>4</v>
      </c>
      <c r="AI732" s="61">
        <f t="shared" ca="1" si="144"/>
        <v>7</v>
      </c>
      <c r="AJ732" s="61">
        <f t="shared" ca="1" si="144"/>
        <v>8</v>
      </c>
      <c r="AK732" s="61">
        <f t="shared" ca="1" si="144"/>
        <v>1</v>
      </c>
      <c r="AL732" s="61">
        <f t="shared" ca="1" si="144"/>
        <v>4</v>
      </c>
      <c r="AM732" s="61">
        <f t="shared" ca="1" si="144"/>
        <v>5</v>
      </c>
      <c r="AO732" s="8">
        <f>IF("na"=F732,"",SQRT(F732)/SQRT(F727))</f>
        <v>0.9773369181074113</v>
      </c>
      <c r="AP732" s="8">
        <f>IF("na"=J732,"",SQRT(J732)/SQRT(J727))</f>
        <v>0.97905561596256552</v>
      </c>
      <c r="AQ732" s="8">
        <f>IF("na"=M732,"",SQRT(M732)/SQRT(M727))</f>
        <v>1.0627471358220306</v>
      </c>
      <c r="AR732" s="8">
        <f>IF("na"=Q732,"",SQRT(Q732)/SQRT(Q727))</f>
        <v>0.96358478857553131</v>
      </c>
      <c r="AS732" s="8">
        <f>IF("na"=T732,"",SQRT(T732)/SQRT(T727))</f>
        <v>0.97244922372055187</v>
      </c>
      <c r="AT732" s="8">
        <f>IF("na"=X732,"",SQRT(X732)/SQRT(X727))</f>
        <v>1.0119243035309236</v>
      </c>
    </row>
    <row r="733" spans="1:1024" x14ac:dyDescent="0.3">
      <c r="A733" s="11" t="s">
        <v>290</v>
      </c>
      <c r="B733" s="56">
        <v>0.11908100000000001</v>
      </c>
      <c r="C733" s="56">
        <v>1.5000599999999999</v>
      </c>
      <c r="D733" s="66">
        <v>0.118654</v>
      </c>
      <c r="E733" s="7">
        <v>2.0358299999999999E-2</v>
      </c>
      <c r="F733" s="64">
        <v>4.1464259999999999E-4</v>
      </c>
      <c r="G733" s="63">
        <v>1.60253</v>
      </c>
      <c r="H733" s="64">
        <v>0.67367900000000003</v>
      </c>
      <c r="I733" s="64">
        <v>1.4623999999999999</v>
      </c>
      <c r="J733" s="65">
        <v>0.4552616706</v>
      </c>
      <c r="K733" s="66">
        <v>0.118183</v>
      </c>
      <c r="L733" s="7">
        <v>1.47233E-2</v>
      </c>
      <c r="M733" s="64">
        <v>2.1758190000000001E-4</v>
      </c>
      <c r="N733" s="63">
        <v>1.5694300000000001</v>
      </c>
      <c r="O733" s="64">
        <v>0.44698300000000002</v>
      </c>
      <c r="P733" s="64">
        <v>1.4984599999999999</v>
      </c>
      <c r="Q733" s="65">
        <v>0.19979636219999999</v>
      </c>
      <c r="R733" s="66">
        <v>0.11805300000000001</v>
      </c>
      <c r="S733" s="7">
        <v>1.0446E-2</v>
      </c>
      <c r="T733" s="64">
        <v>1.101756E-4</v>
      </c>
      <c r="U733" s="63">
        <v>1.53118</v>
      </c>
      <c r="V733" s="64">
        <v>0.29870600000000003</v>
      </c>
      <c r="W733" s="64">
        <v>1.49779</v>
      </c>
      <c r="X733" s="65">
        <v>8.9230427299999998E-2</v>
      </c>
      <c r="Y733" s="63"/>
      <c r="Z733" s="63"/>
      <c r="AA733" s="9">
        <f>IF("na"=F733,"",F733/F727)</f>
        <v>0.90087131769202489</v>
      </c>
      <c r="AB733" s="7">
        <f>IF("na"=J733,"",J733/J727)</f>
        <v>0.80281074773318162</v>
      </c>
      <c r="AC733" s="7">
        <f>IF("na"=M733,"",M733/M727)</f>
        <v>1.062137788695102</v>
      </c>
      <c r="AD733" s="7">
        <f>IF("na"=Q733,"",Q733/Q727)</f>
        <v>1.0754268944548782</v>
      </c>
      <c r="AE733" s="7">
        <f>IF("na"=T733,"",T733/T727)</f>
        <v>0.92632644516227747</v>
      </c>
      <c r="AF733" s="7">
        <f>IF("na"=X733,"",X733/X727)</f>
        <v>1.122052912210822</v>
      </c>
      <c r="AG733" s="7">
        <f t="shared" si="145"/>
        <v>728</v>
      </c>
      <c r="AH733" s="61">
        <f t="shared" ca="1" si="144"/>
        <v>1</v>
      </c>
      <c r="AI733" s="61">
        <f t="shared" ca="1" si="144"/>
        <v>4</v>
      </c>
      <c r="AJ733" s="61">
        <f t="shared" ca="1" si="144"/>
        <v>5</v>
      </c>
      <c r="AK733" s="61">
        <f t="shared" ca="1" si="144"/>
        <v>8</v>
      </c>
      <c r="AL733" s="61">
        <f t="shared" ca="1" si="144"/>
        <v>2</v>
      </c>
      <c r="AM733" s="61">
        <f t="shared" ca="1" si="144"/>
        <v>8</v>
      </c>
      <c r="AO733" s="8">
        <f>IF("na"=F733,"",SQRT(F733)/SQRT(F727))</f>
        <v>0.94914241170228242</v>
      </c>
      <c r="AP733" s="8">
        <f>IF("na"=J733,"",SQRT(J733)/SQRT(J727))</f>
        <v>0.89599706904274057</v>
      </c>
      <c r="AQ733" s="8">
        <f>IF("na"=M733,"",SQRT(M733)/SQRT(M727))</f>
        <v>1.0306006931373093</v>
      </c>
      <c r="AR733" s="8">
        <f>IF("na"=Q733,"",SQRT(Q733)/SQRT(Q727))</f>
        <v>1.0370279140191347</v>
      </c>
      <c r="AS733" s="8">
        <f>IF("na"=T733,"",SQRT(T733)/SQRT(T727))</f>
        <v>0.96245854204857961</v>
      </c>
      <c r="AT733" s="8">
        <f>IF("na"=X733,"",SQRT(X733)/SQRT(X727))</f>
        <v>1.0592699902342282</v>
      </c>
    </row>
    <row r="734" spans="1:1024" x14ac:dyDescent="0.3">
      <c r="A734" s="11" t="s">
        <v>292</v>
      </c>
      <c r="B734" s="56">
        <v>0.11908100000000001</v>
      </c>
      <c r="C734" s="56">
        <v>1.5000599999999999</v>
      </c>
      <c r="D734" s="66">
        <v>0.117614</v>
      </c>
      <c r="E734" s="7">
        <v>2.1843700000000001E-2</v>
      </c>
      <c r="F734" s="64">
        <v>4.7929919999999999E-4</v>
      </c>
      <c r="G734" s="63">
        <v>1.6720900000000001</v>
      </c>
      <c r="H734" s="64">
        <v>0.74377199999999999</v>
      </c>
      <c r="I734" s="64">
        <v>1.51702</v>
      </c>
      <c r="J734" s="65">
        <v>0.55348442949999999</v>
      </c>
      <c r="K734" s="66">
        <v>0.117567</v>
      </c>
      <c r="L734" s="7">
        <v>1.48702E-2</v>
      </c>
      <c r="M734" s="64">
        <v>2.2341489999999999E-4</v>
      </c>
      <c r="N734" s="63">
        <v>1.57081</v>
      </c>
      <c r="O734" s="64">
        <v>0.41879499999999997</v>
      </c>
      <c r="P734" s="64">
        <v>1.50685</v>
      </c>
      <c r="Q734" s="65">
        <v>0.1754353561</v>
      </c>
      <c r="R734" s="66">
        <v>0.117025</v>
      </c>
      <c r="S734" s="7">
        <v>1.06038E-2</v>
      </c>
      <c r="T734" s="64">
        <v>1.166676E-4</v>
      </c>
      <c r="U734" s="63">
        <v>1.51705</v>
      </c>
      <c r="V734" s="64">
        <v>0.275621</v>
      </c>
      <c r="W734" s="64">
        <v>1.4875</v>
      </c>
      <c r="X734" s="65">
        <v>7.6124689199999998E-2</v>
      </c>
      <c r="Y734" s="63"/>
      <c r="Z734" s="63"/>
      <c r="AA734" s="9">
        <f>IF("na"=F734,"",F734/F727)</f>
        <v>1.0413471791676334</v>
      </c>
      <c r="AB734" s="7">
        <f>IF("na"=J734,"",J734/J727)</f>
        <v>0.97601726084244711</v>
      </c>
      <c r="AC734" s="7">
        <f>IF("na"=M734,"",M734/M727)</f>
        <v>1.0906118930275788</v>
      </c>
      <c r="AD734" s="7">
        <f>IF("na"=Q734,"",Q734/Q727)</f>
        <v>0.94430097780933808</v>
      </c>
      <c r="AE734" s="7">
        <f>IF("na"=T734,"",T734/T727)</f>
        <v>0.98090941346009941</v>
      </c>
      <c r="AF734" s="7">
        <f>IF("na"=X734,"",X734/X727)</f>
        <v>0.95725115067339495</v>
      </c>
      <c r="AG734" s="7">
        <f t="shared" si="145"/>
        <v>728</v>
      </c>
      <c r="AH734" s="61">
        <f t="shared" ca="1" si="144"/>
        <v>6</v>
      </c>
      <c r="AI734" s="61">
        <f t="shared" ca="1" si="144"/>
        <v>8</v>
      </c>
      <c r="AJ734" s="61">
        <f t="shared" ca="1" si="144"/>
        <v>6</v>
      </c>
      <c r="AK734" s="61">
        <f t="shared" ca="1" si="144"/>
        <v>3</v>
      </c>
      <c r="AL734" s="61">
        <f t="shared" ca="1" si="144"/>
        <v>6</v>
      </c>
      <c r="AM734" s="61">
        <f t="shared" ca="1" si="144"/>
        <v>1</v>
      </c>
      <c r="AO734" s="8">
        <f>IF("na"=F734,"",SQRT(F734)/SQRT(F727))</f>
        <v>1.020464197886253</v>
      </c>
      <c r="AP734" s="8">
        <f>IF("na"=J734,"",SQRT(J734)/SQRT(J727))</f>
        <v>0.98793585866818645</v>
      </c>
      <c r="AQ734" s="8">
        <f>IF("na"=M734,"",SQRT(M734)/SQRT(M727))</f>
        <v>1.0443236533889189</v>
      </c>
      <c r="AR734" s="8">
        <f>IF("na"=Q734,"",SQRT(Q734)/SQRT(Q727))</f>
        <v>0.97175150002937372</v>
      </c>
      <c r="AS734" s="8">
        <f>IF("na"=T734,"",SQRT(T734)/SQRT(T727))</f>
        <v>0.99040871031110145</v>
      </c>
      <c r="AT734" s="8">
        <f>IF("na"=X734,"",SQRT(X734)/SQRT(X727))</f>
        <v>0.97839212521023222</v>
      </c>
    </row>
    <row r="735" spans="1:1024" x14ac:dyDescent="0.3">
      <c r="A735" s="11" t="s">
        <v>294</v>
      </c>
      <c r="B735" s="56">
        <v>0.11908100000000001</v>
      </c>
      <c r="C735" s="56">
        <v>1.5000599999999999</v>
      </c>
      <c r="D735" s="67">
        <v>0.117669</v>
      </c>
      <c r="E735" s="68">
        <v>2.0366700000000001E-2</v>
      </c>
      <c r="F735" s="69">
        <v>4.1679610000000002E-4</v>
      </c>
      <c r="G735" s="68">
        <v>1.6299300000000001</v>
      </c>
      <c r="H735" s="69">
        <v>0.65559100000000003</v>
      </c>
      <c r="I735" s="69">
        <v>1.49203</v>
      </c>
      <c r="J735" s="70">
        <v>0.42986404010000001</v>
      </c>
      <c r="K735" s="67">
        <v>0.11733</v>
      </c>
      <c r="L735" s="68">
        <v>1.4936700000000001E-2</v>
      </c>
      <c r="M735" s="69">
        <v>2.26171E-4</v>
      </c>
      <c r="N735" s="68">
        <v>1.5546800000000001</v>
      </c>
      <c r="O735" s="69">
        <v>0.422904</v>
      </c>
      <c r="P735" s="69">
        <v>1.4882599999999999</v>
      </c>
      <c r="Q735" s="70">
        <v>0.17898703320000001</v>
      </c>
      <c r="R735" s="67">
        <v>0.117643</v>
      </c>
      <c r="S735" s="68">
        <v>1.08898E-2</v>
      </c>
      <c r="T735" s="69">
        <v>1.206555E-4</v>
      </c>
      <c r="U735" s="68">
        <v>1.5203100000000001</v>
      </c>
      <c r="V735" s="69">
        <v>0.278111</v>
      </c>
      <c r="W735" s="69">
        <v>1.49088</v>
      </c>
      <c r="X735" s="70">
        <v>7.7430000700000001E-2</v>
      </c>
      <c r="Y735" s="63"/>
      <c r="Z735" s="63"/>
      <c r="AA735" s="9">
        <f>IF("na"=F735,"",F735/F727)</f>
        <v>0.90555010945787295</v>
      </c>
      <c r="AB735" s="7">
        <f>IF("na"=J735,"",J735/J727)</f>
        <v>0.75802443680679887</v>
      </c>
      <c r="AC735" s="7">
        <f>IF("na"=M735,"",M735/M727)</f>
        <v>1.104065943936329</v>
      </c>
      <c r="AD735" s="7">
        <f>IF("na"=Q735,"",Q735/Q727)</f>
        <v>0.96341828821329856</v>
      </c>
      <c r="AE735" s="7">
        <f>IF("na"=T735,"",T735/T727)</f>
        <v>1.0144385907975737</v>
      </c>
      <c r="AF735" s="7">
        <f>IF("na"=X735,"",X735/X727)</f>
        <v>0.97366515444133694</v>
      </c>
      <c r="AG735" s="7">
        <f t="shared" si="145"/>
        <v>728</v>
      </c>
      <c r="AH735" s="61">
        <f t="shared" ca="1" si="144"/>
        <v>2</v>
      </c>
      <c r="AI735" s="61">
        <f t="shared" ca="1" si="144"/>
        <v>3</v>
      </c>
      <c r="AJ735" s="61">
        <f t="shared" ca="1" si="144"/>
        <v>7</v>
      </c>
      <c r="AK735" s="61">
        <f t="shared" ca="1" si="144"/>
        <v>5</v>
      </c>
      <c r="AL735" s="61">
        <f t="shared" ca="1" si="144"/>
        <v>8</v>
      </c>
      <c r="AM735" s="61">
        <f t="shared" ca="1" si="144"/>
        <v>2</v>
      </c>
      <c r="AO735" s="8">
        <f>IF("na"=F735,"",SQRT(F735)/SQRT(F727))</f>
        <v>0.95160396670982461</v>
      </c>
      <c r="AP735" s="8">
        <f>IF("na"=J735,"",SQRT(J735)/SQRT(J727))</f>
        <v>0.87064598822184835</v>
      </c>
      <c r="AQ735" s="8">
        <f>IF("na"=M735,"",SQRT(M735)/SQRT(M727))</f>
        <v>1.0507454229909017</v>
      </c>
      <c r="AR735" s="8">
        <f>IF("na"=Q735,"",SQRT(Q735)/SQRT(Q727))</f>
        <v>0.98153873495308297</v>
      </c>
      <c r="AS735" s="8">
        <f>IF("na"=T735,"",SQRT(T735)/SQRT(T727))</f>
        <v>1.0071934227334756</v>
      </c>
      <c r="AT735" s="8">
        <f>IF("na"=X735,"",SQRT(X735)/SQRT(X727))</f>
        <v>0.98674472607728536</v>
      </c>
    </row>
    <row r="736" spans="1:1024" x14ac:dyDescent="0.3">
      <c r="B736" s="71"/>
      <c r="C736" s="71"/>
      <c r="D736" s="7"/>
      <c r="E736" s="7"/>
      <c r="F736" s="7"/>
      <c r="G736" s="7"/>
      <c r="H736" s="7"/>
      <c r="I736" s="7"/>
      <c r="J736" s="7"/>
      <c r="K736" s="7"/>
      <c r="L736" s="7"/>
    </row>
    <row r="737" spans="1:1024" s="50" customFormat="1" x14ac:dyDescent="0.3">
      <c r="A737" s="11"/>
      <c r="B737" s="11"/>
      <c r="C737" s="11"/>
      <c r="D737" s="73" t="s">
        <v>365</v>
      </c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11"/>
      <c r="Z737" s="11"/>
      <c r="AA737" s="49"/>
      <c r="AH737" s="51"/>
      <c r="AI737" s="51"/>
      <c r="AJ737" s="51"/>
      <c r="AK737" s="51"/>
      <c r="AL737" s="51"/>
      <c r="AM737" s="51"/>
      <c r="AP737" s="10"/>
      <c r="AKC737" s="1"/>
      <c r="AKD737" s="1"/>
      <c r="AKE737" s="1"/>
      <c r="AKF737" s="1"/>
      <c r="AKG737" s="1"/>
      <c r="AKH737" s="1"/>
      <c r="AKI737" s="1"/>
      <c r="AKJ737" s="1"/>
      <c r="AKK737" s="1"/>
      <c r="AKL737" s="1"/>
      <c r="AKM737" s="1"/>
      <c r="AKN737" s="1"/>
      <c r="AKO737" s="1"/>
      <c r="AKP737" s="1"/>
      <c r="AKQ737" s="1"/>
      <c r="AKR737" s="1"/>
      <c r="AKS737" s="1"/>
      <c r="AKT737" s="1"/>
      <c r="AKU737" s="1"/>
      <c r="AKV737" s="1"/>
      <c r="AKW737" s="1"/>
      <c r="AKX737" s="1"/>
      <c r="AKY737" s="1"/>
      <c r="AKZ737" s="1"/>
      <c r="ALA737" s="1"/>
      <c r="ALB737" s="1"/>
      <c r="ALC737" s="1"/>
      <c r="ALD737" s="1"/>
      <c r="ALE737" s="1"/>
      <c r="ALF737" s="1"/>
      <c r="ALG737" s="1"/>
      <c r="ALH737" s="1"/>
      <c r="ALI737" s="1"/>
      <c r="ALJ737" s="1"/>
      <c r="ALK737" s="1"/>
      <c r="ALL737" s="1"/>
      <c r="ALM737" s="1"/>
      <c r="ALN737" s="1"/>
      <c r="ALO737" s="1"/>
      <c r="ALP737" s="1"/>
      <c r="ALQ737" s="1"/>
      <c r="ALR737" s="1"/>
      <c r="ALS737" s="1"/>
      <c r="ALT737" s="1"/>
      <c r="ALU737" s="1"/>
      <c r="ALV737" s="1"/>
      <c r="ALW737" s="1"/>
      <c r="ALX737" s="1"/>
      <c r="ALY737" s="1"/>
      <c r="ALZ737" s="1"/>
      <c r="AMA737" s="1"/>
      <c r="AMB737" s="1"/>
      <c r="AMC737" s="1"/>
      <c r="AMD737" s="1"/>
      <c r="AME737" s="1"/>
      <c r="AMF737" s="1"/>
      <c r="AMG737" s="1"/>
      <c r="AMH737" s="1"/>
      <c r="AMI737" s="1"/>
      <c r="AMJ737" s="1"/>
    </row>
    <row r="738" spans="1:1024" x14ac:dyDescent="0.3">
      <c r="B738" s="52" t="s">
        <v>305</v>
      </c>
      <c r="C738" s="52" t="s">
        <v>305</v>
      </c>
      <c r="D738" s="72">
        <v>7</v>
      </c>
      <c r="E738" s="72"/>
      <c r="F738" s="72"/>
      <c r="G738" s="72"/>
      <c r="H738" s="72"/>
      <c r="I738" s="72"/>
      <c r="J738" s="72"/>
      <c r="K738" s="72">
        <v>15</v>
      </c>
      <c r="L738" s="72"/>
      <c r="M738" s="72"/>
      <c r="N738" s="72"/>
      <c r="O738" s="72"/>
      <c r="P738" s="72"/>
      <c r="Q738" s="72"/>
      <c r="R738" s="72">
        <v>30</v>
      </c>
      <c r="S738" s="72"/>
      <c r="T738" s="72"/>
      <c r="U738" s="72"/>
      <c r="V738" s="72"/>
      <c r="W738" s="72"/>
      <c r="X738" s="72"/>
      <c r="Y738" s="53"/>
      <c r="Z738" s="53"/>
    </row>
    <row r="739" spans="1:1024" x14ac:dyDescent="0.3">
      <c r="B739" s="54" t="s">
        <v>296</v>
      </c>
      <c r="C739" s="54" t="s">
        <v>306</v>
      </c>
      <c r="D739" s="55" t="s">
        <v>296</v>
      </c>
      <c r="E739" s="56" t="s">
        <v>299</v>
      </c>
      <c r="F739" s="56" t="s">
        <v>307</v>
      </c>
      <c r="G739" s="56" t="s">
        <v>308</v>
      </c>
      <c r="H739" s="56" t="s">
        <v>309</v>
      </c>
      <c r="I739" s="56" t="s">
        <v>310</v>
      </c>
      <c r="J739" s="57" t="s">
        <v>311</v>
      </c>
      <c r="K739" s="55" t="s">
        <v>296</v>
      </c>
      <c r="L739" s="56" t="s">
        <v>299</v>
      </c>
      <c r="M739" s="56" t="s">
        <v>307</v>
      </c>
      <c r="N739" s="56" t="s">
        <v>308</v>
      </c>
      <c r="O739" s="56" t="s">
        <v>309</v>
      </c>
      <c r="P739" s="56" t="s">
        <v>310</v>
      </c>
      <c r="Q739" s="57" t="s">
        <v>311</v>
      </c>
      <c r="R739" s="55" t="s">
        <v>296</v>
      </c>
      <c r="S739" s="56" t="s">
        <v>299</v>
      </c>
      <c r="T739" s="56" t="s">
        <v>307</v>
      </c>
      <c r="U739" s="56" t="s">
        <v>308</v>
      </c>
      <c r="V739" s="56" t="s">
        <v>309</v>
      </c>
      <c r="W739" s="56" t="s">
        <v>310</v>
      </c>
      <c r="X739" s="57" t="s">
        <v>311</v>
      </c>
      <c r="Y739" s="56"/>
      <c r="Z739" s="56"/>
    </row>
    <row r="740" spans="1:1024" x14ac:dyDescent="0.3">
      <c r="A740" s="11" t="s">
        <v>312</v>
      </c>
      <c r="B740" s="56">
        <v>0.25728699999999999</v>
      </c>
      <c r="C740" s="56">
        <v>1.50665</v>
      </c>
      <c r="D740" s="58">
        <v>0.25677699999999998</v>
      </c>
      <c r="E740" s="59">
        <v>2.8850799999999999E-2</v>
      </c>
      <c r="F740" s="59">
        <v>8.3262869999999999E-4</v>
      </c>
      <c r="G740" s="59">
        <v>1.56091</v>
      </c>
      <c r="H740" s="59">
        <v>0.35311599999999999</v>
      </c>
      <c r="I740" s="59">
        <v>1.51326</v>
      </c>
      <c r="J740" s="60">
        <v>0.1247346015</v>
      </c>
      <c r="K740" s="58">
        <v>0.25646999999999998</v>
      </c>
      <c r="L740" s="59">
        <v>1.9989300000000002E-2</v>
      </c>
      <c r="M740" s="59">
        <v>4.002395E-4</v>
      </c>
      <c r="N740" s="59">
        <v>1.55121</v>
      </c>
      <c r="O740" s="59">
        <v>0.261633</v>
      </c>
      <c r="P740" s="59">
        <v>1.5233399999999999</v>
      </c>
      <c r="Q740" s="60">
        <v>6.8730382699999995E-2</v>
      </c>
      <c r="R740" s="58">
        <v>0.25639499999999998</v>
      </c>
      <c r="S740" s="59">
        <v>1.43964E-2</v>
      </c>
      <c r="T740" s="59">
        <v>2.0805190000000001E-4</v>
      </c>
      <c r="U740" s="59">
        <v>1.55263</v>
      </c>
      <c r="V740" s="59">
        <v>0.178761</v>
      </c>
      <c r="W740" s="59">
        <v>1.5394099999999999</v>
      </c>
      <c r="X740" s="60">
        <v>3.3028712699999997E-2</v>
      </c>
      <c r="Y740" s="59"/>
      <c r="Z740" s="59"/>
      <c r="AH740" s="61"/>
      <c r="AI740" s="61"/>
    </row>
    <row r="741" spans="1:1024" x14ac:dyDescent="0.3">
      <c r="A741" s="11" t="s">
        <v>280</v>
      </c>
      <c r="B741" s="56">
        <v>0.25728699999999999</v>
      </c>
      <c r="C741" s="56">
        <v>1.50665</v>
      </c>
      <c r="D741" s="58">
        <v>0.25673400000000002</v>
      </c>
      <c r="E741" s="59">
        <v>2.9010999999999999E-2</v>
      </c>
      <c r="F741" s="59">
        <v>8.4194390000000003E-4</v>
      </c>
      <c r="G741" s="59">
        <v>1.5941799999999999</v>
      </c>
      <c r="H741" s="59">
        <v>0.38105600000000001</v>
      </c>
      <c r="I741" s="59">
        <v>1.5385800000000001</v>
      </c>
      <c r="J741" s="60">
        <v>0.1462232</v>
      </c>
      <c r="K741" s="58">
        <v>0.25650800000000001</v>
      </c>
      <c r="L741" s="59">
        <v>2.13554E-2</v>
      </c>
      <c r="M741" s="59">
        <v>4.5665989999999997E-4</v>
      </c>
      <c r="N741" s="59">
        <v>1.5758000000000001</v>
      </c>
      <c r="O741" s="59">
        <v>0.25251499999999999</v>
      </c>
      <c r="P741" s="59">
        <v>1.5503899999999999</v>
      </c>
      <c r="Q741" s="60">
        <v>6.5677012800000004E-2</v>
      </c>
      <c r="R741" s="58">
        <v>0.25737300000000002</v>
      </c>
      <c r="S741" s="59">
        <v>1.40798E-2</v>
      </c>
      <c r="T741" s="59">
        <v>1.9824799999999999E-4</v>
      </c>
      <c r="U741" s="59">
        <v>1.54328</v>
      </c>
      <c r="V741" s="59">
        <v>0.18235499999999999</v>
      </c>
      <c r="W741" s="59">
        <v>1.5290699999999999</v>
      </c>
      <c r="X741" s="60">
        <v>3.3756002399999999E-2</v>
      </c>
      <c r="Y741" s="59"/>
      <c r="Z741" s="59"/>
      <c r="AA741" s="9">
        <f>IF("na"=F741,"",F741/F740)</f>
        <v>1.0111876998715035</v>
      </c>
      <c r="AB741" s="7">
        <f>IF("na"=J741,"",J741/J740)</f>
        <v>1.1722745592769621</v>
      </c>
      <c r="AC741" s="7">
        <f>IF("na"=M741,"",M741/M740)</f>
        <v>1.1409665962504949</v>
      </c>
      <c r="AD741" s="7">
        <f>IF("na"=Q741,"",Q741/Q740)</f>
        <v>0.95557467047248101</v>
      </c>
      <c r="AE741" s="7">
        <f>IF("na"=T741,"",T741/T740)</f>
        <v>0.95287762332379555</v>
      </c>
      <c r="AF741" s="7">
        <f>IF("na"=X741,"",X741/X740)</f>
        <v>1.0220199226838169</v>
      </c>
      <c r="AG741" s="7">
        <f>ROW()</f>
        <v>741</v>
      </c>
      <c r="AH741" s="61">
        <f t="shared" ref="AH741:AM748" ca="1" si="146">SUM(IF(INDIRECT(ADDRESS(ROW(),AH$60))&gt;INDIRECT(ADDRESS($AG741,AH$60)),1,0), IF(INDIRECT(ADDRESS(ROW(),AH$60))&gt;INDIRECT(ADDRESS($AG741+1,AH$60)),1,0), IF(INDIRECT(ADDRESS(ROW(),AH$60))&gt;INDIRECT(ADDRESS($AG741+2,AH$60)),1,0), IF(INDIRECT(ADDRESS(ROW(),AH$60))&gt;INDIRECT(ADDRESS($AG741+3,AH$60)),1,0), IF(INDIRECT(ADDRESS(ROW(),AH$60))&gt;INDIRECT(ADDRESS($AG741+4,AH$60)),1,0), IF(INDIRECT(ADDRESS(ROW(),AH$60))&gt;INDIRECT(ADDRESS($AG741+5,AH$60)),1,0), IF(INDIRECT(ADDRESS(ROW(),AH$60))&gt;INDIRECT(ADDRESS($AG741+6,AH$60)),1,0), IF(INDIRECT(ADDRESS(ROW(),AH$60))&gt;INDIRECT(ADDRESS($AG741+7,AH$60)),1,0))+1</f>
        <v>4</v>
      </c>
      <c r="AI741" s="61">
        <f t="shared" ca="1" si="146"/>
        <v>2</v>
      </c>
      <c r="AJ741" s="61">
        <f t="shared" ca="1" si="146"/>
        <v>8</v>
      </c>
      <c r="AK741" s="61">
        <f t="shared" ca="1" si="146"/>
        <v>3</v>
      </c>
      <c r="AL741" s="61">
        <f t="shared" ca="1" si="146"/>
        <v>1</v>
      </c>
      <c r="AM741" s="61">
        <f t="shared" ca="1" si="146"/>
        <v>5</v>
      </c>
      <c r="AO741" s="8">
        <f>IF("na"=F741,"",SQRT(F741)/SQRT(F740))</f>
        <v>1.0055782912690108</v>
      </c>
      <c r="AP741" s="8">
        <f>IF("na"=J741,"",SQRT(J741)/SQRT(J740))</f>
        <v>1.0827162875273293</v>
      </c>
      <c r="AQ741" s="8">
        <f>IF("na"=M741,"",SQRT(M741)/SQRT(M740))</f>
        <v>1.0681603794611065</v>
      </c>
      <c r="AR741" s="8">
        <f>IF("na"=Q741,"",SQRT(Q741)/SQRT(Q740))</f>
        <v>0.97753499705764035</v>
      </c>
      <c r="AS741" s="8">
        <f>IF("na"=T741,"",SQRT(T741)/SQRT(T740))</f>
        <v>0.97615450791552238</v>
      </c>
      <c r="AT741" s="8">
        <f>IF("na"=X741,"",SQRT(X741)/SQRT(X740))</f>
        <v>1.010950009982599</v>
      </c>
    </row>
    <row r="742" spans="1:1024" x14ac:dyDescent="0.3">
      <c r="A742" s="11" t="s">
        <v>282</v>
      </c>
      <c r="B742" s="56">
        <v>0.25728699999999999</v>
      </c>
      <c r="C742" s="56">
        <v>1.50665</v>
      </c>
      <c r="D742" s="58">
        <v>0.25761099999999998</v>
      </c>
      <c r="E742" s="59">
        <v>2.9182E-2</v>
      </c>
      <c r="F742" s="59">
        <v>8.5169399999999995E-4</v>
      </c>
      <c r="G742" s="59">
        <v>1.6111599999999999</v>
      </c>
      <c r="H742" s="59">
        <v>0.402416</v>
      </c>
      <c r="I742" s="59">
        <v>1.55176</v>
      </c>
      <c r="J742" s="60">
        <v>0.1639735491</v>
      </c>
      <c r="K742" s="58">
        <v>0.25912200000000002</v>
      </c>
      <c r="L742" s="59">
        <v>2.0592200000000001E-2</v>
      </c>
      <c r="M742" s="59">
        <v>4.2740589999999999E-4</v>
      </c>
      <c r="N742" s="59">
        <v>1.56311</v>
      </c>
      <c r="O742" s="59">
        <v>0.26031399999999999</v>
      </c>
      <c r="P742" s="59">
        <v>1.5355300000000001</v>
      </c>
      <c r="Q742" s="60">
        <v>6.8597432900000005E-2</v>
      </c>
      <c r="R742" s="58">
        <v>0.25829000000000002</v>
      </c>
      <c r="S742" s="59">
        <v>1.5018800000000001E-2</v>
      </c>
      <c r="T742" s="59">
        <v>2.2657029999999999E-4</v>
      </c>
      <c r="U742" s="59">
        <v>1.53922</v>
      </c>
      <c r="V742" s="59">
        <v>0.18282699999999999</v>
      </c>
      <c r="W742" s="59">
        <v>1.5251699999999999</v>
      </c>
      <c r="X742" s="60">
        <v>3.3768702300000002E-2</v>
      </c>
      <c r="Y742" s="59"/>
      <c r="Z742" s="59"/>
      <c r="AA742" s="9">
        <f>IF("na"=F742,"",F742/F740)</f>
        <v>1.0228977213973047</v>
      </c>
      <c r="AB742" s="7">
        <f>IF("na"=J742,"",J742/J740)</f>
        <v>1.3145794922028913</v>
      </c>
      <c r="AC742" s="7">
        <f>IF("na"=M742,"",M742/M740)</f>
        <v>1.0678753596284225</v>
      </c>
      <c r="AD742" s="7">
        <f>IF("na"=Q742,"",Q742/Q740)</f>
        <v>0.9980656327700036</v>
      </c>
      <c r="AE742" s="7">
        <f>IF("na"=T742,"",T742/T740)</f>
        <v>1.0890085598833752</v>
      </c>
      <c r="AF742" s="7">
        <f>IF("na"=X742,"",X742/X740)</f>
        <v>1.0224044335824207</v>
      </c>
      <c r="AG742" s="7">
        <f t="shared" ref="AG742:AG748" si="147">AG741</f>
        <v>741</v>
      </c>
      <c r="AH742" s="61">
        <f t="shared" ca="1" si="146"/>
        <v>6</v>
      </c>
      <c r="AI742" s="61">
        <f t="shared" ca="1" si="146"/>
        <v>7</v>
      </c>
      <c r="AJ742" s="61">
        <f t="shared" ca="1" si="146"/>
        <v>6</v>
      </c>
      <c r="AK742" s="61">
        <f t="shared" ca="1" si="146"/>
        <v>6</v>
      </c>
      <c r="AL742" s="61">
        <f t="shared" ca="1" si="146"/>
        <v>8</v>
      </c>
      <c r="AM742" s="61">
        <f t="shared" ca="1" si="146"/>
        <v>6</v>
      </c>
      <c r="AO742" s="8">
        <f>IF("na"=F742,"",SQRT(F742)/SQRT(F740))</f>
        <v>1.0113840622618613</v>
      </c>
      <c r="AP742" s="8">
        <f>IF("na"=J742,"",SQRT(J742)/SQRT(J740))</f>
        <v>1.1465511293452602</v>
      </c>
      <c r="AQ742" s="8">
        <f>IF("na"=M742,"",SQRT(M742)/SQRT(M740))</f>
        <v>1.0333805492791233</v>
      </c>
      <c r="AR742" s="8">
        <f>IF("na"=Q742,"",SQRT(Q742)/SQRT(Q740))</f>
        <v>0.99903234821000853</v>
      </c>
      <c r="AS742" s="8">
        <f>IF("na"=T742,"",SQRT(T742)/SQRT(T740))</f>
        <v>1.0435557291699256</v>
      </c>
      <c r="AT742" s="8">
        <f>IF("na"=X742,"",SQRT(X742)/SQRT(X740))</f>
        <v>1.01114016515141</v>
      </c>
    </row>
    <row r="743" spans="1:1024" x14ac:dyDescent="0.3">
      <c r="A743" s="11" t="s">
        <v>284</v>
      </c>
      <c r="B743" s="56">
        <v>0.25728699999999999</v>
      </c>
      <c r="C743" s="56">
        <v>1.50665</v>
      </c>
      <c r="D743" s="58">
        <v>0.27177699999999999</v>
      </c>
      <c r="E743" s="59">
        <v>2.87806E-2</v>
      </c>
      <c r="F743" s="59">
        <v>1.0382830000000001E-3</v>
      </c>
      <c r="G743" s="59">
        <v>1.4617100000000001</v>
      </c>
      <c r="H743" s="59">
        <v>0.31076100000000001</v>
      </c>
      <c r="I743" s="59">
        <v>1.4241900000000001</v>
      </c>
      <c r="J743" s="60">
        <v>0.1033720507</v>
      </c>
      <c r="K743" s="58">
        <v>0.25803599999999999</v>
      </c>
      <c r="L743" s="59">
        <v>2.0142400000000001E-2</v>
      </c>
      <c r="M743" s="59">
        <v>4.0627719999999999E-4</v>
      </c>
      <c r="N743" s="59">
        <v>1.45156</v>
      </c>
      <c r="O743" s="59">
        <v>0.237895</v>
      </c>
      <c r="P743" s="59">
        <v>1.42791</v>
      </c>
      <c r="Q743" s="60">
        <v>6.2794018600000001E-2</v>
      </c>
      <c r="R743" s="58">
        <v>0.25540400000000002</v>
      </c>
      <c r="S743" s="59">
        <v>1.43368E-2</v>
      </c>
      <c r="T743" s="59">
        <v>2.090894E-4</v>
      </c>
      <c r="U743" s="59">
        <v>1.4961100000000001</v>
      </c>
      <c r="V743" s="59">
        <v>0.173487</v>
      </c>
      <c r="W743" s="59">
        <v>1.48387</v>
      </c>
      <c r="X743" s="60">
        <v>3.06166675E-2</v>
      </c>
      <c r="Y743" s="59"/>
      <c r="Z743" s="59"/>
      <c r="AA743" s="9">
        <f>IF("na"=F743,"",F743/F740)</f>
        <v>1.2469940082536191</v>
      </c>
      <c r="AB743" s="7">
        <f>IF("na"=J743,"",J743/J740)</f>
        <v>0.82873596786213322</v>
      </c>
      <c r="AC743" s="7">
        <f>IF("na"=M743,"",M743/M740)</f>
        <v>1.0150852177258867</v>
      </c>
      <c r="AD743" s="7">
        <f>IF("na"=Q743,"",Q743/Q740)</f>
        <v>0.91362824028040812</v>
      </c>
      <c r="AE743" s="7">
        <f>IF("na"=T743,"",T743/T740)</f>
        <v>1.0049867364825795</v>
      </c>
      <c r="AF743" s="7">
        <f>IF("na"=X743,"",X743/X740)</f>
        <v>0.92697126218909531</v>
      </c>
      <c r="AG743" s="7">
        <f t="shared" si="147"/>
        <v>741</v>
      </c>
      <c r="AH743" s="61">
        <f t="shared" ca="1" si="146"/>
        <v>8</v>
      </c>
      <c r="AI743" s="61">
        <f t="shared" ca="1" si="146"/>
        <v>1</v>
      </c>
      <c r="AJ743" s="61">
        <f t="shared" ca="1" si="146"/>
        <v>4</v>
      </c>
      <c r="AK743" s="61">
        <f t="shared" ca="1" si="146"/>
        <v>2</v>
      </c>
      <c r="AL743" s="61">
        <f t="shared" ca="1" si="146"/>
        <v>6</v>
      </c>
      <c r="AM743" s="61">
        <f t="shared" ca="1" si="146"/>
        <v>1</v>
      </c>
      <c r="AO743" s="8">
        <f>IF("na"=F743,"",SQRT(F743)/SQRT(F740))</f>
        <v>1.1166888591965172</v>
      </c>
      <c r="AP743" s="8">
        <f>IF("na"=J743,"",SQRT(J743)/SQRT(J740))</f>
        <v>0.91034936582728121</v>
      </c>
      <c r="AQ743" s="8">
        <f>IF("na"=M743,"",SQRT(M743)/SQRT(M740))</f>
        <v>1.0075143759400591</v>
      </c>
      <c r="AR743" s="8">
        <f>IF("na"=Q743,"",SQRT(Q743)/SQRT(Q740))</f>
        <v>0.95583902425063616</v>
      </c>
      <c r="AS743" s="8">
        <f>IF("na"=T743,"",SQRT(T743)/SQRT(T740))</f>
        <v>1.0024902675251164</v>
      </c>
      <c r="AT743" s="8">
        <f>IF("na"=X743,"",SQRT(X743)/SQRT(X740))</f>
        <v>0.96279346808601451</v>
      </c>
    </row>
    <row r="744" spans="1:1024" x14ac:dyDescent="0.3">
      <c r="A744" s="11" t="s">
        <v>286</v>
      </c>
      <c r="B744" s="56">
        <v>0.25728699999999999</v>
      </c>
      <c r="C744" s="56">
        <v>1.50665</v>
      </c>
      <c r="D744" s="58">
        <v>0.259328</v>
      </c>
      <c r="E744" s="59">
        <v>2.9288100000000001E-2</v>
      </c>
      <c r="F744" s="59">
        <v>8.6195840000000004E-4</v>
      </c>
      <c r="G744" s="59">
        <v>1.5960700000000001</v>
      </c>
      <c r="H744" s="59">
        <v>0.38822699999999999</v>
      </c>
      <c r="I744" s="59">
        <v>1.53983</v>
      </c>
      <c r="J744" s="60">
        <v>0.1518211159</v>
      </c>
      <c r="K744" s="58">
        <v>0.25960100000000003</v>
      </c>
      <c r="L744" s="59">
        <v>1.9860699999999998E-2</v>
      </c>
      <c r="M744" s="59">
        <v>3.9980190000000001E-4</v>
      </c>
      <c r="N744" s="59">
        <v>1.54206</v>
      </c>
      <c r="O744" s="59">
        <v>0.25963599999999998</v>
      </c>
      <c r="P744" s="59">
        <v>1.51528</v>
      </c>
      <c r="Q744" s="60">
        <v>6.7485329299999994E-2</v>
      </c>
      <c r="R744" s="58">
        <v>0.258689</v>
      </c>
      <c r="S744" s="59">
        <v>1.43188E-2</v>
      </c>
      <c r="T744" s="59">
        <v>2.069936E-4</v>
      </c>
      <c r="U744" s="59">
        <v>1.5319799999999999</v>
      </c>
      <c r="V744" s="59">
        <v>0.181031</v>
      </c>
      <c r="W744" s="59">
        <v>1.5180800000000001</v>
      </c>
      <c r="X744" s="60">
        <v>3.2902867799999999E-2</v>
      </c>
      <c r="Y744" s="59"/>
      <c r="Z744" s="59"/>
      <c r="AA744" s="9">
        <f>IF("na"=F744,"",F744/F740)</f>
        <v>1.0352254252105411</v>
      </c>
      <c r="AB744" s="7">
        <f>IF("na"=J744,"",J744/J740)</f>
        <v>1.2171531722093969</v>
      </c>
      <c r="AC744" s="7">
        <f>IF("na"=M744,"",M744/M740)</f>
        <v>0.99890665464053408</v>
      </c>
      <c r="AD744" s="7">
        <f>IF("na"=Q744,"",Q744/Q740)</f>
        <v>0.98188496337297415</v>
      </c>
      <c r="AE744" s="7">
        <f>IF("na"=T744,"",T744/T740)</f>
        <v>0.99491328846311899</v>
      </c>
      <c r="AF744" s="7">
        <f>IF("na"=X744,"",X744/X740)</f>
        <v>0.9961898333385546</v>
      </c>
      <c r="AG744" s="7">
        <f t="shared" si="147"/>
        <v>741</v>
      </c>
      <c r="AH744" s="61">
        <f t="shared" ca="1" si="146"/>
        <v>7</v>
      </c>
      <c r="AI744" s="61">
        <f t="shared" ca="1" si="146"/>
        <v>4</v>
      </c>
      <c r="AJ744" s="61">
        <f t="shared" ca="1" si="146"/>
        <v>3</v>
      </c>
      <c r="AK744" s="61">
        <f t="shared" ca="1" si="146"/>
        <v>5</v>
      </c>
      <c r="AL744" s="61">
        <f t="shared" ca="1" si="146"/>
        <v>4</v>
      </c>
      <c r="AM744" s="61">
        <f t="shared" ca="1" si="146"/>
        <v>4</v>
      </c>
      <c r="AO744" s="8">
        <f>IF("na"=F744,"",SQRT(F744)/SQRT(F740))</f>
        <v>1.0174602818835441</v>
      </c>
      <c r="AP744" s="8">
        <f>IF("na"=J744,"",SQRT(J744)/SQRT(J740))</f>
        <v>1.1032466506676541</v>
      </c>
      <c r="AQ744" s="8">
        <f>IF("na"=M744,"",SQRT(M744)/SQRT(M740))</f>
        <v>0.99945317781301479</v>
      </c>
      <c r="AR744" s="8">
        <f>IF("na"=Q744,"",SQRT(Q744)/SQRT(Q740))</f>
        <v>0.99090108657371756</v>
      </c>
      <c r="AS744" s="8">
        <f>IF("na"=T744,"",SQRT(T744)/SQRT(T740))</f>
        <v>0.99745340164998142</v>
      </c>
      <c r="AT744" s="8">
        <f>IF("na"=X744,"",SQRT(X744)/SQRT(X740))</f>
        <v>0.99809309853267425</v>
      </c>
    </row>
    <row r="745" spans="1:1024" x14ac:dyDescent="0.3">
      <c r="A745" s="11" t="s">
        <v>288</v>
      </c>
      <c r="B745" s="56">
        <v>0.25728699999999999</v>
      </c>
      <c r="C745" s="56">
        <v>1.50665</v>
      </c>
      <c r="D745" s="62">
        <v>0.25798599999999999</v>
      </c>
      <c r="E745" s="63">
        <v>2.7887800000000001E-2</v>
      </c>
      <c r="F745" s="64">
        <v>7.7821789999999997E-4</v>
      </c>
      <c r="G745" s="63">
        <v>1.5639099999999999</v>
      </c>
      <c r="H745" s="64">
        <v>0.38261299999999998</v>
      </c>
      <c r="I745" s="64">
        <v>1.5115400000000001</v>
      </c>
      <c r="J745" s="65">
        <v>0.14641661980000001</v>
      </c>
      <c r="K745" s="62">
        <v>0.259355</v>
      </c>
      <c r="L745" s="63">
        <v>2.0721300000000002E-2</v>
      </c>
      <c r="M745" s="64">
        <v>4.3364880000000002E-4</v>
      </c>
      <c r="N745" s="63">
        <v>1.53285</v>
      </c>
      <c r="O745" s="64">
        <v>0.24681500000000001</v>
      </c>
      <c r="P745" s="64">
        <v>1.50912</v>
      </c>
      <c r="Q745" s="65">
        <v>6.0923745100000003E-2</v>
      </c>
      <c r="R745" s="62">
        <v>0.25821499999999997</v>
      </c>
      <c r="S745" s="63">
        <v>1.4353100000000001E-2</v>
      </c>
      <c r="T745" s="64">
        <v>2.0687249999999999E-4</v>
      </c>
      <c r="U745" s="63">
        <v>1.5341400000000001</v>
      </c>
      <c r="V745" s="64">
        <v>0.18066499999999999</v>
      </c>
      <c r="W745" s="64">
        <v>1.5210699999999999</v>
      </c>
      <c r="X745" s="65">
        <v>3.2847778600000002E-2</v>
      </c>
      <c r="Y745" s="63"/>
      <c r="Z745" s="63"/>
      <c r="AA745" s="9">
        <f>IF("na"=F745,"",F745/F740)</f>
        <v>0.93465178416261652</v>
      </c>
      <c r="AB745" s="7">
        <f>IF("na"=J745,"",J745/J740)</f>
        <v>1.1738252099999695</v>
      </c>
      <c r="AC745" s="7">
        <f>IF("na"=M745,"",M745/M740)</f>
        <v>1.0834732703793604</v>
      </c>
      <c r="AD745" s="7">
        <f>IF("na"=Q745,"",Q745/Q740)</f>
        <v>0.8864164974306189</v>
      </c>
      <c r="AE745" s="7">
        <f>IF("na"=T745,"",T745/T740)</f>
        <v>0.99433122216139325</v>
      </c>
      <c r="AF745" s="7">
        <f>IF("na"=X745,"",X745/X740)</f>
        <v>0.99452191486712116</v>
      </c>
      <c r="AG745" s="7">
        <f t="shared" si="147"/>
        <v>741</v>
      </c>
      <c r="AH745" s="61">
        <f t="shared" ca="1" si="146"/>
        <v>3</v>
      </c>
      <c r="AI745" s="61">
        <f t="shared" ca="1" si="146"/>
        <v>3</v>
      </c>
      <c r="AJ745" s="61">
        <f t="shared" ca="1" si="146"/>
        <v>7</v>
      </c>
      <c r="AK745" s="61">
        <f t="shared" ca="1" si="146"/>
        <v>1</v>
      </c>
      <c r="AL745" s="61">
        <f t="shared" ca="1" si="146"/>
        <v>3</v>
      </c>
      <c r="AM745" s="61">
        <f t="shared" ca="1" si="146"/>
        <v>3</v>
      </c>
      <c r="AO745" s="8">
        <f>IF("na"=F745,"",SQRT(F745)/SQRT(F740))</f>
        <v>0.96677390540012853</v>
      </c>
      <c r="AP745" s="8">
        <f>IF("na"=J745,"",SQRT(J745)/SQRT(J740))</f>
        <v>1.0834321436988887</v>
      </c>
      <c r="AQ745" s="8">
        <f>IF("na"=M745,"",SQRT(M745)/SQRT(M740))</f>
        <v>1.0409002211448322</v>
      </c>
      <c r="AR745" s="8">
        <f>IF("na"=Q745,"",SQRT(Q745)/SQRT(Q740))</f>
        <v>0.94149694499271697</v>
      </c>
      <c r="AS745" s="8">
        <f>IF("na"=T745,"",SQRT(T745)/SQRT(T740))</f>
        <v>0.99716158277452382</v>
      </c>
      <c r="AT745" s="8">
        <f>IF("na"=X745,"",SQRT(X745)/SQRT(X740))</f>
        <v>0.99725719594652273</v>
      </c>
    </row>
    <row r="746" spans="1:1024" x14ac:dyDescent="0.3">
      <c r="A746" s="11" t="s">
        <v>290</v>
      </c>
      <c r="B746" s="56">
        <v>0.25728699999999999</v>
      </c>
      <c r="C746" s="56">
        <v>1.50665</v>
      </c>
      <c r="D746" s="66">
        <v>0.25820399999999999</v>
      </c>
      <c r="E746" s="7">
        <v>2.7878300000000002E-2</v>
      </c>
      <c r="F746" s="64">
        <v>7.7804040000000005E-4</v>
      </c>
      <c r="G746" s="63">
        <v>1.57273</v>
      </c>
      <c r="H746" s="64">
        <v>0.39027299999999998</v>
      </c>
      <c r="I746" s="64">
        <v>1.5146599999999999</v>
      </c>
      <c r="J746" s="65">
        <v>0.1523771746</v>
      </c>
      <c r="K746" s="66">
        <v>0.25693700000000003</v>
      </c>
      <c r="L746" s="7">
        <v>2.0626499999999999E-2</v>
      </c>
      <c r="M746" s="64">
        <v>4.2557499999999998E-4</v>
      </c>
      <c r="N746" s="63">
        <v>1.5679700000000001</v>
      </c>
      <c r="O746" s="64">
        <v>0.26079400000000003</v>
      </c>
      <c r="P746" s="64">
        <v>1.5410699999999999</v>
      </c>
      <c r="Q746" s="65">
        <v>6.9198246800000002E-2</v>
      </c>
      <c r="R746" s="66">
        <v>0.25672099999999998</v>
      </c>
      <c r="S746" s="7">
        <v>1.44463E-2</v>
      </c>
      <c r="T746" s="64">
        <v>2.0901580000000001E-4</v>
      </c>
      <c r="U746" s="63">
        <v>1.554</v>
      </c>
      <c r="V746" s="64">
        <v>0.180924</v>
      </c>
      <c r="W746" s="64">
        <v>1.54047</v>
      </c>
      <c r="X746" s="65">
        <v>3.3877286100000001E-2</v>
      </c>
      <c r="Y746" s="63"/>
      <c r="Z746" s="63"/>
      <c r="AA746" s="9">
        <f>IF("na"=F746,"",F746/F740)</f>
        <v>0.93443860390591871</v>
      </c>
      <c r="AB746" s="7">
        <f>IF("na"=J746,"",J746/J740)</f>
        <v>1.2216111068427151</v>
      </c>
      <c r="AC746" s="7">
        <f>IF("na"=M746,"",M746/M740)</f>
        <v>1.0633008486168907</v>
      </c>
      <c r="AD746" s="7">
        <f>IF("na"=Q746,"",Q746/Q740)</f>
        <v>1.0068072383947311</v>
      </c>
      <c r="AE746" s="7">
        <f>IF("na"=T746,"",T746/T740)</f>
        <v>1.0046329785981285</v>
      </c>
      <c r="AF746" s="7">
        <f>IF("na"=X746,"",X746/X740)</f>
        <v>1.0256919913200251</v>
      </c>
      <c r="AG746" s="7">
        <f t="shared" si="147"/>
        <v>741</v>
      </c>
      <c r="AH746" s="61">
        <f t="shared" ca="1" si="146"/>
        <v>2</v>
      </c>
      <c r="AI746" s="61">
        <f t="shared" ca="1" si="146"/>
        <v>5</v>
      </c>
      <c r="AJ746" s="61">
        <f t="shared" ca="1" si="146"/>
        <v>5</v>
      </c>
      <c r="AK746" s="61">
        <f t="shared" ca="1" si="146"/>
        <v>7</v>
      </c>
      <c r="AL746" s="61">
        <f t="shared" ca="1" si="146"/>
        <v>5</v>
      </c>
      <c r="AM746" s="61">
        <f t="shared" ca="1" si="146"/>
        <v>7</v>
      </c>
      <c r="AO746" s="8">
        <f>IF("na"=F746,"",SQRT(F746)/SQRT(F740))</f>
        <v>0.96666364569374319</v>
      </c>
      <c r="AP746" s="8">
        <f>IF("na"=J746,"",SQRT(J746)/SQRT(J740))</f>
        <v>1.1052651748981848</v>
      </c>
      <c r="AQ746" s="8">
        <f>IF("na"=M746,"",SQRT(M746)/SQRT(M740))</f>
        <v>1.0311648018706276</v>
      </c>
      <c r="AR746" s="8">
        <f>IF("na"=Q746,"",SQRT(Q746)/SQRT(Q740))</f>
        <v>1.0033978465168893</v>
      </c>
      <c r="AS746" s="8">
        <f>IF("na"=T746,"",SQRT(T746)/SQRT(T740))</f>
        <v>1.0023138124350721</v>
      </c>
      <c r="AT746" s="8">
        <f>IF("na"=X746,"",SQRT(X746)/SQRT(X740))</f>
        <v>1.012764529058964</v>
      </c>
    </row>
    <row r="747" spans="1:1024" x14ac:dyDescent="0.3">
      <c r="A747" s="11" t="s">
        <v>292</v>
      </c>
      <c r="B747" s="56">
        <v>0.25728699999999999</v>
      </c>
      <c r="C747" s="56">
        <v>1.50665</v>
      </c>
      <c r="D747" s="66">
        <v>0.25494499999999998</v>
      </c>
      <c r="E747" s="7">
        <v>2.89489E-2</v>
      </c>
      <c r="F747" s="64">
        <v>8.4352370000000002E-4</v>
      </c>
      <c r="G747" s="63">
        <v>1.6072599999999999</v>
      </c>
      <c r="H747" s="64">
        <v>0.39858399999999999</v>
      </c>
      <c r="I747" s="64">
        <v>1.5490600000000001</v>
      </c>
      <c r="J747" s="65">
        <v>0.1606678131</v>
      </c>
      <c r="K747" s="66">
        <v>0.25565399999999999</v>
      </c>
      <c r="L747" s="7">
        <v>1.9823899999999998E-2</v>
      </c>
      <c r="M747" s="64">
        <v>3.9565359999999998E-4</v>
      </c>
      <c r="N747" s="63">
        <v>1.5670299999999999</v>
      </c>
      <c r="O747" s="64">
        <v>0.25722</v>
      </c>
      <c r="P747" s="64">
        <v>1.5403899999999999</v>
      </c>
      <c r="Q747" s="65">
        <v>6.7300516000000005E-2</v>
      </c>
      <c r="R747" s="66">
        <v>0.256131</v>
      </c>
      <c r="S747" s="7">
        <v>1.44878E-2</v>
      </c>
      <c r="T747" s="64">
        <v>2.1123259999999999E-4</v>
      </c>
      <c r="U747" s="63">
        <v>1.5485599999999999</v>
      </c>
      <c r="V747" s="64">
        <v>0.178373</v>
      </c>
      <c r="W747" s="64">
        <v>1.5357400000000001</v>
      </c>
      <c r="X747" s="65">
        <v>3.2663155200000002E-2</v>
      </c>
      <c r="Y747" s="63"/>
      <c r="Z747" s="63"/>
      <c r="AA747" s="9">
        <f>IF("na"=F747,"",F747/F740)</f>
        <v>1.0130850642068907</v>
      </c>
      <c r="AB747" s="7">
        <f>IF("na"=J747,"",J747/J740)</f>
        <v>1.2880773351410435</v>
      </c>
      <c r="AC747" s="7">
        <f>IF("na"=M747,"",M747/M740)</f>
        <v>0.98854211041139117</v>
      </c>
      <c r="AD747" s="7">
        <f>IF("na"=Q747,"",Q747/Q740)</f>
        <v>0.97919600264352968</v>
      </c>
      <c r="AE747" s="7">
        <f>IF("na"=T747,"",T747/T740)</f>
        <v>1.0152880122700152</v>
      </c>
      <c r="AF747" s="7">
        <f>IF("na"=X747,"",X747/X740)</f>
        <v>0.98893212995249447</v>
      </c>
      <c r="AG747" s="7">
        <f t="shared" si="147"/>
        <v>741</v>
      </c>
      <c r="AH747" s="61">
        <f t="shared" ca="1" si="146"/>
        <v>5</v>
      </c>
      <c r="AI747" s="61">
        <f t="shared" ca="1" si="146"/>
        <v>6</v>
      </c>
      <c r="AJ747" s="61">
        <f t="shared" ca="1" si="146"/>
        <v>2</v>
      </c>
      <c r="AK747" s="61">
        <f t="shared" ca="1" si="146"/>
        <v>4</v>
      </c>
      <c r="AL747" s="61">
        <f t="shared" ca="1" si="146"/>
        <v>7</v>
      </c>
      <c r="AM747" s="61">
        <f t="shared" ca="1" si="146"/>
        <v>2</v>
      </c>
      <c r="AO747" s="8">
        <f>IF("na"=F747,"",SQRT(F747)/SQRT(F740))</f>
        <v>1.0065212686311655</v>
      </c>
      <c r="AP747" s="8">
        <f>IF("na"=J747,"",SQRT(J747)/SQRT(J740))</f>
        <v>1.1349349475371016</v>
      </c>
      <c r="AQ747" s="8">
        <f>IF("na"=M747,"",SQRT(M747)/SQRT(M740))</f>
        <v>0.99425455010846753</v>
      </c>
      <c r="AR747" s="8">
        <f>IF("na"=Q747,"",SQRT(Q747)/SQRT(Q740))</f>
        <v>0.98954333035169795</v>
      </c>
      <c r="AS747" s="8">
        <f>IF("na"=T747,"",SQRT(T747)/SQRT(T740))</f>
        <v>1.007615011931648</v>
      </c>
      <c r="AT747" s="8">
        <f>IF("na"=X747,"",SQRT(X747)/SQRT(X740))</f>
        <v>0.99445066743026245</v>
      </c>
    </row>
    <row r="748" spans="1:1024" x14ac:dyDescent="0.3">
      <c r="A748" s="11" t="s">
        <v>294</v>
      </c>
      <c r="B748" s="56">
        <v>0.25728699999999999</v>
      </c>
      <c r="C748" s="56">
        <v>1.50665</v>
      </c>
      <c r="D748" s="67">
        <v>0.25650200000000001</v>
      </c>
      <c r="E748" s="68">
        <v>2.7579900000000001E-2</v>
      </c>
      <c r="F748" s="69">
        <v>7.6126700000000004E-4</v>
      </c>
      <c r="G748" s="68">
        <v>1.6151599999999999</v>
      </c>
      <c r="H748" s="69">
        <v>0.40661199999999997</v>
      </c>
      <c r="I748" s="69">
        <v>1.5536000000000001</v>
      </c>
      <c r="J748" s="70">
        <v>0.167537621</v>
      </c>
      <c r="K748" s="67">
        <v>0.25682100000000002</v>
      </c>
      <c r="L748" s="68">
        <v>1.9285500000000001E-2</v>
      </c>
      <c r="M748" s="69">
        <v>3.7214760000000001E-4</v>
      </c>
      <c r="N748" s="68">
        <v>1.5816600000000001</v>
      </c>
      <c r="O748" s="69">
        <v>0.26366699999999998</v>
      </c>
      <c r="P748" s="69">
        <v>1.55454</v>
      </c>
      <c r="Q748" s="70">
        <v>7.1813738899999993E-2</v>
      </c>
      <c r="R748" s="67">
        <v>0.25748500000000002</v>
      </c>
      <c r="S748" s="68">
        <v>1.42034E-2</v>
      </c>
      <c r="T748" s="69">
        <v>2.0177570000000001E-4</v>
      </c>
      <c r="U748" s="68">
        <v>1.55454</v>
      </c>
      <c r="V748" s="69">
        <v>0.18215200000000001</v>
      </c>
      <c r="W748" s="69">
        <v>1.54149</v>
      </c>
      <c r="X748" s="70">
        <v>3.43931767E-2</v>
      </c>
      <c r="Y748" s="63"/>
      <c r="Z748" s="63"/>
      <c r="AA748" s="9">
        <f>IF("na"=F748,"",F748/F740)</f>
        <v>0.91429349000340732</v>
      </c>
      <c r="AB748" s="7">
        <f>IF("na"=J748,"",J748/J740)</f>
        <v>1.3431527337665001</v>
      </c>
      <c r="AC748" s="7">
        <f>IF("na"=M748,"",M748/M740)</f>
        <v>0.92981227490040341</v>
      </c>
      <c r="AD748" s="7">
        <f>IF("na"=Q748,"",Q748/Q740)</f>
        <v>1.044861618382928</v>
      </c>
      <c r="AE748" s="7">
        <f>IF("na"=T748,"",T748/T740)</f>
        <v>0.96983348866316532</v>
      </c>
      <c r="AF748" s="7">
        <f>IF("na"=X748,"",X748/X740)</f>
        <v>1.0413114495982159</v>
      </c>
      <c r="AG748" s="7">
        <f t="shared" si="147"/>
        <v>741</v>
      </c>
      <c r="AH748" s="61">
        <f t="shared" ca="1" si="146"/>
        <v>1</v>
      </c>
      <c r="AI748" s="61">
        <f t="shared" ca="1" si="146"/>
        <v>8</v>
      </c>
      <c r="AJ748" s="61">
        <f t="shared" ca="1" si="146"/>
        <v>1</v>
      </c>
      <c r="AK748" s="61">
        <f t="shared" ca="1" si="146"/>
        <v>8</v>
      </c>
      <c r="AL748" s="61">
        <f t="shared" ca="1" si="146"/>
        <v>2</v>
      </c>
      <c r="AM748" s="61">
        <f t="shared" ca="1" si="146"/>
        <v>8</v>
      </c>
      <c r="AO748" s="8">
        <f>IF("na"=F748,"",SQRT(F748)/SQRT(F740))</f>
        <v>0.95618695347897698</v>
      </c>
      <c r="AP748" s="8">
        <f>IF("na"=J748,"",SQRT(J748)/SQRT(J740))</f>
        <v>1.1589446638069052</v>
      </c>
      <c r="AQ748" s="8">
        <f>IF("na"=M748,"",SQRT(M748)/SQRT(M740))</f>
        <v>0.9642677402570321</v>
      </c>
      <c r="AR748" s="8">
        <f>IF("na"=Q748,"",SQRT(Q748)/SQRT(Q740))</f>
        <v>1.0221847281107892</v>
      </c>
      <c r="AS748" s="8">
        <f>IF("na"=T748,"",SQRT(T748)/SQRT(T740))</f>
        <v>0.98480124322787355</v>
      </c>
      <c r="AT748" s="8">
        <f>IF("na"=X748,"",SQRT(X748)/SQRT(X740))</f>
        <v>1.0204466912084218</v>
      </c>
    </row>
  </sheetData>
  <mergeCells count="235">
    <mergeCell ref="B1:G1"/>
    <mergeCell ref="J1:O1"/>
    <mergeCell ref="B2:D2"/>
    <mergeCell ref="E2:G2"/>
    <mergeCell ref="J2:L2"/>
    <mergeCell ref="M2:O2"/>
    <mergeCell ref="B13:M13"/>
    <mergeCell ref="N13:Y13"/>
    <mergeCell ref="B14:E14"/>
    <mergeCell ref="F14:I14"/>
    <mergeCell ref="J14:M14"/>
    <mergeCell ref="N14:Q14"/>
    <mergeCell ref="R14:U14"/>
    <mergeCell ref="V14:Y14"/>
    <mergeCell ref="B25:Q25"/>
    <mergeCell ref="B26:I26"/>
    <mergeCell ref="J26:Q26"/>
    <mergeCell ref="B37:Q37"/>
    <mergeCell ref="B38:I38"/>
    <mergeCell ref="J38:Q38"/>
    <mergeCell ref="B49:Q49"/>
    <mergeCell ref="B50:I50"/>
    <mergeCell ref="J50:Q50"/>
    <mergeCell ref="D61:X61"/>
    <mergeCell ref="D62:J62"/>
    <mergeCell ref="K62:Q62"/>
    <mergeCell ref="R62:X62"/>
    <mergeCell ref="D74:X74"/>
    <mergeCell ref="D75:J75"/>
    <mergeCell ref="K75:Q75"/>
    <mergeCell ref="R75:X75"/>
    <mergeCell ref="D87:X87"/>
    <mergeCell ref="D88:J88"/>
    <mergeCell ref="K88:Q88"/>
    <mergeCell ref="R88:X88"/>
    <mergeCell ref="D100:X100"/>
    <mergeCell ref="D101:J101"/>
    <mergeCell ref="K101:Q101"/>
    <mergeCell ref="R101:X101"/>
    <mergeCell ref="D113:X113"/>
    <mergeCell ref="D114:J114"/>
    <mergeCell ref="K114:Q114"/>
    <mergeCell ref="R114:X114"/>
    <mergeCell ref="D126:X126"/>
    <mergeCell ref="D127:J127"/>
    <mergeCell ref="K127:Q127"/>
    <mergeCell ref="R127:X127"/>
    <mergeCell ref="D139:X139"/>
    <mergeCell ref="D140:J140"/>
    <mergeCell ref="K140:Q140"/>
    <mergeCell ref="R140:X140"/>
    <mergeCell ref="D152:X152"/>
    <mergeCell ref="D153:J153"/>
    <mergeCell ref="K153:Q153"/>
    <mergeCell ref="R153:X153"/>
    <mergeCell ref="D165:X165"/>
    <mergeCell ref="D166:J166"/>
    <mergeCell ref="K166:Q166"/>
    <mergeCell ref="R166:X166"/>
    <mergeCell ref="D178:X178"/>
    <mergeCell ref="D179:J179"/>
    <mergeCell ref="K179:Q179"/>
    <mergeCell ref="R179:X179"/>
    <mergeCell ref="D191:X191"/>
    <mergeCell ref="D192:J192"/>
    <mergeCell ref="K192:Q192"/>
    <mergeCell ref="R192:X192"/>
    <mergeCell ref="D204:X204"/>
    <mergeCell ref="D205:J205"/>
    <mergeCell ref="K205:Q205"/>
    <mergeCell ref="R205:X205"/>
    <mergeCell ref="D217:X217"/>
    <mergeCell ref="D218:J218"/>
    <mergeCell ref="K218:Q218"/>
    <mergeCell ref="R218:X218"/>
    <mergeCell ref="D230:X230"/>
    <mergeCell ref="D231:J231"/>
    <mergeCell ref="K231:Q231"/>
    <mergeCell ref="R231:X231"/>
    <mergeCell ref="D243:X243"/>
    <mergeCell ref="D244:J244"/>
    <mergeCell ref="K244:Q244"/>
    <mergeCell ref="R244:X244"/>
    <mergeCell ref="D256:X256"/>
    <mergeCell ref="D257:J257"/>
    <mergeCell ref="K257:Q257"/>
    <mergeCell ref="R257:X257"/>
    <mergeCell ref="D269:X269"/>
    <mergeCell ref="D270:J270"/>
    <mergeCell ref="K270:Q270"/>
    <mergeCell ref="R270:X270"/>
    <mergeCell ref="D282:X282"/>
    <mergeCell ref="D283:J283"/>
    <mergeCell ref="K283:Q283"/>
    <mergeCell ref="R283:X283"/>
    <mergeCell ref="D295:X295"/>
    <mergeCell ref="D296:J296"/>
    <mergeCell ref="K296:Q296"/>
    <mergeCell ref="R296:X296"/>
    <mergeCell ref="D308:X308"/>
    <mergeCell ref="D309:J309"/>
    <mergeCell ref="K309:Q309"/>
    <mergeCell ref="R309:X309"/>
    <mergeCell ref="D321:X321"/>
    <mergeCell ref="D322:J322"/>
    <mergeCell ref="K322:Q322"/>
    <mergeCell ref="R322:X322"/>
    <mergeCell ref="D334:X334"/>
    <mergeCell ref="D335:J335"/>
    <mergeCell ref="K335:Q335"/>
    <mergeCell ref="R335:X335"/>
    <mergeCell ref="D347:X347"/>
    <mergeCell ref="D348:J348"/>
    <mergeCell ref="K348:Q348"/>
    <mergeCell ref="R348:X348"/>
    <mergeCell ref="D360:X360"/>
    <mergeCell ref="D361:J361"/>
    <mergeCell ref="K361:Q361"/>
    <mergeCell ref="R361:X361"/>
    <mergeCell ref="D373:X373"/>
    <mergeCell ref="D374:J374"/>
    <mergeCell ref="K374:Q374"/>
    <mergeCell ref="R374:X374"/>
    <mergeCell ref="D386:X386"/>
    <mergeCell ref="D387:J387"/>
    <mergeCell ref="K387:Q387"/>
    <mergeCell ref="R387:X387"/>
    <mergeCell ref="D399:X399"/>
    <mergeCell ref="D400:J400"/>
    <mergeCell ref="K400:Q400"/>
    <mergeCell ref="R400:X400"/>
    <mergeCell ref="D412:X412"/>
    <mergeCell ref="D413:J413"/>
    <mergeCell ref="K413:Q413"/>
    <mergeCell ref="R413:X413"/>
    <mergeCell ref="D425:X425"/>
    <mergeCell ref="D426:J426"/>
    <mergeCell ref="K426:Q426"/>
    <mergeCell ref="R426:X426"/>
    <mergeCell ref="D438:X438"/>
    <mergeCell ref="D439:J439"/>
    <mergeCell ref="K439:Q439"/>
    <mergeCell ref="R439:X439"/>
    <mergeCell ref="D451:X451"/>
    <mergeCell ref="D452:J452"/>
    <mergeCell ref="K452:Q452"/>
    <mergeCell ref="R452:X452"/>
    <mergeCell ref="D464:X464"/>
    <mergeCell ref="D465:J465"/>
    <mergeCell ref="K465:Q465"/>
    <mergeCell ref="R465:X465"/>
    <mergeCell ref="D477:X477"/>
    <mergeCell ref="D478:J478"/>
    <mergeCell ref="K478:Q478"/>
    <mergeCell ref="R478:X478"/>
    <mergeCell ref="D490:X490"/>
    <mergeCell ref="D491:J491"/>
    <mergeCell ref="K491:Q491"/>
    <mergeCell ref="R491:X491"/>
    <mergeCell ref="D503:X503"/>
    <mergeCell ref="D504:J504"/>
    <mergeCell ref="K504:Q504"/>
    <mergeCell ref="R504:X504"/>
    <mergeCell ref="D516:X516"/>
    <mergeCell ref="D517:J517"/>
    <mergeCell ref="K517:Q517"/>
    <mergeCell ref="R517:X517"/>
    <mergeCell ref="D529:X529"/>
    <mergeCell ref="D530:J530"/>
    <mergeCell ref="K530:Q530"/>
    <mergeCell ref="R530:X530"/>
    <mergeCell ref="D542:X542"/>
    <mergeCell ref="D543:J543"/>
    <mergeCell ref="K543:Q543"/>
    <mergeCell ref="R543:X543"/>
    <mergeCell ref="D555:X555"/>
    <mergeCell ref="D556:J556"/>
    <mergeCell ref="K556:Q556"/>
    <mergeCell ref="R556:X556"/>
    <mergeCell ref="D568:X568"/>
    <mergeCell ref="D569:J569"/>
    <mergeCell ref="K569:Q569"/>
    <mergeCell ref="R569:X569"/>
    <mergeCell ref="D581:X581"/>
    <mergeCell ref="D582:J582"/>
    <mergeCell ref="K582:Q582"/>
    <mergeCell ref="R582:X582"/>
    <mergeCell ref="D594:X594"/>
    <mergeCell ref="D595:J595"/>
    <mergeCell ref="K595:Q595"/>
    <mergeCell ref="R595:X595"/>
    <mergeCell ref="D607:X607"/>
    <mergeCell ref="D608:J608"/>
    <mergeCell ref="K608:Q608"/>
    <mergeCell ref="R608:X608"/>
    <mergeCell ref="D620:X620"/>
    <mergeCell ref="D621:J621"/>
    <mergeCell ref="K621:Q621"/>
    <mergeCell ref="R621:X621"/>
    <mergeCell ref="D633:X633"/>
    <mergeCell ref="D634:J634"/>
    <mergeCell ref="K634:Q634"/>
    <mergeCell ref="R634:X634"/>
    <mergeCell ref="D646:X646"/>
    <mergeCell ref="D647:J647"/>
    <mergeCell ref="K647:Q647"/>
    <mergeCell ref="R647:X647"/>
    <mergeCell ref="D659:X659"/>
    <mergeCell ref="D660:J660"/>
    <mergeCell ref="K660:Q660"/>
    <mergeCell ref="R660:X660"/>
    <mergeCell ref="D672:X672"/>
    <mergeCell ref="D673:J673"/>
    <mergeCell ref="K673:Q673"/>
    <mergeCell ref="R673:X673"/>
    <mergeCell ref="D685:X685"/>
    <mergeCell ref="D686:J686"/>
    <mergeCell ref="K686:Q686"/>
    <mergeCell ref="R686:X686"/>
    <mergeCell ref="D698:X698"/>
    <mergeCell ref="D699:J699"/>
    <mergeCell ref="K699:Q699"/>
    <mergeCell ref="R699:X699"/>
    <mergeCell ref="D738:J738"/>
    <mergeCell ref="K738:Q738"/>
    <mergeCell ref="R738:X738"/>
    <mergeCell ref="D711:X711"/>
    <mergeCell ref="D712:J712"/>
    <mergeCell ref="K712:Q712"/>
    <mergeCell ref="R712:X712"/>
    <mergeCell ref="D724:X724"/>
    <mergeCell ref="D725:J725"/>
    <mergeCell ref="K725:Q725"/>
    <mergeCell ref="R725:X725"/>
    <mergeCell ref="D737:X737"/>
  </mergeCells>
  <pageMargins left="0.59027777777777801" right="0.59027777777777801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J748"/>
  <sheetViews>
    <sheetView zoomScaleNormal="100" workbookViewId="0">
      <selection activeCell="Y1" sqref="Y1"/>
    </sheetView>
  </sheetViews>
  <sheetFormatPr defaultRowHeight="12.45" x14ac:dyDescent="0.3"/>
  <cols>
    <col min="1" max="1" width="11.3046875" style="4" customWidth="1"/>
    <col min="2" max="3" width="7.3828125" style="7" customWidth="1"/>
    <col min="4" max="12" width="7.3828125" style="8" customWidth="1"/>
    <col min="13" max="25" width="7.3828125" style="7" customWidth="1"/>
    <col min="26" max="26" width="10.84375" style="7" customWidth="1"/>
    <col min="27" max="27" width="10.84375" style="9" hidden="1" customWidth="1"/>
    <col min="28" max="33" width="10.84375" style="7" hidden="1" customWidth="1"/>
    <col min="34" max="39" width="10.84375" style="10" hidden="1" customWidth="1"/>
    <col min="40" max="41" width="10.84375" style="7" hidden="1" customWidth="1"/>
    <col min="42" max="42" width="10.84375" style="10" hidden="1" customWidth="1"/>
    <col min="43" max="46" width="10.84375" style="7" hidden="1" customWidth="1"/>
    <col min="47" max="964" width="11.3046875" style="7" customWidth="1"/>
    <col min="965" max="965" width="11.3046875" style="6" customWidth="1"/>
    <col min="966" max="1025" width="11.3046875" customWidth="1"/>
  </cols>
  <sheetData>
    <row r="1" spans="1:27" x14ac:dyDescent="0.3">
      <c r="B1" s="73" t="s">
        <v>273</v>
      </c>
      <c r="C1" s="73"/>
      <c r="D1" s="73"/>
      <c r="E1" s="73"/>
      <c r="F1" s="73"/>
      <c r="G1" s="73"/>
      <c r="H1" s="12"/>
      <c r="I1"/>
      <c r="J1" s="73" t="s">
        <v>274</v>
      </c>
      <c r="K1" s="73"/>
      <c r="L1" s="73"/>
      <c r="M1" s="73"/>
      <c r="N1" s="73"/>
      <c r="O1" s="73"/>
      <c r="P1" s="12"/>
      <c r="Q1" s="12"/>
      <c r="R1" s="12"/>
      <c r="S1" s="12"/>
      <c r="T1" s="12"/>
      <c r="U1" s="12"/>
      <c r="V1" s="12"/>
      <c r="W1" s="12"/>
    </row>
    <row r="2" spans="1:27" x14ac:dyDescent="0.3">
      <c r="B2" s="74" t="s">
        <v>275</v>
      </c>
      <c r="C2" s="74"/>
      <c r="D2" s="74"/>
      <c r="E2" s="75" t="s">
        <v>276</v>
      </c>
      <c r="F2" s="75"/>
      <c r="G2" s="75"/>
      <c r="H2" s="12"/>
      <c r="I2"/>
      <c r="J2" s="74" t="s">
        <v>275</v>
      </c>
      <c r="K2" s="74"/>
      <c r="L2" s="74"/>
      <c r="M2" s="75" t="s">
        <v>276</v>
      </c>
      <c r="N2" s="75"/>
      <c r="O2" s="75"/>
      <c r="P2" s="12"/>
      <c r="Q2" s="12"/>
      <c r="R2" s="12"/>
      <c r="S2" s="12"/>
      <c r="T2" s="12"/>
      <c r="U2" s="12"/>
      <c r="V2" s="12"/>
      <c r="W2" s="12"/>
    </row>
    <row r="3" spans="1:27" x14ac:dyDescent="0.3">
      <c r="B3" s="13" t="s">
        <v>277</v>
      </c>
      <c r="C3" s="14" t="s">
        <v>278</v>
      </c>
      <c r="D3" s="15" t="s">
        <v>279</v>
      </c>
      <c r="E3" s="14" t="s">
        <v>277</v>
      </c>
      <c r="F3" s="14" t="s">
        <v>278</v>
      </c>
      <c r="G3" s="15" t="s">
        <v>279</v>
      </c>
      <c r="H3" s="12"/>
      <c r="I3"/>
      <c r="J3" s="13" t="s">
        <v>277</v>
      </c>
      <c r="K3" s="14" t="s">
        <v>278</v>
      </c>
      <c r="L3" s="15" t="s">
        <v>279</v>
      </c>
      <c r="M3" s="14" t="s">
        <v>277</v>
      </c>
      <c r="N3" s="14" t="s">
        <v>278</v>
      </c>
      <c r="O3" s="15" t="s">
        <v>279</v>
      </c>
      <c r="P3" s="12"/>
      <c r="Q3" s="12"/>
      <c r="R3" s="12"/>
      <c r="S3" s="12"/>
      <c r="T3" s="12"/>
      <c r="U3" s="12"/>
      <c r="V3" s="12"/>
      <c r="W3" s="12"/>
    </row>
    <row r="4" spans="1:27" x14ac:dyDescent="0.3">
      <c r="A4" s="11" t="s">
        <v>280</v>
      </c>
      <c r="B4" s="16">
        <f t="shared" ref="B4:B11" si="0">AVERAGE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1.4994447162341931</v>
      </c>
      <c r="C4" s="17">
        <f t="shared" ref="C4:C11" si="1">AVERAGE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2.3165681021876137</v>
      </c>
      <c r="D4" s="18">
        <f t="shared" ref="D4:D11" si="2">AVERAGE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3.6337761166117231</v>
      </c>
      <c r="E4" s="17">
        <f t="shared" ref="E4:E11" si="3">AVERAGE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1.2179375802164067</v>
      </c>
      <c r="F4" s="19">
        <f t="shared" ref="F4:F11" si="4">AVERAGE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1.7207423298395916</v>
      </c>
      <c r="G4" s="20">
        <f t="shared" ref="G4:G11" si="5">AVERAGE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2.4010707645597513</v>
      </c>
      <c r="H4" s="12"/>
      <c r="I4" s="21" t="s">
        <v>281</v>
      </c>
      <c r="J4" s="16">
        <f t="shared" ref="J4:J11" si="6">AVERAGE(AO65,AO78,AO91,AO104,AO117,AO130,AO143,AO156,AO169,AO182,AO195,AO208,AO221,AO234,AO247,AO260,AO273,AO286,AO299,AO312,AO325,AO338,AO351,AO364,AO377,AO390,AO403,AO416,AO429,AO442,AO455,AO468,AO481,AO494,AO507,AO520,AO533,AO546,AO559,AO572,AO585,AO598,AO611,AO624,AO637,AO650,AO663,AO676,AO689,AO702)</f>
        <v>1.2321579998884788</v>
      </c>
      <c r="K4" s="17">
        <f t="shared" ref="K4:K11" si="7">AVERAGE(AQ65,AQ78,AQ91,AQ104,AQ117,AQ130,AQ143,AQ156,AQ169,AQ182,AQ195,AQ208,AQ221,AQ234,AQ247,AQ260,AQ273,AQ286,AQ299,AQ312,AQ325,AQ338,AQ351,AQ364,AQ377,AQ390,AQ403,AQ416,AQ429,AQ442,AQ455,AQ468,AQ481,AQ494,AQ507,AQ520,AQ533,AQ546,AQ559,AQ572,AQ585,AQ598,AQ611,AQ624,AQ637,AQ650,AQ663,AQ676,AQ689,AQ702)</f>
        <v>1.5322344132977477</v>
      </c>
      <c r="L4" s="18">
        <f t="shared" ref="L4:L11" si="8">AVERAGE(AS65,AS78,AS91,AS104,AS117,AS130,AS143,AS156,AS169,AS182,AS195,AS208,AS221,AS234,AS247,AS260,AS273,AS286,AS299,AS312,AS325,AS338,AS351,AS364,AS377,AS390,AS403,AS416,AS429,AS442,AS455,AS468,AS481,AS494,AS507,AS520,AS533,AS546,AS559,AS572,AS585,AS598,AS611,AS624,AS637,AS650,AS663,AS676,AS689,AS702)</f>
        <v>1.8172026313644805</v>
      </c>
      <c r="M4" s="16">
        <f t="shared" ref="M4:M11" si="9">AVERAGE(AP65,AP78,AP91,AP104,AP117,AP130,AP143,AP156,AP169,AP182,AP195,AP208,AP221,AP234,AP247,AP260,AP273,AP286,AP299,AP312,AP325,AP338,AP351,AP364,AP377,AP390,AP403,AP416,AP429,AP442,AP455,AP468,AP481,AP494,AP507,AP520,AP533,AP546,AP559,AP572,AP585,AP598,AP611,AP624,AP637,AP650,AP663,AP676,AP689,AP702)</f>
        <v>1.0917647248389621</v>
      </c>
      <c r="N4" s="19">
        <f t="shared" ref="N4:N11" si="10">AVERAGE(AR65,AR78,AR91,AR104,AR117,AR130,AR143,AR156,AR169,AR182,AR195,AR208,AR221,AR234,AR247,AR260,AR273,AR286,AR299,AR312,AR325,AR338,AR351,AR364,AR377,AR390,AR403,AR416,AR429,AR442,AR455,AR468,AR481,AR494,AR507,AR520,AR533,AR546,AR559,AR572,AR585,AR598,AR611,AR624,AR637,AR650,AR663,AR676,AR689,AR702)</f>
        <v>1.3099136444216897</v>
      </c>
      <c r="O4" s="20">
        <f t="shared" ref="O4:O11" si="11">AVERAGE(AT65,AT78,AT91,AT104,AT117,AT130,AT143,AT156,AT169,AT182,AT195,AT208,AT221,AT234,AT247,AT260,AT273,AT286,AT299,AT312,AT325,AT338,AT351,AT364,AT377,AT390,AT403,AT416,AT429,AT442,AT455,AT468,AT481,AT494,AT507,AT520,AT533,AT546,AT559,AT572,AT585,AT598,AT611,AT624,AT637,AT650,AT663,AT676,AT689,AT702)</f>
        <v>1.4541033859774177</v>
      </c>
      <c r="P4" s="12"/>
      <c r="Q4" s="12"/>
      <c r="R4" s="12"/>
      <c r="S4" s="12"/>
      <c r="T4" s="12"/>
      <c r="U4" s="12"/>
      <c r="V4" s="12"/>
      <c r="W4" s="12"/>
    </row>
    <row r="5" spans="1:27" x14ac:dyDescent="0.3">
      <c r="A5" s="11" t="s">
        <v>282</v>
      </c>
      <c r="B5" s="16">
        <f t="shared" si="0"/>
        <v>1.7503559835766773</v>
      </c>
      <c r="C5" s="17">
        <f t="shared" si="1"/>
        <v>2.7620343017852824</v>
      </c>
      <c r="D5" s="18">
        <f t="shared" si="2"/>
        <v>4.381968552649683</v>
      </c>
      <c r="E5" s="17">
        <f t="shared" si="3"/>
        <v>1.5985225378988492</v>
      </c>
      <c r="F5" s="19">
        <f t="shared" si="4"/>
        <v>2.0914145125866606</v>
      </c>
      <c r="G5" s="20">
        <f t="shared" si="5"/>
        <v>2.7710626045956732</v>
      </c>
      <c r="H5" s="12"/>
      <c r="I5" s="21" t="s">
        <v>283</v>
      </c>
      <c r="J5" s="16">
        <f t="shared" si="6"/>
        <v>1.3313724339430011</v>
      </c>
      <c r="K5" s="17">
        <f t="shared" si="7"/>
        <v>1.6725340682073095</v>
      </c>
      <c r="L5" s="18">
        <f t="shared" si="8"/>
        <v>2.0965768657790589</v>
      </c>
      <c r="M5" s="16">
        <f t="shared" si="9"/>
        <v>1.2388059869665926</v>
      </c>
      <c r="N5" s="19">
        <f t="shared" si="10"/>
        <v>1.4382423814615515</v>
      </c>
      <c r="O5" s="20">
        <f t="shared" si="11"/>
        <v>1.6464784009159745</v>
      </c>
      <c r="P5" s="12"/>
      <c r="Q5" s="12"/>
      <c r="R5" s="12"/>
      <c r="S5" s="12"/>
      <c r="T5" s="12"/>
      <c r="U5" s="12"/>
      <c r="V5" s="12"/>
      <c r="W5" s="12"/>
    </row>
    <row r="6" spans="1:27" x14ac:dyDescent="0.3">
      <c r="A6" s="11" t="s">
        <v>284</v>
      </c>
      <c r="B6" s="16">
        <f t="shared" si="0"/>
        <v>1.4758928912665228</v>
      </c>
      <c r="C6" s="17">
        <f t="shared" si="1"/>
        <v>2.2154180061654918</v>
      </c>
      <c r="D6" s="18">
        <f t="shared" si="2"/>
        <v>3.5290470458607368</v>
      </c>
      <c r="E6" s="17">
        <f t="shared" si="3"/>
        <v>1.0791274347152917</v>
      </c>
      <c r="F6" s="19">
        <f t="shared" si="4"/>
        <v>1.3171671502911677</v>
      </c>
      <c r="G6" s="20">
        <f t="shared" si="5"/>
        <v>1.663913722768346</v>
      </c>
      <c r="H6" s="12"/>
      <c r="I6" s="21" t="s">
        <v>285</v>
      </c>
      <c r="J6" s="16">
        <f t="shared" si="6"/>
        <v>1.2024908723179109</v>
      </c>
      <c r="K6" s="17">
        <f t="shared" si="7"/>
        <v>1.4707951260087784</v>
      </c>
      <c r="L6" s="18">
        <f t="shared" si="8"/>
        <v>1.8340475893052621</v>
      </c>
      <c r="M6" s="16">
        <f t="shared" si="9"/>
        <v>0.99343530762136145</v>
      </c>
      <c r="N6" s="19">
        <f t="shared" si="10"/>
        <v>1.1375449543866014</v>
      </c>
      <c r="O6" s="20">
        <f t="shared" si="11"/>
        <v>1.2754555027708931</v>
      </c>
      <c r="P6" s="12"/>
      <c r="Q6" s="12"/>
      <c r="R6" s="12"/>
      <c r="S6" s="12"/>
      <c r="T6" s="12"/>
      <c r="U6" s="12"/>
      <c r="V6" s="12"/>
      <c r="W6" s="12"/>
    </row>
    <row r="7" spans="1:27" x14ac:dyDescent="0.3">
      <c r="A7" s="11" t="s">
        <v>286</v>
      </c>
      <c r="B7" s="16">
        <f t="shared" si="0"/>
        <v>1.7395475508012199</v>
      </c>
      <c r="C7" s="17">
        <f t="shared" si="1"/>
        <v>2.6145501493456762</v>
      </c>
      <c r="D7" s="18">
        <f t="shared" si="2"/>
        <v>4.1809089482262136</v>
      </c>
      <c r="E7" s="17">
        <f t="shared" si="3"/>
        <v>1.0127460102015906</v>
      </c>
      <c r="F7" s="19">
        <f t="shared" si="4"/>
        <v>1.1048867984112194</v>
      </c>
      <c r="G7" s="20">
        <f t="shared" si="5"/>
        <v>1.3495051467689823</v>
      </c>
      <c r="I7" s="21" t="s">
        <v>287</v>
      </c>
      <c r="J7" s="16">
        <f t="shared" si="6"/>
        <v>1.287857470010213</v>
      </c>
      <c r="K7" s="17">
        <f t="shared" si="7"/>
        <v>1.5454782317029816</v>
      </c>
      <c r="L7" s="18">
        <f t="shared" si="8"/>
        <v>1.9179648381609808</v>
      </c>
      <c r="M7" s="16">
        <f t="shared" si="9"/>
        <v>0.98082963770245168</v>
      </c>
      <c r="N7" s="19">
        <f t="shared" si="10"/>
        <v>1.0387771797025045</v>
      </c>
      <c r="O7" s="20">
        <f t="shared" si="11"/>
        <v>1.1433393904097717</v>
      </c>
      <c r="P7" s="12"/>
      <c r="Q7" s="12"/>
      <c r="R7" s="12"/>
      <c r="S7" s="12"/>
      <c r="T7" s="12"/>
      <c r="U7" s="12"/>
      <c r="V7" s="12"/>
      <c r="W7" s="12"/>
    </row>
    <row r="8" spans="1:27" x14ac:dyDescent="0.3">
      <c r="A8" s="11" t="s">
        <v>288</v>
      </c>
      <c r="B8" s="16">
        <f t="shared" si="0"/>
        <v>1.0362126494718202</v>
      </c>
      <c r="C8" s="17">
        <f t="shared" si="1"/>
        <v>1.1188521143312409</v>
      </c>
      <c r="D8" s="18">
        <f t="shared" si="2"/>
        <v>1.1953157670747951</v>
      </c>
      <c r="E8" s="17">
        <f t="shared" si="3"/>
        <v>0.98881369495847293</v>
      </c>
      <c r="F8" s="19">
        <f t="shared" si="4"/>
        <v>1.0134522605604801</v>
      </c>
      <c r="G8" s="20">
        <f t="shared" si="5"/>
        <v>1.0022110330238485</v>
      </c>
      <c r="H8" s="12"/>
      <c r="I8" s="21" t="s">
        <v>289</v>
      </c>
      <c r="J8" s="16">
        <f t="shared" si="6"/>
        <v>1.0180541736025333</v>
      </c>
      <c r="K8" s="17">
        <f t="shared" si="7"/>
        <v>1.0558025865925051</v>
      </c>
      <c r="L8" s="18">
        <f t="shared" si="8"/>
        <v>1.0870660241931411</v>
      </c>
      <c r="M8" s="16">
        <f t="shared" si="9"/>
        <v>0.9923655952181818</v>
      </c>
      <c r="N8" s="19">
        <f t="shared" si="10"/>
        <v>1.00492931319988</v>
      </c>
      <c r="O8" s="20">
        <f t="shared" si="11"/>
        <v>0.99966562240911572</v>
      </c>
      <c r="P8" s="12"/>
      <c r="Q8" s="12"/>
      <c r="R8" s="12"/>
      <c r="S8" s="12"/>
      <c r="T8" s="12"/>
      <c r="U8" s="12"/>
      <c r="V8" s="12"/>
      <c r="W8" s="12"/>
    </row>
    <row r="9" spans="1:27" x14ac:dyDescent="0.3">
      <c r="A9" s="11" t="s">
        <v>290</v>
      </c>
      <c r="B9" s="16">
        <f t="shared" si="0"/>
        <v>2.2305670080346118</v>
      </c>
      <c r="C9" s="17">
        <f t="shared" si="1"/>
        <v>3.7134331523804303</v>
      </c>
      <c r="D9" s="18">
        <f t="shared" si="2"/>
        <v>6.0278577672857692</v>
      </c>
      <c r="E9" s="17">
        <f t="shared" si="3"/>
        <v>1.3406215271655122</v>
      </c>
      <c r="F9" s="19">
        <f t="shared" si="4"/>
        <v>1.7808048791232354</v>
      </c>
      <c r="G9" s="20">
        <f t="shared" si="5"/>
        <v>2.4759489358514011</v>
      </c>
      <c r="H9" s="12"/>
      <c r="I9" s="21" t="s">
        <v>291</v>
      </c>
      <c r="J9" s="16">
        <f t="shared" si="6"/>
        <v>1.4733553191873643</v>
      </c>
      <c r="K9" s="17">
        <f t="shared" si="7"/>
        <v>1.8802128354070087</v>
      </c>
      <c r="L9" s="18">
        <f t="shared" si="8"/>
        <v>2.3776478210975251</v>
      </c>
      <c r="M9" s="16">
        <f t="shared" si="9"/>
        <v>1.1361515882847171</v>
      </c>
      <c r="N9" s="19">
        <f t="shared" si="10"/>
        <v>1.3150801983820994</v>
      </c>
      <c r="O9" s="20">
        <f t="shared" si="11"/>
        <v>1.5488794289279977</v>
      </c>
      <c r="P9" s="12"/>
      <c r="Q9" s="12"/>
      <c r="R9" s="12"/>
      <c r="S9" s="12"/>
      <c r="T9" s="12"/>
      <c r="U9" s="12"/>
      <c r="V9" s="12"/>
      <c r="W9" s="12"/>
    </row>
    <row r="10" spans="1:27" x14ac:dyDescent="0.3">
      <c r="A10" s="11" t="s">
        <v>292</v>
      </c>
      <c r="B10" s="16">
        <f t="shared" si="0"/>
        <v>2.1264290100501273</v>
      </c>
      <c r="C10" s="17">
        <f t="shared" si="1"/>
        <v>3.3499566509281817</v>
      </c>
      <c r="D10" s="18">
        <f t="shared" si="2"/>
        <v>5.1506532096056077</v>
      </c>
      <c r="E10" s="17">
        <f t="shared" si="3"/>
        <v>1.2883335240602469</v>
      </c>
      <c r="F10" s="19">
        <f t="shared" si="4"/>
        <v>1.587854750111622</v>
      </c>
      <c r="G10" s="20">
        <f t="shared" si="5"/>
        <v>2.0886816296758139</v>
      </c>
      <c r="H10" s="12"/>
      <c r="I10" s="21" t="s">
        <v>293</v>
      </c>
      <c r="J10" s="16">
        <f t="shared" si="6"/>
        <v>1.4391998585074388</v>
      </c>
      <c r="K10" s="17">
        <f t="shared" si="7"/>
        <v>1.7866204958293874</v>
      </c>
      <c r="L10" s="18">
        <f t="shared" si="8"/>
        <v>2.1908889033196952</v>
      </c>
      <c r="M10" s="16">
        <f t="shared" si="9"/>
        <v>1.1178719761036389</v>
      </c>
      <c r="N10" s="19">
        <f t="shared" si="10"/>
        <v>1.2570137508627721</v>
      </c>
      <c r="O10" s="20">
        <f t="shared" si="11"/>
        <v>1.4257077214251255</v>
      </c>
      <c r="P10" s="12"/>
      <c r="Q10" s="12"/>
      <c r="R10" s="12"/>
      <c r="S10" s="12"/>
      <c r="T10" s="12"/>
      <c r="U10" s="12"/>
      <c r="V10" s="12"/>
      <c r="W10" s="12"/>
    </row>
    <row r="11" spans="1:27" x14ac:dyDescent="0.3">
      <c r="A11" s="11" t="s">
        <v>294</v>
      </c>
      <c r="B11" s="22">
        <f t="shared" si="0"/>
        <v>2.0838376474360989</v>
      </c>
      <c r="C11" s="23">
        <f t="shared" si="1"/>
        <v>3.1793396446287625</v>
      </c>
      <c r="D11" s="24">
        <f t="shared" si="2"/>
        <v>4.6414436661085769</v>
      </c>
      <c r="E11" s="23">
        <f t="shared" si="3"/>
        <v>1.2547620015831582</v>
      </c>
      <c r="F11" s="25">
        <f t="shared" si="4"/>
        <v>1.4785969663697234</v>
      </c>
      <c r="G11" s="26">
        <f t="shared" si="5"/>
        <v>1.8379256127032129</v>
      </c>
      <c r="H11" s="12"/>
      <c r="I11" s="21" t="s">
        <v>295</v>
      </c>
      <c r="J11" s="22">
        <f t="shared" si="6"/>
        <v>1.4260903414789434</v>
      </c>
      <c r="K11" s="23">
        <f t="shared" si="7"/>
        <v>1.7422176623686736</v>
      </c>
      <c r="L11" s="24">
        <f t="shared" si="8"/>
        <v>2.0813741969362534</v>
      </c>
      <c r="M11" s="22">
        <f t="shared" si="9"/>
        <v>1.1025998223041449</v>
      </c>
      <c r="N11" s="25">
        <f t="shared" si="10"/>
        <v>1.2077813196028795</v>
      </c>
      <c r="O11" s="26">
        <f t="shared" si="11"/>
        <v>1.3428886246554925</v>
      </c>
      <c r="P11" s="12"/>
      <c r="Q11" s="12"/>
      <c r="R11" s="12"/>
      <c r="S11" s="12"/>
      <c r="T11" s="12"/>
      <c r="U11" s="12"/>
      <c r="V11" s="12"/>
      <c r="W11" s="12"/>
    </row>
    <row r="12" spans="1:27" x14ac:dyDescent="0.3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7" x14ac:dyDescent="0.3">
      <c r="B13" s="73" t="s">
        <v>275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 t="s">
        <v>276</v>
      </c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</row>
    <row r="14" spans="1:27" x14ac:dyDescent="0.3">
      <c r="B14" s="76" t="s">
        <v>277</v>
      </c>
      <c r="C14" s="76"/>
      <c r="D14" s="76"/>
      <c r="E14" s="76"/>
      <c r="F14" s="77" t="s">
        <v>278</v>
      </c>
      <c r="G14" s="77"/>
      <c r="H14" s="77"/>
      <c r="I14" s="77"/>
      <c r="J14" s="75" t="s">
        <v>279</v>
      </c>
      <c r="K14" s="75"/>
      <c r="L14" s="75"/>
      <c r="M14" s="75"/>
      <c r="N14" s="76" t="s">
        <v>277</v>
      </c>
      <c r="O14" s="76"/>
      <c r="P14" s="76"/>
      <c r="Q14" s="76"/>
      <c r="R14" s="77" t="s">
        <v>278</v>
      </c>
      <c r="S14" s="77"/>
      <c r="T14" s="77"/>
      <c r="U14" s="77"/>
      <c r="V14" s="75" t="s">
        <v>279</v>
      </c>
      <c r="W14" s="75"/>
      <c r="X14" s="75"/>
      <c r="Y14" s="75"/>
      <c r="Z14" s="11"/>
      <c r="AA14" s="27"/>
    </row>
    <row r="15" spans="1:27" x14ac:dyDescent="0.3">
      <c r="B15" s="13" t="s">
        <v>296</v>
      </c>
      <c r="C15" s="4" t="s">
        <v>297</v>
      </c>
      <c r="D15" s="4" t="s">
        <v>298</v>
      </c>
      <c r="E15" s="4" t="s">
        <v>299</v>
      </c>
      <c r="F15" s="14" t="s">
        <v>296</v>
      </c>
      <c r="G15" s="4" t="s">
        <v>297</v>
      </c>
      <c r="H15" s="4" t="s">
        <v>298</v>
      </c>
      <c r="I15" s="4" t="s">
        <v>299</v>
      </c>
      <c r="J15" s="14" t="s">
        <v>296</v>
      </c>
      <c r="K15" s="4" t="s">
        <v>297</v>
      </c>
      <c r="L15" s="4" t="s">
        <v>298</v>
      </c>
      <c r="M15" s="15" t="s">
        <v>299</v>
      </c>
      <c r="N15" s="13" t="s">
        <v>296</v>
      </c>
      <c r="O15" s="4" t="s">
        <v>297</v>
      </c>
      <c r="P15" s="4" t="s">
        <v>298</v>
      </c>
      <c r="Q15" s="4" t="s">
        <v>299</v>
      </c>
      <c r="R15" s="14" t="s">
        <v>296</v>
      </c>
      <c r="S15" s="4" t="s">
        <v>297</v>
      </c>
      <c r="T15" s="4" t="s">
        <v>298</v>
      </c>
      <c r="U15" s="4" t="s">
        <v>299</v>
      </c>
      <c r="V15" s="14" t="s">
        <v>296</v>
      </c>
      <c r="W15" s="4" t="s">
        <v>297</v>
      </c>
      <c r="X15" s="4" t="s">
        <v>298</v>
      </c>
      <c r="Y15" s="15" t="s">
        <v>299</v>
      </c>
      <c r="Z15" s="14"/>
      <c r="AA15" s="28"/>
    </row>
    <row r="16" spans="1:27" x14ac:dyDescent="0.3">
      <c r="A16" s="11" t="s">
        <v>280</v>
      </c>
      <c r="B16" s="29">
        <f t="shared" ref="B16:B23" si="12">AVERAGE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1.4994447162341931</v>
      </c>
      <c r="C16" s="30">
        <f t="shared" ref="C16:C23" si="13">MIN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0.91546334182356692</v>
      </c>
      <c r="D16" s="30">
        <f t="shared" ref="D16:D23" si="14">MAX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2.2658273826687125</v>
      </c>
      <c r="E16" s="30">
        <f t="shared" ref="E16:E23" si="15">STDEV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0.30766816969266736</v>
      </c>
      <c r="F16" s="30">
        <f t="shared" ref="F16:F23" si="16">AVERAGE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2.3165681021876137</v>
      </c>
      <c r="G16" s="30">
        <f t="shared" ref="G16:G23" si="17">MIN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0.94143066768985229</v>
      </c>
      <c r="H16" s="30">
        <f t="shared" ref="H16:H23" si="18">MAX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3.9680794117553471</v>
      </c>
      <c r="I16" s="31">
        <f t="shared" ref="I16:I23" si="19">STDEV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0.72254113232602535</v>
      </c>
      <c r="J16" s="31">
        <f t="shared" ref="J16:J23" si="20">AVERAGE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3.6337761166117231</v>
      </c>
      <c r="K16" s="30">
        <f t="shared" ref="K16:K23" si="21">MIN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0</v>
      </c>
      <c r="L16" s="30">
        <f t="shared" ref="L16:L23" si="22">MAX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14.791050974705387</v>
      </c>
      <c r="M16" s="32">
        <f t="shared" ref="M16:M23" si="23">STDEV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2.3856448604267708</v>
      </c>
      <c r="N16" s="29">
        <f t="shared" ref="N16:N23" si="24">AVERAGE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1.2179375802164067</v>
      </c>
      <c r="O16" s="30">
        <f t="shared" ref="O16:O23" si="25">MIN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2.5808221571869971E-4</v>
      </c>
      <c r="P16" s="30">
        <f t="shared" ref="P16:P23" si="26">MAX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2.7203739547935095</v>
      </c>
      <c r="Q16" s="31">
        <f t="shared" ref="Q16:Q23" si="27">STDEV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0.38517383427067697</v>
      </c>
      <c r="R16" s="31">
        <f t="shared" ref="R16:R23" si="28">AVERAGE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1.7207423298395916</v>
      </c>
      <c r="S16" s="31">
        <f t="shared" ref="S16:S23" si="29">MIN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0.78785912052260931</v>
      </c>
      <c r="T16" s="31">
        <f t="shared" ref="T16:T23" si="30">MAX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4.2530375856645914</v>
      </c>
      <c r="U16" s="31">
        <f t="shared" ref="U16:U23" si="31">STDEV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0.65064062847470872</v>
      </c>
      <c r="V16" s="31">
        <f t="shared" ref="V16:V23" si="32">AVERAGE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2.4010707645597513</v>
      </c>
      <c r="W16" s="31">
        <f t="shared" ref="W16:W23" si="33">MIN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0</v>
      </c>
      <c r="X16" s="30">
        <f t="shared" ref="X16:X23" si="34">MAX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15.274356642452439</v>
      </c>
      <c r="Y16" s="32">
        <f t="shared" ref="Y16:Y23" si="35">STDEV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2.1251166873200149</v>
      </c>
      <c r="Z16" s="31"/>
      <c r="AA16" s="33"/>
    </row>
    <row r="17" spans="1:27" x14ac:dyDescent="0.3">
      <c r="A17" s="11" t="s">
        <v>282</v>
      </c>
      <c r="B17" s="29">
        <f t="shared" si="12"/>
        <v>1.7503559835766773</v>
      </c>
      <c r="C17" s="30">
        <f t="shared" si="13"/>
        <v>0.95628614286963431</v>
      </c>
      <c r="D17" s="30">
        <f t="shared" si="14"/>
        <v>2.8357935056487942</v>
      </c>
      <c r="E17" s="30">
        <f t="shared" si="15"/>
        <v>0.43687126752423827</v>
      </c>
      <c r="F17" s="30">
        <f t="shared" si="16"/>
        <v>2.7620343017852824</v>
      </c>
      <c r="G17" s="30">
        <f t="shared" si="17"/>
        <v>0.99297210900296062</v>
      </c>
      <c r="H17" s="30">
        <f t="shared" si="18"/>
        <v>5.5132505128753841</v>
      </c>
      <c r="I17" s="31">
        <f t="shared" si="19"/>
        <v>0.95102654947754095</v>
      </c>
      <c r="J17" s="31">
        <f t="shared" si="20"/>
        <v>4.381968552649683</v>
      </c>
      <c r="K17" s="30">
        <f t="shared" si="21"/>
        <v>0.97928246899790472</v>
      </c>
      <c r="L17" s="30">
        <f t="shared" si="22"/>
        <v>9.5498816219363807</v>
      </c>
      <c r="M17" s="32">
        <f t="shared" si="23"/>
        <v>1.9425890770818437</v>
      </c>
      <c r="N17" s="29">
        <f t="shared" si="24"/>
        <v>1.5985225378988492</v>
      </c>
      <c r="O17" s="30">
        <f t="shared" si="25"/>
        <v>0.47495146037394531</v>
      </c>
      <c r="P17" s="30">
        <f t="shared" si="26"/>
        <v>5.8070079135341155</v>
      </c>
      <c r="Q17" s="31">
        <f t="shared" si="27"/>
        <v>0.88807263727644314</v>
      </c>
      <c r="R17" s="31">
        <f t="shared" si="28"/>
        <v>2.0914145125866606</v>
      </c>
      <c r="S17" s="31">
        <f t="shared" si="29"/>
        <v>0.81369991556660393</v>
      </c>
      <c r="T17" s="31">
        <f t="shared" si="30"/>
        <v>5.3450221717197062</v>
      </c>
      <c r="U17" s="31">
        <f t="shared" si="31"/>
        <v>0.9838521309886934</v>
      </c>
      <c r="V17" s="31">
        <f t="shared" si="32"/>
        <v>2.7710626045956732</v>
      </c>
      <c r="W17" s="31">
        <f t="shared" si="33"/>
        <v>0.65851236880717678</v>
      </c>
      <c r="X17" s="30">
        <f t="shared" si="34"/>
        <v>7.6945035708810572</v>
      </c>
      <c r="Y17" s="32">
        <f t="shared" si="35"/>
        <v>1.4617562017274925</v>
      </c>
      <c r="Z17" s="31"/>
      <c r="AA17" s="33"/>
    </row>
    <row r="18" spans="1:27" x14ac:dyDescent="0.3">
      <c r="A18" s="11" t="s">
        <v>284</v>
      </c>
      <c r="B18" s="29">
        <f t="shared" si="12"/>
        <v>1.4758928912665228</v>
      </c>
      <c r="C18" s="30">
        <f t="shared" si="13"/>
        <v>0.86190126186896898</v>
      </c>
      <c r="D18" s="30">
        <f t="shared" si="14"/>
        <v>4.0938787658736651</v>
      </c>
      <c r="E18" s="30">
        <f t="shared" si="15"/>
        <v>0.64779476527291535</v>
      </c>
      <c r="F18" s="30">
        <f t="shared" si="16"/>
        <v>2.2154180061654918</v>
      </c>
      <c r="G18" s="30">
        <f t="shared" si="17"/>
        <v>1.0565160684554034</v>
      </c>
      <c r="H18" s="30">
        <f t="shared" si="18"/>
        <v>6.3667686426772603</v>
      </c>
      <c r="I18" s="31">
        <f t="shared" si="19"/>
        <v>1.1692447420079539</v>
      </c>
      <c r="J18" s="31">
        <f t="shared" si="20"/>
        <v>3.5290470458607368</v>
      </c>
      <c r="K18" s="30">
        <f t="shared" si="21"/>
        <v>0.99042100678437017</v>
      </c>
      <c r="L18" s="30">
        <f t="shared" si="22"/>
        <v>12.135908511036613</v>
      </c>
      <c r="M18" s="32">
        <f t="shared" si="23"/>
        <v>2.4736740868651883</v>
      </c>
      <c r="N18" s="29">
        <f t="shared" si="24"/>
        <v>1.0791274347152917</v>
      </c>
      <c r="O18" s="30">
        <f t="shared" si="25"/>
        <v>2.1378438836220249E-4</v>
      </c>
      <c r="P18" s="30">
        <f t="shared" si="26"/>
        <v>3.408416140654539</v>
      </c>
      <c r="Q18" s="31">
        <f t="shared" si="27"/>
        <v>0.57110783420587807</v>
      </c>
      <c r="R18" s="31">
        <f t="shared" si="28"/>
        <v>1.3171671502911677</v>
      </c>
      <c r="S18" s="31">
        <f t="shared" si="29"/>
        <v>0.45111462609220271</v>
      </c>
      <c r="T18" s="31">
        <f t="shared" si="30"/>
        <v>2.5190190687809988</v>
      </c>
      <c r="U18" s="31">
        <f t="shared" si="31"/>
        <v>0.46253185898416865</v>
      </c>
      <c r="V18" s="31">
        <f t="shared" si="32"/>
        <v>1.663913722768346</v>
      </c>
      <c r="W18" s="31">
        <f t="shared" si="33"/>
        <v>0.43957391757321834</v>
      </c>
      <c r="X18" s="30">
        <f t="shared" si="34"/>
        <v>3.8184233172842257</v>
      </c>
      <c r="Y18" s="32">
        <f t="shared" si="35"/>
        <v>0.76815148402992095</v>
      </c>
      <c r="Z18" s="31"/>
      <c r="AA18" s="33"/>
    </row>
    <row r="19" spans="1:27" x14ac:dyDescent="0.3">
      <c r="A19" s="11" t="s">
        <v>286</v>
      </c>
      <c r="B19" s="29">
        <f t="shared" si="12"/>
        <v>1.7395475508012199</v>
      </c>
      <c r="C19" s="30">
        <f t="shared" si="13"/>
        <v>0.81973756750365701</v>
      </c>
      <c r="D19" s="30">
        <f t="shared" si="14"/>
        <v>5.4267449371271992</v>
      </c>
      <c r="E19" s="30">
        <f t="shared" si="15"/>
        <v>1.0928796403410499</v>
      </c>
      <c r="F19" s="30">
        <f t="shared" si="16"/>
        <v>2.6145501493456762</v>
      </c>
      <c r="G19" s="30">
        <f t="shared" si="17"/>
        <v>0.86112005498160094</v>
      </c>
      <c r="H19" s="30">
        <f t="shared" si="18"/>
        <v>10.872790654852093</v>
      </c>
      <c r="I19" s="31">
        <f t="shared" si="19"/>
        <v>2.2324191589830833</v>
      </c>
      <c r="J19" s="31">
        <f t="shared" si="20"/>
        <v>4.1809089482262136</v>
      </c>
      <c r="K19" s="30">
        <f t="shared" si="21"/>
        <v>0.91429055994149322</v>
      </c>
      <c r="L19" s="30">
        <f t="shared" si="22"/>
        <v>18.747010358224337</v>
      </c>
      <c r="M19" s="32">
        <f t="shared" si="23"/>
        <v>4.2089282541415098</v>
      </c>
      <c r="N19" s="29">
        <f t="shared" si="24"/>
        <v>1.0127460102015906</v>
      </c>
      <c r="O19" s="30">
        <f t="shared" si="25"/>
        <v>0.30729205469577348</v>
      </c>
      <c r="P19" s="30">
        <f t="shared" si="26"/>
        <v>2.9458345796295951</v>
      </c>
      <c r="Q19" s="31">
        <f t="shared" si="27"/>
        <v>0.47965428726807341</v>
      </c>
      <c r="R19" s="31">
        <f t="shared" si="28"/>
        <v>1.1048867984112194</v>
      </c>
      <c r="S19" s="31">
        <f t="shared" si="29"/>
        <v>0.4488524077297612</v>
      </c>
      <c r="T19" s="31">
        <f t="shared" si="30"/>
        <v>2.284801354170968</v>
      </c>
      <c r="U19" s="31">
        <f t="shared" si="31"/>
        <v>0.39047097590412533</v>
      </c>
      <c r="V19" s="31">
        <f t="shared" si="32"/>
        <v>1.3495051467689823</v>
      </c>
      <c r="W19" s="31">
        <f t="shared" si="33"/>
        <v>0.53880018596697299</v>
      </c>
      <c r="X19" s="30">
        <f t="shared" si="34"/>
        <v>4.4485363832239155</v>
      </c>
      <c r="Y19" s="32">
        <f t="shared" si="35"/>
        <v>0.66317273098309315</v>
      </c>
      <c r="Z19" s="31"/>
      <c r="AA19" s="33"/>
    </row>
    <row r="20" spans="1:27" x14ac:dyDescent="0.3">
      <c r="A20" s="11" t="s">
        <v>288</v>
      </c>
      <c r="B20" s="29">
        <f t="shared" si="12"/>
        <v>1.0362126494718202</v>
      </c>
      <c r="C20" s="30">
        <f t="shared" si="13"/>
        <v>0.81376483430670576</v>
      </c>
      <c r="D20" s="30">
        <f t="shared" si="14"/>
        <v>1.5506412431950916</v>
      </c>
      <c r="E20" s="30">
        <f t="shared" si="15"/>
        <v>0.12731020810085025</v>
      </c>
      <c r="F20" s="30">
        <f t="shared" si="16"/>
        <v>1.1188521143312409</v>
      </c>
      <c r="G20" s="30">
        <f t="shared" si="17"/>
        <v>0.67266564385277672</v>
      </c>
      <c r="H20" s="30">
        <f t="shared" si="18"/>
        <v>2.3812460931531207</v>
      </c>
      <c r="I20" s="31">
        <f t="shared" si="19"/>
        <v>0.24890333389886371</v>
      </c>
      <c r="J20" s="31">
        <f t="shared" si="20"/>
        <v>1.1953157670747951</v>
      </c>
      <c r="K20" s="30">
        <f t="shared" si="21"/>
        <v>0.57341438268286671</v>
      </c>
      <c r="L20" s="30">
        <f t="shared" si="22"/>
        <v>3.3291073046058774</v>
      </c>
      <c r="M20" s="32">
        <f t="shared" si="23"/>
        <v>0.40964150653878173</v>
      </c>
      <c r="N20" s="29">
        <f t="shared" si="24"/>
        <v>0.98881369495847293</v>
      </c>
      <c r="O20" s="30">
        <f t="shared" si="25"/>
        <v>0.64962800715462021</v>
      </c>
      <c r="P20" s="30">
        <f t="shared" si="26"/>
        <v>1.8320365173255189</v>
      </c>
      <c r="Q20" s="31">
        <f t="shared" si="27"/>
        <v>0.21128159032486915</v>
      </c>
      <c r="R20" s="31">
        <f t="shared" si="28"/>
        <v>1.0134522605604801</v>
      </c>
      <c r="S20" s="31">
        <f t="shared" si="29"/>
        <v>0.68192051468070536</v>
      </c>
      <c r="T20" s="31">
        <f t="shared" si="30"/>
        <v>1.7670060385890265</v>
      </c>
      <c r="U20" s="31">
        <f t="shared" si="31"/>
        <v>0.18907005613621147</v>
      </c>
      <c r="V20" s="31">
        <f t="shared" si="32"/>
        <v>1.0022110330238485</v>
      </c>
      <c r="W20" s="31">
        <f t="shared" si="33"/>
        <v>0.82831408688160657</v>
      </c>
      <c r="X20" s="30">
        <f t="shared" si="34"/>
        <v>1.3744483840716777</v>
      </c>
      <c r="Y20" s="32">
        <f t="shared" si="35"/>
        <v>0.11105464530330963</v>
      </c>
      <c r="Z20" s="31"/>
      <c r="AA20" s="33"/>
    </row>
    <row r="21" spans="1:27" x14ac:dyDescent="0.3">
      <c r="A21" s="11" t="s">
        <v>290</v>
      </c>
      <c r="B21" s="29">
        <f t="shared" si="12"/>
        <v>2.2305670080346118</v>
      </c>
      <c r="C21" s="30">
        <f t="shared" si="13"/>
        <v>0.98704140599481138</v>
      </c>
      <c r="D21" s="30">
        <f t="shared" si="14"/>
        <v>5.9476909528762416</v>
      </c>
      <c r="E21" s="30">
        <f t="shared" si="15"/>
        <v>1.2380468403730298</v>
      </c>
      <c r="F21" s="30">
        <f t="shared" si="16"/>
        <v>3.7134331523804303</v>
      </c>
      <c r="G21" s="30">
        <f t="shared" si="17"/>
        <v>0.98297383984082409</v>
      </c>
      <c r="H21" s="30">
        <f t="shared" si="18"/>
        <v>11.923610770371479</v>
      </c>
      <c r="I21" s="31">
        <f t="shared" si="19"/>
        <v>2.5884387963877251</v>
      </c>
      <c r="J21" s="31">
        <f t="shared" si="20"/>
        <v>6.0278577672857692</v>
      </c>
      <c r="K21" s="30">
        <f t="shared" si="21"/>
        <v>1.0232096262825028</v>
      </c>
      <c r="L21" s="30">
        <f t="shared" si="22"/>
        <v>20.628846376100672</v>
      </c>
      <c r="M21" s="32">
        <f t="shared" si="23"/>
        <v>4.656292193407916</v>
      </c>
      <c r="N21" s="29">
        <f t="shared" si="24"/>
        <v>1.3406215271655122</v>
      </c>
      <c r="O21" s="30">
        <f t="shared" si="25"/>
        <v>0.4145572065208209</v>
      </c>
      <c r="P21" s="30">
        <f t="shared" si="26"/>
        <v>3.9837836694583451</v>
      </c>
      <c r="Q21" s="31">
        <f t="shared" si="27"/>
        <v>0.6741077147931035</v>
      </c>
      <c r="R21" s="31">
        <f t="shared" si="28"/>
        <v>1.7808048791232354</v>
      </c>
      <c r="S21" s="31">
        <f t="shared" si="29"/>
        <v>0.63434197296735451</v>
      </c>
      <c r="T21" s="31">
        <f t="shared" si="30"/>
        <v>5.6967134573812821</v>
      </c>
      <c r="U21" s="31">
        <f t="shared" si="31"/>
        <v>0.95974683566038343</v>
      </c>
      <c r="V21" s="31">
        <f t="shared" si="32"/>
        <v>2.4759489358514011</v>
      </c>
      <c r="W21" s="31">
        <f t="shared" si="33"/>
        <v>0.67131634415543928</v>
      </c>
      <c r="X21" s="30">
        <f t="shared" si="34"/>
        <v>6.5301635192030574</v>
      </c>
      <c r="Y21" s="32">
        <f t="shared" si="35"/>
        <v>1.3714952319837157</v>
      </c>
      <c r="Z21" s="31"/>
      <c r="AA21" s="33"/>
    </row>
    <row r="22" spans="1:27" x14ac:dyDescent="0.3">
      <c r="A22" s="11" t="s">
        <v>292</v>
      </c>
      <c r="B22" s="29">
        <f t="shared" si="12"/>
        <v>2.1264290100501273</v>
      </c>
      <c r="C22" s="30">
        <f t="shared" si="13"/>
        <v>0.86304854628100847</v>
      </c>
      <c r="D22" s="30">
        <f t="shared" si="14"/>
        <v>5.5170774142169146</v>
      </c>
      <c r="E22" s="30">
        <f t="shared" si="15"/>
        <v>1.1728897777286325</v>
      </c>
      <c r="F22" s="30">
        <f t="shared" si="16"/>
        <v>3.3499566509281817</v>
      </c>
      <c r="G22" s="30">
        <f t="shared" si="17"/>
        <v>0.96470651002933683</v>
      </c>
      <c r="H22" s="30">
        <f t="shared" si="18"/>
        <v>10.803938140125235</v>
      </c>
      <c r="I22" s="31">
        <f t="shared" si="19"/>
        <v>2.3226484088318564</v>
      </c>
      <c r="J22" s="31">
        <f t="shared" si="20"/>
        <v>5.1506532096056077</v>
      </c>
      <c r="K22" s="30">
        <f t="shared" si="21"/>
        <v>0.91706269966297671</v>
      </c>
      <c r="L22" s="30">
        <f t="shared" si="22"/>
        <v>19.087431946229753</v>
      </c>
      <c r="M22" s="32">
        <f t="shared" si="23"/>
        <v>4.1324364183587274</v>
      </c>
      <c r="N22" s="29">
        <f t="shared" si="24"/>
        <v>1.2883335240602469</v>
      </c>
      <c r="O22" s="30">
        <f t="shared" si="25"/>
        <v>0.37451424599330735</v>
      </c>
      <c r="P22" s="30">
        <f t="shared" si="26"/>
        <v>3.1563132726989775</v>
      </c>
      <c r="Q22" s="31">
        <f t="shared" si="27"/>
        <v>0.59570504373171362</v>
      </c>
      <c r="R22" s="31">
        <f t="shared" si="28"/>
        <v>1.587854750111622</v>
      </c>
      <c r="S22" s="31">
        <f t="shared" si="29"/>
        <v>0.66362626477913345</v>
      </c>
      <c r="T22" s="31">
        <f t="shared" si="30"/>
        <v>3.1001449829790917</v>
      </c>
      <c r="U22" s="31">
        <f t="shared" si="31"/>
        <v>0.57772083752438352</v>
      </c>
      <c r="V22" s="31">
        <f t="shared" si="32"/>
        <v>2.0886816296758139</v>
      </c>
      <c r="W22" s="31">
        <f t="shared" si="33"/>
        <v>0.53091311463142787</v>
      </c>
      <c r="X22" s="30">
        <f t="shared" si="34"/>
        <v>5.8482619011966275</v>
      </c>
      <c r="Y22" s="32">
        <f t="shared" si="35"/>
        <v>1.1302049183702922</v>
      </c>
      <c r="Z22" s="31"/>
      <c r="AA22" s="33"/>
    </row>
    <row r="23" spans="1:27" x14ac:dyDescent="0.3">
      <c r="A23" s="11" t="s">
        <v>294</v>
      </c>
      <c r="B23" s="34">
        <f t="shared" si="12"/>
        <v>2.0838376474360989</v>
      </c>
      <c r="C23" s="35">
        <f t="shared" si="13"/>
        <v>0.92076767921045588</v>
      </c>
      <c r="D23" s="35">
        <f t="shared" si="14"/>
        <v>5.7106903803397131</v>
      </c>
      <c r="E23" s="35">
        <f t="shared" si="15"/>
        <v>1.1409375938169877</v>
      </c>
      <c r="F23" s="35">
        <f t="shared" si="16"/>
        <v>3.1793396446287625</v>
      </c>
      <c r="G23" s="35">
        <f t="shared" si="17"/>
        <v>1.0020725929405099</v>
      </c>
      <c r="H23" s="35">
        <f t="shared" si="18"/>
        <v>10.697591215390586</v>
      </c>
      <c r="I23" s="35">
        <f t="shared" si="19"/>
        <v>2.1803069941674944</v>
      </c>
      <c r="J23" s="35">
        <f t="shared" si="20"/>
        <v>4.6414436661085769</v>
      </c>
      <c r="K23" s="35">
        <f t="shared" si="21"/>
        <v>0.91325516291796416</v>
      </c>
      <c r="L23" s="35">
        <f t="shared" si="22"/>
        <v>17.610380463829213</v>
      </c>
      <c r="M23" s="36">
        <f t="shared" si="23"/>
        <v>3.6350652092104556</v>
      </c>
      <c r="N23" s="34">
        <f t="shared" si="24"/>
        <v>1.2547620015831582</v>
      </c>
      <c r="O23" s="35">
        <f t="shared" si="25"/>
        <v>0.46220784621634503</v>
      </c>
      <c r="P23" s="35">
        <f t="shared" si="26"/>
        <v>3.0851093844019846</v>
      </c>
      <c r="Q23" s="35">
        <f t="shared" si="27"/>
        <v>0.57809071846642057</v>
      </c>
      <c r="R23" s="35">
        <f t="shared" si="28"/>
        <v>1.4785969663697234</v>
      </c>
      <c r="S23" s="35">
        <f t="shared" si="29"/>
        <v>0.6896574543378583</v>
      </c>
      <c r="T23" s="35">
        <f t="shared" si="30"/>
        <v>3.1841004858191959</v>
      </c>
      <c r="U23" s="35">
        <f t="shared" si="31"/>
        <v>0.5770507608372285</v>
      </c>
      <c r="V23" s="35">
        <f t="shared" si="32"/>
        <v>1.8379256127032129</v>
      </c>
      <c r="W23" s="35">
        <f t="shared" si="33"/>
        <v>0.73739435160346101</v>
      </c>
      <c r="X23" s="35">
        <f t="shared" si="34"/>
        <v>4.7157407408635379</v>
      </c>
      <c r="Y23" s="36">
        <f t="shared" si="35"/>
        <v>0.87913012633129595</v>
      </c>
      <c r="Z23" s="31"/>
      <c r="AA23" s="33"/>
    </row>
    <row r="24" spans="1:27" x14ac:dyDescent="0.3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7" x14ac:dyDescent="0.3">
      <c r="B25" s="73" t="s">
        <v>300</v>
      </c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11"/>
      <c r="S25" s="11"/>
      <c r="T25" s="11"/>
      <c r="U25" s="11"/>
      <c r="V25" s="11"/>
      <c r="W25" s="11"/>
      <c r="X25" s="11"/>
      <c r="Y25" s="11"/>
    </row>
    <row r="26" spans="1:27" x14ac:dyDescent="0.3">
      <c r="B26" s="73" t="s">
        <v>275</v>
      </c>
      <c r="C26" s="73"/>
      <c r="D26" s="73"/>
      <c r="E26" s="73"/>
      <c r="F26" s="73"/>
      <c r="G26" s="73"/>
      <c r="H26" s="73"/>
      <c r="I26" s="73"/>
      <c r="J26" s="73" t="s">
        <v>276</v>
      </c>
      <c r="K26" s="73"/>
      <c r="L26" s="73"/>
      <c r="M26" s="73"/>
      <c r="N26" s="73"/>
      <c r="O26" s="73"/>
      <c r="P26" s="73"/>
      <c r="Q26" s="73"/>
      <c r="R26" s="11"/>
      <c r="S26" s="11"/>
      <c r="T26" s="11"/>
      <c r="U26" s="11"/>
      <c r="V26" s="11"/>
      <c r="W26" s="11"/>
      <c r="X26" s="11"/>
      <c r="Y26" s="11"/>
    </row>
    <row r="27" spans="1:27" x14ac:dyDescent="0.3">
      <c r="A27" s="11" t="s">
        <v>301</v>
      </c>
      <c r="B27" s="37">
        <v>1</v>
      </c>
      <c r="C27" s="38">
        <v>2</v>
      </c>
      <c r="D27" s="38">
        <v>3</v>
      </c>
      <c r="E27" s="38">
        <v>4</v>
      </c>
      <c r="F27" s="38">
        <v>5</v>
      </c>
      <c r="G27" s="38">
        <v>6</v>
      </c>
      <c r="H27" s="38">
        <v>7</v>
      </c>
      <c r="I27" s="39">
        <v>8</v>
      </c>
      <c r="J27" s="37">
        <v>1</v>
      </c>
      <c r="K27" s="38">
        <v>2</v>
      </c>
      <c r="L27" s="38">
        <v>3</v>
      </c>
      <c r="M27" s="38">
        <v>4</v>
      </c>
      <c r="N27" s="38">
        <v>5</v>
      </c>
      <c r="O27" s="38">
        <v>6</v>
      </c>
      <c r="P27" s="38">
        <v>7</v>
      </c>
      <c r="Q27" s="39">
        <v>8</v>
      </c>
      <c r="V27" s="14"/>
      <c r="W27" s="14"/>
      <c r="X27" s="14"/>
      <c r="Y27" s="14"/>
      <c r="Z27" s="14"/>
    </row>
    <row r="28" spans="1:27" x14ac:dyDescent="0.3">
      <c r="A28" s="11" t="s">
        <v>280</v>
      </c>
      <c r="B28" s="40">
        <f t="shared" ref="B28:I35" ca="1" si="36">SUM(IF($AH65=B$51,1,0),IF($AH78=B$51,1,0),IF($AH91=B$51,1,0),IF($AH104=B$51,1,0),IF($AH117=B$51,1,0),IF($AH130=B$51,1,0),IF($AH143=B$51,1,0),IF($AH156=B$51,1,0),IF($AH169=B$51,1,0),IF($AH182=B$51,1,0),IF($AH195=B$51,1,0),IF($AH208=B$51,1,0),IF($AH221=B$51,1,0),IF($AH234=B$51,1,0),IF($AH247=B$51,1,0),IF($AH260=B$51,1,0),IF($AH273=B$51,1,0),IF($AH286=B$51,1,0),IF($AH299=B$51,1,0),IF($AH312=B$51,1,0),IF($AH325=B$51,1,0),IF($AH338=B$51,1,0),IF($AH351=B$51,1,0),IF($AH364=B$51,1,0),IF($AH377=B$51,1,0),IF($AH390=B$51,1,0),IF($AH403=B$51,1,0),IF($AH416=B$51,1,0),IF($AH429=B$51,1,0),IF($AH442=B$51,1,0),IF($AH455=B$51,1,0),IF($AH468=B$51,1,0),IF($AH481=B$51,1,0),IF($AH494=B$51,1,0),IF($AH507=B$51,1,0),IF($AH520=B$51,1,0),IF($AH533=B$51,1,0),IF($AH546=B$51,1,0),IF($AH559=B$51,1,0),IF($AH572=B$51,1,0),IF($AH585=B$51,1,0),IF($AH598=B$51,1,0),IF($AH611=B$51,1,0),IF($AH624=B$51,1,0),IF($AH637=B$51,1,0),IF($AH650=B$51,1,0),IF($AH663=B$51,1,0),IF($AH676=B$51,1,0),IF($AH689=B$51,1,0),IF($AH702=B$51,1,0),IF($AH715=B$51,1,0),IF($AH728=B$51,1,0),IF($AH741=B$51,1,0))</f>
        <v>1</v>
      </c>
      <c r="C28" s="41">
        <f t="shared" ca="1" si="36"/>
        <v>13</v>
      </c>
      <c r="D28" s="41">
        <f t="shared" ca="1" si="36"/>
        <v>11</v>
      </c>
      <c r="E28" s="41">
        <f t="shared" ca="1" si="36"/>
        <v>9</v>
      </c>
      <c r="F28" s="41">
        <f t="shared" ca="1" si="36"/>
        <v>5</v>
      </c>
      <c r="G28" s="41">
        <f t="shared" ca="1" si="36"/>
        <v>7</v>
      </c>
      <c r="H28" s="41">
        <f t="shared" ca="1" si="36"/>
        <v>6</v>
      </c>
      <c r="I28" s="42">
        <f t="shared" ca="1" si="36"/>
        <v>1</v>
      </c>
      <c r="J28" s="40">
        <f t="shared" ref="J28:Q35" ca="1" si="37">SUM(IF($AI65=B$51,1,0),IF($AI78=B$51,1,0),IF($AI91=B$51,1,0),IF($AI104=B$51,1,0),IF($AI117=B$51,1,0),IF($AI130=B$51,1,0),IF($AI143=B$51,1,0),IF($AI156=B$51,1,0),IF($AI169=B$51,1,0),IF($AI182=B$51,1,0),IF($AI195=B$51,1,0),IF($AI208=B$51,1,0),IF($AI221=B$51,1,0),IF($AI234=B$51,1,0),IF($AI247=B$51,1,0),IF($AI260=B$51,1,0),IF($AI273=B$51,1,0),IF($AI286=B$51,1,0),IF($AI299=B$51,1,0),IF($AI312=B$51,1,0),IF($AI325=B$51,1,0),IF($AI338=B$51,1,0),IF($AI351=B$51,1,0),IF($AI364=B$51,1,0),IF($AI377=B$51,1,0),IF($AI390=B$51,1,0),IF($AI403=B$51,1,0),IF($AI416=B$51,1,0),IF($AI429=B$51,1,0),IF($AI442=B$51,1,0),IF($AI455=B$51,1,0),IF($AI468=B$51,1,0),IF($AI481=B$51,1,0),IF($AI494=B$51,1,0),IF($AI507=B$51,1,0),IF($AI520=B$51,1,0),IF($AI533=B$51,1,0),IF($AI546=B$51,1,0),IF($AI559=B$51,1,0),IF($AI572=B$51,1,0),IF($AI585=B$51,1,0),IF($AI598=B$51,1,0),IF($AI611=B$51,1,0),IF($AI624=B$51,1,0),IF($AI637=B$51,1,0),IF($AI650=B$51,1,0),IF($AI663=B$51,1,0),IF($AI676=B$51,1,0),IF($AI689=B$51,1,0),IF($AI702=B$51,1,0),IF($AI715=B$51,1,0),IF($AI728=B$51,1,0),IF($AI741=B$51,1,0))</f>
        <v>4</v>
      </c>
      <c r="K28" s="41">
        <f t="shared" ca="1" si="37"/>
        <v>4</v>
      </c>
      <c r="L28" s="41">
        <f t="shared" ca="1" si="37"/>
        <v>7</v>
      </c>
      <c r="M28" s="41">
        <f t="shared" ca="1" si="37"/>
        <v>4</v>
      </c>
      <c r="N28" s="41">
        <f t="shared" ca="1" si="37"/>
        <v>6</v>
      </c>
      <c r="O28" s="41">
        <f t="shared" ca="1" si="37"/>
        <v>9</v>
      </c>
      <c r="P28" s="41">
        <f t="shared" ca="1" si="37"/>
        <v>10</v>
      </c>
      <c r="Q28" s="42">
        <f t="shared" ca="1" si="37"/>
        <v>9</v>
      </c>
      <c r="V28" s="41"/>
      <c r="W28" s="41"/>
      <c r="X28" s="41"/>
      <c r="Y28" s="41"/>
      <c r="Z28" s="41"/>
    </row>
    <row r="29" spans="1:27" x14ac:dyDescent="0.3">
      <c r="A29" s="11" t="s">
        <v>282</v>
      </c>
      <c r="B29" s="40">
        <f t="shared" ca="1" si="36"/>
        <v>0</v>
      </c>
      <c r="C29" s="41">
        <f t="shared" ca="1" si="36"/>
        <v>0</v>
      </c>
      <c r="D29" s="41">
        <f t="shared" ca="1" si="36"/>
        <v>8</v>
      </c>
      <c r="E29" s="41">
        <f t="shared" ca="1" si="36"/>
        <v>14</v>
      </c>
      <c r="F29" s="41">
        <f t="shared" ca="1" si="36"/>
        <v>4</v>
      </c>
      <c r="G29" s="41">
        <f t="shared" ca="1" si="36"/>
        <v>1</v>
      </c>
      <c r="H29" s="41">
        <f t="shared" ca="1" si="36"/>
        <v>2</v>
      </c>
      <c r="I29" s="42">
        <f t="shared" ca="1" si="36"/>
        <v>24</v>
      </c>
      <c r="J29" s="40">
        <f t="shared" ca="1" si="37"/>
        <v>0</v>
      </c>
      <c r="K29" s="41">
        <f t="shared" ca="1" si="37"/>
        <v>1</v>
      </c>
      <c r="L29" s="41">
        <f t="shared" ca="1" si="37"/>
        <v>2</v>
      </c>
      <c r="M29" s="41">
        <f t="shared" ca="1" si="37"/>
        <v>4</v>
      </c>
      <c r="N29" s="41">
        <f t="shared" ca="1" si="37"/>
        <v>4</v>
      </c>
      <c r="O29" s="41">
        <f t="shared" ca="1" si="37"/>
        <v>7</v>
      </c>
      <c r="P29" s="41">
        <f t="shared" ca="1" si="37"/>
        <v>9</v>
      </c>
      <c r="Q29" s="42">
        <f t="shared" ca="1" si="37"/>
        <v>26</v>
      </c>
      <c r="V29" s="41"/>
      <c r="W29" s="41"/>
      <c r="X29" s="41"/>
      <c r="Y29" s="41"/>
      <c r="Z29" s="41"/>
    </row>
    <row r="30" spans="1:27" x14ac:dyDescent="0.3">
      <c r="A30" s="11" t="s">
        <v>284</v>
      </c>
      <c r="B30" s="40">
        <f t="shared" ca="1" si="36"/>
        <v>7</v>
      </c>
      <c r="C30" s="41">
        <f t="shared" ca="1" si="36"/>
        <v>13</v>
      </c>
      <c r="D30" s="41">
        <f t="shared" ca="1" si="36"/>
        <v>17</v>
      </c>
      <c r="E30" s="41">
        <f t="shared" ca="1" si="36"/>
        <v>7</v>
      </c>
      <c r="F30" s="41">
        <f t="shared" ca="1" si="36"/>
        <v>1</v>
      </c>
      <c r="G30" s="41">
        <f t="shared" ca="1" si="36"/>
        <v>2</v>
      </c>
      <c r="H30" s="41">
        <f t="shared" ca="1" si="36"/>
        <v>3</v>
      </c>
      <c r="I30" s="42">
        <f t="shared" ca="1" si="36"/>
        <v>3</v>
      </c>
      <c r="J30" s="40">
        <f t="shared" ca="1" si="37"/>
        <v>11</v>
      </c>
      <c r="K30" s="41">
        <f t="shared" ca="1" si="37"/>
        <v>11</v>
      </c>
      <c r="L30" s="41">
        <f t="shared" ca="1" si="37"/>
        <v>8</v>
      </c>
      <c r="M30" s="41">
        <f t="shared" ca="1" si="37"/>
        <v>7</v>
      </c>
      <c r="N30" s="41">
        <f t="shared" ca="1" si="37"/>
        <v>8</v>
      </c>
      <c r="O30" s="41">
        <f t="shared" ca="1" si="37"/>
        <v>1</v>
      </c>
      <c r="P30" s="41">
        <f t="shared" ca="1" si="37"/>
        <v>4</v>
      </c>
      <c r="Q30" s="42">
        <f t="shared" ca="1" si="37"/>
        <v>3</v>
      </c>
      <c r="V30" s="41"/>
      <c r="W30" s="41"/>
      <c r="X30" s="41"/>
      <c r="Y30" s="41"/>
      <c r="Z30" s="41"/>
    </row>
    <row r="31" spans="1:27" x14ac:dyDescent="0.3">
      <c r="A31" s="11" t="s">
        <v>286</v>
      </c>
      <c r="B31" s="40">
        <f t="shared" ca="1" si="36"/>
        <v>4</v>
      </c>
      <c r="C31" s="41">
        <f t="shared" ca="1" si="36"/>
        <v>15</v>
      </c>
      <c r="D31" s="41">
        <f t="shared" ca="1" si="36"/>
        <v>9</v>
      </c>
      <c r="E31" s="41">
        <f t="shared" ca="1" si="36"/>
        <v>5</v>
      </c>
      <c r="F31" s="41">
        <f t="shared" ca="1" si="36"/>
        <v>16</v>
      </c>
      <c r="G31" s="41">
        <f t="shared" ca="1" si="36"/>
        <v>2</v>
      </c>
      <c r="H31" s="41">
        <f t="shared" ca="1" si="36"/>
        <v>2</v>
      </c>
      <c r="I31" s="42">
        <f t="shared" ca="1" si="36"/>
        <v>0</v>
      </c>
      <c r="J31" s="40">
        <f t="shared" ca="1" si="37"/>
        <v>20</v>
      </c>
      <c r="K31" s="41">
        <f t="shared" ca="1" si="37"/>
        <v>9</v>
      </c>
      <c r="L31" s="41">
        <f t="shared" ca="1" si="37"/>
        <v>8</v>
      </c>
      <c r="M31" s="41">
        <f t="shared" ca="1" si="37"/>
        <v>5</v>
      </c>
      <c r="N31" s="41">
        <f t="shared" ca="1" si="37"/>
        <v>5</v>
      </c>
      <c r="O31" s="41">
        <f t="shared" ca="1" si="37"/>
        <v>4</v>
      </c>
      <c r="P31" s="41">
        <f t="shared" ca="1" si="37"/>
        <v>1</v>
      </c>
      <c r="Q31" s="42">
        <f t="shared" ca="1" si="37"/>
        <v>1</v>
      </c>
      <c r="V31" s="41"/>
      <c r="W31" s="41"/>
      <c r="X31" s="41"/>
      <c r="Y31" s="41"/>
      <c r="Z31" s="41"/>
    </row>
    <row r="32" spans="1:27" x14ac:dyDescent="0.3">
      <c r="A32" s="11" t="s">
        <v>288</v>
      </c>
      <c r="B32" s="40">
        <f t="shared" ca="1" si="36"/>
        <v>40</v>
      </c>
      <c r="C32" s="41">
        <f t="shared" ca="1" si="36"/>
        <v>9</v>
      </c>
      <c r="D32" s="41">
        <f t="shared" ca="1" si="36"/>
        <v>1</v>
      </c>
      <c r="E32" s="41">
        <f t="shared" ca="1" si="36"/>
        <v>1</v>
      </c>
      <c r="F32" s="41">
        <f t="shared" ca="1" si="36"/>
        <v>0</v>
      </c>
      <c r="G32" s="41">
        <f t="shared" ca="1" si="36"/>
        <v>0</v>
      </c>
      <c r="H32" s="41">
        <f t="shared" ca="1" si="36"/>
        <v>2</v>
      </c>
      <c r="I32" s="42">
        <f t="shared" ca="1" si="36"/>
        <v>0</v>
      </c>
      <c r="J32" s="40">
        <f t="shared" ca="1" si="37"/>
        <v>12</v>
      </c>
      <c r="K32" s="41">
        <f t="shared" ca="1" si="37"/>
        <v>19</v>
      </c>
      <c r="L32" s="41">
        <f t="shared" ca="1" si="37"/>
        <v>7</v>
      </c>
      <c r="M32" s="41">
        <f t="shared" ca="1" si="37"/>
        <v>2</v>
      </c>
      <c r="N32" s="41">
        <f t="shared" ca="1" si="37"/>
        <v>2</v>
      </c>
      <c r="O32" s="41">
        <f t="shared" ca="1" si="37"/>
        <v>5</v>
      </c>
      <c r="P32" s="41">
        <f t="shared" ca="1" si="37"/>
        <v>6</v>
      </c>
      <c r="Q32" s="42">
        <f t="shared" ca="1" si="37"/>
        <v>0</v>
      </c>
      <c r="V32" s="41"/>
      <c r="W32" s="41"/>
      <c r="X32" s="41"/>
      <c r="Y32" s="41"/>
      <c r="Z32" s="41"/>
    </row>
    <row r="33" spans="1:26" x14ac:dyDescent="0.3">
      <c r="A33" s="11" t="s">
        <v>290</v>
      </c>
      <c r="B33" s="40">
        <f t="shared" ca="1" si="36"/>
        <v>0</v>
      </c>
      <c r="C33" s="41">
        <f t="shared" ca="1" si="36"/>
        <v>1</v>
      </c>
      <c r="D33" s="41">
        <f t="shared" ca="1" si="36"/>
        <v>2</v>
      </c>
      <c r="E33" s="41">
        <f t="shared" ca="1" si="36"/>
        <v>1</v>
      </c>
      <c r="F33" s="41">
        <f t="shared" ca="1" si="36"/>
        <v>4</v>
      </c>
      <c r="G33" s="41">
        <f t="shared" ca="1" si="36"/>
        <v>12</v>
      </c>
      <c r="H33" s="41">
        <f t="shared" ca="1" si="36"/>
        <v>13</v>
      </c>
      <c r="I33" s="42">
        <f t="shared" ca="1" si="36"/>
        <v>20</v>
      </c>
      <c r="J33" s="40">
        <f t="shared" ca="1" si="37"/>
        <v>1</v>
      </c>
      <c r="K33" s="41">
        <f t="shared" ca="1" si="37"/>
        <v>1</v>
      </c>
      <c r="L33" s="41">
        <f t="shared" ca="1" si="37"/>
        <v>4</v>
      </c>
      <c r="M33" s="41">
        <f t="shared" ca="1" si="37"/>
        <v>9</v>
      </c>
      <c r="N33" s="41">
        <f t="shared" ca="1" si="37"/>
        <v>14</v>
      </c>
      <c r="O33" s="41">
        <f t="shared" ca="1" si="37"/>
        <v>9</v>
      </c>
      <c r="P33" s="41">
        <f t="shared" ca="1" si="37"/>
        <v>8</v>
      </c>
      <c r="Q33" s="42">
        <f t="shared" ca="1" si="37"/>
        <v>7</v>
      </c>
      <c r="V33" s="41"/>
      <c r="W33" s="41"/>
      <c r="X33" s="41"/>
      <c r="Y33" s="41"/>
      <c r="Z33" s="41"/>
    </row>
    <row r="34" spans="1:26" x14ac:dyDescent="0.3">
      <c r="A34" s="11" t="s">
        <v>292</v>
      </c>
      <c r="B34" s="40">
        <f t="shared" ca="1" si="36"/>
        <v>1</v>
      </c>
      <c r="C34" s="41">
        <f t="shared" ca="1" si="36"/>
        <v>0</v>
      </c>
      <c r="D34" s="41">
        <f t="shared" ca="1" si="36"/>
        <v>3</v>
      </c>
      <c r="E34" s="41">
        <f t="shared" ca="1" si="36"/>
        <v>7</v>
      </c>
      <c r="F34" s="41">
        <f t="shared" ca="1" si="36"/>
        <v>8</v>
      </c>
      <c r="G34" s="41">
        <f t="shared" ca="1" si="36"/>
        <v>18</v>
      </c>
      <c r="H34" s="41">
        <f t="shared" ca="1" si="36"/>
        <v>14</v>
      </c>
      <c r="I34" s="42">
        <f t="shared" ca="1" si="36"/>
        <v>2</v>
      </c>
      <c r="J34" s="40">
        <f t="shared" ca="1" si="37"/>
        <v>2</v>
      </c>
      <c r="K34" s="41">
        <f t="shared" ca="1" si="37"/>
        <v>5</v>
      </c>
      <c r="L34" s="41">
        <f t="shared" ca="1" si="37"/>
        <v>9</v>
      </c>
      <c r="M34" s="41">
        <f t="shared" ca="1" si="37"/>
        <v>10</v>
      </c>
      <c r="N34" s="41">
        <f t="shared" ca="1" si="37"/>
        <v>4</v>
      </c>
      <c r="O34" s="41">
        <f t="shared" ca="1" si="37"/>
        <v>9</v>
      </c>
      <c r="P34" s="41">
        <f t="shared" ca="1" si="37"/>
        <v>9</v>
      </c>
      <c r="Q34" s="42">
        <f t="shared" ca="1" si="37"/>
        <v>5</v>
      </c>
      <c r="V34" s="41"/>
      <c r="W34" s="41"/>
      <c r="X34" s="41"/>
      <c r="Y34" s="41"/>
      <c r="Z34" s="41"/>
    </row>
    <row r="35" spans="1:26" x14ac:dyDescent="0.3">
      <c r="A35" s="11" t="s">
        <v>294</v>
      </c>
      <c r="B35" s="43">
        <f t="shared" ca="1" si="36"/>
        <v>0</v>
      </c>
      <c r="C35" s="44">
        <f t="shared" ca="1" si="36"/>
        <v>2</v>
      </c>
      <c r="D35" s="44">
        <f t="shared" ca="1" si="36"/>
        <v>2</v>
      </c>
      <c r="E35" s="44">
        <f t="shared" ca="1" si="36"/>
        <v>9</v>
      </c>
      <c r="F35" s="44">
        <f t="shared" ca="1" si="36"/>
        <v>15</v>
      </c>
      <c r="G35" s="44">
        <f t="shared" ca="1" si="36"/>
        <v>11</v>
      </c>
      <c r="H35" s="44">
        <f t="shared" ca="1" si="36"/>
        <v>11</v>
      </c>
      <c r="I35" s="45">
        <f t="shared" ca="1" si="36"/>
        <v>3</v>
      </c>
      <c r="J35" s="43">
        <f t="shared" ca="1" si="37"/>
        <v>3</v>
      </c>
      <c r="K35" s="44">
        <f t="shared" ca="1" si="37"/>
        <v>3</v>
      </c>
      <c r="L35" s="44">
        <f t="shared" ca="1" si="37"/>
        <v>8</v>
      </c>
      <c r="M35" s="44">
        <f t="shared" ca="1" si="37"/>
        <v>12</v>
      </c>
      <c r="N35" s="44">
        <f t="shared" ca="1" si="37"/>
        <v>10</v>
      </c>
      <c r="O35" s="44">
        <f t="shared" ca="1" si="37"/>
        <v>9</v>
      </c>
      <c r="P35" s="44">
        <f t="shared" ca="1" si="37"/>
        <v>6</v>
      </c>
      <c r="Q35" s="45">
        <f t="shared" ca="1" si="37"/>
        <v>2</v>
      </c>
      <c r="V35" s="41"/>
      <c r="W35" s="41"/>
      <c r="X35" s="41"/>
      <c r="Y35" s="41"/>
      <c r="Z35" s="41"/>
    </row>
    <row r="36" spans="1:26" x14ac:dyDescent="0.3"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6" x14ac:dyDescent="0.3">
      <c r="B37" s="73" t="s">
        <v>302</v>
      </c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11"/>
      <c r="S37" s="11"/>
      <c r="T37" s="11"/>
      <c r="U37" s="11"/>
      <c r="V37" s="11"/>
      <c r="W37" s="11"/>
      <c r="X37" s="11"/>
      <c r="Y37" s="11"/>
    </row>
    <row r="38" spans="1:26" x14ac:dyDescent="0.3">
      <c r="B38" s="73" t="s">
        <v>275</v>
      </c>
      <c r="C38" s="73"/>
      <c r="D38" s="73"/>
      <c r="E38" s="73"/>
      <c r="F38" s="73"/>
      <c r="G38" s="73"/>
      <c r="H38" s="73"/>
      <c r="I38" s="73"/>
      <c r="J38" s="73" t="s">
        <v>276</v>
      </c>
      <c r="K38" s="73"/>
      <c r="L38" s="73"/>
      <c r="M38" s="73"/>
      <c r="N38" s="73"/>
      <c r="O38" s="73"/>
      <c r="P38" s="73"/>
      <c r="Q38" s="73"/>
      <c r="R38" s="11"/>
      <c r="S38" s="11"/>
      <c r="T38" s="11"/>
      <c r="U38" s="11"/>
      <c r="V38" s="11"/>
      <c r="W38" s="11"/>
      <c r="X38" s="11"/>
      <c r="Y38" s="11"/>
    </row>
    <row r="39" spans="1:26" x14ac:dyDescent="0.3">
      <c r="A39" s="11" t="s">
        <v>301</v>
      </c>
      <c r="B39" s="37">
        <v>1</v>
      </c>
      <c r="C39" s="38">
        <v>2</v>
      </c>
      <c r="D39" s="38">
        <v>3</v>
      </c>
      <c r="E39" s="38">
        <v>4</v>
      </c>
      <c r="F39" s="38">
        <v>5</v>
      </c>
      <c r="G39" s="38">
        <v>6</v>
      </c>
      <c r="H39" s="38">
        <v>7</v>
      </c>
      <c r="I39" s="39">
        <v>8</v>
      </c>
      <c r="J39" s="37">
        <v>1</v>
      </c>
      <c r="K39" s="38">
        <v>2</v>
      </c>
      <c r="L39" s="38">
        <v>3</v>
      </c>
      <c r="M39" s="38">
        <v>4</v>
      </c>
      <c r="N39" s="38">
        <v>5</v>
      </c>
      <c r="O39" s="38">
        <v>6</v>
      </c>
      <c r="P39" s="38">
        <v>7</v>
      </c>
      <c r="Q39" s="39">
        <v>8</v>
      </c>
      <c r="V39" s="14"/>
      <c r="W39" s="14"/>
      <c r="X39" s="14"/>
      <c r="Y39" s="14"/>
      <c r="Z39" s="14"/>
    </row>
    <row r="40" spans="1:26" x14ac:dyDescent="0.3">
      <c r="A40" s="11" t="s">
        <v>280</v>
      </c>
      <c r="B40" s="40">
        <f t="shared" ref="B40:I47" ca="1" si="38">SUM(IF($AJ65=B$51,1,0),IF($AJ78=B$51,1,0),IF($AJ91=B$51,1,0),IF($AJ104=B$51,1,0),IF($AJ117=B$51,1,0),IF($AJ130=B$51,1,0),IF($AJ143=B$51,1,0),IF($AJ156=B$51,1,0),IF($AJ169=B$51,1,0),IF($AJ182=B$51,1,0),IF($AJ195=B$51,1,0),IF($AJ208=B$51,1,0),IF($AJ221=B$51,1,0),IF($AJ234=B$51,1,0),IF($AJ247=B$51,1,0),IF($AJ260=B$51,1,0),IF($AJ273=B$51,1,0),IF($AJ286=B$51,1,0),IF($AJ299=B$51,1,0),IF($AJ312=B$51,1,0),IF($AJ325=B$51,1,0),IF($AJ338=B$51,1,0),IF($AJ351=B$51,1,0),IF($AJ364=B$51,1,0),IF($AJ377=B$51,1,0),IF($AJ390=B$51,1,0),IF($AJ403=B$51,1,0),IF($AJ416=B$51,1,0),IF($AJ429=B$51,1,0),IF($AJ442=B$51,1,0),IF($AJ455=B$51,1,0),IF($AJ468=B$51,1,0),IF($AJ481=B$51,1,0),IF($AJ494=B$51,1,0),IF($AJ507=B$51,1,0),IF($AJ520=B$51,1,0),IF($AJ533=B$51,1,0),IF($AJ546=B$51,1,0),IF($AJ559=B$51,1,0),IF($AJ572=B$51,1,0),IF($AJ585=B$51,1,0),IF($AJ598=B$51,1,0),IF($AJ611=B$51,1,0),IF($AJ624=B$51,1,0),IF($AJ637=B$51,1,0),IF($AJ650=B$51,1,0),IF($AJ663=B$51,1,0),IF($AJ676=B$51,1,0),IF($AJ689=B$51,1,0),IF($AJ702=B$51,1,0),IF($AJ715=B$51,1,0),IF($AJ728=B$51,1,0),IF($AJ741=B$51,1,0))</f>
        <v>1</v>
      </c>
      <c r="C40" s="41">
        <f t="shared" ca="1" si="38"/>
        <v>13</v>
      </c>
      <c r="D40" s="41">
        <f t="shared" ca="1" si="38"/>
        <v>9</v>
      </c>
      <c r="E40" s="41">
        <f t="shared" ca="1" si="38"/>
        <v>4</v>
      </c>
      <c r="F40" s="41">
        <f t="shared" ca="1" si="38"/>
        <v>7</v>
      </c>
      <c r="G40" s="41">
        <f t="shared" ca="1" si="38"/>
        <v>11</v>
      </c>
      <c r="H40" s="41">
        <f t="shared" ca="1" si="38"/>
        <v>5</v>
      </c>
      <c r="I40" s="42">
        <f t="shared" ca="1" si="38"/>
        <v>3</v>
      </c>
      <c r="J40" s="40">
        <f t="shared" ref="J40:Q47" ca="1" si="39">SUM(IF($AK65=B$51,1,0),IF($AK78=B$51,1,0),IF($AK91=B$51,1,0),IF($AK104=B$51,1,0),IF($AK117=B$51,1,0),IF($AK130=B$51,1,0),IF($AK143=B$51,1,0),IF($AK156=B$51,1,0),IF($AK169=B$51,1,0),IF($AK182=B$51,1,0),IF($AK195=B$51,1,0),IF($AK208=B$51,1,0),IF($AK221=B$51,1,0),IF($AK234=B$51,1,0),IF($AK247=B$51,1,0),IF($AK260=B$51,1,0),IF($AK273=B$51,1,0),IF($AK286=B$51,1,0),IF($AK299=B$51,1,0),IF($AK312=B$51,1,0),IF($AK325=B$51,1,0),IF($AK338=B$51,1,0),IF($AK351=B$51,1,0),IF($AK364=B$51,1,0),IF($AK377=B$51,1,0),IF($AK390=B$51,1,0),IF($AK403=B$51,1,0),IF($AK416=B$51,1,0),IF($AK429=B$51,1,0),IF($AK442=B$51,1,0),IF($AK455=B$51,1,0),IF($AK468=B$51,1,0),IF($AK481=B$51,1,0),IF($AK494=B$51,1,0),IF($AK507=B$51,1,0),IF($AK520=B$51,1,0),IF($AK533=B$51,1,0),IF($AK546=B$51,1,0),IF($AK559=B$51,1,0),IF($AK572=B$51,1,0),IF($AK585=B$51,1,0),IF($AK598=B$51,1,0),IF($AK611=B$51,1,0),IF($AK624=B$51,1,0),IF($AK637=B$51,1,0),IF($AK650=B$51,1,0),IF($AK663=B$51,1,0),IF($AK676=B$51,1,0),IF($AK689=B$51,1,0),IF($AK702=B$51,1,0),IF($AK715=B$51,1,0),IF($AK728=B$51,1,0),IF($AK741=B$51,1,0))</f>
        <v>1</v>
      </c>
      <c r="K40" s="41">
        <f t="shared" ca="1" si="39"/>
        <v>3</v>
      </c>
      <c r="L40" s="41">
        <f t="shared" ca="1" si="39"/>
        <v>5</v>
      </c>
      <c r="M40" s="41">
        <f t="shared" ca="1" si="39"/>
        <v>6</v>
      </c>
      <c r="N40" s="41">
        <f t="shared" ca="1" si="39"/>
        <v>9</v>
      </c>
      <c r="O40" s="41">
        <f t="shared" ca="1" si="39"/>
        <v>8</v>
      </c>
      <c r="P40" s="41">
        <f t="shared" ca="1" si="39"/>
        <v>10</v>
      </c>
      <c r="Q40" s="42">
        <f t="shared" ca="1" si="39"/>
        <v>11</v>
      </c>
      <c r="V40" s="41"/>
      <c r="W40" s="41"/>
      <c r="X40" s="41"/>
      <c r="Y40" s="41"/>
      <c r="Z40" s="41"/>
    </row>
    <row r="41" spans="1:26" x14ac:dyDescent="0.3">
      <c r="A41" s="11" t="s">
        <v>282</v>
      </c>
      <c r="B41" s="40">
        <f t="shared" ca="1" si="38"/>
        <v>0</v>
      </c>
      <c r="C41" s="41">
        <f t="shared" ca="1" si="38"/>
        <v>0</v>
      </c>
      <c r="D41" s="41">
        <f t="shared" ca="1" si="38"/>
        <v>7</v>
      </c>
      <c r="E41" s="41">
        <f t="shared" ca="1" si="38"/>
        <v>12</v>
      </c>
      <c r="F41" s="41">
        <f t="shared" ca="1" si="38"/>
        <v>4</v>
      </c>
      <c r="G41" s="41">
        <f t="shared" ca="1" si="38"/>
        <v>4</v>
      </c>
      <c r="H41" s="41">
        <f t="shared" ca="1" si="38"/>
        <v>9</v>
      </c>
      <c r="I41" s="42">
        <f t="shared" ca="1" si="38"/>
        <v>17</v>
      </c>
      <c r="J41" s="40">
        <f t="shared" ca="1" si="39"/>
        <v>0</v>
      </c>
      <c r="K41" s="41">
        <f t="shared" ca="1" si="39"/>
        <v>0</v>
      </c>
      <c r="L41" s="41">
        <f t="shared" ca="1" si="39"/>
        <v>2</v>
      </c>
      <c r="M41" s="41">
        <f t="shared" ca="1" si="39"/>
        <v>2</v>
      </c>
      <c r="N41" s="41">
        <f t="shared" ca="1" si="39"/>
        <v>5</v>
      </c>
      <c r="O41" s="41">
        <f t="shared" ca="1" si="39"/>
        <v>1</v>
      </c>
      <c r="P41" s="41">
        <f t="shared" ca="1" si="39"/>
        <v>19</v>
      </c>
      <c r="Q41" s="42">
        <f t="shared" ca="1" si="39"/>
        <v>24</v>
      </c>
      <c r="V41" s="41"/>
      <c r="W41" s="41"/>
      <c r="X41" s="41"/>
      <c r="Y41" s="41"/>
      <c r="Z41" s="41"/>
    </row>
    <row r="42" spans="1:26" x14ac:dyDescent="0.3">
      <c r="A42" s="11" t="s">
        <v>284</v>
      </c>
      <c r="B42" s="40">
        <f t="shared" ca="1" si="38"/>
        <v>1</v>
      </c>
      <c r="C42" s="41">
        <f t="shared" ca="1" si="38"/>
        <v>15</v>
      </c>
      <c r="D42" s="41">
        <f t="shared" ca="1" si="38"/>
        <v>13</v>
      </c>
      <c r="E42" s="41">
        <f t="shared" ca="1" si="38"/>
        <v>11</v>
      </c>
      <c r="F42" s="41">
        <f t="shared" ca="1" si="38"/>
        <v>4</v>
      </c>
      <c r="G42" s="41">
        <f t="shared" ca="1" si="38"/>
        <v>3</v>
      </c>
      <c r="H42" s="41">
        <f t="shared" ca="1" si="38"/>
        <v>2</v>
      </c>
      <c r="I42" s="42">
        <f t="shared" ca="1" si="38"/>
        <v>4</v>
      </c>
      <c r="J42" s="40">
        <f t="shared" ca="1" si="39"/>
        <v>5</v>
      </c>
      <c r="K42" s="41">
        <f t="shared" ca="1" si="39"/>
        <v>12</v>
      </c>
      <c r="L42" s="41">
        <f t="shared" ca="1" si="39"/>
        <v>14</v>
      </c>
      <c r="M42" s="41">
        <f t="shared" ca="1" si="39"/>
        <v>8</v>
      </c>
      <c r="N42" s="41">
        <f t="shared" ca="1" si="39"/>
        <v>2</v>
      </c>
      <c r="O42" s="41">
        <f t="shared" ca="1" si="39"/>
        <v>6</v>
      </c>
      <c r="P42" s="41">
        <f t="shared" ca="1" si="39"/>
        <v>3</v>
      </c>
      <c r="Q42" s="42">
        <f t="shared" ca="1" si="39"/>
        <v>3</v>
      </c>
      <c r="V42" s="41"/>
      <c r="W42" s="41"/>
      <c r="X42" s="41"/>
      <c r="Y42" s="41"/>
      <c r="Z42" s="41"/>
    </row>
    <row r="43" spans="1:26" x14ac:dyDescent="0.3">
      <c r="A43" s="11" t="s">
        <v>286</v>
      </c>
      <c r="B43" s="40">
        <f t="shared" ca="1" si="38"/>
        <v>4</v>
      </c>
      <c r="C43" s="41">
        <f t="shared" ca="1" si="38"/>
        <v>16</v>
      </c>
      <c r="D43" s="41">
        <f t="shared" ca="1" si="38"/>
        <v>13</v>
      </c>
      <c r="E43" s="41">
        <f t="shared" ca="1" si="38"/>
        <v>5</v>
      </c>
      <c r="F43" s="41">
        <f t="shared" ca="1" si="38"/>
        <v>9</v>
      </c>
      <c r="G43" s="41">
        <f t="shared" ca="1" si="38"/>
        <v>2</v>
      </c>
      <c r="H43" s="41">
        <f t="shared" ca="1" si="38"/>
        <v>4</v>
      </c>
      <c r="I43" s="42">
        <f t="shared" ca="1" si="38"/>
        <v>0</v>
      </c>
      <c r="J43" s="40">
        <f t="shared" ca="1" si="39"/>
        <v>13</v>
      </c>
      <c r="K43" s="41">
        <f t="shared" ca="1" si="39"/>
        <v>25</v>
      </c>
      <c r="L43" s="41">
        <f t="shared" ca="1" si="39"/>
        <v>6</v>
      </c>
      <c r="M43" s="41">
        <f t="shared" ca="1" si="39"/>
        <v>3</v>
      </c>
      <c r="N43" s="41">
        <f t="shared" ca="1" si="39"/>
        <v>2</v>
      </c>
      <c r="O43" s="41">
        <f t="shared" ca="1" si="39"/>
        <v>2</v>
      </c>
      <c r="P43" s="41">
        <f t="shared" ca="1" si="39"/>
        <v>1</v>
      </c>
      <c r="Q43" s="42">
        <f t="shared" ca="1" si="39"/>
        <v>1</v>
      </c>
      <c r="V43" s="41"/>
      <c r="W43" s="41"/>
      <c r="X43" s="41"/>
      <c r="Y43" s="41"/>
      <c r="Z43" s="41"/>
    </row>
    <row r="44" spans="1:26" x14ac:dyDescent="0.3">
      <c r="A44" s="11" t="s">
        <v>288</v>
      </c>
      <c r="B44" s="40">
        <f t="shared" ca="1" si="38"/>
        <v>46</v>
      </c>
      <c r="C44" s="41">
        <f t="shared" ca="1" si="38"/>
        <v>3</v>
      </c>
      <c r="D44" s="41">
        <f t="shared" ca="1" si="38"/>
        <v>1</v>
      </c>
      <c r="E44" s="41">
        <f t="shared" ca="1" si="38"/>
        <v>3</v>
      </c>
      <c r="F44" s="41">
        <f t="shared" ca="1" si="38"/>
        <v>0</v>
      </c>
      <c r="G44" s="41">
        <f t="shared" ca="1" si="38"/>
        <v>0</v>
      </c>
      <c r="H44" s="41">
        <f t="shared" ca="1" si="38"/>
        <v>0</v>
      </c>
      <c r="I44" s="42">
        <f t="shared" ca="1" si="38"/>
        <v>0</v>
      </c>
      <c r="J44" s="40">
        <f t="shared" ca="1" si="39"/>
        <v>29</v>
      </c>
      <c r="K44" s="41">
        <f t="shared" ca="1" si="39"/>
        <v>6</v>
      </c>
      <c r="L44" s="41">
        <f t="shared" ca="1" si="39"/>
        <v>7</v>
      </c>
      <c r="M44" s="41">
        <f t="shared" ca="1" si="39"/>
        <v>3</v>
      </c>
      <c r="N44" s="41">
        <f t="shared" ca="1" si="39"/>
        <v>2</v>
      </c>
      <c r="O44" s="41">
        <f t="shared" ca="1" si="39"/>
        <v>4</v>
      </c>
      <c r="P44" s="41">
        <f t="shared" ca="1" si="39"/>
        <v>0</v>
      </c>
      <c r="Q44" s="42">
        <f t="shared" ca="1" si="39"/>
        <v>2</v>
      </c>
      <c r="V44" s="41"/>
      <c r="W44" s="41"/>
      <c r="X44" s="41"/>
      <c r="Y44" s="41"/>
      <c r="Z44" s="41"/>
    </row>
    <row r="45" spans="1:26" x14ac:dyDescent="0.3">
      <c r="A45" s="11" t="s">
        <v>290</v>
      </c>
      <c r="B45" s="40">
        <f t="shared" ca="1" si="38"/>
        <v>0</v>
      </c>
      <c r="C45" s="41">
        <f t="shared" ca="1" si="38"/>
        <v>3</v>
      </c>
      <c r="D45" s="41">
        <f t="shared" ca="1" si="38"/>
        <v>0</v>
      </c>
      <c r="E45" s="41">
        <f t="shared" ca="1" si="38"/>
        <v>0</v>
      </c>
      <c r="F45" s="41">
        <f t="shared" ca="1" si="38"/>
        <v>3</v>
      </c>
      <c r="G45" s="41">
        <f t="shared" ca="1" si="38"/>
        <v>7</v>
      </c>
      <c r="H45" s="41">
        <f t="shared" ca="1" si="38"/>
        <v>14</v>
      </c>
      <c r="I45" s="42">
        <f t="shared" ca="1" si="38"/>
        <v>26</v>
      </c>
      <c r="J45" s="40">
        <f t="shared" ca="1" si="39"/>
        <v>0</v>
      </c>
      <c r="K45" s="41">
        <f t="shared" ca="1" si="39"/>
        <v>2</v>
      </c>
      <c r="L45" s="41">
        <f t="shared" ca="1" si="39"/>
        <v>4</v>
      </c>
      <c r="M45" s="41">
        <f t="shared" ca="1" si="39"/>
        <v>10</v>
      </c>
      <c r="N45" s="41">
        <f t="shared" ca="1" si="39"/>
        <v>8</v>
      </c>
      <c r="O45" s="41">
        <f t="shared" ca="1" si="39"/>
        <v>10</v>
      </c>
      <c r="P45" s="41">
        <f t="shared" ca="1" si="39"/>
        <v>11</v>
      </c>
      <c r="Q45" s="42">
        <f t="shared" ca="1" si="39"/>
        <v>8</v>
      </c>
      <c r="V45" s="41"/>
      <c r="W45" s="41"/>
      <c r="X45" s="41"/>
      <c r="Y45" s="41"/>
      <c r="Z45" s="41"/>
    </row>
    <row r="46" spans="1:26" x14ac:dyDescent="0.3">
      <c r="A46" s="11" t="s">
        <v>292</v>
      </c>
      <c r="B46" s="40">
        <f t="shared" ca="1" si="38"/>
        <v>1</v>
      </c>
      <c r="C46" s="41">
        <f t="shared" ca="1" si="38"/>
        <v>1</v>
      </c>
      <c r="D46" s="41">
        <f t="shared" ca="1" si="38"/>
        <v>3</v>
      </c>
      <c r="E46" s="41">
        <f t="shared" ca="1" si="38"/>
        <v>6</v>
      </c>
      <c r="F46" s="41">
        <f t="shared" ca="1" si="38"/>
        <v>13</v>
      </c>
      <c r="G46" s="41">
        <f t="shared" ca="1" si="38"/>
        <v>12</v>
      </c>
      <c r="H46" s="41">
        <f t="shared" ca="1" si="38"/>
        <v>14</v>
      </c>
      <c r="I46" s="42">
        <f t="shared" ca="1" si="38"/>
        <v>3</v>
      </c>
      <c r="J46" s="40">
        <f t="shared" ca="1" si="39"/>
        <v>4</v>
      </c>
      <c r="K46" s="41">
        <f t="shared" ca="1" si="39"/>
        <v>1</v>
      </c>
      <c r="L46" s="41">
        <f t="shared" ca="1" si="39"/>
        <v>4</v>
      </c>
      <c r="M46" s="41">
        <f t="shared" ca="1" si="39"/>
        <v>9</v>
      </c>
      <c r="N46" s="41">
        <f t="shared" ca="1" si="39"/>
        <v>16</v>
      </c>
      <c r="O46" s="41">
        <f t="shared" ca="1" si="39"/>
        <v>8</v>
      </c>
      <c r="P46" s="41">
        <f t="shared" ca="1" si="39"/>
        <v>8</v>
      </c>
      <c r="Q46" s="42">
        <f t="shared" ca="1" si="39"/>
        <v>3</v>
      </c>
      <c r="V46" s="41"/>
      <c r="W46" s="41"/>
      <c r="X46" s="41"/>
      <c r="Y46" s="41"/>
      <c r="Z46" s="41"/>
    </row>
    <row r="47" spans="1:26" x14ac:dyDescent="0.3">
      <c r="A47" s="11" t="s">
        <v>294</v>
      </c>
      <c r="B47" s="43">
        <f t="shared" ca="1" si="38"/>
        <v>0</v>
      </c>
      <c r="C47" s="44">
        <f t="shared" ca="1" si="38"/>
        <v>2</v>
      </c>
      <c r="D47" s="44">
        <f t="shared" ca="1" si="38"/>
        <v>7</v>
      </c>
      <c r="E47" s="44">
        <f t="shared" ca="1" si="38"/>
        <v>12</v>
      </c>
      <c r="F47" s="44">
        <f t="shared" ca="1" si="38"/>
        <v>13</v>
      </c>
      <c r="G47" s="44">
        <f t="shared" ca="1" si="38"/>
        <v>14</v>
      </c>
      <c r="H47" s="44">
        <f t="shared" ca="1" si="38"/>
        <v>5</v>
      </c>
      <c r="I47" s="45">
        <f t="shared" ca="1" si="38"/>
        <v>0</v>
      </c>
      <c r="J47" s="43">
        <f t="shared" ca="1" si="39"/>
        <v>1</v>
      </c>
      <c r="K47" s="44">
        <f t="shared" ca="1" si="39"/>
        <v>4</v>
      </c>
      <c r="L47" s="44">
        <f t="shared" ca="1" si="39"/>
        <v>11</v>
      </c>
      <c r="M47" s="44">
        <f t="shared" ca="1" si="39"/>
        <v>12</v>
      </c>
      <c r="N47" s="44">
        <f t="shared" ca="1" si="39"/>
        <v>9</v>
      </c>
      <c r="O47" s="44">
        <f t="shared" ca="1" si="39"/>
        <v>14</v>
      </c>
      <c r="P47" s="44">
        <f t="shared" ca="1" si="39"/>
        <v>1</v>
      </c>
      <c r="Q47" s="45">
        <f t="shared" ca="1" si="39"/>
        <v>1</v>
      </c>
      <c r="V47" s="41"/>
      <c r="W47" s="41"/>
      <c r="X47" s="41"/>
      <c r="Y47" s="41"/>
      <c r="Z47" s="41"/>
    </row>
    <row r="48" spans="1:26" x14ac:dyDescent="0.3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1024" x14ac:dyDescent="0.3">
      <c r="B49" s="73" t="s">
        <v>303</v>
      </c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11"/>
      <c r="S49" s="11"/>
      <c r="T49" s="11"/>
      <c r="U49" s="11"/>
      <c r="V49" s="11"/>
      <c r="W49" s="11"/>
      <c r="X49" s="11"/>
      <c r="Y49" s="11"/>
    </row>
    <row r="50" spans="1:1024" x14ac:dyDescent="0.3">
      <c r="B50" s="73" t="s">
        <v>275</v>
      </c>
      <c r="C50" s="73"/>
      <c r="D50" s="73"/>
      <c r="E50" s="73"/>
      <c r="F50" s="73"/>
      <c r="G50" s="73"/>
      <c r="H50" s="73"/>
      <c r="I50" s="73"/>
      <c r="J50" s="73" t="s">
        <v>276</v>
      </c>
      <c r="K50" s="73"/>
      <c r="L50" s="73"/>
      <c r="M50" s="73"/>
      <c r="N50" s="73"/>
      <c r="O50" s="73"/>
      <c r="P50" s="73"/>
      <c r="Q50" s="73"/>
      <c r="R50" s="11"/>
      <c r="S50" s="11"/>
      <c r="T50" s="11"/>
      <c r="U50" s="11"/>
      <c r="V50" s="11"/>
      <c r="W50" s="11"/>
      <c r="X50" s="11"/>
      <c r="Y50" s="11"/>
    </row>
    <row r="51" spans="1:1024" x14ac:dyDescent="0.3">
      <c r="A51" s="11" t="s">
        <v>301</v>
      </c>
      <c r="B51" s="37">
        <v>1</v>
      </c>
      <c r="C51" s="38">
        <v>2</v>
      </c>
      <c r="D51" s="38">
        <v>3</v>
      </c>
      <c r="E51" s="38">
        <v>4</v>
      </c>
      <c r="F51" s="38">
        <v>5</v>
      </c>
      <c r="G51" s="38">
        <v>6</v>
      </c>
      <c r="H51" s="38">
        <v>7</v>
      </c>
      <c r="I51" s="38">
        <v>8</v>
      </c>
      <c r="J51" s="37">
        <v>1</v>
      </c>
      <c r="K51" s="38">
        <v>2</v>
      </c>
      <c r="L51" s="38">
        <v>3</v>
      </c>
      <c r="M51" s="38">
        <v>4</v>
      </c>
      <c r="N51" s="38">
        <v>5</v>
      </c>
      <c r="O51" s="38">
        <v>6</v>
      </c>
      <c r="P51" s="38">
        <v>7</v>
      </c>
      <c r="Q51" s="39">
        <v>8</v>
      </c>
      <c r="V51" s="14"/>
      <c r="W51" s="14"/>
      <c r="X51" s="14"/>
      <c r="Y51" s="14"/>
      <c r="Z51" s="14"/>
    </row>
    <row r="52" spans="1:1024" x14ac:dyDescent="0.3">
      <c r="A52" s="11" t="s">
        <v>280</v>
      </c>
      <c r="B52" s="46">
        <f t="shared" ref="B52:I59" ca="1" si="40">SUM(IF($AL65=B$51,1,0),IF($AL78=B$51,1,0),IF($AL91=B$51,1,0),IF($AL104=B$51,1,0),IF($AL117=B$51,1,0),IF($AL130=B$51,1,0),IF($AL143=B$51,1,0),IF($AL156=B$51,1,0),IF($AL169=B$51,1,0),IF($AL182=B$51,1,0),IF($AL195=B$51,1,0),IF($AL208=B$51,1,0),IF($AL221=B$51,1,0),IF($AL234=B$51,1,0),IF($AL247=B$51,1,0),IF($AL260=B$51,1,0),IF($AL273=B$51,1,0),IF($AL286=B$51,1,0),IF($AL299=B$51,1,0),IF($AL312=B$51,1,0),IF($AL325=B$51,1,0),IF($AL338=B$51,1,0),IF($AL351=B$51,1,0),IF($AL364=B$51,1,0),IF($AL377=B$51,1,0),IF($AL390=B$51,1,0),IF($AL403=B$51,1,0),IF($AL416=B$51,1,0),IF($AL429=B$51,1,0),IF($AL442=B$51,1,0),IF($AL455=B$51,1,0),IF($AL468=B$51,1,0),IF($AL481=B$51,1,0),IF($AL494=B$51,1,0),IF($AL507=B$51,1,0),IF($AL520=B$51,1,0),IF($AL533=B$51,1,0),IF($AL546=B$51,1,0),IF($AL559=B$51,1,0),IF($AL572=B$51,1,0),IF($AL585=B$51,1,0),IF($AL598=B$51,1,0),IF($AL611=B$51,1,0),IF($AL624=B$51,1,0),IF($AL637=B$51,1,0),IF($AL650=B$51,1,0),IF($AL663=B$51,1,0),IF($AL676=B$51,1,0),IF($AL689=B$51,1,0),IF($AL702=B$51,1,0),IF($AL715=B$51,1,0),IF($AL728=B$51,1,0),IF($AL741=B$51,1,0))</f>
        <v>4</v>
      </c>
      <c r="C52" s="47">
        <f t="shared" ca="1" si="40"/>
        <v>11</v>
      </c>
      <c r="D52" s="47">
        <f t="shared" ca="1" si="40"/>
        <v>6</v>
      </c>
      <c r="E52" s="47">
        <f t="shared" ca="1" si="40"/>
        <v>4</v>
      </c>
      <c r="F52" s="47">
        <f t="shared" ca="1" si="40"/>
        <v>7</v>
      </c>
      <c r="G52" s="47">
        <f t="shared" ca="1" si="40"/>
        <v>6</v>
      </c>
      <c r="H52" s="47">
        <f t="shared" ca="1" si="40"/>
        <v>8</v>
      </c>
      <c r="I52" s="48">
        <f t="shared" ca="1" si="40"/>
        <v>7</v>
      </c>
      <c r="J52" s="46">
        <f t="shared" ref="J52:Q59" ca="1" si="41">SUM(IF($AM65=B$51,1,0),IF($AM78=B$51,1,0),IF($AM91=B$51,1,0),IF($AM104=B$51,1,0),IF($AM117=B$51,1,0),IF($AM130=B$51,1,0),IF($AM143=B$51,1,0),IF($AM156=B$51,1,0),IF($AM169=B$51,1,0),IF($AM182=B$51,1,0),IF($AM195=B$51,1,0),IF($AM208=B$51,1,0),IF($AM221=B$51,1,0),IF($AM234=B$51,1,0),IF($AM247=B$51,1,0),IF($AM260=B$51,1,0),IF($AM273=B$51,1,0),IF($AM286=B$51,1,0),IF($AM299=B$51,1,0),IF($AM312=B$51,1,0),IF($AM325=B$51,1,0),IF($AM338=B$51,1,0),IF($AM351=B$51,1,0),IF($AM364=B$51,1,0),IF($AM377=B$51,1,0),IF($AM390=B$51,1,0),IF($AM403=B$51,1,0),IF($AM416=B$51,1,0),IF($AM429=B$51,1,0),IF($AM442=B$51,1,0),IF($AM455=B$51,1,0),IF($AM468=B$51,1,0),IF($AM481=B$51,1,0),IF($AM494=B$51,1,0),IF($AM507=B$51,1,0),IF($AM520=B$51,1,0),IF($AM533=B$51,1,0),IF($AM546=B$51,1,0),IF($AM559=B$51,1,0),IF($AM572=B$51,1,0),IF($AM585=B$51,1,0),IF($AM598=B$51,1,0),IF($AM611=B$51,1,0),IF($AM624=B$51,1,0),IF($AM637=B$51,1,0),IF($AM650=B$51,1,0),IF($AM663=B$51,1,0),IF($AM676=B$51,1,0),IF($AM689=B$51,1,0),IF($AM702=B$51,1,0),IF($AM715=B$51,1,0),IF($AM728=B$51,1,0),IF($AM741=B$51,1,0))</f>
        <v>4</v>
      </c>
      <c r="K52" s="47">
        <f t="shared" ca="1" si="41"/>
        <v>3</v>
      </c>
      <c r="L52" s="47">
        <f t="shared" ca="1" si="41"/>
        <v>2</v>
      </c>
      <c r="M52" s="47">
        <f t="shared" ca="1" si="41"/>
        <v>7</v>
      </c>
      <c r="N52" s="47">
        <f t="shared" ca="1" si="41"/>
        <v>4</v>
      </c>
      <c r="O52" s="47">
        <f t="shared" ca="1" si="41"/>
        <v>9</v>
      </c>
      <c r="P52" s="47">
        <f t="shared" ca="1" si="41"/>
        <v>10</v>
      </c>
      <c r="Q52" s="48">
        <f t="shared" ca="1" si="41"/>
        <v>14</v>
      </c>
      <c r="V52" s="41"/>
      <c r="W52" s="41"/>
      <c r="X52" s="41"/>
      <c r="Y52" s="41"/>
      <c r="Z52" s="41"/>
    </row>
    <row r="53" spans="1:1024" x14ac:dyDescent="0.3">
      <c r="A53" s="11" t="s">
        <v>282</v>
      </c>
      <c r="B53" s="40">
        <f t="shared" ca="1" si="40"/>
        <v>0</v>
      </c>
      <c r="C53" s="41">
        <f t="shared" ca="1" si="40"/>
        <v>0</v>
      </c>
      <c r="D53" s="41">
        <f t="shared" ca="1" si="40"/>
        <v>6</v>
      </c>
      <c r="E53" s="41">
        <f t="shared" ca="1" si="40"/>
        <v>10</v>
      </c>
      <c r="F53" s="41">
        <f t="shared" ca="1" si="40"/>
        <v>4</v>
      </c>
      <c r="G53" s="41">
        <f t="shared" ca="1" si="40"/>
        <v>4</v>
      </c>
      <c r="H53" s="41">
        <f t="shared" ca="1" si="40"/>
        <v>13</v>
      </c>
      <c r="I53" s="42">
        <f t="shared" ca="1" si="40"/>
        <v>16</v>
      </c>
      <c r="J53" s="40">
        <f t="shared" ca="1" si="41"/>
        <v>1</v>
      </c>
      <c r="K53" s="41">
        <f t="shared" ca="1" si="41"/>
        <v>0</v>
      </c>
      <c r="L53" s="41">
        <f t="shared" ca="1" si="41"/>
        <v>1</v>
      </c>
      <c r="M53" s="41">
        <f t="shared" ca="1" si="41"/>
        <v>0</v>
      </c>
      <c r="N53" s="41">
        <f t="shared" ca="1" si="41"/>
        <v>5</v>
      </c>
      <c r="O53" s="41">
        <f t="shared" ca="1" si="41"/>
        <v>2</v>
      </c>
      <c r="P53" s="41">
        <f t="shared" ca="1" si="41"/>
        <v>18</v>
      </c>
      <c r="Q53" s="42">
        <f t="shared" ca="1" si="41"/>
        <v>26</v>
      </c>
      <c r="V53" s="41"/>
      <c r="W53" s="41"/>
      <c r="X53" s="41"/>
      <c r="Y53" s="41"/>
      <c r="Z53" s="41"/>
    </row>
    <row r="54" spans="1:1024" x14ac:dyDescent="0.3">
      <c r="A54" s="11" t="s">
        <v>284</v>
      </c>
      <c r="B54" s="40">
        <f t="shared" ca="1" si="40"/>
        <v>0</v>
      </c>
      <c r="C54" s="41">
        <f t="shared" ca="1" si="40"/>
        <v>12</v>
      </c>
      <c r="D54" s="41">
        <f t="shared" ca="1" si="40"/>
        <v>20</v>
      </c>
      <c r="E54" s="41">
        <f t="shared" ca="1" si="40"/>
        <v>7</v>
      </c>
      <c r="F54" s="41">
        <f t="shared" ca="1" si="40"/>
        <v>7</v>
      </c>
      <c r="G54" s="41">
        <f t="shared" ca="1" si="40"/>
        <v>2</v>
      </c>
      <c r="H54" s="41">
        <f t="shared" ca="1" si="40"/>
        <v>2</v>
      </c>
      <c r="I54" s="42">
        <f t="shared" ca="1" si="40"/>
        <v>3</v>
      </c>
      <c r="J54" s="40">
        <f t="shared" ca="1" si="41"/>
        <v>1</v>
      </c>
      <c r="K54" s="41">
        <f t="shared" ca="1" si="41"/>
        <v>8</v>
      </c>
      <c r="L54" s="41">
        <f t="shared" ca="1" si="41"/>
        <v>19</v>
      </c>
      <c r="M54" s="41">
        <f t="shared" ca="1" si="41"/>
        <v>15</v>
      </c>
      <c r="N54" s="41">
        <f t="shared" ca="1" si="41"/>
        <v>9</v>
      </c>
      <c r="O54" s="41">
        <f t="shared" ca="1" si="41"/>
        <v>1</v>
      </c>
      <c r="P54" s="41">
        <f t="shared" ca="1" si="41"/>
        <v>0</v>
      </c>
      <c r="Q54" s="42">
        <f t="shared" ca="1" si="41"/>
        <v>0</v>
      </c>
      <c r="V54" s="41"/>
      <c r="W54" s="41"/>
      <c r="X54" s="41"/>
      <c r="Y54" s="41"/>
      <c r="Z54" s="41"/>
    </row>
    <row r="55" spans="1:1024" x14ac:dyDescent="0.3">
      <c r="A55" s="11" t="s">
        <v>286</v>
      </c>
      <c r="B55" s="40">
        <f t="shared" ca="1" si="40"/>
        <v>2</v>
      </c>
      <c r="C55" s="41">
        <f t="shared" ca="1" si="40"/>
        <v>19</v>
      </c>
      <c r="D55" s="41">
        <f t="shared" ca="1" si="40"/>
        <v>9</v>
      </c>
      <c r="E55" s="41">
        <f t="shared" ca="1" si="40"/>
        <v>2</v>
      </c>
      <c r="F55" s="41">
        <f t="shared" ca="1" si="40"/>
        <v>11</v>
      </c>
      <c r="G55" s="41">
        <f t="shared" ca="1" si="40"/>
        <v>6</v>
      </c>
      <c r="H55" s="41">
        <f t="shared" ca="1" si="40"/>
        <v>4</v>
      </c>
      <c r="I55" s="42">
        <f t="shared" ca="1" si="40"/>
        <v>0</v>
      </c>
      <c r="J55" s="40">
        <f t="shared" ca="1" si="41"/>
        <v>11</v>
      </c>
      <c r="K55" s="41">
        <f t="shared" ca="1" si="41"/>
        <v>28</v>
      </c>
      <c r="L55" s="41">
        <f t="shared" ca="1" si="41"/>
        <v>5</v>
      </c>
      <c r="M55" s="41">
        <f t="shared" ca="1" si="41"/>
        <v>5</v>
      </c>
      <c r="N55" s="41">
        <f t="shared" ca="1" si="41"/>
        <v>3</v>
      </c>
      <c r="O55" s="41">
        <f t="shared" ca="1" si="41"/>
        <v>0</v>
      </c>
      <c r="P55" s="41">
        <f t="shared" ca="1" si="41"/>
        <v>0</v>
      </c>
      <c r="Q55" s="42">
        <f t="shared" ca="1" si="41"/>
        <v>1</v>
      </c>
      <c r="V55" s="41"/>
      <c r="W55" s="41"/>
      <c r="X55" s="41"/>
      <c r="Y55" s="41"/>
      <c r="Z55" s="41"/>
    </row>
    <row r="56" spans="1:1024" x14ac:dyDescent="0.3">
      <c r="A56" s="11" t="s">
        <v>288</v>
      </c>
      <c r="B56" s="40">
        <f t="shared" ca="1" si="40"/>
        <v>45</v>
      </c>
      <c r="C56" s="41">
        <f t="shared" ca="1" si="40"/>
        <v>7</v>
      </c>
      <c r="D56" s="41">
        <f t="shared" ca="1" si="40"/>
        <v>1</v>
      </c>
      <c r="E56" s="41">
        <f t="shared" ca="1" si="40"/>
        <v>0</v>
      </c>
      <c r="F56" s="41">
        <f t="shared" ca="1" si="40"/>
        <v>0</v>
      </c>
      <c r="G56" s="41">
        <f t="shared" ca="1" si="40"/>
        <v>0</v>
      </c>
      <c r="H56" s="41">
        <f t="shared" ca="1" si="40"/>
        <v>0</v>
      </c>
      <c r="I56" s="42">
        <f t="shared" ca="1" si="40"/>
        <v>0</v>
      </c>
      <c r="J56" s="40">
        <f t="shared" ca="1" si="41"/>
        <v>33</v>
      </c>
      <c r="K56" s="41">
        <f t="shared" ca="1" si="41"/>
        <v>8</v>
      </c>
      <c r="L56" s="41">
        <f t="shared" ca="1" si="41"/>
        <v>4</v>
      </c>
      <c r="M56" s="41">
        <f t="shared" ca="1" si="41"/>
        <v>2</v>
      </c>
      <c r="N56" s="41">
        <f t="shared" ca="1" si="41"/>
        <v>1</v>
      </c>
      <c r="O56" s="41">
        <f t="shared" ca="1" si="41"/>
        <v>3</v>
      </c>
      <c r="P56" s="41">
        <f t="shared" ca="1" si="41"/>
        <v>2</v>
      </c>
      <c r="Q56" s="42">
        <f t="shared" ca="1" si="41"/>
        <v>0</v>
      </c>
      <c r="V56" s="41"/>
      <c r="W56" s="41"/>
      <c r="X56" s="41"/>
      <c r="Y56" s="41"/>
      <c r="Z56" s="41"/>
    </row>
    <row r="57" spans="1:1024" x14ac:dyDescent="0.3">
      <c r="A57" s="11" t="s">
        <v>290</v>
      </c>
      <c r="B57" s="40">
        <f t="shared" ca="1" si="40"/>
        <v>0</v>
      </c>
      <c r="C57" s="41">
        <f t="shared" ca="1" si="40"/>
        <v>0</v>
      </c>
      <c r="D57" s="41">
        <f t="shared" ca="1" si="40"/>
        <v>0</v>
      </c>
      <c r="E57" s="41">
        <f t="shared" ca="1" si="40"/>
        <v>2</v>
      </c>
      <c r="F57" s="41">
        <f t="shared" ca="1" si="40"/>
        <v>2</v>
      </c>
      <c r="G57" s="41">
        <f t="shared" ca="1" si="40"/>
        <v>12</v>
      </c>
      <c r="H57" s="41">
        <f t="shared" ca="1" si="40"/>
        <v>11</v>
      </c>
      <c r="I57" s="42">
        <f t="shared" ca="1" si="40"/>
        <v>26</v>
      </c>
      <c r="J57" s="40">
        <f t="shared" ca="1" si="41"/>
        <v>0</v>
      </c>
      <c r="K57" s="41">
        <f t="shared" ca="1" si="41"/>
        <v>0</v>
      </c>
      <c r="L57" s="41">
        <f t="shared" ca="1" si="41"/>
        <v>0</v>
      </c>
      <c r="M57" s="41">
        <f t="shared" ca="1" si="41"/>
        <v>2</v>
      </c>
      <c r="N57" s="41">
        <f t="shared" ca="1" si="41"/>
        <v>7</v>
      </c>
      <c r="O57" s="41">
        <f t="shared" ca="1" si="41"/>
        <v>18</v>
      </c>
      <c r="P57" s="41">
        <f t="shared" ca="1" si="41"/>
        <v>19</v>
      </c>
      <c r="Q57" s="42">
        <f t="shared" ca="1" si="41"/>
        <v>7</v>
      </c>
      <c r="V57" s="41"/>
      <c r="W57" s="41"/>
      <c r="X57" s="41"/>
      <c r="Y57" s="41"/>
      <c r="Z57" s="41"/>
    </row>
    <row r="58" spans="1:1024" x14ac:dyDescent="0.3">
      <c r="A58" s="11" t="s">
        <v>292</v>
      </c>
      <c r="B58" s="40">
        <f t="shared" ca="1" si="40"/>
        <v>1</v>
      </c>
      <c r="C58" s="41">
        <f t="shared" ca="1" si="40"/>
        <v>1</v>
      </c>
      <c r="D58" s="41">
        <f t="shared" ca="1" si="40"/>
        <v>0</v>
      </c>
      <c r="E58" s="41">
        <f t="shared" ca="1" si="40"/>
        <v>9</v>
      </c>
      <c r="F58" s="41">
        <f t="shared" ca="1" si="40"/>
        <v>14</v>
      </c>
      <c r="G58" s="41">
        <f t="shared" ca="1" si="40"/>
        <v>14</v>
      </c>
      <c r="H58" s="41">
        <f t="shared" ca="1" si="40"/>
        <v>13</v>
      </c>
      <c r="I58" s="42">
        <f t="shared" ca="1" si="40"/>
        <v>1</v>
      </c>
      <c r="J58" s="40">
        <f t="shared" ca="1" si="41"/>
        <v>3</v>
      </c>
      <c r="K58" s="41">
        <f t="shared" ca="1" si="41"/>
        <v>1</v>
      </c>
      <c r="L58" s="41">
        <f t="shared" ca="1" si="41"/>
        <v>2</v>
      </c>
      <c r="M58" s="41">
        <f t="shared" ca="1" si="41"/>
        <v>12</v>
      </c>
      <c r="N58" s="41">
        <f t="shared" ca="1" si="41"/>
        <v>17</v>
      </c>
      <c r="O58" s="41">
        <f t="shared" ca="1" si="41"/>
        <v>13</v>
      </c>
      <c r="P58" s="41">
        <f t="shared" ca="1" si="41"/>
        <v>1</v>
      </c>
      <c r="Q58" s="42">
        <f t="shared" ca="1" si="41"/>
        <v>4</v>
      </c>
      <c r="V58" s="41"/>
      <c r="W58" s="41"/>
      <c r="X58" s="41"/>
      <c r="Y58" s="41"/>
      <c r="Z58" s="41"/>
    </row>
    <row r="59" spans="1:1024" x14ac:dyDescent="0.3">
      <c r="A59" s="11" t="s">
        <v>294</v>
      </c>
      <c r="B59" s="43">
        <f t="shared" ca="1" si="40"/>
        <v>1</v>
      </c>
      <c r="C59" s="44">
        <f t="shared" ca="1" si="40"/>
        <v>3</v>
      </c>
      <c r="D59" s="44">
        <f t="shared" ca="1" si="40"/>
        <v>11</v>
      </c>
      <c r="E59" s="44">
        <f t="shared" ca="1" si="40"/>
        <v>19</v>
      </c>
      <c r="F59" s="44">
        <f t="shared" ca="1" si="40"/>
        <v>8</v>
      </c>
      <c r="G59" s="44">
        <f t="shared" ca="1" si="40"/>
        <v>9</v>
      </c>
      <c r="H59" s="44">
        <f t="shared" ca="1" si="40"/>
        <v>2</v>
      </c>
      <c r="I59" s="45">
        <f t="shared" ca="1" si="40"/>
        <v>0</v>
      </c>
      <c r="J59" s="43">
        <f t="shared" ca="1" si="41"/>
        <v>0</v>
      </c>
      <c r="K59" s="44">
        <f t="shared" ca="1" si="41"/>
        <v>5</v>
      </c>
      <c r="L59" s="44">
        <f t="shared" ca="1" si="41"/>
        <v>20</v>
      </c>
      <c r="M59" s="44">
        <f t="shared" ca="1" si="41"/>
        <v>10</v>
      </c>
      <c r="N59" s="44">
        <f t="shared" ca="1" si="41"/>
        <v>7</v>
      </c>
      <c r="O59" s="44">
        <f t="shared" ca="1" si="41"/>
        <v>7</v>
      </c>
      <c r="P59" s="44">
        <f t="shared" ca="1" si="41"/>
        <v>3</v>
      </c>
      <c r="Q59" s="45">
        <f t="shared" ca="1" si="41"/>
        <v>1</v>
      </c>
      <c r="V59" s="41"/>
      <c r="W59" s="41"/>
      <c r="X59" s="41"/>
      <c r="Y59" s="41"/>
      <c r="Z59" s="41"/>
    </row>
    <row r="60" spans="1:1024" x14ac:dyDescent="0.3"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AH60" s="10">
        <v>6</v>
      </c>
      <c r="AI60" s="10">
        <v>10</v>
      </c>
      <c r="AJ60" s="10">
        <v>13</v>
      </c>
      <c r="AK60" s="10">
        <v>17</v>
      </c>
      <c r="AL60" s="10">
        <v>20</v>
      </c>
      <c r="AM60" s="10">
        <v>24</v>
      </c>
      <c r="AO60" s="10"/>
      <c r="AQ60" s="10"/>
      <c r="AR60" s="10"/>
      <c r="AS60" s="10"/>
      <c r="AT60" s="10"/>
    </row>
    <row r="61" spans="1:1024" s="50" customFormat="1" x14ac:dyDescent="0.3">
      <c r="A61" s="11"/>
      <c r="B61" s="11"/>
      <c r="C61" s="11"/>
      <c r="D61" s="73" t="s">
        <v>304</v>
      </c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11"/>
      <c r="Z61" s="11"/>
      <c r="AA61" s="49"/>
      <c r="AH61" s="51"/>
      <c r="AI61" s="51"/>
      <c r="AJ61" s="51"/>
      <c r="AK61" s="51"/>
      <c r="AL61" s="51"/>
      <c r="AM61" s="5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</row>
    <row r="62" spans="1:1024" x14ac:dyDescent="0.3">
      <c r="B62" s="52" t="s">
        <v>305</v>
      </c>
      <c r="C62" s="52" t="s">
        <v>305</v>
      </c>
      <c r="D62" s="72">
        <v>7</v>
      </c>
      <c r="E62" s="72"/>
      <c r="F62" s="72"/>
      <c r="G62" s="72"/>
      <c r="H62" s="72"/>
      <c r="I62" s="72"/>
      <c r="J62" s="72"/>
      <c r="K62" s="72">
        <v>15</v>
      </c>
      <c r="L62" s="72"/>
      <c r="M62" s="72"/>
      <c r="N62" s="72"/>
      <c r="O62" s="72"/>
      <c r="P62" s="72"/>
      <c r="Q62" s="72"/>
      <c r="R62" s="72">
        <v>30</v>
      </c>
      <c r="S62" s="72"/>
      <c r="T62" s="72"/>
      <c r="U62" s="72"/>
      <c r="V62" s="72"/>
      <c r="W62" s="72"/>
      <c r="X62" s="72"/>
      <c r="Y62" s="53"/>
      <c r="Z62" s="53"/>
    </row>
    <row r="63" spans="1:1024" x14ac:dyDescent="0.3">
      <c r="B63" s="54" t="s">
        <v>296</v>
      </c>
      <c r="C63" s="54" t="s">
        <v>306</v>
      </c>
      <c r="D63" s="55" t="s">
        <v>296</v>
      </c>
      <c r="E63" s="56" t="s">
        <v>299</v>
      </c>
      <c r="F63" s="56" t="s">
        <v>307</v>
      </c>
      <c r="G63" s="56" t="s">
        <v>308</v>
      </c>
      <c r="H63" s="56" t="s">
        <v>309</v>
      </c>
      <c r="I63" s="56" t="s">
        <v>310</v>
      </c>
      <c r="J63" s="57" t="s">
        <v>311</v>
      </c>
      <c r="K63" s="55" t="s">
        <v>296</v>
      </c>
      <c r="L63" s="56" t="s">
        <v>299</v>
      </c>
      <c r="M63" s="56" t="s">
        <v>307</v>
      </c>
      <c r="N63" s="56" t="s">
        <v>308</v>
      </c>
      <c r="O63" s="56" t="s">
        <v>309</v>
      </c>
      <c r="P63" s="56" t="s">
        <v>310</v>
      </c>
      <c r="Q63" s="57" t="s">
        <v>311</v>
      </c>
      <c r="R63" s="55" t="s">
        <v>296</v>
      </c>
      <c r="S63" s="56" t="s">
        <v>299</v>
      </c>
      <c r="T63" s="56" t="s">
        <v>307</v>
      </c>
      <c r="U63" s="56" t="s">
        <v>308</v>
      </c>
      <c r="V63" s="56" t="s">
        <v>309</v>
      </c>
      <c r="W63" s="56" t="s">
        <v>310</v>
      </c>
      <c r="X63" s="57" t="s">
        <v>311</v>
      </c>
      <c r="Y63" s="56"/>
      <c r="Z63" s="56"/>
    </row>
    <row r="64" spans="1:1024" x14ac:dyDescent="0.3">
      <c r="A64" s="11" t="s">
        <v>312</v>
      </c>
      <c r="B64" s="56">
        <v>0.41056799999999999</v>
      </c>
      <c r="C64" s="56">
        <v>1.7886899999999999</v>
      </c>
      <c r="D64" s="58">
        <v>0.42453200000000002</v>
      </c>
      <c r="E64" s="59">
        <v>3.9757199999999999E-2</v>
      </c>
      <c r="F64" s="59">
        <v>1.7756281E-3</v>
      </c>
      <c r="G64" s="59">
        <v>1.8440099999999999</v>
      </c>
      <c r="H64" s="59">
        <v>0.46823300000000001</v>
      </c>
      <c r="I64" s="59">
        <v>1.75406</v>
      </c>
      <c r="J64" s="60">
        <v>0.2204413791</v>
      </c>
      <c r="K64" s="58">
        <v>0.42508299999999999</v>
      </c>
      <c r="L64" s="59">
        <v>2.7336099999999999E-2</v>
      </c>
      <c r="M64" s="59">
        <v>9.5794749999999996E-4</v>
      </c>
      <c r="N64" s="59">
        <v>1.81552</v>
      </c>
      <c r="O64" s="59">
        <v>0.30175200000000002</v>
      </c>
      <c r="P64" s="59">
        <v>1.77559</v>
      </c>
      <c r="Q64" s="60">
        <v>9.1225879499999996E-2</v>
      </c>
      <c r="R64" s="58">
        <v>0.42433399999999999</v>
      </c>
      <c r="S64" s="59">
        <v>1.9185000000000001E-2</v>
      </c>
      <c r="T64" s="59">
        <v>5.5756689999999999E-4</v>
      </c>
      <c r="U64" s="59">
        <v>1.8022899999999999</v>
      </c>
      <c r="V64" s="59">
        <v>0.20660600000000001</v>
      </c>
      <c r="W64" s="59">
        <v>1.7826200000000001</v>
      </c>
      <c r="X64" s="60">
        <v>4.2722884099999997E-2</v>
      </c>
      <c r="Y64" s="59"/>
      <c r="Z64" s="59"/>
      <c r="AH64" s="61"/>
      <c r="AI64" s="61"/>
    </row>
    <row r="65" spans="1:1024" x14ac:dyDescent="0.3">
      <c r="A65" s="11" t="s">
        <v>280</v>
      </c>
      <c r="B65" s="56">
        <v>0.41056799999999999</v>
      </c>
      <c r="C65" s="56">
        <v>1.7886899999999999</v>
      </c>
      <c r="D65" s="58">
        <v>0.426981</v>
      </c>
      <c r="E65" s="59">
        <v>4.49501E-2</v>
      </c>
      <c r="F65" s="59">
        <v>2.2898978999999998E-3</v>
      </c>
      <c r="G65" s="59">
        <v>1.8896200000000001</v>
      </c>
      <c r="H65" s="59">
        <v>0.50877499999999998</v>
      </c>
      <c r="I65" s="59">
        <v>1.7942199999999999</v>
      </c>
      <c r="J65" s="60">
        <v>0.25888258149999999</v>
      </c>
      <c r="K65" s="58">
        <v>0.43127399999999999</v>
      </c>
      <c r="L65" s="59">
        <v>3.8850999999999997E-2</v>
      </c>
      <c r="M65" s="59">
        <v>1.9381386E-3</v>
      </c>
      <c r="N65" s="59">
        <v>1.8366800000000001</v>
      </c>
      <c r="O65" s="59">
        <v>0.36889</v>
      </c>
      <c r="P65" s="59">
        <v>1.78267</v>
      </c>
      <c r="Q65" s="60">
        <v>0.13611607249999999</v>
      </c>
      <c r="R65" s="58">
        <v>0.42783199999999999</v>
      </c>
      <c r="S65" s="59">
        <v>3.6121500000000001E-2</v>
      </c>
      <c r="T65" s="59">
        <v>1.6028082999999999E-3</v>
      </c>
      <c r="U65" s="59">
        <v>1.82819</v>
      </c>
      <c r="V65" s="59">
        <v>0.28434999999999999</v>
      </c>
      <c r="W65" s="59">
        <v>1.7951600000000001</v>
      </c>
      <c r="X65" s="60">
        <v>8.0896783400000005E-2</v>
      </c>
      <c r="Y65" s="59"/>
      <c r="Z65" s="59"/>
      <c r="AA65" s="9">
        <f>IF("na"=F65,"",F65/F64)</f>
        <v>1.2896269776311828</v>
      </c>
      <c r="AB65" s="7">
        <f>IF("na"=J65,"",J65/J64)</f>
        <v>1.174382879280399</v>
      </c>
      <c r="AC65" s="7">
        <f>IF("na"=M65,"",M65/M64)</f>
        <v>2.0232200616422089</v>
      </c>
      <c r="AD65" s="7">
        <f>IF("na"=Q65,"",Q65/Q64)</f>
        <v>1.4920773934550009</v>
      </c>
      <c r="AE65" s="7">
        <f>IF("na"=T65,"",T65/T64)</f>
        <v>2.8746475086666727</v>
      </c>
      <c r="AF65" s="7">
        <f>IF("na"=X65,"",X65/X64)</f>
        <v>1.8935234618207812</v>
      </c>
      <c r="AG65" s="7">
        <f>ROW()</f>
        <v>65</v>
      </c>
      <c r="AH65" s="61">
        <f t="shared" ref="AH65:AM72" ca="1" si="42">SUM(IF(INDIRECT(ADDRESS(ROW(),AH$60))&gt;INDIRECT(ADDRESS($AG65,AH$60)),1,0), IF(INDIRECT(ADDRESS(ROW(),AH$60))&gt;INDIRECT(ADDRESS($AG65+1,AH$60)),1,0), IF(INDIRECT(ADDRESS(ROW(),AH$60))&gt;INDIRECT(ADDRESS($AG65+2,AH$60)),1,0), IF(INDIRECT(ADDRESS(ROW(),AH$60))&gt;INDIRECT(ADDRESS($AG65+3,AH$60)),1,0), IF(INDIRECT(ADDRESS(ROW(),AH$60))&gt;INDIRECT(ADDRESS($AG65+4,AH$60)),1,0), IF(INDIRECT(ADDRESS(ROW(),AH$60))&gt;INDIRECT(ADDRESS($AG65+5,AH$60)),1,0), IF(INDIRECT(ADDRESS(ROW(),AH$60))&gt;INDIRECT(ADDRESS($AG65+6,AH$60)),1,0), IF(INDIRECT(ADDRESS(ROW(),AH$60))&gt;INDIRECT(ADDRESS($AG65+7,AH$60)),1,0))+1</f>
        <v>6</v>
      </c>
      <c r="AI65" s="61">
        <f t="shared" ca="1" si="42"/>
        <v>5</v>
      </c>
      <c r="AJ65" s="61">
        <f t="shared" ca="1" si="42"/>
        <v>7</v>
      </c>
      <c r="AK65" s="61">
        <f t="shared" ca="1" si="42"/>
        <v>6</v>
      </c>
      <c r="AL65" s="61">
        <f t="shared" ca="1" si="42"/>
        <v>7</v>
      </c>
      <c r="AM65" s="61">
        <f t="shared" ca="1" si="42"/>
        <v>6</v>
      </c>
      <c r="AO65" s="8">
        <f>IF("na"=F65,"",SQRT(F65)/SQRT(F64))</f>
        <v>1.13561744334577</v>
      </c>
      <c r="AP65" s="8">
        <f>IF("na"=J65,"",SQRT(J65)/SQRT(J64))</f>
        <v>1.0836894754865891</v>
      </c>
      <c r="AQ65" s="8">
        <f>IF("na"=M65,"",SQRT(M65)/SQRT(M64))</f>
        <v>1.4223994029955895</v>
      </c>
      <c r="AR65" s="8">
        <f>IF("na"=Q65,"",SQRT(Q65)/SQRT(Q64))</f>
        <v>1.2215061986969205</v>
      </c>
      <c r="AS65" s="8">
        <f>IF("na"=T65,"",SQRT(T65)/SQRT(T64))</f>
        <v>1.695478548571663</v>
      </c>
      <c r="AT65" s="8">
        <f>IF("na"=X65,"",SQRT(X65)/SQRT(X64))</f>
        <v>1.3760535824671876</v>
      </c>
    </row>
    <row r="66" spans="1:1024" x14ac:dyDescent="0.3">
      <c r="A66" s="11" t="s">
        <v>282</v>
      </c>
      <c r="B66" s="56">
        <v>0.41056799999999999</v>
      </c>
      <c r="C66" s="56">
        <v>1.7886899999999999</v>
      </c>
      <c r="D66" s="58">
        <v>0.42825000000000002</v>
      </c>
      <c r="E66" s="59">
        <v>4.68943E-2</v>
      </c>
      <c r="F66" s="59">
        <v>2.5117284000000001E-3</v>
      </c>
      <c r="G66" s="59">
        <v>1.84948</v>
      </c>
      <c r="H66" s="59">
        <v>0.52147100000000002</v>
      </c>
      <c r="I66" s="59">
        <v>1.74437</v>
      </c>
      <c r="J66" s="60">
        <v>0.27389626620000002</v>
      </c>
      <c r="K66" s="58">
        <v>0.42685699999999999</v>
      </c>
      <c r="L66" s="59">
        <v>4.3203199999999997E-2</v>
      </c>
      <c r="M66" s="59">
        <v>2.1318479E-3</v>
      </c>
      <c r="N66" s="59">
        <v>1.82437</v>
      </c>
      <c r="O66" s="59">
        <v>0.41187499999999999</v>
      </c>
      <c r="P66" s="59">
        <v>1.75126</v>
      </c>
      <c r="Q66" s="60">
        <v>0.1710420205</v>
      </c>
      <c r="R66" s="58">
        <v>0.42859999999999998</v>
      </c>
      <c r="S66" s="59">
        <v>3.8946599999999998E-2</v>
      </c>
      <c r="T66" s="59">
        <v>1.8419905999999999E-3</v>
      </c>
      <c r="U66" s="59">
        <v>1.7570399999999999</v>
      </c>
      <c r="V66" s="59">
        <v>0.309618</v>
      </c>
      <c r="W66" s="59">
        <v>1.71261</v>
      </c>
      <c r="X66" s="60">
        <v>0.1016514723</v>
      </c>
      <c r="Y66" s="59"/>
      <c r="Z66" s="59"/>
      <c r="AA66" s="9">
        <f>IF("na"=F66,"",F66/F64)</f>
        <v>1.4145576993290432</v>
      </c>
      <c r="AB66" s="7">
        <f>IF("na"=J66,"",J66/J64)</f>
        <v>1.242490258944311</v>
      </c>
      <c r="AC66" s="7">
        <f>IF("na"=M66,"",M66/M64)</f>
        <v>2.2254329177747216</v>
      </c>
      <c r="AD66" s="7">
        <f>IF("na"=Q66,"",Q66/Q64)</f>
        <v>1.8749287092376019</v>
      </c>
      <c r="AE66" s="7">
        <f>IF("na"=T66,"",T66/T64)</f>
        <v>3.3036225787434654</v>
      </c>
      <c r="AF66" s="7">
        <f>IF("na"=X66,"",X66/X64)</f>
        <v>2.3793213974521916</v>
      </c>
      <c r="AG66" s="7">
        <f t="shared" ref="AG66:AG72" si="43">AG65</f>
        <v>65</v>
      </c>
      <c r="AH66" s="61">
        <f t="shared" ca="1" si="42"/>
        <v>8</v>
      </c>
      <c r="AI66" s="61">
        <f t="shared" ca="1" si="42"/>
        <v>6</v>
      </c>
      <c r="AJ66" s="61">
        <f t="shared" ca="1" si="42"/>
        <v>8</v>
      </c>
      <c r="AK66" s="61">
        <f t="shared" ca="1" si="42"/>
        <v>7</v>
      </c>
      <c r="AL66" s="61">
        <f t="shared" ca="1" si="42"/>
        <v>8</v>
      </c>
      <c r="AM66" s="61">
        <f t="shared" ca="1" si="42"/>
        <v>8</v>
      </c>
      <c r="AO66" s="8">
        <f>IF("na"=F66,"",SQRT(F66)/SQRT(F64))</f>
        <v>1.1893517979677177</v>
      </c>
      <c r="AP66" s="8">
        <f>IF("na"=J66,"",SQRT(J66)/SQRT(J64))</f>
        <v>1.1146704710111912</v>
      </c>
      <c r="AQ66" s="8">
        <f>IF("na"=M66,"",SQRT(M66)/SQRT(M64))</f>
        <v>1.4917884963273855</v>
      </c>
      <c r="AR66" s="8">
        <f>IF("na"=Q66,"",SQRT(Q66)/SQRT(Q64))</f>
        <v>1.3692803618096632</v>
      </c>
      <c r="AS66" s="8">
        <f>IF("na"=T66,"",SQRT(T66)/SQRT(T64))</f>
        <v>1.8175870209548333</v>
      </c>
      <c r="AT66" s="8">
        <f>IF("na"=X66,"",SQRT(X66)/SQRT(X64))</f>
        <v>1.5425049100253105</v>
      </c>
    </row>
    <row r="67" spans="1:1024" x14ac:dyDescent="0.3">
      <c r="A67" s="11" t="s">
        <v>284</v>
      </c>
      <c r="B67" s="56">
        <v>0.41056799999999999</v>
      </c>
      <c r="C67" s="56">
        <v>1.7886899999999999</v>
      </c>
      <c r="D67" s="58">
        <v>0.42421500000000001</v>
      </c>
      <c r="E67" s="59">
        <v>3.6663000000000001E-2</v>
      </c>
      <c r="F67" s="59">
        <v>1.5304161E-3</v>
      </c>
      <c r="G67" s="59">
        <v>1.9070100000000001</v>
      </c>
      <c r="H67" s="59">
        <v>0.52692899999999998</v>
      </c>
      <c r="I67" s="59">
        <v>1.8069500000000001</v>
      </c>
      <c r="J67" s="60">
        <v>0.2779875986</v>
      </c>
      <c r="K67" s="58">
        <v>0.42352400000000001</v>
      </c>
      <c r="L67" s="59">
        <v>3.0857599999999999E-2</v>
      </c>
      <c r="M67" s="59">
        <v>1.1200493E-3</v>
      </c>
      <c r="N67" s="59">
        <v>1.81237</v>
      </c>
      <c r="O67" s="59">
        <v>0.34001199999999998</v>
      </c>
      <c r="P67" s="59">
        <v>1.75881</v>
      </c>
      <c r="Q67" s="60">
        <v>0.11650097450000001</v>
      </c>
      <c r="R67" s="58">
        <v>0.42030000000000001</v>
      </c>
      <c r="S67" s="59">
        <v>2.7047600000000002E-2</v>
      </c>
      <c r="T67" s="59">
        <v>8.2628439999999997E-4</v>
      </c>
      <c r="U67" s="59">
        <v>1.78973</v>
      </c>
      <c r="V67" s="59">
        <v>0.27984500000000001</v>
      </c>
      <c r="W67" s="59">
        <v>1.7512000000000001</v>
      </c>
      <c r="X67" s="60">
        <v>7.9718724099999999E-2</v>
      </c>
      <c r="Y67" s="59"/>
      <c r="Z67" s="59"/>
      <c r="AA67" s="9">
        <f>IF("na"=F67,"",F67/F64)</f>
        <v>0.86190126186896898</v>
      </c>
      <c r="AB67" s="7">
        <f>IF("na"=J67,"",J67/J64)</f>
        <v>1.2610499885953581</v>
      </c>
      <c r="AC67" s="7">
        <f>IF("na"=M67,"",M67/M64)</f>
        <v>1.1692178329188188</v>
      </c>
      <c r="AD67" s="7">
        <f>IF("na"=Q67,"",Q67/Q64)</f>
        <v>1.2770605790651766</v>
      </c>
      <c r="AE67" s="7">
        <f>IF("na"=T67,"",T67/T64)</f>
        <v>1.4819466507068479</v>
      </c>
      <c r="AF67" s="7">
        <f>IF("na"=X67,"",X67/X64)</f>
        <v>1.8659490289420795</v>
      </c>
      <c r="AG67" s="7">
        <f t="shared" si="43"/>
        <v>65</v>
      </c>
      <c r="AH67" s="61">
        <f t="shared" ca="1" si="42"/>
        <v>1</v>
      </c>
      <c r="AI67" s="61">
        <f t="shared" ca="1" si="42"/>
        <v>7</v>
      </c>
      <c r="AJ67" s="61">
        <f t="shared" ca="1" si="42"/>
        <v>2</v>
      </c>
      <c r="AK67" s="61">
        <f t="shared" ca="1" si="42"/>
        <v>3</v>
      </c>
      <c r="AL67" s="61">
        <f t="shared" ca="1" si="42"/>
        <v>2</v>
      </c>
      <c r="AM67" s="61">
        <f t="shared" ca="1" si="42"/>
        <v>5</v>
      </c>
      <c r="AO67" s="8">
        <f>IF("na"=F67,"",SQRT(F67)/SQRT(F64))</f>
        <v>0.92838637531416246</v>
      </c>
      <c r="AP67" s="8">
        <f>IF("na"=J67,"",SQRT(J67)/SQRT(J64))</f>
        <v>1.1229648207291973</v>
      </c>
      <c r="AQ67" s="8">
        <f>IF("na"=M67,"",SQRT(M67)/SQRT(M64))</f>
        <v>1.081303765330917</v>
      </c>
      <c r="AR67" s="8">
        <f>IF("na"=Q67,"",SQRT(Q67)/SQRT(Q64))</f>
        <v>1.1300710504500044</v>
      </c>
      <c r="AS67" s="8">
        <f>IF("na"=T67,"",SQRT(T67)/SQRT(T64))</f>
        <v>1.217352311661192</v>
      </c>
      <c r="AT67" s="8">
        <f>IF("na"=X67,"",SQRT(X67)/SQRT(X64))</f>
        <v>1.3659974483658741</v>
      </c>
    </row>
    <row r="68" spans="1:1024" x14ac:dyDescent="0.3">
      <c r="A68" s="11" t="s">
        <v>286</v>
      </c>
      <c r="B68" s="56">
        <v>0.41056799999999999</v>
      </c>
      <c r="C68" s="56">
        <v>1.7886899999999999</v>
      </c>
      <c r="D68" s="58">
        <v>0.43381799999999998</v>
      </c>
      <c r="E68" s="59">
        <v>3.6663399999999999E-2</v>
      </c>
      <c r="F68" s="59">
        <v>1.8847673E-3</v>
      </c>
      <c r="G68" s="59">
        <v>1.80803</v>
      </c>
      <c r="H68" s="59">
        <v>0.42807200000000001</v>
      </c>
      <c r="I68" s="59">
        <v>1.73323</v>
      </c>
      <c r="J68" s="60">
        <v>0.1863214487</v>
      </c>
      <c r="K68" s="58">
        <v>0.43115599999999998</v>
      </c>
      <c r="L68" s="59">
        <v>2.7292400000000001E-2</v>
      </c>
      <c r="M68" s="59">
        <v>1.1687406999999999E-3</v>
      </c>
      <c r="N68" s="59">
        <v>1.7883100000000001</v>
      </c>
      <c r="O68" s="59">
        <v>0.29040199999999999</v>
      </c>
      <c r="P68" s="59">
        <v>1.74963</v>
      </c>
      <c r="Q68" s="60">
        <v>8.5859005200000005E-2</v>
      </c>
      <c r="R68" s="58">
        <v>0.42917100000000002</v>
      </c>
      <c r="S68" s="59">
        <v>2.3543999999999999E-2</v>
      </c>
      <c r="T68" s="59">
        <v>9.0039150000000001E-4</v>
      </c>
      <c r="U68" s="59">
        <v>1.7708299999999999</v>
      </c>
      <c r="V68" s="59">
        <v>0.237867</v>
      </c>
      <c r="W68" s="59">
        <v>1.74404</v>
      </c>
      <c r="X68" s="60">
        <v>5.8574332100000001E-2</v>
      </c>
      <c r="Y68" s="59"/>
      <c r="Z68" s="59"/>
      <c r="AA68" s="9">
        <f>IF("na"=F68,"",F68/F64)</f>
        <v>1.0614651232428682</v>
      </c>
      <c r="AB68" s="7">
        <f>IF("na"=J68,"",J68/J64)</f>
        <v>0.84521993765733971</v>
      </c>
      <c r="AC68" s="7">
        <f>IF("na"=M68,"",M68/M64)</f>
        <v>1.2200467144598217</v>
      </c>
      <c r="AD68" s="7">
        <f>IF("na"=Q68,"",Q68/Q64)</f>
        <v>0.94116938823264518</v>
      </c>
      <c r="AE68" s="7">
        <f>IF("na"=T68,"",T68/T64)</f>
        <v>1.6148582349490259</v>
      </c>
      <c r="AF68" s="7">
        <f>IF("na"=X68,"",X68/X64)</f>
        <v>1.3710294455518748</v>
      </c>
      <c r="AG68" s="7">
        <f t="shared" si="43"/>
        <v>65</v>
      </c>
      <c r="AH68" s="61">
        <f t="shared" ca="1" si="42"/>
        <v>3</v>
      </c>
      <c r="AI68" s="61">
        <f t="shared" ca="1" si="42"/>
        <v>1</v>
      </c>
      <c r="AJ68" s="61">
        <f t="shared" ca="1" si="42"/>
        <v>3</v>
      </c>
      <c r="AK68" s="61">
        <f t="shared" ca="1" si="42"/>
        <v>2</v>
      </c>
      <c r="AL68" s="61">
        <f t="shared" ca="1" si="42"/>
        <v>3</v>
      </c>
      <c r="AM68" s="61">
        <f t="shared" ca="1" si="42"/>
        <v>3</v>
      </c>
      <c r="AO68" s="8">
        <f>IF("na"=F68,"",SQRT(F68)/SQRT(F64))</f>
        <v>1.0302742951480777</v>
      </c>
      <c r="AP68" s="8">
        <f>IF("na"=J68,"",SQRT(J68)/SQRT(J64))</f>
        <v>0.91935843807371442</v>
      </c>
      <c r="AQ68" s="8">
        <f>IF("na"=M68,"",SQRT(M68)/SQRT(M64))</f>
        <v>1.1045572481586554</v>
      </c>
      <c r="AR68" s="8">
        <f>IF("na"=Q68,"",SQRT(Q68)/SQRT(Q64))</f>
        <v>0.97013884997594302</v>
      </c>
      <c r="AS68" s="8">
        <f>IF("na"=T68,"",SQRT(T68)/SQRT(T64))</f>
        <v>1.2707707247765136</v>
      </c>
      <c r="AT68" s="8">
        <f>IF("na"=X68,"",SQRT(X68)/SQRT(X64))</f>
        <v>1.1709096658375806</v>
      </c>
    </row>
    <row r="69" spans="1:1024" x14ac:dyDescent="0.3">
      <c r="A69" s="11" t="s">
        <v>288</v>
      </c>
      <c r="B69" s="56">
        <v>0.41056799999999999</v>
      </c>
      <c r="C69" s="56">
        <v>1.7886899999999999</v>
      </c>
      <c r="D69" s="62">
        <v>0.42585000000000001</v>
      </c>
      <c r="E69" s="63">
        <v>3.8250899999999997E-2</v>
      </c>
      <c r="F69" s="64">
        <v>1.6966708E-3</v>
      </c>
      <c r="G69" s="63">
        <v>1.8530199999999999</v>
      </c>
      <c r="H69" s="64">
        <v>0.44704300000000002</v>
      </c>
      <c r="I69" s="64">
        <v>1.7738499999999999</v>
      </c>
      <c r="J69" s="65">
        <v>0.20006766940000001</v>
      </c>
      <c r="K69" s="62">
        <v>0.42532799999999998</v>
      </c>
      <c r="L69" s="63">
        <v>2.7765499999999999E-2</v>
      </c>
      <c r="M69" s="64">
        <v>9.8878050000000004E-4</v>
      </c>
      <c r="N69" s="63">
        <v>1.79332</v>
      </c>
      <c r="O69" s="64">
        <v>0.28894399999999998</v>
      </c>
      <c r="P69" s="64">
        <v>1.7559400000000001</v>
      </c>
      <c r="Q69" s="65">
        <v>8.4561197599999999E-2</v>
      </c>
      <c r="R69" s="62">
        <v>0.42454599999999998</v>
      </c>
      <c r="S69" s="63">
        <v>2.00164E-2</v>
      </c>
      <c r="T69" s="64">
        <v>5.9604060000000003E-4</v>
      </c>
      <c r="U69" s="63">
        <v>1.8014600000000001</v>
      </c>
      <c r="V69" s="64">
        <v>0.207813</v>
      </c>
      <c r="W69" s="64">
        <v>1.7823899999999999</v>
      </c>
      <c r="X69" s="65">
        <v>4.32259329E-2</v>
      </c>
      <c r="Y69" s="63"/>
      <c r="Z69" s="63"/>
      <c r="AA69" s="9">
        <f>IF("na"=F69,"",F69/F64)</f>
        <v>0.95553274922828713</v>
      </c>
      <c r="AB69" s="7">
        <f>IF("na"=J69,"",J69/J64)</f>
        <v>0.90757765269306467</v>
      </c>
      <c r="AC69" s="7">
        <f>IF("na"=M69,"",M69/M64)</f>
        <v>1.0321865237917527</v>
      </c>
      <c r="AD69" s="7">
        <f>IF("na"=Q69,"",Q69/Q64)</f>
        <v>0.92694307869073489</v>
      </c>
      <c r="AE69" s="7">
        <f>IF("na"=T69,"",T69/T64)</f>
        <v>1.0690028407353451</v>
      </c>
      <c r="AF69" s="7">
        <f>IF("na"=X69,"",X69/X64)</f>
        <v>1.011774691961866</v>
      </c>
      <c r="AG69" s="7">
        <f t="shared" si="43"/>
        <v>65</v>
      </c>
      <c r="AH69" s="61">
        <f t="shared" ca="1" si="42"/>
        <v>2</v>
      </c>
      <c r="AI69" s="61">
        <f t="shared" ca="1" si="42"/>
        <v>2</v>
      </c>
      <c r="AJ69" s="61">
        <f t="shared" ca="1" si="42"/>
        <v>1</v>
      </c>
      <c r="AK69" s="61">
        <f t="shared" ca="1" si="42"/>
        <v>1</v>
      </c>
      <c r="AL69" s="61">
        <f t="shared" ca="1" si="42"/>
        <v>1</v>
      </c>
      <c r="AM69" s="61">
        <f t="shared" ca="1" si="42"/>
        <v>1</v>
      </c>
      <c r="AO69" s="8">
        <f>IF("na"=F69,"",SQRT(F69)/SQRT(F64))</f>
        <v>0.97751355449849742</v>
      </c>
      <c r="AP69" s="8">
        <f>IF("na"=J69,"",SQRT(J69)/SQRT(J64))</f>
        <v>0.95266870038490536</v>
      </c>
      <c r="AQ69" s="8">
        <f>IF("na"=M69,"",SQRT(M69)/SQRT(M64))</f>
        <v>1.015965808377306</v>
      </c>
      <c r="AR69" s="8">
        <f>IF("na"=Q69,"",SQRT(Q69)/SQRT(Q64))</f>
        <v>0.96277883165903422</v>
      </c>
      <c r="AS69" s="8">
        <f>IF("na"=T69,"",SQRT(T69)/SQRT(T64))</f>
        <v>1.0339259358074664</v>
      </c>
      <c r="AT69" s="8">
        <f>IF("na"=X69,"",SQRT(X69)/SQRT(X64))</f>
        <v>1.0058701168450457</v>
      </c>
    </row>
    <row r="70" spans="1:1024" x14ac:dyDescent="0.3">
      <c r="A70" s="11" t="s">
        <v>290</v>
      </c>
      <c r="B70" s="56">
        <v>0.41056799999999999</v>
      </c>
      <c r="C70" s="56">
        <v>1.7886899999999999</v>
      </c>
      <c r="D70" s="66">
        <v>0.42905799999999999</v>
      </c>
      <c r="E70" s="7">
        <v>4.3588300000000003E-2</v>
      </c>
      <c r="F70" s="64">
        <v>2.2418198999999998E-3</v>
      </c>
      <c r="G70" s="63">
        <v>1.84968</v>
      </c>
      <c r="H70" s="64">
        <v>0.53395300000000001</v>
      </c>
      <c r="I70" s="64">
        <v>1.73688</v>
      </c>
      <c r="J70" s="65">
        <v>0.28779008230000003</v>
      </c>
      <c r="K70" s="66">
        <v>0.42798000000000003</v>
      </c>
      <c r="L70" s="7">
        <v>3.8621599999999999E-2</v>
      </c>
      <c r="M70" s="64">
        <v>1.7948056E-3</v>
      </c>
      <c r="N70" s="63">
        <v>1.8202</v>
      </c>
      <c r="O70" s="64">
        <v>0.42996800000000002</v>
      </c>
      <c r="P70" s="64">
        <v>1.7385699999999999</v>
      </c>
      <c r="Q70" s="65">
        <v>0.18738449539999999</v>
      </c>
      <c r="R70" s="66">
        <v>0.43009799999999998</v>
      </c>
      <c r="S70" s="7">
        <v>3.4242399999999999E-2</v>
      </c>
      <c r="T70" s="64">
        <v>1.5539627999999999E-3</v>
      </c>
      <c r="U70" s="63">
        <v>1.74028</v>
      </c>
      <c r="V70" s="64">
        <v>0.29628300000000002</v>
      </c>
      <c r="W70" s="64">
        <v>1.6982600000000001</v>
      </c>
      <c r="X70" s="65">
        <v>9.5961200900000002E-2</v>
      </c>
      <c r="Y70" s="63"/>
      <c r="Z70" s="63"/>
      <c r="AA70" s="9">
        <f>IF("na"=F70,"",F70/F64)</f>
        <v>1.2625503617564962</v>
      </c>
      <c r="AB70" s="7">
        <f>IF("na"=J70,"",J70/J64)</f>
        <v>1.3055175188749308</v>
      </c>
      <c r="AC70" s="7">
        <f>IF("na"=M70,"",M70/M64)</f>
        <v>1.8735949517066437</v>
      </c>
      <c r="AD70" s="7">
        <f>IF("na"=Q70,"",Q70/Q64)</f>
        <v>2.0540716782017978</v>
      </c>
      <c r="AE70" s="7">
        <f>IF("na"=T70,"",T70/T64)</f>
        <v>2.7870427745979898</v>
      </c>
      <c r="AF70" s="7">
        <f>IF("na"=X70,"",X70/X64)</f>
        <v>2.2461311524612171</v>
      </c>
      <c r="AG70" s="7">
        <f t="shared" si="43"/>
        <v>65</v>
      </c>
      <c r="AH70" s="61">
        <f t="shared" ca="1" si="42"/>
        <v>5</v>
      </c>
      <c r="AI70" s="61">
        <f t="shared" ca="1" si="42"/>
        <v>8</v>
      </c>
      <c r="AJ70" s="61">
        <f t="shared" ca="1" si="42"/>
        <v>6</v>
      </c>
      <c r="AK70" s="61">
        <f t="shared" ca="1" si="42"/>
        <v>8</v>
      </c>
      <c r="AL70" s="61">
        <f t="shared" ca="1" si="42"/>
        <v>6</v>
      </c>
      <c r="AM70" s="61">
        <f t="shared" ca="1" si="42"/>
        <v>7</v>
      </c>
      <c r="AO70" s="8">
        <f>IF("na"=F70,"",SQRT(F70)/SQRT(F64))</f>
        <v>1.123632663176225</v>
      </c>
      <c r="AP70" s="8">
        <f>IF("na"=J70,"",SQRT(J70)/SQRT(J64))</f>
        <v>1.1425924552853177</v>
      </c>
      <c r="AQ70" s="8">
        <f>IF("na"=M70,"",SQRT(M70)/SQRT(M64))</f>
        <v>1.3687932465155737</v>
      </c>
      <c r="AR70" s="8">
        <f>IF("na"=Q70,"",SQRT(Q70)/SQRT(Q64))</f>
        <v>1.4332032926984914</v>
      </c>
      <c r="AS70" s="8">
        <f>IF("na"=T70,"",SQRT(T70)/SQRT(T64))</f>
        <v>1.6694438518854087</v>
      </c>
      <c r="AT70" s="8">
        <f>IF("na"=X70,"",SQRT(X70)/SQRT(X64))</f>
        <v>1.4987098293069332</v>
      </c>
    </row>
    <row r="71" spans="1:1024" x14ac:dyDescent="0.3">
      <c r="A71" s="11" t="s">
        <v>292</v>
      </c>
      <c r="B71" s="56">
        <v>0.41056799999999999</v>
      </c>
      <c r="C71" s="56">
        <v>1.7886899999999999</v>
      </c>
      <c r="D71" s="66">
        <v>0.42752899999999999</v>
      </c>
      <c r="E71" s="7">
        <v>4.2024699999999998E-2</v>
      </c>
      <c r="F71" s="64">
        <v>2.0537508999999999E-3</v>
      </c>
      <c r="G71" s="63">
        <v>1.8186599999999999</v>
      </c>
      <c r="H71" s="64">
        <v>0.50217199999999995</v>
      </c>
      <c r="I71" s="64">
        <v>1.7192700000000001</v>
      </c>
      <c r="J71" s="65">
        <v>0.25699585390000002</v>
      </c>
      <c r="K71" s="66">
        <v>0.42870000000000003</v>
      </c>
      <c r="L71" s="7">
        <v>3.68478E-2</v>
      </c>
      <c r="M71" s="64">
        <v>1.6865297E-3</v>
      </c>
      <c r="N71" s="63">
        <v>1.7692000000000001</v>
      </c>
      <c r="O71" s="64">
        <v>0.34269300000000003</v>
      </c>
      <c r="P71" s="64">
        <v>1.7157199999999999</v>
      </c>
      <c r="Q71" s="65">
        <v>0.1227631131</v>
      </c>
      <c r="R71" s="66">
        <v>0.42707699999999998</v>
      </c>
      <c r="S71" s="7">
        <v>3.1299500000000001E-2</v>
      </c>
      <c r="T71" s="64">
        <v>1.2522057E-3</v>
      </c>
      <c r="U71" s="63">
        <v>1.7382</v>
      </c>
      <c r="V71" s="64">
        <v>0.24379999999999999</v>
      </c>
      <c r="W71" s="64">
        <v>1.7116</v>
      </c>
      <c r="X71" s="65">
        <v>6.5381308099999993E-2</v>
      </c>
      <c r="Y71" s="63"/>
      <c r="Z71" s="63"/>
      <c r="AA71" s="9">
        <f>IF("na"=F71,"",F71/F64)</f>
        <v>1.1566334752192757</v>
      </c>
      <c r="AB71" s="7">
        <f>IF("na"=J71,"",J71/J64)</f>
        <v>1.165824016113679</v>
      </c>
      <c r="AC71" s="7">
        <f>IF("na"=M71,"",M71/M64)</f>
        <v>1.7605658974004317</v>
      </c>
      <c r="AD71" s="7">
        <f>IF("na"=Q71,"",Q71/Q64)</f>
        <v>1.3457049005485335</v>
      </c>
      <c r="AE71" s="7">
        <f>IF("na"=T71,"",T71/T64)</f>
        <v>2.245839378198383</v>
      </c>
      <c r="AF71" s="7">
        <f>IF("na"=X71,"",X71/X64)</f>
        <v>1.5303580148513429</v>
      </c>
      <c r="AG71" s="7">
        <f t="shared" si="43"/>
        <v>65</v>
      </c>
      <c r="AH71" s="61">
        <f t="shared" ca="1" si="42"/>
        <v>4</v>
      </c>
      <c r="AI71" s="61">
        <f t="shared" ca="1" si="42"/>
        <v>4</v>
      </c>
      <c r="AJ71" s="61">
        <f t="shared" ca="1" si="42"/>
        <v>5</v>
      </c>
      <c r="AK71" s="61">
        <f t="shared" ca="1" si="42"/>
        <v>4</v>
      </c>
      <c r="AL71" s="61">
        <f t="shared" ca="1" si="42"/>
        <v>5</v>
      </c>
      <c r="AM71" s="61">
        <f t="shared" ca="1" si="42"/>
        <v>4</v>
      </c>
      <c r="AO71" s="8">
        <f>IF("na"=F71,"",SQRT(F71)/SQRT(F64))</f>
        <v>1.0754689559532975</v>
      </c>
      <c r="AP71" s="8">
        <f>IF("na"=J71,"",SQRT(J71)/SQRT(J64))</f>
        <v>1.0797333078652704</v>
      </c>
      <c r="AQ71" s="8">
        <f>IF("na"=M71,"",SQRT(M71)/SQRT(M64))</f>
        <v>1.3268631796083692</v>
      </c>
      <c r="AR71" s="8">
        <f>IF("na"=Q71,"",SQRT(Q71)/SQRT(Q64))</f>
        <v>1.1600452148724778</v>
      </c>
      <c r="AS71" s="8">
        <f>IF("na"=T71,"",SQRT(T71)/SQRT(T64))</f>
        <v>1.4986124843328854</v>
      </c>
      <c r="AT71" s="8">
        <f>IF("na"=X71,"",SQRT(X71)/SQRT(X64))</f>
        <v>1.2370763981465911</v>
      </c>
    </row>
    <row r="72" spans="1:1024" x14ac:dyDescent="0.3">
      <c r="A72" s="11" t="s">
        <v>294</v>
      </c>
      <c r="B72" s="56">
        <v>0.41056799999999999</v>
      </c>
      <c r="C72" s="56">
        <v>1.7886899999999999</v>
      </c>
      <c r="D72" s="67">
        <v>0.43119299999999999</v>
      </c>
      <c r="E72" s="68">
        <v>4.3276700000000001E-2</v>
      </c>
      <c r="F72" s="69">
        <v>2.2982633000000001E-3</v>
      </c>
      <c r="G72" s="68">
        <v>1.77719</v>
      </c>
      <c r="H72" s="69">
        <v>0.47694799999999998</v>
      </c>
      <c r="I72" s="69">
        <v>1.68628</v>
      </c>
      <c r="J72" s="70">
        <v>0.2379672028</v>
      </c>
      <c r="K72" s="67">
        <v>0.42612899999999998</v>
      </c>
      <c r="L72" s="68">
        <v>3.5768399999999999E-2</v>
      </c>
      <c r="M72" s="69">
        <v>1.5215230999999999E-3</v>
      </c>
      <c r="N72" s="68">
        <v>1.7502599999999999</v>
      </c>
      <c r="O72" s="69">
        <v>0.34102100000000002</v>
      </c>
      <c r="P72" s="69">
        <v>1.70261</v>
      </c>
      <c r="Q72" s="70">
        <v>0.1237050888</v>
      </c>
      <c r="R72" s="67">
        <v>0.42339700000000002</v>
      </c>
      <c r="S72" s="68">
        <v>3.0107800000000001E-2</v>
      </c>
      <c r="T72" s="69">
        <v>1.0710628000000001E-3</v>
      </c>
      <c r="U72" s="68">
        <v>1.7543800000000001</v>
      </c>
      <c r="V72" s="69">
        <v>0.22980300000000001</v>
      </c>
      <c r="W72" s="69">
        <v>1.73282</v>
      </c>
      <c r="X72" s="70">
        <v>5.59308757E-2</v>
      </c>
      <c r="Y72" s="63"/>
      <c r="Z72" s="63"/>
      <c r="AA72" s="9">
        <f>IF("na"=F72,"",F72/F64)</f>
        <v>1.2943382119262474</v>
      </c>
      <c r="AB72" s="7">
        <f>IF("na"=J72,"",J72/J64)</f>
        <v>1.0795033299626096</v>
      </c>
      <c r="AC72" s="7">
        <f>IF("na"=M72,"",M72/M64)</f>
        <v>1.5883157479924526</v>
      </c>
      <c r="AD72" s="7">
        <f>IF("na"=Q72,"",Q72/Q64)</f>
        <v>1.3560306513679599</v>
      </c>
      <c r="AE72" s="7">
        <f>IF("na"=T72,"",T72/T64)</f>
        <v>1.9209583639200967</v>
      </c>
      <c r="AF72" s="7">
        <f>IF("na"=X72,"",X72/X64)</f>
        <v>1.3091549617550282</v>
      </c>
      <c r="AG72" s="7">
        <f t="shared" si="43"/>
        <v>65</v>
      </c>
      <c r="AH72" s="61">
        <f t="shared" ca="1" si="42"/>
        <v>7</v>
      </c>
      <c r="AI72" s="61">
        <f t="shared" ca="1" si="42"/>
        <v>3</v>
      </c>
      <c r="AJ72" s="61">
        <f t="shared" ca="1" si="42"/>
        <v>4</v>
      </c>
      <c r="AK72" s="61">
        <f t="shared" ca="1" si="42"/>
        <v>5</v>
      </c>
      <c r="AL72" s="61">
        <f t="shared" ca="1" si="42"/>
        <v>4</v>
      </c>
      <c r="AM72" s="61">
        <f t="shared" ca="1" si="42"/>
        <v>2</v>
      </c>
      <c r="AO72" s="8">
        <f>IF("na"=F72,"",SQRT(F72)/SQRT(F64))</f>
        <v>1.1376898575298311</v>
      </c>
      <c r="AP72" s="8">
        <f>IF("na"=J72,"",SQRT(J72)/SQRT(J64))</f>
        <v>1.0389914965785858</v>
      </c>
      <c r="AQ72" s="8">
        <f>IF("na"=M72,"",SQRT(M72)/SQRT(M64))</f>
        <v>1.2602839949759153</v>
      </c>
      <c r="AR72" s="8">
        <f>IF("na"=Q72,"",SQRT(Q72)/SQRT(Q64))</f>
        <v>1.1644872912007067</v>
      </c>
      <c r="AS72" s="8">
        <f>IF("na"=T72,"",SQRT(T72)/SQRT(T64))</f>
        <v>1.3859864227040959</v>
      </c>
      <c r="AT72" s="8">
        <f>IF("na"=X72,"",SQRT(X72)/SQRT(X64))</f>
        <v>1.1441830980026877</v>
      </c>
    </row>
    <row r="73" spans="1:1024" x14ac:dyDescent="0.3">
      <c r="B73" s="71"/>
      <c r="C73" s="71"/>
      <c r="D73" s="7"/>
      <c r="E73" s="7"/>
      <c r="F73" s="7"/>
      <c r="G73" s="7"/>
      <c r="H73" s="7"/>
      <c r="I73" s="7"/>
      <c r="J73" s="7"/>
      <c r="K73" s="7"/>
      <c r="L73" s="7"/>
    </row>
    <row r="74" spans="1:1024" s="50" customFormat="1" x14ac:dyDescent="0.3">
      <c r="A74" s="11"/>
      <c r="B74" s="11"/>
      <c r="C74" s="11"/>
      <c r="D74" s="73" t="s">
        <v>313</v>
      </c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11"/>
      <c r="Z74" s="11"/>
      <c r="AA74" s="49"/>
      <c r="AH74" s="51"/>
      <c r="AI74" s="51"/>
      <c r="AJ74" s="51"/>
      <c r="AK74" s="51"/>
      <c r="AL74" s="51"/>
      <c r="AM74" s="5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</row>
    <row r="75" spans="1:1024" x14ac:dyDescent="0.3">
      <c r="B75" s="52" t="s">
        <v>305</v>
      </c>
      <c r="C75" s="52" t="s">
        <v>305</v>
      </c>
      <c r="D75" s="72">
        <v>7</v>
      </c>
      <c r="E75" s="72"/>
      <c r="F75" s="72"/>
      <c r="G75" s="72"/>
      <c r="H75" s="72"/>
      <c r="I75" s="72"/>
      <c r="J75" s="72"/>
      <c r="K75" s="72">
        <v>15</v>
      </c>
      <c r="L75" s="72"/>
      <c r="M75" s="72"/>
      <c r="N75" s="72"/>
      <c r="O75" s="72"/>
      <c r="P75" s="72"/>
      <c r="Q75" s="72"/>
      <c r="R75" s="72">
        <v>30</v>
      </c>
      <c r="S75" s="72"/>
      <c r="T75" s="72"/>
      <c r="U75" s="72"/>
      <c r="V75" s="72"/>
      <c r="W75" s="72"/>
      <c r="X75" s="72"/>
      <c r="Y75" s="53"/>
      <c r="Z75" s="53"/>
    </row>
    <row r="76" spans="1:1024" x14ac:dyDescent="0.3">
      <c r="B76" s="54" t="s">
        <v>296</v>
      </c>
      <c r="C76" s="54" t="s">
        <v>306</v>
      </c>
      <c r="D76" s="55" t="s">
        <v>296</v>
      </c>
      <c r="E76" s="56" t="s">
        <v>299</v>
      </c>
      <c r="F76" s="56" t="s">
        <v>307</v>
      </c>
      <c r="G76" s="56" t="s">
        <v>308</v>
      </c>
      <c r="H76" s="56" t="s">
        <v>309</v>
      </c>
      <c r="I76" s="56" t="s">
        <v>310</v>
      </c>
      <c r="J76" s="57" t="s">
        <v>311</v>
      </c>
      <c r="K76" s="55" t="s">
        <v>296</v>
      </c>
      <c r="L76" s="56" t="s">
        <v>299</v>
      </c>
      <c r="M76" s="56" t="s">
        <v>307</v>
      </c>
      <c r="N76" s="56" t="s">
        <v>308</v>
      </c>
      <c r="O76" s="56" t="s">
        <v>309</v>
      </c>
      <c r="P76" s="56" t="s">
        <v>310</v>
      </c>
      <c r="Q76" s="57" t="s">
        <v>311</v>
      </c>
      <c r="R76" s="55" t="s">
        <v>296</v>
      </c>
      <c r="S76" s="56" t="s">
        <v>299</v>
      </c>
      <c r="T76" s="56" t="s">
        <v>307</v>
      </c>
      <c r="U76" s="56" t="s">
        <v>308</v>
      </c>
      <c r="V76" s="56" t="s">
        <v>309</v>
      </c>
      <c r="W76" s="56" t="s">
        <v>310</v>
      </c>
      <c r="X76" s="57" t="s">
        <v>311</v>
      </c>
      <c r="Y76" s="56"/>
      <c r="Z76" s="56"/>
    </row>
    <row r="77" spans="1:1024" x14ac:dyDescent="0.3">
      <c r="A77" s="11" t="s">
        <v>312</v>
      </c>
      <c r="B77" s="56">
        <v>0.53551400000000005</v>
      </c>
      <c r="C77" s="56">
        <v>1.9933799999999999</v>
      </c>
      <c r="D77" s="58">
        <v>0.53368400000000005</v>
      </c>
      <c r="E77" s="59">
        <v>3.55679E-2</v>
      </c>
      <c r="F77" s="59">
        <v>1.2684243999999999E-3</v>
      </c>
      <c r="G77" s="59">
        <v>2.0474100000000002</v>
      </c>
      <c r="H77" s="59">
        <v>0.33918700000000002</v>
      </c>
      <c r="I77" s="59">
        <v>2.0038499999999999</v>
      </c>
      <c r="J77" s="60">
        <v>0.1151574418</v>
      </c>
      <c r="K77" s="58">
        <v>0.53548700000000005</v>
      </c>
      <c r="L77" s="59">
        <v>2.45405E-2</v>
      </c>
      <c r="M77" s="59">
        <v>6.0223679999999997E-4</v>
      </c>
      <c r="N77" s="59">
        <v>2.0194200000000002</v>
      </c>
      <c r="O77" s="59">
        <v>0.22272</v>
      </c>
      <c r="P77" s="59">
        <v>2.00014</v>
      </c>
      <c r="Q77" s="60">
        <v>4.9649895999999999E-2</v>
      </c>
      <c r="R77" s="58">
        <v>0.53369599999999995</v>
      </c>
      <c r="S77" s="59">
        <v>1.8010499999999999E-2</v>
      </c>
      <c r="T77" s="59">
        <v>3.2768320000000001E-4</v>
      </c>
      <c r="U77" s="59">
        <v>1.9984299999999999</v>
      </c>
      <c r="V77" s="59">
        <v>0.15831500000000001</v>
      </c>
      <c r="W77" s="59">
        <v>1.98844</v>
      </c>
      <c r="X77" s="60">
        <v>2.5088042800000002E-2</v>
      </c>
      <c r="Y77" s="59"/>
      <c r="Z77" s="59"/>
      <c r="AH77" s="61"/>
      <c r="AI77" s="61"/>
    </row>
    <row r="78" spans="1:1024" x14ac:dyDescent="0.3">
      <c r="A78" s="11" t="s">
        <v>280</v>
      </c>
      <c r="B78" s="56">
        <v>0.53551400000000005</v>
      </c>
      <c r="C78" s="56">
        <v>1.9933799999999999</v>
      </c>
      <c r="D78" s="58">
        <v>0.53457200000000005</v>
      </c>
      <c r="E78" s="59">
        <v>4.2025199999999999E-2</v>
      </c>
      <c r="F78" s="59">
        <v>1.7670047E-3</v>
      </c>
      <c r="G78" s="59">
        <v>2.0390799999999998</v>
      </c>
      <c r="H78" s="59">
        <v>0.35276999999999997</v>
      </c>
      <c r="I78" s="59">
        <v>1.9932399999999999</v>
      </c>
      <c r="J78" s="60">
        <v>0.1244466925</v>
      </c>
      <c r="K78" s="58">
        <v>0.53348200000000001</v>
      </c>
      <c r="L78" s="59">
        <v>3.7293600000000003E-2</v>
      </c>
      <c r="M78" s="59">
        <v>1.3949416E-3</v>
      </c>
      <c r="N78" s="59">
        <v>2.0259</v>
      </c>
      <c r="O78" s="59">
        <v>0.28137299999999998</v>
      </c>
      <c r="P78" s="59">
        <v>1.9952399999999999</v>
      </c>
      <c r="Q78" s="60">
        <v>7.9174224700000004E-2</v>
      </c>
      <c r="R78" s="58">
        <v>0.53149599999999997</v>
      </c>
      <c r="S78" s="59">
        <v>3.25779E-2</v>
      </c>
      <c r="T78" s="59">
        <v>1.0774637999999999E-3</v>
      </c>
      <c r="U78" s="59">
        <v>2.0224600000000001</v>
      </c>
      <c r="V78" s="59">
        <v>0.22866400000000001</v>
      </c>
      <c r="W78" s="59">
        <v>2.0036299999999998</v>
      </c>
      <c r="X78" s="60">
        <v>5.23922873E-2</v>
      </c>
      <c r="Y78" s="59"/>
      <c r="Z78" s="59"/>
      <c r="AA78" s="9">
        <f>IF("na"=F78,"",F78/F77)</f>
        <v>1.3930705684942675</v>
      </c>
      <c r="AB78" s="7">
        <f>IF("na"=J78,"",J78/J77)</f>
        <v>1.0806656569892645</v>
      </c>
      <c r="AC78" s="7">
        <f>IF("na"=M78,"",M78/M77)</f>
        <v>2.3162676209756694</v>
      </c>
      <c r="AD78" s="7">
        <f>IF("na"=Q78,"",Q78/Q77)</f>
        <v>1.5946503634166727</v>
      </c>
      <c r="AE78" s="7">
        <f>IF("na"=T78,"",T78/T77)</f>
        <v>3.2881264587259884</v>
      </c>
      <c r="AF78" s="7">
        <f>IF("na"=X78,"",X78/X77)</f>
        <v>2.0883369706304866</v>
      </c>
      <c r="AG78" s="7">
        <f>ROW()</f>
        <v>78</v>
      </c>
      <c r="AH78" s="61">
        <f t="shared" ref="AH78:AM85" ca="1" si="44">SUM(IF(INDIRECT(ADDRESS(ROW(),AH$60))&gt;INDIRECT(ADDRESS($AG78,AH$60)),1,0), IF(INDIRECT(ADDRESS(ROW(),AH$60))&gt;INDIRECT(ADDRESS($AG78+1,AH$60)),1,0), IF(INDIRECT(ADDRESS(ROW(),AH$60))&gt;INDIRECT(ADDRESS($AG78+2,AH$60)),1,0), IF(INDIRECT(ADDRESS(ROW(),AH$60))&gt;INDIRECT(ADDRESS($AG78+3,AH$60)),1,0), IF(INDIRECT(ADDRESS(ROW(),AH$60))&gt;INDIRECT(ADDRESS($AG78+4,AH$60)),1,0), IF(INDIRECT(ADDRESS(ROW(),AH$60))&gt;INDIRECT(ADDRESS($AG78+5,AH$60)),1,0), IF(INDIRECT(ADDRESS(ROW(),AH$60))&gt;INDIRECT(ADDRESS($AG78+6,AH$60)),1,0), IF(INDIRECT(ADDRESS(ROW(),AH$60))&gt;INDIRECT(ADDRESS($AG78+7,AH$60)),1,0))+1</f>
        <v>4</v>
      </c>
      <c r="AI78" s="61">
        <f t="shared" ca="1" si="44"/>
        <v>6</v>
      </c>
      <c r="AJ78" s="61">
        <f t="shared" ca="1" si="44"/>
        <v>5</v>
      </c>
      <c r="AK78" s="61">
        <f t="shared" ca="1" si="44"/>
        <v>7</v>
      </c>
      <c r="AL78" s="61">
        <f t="shared" ca="1" si="44"/>
        <v>6</v>
      </c>
      <c r="AM78" s="61">
        <f t="shared" ca="1" si="44"/>
        <v>6</v>
      </c>
      <c r="AO78" s="8">
        <f>IF("na"=F78,"",SQRT(F78)/SQRT(F77))</f>
        <v>1.1802841049909412</v>
      </c>
      <c r="AP78" s="8">
        <f>IF("na"=J78,"",SQRT(J78)/SQRT(J77))</f>
        <v>1.0395506995761508</v>
      </c>
      <c r="AQ78" s="8">
        <f>IF("na"=M78,"",SQRT(M78)/SQRT(M77))</f>
        <v>1.5219289145606207</v>
      </c>
      <c r="AR78" s="8">
        <f>IF("na"=Q78,"",SQRT(Q78)/SQRT(Q77))</f>
        <v>1.2627946639959613</v>
      </c>
      <c r="AS78" s="8">
        <f>IF("na"=T78,"",SQRT(T78)/SQRT(T77))</f>
        <v>1.8133191828042816</v>
      </c>
      <c r="AT78" s="8">
        <f>IF("na"=X78,"",SQRT(X78)/SQRT(X77))</f>
        <v>1.4451079442832244</v>
      </c>
    </row>
    <row r="79" spans="1:1024" x14ac:dyDescent="0.3">
      <c r="A79" s="11" t="s">
        <v>282</v>
      </c>
      <c r="B79" s="56">
        <v>0.53551400000000005</v>
      </c>
      <c r="C79" s="56">
        <v>1.9933799999999999</v>
      </c>
      <c r="D79" s="58">
        <v>0.52660399999999996</v>
      </c>
      <c r="E79" s="59">
        <v>4.4362699999999998E-2</v>
      </c>
      <c r="F79" s="59">
        <v>2.0474372000000001E-3</v>
      </c>
      <c r="G79" s="59">
        <v>1.92699</v>
      </c>
      <c r="H79" s="59">
        <v>0.362147</v>
      </c>
      <c r="I79" s="59">
        <v>1.8767400000000001</v>
      </c>
      <c r="J79" s="60">
        <v>0.1447553392</v>
      </c>
      <c r="K79" s="58">
        <v>0.52736700000000003</v>
      </c>
      <c r="L79" s="59">
        <v>3.7794800000000003E-2</v>
      </c>
      <c r="M79" s="59">
        <v>1.4948205E-3</v>
      </c>
      <c r="N79" s="59">
        <v>1.9008</v>
      </c>
      <c r="O79" s="59">
        <v>0.27375699999999997</v>
      </c>
      <c r="P79" s="59">
        <v>1.8702000000000001</v>
      </c>
      <c r="Q79" s="60">
        <v>9.0116207399999995E-2</v>
      </c>
      <c r="R79" s="58">
        <v>0.52578000000000003</v>
      </c>
      <c r="S79" s="59">
        <v>3.4377699999999997E-2</v>
      </c>
      <c r="T79" s="59">
        <v>1.2765769000000001E-3</v>
      </c>
      <c r="U79" s="59">
        <v>1.8937200000000001</v>
      </c>
      <c r="V79" s="59">
        <v>0.23002900000000001</v>
      </c>
      <c r="W79" s="59">
        <v>1.87205</v>
      </c>
      <c r="X79" s="60">
        <v>6.7634309700000006E-2</v>
      </c>
      <c r="Y79" s="59"/>
      <c r="Z79" s="59"/>
      <c r="AA79" s="9">
        <f>IF("na"=F79,"",F79/F77)</f>
        <v>1.6141578481145586</v>
      </c>
      <c r="AB79" s="7">
        <f>IF("na"=J79,"",J79/J77)</f>
        <v>1.2570211437260324</v>
      </c>
      <c r="AC79" s="7">
        <f>IF("na"=M79,"",M79/M77)</f>
        <v>2.4821141783431369</v>
      </c>
      <c r="AD79" s="7">
        <f>IF("na"=Q79,"",Q79/Q77)</f>
        <v>1.8150331553564583</v>
      </c>
      <c r="AE79" s="7">
        <f>IF("na"=T79,"",T79/T77)</f>
        <v>3.8957654832472342</v>
      </c>
      <c r="AF79" s="7">
        <f>IF("na"=X79,"",X79/X77)</f>
        <v>2.6958782811068867</v>
      </c>
      <c r="AG79" s="7">
        <f t="shared" ref="AG79:AG85" si="45">AG78</f>
        <v>78</v>
      </c>
      <c r="AH79" s="61">
        <f t="shared" ca="1" si="44"/>
        <v>5</v>
      </c>
      <c r="AI79" s="61">
        <f t="shared" ca="1" si="44"/>
        <v>8</v>
      </c>
      <c r="AJ79" s="61">
        <f t="shared" ca="1" si="44"/>
        <v>7</v>
      </c>
      <c r="AK79" s="61">
        <f t="shared" ca="1" si="44"/>
        <v>8</v>
      </c>
      <c r="AL79" s="61">
        <f t="shared" ca="1" si="44"/>
        <v>8</v>
      </c>
      <c r="AM79" s="61">
        <f t="shared" ca="1" si="44"/>
        <v>8</v>
      </c>
      <c r="AO79" s="8">
        <f>IF("na"=F79,"",SQRT(F79)/SQRT(F77))</f>
        <v>1.2704951192801011</v>
      </c>
      <c r="AP79" s="8">
        <f>IF("na"=J79,"",SQRT(J79)/SQRT(J77))</f>
        <v>1.1211695428105564</v>
      </c>
      <c r="AQ79" s="8">
        <f>IF("na"=M79,"",SQRT(M79)/SQRT(M77))</f>
        <v>1.5754726840993267</v>
      </c>
      <c r="AR79" s="8">
        <f>IF("na"=Q79,"",SQRT(Q79)/SQRT(Q77))</f>
        <v>1.3472316635814565</v>
      </c>
      <c r="AS79" s="8">
        <f>IF("na"=T79,"",SQRT(T79)/SQRT(T77))</f>
        <v>1.9737693591823824</v>
      </c>
      <c r="AT79" s="8">
        <f>IF("na"=X79,"",SQRT(X79)/SQRT(X77))</f>
        <v>1.6419129943778648</v>
      </c>
    </row>
    <row r="80" spans="1:1024" x14ac:dyDescent="0.3">
      <c r="A80" s="11" t="s">
        <v>284</v>
      </c>
      <c r="B80" s="56">
        <v>0.53551400000000005</v>
      </c>
      <c r="C80" s="56">
        <v>1.9933799999999999</v>
      </c>
      <c r="D80" s="58">
        <v>0.535663</v>
      </c>
      <c r="E80" s="59">
        <v>4.0987000000000003E-2</v>
      </c>
      <c r="F80" s="59">
        <v>1.6799562999999999E-3</v>
      </c>
      <c r="G80" s="59">
        <v>2.0158700000000001</v>
      </c>
      <c r="H80" s="59">
        <v>0.33656700000000001</v>
      </c>
      <c r="I80" s="59">
        <v>1.9726300000000001</v>
      </c>
      <c r="J80" s="60">
        <v>0.1137079079</v>
      </c>
      <c r="K80" s="58">
        <v>0.52962299999999995</v>
      </c>
      <c r="L80" s="59">
        <v>3.3070500000000003E-2</v>
      </c>
      <c r="M80" s="59">
        <v>1.1283617000000001E-3</v>
      </c>
      <c r="N80" s="59">
        <v>1.9182600000000001</v>
      </c>
      <c r="O80" s="59">
        <v>0.238839</v>
      </c>
      <c r="P80" s="59">
        <v>1.8955200000000001</v>
      </c>
      <c r="Q80" s="60">
        <v>6.6620647500000005E-2</v>
      </c>
      <c r="R80" s="58">
        <v>0.52740500000000001</v>
      </c>
      <c r="S80" s="59">
        <v>2.89663E-2</v>
      </c>
      <c r="T80" s="59">
        <v>9.0480230000000001E-4</v>
      </c>
      <c r="U80" s="59">
        <v>1.8870199999999999</v>
      </c>
      <c r="V80" s="59">
        <v>0.18416399999999999</v>
      </c>
      <c r="W80" s="59">
        <v>1.87337</v>
      </c>
      <c r="X80" s="60">
        <v>4.8318778899999998E-2</v>
      </c>
      <c r="Y80" s="59"/>
      <c r="Z80" s="59"/>
      <c r="AA80" s="9">
        <f>IF("na"=F80,"",F80/F77)</f>
        <v>1.3244433803070961</v>
      </c>
      <c r="AB80" s="7">
        <f>IF("na"=J80,"",J80/J77)</f>
        <v>0.98741259029948336</v>
      </c>
      <c r="AC80" s="7">
        <f>IF("na"=M80,"",M80/M77)</f>
        <v>1.8736179854834512</v>
      </c>
      <c r="AD80" s="7">
        <f>IF("na"=Q80,"",Q80/Q77)</f>
        <v>1.34180839975979</v>
      </c>
      <c r="AE80" s="7">
        <f>IF("na"=T80,"",T80/T77)</f>
        <v>2.7612105228464565</v>
      </c>
      <c r="AF80" s="7">
        <f>IF("na"=X80,"",X80/X77)</f>
        <v>1.9259684497987222</v>
      </c>
      <c r="AG80" s="7">
        <f t="shared" si="45"/>
        <v>78</v>
      </c>
      <c r="AH80" s="61">
        <f t="shared" ca="1" si="44"/>
        <v>2</v>
      </c>
      <c r="AI80" s="61">
        <f t="shared" ca="1" si="44"/>
        <v>4</v>
      </c>
      <c r="AJ80" s="61">
        <f t="shared" ca="1" si="44"/>
        <v>2</v>
      </c>
      <c r="AK80" s="61">
        <f t="shared" ca="1" si="44"/>
        <v>4</v>
      </c>
      <c r="AL80" s="61">
        <f t="shared" ca="1" si="44"/>
        <v>3</v>
      </c>
      <c r="AM80" s="61">
        <f t="shared" ca="1" si="44"/>
        <v>5</v>
      </c>
      <c r="AO80" s="8">
        <f>IF("na"=F80,"",SQRT(F80)/SQRT(F77))</f>
        <v>1.1508446377800505</v>
      </c>
      <c r="AP80" s="8">
        <f>IF("na"=J80,"",SQRT(J80)/SQRT(J77))</f>
        <v>0.99368636415092426</v>
      </c>
      <c r="AQ80" s="8">
        <f>IF("na"=M80,"",SQRT(M80)/SQRT(M77))</f>
        <v>1.3688016603889155</v>
      </c>
      <c r="AR80" s="8">
        <f>IF("na"=Q80,"",SQRT(Q80)/SQRT(Q77))</f>
        <v>1.1583645366462971</v>
      </c>
      <c r="AS80" s="8">
        <f>IF("na"=T80,"",SQRT(T80)/SQRT(T77))</f>
        <v>1.6616890572084948</v>
      </c>
      <c r="AT80" s="8">
        <f>IF("na"=X80,"",SQRT(X80)/SQRT(X77))</f>
        <v>1.3877926537486509</v>
      </c>
    </row>
    <row r="81" spans="1:1024" x14ac:dyDescent="0.3">
      <c r="A81" s="11" t="s">
        <v>286</v>
      </c>
      <c r="B81" s="56">
        <v>0.53551400000000005</v>
      </c>
      <c r="C81" s="56">
        <v>1.9933799999999999</v>
      </c>
      <c r="D81" s="58">
        <v>0.55644400000000005</v>
      </c>
      <c r="E81" s="59">
        <v>3.5380500000000002E-2</v>
      </c>
      <c r="F81" s="59">
        <v>1.6898446E-3</v>
      </c>
      <c r="G81" s="59">
        <v>1.9342299999999999</v>
      </c>
      <c r="H81" s="59">
        <v>0.309861</v>
      </c>
      <c r="I81" s="59">
        <v>1.8947799999999999</v>
      </c>
      <c r="J81" s="60">
        <v>0.1057357993</v>
      </c>
      <c r="K81" s="58">
        <v>0.55793700000000002</v>
      </c>
      <c r="L81" s="59">
        <v>2.78289E-2</v>
      </c>
      <c r="M81" s="59">
        <v>1.2772384999999999E-3</v>
      </c>
      <c r="N81" s="59">
        <v>1.9042300000000001</v>
      </c>
      <c r="O81" s="59">
        <v>0.21277199999999999</v>
      </c>
      <c r="P81" s="59">
        <v>1.88378</v>
      </c>
      <c r="Q81" s="60">
        <v>5.7284083899999998E-2</v>
      </c>
      <c r="R81" s="58">
        <v>0.553234</v>
      </c>
      <c r="S81" s="59">
        <v>2.2291800000000001E-2</v>
      </c>
      <c r="T81" s="59">
        <v>8.1092269999999997E-4</v>
      </c>
      <c r="U81" s="59">
        <v>1.90788</v>
      </c>
      <c r="V81" s="59">
        <v>0.15970100000000001</v>
      </c>
      <c r="W81" s="59">
        <v>1.8966000000000001</v>
      </c>
      <c r="X81" s="60">
        <v>3.4870777800000002E-2</v>
      </c>
      <c r="Y81" s="59"/>
      <c r="Z81" s="59"/>
      <c r="AA81" s="9">
        <f>IF("na"=F81,"",F81/F77)</f>
        <v>1.3322391149208421</v>
      </c>
      <c r="AB81" s="7">
        <f>IF("na"=J81,"",J81/J77)</f>
        <v>0.91818468391853425</v>
      </c>
      <c r="AC81" s="7">
        <f>IF("na"=M81,"",M81/M77)</f>
        <v>2.1208243999702443</v>
      </c>
      <c r="AD81" s="7">
        <f>IF("na"=Q81,"",Q81/Q77)</f>
        <v>1.1537604006260154</v>
      </c>
      <c r="AE81" s="7">
        <f>IF("na"=T81,"",T81/T77)</f>
        <v>2.4747155179148641</v>
      </c>
      <c r="AF81" s="7">
        <f>IF("na"=X81,"",X81/X77)</f>
        <v>1.3899361571561095</v>
      </c>
      <c r="AG81" s="7">
        <f t="shared" si="45"/>
        <v>78</v>
      </c>
      <c r="AH81" s="61">
        <f t="shared" ca="1" si="44"/>
        <v>3</v>
      </c>
      <c r="AI81" s="61">
        <f t="shared" ca="1" si="44"/>
        <v>1</v>
      </c>
      <c r="AJ81" s="61">
        <f t="shared" ca="1" si="44"/>
        <v>3</v>
      </c>
      <c r="AK81" s="61">
        <f t="shared" ca="1" si="44"/>
        <v>2</v>
      </c>
      <c r="AL81" s="61">
        <f t="shared" ca="1" si="44"/>
        <v>2</v>
      </c>
      <c r="AM81" s="61">
        <f t="shared" ca="1" si="44"/>
        <v>2</v>
      </c>
      <c r="AO81" s="8">
        <f>IF("na"=F81,"",SQRT(F81)/SQRT(F77))</f>
        <v>1.1542266306583131</v>
      </c>
      <c r="AP81" s="8">
        <f>IF("na"=J81,"",SQRT(J81)/SQRT(J77))</f>
        <v>0.95821953847671781</v>
      </c>
      <c r="AQ81" s="8">
        <f>IF("na"=M81,"",SQRT(M81)/SQRT(M77))</f>
        <v>1.4563050504513964</v>
      </c>
      <c r="AR81" s="8">
        <f>IF("na"=Q81,"",SQRT(Q81)/SQRT(Q77))</f>
        <v>1.0741323943658041</v>
      </c>
      <c r="AS81" s="8">
        <f>IF("na"=T81,"",SQRT(T81)/SQRT(T77))</f>
        <v>1.5731228553151415</v>
      </c>
      <c r="AT81" s="8">
        <f>IF("na"=X81,"",SQRT(X81)/SQRT(X77))</f>
        <v>1.1789555365475448</v>
      </c>
    </row>
    <row r="82" spans="1:1024" x14ac:dyDescent="0.3">
      <c r="A82" s="11" t="s">
        <v>288</v>
      </c>
      <c r="B82" s="56">
        <v>0.53551400000000005</v>
      </c>
      <c r="C82" s="56">
        <v>1.9933799999999999</v>
      </c>
      <c r="D82" s="62">
        <v>0.52061400000000002</v>
      </c>
      <c r="E82" s="63">
        <v>3.5772100000000001E-2</v>
      </c>
      <c r="F82" s="64">
        <v>1.5016531E-3</v>
      </c>
      <c r="G82" s="63">
        <v>1.9722</v>
      </c>
      <c r="H82" s="64">
        <v>0.32309900000000003</v>
      </c>
      <c r="I82" s="64">
        <v>1.93079</v>
      </c>
      <c r="J82" s="65">
        <v>0.1083104719</v>
      </c>
      <c r="K82" s="62">
        <v>0.52244400000000002</v>
      </c>
      <c r="L82" s="63">
        <v>2.5569000000000001E-2</v>
      </c>
      <c r="M82" s="64">
        <v>8.2459860000000005E-4</v>
      </c>
      <c r="N82" s="63">
        <v>1.9577800000000001</v>
      </c>
      <c r="O82" s="64">
        <v>0.212782</v>
      </c>
      <c r="P82" s="64">
        <v>1.94025</v>
      </c>
      <c r="Q82" s="65">
        <v>4.80989764E-2</v>
      </c>
      <c r="R82" s="62">
        <v>0.52171299999999998</v>
      </c>
      <c r="S82" s="63">
        <v>1.80798E-2</v>
      </c>
      <c r="T82" s="64">
        <v>5.1734670000000004E-4</v>
      </c>
      <c r="U82" s="63">
        <v>1.9302600000000001</v>
      </c>
      <c r="V82" s="64">
        <v>0.153281</v>
      </c>
      <c r="W82" s="64">
        <v>1.9206000000000001</v>
      </c>
      <c r="X82" s="65">
        <v>2.8791993299999999E-2</v>
      </c>
      <c r="Y82" s="63"/>
      <c r="Z82" s="63"/>
      <c r="AA82" s="9">
        <f>IF("na"=F82,"",F82/F77)</f>
        <v>1.1838727637216693</v>
      </c>
      <c r="AB82" s="7">
        <f>IF("na"=J82,"",J82/J77)</f>
        <v>0.94054253209365757</v>
      </c>
      <c r="AC82" s="7">
        <f>IF("na"=M82,"",M82/M77)</f>
        <v>1.3692265235203165</v>
      </c>
      <c r="AD82" s="7">
        <f>IF("na"=Q82,"",Q82/Q77)</f>
        <v>0.96876288320926196</v>
      </c>
      <c r="AE82" s="7">
        <f>IF("na"=T82,"",T82/T77)</f>
        <v>1.5788014155135204</v>
      </c>
      <c r="AF82" s="7">
        <f>IF("na"=X82,"",X82/X77)</f>
        <v>1.1476380811977887</v>
      </c>
      <c r="AG82" s="7">
        <f t="shared" si="45"/>
        <v>78</v>
      </c>
      <c r="AH82" s="61">
        <f t="shared" ca="1" si="44"/>
        <v>1</v>
      </c>
      <c r="AI82" s="61">
        <f t="shared" ca="1" si="44"/>
        <v>2</v>
      </c>
      <c r="AJ82" s="61">
        <f t="shared" ca="1" si="44"/>
        <v>1</v>
      </c>
      <c r="AK82" s="61">
        <f t="shared" ca="1" si="44"/>
        <v>1</v>
      </c>
      <c r="AL82" s="61">
        <f t="shared" ca="1" si="44"/>
        <v>1</v>
      </c>
      <c r="AM82" s="61">
        <f t="shared" ca="1" si="44"/>
        <v>1</v>
      </c>
      <c r="AO82" s="8">
        <f>IF("na"=F82,"",SQRT(F82)/SQRT(F77))</f>
        <v>1.0880591728953297</v>
      </c>
      <c r="AP82" s="8">
        <f>IF("na"=J82,"",SQRT(J82)/SQRT(J77))</f>
        <v>0.96981572068803745</v>
      </c>
      <c r="AQ82" s="8">
        <f>IF("na"=M82,"",SQRT(M82)/SQRT(M77))</f>
        <v>1.1701395316458276</v>
      </c>
      <c r="AR82" s="8">
        <f>IF("na"=Q82,"",SQRT(Q82)/SQRT(Q77))</f>
        <v>0.98425752890656726</v>
      </c>
      <c r="AS82" s="8">
        <f>IF("na"=T82,"",SQRT(T82)/SQRT(T77))</f>
        <v>1.2565036472344679</v>
      </c>
      <c r="AT82" s="8">
        <f>IF("na"=X82,"",SQRT(X82)/SQRT(X77))</f>
        <v>1.0712787131264154</v>
      </c>
    </row>
    <row r="83" spans="1:1024" x14ac:dyDescent="0.3">
      <c r="A83" s="11" t="s">
        <v>290</v>
      </c>
      <c r="B83" s="56">
        <v>0.53551400000000005</v>
      </c>
      <c r="C83" s="56">
        <v>1.9933799999999999</v>
      </c>
      <c r="D83" s="66">
        <v>0.55469500000000005</v>
      </c>
      <c r="E83" s="7">
        <v>4.1052400000000003E-2</v>
      </c>
      <c r="F83" s="64">
        <v>2.0532101999999998E-3</v>
      </c>
      <c r="G83" s="63">
        <v>1.94093</v>
      </c>
      <c r="H83" s="64">
        <v>0.34924500000000003</v>
      </c>
      <c r="I83" s="64">
        <v>1.8906499999999999</v>
      </c>
      <c r="J83" s="65">
        <v>0.1325255229</v>
      </c>
      <c r="K83" s="66">
        <v>0.55474100000000004</v>
      </c>
      <c r="L83" s="7">
        <v>3.45595E-2</v>
      </c>
      <c r="M83" s="64">
        <v>1.5640364999999999E-3</v>
      </c>
      <c r="N83" s="63">
        <v>1.9133100000000001</v>
      </c>
      <c r="O83" s="64">
        <v>0.25079200000000001</v>
      </c>
      <c r="P83" s="64">
        <v>1.88601</v>
      </c>
      <c r="Q83" s="65">
        <v>7.4424944100000001E-2</v>
      </c>
      <c r="R83" s="66">
        <v>0.55285099999999998</v>
      </c>
      <c r="S83" s="7">
        <v>3.1146199999999999E-2</v>
      </c>
      <c r="T83" s="64">
        <v>1.2706572E-3</v>
      </c>
      <c r="U83" s="63">
        <v>1.9157599999999999</v>
      </c>
      <c r="V83" s="64">
        <v>0.208729</v>
      </c>
      <c r="W83" s="64">
        <v>1.89672</v>
      </c>
      <c r="X83" s="65">
        <v>5.2910950999999998E-2</v>
      </c>
      <c r="Y83" s="63"/>
      <c r="Z83" s="63"/>
      <c r="AA83" s="9">
        <f>IF("na"=F83,"",F83/F77)</f>
        <v>1.6187091639044471</v>
      </c>
      <c r="AB83" s="7">
        <f>IF("na"=J83,"",J83/J77)</f>
        <v>1.1508203102511088</v>
      </c>
      <c r="AC83" s="7">
        <f>IF("na"=M83,"",M83/M77)</f>
        <v>2.5970457135797744</v>
      </c>
      <c r="AD83" s="7">
        <f>IF("na"=Q83,"",Q83/Q77)</f>
        <v>1.4989949646621616</v>
      </c>
      <c r="AE83" s="7">
        <f>IF("na"=T83,"",T83/T77)</f>
        <v>3.8777001689436625</v>
      </c>
      <c r="AF83" s="7">
        <f>IF("na"=X83,"",X83/X77)</f>
        <v>2.1090107116685881</v>
      </c>
      <c r="AG83" s="7">
        <f t="shared" si="45"/>
        <v>78</v>
      </c>
      <c r="AH83" s="61">
        <f t="shared" ca="1" si="44"/>
        <v>6</v>
      </c>
      <c r="AI83" s="61">
        <f t="shared" ca="1" si="44"/>
        <v>7</v>
      </c>
      <c r="AJ83" s="61">
        <f t="shared" ca="1" si="44"/>
        <v>8</v>
      </c>
      <c r="AK83" s="61">
        <f t="shared" ca="1" si="44"/>
        <v>6</v>
      </c>
      <c r="AL83" s="61">
        <f t="shared" ca="1" si="44"/>
        <v>7</v>
      </c>
      <c r="AM83" s="61">
        <f t="shared" ca="1" si="44"/>
        <v>7</v>
      </c>
      <c r="AO83" s="8">
        <f>IF("na"=F83,"",SQRT(F83)/SQRT(F77))</f>
        <v>1.272285016772754</v>
      </c>
      <c r="AP83" s="8">
        <f>IF("na"=J83,"",SQRT(J83)/SQRT(J77))</f>
        <v>1.0727629329218589</v>
      </c>
      <c r="AQ83" s="8">
        <f>IF("na"=M83,"",SQRT(M83)/SQRT(M77))</f>
        <v>1.6115352039529807</v>
      </c>
      <c r="AR83" s="8">
        <f>IF("na"=Q83,"",SQRT(Q83)/SQRT(Q77))</f>
        <v>1.2243344986816969</v>
      </c>
      <c r="AS83" s="8">
        <f>IF("na"=T83,"",SQRT(T83)/SQRT(T77))</f>
        <v>1.96918769266509</v>
      </c>
      <c r="AT83" s="8">
        <f>IF("na"=X83,"",SQRT(X83)/SQRT(X77))</f>
        <v>1.4522433376223793</v>
      </c>
    </row>
    <row r="84" spans="1:1024" x14ac:dyDescent="0.3">
      <c r="A84" s="11" t="s">
        <v>292</v>
      </c>
      <c r="B84" s="56">
        <v>0.53551400000000005</v>
      </c>
      <c r="C84" s="56">
        <v>1.9933799999999999</v>
      </c>
      <c r="D84" s="66">
        <v>0.55673300000000003</v>
      </c>
      <c r="E84" s="7">
        <v>4.0694300000000003E-2</v>
      </c>
      <c r="F84" s="64">
        <v>2.1062719000000001E-3</v>
      </c>
      <c r="G84" s="63">
        <v>1.9411400000000001</v>
      </c>
      <c r="H84" s="64">
        <v>0.31981900000000002</v>
      </c>
      <c r="I84" s="64">
        <v>1.8977200000000001</v>
      </c>
      <c r="J84" s="65">
        <v>0.1114350283</v>
      </c>
      <c r="K84" s="66">
        <v>0.55201599999999995</v>
      </c>
      <c r="L84" s="7">
        <v>3.3926600000000001E-2</v>
      </c>
      <c r="M84" s="64">
        <v>1.4233301E-3</v>
      </c>
      <c r="N84" s="63">
        <v>1.9379500000000001</v>
      </c>
      <c r="O84" s="64">
        <v>0.248275</v>
      </c>
      <c r="P84" s="64">
        <v>1.9113800000000001</v>
      </c>
      <c r="Q84" s="65">
        <v>6.8364475600000002E-2</v>
      </c>
      <c r="R84" s="66">
        <v>0.54803299999999999</v>
      </c>
      <c r="S84" s="7">
        <v>2.9657900000000001E-2</v>
      </c>
      <c r="T84" s="64">
        <v>1.0363162999999999E-3</v>
      </c>
      <c r="U84" s="63">
        <v>1.9476100000000001</v>
      </c>
      <c r="V84" s="64">
        <v>0.19569500000000001</v>
      </c>
      <c r="W84" s="64">
        <v>1.9316199999999999</v>
      </c>
      <c r="X84" s="65">
        <v>4.2110830600000003E-2</v>
      </c>
      <c r="Y84" s="63"/>
      <c r="Z84" s="63"/>
      <c r="AA84" s="9">
        <f>IF("na"=F84,"",F84/F77)</f>
        <v>1.6605419290262788</v>
      </c>
      <c r="AB84" s="7">
        <f>IF("na"=J84,"",J84/J77)</f>
        <v>0.96767544118889937</v>
      </c>
      <c r="AC84" s="7">
        <f>IF("na"=M84,"",M84/M77)</f>
        <v>2.3634060555582126</v>
      </c>
      <c r="AD84" s="7">
        <f>IF("na"=Q84,"",Q84/Q77)</f>
        <v>1.3769308922620906</v>
      </c>
      <c r="AE84" s="7">
        <f>IF("na"=T84,"",T84/T77)</f>
        <v>3.16255548041523</v>
      </c>
      <c r="AF84" s="7">
        <f>IF("na"=X84,"",X84/X77)</f>
        <v>1.67852195309552</v>
      </c>
      <c r="AG84" s="7">
        <f t="shared" si="45"/>
        <v>78</v>
      </c>
      <c r="AH84" s="61">
        <f t="shared" ca="1" si="44"/>
        <v>8</v>
      </c>
      <c r="AI84" s="61">
        <f t="shared" ca="1" si="44"/>
        <v>3</v>
      </c>
      <c r="AJ84" s="61">
        <f t="shared" ca="1" si="44"/>
        <v>6</v>
      </c>
      <c r="AK84" s="61">
        <f t="shared" ca="1" si="44"/>
        <v>5</v>
      </c>
      <c r="AL84" s="61">
        <f t="shared" ca="1" si="44"/>
        <v>5</v>
      </c>
      <c r="AM84" s="61">
        <f t="shared" ca="1" si="44"/>
        <v>4</v>
      </c>
      <c r="AO84" s="8">
        <f>IF("na"=F84,"",SQRT(F84)/SQRT(F77))</f>
        <v>1.2886201647600732</v>
      </c>
      <c r="AP84" s="8">
        <f>IF("na"=J84,"",SQRT(J84)/SQRT(J77))</f>
        <v>0.98370495637101441</v>
      </c>
      <c r="AQ84" s="8">
        <f>IF("na"=M84,"",SQRT(M84)/SQRT(M77))</f>
        <v>1.5373373265351402</v>
      </c>
      <c r="AR84" s="8">
        <f>IF("na"=Q84,"",SQRT(Q84)/SQRT(Q77))</f>
        <v>1.1734269863362146</v>
      </c>
      <c r="AS84" s="8">
        <f>IF("na"=T84,"",SQRT(T84)/SQRT(T77))</f>
        <v>1.7783575232262014</v>
      </c>
      <c r="AT84" s="8">
        <f>IF("na"=X84,"",SQRT(X84)/SQRT(X77))</f>
        <v>1.2955778452472551</v>
      </c>
    </row>
    <row r="85" spans="1:1024" x14ac:dyDescent="0.3">
      <c r="A85" s="11" t="s">
        <v>294</v>
      </c>
      <c r="B85" s="56">
        <v>0.53551400000000005</v>
      </c>
      <c r="C85" s="56">
        <v>1.9933799999999999</v>
      </c>
      <c r="D85" s="67">
        <v>0.55283599999999999</v>
      </c>
      <c r="E85" s="68">
        <v>4.2232699999999998E-2</v>
      </c>
      <c r="F85" s="69">
        <v>2.0836524999999998E-3</v>
      </c>
      <c r="G85" s="68">
        <v>1.93224</v>
      </c>
      <c r="H85" s="69">
        <v>0.32923400000000003</v>
      </c>
      <c r="I85" s="69">
        <v>1.88683</v>
      </c>
      <c r="J85" s="70">
        <v>0.11974792920000001</v>
      </c>
      <c r="K85" s="67">
        <v>0.54940900000000004</v>
      </c>
      <c r="L85" s="68">
        <v>3.3949199999999999E-2</v>
      </c>
      <c r="M85" s="69">
        <v>1.3456191E-3</v>
      </c>
      <c r="N85" s="68">
        <v>1.9424399999999999</v>
      </c>
      <c r="O85" s="69">
        <v>0.234711</v>
      </c>
      <c r="P85" s="69">
        <v>1.91957</v>
      </c>
      <c r="Q85" s="70">
        <v>6.0537169600000003E-2</v>
      </c>
      <c r="R85" s="67">
        <v>0.54472699999999996</v>
      </c>
      <c r="S85" s="68">
        <v>2.8994300000000001E-2</v>
      </c>
      <c r="T85" s="69">
        <v>9.2554870000000002E-4</v>
      </c>
      <c r="U85" s="68">
        <v>1.9599500000000001</v>
      </c>
      <c r="V85" s="69">
        <v>0.184418</v>
      </c>
      <c r="W85" s="69">
        <v>1.94608</v>
      </c>
      <c r="X85" s="70">
        <v>3.6247288699999998E-2</v>
      </c>
      <c r="Y85" s="63"/>
      <c r="Z85" s="63"/>
      <c r="AA85" s="9">
        <f>IF("na"=F85,"",F85/F77)</f>
        <v>1.6427092540950805</v>
      </c>
      <c r="AB85" s="7">
        <f>IF("na"=J85,"",J85/J77)</f>
        <v>1.0398627073356888</v>
      </c>
      <c r="AC85" s="7">
        <f>IF("na"=M85,"",M85/M77)</f>
        <v>2.2343687732134603</v>
      </c>
      <c r="AD85" s="7">
        <f>IF("na"=Q85,"",Q85/Q77)</f>
        <v>1.2192808943648141</v>
      </c>
      <c r="AE85" s="7">
        <f>IF("na"=T85,"",T85/T77)</f>
        <v>2.8245228928428432</v>
      </c>
      <c r="AF85" s="7">
        <f>IF("na"=X85,"",X85/X77)</f>
        <v>1.444803366646042</v>
      </c>
      <c r="AG85" s="7">
        <f t="shared" si="45"/>
        <v>78</v>
      </c>
      <c r="AH85" s="61">
        <f t="shared" ca="1" si="44"/>
        <v>7</v>
      </c>
      <c r="AI85" s="61">
        <f t="shared" ca="1" si="44"/>
        <v>5</v>
      </c>
      <c r="AJ85" s="61">
        <f t="shared" ca="1" si="44"/>
        <v>4</v>
      </c>
      <c r="AK85" s="61">
        <f t="shared" ca="1" si="44"/>
        <v>3</v>
      </c>
      <c r="AL85" s="61">
        <f t="shared" ca="1" si="44"/>
        <v>4</v>
      </c>
      <c r="AM85" s="61">
        <f t="shared" ca="1" si="44"/>
        <v>3</v>
      </c>
      <c r="AO85" s="8">
        <f>IF("na"=F85,"",SQRT(F85)/SQRT(F77))</f>
        <v>1.2816821969954488</v>
      </c>
      <c r="AP85" s="8">
        <f>IF("na"=J85,"",SQRT(J85)/SQRT(J77))</f>
        <v>1.0197365872300987</v>
      </c>
      <c r="AQ85" s="8">
        <f>IF("na"=M85,"",SQRT(M85)/SQRT(M77))</f>
        <v>1.494780510046027</v>
      </c>
      <c r="AR85" s="8">
        <f>IF("na"=Q85,"",SQRT(Q85)/SQRT(Q77))</f>
        <v>1.1042105299103129</v>
      </c>
      <c r="AS85" s="8">
        <f>IF("na"=T85,"",SQRT(T85)/SQRT(T77))</f>
        <v>1.6806316945847601</v>
      </c>
      <c r="AT85" s="8">
        <f>IF("na"=X85,"",SQRT(X85)/SQRT(X77))</f>
        <v>1.201999736541586</v>
      </c>
    </row>
    <row r="86" spans="1:1024" x14ac:dyDescent="0.3">
      <c r="B86" s="71"/>
      <c r="C86" s="71"/>
      <c r="D86" s="7"/>
      <c r="E86" s="7"/>
      <c r="F86" s="7"/>
      <c r="G86" s="7"/>
      <c r="H86" s="7"/>
      <c r="I86" s="7"/>
      <c r="J86" s="7"/>
      <c r="K86" s="7"/>
      <c r="L86" s="7"/>
    </row>
    <row r="87" spans="1:1024" s="50" customFormat="1" x14ac:dyDescent="0.3">
      <c r="A87" s="11"/>
      <c r="B87" s="11"/>
      <c r="C87" s="11"/>
      <c r="D87" s="73" t="s">
        <v>314</v>
      </c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11"/>
      <c r="Z87" s="11"/>
      <c r="AA87" s="49"/>
      <c r="AH87" s="51"/>
      <c r="AI87" s="51"/>
      <c r="AJ87" s="51"/>
      <c r="AK87" s="51"/>
      <c r="AL87" s="51"/>
      <c r="AM87" s="5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</row>
    <row r="88" spans="1:1024" x14ac:dyDescent="0.3">
      <c r="B88" s="52" t="s">
        <v>305</v>
      </c>
      <c r="C88" s="52" t="s">
        <v>305</v>
      </c>
      <c r="D88" s="72">
        <v>7</v>
      </c>
      <c r="E88" s="72"/>
      <c r="F88" s="72"/>
      <c r="G88" s="72"/>
      <c r="H88" s="72"/>
      <c r="I88" s="72"/>
      <c r="J88" s="72"/>
      <c r="K88" s="72">
        <v>15</v>
      </c>
      <c r="L88" s="72"/>
      <c r="M88" s="72"/>
      <c r="N88" s="72"/>
      <c r="O88" s="72"/>
      <c r="P88" s="72"/>
      <c r="Q88" s="72"/>
      <c r="R88" s="72">
        <v>30</v>
      </c>
      <c r="S88" s="72"/>
      <c r="T88" s="72"/>
      <c r="U88" s="72"/>
      <c r="V88" s="72"/>
      <c r="W88" s="72"/>
      <c r="X88" s="72"/>
      <c r="Y88" s="53"/>
      <c r="Z88" s="53"/>
    </row>
    <row r="89" spans="1:1024" x14ac:dyDescent="0.3">
      <c r="B89" s="54" t="s">
        <v>296</v>
      </c>
      <c r="C89" s="54" t="s">
        <v>306</v>
      </c>
      <c r="D89" s="55" t="s">
        <v>296</v>
      </c>
      <c r="E89" s="56" t="s">
        <v>299</v>
      </c>
      <c r="F89" s="56" t="s">
        <v>307</v>
      </c>
      <c r="G89" s="56" t="s">
        <v>308</v>
      </c>
      <c r="H89" s="56" t="s">
        <v>309</v>
      </c>
      <c r="I89" s="56" t="s">
        <v>310</v>
      </c>
      <c r="J89" s="57" t="s">
        <v>311</v>
      </c>
      <c r="K89" s="55" t="s">
        <v>296</v>
      </c>
      <c r="L89" s="56" t="s">
        <v>299</v>
      </c>
      <c r="M89" s="56" t="s">
        <v>307</v>
      </c>
      <c r="N89" s="56" t="s">
        <v>308</v>
      </c>
      <c r="O89" s="56" t="s">
        <v>309</v>
      </c>
      <c r="P89" s="56" t="s">
        <v>310</v>
      </c>
      <c r="Q89" s="57" t="s">
        <v>311</v>
      </c>
      <c r="R89" s="55" t="s">
        <v>296</v>
      </c>
      <c r="S89" s="56" t="s">
        <v>299</v>
      </c>
      <c r="T89" s="56" t="s">
        <v>307</v>
      </c>
      <c r="U89" s="56" t="s">
        <v>308</v>
      </c>
      <c r="V89" s="56" t="s">
        <v>309</v>
      </c>
      <c r="W89" s="56" t="s">
        <v>310</v>
      </c>
      <c r="X89" s="57" t="s">
        <v>311</v>
      </c>
      <c r="Y89" s="56"/>
      <c r="Z89" s="56"/>
    </row>
    <row r="90" spans="1:1024" x14ac:dyDescent="0.3">
      <c r="A90" s="11" t="s">
        <v>312</v>
      </c>
      <c r="B90" s="56">
        <v>0.21068899999999999</v>
      </c>
      <c r="C90" s="56">
        <v>2.0201199999999999</v>
      </c>
      <c r="D90" s="58">
        <v>0.20491300000000001</v>
      </c>
      <c r="E90" s="59">
        <v>2.79516E-2</v>
      </c>
      <c r="F90" s="59">
        <v>8.1465400000000005E-4</v>
      </c>
      <c r="G90" s="59">
        <v>2.0456099999999999</v>
      </c>
      <c r="H90" s="59">
        <v>1.00129</v>
      </c>
      <c r="I90" s="59">
        <v>1.81165</v>
      </c>
      <c r="J90" s="60">
        <v>1.046041405</v>
      </c>
      <c r="K90" s="58">
        <v>0.20388000000000001</v>
      </c>
      <c r="L90" s="59">
        <v>1.9871900000000001E-2</v>
      </c>
      <c r="M90" s="59">
        <v>4.4125479999999998E-4</v>
      </c>
      <c r="N90" s="59">
        <v>1.9277500000000001</v>
      </c>
      <c r="O90" s="59">
        <v>0.53049000000000002</v>
      </c>
      <c r="P90" s="59">
        <v>1.8248800000000001</v>
      </c>
      <c r="Q90" s="60">
        <v>0.31953829769999997</v>
      </c>
      <c r="R90" s="58">
        <v>0.20302899999999999</v>
      </c>
      <c r="S90" s="59">
        <v>1.40071E-2</v>
      </c>
      <c r="T90" s="59">
        <v>2.5487440000000001E-4</v>
      </c>
      <c r="U90" s="59">
        <v>1.8719600000000001</v>
      </c>
      <c r="V90" s="59">
        <v>0.33899899999999999</v>
      </c>
      <c r="W90" s="59">
        <v>1.8257699999999999</v>
      </c>
      <c r="X90" s="60">
        <v>0.15269224449999999</v>
      </c>
      <c r="Y90" s="59"/>
      <c r="Z90" s="59"/>
      <c r="AH90" s="61"/>
      <c r="AI90" s="61"/>
    </row>
    <row r="91" spans="1:1024" x14ac:dyDescent="0.3">
      <c r="A91" s="11" t="s">
        <v>280</v>
      </c>
      <c r="B91" s="56">
        <v>0.21068899999999999</v>
      </c>
      <c r="C91" s="56">
        <v>2.0201199999999999</v>
      </c>
      <c r="D91" s="58">
        <v>0.20802499999999999</v>
      </c>
      <c r="E91" s="59">
        <v>2.9508800000000002E-2</v>
      </c>
      <c r="F91" s="59">
        <v>8.7786600000000004E-4</v>
      </c>
      <c r="G91" s="59">
        <v>1.9714100000000001</v>
      </c>
      <c r="H91" s="59">
        <v>1.05688</v>
      </c>
      <c r="I91" s="59">
        <v>1.75552</v>
      </c>
      <c r="J91" s="60">
        <v>1.1870084943999999</v>
      </c>
      <c r="K91" s="58">
        <v>0.20644799999999999</v>
      </c>
      <c r="L91" s="59">
        <v>2.3500500000000001E-2</v>
      </c>
      <c r="M91" s="59">
        <v>5.702595E-4</v>
      </c>
      <c r="N91" s="59">
        <v>1.85239</v>
      </c>
      <c r="O91" s="59">
        <v>0.54684500000000003</v>
      </c>
      <c r="P91" s="59">
        <v>1.74207</v>
      </c>
      <c r="Q91" s="60">
        <v>0.37635125650000001</v>
      </c>
      <c r="R91" s="58">
        <v>0.20754</v>
      </c>
      <c r="S91" s="59">
        <v>1.9483400000000001E-2</v>
      </c>
      <c r="T91" s="59">
        <v>3.8951900000000001E-4</v>
      </c>
      <c r="U91" s="59">
        <v>1.81484</v>
      </c>
      <c r="V91" s="59">
        <v>0.38641199999999998</v>
      </c>
      <c r="W91" s="59">
        <v>1.756</v>
      </c>
      <c r="X91" s="60">
        <v>0.21907360810000001</v>
      </c>
      <c r="Y91" s="59"/>
      <c r="Z91" s="59"/>
      <c r="AA91" s="9">
        <f>IF("na"=F91,"",F91/F90)</f>
        <v>1.0775936778067743</v>
      </c>
      <c r="AB91" s="7">
        <f>IF("na"=J91,"",J91/J90)</f>
        <v>1.1347624374390801</v>
      </c>
      <c r="AC91" s="7">
        <f>IF("na"=M91,"",M91/M90)</f>
        <v>1.2923587460125081</v>
      </c>
      <c r="AD91" s="7">
        <f>IF("na"=Q91,"",Q91/Q90)</f>
        <v>1.1777970252984797</v>
      </c>
      <c r="AE91" s="7">
        <f>IF("na"=T91,"",T91/T90)</f>
        <v>1.5282782421459353</v>
      </c>
      <c r="AF91" s="7">
        <f>IF("na"=X91,"",X91/X90)</f>
        <v>1.4347395888859307</v>
      </c>
      <c r="AG91" s="7">
        <f>ROW()</f>
        <v>91</v>
      </c>
      <c r="AH91" s="61">
        <f t="shared" ref="AH91:AM98" ca="1" si="46">SUM(IF(INDIRECT(ADDRESS(ROW(),AH$60))&gt;INDIRECT(ADDRESS($AG91,AH$60)),1,0), IF(INDIRECT(ADDRESS(ROW(),AH$60))&gt;INDIRECT(ADDRESS($AG91+1,AH$60)),1,0), IF(INDIRECT(ADDRESS(ROW(),AH$60))&gt;INDIRECT(ADDRESS($AG91+2,AH$60)),1,0), IF(INDIRECT(ADDRESS(ROW(),AH$60))&gt;INDIRECT(ADDRESS($AG91+3,AH$60)),1,0), IF(INDIRECT(ADDRESS(ROW(),AH$60))&gt;INDIRECT(ADDRESS($AG91+4,AH$60)),1,0), IF(INDIRECT(ADDRESS(ROW(),AH$60))&gt;INDIRECT(ADDRESS($AG91+5,AH$60)),1,0), IF(INDIRECT(ADDRESS(ROW(),AH$60))&gt;INDIRECT(ADDRESS($AG91+6,AH$60)),1,0), IF(INDIRECT(ADDRESS(ROW(),AH$60))&gt;INDIRECT(ADDRESS($AG91+7,AH$60)),1,0))+1</f>
        <v>3</v>
      </c>
      <c r="AI91" s="61">
        <f t="shared" ca="1" si="46"/>
        <v>3</v>
      </c>
      <c r="AJ91" s="61">
        <f t="shared" ca="1" si="46"/>
        <v>3</v>
      </c>
      <c r="AK91" s="61">
        <f t="shared" ca="1" si="46"/>
        <v>2</v>
      </c>
      <c r="AL91" s="61">
        <f t="shared" ca="1" si="46"/>
        <v>3</v>
      </c>
      <c r="AM91" s="61">
        <f t="shared" ca="1" si="46"/>
        <v>4</v>
      </c>
      <c r="AO91" s="8">
        <f>IF("na"=F91,"",SQRT(F91)/SQRT(F90))</f>
        <v>1.038072096632394</v>
      </c>
      <c r="AP91" s="8">
        <f>IF("na"=J91,"",SQRT(J91)/SQRT(J90))</f>
        <v>1.0652522881642077</v>
      </c>
      <c r="AQ91" s="8">
        <f>IF("na"=M91,"",SQRT(M91)/SQRT(M90))</f>
        <v>1.13681957496012</v>
      </c>
      <c r="AR91" s="8">
        <f>IF("na"=Q91,"",SQRT(Q91)/SQRT(Q90))</f>
        <v>1.0852635741139014</v>
      </c>
      <c r="AS91" s="8">
        <f>IF("na"=T91,"",SQRT(T91)/SQRT(T90))</f>
        <v>1.2362355124109385</v>
      </c>
      <c r="AT91" s="8">
        <f>IF("na"=X91,"",SQRT(X91)/SQRT(X90))</f>
        <v>1.1978061566405187</v>
      </c>
    </row>
    <row r="92" spans="1:1024" x14ac:dyDescent="0.3">
      <c r="A92" s="11" t="s">
        <v>282</v>
      </c>
      <c r="B92" s="56">
        <v>0.21068899999999999</v>
      </c>
      <c r="C92" s="56">
        <v>2.0201199999999999</v>
      </c>
      <c r="D92" s="58">
        <v>0.219886</v>
      </c>
      <c r="E92" s="59">
        <v>3.2121900000000002E-2</v>
      </c>
      <c r="F92" s="59">
        <v>1.1164012E-3</v>
      </c>
      <c r="G92" s="59">
        <v>2.4231699999999998</v>
      </c>
      <c r="H92" s="59">
        <v>1.5001100000000001</v>
      </c>
      <c r="I92" s="59">
        <v>1.95181</v>
      </c>
      <c r="J92" s="60">
        <v>2.2549962682000002</v>
      </c>
      <c r="K92" s="58">
        <v>0.21935299999999999</v>
      </c>
      <c r="L92" s="59">
        <v>2.5914199999999998E-2</v>
      </c>
      <c r="M92" s="59">
        <v>7.4661050000000004E-4</v>
      </c>
      <c r="N92" s="59">
        <v>2.1928200000000002</v>
      </c>
      <c r="O92" s="59">
        <v>0.89843600000000001</v>
      </c>
      <c r="P92" s="59">
        <v>1.9634</v>
      </c>
      <c r="Q92" s="60">
        <v>0.81040440439999994</v>
      </c>
      <c r="R92" s="58">
        <v>0.21899199999999999</v>
      </c>
      <c r="S92" s="59">
        <v>2.2320799999999998E-2</v>
      </c>
      <c r="T92" s="59">
        <v>5.6715789999999997E-4</v>
      </c>
      <c r="U92" s="59">
        <v>2.0929700000000002</v>
      </c>
      <c r="V92" s="59">
        <v>0.58418400000000004</v>
      </c>
      <c r="W92" s="59">
        <v>1.9692099999999999</v>
      </c>
      <c r="X92" s="60">
        <v>0.34386277389999997</v>
      </c>
      <c r="Y92" s="59"/>
      <c r="Z92" s="59"/>
      <c r="AA92" s="9">
        <f>IF("na"=F92,"",F92/F90)</f>
        <v>1.3703992124263797</v>
      </c>
      <c r="AB92" s="7">
        <f>IF("na"=J92,"",J92/J90)</f>
        <v>2.1557428390705051</v>
      </c>
      <c r="AC92" s="7">
        <f>IF("na"=M92,"",M92/M90)</f>
        <v>1.6920167214045039</v>
      </c>
      <c r="AD92" s="7">
        <f>IF("na"=Q92,"",Q92/Q90)</f>
        <v>2.5361730040912089</v>
      </c>
      <c r="AE92" s="7">
        <f>IF("na"=T92,"",T92/T90)</f>
        <v>2.2252446695313455</v>
      </c>
      <c r="AF92" s="7">
        <f>IF("na"=X92,"",X92/X90)</f>
        <v>2.2519989474645516</v>
      </c>
      <c r="AG92" s="7">
        <f t="shared" ref="AG92:AG98" si="47">AG91</f>
        <v>91</v>
      </c>
      <c r="AH92" s="61">
        <f t="shared" ca="1" si="46"/>
        <v>5</v>
      </c>
      <c r="AI92" s="61">
        <f t="shared" ca="1" si="46"/>
        <v>7</v>
      </c>
      <c r="AJ92" s="61">
        <f t="shared" ca="1" si="46"/>
        <v>6</v>
      </c>
      <c r="AK92" s="61">
        <f t="shared" ca="1" si="46"/>
        <v>8</v>
      </c>
      <c r="AL92" s="61">
        <f t="shared" ca="1" si="46"/>
        <v>7</v>
      </c>
      <c r="AM92" s="61">
        <f t="shared" ca="1" si="46"/>
        <v>8</v>
      </c>
      <c r="AO92" s="8">
        <f>IF("na"=F92,"",SQRT(F92)/SQRT(F90))</f>
        <v>1.1706405137472304</v>
      </c>
      <c r="AP92" s="8">
        <f>IF("na"=J92,"",SQRT(J92)/SQRT(J90))</f>
        <v>1.4682448157819274</v>
      </c>
      <c r="AQ92" s="8">
        <f>IF("na"=M92,"",SQRT(M92)/SQRT(M90))</f>
        <v>1.3007754308121382</v>
      </c>
      <c r="AR92" s="8">
        <f>IF("na"=Q92,"",SQRT(Q92)/SQRT(Q90))</f>
        <v>1.5925366570635695</v>
      </c>
      <c r="AS92" s="8">
        <f>IF("na"=T92,"",SQRT(T92)/SQRT(T90))</f>
        <v>1.4917254001763682</v>
      </c>
      <c r="AT92" s="8">
        <f>IF("na"=X92,"",SQRT(X92)/SQRT(X90))</f>
        <v>1.5006661678949627</v>
      </c>
    </row>
    <row r="93" spans="1:1024" x14ac:dyDescent="0.3">
      <c r="A93" s="11" t="s">
        <v>284</v>
      </c>
      <c r="B93" s="56">
        <v>0.21068899999999999</v>
      </c>
      <c r="C93" s="56">
        <v>2.0201199999999999</v>
      </c>
      <c r="D93" s="58">
        <v>0.208372</v>
      </c>
      <c r="E93" s="59">
        <v>2.8790400000000001E-2</v>
      </c>
      <c r="F93" s="59">
        <v>8.3425549999999995E-4</v>
      </c>
      <c r="G93" s="59">
        <v>1.9926200000000001</v>
      </c>
      <c r="H93" s="59">
        <v>1.0861099999999999</v>
      </c>
      <c r="I93" s="59">
        <v>1.7047600000000001</v>
      </c>
      <c r="J93" s="60">
        <v>1.2790868617</v>
      </c>
      <c r="K93" s="58">
        <v>0.21302299999999999</v>
      </c>
      <c r="L93" s="59">
        <v>2.1534899999999999E-2</v>
      </c>
      <c r="M93" s="59">
        <v>4.6919939999999998E-4</v>
      </c>
      <c r="N93" s="59">
        <v>1.8900699999999999</v>
      </c>
      <c r="O93" s="59">
        <v>0.65251800000000004</v>
      </c>
      <c r="P93" s="59">
        <v>1.7421599999999999</v>
      </c>
      <c r="Q93" s="60">
        <v>0.50304150189999997</v>
      </c>
      <c r="R93" s="58">
        <v>0.216866</v>
      </c>
      <c r="S93" s="59">
        <v>1.7276799999999998E-2</v>
      </c>
      <c r="T93" s="59">
        <v>3.366431E-4</v>
      </c>
      <c r="U93" s="59">
        <v>1.95621</v>
      </c>
      <c r="V93" s="59">
        <v>0.44372200000000001</v>
      </c>
      <c r="W93" s="59">
        <v>1.8732599999999999</v>
      </c>
      <c r="X93" s="60">
        <v>0.21845707280000001</v>
      </c>
      <c r="Y93" s="59"/>
      <c r="Z93" s="59"/>
      <c r="AA93" s="9">
        <f>IF("na"=F93,"",F93/F90)</f>
        <v>1.0240611351567659</v>
      </c>
      <c r="AB93" s="7">
        <f>IF("na"=J93,"",J93/J90)</f>
        <v>1.2227879848599301</v>
      </c>
      <c r="AC93" s="7">
        <f>IF("na"=M93,"",M93/M90)</f>
        <v>1.0633298493296843</v>
      </c>
      <c r="AD93" s="7">
        <f>IF("na"=Q93,"",Q93/Q90)</f>
        <v>1.5742760899736745</v>
      </c>
      <c r="AE93" s="7">
        <f>IF("na"=T93,"",T93/T90)</f>
        <v>1.3208195880009919</v>
      </c>
      <c r="AF93" s="7">
        <f>IF("na"=X93,"",X93/X90)</f>
        <v>1.4307018245448611</v>
      </c>
      <c r="AG93" s="7">
        <f t="shared" si="47"/>
        <v>91</v>
      </c>
      <c r="AH93" s="61">
        <f t="shared" ca="1" si="46"/>
        <v>2</v>
      </c>
      <c r="AI93" s="61">
        <f t="shared" ca="1" si="46"/>
        <v>5</v>
      </c>
      <c r="AJ93" s="61">
        <f t="shared" ca="1" si="46"/>
        <v>2</v>
      </c>
      <c r="AK93" s="61">
        <f t="shared" ca="1" si="46"/>
        <v>4</v>
      </c>
      <c r="AL93" s="61">
        <f t="shared" ca="1" si="46"/>
        <v>2</v>
      </c>
      <c r="AM93" s="61">
        <f t="shared" ca="1" si="46"/>
        <v>3</v>
      </c>
      <c r="AO93" s="8">
        <f>IF("na"=F93,"",SQRT(F93)/SQRT(F90))</f>
        <v>1.0119590580437361</v>
      </c>
      <c r="AP93" s="8">
        <f>IF("na"=J93,"",SQRT(J93)/SQRT(J90))</f>
        <v>1.1057974429613817</v>
      </c>
      <c r="AQ93" s="8">
        <f>IF("na"=M93,"",SQRT(M93)/SQRT(M90))</f>
        <v>1.0311788638881638</v>
      </c>
      <c r="AR93" s="8">
        <f>IF("na"=Q93,"",SQRT(Q93)/SQRT(Q90))</f>
        <v>1.2547015939950321</v>
      </c>
      <c r="AS93" s="8">
        <f>IF("na"=T93,"",SQRT(T93)/SQRT(T90))</f>
        <v>1.1492691538543058</v>
      </c>
      <c r="AT93" s="8">
        <f>IF("na"=X93,"",SQRT(X93)/SQRT(X90))</f>
        <v>1.1961194858979856</v>
      </c>
    </row>
    <row r="94" spans="1:1024" x14ac:dyDescent="0.3">
      <c r="A94" s="11" t="s">
        <v>286</v>
      </c>
      <c r="B94" s="56">
        <v>0.21068899999999999</v>
      </c>
      <c r="C94" s="56">
        <v>2.0201199999999999</v>
      </c>
      <c r="D94" s="58">
        <v>0.22659899999999999</v>
      </c>
      <c r="E94" s="59">
        <v>2.8476100000000001E-2</v>
      </c>
      <c r="F94" s="59">
        <v>1.0640163E-3</v>
      </c>
      <c r="G94" s="59">
        <v>2.1078899999999998</v>
      </c>
      <c r="H94" s="59">
        <v>1.0063200000000001</v>
      </c>
      <c r="I94" s="59">
        <v>1.8507100000000001</v>
      </c>
      <c r="J94" s="60">
        <v>1.0413796904999999</v>
      </c>
      <c r="K94" s="58">
        <v>0.22589400000000001</v>
      </c>
      <c r="L94" s="59">
        <v>2.0932800000000001E-2</v>
      </c>
      <c r="M94" s="59">
        <v>6.6937409999999996E-4</v>
      </c>
      <c r="N94" s="59">
        <v>1.96505</v>
      </c>
      <c r="O94" s="59">
        <v>0.60737799999999997</v>
      </c>
      <c r="P94" s="59">
        <v>1.8355900000000001</v>
      </c>
      <c r="Q94" s="60">
        <v>0.40295935570000002</v>
      </c>
      <c r="R94" s="58">
        <v>0.227134</v>
      </c>
      <c r="S94" s="59">
        <v>1.61403E-2</v>
      </c>
      <c r="T94" s="59">
        <v>5.309472E-4</v>
      </c>
      <c r="U94" s="59">
        <v>1.9656899999999999</v>
      </c>
      <c r="V94" s="59">
        <v>0.41253000000000001</v>
      </c>
      <c r="W94" s="59">
        <v>1.89201</v>
      </c>
      <c r="X94" s="60">
        <v>0.186593173</v>
      </c>
      <c r="Y94" s="59"/>
      <c r="Z94" s="59"/>
      <c r="AA94" s="9">
        <f>IF("na"=F94,"",F94/F90)</f>
        <v>1.3060959622121784</v>
      </c>
      <c r="AB94" s="7">
        <f>IF("na"=J94,"",J94/J90)</f>
        <v>0.9955434703849031</v>
      </c>
      <c r="AC94" s="7">
        <f>IF("na"=M94,"",M94/M90)</f>
        <v>1.5169786255016375</v>
      </c>
      <c r="AD94" s="7">
        <f>IF("na"=Q94,"",Q94/Q90)</f>
        <v>1.2610674795492598</v>
      </c>
      <c r="AE94" s="7">
        <f>IF("na"=T94,"",T94/T90)</f>
        <v>2.0831719466529397</v>
      </c>
      <c r="AF94" s="7">
        <f>IF("na"=X94,"",X94/X90)</f>
        <v>1.2220212860909252</v>
      </c>
      <c r="AG94" s="7">
        <f t="shared" si="47"/>
        <v>91</v>
      </c>
      <c r="AH94" s="61">
        <f t="shared" ca="1" si="46"/>
        <v>4</v>
      </c>
      <c r="AI94" s="61">
        <f t="shared" ca="1" si="46"/>
        <v>2</v>
      </c>
      <c r="AJ94" s="61">
        <f t="shared" ca="1" si="46"/>
        <v>4</v>
      </c>
      <c r="AK94" s="61">
        <f t="shared" ca="1" si="46"/>
        <v>3</v>
      </c>
      <c r="AL94" s="61">
        <f t="shared" ca="1" si="46"/>
        <v>5</v>
      </c>
      <c r="AM94" s="61">
        <f t="shared" ca="1" si="46"/>
        <v>2</v>
      </c>
      <c r="AO94" s="8">
        <f>IF("na"=F94,"",SQRT(F94)/SQRT(F90))</f>
        <v>1.142845554837651</v>
      </c>
      <c r="AP94" s="8">
        <f>IF("na"=J94,"",SQRT(J94)/SQRT(J90))</f>
        <v>0.99776924706311887</v>
      </c>
      <c r="AQ94" s="8">
        <f>IF("na"=M94,"",SQRT(M94)/SQRT(M90))</f>
        <v>1.2316568619147288</v>
      </c>
      <c r="AR94" s="8">
        <f>IF("na"=Q94,"",SQRT(Q94)/SQRT(Q90))</f>
        <v>1.1229726085480713</v>
      </c>
      <c r="AS94" s="8">
        <f>IF("na"=T94,"",SQRT(T94)/SQRT(T90))</f>
        <v>1.4433197659053036</v>
      </c>
      <c r="AT94" s="8">
        <f>IF("na"=X94,"",SQRT(X94)/SQRT(X90))</f>
        <v>1.105450716265056</v>
      </c>
    </row>
    <row r="95" spans="1:1024" x14ac:dyDescent="0.3">
      <c r="A95" s="11" t="s">
        <v>288</v>
      </c>
      <c r="B95" s="56">
        <v>0.21068899999999999</v>
      </c>
      <c r="C95" s="56">
        <v>2.0201199999999999</v>
      </c>
      <c r="D95" s="62">
        <v>0.20521200000000001</v>
      </c>
      <c r="E95" s="63">
        <v>2.75058E-2</v>
      </c>
      <c r="F95" s="64">
        <v>7.865665E-4</v>
      </c>
      <c r="G95" s="63">
        <v>2.0996999999999999</v>
      </c>
      <c r="H95" s="64">
        <v>0.83669700000000002</v>
      </c>
      <c r="I95" s="64">
        <v>1.8837900000000001</v>
      </c>
      <c r="J95" s="65">
        <v>0.71864773869999998</v>
      </c>
      <c r="K95" s="62">
        <v>0.20642099999999999</v>
      </c>
      <c r="L95" s="63">
        <v>1.9965400000000001E-2</v>
      </c>
      <c r="M95" s="64">
        <v>4.1683289999999999E-4</v>
      </c>
      <c r="N95" s="63">
        <v>1.9554800000000001</v>
      </c>
      <c r="O95" s="64">
        <v>0.50006200000000001</v>
      </c>
      <c r="P95" s="64">
        <v>1.86155</v>
      </c>
      <c r="Q95" s="65">
        <v>0.27520644869999999</v>
      </c>
      <c r="R95" s="62">
        <v>0.2059</v>
      </c>
      <c r="S95" s="63">
        <v>1.3486700000000001E-2</v>
      </c>
      <c r="T95" s="64">
        <v>2.0482550000000001E-4</v>
      </c>
      <c r="U95" s="63">
        <v>1.92516</v>
      </c>
      <c r="V95" s="64">
        <v>0.33018399999999998</v>
      </c>
      <c r="W95" s="64">
        <v>1.88201</v>
      </c>
      <c r="X95" s="65">
        <v>0.1280958459</v>
      </c>
      <c r="Y95" s="63"/>
      <c r="Z95" s="63"/>
      <c r="AA95" s="9">
        <f>IF("na"=F95,"",F95/F90)</f>
        <v>0.96552217260333828</v>
      </c>
      <c r="AB95" s="7">
        <f>IF("na"=J95,"",J95/J90)</f>
        <v>0.68701653229491422</v>
      </c>
      <c r="AC95" s="7">
        <f>IF("na"=M95,"",M95/M90)</f>
        <v>0.94465351991638391</v>
      </c>
      <c r="AD95" s="7">
        <f>IF("na"=Q95,"",Q95/Q90)</f>
        <v>0.86126279911016757</v>
      </c>
      <c r="AE95" s="7">
        <f>IF("na"=T95,"",T95/T90)</f>
        <v>0.80363308358940722</v>
      </c>
      <c r="AF95" s="7">
        <f>IF("na"=X95,"",X95/X90)</f>
        <v>0.83891520698682254</v>
      </c>
      <c r="AG95" s="7">
        <f t="shared" si="47"/>
        <v>91</v>
      </c>
      <c r="AH95" s="61">
        <f t="shared" ca="1" si="46"/>
        <v>1</v>
      </c>
      <c r="AI95" s="61">
        <f t="shared" ca="1" si="46"/>
        <v>1</v>
      </c>
      <c r="AJ95" s="61">
        <f t="shared" ca="1" si="46"/>
        <v>1</v>
      </c>
      <c r="AK95" s="61">
        <f t="shared" ca="1" si="46"/>
        <v>1</v>
      </c>
      <c r="AL95" s="61">
        <f t="shared" ca="1" si="46"/>
        <v>1</v>
      </c>
      <c r="AM95" s="61">
        <f t="shared" ca="1" si="46"/>
        <v>1</v>
      </c>
      <c r="AO95" s="8">
        <f>IF("na"=F95,"",SQRT(F95)/SQRT(F90))</f>
        <v>0.98260987813238387</v>
      </c>
      <c r="AP95" s="8">
        <f>IF("na"=J95,"",SQRT(J95)/SQRT(J90))</f>
        <v>0.82886460432021969</v>
      </c>
      <c r="AQ95" s="8">
        <f>IF("na"=M95,"",SQRT(M95)/SQRT(M90))</f>
        <v>0.97193287829787089</v>
      </c>
      <c r="AR95" s="8">
        <f>IF("na"=Q95,"",SQRT(Q95)/SQRT(Q90))</f>
        <v>0.92804245544596053</v>
      </c>
      <c r="AS95" s="8">
        <f>IF("na"=T95,"",SQRT(T95)/SQRT(T90))</f>
        <v>0.89645584586716109</v>
      </c>
      <c r="AT95" s="8">
        <f>IF("na"=X95,"",SQRT(X95)/SQRT(X90))</f>
        <v>0.91592314469436931</v>
      </c>
    </row>
    <row r="96" spans="1:1024" x14ac:dyDescent="0.3">
      <c r="A96" s="11" t="s">
        <v>290</v>
      </c>
      <c r="B96" s="56">
        <v>0.21068899999999999</v>
      </c>
      <c r="C96" s="56">
        <v>2.0201199999999999</v>
      </c>
      <c r="D96" s="66">
        <v>0.227025</v>
      </c>
      <c r="E96" s="7">
        <v>3.07487E-2</v>
      </c>
      <c r="F96" s="64">
        <v>1.2123473E-3</v>
      </c>
      <c r="G96" s="63">
        <v>2.2990699999999999</v>
      </c>
      <c r="H96" s="64">
        <v>1.3801699999999999</v>
      </c>
      <c r="I96" s="64">
        <v>1.9091400000000001</v>
      </c>
      <c r="J96" s="65">
        <v>1.9171857892999999</v>
      </c>
      <c r="K96" s="66">
        <v>0.22648399999999999</v>
      </c>
      <c r="L96" s="7">
        <v>2.4342699999999998E-2</v>
      </c>
      <c r="M96" s="64">
        <v>8.4204899999999999E-4</v>
      </c>
      <c r="N96" s="63">
        <v>2.1696499999999999</v>
      </c>
      <c r="O96" s="64">
        <v>0.78071500000000005</v>
      </c>
      <c r="P96" s="64">
        <v>1.97129</v>
      </c>
      <c r="Q96" s="65">
        <v>0.61190028009999997</v>
      </c>
      <c r="R96" s="66">
        <v>0.22651399999999999</v>
      </c>
      <c r="S96" s="7">
        <v>2.04155E-2</v>
      </c>
      <c r="T96" s="64">
        <v>6.6722319999999995E-4</v>
      </c>
      <c r="U96" s="63">
        <v>2.1204100000000001</v>
      </c>
      <c r="V96" s="64">
        <v>0.54657800000000001</v>
      </c>
      <c r="W96" s="64">
        <v>2.0055900000000002</v>
      </c>
      <c r="X96" s="65">
        <v>0.29895863090000002</v>
      </c>
      <c r="Y96" s="63"/>
      <c r="Z96" s="63"/>
      <c r="AA96" s="9">
        <f>IF("na"=F96,"",F96/F90)</f>
        <v>1.4881744888013806</v>
      </c>
      <c r="AB96" s="7">
        <f>IF("na"=J96,"",J96/J90)</f>
        <v>1.832801053702076</v>
      </c>
      <c r="AC96" s="7">
        <f>IF("na"=M96,"",M96/M90)</f>
        <v>1.9083055867040994</v>
      </c>
      <c r="AD96" s="7">
        <f>IF("na"=Q96,"",Q96/Q90)</f>
        <v>1.9149513047556053</v>
      </c>
      <c r="AE96" s="7">
        <f>IF("na"=T96,"",T96/T90)</f>
        <v>2.617850988565348</v>
      </c>
      <c r="AF96" s="7">
        <f>IF("na"=X96,"",X96/X90)</f>
        <v>1.9579162771426812</v>
      </c>
      <c r="AG96" s="7">
        <f t="shared" si="47"/>
        <v>91</v>
      </c>
      <c r="AH96" s="61">
        <f t="shared" ca="1" si="46"/>
        <v>8</v>
      </c>
      <c r="AI96" s="61">
        <f t="shared" ca="1" si="46"/>
        <v>6</v>
      </c>
      <c r="AJ96" s="61">
        <f t="shared" ca="1" si="46"/>
        <v>8</v>
      </c>
      <c r="AK96" s="61">
        <f t="shared" ca="1" si="46"/>
        <v>6</v>
      </c>
      <c r="AL96" s="61">
        <f t="shared" ca="1" si="46"/>
        <v>8</v>
      </c>
      <c r="AM96" s="61">
        <f t="shared" ca="1" si="46"/>
        <v>7</v>
      </c>
      <c r="AO96" s="8">
        <f>IF("na"=F96,"",SQRT(F96)/SQRT(F90))</f>
        <v>1.2199075738765541</v>
      </c>
      <c r="AP96" s="8">
        <f>IF("na"=J96,"",SQRT(J96)/SQRT(J90))</f>
        <v>1.3538098292234684</v>
      </c>
      <c r="AQ96" s="8">
        <f>IF("na"=M96,"",SQRT(M96)/SQRT(M90))</f>
        <v>1.3814143428762058</v>
      </c>
      <c r="AR96" s="8">
        <f>IF("na"=Q96,"",SQRT(Q96)/SQRT(Q90))</f>
        <v>1.3838176558909796</v>
      </c>
      <c r="AS96" s="8">
        <f>IF("na"=T96,"",SQRT(T96)/SQRT(T90))</f>
        <v>1.6179774375946496</v>
      </c>
      <c r="AT96" s="8">
        <f>IF("na"=X96,"",SQRT(X96)/SQRT(X90))</f>
        <v>1.3992556153693583</v>
      </c>
    </row>
    <row r="97" spans="1:1024" x14ac:dyDescent="0.3">
      <c r="A97" s="11" t="s">
        <v>292</v>
      </c>
      <c r="B97" s="56">
        <v>0.21068899999999999</v>
      </c>
      <c r="C97" s="56">
        <v>2.0201199999999999</v>
      </c>
      <c r="D97" s="66">
        <v>0.22672200000000001</v>
      </c>
      <c r="E97" s="7">
        <v>3.03544E-2</v>
      </c>
      <c r="F97" s="64">
        <v>1.1784465E-3</v>
      </c>
      <c r="G97" s="63">
        <v>2.5047700000000002</v>
      </c>
      <c r="H97" s="64">
        <v>1.6442000000000001</v>
      </c>
      <c r="I97" s="64">
        <v>2.04738</v>
      </c>
      <c r="J97" s="65">
        <v>2.7041367475999998</v>
      </c>
      <c r="K97" s="66">
        <v>0.225493</v>
      </c>
      <c r="L97" s="7">
        <v>2.2920699999999999E-2</v>
      </c>
      <c r="M97" s="64">
        <v>7.4451680000000003E-4</v>
      </c>
      <c r="N97" s="63">
        <v>2.2492800000000002</v>
      </c>
      <c r="O97" s="64">
        <v>0.85571299999999995</v>
      </c>
      <c r="P97" s="64">
        <v>2.0474700000000001</v>
      </c>
      <c r="Q97" s="65">
        <v>0.73299276079999998</v>
      </c>
      <c r="R97" s="66">
        <v>0.22448399999999999</v>
      </c>
      <c r="S97" s="7">
        <v>1.8930900000000001E-2</v>
      </c>
      <c r="T97" s="64">
        <v>5.4868090000000005E-4</v>
      </c>
      <c r="U97" s="63">
        <v>2.1854499999999999</v>
      </c>
      <c r="V97" s="64">
        <v>0.52591500000000002</v>
      </c>
      <c r="W97" s="64">
        <v>2.0917500000000002</v>
      </c>
      <c r="X97" s="65">
        <v>0.28171744409999999</v>
      </c>
      <c r="Y97" s="63"/>
      <c r="Z97" s="63"/>
      <c r="AA97" s="9">
        <f>IF("na"=F97,"",F97/F90)</f>
        <v>1.4465607484895429</v>
      </c>
      <c r="AB97" s="7">
        <f>IF("na"=J97,"",J97/J90)</f>
        <v>2.5851144464018612</v>
      </c>
      <c r="AC97" s="7">
        <f>IF("na"=M97,"",M97/M90)</f>
        <v>1.6872718438416989</v>
      </c>
      <c r="AD97" s="7">
        <f>IF("na"=Q97,"",Q97/Q90)</f>
        <v>2.2939120790089884</v>
      </c>
      <c r="AE97" s="7">
        <f>IF("na"=T97,"",T97/T90)</f>
        <v>2.1527501388919408</v>
      </c>
      <c r="AF97" s="7">
        <f>IF("na"=X97,"",X97/X90)</f>
        <v>1.8450016569112651</v>
      </c>
      <c r="AG97" s="7">
        <f t="shared" si="47"/>
        <v>91</v>
      </c>
      <c r="AH97" s="61">
        <f t="shared" ca="1" si="46"/>
        <v>6</v>
      </c>
      <c r="AI97" s="61">
        <f t="shared" ca="1" si="46"/>
        <v>8</v>
      </c>
      <c r="AJ97" s="61">
        <f t="shared" ca="1" si="46"/>
        <v>5</v>
      </c>
      <c r="AK97" s="61">
        <f t="shared" ca="1" si="46"/>
        <v>7</v>
      </c>
      <c r="AL97" s="61">
        <f t="shared" ca="1" si="46"/>
        <v>6</v>
      </c>
      <c r="AM97" s="61">
        <f t="shared" ca="1" si="46"/>
        <v>6</v>
      </c>
      <c r="AO97" s="8">
        <f>IF("na"=F97,"",SQRT(F97)/SQRT(F90))</f>
        <v>1.2027305386035323</v>
      </c>
      <c r="AP97" s="8">
        <f>IF("na"=J97,"",SQRT(J97)/SQRT(J90))</f>
        <v>1.6078291098253763</v>
      </c>
      <c r="AQ97" s="8">
        <f>IF("na"=M97,"",SQRT(M97)/SQRT(M90))</f>
        <v>1.298950285361876</v>
      </c>
      <c r="AR97" s="8">
        <f>IF("na"=Q97,"",SQRT(Q97)/SQRT(Q90))</f>
        <v>1.5145666307591052</v>
      </c>
      <c r="AS97" s="8">
        <f>IF("na"=T97,"",SQRT(T97)/SQRT(T90))</f>
        <v>1.4672253197419751</v>
      </c>
      <c r="AT97" s="8">
        <f>IF("na"=X97,"",SQRT(X97)/SQRT(X90))</f>
        <v>1.3583083806379408</v>
      </c>
    </row>
    <row r="98" spans="1:1024" x14ac:dyDescent="0.3">
      <c r="A98" s="11" t="s">
        <v>294</v>
      </c>
      <c r="B98" s="56">
        <v>0.21068899999999999</v>
      </c>
      <c r="C98" s="56">
        <v>2.0201199999999999</v>
      </c>
      <c r="D98" s="67">
        <v>0.225853</v>
      </c>
      <c r="E98" s="68">
        <v>3.1020099999999998E-2</v>
      </c>
      <c r="F98" s="69">
        <v>1.1921933999999999E-3</v>
      </c>
      <c r="G98" s="68">
        <v>2.2584</v>
      </c>
      <c r="H98" s="69">
        <v>1.11917</v>
      </c>
      <c r="I98" s="69">
        <v>1.93513</v>
      </c>
      <c r="J98" s="70">
        <v>1.2597647890000001</v>
      </c>
      <c r="K98" s="67">
        <v>0.225636</v>
      </c>
      <c r="L98" s="68">
        <v>2.3342600000000002E-2</v>
      </c>
      <c r="M98" s="69">
        <v>7.6828970000000004E-4</v>
      </c>
      <c r="N98" s="68">
        <v>2.2049099999999999</v>
      </c>
      <c r="O98" s="69">
        <v>0.71600200000000003</v>
      </c>
      <c r="P98" s="69">
        <v>2.0394800000000002</v>
      </c>
      <c r="Q98" s="70">
        <v>0.51303367359999996</v>
      </c>
      <c r="R98" s="67">
        <v>0.22193099999999999</v>
      </c>
      <c r="S98" s="68">
        <v>1.8657099999999999E-2</v>
      </c>
      <c r="T98" s="69">
        <v>4.7446979999999999E-4</v>
      </c>
      <c r="U98" s="68">
        <v>2.2112400000000001</v>
      </c>
      <c r="V98" s="69">
        <v>0.50490599999999997</v>
      </c>
      <c r="W98" s="69">
        <v>2.1250599999999999</v>
      </c>
      <c r="X98" s="70">
        <v>0.26594247240000002</v>
      </c>
      <c r="Y98" s="63"/>
      <c r="Z98" s="63"/>
      <c r="AA98" s="9">
        <f>IF("na"=F98,"",F98/F90)</f>
        <v>1.4634352743618761</v>
      </c>
      <c r="AB98" s="7">
        <f>IF("na"=J98,"",J98/J90)</f>
        <v>1.2043163712052107</v>
      </c>
      <c r="AC98" s="7">
        <f>IF("na"=M98,"",M98/M90)</f>
        <v>1.7411475183952676</v>
      </c>
      <c r="AD98" s="7">
        <f>IF("na"=Q98,"",Q98/Q90)</f>
        <v>1.605546744452097</v>
      </c>
      <c r="AE98" s="7">
        <f>IF("na"=T98,"",T98/T90)</f>
        <v>1.8615828031375452</v>
      </c>
      <c r="AF98" s="7">
        <f>IF("na"=X98,"",X98/X90)</f>
        <v>1.7416894569258887</v>
      </c>
      <c r="AG98" s="7">
        <f t="shared" si="47"/>
        <v>91</v>
      </c>
      <c r="AH98" s="61">
        <f t="shared" ca="1" si="46"/>
        <v>7</v>
      </c>
      <c r="AI98" s="61">
        <f t="shared" ca="1" si="46"/>
        <v>4</v>
      </c>
      <c r="AJ98" s="61">
        <f t="shared" ca="1" si="46"/>
        <v>7</v>
      </c>
      <c r="AK98" s="61">
        <f t="shared" ca="1" si="46"/>
        <v>5</v>
      </c>
      <c r="AL98" s="61">
        <f t="shared" ca="1" si="46"/>
        <v>4</v>
      </c>
      <c r="AM98" s="61">
        <f t="shared" ca="1" si="46"/>
        <v>5</v>
      </c>
      <c r="AO98" s="8">
        <f>IF("na"=F98,"",SQRT(F98)/SQRT(F90))</f>
        <v>1.2097252887998482</v>
      </c>
      <c r="AP98" s="8">
        <f>IF("na"=J98,"",SQRT(J98)/SQRT(J90))</f>
        <v>1.0974134914448661</v>
      </c>
      <c r="AQ98" s="8">
        <f>IF("na"=M98,"",SQRT(M98)/SQRT(M90))</f>
        <v>1.3195254898618924</v>
      </c>
      <c r="AR98" s="8">
        <f>IF("na"=Q98,"",SQRT(Q98)/SQRT(Q90))</f>
        <v>1.2671017103816478</v>
      </c>
      <c r="AS98" s="8">
        <f>IF("na"=T98,"",SQRT(T98)/SQRT(T90))</f>
        <v>1.3643983300845635</v>
      </c>
      <c r="AT98" s="8">
        <f>IF("na"=X98,"",SQRT(X98)/SQRT(X90))</f>
        <v>1.3197308274515256</v>
      </c>
    </row>
    <row r="99" spans="1:1024" x14ac:dyDescent="0.3">
      <c r="B99" s="71"/>
      <c r="C99" s="71"/>
      <c r="D99" s="7"/>
      <c r="E99" s="7"/>
      <c r="F99" s="7"/>
      <c r="G99" s="7"/>
      <c r="H99" s="7"/>
      <c r="I99" s="7"/>
      <c r="J99" s="7"/>
      <c r="K99" s="7"/>
      <c r="L99" s="7"/>
    </row>
    <row r="100" spans="1:1024" s="50" customFormat="1" x14ac:dyDescent="0.3">
      <c r="A100" s="11"/>
      <c r="B100" s="11"/>
      <c r="C100" s="11"/>
      <c r="D100" s="73" t="s">
        <v>315</v>
      </c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11"/>
      <c r="Z100" s="11"/>
      <c r="AA100" s="49"/>
      <c r="AH100" s="51"/>
      <c r="AI100" s="51"/>
      <c r="AJ100" s="51"/>
      <c r="AK100" s="51"/>
      <c r="AL100" s="51"/>
      <c r="AM100" s="5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</row>
    <row r="101" spans="1:1024" x14ac:dyDescent="0.3">
      <c r="B101" s="52" t="s">
        <v>305</v>
      </c>
      <c r="C101" s="52" t="s">
        <v>305</v>
      </c>
      <c r="D101" s="72">
        <v>7</v>
      </c>
      <c r="E101" s="72"/>
      <c r="F101" s="72"/>
      <c r="G101" s="72"/>
      <c r="H101" s="72"/>
      <c r="I101" s="72"/>
      <c r="J101" s="72"/>
      <c r="K101" s="72">
        <v>15</v>
      </c>
      <c r="L101" s="72"/>
      <c r="M101" s="72"/>
      <c r="N101" s="72"/>
      <c r="O101" s="72"/>
      <c r="P101" s="72"/>
      <c r="Q101" s="72"/>
      <c r="R101" s="72">
        <v>30</v>
      </c>
      <c r="S101" s="72"/>
      <c r="T101" s="72"/>
      <c r="U101" s="72"/>
      <c r="V101" s="72"/>
      <c r="W101" s="72"/>
      <c r="X101" s="72"/>
      <c r="Y101" s="53"/>
      <c r="Z101" s="53"/>
    </row>
    <row r="102" spans="1:1024" x14ac:dyDescent="0.3">
      <c r="B102" s="54" t="s">
        <v>296</v>
      </c>
      <c r="C102" s="54" t="s">
        <v>306</v>
      </c>
      <c r="D102" s="55" t="s">
        <v>296</v>
      </c>
      <c r="E102" s="56" t="s">
        <v>299</v>
      </c>
      <c r="F102" s="56" t="s">
        <v>307</v>
      </c>
      <c r="G102" s="56" t="s">
        <v>308</v>
      </c>
      <c r="H102" s="56" t="s">
        <v>309</v>
      </c>
      <c r="I102" s="56" t="s">
        <v>310</v>
      </c>
      <c r="J102" s="57" t="s">
        <v>311</v>
      </c>
      <c r="K102" s="55" t="s">
        <v>296</v>
      </c>
      <c r="L102" s="56" t="s">
        <v>299</v>
      </c>
      <c r="M102" s="56" t="s">
        <v>307</v>
      </c>
      <c r="N102" s="56" t="s">
        <v>308</v>
      </c>
      <c r="O102" s="56" t="s">
        <v>309</v>
      </c>
      <c r="P102" s="56" t="s">
        <v>310</v>
      </c>
      <c r="Q102" s="57" t="s">
        <v>311</v>
      </c>
      <c r="R102" s="55" t="s">
        <v>296</v>
      </c>
      <c r="S102" s="56" t="s">
        <v>299</v>
      </c>
      <c r="T102" s="56" t="s">
        <v>307</v>
      </c>
      <c r="U102" s="56" t="s">
        <v>308</v>
      </c>
      <c r="V102" s="56" t="s">
        <v>309</v>
      </c>
      <c r="W102" s="56" t="s">
        <v>310</v>
      </c>
      <c r="X102" s="57" t="s">
        <v>311</v>
      </c>
      <c r="Y102" s="56"/>
      <c r="Z102" s="56"/>
    </row>
    <row r="103" spans="1:1024" x14ac:dyDescent="0.3">
      <c r="A103" s="11" t="s">
        <v>312</v>
      </c>
      <c r="B103" s="56">
        <v>0.175345</v>
      </c>
      <c r="C103" s="56">
        <v>2.1195400000000002</v>
      </c>
      <c r="D103" s="58">
        <v>0.17902499999999999</v>
      </c>
      <c r="E103" s="59">
        <v>3.0241799999999999E-2</v>
      </c>
      <c r="F103" s="59">
        <v>9.2810880000000003E-4</v>
      </c>
      <c r="G103" s="59">
        <v>2.4776500000000001</v>
      </c>
      <c r="H103" s="59">
        <v>0.89983900000000006</v>
      </c>
      <c r="I103" s="59">
        <v>2.2804000000000002</v>
      </c>
      <c r="J103" s="60">
        <v>0.83558616549999998</v>
      </c>
      <c r="K103" s="58">
        <v>0.17761299999999999</v>
      </c>
      <c r="L103" s="59">
        <v>2.2387299999999999E-2</v>
      </c>
      <c r="M103" s="59">
        <v>5.0633500000000001E-4</v>
      </c>
      <c r="N103" s="59">
        <v>2.3167</v>
      </c>
      <c r="O103" s="59">
        <v>0.57089900000000005</v>
      </c>
      <c r="P103" s="59">
        <v>2.2265600000000001</v>
      </c>
      <c r="Q103" s="60">
        <v>0.33737894860000001</v>
      </c>
      <c r="R103" s="58">
        <v>0.17793500000000001</v>
      </c>
      <c r="S103" s="59">
        <v>1.5903E-2</v>
      </c>
      <c r="T103" s="59">
        <v>2.5961350000000002E-4</v>
      </c>
      <c r="U103" s="59">
        <v>2.3244400000000001</v>
      </c>
      <c r="V103" s="59">
        <v>0.39371699999999998</v>
      </c>
      <c r="W103" s="59">
        <v>2.28003</v>
      </c>
      <c r="X103" s="60">
        <v>0.18077011609999999</v>
      </c>
      <c r="Y103" s="59"/>
      <c r="Z103" s="59"/>
      <c r="AH103" s="61"/>
      <c r="AI103" s="61"/>
    </row>
    <row r="104" spans="1:1024" x14ac:dyDescent="0.3">
      <c r="A104" s="11" t="s">
        <v>280</v>
      </c>
      <c r="B104" s="56">
        <v>0.175345</v>
      </c>
      <c r="C104" s="56">
        <v>2.1195400000000002</v>
      </c>
      <c r="D104" s="58">
        <v>0.18234800000000001</v>
      </c>
      <c r="E104" s="59">
        <v>3.9412500000000003E-2</v>
      </c>
      <c r="F104" s="59">
        <v>1.6023871000000001E-3</v>
      </c>
      <c r="G104" s="59">
        <v>2.5037600000000002</v>
      </c>
      <c r="H104" s="59">
        <v>0.954619</v>
      </c>
      <c r="I104" s="59">
        <v>2.2910300000000001</v>
      </c>
      <c r="J104" s="60">
        <v>0.94070625519999995</v>
      </c>
      <c r="K104" s="58">
        <v>0.180423</v>
      </c>
      <c r="L104" s="59">
        <v>3.4614899999999997E-2</v>
      </c>
      <c r="M104" s="59">
        <v>1.2239772999999999E-3</v>
      </c>
      <c r="N104" s="59">
        <v>2.4200900000000001</v>
      </c>
      <c r="O104" s="59">
        <v>0.730217</v>
      </c>
      <c r="P104" s="59">
        <v>2.2955399999999999</v>
      </c>
      <c r="Q104" s="60">
        <v>0.56419286700000004</v>
      </c>
      <c r="R104" s="58">
        <v>0.181782</v>
      </c>
      <c r="S104" s="59">
        <v>3.1702000000000001E-2</v>
      </c>
      <c r="T104" s="59">
        <v>1.0464516999999999E-3</v>
      </c>
      <c r="U104" s="59">
        <v>2.3259699999999999</v>
      </c>
      <c r="V104" s="59">
        <v>0.55401500000000004</v>
      </c>
      <c r="W104" s="59">
        <v>2.26091</v>
      </c>
      <c r="X104" s="60">
        <v>0.32691809710000003</v>
      </c>
      <c r="Y104" s="59"/>
      <c r="Z104" s="59"/>
      <c r="AA104" s="9">
        <f>IF("na"=F104,"",F104/F103)</f>
        <v>1.7265078189108862</v>
      </c>
      <c r="AB104" s="7">
        <f>IF("na"=J104,"",J104/J103)</f>
        <v>1.1258040092574988</v>
      </c>
      <c r="AC104" s="7">
        <f>IF("na"=M104,"",M104/M103)</f>
        <v>2.4173270660728567</v>
      </c>
      <c r="AD104" s="7">
        <f>IF("na"=Q104,"",Q104/Q103)</f>
        <v>1.6722823677683369</v>
      </c>
      <c r="AE104" s="7">
        <f>IF("na"=T104,"",T104/T103)</f>
        <v>4.0308061791855962</v>
      </c>
      <c r="AF104" s="7">
        <f>IF("na"=X104,"",X104/X103)</f>
        <v>1.8084742332031951</v>
      </c>
      <c r="AG104" s="7">
        <f>ROW()</f>
        <v>104</v>
      </c>
      <c r="AH104" s="61">
        <f t="shared" ref="AH104:AM111" ca="1" si="48">SUM(IF(INDIRECT(ADDRESS(ROW(),AH$60))&gt;INDIRECT(ADDRESS($AG104,AH$60)),1,0), IF(INDIRECT(ADDRESS(ROW(),AH$60))&gt;INDIRECT(ADDRESS($AG104+1,AH$60)),1,0), IF(INDIRECT(ADDRESS(ROW(),AH$60))&gt;INDIRECT(ADDRESS($AG104+2,AH$60)),1,0), IF(INDIRECT(ADDRESS(ROW(),AH$60))&gt;INDIRECT(ADDRESS($AG104+3,AH$60)),1,0), IF(INDIRECT(ADDRESS(ROW(),AH$60))&gt;INDIRECT(ADDRESS($AG104+4,AH$60)),1,0), IF(INDIRECT(ADDRESS(ROW(),AH$60))&gt;INDIRECT(ADDRESS($AG104+5,AH$60)),1,0), IF(INDIRECT(ADDRESS(ROW(),AH$60))&gt;INDIRECT(ADDRESS($AG104+6,AH$60)),1,0), IF(INDIRECT(ADDRESS(ROW(),AH$60))&gt;INDIRECT(ADDRESS($AG104+7,AH$60)),1,0))+1</f>
        <v>2</v>
      </c>
      <c r="AI104" s="61">
        <f t="shared" ca="1" si="48"/>
        <v>6</v>
      </c>
      <c r="AJ104" s="61">
        <f t="shared" ca="1" si="48"/>
        <v>2</v>
      </c>
      <c r="AK104" s="61">
        <f t="shared" ca="1" si="48"/>
        <v>7</v>
      </c>
      <c r="AL104" s="61">
        <f t="shared" ca="1" si="48"/>
        <v>2</v>
      </c>
      <c r="AM104" s="61">
        <f t="shared" ca="1" si="48"/>
        <v>7</v>
      </c>
      <c r="AO104" s="8">
        <f>IF("na"=F104,"",SQRT(F104)/SQRT(F103))</f>
        <v>1.3139664451236517</v>
      </c>
      <c r="AP104" s="8">
        <f>IF("na"=J104,"",SQRT(J104)/SQRT(J103))</f>
        <v>1.0610391176848755</v>
      </c>
      <c r="AQ104" s="8">
        <f>IF("na"=M104,"",SQRT(M104)/SQRT(M103))</f>
        <v>1.5547755677501678</v>
      </c>
      <c r="AR104" s="8">
        <f>IF("na"=Q104,"",SQRT(Q104)/SQRT(Q103))</f>
        <v>1.2931675714184674</v>
      </c>
      <c r="AS104" s="8">
        <f>IF("na"=T104,"",SQRT(T104)/SQRT(T103))</f>
        <v>2.0076867731759345</v>
      </c>
      <c r="AT104" s="8">
        <f>IF("na"=X104,"",SQRT(X104)/SQRT(X103))</f>
        <v>1.3447952383925201</v>
      </c>
    </row>
    <row r="105" spans="1:1024" x14ac:dyDescent="0.3">
      <c r="A105" s="11" t="s">
        <v>282</v>
      </c>
      <c r="B105" s="56">
        <v>0.175345</v>
      </c>
      <c r="C105" s="56">
        <v>2.1195400000000002</v>
      </c>
      <c r="D105" s="58">
        <v>0.188084</v>
      </c>
      <c r="E105" s="59">
        <v>4.4006799999999999E-2</v>
      </c>
      <c r="F105" s="59">
        <v>2.0988805000000002E-3</v>
      </c>
      <c r="G105" s="59">
        <v>2.5476000000000001</v>
      </c>
      <c r="H105" s="59">
        <v>1.1092</v>
      </c>
      <c r="I105" s="59">
        <v>2.31081</v>
      </c>
      <c r="J105" s="60">
        <v>1.2669088529000001</v>
      </c>
      <c r="K105" s="58">
        <v>0.18942100000000001</v>
      </c>
      <c r="L105" s="59">
        <v>3.9200100000000002E-2</v>
      </c>
      <c r="M105" s="59">
        <v>1.7347815000000001E-3</v>
      </c>
      <c r="N105" s="59">
        <v>2.4244500000000002</v>
      </c>
      <c r="O105" s="59">
        <v>0.75370599999999999</v>
      </c>
      <c r="P105" s="59">
        <v>2.2966899999999999</v>
      </c>
      <c r="Q105" s="60">
        <v>0.5994548569</v>
      </c>
      <c r="R105" s="58">
        <v>0.19009200000000001</v>
      </c>
      <c r="S105" s="59">
        <v>3.6941399999999999E-2</v>
      </c>
      <c r="T105" s="59">
        <v>1.582141E-3</v>
      </c>
      <c r="U105" s="59">
        <v>2.3425400000000001</v>
      </c>
      <c r="V105" s="59">
        <v>0.55561799999999995</v>
      </c>
      <c r="W105" s="59">
        <v>2.27616</v>
      </c>
      <c r="X105" s="60">
        <v>0.33324118629999999</v>
      </c>
      <c r="Y105" s="59"/>
      <c r="Z105" s="59"/>
      <c r="AA105" s="9">
        <f>IF("na"=F105,"",F105/F103)</f>
        <v>2.2614595400884037</v>
      </c>
      <c r="AB105" s="7">
        <f>IF("na"=J105,"",J105/J103)</f>
        <v>1.5161917528181001</v>
      </c>
      <c r="AC105" s="7">
        <f>IF("na"=M105,"",M105/M103)</f>
        <v>3.4261536334640112</v>
      </c>
      <c r="AD105" s="7">
        <f>IF("na"=Q105,"",Q105/Q103)</f>
        <v>1.7767998252040318</v>
      </c>
      <c r="AE105" s="7">
        <f>IF("na"=T105,"",T105/T103)</f>
        <v>6.0942169802417823</v>
      </c>
      <c r="AF105" s="7">
        <f>IF("na"=X105,"",X105/X103)</f>
        <v>1.8434528532119476</v>
      </c>
      <c r="AG105" s="7">
        <f t="shared" ref="AG105:AG111" si="49">AG104</f>
        <v>104</v>
      </c>
      <c r="AH105" s="61">
        <f t="shared" ca="1" si="48"/>
        <v>4</v>
      </c>
      <c r="AI105" s="61">
        <f t="shared" ca="1" si="48"/>
        <v>8</v>
      </c>
      <c r="AJ105" s="61">
        <f t="shared" ca="1" si="48"/>
        <v>4</v>
      </c>
      <c r="AK105" s="61">
        <f t="shared" ca="1" si="48"/>
        <v>8</v>
      </c>
      <c r="AL105" s="61">
        <f t="shared" ca="1" si="48"/>
        <v>4</v>
      </c>
      <c r="AM105" s="61">
        <f t="shared" ca="1" si="48"/>
        <v>8</v>
      </c>
      <c r="AO105" s="8">
        <f>IF("na"=F105,"",SQRT(F105)/SQRT(F103))</f>
        <v>1.5038149952997555</v>
      </c>
      <c r="AP105" s="8">
        <f>IF("na"=J105,"",SQRT(J105)/SQRT(J103))</f>
        <v>1.2313373838303214</v>
      </c>
      <c r="AQ105" s="8">
        <f>IF("na"=M105,"",SQRT(M105)/SQRT(M103))</f>
        <v>1.8509872051054301</v>
      </c>
      <c r="AR105" s="8">
        <f>IF("na"=Q105,"",SQRT(Q105)/SQRT(Q103))</f>
        <v>1.3329665506696078</v>
      </c>
      <c r="AS105" s="8">
        <f>IF("na"=T105,"",SQRT(T105)/SQRT(T103))</f>
        <v>2.4686467913093164</v>
      </c>
      <c r="AT105" s="8">
        <f>IF("na"=X105,"",SQRT(X105)/SQRT(X103))</f>
        <v>1.35773813867474</v>
      </c>
    </row>
    <row r="106" spans="1:1024" x14ac:dyDescent="0.3">
      <c r="A106" s="11" t="s">
        <v>284</v>
      </c>
      <c r="B106" s="56">
        <v>0.175345</v>
      </c>
      <c r="C106" s="56">
        <v>2.1195400000000002</v>
      </c>
      <c r="D106" s="58">
        <v>0.206839</v>
      </c>
      <c r="E106" s="59">
        <v>3.0696299999999999E-2</v>
      </c>
      <c r="F106" s="59">
        <v>1.9341348E-3</v>
      </c>
      <c r="G106" s="59">
        <v>2.4454199999999999</v>
      </c>
      <c r="H106" s="59">
        <v>0.89327299999999998</v>
      </c>
      <c r="I106" s="59">
        <v>2.2585500000000001</v>
      </c>
      <c r="J106" s="60">
        <v>0.81726043260000003</v>
      </c>
      <c r="K106" s="58">
        <v>0.200545</v>
      </c>
      <c r="L106" s="59">
        <v>2.5842299999999999E-2</v>
      </c>
      <c r="M106" s="59">
        <v>1.3028644000000001E-3</v>
      </c>
      <c r="N106" s="59">
        <v>2.2304599999999999</v>
      </c>
      <c r="O106" s="59">
        <v>0.51791600000000004</v>
      </c>
      <c r="P106" s="59">
        <v>2.1501000000000001</v>
      </c>
      <c r="Q106" s="60">
        <v>0.26917089659999999</v>
      </c>
      <c r="R106" s="58">
        <v>0.20341699999999999</v>
      </c>
      <c r="S106" s="59">
        <v>2.25471E-2</v>
      </c>
      <c r="T106" s="59">
        <v>1.2964088E-3</v>
      </c>
      <c r="U106" s="59">
        <v>2.2563499999999999</v>
      </c>
      <c r="V106" s="59">
        <v>0.394868</v>
      </c>
      <c r="W106" s="59">
        <v>2.2085499999999998</v>
      </c>
      <c r="X106" s="60">
        <v>0.16384351750000001</v>
      </c>
      <c r="Y106" s="59"/>
      <c r="Z106" s="59"/>
      <c r="AA106" s="9">
        <f>IF("na"=F106,"",F106/F103)</f>
        <v>2.0839526572746641</v>
      </c>
      <c r="AB106" s="7">
        <f>IF("na"=J106,"",J106/J103)</f>
        <v>0.97806841034875902</v>
      </c>
      <c r="AC106" s="7">
        <f>IF("na"=M106,"",M106/M103)</f>
        <v>2.5731272773954004</v>
      </c>
      <c r="AD106" s="7">
        <f>IF("na"=Q106,"",Q106/Q103)</f>
        <v>0.79782955551009138</v>
      </c>
      <c r="AE106" s="7">
        <f>IF("na"=T106,"",T106/T103)</f>
        <v>4.9936108869531051</v>
      </c>
      <c r="AF106" s="7">
        <f>IF("na"=X106,"",X106/X103)</f>
        <v>0.90636395569588291</v>
      </c>
      <c r="AG106" s="7">
        <f t="shared" si="49"/>
        <v>104</v>
      </c>
      <c r="AH106" s="61">
        <f t="shared" ca="1" si="48"/>
        <v>3</v>
      </c>
      <c r="AI106" s="61">
        <f t="shared" ca="1" si="48"/>
        <v>2</v>
      </c>
      <c r="AJ106" s="61">
        <f t="shared" ca="1" si="48"/>
        <v>3</v>
      </c>
      <c r="AK106" s="61">
        <f t="shared" ca="1" si="48"/>
        <v>1</v>
      </c>
      <c r="AL106" s="61">
        <f t="shared" ca="1" si="48"/>
        <v>3</v>
      </c>
      <c r="AM106" s="61">
        <f t="shared" ca="1" si="48"/>
        <v>2</v>
      </c>
      <c r="AO106" s="8">
        <f>IF("na"=F106,"",SQRT(F106)/SQRT(F103))</f>
        <v>1.4435901971386009</v>
      </c>
      <c r="AP106" s="8">
        <f>IF("na"=J106,"",SQRT(J106)/SQRT(J103))</f>
        <v>0.98897341235685354</v>
      </c>
      <c r="AQ106" s="8">
        <f>IF("na"=M106,"",SQRT(M106)/SQRT(M103))</f>
        <v>1.6040970286723308</v>
      </c>
      <c r="AR106" s="8">
        <f>IF("na"=Q106,"",SQRT(Q106)/SQRT(Q103))</f>
        <v>0.89321305157845265</v>
      </c>
      <c r="AS106" s="8">
        <f>IF("na"=T106,"",SQRT(T106)/SQRT(T103))</f>
        <v>2.234638871709052</v>
      </c>
      <c r="AT106" s="8">
        <f>IF("na"=X106,"",SQRT(X106)/SQRT(X103))</f>
        <v>0.95203148881530331</v>
      </c>
    </row>
    <row r="107" spans="1:1024" x14ac:dyDescent="0.3">
      <c r="A107" s="11" t="s">
        <v>286</v>
      </c>
      <c r="B107" s="56">
        <v>0.175345</v>
      </c>
      <c r="C107" s="56">
        <v>2.1195400000000002</v>
      </c>
      <c r="D107" s="58">
        <v>0.21478700000000001</v>
      </c>
      <c r="E107" s="59">
        <v>3.3807999999999998E-2</v>
      </c>
      <c r="F107" s="59">
        <v>2.6986521000000002E-3</v>
      </c>
      <c r="G107" s="59">
        <v>2.4405299999999999</v>
      </c>
      <c r="H107" s="59">
        <v>0.79013199999999995</v>
      </c>
      <c r="I107" s="59">
        <v>2.2761499999999999</v>
      </c>
      <c r="J107" s="60">
        <v>0.64883526950000003</v>
      </c>
      <c r="K107" s="58">
        <v>0.213671</v>
      </c>
      <c r="L107" s="59">
        <v>2.5423899999999999E-2</v>
      </c>
      <c r="M107" s="59">
        <v>2.1152568000000001E-3</v>
      </c>
      <c r="N107" s="59">
        <v>2.3113199999999998</v>
      </c>
      <c r="O107" s="59">
        <v>0.53492499999999998</v>
      </c>
      <c r="P107" s="59">
        <v>2.2274400000000001</v>
      </c>
      <c r="Q107" s="60">
        <v>0.29778716560000001</v>
      </c>
      <c r="R107" s="58">
        <v>0.211559</v>
      </c>
      <c r="S107" s="59">
        <v>2.0784500000000001E-2</v>
      </c>
      <c r="T107" s="59">
        <v>1.7434491E-3</v>
      </c>
      <c r="U107" s="59">
        <v>2.2760699999999998</v>
      </c>
      <c r="V107" s="59">
        <v>0.35972700000000002</v>
      </c>
      <c r="W107" s="59">
        <v>2.2376299999999998</v>
      </c>
      <c r="X107" s="60">
        <v>0.14334876260000001</v>
      </c>
      <c r="Y107" s="59"/>
      <c r="Z107" s="59"/>
      <c r="AA107" s="9">
        <f>IF("na"=F107,"",F107/F103)</f>
        <v>2.9076893786590539</v>
      </c>
      <c r="AB107" s="7">
        <f>IF("na"=J107,"",J107/J103)</f>
        <v>0.77650312593644788</v>
      </c>
      <c r="AC107" s="7">
        <f>IF("na"=M107,"",M107/M103)</f>
        <v>4.1775836155904686</v>
      </c>
      <c r="AD107" s="7">
        <f>IF("na"=Q107,"",Q107/Q103)</f>
        <v>0.88264892292690011</v>
      </c>
      <c r="AE107" s="7">
        <f>IF("na"=T107,"",T107/T103)</f>
        <v>6.715556394409381</v>
      </c>
      <c r="AF107" s="7">
        <f>IF("na"=X107,"",X107/X103)</f>
        <v>0.79298927108450323</v>
      </c>
      <c r="AG107" s="7">
        <f t="shared" si="49"/>
        <v>104</v>
      </c>
      <c r="AH107" s="61">
        <f t="shared" ca="1" si="48"/>
        <v>5</v>
      </c>
      <c r="AI107" s="61">
        <f t="shared" ca="1" si="48"/>
        <v>1</v>
      </c>
      <c r="AJ107" s="61">
        <f t="shared" ca="1" si="48"/>
        <v>5</v>
      </c>
      <c r="AK107" s="61">
        <f t="shared" ca="1" si="48"/>
        <v>2</v>
      </c>
      <c r="AL107" s="61">
        <f t="shared" ca="1" si="48"/>
        <v>5</v>
      </c>
      <c r="AM107" s="61">
        <f t="shared" ca="1" si="48"/>
        <v>1</v>
      </c>
      <c r="AO107" s="8">
        <f>IF("na"=F107,"",SQRT(F107)/SQRT(F103))</f>
        <v>1.7051948213207351</v>
      </c>
      <c r="AP107" s="8">
        <f>IF("na"=J107,"",SQRT(J107)/SQRT(J103))</f>
        <v>0.88119414769757065</v>
      </c>
      <c r="AQ107" s="8">
        <f>IF("na"=M107,"",SQRT(M107)/SQRT(M103))</f>
        <v>2.0439137984735241</v>
      </c>
      <c r="AR107" s="8">
        <f>IF("na"=Q107,"",SQRT(Q107)/SQRT(Q103))</f>
        <v>0.9394939717352635</v>
      </c>
      <c r="AS107" s="8">
        <f>IF("na"=T107,"",SQRT(T107)/SQRT(T103))</f>
        <v>2.591439058594545</v>
      </c>
      <c r="AT107" s="8">
        <f>IF("na"=X107,"",SQRT(X107)/SQRT(X103))</f>
        <v>0.89049945035609268</v>
      </c>
    </row>
    <row r="108" spans="1:1024" x14ac:dyDescent="0.3">
      <c r="A108" s="11" t="s">
        <v>288</v>
      </c>
      <c r="B108" s="56">
        <v>0.175345</v>
      </c>
      <c r="C108" s="56">
        <v>2.1195400000000002</v>
      </c>
      <c r="D108" s="62">
        <v>0.181806</v>
      </c>
      <c r="E108" s="63">
        <v>3.0456199999999999E-2</v>
      </c>
      <c r="F108" s="64">
        <v>9.6932460000000002E-4</v>
      </c>
      <c r="G108" s="63">
        <v>2.4788399999999999</v>
      </c>
      <c r="H108" s="64">
        <v>0.90399200000000002</v>
      </c>
      <c r="I108" s="64">
        <v>2.2957200000000002</v>
      </c>
      <c r="J108" s="65">
        <v>0.84824092839999998</v>
      </c>
      <c r="K108" s="62">
        <v>0.18187</v>
      </c>
      <c r="L108" s="63">
        <v>2.29076E-2</v>
      </c>
      <c r="M108" s="64">
        <v>5.6733369999999997E-4</v>
      </c>
      <c r="N108" s="63">
        <v>2.3596499999999998</v>
      </c>
      <c r="O108" s="64">
        <v>0.57670399999999999</v>
      </c>
      <c r="P108" s="64">
        <v>2.2695500000000002</v>
      </c>
      <c r="Q108" s="65">
        <v>0.3550905037</v>
      </c>
      <c r="R108" s="62">
        <v>0.18145</v>
      </c>
      <c r="S108" s="63">
        <v>1.70663E-2</v>
      </c>
      <c r="T108" s="64">
        <v>3.2852949999999999E-4</v>
      </c>
      <c r="U108" s="63">
        <v>2.34781</v>
      </c>
      <c r="V108" s="64">
        <v>0.39235399999999998</v>
      </c>
      <c r="W108" s="64">
        <v>2.3014899999999998</v>
      </c>
      <c r="X108" s="65">
        <v>0.18704746380000001</v>
      </c>
      <c r="Y108" s="63"/>
      <c r="Z108" s="63"/>
      <c r="AA108" s="9">
        <f>IF("na"=F108,"",F108/F103)</f>
        <v>1.0444083710875276</v>
      </c>
      <c r="AB108" s="7">
        <f>IF("na"=J108,"",J108/J103)</f>
        <v>1.0151447731215459</v>
      </c>
      <c r="AC108" s="7">
        <f>IF("na"=M108,"",M108/M103)</f>
        <v>1.1204710320242526</v>
      </c>
      <c r="AD108" s="7">
        <f>IF("na"=Q108,"",Q108/Q103)</f>
        <v>1.0524975111028607</v>
      </c>
      <c r="AE108" s="7">
        <f>IF("na"=T108,"",T108/T103)</f>
        <v>1.2654561492372314</v>
      </c>
      <c r="AF108" s="7">
        <f>IF("na"=X108,"",X108/X103)</f>
        <v>1.0347255831629132</v>
      </c>
      <c r="AG108" s="7">
        <f t="shared" si="49"/>
        <v>104</v>
      </c>
      <c r="AH108" s="61">
        <f t="shared" ca="1" si="48"/>
        <v>1</v>
      </c>
      <c r="AI108" s="61">
        <f t="shared" ca="1" si="48"/>
        <v>3</v>
      </c>
      <c r="AJ108" s="61">
        <f t="shared" ca="1" si="48"/>
        <v>1</v>
      </c>
      <c r="AK108" s="61">
        <f t="shared" ca="1" si="48"/>
        <v>3</v>
      </c>
      <c r="AL108" s="61">
        <f t="shared" ca="1" si="48"/>
        <v>1</v>
      </c>
      <c r="AM108" s="61">
        <f t="shared" ca="1" si="48"/>
        <v>3</v>
      </c>
      <c r="AO108" s="8">
        <f>IF("na"=F108,"",SQRT(F108)/SQRT(F103))</f>
        <v>1.0219629988837795</v>
      </c>
      <c r="AP108" s="8">
        <f>IF("na"=J108,"",SQRT(J108)/SQRT(J103))</f>
        <v>1.0075439311124583</v>
      </c>
      <c r="AQ108" s="8">
        <f>IF("na"=M108,"",SQRT(M108)/SQRT(M103))</f>
        <v>1.0585230427460013</v>
      </c>
      <c r="AR108" s="8">
        <f>IF("na"=Q108,"",SQRT(Q108)/SQRT(Q103))</f>
        <v>1.0259130134191987</v>
      </c>
      <c r="AS108" s="8">
        <f>IF("na"=T108,"",SQRT(T108)/SQRT(T103))</f>
        <v>1.1249249527133938</v>
      </c>
      <c r="AT108" s="8">
        <f>IF("na"=X108,"",SQRT(X108)/SQRT(X103))</f>
        <v>1.0172146200104051</v>
      </c>
    </row>
    <row r="109" spans="1:1024" x14ac:dyDescent="0.3">
      <c r="A109" s="11" t="s">
        <v>290</v>
      </c>
      <c r="B109" s="56">
        <v>0.175345</v>
      </c>
      <c r="C109" s="56">
        <v>2.1195400000000002</v>
      </c>
      <c r="D109" s="66">
        <v>0.214311</v>
      </c>
      <c r="E109" s="7">
        <v>4.1359600000000003E-2</v>
      </c>
      <c r="F109" s="64">
        <v>3.2289656000000001E-3</v>
      </c>
      <c r="G109" s="63">
        <v>2.4232300000000002</v>
      </c>
      <c r="H109" s="64">
        <v>0.93212600000000001</v>
      </c>
      <c r="I109" s="64">
        <v>2.22587</v>
      </c>
      <c r="J109" s="65">
        <v>0.88016494869999995</v>
      </c>
      <c r="K109" s="66">
        <v>0.216917</v>
      </c>
      <c r="L109" s="7">
        <v>3.7357000000000001E-2</v>
      </c>
      <c r="M109" s="64">
        <v>3.1237765000000002E-3</v>
      </c>
      <c r="N109" s="63">
        <v>2.3820299999999999</v>
      </c>
      <c r="O109" s="64">
        <v>0.66369100000000003</v>
      </c>
      <c r="P109" s="64">
        <v>2.2664900000000001</v>
      </c>
      <c r="Q109" s="65">
        <v>0.46208004590000001</v>
      </c>
      <c r="R109" s="66">
        <v>0.216612</v>
      </c>
      <c r="S109" s="7">
        <v>3.4705899999999998E-2</v>
      </c>
      <c r="T109" s="64">
        <v>2.9074646E-3</v>
      </c>
      <c r="U109" s="63">
        <v>2.3483499999999999</v>
      </c>
      <c r="V109" s="64">
        <v>0.52585800000000005</v>
      </c>
      <c r="W109" s="64">
        <v>2.27549</v>
      </c>
      <c r="X109" s="65">
        <v>0.30084703860000001</v>
      </c>
      <c r="Y109" s="63"/>
      <c r="Z109" s="63"/>
      <c r="AA109" s="9">
        <f>IF("na"=F109,"",F109/F103)</f>
        <v>3.4790809008598993</v>
      </c>
      <c r="AB109" s="7">
        <f>IF("na"=J109,"",J109/J103)</f>
        <v>1.0533503126793928</v>
      </c>
      <c r="AC109" s="7">
        <f>IF("na"=M109,"",M109/M103)</f>
        <v>6.1693868683776554</v>
      </c>
      <c r="AD109" s="7">
        <f>IF("na"=Q109,"",Q109/Q103)</f>
        <v>1.3696173036802215</v>
      </c>
      <c r="AE109" s="7">
        <f>IF("na"=T109,"",T109/T103)</f>
        <v>11.199204201630501</v>
      </c>
      <c r="AF109" s="7">
        <f>IF("na"=X109,"",X109/X103)</f>
        <v>1.664252062733504</v>
      </c>
      <c r="AG109" s="7">
        <f t="shared" si="49"/>
        <v>104</v>
      </c>
      <c r="AH109" s="61">
        <f t="shared" ca="1" si="48"/>
        <v>6</v>
      </c>
      <c r="AI109" s="61">
        <f t="shared" ca="1" si="48"/>
        <v>4</v>
      </c>
      <c r="AJ109" s="61">
        <f t="shared" ca="1" si="48"/>
        <v>8</v>
      </c>
      <c r="AK109" s="61">
        <f t="shared" ca="1" si="48"/>
        <v>4</v>
      </c>
      <c r="AL109" s="61">
        <f t="shared" ca="1" si="48"/>
        <v>8</v>
      </c>
      <c r="AM109" s="61">
        <f t="shared" ca="1" si="48"/>
        <v>6</v>
      </c>
      <c r="AO109" s="8">
        <f>IF("na"=F109,"",SQRT(F109)/SQRT(F103))</f>
        <v>1.8652294499229578</v>
      </c>
      <c r="AP109" s="8">
        <f>IF("na"=J109,"",SQRT(J109)/SQRT(J103))</f>
        <v>1.0263285598088914</v>
      </c>
      <c r="AQ109" s="8">
        <f>IF("na"=M109,"",SQRT(M109)/SQRT(M103))</f>
        <v>2.483825047860186</v>
      </c>
      <c r="AR109" s="8">
        <f>IF("na"=Q109,"",SQRT(Q109)/SQRT(Q103))</f>
        <v>1.1703064998880512</v>
      </c>
      <c r="AS109" s="8">
        <f>IF("na"=T109,"",SQRT(T109)/SQRT(T103))</f>
        <v>3.3465212089019398</v>
      </c>
      <c r="AT109" s="8">
        <f>IF("na"=X109,"",SQRT(X109)/SQRT(X103))</f>
        <v>1.290058937697617</v>
      </c>
    </row>
    <row r="110" spans="1:1024" x14ac:dyDescent="0.3">
      <c r="A110" s="11" t="s">
        <v>292</v>
      </c>
      <c r="B110" s="56">
        <v>0.175345</v>
      </c>
      <c r="C110" s="56">
        <v>2.1195400000000002</v>
      </c>
      <c r="D110" s="66">
        <v>0.215563</v>
      </c>
      <c r="E110" s="7">
        <v>4.0901600000000003E-2</v>
      </c>
      <c r="F110" s="64">
        <v>3.2904282999999999E-3</v>
      </c>
      <c r="G110" s="63">
        <v>2.4979399999999998</v>
      </c>
      <c r="H110" s="64">
        <v>0.97103700000000004</v>
      </c>
      <c r="I110" s="64">
        <v>2.28016</v>
      </c>
      <c r="J110" s="65">
        <v>0.96871163969999996</v>
      </c>
      <c r="K110" s="66">
        <v>0.21354600000000001</v>
      </c>
      <c r="L110" s="7">
        <v>3.5719899999999999E-2</v>
      </c>
      <c r="M110" s="64">
        <v>2.7352276E-3</v>
      </c>
      <c r="N110" s="63">
        <v>2.44706</v>
      </c>
      <c r="O110" s="64">
        <v>0.65144100000000005</v>
      </c>
      <c r="P110" s="64">
        <v>2.3365200000000002</v>
      </c>
      <c r="Q110" s="65">
        <v>0.47145569679999999</v>
      </c>
      <c r="R110" s="66">
        <v>0.21291399999999999</v>
      </c>
      <c r="S110" s="7">
        <v>3.1576E-2</v>
      </c>
      <c r="T110" s="64">
        <v>2.4084734000000001E-3</v>
      </c>
      <c r="U110" s="63">
        <v>2.3582399999999999</v>
      </c>
      <c r="V110" s="64">
        <v>0.49967299999999998</v>
      </c>
      <c r="W110" s="64">
        <v>2.2977500000000002</v>
      </c>
      <c r="X110" s="65">
        <v>0.28143191099999998</v>
      </c>
      <c r="Y110" s="63"/>
      <c r="Z110" s="63"/>
      <c r="AA110" s="9">
        <f>IF("na"=F110,"",F110/F103)</f>
        <v>3.5453044944730614</v>
      </c>
      <c r="AB110" s="7">
        <f>IF("na"=J110,"",J110/J103)</f>
        <v>1.1593198639428646</v>
      </c>
      <c r="AC110" s="7">
        <f>IF("na"=M110,"",M110/M103)</f>
        <v>5.4020117116138522</v>
      </c>
      <c r="AD110" s="7">
        <f>IF("na"=Q110,"",Q110/Q103)</f>
        <v>1.3974069773955067</v>
      </c>
      <c r="AE110" s="7">
        <f>IF("na"=T110,"",T110/T103)</f>
        <v>9.2771500711634793</v>
      </c>
      <c r="AF110" s="7">
        <f>IF("na"=X110,"",X110/X103)</f>
        <v>1.5568497552123881</v>
      </c>
      <c r="AG110" s="7">
        <f t="shared" si="49"/>
        <v>104</v>
      </c>
      <c r="AH110" s="61">
        <f t="shared" ca="1" si="48"/>
        <v>7</v>
      </c>
      <c r="AI110" s="61">
        <f t="shared" ca="1" si="48"/>
        <v>7</v>
      </c>
      <c r="AJ110" s="61">
        <f t="shared" ca="1" si="48"/>
        <v>6</v>
      </c>
      <c r="AK110" s="61">
        <f t="shared" ca="1" si="48"/>
        <v>5</v>
      </c>
      <c r="AL110" s="61">
        <f t="shared" ca="1" si="48"/>
        <v>6</v>
      </c>
      <c r="AM110" s="61">
        <f t="shared" ca="1" si="48"/>
        <v>4</v>
      </c>
      <c r="AO110" s="8">
        <f>IF("na"=F110,"",SQRT(F110)/SQRT(F103))</f>
        <v>1.8828978980478632</v>
      </c>
      <c r="AP110" s="8">
        <f>IF("na"=J110,"",SQRT(J110)/SQRT(J103))</f>
        <v>1.0767171698932199</v>
      </c>
      <c r="AQ110" s="8">
        <f>IF("na"=M110,"",SQRT(M110)/SQRT(M103))</f>
        <v>2.3242228188394183</v>
      </c>
      <c r="AR110" s="8">
        <f>IF("na"=Q110,"",SQRT(Q110)/SQRT(Q103))</f>
        <v>1.1821196967293568</v>
      </c>
      <c r="AS110" s="8">
        <f>IF("na"=T110,"",SQRT(T110)/SQRT(T103))</f>
        <v>3.0458414389398998</v>
      </c>
      <c r="AT110" s="8">
        <f>IF("na"=X110,"",SQRT(X110)/SQRT(X103))</f>
        <v>1.2477378551652538</v>
      </c>
    </row>
    <row r="111" spans="1:1024" x14ac:dyDescent="0.3">
      <c r="A111" s="11" t="s">
        <v>294</v>
      </c>
      <c r="B111" s="56">
        <v>0.175345</v>
      </c>
      <c r="C111" s="56">
        <v>2.1195400000000002</v>
      </c>
      <c r="D111" s="67">
        <v>0.218558</v>
      </c>
      <c r="E111" s="68">
        <v>4.0327200000000001E-2</v>
      </c>
      <c r="F111" s="69">
        <v>3.4936463000000001E-3</v>
      </c>
      <c r="G111" s="68">
        <v>2.5165899999999999</v>
      </c>
      <c r="H111" s="69">
        <v>0.92740400000000001</v>
      </c>
      <c r="I111" s="69">
        <v>2.3246899999999999</v>
      </c>
      <c r="J111" s="70">
        <v>0.90216470169999996</v>
      </c>
      <c r="K111" s="67">
        <v>0.21650700000000001</v>
      </c>
      <c r="L111" s="68">
        <v>3.5142899999999998E-2</v>
      </c>
      <c r="M111" s="69">
        <v>2.9293335999999999E-3</v>
      </c>
      <c r="N111" s="68">
        <v>2.4251</v>
      </c>
      <c r="O111" s="69">
        <v>0.668929</v>
      </c>
      <c r="P111" s="69">
        <v>2.3197000000000001</v>
      </c>
      <c r="Q111" s="70">
        <v>0.4875300326</v>
      </c>
      <c r="R111" s="67">
        <v>0.21616299999999999</v>
      </c>
      <c r="S111" s="68">
        <v>3.1128699999999999E-2</v>
      </c>
      <c r="T111" s="69">
        <v>2.635105E-3</v>
      </c>
      <c r="U111" s="68">
        <v>2.3891800000000001</v>
      </c>
      <c r="V111" s="69">
        <v>0.49129099999999998</v>
      </c>
      <c r="W111" s="69">
        <v>2.3344200000000002</v>
      </c>
      <c r="X111" s="70">
        <v>0.28754026100000002</v>
      </c>
      <c r="Y111" s="63"/>
      <c r="Z111" s="63"/>
      <c r="AA111" s="9">
        <f>IF("na"=F111,"",F111/F103)</f>
        <v>3.7642637371825374</v>
      </c>
      <c r="AB111" s="7">
        <f>IF("na"=J111,"",J111/J103)</f>
        <v>1.0796788397760997</v>
      </c>
      <c r="AC111" s="7">
        <f>IF("na"=M111,"",M111/M103)</f>
        <v>5.7853666051132153</v>
      </c>
      <c r="AD111" s="7">
        <f>IF("na"=Q111,"",Q111/Q103)</f>
        <v>1.4450517278065877</v>
      </c>
      <c r="AE111" s="7">
        <f>IF("na"=T111,"",T111/T103)</f>
        <v>10.150107756337786</v>
      </c>
      <c r="AF111" s="7">
        <f>IF("na"=X111,"",X111/X103)</f>
        <v>1.590640462060311</v>
      </c>
      <c r="AG111" s="7">
        <f t="shared" si="49"/>
        <v>104</v>
      </c>
      <c r="AH111" s="61">
        <f t="shared" ca="1" si="48"/>
        <v>8</v>
      </c>
      <c r="AI111" s="61">
        <f t="shared" ca="1" si="48"/>
        <v>5</v>
      </c>
      <c r="AJ111" s="61">
        <f t="shared" ca="1" si="48"/>
        <v>7</v>
      </c>
      <c r="AK111" s="61">
        <f t="shared" ca="1" si="48"/>
        <v>6</v>
      </c>
      <c r="AL111" s="61">
        <f t="shared" ca="1" si="48"/>
        <v>7</v>
      </c>
      <c r="AM111" s="61">
        <f t="shared" ca="1" si="48"/>
        <v>5</v>
      </c>
      <c r="AO111" s="8">
        <f>IF("na"=F111,"",SQRT(F111)/SQRT(F103))</f>
        <v>1.9401710587426402</v>
      </c>
      <c r="AP111" s="8">
        <f>IF("na"=J111,"",SQRT(J111)/SQRT(J103))</f>
        <v>1.0390759547675519</v>
      </c>
      <c r="AQ111" s="8">
        <f>IF("na"=M111,"",SQRT(M111)/SQRT(M103))</f>
        <v>2.4052789038099545</v>
      </c>
      <c r="AR111" s="8">
        <f>IF("na"=Q111,"",SQRT(Q111)/SQRT(Q103))</f>
        <v>1.2021030437556457</v>
      </c>
      <c r="AS111" s="8">
        <f>IF("na"=T111,"",SQRT(T111)/SQRT(T103))</f>
        <v>3.1859233757794283</v>
      </c>
      <c r="AT111" s="8">
        <f>IF("na"=X111,"",SQRT(X111)/SQRT(X103))</f>
        <v>1.2612059554491133</v>
      </c>
    </row>
    <row r="112" spans="1:1024" x14ac:dyDescent="0.3">
      <c r="B112" s="71"/>
      <c r="C112" s="71"/>
      <c r="D112" s="7"/>
      <c r="E112" s="7"/>
      <c r="F112" s="7"/>
      <c r="G112" s="7"/>
      <c r="H112" s="7"/>
      <c r="I112" s="7"/>
      <c r="J112" s="7"/>
      <c r="K112" s="7"/>
      <c r="L112" s="7"/>
    </row>
    <row r="113" spans="1:1024" s="50" customFormat="1" x14ac:dyDescent="0.3">
      <c r="A113" s="11"/>
      <c r="B113" s="11"/>
      <c r="C113" s="11"/>
      <c r="D113" s="73" t="s">
        <v>316</v>
      </c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11"/>
      <c r="Z113" s="11"/>
      <c r="AA113" s="49"/>
      <c r="AH113" s="51"/>
      <c r="AI113" s="51"/>
      <c r="AJ113" s="51"/>
      <c r="AK113" s="51"/>
      <c r="AL113" s="51"/>
      <c r="AM113" s="51"/>
      <c r="AP113" s="10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</row>
    <row r="114" spans="1:1024" x14ac:dyDescent="0.3">
      <c r="B114" s="52" t="s">
        <v>305</v>
      </c>
      <c r="C114" s="52" t="s">
        <v>305</v>
      </c>
      <c r="D114" s="72">
        <v>7</v>
      </c>
      <c r="E114" s="72"/>
      <c r="F114" s="72"/>
      <c r="G114" s="72"/>
      <c r="H114" s="72"/>
      <c r="I114" s="72"/>
      <c r="J114" s="72"/>
      <c r="K114" s="72">
        <v>15</v>
      </c>
      <c r="L114" s="72"/>
      <c r="M114" s="72"/>
      <c r="N114" s="72"/>
      <c r="O114" s="72"/>
      <c r="P114" s="72"/>
      <c r="Q114" s="72"/>
      <c r="R114" s="72">
        <v>30</v>
      </c>
      <c r="S114" s="72"/>
      <c r="T114" s="72"/>
      <c r="U114" s="72"/>
      <c r="V114" s="72"/>
      <c r="W114" s="72"/>
      <c r="X114" s="72"/>
      <c r="Y114" s="53"/>
      <c r="Z114" s="53"/>
    </row>
    <row r="115" spans="1:1024" x14ac:dyDescent="0.3">
      <c r="B115" s="54" t="s">
        <v>296</v>
      </c>
      <c r="C115" s="54" t="s">
        <v>306</v>
      </c>
      <c r="D115" s="55" t="s">
        <v>296</v>
      </c>
      <c r="E115" s="56" t="s">
        <v>299</v>
      </c>
      <c r="F115" s="56" t="s">
        <v>307</v>
      </c>
      <c r="G115" s="56" t="s">
        <v>308</v>
      </c>
      <c r="H115" s="56" t="s">
        <v>309</v>
      </c>
      <c r="I115" s="56" t="s">
        <v>310</v>
      </c>
      <c r="J115" s="57" t="s">
        <v>311</v>
      </c>
      <c r="K115" s="55" t="s">
        <v>296</v>
      </c>
      <c r="L115" s="56" t="s">
        <v>299</v>
      </c>
      <c r="M115" s="56" t="s">
        <v>307</v>
      </c>
      <c r="N115" s="56" t="s">
        <v>308</v>
      </c>
      <c r="O115" s="56" t="s">
        <v>309</v>
      </c>
      <c r="P115" s="56" t="s">
        <v>310</v>
      </c>
      <c r="Q115" s="57" t="s">
        <v>311</v>
      </c>
      <c r="R115" s="55" t="s">
        <v>296</v>
      </c>
      <c r="S115" s="56" t="s">
        <v>299</v>
      </c>
      <c r="T115" s="56" t="s">
        <v>307</v>
      </c>
      <c r="U115" s="56" t="s">
        <v>308</v>
      </c>
      <c r="V115" s="56" t="s">
        <v>309</v>
      </c>
      <c r="W115" s="56" t="s">
        <v>310</v>
      </c>
      <c r="X115" s="57" t="s">
        <v>311</v>
      </c>
      <c r="Y115" s="56"/>
      <c r="Z115" s="56"/>
    </row>
    <row r="116" spans="1:1024" x14ac:dyDescent="0.3">
      <c r="A116" s="11" t="s">
        <v>312</v>
      </c>
      <c r="B116" s="56">
        <v>0.10040300000000001</v>
      </c>
      <c r="C116" s="56">
        <v>1.98204</v>
      </c>
      <c r="D116" s="58">
        <v>9.8417099999999993E-2</v>
      </c>
      <c r="E116" s="59">
        <v>2.3700200000000001E-2</v>
      </c>
      <c r="F116" s="59">
        <v>5.6564310000000004E-4</v>
      </c>
      <c r="G116" s="59">
        <v>2.95886</v>
      </c>
      <c r="H116" s="59">
        <v>2.2804899999999999</v>
      </c>
      <c r="I116" s="59">
        <v>2.20703</v>
      </c>
      <c r="J116" s="60">
        <v>5.2512551401999996</v>
      </c>
      <c r="K116" s="58">
        <v>9.7323400000000004E-2</v>
      </c>
      <c r="L116" s="59">
        <v>1.64844E-2</v>
      </c>
      <c r="M116" s="59">
        <v>2.8121930000000003E-4</v>
      </c>
      <c r="N116" s="59">
        <v>2.8014000000000001</v>
      </c>
      <c r="O116" s="59">
        <v>1.7223900000000001</v>
      </c>
      <c r="P116" s="59">
        <v>2.3239700000000001</v>
      </c>
      <c r="Q116" s="60">
        <v>3.0835434369999999</v>
      </c>
      <c r="R116" s="58">
        <v>9.7813899999999995E-2</v>
      </c>
      <c r="S116" s="59">
        <v>1.1433799999999999E-2</v>
      </c>
      <c r="T116" s="59">
        <v>1.3743509999999999E-4</v>
      </c>
      <c r="U116" s="59">
        <v>2.42137</v>
      </c>
      <c r="V116" s="59">
        <v>0.80257900000000004</v>
      </c>
      <c r="W116" s="59">
        <v>2.2499199999999999</v>
      </c>
      <c r="X116" s="60">
        <v>0.71589274560000005</v>
      </c>
      <c r="Y116" s="59"/>
      <c r="Z116" s="59"/>
      <c r="AH116" s="61"/>
      <c r="AI116" s="61"/>
    </row>
    <row r="117" spans="1:1024" x14ac:dyDescent="0.3">
      <c r="A117" s="11" t="s">
        <v>280</v>
      </c>
      <c r="B117" s="56">
        <v>0.10040300000000001</v>
      </c>
      <c r="C117" s="56">
        <v>1.98204</v>
      </c>
      <c r="D117" s="58">
        <v>0.103937</v>
      </c>
      <c r="E117" s="59">
        <v>3.3530900000000002E-2</v>
      </c>
      <c r="F117" s="59">
        <v>1.1368102999999999E-3</v>
      </c>
      <c r="G117" s="59">
        <v>2.8037899999999998</v>
      </c>
      <c r="H117" s="59">
        <v>2.1943899999999998</v>
      </c>
      <c r="I117" s="59">
        <v>2.0743299999999998</v>
      </c>
      <c r="J117" s="60">
        <v>4.8238649161999998</v>
      </c>
      <c r="K117" s="58">
        <v>0.103321</v>
      </c>
      <c r="L117" s="59">
        <v>3.0951800000000002E-2</v>
      </c>
      <c r="M117" s="59">
        <v>9.6652860000000001E-4</v>
      </c>
      <c r="N117" s="59">
        <v>3.0989900000000001</v>
      </c>
      <c r="O117" s="59">
        <v>2.69943</v>
      </c>
      <c r="P117" s="59">
        <v>2.15632</v>
      </c>
      <c r="Q117" s="60">
        <v>7.3172958433000002</v>
      </c>
      <c r="R117" s="58">
        <v>0.10093100000000001</v>
      </c>
      <c r="S117" s="59">
        <v>2.8706499999999999E-2</v>
      </c>
      <c r="T117" s="59">
        <v>8.2434179999999998E-4</v>
      </c>
      <c r="U117" s="59">
        <v>2.4703900000000001</v>
      </c>
      <c r="V117" s="59">
        <v>1.5961000000000001</v>
      </c>
      <c r="W117" s="59">
        <v>1.99186</v>
      </c>
      <c r="X117" s="60">
        <v>2.5476316423999998</v>
      </c>
      <c r="Y117" s="59"/>
      <c r="Z117" s="59"/>
      <c r="AA117" s="9">
        <f>IF("na"=F117,"",F117/F116)</f>
        <v>2.0097660521272158</v>
      </c>
      <c r="AB117" s="7">
        <f>IF("na"=J117,"",J117/J116)</f>
        <v>0.91861179611552402</v>
      </c>
      <c r="AC117" s="7">
        <f>IF("na"=M117,"",M117/M116)</f>
        <v>3.4369212923864043</v>
      </c>
      <c r="AD117" s="7">
        <f>IF("na"=Q117,"",Q117/Q116)</f>
        <v>2.3730153288902738</v>
      </c>
      <c r="AE117" s="7">
        <f>IF("na"=T117,"",T117/T116)</f>
        <v>5.9980441677562721</v>
      </c>
      <c r="AF117" s="7">
        <f>IF("na"=X117,"",X117/X116)</f>
        <v>3.5586778299657067</v>
      </c>
      <c r="AG117" s="7">
        <f>ROW()</f>
        <v>117</v>
      </c>
      <c r="AH117" s="61">
        <f t="shared" ref="AH117:AM124" ca="1" si="50">SUM(IF(INDIRECT(ADDRESS(ROW(),AH$60))&gt;INDIRECT(ADDRESS($AG117,AH$60)),1,0), IF(INDIRECT(ADDRESS(ROW(),AH$60))&gt;INDIRECT(ADDRESS($AG117+1,AH$60)),1,0), IF(INDIRECT(ADDRESS(ROW(),AH$60))&gt;INDIRECT(ADDRESS($AG117+2,AH$60)),1,0), IF(INDIRECT(ADDRESS(ROW(),AH$60))&gt;INDIRECT(ADDRESS($AG117+3,AH$60)),1,0), IF(INDIRECT(ADDRESS(ROW(),AH$60))&gt;INDIRECT(ADDRESS($AG117+4,AH$60)),1,0), IF(INDIRECT(ADDRESS(ROW(),AH$60))&gt;INDIRECT(ADDRESS($AG117+5,AH$60)),1,0), IF(INDIRECT(ADDRESS(ROW(),AH$60))&gt;INDIRECT(ADDRESS($AG117+6,AH$60)),1,0), IF(INDIRECT(ADDRESS(ROW(),AH$60))&gt;INDIRECT(ADDRESS($AG117+7,AH$60)),1,0))+1</f>
        <v>7</v>
      </c>
      <c r="AI117" s="61">
        <f t="shared" ca="1" si="50"/>
        <v>6</v>
      </c>
      <c r="AJ117" s="61">
        <f t="shared" ca="1" si="50"/>
        <v>8</v>
      </c>
      <c r="AK117" s="61">
        <f t="shared" ca="1" si="50"/>
        <v>7</v>
      </c>
      <c r="AL117" s="61">
        <f t="shared" ca="1" si="50"/>
        <v>8</v>
      </c>
      <c r="AM117" s="61">
        <f t="shared" ca="1" si="50"/>
        <v>6</v>
      </c>
      <c r="AO117" s="8">
        <f>IF("na"=F117,"",SQRT(F117)/SQRT(F116))</f>
        <v>1.4176621784216492</v>
      </c>
      <c r="AP117" s="8">
        <f>IF("na"=J117,"",SQRT(J117)/SQRT(J116))</f>
        <v>0.95844238017500261</v>
      </c>
      <c r="AQ117" s="8">
        <f>IF("na"=M117,"",SQRT(M117)/SQRT(M116))</f>
        <v>1.8538935493674937</v>
      </c>
      <c r="AR117" s="8">
        <f>IF("na"=Q117,"",SQRT(Q117)/SQRT(Q116))</f>
        <v>1.5404594538287186</v>
      </c>
      <c r="AS117" s="8">
        <f>IF("na"=T117,"",SQRT(T117)/SQRT(T116))</f>
        <v>2.4490904776582414</v>
      </c>
      <c r="AT117" s="8">
        <f>IF("na"=X117,"",SQRT(X117)/SQRT(X116))</f>
        <v>1.8864458195150231</v>
      </c>
    </row>
    <row r="118" spans="1:1024" x14ac:dyDescent="0.3">
      <c r="A118" s="11" t="s">
        <v>282</v>
      </c>
      <c r="B118" s="56">
        <v>0.10040300000000001</v>
      </c>
      <c r="C118" s="56">
        <v>1.98204</v>
      </c>
      <c r="D118" s="58">
        <v>0.10301</v>
      </c>
      <c r="E118" s="59">
        <v>3.4348200000000002E-2</v>
      </c>
      <c r="F118" s="59">
        <v>1.1865952E-3</v>
      </c>
      <c r="G118" s="59">
        <v>2.79759</v>
      </c>
      <c r="H118" s="59">
        <v>2.2984900000000001</v>
      </c>
      <c r="I118" s="59">
        <v>1.9058999999999999</v>
      </c>
      <c r="J118" s="60">
        <v>5.2888535796999996</v>
      </c>
      <c r="K118" s="58">
        <v>0.10243099999999999</v>
      </c>
      <c r="L118" s="59">
        <v>3.09404E-2</v>
      </c>
      <c r="M118" s="59">
        <v>9.6142099999999996E-4</v>
      </c>
      <c r="N118" s="59">
        <v>2.87588</v>
      </c>
      <c r="O118" s="59">
        <v>2.7086999999999999</v>
      </c>
      <c r="P118" s="59">
        <v>1.89577</v>
      </c>
      <c r="Q118" s="60">
        <v>7.3444982028999997</v>
      </c>
      <c r="R118" s="58">
        <v>0.102046</v>
      </c>
      <c r="S118" s="59">
        <v>2.86117E-2</v>
      </c>
      <c r="T118" s="59">
        <v>8.2132869999999999E-4</v>
      </c>
      <c r="U118" s="59">
        <v>2.5936699999999999</v>
      </c>
      <c r="V118" s="59">
        <v>2.1470600000000002</v>
      </c>
      <c r="W118" s="59">
        <v>1.9298299999999999</v>
      </c>
      <c r="X118" s="60">
        <v>4.6125925277000004</v>
      </c>
      <c r="Y118" s="59"/>
      <c r="Z118" s="59"/>
      <c r="AA118" s="9">
        <f>IF("na"=F118,"",F118/F116)</f>
        <v>2.0977807384196852</v>
      </c>
      <c r="AB118" s="7">
        <f>IF("na"=J118,"",J118/J116)</f>
        <v>1.0071598957765682</v>
      </c>
      <c r="AC118" s="7">
        <f>IF("na"=M118,"",M118/M116)</f>
        <v>3.4187589543107455</v>
      </c>
      <c r="AD118" s="7">
        <f>IF("na"=Q118,"",Q118/Q116)</f>
        <v>2.3818371146558297</v>
      </c>
      <c r="AE118" s="7">
        <f>IF("na"=T118,"",T118/T116)</f>
        <v>5.9761203651759995</v>
      </c>
      <c r="AF118" s="7">
        <f>IF("na"=X118,"",X118/X116)</f>
        <v>6.4431334945769283</v>
      </c>
      <c r="AG118" s="7">
        <f t="shared" ref="AG118:AG124" si="51">AG117</f>
        <v>117</v>
      </c>
      <c r="AH118" s="61">
        <f t="shared" ca="1" si="50"/>
        <v>8</v>
      </c>
      <c r="AI118" s="61">
        <f t="shared" ca="1" si="50"/>
        <v>8</v>
      </c>
      <c r="AJ118" s="61">
        <f t="shared" ca="1" si="50"/>
        <v>7</v>
      </c>
      <c r="AK118" s="61">
        <f t="shared" ca="1" si="50"/>
        <v>8</v>
      </c>
      <c r="AL118" s="61">
        <f t="shared" ca="1" si="50"/>
        <v>7</v>
      </c>
      <c r="AM118" s="61">
        <f t="shared" ca="1" si="50"/>
        <v>8</v>
      </c>
      <c r="AO118" s="8">
        <f>IF("na"=F118,"",SQRT(F118)/SQRT(F116))</f>
        <v>1.4483717542190906</v>
      </c>
      <c r="AP118" s="8">
        <f>IF("na"=J118,"",SQRT(J118)/SQRT(J116))</f>
        <v>1.0035735627130522</v>
      </c>
      <c r="AQ118" s="8">
        <f>IF("na"=M118,"",SQRT(M118)/SQRT(M116))</f>
        <v>1.848988630119381</v>
      </c>
      <c r="AR118" s="8">
        <f>IF("na"=Q118,"",SQRT(Q118)/SQRT(Q116))</f>
        <v>1.5433201594795001</v>
      </c>
      <c r="AS118" s="8">
        <f>IF("na"=T118,"",SQRT(T118)/SQRT(T116))</f>
        <v>2.4446104730970948</v>
      </c>
      <c r="AT118" s="8">
        <f>IF("na"=X118,"",SQRT(X118)/SQRT(X116))</f>
        <v>2.5383328179293057</v>
      </c>
    </row>
    <row r="119" spans="1:1024" x14ac:dyDescent="0.3">
      <c r="A119" s="11" t="s">
        <v>284</v>
      </c>
      <c r="B119" s="56">
        <v>0.10040300000000001</v>
      </c>
      <c r="C119" s="56">
        <v>1.98204</v>
      </c>
      <c r="D119" s="58">
        <v>8.7560799999999994E-2</v>
      </c>
      <c r="E119" s="59">
        <v>2.5640199999999998E-2</v>
      </c>
      <c r="F119" s="59">
        <v>8.2234189999999996E-4</v>
      </c>
      <c r="G119" s="59">
        <v>2.2064300000000001</v>
      </c>
      <c r="H119" s="59">
        <v>1.7683899999999999</v>
      </c>
      <c r="I119" s="59">
        <v>1.59656</v>
      </c>
      <c r="J119" s="60">
        <v>3.2757980225000001</v>
      </c>
      <c r="K119" s="58">
        <v>8.3579600000000004E-2</v>
      </c>
      <c r="L119" s="59">
        <v>2.2394899999999999E-2</v>
      </c>
      <c r="M119" s="59">
        <v>7.8455820000000005E-4</v>
      </c>
      <c r="N119" s="59">
        <v>1.96062</v>
      </c>
      <c r="O119" s="59">
        <v>1.4945900000000001</v>
      </c>
      <c r="P119" s="59">
        <v>1.4871799999999999</v>
      </c>
      <c r="Q119" s="60">
        <v>2.4786856877000001</v>
      </c>
      <c r="R119" s="58">
        <v>8.4180400000000002E-2</v>
      </c>
      <c r="S119" s="59">
        <v>2.06894E-2</v>
      </c>
      <c r="T119" s="59">
        <v>6.9122390000000001E-4</v>
      </c>
      <c r="U119" s="59">
        <v>1.8378300000000001</v>
      </c>
      <c r="V119" s="59">
        <v>1.1733100000000001</v>
      </c>
      <c r="W119" s="59">
        <v>1.49794</v>
      </c>
      <c r="X119" s="60">
        <v>1.6110091660999999</v>
      </c>
      <c r="Y119" s="59"/>
      <c r="Z119" s="59"/>
      <c r="AA119" s="9">
        <f>IF("na"=F119,"",F119/F116)</f>
        <v>1.4538176104331511</v>
      </c>
      <c r="AB119" s="7">
        <f>IF("na"=J119,"",J119/J116)</f>
        <v>0.62381239056977866</v>
      </c>
      <c r="AC119" s="7">
        <f>IF("na"=M119,"",M119/M116)</f>
        <v>2.7898447937250395</v>
      </c>
      <c r="AD119" s="7">
        <f>IF("na"=Q119,"",Q119/Q116)</f>
        <v>0.80384328560376306</v>
      </c>
      <c r="AE119" s="7">
        <f>IF("na"=T119,"",T119/T116)</f>
        <v>5.0294568127065071</v>
      </c>
      <c r="AF119" s="7">
        <f>IF("na"=X119,"",X119/X116)</f>
        <v>2.2503498966870934</v>
      </c>
      <c r="AG119" s="7">
        <f t="shared" si="51"/>
        <v>117</v>
      </c>
      <c r="AH119" s="61">
        <f t="shared" ca="1" si="50"/>
        <v>3</v>
      </c>
      <c r="AI119" s="61">
        <f t="shared" ca="1" si="50"/>
        <v>3</v>
      </c>
      <c r="AJ119" s="61">
        <f t="shared" ca="1" si="50"/>
        <v>5</v>
      </c>
      <c r="AK119" s="61">
        <f t="shared" ca="1" si="50"/>
        <v>2</v>
      </c>
      <c r="AL119" s="61">
        <f t="shared" ca="1" si="50"/>
        <v>5</v>
      </c>
      <c r="AM119" s="61">
        <f t="shared" ca="1" si="50"/>
        <v>5</v>
      </c>
      <c r="AO119" s="8">
        <f>IF("na"=F119,"",SQRT(F119)/SQRT(F116))</f>
        <v>1.2057435923251474</v>
      </c>
      <c r="AP119" s="8">
        <f>IF("na"=J119,"",SQRT(J119)/SQRT(J116))</f>
        <v>0.78981794773845104</v>
      </c>
      <c r="AQ119" s="8">
        <f>IF("na"=M119,"",SQRT(M119)/SQRT(M116))</f>
        <v>1.6702828484197039</v>
      </c>
      <c r="AR119" s="8">
        <f>IF("na"=Q119,"",SQRT(Q119)/SQRT(Q116))</f>
        <v>0.89657307878597547</v>
      </c>
      <c r="AS119" s="8">
        <f>IF("na"=T119,"",SQRT(T119)/SQRT(T116))</f>
        <v>2.2426450483093636</v>
      </c>
      <c r="AT119" s="8">
        <f>IF("na"=X119,"",SQRT(X119)/SQRT(X116))</f>
        <v>1.5001166276950249</v>
      </c>
    </row>
    <row r="120" spans="1:1024" x14ac:dyDescent="0.3">
      <c r="A120" s="11" t="s">
        <v>286</v>
      </c>
      <c r="B120" s="56">
        <v>0.10040300000000001</v>
      </c>
      <c r="C120" s="56">
        <v>1.98204</v>
      </c>
      <c r="D120" s="58">
        <v>9.4885700000000003E-2</v>
      </c>
      <c r="E120" s="59">
        <v>2.4731699999999999E-2</v>
      </c>
      <c r="F120" s="59">
        <v>6.4209740000000003E-4</v>
      </c>
      <c r="G120" s="59">
        <v>2.22614</v>
      </c>
      <c r="H120" s="59">
        <v>1.67567</v>
      </c>
      <c r="I120" s="59">
        <v>1.68302</v>
      </c>
      <c r="J120" s="60">
        <v>2.8972829092999999</v>
      </c>
      <c r="K120" s="58">
        <v>9.5066200000000003E-2</v>
      </c>
      <c r="L120" s="59">
        <v>1.9230000000000001E-2</v>
      </c>
      <c r="M120" s="59">
        <v>3.982743E-4</v>
      </c>
      <c r="N120" s="59">
        <v>2.1177299999999999</v>
      </c>
      <c r="O120" s="59">
        <v>1.4940599999999999</v>
      </c>
      <c r="P120" s="59">
        <v>1.6593100000000001</v>
      </c>
      <c r="Q120" s="60">
        <v>2.3363699365000001</v>
      </c>
      <c r="R120" s="58">
        <v>9.5892900000000003E-2</v>
      </c>
      <c r="S120" s="59">
        <v>1.62033E-2</v>
      </c>
      <c r="T120" s="59">
        <v>2.8288789999999999E-4</v>
      </c>
      <c r="U120" s="59">
        <v>1.9404999999999999</v>
      </c>
      <c r="V120" s="59">
        <v>0.936141</v>
      </c>
      <c r="W120" s="59">
        <v>1.6675899999999999</v>
      </c>
      <c r="X120" s="60">
        <v>0.97523877430000006</v>
      </c>
      <c r="Y120" s="59"/>
      <c r="Z120" s="59"/>
      <c r="AA120" s="9">
        <f>IF("na"=F120,"",F120/F116)</f>
        <v>1.1351634979724847</v>
      </c>
      <c r="AB120" s="7">
        <f>IF("na"=J120,"",J120/J116)</f>
        <v>0.55173150645840718</v>
      </c>
      <c r="AC120" s="7">
        <f>IF("na"=M120,"",M120/M116)</f>
        <v>1.4162409905721263</v>
      </c>
      <c r="AD120" s="7">
        <f>IF("na"=Q120,"",Q120/Q116)</f>
        <v>0.7576899707218232</v>
      </c>
      <c r="AE120" s="7">
        <f>IF("na"=T120,"",T120/T116)</f>
        <v>2.0583380810287912</v>
      </c>
      <c r="AF120" s="7">
        <f>IF("na"=X120,"",X120/X116)</f>
        <v>1.3622693906230861</v>
      </c>
      <c r="AG120" s="7">
        <f t="shared" si="51"/>
        <v>117</v>
      </c>
      <c r="AH120" s="61">
        <f t="shared" ca="1" si="50"/>
        <v>2</v>
      </c>
      <c r="AI120" s="61">
        <f t="shared" ca="1" si="50"/>
        <v>2</v>
      </c>
      <c r="AJ120" s="61">
        <f t="shared" ca="1" si="50"/>
        <v>2</v>
      </c>
      <c r="AK120" s="61">
        <f t="shared" ca="1" si="50"/>
        <v>1</v>
      </c>
      <c r="AL120" s="61">
        <f t="shared" ca="1" si="50"/>
        <v>2</v>
      </c>
      <c r="AM120" s="61">
        <f t="shared" ca="1" si="50"/>
        <v>2</v>
      </c>
      <c r="AO120" s="8">
        <f>IF("na"=F120,"",SQRT(F120)/SQRT(F116))</f>
        <v>1.0654405182704874</v>
      </c>
      <c r="AP120" s="8">
        <f>IF("na"=J120,"",SQRT(J120)/SQRT(J116))</f>
        <v>0.74278631278343243</v>
      </c>
      <c r="AQ120" s="8">
        <f>IF("na"=M120,"",SQRT(M120)/SQRT(M116))</f>
        <v>1.1900592382617456</v>
      </c>
      <c r="AR120" s="8">
        <f>IF("na"=Q120,"",SQRT(Q120)/SQRT(Q116))</f>
        <v>0.87045388776305854</v>
      </c>
      <c r="AS120" s="8">
        <f>IF("na"=T120,"",SQRT(T120)/SQRT(T116))</f>
        <v>1.4346909357170943</v>
      </c>
      <c r="AT120" s="8">
        <f>IF("na"=X120,"",SQRT(X120)/SQRT(X116))</f>
        <v>1.1671629666088135</v>
      </c>
    </row>
    <row r="121" spans="1:1024" x14ac:dyDescent="0.3">
      <c r="A121" s="11" t="s">
        <v>288</v>
      </c>
      <c r="B121" s="56">
        <v>0.10040300000000001</v>
      </c>
      <c r="C121" s="56">
        <v>1.98204</v>
      </c>
      <c r="D121" s="62">
        <v>9.7403400000000001E-2</v>
      </c>
      <c r="E121" s="63">
        <v>2.3551099999999998E-2</v>
      </c>
      <c r="F121" s="64">
        <v>5.6365189999999996E-4</v>
      </c>
      <c r="G121" s="63">
        <v>2.9474100000000001</v>
      </c>
      <c r="H121" s="64">
        <v>2.1979600000000001</v>
      </c>
      <c r="I121" s="64">
        <v>2.1963499999999998</v>
      </c>
      <c r="J121" s="65">
        <v>4.8769569377000002</v>
      </c>
      <c r="K121" s="62">
        <v>9.7590499999999997E-2</v>
      </c>
      <c r="L121" s="63">
        <v>1.65655E-2</v>
      </c>
      <c r="M121" s="64">
        <v>2.8232579999999999E-4</v>
      </c>
      <c r="N121" s="63">
        <v>2.6255500000000001</v>
      </c>
      <c r="O121" s="64">
        <v>1.69397</v>
      </c>
      <c r="P121" s="64">
        <v>2.1743700000000001</v>
      </c>
      <c r="Q121" s="65">
        <v>2.9065251898</v>
      </c>
      <c r="R121" s="62">
        <v>9.8003999999999994E-2</v>
      </c>
      <c r="S121" s="63">
        <v>1.16971E-2</v>
      </c>
      <c r="T121" s="64">
        <v>1.4257730000000001E-4</v>
      </c>
      <c r="U121" s="63">
        <v>2.3820299999999999</v>
      </c>
      <c r="V121" s="64">
        <v>0.79185799999999995</v>
      </c>
      <c r="W121" s="64">
        <v>2.2089300000000001</v>
      </c>
      <c r="X121" s="65">
        <v>0.6785181642</v>
      </c>
      <c r="Y121" s="63"/>
      <c r="Z121" s="63"/>
      <c r="AA121" s="9">
        <f>IF("na"=F121,"",F121/F116)</f>
        <v>0.99647975905654984</v>
      </c>
      <c r="AB121" s="7">
        <f>IF("na"=J121,"",J121/J116)</f>
        <v>0.92872214499070338</v>
      </c>
      <c r="AC121" s="7">
        <f>IF("na"=M121,"",M121/M116)</f>
        <v>1.0039346517113155</v>
      </c>
      <c r="AD121" s="7">
        <f>IF("na"=Q121,"",Q121/Q116)</f>
        <v>0.94259258842410787</v>
      </c>
      <c r="AE121" s="7">
        <f>IF("na"=T121,"",T121/T116)</f>
        <v>1.03741547828757</v>
      </c>
      <c r="AF121" s="7">
        <f>IF("na"=X121,"",X121/X116)</f>
        <v>0.94779304353939797</v>
      </c>
      <c r="AG121" s="7">
        <f t="shared" si="51"/>
        <v>117</v>
      </c>
      <c r="AH121" s="61">
        <f t="shared" ca="1" si="50"/>
        <v>1</v>
      </c>
      <c r="AI121" s="61">
        <f t="shared" ca="1" si="50"/>
        <v>7</v>
      </c>
      <c r="AJ121" s="61">
        <f t="shared" ca="1" si="50"/>
        <v>1</v>
      </c>
      <c r="AK121" s="61">
        <f t="shared" ca="1" si="50"/>
        <v>4</v>
      </c>
      <c r="AL121" s="61">
        <f t="shared" ca="1" si="50"/>
        <v>1</v>
      </c>
      <c r="AM121" s="61">
        <f t="shared" ca="1" si="50"/>
        <v>1</v>
      </c>
      <c r="AO121" s="8">
        <f>IF("na"=F121,"",SQRT(F121)/SQRT(F116))</f>
        <v>0.9982383277837763</v>
      </c>
      <c r="AP121" s="8">
        <f>IF("na"=J121,"",SQRT(J121)/SQRT(J116))</f>
        <v>0.96370231139636864</v>
      </c>
      <c r="AQ121" s="8">
        <f>IF("na"=M121,"",SQRT(M121)/SQRT(M116))</f>
        <v>1.0019653944679503</v>
      </c>
      <c r="AR121" s="8">
        <f>IF("na"=Q121,"",SQRT(Q121)/SQRT(Q116))</f>
        <v>0.97087207624079286</v>
      </c>
      <c r="AS121" s="8">
        <f>IF("na"=T121,"",SQRT(T121)/SQRT(T116))</f>
        <v>1.0185359484512906</v>
      </c>
      <c r="AT121" s="8">
        <f>IF("na"=X121,"",SQRT(X121)/SQRT(X116))</f>
        <v>0.97354663141495068</v>
      </c>
    </row>
    <row r="122" spans="1:1024" x14ac:dyDescent="0.3">
      <c r="A122" s="11" t="s">
        <v>290</v>
      </c>
      <c r="B122" s="56">
        <v>0.10040300000000001</v>
      </c>
      <c r="C122" s="56">
        <v>1.98204</v>
      </c>
      <c r="D122" s="66">
        <v>9.3636200000000003E-2</v>
      </c>
      <c r="E122" s="7">
        <v>3.0762899999999999E-2</v>
      </c>
      <c r="F122" s="64">
        <v>9.921455E-4</v>
      </c>
      <c r="G122" s="63">
        <v>2.3562400000000001</v>
      </c>
      <c r="H122" s="64">
        <v>1.9253</v>
      </c>
      <c r="I122" s="64">
        <v>1.65066</v>
      </c>
      <c r="J122" s="65">
        <v>3.8165927944</v>
      </c>
      <c r="K122" s="66">
        <v>9.2889399999999997E-2</v>
      </c>
      <c r="L122" s="7">
        <v>2.75888E-2</v>
      </c>
      <c r="M122" s="64">
        <v>8.1759590000000004E-4</v>
      </c>
      <c r="N122" s="63">
        <v>2.44163</v>
      </c>
      <c r="O122" s="64">
        <v>2.26342</v>
      </c>
      <c r="P122" s="64">
        <v>1.63798</v>
      </c>
      <c r="Q122" s="65">
        <v>5.2414473800000003</v>
      </c>
      <c r="R122" s="66">
        <v>9.3027799999999994E-2</v>
      </c>
      <c r="S122" s="7">
        <v>2.57661E-2</v>
      </c>
      <c r="T122" s="64">
        <v>7.1828539999999996E-4</v>
      </c>
      <c r="U122" s="63">
        <v>2.1995399999999998</v>
      </c>
      <c r="V122" s="64">
        <v>1.61399</v>
      </c>
      <c r="W122" s="64">
        <v>1.6734</v>
      </c>
      <c r="X122" s="65">
        <v>2.7002223697000001</v>
      </c>
      <c r="Y122" s="63"/>
      <c r="Z122" s="63"/>
      <c r="AA122" s="9">
        <f>IF("na"=F122,"",F122/F116)</f>
        <v>1.7540132638407504</v>
      </c>
      <c r="AB122" s="7">
        <f>IF("na"=J122,"",J122/J116)</f>
        <v>0.72679629774276044</v>
      </c>
      <c r="AC122" s="7">
        <f>IF("na"=M122,"",M122/M116)</f>
        <v>2.9073249951194673</v>
      </c>
      <c r="AD122" s="7">
        <f>IF("na"=Q122,"",Q122/Q116)</f>
        <v>1.6998130517984336</v>
      </c>
      <c r="AE122" s="7">
        <f>IF("na"=T122,"",T122/T116)</f>
        <v>5.2263606604135333</v>
      </c>
      <c r="AF122" s="7">
        <f>IF("na"=X122,"",X122/X116)</f>
        <v>3.7718252996639947</v>
      </c>
      <c r="AG122" s="7">
        <f t="shared" si="51"/>
        <v>117</v>
      </c>
      <c r="AH122" s="61">
        <f t="shared" ca="1" si="50"/>
        <v>6</v>
      </c>
      <c r="AI122" s="61">
        <f t="shared" ca="1" si="50"/>
        <v>5</v>
      </c>
      <c r="AJ122" s="61">
        <f t="shared" ca="1" si="50"/>
        <v>6</v>
      </c>
      <c r="AK122" s="61">
        <f t="shared" ca="1" si="50"/>
        <v>6</v>
      </c>
      <c r="AL122" s="61">
        <f t="shared" ca="1" si="50"/>
        <v>6</v>
      </c>
      <c r="AM122" s="61">
        <f t="shared" ca="1" si="50"/>
        <v>7</v>
      </c>
      <c r="AO122" s="8">
        <f>IF("na"=F122,"",SQRT(F122)/SQRT(F116))</f>
        <v>1.3243916580229393</v>
      </c>
      <c r="AP122" s="8">
        <f>IF("na"=J122,"",SQRT(J122)/SQRT(J116))</f>
        <v>0.85252348808860412</v>
      </c>
      <c r="AQ122" s="8">
        <f>IF("na"=M122,"",SQRT(M122)/SQRT(M116))</f>
        <v>1.7050879728387818</v>
      </c>
      <c r="AR122" s="8">
        <f>IF("na"=Q122,"",SQRT(Q122)/SQRT(Q116))</f>
        <v>1.3037687877067903</v>
      </c>
      <c r="AS122" s="8">
        <f>IF("na"=T122,"",SQRT(T122)/SQRT(T116))</f>
        <v>2.2861235006914069</v>
      </c>
      <c r="AT122" s="8">
        <f>IF("na"=X122,"",SQRT(X122)/SQRT(X116))</f>
        <v>1.9421187655918457</v>
      </c>
    </row>
    <row r="123" spans="1:1024" x14ac:dyDescent="0.3">
      <c r="A123" s="11" t="s">
        <v>292</v>
      </c>
      <c r="B123" s="56">
        <v>0.10040300000000001</v>
      </c>
      <c r="C123" s="56">
        <v>1.98204</v>
      </c>
      <c r="D123" s="66">
        <v>9.1703400000000004E-2</v>
      </c>
      <c r="E123" s="7">
        <v>2.9723099999999999E-2</v>
      </c>
      <c r="F123" s="64">
        <v>9.5914559999999999E-4</v>
      </c>
      <c r="G123" s="63">
        <v>2.3832100000000001</v>
      </c>
      <c r="H123" s="64">
        <v>1.9139900000000001</v>
      </c>
      <c r="I123" s="64">
        <v>1.6673</v>
      </c>
      <c r="J123" s="65">
        <v>3.7624189876999998</v>
      </c>
      <c r="K123" s="66">
        <v>9.3215800000000001E-2</v>
      </c>
      <c r="L123" s="7">
        <v>2.6539E-2</v>
      </c>
      <c r="M123" s="64">
        <v>7.5597429999999996E-4</v>
      </c>
      <c r="N123" s="63">
        <v>2.2929300000000001</v>
      </c>
      <c r="O123" s="64">
        <v>1.85253</v>
      </c>
      <c r="P123" s="64">
        <v>1.66889</v>
      </c>
      <c r="Q123" s="65">
        <v>3.5299303233999999</v>
      </c>
      <c r="R123" s="66">
        <v>9.4160499999999994E-2</v>
      </c>
      <c r="S123" s="7">
        <v>2.43161E-2</v>
      </c>
      <c r="T123" s="64">
        <v>6.3024149999999998E-4</v>
      </c>
      <c r="U123" s="63">
        <v>1.9781299999999999</v>
      </c>
      <c r="V123" s="64">
        <v>1.0820000000000001</v>
      </c>
      <c r="W123" s="64">
        <v>1.6861900000000001</v>
      </c>
      <c r="X123" s="65">
        <v>1.2582512225</v>
      </c>
      <c r="Y123" s="63"/>
      <c r="Z123" s="63"/>
      <c r="AA123" s="9">
        <f>IF("na"=F123,"",F123/F116)</f>
        <v>1.6956727660957942</v>
      </c>
      <c r="AB123" s="7">
        <f>IF("na"=J123,"",J123/J116)</f>
        <v>0.71647994379429525</v>
      </c>
      <c r="AC123" s="7">
        <f>IF("na"=M123,"",M123/M116)</f>
        <v>2.6882020544109166</v>
      </c>
      <c r="AD123" s="7">
        <f>IF("na"=Q123,"",Q123/Q116)</f>
        <v>1.1447642608317827</v>
      </c>
      <c r="AE123" s="7">
        <f>IF("na"=T123,"",T123/T116)</f>
        <v>4.5857390142692802</v>
      </c>
      <c r="AF123" s="7">
        <f>IF("na"=X123,"",X123/X116)</f>
        <v>1.7575973918347803</v>
      </c>
      <c r="AG123" s="7">
        <f t="shared" si="51"/>
        <v>117</v>
      </c>
      <c r="AH123" s="61">
        <f t="shared" ca="1" si="50"/>
        <v>4</v>
      </c>
      <c r="AI123" s="61">
        <f t="shared" ca="1" si="50"/>
        <v>4</v>
      </c>
      <c r="AJ123" s="61">
        <f t="shared" ca="1" si="50"/>
        <v>4</v>
      </c>
      <c r="AK123" s="61">
        <f t="shared" ca="1" si="50"/>
        <v>5</v>
      </c>
      <c r="AL123" s="61">
        <f t="shared" ca="1" si="50"/>
        <v>4</v>
      </c>
      <c r="AM123" s="61">
        <f t="shared" ca="1" si="50"/>
        <v>4</v>
      </c>
      <c r="AO123" s="8">
        <f>IF("na"=F123,"",SQRT(F123)/SQRT(F116))</f>
        <v>1.3021800052587946</v>
      </c>
      <c r="AP123" s="8">
        <f>IF("na"=J123,"",SQRT(J123)/SQRT(J116))</f>
        <v>0.84645138300690093</v>
      </c>
      <c r="AQ123" s="8">
        <f>IF("na"=M123,"",SQRT(M123)/SQRT(M116))</f>
        <v>1.6395737416813301</v>
      </c>
      <c r="AR123" s="8">
        <f>IF("na"=Q123,"",SQRT(Q123)/SQRT(Q116))</f>
        <v>1.0699365686019815</v>
      </c>
      <c r="AS123" s="8">
        <f>IF("na"=T123,"",SQRT(T123)/SQRT(T116))</f>
        <v>2.1414338687592669</v>
      </c>
      <c r="AT123" s="8">
        <f>IF("na"=X123,"",SQRT(X123)/SQRT(X116))</f>
        <v>1.3257440898736002</v>
      </c>
    </row>
    <row r="124" spans="1:1024" x14ac:dyDescent="0.3">
      <c r="A124" s="11" t="s">
        <v>294</v>
      </c>
      <c r="B124" s="56">
        <v>0.10040300000000001</v>
      </c>
      <c r="C124" s="56">
        <v>1.98204</v>
      </c>
      <c r="D124" s="67">
        <v>9.2145900000000003E-2</v>
      </c>
      <c r="E124" s="68">
        <v>3.0008799999999999E-2</v>
      </c>
      <c r="F124" s="69">
        <v>9.6870769999999999E-4</v>
      </c>
      <c r="G124" s="68">
        <v>2.2431700000000001</v>
      </c>
      <c r="H124" s="69">
        <v>1.6714</v>
      </c>
      <c r="I124" s="69">
        <v>1.71248</v>
      </c>
      <c r="J124" s="70">
        <v>2.8662405536</v>
      </c>
      <c r="K124" s="67">
        <v>9.4138899999999998E-2</v>
      </c>
      <c r="L124" s="68">
        <v>2.6184499999999999E-2</v>
      </c>
      <c r="M124" s="69">
        <v>7.2486689999999999E-4</v>
      </c>
      <c r="N124" s="68">
        <v>2.2467700000000002</v>
      </c>
      <c r="O124" s="69">
        <v>1.6335599999999999</v>
      </c>
      <c r="P124" s="69">
        <v>1.7206399999999999</v>
      </c>
      <c r="Q124" s="70">
        <v>2.7368482336</v>
      </c>
      <c r="R124" s="67">
        <v>9.4022099999999997E-2</v>
      </c>
      <c r="S124" s="68">
        <v>2.3747399999999998E-2</v>
      </c>
      <c r="T124" s="69">
        <v>6.0465479999999999E-4</v>
      </c>
      <c r="U124" s="68">
        <v>2.0219999999999998</v>
      </c>
      <c r="V124" s="69">
        <v>1.08629</v>
      </c>
      <c r="W124" s="69">
        <v>1.72316</v>
      </c>
      <c r="X124" s="70">
        <v>1.2470448185</v>
      </c>
      <c r="Y124" s="63"/>
      <c r="Z124" s="63"/>
      <c r="AA124" s="9">
        <f>IF("na"=F124,"",F124/F116)</f>
        <v>1.7125775953070053</v>
      </c>
      <c r="AB124" s="7">
        <f>IF("na"=J124,"",J124/J116)</f>
        <v>0.54582009006914034</v>
      </c>
      <c r="AC124" s="7">
        <f>IF("na"=M124,"",M124/M116)</f>
        <v>2.5775858911532739</v>
      </c>
      <c r="AD124" s="7">
        <f>IF("na"=Q124,"",Q124/Q116)</f>
        <v>0.88756597385983249</v>
      </c>
      <c r="AE124" s="7">
        <f>IF("na"=T124,"",T124/T116)</f>
        <v>4.3995660497209226</v>
      </c>
      <c r="AF124" s="7">
        <f>IF("na"=X124,"",X124/X116)</f>
        <v>1.7419436447212966</v>
      </c>
      <c r="AG124" s="7">
        <f t="shared" si="51"/>
        <v>117</v>
      </c>
      <c r="AH124" s="61">
        <f t="shared" ca="1" si="50"/>
        <v>5</v>
      </c>
      <c r="AI124" s="61">
        <f t="shared" ca="1" si="50"/>
        <v>1</v>
      </c>
      <c r="AJ124" s="61">
        <f t="shared" ca="1" si="50"/>
        <v>3</v>
      </c>
      <c r="AK124" s="61">
        <f t="shared" ca="1" si="50"/>
        <v>3</v>
      </c>
      <c r="AL124" s="61">
        <f t="shared" ca="1" si="50"/>
        <v>3</v>
      </c>
      <c r="AM124" s="61">
        <f t="shared" ca="1" si="50"/>
        <v>3</v>
      </c>
      <c r="AO124" s="8">
        <f>IF("na"=F124,"",SQRT(F124)/SQRT(F116))</f>
        <v>1.3086548801372366</v>
      </c>
      <c r="AP124" s="8">
        <f>IF("na"=J124,"",SQRT(J124)/SQRT(J116))</f>
        <v>0.73879637930159103</v>
      </c>
      <c r="AQ124" s="8">
        <f>IF("na"=M124,"",SQRT(M124)/SQRT(M116))</f>
        <v>1.6054861852888282</v>
      </c>
      <c r="AR124" s="8">
        <f>IF("na"=Q124,"",SQRT(Q124)/SQRT(Q116))</f>
        <v>0.9421071987092724</v>
      </c>
      <c r="AS124" s="8">
        <f>IF("na"=T124,"",SQRT(T124)/SQRT(T116))</f>
        <v>2.097514254950589</v>
      </c>
      <c r="AT124" s="8">
        <f>IF("na"=X124,"",SQRT(X124)/SQRT(X116))</f>
        <v>1.3198271268318804</v>
      </c>
    </row>
    <row r="125" spans="1:1024" x14ac:dyDescent="0.3">
      <c r="B125" s="71"/>
      <c r="C125" s="71"/>
      <c r="D125" s="7"/>
      <c r="E125" s="7"/>
      <c r="F125" s="7"/>
      <c r="G125" s="7"/>
      <c r="H125" s="7"/>
      <c r="I125" s="7"/>
      <c r="J125" s="7"/>
      <c r="K125" s="7"/>
      <c r="L125" s="7"/>
    </row>
    <row r="126" spans="1:1024" s="50" customFormat="1" x14ac:dyDescent="0.3">
      <c r="A126" s="11"/>
      <c r="B126" s="11"/>
      <c r="C126" s="11"/>
      <c r="D126" s="73" t="s">
        <v>317</v>
      </c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11"/>
      <c r="Z126" s="11"/>
      <c r="AA126" s="49"/>
      <c r="AH126" s="51"/>
      <c r="AI126" s="51"/>
      <c r="AJ126" s="51"/>
      <c r="AK126" s="51"/>
      <c r="AL126" s="51"/>
      <c r="AM126" s="51"/>
      <c r="AP126" s="10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</row>
    <row r="127" spans="1:1024" x14ac:dyDescent="0.3">
      <c r="B127" s="52" t="s">
        <v>305</v>
      </c>
      <c r="C127" s="52" t="s">
        <v>305</v>
      </c>
      <c r="D127" s="72">
        <v>7</v>
      </c>
      <c r="E127" s="72"/>
      <c r="F127" s="72"/>
      <c r="G127" s="72"/>
      <c r="H127" s="72"/>
      <c r="I127" s="72"/>
      <c r="J127" s="72"/>
      <c r="K127" s="72">
        <v>15</v>
      </c>
      <c r="L127" s="72"/>
      <c r="M127" s="72"/>
      <c r="N127" s="72"/>
      <c r="O127" s="72"/>
      <c r="P127" s="72"/>
      <c r="Q127" s="72"/>
      <c r="R127" s="72">
        <v>30</v>
      </c>
      <c r="S127" s="72"/>
      <c r="T127" s="72"/>
      <c r="U127" s="72"/>
      <c r="V127" s="72"/>
      <c r="W127" s="72"/>
      <c r="X127" s="72"/>
      <c r="Y127" s="53"/>
      <c r="Z127" s="53"/>
    </row>
    <row r="128" spans="1:1024" x14ac:dyDescent="0.3">
      <c r="B128" s="54" t="s">
        <v>296</v>
      </c>
      <c r="C128" s="54" t="s">
        <v>306</v>
      </c>
      <c r="D128" s="55" t="s">
        <v>296</v>
      </c>
      <c r="E128" s="56" t="s">
        <v>299</v>
      </c>
      <c r="F128" s="56" t="s">
        <v>307</v>
      </c>
      <c r="G128" s="56" t="s">
        <v>308</v>
      </c>
      <c r="H128" s="56" t="s">
        <v>309</v>
      </c>
      <c r="I128" s="56" t="s">
        <v>310</v>
      </c>
      <c r="J128" s="57" t="s">
        <v>311</v>
      </c>
      <c r="K128" s="55" t="s">
        <v>296</v>
      </c>
      <c r="L128" s="56" t="s">
        <v>299</v>
      </c>
      <c r="M128" s="56" t="s">
        <v>307</v>
      </c>
      <c r="N128" s="56" t="s">
        <v>308</v>
      </c>
      <c r="O128" s="56" t="s">
        <v>309</v>
      </c>
      <c r="P128" s="56" t="s">
        <v>310</v>
      </c>
      <c r="Q128" s="57" t="s">
        <v>311</v>
      </c>
      <c r="R128" s="55" t="s">
        <v>296</v>
      </c>
      <c r="S128" s="56" t="s">
        <v>299</v>
      </c>
      <c r="T128" s="56" t="s">
        <v>307</v>
      </c>
      <c r="U128" s="56" t="s">
        <v>308</v>
      </c>
      <c r="V128" s="56" t="s">
        <v>309</v>
      </c>
      <c r="W128" s="56" t="s">
        <v>310</v>
      </c>
      <c r="X128" s="57" t="s">
        <v>311</v>
      </c>
      <c r="Y128" s="56"/>
      <c r="Z128" s="56"/>
    </row>
    <row r="129" spans="1:1024" x14ac:dyDescent="0.3">
      <c r="A129" s="11" t="s">
        <v>312</v>
      </c>
      <c r="B129" s="56">
        <v>0.33639599999999997</v>
      </c>
      <c r="C129" s="56">
        <v>2.2013600000000002</v>
      </c>
      <c r="D129" s="58">
        <v>0.333735</v>
      </c>
      <c r="E129" s="59">
        <v>3.73128E-2</v>
      </c>
      <c r="F129" s="59">
        <v>1.3993259E-3</v>
      </c>
      <c r="G129" s="59">
        <v>2.3255300000000001</v>
      </c>
      <c r="H129" s="59">
        <v>0.58280399999999999</v>
      </c>
      <c r="I129" s="59">
        <v>2.22437</v>
      </c>
      <c r="J129" s="60">
        <v>0.3401899625</v>
      </c>
      <c r="K129" s="58">
        <v>0.33179799999999998</v>
      </c>
      <c r="L129" s="59">
        <v>2.6461499999999999E-2</v>
      </c>
      <c r="M129" s="59">
        <v>7.2135250000000004E-4</v>
      </c>
      <c r="N129" s="59">
        <v>2.2966600000000001</v>
      </c>
      <c r="O129" s="59">
        <v>0.36385899999999999</v>
      </c>
      <c r="P129" s="59">
        <v>2.25278</v>
      </c>
      <c r="Q129" s="60">
        <v>0.1350373882</v>
      </c>
      <c r="R129" s="58">
        <v>0.33350400000000002</v>
      </c>
      <c r="S129" s="59">
        <v>1.87388E-2</v>
      </c>
      <c r="T129" s="59">
        <v>3.5950620000000001E-4</v>
      </c>
      <c r="U129" s="59">
        <v>2.2570700000000001</v>
      </c>
      <c r="V129" s="59">
        <v>0.251307</v>
      </c>
      <c r="W129" s="59">
        <v>2.2363</v>
      </c>
      <c r="X129" s="60">
        <v>6.4376011799999994E-2</v>
      </c>
      <c r="Y129" s="59"/>
      <c r="Z129" s="59"/>
      <c r="AH129" s="61"/>
      <c r="AI129" s="61"/>
    </row>
    <row r="130" spans="1:1024" x14ac:dyDescent="0.3">
      <c r="A130" s="11" t="s">
        <v>280</v>
      </c>
      <c r="B130" s="56">
        <v>0.33639599999999997</v>
      </c>
      <c r="C130" s="56">
        <v>2.2013600000000002</v>
      </c>
      <c r="D130" s="58">
        <v>0.33445000000000003</v>
      </c>
      <c r="E130" s="59">
        <v>5.29378E-2</v>
      </c>
      <c r="F130" s="59">
        <v>2.8061975E-3</v>
      </c>
      <c r="G130" s="59">
        <v>2.37723</v>
      </c>
      <c r="H130" s="59">
        <v>0.67274199999999995</v>
      </c>
      <c r="I130" s="59">
        <v>2.2412999999999998</v>
      </c>
      <c r="J130" s="60">
        <v>0.4541770021</v>
      </c>
      <c r="K130" s="58">
        <v>0.332644</v>
      </c>
      <c r="L130" s="59">
        <v>4.7400600000000001E-2</v>
      </c>
      <c r="M130" s="59">
        <v>2.2608942999999999E-3</v>
      </c>
      <c r="N130" s="59">
        <v>2.31351</v>
      </c>
      <c r="O130" s="59">
        <v>0.57556799999999997</v>
      </c>
      <c r="P130" s="59">
        <v>2.2142900000000001</v>
      </c>
      <c r="Q130" s="60">
        <v>0.33144570750000002</v>
      </c>
      <c r="R130" s="58">
        <v>0.33347300000000002</v>
      </c>
      <c r="S130" s="59">
        <v>4.49986E-2</v>
      </c>
      <c r="T130" s="59">
        <v>2.0334178999999999E-3</v>
      </c>
      <c r="U130" s="59">
        <v>2.30124</v>
      </c>
      <c r="V130" s="59">
        <v>0.51982200000000001</v>
      </c>
      <c r="W130" s="59">
        <v>2.2191000000000001</v>
      </c>
      <c r="X130" s="60">
        <v>0.27052961920000002</v>
      </c>
      <c r="Y130" s="59"/>
      <c r="Z130" s="59"/>
      <c r="AA130" s="9">
        <f>IF("na"=F130,"",F130/F129)</f>
        <v>2.0053923821462893</v>
      </c>
      <c r="AB130" s="7">
        <f>IF("na"=J130,"",J130/J129)</f>
        <v>1.3350687914550095</v>
      </c>
      <c r="AC130" s="7">
        <f>IF("na"=M130,"",M130/M129)</f>
        <v>3.1342433830894048</v>
      </c>
      <c r="AD130" s="7">
        <f>IF("na"=Q130,"",Q130/Q129)</f>
        <v>2.4544736233279729</v>
      </c>
      <c r="AE130" s="7">
        <f>IF("na"=T130,"",T130/T129)</f>
        <v>5.6561413961706357</v>
      </c>
      <c r="AF130" s="7">
        <f>IF("na"=X130,"",X130/X129)</f>
        <v>4.2023358023554982</v>
      </c>
      <c r="AG130" s="7">
        <f>ROW()</f>
        <v>130</v>
      </c>
      <c r="AH130" s="61">
        <f t="shared" ref="AH130:AM137" ca="1" si="52">SUM(IF(INDIRECT(ADDRESS(ROW(),AH$60))&gt;INDIRECT(ADDRESS($AG130,AH$60)),1,0), IF(INDIRECT(ADDRESS(ROW(),AH$60))&gt;INDIRECT(ADDRESS($AG130+1,AH$60)),1,0), IF(INDIRECT(ADDRESS(ROW(),AH$60))&gt;INDIRECT(ADDRESS($AG130+2,AH$60)),1,0), IF(INDIRECT(ADDRESS(ROW(),AH$60))&gt;INDIRECT(ADDRESS($AG130+3,AH$60)),1,0), IF(INDIRECT(ADDRESS(ROW(),AH$60))&gt;INDIRECT(ADDRESS($AG130+4,AH$60)),1,0), IF(INDIRECT(ADDRESS(ROW(),AH$60))&gt;INDIRECT(ADDRESS($AG130+5,AH$60)),1,0), IF(INDIRECT(ADDRESS(ROW(),AH$60))&gt;INDIRECT(ADDRESS($AG130+6,AH$60)),1,0), IF(INDIRECT(ADDRESS(ROW(),AH$60))&gt;INDIRECT(ADDRESS($AG130+7,AH$60)),1,0))+1</f>
        <v>6</v>
      </c>
      <c r="AI130" s="61">
        <f t="shared" ca="1" si="52"/>
        <v>5</v>
      </c>
      <c r="AJ130" s="61">
        <f t="shared" ca="1" si="52"/>
        <v>6</v>
      </c>
      <c r="AK130" s="61">
        <f t="shared" ca="1" si="52"/>
        <v>7</v>
      </c>
      <c r="AL130" s="61">
        <f t="shared" ca="1" si="52"/>
        <v>6</v>
      </c>
      <c r="AM130" s="61">
        <f t="shared" ca="1" si="52"/>
        <v>7</v>
      </c>
      <c r="AO130" s="8">
        <f>IF("na"=F130,"",SQRT(F130)/SQRT(F129))</f>
        <v>1.4161187740250778</v>
      </c>
      <c r="AP130" s="8">
        <f>IF("na"=J130,"",SQRT(J130)/SQRT(J129))</f>
        <v>1.1554517694196542</v>
      </c>
      <c r="AQ130" s="8">
        <f>IF("na"=M130,"",SQRT(M130)/SQRT(M129))</f>
        <v>1.7703794460762936</v>
      </c>
      <c r="AR130" s="8">
        <f>IF("na"=Q130,"",SQRT(Q130)/SQRT(Q129))</f>
        <v>1.5666759790486267</v>
      </c>
      <c r="AS130" s="8">
        <f>IF("na"=T130,"",SQRT(T130)/SQRT(T129))</f>
        <v>2.3782643663332794</v>
      </c>
      <c r="AT130" s="8">
        <f>IF("na"=X130,"",SQRT(X130)/SQRT(X129))</f>
        <v>2.0499599514028315</v>
      </c>
    </row>
    <row r="131" spans="1:1024" x14ac:dyDescent="0.3">
      <c r="A131" s="11" t="s">
        <v>282</v>
      </c>
      <c r="B131" s="56">
        <v>0.33639599999999997</v>
      </c>
      <c r="C131" s="56">
        <v>2.2013600000000002</v>
      </c>
      <c r="D131" s="58">
        <v>0.31590400000000002</v>
      </c>
      <c r="E131" s="59">
        <v>5.5787900000000001E-2</v>
      </c>
      <c r="F131" s="59">
        <v>3.5322117000000002E-3</v>
      </c>
      <c r="G131" s="59">
        <v>2.3915500000000001</v>
      </c>
      <c r="H131" s="59">
        <v>0.84777899999999995</v>
      </c>
      <c r="I131" s="59">
        <v>2.2101600000000001</v>
      </c>
      <c r="J131" s="60">
        <v>0.71880667279999999</v>
      </c>
      <c r="K131" s="58">
        <v>0.315778</v>
      </c>
      <c r="L131" s="59">
        <v>5.1287899999999997E-2</v>
      </c>
      <c r="M131" s="59">
        <v>3.0555504999999999E-3</v>
      </c>
      <c r="N131" s="59">
        <v>2.3219400000000001</v>
      </c>
      <c r="O131" s="59">
        <v>0.64421700000000004</v>
      </c>
      <c r="P131" s="59">
        <v>2.2045499999999998</v>
      </c>
      <c r="Q131" s="60">
        <v>0.41502571910000002</v>
      </c>
      <c r="R131" s="58">
        <v>0.314857</v>
      </c>
      <c r="S131" s="59">
        <v>4.8331300000000001E-2</v>
      </c>
      <c r="T131" s="59">
        <v>2.7998430000000002E-3</v>
      </c>
      <c r="U131" s="59">
        <v>2.2926099999999998</v>
      </c>
      <c r="V131" s="59">
        <v>0.53598500000000004</v>
      </c>
      <c r="W131" s="59">
        <v>2.2071100000000001</v>
      </c>
      <c r="X131" s="60">
        <v>0.2873129827</v>
      </c>
      <c r="Y131" s="59"/>
      <c r="Z131" s="59"/>
      <c r="AA131" s="9">
        <f>IF("na"=F131,"",F131/F129)</f>
        <v>2.5242237708885402</v>
      </c>
      <c r="AB131" s="7">
        <f>IF("na"=J131,"",J131/J129)</f>
        <v>2.1129567360471428</v>
      </c>
      <c r="AC131" s="7">
        <f>IF("na"=M131,"",M131/M129)</f>
        <v>4.2358631875539352</v>
      </c>
      <c r="AD131" s="7">
        <f>IF("na"=Q131,"",Q131/Q129)</f>
        <v>3.0734134052216513</v>
      </c>
      <c r="AE131" s="7">
        <f>IF("na"=T131,"",T131/T129)</f>
        <v>7.7880242399157513</v>
      </c>
      <c r="AF131" s="7">
        <f>IF("na"=X131,"",X131/X129)</f>
        <v>4.4630441474474818</v>
      </c>
      <c r="AG131" s="7">
        <f t="shared" ref="AG131:AG137" si="53">AG130</f>
        <v>130</v>
      </c>
      <c r="AH131" s="61">
        <f t="shared" ca="1" si="52"/>
        <v>8</v>
      </c>
      <c r="AI131" s="61">
        <f t="shared" ca="1" si="52"/>
        <v>8</v>
      </c>
      <c r="AJ131" s="61">
        <f t="shared" ca="1" si="52"/>
        <v>8</v>
      </c>
      <c r="AK131" s="61">
        <f t="shared" ca="1" si="52"/>
        <v>8</v>
      </c>
      <c r="AL131" s="61">
        <f t="shared" ca="1" si="52"/>
        <v>8</v>
      </c>
      <c r="AM131" s="61">
        <f t="shared" ca="1" si="52"/>
        <v>8</v>
      </c>
      <c r="AO131" s="8">
        <f>IF("na"=F131,"",SQRT(F131)/SQRT(F129))</f>
        <v>1.5887805924319884</v>
      </c>
      <c r="AP131" s="8">
        <f>IF("na"=J131,"",SQRT(J131)/SQRT(J129))</f>
        <v>1.4536012988598845</v>
      </c>
      <c r="AQ131" s="8">
        <f>IF("na"=M131,"",SQRT(M131)/SQRT(M129))</f>
        <v>2.0581212762016561</v>
      </c>
      <c r="AR131" s="8">
        <f>IF("na"=Q131,"",SQRT(Q131)/SQRT(Q129))</f>
        <v>1.7531153428173663</v>
      </c>
      <c r="AS131" s="8">
        <f>IF("na"=T131,"",SQRT(T131)/SQRT(T129))</f>
        <v>2.7907031801887765</v>
      </c>
      <c r="AT131" s="8">
        <f>IF("na"=X131,"",SQRT(X131)/SQRT(X129))</f>
        <v>2.1125918080517785</v>
      </c>
    </row>
    <row r="132" spans="1:1024" x14ac:dyDescent="0.3">
      <c r="A132" s="11" t="s">
        <v>284</v>
      </c>
      <c r="B132" s="56">
        <v>0.33639599999999997</v>
      </c>
      <c r="C132" s="56">
        <v>2.2013600000000002</v>
      </c>
      <c r="D132" s="58">
        <v>0.32066299999999998</v>
      </c>
      <c r="E132" s="59">
        <v>4.0881899999999999E-2</v>
      </c>
      <c r="F132" s="59">
        <v>1.9188568999999999E-3</v>
      </c>
      <c r="G132" s="59">
        <v>1.82229</v>
      </c>
      <c r="H132" s="59">
        <v>0.443079</v>
      </c>
      <c r="I132" s="59">
        <v>1.7595099999999999</v>
      </c>
      <c r="J132" s="60">
        <v>0.39155042270000001</v>
      </c>
      <c r="K132" s="58">
        <v>0.31814999999999999</v>
      </c>
      <c r="L132" s="59">
        <v>3.4661400000000002E-2</v>
      </c>
      <c r="M132" s="59">
        <v>1.5343290999999999E-3</v>
      </c>
      <c r="N132" s="59">
        <v>1.8300099999999999</v>
      </c>
      <c r="O132" s="59">
        <v>0.35519200000000001</v>
      </c>
      <c r="P132" s="59">
        <v>1.7858099999999999</v>
      </c>
      <c r="Q132" s="60">
        <v>0.29884315929999999</v>
      </c>
      <c r="R132" s="58">
        <v>0.31391200000000002</v>
      </c>
      <c r="S132" s="59">
        <v>3.2285000000000001E-2</v>
      </c>
      <c r="T132" s="59">
        <v>1.5478514E-3</v>
      </c>
      <c r="U132" s="59">
        <v>1.9419500000000001</v>
      </c>
      <c r="V132" s="59">
        <v>0.338868</v>
      </c>
      <c r="W132" s="59">
        <v>1.9027000000000001</v>
      </c>
      <c r="X132" s="60">
        <v>0.20402931699999999</v>
      </c>
      <c r="Y132" s="59"/>
      <c r="Z132" s="59"/>
      <c r="AA132" s="9">
        <f>IF("na"=F132,"",F132/F129)</f>
        <v>1.3712723390598287</v>
      </c>
      <c r="AB132" s="7">
        <f>IF("na"=J132,"",J132/J129)</f>
        <v>1.1509758248672608</v>
      </c>
      <c r="AC132" s="7">
        <f>IF("na"=M132,"",M132/M129)</f>
        <v>2.1270170963571897</v>
      </c>
      <c r="AD132" s="7">
        <f>IF("na"=Q132,"",Q132/Q129)</f>
        <v>2.2130401312071584</v>
      </c>
      <c r="AE132" s="7">
        <f>IF("na"=T132,"",T132/T129)</f>
        <v>4.3054929233487487</v>
      </c>
      <c r="AF132" s="7">
        <f>IF("na"=X132,"",X132/X129)</f>
        <v>3.1693376351717397</v>
      </c>
      <c r="AG132" s="7">
        <f t="shared" si="53"/>
        <v>130</v>
      </c>
      <c r="AH132" s="61">
        <f t="shared" ca="1" si="52"/>
        <v>3</v>
      </c>
      <c r="AI132" s="61">
        <f t="shared" ca="1" si="52"/>
        <v>3</v>
      </c>
      <c r="AJ132" s="61">
        <f t="shared" ca="1" si="52"/>
        <v>3</v>
      </c>
      <c r="AK132" s="61">
        <f t="shared" ca="1" si="52"/>
        <v>5</v>
      </c>
      <c r="AL132" s="61">
        <f t="shared" ca="1" si="52"/>
        <v>3</v>
      </c>
      <c r="AM132" s="61">
        <f t="shared" ca="1" si="52"/>
        <v>5</v>
      </c>
      <c r="AO132" s="8">
        <f>IF("na"=F132,"",SQRT(F132)/SQRT(F129))</f>
        <v>1.1710133812471266</v>
      </c>
      <c r="AP132" s="8">
        <f>IF("na"=J132,"",SQRT(J132)/SQRT(J129))</f>
        <v>1.0728354136899381</v>
      </c>
      <c r="AQ132" s="8">
        <f>IF("na"=M132,"",SQRT(M132)/SQRT(M129))</f>
        <v>1.4584296679501516</v>
      </c>
      <c r="AR132" s="8">
        <f>IF("na"=Q132,"",SQRT(Q132)/SQRT(Q129))</f>
        <v>1.487629030103661</v>
      </c>
      <c r="AS132" s="8">
        <f>IF("na"=T132,"",SQRT(T132)/SQRT(T129))</f>
        <v>2.0749681740568331</v>
      </c>
      <c r="AT132" s="8">
        <f>IF("na"=X132,"",SQRT(X132)/SQRT(X129))</f>
        <v>1.7802633611833221</v>
      </c>
    </row>
    <row r="133" spans="1:1024" x14ac:dyDescent="0.3">
      <c r="A133" s="11" t="s">
        <v>286</v>
      </c>
      <c r="B133" s="56">
        <v>0.33639599999999997</v>
      </c>
      <c r="C133" s="56">
        <v>2.2013600000000002</v>
      </c>
      <c r="D133" s="58">
        <v>0.33923799999999998</v>
      </c>
      <c r="E133" s="59">
        <v>4.0856700000000003E-2</v>
      </c>
      <c r="F133" s="59">
        <v>1.6773468E-3</v>
      </c>
      <c r="G133" s="59">
        <v>2.1171500000000001</v>
      </c>
      <c r="H133" s="59">
        <v>0.50362399999999996</v>
      </c>
      <c r="I133" s="59">
        <v>2.03573</v>
      </c>
      <c r="J133" s="60">
        <v>0.2810704302</v>
      </c>
      <c r="K133" s="58">
        <v>0.34101599999999999</v>
      </c>
      <c r="L133" s="59">
        <v>3.3198999999999999E-2</v>
      </c>
      <c r="M133" s="59">
        <v>1.123518E-3</v>
      </c>
      <c r="N133" s="59">
        <v>2.0701299999999998</v>
      </c>
      <c r="O133" s="59">
        <v>0.36747400000000002</v>
      </c>
      <c r="P133" s="59">
        <v>2.02386</v>
      </c>
      <c r="Q133" s="60">
        <v>0.16654339060000001</v>
      </c>
      <c r="R133" s="58">
        <v>0.34132699999999999</v>
      </c>
      <c r="S133" s="59">
        <v>2.9181100000000001E-2</v>
      </c>
      <c r="T133" s="59">
        <v>8.7585120000000004E-4</v>
      </c>
      <c r="U133" s="59">
        <v>2.0746099999999998</v>
      </c>
      <c r="V133" s="59">
        <v>0.29018899999999997</v>
      </c>
      <c r="W133" s="59">
        <v>2.04515</v>
      </c>
      <c r="X133" s="60">
        <v>0.10861121980000001</v>
      </c>
      <c r="Y133" s="59"/>
      <c r="Z133" s="59"/>
      <c r="AA133" s="9">
        <f>IF("na"=F133,"",F133/F129)</f>
        <v>1.1986820225367085</v>
      </c>
      <c r="AB133" s="7">
        <f>IF("na"=J133,"",J133/J129)</f>
        <v>0.82621611800201189</v>
      </c>
      <c r="AC133" s="7">
        <f>IF("na"=M133,"",M133/M129)</f>
        <v>1.5575159162822614</v>
      </c>
      <c r="AD133" s="7">
        <f>IF("na"=Q133,"",Q133/Q129)</f>
        <v>1.2333131795568897</v>
      </c>
      <c r="AE133" s="7">
        <f>IF("na"=T133,"",T133/T129)</f>
        <v>2.4362617390186871</v>
      </c>
      <c r="AF133" s="7">
        <f>IF("na"=X133,"",X133/X129)</f>
        <v>1.687138062193533</v>
      </c>
      <c r="AG133" s="7">
        <f t="shared" si="53"/>
        <v>130</v>
      </c>
      <c r="AH133" s="61">
        <f t="shared" ca="1" si="52"/>
        <v>1</v>
      </c>
      <c r="AI133" s="61">
        <f t="shared" ca="1" si="52"/>
        <v>1</v>
      </c>
      <c r="AJ133" s="61">
        <f t="shared" ca="1" si="52"/>
        <v>1</v>
      </c>
      <c r="AK133" s="61">
        <f t="shared" ca="1" si="52"/>
        <v>2</v>
      </c>
      <c r="AL133" s="61">
        <f t="shared" ca="1" si="52"/>
        <v>2</v>
      </c>
      <c r="AM133" s="61">
        <f t="shared" ca="1" si="52"/>
        <v>2</v>
      </c>
      <c r="AO133" s="8">
        <f>IF("na"=F133,"",SQRT(F133)/SQRT(F129))</f>
        <v>1.0948433780850613</v>
      </c>
      <c r="AP133" s="8">
        <f>IF("na"=J133,"",SQRT(J133)/SQRT(J129))</f>
        <v>0.90896431063161764</v>
      </c>
      <c r="AQ133" s="8">
        <f>IF("na"=M133,"",SQRT(M133)/SQRT(M129))</f>
        <v>1.2480047741424152</v>
      </c>
      <c r="AR133" s="8">
        <f>IF("na"=Q133,"",SQRT(Q133)/SQRT(Q129))</f>
        <v>1.1105463428227071</v>
      </c>
      <c r="AS133" s="8">
        <f>IF("na"=T133,"",SQRT(T133)/SQRT(T129))</f>
        <v>1.5608528883333903</v>
      </c>
      <c r="AT133" s="8">
        <f>IF("na"=X133,"",SQRT(X133)/SQRT(X129))</f>
        <v>1.2988987882793381</v>
      </c>
    </row>
    <row r="134" spans="1:1024" x14ac:dyDescent="0.3">
      <c r="A134" s="11" t="s">
        <v>288</v>
      </c>
      <c r="B134" s="56">
        <v>0.33639599999999997</v>
      </c>
      <c r="C134" s="56">
        <v>2.2013600000000002</v>
      </c>
      <c r="D134" s="62">
        <v>0.31402999999999998</v>
      </c>
      <c r="E134" s="63">
        <v>3.6036199999999997E-2</v>
      </c>
      <c r="F134" s="64">
        <v>1.7988456000000001E-3</v>
      </c>
      <c r="G134" s="63">
        <v>2.3263699999999998</v>
      </c>
      <c r="H134" s="64">
        <v>0.57262000000000002</v>
      </c>
      <c r="I134" s="64">
        <v>2.2314699999999998</v>
      </c>
      <c r="J134" s="65">
        <v>0.32880027649999999</v>
      </c>
      <c r="K134" s="62">
        <v>0.313776</v>
      </c>
      <c r="L134" s="63">
        <v>2.6181300000000001E-2</v>
      </c>
      <c r="M134" s="64">
        <v>1.1971248E-3</v>
      </c>
      <c r="N134" s="63">
        <v>2.2864399999999998</v>
      </c>
      <c r="O134" s="64">
        <v>0.381519</v>
      </c>
      <c r="P134" s="64">
        <v>2.2412899999999998</v>
      </c>
      <c r="Q134" s="65">
        <v>0.1471511522</v>
      </c>
      <c r="R134" s="62">
        <v>0.314583</v>
      </c>
      <c r="S134" s="63">
        <v>1.8369900000000002E-2</v>
      </c>
      <c r="T134" s="64">
        <v>8.1326010000000004E-4</v>
      </c>
      <c r="U134" s="63">
        <v>2.2766999999999999</v>
      </c>
      <c r="V134" s="64">
        <v>0.26767600000000003</v>
      </c>
      <c r="W134" s="64">
        <v>2.2536900000000002</v>
      </c>
      <c r="X134" s="65">
        <v>7.4388869799999993E-2</v>
      </c>
      <c r="Y134" s="63"/>
      <c r="Z134" s="63"/>
      <c r="AA134" s="9">
        <f>IF("na"=F134,"",F134/F129)</f>
        <v>1.2855086867183694</v>
      </c>
      <c r="AB134" s="7">
        <f>IF("na"=J134,"",J134/J129)</f>
        <v>0.96651962945555747</v>
      </c>
      <c r="AC134" s="7">
        <f>IF("na"=M134,"",M134/M129)</f>
        <v>1.6595559036670697</v>
      </c>
      <c r="AD134" s="7">
        <f>IF("na"=Q134,"",Q134/Q129)</f>
        <v>1.0897067409365075</v>
      </c>
      <c r="AE134" s="7">
        <f>IF("na"=T134,"",T134/T129)</f>
        <v>2.2621587611006433</v>
      </c>
      <c r="AF134" s="7">
        <f>IF("na"=X134,"",X134/X129)</f>
        <v>1.1555370971272252</v>
      </c>
      <c r="AG134" s="7">
        <f t="shared" si="53"/>
        <v>130</v>
      </c>
      <c r="AH134" s="61">
        <f t="shared" ca="1" si="52"/>
        <v>2</v>
      </c>
      <c r="AI134" s="61">
        <f t="shared" ca="1" si="52"/>
        <v>2</v>
      </c>
      <c r="AJ134" s="61">
        <f t="shared" ca="1" si="52"/>
        <v>2</v>
      </c>
      <c r="AK134" s="61">
        <f t="shared" ca="1" si="52"/>
        <v>1</v>
      </c>
      <c r="AL134" s="61">
        <f t="shared" ca="1" si="52"/>
        <v>1</v>
      </c>
      <c r="AM134" s="61">
        <f t="shared" ca="1" si="52"/>
        <v>1</v>
      </c>
      <c r="AO134" s="8">
        <f>IF("na"=F134,"",SQRT(F134)/SQRT(F129))</f>
        <v>1.1338027547674989</v>
      </c>
      <c r="AP134" s="8">
        <f>IF("na"=J134,"",SQRT(J134)/SQRT(J129))</f>
        <v>0.98311730198158831</v>
      </c>
      <c r="AQ134" s="8">
        <f>IF("na"=M134,"",SQRT(M134)/SQRT(M129))</f>
        <v>1.2882375183432089</v>
      </c>
      <c r="AR134" s="8">
        <f>IF("na"=Q134,"",SQRT(Q134)/SQRT(Q129))</f>
        <v>1.0438901958235396</v>
      </c>
      <c r="AS134" s="8">
        <f>IF("na"=T134,"",SQRT(T134)/SQRT(T129))</f>
        <v>1.5040474597234765</v>
      </c>
      <c r="AT134" s="8">
        <f>IF("na"=X134,"",SQRT(X134)/SQRT(X129))</f>
        <v>1.0749591141653831</v>
      </c>
    </row>
    <row r="135" spans="1:1024" x14ac:dyDescent="0.3">
      <c r="A135" s="11" t="s">
        <v>290</v>
      </c>
      <c r="B135" s="56">
        <v>0.33639599999999997</v>
      </c>
      <c r="C135" s="56">
        <v>2.2013600000000002</v>
      </c>
      <c r="D135" s="66">
        <v>0.33968100000000001</v>
      </c>
      <c r="E135" s="7">
        <v>5.4825499999999999E-2</v>
      </c>
      <c r="F135" s="64">
        <v>3.0166265999999999E-3</v>
      </c>
      <c r="G135" s="63">
        <v>2.1524200000000002</v>
      </c>
      <c r="H135" s="64">
        <v>0.65295800000000004</v>
      </c>
      <c r="I135" s="64">
        <v>2.0281199999999999</v>
      </c>
      <c r="J135" s="65">
        <v>0.45636624730000003</v>
      </c>
      <c r="K135" s="66">
        <v>0.33696300000000001</v>
      </c>
      <c r="L135" s="7">
        <v>5.0002900000000003E-2</v>
      </c>
      <c r="M135" s="64">
        <v>2.5006113999999999E-3</v>
      </c>
      <c r="N135" s="63">
        <v>2.1475900000000001</v>
      </c>
      <c r="O135" s="64">
        <v>0.54069900000000004</v>
      </c>
      <c r="P135" s="64">
        <v>2.0550000000000002</v>
      </c>
      <c r="Q135" s="65">
        <v>0.3137766582</v>
      </c>
      <c r="R135" s="66">
        <v>0.333953</v>
      </c>
      <c r="S135" s="7">
        <v>4.6196099999999997E-2</v>
      </c>
      <c r="T135" s="64">
        <v>2.1400477999999998E-3</v>
      </c>
      <c r="U135" s="63">
        <v>2.1599900000000001</v>
      </c>
      <c r="V135" s="64">
        <v>0.46773500000000001</v>
      </c>
      <c r="W135" s="64">
        <v>2.0893099999999998</v>
      </c>
      <c r="X135" s="65">
        <v>0.2313312327</v>
      </c>
      <c r="Y135" s="63"/>
      <c r="Z135" s="63"/>
      <c r="AA135" s="9">
        <f>IF("na"=F135,"",F135/F129)</f>
        <v>2.1557712895902235</v>
      </c>
      <c r="AB135" s="7">
        <f>IF("na"=J135,"",J135/J129)</f>
        <v>1.3415041524042617</v>
      </c>
      <c r="AC135" s="7">
        <f>IF("na"=M135,"",M135/M129)</f>
        <v>3.4665595530617832</v>
      </c>
      <c r="AD135" s="7">
        <f>IF("na"=Q135,"",Q135/Q129)</f>
        <v>2.3236280143042638</v>
      </c>
      <c r="AE135" s="7">
        <f>IF("na"=T135,"",T135/T129)</f>
        <v>5.9527424005483072</v>
      </c>
      <c r="AF135" s="7">
        <f>IF("na"=X135,"",X135/X129)</f>
        <v>3.5934383978101612</v>
      </c>
      <c r="AG135" s="7">
        <f t="shared" si="53"/>
        <v>130</v>
      </c>
      <c r="AH135" s="61">
        <f t="shared" ca="1" si="52"/>
        <v>7</v>
      </c>
      <c r="AI135" s="61">
        <f t="shared" ca="1" si="52"/>
        <v>6</v>
      </c>
      <c r="AJ135" s="61">
        <f t="shared" ca="1" si="52"/>
        <v>7</v>
      </c>
      <c r="AK135" s="61">
        <f t="shared" ca="1" si="52"/>
        <v>6</v>
      </c>
      <c r="AL135" s="61">
        <f t="shared" ca="1" si="52"/>
        <v>7</v>
      </c>
      <c r="AM135" s="61">
        <f t="shared" ca="1" si="52"/>
        <v>6</v>
      </c>
      <c r="AO135" s="8">
        <f>IF("na"=F135,"",SQRT(F135)/SQRT(F129))</f>
        <v>1.4682545043657191</v>
      </c>
      <c r="AP135" s="8">
        <f>IF("na"=J135,"",SQRT(J135)/SQRT(J129))</f>
        <v>1.158233202945012</v>
      </c>
      <c r="AQ135" s="8">
        <f>IF("na"=M135,"",SQRT(M135)/SQRT(M129))</f>
        <v>1.8618699076632026</v>
      </c>
      <c r="AR135" s="8">
        <f>IF("na"=Q135,"",SQRT(Q135)/SQRT(Q129))</f>
        <v>1.5243451099748588</v>
      </c>
      <c r="AS135" s="8">
        <f>IF("na"=T135,"",SQRT(T135)/SQRT(T129))</f>
        <v>2.4398242560783565</v>
      </c>
      <c r="AT135" s="8">
        <f>IF("na"=X135,"",SQRT(X135)/SQRT(X129))</f>
        <v>1.8956366734715175</v>
      </c>
    </row>
    <row r="136" spans="1:1024" x14ac:dyDescent="0.3">
      <c r="A136" s="11" t="s">
        <v>292</v>
      </c>
      <c r="B136" s="56">
        <v>0.33639599999999997</v>
      </c>
      <c r="C136" s="56">
        <v>2.2013600000000002</v>
      </c>
      <c r="D136" s="66">
        <v>0.33659499999999998</v>
      </c>
      <c r="E136" s="7">
        <v>5.2464299999999998E-2</v>
      </c>
      <c r="F136" s="64">
        <v>2.7525422999999999E-3</v>
      </c>
      <c r="G136" s="63">
        <v>2.19015</v>
      </c>
      <c r="H136" s="64">
        <v>0.641818</v>
      </c>
      <c r="I136" s="64">
        <v>2.0690400000000002</v>
      </c>
      <c r="J136" s="65">
        <v>0.42943892750000001</v>
      </c>
      <c r="K136" s="66">
        <v>0.33149400000000001</v>
      </c>
      <c r="L136" s="7">
        <v>4.6906499999999997E-2</v>
      </c>
      <c r="M136" s="64">
        <v>2.2242492999999999E-3</v>
      </c>
      <c r="N136" s="63">
        <v>2.1855000000000002</v>
      </c>
      <c r="O136" s="64">
        <v>0.512521</v>
      </c>
      <c r="P136" s="64">
        <v>2.1026600000000002</v>
      </c>
      <c r="Q136" s="65">
        <v>0.2724194654</v>
      </c>
      <c r="R136" s="66">
        <v>0.329125</v>
      </c>
      <c r="S136" s="7">
        <v>4.23416E-2</v>
      </c>
      <c r="T136" s="64">
        <v>1.8456784E-3</v>
      </c>
      <c r="U136" s="63">
        <v>2.2036099999999998</v>
      </c>
      <c r="V136" s="64">
        <v>0.42489700000000002</v>
      </c>
      <c r="W136" s="64">
        <v>2.14696</v>
      </c>
      <c r="X136" s="65">
        <v>0.1834968206</v>
      </c>
      <c r="Y136" s="63"/>
      <c r="Z136" s="63"/>
      <c r="AA136" s="9">
        <f>IF("na"=F136,"",F136/F129)</f>
        <v>1.9670487768431928</v>
      </c>
      <c r="AB136" s="7">
        <f>IF("na"=J136,"",J136/J129)</f>
        <v>1.2623503772542966</v>
      </c>
      <c r="AC136" s="7">
        <f>IF("na"=M136,"",M136/M129)</f>
        <v>3.0834429769079605</v>
      </c>
      <c r="AD136" s="7">
        <f>IF("na"=Q136,"",Q136/Q129)</f>
        <v>2.017363257918817</v>
      </c>
      <c r="AE136" s="7">
        <f>IF("na"=T136,"",T136/T129)</f>
        <v>5.1339264802665436</v>
      </c>
      <c r="AF136" s="7">
        <f>IF("na"=X136,"",X136/X129)</f>
        <v>2.8503912477535618</v>
      </c>
      <c r="AG136" s="7">
        <f t="shared" si="53"/>
        <v>130</v>
      </c>
      <c r="AH136" s="61">
        <f t="shared" ca="1" si="52"/>
        <v>4</v>
      </c>
      <c r="AI136" s="61">
        <f t="shared" ca="1" si="52"/>
        <v>4</v>
      </c>
      <c r="AJ136" s="61">
        <f t="shared" ca="1" si="52"/>
        <v>5</v>
      </c>
      <c r="AK136" s="61">
        <f t="shared" ca="1" si="52"/>
        <v>4</v>
      </c>
      <c r="AL136" s="61">
        <f t="shared" ca="1" si="52"/>
        <v>5</v>
      </c>
      <c r="AM136" s="61">
        <f t="shared" ca="1" si="52"/>
        <v>4</v>
      </c>
      <c r="AO136" s="8">
        <f>IF("na"=F136,"",SQRT(F136)/SQRT(F129))</f>
        <v>1.402515161002972</v>
      </c>
      <c r="AP136" s="8">
        <f>IF("na"=J136,"",SQRT(J136)/SQRT(J129))</f>
        <v>1.1235436694914429</v>
      </c>
      <c r="AQ136" s="8">
        <f>IF("na"=M136,"",SQRT(M136)/SQRT(M129))</f>
        <v>1.7559735125872373</v>
      </c>
      <c r="AR136" s="8">
        <f>IF("na"=Q136,"",SQRT(Q136)/SQRT(Q129))</f>
        <v>1.4203391348261925</v>
      </c>
      <c r="AS136" s="8">
        <f>IF("na"=T136,"",SQRT(T136)/SQRT(T129))</f>
        <v>2.2658169564787318</v>
      </c>
      <c r="AT136" s="8">
        <f>IF("na"=X136,"",SQRT(X136)/SQRT(X129))</f>
        <v>1.688310175220644</v>
      </c>
    </row>
    <row r="137" spans="1:1024" x14ac:dyDescent="0.3">
      <c r="A137" s="11" t="s">
        <v>294</v>
      </c>
      <c r="B137" s="56">
        <v>0.33639599999999997</v>
      </c>
      <c r="C137" s="56">
        <v>2.2013600000000002</v>
      </c>
      <c r="D137" s="67">
        <v>0.33049800000000001</v>
      </c>
      <c r="E137" s="68">
        <v>5.26031E-2</v>
      </c>
      <c r="F137" s="69">
        <v>2.8018725000000001E-3</v>
      </c>
      <c r="G137" s="68">
        <v>2.2517399999999999</v>
      </c>
      <c r="H137" s="69">
        <v>0.68757500000000005</v>
      </c>
      <c r="I137" s="69">
        <v>2.12032</v>
      </c>
      <c r="J137" s="70">
        <v>0.47932686219999998</v>
      </c>
      <c r="K137" s="67">
        <v>0.32938499999999998</v>
      </c>
      <c r="L137" s="68">
        <v>4.59069E-2</v>
      </c>
      <c r="M137" s="69">
        <v>2.1565974999999999E-3</v>
      </c>
      <c r="N137" s="68">
        <v>2.2155499999999999</v>
      </c>
      <c r="O137" s="69">
        <v>0.50095800000000001</v>
      </c>
      <c r="P137" s="69">
        <v>2.1381199999999998</v>
      </c>
      <c r="Q137" s="70">
        <v>0.25495821530000001</v>
      </c>
      <c r="R137" s="67">
        <v>0.32780700000000002</v>
      </c>
      <c r="S137" s="68">
        <v>4.0184200000000003E-2</v>
      </c>
      <c r="T137" s="69">
        <v>1.6885407999999999E-3</v>
      </c>
      <c r="U137" s="68">
        <v>2.2285300000000001</v>
      </c>
      <c r="V137" s="69">
        <v>0.415404</v>
      </c>
      <c r="W137" s="69">
        <v>2.1762899999999998</v>
      </c>
      <c r="X137" s="70">
        <v>0.1731889881</v>
      </c>
      <c r="Y137" s="63"/>
      <c r="Z137" s="63"/>
      <c r="AA137" s="9">
        <f>IF("na"=F137,"",F137/F129)</f>
        <v>2.0023016082243603</v>
      </c>
      <c r="AB137" s="7">
        <f>IF("na"=J137,"",J137/J129)</f>
        <v>1.4089976631806118</v>
      </c>
      <c r="AC137" s="7">
        <f>IF("na"=M137,"",M137/M129)</f>
        <v>2.9896583154560354</v>
      </c>
      <c r="AD137" s="7">
        <f>IF("na"=Q137,"",Q137/Q129)</f>
        <v>1.8880564760508307</v>
      </c>
      <c r="AE137" s="7">
        <f>IF("na"=T137,"",T137/T129)</f>
        <v>4.6968336012007574</v>
      </c>
      <c r="AF137" s="7">
        <f>IF("na"=X137,"",X137/X129)</f>
        <v>2.6902720944884631</v>
      </c>
      <c r="AG137" s="7">
        <f t="shared" si="53"/>
        <v>130</v>
      </c>
      <c r="AH137" s="61">
        <f t="shared" ca="1" si="52"/>
        <v>5</v>
      </c>
      <c r="AI137" s="61">
        <f t="shared" ca="1" si="52"/>
        <v>7</v>
      </c>
      <c r="AJ137" s="61">
        <f t="shared" ca="1" si="52"/>
        <v>4</v>
      </c>
      <c r="AK137" s="61">
        <f t="shared" ca="1" si="52"/>
        <v>3</v>
      </c>
      <c r="AL137" s="61">
        <f t="shared" ca="1" si="52"/>
        <v>4</v>
      </c>
      <c r="AM137" s="61">
        <f t="shared" ca="1" si="52"/>
        <v>3</v>
      </c>
      <c r="AO137" s="8">
        <f>IF("na"=F137,"",SQRT(F137)/SQRT(F129))</f>
        <v>1.4150270697850129</v>
      </c>
      <c r="AP137" s="8">
        <f>IF("na"=J137,"",SQRT(J137)/SQRT(J129))</f>
        <v>1.1870120737299228</v>
      </c>
      <c r="AQ137" s="8">
        <f>IF("na"=M137,"",SQRT(M137)/SQRT(M129))</f>
        <v>1.7290628431193689</v>
      </c>
      <c r="AR137" s="8">
        <f>IF("na"=Q137,"",SQRT(Q137)/SQRT(Q129))</f>
        <v>1.3740656738492636</v>
      </c>
      <c r="AS137" s="8">
        <f>IF("na"=T137,"",SQRT(T137)/SQRT(T129))</f>
        <v>2.1672179404021086</v>
      </c>
      <c r="AT137" s="8">
        <f>IF("na"=X137,"",SQRT(X137)/SQRT(X129))</f>
        <v>1.640204894056978</v>
      </c>
    </row>
    <row r="138" spans="1:1024" x14ac:dyDescent="0.3">
      <c r="B138" s="71"/>
      <c r="C138" s="71"/>
      <c r="D138" s="7"/>
      <c r="E138" s="7"/>
      <c r="F138" s="7"/>
      <c r="G138" s="7"/>
      <c r="H138" s="7"/>
      <c r="I138" s="7"/>
      <c r="J138" s="7"/>
      <c r="K138" s="7"/>
      <c r="L138" s="7"/>
    </row>
    <row r="139" spans="1:1024" s="50" customFormat="1" x14ac:dyDescent="0.3">
      <c r="A139" s="11"/>
      <c r="B139" s="11"/>
      <c r="C139" s="11"/>
      <c r="D139" s="73" t="s">
        <v>318</v>
      </c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11"/>
      <c r="Z139" s="11"/>
      <c r="AA139" s="49"/>
      <c r="AH139" s="51"/>
      <c r="AI139" s="51"/>
      <c r="AJ139" s="51"/>
      <c r="AK139" s="51"/>
      <c r="AL139" s="51"/>
      <c r="AM139" s="51"/>
      <c r="AP139" s="10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</row>
    <row r="140" spans="1:1024" x14ac:dyDescent="0.3">
      <c r="B140" s="52" t="s">
        <v>305</v>
      </c>
      <c r="C140" s="52" t="s">
        <v>305</v>
      </c>
      <c r="D140" s="72">
        <v>7</v>
      </c>
      <c r="E140" s="72"/>
      <c r="F140" s="72"/>
      <c r="G140" s="72"/>
      <c r="H140" s="72"/>
      <c r="I140" s="72"/>
      <c r="J140" s="72"/>
      <c r="K140" s="72">
        <v>15</v>
      </c>
      <c r="L140" s="72"/>
      <c r="M140" s="72"/>
      <c r="N140" s="72"/>
      <c r="O140" s="72"/>
      <c r="P140" s="72"/>
      <c r="Q140" s="72"/>
      <c r="R140" s="72">
        <v>30</v>
      </c>
      <c r="S140" s="72"/>
      <c r="T140" s="72"/>
      <c r="U140" s="72"/>
      <c r="V140" s="72"/>
      <c r="W140" s="72"/>
      <c r="X140" s="72"/>
      <c r="Y140" s="53"/>
      <c r="Z140" s="53"/>
    </row>
    <row r="141" spans="1:1024" x14ac:dyDescent="0.3">
      <c r="B141" s="54" t="s">
        <v>296</v>
      </c>
      <c r="C141" s="54" t="s">
        <v>306</v>
      </c>
      <c r="D141" s="55" t="s">
        <v>296</v>
      </c>
      <c r="E141" s="56" t="s">
        <v>299</v>
      </c>
      <c r="F141" s="56" t="s">
        <v>307</v>
      </c>
      <c r="G141" s="56" t="s">
        <v>308</v>
      </c>
      <c r="H141" s="56" t="s">
        <v>309</v>
      </c>
      <c r="I141" s="56" t="s">
        <v>310</v>
      </c>
      <c r="J141" s="57" t="s">
        <v>311</v>
      </c>
      <c r="K141" s="55" t="s">
        <v>296</v>
      </c>
      <c r="L141" s="56" t="s">
        <v>299</v>
      </c>
      <c r="M141" s="56" t="s">
        <v>307</v>
      </c>
      <c r="N141" s="56" t="s">
        <v>308</v>
      </c>
      <c r="O141" s="56" t="s">
        <v>309</v>
      </c>
      <c r="P141" s="56" t="s">
        <v>310</v>
      </c>
      <c r="Q141" s="57" t="s">
        <v>311</v>
      </c>
      <c r="R141" s="55" t="s">
        <v>296</v>
      </c>
      <c r="S141" s="56" t="s">
        <v>299</v>
      </c>
      <c r="T141" s="56" t="s">
        <v>307</v>
      </c>
      <c r="U141" s="56" t="s">
        <v>308</v>
      </c>
      <c r="V141" s="56" t="s">
        <v>309</v>
      </c>
      <c r="W141" s="56" t="s">
        <v>310</v>
      </c>
      <c r="X141" s="57" t="s">
        <v>311</v>
      </c>
      <c r="Y141" s="56"/>
      <c r="Z141" s="56"/>
    </row>
    <row r="142" spans="1:1024" x14ac:dyDescent="0.3">
      <c r="A142" s="11" t="s">
        <v>312</v>
      </c>
      <c r="B142" s="56">
        <v>6.21542E-2</v>
      </c>
      <c r="C142" s="56">
        <v>1.7325900000000001</v>
      </c>
      <c r="D142" s="58">
        <v>6.0959600000000003E-2</v>
      </c>
      <c r="E142" s="59">
        <v>1.6385199999999999E-2</v>
      </c>
      <c r="F142" s="59">
        <v>2.6990169999999998E-4</v>
      </c>
      <c r="G142" s="59">
        <v>1.8964099999999999</v>
      </c>
      <c r="H142" s="59">
        <v>1.1460699999999999</v>
      </c>
      <c r="I142" s="59">
        <v>1.7909600000000001</v>
      </c>
      <c r="J142" s="60">
        <v>1.3168835018</v>
      </c>
      <c r="K142" s="58">
        <v>6.0704000000000001E-2</v>
      </c>
      <c r="L142" s="59">
        <v>1.1573699999999999E-2</v>
      </c>
      <c r="M142" s="59">
        <v>1.360535E-4</v>
      </c>
      <c r="N142" s="59">
        <v>2.3572199999999999</v>
      </c>
      <c r="O142" s="59">
        <v>1.7214</v>
      </c>
      <c r="P142" s="59">
        <v>1.6990700000000001</v>
      </c>
      <c r="Q142" s="60">
        <v>2.9643415503999999</v>
      </c>
      <c r="R142" s="58">
        <v>6.0867200000000003E-2</v>
      </c>
      <c r="S142" s="59">
        <v>8.2121E-3</v>
      </c>
      <c r="T142" s="59">
        <v>6.9094800000000001E-5</v>
      </c>
      <c r="U142" s="59">
        <v>2.2036699999999998</v>
      </c>
      <c r="V142" s="59">
        <v>1.8403</v>
      </c>
      <c r="W142" s="59">
        <v>1.6280600000000001</v>
      </c>
      <c r="X142" s="60">
        <v>3.3976306108999998</v>
      </c>
      <c r="Y142" s="59"/>
      <c r="Z142" s="59"/>
      <c r="AH142" s="61"/>
      <c r="AI142" s="61"/>
    </row>
    <row r="143" spans="1:1024" x14ac:dyDescent="0.3">
      <c r="A143" s="11" t="s">
        <v>280</v>
      </c>
      <c r="B143" s="56">
        <v>6.21542E-2</v>
      </c>
      <c r="C143" s="56">
        <v>1.7325900000000001</v>
      </c>
      <c r="D143" s="58">
        <v>6.2596799999999994E-2</v>
      </c>
      <c r="E143" s="59">
        <v>1.84619E-2</v>
      </c>
      <c r="F143" s="59">
        <v>3.4103749999999999E-4</v>
      </c>
      <c r="G143" s="59">
        <v>1.8645400000000001</v>
      </c>
      <c r="H143" s="59">
        <v>1.17947</v>
      </c>
      <c r="I143" s="59">
        <v>1.68597</v>
      </c>
      <c r="J143" s="60">
        <v>1.3933229053</v>
      </c>
      <c r="K143" s="58">
        <v>6.1698599999999999E-2</v>
      </c>
      <c r="L143" s="59">
        <v>1.37536E-2</v>
      </c>
      <c r="M143" s="59">
        <v>1.89369E-4</v>
      </c>
      <c r="N143" s="59">
        <v>2.18987</v>
      </c>
      <c r="O143" s="59">
        <v>1.6798</v>
      </c>
      <c r="P143" s="59">
        <v>1.58199</v>
      </c>
      <c r="Q143" s="60">
        <v>2.8444083999999998</v>
      </c>
      <c r="R143" s="58">
        <v>6.2615599999999993E-2</v>
      </c>
      <c r="S143" s="59">
        <v>1.15803E-2</v>
      </c>
      <c r="T143" s="59">
        <v>1.343161E-4</v>
      </c>
      <c r="U143" s="59">
        <v>2.3691200000000001</v>
      </c>
      <c r="V143" s="59">
        <v>1.9238500000000001</v>
      </c>
      <c r="W143" s="59">
        <v>1.6787700000000001</v>
      </c>
      <c r="X143" s="60">
        <v>3.7040954148999998</v>
      </c>
      <c r="Y143" s="59"/>
      <c r="Z143" s="59"/>
      <c r="AA143" s="9">
        <f>IF("na"=F143,"",F143/F142)</f>
        <v>1.2635618819740668</v>
      </c>
      <c r="AB143" s="7">
        <f>IF("na"=J143,"",J143/J142)</f>
        <v>1.0580456839162444</v>
      </c>
      <c r="AC143" s="7">
        <f>IF("na"=M143,"",M143/M142)</f>
        <v>1.3918715799299539</v>
      </c>
      <c r="AD143" s="7">
        <f>IF("na"=Q143,"",Q143/Q142)</f>
        <v>0.95954138605120698</v>
      </c>
      <c r="AE143" s="7">
        <f>IF("na"=T143,"",T143/T142)</f>
        <v>1.9439393413107788</v>
      </c>
      <c r="AF143" s="7">
        <f>IF("na"=X143,"",X143/X142)</f>
        <v>1.0901995652549235</v>
      </c>
      <c r="AG143" s="7">
        <f>ROW()</f>
        <v>143</v>
      </c>
      <c r="AH143" s="61">
        <f t="shared" ref="AH143:AM150" ca="1" si="54">SUM(IF(INDIRECT(ADDRESS(ROW(),AH$60))&gt;INDIRECT(ADDRESS($AG143,AH$60)),1,0), IF(INDIRECT(ADDRESS(ROW(),AH$60))&gt;INDIRECT(ADDRESS($AG143+1,AH$60)),1,0), IF(INDIRECT(ADDRESS(ROW(),AH$60))&gt;INDIRECT(ADDRESS($AG143+2,AH$60)),1,0), IF(INDIRECT(ADDRESS(ROW(),AH$60))&gt;INDIRECT(ADDRESS($AG143+3,AH$60)),1,0), IF(INDIRECT(ADDRESS(ROW(),AH$60))&gt;INDIRECT(ADDRESS($AG143+4,AH$60)),1,0), IF(INDIRECT(ADDRESS(ROW(),AH$60))&gt;INDIRECT(ADDRESS($AG143+5,AH$60)),1,0), IF(INDIRECT(ADDRESS(ROW(),AH$60))&gt;INDIRECT(ADDRESS($AG143+6,AH$60)),1,0), IF(INDIRECT(ADDRESS(ROW(),AH$60))&gt;INDIRECT(ADDRESS($AG143+7,AH$60)),1,0))+1</f>
        <v>6</v>
      </c>
      <c r="AI143" s="61">
        <f t="shared" ca="1" si="54"/>
        <v>6</v>
      </c>
      <c r="AJ143" s="61">
        <f t="shared" ca="1" si="54"/>
        <v>5</v>
      </c>
      <c r="AK143" s="61">
        <f t="shared" ca="1" si="54"/>
        <v>6</v>
      </c>
      <c r="AL143" s="61">
        <f t="shared" ca="1" si="54"/>
        <v>6</v>
      </c>
      <c r="AM143" s="61">
        <f t="shared" ca="1" si="54"/>
        <v>8</v>
      </c>
      <c r="AO143" s="8">
        <f>IF("na"=F143,"",SQRT(F143)/SQRT(F142))</f>
        <v>1.124082684669623</v>
      </c>
      <c r="AP143" s="8">
        <f>IF("na"=J143,"",SQRT(J143)/SQRT(J142))</f>
        <v>1.0286134764410995</v>
      </c>
      <c r="AQ143" s="8">
        <f>IF("na"=M143,"",SQRT(M143)/SQRT(M142))</f>
        <v>1.1797760719432964</v>
      </c>
      <c r="AR143" s="8">
        <f>IF("na"=Q143,"",SQRT(Q143)/SQRT(Q142))</f>
        <v>0.97956183370484939</v>
      </c>
      <c r="AS143" s="8">
        <f>IF("na"=T143,"",SQRT(T143)/SQRT(T142))</f>
        <v>1.3942522516785758</v>
      </c>
      <c r="AT143" s="8">
        <f>IF("na"=X143,"",SQRT(X143)/SQRT(X142))</f>
        <v>1.0441262209402289</v>
      </c>
    </row>
    <row r="144" spans="1:1024" x14ac:dyDescent="0.3">
      <c r="A144" s="11" t="s">
        <v>282</v>
      </c>
      <c r="B144" s="56">
        <v>6.21542E-2</v>
      </c>
      <c r="C144" s="56">
        <v>1.7325900000000001</v>
      </c>
      <c r="D144" s="58">
        <v>6.23318E-2</v>
      </c>
      <c r="E144" s="59">
        <v>1.9207800000000001E-2</v>
      </c>
      <c r="F144" s="59">
        <v>3.68971E-4</v>
      </c>
      <c r="G144" s="59">
        <v>1.85097</v>
      </c>
      <c r="H144" s="59">
        <v>1.28335</v>
      </c>
      <c r="I144" s="59">
        <v>1.6518200000000001</v>
      </c>
      <c r="J144" s="60">
        <v>1.6535110153999999</v>
      </c>
      <c r="K144" s="58">
        <v>6.23335E-2</v>
      </c>
      <c r="L144" s="59">
        <v>1.4902500000000001E-2</v>
      </c>
      <c r="M144" s="59">
        <v>2.221166E-4</v>
      </c>
      <c r="N144" s="59">
        <v>2.25725</v>
      </c>
      <c r="O144" s="59">
        <v>1.7025399999999999</v>
      </c>
      <c r="P144" s="59">
        <v>1.6615800000000001</v>
      </c>
      <c r="Q144" s="60">
        <v>2.9036848716999999</v>
      </c>
      <c r="R144" s="58">
        <v>6.2061499999999999E-2</v>
      </c>
      <c r="S144" s="59">
        <v>1.19881E-2</v>
      </c>
      <c r="T144" s="59">
        <v>1.4372300000000001E-4</v>
      </c>
      <c r="U144" s="59">
        <v>2.2148400000000001</v>
      </c>
      <c r="V144" s="59">
        <v>1.6666300000000001</v>
      </c>
      <c r="W144" s="59">
        <v>1.6306400000000001</v>
      </c>
      <c r="X144" s="60">
        <v>2.7880493594</v>
      </c>
      <c r="Y144" s="59"/>
      <c r="Z144" s="59"/>
      <c r="AA144" s="9">
        <f>IF("na"=F144,"",F144/F142)</f>
        <v>1.3670569692595491</v>
      </c>
      <c r="AB144" s="7">
        <f>IF("na"=J144,"",J144/J142)</f>
        <v>1.2556243685488322</v>
      </c>
      <c r="AC144" s="7">
        <f>IF("na"=M144,"",M144/M142)</f>
        <v>1.6325680706486787</v>
      </c>
      <c r="AD144" s="7">
        <f>IF("na"=Q144,"",Q144/Q142)</f>
        <v>0.97953789141071979</v>
      </c>
      <c r="AE144" s="7">
        <f>IF("na"=T144,"",T144/T142)</f>
        <v>2.0800841742070317</v>
      </c>
      <c r="AF144" s="7">
        <f>IF("na"=X144,"",X144/X142)</f>
        <v>0.82058636699811005</v>
      </c>
      <c r="AG144" s="7">
        <f t="shared" ref="AG144:AG150" si="55">AG143</f>
        <v>143</v>
      </c>
      <c r="AH144" s="61">
        <f t="shared" ca="1" si="54"/>
        <v>8</v>
      </c>
      <c r="AI144" s="61">
        <f t="shared" ca="1" si="54"/>
        <v>8</v>
      </c>
      <c r="AJ144" s="61">
        <f t="shared" ca="1" si="54"/>
        <v>7</v>
      </c>
      <c r="AK144" s="61">
        <f t="shared" ca="1" si="54"/>
        <v>7</v>
      </c>
      <c r="AL144" s="61">
        <f t="shared" ca="1" si="54"/>
        <v>7</v>
      </c>
      <c r="AM144" s="61">
        <f t="shared" ca="1" si="54"/>
        <v>5</v>
      </c>
      <c r="AO144" s="8">
        <f>IF("na"=F144,"",SQRT(F144)/SQRT(F142))</f>
        <v>1.1692121147420382</v>
      </c>
      <c r="AP144" s="8">
        <f>IF("na"=J144,"",SQRT(J144)/SQRT(J142))</f>
        <v>1.1205464597904149</v>
      </c>
      <c r="AQ144" s="8">
        <f>IF("na"=M144,"",SQRT(M144)/SQRT(M142))</f>
        <v>1.2777198717436771</v>
      </c>
      <c r="AR144" s="8">
        <f>IF("na"=Q144,"",SQRT(Q144)/SQRT(Q142))</f>
        <v>0.98971606605668472</v>
      </c>
      <c r="AS144" s="8">
        <f>IF("na"=T144,"",SQRT(T144)/SQRT(T142))</f>
        <v>1.4422496920460866</v>
      </c>
      <c r="AT144" s="8">
        <f>IF("na"=X144,"",SQRT(X144)/SQRT(X142))</f>
        <v>0.90586222296666619</v>
      </c>
    </row>
    <row r="145" spans="1:1024" x14ac:dyDescent="0.3">
      <c r="A145" s="11" t="s">
        <v>284</v>
      </c>
      <c r="B145" s="56">
        <v>6.21542E-2</v>
      </c>
      <c r="C145" s="56">
        <v>1.7325900000000001</v>
      </c>
      <c r="D145" s="58">
        <v>5.8434899999999998E-2</v>
      </c>
      <c r="E145" s="59">
        <v>1.61672E-2</v>
      </c>
      <c r="F145" s="59">
        <v>2.7521140000000001E-4</v>
      </c>
      <c r="G145" s="59">
        <v>1.61632</v>
      </c>
      <c r="H145" s="59">
        <v>1.1075200000000001</v>
      </c>
      <c r="I145" s="59">
        <v>1.3741300000000001</v>
      </c>
      <c r="J145" s="60">
        <v>1.3550941219999999</v>
      </c>
      <c r="K145" s="58">
        <v>6.0423699999999997E-2</v>
      </c>
      <c r="L145" s="59">
        <v>1.34238E-2</v>
      </c>
      <c r="M145" s="59">
        <v>1.8319300000000001E-4</v>
      </c>
      <c r="N145" s="59">
        <v>1.91021</v>
      </c>
      <c r="O145" s="59">
        <v>1.4559299999999999</v>
      </c>
      <c r="P145" s="59">
        <v>1.3817699999999999</v>
      </c>
      <c r="Q145" s="60">
        <v>2.2428068372999999</v>
      </c>
      <c r="R145" s="58">
        <v>5.7558400000000003E-2</v>
      </c>
      <c r="S145" s="59">
        <v>1.05401E-2</v>
      </c>
      <c r="T145" s="59">
        <v>1.3221500000000001E-4</v>
      </c>
      <c r="U145" s="59">
        <v>1.7859</v>
      </c>
      <c r="V145" s="59">
        <v>1.17259</v>
      </c>
      <c r="W145" s="59">
        <v>1.38829</v>
      </c>
      <c r="X145" s="60">
        <v>1.4935097981000001</v>
      </c>
      <c r="Y145" s="59"/>
      <c r="Z145" s="59"/>
      <c r="AA145" s="9">
        <f>IF("na"=F145,"",F145/F142)</f>
        <v>1.019672717882103</v>
      </c>
      <c r="AB145" s="7">
        <f>IF("na"=J145,"",J145/J142)</f>
        <v>1.0290159457140826</v>
      </c>
      <c r="AC145" s="7">
        <f>IF("na"=M145,"",M145/M142)</f>
        <v>1.3464776723862304</v>
      </c>
      <c r="AD145" s="7">
        <f>IF("na"=Q145,"",Q145/Q142)</f>
        <v>0.75659528403444665</v>
      </c>
      <c r="AE145" s="7">
        <f>IF("na"=T145,"",T145/T142)</f>
        <v>1.9135303959198089</v>
      </c>
      <c r="AF145" s="7">
        <f>IF("na"=X145,"",X145/X142)</f>
        <v>0.43957391757321834</v>
      </c>
      <c r="AG145" s="7">
        <f t="shared" si="55"/>
        <v>143</v>
      </c>
      <c r="AH145" s="61">
        <f t="shared" ca="1" si="54"/>
        <v>1</v>
      </c>
      <c r="AI145" s="61">
        <f t="shared" ca="1" si="54"/>
        <v>5</v>
      </c>
      <c r="AJ145" s="61">
        <f t="shared" ca="1" si="54"/>
        <v>4</v>
      </c>
      <c r="AK145" s="61">
        <f t="shared" ca="1" si="54"/>
        <v>3</v>
      </c>
      <c r="AL145" s="61">
        <f t="shared" ca="1" si="54"/>
        <v>5</v>
      </c>
      <c r="AM145" s="61">
        <f t="shared" ca="1" si="54"/>
        <v>1</v>
      </c>
      <c r="AO145" s="8">
        <f>IF("na"=F145,"",SQRT(F145)/SQRT(F142))</f>
        <v>1.0097884520443394</v>
      </c>
      <c r="AP145" s="8">
        <f>IF("na"=J145,"",SQRT(J145)/SQRT(J142))</f>
        <v>1.0144042319086028</v>
      </c>
      <c r="AQ145" s="8">
        <f>IF("na"=M145,"",SQRT(M145)/SQRT(M142))</f>
        <v>1.1603782453951086</v>
      </c>
      <c r="AR145" s="8">
        <f>IF("na"=Q145,"",SQRT(Q145)/SQRT(Q142))</f>
        <v>0.86982485825276723</v>
      </c>
      <c r="AS145" s="8">
        <f>IF("na"=T145,"",SQRT(T145)/SQRT(T142))</f>
        <v>1.383304158860158</v>
      </c>
      <c r="AT145" s="8">
        <f>IF("na"=X145,"",SQRT(X145)/SQRT(X142))</f>
        <v>0.66300370856671553</v>
      </c>
    </row>
    <row r="146" spans="1:1024" x14ac:dyDescent="0.3">
      <c r="A146" s="11" t="s">
        <v>286</v>
      </c>
      <c r="B146" s="56">
        <v>6.21542E-2</v>
      </c>
      <c r="C146" s="56">
        <v>1.7325900000000001</v>
      </c>
      <c r="D146" s="58">
        <v>6.1251800000000002E-2</v>
      </c>
      <c r="E146" s="59">
        <v>1.7463099999999999E-2</v>
      </c>
      <c r="F146" s="59">
        <v>3.0577410000000001E-4</v>
      </c>
      <c r="G146" s="59">
        <v>1.6206499999999999</v>
      </c>
      <c r="H146" s="59">
        <v>0.97356500000000001</v>
      </c>
      <c r="I146" s="59">
        <v>1.5096000000000001</v>
      </c>
      <c r="J146" s="60">
        <v>0.99755334929999995</v>
      </c>
      <c r="K146" s="58">
        <v>6.0248400000000001E-2</v>
      </c>
      <c r="L146" s="59">
        <v>1.30784E-2</v>
      </c>
      <c r="M146" s="59">
        <v>1.746765E-4</v>
      </c>
      <c r="N146" s="59">
        <v>1.9597899999999999</v>
      </c>
      <c r="O146" s="59">
        <v>1.43343</v>
      </c>
      <c r="P146" s="59">
        <v>1.4552499999999999</v>
      </c>
      <c r="Q146" s="60">
        <v>2.1316390405000001</v>
      </c>
      <c r="R146" s="58">
        <v>6.0460300000000002E-2</v>
      </c>
      <c r="S146" s="59">
        <v>9.1998300000000009E-3</v>
      </c>
      <c r="T146" s="59">
        <v>8.7505999999999999E-5</v>
      </c>
      <c r="U146" s="59">
        <v>1.8962600000000001</v>
      </c>
      <c r="V146" s="59">
        <v>1.32037</v>
      </c>
      <c r="W146" s="59">
        <v>1.4371799999999999</v>
      </c>
      <c r="X146" s="60">
        <v>1.8306440049999999</v>
      </c>
      <c r="Y146" s="59"/>
      <c r="Z146" s="59"/>
      <c r="AA146" s="9">
        <f>IF("na"=F146,"",F146/F142)</f>
        <v>1.1329091295090028</v>
      </c>
      <c r="AB146" s="7">
        <f>IF("na"=J146,"",J146/J142)</f>
        <v>0.7575107045812941</v>
      </c>
      <c r="AC146" s="7">
        <f>IF("na"=M146,"",M146/M142)</f>
        <v>1.2838809732935941</v>
      </c>
      <c r="AD146" s="7">
        <f>IF("na"=Q146,"",Q146/Q142)</f>
        <v>0.71909360114470033</v>
      </c>
      <c r="AE146" s="7">
        <f>IF("na"=T146,"",T146/T142)</f>
        <v>1.2664628886689013</v>
      </c>
      <c r="AF146" s="7">
        <f>IF("na"=X146,"",X146/X142)</f>
        <v>0.53880018596697299</v>
      </c>
      <c r="AG146" s="7">
        <f t="shared" si="55"/>
        <v>143</v>
      </c>
      <c r="AH146" s="61">
        <f t="shared" ca="1" si="54"/>
        <v>3</v>
      </c>
      <c r="AI146" s="61">
        <f t="shared" ca="1" si="54"/>
        <v>1</v>
      </c>
      <c r="AJ146" s="61">
        <f t="shared" ca="1" si="54"/>
        <v>2</v>
      </c>
      <c r="AK146" s="61">
        <f t="shared" ca="1" si="54"/>
        <v>2</v>
      </c>
      <c r="AL146" s="61">
        <f t="shared" ca="1" si="54"/>
        <v>2</v>
      </c>
      <c r="AM146" s="61">
        <f t="shared" ca="1" si="54"/>
        <v>3</v>
      </c>
      <c r="AO146" s="8">
        <f>IF("na"=F146,"",SQRT(F146)/SQRT(F142))</f>
        <v>1.0643820411435938</v>
      </c>
      <c r="AP146" s="8">
        <f>IF("na"=J146,"",SQRT(J146)/SQRT(J142))</f>
        <v>0.87035090887600852</v>
      </c>
      <c r="AQ146" s="8">
        <f>IF("na"=M146,"",SQRT(M146)/SQRT(M142))</f>
        <v>1.1330847158503172</v>
      </c>
      <c r="AR146" s="8">
        <f>IF("na"=Q146,"",SQRT(Q146)/SQRT(Q142))</f>
        <v>0.84799386857730308</v>
      </c>
      <c r="AS146" s="8">
        <f>IF("na"=T146,"",SQRT(T146)/SQRT(T142))</f>
        <v>1.1253723333496792</v>
      </c>
      <c r="AT146" s="8">
        <f>IF("na"=X146,"",SQRT(X146)/SQRT(X142))</f>
        <v>0.73403009881541836</v>
      </c>
    </row>
    <row r="147" spans="1:1024" x14ac:dyDescent="0.3">
      <c r="A147" s="11" t="s">
        <v>288</v>
      </c>
      <c r="B147" s="56">
        <v>6.21542E-2</v>
      </c>
      <c r="C147" s="56">
        <v>1.7325900000000001</v>
      </c>
      <c r="D147" s="62">
        <v>6.06159E-2</v>
      </c>
      <c r="E147" s="63">
        <v>1.6941999999999999E-2</v>
      </c>
      <c r="F147" s="64">
        <v>2.8939759999999998E-4</v>
      </c>
      <c r="G147" s="63">
        <v>1.88822</v>
      </c>
      <c r="H147" s="64">
        <v>1.2006399999999999</v>
      </c>
      <c r="I147" s="64">
        <v>1.7217100000000001</v>
      </c>
      <c r="J147" s="65">
        <v>1.441654784</v>
      </c>
      <c r="K147" s="62">
        <v>6.0344599999999998E-2</v>
      </c>
      <c r="L147" s="63">
        <v>1.1799799999999999E-2</v>
      </c>
      <c r="M147" s="64">
        <v>1.425098E-4</v>
      </c>
      <c r="N147" s="63">
        <v>2.3448899999999999</v>
      </c>
      <c r="O147" s="64">
        <v>1.7484</v>
      </c>
      <c r="P147" s="64">
        <v>1.68214</v>
      </c>
      <c r="Q147" s="65">
        <v>3.0594477625000001</v>
      </c>
      <c r="R147" s="62">
        <v>6.0327400000000003E-2</v>
      </c>
      <c r="S147" s="63">
        <v>8.6791300000000002E-3</v>
      </c>
      <c r="T147" s="64">
        <v>7.8664299999999998E-5</v>
      </c>
      <c r="U147" s="63">
        <v>2.29684</v>
      </c>
      <c r="V147" s="64">
        <v>1.8225</v>
      </c>
      <c r="W147" s="64">
        <v>1.72289</v>
      </c>
      <c r="X147" s="65">
        <v>3.3216003399999998</v>
      </c>
      <c r="Y147" s="63"/>
      <c r="Z147" s="63"/>
      <c r="AA147" s="9">
        <f>IF("na"=F147,"",F147/F142)</f>
        <v>1.0722333353217115</v>
      </c>
      <c r="AB147" s="7">
        <f>IF("na"=J147,"",J147/J142)</f>
        <v>1.0947473956727796</v>
      </c>
      <c r="AC147" s="7">
        <f>IF("na"=M147,"",M147/M142)</f>
        <v>1.047454126501707</v>
      </c>
      <c r="AD147" s="7">
        <f>IF("na"=Q147,"",Q147/Q142)</f>
        <v>1.0320834190267876</v>
      </c>
      <c r="AE147" s="7">
        <f>IF("na"=T147,"",T147/T142)</f>
        <v>1.138498121421583</v>
      </c>
      <c r="AF147" s="7">
        <f>IF("na"=X147,"",X147/X142)</f>
        <v>0.97762256124721569</v>
      </c>
      <c r="AG147" s="7">
        <f t="shared" si="55"/>
        <v>143</v>
      </c>
      <c r="AH147" s="61">
        <f t="shared" ca="1" si="54"/>
        <v>2</v>
      </c>
      <c r="AI147" s="61">
        <f t="shared" ca="1" si="54"/>
        <v>7</v>
      </c>
      <c r="AJ147" s="61">
        <f t="shared" ca="1" si="54"/>
        <v>1</v>
      </c>
      <c r="AK147" s="61">
        <f t="shared" ca="1" si="54"/>
        <v>8</v>
      </c>
      <c r="AL147" s="61">
        <f t="shared" ca="1" si="54"/>
        <v>1</v>
      </c>
      <c r="AM147" s="61">
        <f t="shared" ca="1" si="54"/>
        <v>7</v>
      </c>
      <c r="AO147" s="8">
        <f>IF("na"=F147,"",SQRT(F147)/SQRT(F142))</f>
        <v>1.0354870039366557</v>
      </c>
      <c r="AP147" s="8">
        <f>IF("na"=J147,"",SQRT(J147)/SQRT(J142))</f>
        <v>1.0463017708447115</v>
      </c>
      <c r="AQ147" s="8">
        <f>IF("na"=M147,"",SQRT(M147)/SQRT(M142))</f>
        <v>1.0234520636071369</v>
      </c>
      <c r="AR147" s="8">
        <f>IF("na"=Q147,"",SQRT(Q147)/SQRT(Q142))</f>
        <v>1.0159150648685094</v>
      </c>
      <c r="AS147" s="8">
        <f>IF("na"=T147,"",SQRT(T147)/SQRT(T142))</f>
        <v>1.0670042743220773</v>
      </c>
      <c r="AT147" s="8">
        <f>IF("na"=X147,"",SQRT(X147)/SQRT(X142))</f>
        <v>0.9887479766084053</v>
      </c>
    </row>
    <row r="148" spans="1:1024" x14ac:dyDescent="0.3">
      <c r="A148" s="11" t="s">
        <v>290</v>
      </c>
      <c r="B148" s="56">
        <v>6.21542E-2</v>
      </c>
      <c r="C148" s="56">
        <v>1.7325900000000001</v>
      </c>
      <c r="D148" s="66">
        <v>6.0895499999999998E-2</v>
      </c>
      <c r="E148" s="7">
        <v>1.8494500000000001E-2</v>
      </c>
      <c r="F148" s="64">
        <v>3.4363079999999999E-4</v>
      </c>
      <c r="G148" s="63">
        <v>1.51189</v>
      </c>
      <c r="H148" s="64">
        <v>1.03155</v>
      </c>
      <c r="I148" s="64">
        <v>1.3589100000000001</v>
      </c>
      <c r="J148" s="65">
        <v>1.2037321449</v>
      </c>
      <c r="K148" s="66">
        <v>6.0532099999999998E-2</v>
      </c>
      <c r="L148" s="7">
        <v>1.4835900000000001E-2</v>
      </c>
      <c r="M148" s="64">
        <v>2.2273510000000001E-4</v>
      </c>
      <c r="N148" s="63">
        <v>2.0179999999999998</v>
      </c>
      <c r="O148" s="64">
        <v>1.5047600000000001</v>
      </c>
      <c r="P148" s="64">
        <v>1.4593</v>
      </c>
      <c r="Q148" s="65">
        <v>2.3389900817</v>
      </c>
      <c r="R148" s="66">
        <v>6.0609999999999997E-2</v>
      </c>
      <c r="S148" s="7">
        <v>1.19544E-2</v>
      </c>
      <c r="T148" s="64">
        <v>1.452921E-4</v>
      </c>
      <c r="U148" s="63">
        <v>1.97587</v>
      </c>
      <c r="V148" s="64">
        <v>1.4851799999999999</v>
      </c>
      <c r="W148" s="64">
        <v>1.4584999999999999</v>
      </c>
      <c r="X148" s="65">
        <v>2.2808849604999999</v>
      </c>
      <c r="Y148" s="63"/>
      <c r="Z148" s="63"/>
      <c r="AA148" s="9">
        <f>IF("na"=F148,"",F148/F142)</f>
        <v>1.2731701949265233</v>
      </c>
      <c r="AB148" s="7">
        <f>IF("na"=J148,"",J148/J142)</f>
        <v>0.91407641090093583</v>
      </c>
      <c r="AC148" s="7">
        <f>IF("na"=M148,"",M148/M142)</f>
        <v>1.637114076447868</v>
      </c>
      <c r="AD148" s="7">
        <f>IF("na"=Q148,"",Q148/Q142)</f>
        <v>0.78904203241505122</v>
      </c>
      <c r="AE148" s="7">
        <f>IF("na"=T148,"",T148/T142)</f>
        <v>2.1027935532051614</v>
      </c>
      <c r="AF148" s="7">
        <f>IF("na"=X148,"",X148/X142)</f>
        <v>0.67131634415543928</v>
      </c>
      <c r="AG148" s="7">
        <f t="shared" si="55"/>
        <v>143</v>
      </c>
      <c r="AH148" s="61">
        <f t="shared" ca="1" si="54"/>
        <v>7</v>
      </c>
      <c r="AI148" s="61">
        <f t="shared" ca="1" si="54"/>
        <v>4</v>
      </c>
      <c r="AJ148" s="61">
        <f t="shared" ca="1" si="54"/>
        <v>8</v>
      </c>
      <c r="AK148" s="61">
        <f t="shared" ca="1" si="54"/>
        <v>4</v>
      </c>
      <c r="AL148" s="61">
        <f t="shared" ca="1" si="54"/>
        <v>8</v>
      </c>
      <c r="AM148" s="61">
        <f t="shared" ca="1" si="54"/>
        <v>4</v>
      </c>
      <c r="AO148" s="8">
        <f>IF("na"=F148,"",SQRT(F148)/SQRT(F142))</f>
        <v>1.1283484368432135</v>
      </c>
      <c r="AP148" s="8">
        <f>IF("na"=J148,"",SQRT(J148)/SQRT(J142))</f>
        <v>0.95607343384330878</v>
      </c>
      <c r="AQ148" s="8">
        <f>IF("na"=M148,"",SQRT(M148)/SQRT(M142))</f>
        <v>1.2794975875115466</v>
      </c>
      <c r="AR148" s="8">
        <f>IF("na"=Q148,"",SQRT(Q148)/SQRT(Q142))</f>
        <v>0.88828037939326987</v>
      </c>
      <c r="AS148" s="8">
        <f>IF("na"=T148,"",SQRT(T148)/SQRT(T142))</f>
        <v>1.4501012217101128</v>
      </c>
      <c r="AT148" s="8">
        <f>IF("na"=X148,"",SQRT(X148)/SQRT(X142))</f>
        <v>0.81933896779992066</v>
      </c>
    </row>
    <row r="149" spans="1:1024" x14ac:dyDescent="0.3">
      <c r="A149" s="11" t="s">
        <v>292</v>
      </c>
      <c r="B149" s="56">
        <v>6.21542E-2</v>
      </c>
      <c r="C149" s="56">
        <v>1.7325900000000001</v>
      </c>
      <c r="D149" s="66">
        <v>6.08234E-2</v>
      </c>
      <c r="E149" s="7">
        <v>1.8017200000000001E-2</v>
      </c>
      <c r="F149" s="64">
        <v>3.263904E-4</v>
      </c>
      <c r="G149" s="63">
        <v>1.58344</v>
      </c>
      <c r="H149" s="64">
        <v>1.0111399999999999</v>
      </c>
      <c r="I149" s="64">
        <v>1.4288000000000001</v>
      </c>
      <c r="J149" s="65">
        <v>1.1146924637</v>
      </c>
      <c r="K149" s="66">
        <v>6.0532599999999999E-2</v>
      </c>
      <c r="L149" s="7">
        <v>1.3895100000000001E-2</v>
      </c>
      <c r="M149" s="64">
        <v>1.957033E-4</v>
      </c>
      <c r="N149" s="63">
        <v>1.9370499999999999</v>
      </c>
      <c r="O149" s="64">
        <v>1.3745400000000001</v>
      </c>
      <c r="P149" s="64">
        <v>1.45177</v>
      </c>
      <c r="Q149" s="65">
        <v>1.9682200839999999</v>
      </c>
      <c r="R149" s="66">
        <v>6.0077699999999998E-2</v>
      </c>
      <c r="S149" s="7">
        <v>1.0742399999999999E-2</v>
      </c>
      <c r="T149" s="64">
        <v>1.197109E-4</v>
      </c>
      <c r="U149" s="63">
        <v>1.90804</v>
      </c>
      <c r="V149" s="64">
        <v>1.31864</v>
      </c>
      <c r="W149" s="64">
        <v>1.4775700000000001</v>
      </c>
      <c r="X149" s="65">
        <v>1.8038466500000001</v>
      </c>
      <c r="Y149" s="63"/>
      <c r="Z149" s="63"/>
      <c r="AA149" s="9">
        <f>IF("na"=F149,"",F149/F142)</f>
        <v>1.2092936057831425</v>
      </c>
      <c r="AB149" s="7">
        <f>IF("na"=J149,"",J149/J142)</f>
        <v>0.84646247156742982</v>
      </c>
      <c r="AC149" s="7">
        <f>IF("na"=M149,"",M149/M142)</f>
        <v>1.4384290003564775</v>
      </c>
      <c r="AD149" s="7">
        <f>IF("na"=Q149,"",Q149/Q142)</f>
        <v>0.66396535302567072</v>
      </c>
      <c r="AE149" s="7">
        <f>IF("na"=T149,"",T149/T142)</f>
        <v>1.7325601926628342</v>
      </c>
      <c r="AF149" s="7">
        <f>IF("na"=X149,"",X149/X142)</f>
        <v>0.53091311463142787</v>
      </c>
      <c r="AG149" s="7">
        <f t="shared" si="55"/>
        <v>143</v>
      </c>
      <c r="AH149" s="61">
        <f t="shared" ca="1" si="54"/>
        <v>5</v>
      </c>
      <c r="AI149" s="61">
        <f t="shared" ca="1" si="54"/>
        <v>2</v>
      </c>
      <c r="AJ149" s="61">
        <f t="shared" ca="1" si="54"/>
        <v>6</v>
      </c>
      <c r="AK149" s="61">
        <f t="shared" ca="1" si="54"/>
        <v>1</v>
      </c>
      <c r="AL149" s="61">
        <f t="shared" ca="1" si="54"/>
        <v>4</v>
      </c>
      <c r="AM149" s="61">
        <f t="shared" ca="1" si="54"/>
        <v>2</v>
      </c>
      <c r="AO149" s="8">
        <f>IF("na"=F149,"",SQRT(F149)/SQRT(F142))</f>
        <v>1.0996788648433427</v>
      </c>
      <c r="AP149" s="8">
        <f>IF("na"=J149,"",SQRT(J149)/SQRT(J142))</f>
        <v>0.92003395131235755</v>
      </c>
      <c r="AQ149" s="8">
        <f>IF("na"=M149,"",SQRT(M149)/SQRT(M142))</f>
        <v>1.1993452381847678</v>
      </c>
      <c r="AR149" s="8">
        <f>IF("na"=Q149,"",SQRT(Q149)/SQRT(Q142))</f>
        <v>0.81484069180771201</v>
      </c>
      <c r="AS149" s="8">
        <f>IF("na"=T149,"",SQRT(T149)/SQRT(T142))</f>
        <v>1.3162675232120689</v>
      </c>
      <c r="AT149" s="8">
        <f>IF("na"=X149,"",SQRT(X149)/SQRT(X142))</f>
        <v>0.72863784875027449</v>
      </c>
    </row>
    <row r="150" spans="1:1024" x14ac:dyDescent="0.3">
      <c r="A150" s="11" t="s">
        <v>294</v>
      </c>
      <c r="B150" s="56">
        <v>6.21542E-2</v>
      </c>
      <c r="C150" s="56">
        <v>1.7325900000000001</v>
      </c>
      <c r="D150" s="67">
        <v>6.03099E-2</v>
      </c>
      <c r="E150" s="68">
        <v>1.77801E-2</v>
      </c>
      <c r="F150" s="69">
        <v>3.1953329999999999E-4</v>
      </c>
      <c r="G150" s="68">
        <v>1.6303000000000001</v>
      </c>
      <c r="H150" s="69">
        <v>1.0657000000000001</v>
      </c>
      <c r="I150" s="69">
        <v>1.47879</v>
      </c>
      <c r="J150" s="70">
        <v>1.20013093</v>
      </c>
      <c r="K150" s="67">
        <v>5.9626600000000002E-2</v>
      </c>
      <c r="L150" s="68">
        <v>1.32598E-2</v>
      </c>
      <c r="M150" s="69">
        <v>1.8221089999999999E-4</v>
      </c>
      <c r="N150" s="68">
        <v>2.0904199999999999</v>
      </c>
      <c r="O150" s="69">
        <v>1.51539</v>
      </c>
      <c r="P150" s="69">
        <v>1.5210399999999999</v>
      </c>
      <c r="Q150" s="70">
        <v>2.3411602546000001</v>
      </c>
      <c r="R150" s="67">
        <v>5.8735900000000001E-2</v>
      </c>
      <c r="S150" s="68">
        <v>9.9118699999999997E-3</v>
      </c>
      <c r="T150" s="69">
        <v>1.099298E-4</v>
      </c>
      <c r="U150" s="68">
        <v>2.0595500000000002</v>
      </c>
      <c r="V150" s="69">
        <v>1.7223900000000001</v>
      </c>
      <c r="W150" s="69">
        <v>1.53338</v>
      </c>
      <c r="X150" s="70">
        <v>3.0063119361999999</v>
      </c>
      <c r="Y150" s="63"/>
      <c r="Z150" s="63"/>
      <c r="AA150" s="9">
        <f>IF("na"=F150,"",F150/F142)</f>
        <v>1.1838876894810222</v>
      </c>
      <c r="AB150" s="7">
        <f>IF("na"=J150,"",J150/J142)</f>
        <v>0.91134176133240707</v>
      </c>
      <c r="AC150" s="7">
        <f>IF("na"=M150,"",M150/M142)</f>
        <v>1.3392591884810019</v>
      </c>
      <c r="AD150" s="7">
        <f>IF("na"=Q150,"",Q150/Q142)</f>
        <v>0.78977412514562995</v>
      </c>
      <c r="AE150" s="7">
        <f>IF("na"=T150,"",T150/T142)</f>
        <v>1.5909996121271064</v>
      </c>
      <c r="AF150" s="7">
        <f>IF("na"=X150,"",X150/X142)</f>
        <v>0.88482600979500137</v>
      </c>
      <c r="AG150" s="7">
        <f t="shared" si="55"/>
        <v>143</v>
      </c>
      <c r="AH150" s="61">
        <f t="shared" ca="1" si="54"/>
        <v>4</v>
      </c>
      <c r="AI150" s="61">
        <f t="shared" ca="1" si="54"/>
        <v>3</v>
      </c>
      <c r="AJ150" s="61">
        <f t="shared" ca="1" si="54"/>
        <v>3</v>
      </c>
      <c r="AK150" s="61">
        <f t="shared" ca="1" si="54"/>
        <v>5</v>
      </c>
      <c r="AL150" s="61">
        <f t="shared" ca="1" si="54"/>
        <v>3</v>
      </c>
      <c r="AM150" s="61">
        <f t="shared" ca="1" si="54"/>
        <v>6</v>
      </c>
      <c r="AO150" s="8">
        <f>IF("na"=F150,"",SQRT(F150)/SQRT(F142))</f>
        <v>1.0880660317650865</v>
      </c>
      <c r="AP150" s="8">
        <f>IF("na"=J150,"",SQRT(J150)/SQRT(J142))</f>
        <v>0.95464221639963465</v>
      </c>
      <c r="AQ150" s="8">
        <f>IF("na"=M150,"",SQRT(M150)/SQRT(M142))</f>
        <v>1.1572636642014653</v>
      </c>
      <c r="AR150" s="8">
        <f>IF("na"=Q150,"",SQRT(Q150)/SQRT(Q142))</f>
        <v>0.88869236811487806</v>
      </c>
      <c r="AS150" s="8">
        <f>IF("na"=T150,"",SQRT(T150)/SQRT(T142))</f>
        <v>1.2613483310042102</v>
      </c>
      <c r="AT150" s="8">
        <f>IF("na"=X150,"",SQRT(X150)/SQRT(X142))</f>
        <v>0.94065190681516264</v>
      </c>
    </row>
    <row r="151" spans="1:1024" x14ac:dyDescent="0.3">
      <c r="B151" s="71"/>
      <c r="C151" s="71"/>
      <c r="D151" s="7"/>
      <c r="E151" s="7"/>
      <c r="F151" s="7"/>
      <c r="G151" s="7"/>
      <c r="H151" s="7"/>
      <c r="I151" s="7"/>
      <c r="J151" s="7"/>
      <c r="K151" s="7"/>
      <c r="L151" s="7"/>
    </row>
    <row r="152" spans="1:1024" s="50" customFormat="1" x14ac:dyDescent="0.3">
      <c r="A152" s="11"/>
      <c r="B152" s="11"/>
      <c r="C152" s="11"/>
      <c r="D152" s="73" t="s">
        <v>320</v>
      </c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11"/>
      <c r="Z152" s="11"/>
      <c r="AA152" s="49"/>
      <c r="AH152" s="51"/>
      <c r="AI152" s="51"/>
      <c r="AJ152" s="51"/>
      <c r="AK152" s="51"/>
      <c r="AL152" s="51"/>
      <c r="AM152" s="5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</row>
    <row r="153" spans="1:1024" x14ac:dyDescent="0.3">
      <c r="B153" s="52" t="s">
        <v>305</v>
      </c>
      <c r="C153" s="52" t="s">
        <v>305</v>
      </c>
      <c r="D153" s="72">
        <v>7</v>
      </c>
      <c r="E153" s="72"/>
      <c r="F153" s="72"/>
      <c r="G153" s="72"/>
      <c r="H153" s="72"/>
      <c r="I153" s="72"/>
      <c r="J153" s="72"/>
      <c r="K153" s="72">
        <v>15</v>
      </c>
      <c r="L153" s="72"/>
      <c r="M153" s="72"/>
      <c r="N153" s="72"/>
      <c r="O153" s="72"/>
      <c r="P153" s="72"/>
      <c r="Q153" s="72"/>
      <c r="R153" s="72">
        <v>30</v>
      </c>
      <c r="S153" s="72"/>
      <c r="T153" s="72"/>
      <c r="U153" s="72"/>
      <c r="V153" s="72"/>
      <c r="W153" s="72"/>
      <c r="X153" s="72"/>
      <c r="Y153" s="53"/>
      <c r="Z153" s="53"/>
    </row>
    <row r="154" spans="1:1024" x14ac:dyDescent="0.3">
      <c r="B154" s="54" t="s">
        <v>296</v>
      </c>
      <c r="C154" s="54" t="s">
        <v>306</v>
      </c>
      <c r="D154" s="55" t="s">
        <v>296</v>
      </c>
      <c r="E154" s="56" t="s">
        <v>299</v>
      </c>
      <c r="F154" s="56" t="s">
        <v>307</v>
      </c>
      <c r="G154" s="56" t="s">
        <v>308</v>
      </c>
      <c r="H154" s="56" t="s">
        <v>309</v>
      </c>
      <c r="I154" s="56" t="s">
        <v>310</v>
      </c>
      <c r="J154" s="57" t="s">
        <v>311</v>
      </c>
      <c r="K154" s="55" t="s">
        <v>296</v>
      </c>
      <c r="L154" s="56" t="s">
        <v>299</v>
      </c>
      <c r="M154" s="56" t="s">
        <v>307</v>
      </c>
      <c r="N154" s="56" t="s">
        <v>308</v>
      </c>
      <c r="O154" s="56" t="s">
        <v>309</v>
      </c>
      <c r="P154" s="56" t="s">
        <v>310</v>
      </c>
      <c r="Q154" s="57" t="s">
        <v>311</v>
      </c>
      <c r="R154" s="55" t="s">
        <v>296</v>
      </c>
      <c r="S154" s="56" t="s">
        <v>299</v>
      </c>
      <c r="T154" s="56" t="s">
        <v>307</v>
      </c>
      <c r="U154" s="56" t="s">
        <v>308</v>
      </c>
      <c r="V154" s="56" t="s">
        <v>309</v>
      </c>
      <c r="W154" s="56" t="s">
        <v>310</v>
      </c>
      <c r="X154" s="57" t="s">
        <v>311</v>
      </c>
      <c r="Y154" s="56"/>
      <c r="Z154" s="56"/>
    </row>
    <row r="155" spans="1:1024" x14ac:dyDescent="0.3">
      <c r="A155" s="11" t="s">
        <v>312</v>
      </c>
      <c r="B155" s="56">
        <v>0.359348</v>
      </c>
      <c r="C155" s="56">
        <v>1.9866900000000001</v>
      </c>
      <c r="D155" s="58">
        <v>0.35777300000000001</v>
      </c>
      <c r="E155" s="59">
        <v>3.8270800000000001E-2</v>
      </c>
      <c r="F155" s="59">
        <v>1.4671347E-3</v>
      </c>
      <c r="G155" s="59">
        <v>2.13802</v>
      </c>
      <c r="H155" s="59">
        <v>0.84022699999999995</v>
      </c>
      <c r="I155" s="59">
        <v>1.92927</v>
      </c>
      <c r="J155" s="60">
        <v>0.70927846790000004</v>
      </c>
      <c r="K155" s="58">
        <v>0.35890499999999997</v>
      </c>
      <c r="L155" s="59">
        <v>2.7056899999999998E-2</v>
      </c>
      <c r="M155" s="59">
        <v>7.3227199999999996E-4</v>
      </c>
      <c r="N155" s="59">
        <v>2.0133999999999999</v>
      </c>
      <c r="O155" s="59">
        <v>0.45339699999999999</v>
      </c>
      <c r="P155" s="59">
        <v>1.93259</v>
      </c>
      <c r="Q155" s="60">
        <v>0.2084956496</v>
      </c>
      <c r="R155" s="58">
        <v>0.35802099999999998</v>
      </c>
      <c r="S155" s="59">
        <v>1.83479E-2</v>
      </c>
      <c r="T155" s="59">
        <v>3.3840630000000002E-4</v>
      </c>
      <c r="U155" s="59">
        <v>1.96492</v>
      </c>
      <c r="V155" s="59">
        <v>0.303815</v>
      </c>
      <c r="W155" s="59">
        <v>1.9257899999999999</v>
      </c>
      <c r="X155" s="60">
        <v>9.6012364200000005E-2</v>
      </c>
      <c r="Y155" s="59"/>
      <c r="Z155" s="59"/>
      <c r="AH155" s="61"/>
      <c r="AI155" s="61"/>
    </row>
    <row r="156" spans="1:1024" x14ac:dyDescent="0.3">
      <c r="A156" s="11" t="s">
        <v>280</v>
      </c>
      <c r="B156" s="56">
        <v>0.359348</v>
      </c>
      <c r="C156" s="56">
        <v>1.9866900000000001</v>
      </c>
      <c r="D156" s="58">
        <v>0.36305399999999999</v>
      </c>
      <c r="E156" s="59">
        <v>5.0473299999999999E-2</v>
      </c>
      <c r="F156" s="59">
        <v>2.5612883999999998E-3</v>
      </c>
      <c r="G156" s="59">
        <v>2.1189</v>
      </c>
      <c r="H156" s="59">
        <v>0.93321900000000002</v>
      </c>
      <c r="I156" s="59">
        <v>1.88192</v>
      </c>
      <c r="J156" s="60">
        <v>0.88187445480000004</v>
      </c>
      <c r="K156" s="58">
        <v>0.36066700000000002</v>
      </c>
      <c r="L156" s="59">
        <v>4.7998699999999998E-2</v>
      </c>
      <c r="M156" s="59">
        <v>2.3056149E-3</v>
      </c>
      <c r="N156" s="59">
        <v>1.97956</v>
      </c>
      <c r="O156" s="59">
        <v>0.66428500000000001</v>
      </c>
      <c r="P156" s="59">
        <v>1.84243</v>
      </c>
      <c r="Q156" s="60">
        <v>0.46208550879999999</v>
      </c>
      <c r="R156" s="58">
        <v>0.36485499999999998</v>
      </c>
      <c r="S156" s="59">
        <v>4.7979500000000001E-2</v>
      </c>
      <c r="T156" s="59">
        <v>2.3323594000000001E-3</v>
      </c>
      <c r="U156" s="59">
        <v>2.1597499999999998</v>
      </c>
      <c r="V156" s="59">
        <v>0.68119499999999999</v>
      </c>
      <c r="W156" s="59">
        <v>2.0123500000000001</v>
      </c>
      <c r="X156" s="60">
        <v>0.4646850636</v>
      </c>
      <c r="Y156" s="59"/>
      <c r="Z156" s="59"/>
      <c r="AA156" s="9">
        <f>IF("na"=F156,"",F156/F155)</f>
        <v>1.7457758991045607</v>
      </c>
      <c r="AB156" s="7">
        <f>IF("na"=J156,"",J156/J155)</f>
        <v>1.2433402319557429</v>
      </c>
      <c r="AC156" s="7">
        <f>IF("na"=M156,"",M156/M155)</f>
        <v>3.1485771680468462</v>
      </c>
      <c r="AD156" s="7">
        <f>IF("na"=Q156,"",Q156/Q155)</f>
        <v>2.2162836955423937</v>
      </c>
      <c r="AE156" s="7">
        <f>IF("na"=T156,"",T156/T155)</f>
        <v>6.8921866998338981</v>
      </c>
      <c r="AF156" s="7">
        <f>IF("na"=X156,"",X156/X155)</f>
        <v>4.839846070575148</v>
      </c>
      <c r="AG156" s="7">
        <f>ROW()</f>
        <v>156</v>
      </c>
      <c r="AH156" s="61">
        <f t="shared" ref="AH156:AM163" ca="1" si="56">SUM(IF(INDIRECT(ADDRESS(ROW(),AH$60))&gt;INDIRECT(ADDRESS($AG156,AH$60)),1,0), IF(INDIRECT(ADDRESS(ROW(),AH$60))&gt;INDIRECT(ADDRESS($AG156+1,AH$60)),1,0), IF(INDIRECT(ADDRESS(ROW(),AH$60))&gt;INDIRECT(ADDRESS($AG156+2,AH$60)),1,0), IF(INDIRECT(ADDRESS(ROW(),AH$60))&gt;INDIRECT(ADDRESS($AG156+3,AH$60)),1,0), IF(INDIRECT(ADDRESS(ROW(),AH$60))&gt;INDIRECT(ADDRESS($AG156+4,AH$60)),1,0), IF(INDIRECT(ADDRESS(ROW(),AH$60))&gt;INDIRECT(ADDRESS($AG156+5,AH$60)),1,0), IF(INDIRECT(ADDRESS(ROW(),AH$60))&gt;INDIRECT(ADDRESS($AG156+6,AH$60)),1,0), IF(INDIRECT(ADDRESS(ROW(),AH$60))&gt;INDIRECT(ADDRESS($AG156+7,AH$60)),1,0))+1</f>
        <v>3</v>
      </c>
      <c r="AI156" s="61">
        <f t="shared" ca="1" si="56"/>
        <v>2</v>
      </c>
      <c r="AJ156" s="61">
        <f t="shared" ca="1" si="56"/>
        <v>6</v>
      </c>
      <c r="AK156" s="61">
        <f t="shared" ca="1" si="56"/>
        <v>5</v>
      </c>
      <c r="AL156" s="61">
        <f t="shared" ca="1" si="56"/>
        <v>8</v>
      </c>
      <c r="AM156" s="61">
        <f t="shared" ca="1" si="56"/>
        <v>7</v>
      </c>
      <c r="AO156" s="8">
        <f>IF("na"=F156,"",SQRT(F156)/SQRT(F155))</f>
        <v>1.321278130865928</v>
      </c>
      <c r="AP156" s="8">
        <f>IF("na"=J156,"",SQRT(J156)/SQRT(J155))</f>
        <v>1.1150516723254322</v>
      </c>
      <c r="AQ156" s="8">
        <f>IF("na"=M156,"",SQRT(M156)/SQRT(M155))</f>
        <v>1.7744230521628281</v>
      </c>
      <c r="AR156" s="8">
        <f>IF("na"=Q156,"",SQRT(Q156)/SQRT(Q155))</f>
        <v>1.4887188100989366</v>
      </c>
      <c r="AS156" s="8">
        <f>IF("na"=T156,"",SQRT(T156)/SQRT(T155))</f>
        <v>2.6252974497823858</v>
      </c>
      <c r="AT156" s="8">
        <f>IF("na"=X156,"",SQRT(X156)/SQRT(X155))</f>
        <v>2.1999650157616482</v>
      </c>
    </row>
    <row r="157" spans="1:1024" x14ac:dyDescent="0.3">
      <c r="A157" s="11" t="s">
        <v>282</v>
      </c>
      <c r="B157" s="56">
        <v>0.359348</v>
      </c>
      <c r="C157" s="56">
        <v>1.9866900000000001</v>
      </c>
      <c r="D157" s="58">
        <v>0.35386499999999999</v>
      </c>
      <c r="E157" s="59">
        <v>5.4710500000000002E-2</v>
      </c>
      <c r="F157" s="59">
        <v>3.0233019999999998E-3</v>
      </c>
      <c r="G157" s="59">
        <v>2.37114</v>
      </c>
      <c r="H157" s="59">
        <v>1.8504799999999999</v>
      </c>
      <c r="I157" s="59">
        <v>1.8829899999999999</v>
      </c>
      <c r="J157" s="60">
        <v>3.4350299203999999</v>
      </c>
      <c r="K157" s="58">
        <v>0.353995</v>
      </c>
      <c r="L157" s="59">
        <v>5.1284299999999998E-2</v>
      </c>
      <c r="M157" s="59">
        <v>2.6587339999999998E-3</v>
      </c>
      <c r="N157" s="59">
        <v>2.15387</v>
      </c>
      <c r="O157" s="59">
        <v>0.96477299999999999</v>
      </c>
      <c r="P157" s="59">
        <v>1.90601</v>
      </c>
      <c r="Q157" s="60">
        <v>0.93729620390000001</v>
      </c>
      <c r="R157" s="58">
        <v>0.35358099999999998</v>
      </c>
      <c r="S157" s="59">
        <v>4.79423E-2</v>
      </c>
      <c r="T157" s="59">
        <v>2.3317223000000002E-3</v>
      </c>
      <c r="U157" s="59">
        <v>2.0711599999999999</v>
      </c>
      <c r="V157" s="59">
        <v>0.68810800000000005</v>
      </c>
      <c r="W157" s="59">
        <v>1.92354</v>
      </c>
      <c r="X157" s="60">
        <v>0.47748054210000002</v>
      </c>
      <c r="Y157" s="59"/>
      <c r="Z157" s="59"/>
      <c r="AA157" s="9">
        <f>IF("na"=F157,"",F157/F155)</f>
        <v>2.0606846801455925</v>
      </c>
      <c r="AB157" s="7">
        <f>IF("na"=J157,"",J157/J155)</f>
        <v>4.8429919641721009</v>
      </c>
      <c r="AC157" s="7">
        <f>IF("na"=M157,"",M157/M155)</f>
        <v>3.6308011230799484</v>
      </c>
      <c r="AD157" s="7">
        <f>IF("na"=Q157,"",Q157/Q155)</f>
        <v>4.4955192384023732</v>
      </c>
      <c r="AE157" s="7">
        <f>IF("na"=T157,"",T157/T155)</f>
        <v>6.8903040516680685</v>
      </c>
      <c r="AF157" s="7">
        <f>IF("na"=X157,"",X157/X155)</f>
        <v>4.9731151407268435</v>
      </c>
      <c r="AG157" s="7">
        <f t="shared" ref="AG157:AG163" si="57">AG156</f>
        <v>156</v>
      </c>
      <c r="AH157" s="61">
        <f t="shared" ca="1" si="56"/>
        <v>8</v>
      </c>
      <c r="AI157" s="61">
        <f t="shared" ca="1" si="56"/>
        <v>8</v>
      </c>
      <c r="AJ157" s="61">
        <f t="shared" ca="1" si="56"/>
        <v>8</v>
      </c>
      <c r="AK157" s="61">
        <f t="shared" ca="1" si="56"/>
        <v>8</v>
      </c>
      <c r="AL157" s="61">
        <f t="shared" ca="1" si="56"/>
        <v>7</v>
      </c>
      <c r="AM157" s="61">
        <f t="shared" ca="1" si="56"/>
        <v>8</v>
      </c>
      <c r="AO157" s="8">
        <f>IF("na"=F157,"",SQRT(F157)/SQRT(F155))</f>
        <v>1.4355085092557245</v>
      </c>
      <c r="AP157" s="8">
        <f>IF("na"=J157,"",SQRT(J157)/SQRT(J155))</f>
        <v>2.2006798868013724</v>
      </c>
      <c r="AQ157" s="8">
        <f>IF("na"=M157,"",SQRT(M157)/SQRT(M155))</f>
        <v>1.9054661170117793</v>
      </c>
      <c r="AR157" s="8">
        <f>IF("na"=Q157,"",SQRT(Q157)/SQRT(Q155))</f>
        <v>2.1202639548891957</v>
      </c>
      <c r="AS157" s="8">
        <f>IF("na"=T157,"",SQRT(T157)/SQRT(T155))</f>
        <v>2.624938866272521</v>
      </c>
      <c r="AT157" s="8">
        <f>IF("na"=X157,"",SQRT(X157)/SQRT(X155))</f>
        <v>2.2300482373094184</v>
      </c>
    </row>
    <row r="158" spans="1:1024" x14ac:dyDescent="0.3">
      <c r="A158" s="11" t="s">
        <v>284</v>
      </c>
      <c r="B158" s="56">
        <v>0.359348</v>
      </c>
      <c r="C158" s="56">
        <v>1.9866900000000001</v>
      </c>
      <c r="D158" s="58">
        <v>0.32620700000000002</v>
      </c>
      <c r="E158" s="59">
        <v>4.0359300000000001E-2</v>
      </c>
      <c r="F158" s="59">
        <v>2.7271988E-3</v>
      </c>
      <c r="G158" s="59">
        <v>1.91459</v>
      </c>
      <c r="H158" s="59">
        <v>1.1668799999999999</v>
      </c>
      <c r="I158" s="59">
        <v>1.66831</v>
      </c>
      <c r="J158" s="60">
        <v>1.4629747587999999</v>
      </c>
      <c r="K158" s="58">
        <v>0.33015299999999997</v>
      </c>
      <c r="L158" s="59">
        <v>3.5018100000000003E-2</v>
      </c>
      <c r="M158" s="59">
        <v>2.0786152999999999E-3</v>
      </c>
      <c r="N158" s="59">
        <v>1.78694</v>
      </c>
      <c r="O158" s="59">
        <v>0.58231100000000002</v>
      </c>
      <c r="P158" s="59">
        <v>1.6443300000000001</v>
      </c>
      <c r="Q158" s="60">
        <v>0.45629647029999998</v>
      </c>
      <c r="R158" s="58">
        <v>0.33191399999999999</v>
      </c>
      <c r="S158" s="59">
        <v>3.1453200000000001E-2</v>
      </c>
      <c r="T158" s="59">
        <v>1.741928E-3</v>
      </c>
      <c r="U158" s="59">
        <v>1.73289</v>
      </c>
      <c r="V158" s="59">
        <v>0.44275100000000001</v>
      </c>
      <c r="W158" s="59">
        <v>1.6427499999999999</v>
      </c>
      <c r="X158" s="60">
        <v>0.31432317160000001</v>
      </c>
      <c r="Y158" s="59"/>
      <c r="Z158" s="59"/>
      <c r="AA158" s="9">
        <f>IF("na"=F158,"",F158/F155)</f>
        <v>1.8588605395264661</v>
      </c>
      <c r="AB158" s="7">
        <f>IF("na"=J158,"",J158/J155)</f>
        <v>2.0626239552026866</v>
      </c>
      <c r="AC158" s="7">
        <f>IF("na"=M158,"",M158/M155)</f>
        <v>2.8385836137391571</v>
      </c>
      <c r="AD158" s="7">
        <f>IF("na"=Q158,"",Q158/Q155)</f>
        <v>2.1885179435417821</v>
      </c>
      <c r="AE158" s="7">
        <f>IF("na"=T158,"",T158/T155)</f>
        <v>5.1474455410552347</v>
      </c>
      <c r="AF158" s="7">
        <f>IF("na"=X158,"",X158/X155)</f>
        <v>3.2737780620133923</v>
      </c>
      <c r="AG158" s="7">
        <f t="shared" si="57"/>
        <v>156</v>
      </c>
      <c r="AH158" s="61">
        <f t="shared" ca="1" si="56"/>
        <v>6</v>
      </c>
      <c r="AI158" s="61">
        <f t="shared" ca="1" si="56"/>
        <v>4</v>
      </c>
      <c r="AJ158" s="61">
        <f t="shared" ca="1" si="56"/>
        <v>4</v>
      </c>
      <c r="AK158" s="61">
        <f t="shared" ca="1" si="56"/>
        <v>4</v>
      </c>
      <c r="AL158" s="61">
        <f t="shared" ca="1" si="56"/>
        <v>4</v>
      </c>
      <c r="AM158" s="61">
        <f t="shared" ca="1" si="56"/>
        <v>5</v>
      </c>
      <c r="AO158" s="8">
        <f>IF("na"=F158,"",SQRT(F158)/SQRT(F155))</f>
        <v>1.3634003592219222</v>
      </c>
      <c r="AP158" s="8">
        <f>IF("na"=J158,"",SQRT(J158)/SQRT(J155))</f>
        <v>1.4361838166483729</v>
      </c>
      <c r="AQ158" s="8">
        <f>IF("na"=M158,"",SQRT(M158)/SQRT(M155))</f>
        <v>1.6848096669176482</v>
      </c>
      <c r="AR158" s="8">
        <f>IF("na"=Q158,"",SQRT(Q158)/SQRT(Q155))</f>
        <v>1.479364033475798</v>
      </c>
      <c r="AS158" s="8">
        <f>IF("na"=T158,"",SQRT(T158)/SQRT(T155))</f>
        <v>2.268798259223423</v>
      </c>
      <c r="AT158" s="8">
        <f>IF("na"=X158,"",SQRT(X158)/SQRT(X155))</f>
        <v>1.8093584669747984</v>
      </c>
    </row>
    <row r="159" spans="1:1024" x14ac:dyDescent="0.3">
      <c r="A159" s="11" t="s">
        <v>286</v>
      </c>
      <c r="B159" s="56">
        <v>0.359348</v>
      </c>
      <c r="C159" s="56">
        <v>1.9866900000000001</v>
      </c>
      <c r="D159" s="58">
        <v>0.37099199999999999</v>
      </c>
      <c r="E159" s="59">
        <v>4.16674E-2</v>
      </c>
      <c r="F159" s="59">
        <v>1.8717549000000001E-3</v>
      </c>
      <c r="G159" s="59">
        <v>2.2055600000000002</v>
      </c>
      <c r="H159" s="59">
        <v>1.26539</v>
      </c>
      <c r="I159" s="59">
        <v>1.9173500000000001</v>
      </c>
      <c r="J159" s="60">
        <v>1.6060198877</v>
      </c>
      <c r="K159" s="58">
        <v>0.36955900000000003</v>
      </c>
      <c r="L159" s="59">
        <v>3.2137899999999997E-2</v>
      </c>
      <c r="M159" s="59">
        <v>1.1371090999999999E-3</v>
      </c>
      <c r="N159" s="59">
        <v>2.0333299999999999</v>
      </c>
      <c r="O159" s="59">
        <v>0.62378800000000001</v>
      </c>
      <c r="P159" s="59">
        <v>1.9116599999999999</v>
      </c>
      <c r="Q159" s="60">
        <v>0.39474096980000001</v>
      </c>
      <c r="R159" s="58">
        <v>0.37391400000000002</v>
      </c>
      <c r="S159" s="59">
        <v>2.7252800000000001E-2</v>
      </c>
      <c r="T159" s="59">
        <v>9.5488340000000004E-4</v>
      </c>
      <c r="U159" s="59">
        <v>1.93479</v>
      </c>
      <c r="V159" s="59">
        <v>0.40663300000000002</v>
      </c>
      <c r="W159" s="59">
        <v>1.86076</v>
      </c>
      <c r="X159" s="60">
        <v>0.18120876150000001</v>
      </c>
      <c r="Y159" s="59"/>
      <c r="Z159" s="59"/>
      <c r="AA159" s="9">
        <f>IF("na"=F159,"",F159/F155)</f>
        <v>1.2757894009323072</v>
      </c>
      <c r="AB159" s="7">
        <f>IF("na"=J159,"",J159/J155)</f>
        <v>2.2643009204199189</v>
      </c>
      <c r="AC159" s="7">
        <f>IF("na"=M159,"",M159/M155)</f>
        <v>1.5528507166735857</v>
      </c>
      <c r="AD159" s="7">
        <f>IF("na"=Q159,"",Q159/Q155)</f>
        <v>1.8932815651420671</v>
      </c>
      <c r="AE159" s="7">
        <f>IF("na"=T159,"",T159/T155)</f>
        <v>2.8217069244869259</v>
      </c>
      <c r="AF159" s="7">
        <f>IF("na"=X159,"",X159/X155)</f>
        <v>1.887348186974444</v>
      </c>
      <c r="AG159" s="7">
        <f t="shared" si="57"/>
        <v>156</v>
      </c>
      <c r="AH159" s="61">
        <f t="shared" ca="1" si="56"/>
        <v>2</v>
      </c>
      <c r="AI159" s="61">
        <f t="shared" ca="1" si="56"/>
        <v>7</v>
      </c>
      <c r="AJ159" s="61">
        <f t="shared" ca="1" si="56"/>
        <v>2</v>
      </c>
      <c r="AK159" s="61">
        <f t="shared" ca="1" si="56"/>
        <v>2</v>
      </c>
      <c r="AL159" s="61">
        <f t="shared" ca="1" si="56"/>
        <v>2</v>
      </c>
      <c r="AM159" s="61">
        <f t="shared" ca="1" si="56"/>
        <v>2</v>
      </c>
      <c r="AO159" s="8">
        <f>IF("na"=F159,"",SQRT(F159)/SQRT(F155))</f>
        <v>1.1295084775831952</v>
      </c>
      <c r="AP159" s="8">
        <f>IF("na"=J159,"",SQRT(J159)/SQRT(J155))</f>
        <v>1.5047594227716001</v>
      </c>
      <c r="AQ159" s="8">
        <f>IF("na"=M159,"",SQRT(M159)/SQRT(M155))</f>
        <v>1.2461343092434241</v>
      </c>
      <c r="AR159" s="8">
        <f>IF("na"=Q159,"",SQRT(Q159)/SQRT(Q155))</f>
        <v>1.3759656845801305</v>
      </c>
      <c r="AS159" s="8">
        <f>IF("na"=T159,"",SQRT(T159)/SQRT(T155))</f>
        <v>1.6797937148611211</v>
      </c>
      <c r="AT159" s="8">
        <f>IF("na"=X159,"",SQRT(X159)/SQRT(X155))</f>
        <v>1.3738079148754545</v>
      </c>
    </row>
    <row r="160" spans="1:1024" x14ac:dyDescent="0.3">
      <c r="A160" s="11" t="s">
        <v>288</v>
      </c>
      <c r="B160" s="56">
        <v>0.359348</v>
      </c>
      <c r="C160" s="56">
        <v>1.9866900000000001</v>
      </c>
      <c r="D160" s="62">
        <v>0.35548600000000002</v>
      </c>
      <c r="E160" s="63">
        <v>3.6359200000000001E-2</v>
      </c>
      <c r="F160" s="64">
        <v>1.3369064E-3</v>
      </c>
      <c r="G160" s="63">
        <v>2.10379</v>
      </c>
      <c r="H160" s="64">
        <v>0.83976899999999999</v>
      </c>
      <c r="I160" s="64">
        <v>1.9042699999999999</v>
      </c>
      <c r="J160" s="65">
        <v>0.71200502970000001</v>
      </c>
      <c r="K160" s="62">
        <v>0.354987</v>
      </c>
      <c r="L160" s="63">
        <v>2.5656200000000001E-2</v>
      </c>
      <c r="M160" s="64">
        <v>6.7725879999999997E-4</v>
      </c>
      <c r="N160" s="63">
        <v>1.9866200000000001</v>
      </c>
      <c r="O160" s="64">
        <v>0.45240900000000001</v>
      </c>
      <c r="P160" s="64">
        <v>1.90605</v>
      </c>
      <c r="Q160" s="65">
        <v>0.2111767128</v>
      </c>
      <c r="R160" s="62">
        <v>0.35513899999999998</v>
      </c>
      <c r="S160" s="63">
        <v>1.8197899999999999E-2</v>
      </c>
      <c r="T160" s="64">
        <v>3.488791E-4</v>
      </c>
      <c r="U160" s="63">
        <v>1.9409400000000001</v>
      </c>
      <c r="V160" s="64">
        <v>0.297601</v>
      </c>
      <c r="W160" s="64">
        <v>1.90347</v>
      </c>
      <c r="X160" s="65">
        <v>9.54919236E-2</v>
      </c>
      <c r="Y160" s="63"/>
      <c r="Z160" s="63"/>
      <c r="AA160" s="9">
        <f>IF("na"=F160,"",F160/F155)</f>
        <v>0.91123630297886082</v>
      </c>
      <c r="AB160" s="7">
        <f>IF("na"=J160,"",J160/J155)</f>
        <v>1.0038441344597315</v>
      </c>
      <c r="AC160" s="7">
        <f>IF("na"=M160,"",M160/M155)</f>
        <v>0.92487327113422335</v>
      </c>
      <c r="AD160" s="7">
        <f>IF("na"=Q160,"",Q160/Q155)</f>
        <v>1.0128590846146845</v>
      </c>
      <c r="AE160" s="7">
        <f>IF("na"=T160,"",T160/T155)</f>
        <v>1.030947414395063</v>
      </c>
      <c r="AF160" s="7">
        <f>IF("na"=X160,"",X160/X155)</f>
        <v>0.99457944188400682</v>
      </c>
      <c r="AG160" s="7">
        <f t="shared" si="57"/>
        <v>156</v>
      </c>
      <c r="AH160" s="61">
        <f t="shared" ca="1" si="56"/>
        <v>1</v>
      </c>
      <c r="AI160" s="61">
        <f t="shared" ca="1" si="56"/>
        <v>1</v>
      </c>
      <c r="AJ160" s="61">
        <f t="shared" ca="1" si="56"/>
        <v>1</v>
      </c>
      <c r="AK160" s="61">
        <f t="shared" ca="1" si="56"/>
        <v>1</v>
      </c>
      <c r="AL160" s="61">
        <f t="shared" ca="1" si="56"/>
        <v>1</v>
      </c>
      <c r="AM160" s="61">
        <f t="shared" ca="1" si="56"/>
        <v>1</v>
      </c>
      <c r="AO160" s="8">
        <f>IF("na"=F160,"",SQRT(F160)/SQRT(F155))</f>
        <v>0.95458698031078371</v>
      </c>
      <c r="AP160" s="8">
        <f>IF("na"=J160,"",SQRT(J160)/SQRT(J155))</f>
        <v>1.0019202236005278</v>
      </c>
      <c r="AQ160" s="8">
        <f>IF("na"=M160,"",SQRT(M160)/SQRT(M155))</f>
        <v>0.96170331762671146</v>
      </c>
      <c r="AR160" s="8">
        <f>IF("na"=Q160,"",SQRT(Q160)/SQRT(Q155))</f>
        <v>1.0064090046371228</v>
      </c>
      <c r="AS160" s="8">
        <f>IF("na"=T160,"",SQRT(T160)/SQRT(T155))</f>
        <v>1.015355806796348</v>
      </c>
      <c r="AT160" s="8">
        <f>IF("na"=X160,"",SQRT(X160)/SQRT(X155))</f>
        <v>0.99728603814753514</v>
      </c>
    </row>
    <row r="161" spans="1:1024" x14ac:dyDescent="0.3">
      <c r="A161" s="11" t="s">
        <v>290</v>
      </c>
      <c r="B161" s="56">
        <v>0.359348</v>
      </c>
      <c r="C161" s="56">
        <v>1.9866900000000001</v>
      </c>
      <c r="D161" s="66">
        <v>0.37163400000000002</v>
      </c>
      <c r="E161" s="7">
        <v>5.26813E-2</v>
      </c>
      <c r="F161" s="64">
        <v>2.9262649999999999E-3</v>
      </c>
      <c r="G161" s="63">
        <v>2.1838500000000001</v>
      </c>
      <c r="H161" s="64">
        <v>1.2391300000000001</v>
      </c>
      <c r="I161" s="64">
        <v>1.8388500000000001</v>
      </c>
      <c r="J161" s="65">
        <v>1.5572998225000001</v>
      </c>
      <c r="K161" s="66">
        <v>0.37176199999999998</v>
      </c>
      <c r="L161" s="7">
        <v>4.6930699999999999E-2</v>
      </c>
      <c r="M161" s="64">
        <v>2.3565979000000001E-3</v>
      </c>
      <c r="N161" s="63">
        <v>2.07951</v>
      </c>
      <c r="O161" s="64">
        <v>0.82179400000000002</v>
      </c>
      <c r="P161" s="64">
        <v>1.8789100000000001</v>
      </c>
      <c r="Q161" s="65">
        <v>0.68696190680000002</v>
      </c>
      <c r="R161" s="66">
        <v>0.37128699999999998</v>
      </c>
      <c r="S161" s="7">
        <v>4.3359200000000001E-2</v>
      </c>
      <c r="T161" s="64">
        <v>2.0225599E-3</v>
      </c>
      <c r="U161" s="63">
        <v>2.0238</v>
      </c>
      <c r="V161" s="64">
        <v>0.60317200000000004</v>
      </c>
      <c r="W161" s="64">
        <v>1.89998</v>
      </c>
      <c r="X161" s="65">
        <v>0.3713350856</v>
      </c>
      <c r="Y161" s="63"/>
      <c r="Z161" s="63"/>
      <c r="AA161" s="9">
        <f>IF("na"=F161,"",F161/F155)</f>
        <v>1.9945441955670464</v>
      </c>
      <c r="AB161" s="7">
        <f>IF("na"=J161,"",J161/J155)</f>
        <v>2.1956113049798112</v>
      </c>
      <c r="AC161" s="7">
        <f>IF("na"=M161,"",M161/M155)</f>
        <v>3.2182002042956719</v>
      </c>
      <c r="AD161" s="7">
        <f>IF("na"=Q161,"",Q161/Q155)</f>
        <v>3.2948500753753858</v>
      </c>
      <c r="AE161" s="7">
        <f>IF("na"=T161,"",T161/T155)</f>
        <v>5.9767205870576285</v>
      </c>
      <c r="AF161" s="7">
        <f>IF("na"=X161,"",X161/X155)</f>
        <v>3.8675756887569692</v>
      </c>
      <c r="AG161" s="7">
        <f t="shared" si="57"/>
        <v>156</v>
      </c>
      <c r="AH161" s="61">
        <f t="shared" ca="1" si="56"/>
        <v>7</v>
      </c>
      <c r="AI161" s="61">
        <f t="shared" ca="1" si="56"/>
        <v>6</v>
      </c>
      <c r="AJ161" s="61">
        <f t="shared" ca="1" si="56"/>
        <v>7</v>
      </c>
      <c r="AK161" s="61">
        <f t="shared" ca="1" si="56"/>
        <v>7</v>
      </c>
      <c r="AL161" s="61">
        <f t="shared" ca="1" si="56"/>
        <v>6</v>
      </c>
      <c r="AM161" s="61">
        <f t="shared" ca="1" si="56"/>
        <v>6</v>
      </c>
      <c r="AO161" s="8">
        <f>IF("na"=F161,"",SQRT(F161)/SQRT(F155))</f>
        <v>1.4122833269450736</v>
      </c>
      <c r="AP161" s="8">
        <f>IF("na"=J161,"",SQRT(J161)/SQRT(J155))</f>
        <v>1.481759530078957</v>
      </c>
      <c r="AQ161" s="8">
        <f>IF("na"=M161,"",SQRT(M161)/SQRT(M155))</f>
        <v>1.7939342809299541</v>
      </c>
      <c r="AR161" s="8">
        <f>IF("na"=Q161,"",SQRT(Q161)/SQRT(Q155))</f>
        <v>1.8151721889053352</v>
      </c>
      <c r="AS161" s="8">
        <f>IF("na"=T161,"",SQRT(T161)/SQRT(T155))</f>
        <v>2.4447332343340915</v>
      </c>
      <c r="AT161" s="8">
        <f>IF("na"=X161,"",SQRT(X161)/SQRT(X155))</f>
        <v>1.9666152874309122</v>
      </c>
    </row>
    <row r="162" spans="1:1024" x14ac:dyDescent="0.3">
      <c r="A162" s="11" t="s">
        <v>292</v>
      </c>
      <c r="B162" s="56">
        <v>0.359348</v>
      </c>
      <c r="C162" s="56">
        <v>1.9866900000000001</v>
      </c>
      <c r="D162" s="66">
        <v>0.37120799999999998</v>
      </c>
      <c r="E162" s="7">
        <v>5.0353500000000002E-2</v>
      </c>
      <c r="F162" s="64">
        <v>2.6761344999999999E-3</v>
      </c>
      <c r="G162" s="63">
        <v>2.1958700000000002</v>
      </c>
      <c r="H162" s="64">
        <v>1.0587</v>
      </c>
      <c r="I162" s="64">
        <v>1.89612</v>
      </c>
      <c r="J162" s="65">
        <v>1.1290486149000001</v>
      </c>
      <c r="K162" s="66">
        <v>0.37114399999999997</v>
      </c>
      <c r="L162" s="7">
        <v>4.4776900000000001E-2</v>
      </c>
      <c r="M162" s="64">
        <v>2.1441162999999998E-3</v>
      </c>
      <c r="N162" s="63">
        <v>2.0710799999999998</v>
      </c>
      <c r="O162" s="64">
        <v>0.66437199999999996</v>
      </c>
      <c r="P162" s="64">
        <v>1.91736</v>
      </c>
      <c r="Q162" s="65">
        <v>0.44619680319999999</v>
      </c>
      <c r="R162" s="66">
        <v>0.369782</v>
      </c>
      <c r="S162" s="7">
        <v>4.0571599999999999E-2</v>
      </c>
      <c r="T162" s="64">
        <v>1.754923E-3</v>
      </c>
      <c r="U162" s="63">
        <v>2.08073</v>
      </c>
      <c r="V162" s="64">
        <v>0.51408900000000002</v>
      </c>
      <c r="W162" s="64">
        <v>1.98776</v>
      </c>
      <c r="X162" s="65">
        <v>0.26428864480000003</v>
      </c>
      <c r="Y162" s="63"/>
      <c r="Z162" s="63"/>
      <c r="AA162" s="9">
        <f>IF("na"=F162,"",F162/F155)</f>
        <v>1.8240550782419638</v>
      </c>
      <c r="AB162" s="7">
        <f>IF("na"=J162,"",J162/J155)</f>
        <v>1.5918269988412825</v>
      </c>
      <c r="AC162" s="7">
        <f>IF("na"=M162,"",M162/M155)</f>
        <v>2.9280326162955843</v>
      </c>
      <c r="AD162" s="7">
        <f>IF("na"=Q162,"",Q162/Q155)</f>
        <v>2.1400772824566405</v>
      </c>
      <c r="AE162" s="7">
        <f>IF("na"=T162,"",T162/T155)</f>
        <v>5.1858461263871272</v>
      </c>
      <c r="AF162" s="7">
        <f>IF("na"=X162,"",X162/X155)</f>
        <v>2.7526521922683789</v>
      </c>
      <c r="AG162" s="7">
        <f t="shared" si="57"/>
        <v>156</v>
      </c>
      <c r="AH162" s="61">
        <f t="shared" ca="1" si="56"/>
        <v>5</v>
      </c>
      <c r="AI162" s="61">
        <f t="shared" ca="1" si="56"/>
        <v>3</v>
      </c>
      <c r="AJ162" s="61">
        <f t="shared" ca="1" si="56"/>
        <v>5</v>
      </c>
      <c r="AK162" s="61">
        <f t="shared" ca="1" si="56"/>
        <v>3</v>
      </c>
      <c r="AL162" s="61">
        <f t="shared" ca="1" si="56"/>
        <v>5</v>
      </c>
      <c r="AM162" s="61">
        <f t="shared" ca="1" si="56"/>
        <v>4</v>
      </c>
      <c r="AO162" s="8">
        <f>IF("na"=F162,"",SQRT(F162)/SQRT(F155))</f>
        <v>1.3505758320960595</v>
      </c>
      <c r="AP162" s="8">
        <f>IF("na"=J162,"",SQRT(J162)/SQRT(J155))</f>
        <v>1.2616762654664162</v>
      </c>
      <c r="AQ162" s="8">
        <f>IF("na"=M162,"",SQRT(M162)/SQRT(M155))</f>
        <v>1.7111495014450326</v>
      </c>
      <c r="AR162" s="8">
        <f>IF("na"=Q162,"",SQRT(Q162)/SQRT(Q155))</f>
        <v>1.4629002981941868</v>
      </c>
      <c r="AS162" s="8">
        <f>IF("na"=T162,"",SQRT(T162)/SQRT(T155))</f>
        <v>2.2772452934163954</v>
      </c>
      <c r="AT162" s="8">
        <f>IF("na"=X162,"",SQRT(X162)/SQRT(X155))</f>
        <v>1.659111868521342</v>
      </c>
    </row>
    <row r="163" spans="1:1024" x14ac:dyDescent="0.3">
      <c r="A163" s="11" t="s">
        <v>294</v>
      </c>
      <c r="B163" s="56">
        <v>0.359348</v>
      </c>
      <c r="C163" s="56">
        <v>1.9866900000000001</v>
      </c>
      <c r="D163" s="67">
        <v>0.37081399999999998</v>
      </c>
      <c r="E163" s="68">
        <v>4.9844600000000003E-2</v>
      </c>
      <c r="F163" s="69">
        <v>2.6159531999999999E-3</v>
      </c>
      <c r="G163" s="68">
        <v>2.27746</v>
      </c>
      <c r="H163" s="69">
        <v>1.24152</v>
      </c>
      <c r="I163" s="69">
        <v>1.97638</v>
      </c>
      <c r="J163" s="70">
        <v>1.5414782064999999</v>
      </c>
      <c r="K163" s="67">
        <v>0.37082199999999998</v>
      </c>
      <c r="L163" s="68">
        <v>4.3756000000000003E-2</v>
      </c>
      <c r="M163" s="69">
        <v>2.0462401E-3</v>
      </c>
      <c r="N163" s="68">
        <v>2.1629399999999999</v>
      </c>
      <c r="O163" s="69">
        <v>0.71634900000000001</v>
      </c>
      <c r="P163" s="69">
        <v>2.0111300000000001</v>
      </c>
      <c r="Q163" s="70">
        <v>0.51375320339999997</v>
      </c>
      <c r="R163" s="67">
        <v>0.37058200000000002</v>
      </c>
      <c r="S163" s="68">
        <v>3.8167100000000002E-2</v>
      </c>
      <c r="T163" s="69">
        <v>1.5829302E-3</v>
      </c>
      <c r="U163" s="68">
        <v>2.0895000000000001</v>
      </c>
      <c r="V163" s="69">
        <v>0.463725</v>
      </c>
      <c r="W163" s="69">
        <v>2.0202900000000001</v>
      </c>
      <c r="X163" s="70">
        <v>0.2161698356</v>
      </c>
      <c r="Y163" s="63"/>
      <c r="Z163" s="63"/>
      <c r="AA163" s="9">
        <f>IF("na"=F163,"",F163/F155)</f>
        <v>1.7830354636148951</v>
      </c>
      <c r="AB163" s="7">
        <f>IF("na"=J163,"",J163/J155)</f>
        <v>2.1733046698343172</v>
      </c>
      <c r="AC163" s="7">
        <f>IF("na"=M163,"",M163/M155)</f>
        <v>2.7943716269364391</v>
      </c>
      <c r="AD163" s="7">
        <f>IF("na"=Q163,"",Q163/Q155)</f>
        <v>2.4640955549223125</v>
      </c>
      <c r="AE163" s="7">
        <f>IF("na"=T163,"",T163/T155)</f>
        <v>4.6776026332843097</v>
      </c>
      <c r="AF163" s="7">
        <f>IF("na"=X163,"",X163/X155)</f>
        <v>2.2514791443912801</v>
      </c>
      <c r="AG163" s="7">
        <f t="shared" si="57"/>
        <v>156</v>
      </c>
      <c r="AH163" s="61">
        <f t="shared" ca="1" si="56"/>
        <v>4</v>
      </c>
      <c r="AI163" s="61">
        <f t="shared" ca="1" si="56"/>
        <v>5</v>
      </c>
      <c r="AJ163" s="61">
        <f t="shared" ca="1" si="56"/>
        <v>3</v>
      </c>
      <c r="AK163" s="61">
        <f t="shared" ca="1" si="56"/>
        <v>6</v>
      </c>
      <c r="AL163" s="61">
        <f t="shared" ca="1" si="56"/>
        <v>3</v>
      </c>
      <c r="AM163" s="61">
        <f t="shared" ca="1" si="56"/>
        <v>3</v>
      </c>
      <c r="AO163" s="8">
        <f>IF("na"=F163,"",SQRT(F163)/SQRT(F155))</f>
        <v>1.335303509923828</v>
      </c>
      <c r="AP163" s="8">
        <f>IF("na"=J163,"",SQRT(J163)/SQRT(J155))</f>
        <v>1.47421323757261</v>
      </c>
      <c r="AQ163" s="8">
        <f>IF("na"=M163,"",SQRT(M163)/SQRT(M155))</f>
        <v>1.6716374089306685</v>
      </c>
      <c r="AR163" s="8">
        <f>IF("na"=Q163,"",SQRT(Q163)/SQRT(Q155))</f>
        <v>1.5697437863939172</v>
      </c>
      <c r="AS163" s="8">
        <f>IF("na"=T163,"",SQRT(T163)/SQRT(T155))</f>
        <v>2.1627766027225994</v>
      </c>
      <c r="AT163" s="8">
        <f>IF("na"=X163,"",SQRT(X163)/SQRT(X155))</f>
        <v>1.5004929671248981</v>
      </c>
    </row>
    <row r="164" spans="1:1024" x14ac:dyDescent="0.3">
      <c r="B164" s="71"/>
      <c r="C164" s="71"/>
      <c r="D164" s="7"/>
      <c r="E164" s="7"/>
      <c r="F164" s="7"/>
      <c r="G164" s="7"/>
      <c r="H164" s="7"/>
      <c r="I164" s="7"/>
      <c r="J164" s="7"/>
      <c r="K164" s="7"/>
      <c r="L164" s="7"/>
    </row>
    <row r="165" spans="1:1024" s="50" customFormat="1" x14ac:dyDescent="0.3">
      <c r="A165" s="11"/>
      <c r="B165" s="11"/>
      <c r="C165" s="11"/>
      <c r="D165" s="73" t="s">
        <v>321</v>
      </c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11"/>
      <c r="Z165" s="11"/>
      <c r="AA165" s="49"/>
      <c r="AH165" s="51"/>
      <c r="AI165" s="51"/>
      <c r="AJ165" s="51"/>
      <c r="AK165" s="51"/>
      <c r="AL165" s="51"/>
      <c r="AM165" s="5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</row>
    <row r="166" spans="1:1024" x14ac:dyDescent="0.3">
      <c r="B166" s="52" t="s">
        <v>305</v>
      </c>
      <c r="C166" s="52" t="s">
        <v>305</v>
      </c>
      <c r="D166" s="72">
        <v>7</v>
      </c>
      <c r="E166" s="72"/>
      <c r="F166" s="72"/>
      <c r="G166" s="72"/>
      <c r="H166" s="72"/>
      <c r="I166" s="72"/>
      <c r="J166" s="72"/>
      <c r="K166" s="72">
        <v>15</v>
      </c>
      <c r="L166" s="72"/>
      <c r="M166" s="72"/>
      <c r="N166" s="72"/>
      <c r="O166" s="72"/>
      <c r="P166" s="72"/>
      <c r="Q166" s="72"/>
      <c r="R166" s="72">
        <v>30</v>
      </c>
      <c r="S166" s="72"/>
      <c r="T166" s="72"/>
      <c r="U166" s="72"/>
      <c r="V166" s="72"/>
      <c r="W166" s="72"/>
      <c r="X166" s="72"/>
      <c r="Y166" s="53"/>
      <c r="Z166" s="53"/>
    </row>
    <row r="167" spans="1:1024" x14ac:dyDescent="0.3">
      <c r="B167" s="54" t="s">
        <v>296</v>
      </c>
      <c r="C167" s="54" t="s">
        <v>306</v>
      </c>
      <c r="D167" s="55" t="s">
        <v>296</v>
      </c>
      <c r="E167" s="56" t="s">
        <v>299</v>
      </c>
      <c r="F167" s="56" t="s">
        <v>307</v>
      </c>
      <c r="G167" s="56" t="s">
        <v>308</v>
      </c>
      <c r="H167" s="56" t="s">
        <v>309</v>
      </c>
      <c r="I167" s="56" t="s">
        <v>310</v>
      </c>
      <c r="J167" s="57" t="s">
        <v>311</v>
      </c>
      <c r="K167" s="55" t="s">
        <v>296</v>
      </c>
      <c r="L167" s="56" t="s">
        <v>299</v>
      </c>
      <c r="M167" s="56" t="s">
        <v>307</v>
      </c>
      <c r="N167" s="56" t="s">
        <v>308</v>
      </c>
      <c r="O167" s="56" t="s">
        <v>309</v>
      </c>
      <c r="P167" s="56" t="s">
        <v>310</v>
      </c>
      <c r="Q167" s="57" t="s">
        <v>311</v>
      </c>
      <c r="R167" s="55" t="s">
        <v>296</v>
      </c>
      <c r="S167" s="56" t="s">
        <v>299</v>
      </c>
      <c r="T167" s="56" t="s">
        <v>307</v>
      </c>
      <c r="U167" s="56" t="s">
        <v>308</v>
      </c>
      <c r="V167" s="56" t="s">
        <v>309</v>
      </c>
      <c r="W167" s="56" t="s">
        <v>310</v>
      </c>
      <c r="X167" s="57" t="s">
        <v>311</v>
      </c>
      <c r="Y167" s="56"/>
      <c r="Z167" s="56"/>
    </row>
    <row r="168" spans="1:1024" x14ac:dyDescent="0.3">
      <c r="A168" s="11" t="s">
        <v>312</v>
      </c>
      <c r="B168" s="56">
        <v>0.10133399999999999</v>
      </c>
      <c r="C168" s="56">
        <v>2.2123300000000001</v>
      </c>
      <c r="D168" s="58">
        <v>0.10134799999999999</v>
      </c>
      <c r="E168" s="59">
        <v>2.1591900000000001E-2</v>
      </c>
      <c r="F168" s="59">
        <v>4.6621020000000001E-4</v>
      </c>
      <c r="G168" s="59">
        <v>2.8489</v>
      </c>
      <c r="H168" s="59">
        <v>1.4711399999999999</v>
      </c>
      <c r="I168" s="59">
        <v>2.8068200000000001</v>
      </c>
      <c r="J168" s="60">
        <v>2.5176712597000002</v>
      </c>
      <c r="K168" s="58">
        <v>0.101035</v>
      </c>
      <c r="L168" s="59">
        <v>1.5040400000000001E-2</v>
      </c>
      <c r="M168" s="59">
        <v>2.2630299999999999E-4</v>
      </c>
      <c r="N168" s="59">
        <v>3.6446200000000002</v>
      </c>
      <c r="O168" s="59">
        <v>2.3431999999999999</v>
      </c>
      <c r="P168" s="59">
        <v>2.7511899999999998</v>
      </c>
      <c r="Q168" s="60">
        <v>5.7809563396000003</v>
      </c>
      <c r="R168" s="58">
        <v>0.101066</v>
      </c>
      <c r="S168" s="59">
        <v>1.0343400000000001E-2</v>
      </c>
      <c r="T168" s="59">
        <v>1.070577E-4</v>
      </c>
      <c r="U168" s="59">
        <v>3.3232900000000001</v>
      </c>
      <c r="V168" s="59">
        <v>2.1479499999999998</v>
      </c>
      <c r="W168" s="59">
        <v>2.6515</v>
      </c>
      <c r="X168" s="60">
        <v>4.8065594913999998</v>
      </c>
      <c r="Y168" s="59"/>
      <c r="Z168" s="59"/>
      <c r="AH168" s="61"/>
      <c r="AI168" s="61"/>
    </row>
    <row r="169" spans="1:1024" x14ac:dyDescent="0.3">
      <c r="A169" s="11" t="s">
        <v>280</v>
      </c>
      <c r="B169" s="56">
        <v>0.10133399999999999</v>
      </c>
      <c r="C169" s="56">
        <v>2.2123300000000001</v>
      </c>
      <c r="D169" s="58">
        <v>0.10229000000000001</v>
      </c>
      <c r="E169" s="59">
        <v>2.3146E-2</v>
      </c>
      <c r="F169" s="59">
        <v>5.3665120000000004E-4</v>
      </c>
      <c r="G169" s="59">
        <v>2.8445900000000002</v>
      </c>
      <c r="H169" s="59">
        <v>1.5985199999999999</v>
      </c>
      <c r="I169" s="59">
        <v>2.8121700000000001</v>
      </c>
      <c r="J169" s="60">
        <v>2.9150742159999998</v>
      </c>
      <c r="K169" s="58">
        <v>0.10148500000000001</v>
      </c>
      <c r="L169" s="59">
        <v>1.90238E-2</v>
      </c>
      <c r="M169" s="59">
        <v>3.6192769999999997E-4</v>
      </c>
      <c r="N169" s="59">
        <v>3.6141299999999998</v>
      </c>
      <c r="O169" s="59">
        <v>2.4973399999999999</v>
      </c>
      <c r="P169" s="59">
        <v>2.6695799999999998</v>
      </c>
      <c r="Q169" s="60">
        <v>6.4457846381000001</v>
      </c>
      <c r="R169" s="58">
        <v>0.10130599999999999</v>
      </c>
      <c r="S169" s="59">
        <v>1.63984E-2</v>
      </c>
      <c r="T169" s="59">
        <v>2.6890820000000001E-4</v>
      </c>
      <c r="U169" s="59">
        <v>3.5964700000000001</v>
      </c>
      <c r="V169" s="59">
        <v>2.5800100000000001</v>
      </c>
      <c r="W169" s="59">
        <v>2.76946</v>
      </c>
      <c r="X169" s="60">
        <v>6.9668454369999999</v>
      </c>
      <c r="Y169" s="59"/>
      <c r="Z169" s="59"/>
      <c r="AA169" s="9">
        <f>IF("na"=F169,"",F169/F168)</f>
        <v>1.1510927903336308</v>
      </c>
      <c r="AB169" s="7">
        <f>IF("na"=J169,"",J169/J168)</f>
        <v>1.1578454513347995</v>
      </c>
      <c r="AC169" s="7">
        <f>IF("na"=M169,"",M169/M168)</f>
        <v>1.5993057979788159</v>
      </c>
      <c r="AD169" s="7">
        <f>IF("na"=Q169,"",Q169/Q168)</f>
        <v>1.1150031689300046</v>
      </c>
      <c r="AE169" s="7">
        <f>IF("na"=T169,"",T169/T168)</f>
        <v>2.5118062502743848</v>
      </c>
      <c r="AF169" s="7">
        <f>IF("na"=X169,"",X169/X168)</f>
        <v>1.4494453776064211</v>
      </c>
      <c r="AG169" s="7">
        <f>ROW()</f>
        <v>169</v>
      </c>
      <c r="AH169" s="61">
        <f t="shared" ref="AH169:AM176" ca="1" si="58">SUM(IF(INDIRECT(ADDRESS(ROW(),AH$60))&gt;INDIRECT(ADDRESS($AG169,AH$60)),1,0), IF(INDIRECT(ADDRESS(ROW(),AH$60))&gt;INDIRECT(ADDRESS($AG169+1,AH$60)),1,0), IF(INDIRECT(ADDRESS(ROW(),AH$60))&gt;INDIRECT(ADDRESS($AG169+2,AH$60)),1,0), IF(INDIRECT(ADDRESS(ROW(),AH$60))&gt;INDIRECT(ADDRESS($AG169+3,AH$60)),1,0), IF(INDIRECT(ADDRESS(ROW(),AH$60))&gt;INDIRECT(ADDRESS($AG169+4,AH$60)),1,0), IF(INDIRECT(ADDRESS(ROW(),AH$60))&gt;INDIRECT(ADDRESS($AG169+5,AH$60)),1,0), IF(INDIRECT(ADDRESS(ROW(),AH$60))&gt;INDIRECT(ADDRESS($AG169+6,AH$60)),1,0), IF(INDIRECT(ADDRESS(ROW(),AH$60))&gt;INDIRECT(ADDRESS($AG169+7,AH$60)),1,0))+1</f>
        <v>4</v>
      </c>
      <c r="AI169" s="61">
        <f t="shared" ca="1" si="58"/>
        <v>6</v>
      </c>
      <c r="AJ169" s="61">
        <f t="shared" ca="1" si="58"/>
        <v>4</v>
      </c>
      <c r="AK169" s="61">
        <f t="shared" ca="1" si="58"/>
        <v>7</v>
      </c>
      <c r="AL169" s="61">
        <f t="shared" ca="1" si="58"/>
        <v>4</v>
      </c>
      <c r="AM169" s="61">
        <f t="shared" ca="1" si="58"/>
        <v>8</v>
      </c>
      <c r="AO169" s="8">
        <f>IF("na"=F169,"",SQRT(F169)/SQRT(F168))</f>
        <v>1.0728899246118544</v>
      </c>
      <c r="AP169" s="8">
        <f>IF("na"=J169,"",SQRT(J169)/SQRT(J168))</f>
        <v>1.0760322724411193</v>
      </c>
      <c r="AQ169" s="8">
        <f>IF("na"=M169,"",SQRT(M169)/SQRT(M168))</f>
        <v>1.2646366268532698</v>
      </c>
      <c r="AR169" s="8">
        <f>IF("na"=Q169,"",SQRT(Q169)/SQRT(Q168))</f>
        <v>1.0559371046279247</v>
      </c>
      <c r="AS169" s="8">
        <f>IF("na"=T169,"",SQRT(T169)/SQRT(T168))</f>
        <v>1.5848678967896301</v>
      </c>
      <c r="AT169" s="8">
        <f>IF("na"=X169,"",SQRT(X169)/SQRT(X168))</f>
        <v>1.2039291414391551</v>
      </c>
    </row>
    <row r="170" spans="1:1024" x14ac:dyDescent="0.3">
      <c r="A170" s="11" t="s">
        <v>282</v>
      </c>
      <c r="B170" s="56">
        <v>0.10133399999999999</v>
      </c>
      <c r="C170" s="56">
        <v>2.2123300000000001</v>
      </c>
      <c r="D170" s="58">
        <v>9.5273999999999998E-2</v>
      </c>
      <c r="E170" s="59">
        <v>2.3942000000000001E-2</v>
      </c>
      <c r="F170" s="59">
        <v>6.0994290000000002E-4</v>
      </c>
      <c r="G170" s="59">
        <v>2.6544099999999999</v>
      </c>
      <c r="H170" s="59">
        <v>1.78078</v>
      </c>
      <c r="I170" s="59">
        <v>2.1207799999999999</v>
      </c>
      <c r="J170" s="60">
        <v>3.1795588109000001</v>
      </c>
      <c r="K170" s="58">
        <v>9.5496600000000001E-2</v>
      </c>
      <c r="L170" s="59">
        <v>2.02308E-2</v>
      </c>
      <c r="M170" s="59">
        <v>4.4336039999999998E-4</v>
      </c>
      <c r="N170" s="59">
        <v>2.97478</v>
      </c>
      <c r="O170" s="59">
        <v>2.2212100000000001</v>
      </c>
      <c r="P170" s="59">
        <v>2.0870199999999999</v>
      </c>
      <c r="Q170" s="60">
        <v>4.9494764601999997</v>
      </c>
      <c r="R170" s="58">
        <v>9.5318299999999995E-2</v>
      </c>
      <c r="S170" s="59">
        <v>1.6969600000000001E-2</v>
      </c>
      <c r="T170" s="59">
        <v>3.241559E-4</v>
      </c>
      <c r="U170" s="59">
        <v>2.8998200000000001</v>
      </c>
      <c r="V170" s="59">
        <v>2.1151499999999999</v>
      </c>
      <c r="W170" s="59">
        <v>2.1628799999999999</v>
      </c>
      <c r="X170" s="60">
        <v>4.4763048249999997</v>
      </c>
      <c r="Y170" s="59"/>
      <c r="Z170" s="59"/>
      <c r="AA170" s="9">
        <f>IF("na"=F170,"",F170/F168)</f>
        <v>1.3083002045000303</v>
      </c>
      <c r="AB170" s="7">
        <f>IF("na"=J170,"",J170/J168)</f>
        <v>1.2628967338964139</v>
      </c>
      <c r="AC170" s="7">
        <f>IF("na"=M170,"",M170/M168)</f>
        <v>1.9591450400569148</v>
      </c>
      <c r="AD170" s="7">
        <f>IF("na"=Q170,"",Q170/Q168)</f>
        <v>0.85616914735987559</v>
      </c>
      <c r="AE170" s="7">
        <f>IF("na"=T170,"",T170/T168)</f>
        <v>3.0278616110751493</v>
      </c>
      <c r="AF170" s="7">
        <f>IF("na"=X170,"",X170/X168)</f>
        <v>0.93129083973871563</v>
      </c>
      <c r="AG170" s="7">
        <f t="shared" ref="AG170:AG176" si="59">AG169</f>
        <v>169</v>
      </c>
      <c r="AH170" s="61">
        <f t="shared" ca="1" si="58"/>
        <v>8</v>
      </c>
      <c r="AI170" s="61">
        <f t="shared" ca="1" si="58"/>
        <v>8</v>
      </c>
      <c r="AJ170" s="61">
        <f t="shared" ca="1" si="58"/>
        <v>8</v>
      </c>
      <c r="AK170" s="61">
        <f t="shared" ca="1" si="58"/>
        <v>5</v>
      </c>
      <c r="AL170" s="61">
        <f t="shared" ca="1" si="58"/>
        <v>7</v>
      </c>
      <c r="AM170" s="61">
        <f t="shared" ca="1" si="58"/>
        <v>7</v>
      </c>
      <c r="AO170" s="8">
        <f>IF("na"=F170,"",SQRT(F170)/SQRT(F168))</f>
        <v>1.1438095140800457</v>
      </c>
      <c r="AP170" s="8">
        <f>IF("na"=J170,"",SQRT(J170)/SQRT(J168))</f>
        <v>1.1237867831116424</v>
      </c>
      <c r="AQ170" s="8">
        <f>IF("na"=M170,"",SQRT(M170)/SQRT(M168))</f>
        <v>1.3996946238579739</v>
      </c>
      <c r="AR170" s="8">
        <f>IF("na"=Q170,"",SQRT(Q170)/SQRT(Q168))</f>
        <v>0.92529408695823612</v>
      </c>
      <c r="AS170" s="8">
        <f>IF("na"=T170,"",SQRT(T170)/SQRT(T168))</f>
        <v>1.7400751739724203</v>
      </c>
      <c r="AT170" s="8">
        <f>IF("na"=X170,"",SQRT(X170)/SQRT(X168))</f>
        <v>0.96503411325129629</v>
      </c>
    </row>
    <row r="171" spans="1:1024" x14ac:dyDescent="0.3">
      <c r="A171" s="11" t="s">
        <v>284</v>
      </c>
      <c r="B171" s="56">
        <v>0.10133399999999999</v>
      </c>
      <c r="C171" s="56">
        <v>2.2123300000000001</v>
      </c>
      <c r="D171" s="58">
        <v>9.9808300000000003E-2</v>
      </c>
      <c r="E171" s="59">
        <v>2.09068E-2</v>
      </c>
      <c r="F171" s="59">
        <v>4.3942189999999999E-4</v>
      </c>
      <c r="G171" s="59">
        <v>2.6497799999999998</v>
      </c>
      <c r="H171" s="59">
        <v>1.77214</v>
      </c>
      <c r="I171" s="59">
        <v>2.1571500000000001</v>
      </c>
      <c r="J171" s="60">
        <v>3.143525012</v>
      </c>
      <c r="K171" s="58">
        <v>9.8172499999999996E-2</v>
      </c>
      <c r="L171" s="59">
        <v>1.5491899999999999E-2</v>
      </c>
      <c r="M171" s="59">
        <v>2.4999389999999999E-4</v>
      </c>
      <c r="N171" s="59">
        <v>3.27007</v>
      </c>
      <c r="O171" s="59">
        <v>2.56731</v>
      </c>
      <c r="P171" s="59">
        <v>2.2603499999999999</v>
      </c>
      <c r="Q171" s="60">
        <v>6.5933865564999996</v>
      </c>
      <c r="R171" s="58">
        <v>9.5396499999999995E-2</v>
      </c>
      <c r="S171" s="59">
        <v>1.3040100000000001E-2</v>
      </c>
      <c r="T171" s="59">
        <v>2.0529810000000001E-4</v>
      </c>
      <c r="U171" s="59">
        <v>2.7488100000000002</v>
      </c>
      <c r="V171" s="59">
        <v>1.88731</v>
      </c>
      <c r="W171" s="59">
        <v>2.1172200000000001</v>
      </c>
      <c r="X171" s="60">
        <v>3.5709849482</v>
      </c>
      <c r="Y171" s="59"/>
      <c r="Z171" s="59"/>
      <c r="AA171" s="9">
        <f>IF("na"=F171,"",F171/F168)</f>
        <v>0.94254029620115554</v>
      </c>
      <c r="AB171" s="7">
        <f>IF("na"=J171,"",J171/J168)</f>
        <v>1.2485843812565804</v>
      </c>
      <c r="AC171" s="7">
        <f>IF("na"=M171,"",M171/M168)</f>
        <v>1.1046866369425064</v>
      </c>
      <c r="AD171" s="7">
        <f>IF("na"=Q171,"",Q171/Q168)</f>
        <v>1.1405356085004117</v>
      </c>
      <c r="AE171" s="7">
        <f>IF("na"=T171,"",T171/T168)</f>
        <v>1.9176397400654042</v>
      </c>
      <c r="AF171" s="7">
        <f>IF("na"=X171,"",X171/X168)</f>
        <v>0.74293992503146655</v>
      </c>
      <c r="AG171" s="7">
        <f t="shared" si="59"/>
        <v>169</v>
      </c>
      <c r="AH171" s="61">
        <f t="shared" ca="1" si="58"/>
        <v>1</v>
      </c>
      <c r="AI171" s="61">
        <f t="shared" ca="1" si="58"/>
        <v>7</v>
      </c>
      <c r="AJ171" s="61">
        <f t="shared" ca="1" si="58"/>
        <v>1</v>
      </c>
      <c r="AK171" s="61">
        <f t="shared" ca="1" si="58"/>
        <v>8</v>
      </c>
      <c r="AL171" s="61">
        <f t="shared" ca="1" si="58"/>
        <v>3</v>
      </c>
      <c r="AM171" s="61">
        <f t="shared" ca="1" si="58"/>
        <v>2</v>
      </c>
      <c r="AO171" s="8">
        <f>IF("na"=F171,"",SQRT(F171)/SQRT(F168))</f>
        <v>0.9708451453250182</v>
      </c>
      <c r="AP171" s="8">
        <f>IF("na"=J171,"",SQRT(J171)/SQRT(J168))</f>
        <v>1.1174007254591258</v>
      </c>
      <c r="AQ171" s="8">
        <f>IF("na"=M171,"",SQRT(M171)/SQRT(M168))</f>
        <v>1.0510407399061685</v>
      </c>
      <c r="AR171" s="8">
        <f>IF("na"=Q171,"",SQRT(Q171)/SQRT(Q168))</f>
        <v>1.0679586174100624</v>
      </c>
      <c r="AS171" s="8">
        <f>IF("na"=T171,"",SQRT(T171)/SQRT(T168))</f>
        <v>1.3847886987065587</v>
      </c>
      <c r="AT171" s="8">
        <f>IF("na"=X171,"",SQRT(X171)/SQRT(X168))</f>
        <v>0.86193962957475545</v>
      </c>
    </row>
    <row r="172" spans="1:1024" x14ac:dyDescent="0.3">
      <c r="A172" s="11" t="s">
        <v>286</v>
      </c>
      <c r="B172" s="56">
        <v>0.10133399999999999</v>
      </c>
      <c r="C172" s="56">
        <v>2.2123300000000001</v>
      </c>
      <c r="D172" s="58">
        <v>9.2824400000000001E-2</v>
      </c>
      <c r="E172" s="59">
        <v>2.0588700000000001E-2</v>
      </c>
      <c r="F172" s="59">
        <v>4.963077E-4</v>
      </c>
      <c r="G172" s="59">
        <v>2.2642000000000002</v>
      </c>
      <c r="H172" s="59">
        <v>1.4469099999999999</v>
      </c>
      <c r="I172" s="59">
        <v>1.86107</v>
      </c>
      <c r="J172" s="60">
        <v>2.2169321357</v>
      </c>
      <c r="K172" s="58">
        <v>9.2727100000000007E-2</v>
      </c>
      <c r="L172" s="59">
        <v>1.5458100000000001E-2</v>
      </c>
      <c r="M172" s="59">
        <v>3.1303150000000003E-4</v>
      </c>
      <c r="N172" s="59">
        <v>2.4511599999999998</v>
      </c>
      <c r="O172" s="59">
        <v>1.7719</v>
      </c>
      <c r="P172" s="59">
        <v>1.8271500000000001</v>
      </c>
      <c r="Q172" s="60">
        <v>3.2879932423999998</v>
      </c>
      <c r="R172" s="58">
        <v>9.3111899999999997E-2</v>
      </c>
      <c r="S172" s="59">
        <v>1.1671300000000001E-2</v>
      </c>
      <c r="T172" s="59">
        <v>2.0382209999999999E-4</v>
      </c>
      <c r="U172" s="59">
        <v>2.3649300000000002</v>
      </c>
      <c r="V172" s="59">
        <v>1.6592800000000001</v>
      </c>
      <c r="W172" s="59">
        <v>1.82647</v>
      </c>
      <c r="X172" s="60">
        <v>2.902098058</v>
      </c>
      <c r="Y172" s="59"/>
      <c r="Z172" s="59"/>
      <c r="AA172" s="9">
        <f>IF("na"=F172,"",F172/F168)</f>
        <v>1.064557789597911</v>
      </c>
      <c r="AB172" s="7">
        <f>IF("na"=J172,"",J172/J168)</f>
        <v>0.8805486924310223</v>
      </c>
      <c r="AC172" s="7">
        <f>IF("na"=M172,"",M172/M168)</f>
        <v>1.3832406110391822</v>
      </c>
      <c r="AD172" s="7">
        <f>IF("na"=Q172,"",Q172/Q168)</f>
        <v>0.56876285673998095</v>
      </c>
      <c r="AE172" s="7">
        <f>IF("na"=T172,"",T172/T168)</f>
        <v>1.9038527821912856</v>
      </c>
      <c r="AF172" s="7">
        <f>IF("na"=X172,"",X172/X168)</f>
        <v>0.60377866188746787</v>
      </c>
      <c r="AG172" s="7">
        <f t="shared" si="59"/>
        <v>169</v>
      </c>
      <c r="AH172" s="61">
        <f t="shared" ca="1" si="58"/>
        <v>3</v>
      </c>
      <c r="AI172" s="61">
        <f t="shared" ca="1" si="58"/>
        <v>4</v>
      </c>
      <c r="AJ172" s="61">
        <f t="shared" ca="1" si="58"/>
        <v>3</v>
      </c>
      <c r="AK172" s="61">
        <f t="shared" ca="1" si="58"/>
        <v>1</v>
      </c>
      <c r="AL172" s="61">
        <f t="shared" ca="1" si="58"/>
        <v>2</v>
      </c>
      <c r="AM172" s="61">
        <f t="shared" ca="1" si="58"/>
        <v>1</v>
      </c>
      <c r="AO172" s="8">
        <f>IF("na"=F172,"",SQRT(F172)/SQRT(F168))</f>
        <v>1.0317740981425687</v>
      </c>
      <c r="AP172" s="8">
        <f>IF("na"=J172,"",SQRT(J172)/SQRT(J168))</f>
        <v>0.93837556043996717</v>
      </c>
      <c r="AQ172" s="8">
        <f>IF("na"=M172,"",SQRT(M172)/SQRT(M168))</f>
        <v>1.1761124993125369</v>
      </c>
      <c r="AR172" s="8">
        <f>IF("na"=Q172,"",SQRT(Q172)/SQRT(Q168))</f>
        <v>0.75416368033735293</v>
      </c>
      <c r="AS172" s="8">
        <f>IF("na"=T172,"",SQRT(T172)/SQRT(T168))</f>
        <v>1.379801718433227</v>
      </c>
      <c r="AT172" s="8">
        <f>IF("na"=X172,"",SQRT(X172)/SQRT(X168))</f>
        <v>0.77703195679937642</v>
      </c>
    </row>
    <row r="173" spans="1:1024" x14ac:dyDescent="0.3">
      <c r="A173" s="11" t="s">
        <v>288</v>
      </c>
      <c r="B173" s="56">
        <v>0.10133399999999999</v>
      </c>
      <c r="C173" s="56">
        <v>2.2123300000000001</v>
      </c>
      <c r="D173" s="62">
        <v>9.4082899999999997E-2</v>
      </c>
      <c r="E173" s="63">
        <v>2.0283300000000001E-2</v>
      </c>
      <c r="F173" s="64">
        <v>4.639906E-4</v>
      </c>
      <c r="G173" s="63">
        <v>2.65266</v>
      </c>
      <c r="H173" s="64">
        <v>1.43194</v>
      </c>
      <c r="I173" s="64">
        <v>2.5293999999999999</v>
      </c>
      <c r="J173" s="65">
        <v>2.1509855485</v>
      </c>
      <c r="K173" s="62">
        <v>9.4340300000000002E-2</v>
      </c>
      <c r="L173" s="63">
        <v>1.52608E-2</v>
      </c>
      <c r="M173" s="64">
        <v>2.8180380000000001E-4</v>
      </c>
      <c r="N173" s="63">
        <v>3.34151</v>
      </c>
      <c r="O173" s="64">
        <v>2.1979700000000002</v>
      </c>
      <c r="P173" s="64">
        <v>2.6135799999999998</v>
      </c>
      <c r="Q173" s="65">
        <v>4.9920736834000001</v>
      </c>
      <c r="R173" s="62">
        <v>9.4799099999999997E-2</v>
      </c>
      <c r="S173" s="63">
        <v>1.0658600000000001E-2</v>
      </c>
      <c r="T173" s="64">
        <v>1.5631059999999999E-4</v>
      </c>
      <c r="U173" s="63">
        <v>3.2040999999999999</v>
      </c>
      <c r="V173" s="64">
        <v>2.0548899999999999</v>
      </c>
      <c r="W173" s="64">
        <v>2.5821399999999999</v>
      </c>
      <c r="X173" s="65">
        <v>4.3593323481999997</v>
      </c>
      <c r="Y173" s="63"/>
      <c r="Z173" s="63"/>
      <c r="AA173" s="9">
        <f>IF("na"=F173,"",F173/F168)</f>
        <v>0.99523905740372043</v>
      </c>
      <c r="AB173" s="7">
        <f>IF("na"=J173,"",J173/J168)</f>
        <v>0.85435520630930439</v>
      </c>
      <c r="AC173" s="7">
        <f>IF("na"=M173,"",M173/M168)</f>
        <v>1.2452499524973157</v>
      </c>
      <c r="AD173" s="7">
        <f>IF("na"=Q173,"",Q173/Q168)</f>
        <v>0.86353768998459779</v>
      </c>
      <c r="AE173" s="7">
        <f>IF("na"=T173,"",T173/T168)</f>
        <v>1.4600593885353412</v>
      </c>
      <c r="AF173" s="7">
        <f>IF("na"=X173,"",X173/X168)</f>
        <v>0.90695483037291258</v>
      </c>
      <c r="AG173" s="7">
        <f t="shared" si="59"/>
        <v>169</v>
      </c>
      <c r="AH173" s="61">
        <f t="shared" ca="1" si="58"/>
        <v>2</v>
      </c>
      <c r="AI173" s="61">
        <f t="shared" ca="1" si="58"/>
        <v>3</v>
      </c>
      <c r="AJ173" s="61">
        <f t="shared" ca="1" si="58"/>
        <v>2</v>
      </c>
      <c r="AK173" s="61">
        <f t="shared" ca="1" si="58"/>
        <v>6</v>
      </c>
      <c r="AL173" s="61">
        <f t="shared" ca="1" si="58"/>
        <v>1</v>
      </c>
      <c r="AM173" s="61">
        <f t="shared" ca="1" si="58"/>
        <v>6</v>
      </c>
      <c r="AO173" s="8">
        <f>IF("na"=F173,"",SQRT(F173)/SQRT(F168))</f>
        <v>0.99761668861528208</v>
      </c>
      <c r="AP173" s="8">
        <f>IF("na"=J173,"",SQRT(J173)/SQRT(J168))</f>
        <v>0.92431337018854398</v>
      </c>
      <c r="AQ173" s="8">
        <f>IF("na"=M173,"",SQRT(M173)/SQRT(M168))</f>
        <v>1.1159076809921669</v>
      </c>
      <c r="AR173" s="8">
        <f>IF("na"=Q173,"",SQRT(Q173)/SQRT(Q168))</f>
        <v>0.9292672866213455</v>
      </c>
      <c r="AS173" s="8">
        <f>IF("na"=T173,"",SQRT(T173)/SQRT(T168))</f>
        <v>1.2083291722603329</v>
      </c>
      <c r="AT173" s="8">
        <f>IF("na"=X173,"",SQRT(X173)/SQRT(X168))</f>
        <v>0.95234176132988757</v>
      </c>
    </row>
    <row r="174" spans="1:1024" x14ac:dyDescent="0.3">
      <c r="A174" s="11" t="s">
        <v>290</v>
      </c>
      <c r="B174" s="56">
        <v>0.10133399999999999</v>
      </c>
      <c r="C174" s="56">
        <v>2.2123300000000001</v>
      </c>
      <c r="D174" s="66">
        <v>9.3659500000000007E-2</v>
      </c>
      <c r="E174" s="7">
        <v>2.2132800000000001E-2</v>
      </c>
      <c r="F174" s="64">
        <v>5.4875870000000002E-4</v>
      </c>
      <c r="G174" s="63">
        <v>2.2205300000000001</v>
      </c>
      <c r="H174" s="64">
        <v>1.5400400000000001</v>
      </c>
      <c r="I174" s="64">
        <v>1.8156699999999999</v>
      </c>
      <c r="J174" s="65">
        <v>2.5290623571999999</v>
      </c>
      <c r="K174" s="66">
        <v>9.2927999999999997E-2</v>
      </c>
      <c r="L174" s="7">
        <v>1.8544000000000001E-2</v>
      </c>
      <c r="M174" s="64">
        <v>4.1454069999999999E-4</v>
      </c>
      <c r="N174" s="63">
        <v>2.5046300000000001</v>
      </c>
      <c r="O174" s="64">
        <v>1.8723000000000001</v>
      </c>
      <c r="P174" s="64">
        <v>1.8103400000000001</v>
      </c>
      <c r="Q174" s="65">
        <v>3.6671032500999998</v>
      </c>
      <c r="R174" s="66">
        <v>9.19291E-2</v>
      </c>
      <c r="S174" s="7">
        <v>1.5396399999999999E-2</v>
      </c>
      <c r="T174" s="64">
        <v>3.2550120000000003E-4</v>
      </c>
      <c r="U174" s="63">
        <v>2.5120100000000001</v>
      </c>
      <c r="V174" s="64">
        <v>1.9987299999999999</v>
      </c>
      <c r="W174" s="64">
        <v>1.8746499999999999</v>
      </c>
      <c r="X174" s="65">
        <v>4.1089493952999998</v>
      </c>
      <c r="Y174" s="63"/>
      <c r="Z174" s="63"/>
      <c r="AA174" s="9">
        <f>IF("na"=F174,"",F174/F168)</f>
        <v>1.1770628356050554</v>
      </c>
      <c r="AB174" s="7">
        <f>IF("na"=J174,"",J174/J168)</f>
        <v>1.0045244578521173</v>
      </c>
      <c r="AC174" s="7">
        <f>IF("na"=M174,"",M174/M168)</f>
        <v>1.8317949828327509</v>
      </c>
      <c r="AD174" s="7">
        <f>IF("na"=Q174,"",Q174/Q168)</f>
        <v>0.63434197296735451</v>
      </c>
      <c r="AE174" s="7">
        <f>IF("na"=T174,"",T174/T168)</f>
        <v>3.0404277319613633</v>
      </c>
      <c r="AF174" s="7">
        <f>IF("na"=X174,"",X174/X168)</f>
        <v>0.85486290196799208</v>
      </c>
      <c r="AG174" s="7">
        <f t="shared" si="59"/>
        <v>169</v>
      </c>
      <c r="AH174" s="61">
        <f t="shared" ca="1" si="58"/>
        <v>6</v>
      </c>
      <c r="AI174" s="61">
        <f t="shared" ca="1" si="58"/>
        <v>5</v>
      </c>
      <c r="AJ174" s="61">
        <f t="shared" ca="1" si="58"/>
        <v>7</v>
      </c>
      <c r="AK174" s="61">
        <f t="shared" ca="1" si="58"/>
        <v>2</v>
      </c>
      <c r="AL174" s="61">
        <f t="shared" ca="1" si="58"/>
        <v>8</v>
      </c>
      <c r="AM174" s="61">
        <f t="shared" ca="1" si="58"/>
        <v>5</v>
      </c>
      <c r="AO174" s="8">
        <f>IF("na"=F174,"",SQRT(F174)/SQRT(F168))</f>
        <v>1.0849252672903582</v>
      </c>
      <c r="AP174" s="8">
        <f>IF("na"=J174,"",SQRT(J174)/SQRT(J168))</f>
        <v>1.0022596758585658</v>
      </c>
      <c r="AQ174" s="8">
        <f>IF("na"=M174,"",SQRT(M174)/SQRT(M168))</f>
        <v>1.3534382079846685</v>
      </c>
      <c r="AR174" s="8">
        <f>IF("na"=Q174,"",SQRT(Q174)/SQRT(Q168))</f>
        <v>0.79645588262461509</v>
      </c>
      <c r="AS174" s="8">
        <f>IF("na"=T174,"",SQRT(T174)/SQRT(T168))</f>
        <v>1.7436822336542181</v>
      </c>
      <c r="AT174" s="8">
        <f>IF("na"=X174,"",SQRT(X174)/SQRT(X168))</f>
        <v>0.92458796334799442</v>
      </c>
    </row>
    <row r="175" spans="1:1024" x14ac:dyDescent="0.3">
      <c r="A175" s="11" t="s">
        <v>292</v>
      </c>
      <c r="B175" s="56">
        <v>0.10133399999999999</v>
      </c>
      <c r="C175" s="56">
        <v>2.2123300000000001</v>
      </c>
      <c r="D175" s="66">
        <v>9.2418500000000001E-2</v>
      </c>
      <c r="E175" s="7">
        <v>2.1564699999999999E-2</v>
      </c>
      <c r="F175" s="64">
        <v>5.4452229999999997E-4</v>
      </c>
      <c r="G175" s="63">
        <v>2.1251699999999998</v>
      </c>
      <c r="H175" s="64">
        <v>1.40557</v>
      </c>
      <c r="I175" s="64">
        <v>1.8309</v>
      </c>
      <c r="J175" s="65">
        <v>2.1211158698000001</v>
      </c>
      <c r="K175" s="66">
        <v>9.2212000000000002E-2</v>
      </c>
      <c r="L175" s="7">
        <v>1.73373E-2</v>
      </c>
      <c r="M175" s="64">
        <v>3.8379270000000001E-4</v>
      </c>
      <c r="N175" s="63">
        <v>2.58053</v>
      </c>
      <c r="O175" s="64">
        <v>1.9281999999999999</v>
      </c>
      <c r="P175" s="64">
        <v>1.86818</v>
      </c>
      <c r="Q175" s="65">
        <v>3.8363944624999999</v>
      </c>
      <c r="R175" s="66">
        <v>9.1795299999999996E-2</v>
      </c>
      <c r="S175" s="7">
        <v>1.49065E-2</v>
      </c>
      <c r="T175" s="64">
        <v>3.131904E-4</v>
      </c>
      <c r="U175" s="63">
        <v>2.5674600000000001</v>
      </c>
      <c r="V175" s="64">
        <v>1.92919</v>
      </c>
      <c r="W175" s="64">
        <v>1.96065</v>
      </c>
      <c r="X175" s="65">
        <v>3.7851168784999998</v>
      </c>
      <c r="Y175" s="63"/>
      <c r="Z175" s="63"/>
      <c r="AA175" s="9">
        <f>IF("na"=F175,"",F175/F168)</f>
        <v>1.1679759473301956</v>
      </c>
      <c r="AB175" s="7">
        <f>IF("na"=J175,"",J175/J168)</f>
        <v>0.84249119563478969</v>
      </c>
      <c r="AC175" s="7">
        <f>IF("na"=M175,"",M175/M168)</f>
        <v>1.695924048731126</v>
      </c>
      <c r="AD175" s="7">
        <f>IF("na"=Q175,"",Q175/Q168)</f>
        <v>0.66362626477913345</v>
      </c>
      <c r="AE175" s="7">
        <f>IF("na"=T175,"",T175/T168)</f>
        <v>2.9254355361641435</v>
      </c>
      <c r="AF175" s="7">
        <f>IF("na"=X175,"",X175/X168)</f>
        <v>0.7874898636482941</v>
      </c>
      <c r="AG175" s="7">
        <f t="shared" si="59"/>
        <v>169</v>
      </c>
      <c r="AH175" s="61">
        <f t="shared" ca="1" si="58"/>
        <v>5</v>
      </c>
      <c r="AI175" s="61">
        <f t="shared" ca="1" si="58"/>
        <v>2</v>
      </c>
      <c r="AJ175" s="61">
        <f t="shared" ca="1" si="58"/>
        <v>5</v>
      </c>
      <c r="AK175" s="61">
        <f t="shared" ca="1" si="58"/>
        <v>3</v>
      </c>
      <c r="AL175" s="61">
        <f t="shared" ca="1" si="58"/>
        <v>6</v>
      </c>
      <c r="AM175" s="61">
        <f t="shared" ca="1" si="58"/>
        <v>3</v>
      </c>
      <c r="AO175" s="8">
        <f>IF("na"=F175,"",SQRT(F175)/SQRT(F168))</f>
        <v>1.0807293589655995</v>
      </c>
      <c r="AP175" s="8">
        <f>IF("na"=J175,"",SQRT(J175)/SQRT(J168))</f>
        <v>0.91787319147842505</v>
      </c>
      <c r="AQ175" s="8">
        <f>IF("na"=M175,"",SQRT(M175)/SQRT(M168))</f>
        <v>1.3022764870530092</v>
      </c>
      <c r="AR175" s="8">
        <f>IF("na"=Q175,"",SQRT(Q175)/SQRT(Q168))</f>
        <v>0.81463259496483054</v>
      </c>
      <c r="AS175" s="8">
        <f>IF("na"=T175,"",SQRT(T175)/SQRT(T168))</f>
        <v>1.710390463070975</v>
      </c>
      <c r="AT175" s="8">
        <f>IF("na"=X175,"",SQRT(X175)/SQRT(X168))</f>
        <v>0.8874062562593833</v>
      </c>
    </row>
    <row r="176" spans="1:1024" x14ac:dyDescent="0.3">
      <c r="A176" s="11" t="s">
        <v>294</v>
      </c>
      <c r="B176" s="56">
        <v>0.10133399999999999</v>
      </c>
      <c r="C176" s="56">
        <v>2.2123300000000001</v>
      </c>
      <c r="D176" s="67">
        <v>9.2771199999999998E-2</v>
      </c>
      <c r="E176" s="68">
        <v>2.2228899999999999E-2</v>
      </c>
      <c r="F176" s="69">
        <v>5.674454E-4</v>
      </c>
      <c r="G176" s="68">
        <v>2.17862</v>
      </c>
      <c r="H176" s="69">
        <v>1.3997900000000001</v>
      </c>
      <c r="I176" s="69">
        <v>1.85229</v>
      </c>
      <c r="J176" s="70">
        <v>2.0890408457</v>
      </c>
      <c r="K176" s="67">
        <v>9.2733099999999999E-2</v>
      </c>
      <c r="L176" s="68">
        <v>1.8359199999999999E-2</v>
      </c>
      <c r="M176" s="69">
        <v>4.1103560000000001E-4</v>
      </c>
      <c r="N176" s="68">
        <v>2.5985</v>
      </c>
      <c r="O176" s="69">
        <v>1.9634100000000001</v>
      </c>
      <c r="P176" s="69">
        <v>1.8485</v>
      </c>
      <c r="Q176" s="70">
        <v>3.9873510969999999</v>
      </c>
      <c r="R176" s="67">
        <v>9.3054100000000001E-2</v>
      </c>
      <c r="S176" s="68">
        <v>1.46693E-2</v>
      </c>
      <c r="T176" s="69">
        <v>2.8374500000000002E-4</v>
      </c>
      <c r="U176" s="68">
        <v>2.5563099999999999</v>
      </c>
      <c r="V176" s="69">
        <v>1.98122</v>
      </c>
      <c r="W176" s="69">
        <v>1.9438200000000001</v>
      </c>
      <c r="X176" s="70">
        <v>3.9973303085</v>
      </c>
      <c r="Y176" s="63"/>
      <c r="Z176" s="63"/>
      <c r="AA176" s="9">
        <f>IF("na"=F176,"",F176/F168)</f>
        <v>1.2171449702301664</v>
      </c>
      <c r="AB176" s="7">
        <f>IF("na"=J176,"",J176/J168)</f>
        <v>0.82975123843171061</v>
      </c>
      <c r="AC176" s="7">
        <f>IF("na"=M176,"",M176/M168)</f>
        <v>1.8163064563881168</v>
      </c>
      <c r="AD176" s="7">
        <f>IF("na"=Q176,"",Q176/Q168)</f>
        <v>0.68973900904359631</v>
      </c>
      <c r="AE176" s="7">
        <f>IF("na"=T176,"",T176/T168)</f>
        <v>2.6503931991813761</v>
      </c>
      <c r="AF176" s="7">
        <f>IF("na"=X176,"",X176/X168)</f>
        <v>0.83164066015454707</v>
      </c>
      <c r="AG176" s="7">
        <f t="shared" si="59"/>
        <v>169</v>
      </c>
      <c r="AH176" s="61">
        <f t="shared" ca="1" si="58"/>
        <v>7</v>
      </c>
      <c r="AI176" s="61">
        <f t="shared" ca="1" si="58"/>
        <v>1</v>
      </c>
      <c r="AJ176" s="61">
        <f t="shared" ca="1" si="58"/>
        <v>6</v>
      </c>
      <c r="AK176" s="61">
        <f t="shared" ca="1" si="58"/>
        <v>4</v>
      </c>
      <c r="AL176" s="61">
        <f t="shared" ca="1" si="58"/>
        <v>5</v>
      </c>
      <c r="AM176" s="61">
        <f t="shared" ca="1" si="58"/>
        <v>4</v>
      </c>
      <c r="AO176" s="8">
        <f>IF("na"=F176,"",SQRT(F176)/SQRT(F168))</f>
        <v>1.1032429334603358</v>
      </c>
      <c r="AP176" s="8">
        <f>IF("na"=J176,"",SQRT(J176)/SQRT(J168))</f>
        <v>0.91090682203599205</v>
      </c>
      <c r="AQ176" s="8">
        <f>IF("na"=M176,"",SQRT(M176)/SQRT(M168))</f>
        <v>1.3477041427509662</v>
      </c>
      <c r="AR176" s="8">
        <f>IF("na"=Q176,"",SQRT(Q176)/SQRT(Q168))</f>
        <v>0.83050527333882496</v>
      </c>
      <c r="AS176" s="8">
        <f>IF("na"=T176,"",SQRT(T176)/SQRT(T168))</f>
        <v>1.6280028252989542</v>
      </c>
      <c r="AT176" s="8">
        <f>IF("na"=X176,"",SQRT(X176)/SQRT(X168))</f>
        <v>0.91194334262307497</v>
      </c>
    </row>
    <row r="177" spans="1:1024" x14ac:dyDescent="0.3">
      <c r="B177" s="71"/>
      <c r="C177" s="71"/>
      <c r="D177" s="7"/>
      <c r="E177" s="7"/>
      <c r="F177" s="7"/>
      <c r="G177" s="7"/>
      <c r="H177" s="7"/>
      <c r="I177" s="7"/>
      <c r="J177" s="7"/>
      <c r="K177" s="7"/>
      <c r="L177" s="7"/>
    </row>
    <row r="178" spans="1:1024" s="50" customFormat="1" x14ac:dyDescent="0.3">
      <c r="A178" s="11"/>
      <c r="B178" s="11"/>
      <c r="C178" s="11"/>
      <c r="D178" s="73" t="s">
        <v>322</v>
      </c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11"/>
      <c r="Z178" s="11"/>
      <c r="AA178" s="49"/>
      <c r="AH178" s="51"/>
      <c r="AI178" s="51"/>
      <c r="AJ178" s="51"/>
      <c r="AK178" s="51"/>
      <c r="AL178" s="51"/>
      <c r="AM178" s="5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</row>
    <row r="179" spans="1:1024" x14ac:dyDescent="0.3">
      <c r="B179" s="52" t="s">
        <v>305</v>
      </c>
      <c r="C179" s="52" t="s">
        <v>305</v>
      </c>
      <c r="D179" s="72">
        <v>7</v>
      </c>
      <c r="E179" s="72"/>
      <c r="F179" s="72"/>
      <c r="G179" s="72"/>
      <c r="H179" s="72"/>
      <c r="I179" s="72"/>
      <c r="J179" s="72"/>
      <c r="K179" s="72">
        <v>15</v>
      </c>
      <c r="L179" s="72"/>
      <c r="M179" s="72"/>
      <c r="N179" s="72"/>
      <c r="O179" s="72"/>
      <c r="P179" s="72"/>
      <c r="Q179" s="72"/>
      <c r="R179" s="72">
        <v>30</v>
      </c>
      <c r="S179" s="72"/>
      <c r="T179" s="72"/>
      <c r="U179" s="72"/>
      <c r="V179" s="72"/>
      <c r="W179" s="72"/>
      <c r="X179" s="72"/>
      <c r="Y179" s="53"/>
      <c r="Z179" s="53"/>
    </row>
    <row r="180" spans="1:1024" x14ac:dyDescent="0.3">
      <c r="B180" s="54" t="s">
        <v>296</v>
      </c>
      <c r="C180" s="54" t="s">
        <v>306</v>
      </c>
      <c r="D180" s="55" t="s">
        <v>296</v>
      </c>
      <c r="E180" s="56" t="s">
        <v>299</v>
      </c>
      <c r="F180" s="56" t="s">
        <v>307</v>
      </c>
      <c r="G180" s="56" t="s">
        <v>308</v>
      </c>
      <c r="H180" s="56" t="s">
        <v>309</v>
      </c>
      <c r="I180" s="56" t="s">
        <v>310</v>
      </c>
      <c r="J180" s="57" t="s">
        <v>311</v>
      </c>
      <c r="K180" s="55" t="s">
        <v>296</v>
      </c>
      <c r="L180" s="56" t="s">
        <v>299</v>
      </c>
      <c r="M180" s="56" t="s">
        <v>307</v>
      </c>
      <c r="N180" s="56" t="s">
        <v>308</v>
      </c>
      <c r="O180" s="56" t="s">
        <v>309</v>
      </c>
      <c r="P180" s="56" t="s">
        <v>310</v>
      </c>
      <c r="Q180" s="57" t="s">
        <v>311</v>
      </c>
      <c r="R180" s="55" t="s">
        <v>296</v>
      </c>
      <c r="S180" s="56" t="s">
        <v>299</v>
      </c>
      <c r="T180" s="56" t="s">
        <v>307</v>
      </c>
      <c r="U180" s="56" t="s">
        <v>308</v>
      </c>
      <c r="V180" s="56" t="s">
        <v>309</v>
      </c>
      <c r="W180" s="56" t="s">
        <v>310</v>
      </c>
      <c r="X180" s="57" t="s">
        <v>311</v>
      </c>
      <c r="Y180" s="56"/>
      <c r="Z180" s="56"/>
    </row>
    <row r="181" spans="1:1024" x14ac:dyDescent="0.3">
      <c r="A181" s="11" t="s">
        <v>312</v>
      </c>
      <c r="B181" s="56">
        <v>0.22390499999999999</v>
      </c>
      <c r="C181" s="56">
        <v>1.9559299999999999</v>
      </c>
      <c r="D181" s="58">
        <v>0.215671</v>
      </c>
      <c r="E181" s="59">
        <v>3.5104799999999999E-2</v>
      </c>
      <c r="F181" s="59">
        <v>1.3001455999999999E-3</v>
      </c>
      <c r="G181" s="59">
        <v>2.33887</v>
      </c>
      <c r="H181" s="59">
        <v>1.23508</v>
      </c>
      <c r="I181" s="59">
        <v>1.9859500000000001</v>
      </c>
      <c r="J181" s="60">
        <v>1.5263238068</v>
      </c>
      <c r="K181" s="58">
        <v>0.21504999999999999</v>
      </c>
      <c r="L181" s="59">
        <v>2.4462600000000001E-2</v>
      </c>
      <c r="M181" s="59">
        <v>6.7682970000000002E-4</v>
      </c>
      <c r="N181" s="59">
        <v>2.1756199999999999</v>
      </c>
      <c r="O181" s="59">
        <v>0.75155400000000006</v>
      </c>
      <c r="P181" s="59">
        <v>2.00021</v>
      </c>
      <c r="Q181" s="60">
        <v>0.56679413329999995</v>
      </c>
      <c r="R181" s="58">
        <v>0.21529200000000001</v>
      </c>
      <c r="S181" s="59">
        <v>1.7287E-2</v>
      </c>
      <c r="T181" s="59">
        <v>3.7302400000000001E-4</v>
      </c>
      <c r="U181" s="59">
        <v>2.0954999999999999</v>
      </c>
      <c r="V181" s="59">
        <v>0.45399400000000001</v>
      </c>
      <c r="W181" s="59">
        <v>2.0198800000000001</v>
      </c>
      <c r="X181" s="60">
        <v>0.21020015450000001</v>
      </c>
      <c r="Y181" s="59"/>
      <c r="Z181" s="59"/>
      <c r="AH181" s="61"/>
      <c r="AI181" s="61"/>
    </row>
    <row r="182" spans="1:1024" x14ac:dyDescent="0.3">
      <c r="A182" s="11" t="s">
        <v>280</v>
      </c>
      <c r="B182" s="56">
        <v>0.22390499999999999</v>
      </c>
      <c r="C182" s="56">
        <v>1.9559299999999999</v>
      </c>
      <c r="D182" s="58">
        <v>0.21667</v>
      </c>
      <c r="E182" s="59">
        <v>4.18742E-2</v>
      </c>
      <c r="F182" s="59">
        <v>1.8057938E-3</v>
      </c>
      <c r="G182" s="59">
        <v>2.4553500000000001</v>
      </c>
      <c r="H182" s="59">
        <v>2.0376500000000002</v>
      </c>
      <c r="I182" s="59">
        <v>1.96834</v>
      </c>
      <c r="J182" s="60">
        <v>4.1521715306000004</v>
      </c>
      <c r="K182" s="58">
        <v>0.215722</v>
      </c>
      <c r="L182" s="59">
        <v>3.8565799999999997E-2</v>
      </c>
      <c r="M182" s="59">
        <v>1.5542823E-3</v>
      </c>
      <c r="N182" s="59">
        <v>2.15713</v>
      </c>
      <c r="O182" s="59">
        <v>0.85609100000000005</v>
      </c>
      <c r="P182" s="59">
        <v>1.96095</v>
      </c>
      <c r="Q182" s="60">
        <v>0.73291700059999998</v>
      </c>
      <c r="R182" s="58">
        <v>0.217254</v>
      </c>
      <c r="S182" s="59">
        <v>3.5036400000000002E-2</v>
      </c>
      <c r="T182" s="59">
        <v>1.2717850999999999E-3</v>
      </c>
      <c r="U182" s="59">
        <v>2.0729199999999999</v>
      </c>
      <c r="V182" s="59">
        <v>0.63588699999999998</v>
      </c>
      <c r="W182" s="59">
        <v>1.9609700000000001</v>
      </c>
      <c r="X182" s="60">
        <v>0.40437767829999999</v>
      </c>
      <c r="Y182" s="59"/>
      <c r="Z182" s="59"/>
      <c r="AA182" s="9">
        <f>IF("na"=F182,"",F182/F181)</f>
        <v>1.3889165951874929</v>
      </c>
      <c r="AB182" s="7">
        <f>IF("na"=J182,"",J182/J181)</f>
        <v>2.7203739547935095</v>
      </c>
      <c r="AC182" s="7">
        <f>IF("na"=M182,"",M182/M181)</f>
        <v>2.2964156271511134</v>
      </c>
      <c r="AD182" s="7">
        <f>IF("na"=Q182,"",Q182/Q181)</f>
        <v>1.2930920726592496</v>
      </c>
      <c r="AE182" s="7">
        <f>IF("na"=T182,"",T182/T181)</f>
        <v>3.409392157073003</v>
      </c>
      <c r="AF182" s="7">
        <f>IF("na"=X182,"",X182/X181)</f>
        <v>1.9237744104512537</v>
      </c>
      <c r="AG182" s="7">
        <f>ROW()</f>
        <v>182</v>
      </c>
      <c r="AH182" s="61">
        <f t="shared" ref="AH182:AM189" ca="1" si="60">SUM(IF(INDIRECT(ADDRESS(ROW(),AH$60))&gt;INDIRECT(ADDRESS($AG182,AH$60)),1,0), IF(INDIRECT(ADDRESS(ROW(),AH$60))&gt;INDIRECT(ADDRESS($AG182+1,AH$60)),1,0), IF(INDIRECT(ADDRESS(ROW(),AH$60))&gt;INDIRECT(ADDRESS($AG182+2,AH$60)),1,0), IF(INDIRECT(ADDRESS(ROW(),AH$60))&gt;INDIRECT(ADDRESS($AG182+3,AH$60)),1,0), IF(INDIRECT(ADDRESS(ROW(),AH$60))&gt;INDIRECT(ADDRESS($AG182+4,AH$60)),1,0), IF(INDIRECT(ADDRESS(ROW(),AH$60))&gt;INDIRECT(ADDRESS($AG182+5,AH$60)),1,0), IF(INDIRECT(ADDRESS(ROW(),AH$60))&gt;INDIRECT(ADDRESS($AG182+6,AH$60)),1,0), IF(INDIRECT(ADDRESS(ROW(),AH$60))&gt;INDIRECT(ADDRESS($AG182+7,AH$60)),1,0))+1</f>
        <v>4</v>
      </c>
      <c r="AI182" s="61">
        <f t="shared" ca="1" si="60"/>
        <v>8</v>
      </c>
      <c r="AJ182" s="61">
        <f t="shared" ca="1" si="60"/>
        <v>3</v>
      </c>
      <c r="AK182" s="61">
        <f t="shared" ca="1" si="60"/>
        <v>2</v>
      </c>
      <c r="AL182" s="61">
        <f t="shared" ca="1" si="60"/>
        <v>4</v>
      </c>
      <c r="AM182" s="61">
        <f t="shared" ca="1" si="60"/>
        <v>2</v>
      </c>
      <c r="AO182" s="8">
        <f>IF("na"=F182,"",SQRT(F182)/SQRT(F181))</f>
        <v>1.1785230567059319</v>
      </c>
      <c r="AP182" s="8">
        <f>IF("na"=J182,"",SQRT(J182)/SQRT(J181))</f>
        <v>1.649355618050125</v>
      </c>
      <c r="AQ182" s="8">
        <f>IF("na"=M182,"",SQRT(M182)/SQRT(M181))</f>
        <v>1.5153928953083795</v>
      </c>
      <c r="AR182" s="8">
        <f>IF("na"=Q182,"",SQRT(Q182)/SQRT(Q181))</f>
        <v>1.1371420635343896</v>
      </c>
      <c r="AS182" s="8">
        <f>IF("na"=T182,"",SQRT(T182)/SQRT(T181))</f>
        <v>1.8464539412270764</v>
      </c>
      <c r="AT182" s="8">
        <f>IF("na"=X182,"",SQRT(X182)/SQRT(X181))</f>
        <v>1.3870019504136444</v>
      </c>
    </row>
    <row r="183" spans="1:1024" x14ac:dyDescent="0.3">
      <c r="A183" s="11" t="s">
        <v>282</v>
      </c>
      <c r="B183" s="56">
        <v>0.22390499999999999</v>
      </c>
      <c r="C183" s="56">
        <v>1.9559299999999999</v>
      </c>
      <c r="D183" s="58">
        <v>0.221696</v>
      </c>
      <c r="E183" s="59">
        <v>4.8329900000000002E-2</v>
      </c>
      <c r="F183" s="59">
        <v>2.3406588000000001E-3</v>
      </c>
      <c r="G183" s="59">
        <v>2.3851200000000001</v>
      </c>
      <c r="H183" s="59">
        <v>1.7133400000000001</v>
      </c>
      <c r="I183" s="59">
        <v>1.83141</v>
      </c>
      <c r="J183" s="60">
        <v>2.951039186</v>
      </c>
      <c r="K183" s="58">
        <v>0.221246</v>
      </c>
      <c r="L183" s="59">
        <v>4.3274E-2</v>
      </c>
      <c r="M183" s="59">
        <v>1.8797092000000001E-3</v>
      </c>
      <c r="N183" s="59">
        <v>2.2799399999999999</v>
      </c>
      <c r="O183" s="59">
        <v>1.5765400000000001</v>
      </c>
      <c r="P183" s="59">
        <v>1.8444499999999999</v>
      </c>
      <c r="Q183" s="60">
        <v>2.497906162</v>
      </c>
      <c r="R183" s="58">
        <v>0.22067600000000001</v>
      </c>
      <c r="S183" s="59">
        <v>4.1473599999999999E-2</v>
      </c>
      <c r="T183" s="59">
        <v>1.7304858E-3</v>
      </c>
      <c r="U183" s="59">
        <v>2.1467200000000002</v>
      </c>
      <c r="V183" s="59">
        <v>1.2685500000000001</v>
      </c>
      <c r="W183" s="59">
        <v>1.8655600000000001</v>
      </c>
      <c r="X183" s="60">
        <v>1.6173858394</v>
      </c>
      <c r="Y183" s="59"/>
      <c r="Z183" s="59"/>
      <c r="AA183" s="9">
        <f>IF("na"=F183,"",F183/F181)</f>
        <v>1.8003051350556432</v>
      </c>
      <c r="AB183" s="7">
        <f>IF("na"=J183,"",J183/J181)</f>
        <v>1.9334293109055107</v>
      </c>
      <c r="AC183" s="7">
        <f>IF("na"=M183,"",M183/M181)</f>
        <v>2.7772262357872299</v>
      </c>
      <c r="AD183" s="7">
        <f>IF("na"=Q183,"",Q183/Q181)</f>
        <v>4.4070783645141871</v>
      </c>
      <c r="AE183" s="7">
        <f>IF("na"=T183,"",T183/T181)</f>
        <v>4.6390736252895257</v>
      </c>
      <c r="AF183" s="7">
        <f>IF("na"=X183,"",X183/X181)</f>
        <v>7.6945035708810572</v>
      </c>
      <c r="AG183" s="7">
        <f t="shared" ref="AG183:AG189" si="61">AG182</f>
        <v>182</v>
      </c>
      <c r="AH183" s="61">
        <f t="shared" ca="1" si="60"/>
        <v>8</v>
      </c>
      <c r="AI183" s="61">
        <f t="shared" ca="1" si="60"/>
        <v>6</v>
      </c>
      <c r="AJ183" s="61">
        <f t="shared" ca="1" si="60"/>
        <v>7</v>
      </c>
      <c r="AK183" s="61">
        <f t="shared" ca="1" si="60"/>
        <v>8</v>
      </c>
      <c r="AL183" s="61">
        <f t="shared" ca="1" si="60"/>
        <v>8</v>
      </c>
      <c r="AM183" s="61">
        <f t="shared" ca="1" si="60"/>
        <v>8</v>
      </c>
      <c r="AO183" s="8">
        <f>IF("na"=F183,"",SQRT(F183)/SQRT(F181))</f>
        <v>1.3417544988020884</v>
      </c>
      <c r="AP183" s="8">
        <f>IF("na"=J183,"",SQRT(J183)/SQRT(J181))</f>
        <v>1.3904780871720026</v>
      </c>
      <c r="AQ183" s="8">
        <f>IF("na"=M183,"",SQRT(M183)/SQRT(M181))</f>
        <v>1.6665011958553255</v>
      </c>
      <c r="AR183" s="8">
        <f>IF("na"=Q183,"",SQRT(Q183)/SQRT(Q181))</f>
        <v>2.0993042572514797</v>
      </c>
      <c r="AS183" s="8">
        <f>IF("na"=T183,"",SQRT(T183)/SQRT(T181))</f>
        <v>2.1538508827886682</v>
      </c>
      <c r="AT183" s="8">
        <f>IF("na"=X183,"",SQRT(X183)/SQRT(X181))</f>
        <v>2.773896820518214</v>
      </c>
    </row>
    <row r="184" spans="1:1024" x14ac:dyDescent="0.3">
      <c r="A184" s="11" t="s">
        <v>284</v>
      </c>
      <c r="B184" s="56">
        <v>0.22390499999999999</v>
      </c>
      <c r="C184" s="56">
        <v>1.9559299999999999</v>
      </c>
      <c r="D184" s="58">
        <v>0.19855300000000001</v>
      </c>
      <c r="E184" s="59">
        <v>3.3380100000000003E-2</v>
      </c>
      <c r="F184" s="59">
        <v>1.7569548999999999E-3</v>
      </c>
      <c r="G184" s="59">
        <v>1.9750000000000001</v>
      </c>
      <c r="H184" s="59">
        <v>1.30619</v>
      </c>
      <c r="I184" s="59">
        <v>1.54294</v>
      </c>
      <c r="J184" s="60">
        <v>1.8766930561999999</v>
      </c>
      <c r="K184" s="58">
        <v>0.19628200000000001</v>
      </c>
      <c r="L184" s="59">
        <v>2.8995699999999999E-2</v>
      </c>
      <c r="M184" s="59">
        <v>1.6037807E-3</v>
      </c>
      <c r="N184" s="59">
        <v>1.8238399999999999</v>
      </c>
      <c r="O184" s="59">
        <v>1.04671</v>
      </c>
      <c r="P184" s="59">
        <v>1.54033</v>
      </c>
      <c r="Q184" s="60">
        <v>1.2683251841000001</v>
      </c>
      <c r="R184" s="58">
        <v>0.19983999999999999</v>
      </c>
      <c r="S184" s="59">
        <v>2.5934599999999999E-2</v>
      </c>
      <c r="T184" s="59">
        <v>1.2517276E-3</v>
      </c>
      <c r="U184" s="59">
        <v>1.7147699999999999</v>
      </c>
      <c r="V184" s="59">
        <v>0.66008900000000004</v>
      </c>
      <c r="W184" s="59">
        <v>1.56453</v>
      </c>
      <c r="X184" s="60">
        <v>0.58891144790000005</v>
      </c>
      <c r="Y184" s="59"/>
      <c r="Z184" s="59"/>
      <c r="AA184" s="9">
        <f>IF("na"=F184,"",F184/F181)</f>
        <v>1.3513524177599801</v>
      </c>
      <c r="AB184" s="7">
        <f>IF("na"=J184,"",J184/J181)</f>
        <v>1.2295510610782934</v>
      </c>
      <c r="AC184" s="7">
        <f>IF("na"=M184,"",M184/M181)</f>
        <v>2.3695483516754656</v>
      </c>
      <c r="AD184" s="7">
        <f>IF("na"=Q184,"",Q184/Q181)</f>
        <v>2.2377175584290758</v>
      </c>
      <c r="AE184" s="7">
        <f>IF("na"=T184,"",T184/T181)</f>
        <v>3.3556221583597838</v>
      </c>
      <c r="AF184" s="7">
        <f>IF("na"=X184,"",X184/X181)</f>
        <v>2.8016699098097</v>
      </c>
      <c r="AG184" s="7">
        <f t="shared" si="61"/>
        <v>182</v>
      </c>
      <c r="AH184" s="61">
        <f t="shared" ca="1" si="60"/>
        <v>3</v>
      </c>
      <c r="AI184" s="61">
        <f t="shared" ca="1" si="60"/>
        <v>2</v>
      </c>
      <c r="AJ184" s="61">
        <f t="shared" ca="1" si="60"/>
        <v>4</v>
      </c>
      <c r="AK184" s="61">
        <f t="shared" ca="1" si="60"/>
        <v>4</v>
      </c>
      <c r="AL184" s="61">
        <f t="shared" ca="1" si="60"/>
        <v>3</v>
      </c>
      <c r="AM184" s="61">
        <f t="shared" ca="1" si="60"/>
        <v>5</v>
      </c>
      <c r="AO184" s="8">
        <f>IF("na"=F184,"",SQRT(F184)/SQRT(F181))</f>
        <v>1.1624768461177968</v>
      </c>
      <c r="AP184" s="8">
        <f>IF("na"=J184,"",SQRT(J184)/SQRT(J181))</f>
        <v>1.1088512348725115</v>
      </c>
      <c r="AQ184" s="8">
        <f>IF("na"=M184,"",SQRT(M184)/SQRT(M181))</f>
        <v>1.5393337362883546</v>
      </c>
      <c r="AR184" s="8">
        <f>IF("na"=Q184,"",SQRT(Q184)/SQRT(Q181))</f>
        <v>1.4959002501601086</v>
      </c>
      <c r="AS184" s="8">
        <f>IF("na"=T184,"",SQRT(T184)/SQRT(T181))</f>
        <v>1.8318357345460272</v>
      </c>
      <c r="AT184" s="8">
        <f>IF("na"=X184,"",SQRT(X184)/SQRT(X181))</f>
        <v>1.6738189596876061</v>
      </c>
    </row>
    <row r="185" spans="1:1024" x14ac:dyDescent="0.3">
      <c r="A185" s="11" t="s">
        <v>286</v>
      </c>
      <c r="B185" s="56">
        <v>0.22390499999999999</v>
      </c>
      <c r="C185" s="56">
        <v>1.9559299999999999</v>
      </c>
      <c r="D185" s="58">
        <v>0.218389</v>
      </c>
      <c r="E185" s="59">
        <v>3.7512400000000001E-2</v>
      </c>
      <c r="F185" s="59">
        <v>1.4376063E-3</v>
      </c>
      <c r="G185" s="59">
        <v>2.0994700000000002</v>
      </c>
      <c r="H185" s="59">
        <v>1.3889800000000001</v>
      </c>
      <c r="I185" s="59">
        <v>1.6430899999999999</v>
      </c>
      <c r="J185" s="60">
        <v>2.0271343060000002</v>
      </c>
      <c r="K185" s="58">
        <v>0.217</v>
      </c>
      <c r="L185" s="59">
        <v>2.9364500000000002E-2</v>
      </c>
      <c r="M185" s="59">
        <v>9.0995279999999995E-4</v>
      </c>
      <c r="N185" s="59">
        <v>1.98</v>
      </c>
      <c r="O185" s="59">
        <v>1.10728</v>
      </c>
      <c r="P185" s="59">
        <v>1.69336</v>
      </c>
      <c r="Q185" s="60">
        <v>1.2950120033000001</v>
      </c>
      <c r="R185" s="58">
        <v>0.21642800000000001</v>
      </c>
      <c r="S185" s="59">
        <v>2.5829000000000001E-2</v>
      </c>
      <c r="T185" s="59">
        <v>7.2304270000000004E-4</v>
      </c>
      <c r="U185" s="59">
        <v>1.80684</v>
      </c>
      <c r="V185" s="59">
        <v>0.58444600000000002</v>
      </c>
      <c r="W185" s="59">
        <v>1.6719599999999999</v>
      </c>
      <c r="X185" s="60">
        <v>0.42221608779999997</v>
      </c>
      <c r="Y185" s="59"/>
      <c r="Z185" s="59"/>
      <c r="AA185" s="9">
        <f>IF("na"=F185,"",F185/F181)</f>
        <v>1.1057271585582416</v>
      </c>
      <c r="AB185" s="7">
        <f>IF("na"=J185,"",J185/J181)</f>
        <v>1.328115500111323</v>
      </c>
      <c r="AC185" s="7">
        <f>IF("na"=M185,"",M185/M181)</f>
        <v>1.3444339100367493</v>
      </c>
      <c r="AD185" s="7">
        <f>IF("na"=Q185,"",Q185/Q181)</f>
        <v>2.284801354170968</v>
      </c>
      <c r="AE185" s="7">
        <f>IF("na"=T185,"",T185/T181)</f>
        <v>1.9383275606931458</v>
      </c>
      <c r="AF185" s="7">
        <f>IF("na"=X185,"",X185/X181)</f>
        <v>2.008638332375726</v>
      </c>
      <c r="AG185" s="7">
        <f t="shared" si="61"/>
        <v>182</v>
      </c>
      <c r="AH185" s="61">
        <f t="shared" ca="1" si="60"/>
        <v>2</v>
      </c>
      <c r="AI185" s="61">
        <f t="shared" ca="1" si="60"/>
        <v>3</v>
      </c>
      <c r="AJ185" s="61">
        <f t="shared" ca="1" si="60"/>
        <v>2</v>
      </c>
      <c r="AK185" s="61">
        <f t="shared" ca="1" si="60"/>
        <v>5</v>
      </c>
      <c r="AL185" s="61">
        <f t="shared" ca="1" si="60"/>
        <v>2</v>
      </c>
      <c r="AM185" s="61">
        <f t="shared" ca="1" si="60"/>
        <v>4</v>
      </c>
      <c r="AO185" s="8">
        <f>IF("na"=F185,"",SQRT(F185)/SQRT(F181))</f>
        <v>1.0515356192532146</v>
      </c>
      <c r="AP185" s="8">
        <f>IF("na"=J185,"",SQRT(J185)/SQRT(J181))</f>
        <v>1.1524389355238407</v>
      </c>
      <c r="AQ185" s="8">
        <f>IF("na"=M185,"",SQRT(M185)/SQRT(M181))</f>
        <v>1.159497266075582</v>
      </c>
      <c r="AR185" s="8">
        <f>IF("na"=Q185,"",SQRT(Q185)/SQRT(Q181))</f>
        <v>1.511555938154777</v>
      </c>
      <c r="AS185" s="8">
        <f>IF("na"=T185,"",SQRT(T185)/SQRT(T181))</f>
        <v>1.3922383275478183</v>
      </c>
      <c r="AT185" s="8">
        <f>IF("na"=X185,"",SQRT(X185)/SQRT(X181))</f>
        <v>1.4172643833723211</v>
      </c>
    </row>
    <row r="186" spans="1:1024" x14ac:dyDescent="0.3">
      <c r="A186" s="11" t="s">
        <v>288</v>
      </c>
      <c r="B186" s="56">
        <v>0.22390499999999999</v>
      </c>
      <c r="C186" s="56">
        <v>1.9559299999999999</v>
      </c>
      <c r="D186" s="62">
        <v>0.21329300000000001</v>
      </c>
      <c r="E186" s="63">
        <v>3.3824300000000002E-2</v>
      </c>
      <c r="F186" s="64">
        <v>1.2566977E-3</v>
      </c>
      <c r="G186" s="63">
        <v>2.32504</v>
      </c>
      <c r="H186" s="64">
        <v>1.33992</v>
      </c>
      <c r="I186" s="64">
        <v>1.94808</v>
      </c>
      <c r="J186" s="65">
        <v>1.7954472289000001</v>
      </c>
      <c r="K186" s="62">
        <v>0.21337500000000001</v>
      </c>
      <c r="L186" s="63">
        <v>2.3797499999999999E-2</v>
      </c>
      <c r="M186" s="64">
        <v>6.7720189999999998E-4</v>
      </c>
      <c r="N186" s="63">
        <v>2.12887</v>
      </c>
      <c r="O186" s="64">
        <v>0.782945</v>
      </c>
      <c r="P186" s="64">
        <v>1.9571799999999999</v>
      </c>
      <c r="Q186" s="65">
        <v>0.61300443549999994</v>
      </c>
      <c r="R186" s="62">
        <v>0.21360199999999999</v>
      </c>
      <c r="S186" s="63">
        <v>1.7403999999999999E-2</v>
      </c>
      <c r="T186" s="64">
        <v>4.0905100000000001E-4</v>
      </c>
      <c r="U186" s="63">
        <v>2.0308899999999999</v>
      </c>
      <c r="V186" s="64">
        <v>0.44003199999999998</v>
      </c>
      <c r="W186" s="64">
        <v>1.9585399999999999</v>
      </c>
      <c r="X186" s="65">
        <v>0.1936349731</v>
      </c>
      <c r="Y186" s="63"/>
      <c r="Z186" s="63"/>
      <c r="AA186" s="9">
        <f>IF("na"=F186,"",F186/F181)</f>
        <v>0.96658228124603895</v>
      </c>
      <c r="AB186" s="7">
        <f>IF("na"=J186,"",J186/J181)</f>
        <v>1.1763213158970691</v>
      </c>
      <c r="AC186" s="7">
        <f>IF("na"=M186,"",M186/M181)</f>
        <v>1.0005499167663594</v>
      </c>
      <c r="AD186" s="7">
        <f>IF("na"=Q186,"",Q186/Q181)</f>
        <v>1.0815292528363931</v>
      </c>
      <c r="AE186" s="7">
        <f>IF("na"=T186,"",T186/T181)</f>
        <v>1.0965809170455521</v>
      </c>
      <c r="AF186" s="7">
        <f>IF("na"=X186,"",X186/X181)</f>
        <v>0.92119329579274878</v>
      </c>
      <c r="AG186" s="7">
        <f t="shared" si="61"/>
        <v>182</v>
      </c>
      <c r="AH186" s="61">
        <f t="shared" ca="1" si="60"/>
        <v>1</v>
      </c>
      <c r="AI186" s="61">
        <f t="shared" ca="1" si="60"/>
        <v>1</v>
      </c>
      <c r="AJ186" s="61">
        <f t="shared" ca="1" si="60"/>
        <v>1</v>
      </c>
      <c r="AK186" s="61">
        <f t="shared" ca="1" si="60"/>
        <v>1</v>
      </c>
      <c r="AL186" s="61">
        <f t="shared" ca="1" si="60"/>
        <v>1</v>
      </c>
      <c r="AM186" s="61">
        <f t="shared" ca="1" si="60"/>
        <v>1</v>
      </c>
      <c r="AO186" s="8">
        <f>IF("na"=F186,"",SQRT(F186)/SQRT(F181))</f>
        <v>0.98314916530811292</v>
      </c>
      <c r="AP186" s="8">
        <f>IF("na"=J186,"",SQRT(J186)/SQRT(J181))</f>
        <v>1.0845834757625019</v>
      </c>
      <c r="AQ186" s="8">
        <f>IF("na"=M186,"",SQRT(M186)/SQRT(M181))</f>
        <v>1.0002749205925134</v>
      </c>
      <c r="AR186" s="8">
        <f>IF("na"=Q186,"",SQRT(Q186)/SQRT(Q181))</f>
        <v>1.0399659863843591</v>
      </c>
      <c r="AS186" s="8">
        <f>IF("na"=T186,"",SQRT(T186)/SQRT(T181))</f>
        <v>1.0471775957522926</v>
      </c>
      <c r="AT186" s="8">
        <f>IF("na"=X186,"",SQRT(X186)/SQRT(X181))</f>
        <v>0.95978815151717134</v>
      </c>
    </row>
    <row r="187" spans="1:1024" x14ac:dyDescent="0.3">
      <c r="A187" s="11" t="s">
        <v>290</v>
      </c>
      <c r="B187" s="56">
        <v>0.22390499999999999</v>
      </c>
      <c r="C187" s="56">
        <v>1.9559299999999999</v>
      </c>
      <c r="D187" s="66">
        <v>0.21812599999999999</v>
      </c>
      <c r="E187" s="7">
        <v>4.7627299999999997E-2</v>
      </c>
      <c r="F187" s="64">
        <v>2.3017565E-3</v>
      </c>
      <c r="G187" s="63">
        <v>2.2855400000000001</v>
      </c>
      <c r="H187" s="64">
        <v>1.9682299999999999</v>
      </c>
      <c r="I187" s="64">
        <v>1.69652</v>
      </c>
      <c r="J187" s="65">
        <v>3.9412228809999998</v>
      </c>
      <c r="K187" s="66">
        <v>0.21812899999999999</v>
      </c>
      <c r="L187" s="7">
        <v>4.3207099999999998E-2</v>
      </c>
      <c r="M187" s="64">
        <v>1.9002155E-3</v>
      </c>
      <c r="N187" s="63">
        <v>2.08866</v>
      </c>
      <c r="O187" s="64">
        <v>1.45495</v>
      </c>
      <c r="P187" s="64">
        <v>1.69513</v>
      </c>
      <c r="Q187" s="65">
        <v>2.1848961425</v>
      </c>
      <c r="R187" s="66">
        <v>0.21775600000000001</v>
      </c>
      <c r="S187" s="7">
        <v>4.1067199999999998E-2</v>
      </c>
      <c r="T187" s="64">
        <v>1.7243250999999999E-3</v>
      </c>
      <c r="U187" s="63">
        <v>1.9649300000000001</v>
      </c>
      <c r="V187" s="64">
        <v>0.97466900000000001</v>
      </c>
      <c r="W187" s="64">
        <v>1.7232799999999999</v>
      </c>
      <c r="X187" s="65">
        <v>1.0041056820000001</v>
      </c>
      <c r="Y187" s="63"/>
      <c r="Z187" s="63"/>
      <c r="AA187" s="9">
        <f>IF("na"=F187,"",F187/F181)</f>
        <v>1.770383640109231</v>
      </c>
      <c r="AB187" s="7">
        <f>IF("na"=J187,"",J187/J181)</f>
        <v>2.5821669448129319</v>
      </c>
      <c r="AC187" s="7">
        <f>IF("na"=M187,"",M187/M181)</f>
        <v>2.807523812858685</v>
      </c>
      <c r="AD187" s="7">
        <f>IF("na"=Q187,"",Q187/Q181)</f>
        <v>3.8548319647894989</v>
      </c>
      <c r="AE187" s="7">
        <f>IF("na"=T187,"",T187/T181)</f>
        <v>4.6225580659689456</v>
      </c>
      <c r="AF187" s="7">
        <f>IF("na"=X187,"",X187/X181)</f>
        <v>4.7769026830092081</v>
      </c>
      <c r="AG187" s="7">
        <f t="shared" si="61"/>
        <v>182</v>
      </c>
      <c r="AH187" s="61">
        <f t="shared" ca="1" si="60"/>
        <v>7</v>
      </c>
      <c r="AI187" s="61">
        <f t="shared" ca="1" si="60"/>
        <v>7</v>
      </c>
      <c r="AJ187" s="61">
        <f t="shared" ca="1" si="60"/>
        <v>8</v>
      </c>
      <c r="AK187" s="61">
        <f t="shared" ca="1" si="60"/>
        <v>7</v>
      </c>
      <c r="AL187" s="61">
        <f t="shared" ca="1" si="60"/>
        <v>7</v>
      </c>
      <c r="AM187" s="61">
        <f t="shared" ca="1" si="60"/>
        <v>7</v>
      </c>
      <c r="AO187" s="8">
        <f>IF("na"=F187,"",SQRT(F187)/SQRT(F181))</f>
        <v>1.3305576425353509</v>
      </c>
      <c r="AP187" s="8">
        <f>IF("na"=J187,"",SQRT(J187)/SQRT(J181))</f>
        <v>1.6069122393002464</v>
      </c>
      <c r="AQ187" s="8">
        <f>IF("na"=M187,"",SQRT(M187)/SQRT(M181))</f>
        <v>1.6755667139385064</v>
      </c>
      <c r="AR187" s="8">
        <f>IF("na"=Q187,"",SQRT(Q187)/SQRT(Q181))</f>
        <v>1.9633725995820301</v>
      </c>
      <c r="AS187" s="8">
        <f>IF("na"=T187,"",SQRT(T187)/SQRT(T181))</f>
        <v>2.1500135036713015</v>
      </c>
      <c r="AT187" s="8">
        <f>IF("na"=X187,"",SQRT(X187)/SQRT(X181))</f>
        <v>2.1856126562154619</v>
      </c>
    </row>
    <row r="188" spans="1:1024" x14ac:dyDescent="0.3">
      <c r="A188" s="11" t="s">
        <v>292</v>
      </c>
      <c r="B188" s="56">
        <v>0.22390499999999999</v>
      </c>
      <c r="C188" s="56">
        <v>1.9559299999999999</v>
      </c>
      <c r="D188" s="66">
        <v>0.21740799999999999</v>
      </c>
      <c r="E188" s="7">
        <v>4.6491299999999999E-2</v>
      </c>
      <c r="F188" s="64">
        <v>2.2036518999999999E-3</v>
      </c>
      <c r="G188" s="63">
        <v>2.2636500000000002</v>
      </c>
      <c r="H188" s="64">
        <v>1.6928799999999999</v>
      </c>
      <c r="I188" s="64">
        <v>1.7454700000000001</v>
      </c>
      <c r="J188" s="65">
        <v>2.9101361059999999</v>
      </c>
      <c r="K188" s="66">
        <v>0.21810499999999999</v>
      </c>
      <c r="L188" s="7">
        <v>4.1024199999999997E-2</v>
      </c>
      <c r="M188" s="64">
        <v>1.7166249E-3</v>
      </c>
      <c r="N188" s="63">
        <v>2.0528400000000002</v>
      </c>
      <c r="O188" s="64">
        <v>1.0935699999999999</v>
      </c>
      <c r="P188" s="64">
        <v>1.7541</v>
      </c>
      <c r="Q188" s="65">
        <v>1.2366306938</v>
      </c>
      <c r="R188" s="66">
        <v>0.21742300000000001</v>
      </c>
      <c r="S188" s="7">
        <v>3.6646600000000001E-2</v>
      </c>
      <c r="T188" s="64">
        <v>1.3849895000000001E-3</v>
      </c>
      <c r="U188" s="63">
        <v>1.9717800000000001</v>
      </c>
      <c r="V188" s="64">
        <v>0.80611999999999995</v>
      </c>
      <c r="W188" s="64">
        <v>1.8021799999999999</v>
      </c>
      <c r="X188" s="65">
        <v>0.67346851689999998</v>
      </c>
      <c r="Y188" s="63"/>
      <c r="Z188" s="63"/>
      <c r="AA188" s="9">
        <f>IF("na"=F188,"",F188/F181)</f>
        <v>1.6949270143282413</v>
      </c>
      <c r="AB188" s="7">
        <f>IF("na"=J188,"",J188/J181)</f>
        <v>1.9066308820152775</v>
      </c>
      <c r="AC188" s="7">
        <f>IF("na"=M188,"",M188/M181)</f>
        <v>2.5362730092961345</v>
      </c>
      <c r="AD188" s="7">
        <f>IF("na"=Q188,"",Q188/Q181)</f>
        <v>2.1817986834127314</v>
      </c>
      <c r="AE188" s="7">
        <f>IF("na"=T188,"",T188/T181)</f>
        <v>3.7128696813073692</v>
      </c>
      <c r="AF188" s="7">
        <f>IF("na"=X188,"",X188/X181)</f>
        <v>3.203939209759239</v>
      </c>
      <c r="AG188" s="7">
        <f t="shared" si="61"/>
        <v>182</v>
      </c>
      <c r="AH188" s="61">
        <f t="shared" ca="1" si="60"/>
        <v>6</v>
      </c>
      <c r="AI188" s="61">
        <f t="shared" ca="1" si="60"/>
        <v>5</v>
      </c>
      <c r="AJ188" s="61">
        <f t="shared" ca="1" si="60"/>
        <v>6</v>
      </c>
      <c r="AK188" s="61">
        <f t="shared" ca="1" si="60"/>
        <v>3</v>
      </c>
      <c r="AL188" s="61">
        <f t="shared" ca="1" si="60"/>
        <v>6</v>
      </c>
      <c r="AM188" s="61">
        <f t="shared" ca="1" si="60"/>
        <v>6</v>
      </c>
      <c r="AO188" s="8">
        <f>IF("na"=F188,"",SQRT(F188)/SQRT(F181))</f>
        <v>1.3018936263490353</v>
      </c>
      <c r="AP188" s="8">
        <f>IF("na"=J188,"",SQRT(J188)/SQRT(J181))</f>
        <v>1.3808080540086944</v>
      </c>
      <c r="AQ188" s="8">
        <f>IF("na"=M188,"",SQRT(M188)/SQRT(M181))</f>
        <v>1.5925680548397716</v>
      </c>
      <c r="AR188" s="8">
        <f>IF("na"=Q188,"",SQRT(Q188)/SQRT(Q181))</f>
        <v>1.4770912914958003</v>
      </c>
      <c r="AS188" s="8">
        <f>IF("na"=T188,"",SQRT(T188)/SQRT(T181))</f>
        <v>1.9268808165808722</v>
      </c>
      <c r="AT188" s="8">
        <f>IF("na"=X188,"",SQRT(X188)/SQRT(X181))</f>
        <v>1.7899550859614435</v>
      </c>
    </row>
    <row r="189" spans="1:1024" x14ac:dyDescent="0.3">
      <c r="A189" s="11" t="s">
        <v>294</v>
      </c>
      <c r="B189" s="56">
        <v>0.22390499999999999</v>
      </c>
      <c r="C189" s="56">
        <v>1.9559299999999999</v>
      </c>
      <c r="D189" s="67">
        <v>0.21968299999999999</v>
      </c>
      <c r="E189" s="68">
        <v>4.5932300000000002E-2</v>
      </c>
      <c r="F189" s="69">
        <v>2.1276012999999999E-3</v>
      </c>
      <c r="G189" s="68">
        <v>2.11992</v>
      </c>
      <c r="H189" s="69">
        <v>1.54884</v>
      </c>
      <c r="I189" s="69">
        <v>1.65683</v>
      </c>
      <c r="J189" s="70">
        <v>2.4883661556000001</v>
      </c>
      <c r="K189" s="67">
        <v>0.21876100000000001</v>
      </c>
      <c r="L189" s="68">
        <v>3.9843299999999998E-2</v>
      </c>
      <c r="M189" s="69">
        <v>1.6139492E-3</v>
      </c>
      <c r="N189" s="68">
        <v>2.0325000000000002</v>
      </c>
      <c r="O189" s="69">
        <v>1.3235600000000001</v>
      </c>
      <c r="P189" s="69">
        <v>1.7258899999999999</v>
      </c>
      <c r="Q189" s="70">
        <v>1.8047294752</v>
      </c>
      <c r="R189" s="67">
        <v>0.21734500000000001</v>
      </c>
      <c r="S189" s="68">
        <v>3.53447E-2</v>
      </c>
      <c r="T189" s="69">
        <v>1.2922814000000001E-3</v>
      </c>
      <c r="U189" s="68">
        <v>1.8814599999999999</v>
      </c>
      <c r="V189" s="69">
        <v>0.62019999999999997</v>
      </c>
      <c r="W189" s="69">
        <v>1.76555</v>
      </c>
      <c r="X189" s="70">
        <v>0.42089258439999999</v>
      </c>
      <c r="Y189" s="63"/>
      <c r="Z189" s="63"/>
      <c r="AA189" s="9">
        <f>IF("na"=F189,"",F189/F181)</f>
        <v>1.6364331041077245</v>
      </c>
      <c r="AB189" s="7">
        <f>IF("na"=J189,"",J189/J181)</f>
        <v>1.6303002970365514</v>
      </c>
      <c r="AC189" s="7">
        <f>IF("na"=M189,"",M189/M181)</f>
        <v>2.3845720718224981</v>
      </c>
      <c r="AD189" s="7">
        <f>IF("na"=Q189,"",Q189/Q181)</f>
        <v>3.1841004858191959</v>
      </c>
      <c r="AE189" s="7">
        <f>IF("na"=T189,"",T189/T181)</f>
        <v>3.4643384876040146</v>
      </c>
      <c r="AF189" s="7">
        <f>IF("na"=X189,"",X189/X181)</f>
        <v>2.0023419364327819</v>
      </c>
      <c r="AG189" s="7">
        <f t="shared" si="61"/>
        <v>182</v>
      </c>
      <c r="AH189" s="61">
        <f t="shared" ca="1" si="60"/>
        <v>5</v>
      </c>
      <c r="AI189" s="61">
        <f t="shared" ca="1" si="60"/>
        <v>4</v>
      </c>
      <c r="AJ189" s="61">
        <f t="shared" ca="1" si="60"/>
        <v>5</v>
      </c>
      <c r="AK189" s="61">
        <f t="shared" ca="1" si="60"/>
        <v>6</v>
      </c>
      <c r="AL189" s="61">
        <f t="shared" ca="1" si="60"/>
        <v>5</v>
      </c>
      <c r="AM189" s="61">
        <f t="shared" ca="1" si="60"/>
        <v>3</v>
      </c>
      <c r="AO189" s="8">
        <f>IF("na"=F189,"",SQRT(F189)/SQRT(F181))</f>
        <v>1.2792314505622995</v>
      </c>
      <c r="AP189" s="8">
        <f>IF("na"=J189,"",SQRT(J189)/SQRT(J181))</f>
        <v>1.27683213346021</v>
      </c>
      <c r="AQ189" s="8">
        <f>IF("na"=M189,"",SQRT(M189)/SQRT(M181))</f>
        <v>1.5442059680698355</v>
      </c>
      <c r="AR189" s="8">
        <f>IF("na"=Q189,"",SQRT(Q189)/SQRT(Q181))</f>
        <v>1.7844047987548104</v>
      </c>
      <c r="AS189" s="8">
        <f>IF("na"=T189,"",SQRT(T189)/SQRT(T181))</f>
        <v>1.8612733511239059</v>
      </c>
      <c r="AT189" s="8">
        <f>IF("na"=X189,"",SQRT(X189)/SQRT(X181))</f>
        <v>1.415041319690977</v>
      </c>
    </row>
    <row r="190" spans="1:1024" x14ac:dyDescent="0.3">
      <c r="B190" s="71"/>
      <c r="C190" s="71"/>
      <c r="D190" s="7"/>
      <c r="E190" s="7"/>
      <c r="F190" s="7"/>
      <c r="G190" s="7"/>
      <c r="H190" s="7"/>
      <c r="I190" s="7"/>
      <c r="J190" s="7"/>
      <c r="K190" s="7"/>
      <c r="L190" s="7"/>
    </row>
    <row r="191" spans="1:1024" x14ac:dyDescent="0.3">
      <c r="A191" s="11"/>
      <c r="B191" s="11"/>
      <c r="C191" s="11"/>
      <c r="D191" s="73" t="s">
        <v>323</v>
      </c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11"/>
      <c r="Z191" s="11"/>
      <c r="AA191" s="49"/>
      <c r="AB191" s="50"/>
      <c r="AC191" s="50"/>
      <c r="AD191" s="50"/>
      <c r="AE191" s="50"/>
      <c r="AF191" s="50"/>
      <c r="AG191" s="50"/>
      <c r="AH191" s="51"/>
      <c r="AI191" s="51"/>
      <c r="AJ191" s="51"/>
      <c r="AK191" s="51"/>
      <c r="AL191" s="51"/>
      <c r="AM191" s="51"/>
      <c r="AO191" s="50"/>
      <c r="AQ191" s="50"/>
      <c r="AR191" s="50"/>
      <c r="AS191" s="50"/>
      <c r="AT191" s="50"/>
    </row>
    <row r="192" spans="1:1024" x14ac:dyDescent="0.3">
      <c r="B192" s="52" t="s">
        <v>305</v>
      </c>
      <c r="C192" s="52" t="s">
        <v>305</v>
      </c>
      <c r="D192" s="72">
        <v>7</v>
      </c>
      <c r="E192" s="72"/>
      <c r="F192" s="72"/>
      <c r="G192" s="72"/>
      <c r="H192" s="72"/>
      <c r="I192" s="72"/>
      <c r="J192" s="72"/>
      <c r="K192" s="72">
        <v>15</v>
      </c>
      <c r="L192" s="72"/>
      <c r="M192" s="72"/>
      <c r="N192" s="72"/>
      <c r="O192" s="72"/>
      <c r="P192" s="72"/>
      <c r="Q192" s="72"/>
      <c r="R192" s="72">
        <v>30</v>
      </c>
      <c r="S192" s="72"/>
      <c r="T192" s="72"/>
      <c r="U192" s="72"/>
      <c r="V192" s="72"/>
      <c r="W192" s="72"/>
      <c r="X192" s="72"/>
      <c r="Y192" s="53"/>
      <c r="Z192" s="53"/>
    </row>
    <row r="193" spans="1:46" x14ac:dyDescent="0.3">
      <c r="B193" s="54" t="s">
        <v>296</v>
      </c>
      <c r="C193" s="54" t="s">
        <v>306</v>
      </c>
      <c r="D193" s="55" t="s">
        <v>296</v>
      </c>
      <c r="E193" s="56" t="s">
        <v>299</v>
      </c>
      <c r="F193" s="56" t="s">
        <v>307</v>
      </c>
      <c r="G193" s="56" t="s">
        <v>308</v>
      </c>
      <c r="H193" s="56" t="s">
        <v>309</v>
      </c>
      <c r="I193" s="56" t="s">
        <v>310</v>
      </c>
      <c r="J193" s="57" t="s">
        <v>311</v>
      </c>
      <c r="K193" s="55" t="s">
        <v>296</v>
      </c>
      <c r="L193" s="56" t="s">
        <v>299</v>
      </c>
      <c r="M193" s="56" t="s">
        <v>307</v>
      </c>
      <c r="N193" s="56" t="s">
        <v>308</v>
      </c>
      <c r="O193" s="56" t="s">
        <v>309</v>
      </c>
      <c r="P193" s="56" t="s">
        <v>310</v>
      </c>
      <c r="Q193" s="57" t="s">
        <v>311</v>
      </c>
      <c r="R193" s="55" t="s">
        <v>296</v>
      </c>
      <c r="S193" s="56" t="s">
        <v>299</v>
      </c>
      <c r="T193" s="56" t="s">
        <v>307</v>
      </c>
      <c r="U193" s="56" t="s">
        <v>308</v>
      </c>
      <c r="V193" s="56" t="s">
        <v>309</v>
      </c>
      <c r="W193" s="56" t="s">
        <v>310</v>
      </c>
      <c r="X193" s="57" t="s">
        <v>311</v>
      </c>
      <c r="Y193" s="56"/>
      <c r="Z193" s="56"/>
    </row>
    <row r="194" spans="1:46" x14ac:dyDescent="0.3">
      <c r="A194" s="11" t="s">
        <v>312</v>
      </c>
      <c r="B194" s="56">
        <v>0.44830100000000001</v>
      </c>
      <c r="C194" s="56">
        <v>1.8759699999999999</v>
      </c>
      <c r="D194" s="58">
        <v>0.45984399999999997</v>
      </c>
      <c r="E194" s="59">
        <v>4.6294599999999998E-2</v>
      </c>
      <c r="F194" s="59">
        <v>2.2764307000000001E-3</v>
      </c>
      <c r="G194" s="59">
        <v>2.3993600000000002</v>
      </c>
      <c r="H194" s="59">
        <v>1.4641599999999999</v>
      </c>
      <c r="I194" s="59">
        <v>2.00549</v>
      </c>
      <c r="J194" s="60">
        <v>2.1605399360000002</v>
      </c>
      <c r="K194" s="58">
        <v>0.45826800000000001</v>
      </c>
      <c r="L194" s="59">
        <v>3.17478E-2</v>
      </c>
      <c r="M194" s="59">
        <v>1.1072638000000001E-3</v>
      </c>
      <c r="N194" s="59">
        <v>2.1554899999999999</v>
      </c>
      <c r="O194" s="59">
        <v>0.76932699999999998</v>
      </c>
      <c r="P194" s="59">
        <v>1.9733000000000001</v>
      </c>
      <c r="Q194" s="60">
        <v>0.60133716179999996</v>
      </c>
      <c r="R194" s="58">
        <v>0.45894699999999999</v>
      </c>
      <c r="S194" s="59">
        <v>2.1616E-2</v>
      </c>
      <c r="T194" s="59">
        <v>5.8058869999999996E-4</v>
      </c>
      <c r="U194" s="59">
        <v>2.0541800000000001</v>
      </c>
      <c r="V194" s="59">
        <v>0.46785700000000002</v>
      </c>
      <c r="W194" s="59">
        <v>1.97305</v>
      </c>
      <c r="X194" s="60">
        <v>0.22831469879999999</v>
      </c>
      <c r="Y194" s="59"/>
      <c r="Z194" s="59"/>
      <c r="AH194" s="61"/>
      <c r="AI194" s="61"/>
    </row>
    <row r="195" spans="1:46" x14ac:dyDescent="0.3">
      <c r="A195" s="11" t="s">
        <v>280</v>
      </c>
      <c r="B195" s="56">
        <v>0.44830100000000001</v>
      </c>
      <c r="C195" s="56">
        <v>1.8759699999999999</v>
      </c>
      <c r="D195" s="58">
        <v>0.45863199999999998</v>
      </c>
      <c r="E195" s="59">
        <v>5.4688899999999999E-2</v>
      </c>
      <c r="F195" s="59">
        <v>3.0976051999999999E-3</v>
      </c>
      <c r="G195" s="59">
        <v>2.3873600000000001</v>
      </c>
      <c r="H195" s="59">
        <v>1.62219</v>
      </c>
      <c r="I195" s="59">
        <v>1.9218999999999999</v>
      </c>
      <c r="J195" s="60">
        <v>2.6336099609999999</v>
      </c>
      <c r="K195" s="58">
        <v>0.457148</v>
      </c>
      <c r="L195" s="59">
        <v>5.1565600000000003E-2</v>
      </c>
      <c r="M195" s="59">
        <v>2.7372805000000001E-3</v>
      </c>
      <c r="N195" s="59">
        <v>2.12574</v>
      </c>
      <c r="O195" s="59">
        <v>0.999089</v>
      </c>
      <c r="P195" s="59">
        <v>1.8989799999999999</v>
      </c>
      <c r="Q195" s="60">
        <v>0.99870829000000005</v>
      </c>
      <c r="R195" s="58">
        <v>0.46116699999999999</v>
      </c>
      <c r="S195" s="59">
        <v>5.0236099999999999E-2</v>
      </c>
      <c r="T195" s="59">
        <v>2.6891996E-3</v>
      </c>
      <c r="U195" s="59">
        <v>2.0667499999999999</v>
      </c>
      <c r="V195" s="59">
        <v>0.63113399999999997</v>
      </c>
      <c r="W195" s="59">
        <v>1.9412199999999999</v>
      </c>
      <c r="X195" s="60">
        <v>0.40258768839999998</v>
      </c>
      <c r="Y195" s="59"/>
      <c r="Z195" s="59"/>
      <c r="AA195" s="9">
        <f>IF("na"=F195,"",F195/F194)</f>
        <v>1.360728969258761</v>
      </c>
      <c r="AB195" s="7">
        <f>IF("na"=J195,"",J195/J194)</f>
        <v>1.2189591671588522</v>
      </c>
      <c r="AC195" s="7">
        <f>IF("na"=M195,"",M195/M194)</f>
        <v>2.4721123367349316</v>
      </c>
      <c r="AD195" s="7">
        <f>IF("na"=Q195,"",Q195/Q194)</f>
        <v>1.6608125248912566</v>
      </c>
      <c r="AE195" s="7">
        <f>IF("na"=T195,"",T195/T194)</f>
        <v>4.6318497070301232</v>
      </c>
      <c r="AF195" s="7">
        <f>IF("na"=X195,"",X195/X194)</f>
        <v>1.7633016643955119</v>
      </c>
      <c r="AG195" s="7">
        <f>ROW()</f>
        <v>195</v>
      </c>
      <c r="AH195" s="61">
        <f t="shared" ref="AH195:AM202" ca="1" si="62">SUM(IF(INDIRECT(ADDRESS(ROW(),AH$60))&gt;INDIRECT(ADDRESS($AG195,AH$60)),1,0), IF(INDIRECT(ADDRESS(ROW(),AH$60))&gt;INDIRECT(ADDRESS($AG195+1,AH$60)),1,0), IF(INDIRECT(ADDRESS(ROW(),AH$60))&gt;INDIRECT(ADDRESS($AG195+2,AH$60)),1,0), IF(INDIRECT(ADDRESS(ROW(),AH$60))&gt;INDIRECT(ADDRESS($AG195+3,AH$60)),1,0), IF(INDIRECT(ADDRESS(ROW(),AH$60))&gt;INDIRECT(ADDRESS($AG195+4,AH$60)),1,0), IF(INDIRECT(ADDRESS(ROW(),AH$60))&gt;INDIRECT(ADDRESS($AG195+5,AH$60)),1,0), IF(INDIRECT(ADDRESS(ROW(),AH$60))&gt;INDIRECT(ADDRESS($AG195+6,AH$60)),1,0), IF(INDIRECT(ADDRESS(ROW(),AH$60))&gt;INDIRECT(ADDRESS($AG195+7,AH$60)),1,0))+1</f>
        <v>2</v>
      </c>
      <c r="AI195" s="61">
        <f t="shared" ca="1" si="62"/>
        <v>4</v>
      </c>
      <c r="AJ195" s="61">
        <f t="shared" ca="1" si="62"/>
        <v>2</v>
      </c>
      <c r="AK195" s="61">
        <f t="shared" ca="1" si="62"/>
        <v>5</v>
      </c>
      <c r="AL195" s="61">
        <f t="shared" ca="1" si="62"/>
        <v>2</v>
      </c>
      <c r="AM195" s="61">
        <f t="shared" ca="1" si="62"/>
        <v>5</v>
      </c>
      <c r="AO195" s="8">
        <f>IF("na"=F195,"",SQRT(F195)/SQRT(F194))</f>
        <v>1.1665028800902126</v>
      </c>
      <c r="AP195" s="8">
        <f>IF("na"=J195,"",SQRT(J195)/SQRT(J194))</f>
        <v>1.104064838294768</v>
      </c>
      <c r="AQ195" s="8">
        <f>IF("na"=M195,"",SQRT(M195)/SQRT(M194))</f>
        <v>1.5722952447727276</v>
      </c>
      <c r="AR195" s="8">
        <f>IF("na"=Q195,"",SQRT(Q195)/SQRT(Q194))</f>
        <v>1.2887251549074599</v>
      </c>
      <c r="AS195" s="8">
        <f>IF("na"=T195,"",SQRT(T195)/SQRT(T194))</f>
        <v>2.1521732520942924</v>
      </c>
      <c r="AT195" s="8">
        <f>IF("na"=X195,"",SQRT(X195)/SQRT(X194))</f>
        <v>1.3278936946892668</v>
      </c>
    </row>
    <row r="196" spans="1:46" x14ac:dyDescent="0.3">
      <c r="A196" s="11" t="s">
        <v>282</v>
      </c>
      <c r="B196" s="56">
        <v>0.44830100000000001</v>
      </c>
      <c r="C196" s="56">
        <v>1.8759699999999999</v>
      </c>
      <c r="D196" s="58">
        <v>0.45169300000000001</v>
      </c>
      <c r="E196" s="59">
        <v>5.9650000000000002E-2</v>
      </c>
      <c r="F196" s="59">
        <v>3.5696281000000001E-3</v>
      </c>
      <c r="G196" s="59">
        <v>2.3889999999999998</v>
      </c>
      <c r="H196" s="59">
        <v>1.9456199999999999</v>
      </c>
      <c r="I196" s="59">
        <v>1.8250299999999999</v>
      </c>
      <c r="J196" s="60">
        <v>3.7880320680000001</v>
      </c>
      <c r="K196" s="58">
        <v>0.45248100000000002</v>
      </c>
      <c r="L196" s="59">
        <v>5.5761699999999997E-2</v>
      </c>
      <c r="M196" s="59">
        <v>3.1268394999999999E-3</v>
      </c>
      <c r="N196" s="59">
        <v>2.27258</v>
      </c>
      <c r="O196" s="59">
        <v>1.7920400000000001</v>
      </c>
      <c r="P196" s="59">
        <v>1.8234999999999999</v>
      </c>
      <c r="Q196" s="60">
        <v>3.2141604625000002</v>
      </c>
      <c r="R196" s="58">
        <v>0.45192300000000002</v>
      </c>
      <c r="S196" s="59">
        <v>5.3122700000000002E-2</v>
      </c>
      <c r="T196" s="59">
        <v>2.8351399999999999E-3</v>
      </c>
      <c r="U196" s="59">
        <v>2.1006499999999999</v>
      </c>
      <c r="V196" s="59">
        <v>1.12131</v>
      </c>
      <c r="W196" s="59">
        <v>1.8166100000000001</v>
      </c>
      <c r="X196" s="60">
        <v>1.2608597257</v>
      </c>
      <c r="Y196" s="59"/>
      <c r="Z196" s="59"/>
      <c r="AA196" s="9">
        <f>IF("na"=F196,"",F196/F194)</f>
        <v>1.5680811631999163</v>
      </c>
      <c r="AB196" s="7">
        <f>IF("na"=J196,"",J196/J194)</f>
        <v>1.7532802818785758</v>
      </c>
      <c r="AC196" s="7">
        <f>IF("na"=M196,"",M196/M194)</f>
        <v>2.8239336461645359</v>
      </c>
      <c r="AD196" s="7">
        <f>IF("na"=Q196,"",Q196/Q194)</f>
        <v>5.3450221717197062</v>
      </c>
      <c r="AE196" s="7">
        <f>IF("na"=T196,"",T196/T194)</f>
        <v>4.8832159496042555</v>
      </c>
      <c r="AF196" s="7">
        <f>IF("na"=X196,"",X196/X194)</f>
        <v>5.5224640915672838</v>
      </c>
      <c r="AG196" s="7">
        <f t="shared" ref="AG196:AG202" si="63">AG195</f>
        <v>195</v>
      </c>
      <c r="AH196" s="61">
        <f t="shared" ca="1" si="62"/>
        <v>3</v>
      </c>
      <c r="AI196" s="61">
        <f t="shared" ca="1" si="62"/>
        <v>8</v>
      </c>
      <c r="AJ196" s="61">
        <f t="shared" ca="1" si="62"/>
        <v>3</v>
      </c>
      <c r="AK196" s="61">
        <f t="shared" ca="1" si="62"/>
        <v>8</v>
      </c>
      <c r="AL196" s="61">
        <f t="shared" ca="1" si="62"/>
        <v>3</v>
      </c>
      <c r="AM196" s="61">
        <f t="shared" ca="1" si="62"/>
        <v>8</v>
      </c>
      <c r="AO196" s="8">
        <f>IF("na"=F196,"",SQRT(F196)/SQRT(F194))</f>
        <v>1.2522304752719908</v>
      </c>
      <c r="AP196" s="8">
        <f>IF("na"=J196,"",SQRT(J196)/SQRT(J194))</f>
        <v>1.3241149050888958</v>
      </c>
      <c r="AQ196" s="8">
        <f>IF("na"=M196,"",SQRT(M196)/SQRT(M194))</f>
        <v>1.6804563803218864</v>
      </c>
      <c r="AR196" s="8">
        <f>IF("na"=Q196,"",SQRT(Q196)/SQRT(Q194))</f>
        <v>2.3119303994107838</v>
      </c>
      <c r="AS196" s="8">
        <f>IF("na"=T196,"",SQRT(T196)/SQRT(T194))</f>
        <v>2.2097999795466228</v>
      </c>
      <c r="AT196" s="8">
        <f>IF("na"=X196,"",SQRT(X196)/SQRT(X194))</f>
        <v>2.3499923598955137</v>
      </c>
    </row>
    <row r="197" spans="1:46" x14ac:dyDescent="0.3">
      <c r="A197" s="11" t="s">
        <v>284</v>
      </c>
      <c r="B197" s="56">
        <v>0.44830100000000001</v>
      </c>
      <c r="C197" s="56">
        <v>1.8759699999999999</v>
      </c>
      <c r="D197" s="58">
        <v>0.488873</v>
      </c>
      <c r="E197" s="59">
        <v>4.4504599999999998E-2</v>
      </c>
      <c r="F197" s="59">
        <v>3.6267464999999999E-3</v>
      </c>
      <c r="G197" s="59">
        <v>2.15143</v>
      </c>
      <c r="H197" s="59">
        <v>1.2376199999999999</v>
      </c>
      <c r="I197" s="59">
        <v>1.82528</v>
      </c>
      <c r="J197" s="60">
        <v>1.5342727405000001</v>
      </c>
      <c r="K197" s="58">
        <v>0.50532100000000002</v>
      </c>
      <c r="L197" s="59">
        <v>3.4907899999999999E-2</v>
      </c>
      <c r="M197" s="59">
        <v>4.4698417999999998E-3</v>
      </c>
      <c r="N197" s="59">
        <v>2.1012200000000001</v>
      </c>
      <c r="O197" s="59">
        <v>0.94856799999999997</v>
      </c>
      <c r="P197" s="59">
        <v>1.88425</v>
      </c>
      <c r="Q197" s="60">
        <v>0.899849809</v>
      </c>
      <c r="R197" s="58">
        <v>0.50197400000000003</v>
      </c>
      <c r="S197" s="59">
        <v>3.2920900000000003E-2</v>
      </c>
      <c r="T197" s="59">
        <v>3.9645764999999998E-3</v>
      </c>
      <c r="U197" s="59">
        <v>1.97357</v>
      </c>
      <c r="V197" s="59">
        <v>0.60533800000000004</v>
      </c>
      <c r="W197" s="59">
        <v>1.84013</v>
      </c>
      <c r="X197" s="60">
        <v>0.36771859979999999</v>
      </c>
      <c r="Y197" s="59"/>
      <c r="Z197" s="59"/>
      <c r="AA197" s="9">
        <f>IF("na"=F197,"",F197/F194)</f>
        <v>1.5931723728730243</v>
      </c>
      <c r="AB197" s="7">
        <f>IF("na"=J197,"",J197/J194)</f>
        <v>0.7101339414908181</v>
      </c>
      <c r="AC197" s="7">
        <f>IF("na"=M197,"",M197/M194)</f>
        <v>4.0368354858164777</v>
      </c>
      <c r="AD197" s="7">
        <f>IF("na"=Q197,"",Q197/Q194)</f>
        <v>1.4964147672271799</v>
      </c>
      <c r="AE197" s="7">
        <f>IF("na"=T197,"",T197/T194)</f>
        <v>6.828545750201477</v>
      </c>
      <c r="AF197" s="7">
        <f>IF("na"=X197,"",X197/X194)</f>
        <v>1.6105778635045989</v>
      </c>
      <c r="AG197" s="7">
        <f t="shared" si="63"/>
        <v>195</v>
      </c>
      <c r="AH197" s="61">
        <f t="shared" ca="1" si="62"/>
        <v>4</v>
      </c>
      <c r="AI197" s="61">
        <f t="shared" ca="1" si="62"/>
        <v>1</v>
      </c>
      <c r="AJ197" s="61">
        <f t="shared" ca="1" si="62"/>
        <v>4</v>
      </c>
      <c r="AK197" s="61">
        <f t="shared" ca="1" si="62"/>
        <v>3</v>
      </c>
      <c r="AL197" s="61">
        <f t="shared" ca="1" si="62"/>
        <v>4</v>
      </c>
      <c r="AM197" s="61">
        <f t="shared" ca="1" si="62"/>
        <v>4</v>
      </c>
      <c r="AO197" s="8">
        <f>IF("na"=F197,"",SQRT(F197)/SQRT(F194))</f>
        <v>1.2622093221304556</v>
      </c>
      <c r="AP197" s="8">
        <f>IF("na"=J197,"",SQRT(J197)/SQRT(J194))</f>
        <v>0.84269445322181757</v>
      </c>
      <c r="AQ197" s="8">
        <f>IF("na"=M197,"",SQRT(M197)/SQRT(M194))</f>
        <v>2.0091877676853596</v>
      </c>
      <c r="AR197" s="8">
        <f>IF("na"=Q197,"",SQRT(Q197)/SQRT(Q194))</f>
        <v>1.2232803305976845</v>
      </c>
      <c r="AS197" s="8">
        <f>IF("na"=T197,"",SQRT(T197)/SQRT(T194))</f>
        <v>2.6131486276523725</v>
      </c>
      <c r="AT197" s="8">
        <f>IF("na"=X197,"",SQRT(X197)/SQRT(X194))</f>
        <v>1.2690854437367878</v>
      </c>
    </row>
    <row r="198" spans="1:46" x14ac:dyDescent="0.3">
      <c r="A198" s="11" t="s">
        <v>286</v>
      </c>
      <c r="B198" s="56">
        <v>0.44830100000000001</v>
      </c>
      <c r="C198" s="56">
        <v>1.8759699999999999</v>
      </c>
      <c r="D198" s="58">
        <v>0.546906</v>
      </c>
      <c r="E198" s="59">
        <v>4.6835099999999998E-2</v>
      </c>
      <c r="F198" s="59">
        <v>1.1916472500000001E-2</v>
      </c>
      <c r="G198" s="59">
        <v>2.2973300000000001</v>
      </c>
      <c r="H198" s="59">
        <v>1.3419399999999999</v>
      </c>
      <c r="I198" s="59">
        <v>1.9821299999999999</v>
      </c>
      <c r="J198" s="60">
        <v>1.8120729092000001</v>
      </c>
      <c r="K198" s="58">
        <v>0.54420000000000002</v>
      </c>
      <c r="L198" s="59">
        <v>3.5986600000000001E-2</v>
      </c>
      <c r="M198" s="59">
        <v>1.04916535E-2</v>
      </c>
      <c r="N198" s="59">
        <v>2.1921900000000001</v>
      </c>
      <c r="O198" s="59">
        <v>0.96011999999999997</v>
      </c>
      <c r="P198" s="59">
        <v>2.0059200000000001</v>
      </c>
      <c r="Q198" s="60">
        <v>0.93871741689999999</v>
      </c>
      <c r="R198" s="58">
        <v>0.54390499999999997</v>
      </c>
      <c r="S198" s="59">
        <v>3.2807500000000003E-2</v>
      </c>
      <c r="T198" s="59">
        <v>1.0216456800000001E-2</v>
      </c>
      <c r="U198" s="59">
        <v>2.1151499999999999</v>
      </c>
      <c r="V198" s="59">
        <v>0.49900800000000001</v>
      </c>
      <c r="W198" s="59">
        <v>2.0168699999999999</v>
      </c>
      <c r="X198" s="60">
        <v>0.26886179399999999</v>
      </c>
      <c r="Y198" s="59"/>
      <c r="Z198" s="59"/>
      <c r="AA198" s="9">
        <f>IF("na"=F198,"",F198/F194)</f>
        <v>5.2347178853281147</v>
      </c>
      <c r="AB198" s="7">
        <f>IF("na"=J198,"",J198/J194)</f>
        <v>0.83871298975146547</v>
      </c>
      <c r="AC198" s="7">
        <f>IF("na"=M198,"",M198/M194)</f>
        <v>9.4752971243167163</v>
      </c>
      <c r="AD198" s="7">
        <f>IF("na"=Q198,"",Q198/Q194)</f>
        <v>1.5610500673035239</v>
      </c>
      <c r="AE198" s="7">
        <f>IF("na"=T198,"",T198/T194)</f>
        <v>17.596720018836056</v>
      </c>
      <c r="AF198" s="7">
        <f>IF("na"=X198,"",X198/X194)</f>
        <v>1.1775930126842977</v>
      </c>
      <c r="AG198" s="7">
        <f t="shared" si="63"/>
        <v>195</v>
      </c>
      <c r="AH198" s="61">
        <f t="shared" ca="1" si="62"/>
        <v>5</v>
      </c>
      <c r="AI198" s="61">
        <f t="shared" ca="1" si="62"/>
        <v>2</v>
      </c>
      <c r="AJ198" s="61">
        <f t="shared" ca="1" si="62"/>
        <v>5</v>
      </c>
      <c r="AK198" s="61">
        <f t="shared" ca="1" si="62"/>
        <v>4</v>
      </c>
      <c r="AL198" s="61">
        <f t="shared" ca="1" si="62"/>
        <v>5</v>
      </c>
      <c r="AM198" s="61">
        <f t="shared" ca="1" si="62"/>
        <v>2</v>
      </c>
      <c r="AO198" s="8">
        <f>IF("na"=F198,"",SQRT(F198)/SQRT(F194))</f>
        <v>2.2879505862951048</v>
      </c>
      <c r="AP198" s="8">
        <f>IF("na"=J198,"",SQRT(J198)/SQRT(J194))</f>
        <v>0.9158127481922631</v>
      </c>
      <c r="AQ198" s="8">
        <f>IF("na"=M198,"",SQRT(M198)/SQRT(M194))</f>
        <v>3.0781970574212294</v>
      </c>
      <c r="AR198" s="8">
        <f>IF("na"=Q198,"",SQRT(Q198)/SQRT(Q194))</f>
        <v>1.2494198923114375</v>
      </c>
      <c r="AS198" s="8">
        <f>IF("na"=T198,"",SQRT(T198)/SQRT(T194))</f>
        <v>4.1948444570491592</v>
      </c>
      <c r="AT198" s="8">
        <f>IF("na"=X198,"",SQRT(X198)/SQRT(X194))</f>
        <v>1.085169577846844</v>
      </c>
    </row>
    <row r="199" spans="1:46" x14ac:dyDescent="0.3">
      <c r="A199" s="11" t="s">
        <v>288</v>
      </c>
      <c r="B199" s="56">
        <v>0.44830100000000001</v>
      </c>
      <c r="C199" s="56">
        <v>1.8759699999999999</v>
      </c>
      <c r="D199" s="62">
        <v>0.45511400000000002</v>
      </c>
      <c r="E199" s="63">
        <v>4.4052300000000003E-2</v>
      </c>
      <c r="F199" s="64">
        <v>1.9870220000000002E-3</v>
      </c>
      <c r="G199" s="63">
        <v>2.4165700000000001</v>
      </c>
      <c r="H199" s="64">
        <v>1.6467700000000001</v>
      </c>
      <c r="I199" s="64">
        <v>1.9661500000000001</v>
      </c>
      <c r="J199" s="65">
        <v>2.7199838653000001</v>
      </c>
      <c r="K199" s="62">
        <v>0.45727000000000001</v>
      </c>
      <c r="L199" s="63">
        <v>3.0834299999999999E-2</v>
      </c>
      <c r="M199" s="64">
        <v>1.0311968999999999E-3</v>
      </c>
      <c r="N199" s="63">
        <v>2.1199499999999998</v>
      </c>
      <c r="O199" s="64">
        <v>0.72432300000000005</v>
      </c>
      <c r="P199" s="64">
        <v>1.95201</v>
      </c>
      <c r="Q199" s="65">
        <v>0.53042588989999995</v>
      </c>
      <c r="R199" s="62">
        <v>0.45683099999999999</v>
      </c>
      <c r="S199" s="63">
        <v>2.3682100000000001E-2</v>
      </c>
      <c r="T199" s="64">
        <v>6.3360269999999995E-4</v>
      </c>
      <c r="U199" s="63">
        <v>2.0903999999999998</v>
      </c>
      <c r="V199" s="64">
        <v>0.460702</v>
      </c>
      <c r="W199" s="64">
        <v>2.0076999999999998</v>
      </c>
      <c r="X199" s="65">
        <v>0.22959912569999999</v>
      </c>
      <c r="Y199" s="63"/>
      <c r="Z199" s="63"/>
      <c r="AA199" s="9">
        <f>IF("na"=F199,"",F199/F194)</f>
        <v>0.87286733569354868</v>
      </c>
      <c r="AB199" s="7">
        <f>IF("na"=J199,"",J199/J194)</f>
        <v>1.2589370925194505</v>
      </c>
      <c r="AC199" s="7">
        <f>IF("na"=M199,"",M199/M194)</f>
        <v>0.93130191739312695</v>
      </c>
      <c r="AD199" s="7">
        <f>IF("na"=Q199,"",Q199/Q194)</f>
        <v>0.88207734960576978</v>
      </c>
      <c r="AE199" s="7">
        <f>IF("na"=T199,"",T199/T194)</f>
        <v>1.0913107678464979</v>
      </c>
      <c r="AF199" s="7">
        <f>IF("na"=X199,"",X199/X194)</f>
        <v>1.005625686417698</v>
      </c>
      <c r="AG199" s="7">
        <f t="shared" si="63"/>
        <v>195</v>
      </c>
      <c r="AH199" s="61">
        <f t="shared" ca="1" si="62"/>
        <v>1</v>
      </c>
      <c r="AI199" s="61">
        <f t="shared" ca="1" si="62"/>
        <v>6</v>
      </c>
      <c r="AJ199" s="61">
        <f t="shared" ca="1" si="62"/>
        <v>1</v>
      </c>
      <c r="AK199" s="61">
        <f t="shared" ca="1" si="62"/>
        <v>1</v>
      </c>
      <c r="AL199" s="61">
        <f t="shared" ca="1" si="62"/>
        <v>1</v>
      </c>
      <c r="AM199" s="61">
        <f t="shared" ca="1" si="62"/>
        <v>1</v>
      </c>
      <c r="AO199" s="8">
        <f>IF("na"=F199,"",SQRT(F199)/SQRT(F194))</f>
        <v>0.93427369421040041</v>
      </c>
      <c r="AP199" s="8">
        <f>IF("na"=J199,"",SQRT(J199)/SQRT(J194))</f>
        <v>1.1220236595185731</v>
      </c>
      <c r="AQ199" s="8">
        <f>IF("na"=M199,"",SQRT(M199)/SQRT(M194))</f>
        <v>0.96503985274864523</v>
      </c>
      <c r="AR199" s="8">
        <f>IF("na"=Q199,"",SQRT(Q199)/SQRT(Q194))</f>
        <v>0.93918973035578379</v>
      </c>
      <c r="AS199" s="8">
        <f>IF("na"=T199,"",SQRT(T199)/SQRT(T194))</f>
        <v>1.0446582062313481</v>
      </c>
      <c r="AT199" s="8">
        <f>IF("na"=X199,"",SQRT(X199)/SQRT(X194))</f>
        <v>1.0028088982541481</v>
      </c>
    </row>
    <row r="200" spans="1:46" x14ac:dyDescent="0.3">
      <c r="A200" s="11" t="s">
        <v>290</v>
      </c>
      <c r="B200" s="56">
        <v>0.44830100000000001</v>
      </c>
      <c r="C200" s="56">
        <v>1.8759699999999999</v>
      </c>
      <c r="D200" s="66">
        <v>0.54590099999999997</v>
      </c>
      <c r="E200" s="7">
        <v>5.9941500000000002E-2</v>
      </c>
      <c r="F200" s="64">
        <v>1.3118743400000001E-2</v>
      </c>
      <c r="G200" s="63">
        <v>2.4664100000000002</v>
      </c>
      <c r="H200" s="64">
        <v>1.6440999999999999</v>
      </c>
      <c r="I200" s="64">
        <v>1.99617</v>
      </c>
      <c r="J200" s="65">
        <v>2.7175128499999999</v>
      </c>
      <c r="K200" s="66">
        <v>0.54490400000000005</v>
      </c>
      <c r="L200" s="7">
        <v>5.62449E-2</v>
      </c>
      <c r="M200" s="64">
        <v>1.24956283E-2</v>
      </c>
      <c r="N200" s="63">
        <v>2.3636499999999998</v>
      </c>
      <c r="O200" s="64">
        <v>1.4114800000000001</v>
      </c>
      <c r="P200" s="64">
        <v>1.9762599999999999</v>
      </c>
      <c r="Q200" s="65">
        <v>2.0023338745000001</v>
      </c>
      <c r="R200" s="66">
        <v>0.543825</v>
      </c>
      <c r="S200" s="7">
        <v>5.3404500000000001E-2</v>
      </c>
      <c r="T200" s="64">
        <v>1.1976875099999999E-2</v>
      </c>
      <c r="U200" s="63">
        <v>2.2533400000000001</v>
      </c>
      <c r="V200" s="64">
        <v>0.97619699999999998</v>
      </c>
      <c r="W200" s="64">
        <v>1.9937400000000001</v>
      </c>
      <c r="X200" s="65">
        <v>0.96683035569999998</v>
      </c>
      <c r="Y200" s="63"/>
      <c r="Z200" s="63"/>
      <c r="AA200" s="9">
        <f>IF("na"=F200,"",F200/F194)</f>
        <v>5.762856475270695</v>
      </c>
      <c r="AB200" s="7">
        <f>IF("na"=J200,"",J200/J194)</f>
        <v>1.2577933898464164</v>
      </c>
      <c r="AC200" s="7">
        <f>IF("na"=M200,"",M200/M194)</f>
        <v>11.285141174126707</v>
      </c>
      <c r="AD200" s="7">
        <f>IF("na"=Q200,"",Q200/Q194)</f>
        <v>3.3298023167341864</v>
      </c>
      <c r="AE200" s="7">
        <f>IF("na"=T200,"",T200/T194)</f>
        <v>20.628846376100672</v>
      </c>
      <c r="AF200" s="7">
        <f>IF("na"=X200,"",X200/X194)</f>
        <v>4.234639122148363</v>
      </c>
      <c r="AG200" s="7">
        <f t="shared" si="63"/>
        <v>195</v>
      </c>
      <c r="AH200" s="61">
        <f t="shared" ca="1" si="62"/>
        <v>8</v>
      </c>
      <c r="AI200" s="61">
        <f t="shared" ca="1" si="62"/>
        <v>5</v>
      </c>
      <c r="AJ200" s="61">
        <f t="shared" ca="1" si="62"/>
        <v>8</v>
      </c>
      <c r="AK200" s="61">
        <f t="shared" ca="1" si="62"/>
        <v>7</v>
      </c>
      <c r="AL200" s="61">
        <f t="shared" ca="1" si="62"/>
        <v>8</v>
      </c>
      <c r="AM200" s="61">
        <f t="shared" ca="1" si="62"/>
        <v>7</v>
      </c>
      <c r="AO200" s="8">
        <f>IF("na"=F200,"",SQRT(F200)/SQRT(F194))</f>
        <v>2.4005950252532591</v>
      </c>
      <c r="AP200" s="8">
        <f>IF("na"=J200,"",SQRT(J200)/SQRT(J194))</f>
        <v>1.121513883037752</v>
      </c>
      <c r="AQ200" s="8">
        <f>IF("na"=M200,"",SQRT(M200)/SQRT(M194))</f>
        <v>3.3593364187182426</v>
      </c>
      <c r="AR200" s="8">
        <f>IF("na"=Q200,"",SQRT(Q200)/SQRT(Q194))</f>
        <v>1.824774593404398</v>
      </c>
      <c r="AS200" s="8">
        <f>IF("na"=T200,"",SQRT(T200)/SQRT(T194))</f>
        <v>4.5418989834760382</v>
      </c>
      <c r="AT200" s="8">
        <f>IF("na"=X200,"",SQRT(X200)/SQRT(X194))</f>
        <v>2.0578238802551505</v>
      </c>
    </row>
    <row r="201" spans="1:46" x14ac:dyDescent="0.3">
      <c r="A201" s="11" t="s">
        <v>292</v>
      </c>
      <c r="B201" s="56">
        <v>0.44830100000000001</v>
      </c>
      <c r="C201" s="56">
        <v>1.8759699999999999</v>
      </c>
      <c r="D201" s="66">
        <v>0.54369100000000004</v>
      </c>
      <c r="E201" s="7">
        <v>5.8821699999999998E-2</v>
      </c>
      <c r="F201" s="64">
        <v>1.2559244400000001E-2</v>
      </c>
      <c r="G201" s="63">
        <v>2.5465499999999999</v>
      </c>
      <c r="H201" s="64">
        <v>1.7398199999999999</v>
      </c>
      <c r="I201" s="64">
        <v>2.0118200000000002</v>
      </c>
      <c r="J201" s="65">
        <v>3.0454288548999999</v>
      </c>
      <c r="K201" s="66">
        <v>0.54344800000000004</v>
      </c>
      <c r="L201" s="7">
        <v>5.3943100000000001E-2</v>
      </c>
      <c r="M201" s="64">
        <v>1.1962809600000001E-2</v>
      </c>
      <c r="N201" s="63">
        <v>2.3450799999999998</v>
      </c>
      <c r="O201" s="64">
        <v>1.3393600000000001</v>
      </c>
      <c r="P201" s="64">
        <v>2.0111400000000001</v>
      </c>
      <c r="Q201" s="65">
        <v>1.8121561385</v>
      </c>
      <c r="R201" s="66">
        <v>0.54055900000000001</v>
      </c>
      <c r="S201" s="7">
        <v>5.06992E-2</v>
      </c>
      <c r="T201" s="64">
        <v>1.1081947300000001E-2</v>
      </c>
      <c r="U201" s="63">
        <v>2.2545199999999999</v>
      </c>
      <c r="V201" s="64">
        <v>0.80499200000000004</v>
      </c>
      <c r="W201" s="64">
        <v>2.0581999999999998</v>
      </c>
      <c r="X201" s="65">
        <v>0.68121989289999996</v>
      </c>
      <c r="Y201" s="63"/>
      <c r="Z201" s="63"/>
      <c r="AA201" s="9">
        <f>IF("na"=F201,"",F201/F194)</f>
        <v>5.5170774142169146</v>
      </c>
      <c r="AB201" s="7">
        <f>IF("na"=J201,"",J201/J194)</f>
        <v>1.4095684158184427</v>
      </c>
      <c r="AC201" s="7">
        <f>IF("na"=M201,"",M201/M194)</f>
        <v>10.803938140125235</v>
      </c>
      <c r="AD201" s="7">
        <f>IF("na"=Q201,"",Q201/Q194)</f>
        <v>3.0135442371058865</v>
      </c>
      <c r="AE201" s="7">
        <f>IF("na"=T201,"",T201/T194)</f>
        <v>19.087431946229753</v>
      </c>
      <c r="AF201" s="7">
        <f>IF("na"=X201,"",X201/X194)</f>
        <v>2.9836882884913933</v>
      </c>
      <c r="AG201" s="7">
        <f t="shared" si="63"/>
        <v>195</v>
      </c>
      <c r="AH201" s="61">
        <f t="shared" ca="1" si="62"/>
        <v>6</v>
      </c>
      <c r="AI201" s="61">
        <f t="shared" ca="1" si="62"/>
        <v>7</v>
      </c>
      <c r="AJ201" s="61">
        <f t="shared" ca="1" si="62"/>
        <v>7</v>
      </c>
      <c r="AK201" s="61">
        <f t="shared" ca="1" si="62"/>
        <v>6</v>
      </c>
      <c r="AL201" s="61">
        <f t="shared" ca="1" si="62"/>
        <v>7</v>
      </c>
      <c r="AM201" s="61">
        <f t="shared" ca="1" si="62"/>
        <v>6</v>
      </c>
      <c r="AO201" s="8">
        <f>IF("na"=F201,"",SQRT(F201)/SQRT(F194))</f>
        <v>2.348845974987912</v>
      </c>
      <c r="AP201" s="8">
        <f>IF("na"=J201,"",SQRT(J201)/SQRT(J194))</f>
        <v>1.1872524650715377</v>
      </c>
      <c r="AQ201" s="8">
        <f>IF("na"=M201,"",SQRT(M201)/SQRT(M194))</f>
        <v>3.2869344593595464</v>
      </c>
      <c r="AR201" s="8">
        <f>IF("na"=Q201,"",SQRT(Q201)/SQRT(Q194))</f>
        <v>1.7359562889387183</v>
      </c>
      <c r="AS201" s="8">
        <f>IF("na"=T201,"",SQRT(T201)/SQRT(T194))</f>
        <v>4.3689165643474759</v>
      </c>
      <c r="AT201" s="8">
        <f>IF("na"=X201,"",SQRT(X201)/SQRT(X194))</f>
        <v>1.7273356038973415</v>
      </c>
    </row>
    <row r="202" spans="1:46" x14ac:dyDescent="0.3">
      <c r="A202" s="11" t="s">
        <v>294</v>
      </c>
      <c r="B202" s="56">
        <v>0.44830100000000001</v>
      </c>
      <c r="C202" s="56">
        <v>1.8759699999999999</v>
      </c>
      <c r="D202" s="67">
        <v>0.54549199999999998</v>
      </c>
      <c r="E202" s="68">
        <v>5.9614599999999997E-2</v>
      </c>
      <c r="F202" s="69">
        <v>1.2999990899999999E-2</v>
      </c>
      <c r="G202" s="68">
        <v>2.37263</v>
      </c>
      <c r="H202" s="69">
        <v>1.41909</v>
      </c>
      <c r="I202" s="69">
        <v>1.9586600000000001</v>
      </c>
      <c r="J202" s="70">
        <v>2.0206540641999999</v>
      </c>
      <c r="K202" s="67">
        <v>0.54304200000000002</v>
      </c>
      <c r="L202" s="68">
        <v>5.3564899999999999E-2</v>
      </c>
      <c r="M202" s="69">
        <v>1.18450555E-2</v>
      </c>
      <c r="N202" s="68">
        <v>2.21143</v>
      </c>
      <c r="O202" s="69">
        <v>0.93300300000000003</v>
      </c>
      <c r="P202" s="69">
        <v>1.99898</v>
      </c>
      <c r="Q202" s="70">
        <v>0.88562605809999995</v>
      </c>
      <c r="R202" s="67">
        <v>0.53669900000000004</v>
      </c>
      <c r="S202" s="68">
        <v>4.9093600000000001E-2</v>
      </c>
      <c r="T202" s="69">
        <v>1.02243879E-2</v>
      </c>
      <c r="U202" s="68">
        <v>2.17096</v>
      </c>
      <c r="V202" s="69">
        <v>0.57298300000000002</v>
      </c>
      <c r="W202" s="69">
        <v>2.0460600000000002</v>
      </c>
      <c r="X202" s="70">
        <v>0.35724012630000002</v>
      </c>
      <c r="Y202" s="63"/>
      <c r="Z202" s="63"/>
      <c r="AA202" s="9">
        <f>IF("na"=F202,"",F202/F194)</f>
        <v>5.7106903803397131</v>
      </c>
      <c r="AB202" s="7">
        <f>IF("na"=J202,"",J202/J194)</f>
        <v>0.93525420684470961</v>
      </c>
      <c r="AC202" s="7">
        <f>IF("na"=M202,"",M202/M194)</f>
        <v>10.697591215390586</v>
      </c>
      <c r="AD202" s="7">
        <f>IF("na"=Q202,"",Q202/Q194)</f>
        <v>1.4727612300710466</v>
      </c>
      <c r="AE202" s="7">
        <f>IF("na"=T202,"",T202/T194)</f>
        <v>17.610380463829213</v>
      </c>
      <c r="AF202" s="7">
        <f>IF("na"=X202,"",X202/X194)</f>
        <v>1.5646829931564616</v>
      </c>
      <c r="AG202" s="7">
        <f t="shared" si="63"/>
        <v>195</v>
      </c>
      <c r="AH202" s="61">
        <f t="shared" ca="1" si="62"/>
        <v>7</v>
      </c>
      <c r="AI202" s="61">
        <f t="shared" ca="1" si="62"/>
        <v>3</v>
      </c>
      <c r="AJ202" s="61">
        <f t="shared" ca="1" si="62"/>
        <v>6</v>
      </c>
      <c r="AK202" s="61">
        <f t="shared" ca="1" si="62"/>
        <v>2</v>
      </c>
      <c r="AL202" s="61">
        <f t="shared" ca="1" si="62"/>
        <v>6</v>
      </c>
      <c r="AM202" s="61">
        <f t="shared" ca="1" si="62"/>
        <v>3</v>
      </c>
      <c r="AO202" s="8">
        <f>IF("na"=F202,"",SQRT(F202)/SQRT(F194))</f>
        <v>2.389705082293569</v>
      </c>
      <c r="AP202" s="8">
        <f>IF("na"=J202,"",SQRT(J202)/SQRT(J194))</f>
        <v>0.96708541858757735</v>
      </c>
      <c r="AQ202" s="8">
        <f>IF("na"=M202,"",SQRT(M202)/SQRT(M194))</f>
        <v>3.2707172325639196</v>
      </c>
      <c r="AR202" s="8">
        <f>IF("na"=Q202,"",SQRT(Q202)/SQRT(Q194))</f>
        <v>1.2135737431532732</v>
      </c>
      <c r="AS202" s="8">
        <f>IF("na"=T202,"",SQRT(T202)/SQRT(T194))</f>
        <v>4.1964723833035302</v>
      </c>
      <c r="AT202" s="8">
        <f>IF("na"=X202,"",SQRT(X202)/SQRT(X194))</f>
        <v>1.2508728924860679</v>
      </c>
    </row>
    <row r="203" spans="1:46" x14ac:dyDescent="0.3">
      <c r="B203" s="71"/>
      <c r="C203" s="71"/>
      <c r="D203" s="7"/>
      <c r="E203" s="7"/>
      <c r="F203" s="7"/>
      <c r="G203" s="7"/>
      <c r="H203" s="7"/>
      <c r="I203" s="7"/>
      <c r="J203" s="7"/>
      <c r="K203" s="7"/>
      <c r="L203" s="7"/>
    </row>
    <row r="204" spans="1:46" x14ac:dyDescent="0.3">
      <c r="A204" s="11"/>
      <c r="B204" s="11"/>
      <c r="C204" s="11"/>
      <c r="D204" s="73" t="s">
        <v>324</v>
      </c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11"/>
      <c r="Z204" s="11"/>
      <c r="AA204" s="49"/>
      <c r="AB204" s="50"/>
      <c r="AC204" s="50"/>
      <c r="AD204" s="50"/>
      <c r="AE204" s="50"/>
      <c r="AF204" s="50"/>
      <c r="AG204" s="50"/>
      <c r="AH204" s="51"/>
      <c r="AI204" s="51"/>
      <c r="AJ204" s="51"/>
      <c r="AK204" s="51"/>
      <c r="AL204" s="51"/>
      <c r="AM204" s="51"/>
      <c r="AO204" s="50"/>
      <c r="AQ204" s="50"/>
      <c r="AR204" s="50"/>
      <c r="AS204" s="50"/>
      <c r="AT204" s="50"/>
    </row>
    <row r="205" spans="1:46" x14ac:dyDescent="0.3">
      <c r="B205" s="52" t="s">
        <v>305</v>
      </c>
      <c r="C205" s="52" t="s">
        <v>305</v>
      </c>
      <c r="D205" s="72">
        <v>7</v>
      </c>
      <c r="E205" s="72"/>
      <c r="F205" s="72"/>
      <c r="G205" s="72"/>
      <c r="H205" s="72"/>
      <c r="I205" s="72"/>
      <c r="J205" s="72"/>
      <c r="K205" s="72">
        <v>15</v>
      </c>
      <c r="L205" s="72"/>
      <c r="M205" s="72"/>
      <c r="N205" s="72"/>
      <c r="O205" s="72"/>
      <c r="P205" s="72"/>
      <c r="Q205" s="72"/>
      <c r="R205" s="72">
        <v>30</v>
      </c>
      <c r="S205" s="72"/>
      <c r="T205" s="72"/>
      <c r="U205" s="72"/>
      <c r="V205" s="72"/>
      <c r="W205" s="72"/>
      <c r="X205" s="72"/>
      <c r="Y205" s="53"/>
      <c r="Z205" s="53"/>
    </row>
    <row r="206" spans="1:46" x14ac:dyDescent="0.3">
      <c r="B206" s="54" t="s">
        <v>296</v>
      </c>
      <c r="C206" s="54" t="s">
        <v>306</v>
      </c>
      <c r="D206" s="55" t="s">
        <v>296</v>
      </c>
      <c r="E206" s="56" t="s">
        <v>299</v>
      </c>
      <c r="F206" s="56" t="s">
        <v>307</v>
      </c>
      <c r="G206" s="56" t="s">
        <v>308</v>
      </c>
      <c r="H206" s="56" t="s">
        <v>309</v>
      </c>
      <c r="I206" s="56" t="s">
        <v>310</v>
      </c>
      <c r="J206" s="57" t="s">
        <v>311</v>
      </c>
      <c r="K206" s="55" t="s">
        <v>296</v>
      </c>
      <c r="L206" s="56" t="s">
        <v>299</v>
      </c>
      <c r="M206" s="56" t="s">
        <v>307</v>
      </c>
      <c r="N206" s="56" t="s">
        <v>308</v>
      </c>
      <c r="O206" s="56" t="s">
        <v>309</v>
      </c>
      <c r="P206" s="56" t="s">
        <v>310</v>
      </c>
      <c r="Q206" s="57" t="s">
        <v>311</v>
      </c>
      <c r="R206" s="55" t="s">
        <v>296</v>
      </c>
      <c r="S206" s="56" t="s">
        <v>299</v>
      </c>
      <c r="T206" s="56" t="s">
        <v>307</v>
      </c>
      <c r="U206" s="56" t="s">
        <v>308</v>
      </c>
      <c r="V206" s="56" t="s">
        <v>309</v>
      </c>
      <c r="W206" s="56" t="s">
        <v>310</v>
      </c>
      <c r="X206" s="57" t="s">
        <v>311</v>
      </c>
      <c r="Y206" s="56"/>
      <c r="Z206" s="56"/>
    </row>
    <row r="207" spans="1:46" x14ac:dyDescent="0.3">
      <c r="A207" s="11" t="s">
        <v>312</v>
      </c>
      <c r="B207" s="56">
        <v>0.35480299999999998</v>
      </c>
      <c r="C207" s="56">
        <v>2.16391</v>
      </c>
      <c r="D207" s="58">
        <v>0.336779</v>
      </c>
      <c r="E207" s="59">
        <v>3.1572099999999999E-2</v>
      </c>
      <c r="F207" s="59">
        <v>1.3216619000000001E-3</v>
      </c>
      <c r="G207" s="59">
        <v>2.2702300000000002</v>
      </c>
      <c r="H207" s="59">
        <v>0.61194000000000004</v>
      </c>
      <c r="I207" s="59">
        <v>2.1548799999999999</v>
      </c>
      <c r="J207" s="60">
        <v>0.37455210449999998</v>
      </c>
      <c r="K207" s="58">
        <v>0.33809</v>
      </c>
      <c r="L207" s="59">
        <v>2.36876E-2</v>
      </c>
      <c r="M207" s="59">
        <v>8.4042660000000001E-4</v>
      </c>
      <c r="N207" s="59">
        <v>2.2256100000000001</v>
      </c>
      <c r="O207" s="59">
        <v>0.429865</v>
      </c>
      <c r="P207" s="59">
        <v>2.1589700000000001</v>
      </c>
      <c r="Q207" s="60">
        <v>0.18480832180000001</v>
      </c>
      <c r="R207" s="58">
        <v>0.338001</v>
      </c>
      <c r="S207" s="59">
        <v>1.6861999999999999E-2</v>
      </c>
      <c r="T207" s="59">
        <v>5.6663419999999996E-4</v>
      </c>
      <c r="U207" s="59">
        <v>2.2098100000000001</v>
      </c>
      <c r="V207" s="59">
        <v>0.29015299999999999</v>
      </c>
      <c r="W207" s="59">
        <v>2.1795499999999999</v>
      </c>
      <c r="X207" s="60">
        <v>8.4433373000000006E-2</v>
      </c>
      <c r="Y207" s="59"/>
      <c r="Z207" s="59"/>
      <c r="AH207" s="61"/>
      <c r="AI207" s="61"/>
    </row>
    <row r="208" spans="1:46" x14ac:dyDescent="0.3">
      <c r="A208" s="11" t="s">
        <v>280</v>
      </c>
      <c r="B208" s="56">
        <v>0.35480299999999998</v>
      </c>
      <c r="C208" s="56">
        <v>2.16391</v>
      </c>
      <c r="D208" s="58">
        <v>0.33806799999999998</v>
      </c>
      <c r="E208" s="59">
        <v>3.4884600000000002E-2</v>
      </c>
      <c r="F208" s="59">
        <v>1.4969955000000001E-3</v>
      </c>
      <c r="G208" s="59">
        <v>2.2450700000000001</v>
      </c>
      <c r="H208" s="59">
        <v>0.65324300000000002</v>
      </c>
      <c r="I208" s="59">
        <v>2.1139000000000001</v>
      </c>
      <c r="J208" s="60">
        <v>0.42922741710000001</v>
      </c>
      <c r="K208" s="58">
        <v>0.34045799999999998</v>
      </c>
      <c r="L208" s="59">
        <v>2.95984E-2</v>
      </c>
      <c r="M208" s="59">
        <v>1.0818442000000001E-3</v>
      </c>
      <c r="N208" s="59">
        <v>2.18119</v>
      </c>
      <c r="O208" s="59">
        <v>0.45117600000000002</v>
      </c>
      <c r="P208" s="59">
        <v>2.1162399999999999</v>
      </c>
      <c r="Q208" s="60">
        <v>0.2058322118</v>
      </c>
      <c r="R208" s="58">
        <v>0.34055200000000002</v>
      </c>
      <c r="S208" s="59">
        <v>2.53279E-2</v>
      </c>
      <c r="T208" s="59">
        <v>8.4459349999999999E-4</v>
      </c>
      <c r="U208" s="59">
        <v>2.1634500000000001</v>
      </c>
      <c r="V208" s="59">
        <v>0.31653300000000001</v>
      </c>
      <c r="W208" s="59">
        <v>2.1339299999999999</v>
      </c>
      <c r="X208" s="60">
        <v>0.1010919404</v>
      </c>
      <c r="Y208" s="59"/>
      <c r="Z208" s="59"/>
      <c r="AA208" s="9">
        <f>IF("na"=F208,"",F208/F207)</f>
        <v>1.132661462057732</v>
      </c>
      <c r="AB208" s="7">
        <f>IF("na"=J208,"",J208/J207)</f>
        <v>1.1459751846087947</v>
      </c>
      <c r="AC208" s="7">
        <f>IF("na"=M208,"",M208/M207)</f>
        <v>1.287256019740451</v>
      </c>
      <c r="AD208" s="7">
        <f>IF("na"=Q208,"",Q208/Q207)</f>
        <v>1.1137605157345247</v>
      </c>
      <c r="AE208" s="7">
        <f>IF("na"=T208,"",T208/T207)</f>
        <v>1.4905445170799787</v>
      </c>
      <c r="AF208" s="7">
        <f>IF("na"=X208,"",X208/X207)</f>
        <v>1.1972983763185676</v>
      </c>
      <c r="AG208" s="7">
        <f>ROW()</f>
        <v>208</v>
      </c>
      <c r="AH208" s="61">
        <f t="shared" ref="AH208:AM215" ca="1" si="64">SUM(IF(INDIRECT(ADDRESS(ROW(),AH$60))&gt;INDIRECT(ADDRESS($AG208,AH$60)),1,0), IF(INDIRECT(ADDRESS(ROW(),AH$60))&gt;INDIRECT(ADDRESS($AG208+1,AH$60)),1,0), IF(INDIRECT(ADDRESS(ROW(),AH$60))&gt;INDIRECT(ADDRESS($AG208+2,AH$60)),1,0), IF(INDIRECT(ADDRESS(ROW(),AH$60))&gt;INDIRECT(ADDRESS($AG208+3,AH$60)),1,0), IF(INDIRECT(ADDRESS(ROW(),AH$60))&gt;INDIRECT(ADDRESS($AG208+4,AH$60)),1,0), IF(INDIRECT(ADDRESS(ROW(),AH$60))&gt;INDIRECT(ADDRESS($AG208+5,AH$60)),1,0), IF(INDIRECT(ADDRESS(ROW(),AH$60))&gt;INDIRECT(ADDRESS($AG208+6,AH$60)),1,0), IF(INDIRECT(ADDRESS(ROW(),AH$60))&gt;INDIRECT(ADDRESS($AG208+7,AH$60)),1,0))+1</f>
        <v>7</v>
      </c>
      <c r="AI208" s="61">
        <f t="shared" ca="1" si="64"/>
        <v>1</v>
      </c>
      <c r="AJ208" s="61">
        <f t="shared" ca="1" si="64"/>
        <v>8</v>
      </c>
      <c r="AK208" s="61">
        <f t="shared" ca="1" si="64"/>
        <v>3</v>
      </c>
      <c r="AL208" s="61">
        <f t="shared" ca="1" si="64"/>
        <v>8</v>
      </c>
      <c r="AM208" s="61">
        <f t="shared" ca="1" si="64"/>
        <v>3</v>
      </c>
      <c r="AO208" s="8">
        <f>IF("na"=F208,"",SQRT(F208)/SQRT(F207))</f>
        <v>1.0642656914782755</v>
      </c>
      <c r="AP208" s="8">
        <f>IF("na"=J208,"",SQRT(J208)/SQRT(J207))</f>
        <v>1.0705023048124627</v>
      </c>
      <c r="AQ208" s="8">
        <f>IF("na"=M208,"",SQRT(M208)/SQRT(M207))</f>
        <v>1.1345730561495151</v>
      </c>
      <c r="AR208" s="8">
        <f>IF("na"=Q208,"",SQRT(Q208)/SQRT(Q207))</f>
        <v>1.0553485280865864</v>
      </c>
      <c r="AS208" s="8">
        <f>IF("na"=T208,"",SQRT(T208)/SQRT(T207))</f>
        <v>1.2208785840860583</v>
      </c>
      <c r="AT208" s="8">
        <f>IF("na"=X208,"",SQRT(X208)/SQRT(X207))</f>
        <v>1.0942113033224283</v>
      </c>
    </row>
    <row r="209" spans="1:46" x14ac:dyDescent="0.3">
      <c r="A209" s="11" t="s">
        <v>282</v>
      </c>
      <c r="B209" s="56">
        <v>0.35480299999999998</v>
      </c>
      <c r="C209" s="56">
        <v>2.16391</v>
      </c>
      <c r="D209" s="58">
        <v>0.36574600000000002</v>
      </c>
      <c r="E209" s="59">
        <v>3.7683800000000003E-2</v>
      </c>
      <c r="F209" s="59">
        <v>1.5398179000000001E-3</v>
      </c>
      <c r="G209" s="59">
        <v>2.35629</v>
      </c>
      <c r="H209" s="59">
        <v>0.81146799999999997</v>
      </c>
      <c r="I209" s="59">
        <v>2.17801</v>
      </c>
      <c r="J209" s="60">
        <v>0.65867912500000003</v>
      </c>
      <c r="K209" s="58">
        <v>0.36453200000000002</v>
      </c>
      <c r="L209" s="59">
        <v>3.03095E-2</v>
      </c>
      <c r="M209" s="59">
        <v>1.0133191E-3</v>
      </c>
      <c r="N209" s="59">
        <v>2.2810199999999998</v>
      </c>
      <c r="O209" s="59">
        <v>0.52289799999999997</v>
      </c>
      <c r="P209" s="59">
        <v>2.1929400000000001</v>
      </c>
      <c r="Q209" s="60">
        <v>0.2742650593</v>
      </c>
      <c r="R209" s="58">
        <v>0.36318699999999998</v>
      </c>
      <c r="S209" s="59">
        <v>2.7084400000000002E-2</v>
      </c>
      <c r="T209" s="59">
        <v>8.0385609999999996E-4</v>
      </c>
      <c r="U209" s="59">
        <v>2.2369300000000001</v>
      </c>
      <c r="V209" s="59">
        <v>0.37870300000000001</v>
      </c>
      <c r="W209" s="59">
        <v>2.19164</v>
      </c>
      <c r="X209" s="60">
        <v>0.14418491510000001</v>
      </c>
      <c r="Y209" s="59"/>
      <c r="Z209" s="59"/>
      <c r="AA209" s="9">
        <f>IF("na"=F209,"",F209/F207)</f>
        <v>1.1650618815598754</v>
      </c>
      <c r="AB209" s="7">
        <f>IF("na"=J209,"",J209/J207)</f>
        <v>1.7585780912359019</v>
      </c>
      <c r="AC209" s="7">
        <f>IF("na"=M209,"",M209/M207)</f>
        <v>1.2057199284268252</v>
      </c>
      <c r="AD209" s="7">
        <f>IF("na"=Q209,"",Q209/Q207)</f>
        <v>1.4840514573624572</v>
      </c>
      <c r="AE209" s="7">
        <f>IF("na"=T209,"",T209/T207)</f>
        <v>1.418650868585059</v>
      </c>
      <c r="AF209" s="7">
        <f>IF("na"=X209,"",X209/X207)</f>
        <v>1.7076768341352417</v>
      </c>
      <c r="AG209" s="7">
        <f t="shared" ref="AG209:AG215" si="65">AG208</f>
        <v>208</v>
      </c>
      <c r="AH209" s="61">
        <f t="shared" ca="1" si="64"/>
        <v>8</v>
      </c>
      <c r="AI209" s="61">
        <f t="shared" ca="1" si="64"/>
        <v>8</v>
      </c>
      <c r="AJ209" s="61">
        <f t="shared" ca="1" si="64"/>
        <v>7</v>
      </c>
      <c r="AK209" s="61">
        <f t="shared" ca="1" si="64"/>
        <v>8</v>
      </c>
      <c r="AL209" s="61">
        <f t="shared" ca="1" si="64"/>
        <v>7</v>
      </c>
      <c r="AM209" s="61">
        <f t="shared" ca="1" si="64"/>
        <v>8</v>
      </c>
      <c r="AO209" s="8">
        <f>IF("na"=F209,"",SQRT(F209)/SQRT(F207))</f>
        <v>1.0793803229445473</v>
      </c>
      <c r="AP209" s="8">
        <f>IF("na"=J209,"",SQRT(J209)/SQRT(J207))</f>
        <v>1.3261139058300768</v>
      </c>
      <c r="AQ209" s="8">
        <f>IF("na"=M209,"",SQRT(M209)/SQRT(M207))</f>
        <v>1.0980527894535967</v>
      </c>
      <c r="AR209" s="8">
        <f>IF("na"=Q209,"",SQRT(Q209)/SQRT(Q207))</f>
        <v>1.2182165067681761</v>
      </c>
      <c r="AS209" s="8">
        <f>IF("na"=T209,"",SQRT(T209)/SQRT(T207))</f>
        <v>1.1910713112929296</v>
      </c>
      <c r="AT209" s="8">
        <f>IF("na"=X209,"",SQRT(X209)/SQRT(X207))</f>
        <v>1.3067810964867994</v>
      </c>
    </row>
    <row r="210" spans="1:46" x14ac:dyDescent="0.3">
      <c r="A210" s="11" t="s">
        <v>284</v>
      </c>
      <c r="B210" s="56">
        <v>0.35480299999999998</v>
      </c>
      <c r="C210" s="56">
        <v>2.16391</v>
      </c>
      <c r="D210" s="58">
        <v>0.36286299999999999</v>
      </c>
      <c r="E210" s="59">
        <v>3.5143000000000001E-2</v>
      </c>
      <c r="F210" s="59">
        <v>1.2999940000000001E-3</v>
      </c>
      <c r="G210" s="59">
        <v>2.2916099999999999</v>
      </c>
      <c r="H210" s="59">
        <v>0.75331800000000004</v>
      </c>
      <c r="I210" s="59">
        <v>2.1287099999999999</v>
      </c>
      <c r="J210" s="60">
        <v>0.56872704910000005</v>
      </c>
      <c r="K210" s="58">
        <v>0.36624299999999999</v>
      </c>
      <c r="L210" s="59">
        <v>2.8248100000000002E-2</v>
      </c>
      <c r="M210" s="59">
        <v>9.2882870000000005E-4</v>
      </c>
      <c r="N210" s="59">
        <v>2.1543700000000001</v>
      </c>
      <c r="O210" s="59">
        <v>0.42913600000000002</v>
      </c>
      <c r="P210" s="59">
        <v>2.0909499999999999</v>
      </c>
      <c r="Q210" s="60">
        <v>0.189480868</v>
      </c>
      <c r="R210" s="58">
        <v>0.365207</v>
      </c>
      <c r="S210" s="59">
        <v>2.4088100000000001E-2</v>
      </c>
      <c r="T210" s="59">
        <v>6.884797E-4</v>
      </c>
      <c r="U210" s="59">
        <v>2.1541199999999998</v>
      </c>
      <c r="V210" s="59">
        <v>0.31629299999999999</v>
      </c>
      <c r="W210" s="59">
        <v>2.1216499999999998</v>
      </c>
      <c r="X210" s="60">
        <v>0.1018271694</v>
      </c>
      <c r="Y210" s="59"/>
      <c r="Z210" s="59"/>
      <c r="AA210" s="9">
        <f>IF("na"=F210,"",F210/F207)</f>
        <v>0.98360556508438346</v>
      </c>
      <c r="AB210" s="7">
        <f>IF("na"=J210,"",J210/J207)</f>
        <v>1.5184190457538869</v>
      </c>
      <c r="AC210" s="7">
        <f>IF("na"=M210,"",M210/M207)</f>
        <v>1.1051871751798432</v>
      </c>
      <c r="AD210" s="7">
        <f>IF("na"=Q210,"",Q210/Q207)</f>
        <v>1.0252832023714638</v>
      </c>
      <c r="AE210" s="7">
        <f>IF("na"=T210,"",T210/T207)</f>
        <v>1.2150337907595412</v>
      </c>
      <c r="AF210" s="7">
        <f>IF("na"=X210,"",X210/X207)</f>
        <v>1.2060061772019932</v>
      </c>
      <c r="AG210" s="7">
        <f t="shared" si="65"/>
        <v>208</v>
      </c>
      <c r="AH210" s="61">
        <f t="shared" ca="1" si="64"/>
        <v>4</v>
      </c>
      <c r="AI210" s="61">
        <f t="shared" ca="1" si="64"/>
        <v>4</v>
      </c>
      <c r="AJ210" s="61">
        <f t="shared" ca="1" si="64"/>
        <v>6</v>
      </c>
      <c r="AK210" s="61">
        <f t="shared" ca="1" si="64"/>
        <v>2</v>
      </c>
      <c r="AL210" s="61">
        <f t="shared" ca="1" si="64"/>
        <v>5</v>
      </c>
      <c r="AM210" s="61">
        <f t="shared" ca="1" si="64"/>
        <v>4</v>
      </c>
      <c r="AO210" s="8">
        <f>IF("na"=F210,"",SQRT(F210)/SQRT(F207))</f>
        <v>0.99176890709700283</v>
      </c>
      <c r="AP210" s="8">
        <f>IF("na"=J210,"",SQRT(J210)/SQRT(J207))</f>
        <v>1.232241472177384</v>
      </c>
      <c r="AQ210" s="8">
        <f>IF("na"=M210,"",SQRT(M210)/SQRT(M207))</f>
        <v>1.0512788284655232</v>
      </c>
      <c r="AR210" s="8">
        <f>IF("na"=Q210,"",SQRT(Q210)/SQRT(Q207))</f>
        <v>1.0125626905883229</v>
      </c>
      <c r="AS210" s="8">
        <f>IF("na"=T210,"",SQRT(T210)/SQRT(T207))</f>
        <v>1.1022857119456557</v>
      </c>
      <c r="AT210" s="8">
        <f>IF("na"=X210,"",SQRT(X210)/SQRT(X207))</f>
        <v>1.0981831255314358</v>
      </c>
    </row>
    <row r="211" spans="1:46" x14ac:dyDescent="0.3">
      <c r="A211" s="11" t="s">
        <v>286</v>
      </c>
      <c r="B211" s="56">
        <v>0.35480299999999998</v>
      </c>
      <c r="C211" s="56">
        <v>2.16391</v>
      </c>
      <c r="D211" s="58">
        <v>0.36585499999999999</v>
      </c>
      <c r="E211" s="59">
        <v>3.2363500000000003E-2</v>
      </c>
      <c r="F211" s="59">
        <v>1.1695428E-3</v>
      </c>
      <c r="G211" s="59">
        <v>2.3315800000000002</v>
      </c>
      <c r="H211" s="59">
        <v>0.77887399999999996</v>
      </c>
      <c r="I211" s="59">
        <v>2.1557200000000001</v>
      </c>
      <c r="J211" s="60">
        <v>0.60671178390000002</v>
      </c>
      <c r="K211" s="58">
        <v>0.36533500000000002</v>
      </c>
      <c r="L211" s="59">
        <v>2.4754499999999999E-2</v>
      </c>
      <c r="M211" s="59">
        <v>7.2370819999999995E-4</v>
      </c>
      <c r="N211" s="59">
        <v>2.20458</v>
      </c>
      <c r="O211" s="59">
        <v>0.48171900000000001</v>
      </c>
      <c r="P211" s="59">
        <v>2.1242399999999999</v>
      </c>
      <c r="Q211" s="60">
        <v>0.23362690380000001</v>
      </c>
      <c r="R211" s="58">
        <v>0.36599300000000001</v>
      </c>
      <c r="S211" s="59">
        <v>1.9820500000000001E-2</v>
      </c>
      <c r="T211" s="59">
        <v>5.1806829999999999E-4</v>
      </c>
      <c r="U211" s="59">
        <v>2.1411600000000002</v>
      </c>
      <c r="V211" s="59">
        <v>0.29110999999999998</v>
      </c>
      <c r="W211" s="59">
        <v>2.10988</v>
      </c>
      <c r="X211" s="60">
        <v>8.7664273000000001E-2</v>
      </c>
      <c r="Y211" s="59"/>
      <c r="Z211" s="59"/>
      <c r="AA211" s="9">
        <f>IF("na"=F211,"",F211/F207)</f>
        <v>0.88490316623336118</v>
      </c>
      <c r="AB211" s="7">
        <f>IF("na"=J211,"",J211/J207)</f>
        <v>1.6198327992574397</v>
      </c>
      <c r="AC211" s="7">
        <f>IF("na"=M211,"",M211/M207)</f>
        <v>0.86112005498160094</v>
      </c>
      <c r="AD211" s="7">
        <f>IF("na"=Q211,"",Q211/Q207)</f>
        <v>1.2641579206202174</v>
      </c>
      <c r="AE211" s="7">
        <f>IF("na"=T211,"",T211/T207)</f>
        <v>0.91429055994149322</v>
      </c>
      <c r="AF211" s="7">
        <f>IF("na"=X211,"",X211/X207)</f>
        <v>1.0382656748771601</v>
      </c>
      <c r="AG211" s="7">
        <f t="shared" si="65"/>
        <v>208</v>
      </c>
      <c r="AH211" s="61">
        <f t="shared" ca="1" si="64"/>
        <v>2</v>
      </c>
      <c r="AI211" s="61">
        <f t="shared" ca="1" si="64"/>
        <v>6</v>
      </c>
      <c r="AJ211" s="61">
        <f t="shared" ca="1" si="64"/>
        <v>2</v>
      </c>
      <c r="AK211" s="61">
        <f t="shared" ca="1" si="64"/>
        <v>7</v>
      </c>
      <c r="AL211" s="61">
        <f t="shared" ca="1" si="64"/>
        <v>2</v>
      </c>
      <c r="AM211" s="61">
        <f t="shared" ca="1" si="64"/>
        <v>1</v>
      </c>
      <c r="AO211" s="8">
        <f>IF("na"=F211,"",SQRT(F211)/SQRT(F207))</f>
        <v>0.9406929181371364</v>
      </c>
      <c r="AP211" s="8">
        <f>IF("na"=J211,"",SQRT(J211)/SQRT(J207))</f>
        <v>1.2727265217859804</v>
      </c>
      <c r="AQ211" s="8">
        <f>IF("na"=M211,"",SQRT(M211)/SQRT(M207))</f>
        <v>0.92796554622550553</v>
      </c>
      <c r="AR211" s="8">
        <f>IF("na"=Q211,"",SQRT(Q211)/SQRT(Q207))</f>
        <v>1.1243477756549427</v>
      </c>
      <c r="AS211" s="8">
        <f>IF("na"=T211,"",SQRT(T211)/SQRT(T207))</f>
        <v>0.95618542131821549</v>
      </c>
      <c r="AT211" s="8">
        <f>IF("na"=X211,"",SQRT(X211)/SQRT(X207))</f>
        <v>1.0189532250683344</v>
      </c>
    </row>
    <row r="212" spans="1:46" x14ac:dyDescent="0.3">
      <c r="A212" s="11" t="s">
        <v>288</v>
      </c>
      <c r="B212" s="56">
        <v>0.35480299999999998</v>
      </c>
      <c r="C212" s="56">
        <v>2.16391</v>
      </c>
      <c r="D212" s="62">
        <v>0.34662700000000002</v>
      </c>
      <c r="E212" s="63">
        <v>3.1863799999999998E-2</v>
      </c>
      <c r="F212" s="64">
        <v>1.0821486E-3</v>
      </c>
      <c r="G212" s="63">
        <v>2.36164</v>
      </c>
      <c r="H212" s="64">
        <v>0.66074100000000002</v>
      </c>
      <c r="I212" s="64">
        <v>2.2303799999999998</v>
      </c>
      <c r="J212" s="65">
        <v>0.4409969299</v>
      </c>
      <c r="K212" s="62">
        <v>0.34744799999999998</v>
      </c>
      <c r="L212" s="63">
        <v>2.2610399999999999E-2</v>
      </c>
      <c r="M212" s="64">
        <v>5.6532610000000004E-4</v>
      </c>
      <c r="N212" s="63">
        <v>2.2891599999999999</v>
      </c>
      <c r="O212" s="64">
        <v>0.40945900000000002</v>
      </c>
      <c r="P212" s="64">
        <v>2.2322299999999999</v>
      </c>
      <c r="Q212" s="65">
        <v>0.17232429499999999</v>
      </c>
      <c r="R212" s="62">
        <v>0.34788200000000002</v>
      </c>
      <c r="S212" s="63">
        <v>1.66438E-2</v>
      </c>
      <c r="T212" s="64">
        <v>3.2491619999999998E-4</v>
      </c>
      <c r="U212" s="63">
        <v>2.25481</v>
      </c>
      <c r="V212" s="64">
        <v>0.29213499999999998</v>
      </c>
      <c r="W212" s="64">
        <v>2.2236600000000002</v>
      </c>
      <c r="X212" s="65">
        <v>8.8912920699999995E-2</v>
      </c>
      <c r="Y212" s="63"/>
      <c r="Z212" s="63"/>
      <c r="AA212" s="9">
        <f>IF("na"=F212,"",F212/F207)</f>
        <v>0.81877869067724496</v>
      </c>
      <c r="AB212" s="7">
        <f>IF("na"=J212,"",J212/J207)</f>
        <v>1.1773980832084738</v>
      </c>
      <c r="AC212" s="7">
        <f>IF("na"=M212,"",M212/M207)</f>
        <v>0.67266564385277672</v>
      </c>
      <c r="AD212" s="7">
        <f>IF("na"=Q212,"",Q212/Q207)</f>
        <v>0.93244878434906053</v>
      </c>
      <c r="AE212" s="7">
        <f>IF("na"=T212,"",T212/T207)</f>
        <v>0.57341438268286671</v>
      </c>
      <c r="AF212" s="7">
        <f>IF("na"=X212,"",X212/X207)</f>
        <v>1.0530542312931166</v>
      </c>
      <c r="AG212" s="7">
        <f t="shared" si="65"/>
        <v>208</v>
      </c>
      <c r="AH212" s="61">
        <f t="shared" ca="1" si="64"/>
        <v>1</v>
      </c>
      <c r="AI212" s="61">
        <f t="shared" ca="1" si="64"/>
        <v>2</v>
      </c>
      <c r="AJ212" s="61">
        <f t="shared" ca="1" si="64"/>
        <v>1</v>
      </c>
      <c r="AK212" s="61">
        <f t="shared" ca="1" si="64"/>
        <v>1</v>
      </c>
      <c r="AL212" s="61">
        <f t="shared" ca="1" si="64"/>
        <v>1</v>
      </c>
      <c r="AM212" s="61">
        <f t="shared" ca="1" si="64"/>
        <v>2</v>
      </c>
      <c r="AO212" s="8">
        <f>IF("na"=F212,"",SQRT(F212)/SQRT(F207))</f>
        <v>0.90486390726851573</v>
      </c>
      <c r="AP212" s="8">
        <f>IF("na"=J212,"",SQRT(J212)/SQRT(J207))</f>
        <v>1.0850797589156633</v>
      </c>
      <c r="AQ212" s="8">
        <f>IF("na"=M212,"",SQRT(M212)/SQRT(M207))</f>
        <v>0.82016196196408464</v>
      </c>
      <c r="AR212" s="8">
        <f>IF("na"=Q212,"",SQRT(Q212)/SQRT(Q207))</f>
        <v>0.9656338769684194</v>
      </c>
      <c r="AS212" s="8">
        <f>IF("na"=T212,"",SQRT(T212)/SQRT(T207))</f>
        <v>0.75724129752864555</v>
      </c>
      <c r="AT212" s="8">
        <f>IF("na"=X212,"",SQRT(X212)/SQRT(X207))</f>
        <v>1.0261843066881877</v>
      </c>
    </row>
    <row r="213" spans="1:46" x14ac:dyDescent="0.3">
      <c r="A213" s="11" t="s">
        <v>290</v>
      </c>
      <c r="B213" s="56">
        <v>0.35480299999999998</v>
      </c>
      <c r="C213" s="56">
        <v>2.16391</v>
      </c>
      <c r="D213" s="66">
        <v>0.36571399999999998</v>
      </c>
      <c r="E213" s="7">
        <v>3.5413E-2</v>
      </c>
      <c r="F213" s="64">
        <v>1.3731304000000001E-3</v>
      </c>
      <c r="G213" s="63">
        <v>2.2456399999999999</v>
      </c>
      <c r="H213" s="64">
        <v>0.76824099999999995</v>
      </c>
      <c r="I213" s="64">
        <v>2.0919300000000001</v>
      </c>
      <c r="J213" s="65">
        <v>0.5953753544</v>
      </c>
      <c r="K213" s="66">
        <v>0.36374699999999999</v>
      </c>
      <c r="L213" s="7">
        <v>2.8958000000000001E-2</v>
      </c>
      <c r="M213" s="64">
        <v>9.1856079999999996E-4</v>
      </c>
      <c r="N213" s="63">
        <v>2.1647799999999999</v>
      </c>
      <c r="O213" s="64">
        <v>0.47099600000000003</v>
      </c>
      <c r="P213" s="64">
        <v>2.09226</v>
      </c>
      <c r="Q213" s="65">
        <v>0.22697095449999999</v>
      </c>
      <c r="R213" s="66">
        <v>0.36309000000000002</v>
      </c>
      <c r="S213" s="7">
        <v>2.50774E-2</v>
      </c>
      <c r="T213" s="64">
        <v>6.9755019999999997E-4</v>
      </c>
      <c r="U213" s="63">
        <v>2.1619999999999999</v>
      </c>
      <c r="V213" s="64">
        <v>0.34558</v>
      </c>
      <c r="W213" s="64">
        <v>2.12235</v>
      </c>
      <c r="X213" s="65">
        <v>0.12115277000000001</v>
      </c>
      <c r="Y213" s="63"/>
      <c r="Z213" s="63"/>
      <c r="AA213" s="9">
        <f>IF("na"=F213,"",F213/F207)</f>
        <v>1.0389422589846919</v>
      </c>
      <c r="AB213" s="7">
        <f>IF("na"=J213,"",J213/J207)</f>
        <v>1.5895661704925756</v>
      </c>
      <c r="AC213" s="7">
        <f>IF("na"=M213,"",M213/M207)</f>
        <v>1.0929696894410528</v>
      </c>
      <c r="AD213" s="7">
        <f>IF("na"=Q213,"",Q213/Q207)</f>
        <v>1.2281425007777977</v>
      </c>
      <c r="AE213" s="7">
        <f>IF("na"=T213,"",T213/T207)</f>
        <v>1.2310414726114309</v>
      </c>
      <c r="AF213" s="7">
        <f>IF("na"=X213,"",X213/X207)</f>
        <v>1.4348919828182156</v>
      </c>
      <c r="AG213" s="7">
        <f t="shared" si="65"/>
        <v>208</v>
      </c>
      <c r="AH213" s="61">
        <f t="shared" ca="1" si="64"/>
        <v>6</v>
      </c>
      <c r="AI213" s="61">
        <f t="shared" ca="1" si="64"/>
        <v>5</v>
      </c>
      <c r="AJ213" s="61">
        <f t="shared" ca="1" si="64"/>
        <v>5</v>
      </c>
      <c r="AK213" s="61">
        <f t="shared" ca="1" si="64"/>
        <v>5</v>
      </c>
      <c r="AL213" s="61">
        <f t="shared" ca="1" si="64"/>
        <v>6</v>
      </c>
      <c r="AM213" s="61">
        <f t="shared" ca="1" si="64"/>
        <v>7</v>
      </c>
      <c r="AO213" s="8">
        <f>IF("na"=F213,"",SQRT(F213)/SQRT(F207))</f>
        <v>1.0192851705900032</v>
      </c>
      <c r="AP213" s="8">
        <f>IF("na"=J213,"",SQRT(J213)/SQRT(J207))</f>
        <v>1.2607799849666774</v>
      </c>
      <c r="AQ213" s="8">
        <f>IF("na"=M213,"",SQRT(M213)/SQRT(M207))</f>
        <v>1.0454519068044463</v>
      </c>
      <c r="AR213" s="8">
        <f>IF("na"=Q213,"",SQRT(Q213)/SQRT(Q207))</f>
        <v>1.1082159089174806</v>
      </c>
      <c r="AS213" s="8">
        <f>IF("na"=T213,"",SQRT(T213)/SQRT(T207))</f>
        <v>1.1095230834063035</v>
      </c>
      <c r="AT213" s="8">
        <f>IF("na"=X213,"",SQRT(X213)/SQRT(X207))</f>
        <v>1.1978697687220492</v>
      </c>
    </row>
    <row r="214" spans="1:46" x14ac:dyDescent="0.3">
      <c r="A214" s="11" t="s">
        <v>292</v>
      </c>
      <c r="B214" s="56">
        <v>0.35480299999999998</v>
      </c>
      <c r="C214" s="56">
        <v>2.16391</v>
      </c>
      <c r="D214" s="66">
        <v>0.36313000000000001</v>
      </c>
      <c r="E214" s="7">
        <v>3.4585600000000001E-2</v>
      </c>
      <c r="F214" s="64">
        <v>1.2655025999999999E-3</v>
      </c>
      <c r="G214" s="63">
        <v>2.2597700000000001</v>
      </c>
      <c r="H214" s="64">
        <v>0.78334899999999996</v>
      </c>
      <c r="I214" s="64">
        <v>2.0982099999999999</v>
      </c>
      <c r="J214" s="65">
        <v>0.61795214580000002</v>
      </c>
      <c r="K214" s="66">
        <v>0.36228500000000002</v>
      </c>
      <c r="L214" s="7">
        <v>2.9006799999999999E-2</v>
      </c>
      <c r="M214" s="64">
        <v>8.9737469999999996E-4</v>
      </c>
      <c r="N214" s="63">
        <v>2.19726</v>
      </c>
      <c r="O214" s="64">
        <v>0.47096500000000002</v>
      </c>
      <c r="P214" s="64">
        <v>2.1257799999999998</v>
      </c>
      <c r="Q214" s="65">
        <v>0.22326192810000001</v>
      </c>
      <c r="R214" s="66">
        <v>0.36077300000000001</v>
      </c>
      <c r="S214" s="7">
        <v>2.44417E-2</v>
      </c>
      <c r="T214" s="64">
        <v>6.3303749999999998E-4</v>
      </c>
      <c r="U214" s="63">
        <v>2.1735799999999998</v>
      </c>
      <c r="V214" s="64">
        <v>0.32372699999999999</v>
      </c>
      <c r="W214" s="64">
        <v>2.14147</v>
      </c>
      <c r="X214" s="65">
        <v>0.10530272409999999</v>
      </c>
      <c r="Y214" s="63"/>
      <c r="Z214" s="63"/>
      <c r="AA214" s="9">
        <f>IF("na"=F214,"",F214/F207)</f>
        <v>0.95750857310784232</v>
      </c>
      <c r="AB214" s="7">
        <f>IF("na"=J214,"",J214/J207)</f>
        <v>1.6498429414111062</v>
      </c>
      <c r="AC214" s="7">
        <f>IF("na"=M214,"",M214/M207)</f>
        <v>1.0677609442633063</v>
      </c>
      <c r="AD214" s="7">
        <f>IF("na"=Q214,"",Q214/Q207)</f>
        <v>1.2080729153615419</v>
      </c>
      <c r="AE214" s="7">
        <f>IF("na"=T214,"",T214/T207)</f>
        <v>1.117189008358479</v>
      </c>
      <c r="AF214" s="7">
        <f>IF("na"=X214,"",X214/X207)</f>
        <v>1.2471694586925952</v>
      </c>
      <c r="AG214" s="7">
        <f t="shared" si="65"/>
        <v>208</v>
      </c>
      <c r="AH214" s="61">
        <f t="shared" ca="1" si="64"/>
        <v>3</v>
      </c>
      <c r="AI214" s="61">
        <f t="shared" ca="1" si="64"/>
        <v>7</v>
      </c>
      <c r="AJ214" s="61">
        <f t="shared" ca="1" si="64"/>
        <v>4</v>
      </c>
      <c r="AK214" s="61">
        <f t="shared" ca="1" si="64"/>
        <v>4</v>
      </c>
      <c r="AL214" s="61">
        <f t="shared" ca="1" si="64"/>
        <v>4</v>
      </c>
      <c r="AM214" s="61">
        <f t="shared" ca="1" si="64"/>
        <v>5</v>
      </c>
      <c r="AO214" s="8">
        <f>IF("na"=F214,"",SQRT(F214)/SQRT(F207))</f>
        <v>0.97852367018271069</v>
      </c>
      <c r="AP214" s="8">
        <f>IF("na"=J214,"",SQRT(J214)/SQRT(J207))</f>
        <v>1.284462121438817</v>
      </c>
      <c r="AQ214" s="8">
        <f>IF("na"=M214,"",SQRT(M214)/SQRT(M207))</f>
        <v>1.0333251880522927</v>
      </c>
      <c r="AR214" s="8">
        <f>IF("na"=Q214,"",SQRT(Q214)/SQRT(Q207))</f>
        <v>1.0991237033935453</v>
      </c>
      <c r="AS214" s="8">
        <f>IF("na"=T214,"",SQRT(T214)/SQRT(T207))</f>
        <v>1.0569716213590974</v>
      </c>
      <c r="AT214" s="8">
        <f>IF("na"=X214,"",SQRT(X214)/SQRT(X207))</f>
        <v>1.1167674147702353</v>
      </c>
    </row>
    <row r="215" spans="1:46" x14ac:dyDescent="0.3">
      <c r="A215" s="11" t="s">
        <v>294</v>
      </c>
      <c r="B215" s="56">
        <v>0.35480299999999998</v>
      </c>
      <c r="C215" s="56">
        <v>2.16391</v>
      </c>
      <c r="D215" s="67">
        <v>0.36280200000000001</v>
      </c>
      <c r="E215" s="68">
        <v>3.5334499999999998E-2</v>
      </c>
      <c r="F215" s="69">
        <v>1.3125108000000001E-3</v>
      </c>
      <c r="G215" s="68">
        <v>2.29847</v>
      </c>
      <c r="H215" s="69">
        <v>0.73078299999999996</v>
      </c>
      <c r="I215" s="69">
        <v>2.1388199999999999</v>
      </c>
      <c r="J215" s="70">
        <v>0.5346733011</v>
      </c>
      <c r="K215" s="67">
        <v>0.361711</v>
      </c>
      <c r="L215" s="68">
        <v>2.8913899999999999E-2</v>
      </c>
      <c r="M215" s="69">
        <v>8.8373399999999995E-4</v>
      </c>
      <c r="N215" s="68">
        <v>2.2203499999999998</v>
      </c>
      <c r="O215" s="69">
        <v>0.47861199999999998</v>
      </c>
      <c r="P215" s="69">
        <v>2.1449199999999999</v>
      </c>
      <c r="Q215" s="70">
        <v>0.22943006660000001</v>
      </c>
      <c r="R215" s="67">
        <v>0.35928399999999999</v>
      </c>
      <c r="S215" s="68">
        <v>2.3927199999999999E-2</v>
      </c>
      <c r="T215" s="69">
        <v>5.9259009999999997E-4</v>
      </c>
      <c r="U215" s="68">
        <v>2.1985600000000001</v>
      </c>
      <c r="V215" s="69">
        <v>0.33355600000000002</v>
      </c>
      <c r="W215" s="69">
        <v>2.1637300000000002</v>
      </c>
      <c r="X215" s="70">
        <v>0.11125963749999999</v>
      </c>
      <c r="Y215" s="63"/>
      <c r="Z215" s="63"/>
      <c r="AA215" s="9">
        <f>IF("na"=F215,"",F215/F207)</f>
        <v>0.99307606582288555</v>
      </c>
      <c r="AB215" s="7">
        <f>IF("na"=J215,"",J215/J207)</f>
        <v>1.4275004590182458</v>
      </c>
      <c r="AC215" s="7">
        <f>IF("na"=M215,"",M215/M207)</f>
        <v>1.0515302585615447</v>
      </c>
      <c r="AD215" s="7">
        <f>IF("na"=Q215,"",Q215/Q207)</f>
        <v>1.2414487852353844</v>
      </c>
      <c r="AE215" s="7">
        <f>IF("na"=T215,"",T215/T207)</f>
        <v>1.0458071538922289</v>
      </c>
      <c r="AF215" s="7">
        <f>IF("na"=X215,"",X215/X207)</f>
        <v>1.3177211041894534</v>
      </c>
      <c r="AG215" s="7">
        <f t="shared" si="65"/>
        <v>208</v>
      </c>
      <c r="AH215" s="61">
        <f t="shared" ca="1" si="64"/>
        <v>5</v>
      </c>
      <c r="AI215" s="61">
        <f t="shared" ca="1" si="64"/>
        <v>3</v>
      </c>
      <c r="AJ215" s="61">
        <f t="shared" ca="1" si="64"/>
        <v>3</v>
      </c>
      <c r="AK215" s="61">
        <f t="shared" ca="1" si="64"/>
        <v>6</v>
      </c>
      <c r="AL215" s="61">
        <f t="shared" ca="1" si="64"/>
        <v>3</v>
      </c>
      <c r="AM215" s="61">
        <f t="shared" ca="1" si="64"/>
        <v>6</v>
      </c>
      <c r="AO215" s="8">
        <f>IF("na"=F215,"",SQRT(F215)/SQRT(F207))</f>
        <v>0.99653201946695402</v>
      </c>
      <c r="AP215" s="8">
        <f>IF("na"=J215,"",SQRT(J215)/SQRT(J207))</f>
        <v>1.194780506627994</v>
      </c>
      <c r="AQ215" s="8">
        <f>IF("na"=M215,"",SQRT(M215)/SQRT(M207))</f>
        <v>1.0254414944605785</v>
      </c>
      <c r="AR215" s="8">
        <f>IF("na"=Q215,"",SQRT(Q215)/SQRT(Q207))</f>
        <v>1.1142032064374003</v>
      </c>
      <c r="AS215" s="8">
        <f>IF("na"=T215,"",SQRT(T215)/SQRT(T207))</f>
        <v>1.0226471306820495</v>
      </c>
      <c r="AT215" s="8">
        <f>IF("na"=X215,"",SQRT(X215)/SQRT(X207))</f>
        <v>1.1479203387820311</v>
      </c>
    </row>
    <row r="216" spans="1:46" x14ac:dyDescent="0.3">
      <c r="B216" s="71"/>
      <c r="C216" s="71"/>
      <c r="D216" s="7"/>
      <c r="E216" s="7"/>
      <c r="F216" s="7"/>
      <c r="G216" s="7"/>
      <c r="H216" s="7"/>
      <c r="I216" s="7"/>
      <c r="J216" s="7"/>
      <c r="K216" s="7"/>
      <c r="L216" s="7"/>
    </row>
    <row r="217" spans="1:46" x14ac:dyDescent="0.3">
      <c r="A217" s="11"/>
      <c r="B217" s="11"/>
      <c r="C217" s="11"/>
      <c r="D217" s="73" t="s">
        <v>325</v>
      </c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11"/>
      <c r="Z217" s="11"/>
      <c r="AA217" s="49"/>
      <c r="AB217" s="50"/>
      <c r="AC217" s="50"/>
      <c r="AD217" s="50"/>
      <c r="AE217" s="50"/>
      <c r="AF217" s="50"/>
      <c r="AG217" s="50"/>
      <c r="AH217" s="51"/>
      <c r="AI217" s="51"/>
      <c r="AJ217" s="51"/>
      <c r="AK217" s="51"/>
      <c r="AL217" s="51"/>
      <c r="AM217" s="51"/>
    </row>
    <row r="218" spans="1:46" x14ac:dyDescent="0.3">
      <c r="B218" s="52" t="s">
        <v>305</v>
      </c>
      <c r="C218" s="52" t="s">
        <v>305</v>
      </c>
      <c r="D218" s="72">
        <v>7</v>
      </c>
      <c r="E218" s="72"/>
      <c r="F218" s="72"/>
      <c r="G218" s="72"/>
      <c r="H218" s="72"/>
      <c r="I218" s="72"/>
      <c r="J218" s="72"/>
      <c r="K218" s="72">
        <v>15</v>
      </c>
      <c r="L218" s="72"/>
      <c r="M218" s="72"/>
      <c r="N218" s="72"/>
      <c r="O218" s="72"/>
      <c r="P218" s="72"/>
      <c r="Q218" s="72"/>
      <c r="R218" s="72">
        <v>30</v>
      </c>
      <c r="S218" s="72"/>
      <c r="T218" s="72"/>
      <c r="U218" s="72"/>
      <c r="V218" s="72"/>
      <c r="W218" s="72"/>
      <c r="X218" s="72"/>
      <c r="Y218" s="53"/>
      <c r="Z218" s="53"/>
    </row>
    <row r="219" spans="1:46" x14ac:dyDescent="0.3">
      <c r="B219" s="54" t="s">
        <v>296</v>
      </c>
      <c r="C219" s="54" t="s">
        <v>306</v>
      </c>
      <c r="D219" s="55" t="s">
        <v>296</v>
      </c>
      <c r="E219" s="56" t="s">
        <v>299</v>
      </c>
      <c r="F219" s="56" t="s">
        <v>307</v>
      </c>
      <c r="G219" s="56" t="s">
        <v>308</v>
      </c>
      <c r="H219" s="56" t="s">
        <v>309</v>
      </c>
      <c r="I219" s="56" t="s">
        <v>310</v>
      </c>
      <c r="J219" s="57" t="s">
        <v>311</v>
      </c>
      <c r="K219" s="55" t="s">
        <v>296</v>
      </c>
      <c r="L219" s="56" t="s">
        <v>299</v>
      </c>
      <c r="M219" s="56" t="s">
        <v>307</v>
      </c>
      <c r="N219" s="56" t="s">
        <v>308</v>
      </c>
      <c r="O219" s="56" t="s">
        <v>309</v>
      </c>
      <c r="P219" s="56" t="s">
        <v>310</v>
      </c>
      <c r="Q219" s="57" t="s">
        <v>311</v>
      </c>
      <c r="R219" s="55" t="s">
        <v>296</v>
      </c>
      <c r="S219" s="56" t="s">
        <v>299</v>
      </c>
      <c r="T219" s="56" t="s">
        <v>307</v>
      </c>
      <c r="U219" s="56" t="s">
        <v>308</v>
      </c>
      <c r="V219" s="56" t="s">
        <v>309</v>
      </c>
      <c r="W219" s="56" t="s">
        <v>310</v>
      </c>
      <c r="X219" s="57" t="s">
        <v>311</v>
      </c>
      <c r="Y219" s="56"/>
      <c r="Z219" s="56"/>
    </row>
    <row r="220" spans="1:46" x14ac:dyDescent="0.3">
      <c r="A220" s="11" t="s">
        <v>312</v>
      </c>
      <c r="B220" s="56">
        <v>0.45163999999999999</v>
      </c>
      <c r="C220" s="56">
        <v>2.0504500000000001</v>
      </c>
      <c r="D220" s="58">
        <v>0.44369599999999998</v>
      </c>
      <c r="E220" s="59">
        <v>3.7920299999999997E-2</v>
      </c>
      <c r="F220" s="59">
        <v>1.5010562E-3</v>
      </c>
      <c r="G220" s="59">
        <v>2.2273399999999999</v>
      </c>
      <c r="H220" s="59">
        <v>0.71802299999999997</v>
      </c>
      <c r="I220" s="59">
        <v>2.0716299999999999</v>
      </c>
      <c r="J220" s="60">
        <v>0.51600562090000002</v>
      </c>
      <c r="K220" s="58">
        <v>0.443689</v>
      </c>
      <c r="L220" s="59">
        <v>2.5458000000000001E-2</v>
      </c>
      <c r="M220" s="59">
        <v>7.1132810000000004E-4</v>
      </c>
      <c r="N220" s="59">
        <v>2.1129099999999998</v>
      </c>
      <c r="O220" s="59">
        <v>0.416767</v>
      </c>
      <c r="P220" s="59">
        <v>2.0461800000000001</v>
      </c>
      <c r="Q220" s="60">
        <v>0.17371296510000001</v>
      </c>
      <c r="R220" s="58">
        <v>0.44323800000000002</v>
      </c>
      <c r="S220" s="59">
        <v>1.7454500000000001E-2</v>
      </c>
      <c r="T220" s="59">
        <v>3.7525310000000001E-4</v>
      </c>
      <c r="U220" s="59">
        <v>2.0859299999999998</v>
      </c>
      <c r="V220" s="59">
        <v>0.277694</v>
      </c>
      <c r="W220" s="59">
        <v>2.0551499999999998</v>
      </c>
      <c r="X220" s="60">
        <v>7.7136047599999993E-2</v>
      </c>
      <c r="Y220" s="59"/>
      <c r="Z220" s="59"/>
      <c r="AH220" s="61"/>
      <c r="AI220" s="61"/>
    </row>
    <row r="221" spans="1:46" x14ac:dyDescent="0.3">
      <c r="A221" s="11" t="s">
        <v>280</v>
      </c>
      <c r="B221" s="56">
        <v>0.45163999999999999</v>
      </c>
      <c r="C221" s="56">
        <v>2.0504500000000001</v>
      </c>
      <c r="D221" s="58">
        <v>0.44365199999999999</v>
      </c>
      <c r="E221" s="59">
        <v>4.2356600000000001E-2</v>
      </c>
      <c r="F221" s="59">
        <v>1.8578895999999999E-3</v>
      </c>
      <c r="G221" s="59">
        <v>2.1928399999999999</v>
      </c>
      <c r="H221" s="59">
        <v>0.680446</v>
      </c>
      <c r="I221" s="59">
        <v>2.04522</v>
      </c>
      <c r="J221" s="60">
        <v>0.46303411179999998</v>
      </c>
      <c r="K221" s="58">
        <v>0.44410500000000003</v>
      </c>
      <c r="L221" s="59">
        <v>3.5357199999999998E-2</v>
      </c>
      <c r="M221" s="59">
        <v>1.3069077E-3</v>
      </c>
      <c r="N221" s="59">
        <v>2.1318600000000001</v>
      </c>
      <c r="O221" s="59">
        <v>0.520459</v>
      </c>
      <c r="P221" s="59">
        <v>2.03925</v>
      </c>
      <c r="Q221" s="60">
        <v>0.27100301059999998</v>
      </c>
      <c r="R221" s="58">
        <v>0.44259300000000001</v>
      </c>
      <c r="S221" s="59">
        <v>3.2823600000000001E-2</v>
      </c>
      <c r="T221" s="59">
        <v>1.1592369E-3</v>
      </c>
      <c r="U221" s="59">
        <v>2.0979800000000002</v>
      </c>
      <c r="V221" s="59">
        <v>0.38314999999999999</v>
      </c>
      <c r="W221" s="59">
        <v>2.0449299999999999</v>
      </c>
      <c r="X221" s="60">
        <v>0.1468343929</v>
      </c>
      <c r="Y221" s="59"/>
      <c r="Z221" s="59"/>
      <c r="AA221" s="9">
        <f>IF("na"=F221,"",F221/F220)</f>
        <v>1.2377215456689763</v>
      </c>
      <c r="AB221" s="7">
        <f>IF("na"=J221,"",J221/J220)</f>
        <v>0.89734315489120275</v>
      </c>
      <c r="AC221" s="7">
        <f>IF("na"=M221,"",M221/M220)</f>
        <v>1.8372783248686504</v>
      </c>
      <c r="AD221" s="7">
        <f>IF("na"=Q221,"",Q221/Q220)</f>
        <v>1.5600620854292238</v>
      </c>
      <c r="AE221" s="7">
        <f>IF("na"=T221,"",T221/T220)</f>
        <v>3.089213386911394</v>
      </c>
      <c r="AF221" s="7">
        <f>IF("na"=X221,"",X221/X220)</f>
        <v>1.9035768291036992</v>
      </c>
      <c r="AG221" s="7">
        <f>ROW()</f>
        <v>221</v>
      </c>
      <c r="AH221" s="61">
        <f t="shared" ref="AH221:AM228" ca="1" si="66">SUM(IF(INDIRECT(ADDRESS(ROW(),AH$60))&gt;INDIRECT(ADDRESS($AG221,AH$60)),1,0), IF(INDIRECT(ADDRESS(ROW(),AH$60))&gt;INDIRECT(ADDRESS($AG221+1,AH$60)),1,0), IF(INDIRECT(ADDRESS(ROW(),AH$60))&gt;INDIRECT(ADDRESS($AG221+2,AH$60)),1,0), IF(INDIRECT(ADDRESS(ROW(),AH$60))&gt;INDIRECT(ADDRESS($AG221+3,AH$60)),1,0), IF(INDIRECT(ADDRESS(ROW(),AH$60))&gt;INDIRECT(ADDRESS($AG221+4,AH$60)),1,0), IF(INDIRECT(ADDRESS(ROW(),AH$60))&gt;INDIRECT(ADDRESS($AG221+5,AH$60)),1,0), IF(INDIRECT(ADDRESS(ROW(),AH$60))&gt;INDIRECT(ADDRESS($AG221+6,AH$60)),1,0), IF(INDIRECT(ADDRESS(ROW(),AH$60))&gt;INDIRECT(ADDRESS($AG221+7,AH$60)),1,0))+1</f>
        <v>5</v>
      </c>
      <c r="AI221" s="61">
        <f t="shared" ca="1" si="66"/>
        <v>3</v>
      </c>
      <c r="AJ221" s="61">
        <f t="shared" ca="1" si="66"/>
        <v>3</v>
      </c>
      <c r="AK221" s="61">
        <f t="shared" ca="1" si="66"/>
        <v>4</v>
      </c>
      <c r="AL221" s="61">
        <f t="shared" ca="1" si="66"/>
        <v>5</v>
      </c>
      <c r="AM221" s="61">
        <f t="shared" ca="1" si="66"/>
        <v>4</v>
      </c>
      <c r="AO221" s="8">
        <f>IF("na"=F221,"",SQRT(F221)/SQRT(F220))</f>
        <v>1.112529345981029</v>
      </c>
      <c r="AP221" s="8">
        <f>IF("na"=J221,"",SQRT(J221)/SQRT(J220))</f>
        <v>0.94728198277556341</v>
      </c>
      <c r="AQ221" s="8">
        <f>IF("na"=M221,"",SQRT(M221)/SQRT(M220))</f>
        <v>1.3554624026023925</v>
      </c>
      <c r="AR221" s="8">
        <f>IF("na"=Q221,"",SQRT(Q221)/SQRT(Q220))</f>
        <v>1.2490244534952966</v>
      </c>
      <c r="AS221" s="8">
        <f>IF("na"=T221,"",SQRT(T221)/SQRT(T220))</f>
        <v>1.7576158246076969</v>
      </c>
      <c r="AT221" s="8">
        <f>IF("na"=X221,"",SQRT(X221)/SQRT(X220))</f>
        <v>1.3797017174388453</v>
      </c>
    </row>
    <row r="222" spans="1:46" x14ac:dyDescent="0.3">
      <c r="A222" s="11" t="s">
        <v>282</v>
      </c>
      <c r="B222" s="56">
        <v>0.45163999999999999</v>
      </c>
      <c r="C222" s="56">
        <v>2.0504500000000001</v>
      </c>
      <c r="D222" s="58">
        <v>0.44775300000000001</v>
      </c>
      <c r="E222" s="59">
        <v>4.38536E-2</v>
      </c>
      <c r="F222" s="59">
        <v>1.9382468999999999E-3</v>
      </c>
      <c r="G222" s="59">
        <v>2.34795</v>
      </c>
      <c r="H222" s="59">
        <v>0.86377300000000001</v>
      </c>
      <c r="I222" s="59">
        <v>2.1493500000000001</v>
      </c>
      <c r="J222" s="60">
        <v>0.75588500550000004</v>
      </c>
      <c r="K222" s="58">
        <v>0.45397100000000001</v>
      </c>
      <c r="L222" s="59">
        <v>3.89976E-2</v>
      </c>
      <c r="M222" s="59">
        <v>1.5262463000000001E-3</v>
      </c>
      <c r="N222" s="59">
        <v>2.16771</v>
      </c>
      <c r="O222" s="59">
        <v>0.59328199999999998</v>
      </c>
      <c r="P222" s="59">
        <v>2.0525199999999999</v>
      </c>
      <c r="Q222" s="60">
        <v>0.35198781639999999</v>
      </c>
      <c r="R222" s="58">
        <v>0.45299400000000001</v>
      </c>
      <c r="S222" s="59">
        <v>3.4511399999999998E-2</v>
      </c>
      <c r="T222" s="59">
        <v>1.19287E-3</v>
      </c>
      <c r="U222" s="59">
        <v>2.1376400000000002</v>
      </c>
      <c r="V222" s="59">
        <v>0.45367200000000002</v>
      </c>
      <c r="W222" s="59">
        <v>2.0682999999999998</v>
      </c>
      <c r="X222" s="60">
        <v>0.20613690600000001</v>
      </c>
      <c r="Y222" s="59"/>
      <c r="Z222" s="59"/>
      <c r="AA222" s="9">
        <f>IF("na"=F222,"",F222/F220)</f>
        <v>1.2912553840422496</v>
      </c>
      <c r="AB222" s="7">
        <f>IF("na"=J222,"",J222/J220)</f>
        <v>1.4648774642834517</v>
      </c>
      <c r="AC222" s="7">
        <f>IF("na"=M222,"",M222/M220)</f>
        <v>2.1456291407579711</v>
      </c>
      <c r="AD222" s="7">
        <f>IF("na"=Q222,"",Q222/Q220)</f>
        <v>2.026261057701559</v>
      </c>
      <c r="AE222" s="7">
        <f>IF("na"=T222,"",T222/T220)</f>
        <v>3.1788411608058667</v>
      </c>
      <c r="AF222" s="7">
        <f>IF("na"=X222,"",X222/X220)</f>
        <v>2.6723809737951885</v>
      </c>
      <c r="AG222" s="7">
        <f t="shared" ref="AG222:AG228" si="67">AG221</f>
        <v>221</v>
      </c>
      <c r="AH222" s="61">
        <f t="shared" ca="1" si="66"/>
        <v>8</v>
      </c>
      <c r="AI222" s="61">
        <f t="shared" ca="1" si="66"/>
        <v>8</v>
      </c>
      <c r="AJ222" s="61">
        <f t="shared" ca="1" si="66"/>
        <v>6</v>
      </c>
      <c r="AK222" s="61">
        <f t="shared" ca="1" si="66"/>
        <v>7</v>
      </c>
      <c r="AL222" s="61">
        <f t="shared" ca="1" si="66"/>
        <v>7</v>
      </c>
      <c r="AM222" s="61">
        <f t="shared" ca="1" si="66"/>
        <v>7</v>
      </c>
      <c r="AO222" s="8">
        <f>IF("na"=F222,"",SQRT(F222)/SQRT(F220))</f>
        <v>1.1363341867788057</v>
      </c>
      <c r="AP222" s="8">
        <f>IF("na"=J222,"",SQRT(J222)/SQRT(J220))</f>
        <v>1.2103212235945677</v>
      </c>
      <c r="AQ222" s="8">
        <f>IF("na"=M222,"",SQRT(M222)/SQRT(M220))</f>
        <v>1.4647966209539027</v>
      </c>
      <c r="AR222" s="8">
        <f>IF("na"=Q222,"",SQRT(Q222)/SQRT(Q220))</f>
        <v>1.4234679686250613</v>
      </c>
      <c r="AS222" s="8">
        <f>IF("na"=T222,"",SQRT(T222)/SQRT(T220))</f>
        <v>1.782930498030102</v>
      </c>
      <c r="AT222" s="8">
        <f>IF("na"=X222,"",SQRT(X222)/SQRT(X220))</f>
        <v>1.6347418676339056</v>
      </c>
    </row>
    <row r="223" spans="1:46" x14ac:dyDescent="0.3">
      <c r="A223" s="11" t="s">
        <v>284</v>
      </c>
      <c r="B223" s="56">
        <v>0.45163999999999999</v>
      </c>
      <c r="C223" s="56">
        <v>2.0504500000000001</v>
      </c>
      <c r="D223" s="58">
        <v>0.45765600000000001</v>
      </c>
      <c r="E223" s="59">
        <v>3.6644599999999999E-2</v>
      </c>
      <c r="F223" s="59">
        <v>1.3790189E-3</v>
      </c>
      <c r="G223" s="59">
        <v>2.14554</v>
      </c>
      <c r="H223" s="59">
        <v>0.61319100000000004</v>
      </c>
      <c r="I223" s="59">
        <v>2.0117600000000002</v>
      </c>
      <c r="J223" s="60">
        <v>0.37750011849999998</v>
      </c>
      <c r="K223" s="58">
        <v>0.45896500000000001</v>
      </c>
      <c r="L223" s="59">
        <v>3.21619E-2</v>
      </c>
      <c r="M223" s="59">
        <v>1.0880434E-3</v>
      </c>
      <c r="N223" s="59">
        <v>2.08663</v>
      </c>
      <c r="O223" s="59">
        <v>0.50766299999999998</v>
      </c>
      <c r="P223" s="59">
        <v>1.99491</v>
      </c>
      <c r="Q223" s="60">
        <v>0.26080641310000002</v>
      </c>
      <c r="R223" s="58">
        <v>0.456729</v>
      </c>
      <c r="S223" s="59">
        <v>2.64678E-2</v>
      </c>
      <c r="T223" s="59">
        <v>7.2644229999999999E-4</v>
      </c>
      <c r="U223" s="59">
        <v>2.0203600000000002</v>
      </c>
      <c r="V223" s="59">
        <v>0.34031499999999998</v>
      </c>
      <c r="W223" s="59">
        <v>1.9757199999999999</v>
      </c>
      <c r="X223" s="60">
        <v>0.1213988721</v>
      </c>
      <c r="Y223" s="59"/>
      <c r="Z223" s="59"/>
      <c r="AA223" s="9">
        <f>IF("na"=F223,"",F223/F220)</f>
        <v>0.91869904671124236</v>
      </c>
      <c r="AB223" s="7">
        <f>IF("na"=J223,"",J223/J220)</f>
        <v>0.7315814076629179</v>
      </c>
      <c r="AC223" s="7">
        <f>IF("na"=M223,"",M223/M220)</f>
        <v>1.5295942898923858</v>
      </c>
      <c r="AD223" s="7">
        <f>IF("na"=Q223,"",Q223/Q220)</f>
        <v>1.5013641206910699</v>
      </c>
      <c r="AE223" s="7">
        <f>IF("na"=T223,"",T223/T220)</f>
        <v>1.9358728815298261</v>
      </c>
      <c r="AF223" s="7">
        <f>IF("na"=X223,"",X223/X220)</f>
        <v>1.5738280074904953</v>
      </c>
      <c r="AG223" s="7">
        <f t="shared" si="67"/>
        <v>221</v>
      </c>
      <c r="AH223" s="61">
        <f t="shared" ca="1" si="66"/>
        <v>2</v>
      </c>
      <c r="AI223" s="61">
        <f t="shared" ca="1" si="66"/>
        <v>1</v>
      </c>
      <c r="AJ223" s="61">
        <f t="shared" ca="1" si="66"/>
        <v>2</v>
      </c>
      <c r="AK223" s="61">
        <f t="shared" ca="1" si="66"/>
        <v>3</v>
      </c>
      <c r="AL223" s="61">
        <f t="shared" ca="1" si="66"/>
        <v>2</v>
      </c>
      <c r="AM223" s="61">
        <f t="shared" ca="1" si="66"/>
        <v>3</v>
      </c>
      <c r="AO223" s="8">
        <f>IF("na"=F223,"",SQRT(F223)/SQRT(F220))</f>
        <v>0.95848789596491113</v>
      </c>
      <c r="AP223" s="8">
        <f>IF("na"=J223,"",SQRT(J223)/SQRT(J220))</f>
        <v>0.85532532270646455</v>
      </c>
      <c r="AQ223" s="8">
        <f>IF("na"=M223,"",SQRT(M223)/SQRT(M220))</f>
        <v>1.2367676782210901</v>
      </c>
      <c r="AR223" s="8">
        <f>IF("na"=Q223,"",SQRT(Q223)/SQRT(Q220))</f>
        <v>1.225301644776122</v>
      </c>
      <c r="AS223" s="8">
        <f>IF("na"=T223,"",SQRT(T223)/SQRT(T220))</f>
        <v>1.3913564897357635</v>
      </c>
      <c r="AT223" s="8">
        <f>IF("na"=X223,"",SQRT(X223)/SQRT(X220))</f>
        <v>1.2545230199125466</v>
      </c>
    </row>
    <row r="224" spans="1:46" x14ac:dyDescent="0.3">
      <c r="A224" s="11" t="s">
        <v>286</v>
      </c>
      <c r="B224" s="56">
        <v>0.45163999999999999</v>
      </c>
      <c r="C224" s="56">
        <v>2.0504500000000001</v>
      </c>
      <c r="D224" s="58">
        <v>0.46878300000000001</v>
      </c>
      <c r="E224" s="59">
        <v>3.62537E-2</v>
      </c>
      <c r="F224" s="59">
        <v>1.6082131000000001E-3</v>
      </c>
      <c r="G224" s="59">
        <v>2.24518</v>
      </c>
      <c r="H224" s="59">
        <v>0.68659300000000001</v>
      </c>
      <c r="I224" s="59">
        <v>2.0944199999999999</v>
      </c>
      <c r="J224" s="60">
        <v>0.4733433085</v>
      </c>
      <c r="K224" s="58">
        <v>0.47461599999999998</v>
      </c>
      <c r="L224" s="59">
        <v>2.83144E-2</v>
      </c>
      <c r="M224" s="59">
        <v>1.3296016999999999E-3</v>
      </c>
      <c r="N224" s="59">
        <v>2.0684999999999998</v>
      </c>
      <c r="O224" s="59">
        <v>0.42970700000000001</v>
      </c>
      <c r="P224" s="59">
        <v>2.0018799999999999</v>
      </c>
      <c r="Q224" s="60">
        <v>0.18700715070000001</v>
      </c>
      <c r="R224" s="58">
        <v>0.47406399999999999</v>
      </c>
      <c r="S224" s="59">
        <v>2.3193700000000001E-2</v>
      </c>
      <c r="T224" s="59">
        <v>1.0407833999999999E-3</v>
      </c>
      <c r="U224" s="59">
        <v>2.0874000000000001</v>
      </c>
      <c r="V224" s="59">
        <v>0.33440399999999998</v>
      </c>
      <c r="W224" s="59">
        <v>2.0475599999999998</v>
      </c>
      <c r="X224" s="60">
        <v>0.1118343873</v>
      </c>
      <c r="Y224" s="59"/>
      <c r="Z224" s="59"/>
      <c r="AA224" s="9">
        <f>IF("na"=F224,"",F224/F220)</f>
        <v>1.071387666897482</v>
      </c>
      <c r="AB224" s="7">
        <f>IF("na"=J224,"",J224/J220)</f>
        <v>0.91732200062939273</v>
      </c>
      <c r="AC224" s="7">
        <f>IF("na"=M224,"",M224/M220)</f>
        <v>1.8691820272529651</v>
      </c>
      <c r="AD224" s="7">
        <f>IF("na"=Q224,"",Q224/Q220)</f>
        <v>1.0765296107423361</v>
      </c>
      <c r="AE224" s="7">
        <f>IF("na"=T224,"",T224/T220)</f>
        <v>2.7735504383574709</v>
      </c>
      <c r="AF224" s="7">
        <f>IF("na"=X224,"",X224/X220)</f>
        <v>1.4498329999993416</v>
      </c>
      <c r="AG224" s="7">
        <f t="shared" si="67"/>
        <v>221</v>
      </c>
      <c r="AH224" s="61">
        <f t="shared" ca="1" si="66"/>
        <v>3</v>
      </c>
      <c r="AI224" s="61">
        <f t="shared" ca="1" si="66"/>
        <v>5</v>
      </c>
      <c r="AJ224" s="61">
        <f t="shared" ca="1" si="66"/>
        <v>4</v>
      </c>
      <c r="AK224" s="61">
        <f t="shared" ca="1" si="66"/>
        <v>2</v>
      </c>
      <c r="AL224" s="61">
        <f t="shared" ca="1" si="66"/>
        <v>3</v>
      </c>
      <c r="AM224" s="61">
        <f t="shared" ca="1" si="66"/>
        <v>2</v>
      </c>
      <c r="AO224" s="8">
        <f>IF("na"=F224,"",SQRT(F224)/SQRT(F220))</f>
        <v>1.0350785800592543</v>
      </c>
      <c r="AP224" s="8">
        <f>IF("na"=J224,"",SQRT(J224)/SQRT(J220))</f>
        <v>0.95776928361134694</v>
      </c>
      <c r="AQ224" s="8">
        <f>IF("na"=M224,"",SQRT(M224)/SQRT(M220))</f>
        <v>1.3671803199479451</v>
      </c>
      <c r="AR224" s="8">
        <f>IF("na"=Q224,"",SQRT(Q224)/SQRT(Q220))</f>
        <v>1.0375594492569262</v>
      </c>
      <c r="AS224" s="8">
        <f>IF("na"=T224,"",SQRT(T224)/SQRT(T220))</f>
        <v>1.6653979819723186</v>
      </c>
      <c r="AT224" s="8">
        <f>IF("na"=X224,"",SQRT(X224)/SQRT(X220))</f>
        <v>1.204090112906564</v>
      </c>
    </row>
    <row r="225" spans="1:46" x14ac:dyDescent="0.3">
      <c r="A225" s="11" t="s">
        <v>288</v>
      </c>
      <c r="B225" s="56">
        <v>0.45163999999999999</v>
      </c>
      <c r="C225" s="56">
        <v>2.0504500000000001</v>
      </c>
      <c r="D225" s="62">
        <v>0.44437599999999999</v>
      </c>
      <c r="E225" s="63">
        <v>3.56437E-2</v>
      </c>
      <c r="F225" s="64">
        <v>1.3232388999999999E-3</v>
      </c>
      <c r="G225" s="63">
        <v>2.2007300000000001</v>
      </c>
      <c r="H225" s="64">
        <v>0.66384900000000002</v>
      </c>
      <c r="I225" s="64">
        <v>2.0568200000000001</v>
      </c>
      <c r="J225" s="65">
        <v>0.44073607170000001</v>
      </c>
      <c r="K225" s="62">
        <v>0.44529299999999999</v>
      </c>
      <c r="L225" s="63">
        <v>2.56352E-2</v>
      </c>
      <c r="M225" s="64">
        <v>6.9744779999999997E-4</v>
      </c>
      <c r="N225" s="63">
        <v>2.1091299999999999</v>
      </c>
      <c r="O225" s="64">
        <v>0.39461299999999999</v>
      </c>
      <c r="P225" s="64">
        <v>2.04901</v>
      </c>
      <c r="Q225" s="65">
        <v>0.15572149330000001</v>
      </c>
      <c r="R225" s="62">
        <v>0.44428499999999999</v>
      </c>
      <c r="S225" s="63">
        <v>1.8110999999999999E-2</v>
      </c>
      <c r="T225" s="64">
        <v>3.8210430000000002E-4</v>
      </c>
      <c r="U225" s="63">
        <v>2.0911599999999999</v>
      </c>
      <c r="V225" s="64">
        <v>0.26835999999999999</v>
      </c>
      <c r="W225" s="64">
        <v>2.0614699999999999</v>
      </c>
      <c r="X225" s="65">
        <v>7.2138530000000006E-2</v>
      </c>
      <c r="Y225" s="63"/>
      <c r="Z225" s="63"/>
      <c r="AA225" s="9">
        <f>IF("na"=F225,"",F225/F220)</f>
        <v>0.88153854599181558</v>
      </c>
      <c r="AB225" s="7">
        <f>IF("na"=J225,"",J225/J220)</f>
        <v>0.85413036960970046</v>
      </c>
      <c r="AC225" s="7">
        <f>IF("na"=M225,"",M225/M220)</f>
        <v>0.98048678240041398</v>
      </c>
      <c r="AD225" s="7">
        <f>IF("na"=Q225,"",Q225/Q220)</f>
        <v>0.89642988484110564</v>
      </c>
      <c r="AE225" s="7">
        <f>IF("na"=T225,"",T225/T220)</f>
        <v>1.0182575440416082</v>
      </c>
      <c r="AF225" s="7">
        <f>IF("na"=X225,"",X225/X220)</f>
        <v>0.93521164545641056</v>
      </c>
      <c r="AG225" s="7">
        <f t="shared" si="67"/>
        <v>221</v>
      </c>
      <c r="AH225" s="61">
        <f t="shared" ca="1" si="66"/>
        <v>1</v>
      </c>
      <c r="AI225" s="61">
        <f t="shared" ca="1" si="66"/>
        <v>2</v>
      </c>
      <c r="AJ225" s="61">
        <f t="shared" ca="1" si="66"/>
        <v>1</v>
      </c>
      <c r="AK225" s="61">
        <f t="shared" ca="1" si="66"/>
        <v>1</v>
      </c>
      <c r="AL225" s="61">
        <f t="shared" ca="1" si="66"/>
        <v>1</v>
      </c>
      <c r="AM225" s="61">
        <f t="shared" ca="1" si="66"/>
        <v>1</v>
      </c>
      <c r="AO225" s="8">
        <f>IF("na"=F225,"",SQRT(F225)/SQRT(F220))</f>
        <v>0.93890284161451742</v>
      </c>
      <c r="AP225" s="8">
        <f>IF("na"=J225,"",SQRT(J225)/SQRT(J220))</f>
        <v>0.92419173855304537</v>
      </c>
      <c r="AQ225" s="8">
        <f>IF("na"=M225,"",SQRT(M225)/SQRT(M220))</f>
        <v>0.99019532537798527</v>
      </c>
      <c r="AR225" s="8">
        <f>IF("na"=Q225,"",SQRT(Q225)/SQRT(Q220))</f>
        <v>0.94679981244247491</v>
      </c>
      <c r="AS225" s="8">
        <f>IF("na"=T225,"",SQRT(T225)/SQRT(T220))</f>
        <v>1.0090874808665542</v>
      </c>
      <c r="AT225" s="8">
        <f>IF("na"=X225,"",SQRT(X225)/SQRT(X220))</f>
        <v>0.96706341335840584</v>
      </c>
    </row>
    <row r="226" spans="1:46" x14ac:dyDescent="0.3">
      <c r="A226" s="11" t="s">
        <v>290</v>
      </c>
      <c r="B226" s="56">
        <v>0.45163999999999999</v>
      </c>
      <c r="C226" s="56">
        <v>2.0504500000000001</v>
      </c>
      <c r="D226" s="66">
        <v>0.46503899999999998</v>
      </c>
      <c r="E226" s="7">
        <v>4.1171800000000001E-2</v>
      </c>
      <c r="F226" s="64">
        <v>1.8746502999999999E-3</v>
      </c>
      <c r="G226" s="63">
        <v>2.2322500000000001</v>
      </c>
      <c r="H226" s="64">
        <v>0.68564199999999997</v>
      </c>
      <c r="I226" s="64">
        <v>2.08168</v>
      </c>
      <c r="J226" s="65">
        <v>0.471080265</v>
      </c>
      <c r="K226" s="66">
        <v>0.47389500000000001</v>
      </c>
      <c r="L226" s="7">
        <v>3.5904800000000001E-2</v>
      </c>
      <c r="M226" s="64">
        <v>1.7844396000000001E-3</v>
      </c>
      <c r="N226" s="63">
        <v>2.1514899999999999</v>
      </c>
      <c r="O226" s="64">
        <v>0.55023100000000003</v>
      </c>
      <c r="P226" s="64">
        <v>2.0460500000000001</v>
      </c>
      <c r="Q226" s="65">
        <v>0.30277351330000002</v>
      </c>
      <c r="R226" s="66">
        <v>0.47384199999999999</v>
      </c>
      <c r="S226" s="7">
        <v>3.1091899999999999E-2</v>
      </c>
      <c r="T226" s="64">
        <v>1.4596349999999999E-3</v>
      </c>
      <c r="U226" s="63">
        <v>2.13619</v>
      </c>
      <c r="V226" s="64">
        <v>0.45587800000000001</v>
      </c>
      <c r="W226" s="64">
        <v>2.0657299999999998</v>
      </c>
      <c r="X226" s="65">
        <v>0.2080582292</v>
      </c>
      <c r="Y226" s="63"/>
      <c r="Z226" s="63"/>
      <c r="AA226" s="9">
        <f>IF("na"=F226,"",F226/F220)</f>
        <v>1.2488874833600501</v>
      </c>
      <c r="AB226" s="7">
        <f>IF("na"=J226,"",J226/J220)</f>
        <v>0.9129363051866709</v>
      </c>
      <c r="AC226" s="7">
        <f>IF("na"=M226,"",M226/M220)</f>
        <v>2.5086027109009188</v>
      </c>
      <c r="AD226" s="7">
        <f>IF("na"=Q226,"",Q226/Q220)</f>
        <v>1.7429528827955054</v>
      </c>
      <c r="AE226" s="7">
        <f>IF("na"=T226,"",T226/T220)</f>
        <v>3.8897346884009747</v>
      </c>
      <c r="AF226" s="7">
        <f>IF("na"=X226,"",X226/X220)</f>
        <v>2.697289213973157</v>
      </c>
      <c r="AG226" s="7">
        <f t="shared" si="67"/>
        <v>221</v>
      </c>
      <c r="AH226" s="61">
        <f t="shared" ca="1" si="66"/>
        <v>6</v>
      </c>
      <c r="AI226" s="61">
        <f t="shared" ca="1" si="66"/>
        <v>4</v>
      </c>
      <c r="AJ226" s="61">
        <f t="shared" ca="1" si="66"/>
        <v>8</v>
      </c>
      <c r="AK226" s="61">
        <f t="shared" ca="1" si="66"/>
        <v>5</v>
      </c>
      <c r="AL226" s="61">
        <f t="shared" ca="1" si="66"/>
        <v>8</v>
      </c>
      <c r="AM226" s="61">
        <f t="shared" ca="1" si="66"/>
        <v>8</v>
      </c>
      <c r="AO226" s="8">
        <f>IF("na"=F226,"",SQRT(F226)/SQRT(F220))</f>
        <v>1.1175363454313465</v>
      </c>
      <c r="AP226" s="8">
        <f>IF("na"=J226,"",SQRT(J226)/SQRT(J220))</f>
        <v>0.95547700400725022</v>
      </c>
      <c r="AQ226" s="8">
        <f>IF("na"=M226,"",SQRT(M226)/SQRT(M220))</f>
        <v>1.583856909856733</v>
      </c>
      <c r="AR226" s="8">
        <f>IF("na"=Q226,"",SQRT(Q226)/SQRT(Q220))</f>
        <v>1.3202094086907217</v>
      </c>
      <c r="AS226" s="8">
        <f>IF("na"=T226,"",SQRT(T226)/SQRT(T220))</f>
        <v>1.9722410320244774</v>
      </c>
      <c r="AT226" s="8">
        <f>IF("na"=X226,"",SQRT(X226)/SQRT(X220))</f>
        <v>1.6423425994515144</v>
      </c>
    </row>
    <row r="227" spans="1:46" x14ac:dyDescent="0.3">
      <c r="A227" s="11" t="s">
        <v>292</v>
      </c>
      <c r="B227" s="56">
        <v>0.45163999999999999</v>
      </c>
      <c r="C227" s="56">
        <v>2.0504500000000001</v>
      </c>
      <c r="D227" s="66">
        <v>0.46549099999999999</v>
      </c>
      <c r="E227" s="7">
        <v>4.1588E-2</v>
      </c>
      <c r="F227" s="64">
        <v>1.9214118999999999E-3</v>
      </c>
      <c r="G227" s="63">
        <v>2.2572999999999999</v>
      </c>
      <c r="H227" s="64">
        <v>0.734653</v>
      </c>
      <c r="I227" s="64">
        <v>2.0986799999999999</v>
      </c>
      <c r="J227" s="65">
        <v>0.54204116329999996</v>
      </c>
      <c r="K227" s="66">
        <v>0.47285899999999997</v>
      </c>
      <c r="L227" s="7">
        <v>3.4183900000000003E-2</v>
      </c>
      <c r="M227" s="64">
        <v>1.6187848999999999E-3</v>
      </c>
      <c r="N227" s="63">
        <v>2.1883599999999999</v>
      </c>
      <c r="O227" s="64">
        <v>0.59556799999999999</v>
      </c>
      <c r="P227" s="64">
        <v>2.0831300000000001</v>
      </c>
      <c r="Q227" s="65">
        <v>0.35576922500000002</v>
      </c>
      <c r="R227" s="66">
        <v>0.46948800000000002</v>
      </c>
      <c r="S227" s="7">
        <v>2.9564300000000002E-2</v>
      </c>
      <c r="T227" s="64">
        <v>1.1925989000000001E-3</v>
      </c>
      <c r="U227" s="63">
        <v>2.2028699999999999</v>
      </c>
      <c r="V227" s="64">
        <v>0.401785</v>
      </c>
      <c r="W227" s="64">
        <v>2.1499100000000002</v>
      </c>
      <c r="X227" s="65">
        <v>0.17132347780000001</v>
      </c>
      <c r="Y227" s="63"/>
      <c r="Z227" s="63"/>
      <c r="AA227" s="9">
        <f>IF("na"=F227,"",F227/F220)</f>
        <v>1.280039947871372</v>
      </c>
      <c r="AB227" s="7">
        <f>IF("na"=J227,"",J227/J220)</f>
        <v>1.0504559278920056</v>
      </c>
      <c r="AC227" s="7">
        <f>IF("na"=M227,"",M227/M220)</f>
        <v>2.2757218504372312</v>
      </c>
      <c r="AD227" s="7">
        <f>IF("na"=Q227,"",Q227/Q220)</f>
        <v>2.0480292003259346</v>
      </c>
      <c r="AE227" s="7">
        <f>IF("na"=T227,"",T227/T220)</f>
        <v>3.1781187150752386</v>
      </c>
      <c r="AF227" s="7">
        <f>IF("na"=X227,"",X227/X220)</f>
        <v>2.2210559541295454</v>
      </c>
      <c r="AG227" s="7">
        <f t="shared" si="67"/>
        <v>221</v>
      </c>
      <c r="AH227" s="61">
        <f t="shared" ca="1" si="66"/>
        <v>7</v>
      </c>
      <c r="AI227" s="61">
        <f t="shared" ca="1" si="66"/>
        <v>7</v>
      </c>
      <c r="AJ227" s="61">
        <f t="shared" ca="1" si="66"/>
        <v>7</v>
      </c>
      <c r="AK227" s="61">
        <f t="shared" ca="1" si="66"/>
        <v>8</v>
      </c>
      <c r="AL227" s="61">
        <f t="shared" ca="1" si="66"/>
        <v>6</v>
      </c>
      <c r="AM227" s="61">
        <f t="shared" ca="1" si="66"/>
        <v>5</v>
      </c>
      <c r="AO227" s="8">
        <f>IF("na"=F227,"",SQRT(F227)/SQRT(F220))</f>
        <v>1.1313885043924443</v>
      </c>
      <c r="AP227" s="8">
        <f>IF("na"=J227,"",SQRT(J227)/SQRT(J220))</f>
        <v>1.0249175224826657</v>
      </c>
      <c r="AQ227" s="8">
        <f>IF("na"=M227,"",SQRT(M227)/SQRT(M220))</f>
        <v>1.508549585011123</v>
      </c>
      <c r="AR227" s="8">
        <f>IF("na"=Q227,"",SQRT(Q227)/SQRT(Q220))</f>
        <v>1.4310937077375245</v>
      </c>
      <c r="AS227" s="8">
        <f>IF("na"=T227,"",SQRT(T227)/SQRT(T220))</f>
        <v>1.7827278858746891</v>
      </c>
      <c r="AT227" s="8">
        <f>IF("na"=X227,"",SQRT(X227)/SQRT(X220))</f>
        <v>1.4903207554515054</v>
      </c>
    </row>
    <row r="228" spans="1:46" x14ac:dyDescent="0.3">
      <c r="A228" s="11" t="s">
        <v>294</v>
      </c>
      <c r="B228" s="56">
        <v>0.45163999999999999</v>
      </c>
      <c r="C228" s="56">
        <v>2.0504500000000001</v>
      </c>
      <c r="D228" s="67">
        <v>0.465111</v>
      </c>
      <c r="E228" s="68">
        <v>3.9014E-2</v>
      </c>
      <c r="F228" s="69">
        <v>1.7035599E-3</v>
      </c>
      <c r="G228" s="68">
        <v>2.2976200000000002</v>
      </c>
      <c r="H228" s="69">
        <v>0.72207699999999997</v>
      </c>
      <c r="I228" s="69">
        <v>2.14595</v>
      </c>
      <c r="J228" s="70">
        <v>0.53051544390000005</v>
      </c>
      <c r="K228" s="67">
        <v>0.46956799999999999</v>
      </c>
      <c r="L228" s="68">
        <v>3.4476600000000003E-2</v>
      </c>
      <c r="M228" s="69">
        <v>1.5100490000000001E-3</v>
      </c>
      <c r="N228" s="68">
        <v>2.2787299999999999</v>
      </c>
      <c r="O228" s="69">
        <v>0.56710099999999997</v>
      </c>
      <c r="P228" s="69">
        <v>2.1704699999999999</v>
      </c>
      <c r="Q228" s="70">
        <v>0.33600834460000001</v>
      </c>
      <c r="R228" s="67">
        <v>0.46551199999999998</v>
      </c>
      <c r="S228" s="68">
        <v>2.95319E-2</v>
      </c>
      <c r="T228" s="69">
        <v>1.0645654000000001E-3</v>
      </c>
      <c r="U228" s="68">
        <v>2.26356</v>
      </c>
      <c r="V228" s="69">
        <v>0.40775299999999998</v>
      </c>
      <c r="W228" s="69">
        <v>2.2060300000000002</v>
      </c>
      <c r="X228" s="70">
        <v>0.1904676454</v>
      </c>
      <c r="Y228" s="63"/>
      <c r="Z228" s="63"/>
      <c r="AA228" s="9">
        <f>IF("na"=F228,"",F228/F220)</f>
        <v>1.1349074738174361</v>
      </c>
      <c r="AB228" s="7">
        <f>IF("na"=J228,"",J228/J220)</f>
        <v>1.0281195057036248</v>
      </c>
      <c r="AC228" s="7">
        <f>IF("na"=M228,"",M228/M220)</f>
        <v>2.1228586358390733</v>
      </c>
      <c r="AD228" s="7">
        <f>IF("na"=Q228,"",Q228/Q220)</f>
        <v>1.9342732674361565</v>
      </c>
      <c r="AE228" s="7">
        <f>IF("na"=T228,"",T228/T220)</f>
        <v>2.8369263305219863</v>
      </c>
      <c r="AF228" s="7">
        <f>IF("na"=X228,"",X228/X220)</f>
        <v>2.469242997615035</v>
      </c>
      <c r="AG228" s="7">
        <f t="shared" si="67"/>
        <v>221</v>
      </c>
      <c r="AH228" s="61">
        <f t="shared" ca="1" si="66"/>
        <v>4</v>
      </c>
      <c r="AI228" s="61">
        <f t="shared" ca="1" si="66"/>
        <v>6</v>
      </c>
      <c r="AJ228" s="61">
        <f t="shared" ca="1" si="66"/>
        <v>5</v>
      </c>
      <c r="AK228" s="61">
        <f t="shared" ca="1" si="66"/>
        <v>6</v>
      </c>
      <c r="AL228" s="61">
        <f t="shared" ca="1" si="66"/>
        <v>4</v>
      </c>
      <c r="AM228" s="61">
        <f t="shared" ca="1" si="66"/>
        <v>6</v>
      </c>
      <c r="AO228" s="8">
        <f>IF("na"=F228,"",SQRT(F228)/SQRT(F220))</f>
        <v>1.0653203620589611</v>
      </c>
      <c r="AP228" s="8">
        <f>IF("na"=J228,"",SQRT(J228)/SQRT(J220))</f>
        <v>1.0139622802173782</v>
      </c>
      <c r="AQ228" s="8">
        <f>IF("na"=M228,"",SQRT(M228)/SQRT(M220))</f>
        <v>1.4570033067358061</v>
      </c>
      <c r="AR228" s="8">
        <f>IF("na"=Q228,"",SQRT(Q228)/SQRT(Q220))</f>
        <v>1.3907815311673348</v>
      </c>
      <c r="AS228" s="8">
        <f>IF("na"=T228,"",SQRT(T228)/SQRT(T220))</f>
        <v>1.6843177641175631</v>
      </c>
      <c r="AT228" s="8">
        <f>IF("na"=X228,"",SQRT(X228)/SQRT(X220))</f>
        <v>1.5713825115531339</v>
      </c>
    </row>
    <row r="229" spans="1:46" x14ac:dyDescent="0.3">
      <c r="B229" s="71"/>
      <c r="C229" s="71"/>
      <c r="D229" s="7"/>
      <c r="E229" s="7"/>
      <c r="F229" s="7"/>
      <c r="G229" s="7"/>
      <c r="H229" s="7"/>
      <c r="I229" s="7"/>
      <c r="J229" s="7"/>
      <c r="K229" s="7"/>
      <c r="L229" s="7"/>
    </row>
    <row r="230" spans="1:46" x14ac:dyDescent="0.3">
      <c r="A230" s="11"/>
      <c r="B230" s="11"/>
      <c r="C230" s="11"/>
      <c r="D230" s="73" t="s">
        <v>326</v>
      </c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11"/>
      <c r="Z230" s="11"/>
      <c r="AA230" s="49"/>
      <c r="AB230" s="50"/>
      <c r="AC230" s="50"/>
      <c r="AD230" s="50"/>
      <c r="AE230" s="50"/>
      <c r="AF230" s="50"/>
      <c r="AG230" s="50"/>
      <c r="AH230" s="51"/>
      <c r="AI230" s="51"/>
      <c r="AJ230" s="51"/>
      <c r="AK230" s="51"/>
      <c r="AL230" s="51"/>
      <c r="AM230" s="51"/>
      <c r="AO230" s="50"/>
      <c r="AP230" s="50"/>
      <c r="AQ230" s="50"/>
      <c r="AR230" s="50"/>
      <c r="AS230" s="50"/>
      <c r="AT230" s="50"/>
    </row>
    <row r="231" spans="1:46" x14ac:dyDescent="0.3">
      <c r="B231" s="52" t="s">
        <v>305</v>
      </c>
      <c r="C231" s="52" t="s">
        <v>305</v>
      </c>
      <c r="D231" s="72">
        <v>7</v>
      </c>
      <c r="E231" s="72"/>
      <c r="F231" s="72"/>
      <c r="G231" s="72"/>
      <c r="H231" s="72"/>
      <c r="I231" s="72"/>
      <c r="J231" s="72"/>
      <c r="K231" s="72">
        <v>15</v>
      </c>
      <c r="L231" s="72"/>
      <c r="M231" s="72"/>
      <c r="N231" s="72"/>
      <c r="O231" s="72"/>
      <c r="P231" s="72"/>
      <c r="Q231" s="72"/>
      <c r="R231" s="72">
        <v>30</v>
      </c>
      <c r="S231" s="72"/>
      <c r="T231" s="72"/>
      <c r="U231" s="72"/>
      <c r="V231" s="72"/>
      <c r="W231" s="72"/>
      <c r="X231" s="72"/>
      <c r="Y231" s="53"/>
      <c r="Z231" s="53"/>
    </row>
    <row r="232" spans="1:46" x14ac:dyDescent="0.3">
      <c r="B232" s="54" t="s">
        <v>296</v>
      </c>
      <c r="C232" s="54" t="s">
        <v>306</v>
      </c>
      <c r="D232" s="55" t="s">
        <v>296</v>
      </c>
      <c r="E232" s="56" t="s">
        <v>299</v>
      </c>
      <c r="F232" s="56" t="s">
        <v>307</v>
      </c>
      <c r="G232" s="56" t="s">
        <v>308</v>
      </c>
      <c r="H232" s="56" t="s">
        <v>309</v>
      </c>
      <c r="I232" s="56" t="s">
        <v>310</v>
      </c>
      <c r="J232" s="57" t="s">
        <v>311</v>
      </c>
      <c r="K232" s="55" t="s">
        <v>296</v>
      </c>
      <c r="L232" s="56" t="s">
        <v>299</v>
      </c>
      <c r="M232" s="56" t="s">
        <v>307</v>
      </c>
      <c r="N232" s="56" t="s">
        <v>308</v>
      </c>
      <c r="O232" s="56" t="s">
        <v>309</v>
      </c>
      <c r="P232" s="56" t="s">
        <v>310</v>
      </c>
      <c r="Q232" s="57" t="s">
        <v>311</v>
      </c>
      <c r="R232" s="55" t="s">
        <v>296</v>
      </c>
      <c r="S232" s="56" t="s">
        <v>299</v>
      </c>
      <c r="T232" s="56" t="s">
        <v>307</v>
      </c>
      <c r="U232" s="56" t="s">
        <v>308</v>
      </c>
      <c r="V232" s="56" t="s">
        <v>309</v>
      </c>
      <c r="W232" s="56" t="s">
        <v>310</v>
      </c>
      <c r="X232" s="57" t="s">
        <v>311</v>
      </c>
      <c r="Y232" s="56"/>
      <c r="Z232" s="56"/>
    </row>
    <row r="233" spans="1:46" x14ac:dyDescent="0.3">
      <c r="A233" s="11" t="s">
        <v>312</v>
      </c>
      <c r="B233" s="56">
        <v>7.1665800000000002E-2</v>
      </c>
      <c r="C233" s="56">
        <v>2.3046099999999998</v>
      </c>
      <c r="D233" s="58">
        <v>7.1970999999999993E-2</v>
      </c>
      <c r="E233" s="59">
        <v>1.8932500000000001E-2</v>
      </c>
      <c r="F233" s="59">
        <v>3.5853259999999999E-4</v>
      </c>
      <c r="G233" s="59">
        <v>2.7560199999999999</v>
      </c>
      <c r="H233" s="59">
        <v>1.91597</v>
      </c>
      <c r="I233" s="59">
        <v>2.3023199999999999</v>
      </c>
      <c r="J233" s="60">
        <v>3.6709462849999999</v>
      </c>
      <c r="K233" s="58">
        <v>7.1253499999999997E-2</v>
      </c>
      <c r="L233" s="59">
        <v>1.34637E-2</v>
      </c>
      <c r="M233" s="59">
        <v>1.8144109999999999E-4</v>
      </c>
      <c r="N233" s="59">
        <v>2.4739900000000001</v>
      </c>
      <c r="O233" s="59">
        <v>0.95526100000000003</v>
      </c>
      <c r="P233" s="59">
        <v>2.30829</v>
      </c>
      <c r="Q233" s="60">
        <v>0.91253712050000002</v>
      </c>
      <c r="R233" s="58">
        <v>7.1041800000000002E-2</v>
      </c>
      <c r="S233" s="59">
        <v>1.0197899999999999E-2</v>
      </c>
      <c r="T233" s="59">
        <v>1.043864E-4</v>
      </c>
      <c r="U233" s="59">
        <v>2.37392</v>
      </c>
      <c r="V233" s="59">
        <v>0.62665899999999997</v>
      </c>
      <c r="W233" s="59">
        <v>2.2907999999999999</v>
      </c>
      <c r="X233" s="60">
        <v>0.39289221829999998</v>
      </c>
      <c r="Y233" s="59"/>
      <c r="Z233" s="59"/>
      <c r="AH233" s="61"/>
      <c r="AI233" s="61"/>
    </row>
    <row r="234" spans="1:46" x14ac:dyDescent="0.3">
      <c r="A234" s="11" t="s">
        <v>280</v>
      </c>
      <c r="B234" s="56">
        <v>7.1665800000000002E-2</v>
      </c>
      <c r="C234" s="56">
        <v>2.3046099999999998</v>
      </c>
      <c r="D234" s="58">
        <v>7.1152499999999994E-2</v>
      </c>
      <c r="E234" s="59">
        <v>2.5974299999999999E-2</v>
      </c>
      <c r="F234" s="59">
        <v>6.7492759999999996E-4</v>
      </c>
      <c r="G234" s="59">
        <v>2.77678</v>
      </c>
      <c r="H234" s="59">
        <v>2.1502400000000002</v>
      </c>
      <c r="I234" s="59">
        <v>2.3062800000000001</v>
      </c>
      <c r="J234" s="60">
        <v>4.6235348465000001</v>
      </c>
      <c r="K234" s="58">
        <v>7.1557899999999994E-2</v>
      </c>
      <c r="L234" s="59">
        <v>2.2543199999999999E-2</v>
      </c>
      <c r="M234" s="59">
        <v>5.0820740000000002E-4</v>
      </c>
      <c r="N234" s="59">
        <v>2.5660699999999999</v>
      </c>
      <c r="O234" s="59">
        <v>1.7188000000000001</v>
      </c>
      <c r="P234" s="59">
        <v>2.32376</v>
      </c>
      <c r="Q234" s="60">
        <v>2.9546401625000001</v>
      </c>
      <c r="R234" s="58">
        <v>7.1728700000000006E-2</v>
      </c>
      <c r="S234" s="59">
        <v>1.92815E-2</v>
      </c>
      <c r="T234" s="59">
        <v>3.7178009999999997E-4</v>
      </c>
      <c r="U234" s="59">
        <v>2.4776600000000002</v>
      </c>
      <c r="V234" s="59">
        <v>0.97577999999999998</v>
      </c>
      <c r="W234" s="59">
        <v>2.3410500000000001</v>
      </c>
      <c r="X234" s="60">
        <v>0.95347448199999996</v>
      </c>
      <c r="Y234" s="59"/>
      <c r="Z234" s="59"/>
      <c r="AA234" s="9">
        <f>IF("na"=F234,"",F234/F233)</f>
        <v>1.8824720541451461</v>
      </c>
      <c r="AB234" s="7">
        <f>IF("na"=J234,"",J234/J233)</f>
        <v>1.2594940071426297</v>
      </c>
      <c r="AC234" s="7">
        <f>IF("na"=M234,"",M234/M233)</f>
        <v>2.8009497296918946</v>
      </c>
      <c r="AD234" s="7">
        <f>IF("na"=Q234,"",Q234/Q233)</f>
        <v>3.237830106989056</v>
      </c>
      <c r="AE234" s="7">
        <f>IF("na"=T234,"",T234/T233)</f>
        <v>3.5615760290612566</v>
      </c>
      <c r="AF234" s="7">
        <f>IF("na"=X234,"",X234/X233)</f>
        <v>2.4268092815011095</v>
      </c>
      <c r="AG234" s="7">
        <f>ROW()</f>
        <v>234</v>
      </c>
      <c r="AH234" s="61">
        <f t="shared" ref="AH234:AM241" ca="1" si="68">SUM(IF(INDIRECT(ADDRESS(ROW(),AH$60))&gt;INDIRECT(ADDRESS($AG234,AH$60)),1,0), IF(INDIRECT(ADDRESS(ROW(),AH$60))&gt;INDIRECT(ADDRESS($AG234+1,AH$60)),1,0), IF(INDIRECT(ADDRESS(ROW(),AH$60))&gt;INDIRECT(ADDRESS($AG234+2,AH$60)),1,0), IF(INDIRECT(ADDRESS(ROW(),AH$60))&gt;INDIRECT(ADDRESS($AG234+3,AH$60)),1,0), IF(INDIRECT(ADDRESS(ROW(),AH$60))&gt;INDIRECT(ADDRESS($AG234+4,AH$60)),1,0), IF(INDIRECT(ADDRESS(ROW(),AH$60))&gt;INDIRECT(ADDRESS($AG234+5,AH$60)),1,0), IF(INDIRECT(ADDRESS(ROW(),AH$60))&gt;INDIRECT(ADDRESS($AG234+6,AH$60)),1,0), IF(INDIRECT(ADDRESS(ROW(),AH$60))&gt;INDIRECT(ADDRESS($AG234+7,AH$60)),1,0))+1</f>
        <v>3</v>
      </c>
      <c r="AI234" s="61">
        <f t="shared" ca="1" si="68"/>
        <v>7</v>
      </c>
      <c r="AJ234" s="61">
        <f t="shared" ca="1" si="68"/>
        <v>3</v>
      </c>
      <c r="AK234" s="61">
        <f t="shared" ca="1" si="68"/>
        <v>8</v>
      </c>
      <c r="AL234" s="61">
        <f t="shared" ca="1" si="68"/>
        <v>2</v>
      </c>
      <c r="AM234" s="61">
        <f t="shared" ca="1" si="68"/>
        <v>8</v>
      </c>
      <c r="AO234" s="8">
        <f>IF("na"=F234,"",SQRT(F234)/SQRT(F233))</f>
        <v>1.3720320893277773</v>
      </c>
      <c r="AP234" s="8">
        <f>IF("na"=J234,"",SQRT(J234)/SQRT(J233))</f>
        <v>1.122271806267372</v>
      </c>
      <c r="AQ234" s="8">
        <f>IF("na"=M234,"",SQRT(M234)/SQRT(M233))</f>
        <v>1.6736038150326664</v>
      </c>
      <c r="AR234" s="8">
        <f>IF("na"=Q234,"",SQRT(Q234)/SQRT(Q233))</f>
        <v>1.7993971509894795</v>
      </c>
      <c r="AS234" s="8">
        <f>IF("na"=T234,"",SQRT(T234)/SQRT(T233))</f>
        <v>1.8872138270639225</v>
      </c>
      <c r="AT234" s="8">
        <f>IF("na"=X234,"",SQRT(X234)/SQRT(X233))</f>
        <v>1.557821967203284</v>
      </c>
    </row>
    <row r="235" spans="1:46" x14ac:dyDescent="0.3">
      <c r="A235" s="11" t="s">
        <v>282</v>
      </c>
      <c r="B235" s="56">
        <v>7.1665800000000002E-2</v>
      </c>
      <c r="C235" s="56">
        <v>2.3046099999999998</v>
      </c>
      <c r="D235" s="58">
        <v>7.8368599999999997E-2</v>
      </c>
      <c r="E235" s="59">
        <v>2.8132999999999998E-2</v>
      </c>
      <c r="F235" s="59">
        <v>8.3639309999999998E-4</v>
      </c>
      <c r="G235" s="59">
        <v>2.9037500000000001</v>
      </c>
      <c r="H235" s="59">
        <v>2.4698699999999998</v>
      </c>
      <c r="I235" s="59">
        <v>2.3180200000000002</v>
      </c>
      <c r="J235" s="60">
        <v>6.1004376450000004</v>
      </c>
      <c r="K235" s="58">
        <v>7.83224E-2</v>
      </c>
      <c r="L235" s="59">
        <v>2.5056200000000001E-2</v>
      </c>
      <c r="M235" s="59">
        <v>6.7212339999999998E-4</v>
      </c>
      <c r="N235" s="59">
        <v>2.57789</v>
      </c>
      <c r="O235" s="59">
        <v>1.32195</v>
      </c>
      <c r="P235" s="59">
        <v>2.32361</v>
      </c>
      <c r="Q235" s="60">
        <v>1.7479128024999999</v>
      </c>
      <c r="R235" s="58">
        <v>7.86081E-2</v>
      </c>
      <c r="S235" s="59">
        <v>2.26365E-2</v>
      </c>
      <c r="T235" s="59">
        <v>5.6060660000000005E-4</v>
      </c>
      <c r="U235" s="59">
        <v>2.4487899999999998</v>
      </c>
      <c r="V235" s="59">
        <v>0.95300399999999996</v>
      </c>
      <c r="W235" s="59">
        <v>2.3084799999999999</v>
      </c>
      <c r="X235" s="60">
        <v>0.90823160089999999</v>
      </c>
      <c r="Y235" s="59"/>
      <c r="Z235" s="59"/>
      <c r="AA235" s="9">
        <f>IF("na"=F235,"",F235/F233)</f>
        <v>2.3328230124680434</v>
      </c>
      <c r="AB235" s="7">
        <f>IF("na"=J235,"",J235/J233)</f>
        <v>1.6618161017302928</v>
      </c>
      <c r="AC235" s="7">
        <f>IF("na"=M235,"",M235/M233)</f>
        <v>3.7043613602430763</v>
      </c>
      <c r="AD235" s="7">
        <f>IF("na"=Q235,"",Q235/Q233)</f>
        <v>1.9154429592324731</v>
      </c>
      <c r="AE235" s="7">
        <f>IF("na"=T235,"",T235/T233)</f>
        <v>5.3704946238207283</v>
      </c>
      <c r="AF235" s="7">
        <f>IF("na"=X235,"",X235/X233)</f>
        <v>2.3116558653918244</v>
      </c>
      <c r="AG235" s="7">
        <f t="shared" ref="AG235:AG241" si="69">AG234</f>
        <v>234</v>
      </c>
      <c r="AH235" s="61">
        <f t="shared" ca="1" si="68"/>
        <v>4</v>
      </c>
      <c r="AI235" s="61">
        <f t="shared" ca="1" si="68"/>
        <v>8</v>
      </c>
      <c r="AJ235" s="61">
        <f t="shared" ca="1" si="68"/>
        <v>4</v>
      </c>
      <c r="AK235" s="61">
        <f t="shared" ca="1" si="68"/>
        <v>7</v>
      </c>
      <c r="AL235" s="61">
        <f t="shared" ca="1" si="68"/>
        <v>4</v>
      </c>
      <c r="AM235" s="61">
        <f t="shared" ca="1" si="68"/>
        <v>7</v>
      </c>
      <c r="AO235" s="8">
        <f>IF("na"=F235,"",SQRT(F235)/SQRT(F233))</f>
        <v>1.5273581808037182</v>
      </c>
      <c r="AP235" s="8">
        <f>IF("na"=J235,"",SQRT(J235)/SQRT(J233))</f>
        <v>1.2891144641692192</v>
      </c>
      <c r="AQ235" s="8">
        <f>IF("na"=M235,"",SQRT(M235)/SQRT(M233))</f>
        <v>1.9246717538954732</v>
      </c>
      <c r="AR235" s="8">
        <f>IF("na"=Q235,"",SQRT(Q235)/SQRT(Q233))</f>
        <v>1.3839952887320364</v>
      </c>
      <c r="AS235" s="8">
        <f>IF("na"=T235,"",SQRT(T235)/SQRT(T233))</f>
        <v>2.3174327657605791</v>
      </c>
      <c r="AT235" s="8">
        <f>IF("na"=X235,"",SQRT(X235)/SQRT(X233))</f>
        <v>1.5204130574918857</v>
      </c>
    </row>
    <row r="236" spans="1:46" x14ac:dyDescent="0.3">
      <c r="A236" s="11" t="s">
        <v>284</v>
      </c>
      <c r="B236" s="56">
        <v>7.1665800000000002E-2</v>
      </c>
      <c r="C236" s="56">
        <v>2.3046099999999998</v>
      </c>
      <c r="D236" s="58">
        <v>8.5786799999999996E-2</v>
      </c>
      <c r="E236" s="59">
        <v>2.0135699999999999E-2</v>
      </c>
      <c r="F236" s="59">
        <v>6.0484899999999997E-4</v>
      </c>
      <c r="G236" s="59">
        <v>2.60283</v>
      </c>
      <c r="H236" s="59">
        <v>1.3536600000000001</v>
      </c>
      <c r="I236" s="59">
        <v>2.30307</v>
      </c>
      <c r="J236" s="60">
        <v>1.8323977672</v>
      </c>
      <c r="K236" s="58">
        <v>8.6522600000000005E-2</v>
      </c>
      <c r="L236" s="59">
        <v>1.6606200000000002E-2</v>
      </c>
      <c r="M236" s="59">
        <v>4.9649030000000003E-4</v>
      </c>
      <c r="N236" s="59">
        <v>2.6747399999999999</v>
      </c>
      <c r="O236" s="59">
        <v>0.87364699999999995</v>
      </c>
      <c r="P236" s="59">
        <v>2.5055499999999999</v>
      </c>
      <c r="Q236" s="60">
        <v>0.80363596420000005</v>
      </c>
      <c r="R236" s="58">
        <v>8.5250599999999996E-2</v>
      </c>
      <c r="S236" s="59">
        <v>1.44241E-2</v>
      </c>
      <c r="T236" s="59">
        <v>3.9260130000000001E-4</v>
      </c>
      <c r="U236" s="59">
        <v>2.8162099999999999</v>
      </c>
      <c r="V236" s="59">
        <v>0.69515099999999996</v>
      </c>
      <c r="W236" s="59">
        <v>2.70499</v>
      </c>
      <c r="X236" s="60">
        <v>0.64353905720000004</v>
      </c>
      <c r="Y236" s="59"/>
      <c r="Z236" s="59"/>
      <c r="AA236" s="9">
        <f>IF("na"=F236,"",F236/F233)</f>
        <v>1.6870125617586798</v>
      </c>
      <c r="AB236" s="7">
        <f>IF("na"=J236,"",J236/J233)</f>
        <v>0.49916223909007706</v>
      </c>
      <c r="AC236" s="7">
        <f>IF("na"=M236,"",M236/M233)</f>
        <v>2.7363717481871532</v>
      </c>
      <c r="AD236" s="7">
        <f>IF("na"=Q236,"",Q236/Q233)</f>
        <v>0.88066112177405942</v>
      </c>
      <c r="AE236" s="7">
        <f>IF("na"=T236,"",T236/T233)</f>
        <v>3.7610387943256978</v>
      </c>
      <c r="AF236" s="7">
        <f>IF("na"=X236,"",X236/X233)</f>
        <v>1.6379531770431099</v>
      </c>
      <c r="AG236" s="7">
        <f t="shared" si="69"/>
        <v>234</v>
      </c>
      <c r="AH236" s="61">
        <f t="shared" ca="1" si="68"/>
        <v>2</v>
      </c>
      <c r="AI236" s="61">
        <f t="shared" ca="1" si="68"/>
        <v>1</v>
      </c>
      <c r="AJ236" s="61">
        <f t="shared" ca="1" si="68"/>
        <v>2</v>
      </c>
      <c r="AK236" s="61">
        <f t="shared" ca="1" si="68"/>
        <v>1</v>
      </c>
      <c r="AL236" s="61">
        <f t="shared" ca="1" si="68"/>
        <v>3</v>
      </c>
      <c r="AM236" s="61">
        <f t="shared" ca="1" si="68"/>
        <v>4</v>
      </c>
      <c r="AO236" s="8">
        <f>IF("na"=F236,"",SQRT(F236)/SQRT(F233))</f>
        <v>1.2988504770598808</v>
      </c>
      <c r="AP236" s="8">
        <f>IF("na"=J236,"",SQRT(J236)/SQRT(J233))</f>
        <v>0.70651414641893562</v>
      </c>
      <c r="AQ236" s="8">
        <f>IF("na"=M236,"",SQRT(M236)/SQRT(M233))</f>
        <v>1.6541982191343192</v>
      </c>
      <c r="AR236" s="8">
        <f>IF("na"=Q236,"",SQRT(Q236)/SQRT(Q233))</f>
        <v>0.93843546489572705</v>
      </c>
      <c r="AS236" s="8">
        <f>IF("na"=T236,"",SQRT(T236)/SQRT(T233))</f>
        <v>1.9393397831029242</v>
      </c>
      <c r="AT236" s="8">
        <f>IF("na"=X236,"",SQRT(X236)/SQRT(X233))</f>
        <v>1.2798254478807296</v>
      </c>
    </row>
    <row r="237" spans="1:46" x14ac:dyDescent="0.3">
      <c r="A237" s="11" t="s">
        <v>286</v>
      </c>
      <c r="B237" s="56">
        <v>7.1665800000000002E-2</v>
      </c>
      <c r="C237" s="56">
        <v>2.3046099999999998</v>
      </c>
      <c r="D237" s="58">
        <v>9.1315499999999994E-2</v>
      </c>
      <c r="E237" s="59">
        <v>2.341E-2</v>
      </c>
      <c r="F237" s="59">
        <v>9.3413879999999999E-4</v>
      </c>
      <c r="G237" s="59">
        <v>2.81467</v>
      </c>
      <c r="H237" s="59">
        <v>1.7575700000000001</v>
      </c>
      <c r="I237" s="59">
        <v>2.4400300000000001</v>
      </c>
      <c r="J237" s="60">
        <v>3.1073908813000002</v>
      </c>
      <c r="K237" s="58">
        <v>9.2691200000000001E-2</v>
      </c>
      <c r="L237" s="59">
        <v>1.8257200000000001E-2</v>
      </c>
      <c r="M237" s="59">
        <v>7.7539269999999999E-4</v>
      </c>
      <c r="N237" s="59">
        <v>2.5793699999999999</v>
      </c>
      <c r="O237" s="59">
        <v>0.92119799999999996</v>
      </c>
      <c r="P237" s="59">
        <v>2.4226299999999998</v>
      </c>
      <c r="Q237" s="60">
        <v>0.86253447559999996</v>
      </c>
      <c r="R237" s="58">
        <v>9.2002200000000006E-2</v>
      </c>
      <c r="S237" s="59">
        <v>1.47992E-2</v>
      </c>
      <c r="T237" s="59">
        <v>6.3258539999999999E-4</v>
      </c>
      <c r="U237" s="59">
        <v>2.4851200000000002</v>
      </c>
      <c r="V237" s="59">
        <v>0.63648099999999996</v>
      </c>
      <c r="W237" s="59">
        <v>2.4036599999999999</v>
      </c>
      <c r="X237" s="60">
        <v>0.41491896579999998</v>
      </c>
      <c r="Y237" s="59"/>
      <c r="Z237" s="59"/>
      <c r="AA237" s="9">
        <f>IF("na"=F237,"",F237/F233)</f>
        <v>2.6054501041188445</v>
      </c>
      <c r="AB237" s="7">
        <f>IF("na"=J237,"",J237/J233)</f>
        <v>0.84648225281781819</v>
      </c>
      <c r="AC237" s="7">
        <f>IF("na"=M237,"",M237/M233)</f>
        <v>4.2735229228658778</v>
      </c>
      <c r="AD237" s="7">
        <f>IF("na"=Q237,"",Q237/Q233)</f>
        <v>0.94520480999983603</v>
      </c>
      <c r="AE237" s="7">
        <f>IF("na"=T237,"",T237/T233)</f>
        <v>6.0600365564862857</v>
      </c>
      <c r="AF237" s="7">
        <f>IF("na"=X237,"",X237/X233)</f>
        <v>1.0560630790686241</v>
      </c>
      <c r="AG237" s="7">
        <f t="shared" si="69"/>
        <v>234</v>
      </c>
      <c r="AH237" s="61">
        <f t="shared" ca="1" si="68"/>
        <v>5</v>
      </c>
      <c r="AI237" s="61">
        <f t="shared" ca="1" si="68"/>
        <v>4</v>
      </c>
      <c r="AJ237" s="61">
        <f t="shared" ca="1" si="68"/>
        <v>5</v>
      </c>
      <c r="AK237" s="61">
        <f t="shared" ca="1" si="68"/>
        <v>2</v>
      </c>
      <c r="AL237" s="61">
        <f t="shared" ca="1" si="68"/>
        <v>5</v>
      </c>
      <c r="AM237" s="61">
        <f t="shared" ca="1" si="68"/>
        <v>2</v>
      </c>
      <c r="AO237" s="8">
        <f>IF("na"=F237,"",SQRT(F237)/SQRT(F233))</f>
        <v>1.6141406704865733</v>
      </c>
      <c r="AP237" s="8">
        <f>IF("na"=J237,"",SQRT(J237)/SQRT(J233))</f>
        <v>0.92004470153238649</v>
      </c>
      <c r="AQ237" s="8">
        <f>IF("na"=M237,"",SQRT(M237)/SQRT(M233))</f>
        <v>2.0672500871606894</v>
      </c>
      <c r="AR237" s="8">
        <f>IF("na"=Q237,"",SQRT(Q237)/SQRT(Q233))</f>
        <v>0.97221644195098655</v>
      </c>
      <c r="AS237" s="8">
        <f>IF("na"=T237,"",SQRT(T237)/SQRT(T233))</f>
        <v>2.4617141500357604</v>
      </c>
      <c r="AT237" s="8">
        <f>IF("na"=X237,"",SQRT(X237)/SQRT(X233))</f>
        <v>1.0276492977025888</v>
      </c>
    </row>
    <row r="238" spans="1:46" x14ac:dyDescent="0.3">
      <c r="A238" s="11" t="s">
        <v>288</v>
      </c>
      <c r="B238" s="56">
        <v>7.1665800000000002E-2</v>
      </c>
      <c r="C238" s="56">
        <v>2.3046099999999998</v>
      </c>
      <c r="D238" s="62">
        <v>7.6061599999999993E-2</v>
      </c>
      <c r="E238" s="63">
        <v>2.0598200000000001E-2</v>
      </c>
      <c r="F238" s="64">
        <v>4.4360880000000001E-4</v>
      </c>
      <c r="G238" s="63">
        <v>2.7348400000000002</v>
      </c>
      <c r="H238" s="64">
        <v>1.57968</v>
      </c>
      <c r="I238" s="64">
        <v>2.37452</v>
      </c>
      <c r="J238" s="65">
        <v>2.5002763104999999</v>
      </c>
      <c r="K238" s="62">
        <v>7.63379E-2</v>
      </c>
      <c r="L238" s="63">
        <v>1.4209599999999999E-2</v>
      </c>
      <c r="M238" s="64">
        <v>2.237412E-4</v>
      </c>
      <c r="N238" s="63">
        <v>2.5144000000000002</v>
      </c>
      <c r="O238" s="64">
        <v>0.94565999999999995</v>
      </c>
      <c r="P238" s="64">
        <v>2.3450099999999998</v>
      </c>
      <c r="Q238" s="65">
        <v>0.89590499560000003</v>
      </c>
      <c r="R238" s="62">
        <v>7.7032799999999998E-2</v>
      </c>
      <c r="S238" s="63">
        <v>1.0226300000000001E-2</v>
      </c>
      <c r="T238" s="64">
        <v>1.3338179999999999E-4</v>
      </c>
      <c r="U238" s="63">
        <v>2.40503</v>
      </c>
      <c r="V238" s="64">
        <v>0.57860699999999998</v>
      </c>
      <c r="W238" s="64">
        <v>2.3321299999999998</v>
      </c>
      <c r="X238" s="65">
        <v>0.3355434108</v>
      </c>
      <c r="Y238" s="63"/>
      <c r="Z238" s="63"/>
      <c r="AA238" s="9">
        <f>IF("na"=F238,"",F238/F233)</f>
        <v>1.2372899981758982</v>
      </c>
      <c r="AB238" s="7">
        <f>IF("na"=J238,"",J238/J233)</f>
        <v>0.68109858232371279</v>
      </c>
      <c r="AC238" s="7">
        <f>IF("na"=M238,"",M238/M233)</f>
        <v>1.233134058380378</v>
      </c>
      <c r="AD238" s="7">
        <f>IF("na"=Q238,"",Q238/Q233)</f>
        <v>0.98177375525185551</v>
      </c>
      <c r="AE238" s="7">
        <f>IF("na"=T238,"",T238/T233)</f>
        <v>1.2777699010599082</v>
      </c>
      <c r="AF238" s="7">
        <f>IF("na"=X238,"",X238/X233)</f>
        <v>0.85403424952486517</v>
      </c>
      <c r="AG238" s="7">
        <f t="shared" si="69"/>
        <v>234</v>
      </c>
      <c r="AH238" s="61">
        <f t="shared" ca="1" si="68"/>
        <v>1</v>
      </c>
      <c r="AI238" s="61">
        <f t="shared" ca="1" si="68"/>
        <v>2</v>
      </c>
      <c r="AJ238" s="61">
        <f t="shared" ca="1" si="68"/>
        <v>1</v>
      </c>
      <c r="AK238" s="61">
        <f t="shared" ca="1" si="68"/>
        <v>3</v>
      </c>
      <c r="AL238" s="61">
        <f t="shared" ca="1" si="68"/>
        <v>1</v>
      </c>
      <c r="AM238" s="61">
        <f t="shared" ca="1" si="68"/>
        <v>1</v>
      </c>
      <c r="AO238" s="8">
        <f>IF("na"=F238,"",SQRT(F238)/SQRT(F233))</f>
        <v>1.1123353802589837</v>
      </c>
      <c r="AP238" s="8">
        <f>IF("na"=J238,"",SQRT(J238)/SQRT(J233))</f>
        <v>0.82528696968006998</v>
      </c>
      <c r="AQ238" s="8">
        <f>IF("na"=M238,"",SQRT(M238)/SQRT(M233))</f>
        <v>1.1104656943734814</v>
      </c>
      <c r="AR238" s="8">
        <f>IF("na"=Q238,"",SQRT(Q238)/SQRT(Q233))</f>
        <v>0.99084497034190744</v>
      </c>
      <c r="AS238" s="8">
        <f>IF("na"=T238,"",SQRT(T238)/SQRT(T233))</f>
        <v>1.1303848464394364</v>
      </c>
      <c r="AT238" s="8">
        <f>IF("na"=X238,"",SQRT(X238)/SQRT(X233))</f>
        <v>0.92413973484796408</v>
      </c>
    </row>
    <row r="239" spans="1:46" x14ac:dyDescent="0.3">
      <c r="A239" s="11" t="s">
        <v>290</v>
      </c>
      <c r="B239" s="56">
        <v>7.1665800000000002E-2</v>
      </c>
      <c r="C239" s="56">
        <v>2.3046099999999998</v>
      </c>
      <c r="D239" s="66">
        <v>9.2466099999999996E-2</v>
      </c>
      <c r="E239" s="7">
        <v>3.04982E-2</v>
      </c>
      <c r="F239" s="64">
        <v>1.3627926E-3</v>
      </c>
      <c r="G239" s="63">
        <v>2.87229</v>
      </c>
      <c r="H239" s="64">
        <v>1.8011999999999999</v>
      </c>
      <c r="I239" s="64">
        <v>2.4460799999999998</v>
      </c>
      <c r="J239" s="65">
        <v>3.2643352009000002</v>
      </c>
      <c r="K239" s="66">
        <v>9.2946200000000007E-2</v>
      </c>
      <c r="L239" s="7">
        <v>2.70233E-2</v>
      </c>
      <c r="M239" s="64">
        <v>1.1831140999999999E-3</v>
      </c>
      <c r="N239" s="63">
        <v>2.6605300000000001</v>
      </c>
      <c r="O239" s="64">
        <v>1.1949700000000001</v>
      </c>
      <c r="P239" s="64">
        <v>2.4457399999999998</v>
      </c>
      <c r="Q239" s="65">
        <v>1.4478709778000001</v>
      </c>
      <c r="R239" s="66">
        <v>9.2810100000000006E-2</v>
      </c>
      <c r="S239" s="7">
        <v>2.4720300000000001E-2</v>
      </c>
      <c r="T239" s="64">
        <v>1.0581746E-3</v>
      </c>
      <c r="U239" s="63">
        <v>2.5595400000000001</v>
      </c>
      <c r="V239" s="64">
        <v>0.93638699999999997</v>
      </c>
      <c r="W239" s="64">
        <v>2.4424100000000002</v>
      </c>
      <c r="X239" s="65">
        <v>0.89580945369999998</v>
      </c>
      <c r="Y239" s="63"/>
      <c r="Z239" s="63"/>
      <c r="AA239" s="9">
        <f>IF("na"=F239,"",F239/F233)</f>
        <v>3.8010284141525768</v>
      </c>
      <c r="AB239" s="7">
        <f>IF("na"=J239,"",J239/J233)</f>
        <v>0.88923534899939305</v>
      </c>
      <c r="AC239" s="7">
        <f>IF("na"=M239,"",M239/M233)</f>
        <v>6.5206510542539693</v>
      </c>
      <c r="AD239" s="7">
        <f>IF("na"=Q239,"",Q239/Q233)</f>
        <v>1.5866433762241676</v>
      </c>
      <c r="AE239" s="7">
        <f>IF("na"=T239,"",T239/T233)</f>
        <v>10.13709257144609</v>
      </c>
      <c r="AF239" s="7">
        <f>IF("na"=X239,"",X239/X233)</f>
        <v>2.2800386772129664</v>
      </c>
      <c r="AG239" s="7">
        <f t="shared" si="69"/>
        <v>234</v>
      </c>
      <c r="AH239" s="61">
        <f t="shared" ca="1" si="68"/>
        <v>8</v>
      </c>
      <c r="AI239" s="61">
        <f t="shared" ca="1" si="68"/>
        <v>5</v>
      </c>
      <c r="AJ239" s="61">
        <f t="shared" ca="1" si="68"/>
        <v>8</v>
      </c>
      <c r="AK239" s="61">
        <f t="shared" ca="1" si="68"/>
        <v>6</v>
      </c>
      <c r="AL239" s="61">
        <f t="shared" ca="1" si="68"/>
        <v>8</v>
      </c>
      <c r="AM239" s="61">
        <f t="shared" ca="1" si="68"/>
        <v>6</v>
      </c>
      <c r="AO239" s="8">
        <f>IF("na"=F239,"",SQRT(F239)/SQRT(F233))</f>
        <v>1.9496226337813625</v>
      </c>
      <c r="AP239" s="8">
        <f>IF("na"=J239,"",SQRT(J239)/SQRT(J233))</f>
        <v>0.94299276190191039</v>
      </c>
      <c r="AQ239" s="8">
        <f>IF("na"=M239,"",SQRT(M239)/SQRT(M233))</f>
        <v>2.5535565500403492</v>
      </c>
      <c r="AR239" s="8">
        <f>IF("na"=Q239,"",SQRT(Q239)/SQRT(Q233))</f>
        <v>1.2596203301884927</v>
      </c>
      <c r="AS239" s="8">
        <f>IF("na"=T239,"",SQRT(T239)/SQRT(T233))</f>
        <v>3.183880112605701</v>
      </c>
      <c r="AT239" s="8">
        <f>IF("na"=X239,"",SQRT(X239)/SQRT(X233))</f>
        <v>1.5099796943048494</v>
      </c>
    </row>
    <row r="240" spans="1:46" x14ac:dyDescent="0.3">
      <c r="A240" s="11" t="s">
        <v>292</v>
      </c>
      <c r="B240" s="56">
        <v>7.1665800000000002E-2</v>
      </c>
      <c r="C240" s="56">
        <v>2.3046099999999998</v>
      </c>
      <c r="D240" s="66">
        <v>9.1673400000000002E-2</v>
      </c>
      <c r="E240" s="7">
        <v>2.9265800000000002E-2</v>
      </c>
      <c r="F240" s="64">
        <v>1.2567909999999999E-3</v>
      </c>
      <c r="G240" s="63">
        <v>2.75773</v>
      </c>
      <c r="H240" s="64">
        <v>1.6182300000000001</v>
      </c>
      <c r="I240" s="64">
        <v>2.3912499999999999</v>
      </c>
      <c r="J240" s="65">
        <v>2.6261748224999999</v>
      </c>
      <c r="K240" s="66">
        <v>9.2770699999999998E-2</v>
      </c>
      <c r="L240" s="7">
        <v>2.5922799999999999E-2</v>
      </c>
      <c r="M240" s="64">
        <v>1.1174083E-3</v>
      </c>
      <c r="N240" s="63">
        <v>2.5669200000000001</v>
      </c>
      <c r="O240" s="64">
        <v>1.09422</v>
      </c>
      <c r="P240" s="64">
        <v>2.39242</v>
      </c>
      <c r="Q240" s="65">
        <v>1.2050280044999999</v>
      </c>
      <c r="R240" s="66">
        <v>9.0206499999999995E-2</v>
      </c>
      <c r="S240" s="7">
        <v>2.2543000000000001E-2</v>
      </c>
      <c r="T240" s="64">
        <v>8.5194429999999998E-4</v>
      </c>
      <c r="U240" s="63">
        <v>2.4906199999999998</v>
      </c>
      <c r="V240" s="64">
        <v>0.81046700000000005</v>
      </c>
      <c r="W240" s="64">
        <v>2.4125399999999999</v>
      </c>
      <c r="X240" s="65">
        <v>0.66850564290000003</v>
      </c>
      <c r="Y240" s="63"/>
      <c r="Z240" s="63"/>
      <c r="AA240" s="9">
        <f>IF("na"=F240,"",F240/F233)</f>
        <v>3.5053744066787789</v>
      </c>
      <c r="AB240" s="7">
        <f>IF("na"=J240,"",J240/J233)</f>
        <v>0.71539451100957752</v>
      </c>
      <c r="AC240" s="7">
        <f>IF("na"=M240,"",M240/M233)</f>
        <v>6.1585181086313963</v>
      </c>
      <c r="AD240" s="7">
        <f>IF("na"=Q240,"",Q240/Q233)</f>
        <v>1.3205249161149055</v>
      </c>
      <c r="AE240" s="7">
        <f>IF("na"=T240,"",T240/T233)</f>
        <v>8.1614491926151302</v>
      </c>
      <c r="AF240" s="7">
        <f>IF("na"=X240,"",X240/X233)</f>
        <v>1.7014988125561459</v>
      </c>
      <c r="AG240" s="7">
        <f t="shared" si="69"/>
        <v>234</v>
      </c>
      <c r="AH240" s="61">
        <f t="shared" ca="1" si="68"/>
        <v>7</v>
      </c>
      <c r="AI240" s="61">
        <f t="shared" ca="1" si="68"/>
        <v>3</v>
      </c>
      <c r="AJ240" s="61">
        <f t="shared" ca="1" si="68"/>
        <v>7</v>
      </c>
      <c r="AK240" s="61">
        <f t="shared" ca="1" si="68"/>
        <v>5</v>
      </c>
      <c r="AL240" s="61">
        <f t="shared" ca="1" si="68"/>
        <v>7</v>
      </c>
      <c r="AM240" s="61">
        <f t="shared" ca="1" si="68"/>
        <v>5</v>
      </c>
      <c r="AO240" s="8">
        <f>IF("na"=F240,"",SQRT(F240)/SQRT(F233))</f>
        <v>1.8722645130105893</v>
      </c>
      <c r="AP240" s="8">
        <f>IF("na"=J240,"",SQRT(J240)/SQRT(J233))</f>
        <v>0.84580997334482733</v>
      </c>
      <c r="AQ240" s="8">
        <f>IF("na"=M240,"",SQRT(M240)/SQRT(M233))</f>
        <v>2.481636175717826</v>
      </c>
      <c r="AR240" s="8">
        <f>IF("na"=Q240,"",SQRT(Q240)/SQRT(Q233))</f>
        <v>1.1491409470186436</v>
      </c>
      <c r="AS240" s="8">
        <f>IF("na"=T240,"",SQRT(T240)/SQRT(T233))</f>
        <v>2.856825019600453</v>
      </c>
      <c r="AT240" s="8">
        <f>IF("na"=X240,"",SQRT(X240)/SQRT(X233))</f>
        <v>1.3044151227872767</v>
      </c>
    </row>
    <row r="241" spans="1:46" x14ac:dyDescent="0.3">
      <c r="A241" s="11" t="s">
        <v>294</v>
      </c>
      <c r="B241" s="56">
        <v>7.1665800000000002E-2</v>
      </c>
      <c r="C241" s="56">
        <v>2.3046099999999998</v>
      </c>
      <c r="D241" s="67">
        <v>9.1674099999999994E-2</v>
      </c>
      <c r="E241" s="68">
        <v>2.8959599999999999E-2</v>
      </c>
      <c r="F241" s="69">
        <v>1.2389904000000001E-3</v>
      </c>
      <c r="G241" s="68">
        <v>2.8929</v>
      </c>
      <c r="H241" s="69">
        <v>2.0819999999999999</v>
      </c>
      <c r="I241" s="69">
        <v>2.48828</v>
      </c>
      <c r="J241" s="70">
        <v>4.3684586688999998</v>
      </c>
      <c r="K241" s="67">
        <v>9.0898000000000007E-2</v>
      </c>
      <c r="L241" s="68">
        <v>2.4804E-2</v>
      </c>
      <c r="M241" s="69">
        <v>9.8511590000000004E-4</v>
      </c>
      <c r="N241" s="68">
        <v>2.6085600000000002</v>
      </c>
      <c r="O241" s="69">
        <v>1.0364100000000001</v>
      </c>
      <c r="P241" s="69">
        <v>2.46129</v>
      </c>
      <c r="Q241" s="70">
        <v>1.0986943105</v>
      </c>
      <c r="R241" s="67">
        <v>8.8873800000000003E-2</v>
      </c>
      <c r="S241" s="68">
        <v>2.1474900000000002E-2</v>
      </c>
      <c r="T241" s="69">
        <v>7.5728649999999998E-4</v>
      </c>
      <c r="U241" s="68">
        <v>2.5030399999999999</v>
      </c>
      <c r="V241" s="69">
        <v>0.756081</v>
      </c>
      <c r="W241" s="69">
        <v>2.4312999999999998</v>
      </c>
      <c r="X241" s="70">
        <v>0.58770883460000001</v>
      </c>
      <c r="Y241" s="63"/>
      <c r="Z241" s="63"/>
      <c r="AA241" s="9">
        <f>IF("na"=F241,"",F241/F233)</f>
        <v>3.4557259228310064</v>
      </c>
      <c r="AB241" s="7">
        <f>IF("na"=J241,"",J241/J233)</f>
        <v>1.190008877751803</v>
      </c>
      <c r="AC241" s="7">
        <f>IF("na"=M241,"",M241/M233)</f>
        <v>5.4293977494624981</v>
      </c>
      <c r="AD241" s="7">
        <f>IF("na"=Q241,"",Q241/Q233)</f>
        <v>1.20399958074911</v>
      </c>
      <c r="AE241" s="7">
        <f>IF("na"=T241,"",T241/T233)</f>
        <v>7.2546471571009246</v>
      </c>
      <c r="AF241" s="7">
        <f>IF("na"=X241,"",X241/X233)</f>
        <v>1.4958525703129204</v>
      </c>
      <c r="AG241" s="7">
        <f t="shared" si="69"/>
        <v>234</v>
      </c>
      <c r="AH241" s="61">
        <f t="shared" ca="1" si="68"/>
        <v>6</v>
      </c>
      <c r="AI241" s="61">
        <f t="shared" ca="1" si="68"/>
        <v>6</v>
      </c>
      <c r="AJ241" s="61">
        <f t="shared" ca="1" si="68"/>
        <v>6</v>
      </c>
      <c r="AK241" s="61">
        <f t="shared" ca="1" si="68"/>
        <v>4</v>
      </c>
      <c r="AL241" s="61">
        <f t="shared" ca="1" si="68"/>
        <v>6</v>
      </c>
      <c r="AM241" s="61">
        <f t="shared" ca="1" si="68"/>
        <v>3</v>
      </c>
      <c r="AO241" s="8">
        <f>IF("na"=F241,"",SQRT(F241)/SQRT(F233))</f>
        <v>1.8589582896964112</v>
      </c>
      <c r="AP241" s="8">
        <f>IF("na"=J241,"",SQRT(J241)/SQRT(J233))</f>
        <v>1.0908752805668498</v>
      </c>
      <c r="AQ241" s="8">
        <f>IF("na"=M241,"",SQRT(M241)/SQRT(M233))</f>
        <v>2.330106810741194</v>
      </c>
      <c r="AR241" s="8">
        <f>IF("na"=Q241,"",SQRT(Q241)/SQRT(Q233))</f>
        <v>1.0972691469047646</v>
      </c>
      <c r="AS241" s="8">
        <f>IF("na"=T241,"",SQRT(T241)/SQRT(T233))</f>
        <v>2.693445220735132</v>
      </c>
      <c r="AT241" s="8">
        <f>IF("na"=X241,"",SQRT(X241)/SQRT(X233))</f>
        <v>1.2230505182996001</v>
      </c>
    </row>
    <row r="242" spans="1:46" x14ac:dyDescent="0.3">
      <c r="B242" s="71"/>
      <c r="C242" s="71"/>
      <c r="D242" s="7"/>
      <c r="E242" s="7"/>
      <c r="F242" s="7"/>
      <c r="G242" s="7"/>
      <c r="H242" s="7"/>
      <c r="I242" s="7"/>
      <c r="J242" s="7"/>
      <c r="K242" s="7"/>
      <c r="L242" s="7"/>
    </row>
    <row r="243" spans="1:46" x14ac:dyDescent="0.3">
      <c r="A243" s="11"/>
      <c r="B243" s="11"/>
      <c r="C243" s="11"/>
      <c r="D243" s="73" t="s">
        <v>327</v>
      </c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11"/>
      <c r="Z243" s="11"/>
      <c r="AA243" s="49"/>
      <c r="AB243" s="50"/>
      <c r="AC243" s="50"/>
      <c r="AD243" s="50"/>
      <c r="AE243" s="50"/>
      <c r="AF243" s="50"/>
      <c r="AG243" s="50"/>
      <c r="AH243" s="51"/>
      <c r="AI243" s="51"/>
      <c r="AJ243" s="51"/>
      <c r="AK243" s="51"/>
      <c r="AL243" s="51"/>
      <c r="AM243" s="51"/>
      <c r="AO243" s="50"/>
      <c r="AP243" s="50"/>
      <c r="AQ243" s="50"/>
      <c r="AR243" s="50"/>
      <c r="AS243" s="50"/>
      <c r="AT243" s="50"/>
    </row>
    <row r="244" spans="1:46" x14ac:dyDescent="0.3">
      <c r="B244" s="52" t="s">
        <v>305</v>
      </c>
      <c r="C244" s="52" t="s">
        <v>305</v>
      </c>
      <c r="D244" s="72">
        <v>7</v>
      </c>
      <c r="E244" s="72"/>
      <c r="F244" s="72"/>
      <c r="G244" s="72"/>
      <c r="H244" s="72"/>
      <c r="I244" s="72"/>
      <c r="J244" s="72"/>
      <c r="K244" s="72">
        <v>15</v>
      </c>
      <c r="L244" s="72"/>
      <c r="M244" s="72"/>
      <c r="N244" s="72"/>
      <c r="O244" s="72"/>
      <c r="P244" s="72"/>
      <c r="Q244" s="72"/>
      <c r="R244" s="72">
        <v>30</v>
      </c>
      <c r="S244" s="72"/>
      <c r="T244" s="72"/>
      <c r="U244" s="72"/>
      <c r="V244" s="72"/>
      <c r="W244" s="72"/>
      <c r="X244" s="72"/>
      <c r="Y244" s="53"/>
      <c r="Z244" s="53"/>
    </row>
    <row r="245" spans="1:46" x14ac:dyDescent="0.3">
      <c r="B245" s="54" t="s">
        <v>296</v>
      </c>
      <c r="C245" s="54" t="s">
        <v>306</v>
      </c>
      <c r="D245" s="55" t="s">
        <v>296</v>
      </c>
      <c r="E245" s="56" t="s">
        <v>299</v>
      </c>
      <c r="F245" s="56" t="s">
        <v>307</v>
      </c>
      <c r="G245" s="56" t="s">
        <v>308</v>
      </c>
      <c r="H245" s="56" t="s">
        <v>309</v>
      </c>
      <c r="I245" s="56" t="s">
        <v>310</v>
      </c>
      <c r="J245" s="57" t="s">
        <v>311</v>
      </c>
      <c r="K245" s="55" t="s">
        <v>296</v>
      </c>
      <c r="L245" s="56" t="s">
        <v>299</v>
      </c>
      <c r="M245" s="56" t="s">
        <v>307</v>
      </c>
      <c r="N245" s="56" t="s">
        <v>308</v>
      </c>
      <c r="O245" s="56" t="s">
        <v>309</v>
      </c>
      <c r="P245" s="56" t="s">
        <v>310</v>
      </c>
      <c r="Q245" s="57" t="s">
        <v>311</v>
      </c>
      <c r="R245" s="55" t="s">
        <v>296</v>
      </c>
      <c r="S245" s="56" t="s">
        <v>299</v>
      </c>
      <c r="T245" s="56" t="s">
        <v>307</v>
      </c>
      <c r="U245" s="56" t="s">
        <v>308</v>
      </c>
      <c r="V245" s="56" t="s">
        <v>309</v>
      </c>
      <c r="W245" s="56" t="s">
        <v>310</v>
      </c>
      <c r="X245" s="57" t="s">
        <v>311</v>
      </c>
      <c r="Y245" s="56"/>
      <c r="Z245" s="56"/>
    </row>
    <row r="246" spans="1:46" x14ac:dyDescent="0.3">
      <c r="A246" s="11" t="s">
        <v>312</v>
      </c>
      <c r="B246" s="56">
        <v>0.12269099999999999</v>
      </c>
      <c r="C246" s="56">
        <v>2.2304300000000001</v>
      </c>
      <c r="D246" s="58">
        <v>0.124307</v>
      </c>
      <c r="E246" s="59">
        <v>2.4068300000000001E-2</v>
      </c>
      <c r="F246" s="59">
        <v>5.8189440000000004E-4</v>
      </c>
      <c r="G246" s="59">
        <v>2.9287100000000001</v>
      </c>
      <c r="H246" s="59">
        <v>2.1798299999999999</v>
      </c>
      <c r="I246" s="59">
        <v>2.1428099999999999</v>
      </c>
      <c r="J246" s="60">
        <v>4.7593360933</v>
      </c>
      <c r="K246" s="58">
        <v>0.122306</v>
      </c>
      <c r="L246" s="59">
        <v>1.5433199999999999E-2</v>
      </c>
      <c r="M246" s="59">
        <v>2.3833179999999999E-4</v>
      </c>
      <c r="N246" s="59">
        <v>2.54514</v>
      </c>
      <c r="O246" s="59">
        <v>1.38547</v>
      </c>
      <c r="P246" s="59">
        <v>2.1895799999999999</v>
      </c>
      <c r="Q246" s="60">
        <v>1.9211958434</v>
      </c>
      <c r="R246" s="58">
        <v>0.12389699999999999</v>
      </c>
      <c r="S246" s="59">
        <v>1.1370699999999999E-2</v>
      </c>
      <c r="T246" s="59">
        <v>1.307472E-4</v>
      </c>
      <c r="U246" s="59">
        <v>2.3454600000000001</v>
      </c>
      <c r="V246" s="59">
        <v>0.66077300000000005</v>
      </c>
      <c r="W246" s="59">
        <v>2.2104599999999999</v>
      </c>
      <c r="X246" s="60">
        <v>0.43701975840000001</v>
      </c>
      <c r="Y246" s="59"/>
      <c r="Z246" s="59"/>
      <c r="AH246" s="61"/>
      <c r="AI246" s="61"/>
    </row>
    <row r="247" spans="1:46" x14ac:dyDescent="0.3">
      <c r="A247" s="11" t="s">
        <v>280</v>
      </c>
      <c r="B247" s="56">
        <v>0.12269099999999999</v>
      </c>
      <c r="C247" s="56">
        <v>2.2304300000000001</v>
      </c>
      <c r="D247" s="58">
        <v>0.12407700000000001</v>
      </c>
      <c r="E247" s="59">
        <v>2.8270300000000002E-2</v>
      </c>
      <c r="F247" s="59">
        <v>8.0113069999999996E-4</v>
      </c>
      <c r="G247" s="59">
        <v>2.8989600000000002</v>
      </c>
      <c r="H247" s="59">
        <v>2.2343899999999999</v>
      </c>
      <c r="I247" s="59">
        <v>2.1279699999999999</v>
      </c>
      <c r="J247" s="60">
        <v>5.0029967236999999</v>
      </c>
      <c r="K247" s="58">
        <v>0.125892</v>
      </c>
      <c r="L247" s="59">
        <v>2.4299000000000001E-2</v>
      </c>
      <c r="M247" s="59">
        <v>6.0068779999999998E-4</v>
      </c>
      <c r="N247" s="59">
        <v>2.6048900000000001</v>
      </c>
      <c r="O247" s="59">
        <v>1.49655</v>
      </c>
      <c r="P247" s="59">
        <v>2.1669900000000002</v>
      </c>
      <c r="Q247" s="60">
        <v>2.2436865360999998</v>
      </c>
      <c r="R247" s="58">
        <v>0.16666700000000001</v>
      </c>
      <c r="S247" s="59" t="s">
        <v>319</v>
      </c>
      <c r="T247" s="59">
        <v>1.9338885000000001E-3</v>
      </c>
      <c r="U247" s="59">
        <v>4.8140700000000001</v>
      </c>
      <c r="V247" s="59">
        <v>0</v>
      </c>
      <c r="W247" s="59">
        <v>4.8140700000000001</v>
      </c>
      <c r="X247" s="60">
        <v>6.6751956496</v>
      </c>
      <c r="Y247" s="59"/>
      <c r="Z247" s="59"/>
      <c r="AA247" s="9">
        <f>IF("na"=F247,"",F247/F246)</f>
        <v>1.3767630346674584</v>
      </c>
      <c r="AB247" s="7">
        <f>IF("na"=J247,"",J247/J246)</f>
        <v>1.0511963487392739</v>
      </c>
      <c r="AC247" s="7">
        <f>IF("na"=M247,"",M247/M246)</f>
        <v>2.5203846066701967</v>
      </c>
      <c r="AD247" s="7">
        <f>IF("na"=Q247,"",Q247/Q246)</f>
        <v>1.1678593537498383</v>
      </c>
      <c r="AE247" s="7">
        <f>IF("na"=T247,"",T247/T246)</f>
        <v>14.791050974705387</v>
      </c>
      <c r="AF247" s="7">
        <f>IF("na"=X247,"",X247/X246)</f>
        <v>15.274356642452439</v>
      </c>
      <c r="AG247" s="7">
        <f>ROW()</f>
        <v>247</v>
      </c>
      <c r="AH247" s="61">
        <f t="shared" ref="AH247:AM254" ca="1" si="70">SUM(IF(INDIRECT(ADDRESS(ROW(),AH$60))&gt;INDIRECT(ADDRESS($AG247,AH$60)),1,0), IF(INDIRECT(ADDRESS(ROW(),AH$60))&gt;INDIRECT(ADDRESS($AG247+1,AH$60)),1,0), IF(INDIRECT(ADDRESS(ROW(),AH$60))&gt;INDIRECT(ADDRESS($AG247+2,AH$60)),1,0), IF(INDIRECT(ADDRESS(ROW(),AH$60))&gt;INDIRECT(ADDRESS($AG247+3,AH$60)),1,0), IF(INDIRECT(ADDRESS(ROW(),AH$60))&gt;INDIRECT(ADDRESS($AG247+4,AH$60)),1,0), IF(INDIRECT(ADDRESS(ROW(),AH$60))&gt;INDIRECT(ADDRESS($AG247+5,AH$60)),1,0), IF(INDIRECT(ADDRESS(ROW(),AH$60))&gt;INDIRECT(ADDRESS($AG247+6,AH$60)),1,0), IF(INDIRECT(ADDRESS(ROW(),AH$60))&gt;INDIRECT(ADDRESS($AG247+7,AH$60)),1,0))+1</f>
        <v>7</v>
      </c>
      <c r="AI247" s="61">
        <f t="shared" ca="1" si="70"/>
        <v>7</v>
      </c>
      <c r="AJ247" s="61">
        <f t="shared" ca="1" si="70"/>
        <v>7</v>
      </c>
      <c r="AK247" s="61">
        <f t="shared" ca="1" si="70"/>
        <v>4</v>
      </c>
      <c r="AL247" s="61">
        <f t="shared" ca="1" si="70"/>
        <v>8</v>
      </c>
      <c r="AM247" s="61">
        <f t="shared" ca="1" si="70"/>
        <v>8</v>
      </c>
      <c r="AO247" s="8">
        <f>IF("na"=F247,"",SQRT(F247)/SQRT(F246))</f>
        <v>1.1733554596401974</v>
      </c>
      <c r="AP247" s="8">
        <f>IF("na"=J247,"",SQRT(J247)/SQRT(J246))</f>
        <v>1.025278668820957</v>
      </c>
      <c r="AQ247" s="8">
        <f>IF("na"=M247,"",SQRT(M247)/SQRT(M246))</f>
        <v>1.5875719217314839</v>
      </c>
      <c r="AR247" s="8">
        <f>IF("na"=Q247,"",SQRT(Q247)/SQRT(Q246))</f>
        <v>1.0806754155387446</v>
      </c>
      <c r="AS247" s="8">
        <f>IF("na"=T247,"",SQRT(T247)/SQRT(T246))</f>
        <v>3.8459135422816497</v>
      </c>
      <c r="AT247" s="8">
        <f>IF("na"=X247,"",SQRT(X247)/SQRT(X246))</f>
        <v>3.9082421422491773</v>
      </c>
    </row>
    <row r="248" spans="1:46" x14ac:dyDescent="0.3">
      <c r="A248" s="11" t="s">
        <v>282</v>
      </c>
      <c r="B248" s="56">
        <v>0.12269099999999999</v>
      </c>
      <c r="C248" s="56">
        <v>2.2304300000000001</v>
      </c>
      <c r="D248" s="58">
        <v>0.127913</v>
      </c>
      <c r="E248" s="59">
        <v>2.8464E-2</v>
      </c>
      <c r="F248" s="59">
        <v>8.3746839999999999E-4</v>
      </c>
      <c r="G248" s="59">
        <v>3.1214599999999999</v>
      </c>
      <c r="H248" s="59">
        <v>2.3968500000000001</v>
      </c>
      <c r="I248" s="59">
        <v>2.31237</v>
      </c>
      <c r="J248" s="60">
        <v>5.7516040861000004</v>
      </c>
      <c r="K248" s="58">
        <v>0.12726699999999999</v>
      </c>
      <c r="L248" s="59">
        <v>2.4290900000000001E-2</v>
      </c>
      <c r="M248" s="59">
        <v>6.1098749999999996E-4</v>
      </c>
      <c r="N248" s="59">
        <v>2.79609</v>
      </c>
      <c r="O248" s="59">
        <v>2.0836299999999999</v>
      </c>
      <c r="P248" s="59">
        <v>2.2927</v>
      </c>
      <c r="Q248" s="60">
        <v>4.3453915297999997</v>
      </c>
      <c r="R248" s="58">
        <v>0.12684799999999999</v>
      </c>
      <c r="S248" s="59">
        <v>2.0840999999999998E-2</v>
      </c>
      <c r="T248" s="59">
        <v>4.5162780000000002E-4</v>
      </c>
      <c r="U248" s="59">
        <v>2.5625800000000001</v>
      </c>
      <c r="V248" s="59">
        <v>1.1608099999999999</v>
      </c>
      <c r="W248" s="59">
        <v>2.2971699999999999</v>
      </c>
      <c r="X248" s="60">
        <v>1.3519340837</v>
      </c>
      <c r="Y248" s="59"/>
      <c r="Z248" s="59"/>
      <c r="AA248" s="9">
        <f>IF("na"=F248,"",F248/F246)</f>
        <v>1.4392102759538499</v>
      </c>
      <c r="AB248" s="7">
        <f>IF("na"=J248,"",J248/J246)</f>
        <v>1.2084887415698327</v>
      </c>
      <c r="AC248" s="7">
        <f>IF("na"=M248,"",M248/M246)</f>
        <v>2.5636004091774574</v>
      </c>
      <c r="AD248" s="7">
        <f>IF("na"=Q248,"",Q248/Q246)</f>
        <v>2.2618160166898056</v>
      </c>
      <c r="AE248" s="7">
        <f>IF("na"=T248,"",T248/T246)</f>
        <v>3.4542062851059145</v>
      </c>
      <c r="AF248" s="7">
        <f>IF("na"=X248,"",X248/X246)</f>
        <v>3.0935308020160215</v>
      </c>
      <c r="AG248" s="7">
        <f t="shared" ref="AG248:AG254" si="71">AG247</f>
        <v>247</v>
      </c>
      <c r="AH248" s="61">
        <f t="shared" ca="1" si="70"/>
        <v>8</v>
      </c>
      <c r="AI248" s="61">
        <f t="shared" ca="1" si="70"/>
        <v>8</v>
      </c>
      <c r="AJ248" s="61">
        <f t="shared" ca="1" si="70"/>
        <v>8</v>
      </c>
      <c r="AK248" s="61">
        <f t="shared" ca="1" si="70"/>
        <v>8</v>
      </c>
      <c r="AL248" s="61">
        <f t="shared" ca="1" si="70"/>
        <v>7</v>
      </c>
      <c r="AM248" s="61">
        <f t="shared" ca="1" si="70"/>
        <v>7</v>
      </c>
      <c r="AO248" s="8">
        <f>IF("na"=F248,"",SQRT(F248)/SQRT(F246))</f>
        <v>1.1996709031871406</v>
      </c>
      <c r="AP248" s="8">
        <f>IF("na"=J248,"",SQRT(J248)/SQRT(J246))</f>
        <v>1.0993128497246962</v>
      </c>
      <c r="AQ248" s="8">
        <f>IF("na"=M248,"",SQRT(M248)/SQRT(M246))</f>
        <v>1.6011247325481728</v>
      </c>
      <c r="AR248" s="8">
        <f>IF("na"=Q248,"",SQRT(Q248)/SQRT(Q246))</f>
        <v>1.5039335147172586</v>
      </c>
      <c r="AS248" s="8">
        <f>IF("na"=T248,"",SQRT(T248)/SQRT(T246))</f>
        <v>1.8585495110719852</v>
      </c>
      <c r="AT248" s="8">
        <f>IF("na"=X248,"",SQRT(X248)/SQRT(X246))</f>
        <v>1.7588435979404256</v>
      </c>
    </row>
    <row r="249" spans="1:46" x14ac:dyDescent="0.3">
      <c r="A249" s="11" t="s">
        <v>284</v>
      </c>
      <c r="B249" s="56">
        <v>0.12269099999999999</v>
      </c>
      <c r="C249" s="56">
        <v>2.2304300000000001</v>
      </c>
      <c r="D249" s="58">
        <v>0.12706100000000001</v>
      </c>
      <c r="E249" s="59">
        <v>2.4217700000000002E-2</v>
      </c>
      <c r="F249" s="59">
        <v>6.0559380000000003E-4</v>
      </c>
      <c r="G249" s="59">
        <v>2.9301200000000001</v>
      </c>
      <c r="H249" s="59">
        <v>2.0552000000000001</v>
      </c>
      <c r="I249" s="59">
        <v>2.2383000000000002</v>
      </c>
      <c r="J249" s="60">
        <v>4.2239089768999998</v>
      </c>
      <c r="K249" s="58">
        <v>0.123173</v>
      </c>
      <c r="L249" s="59">
        <v>1.9603700000000002E-2</v>
      </c>
      <c r="M249" s="59">
        <v>3.845373E-4</v>
      </c>
      <c r="N249" s="59">
        <v>2.6350799999999999</v>
      </c>
      <c r="O249" s="59">
        <v>1.4958400000000001</v>
      </c>
      <c r="P249" s="59">
        <v>2.2760600000000002</v>
      </c>
      <c r="Q249" s="60">
        <v>2.2396194024999998</v>
      </c>
      <c r="R249" s="58">
        <v>0.121279</v>
      </c>
      <c r="S249" s="59">
        <v>1.5996699999999999E-2</v>
      </c>
      <c r="T249" s="59">
        <v>2.5788809999999999E-4</v>
      </c>
      <c r="U249" s="59">
        <v>2.3210999999999999</v>
      </c>
      <c r="V249" s="59">
        <v>0.79124399999999995</v>
      </c>
      <c r="W249" s="59">
        <v>2.1526100000000001</v>
      </c>
      <c r="X249" s="60">
        <v>0.63212301989999997</v>
      </c>
      <c r="Y249" s="59"/>
      <c r="Z249" s="59"/>
      <c r="AA249" s="9">
        <f>IF("na"=F249,"",F249/F246)</f>
        <v>1.0407280083809021</v>
      </c>
      <c r="AB249" s="7">
        <f>IF("na"=J249,"",J249/J246)</f>
        <v>0.88749962055553233</v>
      </c>
      <c r="AC249" s="7">
        <f>IF("na"=M249,"",M249/M246)</f>
        <v>1.6134535970441208</v>
      </c>
      <c r="AD249" s="7">
        <f>IF("na"=Q249,"",Q249/Q246)</f>
        <v>1.1657423735294346</v>
      </c>
      <c r="AE249" s="7">
        <f>IF("na"=T249,"",T249/T246)</f>
        <v>1.9724177649693453</v>
      </c>
      <c r="AF249" s="7">
        <f>IF("na"=X249,"",X249/X246)</f>
        <v>1.4464403673973565</v>
      </c>
      <c r="AG249" s="7">
        <f t="shared" si="71"/>
        <v>247</v>
      </c>
      <c r="AH249" s="61">
        <f t="shared" ca="1" si="70"/>
        <v>3</v>
      </c>
      <c r="AI249" s="61">
        <f t="shared" ca="1" si="70"/>
        <v>3</v>
      </c>
      <c r="AJ249" s="61">
        <f t="shared" ca="1" si="70"/>
        <v>3</v>
      </c>
      <c r="AK249" s="61">
        <f t="shared" ca="1" si="70"/>
        <v>3</v>
      </c>
      <c r="AL249" s="61">
        <f t="shared" ca="1" si="70"/>
        <v>3</v>
      </c>
      <c r="AM249" s="61">
        <f t="shared" ca="1" si="70"/>
        <v>4</v>
      </c>
      <c r="AO249" s="8">
        <f>IF("na"=F249,"",SQRT(F249)/SQRT(F246))</f>
        <v>1.0201607757510098</v>
      </c>
      <c r="AP249" s="8">
        <f>IF("na"=J249,"",SQRT(J249)/SQRT(J246))</f>
        <v>0.94207198268260384</v>
      </c>
      <c r="AQ249" s="8">
        <f>IF("na"=M249,"",SQRT(M249)/SQRT(M246))</f>
        <v>1.2702179328934546</v>
      </c>
      <c r="AR249" s="8">
        <f>IF("na"=Q249,"",SQRT(Q249)/SQRT(Q246))</f>
        <v>1.0796955003747282</v>
      </c>
      <c r="AS249" s="8">
        <f>IF("na"=T249,"",SQRT(T249)/SQRT(T246))</f>
        <v>1.4044279137675049</v>
      </c>
      <c r="AT249" s="8">
        <f>IF("na"=X249,"",SQRT(X249)/SQRT(X246))</f>
        <v>1.202680492648549</v>
      </c>
    </row>
    <row r="250" spans="1:46" x14ac:dyDescent="0.3">
      <c r="A250" s="11" t="s">
        <v>286</v>
      </c>
      <c r="B250" s="56">
        <v>0.12269099999999999</v>
      </c>
      <c r="C250" s="56">
        <v>2.2304300000000001</v>
      </c>
      <c r="D250" s="58">
        <v>0.120851</v>
      </c>
      <c r="E250" s="59">
        <v>2.1762699999999999E-2</v>
      </c>
      <c r="F250" s="59">
        <v>4.7700070000000002E-4</v>
      </c>
      <c r="G250" s="59">
        <v>2.9081399999999999</v>
      </c>
      <c r="H250" s="59">
        <v>2.1640899999999998</v>
      </c>
      <c r="I250" s="59">
        <v>2.20838</v>
      </c>
      <c r="J250" s="60">
        <v>4.6837717306000002</v>
      </c>
      <c r="K250" s="58">
        <v>0.122765</v>
      </c>
      <c r="L250" s="59">
        <v>1.73822E-2</v>
      </c>
      <c r="M250" s="59">
        <v>3.021462E-4</v>
      </c>
      <c r="N250" s="59">
        <v>2.52881</v>
      </c>
      <c r="O250" s="59">
        <v>1.34022</v>
      </c>
      <c r="P250" s="59">
        <v>2.1984900000000001</v>
      </c>
      <c r="Q250" s="60">
        <v>1.797209812</v>
      </c>
      <c r="R250" s="58">
        <v>0.12292</v>
      </c>
      <c r="S250" s="59">
        <v>1.35739E-2</v>
      </c>
      <c r="T250" s="59">
        <v>1.8430310000000001E-4</v>
      </c>
      <c r="U250" s="59">
        <v>2.3157800000000002</v>
      </c>
      <c r="V250" s="59">
        <v>0.69669700000000001</v>
      </c>
      <c r="W250" s="59">
        <v>2.1708699999999999</v>
      </c>
      <c r="X250" s="60">
        <v>0.48893410339999999</v>
      </c>
      <c r="Y250" s="59"/>
      <c r="Z250" s="59"/>
      <c r="AA250" s="9">
        <f>IF("na"=F250,"",F250/F246)</f>
        <v>0.81973756750365701</v>
      </c>
      <c r="AB250" s="7">
        <f>IF("na"=J250,"",J250/J246)</f>
        <v>0.98412291941172714</v>
      </c>
      <c r="AC250" s="7">
        <f>IF("na"=M250,"",M250/M246)</f>
        <v>1.2677544498887685</v>
      </c>
      <c r="AD250" s="7">
        <f>IF("na"=Q250,"",Q250/Q246)</f>
        <v>0.93546413718000865</v>
      </c>
      <c r="AE250" s="7">
        <f>IF("na"=T250,"",T250/T246)</f>
        <v>1.4096141255797447</v>
      </c>
      <c r="AF250" s="7">
        <f>IF("na"=X250,"",X250/X246)</f>
        <v>1.1187917571280228</v>
      </c>
      <c r="AG250" s="7">
        <f t="shared" si="71"/>
        <v>247</v>
      </c>
      <c r="AH250" s="61">
        <f t="shared" ca="1" si="70"/>
        <v>2</v>
      </c>
      <c r="AI250" s="61">
        <f t="shared" ca="1" si="70"/>
        <v>5</v>
      </c>
      <c r="AJ250" s="61">
        <f t="shared" ca="1" si="70"/>
        <v>2</v>
      </c>
      <c r="AK250" s="61">
        <f t="shared" ca="1" si="70"/>
        <v>1</v>
      </c>
      <c r="AL250" s="61">
        <f t="shared" ca="1" si="70"/>
        <v>2</v>
      </c>
      <c r="AM250" s="61">
        <f t="shared" ca="1" si="70"/>
        <v>2</v>
      </c>
      <c r="AO250" s="8">
        <f>IF("na"=F250,"",SQRT(F250)/SQRT(F246))</f>
        <v>0.90539359811280806</v>
      </c>
      <c r="AP250" s="8">
        <f>IF("na"=J250,"",SQRT(J250)/SQRT(J246))</f>
        <v>0.99202969683962938</v>
      </c>
      <c r="AQ250" s="8">
        <f>IF("na"=M250,"",SQRT(M250)/SQRT(M246))</f>
        <v>1.1259460244118136</v>
      </c>
      <c r="AR250" s="8">
        <f>IF("na"=Q250,"",SQRT(Q250)/SQRT(Q246))</f>
        <v>0.96719395013617038</v>
      </c>
      <c r="AS250" s="8">
        <f>IF("na"=T250,"",SQRT(T250)/SQRT(T246))</f>
        <v>1.1872717151434817</v>
      </c>
      <c r="AT250" s="8">
        <f>IF("na"=X250,"",SQRT(X250)/SQRT(X246))</f>
        <v>1.0577295292880986</v>
      </c>
    </row>
    <row r="251" spans="1:46" x14ac:dyDescent="0.3">
      <c r="A251" s="11" t="s">
        <v>288</v>
      </c>
      <c r="B251" s="56">
        <v>0.12269099999999999</v>
      </c>
      <c r="C251" s="56">
        <v>2.2304300000000001</v>
      </c>
      <c r="D251" s="62">
        <v>0.123643</v>
      </c>
      <c r="E251" s="63">
        <v>2.17398E-2</v>
      </c>
      <c r="F251" s="64">
        <v>4.7352519999999999E-4</v>
      </c>
      <c r="G251" s="63">
        <v>2.8912200000000001</v>
      </c>
      <c r="H251" s="64">
        <v>2.0390899999999998</v>
      </c>
      <c r="I251" s="64">
        <v>2.1615600000000001</v>
      </c>
      <c r="J251" s="65">
        <v>4.162631105</v>
      </c>
      <c r="K251" s="62">
        <v>0.124511</v>
      </c>
      <c r="L251" s="63">
        <v>1.62752E-2</v>
      </c>
      <c r="M251" s="64">
        <v>2.6819449999999998E-4</v>
      </c>
      <c r="N251" s="63">
        <v>2.51206</v>
      </c>
      <c r="O251" s="64">
        <v>1.37016</v>
      </c>
      <c r="P251" s="64">
        <v>2.1604999999999999</v>
      </c>
      <c r="Q251" s="65">
        <v>1.8822286305</v>
      </c>
      <c r="R251" s="62">
        <v>0.124581</v>
      </c>
      <c r="S251" s="63">
        <v>1.16239E-2</v>
      </c>
      <c r="T251" s="64">
        <v>1.386871E-4</v>
      </c>
      <c r="U251" s="63">
        <v>2.2492800000000002</v>
      </c>
      <c r="V251" s="64">
        <v>0.63070800000000005</v>
      </c>
      <c r="W251" s="64">
        <v>2.1221299999999998</v>
      </c>
      <c r="X251" s="65">
        <v>0.40952147119999999</v>
      </c>
      <c r="Y251" s="63"/>
      <c r="Z251" s="63"/>
      <c r="AA251" s="9">
        <f>IF("na"=F251,"",F251/F246)</f>
        <v>0.81376483430670576</v>
      </c>
      <c r="AB251" s="7">
        <f>IF("na"=J251,"",J251/J246)</f>
        <v>0.87462432225788445</v>
      </c>
      <c r="AC251" s="7">
        <f>IF("na"=M251,"",M251/M246)</f>
        <v>1.1252988480765052</v>
      </c>
      <c r="AD251" s="7">
        <f>IF("na"=Q251,"",Q251/Q246)</f>
        <v>0.97971720944854923</v>
      </c>
      <c r="AE251" s="7">
        <f>IF("na"=T251,"",T251/T246)</f>
        <v>1.0607271130854046</v>
      </c>
      <c r="AF251" s="7">
        <f>IF("na"=X251,"",X251/X246)</f>
        <v>0.93707770261766721</v>
      </c>
      <c r="AG251" s="7">
        <f t="shared" si="71"/>
        <v>247</v>
      </c>
      <c r="AH251" s="61">
        <f t="shared" ca="1" si="70"/>
        <v>1</v>
      </c>
      <c r="AI251" s="61">
        <f t="shared" ca="1" si="70"/>
        <v>2</v>
      </c>
      <c r="AJ251" s="61">
        <f t="shared" ca="1" si="70"/>
        <v>1</v>
      </c>
      <c r="AK251" s="61">
        <f t="shared" ca="1" si="70"/>
        <v>2</v>
      </c>
      <c r="AL251" s="61">
        <f t="shared" ca="1" si="70"/>
        <v>1</v>
      </c>
      <c r="AM251" s="61">
        <f t="shared" ca="1" si="70"/>
        <v>1</v>
      </c>
      <c r="AO251" s="8">
        <f>IF("na"=F251,"",SQRT(F251)/SQRT(F246))</f>
        <v>0.90208914986641198</v>
      </c>
      <c r="AP251" s="8">
        <f>IF("na"=J251,"",SQRT(J251)/SQRT(J246))</f>
        <v>0.93521351693497479</v>
      </c>
      <c r="AQ251" s="8">
        <f>IF("na"=M251,"",SQRT(M251)/SQRT(M246))</f>
        <v>1.0608010407595314</v>
      </c>
      <c r="AR251" s="8">
        <f>IF("na"=Q251,"",SQRT(Q251)/SQRT(Q246))</f>
        <v>0.98980665255824041</v>
      </c>
      <c r="AS251" s="8">
        <f>IF("na"=T251,"",SQRT(T251)/SQRT(T246))</f>
        <v>1.0299160708938397</v>
      </c>
      <c r="AT251" s="8">
        <f>IF("na"=X251,"",SQRT(X251)/SQRT(X246))</f>
        <v>0.96802773855797508</v>
      </c>
    </row>
    <row r="252" spans="1:46" x14ac:dyDescent="0.3">
      <c r="A252" s="11" t="s">
        <v>290</v>
      </c>
      <c r="B252" s="56">
        <v>0.12269099999999999</v>
      </c>
      <c r="C252" s="56">
        <v>2.2304300000000001</v>
      </c>
      <c r="D252" s="66">
        <v>0.122362</v>
      </c>
      <c r="E252" s="7">
        <v>2.7128200000000002E-2</v>
      </c>
      <c r="F252" s="64">
        <v>7.3604740000000001E-4</v>
      </c>
      <c r="G252" s="63">
        <v>2.8870399999999998</v>
      </c>
      <c r="H252" s="64">
        <v>2.1752600000000002</v>
      </c>
      <c r="I252" s="64">
        <v>2.18526</v>
      </c>
      <c r="J252" s="65">
        <v>4.7337963964999998</v>
      </c>
      <c r="K252" s="66">
        <v>0.122198</v>
      </c>
      <c r="L252" s="7">
        <v>2.16212E-2</v>
      </c>
      <c r="M252" s="64">
        <v>4.6771920000000003E-4</v>
      </c>
      <c r="N252" s="63">
        <v>2.5605699999999998</v>
      </c>
      <c r="O252" s="64">
        <v>1.5019800000000001</v>
      </c>
      <c r="P252" s="64">
        <v>2.1528700000000001</v>
      </c>
      <c r="Q252" s="65">
        <v>2.2619594740000002</v>
      </c>
      <c r="R252" s="66">
        <v>0.12372900000000001</v>
      </c>
      <c r="S252" s="7">
        <v>1.8669000000000002E-2</v>
      </c>
      <c r="T252" s="64">
        <v>3.4960889999999999E-4</v>
      </c>
      <c r="U252" s="63">
        <v>2.3929100000000001</v>
      </c>
      <c r="V252" s="64">
        <v>0.89535200000000004</v>
      </c>
      <c r="W252" s="64">
        <v>2.1844299999999999</v>
      </c>
      <c r="X252" s="65">
        <v>0.80377120390000001</v>
      </c>
      <c r="Y252" s="63"/>
      <c r="Z252" s="63"/>
      <c r="AA252" s="9">
        <f>IF("na"=F252,"",F252/F246)</f>
        <v>1.264915764784813</v>
      </c>
      <c r="AB252" s="7">
        <f>IF("na"=J252,"",J252/J246)</f>
        <v>0.99463376901749934</v>
      </c>
      <c r="AC252" s="7">
        <f>IF("na"=M252,"",M252/M246)</f>
        <v>1.9624708075044961</v>
      </c>
      <c r="AD252" s="7">
        <f>IF("na"=Q252,"",Q252/Q246)</f>
        <v>1.1773705849773963</v>
      </c>
      <c r="AE252" s="7">
        <f>IF("na"=T252,"",T252/T246)</f>
        <v>2.6739303021403136</v>
      </c>
      <c r="AF252" s="7">
        <f>IF("na"=X252,"",X252/X246)</f>
        <v>1.8392102152148369</v>
      </c>
      <c r="AG252" s="7">
        <f t="shared" si="71"/>
        <v>247</v>
      </c>
      <c r="AH252" s="61">
        <f t="shared" ca="1" si="70"/>
        <v>6</v>
      </c>
      <c r="AI252" s="61">
        <f t="shared" ca="1" si="70"/>
        <v>6</v>
      </c>
      <c r="AJ252" s="61">
        <f t="shared" ca="1" si="70"/>
        <v>5</v>
      </c>
      <c r="AK252" s="61">
        <f t="shared" ca="1" si="70"/>
        <v>5</v>
      </c>
      <c r="AL252" s="61">
        <f t="shared" ca="1" si="70"/>
        <v>6</v>
      </c>
      <c r="AM252" s="61">
        <f t="shared" ca="1" si="70"/>
        <v>6</v>
      </c>
      <c r="AO252" s="8">
        <f>IF("na"=F252,"",SQRT(F252)/SQRT(F246))</f>
        <v>1.1246847401760252</v>
      </c>
      <c r="AP252" s="8">
        <f>IF("na"=J252,"",SQRT(J252)/SQRT(J246))</f>
        <v>0.99731327526384561</v>
      </c>
      <c r="AQ252" s="8">
        <f>IF("na"=M252,"",SQRT(M252)/SQRT(M246))</f>
        <v>1.4008821533250027</v>
      </c>
      <c r="AR252" s="8">
        <f>IF("na"=Q252,"",SQRT(Q252)/SQRT(Q246))</f>
        <v>1.0850670877772473</v>
      </c>
      <c r="AS252" s="8">
        <f>IF("na"=T252,"",SQRT(T252)/SQRT(T246))</f>
        <v>1.6352156745030038</v>
      </c>
      <c r="AT252" s="8">
        <f>IF("na"=X252,"",SQRT(X252)/SQRT(X246))</f>
        <v>1.356174846844918</v>
      </c>
    </row>
    <row r="253" spans="1:46" x14ac:dyDescent="0.3">
      <c r="A253" s="11" t="s">
        <v>292</v>
      </c>
      <c r="B253" s="56">
        <v>0.12269099999999999</v>
      </c>
      <c r="C253" s="56">
        <v>2.2304300000000001</v>
      </c>
      <c r="D253" s="66">
        <v>0.122172</v>
      </c>
      <c r="E253" s="7">
        <v>2.64683E-2</v>
      </c>
      <c r="F253" s="64">
        <v>7.0084019999999995E-4</v>
      </c>
      <c r="G253" s="63">
        <v>2.7771400000000002</v>
      </c>
      <c r="H253" s="64">
        <v>2.06412</v>
      </c>
      <c r="I253" s="64">
        <v>2.1062099999999999</v>
      </c>
      <c r="J253" s="65">
        <v>4.2760219827999997</v>
      </c>
      <c r="K253" s="66">
        <v>0.123228</v>
      </c>
      <c r="L253" s="7">
        <v>2.0866900000000001E-2</v>
      </c>
      <c r="M253" s="64">
        <v>4.3571579999999999E-4</v>
      </c>
      <c r="N253" s="63">
        <v>2.6159599999999998</v>
      </c>
      <c r="O253" s="64">
        <v>1.6287199999999999</v>
      </c>
      <c r="P253" s="64">
        <v>2.2040899999999999</v>
      </c>
      <c r="Q253" s="65">
        <v>2.653422634</v>
      </c>
      <c r="R253" s="66">
        <v>0.12463299999999999</v>
      </c>
      <c r="S253" s="7">
        <v>1.7804400000000001E-2</v>
      </c>
      <c r="T253" s="64">
        <v>3.207679E-4</v>
      </c>
      <c r="U253" s="63">
        <v>2.5388199999999999</v>
      </c>
      <c r="V253" s="64">
        <v>0.883297</v>
      </c>
      <c r="W253" s="64">
        <v>2.33927</v>
      </c>
      <c r="X253" s="65">
        <v>0.7920597358</v>
      </c>
      <c r="Y253" s="63"/>
      <c r="Z253" s="63"/>
      <c r="AA253" s="9">
        <f>IF("na"=F253,"",F253/F246)</f>
        <v>1.2044113158676213</v>
      </c>
      <c r="AB253" s="7">
        <f>IF("na"=J253,"",J253/J246)</f>
        <v>0.89844925825255539</v>
      </c>
      <c r="AC253" s="7">
        <f>IF("na"=M253,"",M253/M246)</f>
        <v>1.8281899435996372</v>
      </c>
      <c r="AD253" s="7">
        <f>IF("na"=Q253,"",Q253/Q246)</f>
        <v>1.3811307385009512</v>
      </c>
      <c r="AE253" s="7">
        <f>IF("na"=T253,"",T253/T246)</f>
        <v>2.4533443163601207</v>
      </c>
      <c r="AF253" s="7">
        <f>IF("na"=X253,"",X253/X246)</f>
        <v>1.8124117287050332</v>
      </c>
      <c r="AG253" s="7">
        <f t="shared" si="71"/>
        <v>247</v>
      </c>
      <c r="AH253" s="61">
        <f t="shared" ca="1" si="70"/>
        <v>5</v>
      </c>
      <c r="AI253" s="61">
        <f t="shared" ca="1" si="70"/>
        <v>4</v>
      </c>
      <c r="AJ253" s="61">
        <f t="shared" ca="1" si="70"/>
        <v>4</v>
      </c>
      <c r="AK253" s="61">
        <f t="shared" ca="1" si="70"/>
        <v>6</v>
      </c>
      <c r="AL253" s="61">
        <f t="shared" ca="1" si="70"/>
        <v>5</v>
      </c>
      <c r="AM253" s="61">
        <f t="shared" ca="1" si="70"/>
        <v>5</v>
      </c>
      <c r="AO253" s="8">
        <f>IF("na"=F253,"",SQRT(F253)/SQRT(F246))</f>
        <v>1.0974567489735625</v>
      </c>
      <c r="AP253" s="8">
        <f>IF("na"=J253,"",SQRT(J253)/SQRT(J246))</f>
        <v>0.94786563301585913</v>
      </c>
      <c r="AQ253" s="8">
        <f>IF("na"=M253,"",SQRT(M253)/SQRT(M246))</f>
        <v>1.3521057442373496</v>
      </c>
      <c r="AR253" s="8">
        <f>IF("na"=Q253,"",SQRT(Q253)/SQRT(Q246))</f>
        <v>1.1752151881680866</v>
      </c>
      <c r="AS253" s="8">
        <f>IF("na"=T253,"",SQRT(T253)/SQRT(T246))</f>
        <v>1.5663155226071535</v>
      </c>
      <c r="AT253" s="8">
        <f>IF("na"=X253,"",SQRT(X253)/SQRT(X246))</f>
        <v>1.3462584182485298</v>
      </c>
    </row>
    <row r="254" spans="1:46" x14ac:dyDescent="0.3">
      <c r="A254" s="11" t="s">
        <v>294</v>
      </c>
      <c r="B254" s="56">
        <v>0.12269099999999999</v>
      </c>
      <c r="C254" s="56">
        <v>2.2304300000000001</v>
      </c>
      <c r="D254" s="67">
        <v>0.124519</v>
      </c>
      <c r="E254" s="68">
        <v>2.6291999999999999E-2</v>
      </c>
      <c r="F254" s="69">
        <v>6.9461070000000004E-4</v>
      </c>
      <c r="G254" s="68">
        <v>2.8472200000000001</v>
      </c>
      <c r="H254" s="69">
        <v>2.00021</v>
      </c>
      <c r="I254" s="69">
        <v>2.2374299999999998</v>
      </c>
      <c r="J254" s="70">
        <v>4.0008890441</v>
      </c>
      <c r="K254" s="67">
        <v>0.12396600000000001</v>
      </c>
      <c r="L254" s="68">
        <v>2.1688300000000001E-2</v>
      </c>
      <c r="M254" s="69">
        <v>4.7200790000000002E-4</v>
      </c>
      <c r="N254" s="68">
        <v>2.81142</v>
      </c>
      <c r="O254" s="69">
        <v>1.63662</v>
      </c>
      <c r="P254" s="69">
        <v>2.3878200000000001</v>
      </c>
      <c r="Q254" s="70">
        <v>2.7032966365000002</v>
      </c>
      <c r="R254" s="67">
        <v>0.12675900000000001</v>
      </c>
      <c r="S254" s="68">
        <v>1.7393599999999999E-2</v>
      </c>
      <c r="T254" s="69">
        <v>3.1908590000000002E-4</v>
      </c>
      <c r="U254" s="68">
        <v>2.47159</v>
      </c>
      <c r="V254" s="69">
        <v>0.74089000000000005</v>
      </c>
      <c r="W254" s="69">
        <v>2.3181099999999999</v>
      </c>
      <c r="X254" s="70">
        <v>0.55660577450000004</v>
      </c>
      <c r="Y254" s="63"/>
      <c r="Z254" s="63"/>
      <c r="AA254" s="9">
        <f>IF("na"=F254,"",F254/F246)</f>
        <v>1.1937057651697627</v>
      </c>
      <c r="AB254" s="7">
        <f>IF("na"=J254,"",J254/J246)</f>
        <v>0.84064015771701628</v>
      </c>
      <c r="AC254" s="7">
        <f>IF("na"=M254,"",M254/M246)</f>
        <v>1.9804654687288898</v>
      </c>
      <c r="AD254" s="7">
        <f>IF("na"=Q254,"",Q254/Q246)</f>
        <v>1.4070906127487202</v>
      </c>
      <c r="AE254" s="7">
        <f>IF("na"=T254,"",T254/T246)</f>
        <v>2.4404797961256532</v>
      </c>
      <c r="AF254" s="7">
        <f>IF("na"=X254,"",X254/X246)</f>
        <v>1.2736398384773808</v>
      </c>
      <c r="AG254" s="7">
        <f t="shared" si="71"/>
        <v>247</v>
      </c>
      <c r="AH254" s="61">
        <f t="shared" ca="1" si="70"/>
        <v>4</v>
      </c>
      <c r="AI254" s="61">
        <f t="shared" ca="1" si="70"/>
        <v>1</v>
      </c>
      <c r="AJ254" s="61">
        <f t="shared" ca="1" si="70"/>
        <v>6</v>
      </c>
      <c r="AK254" s="61">
        <f t="shared" ca="1" si="70"/>
        <v>7</v>
      </c>
      <c r="AL254" s="61">
        <f t="shared" ca="1" si="70"/>
        <v>4</v>
      </c>
      <c r="AM254" s="61">
        <f t="shared" ca="1" si="70"/>
        <v>3</v>
      </c>
      <c r="AO254" s="8">
        <f>IF("na"=F254,"",SQRT(F254)/SQRT(F246))</f>
        <v>1.0925684258524786</v>
      </c>
      <c r="AP254" s="8">
        <f>IF("na"=J254,"",SQRT(J254)/SQRT(J246))</f>
        <v>0.91686430714529199</v>
      </c>
      <c r="AQ254" s="8">
        <f>IF("na"=M254,"",SQRT(M254)/SQRT(M246))</f>
        <v>1.4072901153383015</v>
      </c>
      <c r="AR254" s="8">
        <f>IF("na"=Q254,"",SQRT(Q254)/SQRT(Q246))</f>
        <v>1.1862085030671128</v>
      </c>
      <c r="AS254" s="8">
        <f>IF("na"=T254,"",SQRT(T254)/SQRT(T246))</f>
        <v>1.5622035066295472</v>
      </c>
      <c r="AT254" s="8">
        <f>IF("na"=X254,"",SQRT(X254)/SQRT(X246))</f>
        <v>1.1285565287026527</v>
      </c>
    </row>
    <row r="255" spans="1:46" x14ac:dyDescent="0.3">
      <c r="B255" s="71"/>
      <c r="C255" s="71"/>
      <c r="D255" s="7"/>
      <c r="E255" s="7"/>
      <c r="F255" s="7"/>
      <c r="G255" s="7"/>
      <c r="H255" s="7"/>
      <c r="I255" s="7"/>
      <c r="J255" s="7"/>
      <c r="K255" s="7"/>
      <c r="L255" s="7"/>
    </row>
    <row r="256" spans="1:46" x14ac:dyDescent="0.3">
      <c r="A256" s="11"/>
      <c r="B256" s="11"/>
      <c r="C256" s="11"/>
      <c r="D256" s="73" t="s">
        <v>328</v>
      </c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11"/>
      <c r="Z256" s="11"/>
      <c r="AA256" s="49"/>
      <c r="AB256" s="50"/>
      <c r="AC256" s="50"/>
      <c r="AD256" s="50"/>
      <c r="AE256" s="50"/>
      <c r="AF256" s="50"/>
      <c r="AG256" s="50"/>
      <c r="AH256" s="51"/>
      <c r="AI256" s="51"/>
      <c r="AJ256" s="51"/>
      <c r="AK256" s="51"/>
      <c r="AL256" s="51"/>
      <c r="AM256" s="51"/>
      <c r="AO256" s="50"/>
      <c r="AP256" s="50"/>
      <c r="AQ256" s="50"/>
      <c r="AR256" s="50"/>
      <c r="AS256" s="50"/>
      <c r="AT256" s="50"/>
    </row>
    <row r="257" spans="1:46" x14ac:dyDescent="0.3">
      <c r="B257" s="52" t="s">
        <v>305</v>
      </c>
      <c r="C257" s="52" t="s">
        <v>305</v>
      </c>
      <c r="D257" s="72">
        <v>7</v>
      </c>
      <c r="E257" s="72"/>
      <c r="F257" s="72"/>
      <c r="G257" s="72"/>
      <c r="H257" s="72"/>
      <c r="I257" s="72"/>
      <c r="J257" s="72"/>
      <c r="K257" s="72">
        <v>15</v>
      </c>
      <c r="L257" s="72"/>
      <c r="M257" s="72"/>
      <c r="N257" s="72"/>
      <c r="O257" s="72"/>
      <c r="P257" s="72"/>
      <c r="Q257" s="72"/>
      <c r="R257" s="72">
        <v>30</v>
      </c>
      <c r="S257" s="72"/>
      <c r="T257" s="72"/>
      <c r="U257" s="72"/>
      <c r="V257" s="72"/>
      <c r="W257" s="72"/>
      <c r="X257" s="72"/>
      <c r="Y257" s="53"/>
      <c r="Z257" s="53"/>
    </row>
    <row r="258" spans="1:46" x14ac:dyDescent="0.3">
      <c r="B258" s="54" t="s">
        <v>296</v>
      </c>
      <c r="C258" s="54" t="s">
        <v>306</v>
      </c>
      <c r="D258" s="55" t="s">
        <v>296</v>
      </c>
      <c r="E258" s="56" t="s">
        <v>299</v>
      </c>
      <c r="F258" s="56" t="s">
        <v>307</v>
      </c>
      <c r="G258" s="56" t="s">
        <v>308</v>
      </c>
      <c r="H258" s="56" t="s">
        <v>309</v>
      </c>
      <c r="I258" s="56" t="s">
        <v>310</v>
      </c>
      <c r="J258" s="57" t="s">
        <v>311</v>
      </c>
      <c r="K258" s="55" t="s">
        <v>296</v>
      </c>
      <c r="L258" s="56" t="s">
        <v>299</v>
      </c>
      <c r="M258" s="56" t="s">
        <v>307</v>
      </c>
      <c r="N258" s="56" t="s">
        <v>308</v>
      </c>
      <c r="O258" s="56" t="s">
        <v>309</v>
      </c>
      <c r="P258" s="56" t="s">
        <v>310</v>
      </c>
      <c r="Q258" s="57" t="s">
        <v>311</v>
      </c>
      <c r="R258" s="55" t="s">
        <v>296</v>
      </c>
      <c r="S258" s="56" t="s">
        <v>299</v>
      </c>
      <c r="T258" s="56" t="s">
        <v>307</v>
      </c>
      <c r="U258" s="56" t="s">
        <v>308</v>
      </c>
      <c r="V258" s="56" t="s">
        <v>309</v>
      </c>
      <c r="W258" s="56" t="s">
        <v>310</v>
      </c>
      <c r="X258" s="57" t="s">
        <v>311</v>
      </c>
      <c r="Y258" s="56"/>
      <c r="Z258" s="56"/>
    </row>
    <row r="259" spans="1:46" x14ac:dyDescent="0.3">
      <c r="A259" s="11" t="s">
        <v>312</v>
      </c>
      <c r="B259" s="56">
        <v>0.36591600000000002</v>
      </c>
      <c r="C259" s="56">
        <v>1.79857</v>
      </c>
      <c r="D259" s="58">
        <v>0.38189400000000001</v>
      </c>
      <c r="E259" s="59">
        <v>3.6829399999999998E-2</v>
      </c>
      <c r="F259" s="59">
        <v>1.6117010999999999E-3</v>
      </c>
      <c r="G259" s="59">
        <v>1.85663</v>
      </c>
      <c r="H259" s="59">
        <v>0.75894300000000003</v>
      </c>
      <c r="I259" s="59">
        <v>1.6970099999999999</v>
      </c>
      <c r="J259" s="60">
        <v>0.58630891080000003</v>
      </c>
      <c r="K259" s="58">
        <v>0.38074799999999998</v>
      </c>
      <c r="L259" s="59">
        <v>2.5462499999999999E-2</v>
      </c>
      <c r="M259" s="59">
        <v>8.6832710000000004E-4</v>
      </c>
      <c r="N259" s="59">
        <v>1.75125</v>
      </c>
      <c r="O259" s="59">
        <v>0.40105800000000003</v>
      </c>
      <c r="P259" s="59">
        <v>1.6801600000000001</v>
      </c>
      <c r="Q259" s="60">
        <v>0.17486844739999999</v>
      </c>
      <c r="R259" s="58">
        <v>0.37887599999999999</v>
      </c>
      <c r="S259" s="59">
        <v>1.8641899999999999E-2</v>
      </c>
      <c r="T259" s="59">
        <v>5.1548200000000005E-4</v>
      </c>
      <c r="U259" s="59">
        <v>1.71157</v>
      </c>
      <c r="V259" s="59">
        <v>0.24676500000000001</v>
      </c>
      <c r="W259" s="59">
        <v>1.68126</v>
      </c>
      <c r="X259" s="60">
        <v>7.4654601299999998E-2</v>
      </c>
      <c r="Y259" s="59"/>
      <c r="Z259" s="59"/>
      <c r="AH259" s="61"/>
      <c r="AI259" s="61"/>
    </row>
    <row r="260" spans="1:46" x14ac:dyDescent="0.3">
      <c r="A260" s="11" t="s">
        <v>280</v>
      </c>
      <c r="B260" s="56">
        <v>0.36591600000000002</v>
      </c>
      <c r="C260" s="56">
        <v>1.79857</v>
      </c>
      <c r="D260" s="58">
        <v>0.37714700000000001</v>
      </c>
      <c r="E260" s="59">
        <v>4.6790100000000001E-2</v>
      </c>
      <c r="F260" s="59">
        <v>2.3154487000000001E-3</v>
      </c>
      <c r="G260" s="59">
        <v>1.8476600000000001</v>
      </c>
      <c r="H260" s="59">
        <v>0.84620300000000004</v>
      </c>
      <c r="I260" s="59">
        <v>1.65635</v>
      </c>
      <c r="J260" s="60">
        <v>0.73628604559999999</v>
      </c>
      <c r="K260" s="58">
        <v>0.37901600000000002</v>
      </c>
      <c r="L260" s="59">
        <v>4.3420800000000002E-2</v>
      </c>
      <c r="M260" s="59">
        <v>2.0569757999999998E-3</v>
      </c>
      <c r="N260" s="59">
        <v>1.7833600000000001</v>
      </c>
      <c r="O260" s="59">
        <v>0.497473</v>
      </c>
      <c r="P260" s="59">
        <v>1.68468</v>
      </c>
      <c r="Q260" s="60">
        <v>0.2604503178</v>
      </c>
      <c r="R260" s="58">
        <v>0.36300199999999999</v>
      </c>
      <c r="S260" s="59">
        <v>3.82913E-2</v>
      </c>
      <c r="T260" s="59">
        <v>1.4747149000000001E-3</v>
      </c>
      <c r="U260" s="59">
        <v>1.8178000000000001</v>
      </c>
      <c r="V260" s="59">
        <v>0.39104499999999998</v>
      </c>
      <c r="W260" s="59">
        <v>1.7638</v>
      </c>
      <c r="X260" s="60">
        <v>0.15412514490000001</v>
      </c>
      <c r="Y260" s="59"/>
      <c r="Z260" s="59"/>
      <c r="AA260" s="9">
        <f>IF("na"=F260,"",F260/F259)</f>
        <v>1.43664895432534</v>
      </c>
      <c r="AB260" s="7">
        <f>IF("na"=J260,"",J260/J259)</f>
        <v>1.2557988323857485</v>
      </c>
      <c r="AC260" s="7">
        <f>IF("na"=M260,"",M260/M259)</f>
        <v>2.3688950857343962</v>
      </c>
      <c r="AD260" s="7">
        <f>IF("na"=Q260,"",Q260/Q259)</f>
        <v>1.489407161054259</v>
      </c>
      <c r="AE260" s="7">
        <f>IF("na"=T260,"",T260/T259)</f>
        <v>2.8608465475031135</v>
      </c>
      <c r="AF260" s="7">
        <f>IF("na"=X260,"",X260/X259)</f>
        <v>2.0645096513294221</v>
      </c>
      <c r="AG260" s="7">
        <f>ROW()</f>
        <v>260</v>
      </c>
      <c r="AH260" s="61">
        <f t="shared" ref="AH260:AM267" ca="1" si="72">SUM(IF(INDIRECT(ADDRESS(ROW(),AH$60))&gt;INDIRECT(ADDRESS($AG260,AH$60)),1,0), IF(INDIRECT(ADDRESS(ROW(),AH$60))&gt;INDIRECT(ADDRESS($AG260+1,AH$60)),1,0), IF(INDIRECT(ADDRESS(ROW(),AH$60))&gt;INDIRECT(ADDRESS($AG260+2,AH$60)),1,0), IF(INDIRECT(ADDRESS(ROW(),AH$60))&gt;INDIRECT(ADDRESS($AG260+3,AH$60)),1,0), IF(INDIRECT(ADDRESS(ROW(),AH$60))&gt;INDIRECT(ADDRESS($AG260+4,AH$60)),1,0), IF(INDIRECT(ADDRESS(ROW(),AH$60))&gt;INDIRECT(ADDRESS($AG260+5,AH$60)),1,0), IF(INDIRECT(ADDRESS(ROW(),AH$60))&gt;INDIRECT(ADDRESS($AG260+6,AH$60)),1,0), IF(INDIRECT(ADDRESS(ROW(),AH$60))&gt;INDIRECT(ADDRESS($AG260+7,AH$60)),1,0))+1</f>
        <v>3</v>
      </c>
      <c r="AI260" s="61">
        <f t="shared" ca="1" si="72"/>
        <v>8</v>
      </c>
      <c r="AJ260" s="61">
        <f t="shared" ca="1" si="72"/>
        <v>5</v>
      </c>
      <c r="AK260" s="61">
        <f t="shared" ca="1" si="72"/>
        <v>6</v>
      </c>
      <c r="AL260" s="61">
        <f t="shared" ca="1" si="72"/>
        <v>4</v>
      </c>
      <c r="AM260" s="61">
        <f t="shared" ca="1" si="72"/>
        <v>6</v>
      </c>
      <c r="AO260" s="8">
        <f>IF("na"=F260,"",SQRT(F260)/SQRT(F259))</f>
        <v>1.1986029177026643</v>
      </c>
      <c r="AP260" s="8">
        <f>IF("na"=J260,"",SQRT(J260)/SQRT(J259))</f>
        <v>1.1206243047452382</v>
      </c>
      <c r="AQ260" s="8">
        <f>IF("na"=M260,"",SQRT(M260)/SQRT(M259))</f>
        <v>1.5391215305278516</v>
      </c>
      <c r="AR260" s="8">
        <f>IF("na"=Q260,"",SQRT(Q260)/SQRT(Q259))</f>
        <v>1.2204127011196904</v>
      </c>
      <c r="AS260" s="8">
        <f>IF("na"=T260,"",SQRT(T260)/SQRT(T259))</f>
        <v>1.6914037210267436</v>
      </c>
      <c r="AT260" s="8">
        <f>IF("na"=X260,"",SQRT(X260)/SQRT(X259))</f>
        <v>1.4368401620672433</v>
      </c>
    </row>
    <row r="261" spans="1:46" x14ac:dyDescent="0.3">
      <c r="A261" s="11" t="s">
        <v>282</v>
      </c>
      <c r="B261" s="56">
        <v>0.36591600000000002</v>
      </c>
      <c r="C261" s="56">
        <v>1.79857</v>
      </c>
      <c r="D261" s="58">
        <v>0.37084400000000001</v>
      </c>
      <c r="E261" s="59">
        <v>5.00911E-2</v>
      </c>
      <c r="F261" s="59">
        <v>2.5334033000000001E-3</v>
      </c>
      <c r="G261" s="59">
        <v>1.97081</v>
      </c>
      <c r="H261" s="59">
        <v>0.74943300000000002</v>
      </c>
      <c r="I261" s="59">
        <v>1.7990299999999999</v>
      </c>
      <c r="J261" s="60">
        <v>0.56165003300000005</v>
      </c>
      <c r="K261" s="58">
        <v>0.372529</v>
      </c>
      <c r="L261" s="59">
        <v>4.4808500000000001E-2</v>
      </c>
      <c r="M261" s="59">
        <v>2.0515333E-3</v>
      </c>
      <c r="N261" s="59">
        <v>1.88706</v>
      </c>
      <c r="O261" s="59">
        <v>0.52379399999999998</v>
      </c>
      <c r="P261" s="59">
        <v>1.7890200000000001</v>
      </c>
      <c r="Q261" s="60">
        <v>0.2744513569</v>
      </c>
      <c r="R261" s="58">
        <v>0.37309300000000001</v>
      </c>
      <c r="S261" s="59">
        <v>4.2253100000000002E-2</v>
      </c>
      <c r="T261" s="59">
        <v>1.8368337E-3</v>
      </c>
      <c r="U261" s="59">
        <v>1.83392</v>
      </c>
      <c r="V261" s="59">
        <v>0.418989</v>
      </c>
      <c r="W261" s="59">
        <v>1.77197</v>
      </c>
      <c r="X261" s="60">
        <v>0.17625934209999999</v>
      </c>
      <c r="Y261" s="59"/>
      <c r="Z261" s="59"/>
      <c r="AA261" s="9">
        <f>IF("na"=F261,"",F261/F259)</f>
        <v>1.5718815976485965</v>
      </c>
      <c r="AB261" s="7">
        <f>IF("na"=J261,"",J261/J259)</f>
        <v>0.95794217460151898</v>
      </c>
      <c r="AC261" s="7">
        <f>IF("na"=M261,"",M261/M259)</f>
        <v>2.362627286422363</v>
      </c>
      <c r="AD261" s="7">
        <f>IF("na"=Q261,"",Q261/Q259)</f>
        <v>1.5694732868086299</v>
      </c>
      <c r="AE261" s="7">
        <f>IF("na"=T261,"",T261/T259)</f>
        <v>3.5633323763002389</v>
      </c>
      <c r="AF261" s="7">
        <f>IF("na"=X261,"",X261/X259)</f>
        <v>2.3609977018255135</v>
      </c>
      <c r="AG261" s="7">
        <f t="shared" ref="AG261:AG267" si="73">AG260</f>
        <v>260</v>
      </c>
      <c r="AH261" s="61">
        <f t="shared" ca="1" si="72"/>
        <v>5</v>
      </c>
      <c r="AI261" s="61">
        <f t="shared" ca="1" si="72"/>
        <v>6</v>
      </c>
      <c r="AJ261" s="61">
        <f t="shared" ca="1" si="72"/>
        <v>4</v>
      </c>
      <c r="AK261" s="61">
        <f t="shared" ca="1" si="72"/>
        <v>8</v>
      </c>
      <c r="AL261" s="61">
        <f t="shared" ca="1" si="72"/>
        <v>6</v>
      </c>
      <c r="AM261" s="61">
        <f t="shared" ca="1" si="72"/>
        <v>8</v>
      </c>
      <c r="AO261" s="8">
        <f>IF("na"=F261,"",SQRT(F261)/SQRT(F259))</f>
        <v>1.2537470229869327</v>
      </c>
      <c r="AP261" s="8">
        <f>IF("na"=J261,"",SQRT(J261)/SQRT(J259))</f>
        <v>0.9787452041269572</v>
      </c>
      <c r="AQ261" s="8">
        <f>IF("na"=M261,"",SQRT(M261)/SQRT(M259))</f>
        <v>1.5370840206125242</v>
      </c>
      <c r="AR261" s="8">
        <f>IF("na"=Q261,"",SQRT(Q261)/SQRT(Q259))</f>
        <v>1.252786209538016</v>
      </c>
      <c r="AS261" s="8">
        <f>IF("na"=T261,"",SQRT(T261)/SQRT(T259))</f>
        <v>1.8876790978077391</v>
      </c>
      <c r="AT261" s="8">
        <f>IF("na"=X261,"",SQRT(X261)/SQRT(X259))</f>
        <v>1.5365538395466374</v>
      </c>
    </row>
    <row r="262" spans="1:46" x14ac:dyDescent="0.3">
      <c r="A262" s="11" t="s">
        <v>284</v>
      </c>
      <c r="B262" s="56">
        <v>0.36591600000000002</v>
      </c>
      <c r="C262" s="56">
        <v>1.79857</v>
      </c>
      <c r="D262" s="58">
        <v>0.35010799999999997</v>
      </c>
      <c r="E262" s="59">
        <v>3.8477900000000002E-2</v>
      </c>
      <c r="F262" s="59">
        <v>1.7304415000000001E-3</v>
      </c>
      <c r="G262" s="59">
        <v>1.83504</v>
      </c>
      <c r="H262" s="59">
        <v>0.56391899999999995</v>
      </c>
      <c r="I262" s="59">
        <v>1.7102599999999999</v>
      </c>
      <c r="J262" s="60">
        <v>0.32580329460000002</v>
      </c>
      <c r="K262" s="58">
        <v>0.34794999999999998</v>
      </c>
      <c r="L262" s="59">
        <v>3.2729300000000003E-2</v>
      </c>
      <c r="M262" s="59">
        <v>1.3939841000000001E-3</v>
      </c>
      <c r="N262" s="59">
        <v>1.7221299999999999</v>
      </c>
      <c r="O262" s="59">
        <v>0.38181599999999999</v>
      </c>
      <c r="P262" s="59">
        <v>1.66001</v>
      </c>
      <c r="Q262" s="60">
        <v>0.16498233139999999</v>
      </c>
      <c r="R262" s="58">
        <v>0.35586800000000002</v>
      </c>
      <c r="S262" s="59">
        <v>2.9328E-2</v>
      </c>
      <c r="T262" s="59">
        <v>9.6109380000000005E-4</v>
      </c>
      <c r="U262" s="59">
        <v>1.7422800000000001</v>
      </c>
      <c r="V262" s="59">
        <v>0.31979400000000002</v>
      </c>
      <c r="W262" s="59">
        <v>1.69651</v>
      </c>
      <c r="X262" s="60">
        <v>0.11268444599999999</v>
      </c>
      <c r="Y262" s="59"/>
      <c r="Z262" s="59"/>
      <c r="AA262" s="9">
        <f>IF("na"=F262,"",F262/F259)</f>
        <v>1.0736739585274218</v>
      </c>
      <c r="AB262" s="7">
        <f>IF("na"=J262,"",J262/J259)</f>
        <v>0.55568538802429535</v>
      </c>
      <c r="AC262" s="7">
        <f>IF("na"=M262,"",M262/M259)</f>
        <v>1.6053674934250008</v>
      </c>
      <c r="AD262" s="7">
        <f>IF("na"=Q262,"",Q262/Q259)</f>
        <v>0.9434654098724502</v>
      </c>
      <c r="AE262" s="7">
        <f>IF("na"=T262,"",T262/T259)</f>
        <v>1.8644565668636344</v>
      </c>
      <c r="AF262" s="7">
        <f>IF("na"=X262,"",X262/X259)</f>
        <v>1.5094105927533765</v>
      </c>
      <c r="AG262" s="7">
        <f t="shared" si="73"/>
        <v>260</v>
      </c>
      <c r="AH262" s="61">
        <f t="shared" ca="1" si="72"/>
        <v>2</v>
      </c>
      <c r="AI262" s="61">
        <f t="shared" ca="1" si="72"/>
        <v>1</v>
      </c>
      <c r="AJ262" s="61">
        <f t="shared" ca="1" si="72"/>
        <v>2</v>
      </c>
      <c r="AK262" s="61">
        <f t="shared" ca="1" si="72"/>
        <v>3</v>
      </c>
      <c r="AL262" s="61">
        <f t="shared" ca="1" si="72"/>
        <v>2</v>
      </c>
      <c r="AM262" s="61">
        <f t="shared" ca="1" si="72"/>
        <v>3</v>
      </c>
      <c r="AO262" s="8">
        <f>IF("na"=F262,"",SQRT(F262)/SQRT(F259))</f>
        <v>1.0361823963605161</v>
      </c>
      <c r="AP262" s="8">
        <f>IF("na"=J262,"",SQRT(J262)/SQRT(J259))</f>
        <v>0.74544308167981232</v>
      </c>
      <c r="AQ262" s="8">
        <f>IF("na"=M262,"",SQRT(M262)/SQRT(M259))</f>
        <v>1.2670309757164584</v>
      </c>
      <c r="AR262" s="8">
        <f>IF("na"=Q262,"",SQRT(Q262)/SQRT(Q259))</f>
        <v>0.97132147606878849</v>
      </c>
      <c r="AS262" s="8">
        <f>IF("na"=T262,"",SQRT(T262)/SQRT(T259))</f>
        <v>1.3654510488712639</v>
      </c>
      <c r="AT262" s="8">
        <f>IF("na"=X262,"",SQRT(X262)/SQRT(X259))</f>
        <v>1.2285807229292571</v>
      </c>
    </row>
    <row r="263" spans="1:46" x14ac:dyDescent="0.3">
      <c r="A263" s="11" t="s">
        <v>286</v>
      </c>
      <c r="B263" s="56">
        <v>0.36591600000000002</v>
      </c>
      <c r="C263" s="56">
        <v>1.79857</v>
      </c>
      <c r="D263" s="58">
        <v>0.39283099999999999</v>
      </c>
      <c r="E263" s="59">
        <v>4.0685699999999998E-2</v>
      </c>
      <c r="F263" s="59">
        <v>2.3797432999999998E-3</v>
      </c>
      <c r="G263" s="59">
        <v>1.837</v>
      </c>
      <c r="H263" s="59">
        <v>0.56745699999999999</v>
      </c>
      <c r="I263" s="59">
        <v>1.72963</v>
      </c>
      <c r="J263" s="60">
        <v>0.32676017039999999</v>
      </c>
      <c r="K263" s="58">
        <v>0.39119399999999999</v>
      </c>
      <c r="L263" s="59">
        <v>3.15666E-2</v>
      </c>
      <c r="M263" s="59">
        <v>1.6354274E-3</v>
      </c>
      <c r="N263" s="59">
        <v>1.7988999999999999</v>
      </c>
      <c r="O263" s="59">
        <v>0.37719900000000001</v>
      </c>
      <c r="P263" s="59">
        <v>1.7435499999999999</v>
      </c>
      <c r="Q263" s="60">
        <v>0.14530628600000001</v>
      </c>
      <c r="R263" s="58">
        <v>0.39059300000000002</v>
      </c>
      <c r="S263" s="59">
        <v>2.7696399999999999E-2</v>
      </c>
      <c r="T263" s="59">
        <v>1.3760447999999999E-3</v>
      </c>
      <c r="U263" s="59">
        <v>1.7565900000000001</v>
      </c>
      <c r="V263" s="59">
        <v>0.28505000000000003</v>
      </c>
      <c r="W263" s="59">
        <v>1.72349</v>
      </c>
      <c r="X263" s="60">
        <v>8.6890508899999996E-2</v>
      </c>
      <c r="Y263" s="59"/>
      <c r="Z263" s="59"/>
      <c r="AA263" s="9">
        <f>IF("na"=F263,"",F263/F259)</f>
        <v>1.4765413388375797</v>
      </c>
      <c r="AB263" s="7">
        <f>IF("na"=J263,"",J263/J259)</f>
        <v>0.55731742155196995</v>
      </c>
      <c r="AC263" s="7">
        <f>IF("na"=M263,"",M263/M259)</f>
        <v>1.8834231938632342</v>
      </c>
      <c r="AD263" s="7">
        <f>IF("na"=Q263,"",Q263/Q259)</f>
        <v>0.8309462808211564</v>
      </c>
      <c r="AE263" s="7">
        <f>IF("na"=T263,"",T263/T259)</f>
        <v>2.6694332682809483</v>
      </c>
      <c r="AF263" s="7">
        <f>IF("na"=X263,"",X263/X259)</f>
        <v>1.1639002470970266</v>
      </c>
      <c r="AG263" s="7">
        <f t="shared" si="73"/>
        <v>260</v>
      </c>
      <c r="AH263" s="61">
        <f t="shared" ca="1" si="72"/>
        <v>4</v>
      </c>
      <c r="AI263" s="61">
        <f t="shared" ca="1" si="72"/>
        <v>2</v>
      </c>
      <c r="AJ263" s="61">
        <f t="shared" ca="1" si="72"/>
        <v>3</v>
      </c>
      <c r="AK263" s="61">
        <f t="shared" ca="1" si="72"/>
        <v>2</v>
      </c>
      <c r="AL263" s="61">
        <f t="shared" ca="1" si="72"/>
        <v>3</v>
      </c>
      <c r="AM263" s="61">
        <f t="shared" ca="1" si="72"/>
        <v>2</v>
      </c>
      <c r="AO263" s="8">
        <f>IF("na"=F263,"",SQRT(F263)/SQRT(F259))</f>
        <v>1.2151301736182754</v>
      </c>
      <c r="AP263" s="8">
        <f>IF("na"=J263,"",SQRT(J263)/SQRT(J259))</f>
        <v>0.74653695256964347</v>
      </c>
      <c r="AQ263" s="8">
        <f>IF("na"=M263,"",SQRT(M263)/SQRT(M259))</f>
        <v>1.3723786627105634</v>
      </c>
      <c r="AR263" s="8">
        <f>IF("na"=Q263,"",SQRT(Q263)/SQRT(Q259))</f>
        <v>0.91156254904485645</v>
      </c>
      <c r="AS263" s="8">
        <f>IF("na"=T263,"",SQRT(T263)/SQRT(T259))</f>
        <v>1.6338400375437458</v>
      </c>
      <c r="AT263" s="8">
        <f>IF("na"=X263,"",SQRT(X263)/SQRT(X259))</f>
        <v>1.0788420862651893</v>
      </c>
    </row>
    <row r="264" spans="1:46" x14ac:dyDescent="0.3">
      <c r="A264" s="11" t="s">
        <v>288</v>
      </c>
      <c r="B264" s="56">
        <v>0.36591600000000002</v>
      </c>
      <c r="C264" s="56">
        <v>1.79857</v>
      </c>
      <c r="D264" s="62">
        <v>0.38262400000000002</v>
      </c>
      <c r="E264" s="63">
        <v>3.6833600000000001E-2</v>
      </c>
      <c r="F264" s="64">
        <v>1.6358712E-3</v>
      </c>
      <c r="G264" s="63">
        <v>1.8139799999999999</v>
      </c>
      <c r="H264" s="64">
        <v>0.60438000000000003</v>
      </c>
      <c r="I264" s="64">
        <v>1.67364</v>
      </c>
      <c r="J264" s="65">
        <v>0.38088268930000002</v>
      </c>
      <c r="K264" s="62">
        <v>0.38492599999999999</v>
      </c>
      <c r="L264" s="63">
        <v>2.4894900000000001E-2</v>
      </c>
      <c r="M264" s="64">
        <v>9.8113610000000011E-4</v>
      </c>
      <c r="N264" s="63">
        <v>1.73037</v>
      </c>
      <c r="O264" s="64">
        <v>0.35723700000000003</v>
      </c>
      <c r="P264" s="64">
        <v>1.6712899999999999</v>
      </c>
      <c r="Q264" s="65">
        <v>0.14381847249999999</v>
      </c>
      <c r="R264" s="62">
        <v>0.38446799999999998</v>
      </c>
      <c r="S264" s="63">
        <v>1.84006E-2</v>
      </c>
      <c r="T264" s="64">
        <v>6.8275870000000002E-4</v>
      </c>
      <c r="U264" s="63">
        <v>1.71109</v>
      </c>
      <c r="V264" s="64">
        <v>0.25908199999999998</v>
      </c>
      <c r="W264" s="64">
        <v>1.679</v>
      </c>
      <c r="X264" s="65">
        <v>8.1420467600000004E-2</v>
      </c>
      <c r="Y264" s="63"/>
      <c r="Z264" s="63"/>
      <c r="AA264" s="9">
        <f>IF("na"=F264,"",F264/F259)</f>
        <v>1.0149966392651839</v>
      </c>
      <c r="AB264" s="7">
        <f>IF("na"=J264,"",J264/J259)</f>
        <v>0.64962800715462021</v>
      </c>
      <c r="AC264" s="7">
        <f>IF("na"=M264,"",M264/M259)</f>
        <v>1.1299153279910301</v>
      </c>
      <c r="AD264" s="7">
        <f>IF("na"=Q264,"",Q264/Q259)</f>
        <v>0.82243809354025288</v>
      </c>
      <c r="AE264" s="7">
        <f>IF("na"=T264,"",T264/T259)</f>
        <v>1.3245054143500645</v>
      </c>
      <c r="AF264" s="7">
        <f>IF("na"=X264,"",X264/X259)</f>
        <v>1.0906289255073687</v>
      </c>
      <c r="AG264" s="7">
        <f t="shared" si="73"/>
        <v>260</v>
      </c>
      <c r="AH264" s="61">
        <f t="shared" ca="1" si="72"/>
        <v>1</v>
      </c>
      <c r="AI264" s="61">
        <f t="shared" ca="1" si="72"/>
        <v>3</v>
      </c>
      <c r="AJ264" s="61">
        <f t="shared" ca="1" si="72"/>
        <v>1</v>
      </c>
      <c r="AK264" s="61">
        <f t="shared" ca="1" si="72"/>
        <v>1</v>
      </c>
      <c r="AL264" s="61">
        <f t="shared" ca="1" si="72"/>
        <v>1</v>
      </c>
      <c r="AM264" s="61">
        <f t="shared" ca="1" si="72"/>
        <v>1</v>
      </c>
      <c r="AO264" s="8">
        <f>IF("na"=F264,"",SQRT(F264)/SQRT(F259))</f>
        <v>1.0074704160744294</v>
      </c>
      <c r="AP264" s="8">
        <f>IF("na"=J264,"",SQRT(J264)/SQRT(J259))</f>
        <v>0.80599504164394231</v>
      </c>
      <c r="AQ264" s="8">
        <f>IF("na"=M264,"",SQRT(M264)/SQRT(M259))</f>
        <v>1.062974754164477</v>
      </c>
      <c r="AR264" s="8">
        <f>IF("na"=Q264,"",SQRT(Q264)/SQRT(Q259))</f>
        <v>0.90688372658254968</v>
      </c>
      <c r="AS264" s="8">
        <f>IF("na"=T264,"",SQRT(T264)/SQRT(T259))</f>
        <v>1.1508715889924752</v>
      </c>
      <c r="AT264" s="8">
        <f>IF("na"=X264,"",SQRT(X264)/SQRT(X259))</f>
        <v>1.0443318081468975</v>
      </c>
    </row>
    <row r="265" spans="1:46" x14ac:dyDescent="0.3">
      <c r="A265" s="11" t="s">
        <v>290</v>
      </c>
      <c r="B265" s="56">
        <v>0.36591600000000002</v>
      </c>
      <c r="C265" s="56">
        <v>1.79857</v>
      </c>
      <c r="D265" s="66">
        <v>0.38743</v>
      </c>
      <c r="E265" s="7">
        <v>5.0679399999999999E-2</v>
      </c>
      <c r="F265" s="64">
        <v>3.0312536E-3</v>
      </c>
      <c r="G265" s="63">
        <v>1.9118900000000001</v>
      </c>
      <c r="H265" s="64">
        <v>0.711113</v>
      </c>
      <c r="I265" s="64">
        <v>1.73641</v>
      </c>
      <c r="J265" s="65">
        <v>0.50954556429999998</v>
      </c>
      <c r="K265" s="66">
        <v>0.38757399999999997</v>
      </c>
      <c r="L265" s="7">
        <v>4.5217599999999997E-2</v>
      </c>
      <c r="M265" s="64">
        <v>2.5137001999999999E-3</v>
      </c>
      <c r="N265" s="63">
        <v>1.8538300000000001</v>
      </c>
      <c r="O265" s="64">
        <v>0.510772</v>
      </c>
      <c r="P265" s="64">
        <v>1.7533700000000001</v>
      </c>
      <c r="Q265" s="65">
        <v>0.26293107589999998</v>
      </c>
      <c r="R265" s="66">
        <v>0.38721699999999998</v>
      </c>
      <c r="S265" s="7">
        <v>4.1339000000000001E-2</v>
      </c>
      <c r="T265" s="64">
        <v>2.1626455000000001E-3</v>
      </c>
      <c r="U265" s="63">
        <v>1.83284</v>
      </c>
      <c r="V265" s="64">
        <v>0.40420299999999998</v>
      </c>
      <c r="W265" s="64">
        <v>1.77257</v>
      </c>
      <c r="X265" s="65">
        <v>0.16405606519999999</v>
      </c>
      <c r="Y265" s="63"/>
      <c r="Z265" s="63"/>
      <c r="AA265" s="9">
        <f>IF("na"=F265,"",F265/F259)</f>
        <v>1.8807790104505111</v>
      </c>
      <c r="AB265" s="7">
        <f>IF("na"=J265,"",J265/J259)</f>
        <v>0.86907354623817867</v>
      </c>
      <c r="AC265" s="7">
        <f>IF("na"=M265,"",M265/M259)</f>
        <v>2.8948770572748446</v>
      </c>
      <c r="AD265" s="7">
        <f>IF("na"=Q265,"",Q265/Q259)</f>
        <v>1.5035935859747331</v>
      </c>
      <c r="AE265" s="7">
        <f>IF("na"=T265,"",T265/T259)</f>
        <v>4.1953850958908356</v>
      </c>
      <c r="AF265" s="7">
        <f>IF("na"=X265,"",X265/X259)</f>
        <v>2.197534543661142</v>
      </c>
      <c r="AG265" s="7">
        <f t="shared" si="73"/>
        <v>260</v>
      </c>
      <c r="AH265" s="61">
        <f t="shared" ca="1" si="72"/>
        <v>8</v>
      </c>
      <c r="AI265" s="61">
        <f t="shared" ca="1" si="72"/>
        <v>5</v>
      </c>
      <c r="AJ265" s="61">
        <f t="shared" ca="1" si="72"/>
        <v>8</v>
      </c>
      <c r="AK265" s="61">
        <f t="shared" ca="1" si="72"/>
        <v>7</v>
      </c>
      <c r="AL265" s="61">
        <f t="shared" ca="1" si="72"/>
        <v>8</v>
      </c>
      <c r="AM265" s="61">
        <f t="shared" ca="1" si="72"/>
        <v>7</v>
      </c>
      <c r="AO265" s="8">
        <f>IF("na"=F265,"",SQRT(F265)/SQRT(F259))</f>
        <v>1.3714149665402193</v>
      </c>
      <c r="AP265" s="8">
        <f>IF("na"=J265,"",SQRT(J265)/SQRT(J259))</f>
        <v>0.93224114167857808</v>
      </c>
      <c r="AQ265" s="8">
        <f>IF("na"=M265,"",SQRT(M265)/SQRT(M259))</f>
        <v>1.7014338239481561</v>
      </c>
      <c r="AR265" s="8">
        <f>IF("na"=Q265,"",SQRT(Q265)/SQRT(Q259))</f>
        <v>1.2262110690964803</v>
      </c>
      <c r="AS265" s="8">
        <f>IF("na"=T265,"",SQRT(T265)/SQRT(T259))</f>
        <v>2.0482639224208476</v>
      </c>
      <c r="AT265" s="8">
        <f>IF("na"=X265,"",SQRT(X265)/SQRT(X259))</f>
        <v>1.4824083592792983</v>
      </c>
    </row>
    <row r="266" spans="1:46" x14ac:dyDescent="0.3">
      <c r="A266" s="11" t="s">
        <v>292</v>
      </c>
      <c r="B266" s="56">
        <v>0.36591600000000002</v>
      </c>
      <c r="C266" s="56">
        <v>1.79857</v>
      </c>
      <c r="D266" s="66">
        <v>0.38730199999999998</v>
      </c>
      <c r="E266" s="7">
        <v>4.9413699999999998E-2</v>
      </c>
      <c r="F266" s="64">
        <v>2.8990746E-3</v>
      </c>
      <c r="G266" s="63">
        <v>1.97926</v>
      </c>
      <c r="H266" s="64">
        <v>0.83867899999999995</v>
      </c>
      <c r="I266" s="64">
        <v>1.80044</v>
      </c>
      <c r="J266" s="65">
        <v>0.70338596190000002</v>
      </c>
      <c r="K266" s="66">
        <v>0.384826</v>
      </c>
      <c r="L266" s="7">
        <v>4.3063799999999999E-2</v>
      </c>
      <c r="M266" s="64">
        <v>2.2120789E-3</v>
      </c>
      <c r="N266" s="63">
        <v>1.8961699999999999</v>
      </c>
      <c r="O266" s="64">
        <v>0.45201999999999998</v>
      </c>
      <c r="P266" s="64">
        <v>1.82056</v>
      </c>
      <c r="Q266" s="65">
        <v>0.2048056405</v>
      </c>
      <c r="R266" s="66">
        <v>0.38521</v>
      </c>
      <c r="S266" s="7">
        <v>3.8464699999999998E-2</v>
      </c>
      <c r="T266" s="64">
        <v>1.8517914999999999E-3</v>
      </c>
      <c r="U266" s="63">
        <v>1.8785400000000001</v>
      </c>
      <c r="V266" s="64">
        <v>0.34041900000000003</v>
      </c>
      <c r="W266" s="64">
        <v>1.84192</v>
      </c>
      <c r="X266" s="65">
        <v>0.11776431800000001</v>
      </c>
      <c r="Y266" s="63"/>
      <c r="Z266" s="63"/>
      <c r="AA266" s="9">
        <f>IF("na"=F266,"",F266/F259)</f>
        <v>1.7987669053523634</v>
      </c>
      <c r="AB266" s="7">
        <f>IF("na"=J266,"",J266/J259)</f>
        <v>1.1996849253753488</v>
      </c>
      <c r="AC266" s="7">
        <f>IF("na"=M266,"",M266/M259)</f>
        <v>2.5475179802634282</v>
      </c>
      <c r="AD266" s="7">
        <f>IF("na"=Q266,"",Q266/Q259)</f>
        <v>1.1711983696608266</v>
      </c>
      <c r="AE266" s="7">
        <f>IF("na"=T266,"",T266/T259)</f>
        <v>3.5923494903798772</v>
      </c>
      <c r="AF266" s="7">
        <f>IF("na"=X266,"",X266/X259)</f>
        <v>1.5774555881259527</v>
      </c>
      <c r="AG266" s="7">
        <f t="shared" si="73"/>
        <v>260</v>
      </c>
      <c r="AH266" s="61">
        <f t="shared" ca="1" si="72"/>
        <v>7</v>
      </c>
      <c r="AI266" s="61">
        <f t="shared" ca="1" si="72"/>
        <v>7</v>
      </c>
      <c r="AJ266" s="61">
        <f t="shared" ca="1" si="72"/>
        <v>6</v>
      </c>
      <c r="AK266" s="61">
        <f t="shared" ca="1" si="72"/>
        <v>4</v>
      </c>
      <c r="AL266" s="61">
        <f t="shared" ca="1" si="72"/>
        <v>7</v>
      </c>
      <c r="AM266" s="61">
        <f t="shared" ca="1" si="72"/>
        <v>4</v>
      </c>
      <c r="AO266" s="8">
        <f>IF("na"=F266,"",SQRT(F266)/SQRT(F259))</f>
        <v>1.3411811605269304</v>
      </c>
      <c r="AP266" s="8">
        <f>IF("na"=J266,"",SQRT(J266)/SQRT(J259))</f>
        <v>1.0953012943365623</v>
      </c>
      <c r="AQ266" s="8">
        <f>IF("na"=M266,"",SQRT(M266)/SQRT(M259))</f>
        <v>1.5960946025419134</v>
      </c>
      <c r="AR266" s="8">
        <f>IF("na"=Q266,"",SQRT(Q266)/SQRT(Q259))</f>
        <v>1.08221918743886</v>
      </c>
      <c r="AS266" s="8">
        <f>IF("na"=T266,"",SQRT(T266)/SQRT(T259))</f>
        <v>1.8953494375391251</v>
      </c>
      <c r="AT266" s="8">
        <f>IF("na"=X266,"",SQRT(X266)/SQRT(X259))</f>
        <v>1.2559679884957071</v>
      </c>
    </row>
    <row r="267" spans="1:46" x14ac:dyDescent="0.3">
      <c r="A267" s="11" t="s">
        <v>294</v>
      </c>
      <c r="B267" s="56">
        <v>0.36591600000000002</v>
      </c>
      <c r="C267" s="56">
        <v>1.79857</v>
      </c>
      <c r="D267" s="67">
        <v>0.38758100000000001</v>
      </c>
      <c r="E267" s="68">
        <v>4.9000599999999998E-2</v>
      </c>
      <c r="F267" s="69">
        <v>2.8704310000000001E-3</v>
      </c>
      <c r="G267" s="68">
        <v>1.9643699999999999</v>
      </c>
      <c r="H267" s="69">
        <v>0.68849800000000005</v>
      </c>
      <c r="I267" s="69">
        <v>1.8074399999999999</v>
      </c>
      <c r="J267" s="70">
        <v>0.47410817290000001</v>
      </c>
      <c r="K267" s="67">
        <v>0.386992</v>
      </c>
      <c r="L267" s="68">
        <v>4.2205399999999997E-2</v>
      </c>
      <c r="M267" s="69">
        <v>2.2254934E-3</v>
      </c>
      <c r="N267" s="68">
        <v>1.8986099999999999</v>
      </c>
      <c r="O267" s="69">
        <v>0.45318599999999998</v>
      </c>
      <c r="P267" s="69">
        <v>1.82802</v>
      </c>
      <c r="Q267" s="70">
        <v>0.20624485300000001</v>
      </c>
      <c r="R267" s="67">
        <v>0.38689499999999999</v>
      </c>
      <c r="S267" s="68">
        <v>3.73116E-2</v>
      </c>
      <c r="T267" s="69">
        <v>1.8322738E-3</v>
      </c>
      <c r="U267" s="68">
        <v>1.91309</v>
      </c>
      <c r="V267" s="69">
        <v>0.34279799999999999</v>
      </c>
      <c r="W267" s="69">
        <v>1.8762700000000001</v>
      </c>
      <c r="X267" s="70">
        <v>0.1235477588</v>
      </c>
      <c r="Y267" s="63"/>
      <c r="Z267" s="63"/>
      <c r="AA267" s="9">
        <f>IF("na"=F267,"",F267/F259)</f>
        <v>1.7809946273536701</v>
      </c>
      <c r="AB267" s="7">
        <f>IF("na"=J267,"",J267/J259)</f>
        <v>0.80863204390513932</v>
      </c>
      <c r="AC267" s="7">
        <f>IF("na"=M267,"",M267/M259)</f>
        <v>2.5629666516224128</v>
      </c>
      <c r="AD267" s="7">
        <f>IF("na"=Q267,"",Q267/Q259)</f>
        <v>1.1794286280144557</v>
      </c>
      <c r="AE267" s="7">
        <f>IF("na"=T267,"",T267/T259)</f>
        <v>3.5544864806142598</v>
      </c>
      <c r="AF267" s="7">
        <f>IF("na"=X267,"",X267/X259)</f>
        <v>1.6549249028003317</v>
      </c>
      <c r="AG267" s="7">
        <f t="shared" si="73"/>
        <v>260</v>
      </c>
      <c r="AH267" s="61">
        <f t="shared" ca="1" si="72"/>
        <v>6</v>
      </c>
      <c r="AI267" s="61">
        <f t="shared" ca="1" si="72"/>
        <v>4</v>
      </c>
      <c r="AJ267" s="61">
        <f t="shared" ca="1" si="72"/>
        <v>7</v>
      </c>
      <c r="AK267" s="61">
        <f t="shared" ca="1" si="72"/>
        <v>5</v>
      </c>
      <c r="AL267" s="61">
        <f t="shared" ca="1" si="72"/>
        <v>5</v>
      </c>
      <c r="AM267" s="61">
        <f t="shared" ca="1" si="72"/>
        <v>5</v>
      </c>
      <c r="AO267" s="8">
        <f>IF("na"=F267,"",SQRT(F267)/SQRT(F259))</f>
        <v>1.3345391067157493</v>
      </c>
      <c r="AP267" s="8">
        <f>IF("na"=J267,"",SQRT(J267)/SQRT(J259))</f>
        <v>0.89923970325221925</v>
      </c>
      <c r="AQ267" s="8">
        <f>IF("na"=M267,"",SQRT(M267)/SQRT(M259))</f>
        <v>1.6009268102016447</v>
      </c>
      <c r="AR267" s="8">
        <f>IF("na"=Q267,"",SQRT(Q267)/SQRT(Q259))</f>
        <v>1.0860150220022078</v>
      </c>
      <c r="AS267" s="8">
        <f>IF("na"=T267,"",SQRT(T267)/SQRT(T259))</f>
        <v>1.8853345805491024</v>
      </c>
      <c r="AT267" s="8">
        <f>IF("na"=X267,"",SQRT(X267)/SQRT(X259))</f>
        <v>1.2864388453402404</v>
      </c>
    </row>
    <row r="268" spans="1:46" x14ac:dyDescent="0.3">
      <c r="B268" s="71"/>
      <c r="C268" s="71"/>
      <c r="D268" s="7"/>
      <c r="E268" s="7"/>
      <c r="F268" s="7"/>
      <c r="G268" s="7"/>
      <c r="H268" s="7"/>
      <c r="I268" s="7"/>
      <c r="J268" s="7"/>
      <c r="K268" s="7"/>
      <c r="L268" s="7"/>
    </row>
    <row r="269" spans="1:46" x14ac:dyDescent="0.3">
      <c r="A269" s="11"/>
      <c r="B269" s="11"/>
      <c r="C269" s="11"/>
      <c r="D269" s="73" t="s">
        <v>329</v>
      </c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11"/>
      <c r="Z269" s="11"/>
      <c r="AA269" s="49"/>
      <c r="AB269" s="50"/>
      <c r="AC269" s="50"/>
      <c r="AD269" s="50"/>
      <c r="AE269" s="50"/>
      <c r="AF269" s="50"/>
      <c r="AG269" s="50"/>
      <c r="AH269" s="51"/>
      <c r="AI269" s="51"/>
      <c r="AJ269" s="51"/>
      <c r="AK269" s="51"/>
      <c r="AL269" s="51"/>
      <c r="AM269" s="51"/>
      <c r="AO269" s="50"/>
      <c r="AQ269" s="50"/>
      <c r="AR269" s="50"/>
      <c r="AS269" s="50"/>
      <c r="AT269" s="50"/>
    </row>
    <row r="270" spans="1:46" x14ac:dyDescent="0.3">
      <c r="B270" s="52" t="s">
        <v>305</v>
      </c>
      <c r="C270" s="52" t="s">
        <v>305</v>
      </c>
      <c r="D270" s="72">
        <v>7</v>
      </c>
      <c r="E270" s="72"/>
      <c r="F270" s="72"/>
      <c r="G270" s="72"/>
      <c r="H270" s="72"/>
      <c r="I270" s="72"/>
      <c r="J270" s="72"/>
      <c r="K270" s="72">
        <v>15</v>
      </c>
      <c r="L270" s="72"/>
      <c r="M270" s="72"/>
      <c r="N270" s="72"/>
      <c r="O270" s="72"/>
      <c r="P270" s="72"/>
      <c r="Q270" s="72"/>
      <c r="R270" s="72">
        <v>30</v>
      </c>
      <c r="S270" s="72"/>
      <c r="T270" s="72"/>
      <c r="U270" s="72"/>
      <c r="V270" s="72"/>
      <c r="W270" s="72"/>
      <c r="X270" s="72"/>
      <c r="Y270" s="53"/>
      <c r="Z270" s="53"/>
    </row>
    <row r="271" spans="1:46" x14ac:dyDescent="0.3">
      <c r="B271" s="54" t="s">
        <v>296</v>
      </c>
      <c r="C271" s="54" t="s">
        <v>306</v>
      </c>
      <c r="D271" s="55" t="s">
        <v>296</v>
      </c>
      <c r="E271" s="56" t="s">
        <v>299</v>
      </c>
      <c r="F271" s="56" t="s">
        <v>307</v>
      </c>
      <c r="G271" s="56" t="s">
        <v>308</v>
      </c>
      <c r="H271" s="56" t="s">
        <v>309</v>
      </c>
      <c r="I271" s="56" t="s">
        <v>310</v>
      </c>
      <c r="J271" s="57" t="s">
        <v>311</v>
      </c>
      <c r="K271" s="55" t="s">
        <v>296</v>
      </c>
      <c r="L271" s="56" t="s">
        <v>299</v>
      </c>
      <c r="M271" s="56" t="s">
        <v>307</v>
      </c>
      <c r="N271" s="56" t="s">
        <v>308</v>
      </c>
      <c r="O271" s="56" t="s">
        <v>309</v>
      </c>
      <c r="P271" s="56" t="s">
        <v>310</v>
      </c>
      <c r="Q271" s="57" t="s">
        <v>311</v>
      </c>
      <c r="R271" s="55" t="s">
        <v>296</v>
      </c>
      <c r="S271" s="56" t="s">
        <v>299</v>
      </c>
      <c r="T271" s="56" t="s">
        <v>307</v>
      </c>
      <c r="U271" s="56" t="s">
        <v>308</v>
      </c>
      <c r="V271" s="56" t="s">
        <v>309</v>
      </c>
      <c r="W271" s="56" t="s">
        <v>310</v>
      </c>
      <c r="X271" s="57" t="s">
        <v>311</v>
      </c>
      <c r="Y271" s="56"/>
      <c r="Z271" s="56"/>
    </row>
    <row r="272" spans="1:46" x14ac:dyDescent="0.3">
      <c r="A272" s="11" t="s">
        <v>312</v>
      </c>
      <c r="B272" s="56">
        <v>0.36211199999999999</v>
      </c>
      <c r="C272" s="56">
        <v>2.1266099999999999</v>
      </c>
      <c r="D272" s="58">
        <v>0.36007600000000001</v>
      </c>
      <c r="E272" s="59">
        <v>3.4639700000000002E-2</v>
      </c>
      <c r="F272" s="59">
        <v>1.204054E-3</v>
      </c>
      <c r="G272" s="59">
        <v>2.4241600000000001</v>
      </c>
      <c r="H272" s="59">
        <v>1.44099</v>
      </c>
      <c r="I272" s="59">
        <v>2.06366</v>
      </c>
      <c r="J272" s="60">
        <v>2.0804148826</v>
      </c>
      <c r="K272" s="58">
        <v>0.359933</v>
      </c>
      <c r="L272" s="59">
        <v>2.2977600000000001E-2</v>
      </c>
      <c r="M272" s="59">
        <v>5.3271809999999998E-4</v>
      </c>
      <c r="N272" s="59">
        <v>2.2378300000000002</v>
      </c>
      <c r="O272" s="59">
        <v>0.61415799999999998</v>
      </c>
      <c r="P272" s="59">
        <v>2.1130100000000001</v>
      </c>
      <c r="Q272" s="60">
        <v>0.37737500889999998</v>
      </c>
      <c r="R272" s="58">
        <v>0.36036499999999999</v>
      </c>
      <c r="S272" s="59">
        <v>1.7103699999999999E-2</v>
      </c>
      <c r="T272" s="59">
        <v>2.9558850000000001E-4</v>
      </c>
      <c r="U272" s="59">
        <v>2.1687799999999999</v>
      </c>
      <c r="V272" s="59">
        <v>0.36479800000000001</v>
      </c>
      <c r="W272" s="59">
        <v>2.1153300000000002</v>
      </c>
      <c r="X272" s="60">
        <v>0.13320481919999999</v>
      </c>
      <c r="Y272" s="59"/>
      <c r="Z272" s="59"/>
      <c r="AH272" s="61"/>
      <c r="AI272" s="61"/>
    </row>
    <row r="273" spans="1:46" x14ac:dyDescent="0.3">
      <c r="A273" s="11" t="s">
        <v>280</v>
      </c>
      <c r="B273" s="56">
        <v>0.36211199999999999</v>
      </c>
      <c r="C273" s="56">
        <v>2.1266099999999999</v>
      </c>
      <c r="D273" s="58">
        <v>0.36097499999999999</v>
      </c>
      <c r="E273" s="59">
        <v>4.2343800000000001E-2</v>
      </c>
      <c r="F273" s="59">
        <v>1.79429E-3</v>
      </c>
      <c r="G273" s="59">
        <v>2.5830299999999999</v>
      </c>
      <c r="H273" s="59">
        <v>1.6355200000000001</v>
      </c>
      <c r="I273" s="59">
        <v>2.10067</v>
      </c>
      <c r="J273" s="60">
        <v>2.675598554</v>
      </c>
      <c r="K273" s="58">
        <v>0.36215000000000003</v>
      </c>
      <c r="L273" s="59">
        <v>3.6272699999999998E-2</v>
      </c>
      <c r="M273" s="59">
        <v>1.3157100999999999E-3</v>
      </c>
      <c r="N273" s="59">
        <v>2.2987199999999999</v>
      </c>
      <c r="O273" s="59">
        <v>0.96881300000000004</v>
      </c>
      <c r="P273" s="59">
        <v>2.0720700000000001</v>
      </c>
      <c r="Q273" s="60">
        <v>0.94157324050000002</v>
      </c>
      <c r="R273" s="58">
        <v>0.37175399999999997</v>
      </c>
      <c r="S273" s="59">
        <v>3.6012599999999999E-2</v>
      </c>
      <c r="T273" s="59">
        <v>1.3898754E-3</v>
      </c>
      <c r="U273" s="59">
        <v>2.0806800000000001</v>
      </c>
      <c r="V273" s="59">
        <v>0.417572</v>
      </c>
      <c r="W273" s="59">
        <v>2.00257</v>
      </c>
      <c r="X273" s="60">
        <v>0.18975229669999999</v>
      </c>
      <c r="Y273" s="59"/>
      <c r="Z273" s="59"/>
      <c r="AA273" s="9">
        <f>IF("na"=F273,"",F273/F272)</f>
        <v>1.490207249840954</v>
      </c>
      <c r="AB273" s="7">
        <f>IF("na"=J273,"",J273/J272)</f>
        <v>1.2860889317693061</v>
      </c>
      <c r="AC273" s="7">
        <f>IF("na"=M273,"",M273/M272)</f>
        <v>2.4698055125215381</v>
      </c>
      <c r="AD273" s="7">
        <f>IF("na"=Q273,"",Q273/Q272)</f>
        <v>2.4950598696097179</v>
      </c>
      <c r="AE273" s="7">
        <f>IF("na"=T273,"",T273/T272)</f>
        <v>4.702061819049117</v>
      </c>
      <c r="AF273" s="7">
        <f>IF("na"=X273,"",X273/X272)</f>
        <v>1.4245152528235254</v>
      </c>
      <c r="AG273" s="7">
        <f>ROW()</f>
        <v>273</v>
      </c>
      <c r="AH273" s="61">
        <f t="shared" ref="AH273:AM280" ca="1" si="74">SUM(IF(INDIRECT(ADDRESS(ROW(),AH$60))&gt;INDIRECT(ADDRESS($AG273,AH$60)),1,0), IF(INDIRECT(ADDRESS(ROW(),AH$60))&gt;INDIRECT(ADDRESS($AG273+1,AH$60)),1,0), IF(INDIRECT(ADDRESS(ROW(),AH$60))&gt;INDIRECT(ADDRESS($AG273+2,AH$60)),1,0), IF(INDIRECT(ADDRESS(ROW(),AH$60))&gt;INDIRECT(ADDRESS($AG273+3,AH$60)),1,0), IF(INDIRECT(ADDRESS(ROW(),AH$60))&gt;INDIRECT(ADDRESS($AG273+4,AH$60)),1,0), IF(INDIRECT(ADDRESS(ROW(),AH$60))&gt;INDIRECT(ADDRESS($AG273+5,AH$60)),1,0), IF(INDIRECT(ADDRESS(ROW(),AH$60))&gt;INDIRECT(ADDRESS($AG273+6,AH$60)),1,0), IF(INDIRECT(ADDRESS(ROW(),AH$60))&gt;INDIRECT(ADDRESS($AG273+7,AH$60)),1,0))+1</f>
        <v>4</v>
      </c>
      <c r="AI273" s="61">
        <f t="shared" ca="1" si="74"/>
        <v>7</v>
      </c>
      <c r="AJ273" s="61">
        <f t="shared" ca="1" si="74"/>
        <v>4</v>
      </c>
      <c r="AK273" s="61">
        <f t="shared" ca="1" si="74"/>
        <v>8</v>
      </c>
      <c r="AL273" s="61">
        <f t="shared" ca="1" si="74"/>
        <v>5</v>
      </c>
      <c r="AM273" s="61">
        <f t="shared" ca="1" si="74"/>
        <v>2</v>
      </c>
      <c r="AO273" s="8">
        <f>IF("na"=F273,"",SQRT(F273)/SQRT(F272))</f>
        <v>1.2207404514641735</v>
      </c>
      <c r="AP273" s="8">
        <f>IF("na"=J273,"",SQRT(J273)/SQRT(J272))</f>
        <v>1.1340586103766004</v>
      </c>
      <c r="AQ273" s="8">
        <f>IF("na"=M273,"",SQRT(M273)/SQRT(M272))</f>
        <v>1.571561488622554</v>
      </c>
      <c r="AR273" s="8">
        <f>IF("na"=Q273,"",SQRT(Q273)/SQRT(Q272))</f>
        <v>1.5795758511732565</v>
      </c>
      <c r="AS273" s="8">
        <f>IF("na"=T273,"",SQRT(T273)/SQRT(T272))</f>
        <v>2.1684238098326434</v>
      </c>
      <c r="AT273" s="8">
        <f>IF("na"=X273,"",SQRT(X273)/SQRT(X272))</f>
        <v>1.1935305831119389</v>
      </c>
    </row>
    <row r="274" spans="1:46" x14ac:dyDescent="0.3">
      <c r="A274" s="11" t="s">
        <v>282</v>
      </c>
      <c r="B274" s="56">
        <v>0.36211199999999999</v>
      </c>
      <c r="C274" s="56">
        <v>2.1266099999999999</v>
      </c>
      <c r="D274" s="58">
        <v>0.38134000000000001</v>
      </c>
      <c r="E274" s="59">
        <v>4.2229000000000003E-2</v>
      </c>
      <c r="F274" s="59">
        <v>2.1530043000000001E-3</v>
      </c>
      <c r="G274" s="59">
        <v>2.56942</v>
      </c>
      <c r="H274" s="59">
        <v>1.57308</v>
      </c>
      <c r="I274" s="59">
        <v>2.1311100000000001</v>
      </c>
      <c r="J274" s="60">
        <v>2.4746009363999999</v>
      </c>
      <c r="K274" s="58">
        <v>0.38243199999999999</v>
      </c>
      <c r="L274" s="59">
        <v>3.6168600000000002E-2</v>
      </c>
      <c r="M274" s="59">
        <v>1.7210699999999999E-3</v>
      </c>
      <c r="N274" s="59">
        <v>2.3189799999999998</v>
      </c>
      <c r="O274" s="59">
        <v>0.89212999999999998</v>
      </c>
      <c r="P274" s="59">
        <v>2.1114999999999999</v>
      </c>
      <c r="Q274" s="60">
        <v>0.79612424900000001</v>
      </c>
      <c r="R274" s="58">
        <v>0.38253900000000002</v>
      </c>
      <c r="S274" s="59">
        <v>3.1720900000000003E-2</v>
      </c>
      <c r="T274" s="59">
        <v>1.4234777000000001E-3</v>
      </c>
      <c r="U274" s="59">
        <v>2.22763</v>
      </c>
      <c r="V274" s="59">
        <v>0.62176299999999995</v>
      </c>
      <c r="W274" s="59">
        <v>2.0994700000000002</v>
      </c>
      <c r="X274" s="60">
        <v>0.38732580770000002</v>
      </c>
      <c r="Y274" s="59"/>
      <c r="Z274" s="59"/>
      <c r="AA274" s="9">
        <f>IF("na"=F274,"",F274/F272)</f>
        <v>1.7881293530024402</v>
      </c>
      <c r="AB274" s="7">
        <f>IF("na"=J274,"",J274/J272)</f>
        <v>1.1894747327068558</v>
      </c>
      <c r="AC274" s="7">
        <f>IF("na"=M274,"",M274/M272)</f>
        <v>3.2307331025546158</v>
      </c>
      <c r="AD274" s="7">
        <f>IF("na"=Q274,"",Q274/Q272)</f>
        <v>2.1096369134792488</v>
      </c>
      <c r="AE274" s="7">
        <f>IF("na"=T274,"",T274/T272)</f>
        <v>4.815741140132312</v>
      </c>
      <c r="AF274" s="7">
        <f>IF("na"=X274,"",X274/X272)</f>
        <v>2.9077462063774946</v>
      </c>
      <c r="AG274" s="7">
        <f t="shared" ref="AG274:AG280" si="75">AG273</f>
        <v>273</v>
      </c>
      <c r="AH274" s="61">
        <f t="shared" ca="1" si="74"/>
        <v>5</v>
      </c>
      <c r="AI274" s="61">
        <f t="shared" ca="1" si="74"/>
        <v>6</v>
      </c>
      <c r="AJ274" s="61">
        <f t="shared" ca="1" si="74"/>
        <v>5</v>
      </c>
      <c r="AK274" s="61">
        <f t="shared" ca="1" si="74"/>
        <v>7</v>
      </c>
      <c r="AL274" s="61">
        <f t="shared" ca="1" si="74"/>
        <v>7</v>
      </c>
      <c r="AM274" s="61">
        <f t="shared" ca="1" si="74"/>
        <v>8</v>
      </c>
      <c r="AO274" s="8">
        <f>IF("na"=F274,"",SQRT(F274)/SQRT(F272))</f>
        <v>1.3372095396767256</v>
      </c>
      <c r="AP274" s="8">
        <f>IF("na"=J274,"",SQRT(J274)/SQRT(J272))</f>
        <v>1.090630429021149</v>
      </c>
      <c r="AQ274" s="8">
        <f>IF("na"=M274,"",SQRT(M274)/SQRT(M272))</f>
        <v>1.7974240185761998</v>
      </c>
      <c r="AR274" s="8">
        <f>IF("na"=Q274,"",SQRT(Q274)/SQRT(Q272))</f>
        <v>1.4524589197217417</v>
      </c>
      <c r="AS274" s="8">
        <f>IF("na"=T274,"",SQRT(T274)/SQRT(T272))</f>
        <v>2.194479696905923</v>
      </c>
      <c r="AT274" s="8">
        <f>IF("na"=X274,"",SQRT(X274)/SQRT(X272))</f>
        <v>1.7052114843553847</v>
      </c>
    </row>
    <row r="275" spans="1:46" x14ac:dyDescent="0.3">
      <c r="A275" s="11" t="s">
        <v>284</v>
      </c>
      <c r="B275" s="56">
        <v>0.36211199999999999</v>
      </c>
      <c r="C275" s="56">
        <v>2.1266099999999999</v>
      </c>
      <c r="D275" s="58">
        <v>0.37052499999999999</v>
      </c>
      <c r="E275" s="59">
        <v>3.7381299999999999E-2</v>
      </c>
      <c r="F275" s="59">
        <v>1.4681399999999999E-3</v>
      </c>
      <c r="G275" s="59">
        <v>2.4656899999999999</v>
      </c>
      <c r="H275" s="59">
        <v>1.2252799999999999</v>
      </c>
      <c r="I275" s="59">
        <v>2.1109</v>
      </c>
      <c r="J275" s="60">
        <v>1.5015578825</v>
      </c>
      <c r="K275" s="58">
        <v>0.36550199999999999</v>
      </c>
      <c r="L275" s="59">
        <v>3.0797399999999999E-2</v>
      </c>
      <c r="M275" s="59">
        <v>9.5997189999999998E-4</v>
      </c>
      <c r="N275" s="59">
        <v>2.1844700000000001</v>
      </c>
      <c r="O275" s="59">
        <v>0.67007499999999998</v>
      </c>
      <c r="P275" s="59">
        <v>2.0233400000000001</v>
      </c>
      <c r="Q275" s="60">
        <v>0.45966519849999998</v>
      </c>
      <c r="R275" s="58">
        <v>0.37117</v>
      </c>
      <c r="S275" s="59">
        <v>2.60804E-2</v>
      </c>
      <c r="T275" s="59">
        <v>7.6223450000000004E-4</v>
      </c>
      <c r="U275" s="59">
        <v>2.11896</v>
      </c>
      <c r="V275" s="59">
        <v>0.46226400000000001</v>
      </c>
      <c r="W275" s="59">
        <v>2.0272199999999998</v>
      </c>
      <c r="X275" s="60">
        <v>0.22356637770000001</v>
      </c>
      <c r="Y275" s="59"/>
      <c r="Z275" s="59"/>
      <c r="AA275" s="9">
        <f>IF("na"=F275,"",F275/F272)</f>
        <v>1.2193306944705138</v>
      </c>
      <c r="AB275" s="7">
        <f>IF("na"=J275,"",J275/J272)</f>
        <v>0.72175886408937195</v>
      </c>
      <c r="AC275" s="7">
        <f>IF("na"=M275,"",M275/M272)</f>
        <v>1.8020260621893642</v>
      </c>
      <c r="AD275" s="7">
        <f>IF("na"=Q275,"",Q275/Q272)</f>
        <v>1.2180594571958154</v>
      </c>
      <c r="AE275" s="7">
        <f>IF("na"=T275,"",T275/T272)</f>
        <v>2.5787014718096275</v>
      </c>
      <c r="AF275" s="7">
        <f>IF("na"=X275,"",X275/X272)</f>
        <v>1.6783655354415288</v>
      </c>
      <c r="AG275" s="7">
        <f t="shared" si="75"/>
        <v>273</v>
      </c>
      <c r="AH275" s="61">
        <f t="shared" ca="1" si="74"/>
        <v>2</v>
      </c>
      <c r="AI275" s="61">
        <f t="shared" ca="1" si="74"/>
        <v>1</v>
      </c>
      <c r="AJ275" s="61">
        <f t="shared" ca="1" si="74"/>
        <v>2</v>
      </c>
      <c r="AK275" s="61">
        <f t="shared" ca="1" si="74"/>
        <v>1</v>
      </c>
      <c r="AL275" s="61">
        <f t="shared" ca="1" si="74"/>
        <v>2</v>
      </c>
      <c r="AM275" s="61">
        <f t="shared" ca="1" si="74"/>
        <v>3</v>
      </c>
      <c r="AO275" s="8">
        <f>IF("na"=F275,"",SQRT(F275)/SQRT(F272))</f>
        <v>1.1042330797755127</v>
      </c>
      <c r="AP275" s="8">
        <f>IF("na"=J275,"",SQRT(J275)/SQRT(J272))</f>
        <v>0.84956392584041129</v>
      </c>
      <c r="AQ275" s="8">
        <f>IF("na"=M275,"",SQRT(M275)/SQRT(M272))</f>
        <v>1.3423956429418877</v>
      </c>
      <c r="AR275" s="8">
        <f>IF("na"=Q275,"",SQRT(Q275)/SQRT(Q272))</f>
        <v>1.1036573096735307</v>
      </c>
      <c r="AS275" s="8">
        <f>IF("na"=T275,"",SQRT(T275)/SQRT(T272))</f>
        <v>1.6058335753774819</v>
      </c>
      <c r="AT275" s="8">
        <f>IF("na"=X275,"",SQRT(X275)/SQRT(X272))</f>
        <v>1.295517477860306</v>
      </c>
    </row>
    <row r="276" spans="1:46" x14ac:dyDescent="0.3">
      <c r="A276" s="11" t="s">
        <v>286</v>
      </c>
      <c r="B276" s="56">
        <v>0.36211199999999999</v>
      </c>
      <c r="C276" s="56">
        <v>2.1266099999999999</v>
      </c>
      <c r="D276" s="58">
        <v>0.38653399999999999</v>
      </c>
      <c r="E276" s="59">
        <v>3.39823E-2</v>
      </c>
      <c r="F276" s="59">
        <v>1.7512306999999999E-3</v>
      </c>
      <c r="G276" s="59">
        <v>2.53227</v>
      </c>
      <c r="H276" s="59">
        <v>1.35965</v>
      </c>
      <c r="I276" s="59">
        <v>2.1667900000000002</v>
      </c>
      <c r="J276" s="60">
        <v>1.8502625549</v>
      </c>
      <c r="K276" s="58">
        <v>0.38666600000000001</v>
      </c>
      <c r="L276" s="59">
        <v>2.5678300000000001E-2</v>
      </c>
      <c r="M276" s="59">
        <v>1.2622739E-3</v>
      </c>
      <c r="N276" s="59">
        <v>2.4039299999999999</v>
      </c>
      <c r="O276" s="59">
        <v>0.85732799999999998</v>
      </c>
      <c r="P276" s="59">
        <v>2.1846000000000001</v>
      </c>
      <c r="Q276" s="60">
        <v>0.73837413959999998</v>
      </c>
      <c r="R276" s="58">
        <v>0.38799499999999998</v>
      </c>
      <c r="S276" s="59">
        <v>2.0803800000000001E-2</v>
      </c>
      <c r="T276" s="59">
        <v>1.1027275999999999E-3</v>
      </c>
      <c r="U276" s="59">
        <v>2.2363200000000001</v>
      </c>
      <c r="V276" s="59">
        <v>0.50268500000000005</v>
      </c>
      <c r="W276" s="59">
        <v>2.1396500000000001</v>
      </c>
      <c r="X276" s="60">
        <v>0.25286225080000002</v>
      </c>
      <c r="Y276" s="59"/>
      <c r="Z276" s="59"/>
      <c r="AA276" s="9">
        <f>IF("na"=F276,"",F276/F272)</f>
        <v>1.4544453155755472</v>
      </c>
      <c r="AB276" s="7">
        <f>IF("na"=J276,"",J276/J272)</f>
        <v>0.8893719086395081</v>
      </c>
      <c r="AC276" s="7">
        <f>IF("na"=M276,"",M276/M272)</f>
        <v>2.3694969252968878</v>
      </c>
      <c r="AD276" s="7">
        <f>IF("na"=Q276,"",Q276/Q272)</f>
        <v>1.9566058222887266</v>
      </c>
      <c r="AE276" s="7">
        <f>IF("na"=T276,"",T276/T272)</f>
        <v>3.7306173954670085</v>
      </c>
      <c r="AF276" s="7">
        <f>IF("na"=X276,"",X276/X272)</f>
        <v>1.8982965655344701</v>
      </c>
      <c r="AG276" s="7">
        <f t="shared" si="75"/>
        <v>273</v>
      </c>
      <c r="AH276" s="61">
        <f t="shared" ca="1" si="74"/>
        <v>3</v>
      </c>
      <c r="AI276" s="61">
        <f t="shared" ca="1" si="74"/>
        <v>3</v>
      </c>
      <c r="AJ276" s="61">
        <f t="shared" ca="1" si="74"/>
        <v>3</v>
      </c>
      <c r="AK276" s="61">
        <f t="shared" ca="1" si="74"/>
        <v>6</v>
      </c>
      <c r="AL276" s="61">
        <f t="shared" ca="1" si="74"/>
        <v>3</v>
      </c>
      <c r="AM276" s="61">
        <f t="shared" ca="1" si="74"/>
        <v>4</v>
      </c>
      <c r="AO276" s="8">
        <f>IF("na"=F276,"",SQRT(F276)/SQRT(F272))</f>
        <v>1.2060038621727327</v>
      </c>
      <c r="AP276" s="8">
        <f>IF("na"=J276,"",SQRT(J276)/SQRT(J272))</f>
        <v>0.94306516669820217</v>
      </c>
      <c r="AQ276" s="8">
        <f>IF("na"=M276,"",SQRT(M276)/SQRT(M272))</f>
        <v>1.5393170320947172</v>
      </c>
      <c r="AR276" s="8">
        <f>IF("na"=Q276,"",SQRT(Q276)/SQRT(Q272))</f>
        <v>1.3987872684181559</v>
      </c>
      <c r="AS276" s="8">
        <f>IF("na"=T276,"",SQRT(T276)/SQRT(T272))</f>
        <v>1.9314806225968222</v>
      </c>
      <c r="AT276" s="8">
        <f>IF("na"=X276,"",SQRT(X276)/SQRT(X272))</f>
        <v>1.3777868360288792</v>
      </c>
    </row>
    <row r="277" spans="1:46" x14ac:dyDescent="0.3">
      <c r="A277" s="11" t="s">
        <v>288</v>
      </c>
      <c r="B277" s="56">
        <v>0.36211199999999999</v>
      </c>
      <c r="C277" s="56">
        <v>2.1266099999999999</v>
      </c>
      <c r="D277" s="62">
        <v>0.372832</v>
      </c>
      <c r="E277" s="63">
        <v>3.33624E-2</v>
      </c>
      <c r="F277" s="64">
        <v>1.2279681000000001E-3</v>
      </c>
      <c r="G277" s="63">
        <v>2.5367000000000002</v>
      </c>
      <c r="H277" s="64">
        <v>1.3962600000000001</v>
      </c>
      <c r="I277" s="64">
        <v>2.17788</v>
      </c>
      <c r="J277" s="65">
        <v>1.9521706004999999</v>
      </c>
      <c r="K277" s="62">
        <v>0.37417499999999998</v>
      </c>
      <c r="L277" s="63">
        <v>2.23216E-2</v>
      </c>
      <c r="M277" s="64">
        <v>6.437697E-4</v>
      </c>
      <c r="N277" s="63">
        <v>2.33893</v>
      </c>
      <c r="O277" s="64">
        <v>0.80344800000000005</v>
      </c>
      <c r="P277" s="64">
        <v>2.1778900000000001</v>
      </c>
      <c r="Q277" s="65">
        <v>0.64815832709999999</v>
      </c>
      <c r="R277" s="62">
        <v>0.37304999999999999</v>
      </c>
      <c r="S277" s="63">
        <v>1.6213499999999999E-2</v>
      </c>
      <c r="T277" s="64">
        <v>3.8251730000000002E-4</v>
      </c>
      <c r="U277" s="63">
        <v>2.2361300000000002</v>
      </c>
      <c r="V277" s="64">
        <v>0.42571199999999998</v>
      </c>
      <c r="W277" s="64">
        <v>2.1696499999999999</v>
      </c>
      <c r="X277" s="65">
        <v>0.18308314849999999</v>
      </c>
      <c r="Y277" s="63"/>
      <c r="Z277" s="63"/>
      <c r="AA277" s="9">
        <f>IF("na"=F277,"",F277/F272)</f>
        <v>1.0198613185122927</v>
      </c>
      <c r="AB277" s="7">
        <f>IF("na"=J277,"",J277/J272)</f>
        <v>0.93835639075042254</v>
      </c>
      <c r="AC277" s="7">
        <f>IF("na"=M277,"",M277/M272)</f>
        <v>1.2084622242045089</v>
      </c>
      <c r="AD277" s="7">
        <f>IF("na"=Q277,"",Q277/Q272)</f>
        <v>1.7175443837399271</v>
      </c>
      <c r="AE277" s="7">
        <f>IF("na"=T277,"",T277/T272)</f>
        <v>1.2940872192253758</v>
      </c>
      <c r="AF277" s="7">
        <f>IF("na"=X277,"",X277/X272)</f>
        <v>1.3744483840716777</v>
      </c>
      <c r="AG277" s="7">
        <f t="shared" si="75"/>
        <v>273</v>
      </c>
      <c r="AH277" s="61">
        <f t="shared" ca="1" si="74"/>
        <v>1</v>
      </c>
      <c r="AI277" s="61">
        <f t="shared" ca="1" si="74"/>
        <v>4</v>
      </c>
      <c r="AJ277" s="61">
        <f t="shared" ca="1" si="74"/>
        <v>1</v>
      </c>
      <c r="AK277" s="61">
        <f t="shared" ca="1" si="74"/>
        <v>4</v>
      </c>
      <c r="AL277" s="61">
        <f t="shared" ca="1" si="74"/>
        <v>1</v>
      </c>
      <c r="AM277" s="61">
        <f t="shared" ca="1" si="74"/>
        <v>1</v>
      </c>
      <c r="AO277" s="8">
        <f>IF("na"=F277,"",SQRT(F277)/SQRT(F272))</f>
        <v>1.0098818339351852</v>
      </c>
      <c r="AP277" s="8">
        <f>IF("na"=J277,"",SQRT(J277)/SQRT(J272))</f>
        <v>0.96868797388551398</v>
      </c>
      <c r="AQ277" s="8">
        <f>IF("na"=M277,"",SQRT(M277)/SQRT(M272))</f>
        <v>1.0993007887764428</v>
      </c>
      <c r="AR277" s="8">
        <f>IF("na"=Q277,"",SQRT(Q277)/SQRT(Q272))</f>
        <v>1.3105511755516939</v>
      </c>
      <c r="AS277" s="8">
        <f>IF("na"=T277,"",SQRT(T277)/SQRT(T272))</f>
        <v>1.1375795441310359</v>
      </c>
      <c r="AT277" s="8">
        <f>IF("na"=X277,"",SQRT(X277)/SQRT(X272))</f>
        <v>1.1723687065388932</v>
      </c>
    </row>
    <row r="278" spans="1:46" x14ac:dyDescent="0.3">
      <c r="A278" s="11" t="s">
        <v>290</v>
      </c>
      <c r="B278" s="56">
        <v>0.36211199999999999</v>
      </c>
      <c r="C278" s="56">
        <v>2.1266099999999999</v>
      </c>
      <c r="D278" s="66">
        <v>0.38988</v>
      </c>
      <c r="E278" s="7">
        <v>3.9514000000000001E-2</v>
      </c>
      <c r="F278" s="64">
        <v>2.3324179000000001E-3</v>
      </c>
      <c r="G278" s="63">
        <v>2.6723499999999998</v>
      </c>
      <c r="H278" s="64">
        <v>1.6914100000000001</v>
      </c>
      <c r="I278" s="64">
        <v>2.1690800000000001</v>
      </c>
      <c r="J278" s="65">
        <v>2.8626714889999998</v>
      </c>
      <c r="K278" s="66">
        <v>0.38950699999999999</v>
      </c>
      <c r="L278" s="7">
        <v>3.2309499999999998E-2</v>
      </c>
      <c r="M278" s="64">
        <v>1.7943897E-3</v>
      </c>
      <c r="N278" s="63">
        <v>2.3342299999999998</v>
      </c>
      <c r="O278" s="64">
        <v>0.79589799999999999</v>
      </c>
      <c r="P278" s="64">
        <v>2.1404000000000001</v>
      </c>
      <c r="Q278" s="65">
        <v>0.63364379049999997</v>
      </c>
      <c r="R278" s="66">
        <v>0.38932899999999998</v>
      </c>
      <c r="S278" s="7">
        <v>2.8192700000000001E-2</v>
      </c>
      <c r="T278" s="64">
        <v>1.5355932999999999E-3</v>
      </c>
      <c r="U278" s="63">
        <v>2.2637999999999998</v>
      </c>
      <c r="V278" s="64">
        <v>0.56149000000000004</v>
      </c>
      <c r="W278" s="64">
        <v>2.1499899999999998</v>
      </c>
      <c r="X278" s="65">
        <v>0.31581764449999999</v>
      </c>
      <c r="Y278" s="63"/>
      <c r="Z278" s="63"/>
      <c r="AA278" s="9">
        <f>IF("na"=F278,"",F278/F272)</f>
        <v>1.9371372878625046</v>
      </c>
      <c r="AB278" s="7">
        <f>IF("na"=J278,"",J278/J272)</f>
        <v>1.3760099069385496</v>
      </c>
      <c r="AC278" s="7">
        <f>IF("na"=M278,"",M278/M272)</f>
        <v>3.3683663085598181</v>
      </c>
      <c r="AD278" s="7">
        <f>IF("na"=Q278,"",Q278/Q272)</f>
        <v>1.6790825453624787</v>
      </c>
      <c r="AE278" s="7">
        <f>IF("na"=T278,"",T278/T272)</f>
        <v>5.1950373576779878</v>
      </c>
      <c r="AF278" s="7">
        <f>IF("na"=X278,"",X278/X272)</f>
        <v>2.3709175568626875</v>
      </c>
      <c r="AG278" s="7">
        <f t="shared" si="75"/>
        <v>273</v>
      </c>
      <c r="AH278" s="61">
        <f t="shared" ca="1" si="74"/>
        <v>8</v>
      </c>
      <c r="AI278" s="61">
        <f t="shared" ca="1" si="74"/>
        <v>8</v>
      </c>
      <c r="AJ278" s="61">
        <f t="shared" ca="1" si="74"/>
        <v>7</v>
      </c>
      <c r="AK278" s="61">
        <f t="shared" ca="1" si="74"/>
        <v>3</v>
      </c>
      <c r="AL278" s="61">
        <f t="shared" ca="1" si="74"/>
        <v>8</v>
      </c>
      <c r="AM278" s="61">
        <f t="shared" ca="1" si="74"/>
        <v>7</v>
      </c>
      <c r="AO278" s="8">
        <f>IF("na"=F278,"",SQRT(F278)/SQRT(F272))</f>
        <v>1.3918107945631493</v>
      </c>
      <c r="AP278" s="8">
        <f>IF("na"=J278,"",SQRT(J278)/SQRT(J272))</f>
        <v>1.1730344866791214</v>
      </c>
      <c r="AQ278" s="8">
        <f>IF("na"=M278,"",SQRT(M278)/SQRT(M272))</f>
        <v>1.8353109569116124</v>
      </c>
      <c r="AR278" s="8">
        <f>IF("na"=Q278,"",SQRT(Q278)/SQRT(Q272))</f>
        <v>1.2957941755396489</v>
      </c>
      <c r="AS278" s="8">
        <f>IF("na"=T278,"",SQRT(T278)/SQRT(T272))</f>
        <v>2.2792624591472541</v>
      </c>
      <c r="AT278" s="8">
        <f>IF("na"=X278,"",SQRT(X278)/SQRT(X272))</f>
        <v>1.5397784116108031</v>
      </c>
    </row>
    <row r="279" spans="1:46" x14ac:dyDescent="0.3">
      <c r="A279" s="11" t="s">
        <v>292</v>
      </c>
      <c r="B279" s="56">
        <v>0.36211199999999999</v>
      </c>
      <c r="C279" s="56">
        <v>2.1266099999999999</v>
      </c>
      <c r="D279" s="66">
        <v>0.38947799999999999</v>
      </c>
      <c r="E279" s="7">
        <v>3.9202599999999997E-2</v>
      </c>
      <c r="F279" s="64">
        <v>2.2857416999999998E-3</v>
      </c>
      <c r="G279" s="63">
        <v>2.4853800000000001</v>
      </c>
      <c r="H279" s="64">
        <v>1.3587100000000001</v>
      </c>
      <c r="I279" s="64">
        <v>2.1008</v>
      </c>
      <c r="J279" s="65">
        <v>1.8467590201999999</v>
      </c>
      <c r="K279" s="66">
        <v>0.38988299999999998</v>
      </c>
      <c r="L279" s="7">
        <v>3.2096E-2</v>
      </c>
      <c r="M279" s="64">
        <v>1.8013816000000001E-3</v>
      </c>
      <c r="N279" s="63">
        <v>2.3355700000000001</v>
      </c>
      <c r="O279" s="64">
        <v>0.79472900000000002</v>
      </c>
      <c r="P279" s="64">
        <v>2.1431300000000002</v>
      </c>
      <c r="Q279" s="65">
        <v>0.63186709379999995</v>
      </c>
      <c r="R279" s="66">
        <v>0.38736500000000001</v>
      </c>
      <c r="S279" s="7">
        <v>2.76584E-2</v>
      </c>
      <c r="T279" s="64">
        <v>1.4027009999999999E-3</v>
      </c>
      <c r="U279" s="63">
        <v>2.2938999999999998</v>
      </c>
      <c r="V279" s="64">
        <v>0.54167600000000005</v>
      </c>
      <c r="W279" s="64">
        <v>2.1832600000000002</v>
      </c>
      <c r="X279" s="65">
        <v>0.2966221114</v>
      </c>
      <c r="Y279" s="63"/>
      <c r="Z279" s="63"/>
      <c r="AA279" s="9">
        <f>IF("na"=F279,"",F279/F272)</f>
        <v>1.8983714185576392</v>
      </c>
      <c r="AB279" s="7">
        <f>IF("na"=J279,"",J279/J272)</f>
        <v>0.88768785286327678</v>
      </c>
      <c r="AC279" s="7">
        <f>IF("na"=M279,"",M279/M272)</f>
        <v>3.3814912615133599</v>
      </c>
      <c r="AD279" s="7">
        <f>IF("na"=Q279,"",Q279/Q272)</f>
        <v>1.674374505195275</v>
      </c>
      <c r="AE279" s="7">
        <f>IF("na"=T279,"",T279/T272)</f>
        <v>4.7454518697445938</v>
      </c>
      <c r="AF279" s="7">
        <f>IF("na"=X279,"",X279/X272)</f>
        <v>2.2268121617629886</v>
      </c>
      <c r="AG279" s="7">
        <f t="shared" si="75"/>
        <v>273</v>
      </c>
      <c r="AH279" s="61">
        <f t="shared" ca="1" si="74"/>
        <v>6</v>
      </c>
      <c r="AI279" s="61">
        <f t="shared" ca="1" si="74"/>
        <v>2</v>
      </c>
      <c r="AJ279" s="61">
        <f t="shared" ca="1" si="74"/>
        <v>8</v>
      </c>
      <c r="AK279" s="61">
        <f t="shared" ca="1" si="74"/>
        <v>2</v>
      </c>
      <c r="AL279" s="61">
        <f t="shared" ca="1" si="74"/>
        <v>6</v>
      </c>
      <c r="AM279" s="61">
        <f t="shared" ca="1" si="74"/>
        <v>5</v>
      </c>
      <c r="AO279" s="8">
        <f>IF("na"=F279,"",SQRT(F279)/SQRT(F272))</f>
        <v>1.3778139999860792</v>
      </c>
      <c r="AP279" s="8">
        <f>IF("na"=J279,"",SQRT(J279)/SQRT(J272))</f>
        <v>0.94217188074325198</v>
      </c>
      <c r="AQ279" s="8">
        <f>IF("na"=M279,"",SQRT(M279)/SQRT(M272))</f>
        <v>1.8388831560252434</v>
      </c>
      <c r="AR279" s="8">
        <f>IF("na"=Q279,"",SQRT(Q279)/SQRT(Q272))</f>
        <v>1.2939762382653226</v>
      </c>
      <c r="AS279" s="8">
        <f>IF("na"=T279,"",SQRT(T279)/SQRT(T272))</f>
        <v>2.1784058092432161</v>
      </c>
      <c r="AT279" s="8">
        <f>IF("na"=X279,"",SQRT(X279)/SQRT(X272))</f>
        <v>1.4922507033883374</v>
      </c>
    </row>
    <row r="280" spans="1:46" x14ac:dyDescent="0.3">
      <c r="A280" s="11" t="s">
        <v>294</v>
      </c>
      <c r="B280" s="56">
        <v>0.36211199999999999</v>
      </c>
      <c r="C280" s="56">
        <v>2.1266099999999999</v>
      </c>
      <c r="D280" s="67">
        <v>0.38951200000000002</v>
      </c>
      <c r="E280" s="68">
        <v>3.94025E-2</v>
      </c>
      <c r="F280" s="69">
        <v>2.303317E-3</v>
      </c>
      <c r="G280" s="68">
        <v>2.6098499999999998</v>
      </c>
      <c r="H280" s="69">
        <v>1.51111</v>
      </c>
      <c r="I280" s="69">
        <v>2.17204</v>
      </c>
      <c r="J280" s="70">
        <v>2.285517317</v>
      </c>
      <c r="K280" s="67">
        <v>0.388185</v>
      </c>
      <c r="L280" s="68">
        <v>3.2367E-2</v>
      </c>
      <c r="M280" s="69">
        <v>1.7274238999999999E-3</v>
      </c>
      <c r="N280" s="68">
        <v>2.4264700000000001</v>
      </c>
      <c r="O280" s="69">
        <v>0.82946600000000004</v>
      </c>
      <c r="P280" s="69">
        <v>2.2208999999999999</v>
      </c>
      <c r="Q280" s="70">
        <v>0.69690444920000005</v>
      </c>
      <c r="R280" s="67">
        <v>0.38562800000000003</v>
      </c>
      <c r="S280" s="68">
        <v>2.8248499999999999E-2</v>
      </c>
      <c r="T280" s="69">
        <v>1.3509799000000001E-3</v>
      </c>
      <c r="U280" s="68">
        <v>2.3188399999999998</v>
      </c>
      <c r="V280" s="69">
        <v>0.54536799999999996</v>
      </c>
      <c r="W280" s="69">
        <v>2.20688</v>
      </c>
      <c r="X280" s="70">
        <v>0.30386952830000002</v>
      </c>
      <c r="Y280" s="63"/>
      <c r="Z280" s="63"/>
      <c r="AA280" s="9">
        <f>IF("na"=F280,"",F280/F272)</f>
        <v>1.9129681891343744</v>
      </c>
      <c r="AB280" s="7">
        <f>IF("na"=J280,"",J280/J272)</f>
        <v>1.0985872751225818</v>
      </c>
      <c r="AC280" s="7">
        <f>IF("na"=M280,"",M280/M272)</f>
        <v>3.2426604239653205</v>
      </c>
      <c r="AD280" s="7">
        <f>IF("na"=Q280,"",Q280/Q272)</f>
        <v>1.8467159530022608</v>
      </c>
      <c r="AE280" s="7">
        <f>IF("na"=T280,"",T280/T272)</f>
        <v>4.570475170718753</v>
      </c>
      <c r="AF280" s="7">
        <f>IF("na"=X280,"",X280/X272)</f>
        <v>2.2812202300560611</v>
      </c>
      <c r="AG280" s="7">
        <f t="shared" si="75"/>
        <v>273</v>
      </c>
      <c r="AH280" s="61">
        <f t="shared" ca="1" si="74"/>
        <v>7</v>
      </c>
      <c r="AI280" s="61">
        <f t="shared" ca="1" si="74"/>
        <v>5</v>
      </c>
      <c r="AJ280" s="61">
        <f t="shared" ca="1" si="74"/>
        <v>6</v>
      </c>
      <c r="AK280" s="61">
        <f t="shared" ca="1" si="74"/>
        <v>5</v>
      </c>
      <c r="AL280" s="61">
        <f t="shared" ca="1" si="74"/>
        <v>4</v>
      </c>
      <c r="AM280" s="61">
        <f t="shared" ca="1" si="74"/>
        <v>6</v>
      </c>
      <c r="AO280" s="8">
        <f>IF("na"=F280,"",SQRT(F280)/SQRT(F272))</f>
        <v>1.3831009323741976</v>
      </c>
      <c r="AP280" s="8">
        <f>IF("na"=J280,"",SQRT(J280)/SQRT(J272))</f>
        <v>1.0481351416313556</v>
      </c>
      <c r="AQ280" s="8">
        <f>IF("na"=M280,"",SQRT(M280)/SQRT(M272))</f>
        <v>1.8007388550162737</v>
      </c>
      <c r="AR280" s="8">
        <f>IF("na"=Q280,"",SQRT(Q280)/SQRT(Q272))</f>
        <v>1.3589392749502314</v>
      </c>
      <c r="AS280" s="8">
        <f>IF("na"=T280,"",SQRT(T280)/SQRT(T272))</f>
        <v>2.1378669674979198</v>
      </c>
      <c r="AT280" s="8">
        <f>IF("na"=X280,"",SQRT(X280)/SQRT(X272))</f>
        <v>1.5103708915548064</v>
      </c>
    </row>
    <row r="281" spans="1:46" x14ac:dyDescent="0.3">
      <c r="B281" s="71"/>
      <c r="C281" s="71"/>
      <c r="D281" s="7"/>
      <c r="E281" s="7"/>
      <c r="F281" s="7"/>
      <c r="G281" s="7"/>
      <c r="H281" s="7"/>
      <c r="I281" s="7"/>
      <c r="J281" s="7"/>
      <c r="K281" s="7"/>
      <c r="L281" s="7"/>
    </row>
    <row r="282" spans="1:46" x14ac:dyDescent="0.3">
      <c r="A282" s="11"/>
      <c r="B282" s="11"/>
      <c r="C282" s="11"/>
      <c r="D282" s="73" t="s">
        <v>330</v>
      </c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11"/>
      <c r="Z282" s="11"/>
      <c r="AA282" s="49"/>
      <c r="AB282" s="50"/>
      <c r="AC282" s="50"/>
      <c r="AD282" s="50"/>
      <c r="AE282" s="50"/>
      <c r="AF282" s="50"/>
      <c r="AG282" s="50"/>
      <c r="AH282" s="51"/>
      <c r="AI282" s="51"/>
      <c r="AJ282" s="51"/>
      <c r="AK282" s="51"/>
      <c r="AL282" s="51"/>
      <c r="AM282" s="51"/>
      <c r="AO282" s="50"/>
      <c r="AQ282" s="50"/>
      <c r="AR282" s="50"/>
      <c r="AS282" s="50"/>
      <c r="AT282" s="50"/>
    </row>
    <row r="283" spans="1:46" x14ac:dyDescent="0.3">
      <c r="B283" s="52" t="s">
        <v>305</v>
      </c>
      <c r="C283" s="52" t="s">
        <v>305</v>
      </c>
      <c r="D283" s="72">
        <v>7</v>
      </c>
      <c r="E283" s="72"/>
      <c r="F283" s="72"/>
      <c r="G283" s="72"/>
      <c r="H283" s="72"/>
      <c r="I283" s="72"/>
      <c r="J283" s="72"/>
      <c r="K283" s="72">
        <v>15</v>
      </c>
      <c r="L283" s="72"/>
      <c r="M283" s="72"/>
      <c r="N283" s="72"/>
      <c r="O283" s="72"/>
      <c r="P283" s="72"/>
      <c r="Q283" s="72"/>
      <c r="R283" s="72">
        <v>30</v>
      </c>
      <c r="S283" s="72"/>
      <c r="T283" s="72"/>
      <c r="U283" s="72"/>
      <c r="V283" s="72"/>
      <c r="W283" s="72"/>
      <c r="X283" s="72"/>
      <c r="Y283" s="53"/>
      <c r="Z283" s="53"/>
    </row>
    <row r="284" spans="1:46" x14ac:dyDescent="0.3">
      <c r="B284" s="54" t="s">
        <v>296</v>
      </c>
      <c r="C284" s="54" t="s">
        <v>306</v>
      </c>
      <c r="D284" s="55" t="s">
        <v>296</v>
      </c>
      <c r="E284" s="56" t="s">
        <v>299</v>
      </c>
      <c r="F284" s="56" t="s">
        <v>307</v>
      </c>
      <c r="G284" s="56" t="s">
        <v>308</v>
      </c>
      <c r="H284" s="56" t="s">
        <v>309</v>
      </c>
      <c r="I284" s="56" t="s">
        <v>310</v>
      </c>
      <c r="J284" s="57" t="s">
        <v>311</v>
      </c>
      <c r="K284" s="55" t="s">
        <v>296</v>
      </c>
      <c r="L284" s="56" t="s">
        <v>299</v>
      </c>
      <c r="M284" s="56" t="s">
        <v>307</v>
      </c>
      <c r="N284" s="56" t="s">
        <v>308</v>
      </c>
      <c r="O284" s="56" t="s">
        <v>309</v>
      </c>
      <c r="P284" s="56" t="s">
        <v>310</v>
      </c>
      <c r="Q284" s="57" t="s">
        <v>311</v>
      </c>
      <c r="R284" s="55" t="s">
        <v>296</v>
      </c>
      <c r="S284" s="56" t="s">
        <v>299</v>
      </c>
      <c r="T284" s="56" t="s">
        <v>307</v>
      </c>
      <c r="U284" s="56" t="s">
        <v>308</v>
      </c>
      <c r="V284" s="56" t="s">
        <v>309</v>
      </c>
      <c r="W284" s="56" t="s">
        <v>310</v>
      </c>
      <c r="X284" s="57" t="s">
        <v>311</v>
      </c>
      <c r="Y284" s="56"/>
      <c r="Z284" s="56"/>
    </row>
    <row r="285" spans="1:46" x14ac:dyDescent="0.3">
      <c r="A285" s="11" t="s">
        <v>312</v>
      </c>
      <c r="B285" s="56">
        <v>0.144592</v>
      </c>
      <c r="C285" s="56">
        <v>2.0654699999999999</v>
      </c>
      <c r="D285" s="58">
        <v>0.14119599999999999</v>
      </c>
      <c r="E285" s="59">
        <v>2.84879E-2</v>
      </c>
      <c r="F285" s="59">
        <v>8.2309319999999996E-4</v>
      </c>
      <c r="G285" s="59">
        <v>2.6092499999999998</v>
      </c>
      <c r="H285" s="59">
        <v>1.9797899999999999</v>
      </c>
      <c r="I285" s="59">
        <v>1.9999899999999999</v>
      </c>
      <c r="J285" s="60">
        <v>3.9238560745000002</v>
      </c>
      <c r="K285" s="58">
        <v>0.14088500000000001</v>
      </c>
      <c r="L285" s="59">
        <v>1.9188299999999998E-2</v>
      </c>
      <c r="M285" s="59">
        <v>3.8193260000000002E-4</v>
      </c>
      <c r="N285" s="59">
        <v>2.2780300000000002</v>
      </c>
      <c r="O285" s="59">
        <v>1.2527900000000001</v>
      </c>
      <c r="P285" s="59">
        <v>1.9885299999999999</v>
      </c>
      <c r="Q285" s="60">
        <v>1.5754025477</v>
      </c>
      <c r="R285" s="58">
        <v>0.14171</v>
      </c>
      <c r="S285" s="59">
        <v>1.4579E-2</v>
      </c>
      <c r="T285" s="59">
        <v>2.208531E-4</v>
      </c>
      <c r="U285" s="59">
        <v>2.1005600000000002</v>
      </c>
      <c r="V285" s="59">
        <v>0.58595900000000001</v>
      </c>
      <c r="W285" s="59">
        <v>1.9827999999999999</v>
      </c>
      <c r="X285" s="60">
        <v>0.3501822785</v>
      </c>
      <c r="Y285" s="59"/>
      <c r="Z285" s="59"/>
      <c r="AH285" s="61"/>
      <c r="AI285" s="61"/>
    </row>
    <row r="286" spans="1:46" x14ac:dyDescent="0.3">
      <c r="A286" s="11" t="s">
        <v>280</v>
      </c>
      <c r="B286" s="56">
        <v>0.144592</v>
      </c>
      <c r="C286" s="56">
        <v>2.0654699999999999</v>
      </c>
      <c r="D286" s="58">
        <v>0.142487</v>
      </c>
      <c r="E286" s="59">
        <v>3.3125000000000002E-2</v>
      </c>
      <c r="F286" s="59">
        <v>1.1016966000000001E-3</v>
      </c>
      <c r="G286" s="59">
        <v>2.5953400000000002</v>
      </c>
      <c r="H286" s="59">
        <v>2.2126999999999999</v>
      </c>
      <c r="I286" s="59">
        <v>1.8943099999999999</v>
      </c>
      <c r="J286" s="60">
        <v>4.9253370356000001</v>
      </c>
      <c r="K286" s="58">
        <v>0.14127700000000001</v>
      </c>
      <c r="L286" s="59">
        <v>2.9170700000000001E-2</v>
      </c>
      <c r="M286" s="59">
        <v>8.6191890000000002E-4</v>
      </c>
      <c r="N286" s="59">
        <v>2.1549299999999998</v>
      </c>
      <c r="O286" s="59">
        <v>1.0956900000000001</v>
      </c>
      <c r="P286" s="59">
        <v>1.8638300000000001</v>
      </c>
      <c r="Q286" s="60">
        <v>1.2411952657</v>
      </c>
      <c r="R286" s="58">
        <v>0.14250299999999999</v>
      </c>
      <c r="S286" s="59">
        <v>2.5229600000000001E-2</v>
      </c>
      <c r="T286" s="59">
        <v>6.4089660000000005E-4</v>
      </c>
      <c r="U286" s="59">
        <v>2.0884100000000001</v>
      </c>
      <c r="V286" s="59">
        <v>0.85027900000000001</v>
      </c>
      <c r="W286" s="59">
        <v>1.9077900000000001</v>
      </c>
      <c r="X286" s="60">
        <v>0.74783736020000002</v>
      </c>
      <c r="Y286" s="59"/>
      <c r="Z286" s="59"/>
      <c r="AA286" s="9">
        <f>IF("na"=F286,"",F286/F285)</f>
        <v>1.3384834184026793</v>
      </c>
      <c r="AB286" s="7">
        <f>IF("na"=J286,"",J286/J285)</f>
        <v>1.2552287703945957</v>
      </c>
      <c r="AC286" s="7">
        <f>IF("na"=M286,"",M286/M285)</f>
        <v>2.256730375987805</v>
      </c>
      <c r="AD286" s="7">
        <f>IF("na"=Q286,"",Q286/Q285)</f>
        <v>0.78785912052260931</v>
      </c>
      <c r="AE286" s="7">
        <f>IF("na"=T286,"",T286/T285)</f>
        <v>2.9019135343809981</v>
      </c>
      <c r="AF286" s="7">
        <f>IF("na"=X286,"",X286/X285)</f>
        <v>2.1355659783908796</v>
      </c>
      <c r="AG286" s="7">
        <f>ROW()</f>
        <v>286</v>
      </c>
      <c r="AH286" s="61">
        <f t="shared" ref="AH286:AM293" ca="1" si="76">SUM(IF(INDIRECT(ADDRESS(ROW(),AH$60))&gt;INDIRECT(ADDRESS($AG286,AH$60)),1,0), IF(INDIRECT(ADDRESS(ROW(),AH$60))&gt;INDIRECT(ADDRESS($AG286+1,AH$60)),1,0), IF(INDIRECT(ADDRESS(ROW(),AH$60))&gt;INDIRECT(ADDRESS($AG286+2,AH$60)),1,0), IF(INDIRECT(ADDRESS(ROW(),AH$60))&gt;INDIRECT(ADDRESS($AG286+3,AH$60)),1,0), IF(INDIRECT(ADDRESS(ROW(),AH$60))&gt;INDIRECT(ADDRESS($AG286+4,AH$60)),1,0), IF(INDIRECT(ADDRESS(ROW(),AH$60))&gt;INDIRECT(ADDRESS($AG286+5,AH$60)),1,0), IF(INDIRECT(ADDRESS(ROW(),AH$60))&gt;INDIRECT(ADDRESS($AG286+6,AH$60)),1,0), IF(INDIRECT(ADDRESS(ROW(),AH$60))&gt;INDIRECT(ADDRESS($AG286+7,AH$60)),1,0))+1</f>
        <v>2</v>
      </c>
      <c r="AI286" s="61">
        <f t="shared" ca="1" si="76"/>
        <v>8</v>
      </c>
      <c r="AJ286" s="61">
        <f t="shared" ca="1" si="76"/>
        <v>2</v>
      </c>
      <c r="AK286" s="61">
        <f t="shared" ca="1" si="76"/>
        <v>4</v>
      </c>
      <c r="AL286" s="61">
        <f t="shared" ca="1" si="76"/>
        <v>2</v>
      </c>
      <c r="AM286" s="61">
        <f t="shared" ca="1" si="76"/>
        <v>6</v>
      </c>
      <c r="AO286" s="8">
        <f>IF("na"=F286,"",SQRT(F286)/SQRT(F285))</f>
        <v>1.1569284413491956</v>
      </c>
      <c r="AP286" s="8">
        <f>IF("na"=J286,"",SQRT(J286)/SQRT(J285))</f>
        <v>1.1203699256917761</v>
      </c>
      <c r="AQ286" s="8">
        <f>IF("na"=M286,"",SQRT(M286)/SQRT(M285))</f>
        <v>1.5022417834649004</v>
      </c>
      <c r="AR286" s="8">
        <f>IF("na"=Q286,"",SQRT(Q286)/SQRT(Q285))</f>
        <v>0.88761428589371483</v>
      </c>
      <c r="AS286" s="8">
        <f>IF("na"=T286,"",SQRT(T286)/SQRT(T285))</f>
        <v>1.7035003769829342</v>
      </c>
      <c r="AT286" s="8">
        <f>IF("na"=X286,"",SQRT(X286)/SQRT(X285))</f>
        <v>1.4613575806047197</v>
      </c>
    </row>
    <row r="287" spans="1:46" x14ac:dyDescent="0.3">
      <c r="A287" s="11" t="s">
        <v>282</v>
      </c>
      <c r="B287" s="56">
        <v>0.144592</v>
      </c>
      <c r="C287" s="56">
        <v>2.0654699999999999</v>
      </c>
      <c r="D287" s="58">
        <v>0.14449500000000001</v>
      </c>
      <c r="E287" s="59">
        <v>3.5133900000000003E-2</v>
      </c>
      <c r="F287" s="59">
        <v>1.2344003E-3</v>
      </c>
      <c r="G287" s="59">
        <v>2.66289</v>
      </c>
      <c r="H287" s="59">
        <v>2.1268099999999999</v>
      </c>
      <c r="I287" s="59">
        <v>1.9298500000000001</v>
      </c>
      <c r="J287" s="60">
        <v>4.5417135604999999</v>
      </c>
      <c r="K287" s="58">
        <v>0.14457</v>
      </c>
      <c r="L287" s="59">
        <v>3.1850099999999999E-2</v>
      </c>
      <c r="M287" s="59">
        <v>1.0144291999999999E-3</v>
      </c>
      <c r="N287" s="59">
        <v>2.4547500000000002</v>
      </c>
      <c r="O287" s="59">
        <v>1.8944799999999999</v>
      </c>
      <c r="P287" s="59">
        <v>1.95183</v>
      </c>
      <c r="Q287" s="60">
        <v>3.6019685199999998</v>
      </c>
      <c r="R287" s="58">
        <v>0.14496200000000001</v>
      </c>
      <c r="S287" s="59">
        <v>3.0227E-2</v>
      </c>
      <c r="T287" s="59">
        <v>9.1380840000000003E-4</v>
      </c>
      <c r="U287" s="59">
        <v>2.2762500000000001</v>
      </c>
      <c r="V287" s="59">
        <v>1.2017599999999999</v>
      </c>
      <c r="W287" s="59">
        <v>1.94628</v>
      </c>
      <c r="X287" s="60">
        <v>1.4584333537</v>
      </c>
      <c r="Y287" s="59"/>
      <c r="Z287" s="59"/>
      <c r="AA287" s="9">
        <f>IF("na"=F287,"",F287/F285)</f>
        <v>1.4997090244458344</v>
      </c>
      <c r="AB287" s="7">
        <f>IF("na"=J287,"",J287/J285)</f>
        <v>1.1574618116131414</v>
      </c>
      <c r="AC287" s="7">
        <f>IF("na"=M287,"",M287/M285)</f>
        <v>2.6560424535637961</v>
      </c>
      <c r="AD287" s="7">
        <f>IF("na"=Q287,"",Q287/Q285)</f>
        <v>2.2863797733846969</v>
      </c>
      <c r="AE287" s="7">
        <f>IF("na"=T287,"",T287/T285)</f>
        <v>4.1376299449724732</v>
      </c>
      <c r="AF287" s="7">
        <f>IF("na"=X287,"",X287/X285)</f>
        <v>4.164783437777535</v>
      </c>
      <c r="AG287" s="7">
        <f t="shared" ref="AG287:AG293" si="77">AG286</f>
        <v>286</v>
      </c>
      <c r="AH287" s="61">
        <f t="shared" ca="1" si="76"/>
        <v>3</v>
      </c>
      <c r="AI287" s="61">
        <f t="shared" ca="1" si="76"/>
        <v>6</v>
      </c>
      <c r="AJ287" s="61">
        <f t="shared" ca="1" si="76"/>
        <v>5</v>
      </c>
      <c r="AK287" s="61">
        <f t="shared" ca="1" si="76"/>
        <v>8</v>
      </c>
      <c r="AL287" s="61">
        <f t="shared" ca="1" si="76"/>
        <v>5</v>
      </c>
      <c r="AM287" s="61">
        <f t="shared" ca="1" si="76"/>
        <v>8</v>
      </c>
      <c r="AO287" s="8">
        <f>IF("na"=F287,"",SQRT(F287)/SQRT(F285))</f>
        <v>1.2246260753576312</v>
      </c>
      <c r="AP287" s="8">
        <f>IF("na"=J287,"",SQRT(J287)/SQRT(J285))</f>
        <v>1.0758539917726484</v>
      </c>
      <c r="AQ287" s="8">
        <f>IF("na"=M287,"",SQRT(M287)/SQRT(M285))</f>
        <v>1.6297369277168003</v>
      </c>
      <c r="AR287" s="8">
        <f>IF("na"=Q287,"",SQRT(Q287)/SQRT(Q285))</f>
        <v>1.5120779653790002</v>
      </c>
      <c r="AS287" s="8">
        <f>IF("na"=T287,"",SQRT(T287)/SQRT(T285))</f>
        <v>2.0341165023106402</v>
      </c>
      <c r="AT287" s="8">
        <f>IF("na"=X287,"",SQRT(X287)/SQRT(X285))</f>
        <v>2.0407801051993659</v>
      </c>
    </row>
    <row r="288" spans="1:46" x14ac:dyDescent="0.3">
      <c r="A288" s="11" t="s">
        <v>284</v>
      </c>
      <c r="B288" s="56">
        <v>0.144592</v>
      </c>
      <c r="C288" s="56">
        <v>2.0654699999999999</v>
      </c>
      <c r="D288" s="58">
        <v>0.16706099999999999</v>
      </c>
      <c r="E288" s="59">
        <v>2.7374300000000001E-2</v>
      </c>
      <c r="F288" s="59">
        <v>1.2542082E-3</v>
      </c>
      <c r="G288" s="59">
        <v>2.5844200000000002</v>
      </c>
      <c r="H288" s="59">
        <v>1.95391</v>
      </c>
      <c r="I288" s="59">
        <v>1.9846699999999999</v>
      </c>
      <c r="J288" s="60">
        <v>3.8242929281000002</v>
      </c>
      <c r="K288" s="58">
        <v>0.165713</v>
      </c>
      <c r="L288" s="59">
        <v>2.2566900000000001E-2</v>
      </c>
      <c r="M288" s="59">
        <v>9.5536150000000001E-4</v>
      </c>
      <c r="N288" s="59">
        <v>2.1004299999999998</v>
      </c>
      <c r="O288" s="59">
        <v>0.97658999999999996</v>
      </c>
      <c r="P288" s="59">
        <v>1.8375300000000001</v>
      </c>
      <c r="Q288" s="60">
        <v>1.0056846717000001</v>
      </c>
      <c r="R288" s="58">
        <v>0.165329</v>
      </c>
      <c r="S288" s="59">
        <v>1.9444900000000001E-2</v>
      </c>
      <c r="T288" s="59">
        <v>8.0812720000000002E-4</v>
      </c>
      <c r="U288" s="59">
        <v>1.93634</v>
      </c>
      <c r="V288" s="59">
        <v>0.57816599999999996</v>
      </c>
      <c r="W288" s="59">
        <v>1.81002</v>
      </c>
      <c r="X288" s="60">
        <v>0.399530626</v>
      </c>
      <c r="Y288" s="59"/>
      <c r="Z288" s="59"/>
      <c r="AA288" s="9">
        <f>IF("na"=F288,"",F288/F285)</f>
        <v>1.5237742214368921</v>
      </c>
      <c r="AB288" s="7">
        <f>IF("na"=J288,"",J288/J285)</f>
        <v>0.97462619818116369</v>
      </c>
      <c r="AC288" s="7">
        <f>IF("na"=M288,"",M288/M285)</f>
        <v>2.5013876793968359</v>
      </c>
      <c r="AD288" s="7">
        <f>IF("na"=Q288,"",Q288/Q285)</f>
        <v>0.63836679277194497</v>
      </c>
      <c r="AE288" s="7">
        <f>IF("na"=T288,"",T288/T285)</f>
        <v>3.6591163990906175</v>
      </c>
      <c r="AF288" s="7">
        <f>IF("na"=X288,"",X288/X285)</f>
        <v>1.1409218870566005</v>
      </c>
      <c r="AG288" s="7">
        <f t="shared" si="77"/>
        <v>286</v>
      </c>
      <c r="AH288" s="61">
        <f t="shared" ca="1" si="76"/>
        <v>4</v>
      </c>
      <c r="AI288" s="61">
        <f t="shared" ca="1" si="76"/>
        <v>5</v>
      </c>
      <c r="AJ288" s="61">
        <f t="shared" ca="1" si="76"/>
        <v>4</v>
      </c>
      <c r="AK288" s="61">
        <f t="shared" ca="1" si="76"/>
        <v>2</v>
      </c>
      <c r="AL288" s="61">
        <f t="shared" ca="1" si="76"/>
        <v>3</v>
      </c>
      <c r="AM288" s="61">
        <f t="shared" ca="1" si="76"/>
        <v>3</v>
      </c>
      <c r="AO288" s="8">
        <f>IF("na"=F288,"",SQRT(F288)/SQRT(F285))</f>
        <v>1.2344125005187252</v>
      </c>
      <c r="AP288" s="8">
        <f>IF("na"=J288,"",SQRT(J288)/SQRT(J285))</f>
        <v>0.9872315828523538</v>
      </c>
      <c r="AQ288" s="8">
        <f>IF("na"=M288,"",SQRT(M288)/SQRT(M285))</f>
        <v>1.5815775919621635</v>
      </c>
      <c r="AR288" s="8">
        <f>IF("na"=Q288,"",SQRT(Q288)/SQRT(Q285))</f>
        <v>0.79897859343786237</v>
      </c>
      <c r="AS288" s="8">
        <f>IF("na"=T288,"",SQRT(T288)/SQRT(T285))</f>
        <v>1.9128817002341303</v>
      </c>
      <c r="AT288" s="8">
        <f>IF("na"=X288,"",SQRT(X288)/SQRT(X285))</f>
        <v>1.0681394511282691</v>
      </c>
    </row>
    <row r="289" spans="1:46" x14ac:dyDescent="0.3">
      <c r="A289" s="11" t="s">
        <v>286</v>
      </c>
      <c r="B289" s="56">
        <v>0.144592</v>
      </c>
      <c r="C289" s="56">
        <v>2.0654699999999999</v>
      </c>
      <c r="D289" s="58">
        <v>0.165661</v>
      </c>
      <c r="E289" s="59">
        <v>3.0192699999999999E-2</v>
      </c>
      <c r="F289" s="59">
        <v>1.3555017999999999E-3</v>
      </c>
      <c r="G289" s="59">
        <v>2.4566300000000001</v>
      </c>
      <c r="H289" s="59">
        <v>1.80786</v>
      </c>
      <c r="I289" s="59">
        <v>1.9334100000000001</v>
      </c>
      <c r="J289" s="60">
        <v>3.2857976232000001</v>
      </c>
      <c r="K289" s="58">
        <v>0.16527</v>
      </c>
      <c r="L289" s="59">
        <v>2.1973199999999998E-2</v>
      </c>
      <c r="M289" s="59">
        <v>9.1040109999999995E-4</v>
      </c>
      <c r="N289" s="59">
        <v>2.1402700000000001</v>
      </c>
      <c r="O289" s="59">
        <v>0.88032299999999997</v>
      </c>
      <c r="P289" s="59">
        <v>1.9301900000000001</v>
      </c>
      <c r="Q289" s="60">
        <v>0.79326926269999998</v>
      </c>
      <c r="R289" s="58">
        <v>0.167938</v>
      </c>
      <c r="S289" s="59">
        <v>1.85734E-2</v>
      </c>
      <c r="T289" s="59">
        <v>8.9000679999999999E-4</v>
      </c>
      <c r="U289" s="59">
        <v>1.96539</v>
      </c>
      <c r="V289" s="59">
        <v>0.53634599999999999</v>
      </c>
      <c r="W289" s="59">
        <v>1.8634299999999999</v>
      </c>
      <c r="X289" s="60">
        <v>0.32848719329999998</v>
      </c>
      <c r="Y289" s="59"/>
      <c r="Z289" s="59"/>
      <c r="AA289" s="9">
        <f>IF("na"=F289,"",F289/F285)</f>
        <v>1.6468387784032232</v>
      </c>
      <c r="AB289" s="7">
        <f>IF("na"=J289,"",J289/J285)</f>
        <v>0.83738994520044796</v>
      </c>
      <c r="AC289" s="7">
        <f>IF("na"=M289,"",M289/M285)</f>
        <v>2.3836695270317327</v>
      </c>
      <c r="AD289" s="7">
        <f>IF("na"=Q289,"",Q289/Q285)</f>
        <v>0.50353432769175654</v>
      </c>
      <c r="AE289" s="7">
        <f>IF("na"=T289,"",T289/T285)</f>
        <v>4.0298587613214396</v>
      </c>
      <c r="AF289" s="7">
        <f>IF("na"=X289,"",X289/X285)</f>
        <v>0.93804630750325069</v>
      </c>
      <c r="AG289" s="7">
        <f t="shared" si="77"/>
        <v>286</v>
      </c>
      <c r="AH289" s="61">
        <f t="shared" ca="1" si="76"/>
        <v>5</v>
      </c>
      <c r="AI289" s="61">
        <f t="shared" ca="1" si="76"/>
        <v>3</v>
      </c>
      <c r="AJ289" s="61">
        <f t="shared" ca="1" si="76"/>
        <v>3</v>
      </c>
      <c r="AK289" s="61">
        <f t="shared" ca="1" si="76"/>
        <v>1</v>
      </c>
      <c r="AL289" s="61">
        <f t="shared" ca="1" si="76"/>
        <v>4</v>
      </c>
      <c r="AM289" s="61">
        <f t="shared" ca="1" si="76"/>
        <v>1</v>
      </c>
      <c r="AO289" s="8">
        <f>IF("na"=F289,"",SQRT(F289)/SQRT(F285))</f>
        <v>1.2832921640854913</v>
      </c>
      <c r="AP289" s="8">
        <f>IF("na"=J289,"",SQRT(J289)/SQRT(J285))</f>
        <v>0.91509012955033453</v>
      </c>
      <c r="AQ289" s="8">
        <f>IF("na"=M289,"",SQRT(M289)/SQRT(M285))</f>
        <v>1.5439137045287643</v>
      </c>
      <c r="AR289" s="8">
        <f>IF("na"=Q289,"",SQRT(Q289)/SQRT(Q285))</f>
        <v>0.70960152740235605</v>
      </c>
      <c r="AS289" s="8">
        <f>IF("na"=T289,"",SQRT(T289)/SQRT(T285))</f>
        <v>2.0074508116816809</v>
      </c>
      <c r="AT289" s="8">
        <f>IF("na"=X289,"",SQRT(X289)/SQRT(X285))</f>
        <v>0.9685279074467863</v>
      </c>
    </row>
    <row r="290" spans="1:46" x14ac:dyDescent="0.3">
      <c r="A290" s="11" t="s">
        <v>288</v>
      </c>
      <c r="B290" s="56">
        <v>0.144592</v>
      </c>
      <c r="C290" s="56">
        <v>2.0654699999999999</v>
      </c>
      <c r="D290" s="62">
        <v>0.14141599999999999</v>
      </c>
      <c r="E290" s="63">
        <v>2.73785E-2</v>
      </c>
      <c r="F290" s="64">
        <v>7.5966909999999996E-4</v>
      </c>
      <c r="G290" s="63">
        <v>2.49261</v>
      </c>
      <c r="H290" s="64">
        <v>1.7081900000000001</v>
      </c>
      <c r="I290" s="64">
        <v>1.96496</v>
      </c>
      <c r="J290" s="65">
        <v>2.9280153362000001</v>
      </c>
      <c r="K290" s="62">
        <v>0.14150699999999999</v>
      </c>
      <c r="L290" s="63">
        <v>2.0329900000000001E-2</v>
      </c>
      <c r="M290" s="64">
        <v>4.22822E-4</v>
      </c>
      <c r="N290" s="63">
        <v>2.3428399999999998</v>
      </c>
      <c r="O290" s="64">
        <v>1.30369</v>
      </c>
      <c r="P290" s="64">
        <v>2.0444300000000002</v>
      </c>
      <c r="Q290" s="65">
        <v>1.7000502977</v>
      </c>
      <c r="R290" s="62">
        <v>0.143098</v>
      </c>
      <c r="S290" s="63">
        <v>1.4818599999999999E-2</v>
      </c>
      <c r="T290" s="64">
        <v>2.218229E-4</v>
      </c>
      <c r="U290" s="63">
        <v>2.1055799999999998</v>
      </c>
      <c r="V290" s="64">
        <v>0.62466200000000005</v>
      </c>
      <c r="W290" s="64">
        <v>1.9819100000000001</v>
      </c>
      <c r="X290" s="65">
        <v>0.3971848878</v>
      </c>
      <c r="Y290" s="63"/>
      <c r="Z290" s="63"/>
      <c r="AA290" s="9">
        <f>IF("na"=F290,"",F290/F285)</f>
        <v>0.92294420607532657</v>
      </c>
      <c r="AB290" s="7">
        <f>IF("na"=J290,"",J290/J285)</f>
        <v>0.74620864797471054</v>
      </c>
      <c r="AC290" s="7">
        <f>IF("na"=M290,"",M290/M285)</f>
        <v>1.107059203639595</v>
      </c>
      <c r="AD290" s="7">
        <f>IF("na"=Q290,"",Q290/Q285)</f>
        <v>1.0791212063113513</v>
      </c>
      <c r="AE290" s="7">
        <f>IF("na"=T290,"",T290/T285)</f>
        <v>1.0043911541200916</v>
      </c>
      <c r="AF290" s="7">
        <f>IF("na"=X290,"",X290/X285)</f>
        <v>1.134223266526607</v>
      </c>
      <c r="AG290" s="7">
        <f t="shared" si="77"/>
        <v>286</v>
      </c>
      <c r="AH290" s="61">
        <f t="shared" ca="1" si="76"/>
        <v>1</v>
      </c>
      <c r="AI290" s="61">
        <f t="shared" ca="1" si="76"/>
        <v>2</v>
      </c>
      <c r="AJ290" s="61">
        <f t="shared" ca="1" si="76"/>
        <v>1</v>
      </c>
      <c r="AK290" s="61">
        <f t="shared" ca="1" si="76"/>
        <v>6</v>
      </c>
      <c r="AL290" s="61">
        <f t="shared" ca="1" si="76"/>
        <v>1</v>
      </c>
      <c r="AM290" s="61">
        <f t="shared" ca="1" si="76"/>
        <v>2</v>
      </c>
      <c r="AO290" s="8">
        <f>IF("na"=F290,"",SQRT(F290)/SQRT(F285))</f>
        <v>0.96069985223030319</v>
      </c>
      <c r="AP290" s="8">
        <f>IF("na"=J290,"",SQRT(J290)/SQRT(J285))</f>
        <v>0.8638336923127683</v>
      </c>
      <c r="AQ290" s="8">
        <f>IF("na"=M290,"",SQRT(M290)/SQRT(M285))</f>
        <v>1.0521688094785908</v>
      </c>
      <c r="AR290" s="8">
        <f>IF("na"=Q290,"",SQRT(Q290)/SQRT(Q285))</f>
        <v>1.0388075886858699</v>
      </c>
      <c r="AS290" s="8">
        <f>IF("na"=T290,"",SQRT(T290)/SQRT(T285))</f>
        <v>1.0021931720582073</v>
      </c>
      <c r="AT290" s="8">
        <f>IF("na"=X290,"",SQRT(X290)/SQRT(X285))</f>
        <v>1.0649991861624153</v>
      </c>
    </row>
    <row r="291" spans="1:46" x14ac:dyDescent="0.3">
      <c r="A291" s="11" t="s">
        <v>290</v>
      </c>
      <c r="B291" s="56">
        <v>0.144592</v>
      </c>
      <c r="C291" s="56">
        <v>2.0654699999999999</v>
      </c>
      <c r="D291" s="66">
        <v>0.16898199999999999</v>
      </c>
      <c r="E291" s="7">
        <v>3.4889299999999998E-2</v>
      </c>
      <c r="F291" s="64">
        <v>1.8121353E-3</v>
      </c>
      <c r="G291" s="63">
        <v>2.2539500000000001</v>
      </c>
      <c r="H291" s="64">
        <v>1.64314</v>
      </c>
      <c r="I291" s="64">
        <v>1.7624599999999999</v>
      </c>
      <c r="J291" s="65">
        <v>2.7917241197</v>
      </c>
      <c r="K291" s="66">
        <v>0.168797</v>
      </c>
      <c r="L291" s="7">
        <v>3.15946E-2</v>
      </c>
      <c r="M291" s="64">
        <v>1.5841007E-3</v>
      </c>
      <c r="N291" s="63">
        <v>2.12202</v>
      </c>
      <c r="O291" s="64">
        <v>1.1962999999999999</v>
      </c>
      <c r="P291" s="64">
        <v>1.8166500000000001</v>
      </c>
      <c r="Q291" s="65">
        <v>1.4930450823999999</v>
      </c>
      <c r="R291" s="66">
        <v>0.16871</v>
      </c>
      <c r="S291" s="7">
        <v>2.9215600000000001E-2</v>
      </c>
      <c r="T291" s="64">
        <v>1.4352290999999999E-3</v>
      </c>
      <c r="U291" s="63">
        <v>2.0870000000000002</v>
      </c>
      <c r="V291" s="64">
        <v>0.92000599999999999</v>
      </c>
      <c r="W291" s="64">
        <v>1.8373299999999999</v>
      </c>
      <c r="X291" s="65">
        <v>0.89845889960000003</v>
      </c>
      <c r="Y291" s="63"/>
      <c r="Z291" s="63"/>
      <c r="AA291" s="9">
        <f>IF("na"=F291,"",F291/F285)</f>
        <v>2.2016161717773879</v>
      </c>
      <c r="AB291" s="7">
        <f>IF("na"=J291,"",J291/J285)</f>
        <v>0.71147464807453142</v>
      </c>
      <c r="AC291" s="7">
        <f>IF("na"=M291,"",M291/M285)</f>
        <v>4.1475922715159692</v>
      </c>
      <c r="AD291" s="7">
        <f>IF("na"=Q291,"",Q291/Q285)</f>
        <v>0.94772290712603113</v>
      </c>
      <c r="AE291" s="7">
        <f>IF("na"=T291,"",T291/T285)</f>
        <v>6.4985689582804129</v>
      </c>
      <c r="AF291" s="7">
        <f>IF("na"=X291,"",X291/X285)</f>
        <v>2.5656892274747136</v>
      </c>
      <c r="AG291" s="7">
        <f t="shared" si="77"/>
        <v>286</v>
      </c>
      <c r="AH291" s="61">
        <f t="shared" ca="1" si="76"/>
        <v>8</v>
      </c>
      <c r="AI291" s="61">
        <f t="shared" ca="1" si="76"/>
        <v>1</v>
      </c>
      <c r="AJ291" s="61">
        <f t="shared" ca="1" si="76"/>
        <v>8</v>
      </c>
      <c r="AK291" s="61">
        <f t="shared" ca="1" si="76"/>
        <v>5</v>
      </c>
      <c r="AL291" s="61">
        <f t="shared" ca="1" si="76"/>
        <v>8</v>
      </c>
      <c r="AM291" s="61">
        <f t="shared" ca="1" si="76"/>
        <v>7</v>
      </c>
      <c r="AO291" s="8">
        <f>IF("na"=F291,"",SQRT(F291)/SQRT(F285))</f>
        <v>1.4837844087930661</v>
      </c>
      <c r="AP291" s="8">
        <f>IF("na"=J291,"",SQRT(J291)/SQRT(J285))</f>
        <v>0.8434895660733045</v>
      </c>
      <c r="AQ291" s="8">
        <f>IF("na"=M291,"",SQRT(M291)/SQRT(M285))</f>
        <v>2.0365638392930303</v>
      </c>
      <c r="AR291" s="8">
        <f>IF("na"=Q291,"",SQRT(Q291)/SQRT(Q285))</f>
        <v>0.97351060966279723</v>
      </c>
      <c r="AS291" s="8">
        <f>IF("na"=T291,"",SQRT(T291)/SQRT(T285))</f>
        <v>2.5492290909764104</v>
      </c>
      <c r="AT291" s="8">
        <f>IF("na"=X291,"",SQRT(X291)/SQRT(X285))</f>
        <v>1.6017768969100266</v>
      </c>
    </row>
    <row r="292" spans="1:46" x14ac:dyDescent="0.3">
      <c r="A292" s="11" t="s">
        <v>292</v>
      </c>
      <c r="B292" s="56">
        <v>0.144592</v>
      </c>
      <c r="C292" s="56">
        <v>2.0654699999999999</v>
      </c>
      <c r="D292" s="66">
        <v>0.16886300000000001</v>
      </c>
      <c r="E292" s="7">
        <v>3.4484500000000001E-2</v>
      </c>
      <c r="F292" s="64">
        <v>1.7782621000000001E-3</v>
      </c>
      <c r="G292" s="63">
        <v>2.4460000000000002</v>
      </c>
      <c r="H292" s="64">
        <v>2.1212200000000001</v>
      </c>
      <c r="I292" s="64">
        <v>1.78739</v>
      </c>
      <c r="J292" s="65">
        <v>4.5769027747999997</v>
      </c>
      <c r="K292" s="66">
        <v>0.16810700000000001</v>
      </c>
      <c r="L292" s="7">
        <v>3.0408999999999999E-2</v>
      </c>
      <c r="M292" s="64">
        <v>1.4776623999999999E-3</v>
      </c>
      <c r="N292" s="63">
        <v>2.2341799999999998</v>
      </c>
      <c r="O292" s="64">
        <v>1.4735799999999999</v>
      </c>
      <c r="P292" s="64">
        <v>1.85154</v>
      </c>
      <c r="Q292" s="65">
        <v>2.2172040612999999</v>
      </c>
      <c r="R292" s="66">
        <v>0.166101</v>
      </c>
      <c r="S292" s="7">
        <v>2.7306400000000002E-2</v>
      </c>
      <c r="T292" s="64">
        <v>1.2082764E-3</v>
      </c>
      <c r="U292" s="63">
        <v>2.2309399999999999</v>
      </c>
      <c r="V292" s="64">
        <v>0.85084199999999999</v>
      </c>
      <c r="W292" s="64">
        <v>2.0413600000000001</v>
      </c>
      <c r="X292" s="65">
        <v>0.72451340099999995</v>
      </c>
      <c r="Y292" s="63"/>
      <c r="Z292" s="63"/>
      <c r="AA292" s="9">
        <f>IF("na"=F292,"",F292/F285)</f>
        <v>2.1604626304773267</v>
      </c>
      <c r="AB292" s="7">
        <f>IF("na"=J292,"",J292/J285)</f>
        <v>1.1664298302233764</v>
      </c>
      <c r="AC292" s="7">
        <f>IF("na"=M292,"",M292/M285)</f>
        <v>3.8689088074702185</v>
      </c>
      <c r="AD292" s="7">
        <f>IF("na"=Q292,"",Q292/Q285)</f>
        <v>1.4073889016727785</v>
      </c>
      <c r="AE292" s="7">
        <f>IF("na"=T292,"",T292/T285)</f>
        <v>5.4709506001953336</v>
      </c>
      <c r="AF292" s="7">
        <f>IF("na"=X292,"",X292/X285)</f>
        <v>2.0689607826627925</v>
      </c>
      <c r="AG292" s="7">
        <f t="shared" si="77"/>
        <v>286</v>
      </c>
      <c r="AH292" s="61">
        <f t="shared" ca="1" si="76"/>
        <v>7</v>
      </c>
      <c r="AI292" s="61">
        <f t="shared" ca="1" si="76"/>
        <v>7</v>
      </c>
      <c r="AJ292" s="61">
        <f t="shared" ca="1" si="76"/>
        <v>7</v>
      </c>
      <c r="AK292" s="61">
        <f t="shared" ca="1" si="76"/>
        <v>7</v>
      </c>
      <c r="AL292" s="61">
        <f t="shared" ca="1" si="76"/>
        <v>7</v>
      </c>
      <c r="AM292" s="61">
        <f t="shared" ca="1" si="76"/>
        <v>5</v>
      </c>
      <c r="AO292" s="8">
        <f>IF("na"=F292,"",SQRT(F292)/SQRT(F285))</f>
        <v>1.4698512273278974</v>
      </c>
      <c r="AP292" s="8">
        <f>IF("na"=J292,"",SQRT(J292)/SQRT(J285))</f>
        <v>1.0800138102003034</v>
      </c>
      <c r="AQ292" s="8">
        <f>IF("na"=M292,"",SQRT(M292)/SQRT(M285))</f>
        <v>1.9669541955699472</v>
      </c>
      <c r="AR292" s="8">
        <f>IF("na"=Q292,"",SQRT(Q292)/SQRT(Q285))</f>
        <v>1.1863342284840215</v>
      </c>
      <c r="AS292" s="8">
        <f>IF("na"=T292,"",SQRT(T292)/SQRT(T285))</f>
        <v>2.3390063275235775</v>
      </c>
      <c r="AT292" s="8">
        <f>IF("na"=X292,"",SQRT(X292)/SQRT(X285))</f>
        <v>1.4383882586641177</v>
      </c>
    </row>
    <row r="293" spans="1:46" x14ac:dyDescent="0.3">
      <c r="A293" s="11" t="s">
        <v>294</v>
      </c>
      <c r="B293" s="56">
        <v>0.144592</v>
      </c>
      <c r="C293" s="56">
        <v>2.0654699999999999</v>
      </c>
      <c r="D293" s="67">
        <v>0.168322</v>
      </c>
      <c r="E293" s="68">
        <v>3.4095300000000002E-2</v>
      </c>
      <c r="F293" s="69">
        <v>1.7256023E-3</v>
      </c>
      <c r="G293" s="68">
        <v>2.3740999999999999</v>
      </c>
      <c r="H293" s="69">
        <v>1.80314</v>
      </c>
      <c r="I293" s="69">
        <v>1.84433</v>
      </c>
      <c r="J293" s="70">
        <v>3.3002167592</v>
      </c>
      <c r="K293" s="67">
        <v>0.167129</v>
      </c>
      <c r="L293" s="68">
        <v>3.02879E-2</v>
      </c>
      <c r="M293" s="69">
        <v>1.4252730999999999E-3</v>
      </c>
      <c r="N293" s="68">
        <v>2.2971300000000001</v>
      </c>
      <c r="O293" s="69">
        <v>1.1069199999999999</v>
      </c>
      <c r="P293" s="69">
        <v>2.0107300000000001</v>
      </c>
      <c r="Q293" s="70">
        <v>1.2282683539999999</v>
      </c>
      <c r="R293" s="67">
        <v>0.16455800000000001</v>
      </c>
      <c r="S293" s="68">
        <v>2.6854200000000002E-2</v>
      </c>
      <c r="T293" s="69">
        <v>1.1197891E-3</v>
      </c>
      <c r="U293" s="68">
        <v>2.1914099999999999</v>
      </c>
      <c r="V293" s="69">
        <v>0.681616</v>
      </c>
      <c r="W293" s="69">
        <v>2.0739200000000002</v>
      </c>
      <c r="X293" s="70">
        <v>0.46467177389999997</v>
      </c>
      <c r="Y293" s="63"/>
      <c r="Z293" s="63"/>
      <c r="AA293" s="9">
        <f>IF("na"=F293,"",F293/F285)</f>
        <v>2.0964846994240749</v>
      </c>
      <c r="AB293" s="7">
        <f>IF("na"=J293,"",J293/J285)</f>
        <v>0.84106468141050061</v>
      </c>
      <c r="AC293" s="7">
        <f>IF("na"=M293,"",M293/M285)</f>
        <v>3.7317398410085967</v>
      </c>
      <c r="AD293" s="7">
        <f>IF("na"=Q293,"",Q293/Q285)</f>
        <v>0.77965365473935744</v>
      </c>
      <c r="AE293" s="7">
        <f>IF("na"=T293,"",T293/T285)</f>
        <v>5.0702892556183272</v>
      </c>
      <c r="AF293" s="7">
        <f>IF("na"=X293,"",X293/X285)</f>
        <v>1.3269425737087948</v>
      </c>
      <c r="AG293" s="7">
        <f t="shared" si="77"/>
        <v>286</v>
      </c>
      <c r="AH293" s="61">
        <f t="shared" ca="1" si="76"/>
        <v>6</v>
      </c>
      <c r="AI293" s="61">
        <f t="shared" ca="1" si="76"/>
        <v>4</v>
      </c>
      <c r="AJ293" s="61">
        <f t="shared" ca="1" si="76"/>
        <v>6</v>
      </c>
      <c r="AK293" s="61">
        <f t="shared" ca="1" si="76"/>
        <v>3</v>
      </c>
      <c r="AL293" s="61">
        <f t="shared" ca="1" si="76"/>
        <v>6</v>
      </c>
      <c r="AM293" s="61">
        <f t="shared" ca="1" si="76"/>
        <v>4</v>
      </c>
      <c r="AO293" s="8">
        <f>IF("na"=F293,"",SQRT(F293)/SQRT(F285))</f>
        <v>1.4479242726828205</v>
      </c>
      <c r="AP293" s="8">
        <f>IF("na"=J293,"",SQRT(J293)/SQRT(J285))</f>
        <v>0.91709578638793265</v>
      </c>
      <c r="AQ293" s="8">
        <f>IF("na"=M293,"",SQRT(M293)/SQRT(M285))</f>
        <v>1.9317711668333277</v>
      </c>
      <c r="AR293" s="8">
        <f>IF("na"=Q293,"",SQRT(Q293)/SQRT(Q285))</f>
        <v>0.88297998546929568</v>
      </c>
      <c r="AS293" s="8">
        <f>IF("na"=T293,"",SQRT(T293)/SQRT(T285))</f>
        <v>2.2517302803884678</v>
      </c>
      <c r="AT293" s="8">
        <f>IF("na"=X293,"",SQRT(X293)/SQRT(X285))</f>
        <v>1.1519299343748277</v>
      </c>
    </row>
    <row r="294" spans="1:46" x14ac:dyDescent="0.3">
      <c r="B294" s="71"/>
      <c r="C294" s="71"/>
      <c r="D294" s="7"/>
      <c r="E294" s="7"/>
      <c r="F294" s="7"/>
      <c r="G294" s="7"/>
      <c r="H294" s="7"/>
      <c r="I294" s="7"/>
      <c r="J294" s="7"/>
      <c r="K294" s="7"/>
      <c r="L294" s="7"/>
    </row>
    <row r="295" spans="1:46" x14ac:dyDescent="0.3">
      <c r="A295" s="11"/>
      <c r="B295" s="11"/>
      <c r="C295" s="11"/>
      <c r="D295" s="73" t="s">
        <v>331</v>
      </c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11"/>
      <c r="Z295" s="11"/>
      <c r="AA295" s="49"/>
      <c r="AB295" s="50"/>
      <c r="AC295" s="50"/>
      <c r="AD295" s="50"/>
      <c r="AE295" s="50"/>
      <c r="AF295" s="50"/>
      <c r="AG295" s="50"/>
      <c r="AH295" s="51"/>
      <c r="AI295" s="51"/>
      <c r="AJ295" s="51"/>
      <c r="AK295" s="51"/>
      <c r="AL295" s="51"/>
      <c r="AM295" s="51"/>
      <c r="AO295" s="50"/>
    </row>
    <row r="296" spans="1:46" x14ac:dyDescent="0.3">
      <c r="B296" s="52" t="s">
        <v>305</v>
      </c>
      <c r="C296" s="52" t="s">
        <v>305</v>
      </c>
      <c r="D296" s="72">
        <v>7</v>
      </c>
      <c r="E296" s="72"/>
      <c r="F296" s="72"/>
      <c r="G296" s="72"/>
      <c r="H296" s="72"/>
      <c r="I296" s="72"/>
      <c r="J296" s="72"/>
      <c r="K296" s="72">
        <v>15</v>
      </c>
      <c r="L296" s="72"/>
      <c r="M296" s="72"/>
      <c r="N296" s="72"/>
      <c r="O296" s="72"/>
      <c r="P296" s="72"/>
      <c r="Q296" s="72"/>
      <c r="R296" s="72">
        <v>30</v>
      </c>
      <c r="S296" s="72"/>
      <c r="T296" s="72"/>
      <c r="U296" s="72"/>
      <c r="V296" s="72"/>
      <c r="W296" s="72"/>
      <c r="X296" s="72"/>
      <c r="Y296" s="53"/>
      <c r="Z296" s="53"/>
    </row>
    <row r="297" spans="1:46" x14ac:dyDescent="0.3">
      <c r="B297" s="54" t="s">
        <v>296</v>
      </c>
      <c r="C297" s="54" t="s">
        <v>306</v>
      </c>
      <c r="D297" s="55" t="s">
        <v>296</v>
      </c>
      <c r="E297" s="56" t="s">
        <v>299</v>
      </c>
      <c r="F297" s="56" t="s">
        <v>307</v>
      </c>
      <c r="G297" s="56" t="s">
        <v>308</v>
      </c>
      <c r="H297" s="56" t="s">
        <v>309</v>
      </c>
      <c r="I297" s="56" t="s">
        <v>310</v>
      </c>
      <c r="J297" s="57" t="s">
        <v>311</v>
      </c>
      <c r="K297" s="55" t="s">
        <v>296</v>
      </c>
      <c r="L297" s="56" t="s">
        <v>299</v>
      </c>
      <c r="M297" s="56" t="s">
        <v>307</v>
      </c>
      <c r="N297" s="56" t="s">
        <v>308</v>
      </c>
      <c r="O297" s="56" t="s">
        <v>309</v>
      </c>
      <c r="P297" s="56" t="s">
        <v>310</v>
      </c>
      <c r="Q297" s="57" t="s">
        <v>311</v>
      </c>
      <c r="R297" s="55" t="s">
        <v>296</v>
      </c>
      <c r="S297" s="56" t="s">
        <v>299</v>
      </c>
      <c r="T297" s="56" t="s">
        <v>307</v>
      </c>
      <c r="U297" s="56" t="s">
        <v>308</v>
      </c>
      <c r="V297" s="56" t="s">
        <v>309</v>
      </c>
      <c r="W297" s="56" t="s">
        <v>310</v>
      </c>
      <c r="X297" s="57" t="s">
        <v>311</v>
      </c>
      <c r="Y297" s="56"/>
      <c r="Z297" s="56"/>
    </row>
    <row r="298" spans="1:46" x14ac:dyDescent="0.3">
      <c r="A298" s="11" t="s">
        <v>312</v>
      </c>
      <c r="B298" s="56">
        <v>0.43770900000000001</v>
      </c>
      <c r="C298" s="56">
        <v>2.2140599999999999</v>
      </c>
      <c r="D298" s="58">
        <v>0.44337300000000002</v>
      </c>
      <c r="E298" s="59">
        <v>3.5728099999999999E-2</v>
      </c>
      <c r="F298" s="59">
        <v>1.3085779000000001E-3</v>
      </c>
      <c r="G298" s="59">
        <v>2.2368899999999998</v>
      </c>
      <c r="H298" s="59">
        <v>0.69656899999999999</v>
      </c>
      <c r="I298" s="59">
        <v>2.0781700000000001</v>
      </c>
      <c r="J298" s="60">
        <v>0.50367446380000003</v>
      </c>
      <c r="K298" s="58">
        <v>0.44362200000000002</v>
      </c>
      <c r="L298" s="59">
        <v>2.42315E-2</v>
      </c>
      <c r="M298" s="59">
        <v>6.2212900000000002E-4</v>
      </c>
      <c r="N298" s="59">
        <v>2.1692399999999998</v>
      </c>
      <c r="O298" s="59">
        <v>0.44067400000000001</v>
      </c>
      <c r="P298" s="59">
        <v>2.0954600000000001</v>
      </c>
      <c r="Q298" s="60">
        <v>0.20825953420000001</v>
      </c>
      <c r="R298" s="58">
        <v>0.44196999999999997</v>
      </c>
      <c r="S298" s="59">
        <v>1.74886E-2</v>
      </c>
      <c r="T298" s="59">
        <v>3.2400719999999998E-4</v>
      </c>
      <c r="U298" s="59">
        <v>2.1254499999999998</v>
      </c>
      <c r="V298" s="59">
        <v>0.29940099999999997</v>
      </c>
      <c r="W298" s="59">
        <v>2.0881599999999998</v>
      </c>
      <c r="X298" s="60">
        <v>0.1054917688</v>
      </c>
      <c r="Y298" s="59"/>
      <c r="Z298" s="59"/>
      <c r="AH298" s="61"/>
      <c r="AI298" s="61"/>
    </row>
    <row r="299" spans="1:46" x14ac:dyDescent="0.3">
      <c r="A299" s="11" t="s">
        <v>280</v>
      </c>
      <c r="B299" s="56">
        <v>0.43770900000000001</v>
      </c>
      <c r="C299" s="56">
        <v>2.2140599999999999</v>
      </c>
      <c r="D299" s="58">
        <v>0.43966699999999997</v>
      </c>
      <c r="E299" s="59">
        <v>4.2705E-2</v>
      </c>
      <c r="F299" s="59">
        <v>1.8275507000000001E-3</v>
      </c>
      <c r="G299" s="59">
        <v>2.19726</v>
      </c>
      <c r="H299" s="59">
        <v>0.72255899999999995</v>
      </c>
      <c r="I299" s="59">
        <v>2.03321</v>
      </c>
      <c r="J299" s="60">
        <v>0.55479823090000002</v>
      </c>
      <c r="K299" s="58">
        <v>0.44107600000000002</v>
      </c>
      <c r="L299" s="59">
        <v>3.4380399999999998E-2</v>
      </c>
      <c r="M299" s="59">
        <v>1.1933485000000001E-3</v>
      </c>
      <c r="N299" s="59">
        <v>2.1669499999999999</v>
      </c>
      <c r="O299" s="59">
        <v>0.49671100000000001</v>
      </c>
      <c r="P299" s="59">
        <v>2.0793599999999999</v>
      </c>
      <c r="Q299" s="60">
        <v>0.2648659075</v>
      </c>
      <c r="R299" s="58">
        <v>0.44226700000000002</v>
      </c>
      <c r="S299" s="59">
        <v>3.3333099999999997E-2</v>
      </c>
      <c r="T299" s="59">
        <v>1.1318707999999999E-3</v>
      </c>
      <c r="U299" s="59">
        <v>2.1164299999999998</v>
      </c>
      <c r="V299" s="59">
        <v>0.351441</v>
      </c>
      <c r="W299" s="59">
        <v>2.0722299999999998</v>
      </c>
      <c r="X299" s="60">
        <v>0.1436265253</v>
      </c>
      <c r="Y299" s="59"/>
      <c r="Z299" s="59"/>
      <c r="AA299" s="9">
        <f>IF("na"=F299,"",F299/F298)</f>
        <v>1.3965929731810387</v>
      </c>
      <c r="AB299" s="7">
        <f>IF("na"=J299,"",J299/J298)</f>
        <v>1.1015016062444261</v>
      </c>
      <c r="AC299" s="7">
        <f>IF("na"=M299,"",M299/M298)</f>
        <v>1.9181689006620815</v>
      </c>
      <c r="AD299" s="7">
        <f>IF("na"=Q299,"",Q299/Q298)</f>
        <v>1.2718068755768877</v>
      </c>
      <c r="AE299" s="7">
        <f>IF("na"=T299,"",T299/T298)</f>
        <v>3.4933507650447275</v>
      </c>
      <c r="AF299" s="7">
        <f>IF("na"=X299,"",X299/X298)</f>
        <v>1.3614950904112626</v>
      </c>
      <c r="AG299" s="7">
        <f>ROW()</f>
        <v>299</v>
      </c>
      <c r="AH299" s="61">
        <f t="shared" ref="AH299:AM306" ca="1" si="78">SUM(IF(INDIRECT(ADDRESS(ROW(),AH$60))&gt;INDIRECT(ADDRESS($AG299,AH$60)),1,0), IF(INDIRECT(ADDRESS(ROW(),AH$60))&gt;INDIRECT(ADDRESS($AG299+1,AH$60)),1,0), IF(INDIRECT(ADDRESS(ROW(),AH$60))&gt;INDIRECT(ADDRESS($AG299+2,AH$60)),1,0), IF(INDIRECT(ADDRESS(ROW(),AH$60))&gt;INDIRECT(ADDRESS($AG299+3,AH$60)),1,0), IF(INDIRECT(ADDRESS(ROW(),AH$60))&gt;INDIRECT(ADDRESS($AG299+4,AH$60)),1,0), IF(INDIRECT(ADDRESS(ROW(),AH$60))&gt;INDIRECT(ADDRESS($AG299+5,AH$60)),1,0), IF(INDIRECT(ADDRESS(ROW(),AH$60))&gt;INDIRECT(ADDRESS($AG299+6,AH$60)),1,0), IF(INDIRECT(ADDRESS(ROW(),AH$60))&gt;INDIRECT(ADDRESS($AG299+7,AH$60)),1,0))+1</f>
        <v>6</v>
      </c>
      <c r="AI299" s="61">
        <f t="shared" ca="1" si="78"/>
        <v>1</v>
      </c>
      <c r="AJ299" s="61">
        <f t="shared" ca="1" si="78"/>
        <v>6</v>
      </c>
      <c r="AK299" s="61">
        <f t="shared" ca="1" si="78"/>
        <v>5</v>
      </c>
      <c r="AL299" s="61">
        <f t="shared" ca="1" si="78"/>
        <v>7</v>
      </c>
      <c r="AM299" s="61">
        <f t="shared" ca="1" si="78"/>
        <v>4</v>
      </c>
      <c r="AO299" s="8">
        <f>IF("na"=F299,"",SQRT(F299)/SQRT(F298))</f>
        <v>1.1817753480171427</v>
      </c>
      <c r="AP299" s="8">
        <f>IF("na"=J299,"",SQRT(J299)/SQRT(J298))</f>
        <v>1.0495244667202503</v>
      </c>
      <c r="AQ299" s="8">
        <f>IF("na"=M299,"",SQRT(M299)/SQRT(M298))</f>
        <v>1.3849797473833623</v>
      </c>
      <c r="AR299" s="8">
        <f>IF("na"=Q299,"",SQRT(Q299)/SQRT(Q298))</f>
        <v>1.127744153421727</v>
      </c>
      <c r="AS299" s="8">
        <f>IF("na"=T299,"",SQRT(T299)/SQRT(T298))</f>
        <v>1.869050765775164</v>
      </c>
      <c r="AT299" s="8">
        <f>IF("na"=X299,"",SQRT(X299)/SQRT(X298))</f>
        <v>1.1668312176194389</v>
      </c>
    </row>
    <row r="300" spans="1:46" x14ac:dyDescent="0.3">
      <c r="A300" s="11" t="s">
        <v>282</v>
      </c>
      <c r="B300" s="56">
        <v>0.43770900000000001</v>
      </c>
      <c r="C300" s="56">
        <v>2.2140599999999999</v>
      </c>
      <c r="D300" s="58">
        <v>0.43348700000000001</v>
      </c>
      <c r="E300" s="59">
        <v>4.32267E-2</v>
      </c>
      <c r="F300" s="59">
        <v>1.8863726999999999E-3</v>
      </c>
      <c r="G300" s="59">
        <v>2.3135599999999998</v>
      </c>
      <c r="H300" s="59">
        <v>0.82750800000000002</v>
      </c>
      <c r="I300" s="59">
        <v>2.1248900000000002</v>
      </c>
      <c r="J300" s="60">
        <v>0.69272077889999994</v>
      </c>
      <c r="K300" s="58">
        <v>0.43315799999999999</v>
      </c>
      <c r="L300" s="59">
        <v>3.7902400000000003E-2</v>
      </c>
      <c r="M300" s="59">
        <v>1.4573035E-3</v>
      </c>
      <c r="N300" s="59">
        <v>2.2002899999999999</v>
      </c>
      <c r="O300" s="59">
        <v>0.51510400000000001</v>
      </c>
      <c r="P300" s="59">
        <v>2.10744</v>
      </c>
      <c r="Q300" s="60">
        <v>0.27669995520000001</v>
      </c>
      <c r="R300" s="58">
        <v>0.43314000000000002</v>
      </c>
      <c r="S300" s="59">
        <v>3.4497800000000002E-2</v>
      </c>
      <c r="T300" s="59">
        <v>1.2109739E-3</v>
      </c>
      <c r="U300" s="59">
        <v>2.1572100000000001</v>
      </c>
      <c r="V300" s="59">
        <v>0.39348100000000003</v>
      </c>
      <c r="W300" s="59">
        <v>2.1025700000000001</v>
      </c>
      <c r="X300" s="60">
        <v>0.16725731739999999</v>
      </c>
      <c r="Y300" s="59"/>
      <c r="Z300" s="59"/>
      <c r="AA300" s="9">
        <f>IF("na"=F300,"",F300/F298)</f>
        <v>1.44154406092293</v>
      </c>
      <c r="AB300" s="7">
        <f>IF("na"=J300,"",J300/J298)</f>
        <v>1.3753343254167174</v>
      </c>
      <c r="AC300" s="7">
        <f>IF("na"=M300,"",M300/M298)</f>
        <v>2.3424458592992772</v>
      </c>
      <c r="AD300" s="7">
        <f>IF("na"=Q300,"",Q300/Q298)</f>
        <v>1.3286304334776524</v>
      </c>
      <c r="AE300" s="7">
        <f>IF("na"=T300,"",T300/T298)</f>
        <v>3.7374907100829864</v>
      </c>
      <c r="AF300" s="7">
        <f>IF("na"=X300,"",X300/X298)</f>
        <v>1.5855011182635512</v>
      </c>
      <c r="AG300" s="7">
        <f t="shared" ref="AG300:AG306" si="79">AG299</f>
        <v>299</v>
      </c>
      <c r="AH300" s="61">
        <f t="shared" ca="1" si="78"/>
        <v>7</v>
      </c>
      <c r="AI300" s="61">
        <f t="shared" ca="1" si="78"/>
        <v>5</v>
      </c>
      <c r="AJ300" s="61">
        <f t="shared" ca="1" si="78"/>
        <v>8</v>
      </c>
      <c r="AK300" s="61">
        <f t="shared" ca="1" si="78"/>
        <v>7</v>
      </c>
      <c r="AL300" s="61">
        <f t="shared" ca="1" si="78"/>
        <v>8</v>
      </c>
      <c r="AM300" s="61">
        <f t="shared" ca="1" si="78"/>
        <v>8</v>
      </c>
      <c r="AO300" s="8">
        <f>IF("na"=F300,"",SQRT(F300)/SQRT(F298))</f>
        <v>1.200643186347605</v>
      </c>
      <c r="AP300" s="8">
        <f>IF("na"=J300,"",SQRT(J300)/SQRT(J298))</f>
        <v>1.1727464881280683</v>
      </c>
      <c r="AQ300" s="8">
        <f>IF("na"=M300,"",SQRT(M300)/SQRT(M298))</f>
        <v>1.5305050994032257</v>
      </c>
      <c r="AR300" s="8">
        <f>IF("na"=Q300,"",SQRT(Q300)/SQRT(Q298))</f>
        <v>1.1526623241338518</v>
      </c>
      <c r="AS300" s="8">
        <f>IF("na"=T300,"",SQRT(T300)/SQRT(T298))</f>
        <v>1.9332590902626028</v>
      </c>
      <c r="AT300" s="8">
        <f>IF("na"=X300,"",SQRT(X300)/SQRT(X298))</f>
        <v>1.2591668349601459</v>
      </c>
    </row>
    <row r="301" spans="1:46" x14ac:dyDescent="0.3">
      <c r="A301" s="11" t="s">
        <v>284</v>
      </c>
      <c r="B301" s="56">
        <v>0.43770900000000001</v>
      </c>
      <c r="C301" s="56">
        <v>2.2140599999999999</v>
      </c>
      <c r="D301" s="58">
        <v>0.408389</v>
      </c>
      <c r="E301" s="59">
        <v>3.7439199999999999E-2</v>
      </c>
      <c r="F301" s="59">
        <v>2.261356E-3</v>
      </c>
      <c r="G301" s="59">
        <v>2.0247099999999998</v>
      </c>
      <c r="H301" s="59">
        <v>0.686172</v>
      </c>
      <c r="I301" s="59">
        <v>1.8632299999999999</v>
      </c>
      <c r="J301" s="60">
        <v>0.59391370239999997</v>
      </c>
      <c r="K301" s="58">
        <v>0.41665400000000002</v>
      </c>
      <c r="L301" s="59">
        <v>3.06745E-2</v>
      </c>
      <c r="M301" s="59">
        <v>1.3842379000000001E-3</v>
      </c>
      <c r="N301" s="59">
        <v>2.0159199999999999</v>
      </c>
      <c r="O301" s="59">
        <v>0.43962899999999999</v>
      </c>
      <c r="P301" s="59">
        <v>1.93676</v>
      </c>
      <c r="Q301" s="60">
        <v>0.27016894759999999</v>
      </c>
      <c r="R301" s="58">
        <v>0.42199500000000001</v>
      </c>
      <c r="S301" s="59">
        <v>2.5648600000000001E-2</v>
      </c>
      <c r="T301" s="59">
        <v>9.0478029999999999E-4</v>
      </c>
      <c r="U301" s="59">
        <v>2.0400299999999998</v>
      </c>
      <c r="V301" s="59">
        <v>0.31024499999999999</v>
      </c>
      <c r="W301" s="59">
        <v>1.9986600000000001</v>
      </c>
      <c r="X301" s="60">
        <v>0.14264911999999999</v>
      </c>
      <c r="Y301" s="59"/>
      <c r="Z301" s="59"/>
      <c r="AA301" s="9">
        <f>IF("na"=F301,"",F301/F298)</f>
        <v>1.7281019341683821</v>
      </c>
      <c r="AB301" s="7">
        <f>IF("na"=J301,"",J301/J298)</f>
        <v>1.1791618298835025</v>
      </c>
      <c r="AC301" s="7">
        <f>IF("na"=M301,"",M301/M298)</f>
        <v>2.2250014064607178</v>
      </c>
      <c r="AD301" s="7">
        <f>IF("na"=Q301,"",Q301/Q298)</f>
        <v>1.2972704881810879</v>
      </c>
      <c r="AE301" s="7">
        <f>IF("na"=T301,"",T301/T298)</f>
        <v>2.7924697352404517</v>
      </c>
      <c r="AF301" s="7">
        <f>IF("na"=X301,"",X301/X298)</f>
        <v>1.3522298623169924</v>
      </c>
      <c r="AG301" s="7">
        <f t="shared" si="79"/>
        <v>299</v>
      </c>
      <c r="AH301" s="61">
        <f t="shared" ca="1" si="78"/>
        <v>8</v>
      </c>
      <c r="AI301" s="61">
        <f t="shared" ca="1" si="78"/>
        <v>4</v>
      </c>
      <c r="AJ301" s="61">
        <f t="shared" ca="1" si="78"/>
        <v>7</v>
      </c>
      <c r="AK301" s="61">
        <f t="shared" ca="1" si="78"/>
        <v>6</v>
      </c>
      <c r="AL301" s="61">
        <f t="shared" ca="1" si="78"/>
        <v>6</v>
      </c>
      <c r="AM301" s="61">
        <f t="shared" ca="1" si="78"/>
        <v>3</v>
      </c>
      <c r="AO301" s="8">
        <f>IF("na"=F301,"",SQRT(F301)/SQRT(F298))</f>
        <v>1.3145729094152145</v>
      </c>
      <c r="AP301" s="8">
        <f>IF("na"=J301,"",SQRT(J301)/SQRT(J298))</f>
        <v>1.0858921815187281</v>
      </c>
      <c r="AQ301" s="8">
        <f>IF("na"=M301,"",SQRT(M301)/SQRT(M298))</f>
        <v>1.491643860464259</v>
      </c>
      <c r="AR301" s="8">
        <f>IF("na"=Q301,"",SQRT(Q301)/SQRT(Q298))</f>
        <v>1.1389778260269547</v>
      </c>
      <c r="AS301" s="8">
        <f>IF("na"=T301,"",SQRT(T301)/SQRT(T298))</f>
        <v>1.6710684412197041</v>
      </c>
      <c r="AT301" s="8">
        <f>IF("na"=X301,"",SQRT(X301)/SQRT(X298))</f>
        <v>1.1628541879001824</v>
      </c>
    </row>
    <row r="302" spans="1:46" x14ac:dyDescent="0.3">
      <c r="A302" s="11" t="s">
        <v>286</v>
      </c>
      <c r="B302" s="56">
        <v>0.43770900000000001</v>
      </c>
      <c r="C302" s="56">
        <v>2.2140599999999999</v>
      </c>
      <c r="D302" s="58">
        <v>0.431726</v>
      </c>
      <c r="E302" s="59">
        <v>3.59627E-2</v>
      </c>
      <c r="F302" s="59">
        <v>1.3291119000000001E-3</v>
      </c>
      <c r="G302" s="59">
        <v>2.1551300000000002</v>
      </c>
      <c r="H302" s="59">
        <v>0.72352499999999997</v>
      </c>
      <c r="I302" s="59">
        <v>1.9785699999999999</v>
      </c>
      <c r="J302" s="60">
        <v>0.57894396569999995</v>
      </c>
      <c r="K302" s="58">
        <v>0.430892</v>
      </c>
      <c r="L302" s="59">
        <v>2.4837000000000001E-2</v>
      </c>
      <c r="M302" s="59">
        <v>6.6334789999999999E-4</v>
      </c>
      <c r="N302" s="59">
        <v>2.0478800000000001</v>
      </c>
      <c r="O302" s="59">
        <v>0.415327</v>
      </c>
      <c r="P302" s="59">
        <v>1.97315</v>
      </c>
      <c r="Q302" s="60">
        <v>0.230534145</v>
      </c>
      <c r="R302" s="58">
        <v>0.43105599999999999</v>
      </c>
      <c r="S302" s="59">
        <v>1.97967E-2</v>
      </c>
      <c r="T302" s="59">
        <v>4.3617169999999998E-4</v>
      </c>
      <c r="U302" s="59">
        <v>2.0406900000000001</v>
      </c>
      <c r="V302" s="59">
        <v>0.31540600000000002</v>
      </c>
      <c r="W302" s="59">
        <v>1.99654</v>
      </c>
      <c r="X302" s="60">
        <v>0.1467958952</v>
      </c>
      <c r="Y302" s="59"/>
      <c r="Z302" s="59"/>
      <c r="AA302" s="9">
        <f>IF("na"=F302,"",F302/F298)</f>
        <v>1.0156918437947027</v>
      </c>
      <c r="AB302" s="7">
        <f>IF("na"=J302,"",J302/J298)</f>
        <v>1.1494407743686765</v>
      </c>
      <c r="AC302" s="7">
        <f>IF("na"=M302,"",M302/M298)</f>
        <v>1.0662545870711702</v>
      </c>
      <c r="AD302" s="7">
        <f>IF("na"=Q302,"",Q302/Q298)</f>
        <v>1.1069560194954089</v>
      </c>
      <c r="AE302" s="7">
        <f>IF("na"=T302,"",T302/T298)</f>
        <v>1.3461790355276055</v>
      </c>
      <c r="AF302" s="7">
        <f>IF("na"=X302,"",X302/X298)</f>
        <v>1.3915388553045098</v>
      </c>
      <c r="AG302" s="7">
        <f t="shared" si="79"/>
        <v>299</v>
      </c>
      <c r="AH302" s="61">
        <f t="shared" ca="1" si="78"/>
        <v>2</v>
      </c>
      <c r="AI302" s="61">
        <f t="shared" ca="1" si="78"/>
        <v>3</v>
      </c>
      <c r="AJ302" s="61">
        <f t="shared" ca="1" si="78"/>
        <v>2</v>
      </c>
      <c r="AK302" s="61">
        <f t="shared" ca="1" si="78"/>
        <v>2</v>
      </c>
      <c r="AL302" s="61">
        <f t="shared" ca="1" si="78"/>
        <v>2</v>
      </c>
      <c r="AM302" s="61">
        <f t="shared" ca="1" si="78"/>
        <v>5</v>
      </c>
      <c r="AO302" s="8">
        <f>IF("na"=F302,"",SQRT(F302)/SQRT(F298))</f>
        <v>1.0078153818010036</v>
      </c>
      <c r="AP302" s="8">
        <f>IF("na"=J302,"",SQRT(J302)/SQRT(J298))</f>
        <v>1.0721197574751975</v>
      </c>
      <c r="AQ302" s="8">
        <f>IF("na"=M302,"",SQRT(M302)/SQRT(M298))</f>
        <v>1.0325960425409204</v>
      </c>
      <c r="AR302" s="8">
        <f>IF("na"=Q302,"",SQRT(Q302)/SQRT(Q298))</f>
        <v>1.0521197743106101</v>
      </c>
      <c r="AS302" s="8">
        <f>IF("na"=T302,"",SQRT(T302)/SQRT(T298))</f>
        <v>1.1602495574347813</v>
      </c>
      <c r="AT302" s="8">
        <f>IF("na"=X302,"",SQRT(X302)/SQRT(X298))</f>
        <v>1.1796350517446104</v>
      </c>
    </row>
    <row r="303" spans="1:46" x14ac:dyDescent="0.3">
      <c r="A303" s="11" t="s">
        <v>288</v>
      </c>
      <c r="B303" s="56">
        <v>0.43770900000000001</v>
      </c>
      <c r="C303" s="56">
        <v>2.2140599999999999</v>
      </c>
      <c r="D303" s="62">
        <v>0.43694300000000003</v>
      </c>
      <c r="E303" s="63">
        <v>3.5136100000000003E-2</v>
      </c>
      <c r="F303" s="64">
        <v>1.2351322E-3</v>
      </c>
      <c r="G303" s="63">
        <v>2.2233100000000001</v>
      </c>
      <c r="H303" s="64">
        <v>0.72725799999999996</v>
      </c>
      <c r="I303" s="64">
        <v>2.05301</v>
      </c>
      <c r="J303" s="65">
        <v>0.55484130099999995</v>
      </c>
      <c r="K303" s="62">
        <v>0.43466700000000003</v>
      </c>
      <c r="L303" s="63">
        <v>2.43477E-2</v>
      </c>
      <c r="M303" s="64">
        <v>6.0206409999999995E-4</v>
      </c>
      <c r="N303" s="63">
        <v>2.1051099999999998</v>
      </c>
      <c r="O303" s="64">
        <v>0.41916900000000001</v>
      </c>
      <c r="P303" s="64">
        <v>2.0377000000000001</v>
      </c>
      <c r="Q303" s="65">
        <v>0.20680550010000001</v>
      </c>
      <c r="R303" s="62">
        <v>0.43549900000000002</v>
      </c>
      <c r="S303" s="63">
        <v>1.7553900000000001E-2</v>
      </c>
      <c r="T303" s="64">
        <v>3.1302350000000001E-4</v>
      </c>
      <c r="U303" s="63">
        <v>2.05314</v>
      </c>
      <c r="V303" s="64">
        <v>0.28709200000000001</v>
      </c>
      <c r="W303" s="64">
        <v>2.0184099999999998</v>
      </c>
      <c r="X303" s="65">
        <v>0.12070073890000001</v>
      </c>
      <c r="Y303" s="63"/>
      <c r="Z303" s="63"/>
      <c r="AA303" s="9">
        <f>IF("na"=F303,"",F303/F298)</f>
        <v>0.94387365093052533</v>
      </c>
      <c r="AB303" s="7">
        <f>IF("na"=J303,"",J303/J298)</f>
        <v>1.1015871180245449</v>
      </c>
      <c r="AC303" s="7">
        <f>IF("na"=M303,"",M303/M298)</f>
        <v>0.96774800724608556</v>
      </c>
      <c r="AD303" s="7">
        <f>IF("na"=Q303,"",Q303/Q298)</f>
        <v>0.99301816310314206</v>
      </c>
      <c r="AE303" s="7">
        <f>IF("na"=T303,"",T303/T298)</f>
        <v>0.96610044468147627</v>
      </c>
      <c r="AF303" s="7">
        <f>IF("na"=X303,"",X303/X298)</f>
        <v>1.1441721024588605</v>
      </c>
      <c r="AG303" s="7">
        <f t="shared" si="79"/>
        <v>299</v>
      </c>
      <c r="AH303" s="61">
        <f t="shared" ca="1" si="78"/>
        <v>1</v>
      </c>
      <c r="AI303" s="61">
        <f t="shared" ca="1" si="78"/>
        <v>2</v>
      </c>
      <c r="AJ303" s="61">
        <f t="shared" ca="1" si="78"/>
        <v>1</v>
      </c>
      <c r="AK303" s="61">
        <f t="shared" ca="1" si="78"/>
        <v>1</v>
      </c>
      <c r="AL303" s="61">
        <f t="shared" ca="1" si="78"/>
        <v>1</v>
      </c>
      <c r="AM303" s="61">
        <f t="shared" ca="1" si="78"/>
        <v>1</v>
      </c>
      <c r="AO303" s="8">
        <f>IF("na"=F303,"",SQRT(F303)/SQRT(F298))</f>
        <v>0.97153160058256749</v>
      </c>
      <c r="AP303" s="8">
        <f>IF("na"=J303,"",SQRT(J303)/SQRT(J298))</f>
        <v>1.0495652042748678</v>
      </c>
      <c r="AQ303" s="8">
        <f>IF("na"=M303,"",SQRT(M303)/SQRT(M298))</f>
        <v>0.98374183973544882</v>
      </c>
      <c r="AR303" s="8">
        <f>IF("na"=Q303,"",SQRT(Q303)/SQRT(Q298))</f>
        <v>0.9965029669314297</v>
      </c>
      <c r="AS303" s="8">
        <f>IF("na"=T303,"",SQRT(T303)/SQRT(T298))</f>
        <v>0.98290408722391442</v>
      </c>
      <c r="AT303" s="8">
        <f>IF("na"=X303,"",SQRT(X303)/SQRT(X298))</f>
        <v>1.0696598068820107</v>
      </c>
    </row>
    <row r="304" spans="1:46" x14ac:dyDescent="0.3">
      <c r="A304" s="11" t="s">
        <v>290</v>
      </c>
      <c r="B304" s="56">
        <v>0.43770900000000001</v>
      </c>
      <c r="C304" s="56">
        <v>2.2140599999999999</v>
      </c>
      <c r="D304" s="66">
        <v>0.43387399999999998</v>
      </c>
      <c r="E304" s="7">
        <v>3.9252099999999998E-2</v>
      </c>
      <c r="F304" s="64">
        <v>1.5554345E-3</v>
      </c>
      <c r="G304" s="63">
        <v>2.13293</v>
      </c>
      <c r="H304" s="64">
        <v>0.80495799999999995</v>
      </c>
      <c r="I304" s="64">
        <v>1.9608399999999999</v>
      </c>
      <c r="J304" s="65">
        <v>0.71207775009999996</v>
      </c>
      <c r="K304" s="66">
        <v>0.43291000000000002</v>
      </c>
      <c r="L304" s="7">
        <v>3.3019100000000003E-2</v>
      </c>
      <c r="M304" s="64">
        <v>1.1132913000000001E-3</v>
      </c>
      <c r="N304" s="63">
        <v>2.0698400000000001</v>
      </c>
      <c r="O304" s="64">
        <v>0.48103499999999999</v>
      </c>
      <c r="P304" s="64">
        <v>1.98485</v>
      </c>
      <c r="Q304" s="65">
        <v>0.28393189530000001</v>
      </c>
      <c r="R304" s="66">
        <v>0.43183199999999999</v>
      </c>
      <c r="S304" s="7">
        <v>2.9267700000000001E-2</v>
      </c>
      <c r="T304" s="64">
        <v>8.9113729999999996E-4</v>
      </c>
      <c r="U304" s="63">
        <v>2.0682200000000002</v>
      </c>
      <c r="V304" s="64">
        <v>0.34981000000000001</v>
      </c>
      <c r="W304" s="64">
        <v>2.02136</v>
      </c>
      <c r="X304" s="65">
        <v>0.15950032610000001</v>
      </c>
      <c r="Y304" s="63"/>
      <c r="Z304" s="63"/>
      <c r="AA304" s="9">
        <f>IF("na"=F304,"",F304/F298)</f>
        <v>1.1886449404349562</v>
      </c>
      <c r="AB304" s="7">
        <f>IF("na"=J304,"",J304/J298)</f>
        <v>1.4137658374174655</v>
      </c>
      <c r="AC304" s="7">
        <f>IF("na"=M304,"",M304/M298)</f>
        <v>1.7894862641027827</v>
      </c>
      <c r="AD304" s="7">
        <f>IF("na"=Q304,"",Q304/Q298)</f>
        <v>1.3633560470145332</v>
      </c>
      <c r="AE304" s="7">
        <f>IF("na"=T304,"",T304/T298)</f>
        <v>2.750362646262182</v>
      </c>
      <c r="AF304" s="7">
        <f>IF("na"=X304,"",X304/X298)</f>
        <v>1.5119693973697028</v>
      </c>
      <c r="AG304" s="7">
        <f t="shared" si="79"/>
        <v>299</v>
      </c>
      <c r="AH304" s="61">
        <f t="shared" ca="1" si="78"/>
        <v>3</v>
      </c>
      <c r="AI304" s="61">
        <f t="shared" ca="1" si="78"/>
        <v>6</v>
      </c>
      <c r="AJ304" s="61">
        <f t="shared" ca="1" si="78"/>
        <v>5</v>
      </c>
      <c r="AK304" s="61">
        <f t="shared" ca="1" si="78"/>
        <v>8</v>
      </c>
      <c r="AL304" s="61">
        <f t="shared" ca="1" si="78"/>
        <v>5</v>
      </c>
      <c r="AM304" s="61">
        <f t="shared" ca="1" si="78"/>
        <v>7</v>
      </c>
      <c r="AO304" s="8">
        <f>IF("na"=F304,"",SQRT(F304)/SQRT(F298))</f>
        <v>1.0902499440196987</v>
      </c>
      <c r="AP304" s="8">
        <f>IF("na"=J304,"",SQRT(J304)/SQRT(J298))</f>
        <v>1.1890188549461551</v>
      </c>
      <c r="AQ304" s="8">
        <f>IF("na"=M304,"",SQRT(M304)/SQRT(M298))</f>
        <v>1.3377168101294019</v>
      </c>
      <c r="AR304" s="8">
        <f>IF("na"=Q304,"",SQRT(Q304)/SQRT(Q298))</f>
        <v>1.1676283856666612</v>
      </c>
      <c r="AS304" s="8">
        <f>IF("na"=T304,"",SQRT(T304)/SQRT(T298))</f>
        <v>1.6584217335352855</v>
      </c>
      <c r="AT304" s="8">
        <f>IF("na"=X304,"",SQRT(X304)/SQRT(X298))</f>
        <v>1.2296216480567113</v>
      </c>
    </row>
    <row r="305" spans="1:46" x14ac:dyDescent="0.3">
      <c r="A305" s="11" t="s">
        <v>292</v>
      </c>
      <c r="B305" s="56">
        <v>0.43770900000000001</v>
      </c>
      <c r="C305" s="56">
        <v>2.2140599999999999</v>
      </c>
      <c r="D305" s="66">
        <v>0.43269600000000003</v>
      </c>
      <c r="E305" s="7">
        <v>4.0429199999999998E-2</v>
      </c>
      <c r="F305" s="64">
        <v>1.6596503E-3</v>
      </c>
      <c r="G305" s="63">
        <v>2.1888100000000001</v>
      </c>
      <c r="H305" s="64">
        <v>1.01111</v>
      </c>
      <c r="I305" s="64">
        <v>1.9978100000000001</v>
      </c>
      <c r="J305" s="65">
        <v>1.0691074946000001</v>
      </c>
      <c r="K305" s="66">
        <v>0.43302600000000002</v>
      </c>
      <c r="L305" s="7">
        <v>3.2979500000000002E-2</v>
      </c>
      <c r="M305" s="64">
        <v>1.1095778000000001E-3</v>
      </c>
      <c r="N305" s="63">
        <v>2.0665900000000001</v>
      </c>
      <c r="O305" s="64">
        <v>0.45107000000000003</v>
      </c>
      <c r="P305" s="64">
        <v>1.98675</v>
      </c>
      <c r="Q305" s="65">
        <v>0.25513398100000001</v>
      </c>
      <c r="R305" s="66">
        <v>0.43196000000000001</v>
      </c>
      <c r="S305" s="7">
        <v>2.8395900000000002E-2</v>
      </c>
      <c r="T305" s="64">
        <v>8.3937810000000003E-4</v>
      </c>
      <c r="U305" s="63">
        <v>2.0550299999999999</v>
      </c>
      <c r="V305" s="64">
        <v>0.340503</v>
      </c>
      <c r="W305" s="64">
        <v>2.0093200000000002</v>
      </c>
      <c r="X305" s="65">
        <v>0.15786076060000001</v>
      </c>
      <c r="Y305" s="63"/>
      <c r="Z305" s="63"/>
      <c r="AA305" s="9">
        <f>IF("na"=F305,"",F305/F298)</f>
        <v>1.2682854417761449</v>
      </c>
      <c r="AB305" s="7">
        <f>IF("na"=J305,"",J305/J298)</f>
        <v>2.1226160376169543</v>
      </c>
      <c r="AC305" s="7">
        <f>IF("na"=M305,"",M305/M298)</f>
        <v>1.7835172448157859</v>
      </c>
      <c r="AD305" s="7">
        <f>IF("na"=Q305,"",Q305/Q298)</f>
        <v>1.2250770750067297</v>
      </c>
      <c r="AE305" s="7">
        <f>IF("na"=T305,"",T305/T298)</f>
        <v>2.5906155789130616</v>
      </c>
      <c r="AF305" s="7">
        <f>IF("na"=X305,"",X305/X298)</f>
        <v>1.4964272795471414</v>
      </c>
      <c r="AG305" s="7">
        <f t="shared" si="79"/>
        <v>299</v>
      </c>
      <c r="AH305" s="61">
        <f t="shared" ca="1" si="78"/>
        <v>5</v>
      </c>
      <c r="AI305" s="61">
        <f t="shared" ca="1" si="78"/>
        <v>8</v>
      </c>
      <c r="AJ305" s="61">
        <f t="shared" ca="1" si="78"/>
        <v>4</v>
      </c>
      <c r="AK305" s="61">
        <f t="shared" ca="1" si="78"/>
        <v>4</v>
      </c>
      <c r="AL305" s="61">
        <f t="shared" ca="1" si="78"/>
        <v>4</v>
      </c>
      <c r="AM305" s="61">
        <f t="shared" ca="1" si="78"/>
        <v>6</v>
      </c>
      <c r="AO305" s="8">
        <f>IF("na"=F305,"",SQRT(F305)/SQRT(F298))</f>
        <v>1.1261817978355646</v>
      </c>
      <c r="AP305" s="8">
        <f>IF("na"=J305,"",SQRT(J305)/SQRT(J298))</f>
        <v>1.4569200518961067</v>
      </c>
      <c r="AQ305" s="8">
        <f>IF("na"=M305,"",SQRT(M305)/SQRT(M298))</f>
        <v>1.335483899122631</v>
      </c>
      <c r="AR305" s="8">
        <f>IF("na"=Q305,"",SQRT(Q305)/SQRT(Q298))</f>
        <v>1.1068319994501108</v>
      </c>
      <c r="AS305" s="8">
        <f>IF("na"=T305,"",SQRT(T305)/SQRT(T298))</f>
        <v>1.6095389336431292</v>
      </c>
      <c r="AT305" s="8">
        <f>IF("na"=X305,"",SQRT(X305)/SQRT(X298))</f>
        <v>1.2232854448358084</v>
      </c>
    </row>
    <row r="306" spans="1:46" x14ac:dyDescent="0.3">
      <c r="A306" s="11" t="s">
        <v>294</v>
      </c>
      <c r="B306" s="56">
        <v>0.43770900000000001</v>
      </c>
      <c r="C306" s="56">
        <v>2.2140599999999999</v>
      </c>
      <c r="D306" s="67">
        <v>0.43196499999999999</v>
      </c>
      <c r="E306" s="68">
        <v>4.0226999999999999E-2</v>
      </c>
      <c r="F306" s="69">
        <v>1.651205E-3</v>
      </c>
      <c r="G306" s="68">
        <v>2.1904499999999998</v>
      </c>
      <c r="H306" s="69">
        <v>0.91609600000000002</v>
      </c>
      <c r="I306" s="69">
        <v>2.01037</v>
      </c>
      <c r="J306" s="70">
        <v>0.88072149730000004</v>
      </c>
      <c r="K306" s="67">
        <v>0.43098900000000001</v>
      </c>
      <c r="L306" s="68">
        <v>3.1478699999999998E-2</v>
      </c>
      <c r="M306" s="69">
        <v>1.0360669000000001E-3</v>
      </c>
      <c r="N306" s="68">
        <v>2.1141899999999998</v>
      </c>
      <c r="O306" s="69">
        <v>0.45589299999999999</v>
      </c>
      <c r="P306" s="69">
        <v>2.03355</v>
      </c>
      <c r="Q306" s="70">
        <v>0.2404222875</v>
      </c>
      <c r="R306" s="67">
        <v>0.42913099999999998</v>
      </c>
      <c r="S306" s="68">
        <v>2.6480299999999998E-2</v>
      </c>
      <c r="T306" s="69">
        <v>7.7478819999999996E-4</v>
      </c>
      <c r="U306" s="68">
        <v>2.0879699999999999</v>
      </c>
      <c r="V306" s="69">
        <v>0.32287100000000002</v>
      </c>
      <c r="W306" s="69">
        <v>2.0457900000000002</v>
      </c>
      <c r="X306" s="70">
        <v>0.1325604755</v>
      </c>
      <c r="Y306" s="63"/>
      <c r="Z306" s="63"/>
      <c r="AA306" s="9">
        <f>IF("na"=F306,"",F306/F298)</f>
        <v>1.2618316418151336</v>
      </c>
      <c r="AB306" s="7">
        <f>IF("na"=J306,"",J306/J298)</f>
        <v>1.7485927133477202</v>
      </c>
      <c r="AC306" s="7">
        <f>IF("na"=M306,"",M306/M298)</f>
        <v>1.665357024025564</v>
      </c>
      <c r="AD306" s="7">
        <f>IF("na"=Q306,"",Q306/Q298)</f>
        <v>1.1544359225787608</v>
      </c>
      <c r="AE306" s="7">
        <f>IF("na"=T306,"",T306/T298)</f>
        <v>2.3912684656390351</v>
      </c>
      <c r="AF306" s="7">
        <f>IF("na"=X306,"",X306/X298)</f>
        <v>1.2565954387523741</v>
      </c>
      <c r="AG306" s="7">
        <f t="shared" si="79"/>
        <v>299</v>
      </c>
      <c r="AH306" s="61">
        <f t="shared" ca="1" si="78"/>
        <v>4</v>
      </c>
      <c r="AI306" s="61">
        <f t="shared" ca="1" si="78"/>
        <v>7</v>
      </c>
      <c r="AJ306" s="61">
        <f t="shared" ca="1" si="78"/>
        <v>3</v>
      </c>
      <c r="AK306" s="61">
        <f t="shared" ca="1" si="78"/>
        <v>3</v>
      </c>
      <c r="AL306" s="61">
        <f t="shared" ca="1" si="78"/>
        <v>3</v>
      </c>
      <c r="AM306" s="61">
        <f t="shared" ca="1" si="78"/>
        <v>2</v>
      </c>
      <c r="AO306" s="8">
        <f>IF("na"=F306,"",SQRT(F306)/SQRT(F298))</f>
        <v>1.1233127978506849</v>
      </c>
      <c r="AP306" s="8">
        <f>IF("na"=J306,"",SQRT(J306)/SQRT(J298))</f>
        <v>1.3223436441968177</v>
      </c>
      <c r="AQ306" s="8">
        <f>IF("na"=M306,"",SQRT(M306)/SQRT(M298))</f>
        <v>1.2904871266407751</v>
      </c>
      <c r="AR306" s="8">
        <f>IF("na"=Q306,"",SQRT(Q306)/SQRT(Q298))</f>
        <v>1.0744467983938344</v>
      </c>
      <c r="AS306" s="8">
        <f>IF("na"=T306,"",SQRT(T306)/SQRT(T298))</f>
        <v>1.5463726800609987</v>
      </c>
      <c r="AT306" s="8">
        <f>IF("na"=X306,"",SQRT(X306)/SQRT(X298))</f>
        <v>1.1209796781174821</v>
      </c>
    </row>
    <row r="307" spans="1:46" x14ac:dyDescent="0.3">
      <c r="B307" s="71"/>
      <c r="C307" s="71"/>
      <c r="D307" s="7"/>
      <c r="E307" s="7"/>
      <c r="F307" s="7"/>
      <c r="G307" s="7"/>
      <c r="H307" s="7"/>
      <c r="I307" s="7"/>
      <c r="J307" s="7"/>
      <c r="K307" s="7"/>
      <c r="L307" s="7"/>
    </row>
    <row r="308" spans="1:46" x14ac:dyDescent="0.3">
      <c r="A308" s="11"/>
      <c r="B308" s="11"/>
      <c r="C308" s="11"/>
      <c r="D308" s="73" t="s">
        <v>332</v>
      </c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11"/>
      <c r="Z308" s="11"/>
      <c r="AA308" s="49"/>
      <c r="AB308" s="50"/>
      <c r="AC308" s="50"/>
      <c r="AD308" s="50"/>
      <c r="AE308" s="50"/>
      <c r="AF308" s="50"/>
      <c r="AG308" s="50"/>
      <c r="AH308" s="51"/>
      <c r="AI308" s="51"/>
      <c r="AJ308" s="51"/>
      <c r="AK308" s="51"/>
      <c r="AL308" s="51"/>
      <c r="AM308" s="51"/>
      <c r="AO308" s="50"/>
      <c r="AP308" s="50"/>
      <c r="AQ308" s="50"/>
      <c r="AR308" s="50"/>
      <c r="AS308" s="50"/>
      <c r="AT308" s="50"/>
    </row>
    <row r="309" spans="1:46" x14ac:dyDescent="0.3">
      <c r="B309" s="52" t="s">
        <v>305</v>
      </c>
      <c r="C309" s="52" t="s">
        <v>305</v>
      </c>
      <c r="D309" s="72">
        <v>7</v>
      </c>
      <c r="E309" s="72"/>
      <c r="F309" s="72"/>
      <c r="G309" s="72"/>
      <c r="H309" s="72"/>
      <c r="I309" s="72"/>
      <c r="J309" s="72"/>
      <c r="K309" s="72">
        <v>15</v>
      </c>
      <c r="L309" s="72"/>
      <c r="M309" s="72"/>
      <c r="N309" s="72"/>
      <c r="O309" s="72"/>
      <c r="P309" s="72"/>
      <c r="Q309" s="72"/>
      <c r="R309" s="72">
        <v>30</v>
      </c>
      <c r="S309" s="72"/>
      <c r="T309" s="72"/>
      <c r="U309" s="72"/>
      <c r="V309" s="72"/>
      <c r="W309" s="72"/>
      <c r="X309" s="72"/>
      <c r="Y309" s="53"/>
      <c r="Z309" s="53"/>
    </row>
    <row r="310" spans="1:46" x14ac:dyDescent="0.3">
      <c r="B310" s="54" t="s">
        <v>296</v>
      </c>
      <c r="C310" s="54" t="s">
        <v>306</v>
      </c>
      <c r="D310" s="55" t="s">
        <v>296</v>
      </c>
      <c r="E310" s="56" t="s">
        <v>299</v>
      </c>
      <c r="F310" s="56" t="s">
        <v>307</v>
      </c>
      <c r="G310" s="56" t="s">
        <v>308</v>
      </c>
      <c r="H310" s="56" t="s">
        <v>309</v>
      </c>
      <c r="I310" s="56" t="s">
        <v>310</v>
      </c>
      <c r="J310" s="57" t="s">
        <v>311</v>
      </c>
      <c r="K310" s="55" t="s">
        <v>296</v>
      </c>
      <c r="L310" s="56" t="s">
        <v>299</v>
      </c>
      <c r="M310" s="56" t="s">
        <v>307</v>
      </c>
      <c r="N310" s="56" t="s">
        <v>308</v>
      </c>
      <c r="O310" s="56" t="s">
        <v>309</v>
      </c>
      <c r="P310" s="56" t="s">
        <v>310</v>
      </c>
      <c r="Q310" s="57" t="s">
        <v>311</v>
      </c>
      <c r="R310" s="55" t="s">
        <v>296</v>
      </c>
      <c r="S310" s="56" t="s">
        <v>299</v>
      </c>
      <c r="T310" s="56" t="s">
        <v>307</v>
      </c>
      <c r="U310" s="56" t="s">
        <v>308</v>
      </c>
      <c r="V310" s="56" t="s">
        <v>309</v>
      </c>
      <c r="W310" s="56" t="s">
        <v>310</v>
      </c>
      <c r="X310" s="57" t="s">
        <v>311</v>
      </c>
      <c r="Y310" s="56"/>
      <c r="Z310" s="56"/>
    </row>
    <row r="311" spans="1:46" x14ac:dyDescent="0.3">
      <c r="A311" s="11" t="s">
        <v>312</v>
      </c>
      <c r="B311" s="56">
        <v>0.50777399999999995</v>
      </c>
      <c r="C311" s="56">
        <v>2.2120700000000002</v>
      </c>
      <c r="D311" s="58">
        <v>0.49996200000000002</v>
      </c>
      <c r="E311" s="59">
        <v>4.1961900000000003E-2</v>
      </c>
      <c r="F311" s="59">
        <v>1.8218283E-3</v>
      </c>
      <c r="G311" s="59">
        <v>2.3920300000000001</v>
      </c>
      <c r="H311" s="59">
        <v>0.63226400000000005</v>
      </c>
      <c r="I311" s="59">
        <v>2.2698800000000001</v>
      </c>
      <c r="J311" s="60">
        <v>0.4030997617</v>
      </c>
      <c r="K311" s="58">
        <v>0.499143</v>
      </c>
      <c r="L311" s="59">
        <v>2.8095800000000001E-2</v>
      </c>
      <c r="M311" s="59">
        <v>8.6386799999999995E-4</v>
      </c>
      <c r="N311" s="59">
        <v>2.2962500000000001</v>
      </c>
      <c r="O311" s="59">
        <v>0.38764399999999999</v>
      </c>
      <c r="P311" s="59">
        <v>2.2431000000000001</v>
      </c>
      <c r="Q311" s="60">
        <v>0.1512307316</v>
      </c>
      <c r="R311" s="58">
        <v>0.50018899999999999</v>
      </c>
      <c r="S311" s="59">
        <v>2.0977200000000001E-2</v>
      </c>
      <c r="T311" s="59">
        <v>4.9757510000000003E-4</v>
      </c>
      <c r="U311" s="59">
        <v>2.2680699999999998</v>
      </c>
      <c r="V311" s="59">
        <v>0.25512299999999999</v>
      </c>
      <c r="W311" s="59">
        <v>2.24369</v>
      </c>
      <c r="X311" s="60">
        <v>6.6087569499999999E-2</v>
      </c>
      <c r="Y311" s="59"/>
      <c r="Z311" s="59"/>
      <c r="AH311" s="61"/>
      <c r="AI311" s="61"/>
    </row>
    <row r="312" spans="1:46" x14ac:dyDescent="0.3">
      <c r="A312" s="11" t="s">
        <v>280</v>
      </c>
      <c r="B312" s="56">
        <v>0.50777399999999995</v>
      </c>
      <c r="C312" s="56">
        <v>2.2120700000000002</v>
      </c>
      <c r="D312" s="58">
        <v>0.50187499999999996</v>
      </c>
      <c r="E312" s="59">
        <v>5.1991099999999998E-2</v>
      </c>
      <c r="F312" s="59">
        <v>2.7378725999999999E-3</v>
      </c>
      <c r="G312" s="59">
        <v>2.34911</v>
      </c>
      <c r="H312" s="59">
        <v>0.65388400000000002</v>
      </c>
      <c r="I312" s="59">
        <v>2.2210399999999999</v>
      </c>
      <c r="J312" s="60">
        <v>0.42764474629999999</v>
      </c>
      <c r="K312" s="58">
        <v>0.49909999999999999</v>
      </c>
      <c r="L312" s="59">
        <v>4.6480500000000001E-2</v>
      </c>
      <c r="M312" s="59">
        <v>2.2356749999999999E-3</v>
      </c>
      <c r="N312" s="59">
        <v>2.3002699999999998</v>
      </c>
      <c r="O312" s="59">
        <v>0.46647100000000002</v>
      </c>
      <c r="P312" s="59">
        <v>2.23075</v>
      </c>
      <c r="Q312" s="60">
        <v>0.2179441362</v>
      </c>
      <c r="R312" s="58">
        <v>0.50051800000000002</v>
      </c>
      <c r="S312" s="59">
        <v>4.3440600000000003E-2</v>
      </c>
      <c r="T312" s="59">
        <v>1.9397352E-3</v>
      </c>
      <c r="U312" s="59">
        <v>2.2608999999999999</v>
      </c>
      <c r="V312" s="59">
        <v>0.39280599999999999</v>
      </c>
      <c r="W312" s="59">
        <v>2.2107600000000001</v>
      </c>
      <c r="X312" s="60">
        <v>0.15429826969999999</v>
      </c>
      <c r="Y312" s="59"/>
      <c r="Z312" s="59"/>
      <c r="AA312" s="9">
        <f>IF("na"=F312,"",F312/F311)</f>
        <v>1.502815934959403</v>
      </c>
      <c r="AB312" s="7">
        <f>IF("na"=J312,"",J312/J311)</f>
        <v>1.0608905956592134</v>
      </c>
      <c r="AC312" s="7">
        <f>IF("na"=M312,"",M312/M311)</f>
        <v>2.5879821917237358</v>
      </c>
      <c r="AD312" s="7">
        <f>IF("na"=Q312,"",Q312/Q311)</f>
        <v>1.4411365593102772</v>
      </c>
      <c r="AE312" s="7">
        <f>IF("na"=T312,"",T312/T311)</f>
        <v>3.8983767475502691</v>
      </c>
      <c r="AF312" s="7">
        <f>IF("na"=X312,"",X312/X311)</f>
        <v>2.3347547937891706</v>
      </c>
      <c r="AG312" s="7">
        <f>ROW()</f>
        <v>312</v>
      </c>
      <c r="AH312" s="61">
        <f t="shared" ref="AH312:AM319" ca="1" si="80">SUM(IF(INDIRECT(ADDRESS(ROW(),AH$60))&gt;INDIRECT(ADDRESS($AG312,AH$60)),1,0), IF(INDIRECT(ADDRESS(ROW(),AH$60))&gt;INDIRECT(ADDRESS($AG312+1,AH$60)),1,0), IF(INDIRECT(ADDRESS(ROW(),AH$60))&gt;INDIRECT(ADDRESS($AG312+2,AH$60)),1,0), IF(INDIRECT(ADDRESS(ROW(),AH$60))&gt;INDIRECT(ADDRESS($AG312+3,AH$60)),1,0), IF(INDIRECT(ADDRESS(ROW(),AH$60))&gt;INDIRECT(ADDRESS($AG312+4,AH$60)),1,0), IF(INDIRECT(ADDRESS(ROW(),AH$60))&gt;INDIRECT(ADDRESS($AG312+5,AH$60)),1,0), IF(INDIRECT(ADDRESS(ROW(),AH$60))&gt;INDIRECT(ADDRESS($AG312+6,AH$60)),1,0), IF(INDIRECT(ADDRESS(ROW(),AH$60))&gt;INDIRECT(ADDRESS($AG312+7,AH$60)),1,0))+1</f>
        <v>6</v>
      </c>
      <c r="AI312" s="61">
        <f t="shared" ca="1" si="80"/>
        <v>8</v>
      </c>
      <c r="AJ312" s="61">
        <f t="shared" ca="1" si="80"/>
        <v>6</v>
      </c>
      <c r="AK312" s="61">
        <f t="shared" ca="1" si="80"/>
        <v>5</v>
      </c>
      <c r="AL312" s="61">
        <f t="shared" ca="1" si="80"/>
        <v>5</v>
      </c>
      <c r="AM312" s="61">
        <f t="shared" ca="1" si="80"/>
        <v>5</v>
      </c>
      <c r="AO312" s="8">
        <f>IF("na"=F312,"",SQRT(F312)/SQRT(F311))</f>
        <v>1.2258939329972243</v>
      </c>
      <c r="AP312" s="8">
        <f>IF("na"=J312,"",SQRT(J312)/SQRT(J311))</f>
        <v>1.0299954347759088</v>
      </c>
      <c r="AQ312" s="8">
        <f>IF("na"=M312,"",SQRT(M312)/SQRT(M311))</f>
        <v>1.6087206692660274</v>
      </c>
      <c r="AR312" s="8">
        <f>IF("na"=Q312,"",SQRT(Q312)/SQRT(Q311))</f>
        <v>1.2004734729723423</v>
      </c>
      <c r="AS312" s="8">
        <f>IF("na"=T312,"",SQRT(T312)/SQRT(T311))</f>
        <v>1.9744307401249273</v>
      </c>
      <c r="AT312" s="8">
        <f>IF("na"=X312,"",SQRT(X312)/SQRT(X311))</f>
        <v>1.5279904429639508</v>
      </c>
    </row>
    <row r="313" spans="1:46" x14ac:dyDescent="0.3">
      <c r="A313" s="11" t="s">
        <v>282</v>
      </c>
      <c r="B313" s="56">
        <v>0.50777399999999995</v>
      </c>
      <c r="C313" s="56">
        <v>2.2120700000000002</v>
      </c>
      <c r="D313" s="58">
        <v>0.47876600000000002</v>
      </c>
      <c r="E313" s="59">
        <v>5.3267000000000002E-2</v>
      </c>
      <c r="F313" s="59">
        <v>3.6788372E-3</v>
      </c>
      <c r="G313" s="59">
        <v>2.2067800000000002</v>
      </c>
      <c r="H313" s="59">
        <v>0.63148499999999996</v>
      </c>
      <c r="I313" s="59">
        <v>2.0820099999999999</v>
      </c>
      <c r="J313" s="60">
        <v>0.41568890879999998</v>
      </c>
      <c r="K313" s="58">
        <v>0.47830899999999998</v>
      </c>
      <c r="L313" s="59">
        <v>4.8473799999999997E-2</v>
      </c>
      <c r="M313" s="59">
        <v>3.2178953999999998E-3</v>
      </c>
      <c r="N313" s="59">
        <v>2.13883</v>
      </c>
      <c r="O313" s="59">
        <v>0.48720000000000002</v>
      </c>
      <c r="P313" s="59">
        <v>2.0586799999999998</v>
      </c>
      <c r="Q313" s="60">
        <v>0.26089233210000001</v>
      </c>
      <c r="R313" s="58">
        <v>0.47693799999999997</v>
      </c>
      <c r="S313" s="59">
        <v>4.6711599999999999E-2</v>
      </c>
      <c r="T313" s="59">
        <v>3.1328323E-3</v>
      </c>
      <c r="U313" s="59">
        <v>2.1348600000000002</v>
      </c>
      <c r="V313" s="59">
        <v>0.41603600000000002</v>
      </c>
      <c r="W313" s="59">
        <v>2.0742799999999999</v>
      </c>
      <c r="X313" s="60">
        <v>0.1920720373</v>
      </c>
      <c r="Y313" s="59"/>
      <c r="Z313" s="59"/>
      <c r="AA313" s="9">
        <f>IF("na"=F313,"",F313/F311)</f>
        <v>2.019310601333836</v>
      </c>
      <c r="AB313" s="7">
        <f>IF("na"=J313,"",J313/J311)</f>
        <v>1.0312308472892853</v>
      </c>
      <c r="AC313" s="7">
        <f>IF("na"=M313,"",M313/M311)</f>
        <v>3.7249850671630389</v>
      </c>
      <c r="AD313" s="7">
        <f>IF("na"=Q313,"",Q313/Q311)</f>
        <v>1.7251277524071702</v>
      </c>
      <c r="AE313" s="7">
        <f>IF("na"=T313,"",T313/T311)</f>
        <v>6.2961999103250941</v>
      </c>
      <c r="AF313" s="7">
        <f>IF("na"=X313,"",X313/X311)</f>
        <v>2.9063262388549482</v>
      </c>
      <c r="AG313" s="7">
        <f t="shared" ref="AG313:AG319" si="81">AG312</f>
        <v>312</v>
      </c>
      <c r="AH313" s="61">
        <f t="shared" ca="1" si="80"/>
        <v>8</v>
      </c>
      <c r="AI313" s="61">
        <f t="shared" ca="1" si="80"/>
        <v>7</v>
      </c>
      <c r="AJ313" s="61">
        <f t="shared" ca="1" si="80"/>
        <v>8</v>
      </c>
      <c r="AK313" s="61">
        <f t="shared" ca="1" si="80"/>
        <v>7</v>
      </c>
      <c r="AL313" s="61">
        <f t="shared" ca="1" si="80"/>
        <v>8</v>
      </c>
      <c r="AM313" s="61">
        <f t="shared" ca="1" si="80"/>
        <v>7</v>
      </c>
      <c r="AO313" s="8">
        <f>IF("na"=F313,"",SQRT(F313)/SQRT(F311))</f>
        <v>1.4210244900542131</v>
      </c>
      <c r="AP313" s="8">
        <f>IF("na"=J313,"",SQRT(J313)/SQRT(J311))</f>
        <v>1.0154953703928369</v>
      </c>
      <c r="AQ313" s="8">
        <f>IF("na"=M313,"",SQRT(M313)/SQRT(M311))</f>
        <v>1.9300220379993176</v>
      </c>
      <c r="AR313" s="8">
        <f>IF("na"=Q313,"",SQRT(Q313)/SQRT(Q311))</f>
        <v>1.3134411872661715</v>
      </c>
      <c r="AS313" s="8">
        <f>IF("na"=T313,"",SQRT(T313)/SQRT(T311))</f>
        <v>2.5092229694319901</v>
      </c>
      <c r="AT313" s="8">
        <f>IF("na"=X313,"",SQRT(X313)/SQRT(X311))</f>
        <v>1.7047950723928516</v>
      </c>
    </row>
    <row r="314" spans="1:46" x14ac:dyDescent="0.3">
      <c r="A314" s="11" t="s">
        <v>284</v>
      </c>
      <c r="B314" s="56">
        <v>0.50777399999999995</v>
      </c>
      <c r="C314" s="56">
        <v>2.2120700000000002</v>
      </c>
      <c r="D314" s="58">
        <v>0.48305300000000001</v>
      </c>
      <c r="E314" s="59">
        <v>4.1660299999999997E-2</v>
      </c>
      <c r="F314" s="59">
        <v>2.3467083E-3</v>
      </c>
      <c r="G314" s="59">
        <v>2.0350600000000001</v>
      </c>
      <c r="H314" s="59">
        <v>0.48633799999999999</v>
      </c>
      <c r="I314" s="59">
        <v>1.9480500000000001</v>
      </c>
      <c r="J314" s="60">
        <v>0.30623121060000003</v>
      </c>
      <c r="K314" s="58">
        <v>0.480435</v>
      </c>
      <c r="L314" s="59">
        <v>3.6238600000000003E-2</v>
      </c>
      <c r="M314" s="59">
        <v>2.060657E-3</v>
      </c>
      <c r="N314" s="59">
        <v>2.0189400000000002</v>
      </c>
      <c r="O314" s="59">
        <v>0.345719</v>
      </c>
      <c r="P314" s="59">
        <v>1.9696</v>
      </c>
      <c r="Q314" s="60">
        <v>0.1783133278</v>
      </c>
      <c r="R314" s="58">
        <v>0.48230099999999998</v>
      </c>
      <c r="S314" s="59">
        <v>3.3379100000000002E-2</v>
      </c>
      <c r="T314" s="59">
        <v>1.763038E-3</v>
      </c>
      <c r="U314" s="59">
        <v>2.0149300000000001</v>
      </c>
      <c r="V314" s="59">
        <v>0.27584999999999998</v>
      </c>
      <c r="W314" s="59">
        <v>1.98323</v>
      </c>
      <c r="X314" s="60">
        <v>0.12846096809999999</v>
      </c>
      <c r="Y314" s="59"/>
      <c r="Z314" s="59"/>
      <c r="AA314" s="9">
        <f>IF("na"=F314,"",F314/F311)</f>
        <v>1.2881061843204433</v>
      </c>
      <c r="AB314" s="7">
        <f>IF("na"=J314,"",J314/J311)</f>
        <v>0.75969087480609154</v>
      </c>
      <c r="AC314" s="7">
        <f>IF("na"=M314,"",M314/M311)</f>
        <v>2.3853841096093387</v>
      </c>
      <c r="AD314" s="7">
        <f>IF("na"=Q314,"",Q314/Q311)</f>
        <v>1.1790813012240959</v>
      </c>
      <c r="AE314" s="7">
        <f>IF("na"=T314,"",T314/T311)</f>
        <v>3.5432601028467863</v>
      </c>
      <c r="AF314" s="7">
        <f>IF("na"=X314,"",X314/X311)</f>
        <v>1.9437992510830648</v>
      </c>
      <c r="AG314" s="7">
        <f t="shared" si="81"/>
        <v>312</v>
      </c>
      <c r="AH314" s="61">
        <f t="shared" ca="1" si="80"/>
        <v>2</v>
      </c>
      <c r="AI314" s="61">
        <f t="shared" ca="1" si="80"/>
        <v>3</v>
      </c>
      <c r="AJ314" s="61">
        <f t="shared" ca="1" si="80"/>
        <v>5</v>
      </c>
      <c r="AK314" s="61">
        <f t="shared" ca="1" si="80"/>
        <v>2</v>
      </c>
      <c r="AL314" s="61">
        <f t="shared" ca="1" si="80"/>
        <v>3</v>
      </c>
      <c r="AM314" s="61">
        <f t="shared" ca="1" si="80"/>
        <v>2</v>
      </c>
      <c r="AO314" s="8">
        <f>IF("na"=F314,"",SQRT(F314)/SQRT(F311))</f>
        <v>1.1349476570839925</v>
      </c>
      <c r="AP314" s="8">
        <f>IF("na"=J314,"",SQRT(J314)/SQRT(J311))</f>
        <v>0.87160247521796974</v>
      </c>
      <c r="AQ314" s="8">
        <f>IF("na"=M314,"",SQRT(M314)/SQRT(M311))</f>
        <v>1.544468876219051</v>
      </c>
      <c r="AR314" s="8">
        <f>IF("na"=Q314,"",SQRT(Q314)/SQRT(Q311))</f>
        <v>1.0858551013943325</v>
      </c>
      <c r="AS314" s="8">
        <f>IF("na"=T314,"",SQRT(T314)/SQRT(T311))</f>
        <v>1.8823549354058562</v>
      </c>
      <c r="AT314" s="8">
        <f>IF("na"=X314,"",SQRT(X314)/SQRT(X311))</f>
        <v>1.3942020122934353</v>
      </c>
    </row>
    <row r="315" spans="1:46" x14ac:dyDescent="0.3">
      <c r="A315" s="11" t="s">
        <v>286</v>
      </c>
      <c r="B315" s="56">
        <v>0.50777399999999995</v>
      </c>
      <c r="C315" s="56">
        <v>2.2120700000000002</v>
      </c>
      <c r="D315" s="58">
        <v>0.49952099999999999</v>
      </c>
      <c r="E315" s="59">
        <v>3.9589100000000002E-2</v>
      </c>
      <c r="F315" s="59">
        <v>1.6354087999999999E-3</v>
      </c>
      <c r="G315" s="59">
        <v>1.9862599999999999</v>
      </c>
      <c r="H315" s="59">
        <v>0.443</v>
      </c>
      <c r="I315" s="59">
        <v>1.9087000000000001</v>
      </c>
      <c r="J315" s="60">
        <v>0.28828235689999998</v>
      </c>
      <c r="K315" s="58">
        <v>0.49694500000000003</v>
      </c>
      <c r="L315" s="59">
        <v>2.9917699999999998E-2</v>
      </c>
      <c r="M315" s="59">
        <v>1.0123358999999999E-3</v>
      </c>
      <c r="N315" s="59">
        <v>1.9606300000000001</v>
      </c>
      <c r="O315" s="59">
        <v>0.31774999999999998</v>
      </c>
      <c r="P315" s="59">
        <v>1.9196200000000001</v>
      </c>
      <c r="Q315" s="60">
        <v>0.18649206500000001</v>
      </c>
      <c r="R315" s="58">
        <v>0.49732799999999999</v>
      </c>
      <c r="S315" s="59">
        <v>2.6147799999999999E-2</v>
      </c>
      <c r="T315" s="59">
        <v>7.9282630000000005E-4</v>
      </c>
      <c r="U315" s="59">
        <v>1.95329</v>
      </c>
      <c r="V315" s="59">
        <v>0.24517</v>
      </c>
      <c r="W315" s="59">
        <v>1.92693</v>
      </c>
      <c r="X315" s="60">
        <v>0.1414131485</v>
      </c>
      <c r="Y315" s="59"/>
      <c r="Z315" s="59"/>
      <c r="AA315" s="9">
        <f>IF("na"=F315,"",F315/F311)</f>
        <v>0.89767449545053168</v>
      </c>
      <c r="AB315" s="7">
        <f>IF("na"=J315,"",J315/J311)</f>
        <v>0.71516379886760917</v>
      </c>
      <c r="AC315" s="7">
        <f>IF("na"=M315,"",M315/M311)</f>
        <v>1.1718641042381475</v>
      </c>
      <c r="AD315" s="7">
        <f>IF("na"=Q315,"",Q315/Q311)</f>
        <v>1.2331624864003501</v>
      </c>
      <c r="AE315" s="7">
        <f>IF("na"=T315,"",T315/T311)</f>
        <v>1.5933801751735568</v>
      </c>
      <c r="AF315" s="7">
        <f>IF("na"=X315,"",X315/X311)</f>
        <v>2.1397843735197433</v>
      </c>
      <c r="AG315" s="7">
        <f t="shared" si="81"/>
        <v>312</v>
      </c>
      <c r="AH315" s="61">
        <f t="shared" ca="1" si="80"/>
        <v>1</v>
      </c>
      <c r="AI315" s="61">
        <f t="shared" ca="1" si="80"/>
        <v>1</v>
      </c>
      <c r="AJ315" s="61">
        <f t="shared" ca="1" si="80"/>
        <v>1</v>
      </c>
      <c r="AK315" s="61">
        <f t="shared" ca="1" si="80"/>
        <v>3</v>
      </c>
      <c r="AL315" s="61">
        <f t="shared" ca="1" si="80"/>
        <v>1</v>
      </c>
      <c r="AM315" s="61">
        <f t="shared" ca="1" si="80"/>
        <v>4</v>
      </c>
      <c r="AO315" s="8">
        <f>IF("na"=F315,"",SQRT(F315)/SQRT(F311))</f>
        <v>0.94745685677530023</v>
      </c>
      <c r="AP315" s="8">
        <f>IF("na"=J315,"",SQRT(J315)/SQRT(J311))</f>
        <v>0.8456735770187036</v>
      </c>
      <c r="AQ315" s="8">
        <f>IF("na"=M315,"",SQRT(M315)/SQRT(M311))</f>
        <v>1.0825267221820198</v>
      </c>
      <c r="AR315" s="8">
        <f>IF("na"=Q315,"",SQRT(Q315)/SQRT(Q311))</f>
        <v>1.1104784943439248</v>
      </c>
      <c r="AS315" s="8">
        <f>IF("na"=T315,"",SQRT(T315)/SQRT(T311))</f>
        <v>1.2622916363398582</v>
      </c>
      <c r="AT315" s="8">
        <f>IF("na"=X315,"",SQRT(X315)/SQRT(X311))</f>
        <v>1.4628001823624932</v>
      </c>
    </row>
    <row r="316" spans="1:46" x14ac:dyDescent="0.3">
      <c r="A316" s="11" t="s">
        <v>288</v>
      </c>
      <c r="B316" s="56">
        <v>0.50777399999999995</v>
      </c>
      <c r="C316" s="56">
        <v>2.2120700000000002</v>
      </c>
      <c r="D316" s="62">
        <v>0.47269800000000001</v>
      </c>
      <c r="E316" s="63">
        <v>3.9933400000000001E-2</v>
      </c>
      <c r="F316" s="64">
        <v>2.8250021000000001E-3</v>
      </c>
      <c r="G316" s="63">
        <v>2.2459699999999998</v>
      </c>
      <c r="H316" s="64">
        <v>0.54340500000000003</v>
      </c>
      <c r="I316" s="64">
        <v>2.1458599999999999</v>
      </c>
      <c r="J316" s="65">
        <v>0.29967275809999999</v>
      </c>
      <c r="K316" s="62">
        <v>0.47264499999999998</v>
      </c>
      <c r="L316" s="63">
        <v>2.8688600000000002E-2</v>
      </c>
      <c r="M316" s="64">
        <v>2.0570823000000001E-3</v>
      </c>
      <c r="N316" s="63">
        <v>2.21109</v>
      </c>
      <c r="O316" s="64">
        <v>0.36012100000000002</v>
      </c>
      <c r="P316" s="64">
        <v>2.16337</v>
      </c>
      <c r="Q316" s="65">
        <v>0.13205882460000001</v>
      </c>
      <c r="R316" s="62">
        <v>0.47308099999999997</v>
      </c>
      <c r="S316" s="63">
        <v>2.1280899999999998E-2</v>
      </c>
      <c r="T316" s="64">
        <v>1.6564809E-3</v>
      </c>
      <c r="U316" s="63">
        <v>2.1844700000000001</v>
      </c>
      <c r="V316" s="64">
        <v>0.23605200000000001</v>
      </c>
      <c r="W316" s="64">
        <v>2.1633399999999998</v>
      </c>
      <c r="X316" s="65">
        <v>5.8095159600000001E-2</v>
      </c>
      <c r="Y316" s="63"/>
      <c r="Z316" s="63"/>
      <c r="AA316" s="9">
        <f>IF("na"=F316,"",F316/F311)</f>
        <v>1.5506412431950916</v>
      </c>
      <c r="AB316" s="7">
        <f>IF("na"=J316,"",J316/J311)</f>
        <v>0.74342082673575538</v>
      </c>
      <c r="AC316" s="7">
        <f>IF("na"=M316,"",M316/M311)</f>
        <v>2.3812460931531207</v>
      </c>
      <c r="AD316" s="7">
        <f>IF("na"=Q316,"",Q316/Q311)</f>
        <v>0.87322743997093788</v>
      </c>
      <c r="AE316" s="7">
        <f>IF("na"=T316,"",T316/T311)</f>
        <v>3.3291073046058774</v>
      </c>
      <c r="AF316" s="7">
        <f>IF("na"=X316,"",X316/X311)</f>
        <v>0.8790633403457212</v>
      </c>
      <c r="AG316" s="7">
        <f t="shared" si="81"/>
        <v>312</v>
      </c>
      <c r="AH316" s="61">
        <f t="shared" ca="1" si="80"/>
        <v>7</v>
      </c>
      <c r="AI316" s="61">
        <f t="shared" ca="1" si="80"/>
        <v>2</v>
      </c>
      <c r="AJ316" s="61">
        <f t="shared" ca="1" si="80"/>
        <v>4</v>
      </c>
      <c r="AK316" s="61">
        <f t="shared" ca="1" si="80"/>
        <v>1</v>
      </c>
      <c r="AL316" s="61">
        <f t="shared" ca="1" si="80"/>
        <v>2</v>
      </c>
      <c r="AM316" s="61">
        <f t="shared" ca="1" si="80"/>
        <v>1</v>
      </c>
      <c r="AO316" s="8">
        <f>IF("na"=F316,"",SQRT(F316)/SQRT(F311))</f>
        <v>1.2452474626334684</v>
      </c>
      <c r="AP316" s="8">
        <f>IF("na"=J316,"",SQRT(J316)/SQRT(J311))</f>
        <v>0.86221854928768227</v>
      </c>
      <c r="AQ316" s="8">
        <f>IF("na"=M316,"",SQRT(M316)/SQRT(M311))</f>
        <v>1.5431286703166138</v>
      </c>
      <c r="AR316" s="8">
        <f>IF("na"=Q316,"",SQRT(Q316)/SQRT(Q311))</f>
        <v>0.93446639317363245</v>
      </c>
      <c r="AS316" s="8">
        <f>IF("na"=T316,"",SQRT(T316)/SQRT(T311))</f>
        <v>1.8245841456633007</v>
      </c>
      <c r="AT316" s="8">
        <f>IF("na"=X316,"",SQRT(X316)/SQRT(X311))</f>
        <v>0.93758377777440294</v>
      </c>
    </row>
    <row r="317" spans="1:46" x14ac:dyDescent="0.3">
      <c r="A317" s="11" t="s">
        <v>290</v>
      </c>
      <c r="B317" s="56">
        <v>0.50777399999999995</v>
      </c>
      <c r="C317" s="56">
        <v>2.2120700000000002</v>
      </c>
      <c r="D317" s="66">
        <v>0.49890000000000001</v>
      </c>
      <c r="E317" s="7">
        <v>5.0250999999999997E-2</v>
      </c>
      <c r="F317" s="64">
        <v>2.6039107999999999E-3</v>
      </c>
      <c r="G317" s="63">
        <v>2.0253399999999999</v>
      </c>
      <c r="H317" s="64">
        <v>0.56506199999999995</v>
      </c>
      <c r="I317" s="64">
        <v>1.9153500000000001</v>
      </c>
      <c r="J317" s="65">
        <v>0.40733782219999998</v>
      </c>
      <c r="K317" s="66">
        <v>0.498145</v>
      </c>
      <c r="L317" s="7">
        <v>4.3776099999999998E-2</v>
      </c>
      <c r="M317" s="64">
        <v>2.0090644999999998E-3</v>
      </c>
      <c r="N317" s="63">
        <v>1.97075</v>
      </c>
      <c r="O317" s="64">
        <v>0.41185699999999997</v>
      </c>
      <c r="P317" s="64">
        <v>1.90612</v>
      </c>
      <c r="Q317" s="65">
        <v>0.26323159089999998</v>
      </c>
      <c r="R317" s="66">
        <v>0.49524299999999999</v>
      </c>
      <c r="S317" s="7">
        <v>4.0987299999999997E-2</v>
      </c>
      <c r="T317" s="64">
        <v>1.8369846E-3</v>
      </c>
      <c r="U317" s="63">
        <v>1.96828</v>
      </c>
      <c r="V317" s="64">
        <v>0.35381699999999999</v>
      </c>
      <c r="W317" s="64">
        <v>1.9207700000000001</v>
      </c>
      <c r="X317" s="65">
        <v>0.21004215940000001</v>
      </c>
      <c r="Y317" s="63"/>
      <c r="Z317" s="63"/>
      <c r="AA317" s="9">
        <f>IF("na"=F317,"",F317/F311)</f>
        <v>1.4292844171978225</v>
      </c>
      <c r="AB317" s="7">
        <f>IF("na"=J317,"",J317/J311)</f>
        <v>1.010513676520489</v>
      </c>
      <c r="AC317" s="7">
        <f>IF("na"=M317,"",M317/M311)</f>
        <v>2.3256614436464829</v>
      </c>
      <c r="AD317" s="7">
        <f>IF("na"=Q317,"",Q317/Q311)</f>
        <v>1.7405958968461406</v>
      </c>
      <c r="AE317" s="7">
        <f>IF("na"=T317,"",T317/T311)</f>
        <v>3.6918740507714314</v>
      </c>
      <c r="AF317" s="7">
        <f>IF("na"=X317,"",X317/X311)</f>
        <v>3.1782400380150162</v>
      </c>
      <c r="AG317" s="7">
        <f t="shared" si="81"/>
        <v>312</v>
      </c>
      <c r="AH317" s="61">
        <f t="shared" ca="1" si="80"/>
        <v>5</v>
      </c>
      <c r="AI317" s="61">
        <f t="shared" ca="1" si="80"/>
        <v>6</v>
      </c>
      <c r="AJ317" s="61">
        <f t="shared" ca="1" si="80"/>
        <v>2</v>
      </c>
      <c r="AK317" s="61">
        <f t="shared" ca="1" si="80"/>
        <v>8</v>
      </c>
      <c r="AL317" s="61">
        <f t="shared" ca="1" si="80"/>
        <v>4</v>
      </c>
      <c r="AM317" s="61">
        <f t="shared" ca="1" si="80"/>
        <v>8</v>
      </c>
      <c r="AO317" s="8">
        <f>IF("na"=F317,"",SQRT(F317)/SQRT(F311))</f>
        <v>1.1955268366698519</v>
      </c>
      <c r="AP317" s="8">
        <f>IF("na"=J317,"",SQRT(J317)/SQRT(J311))</f>
        <v>1.0052430932468468</v>
      </c>
      <c r="AQ317" s="8">
        <f>IF("na"=M317,"",SQRT(M317)/SQRT(M311))</f>
        <v>1.5250119486897415</v>
      </c>
      <c r="AR317" s="8">
        <f>IF("na"=Q317,"",SQRT(Q317)/SQRT(Q311))</f>
        <v>1.3193164506084734</v>
      </c>
      <c r="AS317" s="8">
        <f>IF("na"=T317,"",SQRT(T317)/SQRT(T311))</f>
        <v>1.9214250052425752</v>
      </c>
      <c r="AT317" s="8">
        <f>IF("na"=X317,"",SQRT(X317)/SQRT(X311))</f>
        <v>1.7827619128798482</v>
      </c>
    </row>
    <row r="318" spans="1:46" x14ac:dyDescent="0.3">
      <c r="A318" s="11" t="s">
        <v>292</v>
      </c>
      <c r="B318" s="56">
        <v>0.50777399999999995</v>
      </c>
      <c r="C318" s="56">
        <v>2.2120700000000002</v>
      </c>
      <c r="D318" s="66">
        <v>0.49651000000000001</v>
      </c>
      <c r="E318" s="7">
        <v>4.8017200000000003E-2</v>
      </c>
      <c r="F318" s="64">
        <v>2.4325290000000001E-3</v>
      </c>
      <c r="G318" s="63">
        <v>2.01553</v>
      </c>
      <c r="H318" s="64">
        <v>0.53050200000000003</v>
      </c>
      <c r="I318" s="64">
        <v>1.91726</v>
      </c>
      <c r="J318" s="65">
        <v>0.36834530809999999</v>
      </c>
      <c r="K318" s="66">
        <v>0.49337599999999998</v>
      </c>
      <c r="L318" s="7">
        <v>4.2870900000000003E-2</v>
      </c>
      <c r="M318" s="64">
        <v>2.0452164E-3</v>
      </c>
      <c r="N318" s="63">
        <v>2.0152600000000001</v>
      </c>
      <c r="O318" s="64">
        <v>0.42282500000000001</v>
      </c>
      <c r="P318" s="64">
        <v>1.9508000000000001</v>
      </c>
      <c r="Q318" s="65">
        <v>0.2470429935</v>
      </c>
      <c r="R318" s="66">
        <v>0.48552299999999998</v>
      </c>
      <c r="S318" s="7">
        <v>4.0529099999999998E-2</v>
      </c>
      <c r="T318" s="64">
        <v>2.1377149000000001E-3</v>
      </c>
      <c r="U318" s="63">
        <v>2.0587399999999998</v>
      </c>
      <c r="V318" s="64">
        <v>0.34359200000000001</v>
      </c>
      <c r="W318" s="64">
        <v>2.0164300000000002</v>
      </c>
      <c r="X318" s="65">
        <v>0.156330472</v>
      </c>
      <c r="Y318" s="63"/>
      <c r="Z318" s="63"/>
      <c r="AA318" s="9">
        <f>IF("na"=F318,"",F318/F311)</f>
        <v>1.3352130933524307</v>
      </c>
      <c r="AB318" s="7">
        <f>IF("na"=J318,"",J318/J311)</f>
        <v>0.91378200410382426</v>
      </c>
      <c r="AC318" s="7">
        <f>IF("na"=M318,"",M318/M311)</f>
        <v>2.3675103140757616</v>
      </c>
      <c r="AD318" s="7">
        <f>IF("na"=Q318,"",Q318/Q311)</f>
        <v>1.6335502109017106</v>
      </c>
      <c r="AE318" s="7">
        <f>IF("na"=T318,"",T318/T311)</f>
        <v>4.2962658300224428</v>
      </c>
      <c r="AF318" s="7">
        <f>IF("na"=X318,"",X318/X311)</f>
        <v>2.365504938110941</v>
      </c>
      <c r="AG318" s="7">
        <f t="shared" si="81"/>
        <v>312</v>
      </c>
      <c r="AH318" s="61">
        <f t="shared" ca="1" si="80"/>
        <v>3</v>
      </c>
      <c r="AI318" s="61">
        <f t="shared" ca="1" si="80"/>
        <v>4</v>
      </c>
      <c r="AJ318" s="61">
        <f t="shared" ca="1" si="80"/>
        <v>3</v>
      </c>
      <c r="AK318" s="61">
        <f t="shared" ca="1" si="80"/>
        <v>6</v>
      </c>
      <c r="AL318" s="61">
        <f t="shared" ca="1" si="80"/>
        <v>6</v>
      </c>
      <c r="AM318" s="61">
        <f t="shared" ca="1" si="80"/>
        <v>6</v>
      </c>
      <c r="AO318" s="8">
        <f>IF("na"=F318,"",SQRT(F318)/SQRT(F311))</f>
        <v>1.1555142116618171</v>
      </c>
      <c r="AP318" s="8">
        <f>IF("na"=J318,"",SQRT(J318)/SQRT(J311))</f>
        <v>0.95591945482023977</v>
      </c>
      <c r="AQ318" s="8">
        <f>IF("na"=M318,"",SQRT(M318)/SQRT(M311))</f>
        <v>1.5386716069635398</v>
      </c>
      <c r="AR318" s="8">
        <f>IF("na"=Q318,"",SQRT(Q318)/SQRT(Q311))</f>
        <v>1.2781041471264032</v>
      </c>
      <c r="AS318" s="8">
        <f>IF("na"=T318,"",SQRT(T318)/SQRT(T311))</f>
        <v>2.0727435514367047</v>
      </c>
      <c r="AT318" s="8">
        <f>IF("na"=X318,"",SQRT(X318)/SQRT(X311))</f>
        <v>1.5380198107017153</v>
      </c>
    </row>
    <row r="319" spans="1:46" x14ac:dyDescent="0.3">
      <c r="A319" s="11" t="s">
        <v>294</v>
      </c>
      <c r="B319" s="56">
        <v>0.50777399999999995</v>
      </c>
      <c r="C319" s="56">
        <v>2.2120700000000002</v>
      </c>
      <c r="D319" s="67">
        <v>0.49447999999999998</v>
      </c>
      <c r="E319" s="68">
        <v>4.7846699999999999E-2</v>
      </c>
      <c r="F319" s="69">
        <v>2.4660371E-3</v>
      </c>
      <c r="G319" s="68">
        <v>2.0267200000000001</v>
      </c>
      <c r="H319" s="69">
        <v>0.53461499999999995</v>
      </c>
      <c r="I319" s="69">
        <v>1.9240699999999999</v>
      </c>
      <c r="J319" s="70">
        <v>0.36875719820000002</v>
      </c>
      <c r="K319" s="67">
        <v>0.487238</v>
      </c>
      <c r="L319" s="68">
        <v>4.2853000000000002E-2</v>
      </c>
      <c r="M319" s="69">
        <v>2.2581068E-3</v>
      </c>
      <c r="N319" s="68">
        <v>2.0500799999999999</v>
      </c>
      <c r="O319" s="69">
        <v>0.40567599999999998</v>
      </c>
      <c r="P319" s="69">
        <v>1.9890699999999999</v>
      </c>
      <c r="Q319" s="70">
        <v>0.2143020169</v>
      </c>
      <c r="R319" s="67">
        <v>0.48149999999999998</v>
      </c>
      <c r="S319" s="68">
        <v>3.8916699999999999E-2</v>
      </c>
      <c r="T319" s="69">
        <v>2.2048325000000001E-3</v>
      </c>
      <c r="U319" s="68">
        <v>2.0991200000000001</v>
      </c>
      <c r="V319" s="69">
        <v>0.33578000000000002</v>
      </c>
      <c r="W319" s="69">
        <v>2.0584199999999999</v>
      </c>
      <c r="X319" s="70">
        <v>0.13635653089999999</v>
      </c>
      <c r="Y319" s="63"/>
      <c r="Z319" s="63"/>
      <c r="AA319" s="9">
        <f>IF("na"=F319,"",F319/F311)</f>
        <v>1.3536056608627718</v>
      </c>
      <c r="AB319" s="7">
        <f>IF("na"=J319,"",J319/J311)</f>
        <v>0.91480381095943486</v>
      </c>
      <c r="AC319" s="7">
        <f>IF("na"=M319,"",M319/M311)</f>
        <v>2.6139488903397279</v>
      </c>
      <c r="AD319" s="7">
        <f>IF("na"=Q319,"",Q319/Q311)</f>
        <v>1.417053363643187</v>
      </c>
      <c r="AE319" s="7">
        <f>IF("na"=T319,"",T319/T311)</f>
        <v>4.4311552165693175</v>
      </c>
      <c r="AF319" s="7">
        <f>IF("na"=X319,"",X319/X311)</f>
        <v>2.0632704747902704</v>
      </c>
      <c r="AG319" s="7">
        <f t="shared" si="81"/>
        <v>312</v>
      </c>
      <c r="AH319" s="61">
        <f t="shared" ca="1" si="80"/>
        <v>4</v>
      </c>
      <c r="AI319" s="61">
        <f t="shared" ca="1" si="80"/>
        <v>5</v>
      </c>
      <c r="AJ319" s="61">
        <f t="shared" ca="1" si="80"/>
        <v>7</v>
      </c>
      <c r="AK319" s="61">
        <f t="shared" ca="1" si="80"/>
        <v>4</v>
      </c>
      <c r="AL319" s="61">
        <f t="shared" ca="1" si="80"/>
        <v>7</v>
      </c>
      <c r="AM319" s="61">
        <f t="shared" ca="1" si="80"/>
        <v>3</v>
      </c>
      <c r="AO319" s="8">
        <f>IF("na"=F319,"",SQRT(F319)/SQRT(F311))</f>
        <v>1.163445598583265</v>
      </c>
      <c r="AP319" s="8">
        <f>IF("na"=J319,"",SQRT(J319)/SQRT(J311))</f>
        <v>0.95645376833354301</v>
      </c>
      <c r="AQ319" s="8">
        <f>IF("na"=M319,"",SQRT(M319)/SQRT(M311))</f>
        <v>1.6167711310942339</v>
      </c>
      <c r="AR319" s="8">
        <f>IF("na"=Q319,"",SQRT(Q319)/SQRT(Q311))</f>
        <v>1.1904005055623872</v>
      </c>
      <c r="AS319" s="8">
        <f>IF("na"=T319,"",SQRT(T319)/SQRT(T311))</f>
        <v>2.1050309300742631</v>
      </c>
      <c r="AT319" s="8">
        <f>IF("na"=X319,"",SQRT(X319)/SQRT(X311))</f>
        <v>1.4364088814784843</v>
      </c>
    </row>
    <row r="320" spans="1:46" x14ac:dyDescent="0.3">
      <c r="B320" s="71"/>
      <c r="C320" s="71"/>
    </row>
    <row r="321" spans="1:46" x14ac:dyDescent="0.3">
      <c r="A321" s="11"/>
      <c r="B321" s="11"/>
      <c r="C321" s="11"/>
      <c r="D321" s="73" t="s">
        <v>333</v>
      </c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11"/>
      <c r="Z321" s="11"/>
      <c r="AA321" s="49"/>
      <c r="AB321" s="50"/>
      <c r="AC321" s="50"/>
      <c r="AD321" s="50"/>
      <c r="AE321" s="50"/>
      <c r="AF321" s="50"/>
      <c r="AG321" s="50"/>
      <c r="AH321" s="51"/>
      <c r="AI321" s="51"/>
      <c r="AJ321" s="51"/>
      <c r="AK321" s="51"/>
      <c r="AL321" s="51"/>
      <c r="AM321" s="51"/>
      <c r="AO321" s="50"/>
      <c r="AP321" s="50"/>
      <c r="AQ321" s="50"/>
      <c r="AR321" s="50"/>
      <c r="AS321" s="50"/>
      <c r="AT321" s="50"/>
    </row>
    <row r="322" spans="1:46" x14ac:dyDescent="0.3">
      <c r="B322" s="52" t="s">
        <v>305</v>
      </c>
      <c r="C322" s="52" t="s">
        <v>305</v>
      </c>
      <c r="D322" s="72">
        <v>7</v>
      </c>
      <c r="E322" s="72"/>
      <c r="F322" s="72"/>
      <c r="G322" s="72"/>
      <c r="H322" s="72"/>
      <c r="I322" s="72"/>
      <c r="J322" s="72"/>
      <c r="K322" s="72">
        <v>15</v>
      </c>
      <c r="L322" s="72"/>
      <c r="M322" s="72"/>
      <c r="N322" s="72"/>
      <c r="O322" s="72"/>
      <c r="P322" s="72"/>
      <c r="Q322" s="72"/>
      <c r="R322" s="72">
        <v>30</v>
      </c>
      <c r="S322" s="72"/>
      <c r="T322" s="72"/>
      <c r="U322" s="72"/>
      <c r="V322" s="72"/>
      <c r="W322" s="72"/>
      <c r="X322" s="72"/>
      <c r="Y322" s="53"/>
      <c r="Z322" s="53"/>
    </row>
    <row r="323" spans="1:46" x14ac:dyDescent="0.3">
      <c r="B323" s="54" t="s">
        <v>296</v>
      </c>
      <c r="C323" s="54" t="s">
        <v>306</v>
      </c>
      <c r="D323" s="55" t="s">
        <v>296</v>
      </c>
      <c r="E323" s="56" t="s">
        <v>299</v>
      </c>
      <c r="F323" s="56" t="s">
        <v>307</v>
      </c>
      <c r="G323" s="56" t="s">
        <v>308</v>
      </c>
      <c r="H323" s="56" t="s">
        <v>309</v>
      </c>
      <c r="I323" s="56" t="s">
        <v>310</v>
      </c>
      <c r="J323" s="57" t="s">
        <v>311</v>
      </c>
      <c r="K323" s="55" t="s">
        <v>296</v>
      </c>
      <c r="L323" s="56" t="s">
        <v>299</v>
      </c>
      <c r="M323" s="56" t="s">
        <v>307</v>
      </c>
      <c r="N323" s="56" t="s">
        <v>308</v>
      </c>
      <c r="O323" s="56" t="s">
        <v>309</v>
      </c>
      <c r="P323" s="56" t="s">
        <v>310</v>
      </c>
      <c r="Q323" s="57" t="s">
        <v>311</v>
      </c>
      <c r="R323" s="55" t="s">
        <v>296</v>
      </c>
      <c r="S323" s="56" t="s">
        <v>299</v>
      </c>
      <c r="T323" s="56" t="s">
        <v>307</v>
      </c>
      <c r="U323" s="56" t="s">
        <v>308</v>
      </c>
      <c r="V323" s="56" t="s">
        <v>309</v>
      </c>
      <c r="W323" s="56" t="s">
        <v>310</v>
      </c>
      <c r="X323" s="57" t="s">
        <v>311</v>
      </c>
      <c r="Y323" s="56"/>
      <c r="Z323" s="56"/>
    </row>
    <row r="324" spans="1:46" x14ac:dyDescent="0.3">
      <c r="A324" s="11" t="s">
        <v>312</v>
      </c>
      <c r="B324" s="56">
        <v>0.15362700000000001</v>
      </c>
      <c r="C324" s="56">
        <v>2.0463800000000001</v>
      </c>
      <c r="D324" s="58">
        <v>0.14838599999999999</v>
      </c>
      <c r="E324" s="59">
        <v>2.67441E-2</v>
      </c>
      <c r="F324" s="59">
        <v>7.4271479999999995E-4</v>
      </c>
      <c r="G324" s="59">
        <v>2.1743000000000001</v>
      </c>
      <c r="H324" s="59">
        <v>1.14516</v>
      </c>
      <c r="I324" s="59">
        <v>1.95272</v>
      </c>
      <c r="J324" s="60">
        <v>1.3201636212000001</v>
      </c>
      <c r="K324" s="58">
        <v>0.149453</v>
      </c>
      <c r="L324" s="59">
        <v>1.8473300000000002E-2</v>
      </c>
      <c r="M324" s="59">
        <v>3.5868500000000003E-4</v>
      </c>
      <c r="N324" s="59">
        <v>2.06623</v>
      </c>
      <c r="O324" s="59">
        <v>0.52666599999999997</v>
      </c>
      <c r="P324" s="59">
        <v>1.9865200000000001</v>
      </c>
      <c r="Q324" s="60">
        <v>0.28096029509999998</v>
      </c>
      <c r="R324" s="58">
        <v>0.15040400000000001</v>
      </c>
      <c r="S324" s="59">
        <v>1.37039E-2</v>
      </c>
      <c r="T324" s="59">
        <v>1.9818449999999999E-4</v>
      </c>
      <c r="U324" s="59">
        <v>2.0097800000000001</v>
      </c>
      <c r="V324" s="59">
        <v>0.34671000000000002</v>
      </c>
      <c r="W324" s="59">
        <v>1.97224</v>
      </c>
      <c r="X324" s="60">
        <v>0.12570456369999999</v>
      </c>
      <c r="Y324" s="59"/>
      <c r="Z324" s="59"/>
      <c r="AH324" s="61"/>
      <c r="AI324" s="61"/>
    </row>
    <row r="325" spans="1:46" x14ac:dyDescent="0.3">
      <c r="A325" s="11" t="s">
        <v>280</v>
      </c>
      <c r="B325" s="56">
        <v>0.15362700000000001</v>
      </c>
      <c r="C325" s="56">
        <v>2.0463800000000001</v>
      </c>
      <c r="D325" s="58">
        <v>0.15573200000000001</v>
      </c>
      <c r="E325" s="59">
        <v>3.5541400000000001E-2</v>
      </c>
      <c r="F325" s="59">
        <v>1.2676221E-3</v>
      </c>
      <c r="G325" s="59">
        <v>2.1231399999999998</v>
      </c>
      <c r="H325" s="59">
        <v>1.0010399999999999</v>
      </c>
      <c r="I325" s="59">
        <v>1.8955900000000001</v>
      </c>
      <c r="J325" s="60">
        <v>1.0248187057</v>
      </c>
      <c r="K325" s="58">
        <v>0.15848599999999999</v>
      </c>
      <c r="L325" s="59">
        <v>3.1395699999999999E-2</v>
      </c>
      <c r="M325" s="59">
        <v>1.0092997E-3</v>
      </c>
      <c r="N325" s="59">
        <v>2.04162</v>
      </c>
      <c r="O325" s="59">
        <v>0.71040800000000004</v>
      </c>
      <c r="P325" s="59">
        <v>1.9177500000000001</v>
      </c>
      <c r="Q325" s="60">
        <v>0.5212252033</v>
      </c>
      <c r="R325" s="58">
        <v>0.15299599999999999</v>
      </c>
      <c r="S325" s="59">
        <v>3.1622499999999998E-2</v>
      </c>
      <c r="T325" s="59">
        <v>1.0003805999999999E-3</v>
      </c>
      <c r="U325" s="59">
        <v>2.1314500000000001</v>
      </c>
      <c r="V325" s="59">
        <v>0.63392599999999999</v>
      </c>
      <c r="W325" s="59">
        <v>2.0432399999999999</v>
      </c>
      <c r="X325" s="60">
        <v>0.40187203300000002</v>
      </c>
      <c r="Y325" s="59"/>
      <c r="Z325" s="59"/>
      <c r="AA325" s="9">
        <f>IF("na"=F325,"",F325/F324)</f>
        <v>1.7067414032950468</v>
      </c>
      <c r="AB325" s="7">
        <f>IF("na"=J325,"",J325/J324)</f>
        <v>0.77628158301200734</v>
      </c>
      <c r="AC325" s="7">
        <f>IF("na"=M325,"",M325/M324)</f>
        <v>2.8138887882124983</v>
      </c>
      <c r="AD325" s="7">
        <f>IF("na"=Q325,"",Q325/Q324)</f>
        <v>1.8551560928368345</v>
      </c>
      <c r="AE325" s="7">
        <f>IF("na"=T325,"",T325/T324)</f>
        <v>5.0477237119956406</v>
      </c>
      <c r="AF325" s="7">
        <f>IF("na"=X325,"",X325/X324)</f>
        <v>3.196956587503752</v>
      </c>
      <c r="AG325" s="7">
        <f>ROW()</f>
        <v>325</v>
      </c>
      <c r="AH325" s="61">
        <f t="shared" ref="AH325:AM332" ca="1" si="82">SUM(IF(INDIRECT(ADDRESS(ROW(),AH$60))&gt;INDIRECT(ADDRESS($AG325,AH$60)),1,0), IF(INDIRECT(ADDRESS(ROW(),AH$60))&gt;INDIRECT(ADDRESS($AG325+1,AH$60)),1,0), IF(INDIRECT(ADDRESS(ROW(),AH$60))&gt;INDIRECT(ADDRESS($AG325+2,AH$60)),1,0), IF(INDIRECT(ADDRESS(ROW(),AH$60))&gt;INDIRECT(ADDRESS($AG325+3,AH$60)),1,0), IF(INDIRECT(ADDRESS(ROW(),AH$60))&gt;INDIRECT(ADDRESS($AG325+4,AH$60)),1,0), IF(INDIRECT(ADDRESS(ROW(),AH$60))&gt;INDIRECT(ADDRESS($AG325+5,AH$60)),1,0), IF(INDIRECT(ADDRESS(ROW(),AH$60))&gt;INDIRECT(ADDRESS($AG325+6,AH$60)),1,0), IF(INDIRECT(ADDRESS(ROW(),AH$60))&gt;INDIRECT(ADDRESS($AG325+7,AH$60)),1,0))+1</f>
        <v>2</v>
      </c>
      <c r="AI325" s="61">
        <f t="shared" ca="1" si="82"/>
        <v>7</v>
      </c>
      <c r="AJ325" s="61">
        <f t="shared" ca="1" si="82"/>
        <v>2</v>
      </c>
      <c r="AK325" s="61">
        <f t="shared" ca="1" si="82"/>
        <v>8</v>
      </c>
      <c r="AL325" s="61">
        <f t="shared" ca="1" si="82"/>
        <v>3</v>
      </c>
      <c r="AM325" s="61">
        <f t="shared" ca="1" si="82"/>
        <v>8</v>
      </c>
      <c r="AO325" s="8">
        <f>IF("na"=F325,"",SQRT(F325)/SQRT(F324))</f>
        <v>1.3064231333281906</v>
      </c>
      <c r="AP325" s="8">
        <f>IF("na"=J325,"",SQRT(J325)/SQRT(J324))</f>
        <v>0.88106843264981816</v>
      </c>
      <c r="AQ325" s="8">
        <f>IF("na"=M325,"",SQRT(M325)/SQRT(M324))</f>
        <v>1.6774649886696589</v>
      </c>
      <c r="AR325" s="8">
        <f>IF("na"=Q325,"",SQRT(Q325)/SQRT(Q324))</f>
        <v>1.3620411494653291</v>
      </c>
      <c r="AS325" s="8">
        <f>IF("na"=T325,"",SQRT(T325)/SQRT(T324))</f>
        <v>2.2467139809053669</v>
      </c>
      <c r="AT325" s="8">
        <f>IF("na"=X325,"",SQRT(X325)/SQRT(X324))</f>
        <v>1.7880035199919915</v>
      </c>
    </row>
    <row r="326" spans="1:46" x14ac:dyDescent="0.3">
      <c r="A326" s="11" t="s">
        <v>282</v>
      </c>
      <c r="B326" s="56">
        <v>0.15362700000000001</v>
      </c>
      <c r="C326" s="56">
        <v>2.0463800000000001</v>
      </c>
      <c r="D326" s="58">
        <v>0.17010500000000001</v>
      </c>
      <c r="E326" s="59">
        <v>3.9574199999999997E-2</v>
      </c>
      <c r="F326" s="59">
        <v>1.8376416999999999E-3</v>
      </c>
      <c r="G326" s="59">
        <v>2.2018599999999999</v>
      </c>
      <c r="H326" s="59">
        <v>1.0114000000000001</v>
      </c>
      <c r="I326" s="59">
        <v>1.98994</v>
      </c>
      <c r="J326" s="60">
        <v>1.0261154336</v>
      </c>
      <c r="K326" s="58">
        <v>0.16664399999999999</v>
      </c>
      <c r="L326" s="59">
        <v>3.4916799999999998E-2</v>
      </c>
      <c r="M326" s="59">
        <v>1.3886250999999999E-3</v>
      </c>
      <c r="N326" s="59">
        <v>2.1196700000000002</v>
      </c>
      <c r="O326" s="59">
        <v>0.64215999999999995</v>
      </c>
      <c r="P326" s="59">
        <v>2.0193400000000001</v>
      </c>
      <c r="Q326" s="60">
        <v>0.41310062720000001</v>
      </c>
      <c r="R326" s="58">
        <v>0.165494</v>
      </c>
      <c r="S326" s="59">
        <v>3.1447000000000003E-2</v>
      </c>
      <c r="T326" s="59">
        <v>1.1297394E-3</v>
      </c>
      <c r="U326" s="59">
        <v>2.0613999999999999</v>
      </c>
      <c r="V326" s="59">
        <v>0.49614799999999998</v>
      </c>
      <c r="W326" s="59">
        <v>2.01274</v>
      </c>
      <c r="X326" s="60">
        <v>0.24729448749999999</v>
      </c>
      <c r="Y326" s="59"/>
      <c r="Z326" s="59"/>
      <c r="AA326" s="9">
        <f>IF("na"=F326,"",F326/F324)</f>
        <v>2.474222541411589</v>
      </c>
      <c r="AB326" s="7">
        <f>IF("na"=J326,"",J326/J324)</f>
        <v>0.77726383087823869</v>
      </c>
      <c r="AC326" s="7">
        <f>IF("na"=M326,"",M326/M324)</f>
        <v>3.8714334304473281</v>
      </c>
      <c r="AD326" s="7">
        <f>IF("na"=Q326,"",Q326/Q324)</f>
        <v>1.4703167472577161</v>
      </c>
      <c r="AE326" s="7">
        <f>IF("na"=T326,"",T326/T324)</f>
        <v>5.7004427692377559</v>
      </c>
      <c r="AF326" s="7">
        <f>IF("na"=X326,"",X326/X324)</f>
        <v>1.96726737853512</v>
      </c>
      <c r="AG326" s="7">
        <f t="shared" ref="AG326:AG332" si="83">AG325</f>
        <v>325</v>
      </c>
      <c r="AH326" s="61">
        <f t="shared" ca="1" si="82"/>
        <v>4</v>
      </c>
      <c r="AI326" s="61">
        <f t="shared" ca="1" si="82"/>
        <v>8</v>
      </c>
      <c r="AJ326" s="61">
        <f t="shared" ca="1" si="82"/>
        <v>3</v>
      </c>
      <c r="AK326" s="61">
        <f t="shared" ca="1" si="82"/>
        <v>7</v>
      </c>
      <c r="AL326" s="61">
        <f t="shared" ca="1" si="82"/>
        <v>4</v>
      </c>
      <c r="AM326" s="61">
        <f t="shared" ca="1" si="82"/>
        <v>6</v>
      </c>
      <c r="AO326" s="8">
        <f>IF("na"=F326,"",SQRT(F326)/SQRT(F324))</f>
        <v>1.572966160288132</v>
      </c>
      <c r="AP326" s="8">
        <f>IF("na"=J326,"",SQRT(J326)/SQRT(J324))</f>
        <v>0.88162567503347977</v>
      </c>
      <c r="AQ326" s="8">
        <f>IF("na"=M326,"",SQRT(M326)/SQRT(M324))</f>
        <v>1.9675958503837438</v>
      </c>
      <c r="AR326" s="8">
        <f>IF("na"=Q326,"",SQRT(Q326)/SQRT(Q324))</f>
        <v>1.2125661826299281</v>
      </c>
      <c r="AS326" s="8">
        <f>IF("na"=T326,"",SQRT(T326)/SQRT(T324))</f>
        <v>2.3875600032748405</v>
      </c>
      <c r="AT326" s="8">
        <f>IF("na"=X326,"",SQRT(X326)/SQRT(X324))</f>
        <v>1.402593090862464</v>
      </c>
    </row>
    <row r="327" spans="1:46" x14ac:dyDescent="0.3">
      <c r="A327" s="11" t="s">
        <v>284</v>
      </c>
      <c r="B327" s="56">
        <v>0.15362700000000001</v>
      </c>
      <c r="C327" s="56">
        <v>2.0463800000000001</v>
      </c>
      <c r="D327" s="58">
        <v>0.17422699999999999</v>
      </c>
      <c r="E327" s="59">
        <v>3.0803299999999999E-2</v>
      </c>
      <c r="F327" s="59">
        <v>1.3732032E-3</v>
      </c>
      <c r="G327" s="59">
        <v>2.2012299999999998</v>
      </c>
      <c r="H327" s="59">
        <v>0.90923699999999996</v>
      </c>
      <c r="I327" s="59">
        <v>2.0081799999999999</v>
      </c>
      <c r="J327" s="60">
        <v>0.82817116209999997</v>
      </c>
      <c r="K327" s="58">
        <v>0.18668100000000001</v>
      </c>
      <c r="L327" s="59">
        <v>2.5578900000000002E-2</v>
      </c>
      <c r="M327" s="59">
        <v>1.7468469999999999E-3</v>
      </c>
      <c r="N327" s="59">
        <v>2.02868</v>
      </c>
      <c r="O327" s="59">
        <v>0.479437</v>
      </c>
      <c r="P327" s="59">
        <v>1.9529300000000001</v>
      </c>
      <c r="Q327" s="60">
        <v>0.2385927394</v>
      </c>
      <c r="R327" s="58">
        <v>0.188855</v>
      </c>
      <c r="S327" s="59">
        <v>2.1768699999999998E-2</v>
      </c>
      <c r="T327" s="59">
        <v>1.7148880999999999E-3</v>
      </c>
      <c r="U327" s="59">
        <v>1.99454</v>
      </c>
      <c r="V327" s="59">
        <v>0.35422700000000001</v>
      </c>
      <c r="W327" s="59">
        <v>1.9552499999999999</v>
      </c>
      <c r="X327" s="60">
        <v>0.1337814444</v>
      </c>
      <c r="Y327" s="59"/>
      <c r="Z327" s="59"/>
      <c r="AA327" s="9">
        <f>IF("na"=F327,"",F327/F324)</f>
        <v>1.8488970463494199</v>
      </c>
      <c r="AB327" s="7">
        <f>IF("na"=J327,"",J327/J324)</f>
        <v>0.62732463521999671</v>
      </c>
      <c r="AC327" s="7">
        <f>IF("na"=M327,"",M327/M324)</f>
        <v>4.8701423254387546</v>
      </c>
      <c r="AD327" s="7">
        <f>IF("na"=Q327,"",Q327/Q324)</f>
        <v>0.8492044732337698</v>
      </c>
      <c r="AE327" s="7">
        <f>IF("na"=T327,"",T327/T324)</f>
        <v>8.6529879985569007</v>
      </c>
      <c r="AF327" s="7">
        <f>IF("na"=X327,"",X327/X324)</f>
        <v>1.0642528836047342</v>
      </c>
      <c r="AG327" s="7">
        <f t="shared" si="83"/>
        <v>325</v>
      </c>
      <c r="AH327" s="61">
        <f t="shared" ca="1" si="82"/>
        <v>3</v>
      </c>
      <c r="AI327" s="61">
        <f t="shared" ca="1" si="82"/>
        <v>5</v>
      </c>
      <c r="AJ327" s="61">
        <f t="shared" ca="1" si="82"/>
        <v>6</v>
      </c>
      <c r="AK327" s="61">
        <f t="shared" ca="1" si="82"/>
        <v>1</v>
      </c>
      <c r="AL327" s="61">
        <f t="shared" ca="1" si="82"/>
        <v>6</v>
      </c>
      <c r="AM327" s="61">
        <f t="shared" ca="1" si="82"/>
        <v>3</v>
      </c>
      <c r="AO327" s="8">
        <f>IF("na"=F327,"",SQRT(F327)/SQRT(F324))</f>
        <v>1.3597415365978271</v>
      </c>
      <c r="AP327" s="8">
        <f>IF("na"=J327,"",SQRT(J327)/SQRT(J324))</f>
        <v>0.79203827888555789</v>
      </c>
      <c r="AQ327" s="8">
        <f>IF("na"=M327,"",SQRT(M327)/SQRT(M324))</f>
        <v>2.2068398957420436</v>
      </c>
      <c r="AR327" s="8">
        <f>IF("na"=Q327,"",SQRT(Q327)/SQRT(Q324))</f>
        <v>0.92152290977152052</v>
      </c>
      <c r="AS327" s="8">
        <f>IF("na"=T327,"",SQRT(T327)/SQRT(T324))</f>
        <v>2.9415961651043978</v>
      </c>
      <c r="AT327" s="8">
        <f>IF("na"=X327,"",SQRT(X327)/SQRT(X324))</f>
        <v>1.0316263294452765</v>
      </c>
    </row>
    <row r="328" spans="1:46" x14ac:dyDescent="0.3">
      <c r="A328" s="11" t="s">
        <v>286</v>
      </c>
      <c r="B328" s="56">
        <v>0.15362700000000001</v>
      </c>
      <c r="C328" s="56">
        <v>2.0463800000000001</v>
      </c>
      <c r="D328" s="58">
        <v>0.18954799999999999</v>
      </c>
      <c r="E328" s="59">
        <v>2.98917E-2</v>
      </c>
      <c r="F328" s="59">
        <v>2.1838319000000001E-3</v>
      </c>
      <c r="G328" s="59">
        <v>2.1689099999999999</v>
      </c>
      <c r="H328" s="59">
        <v>0.80471300000000001</v>
      </c>
      <c r="I328" s="59">
        <v>1.9943500000000001</v>
      </c>
      <c r="J328" s="60">
        <v>0.65027013320000004</v>
      </c>
      <c r="K328" s="58">
        <v>0.18836900000000001</v>
      </c>
      <c r="L328" s="59">
        <v>2.3140999999999998E-2</v>
      </c>
      <c r="M328" s="59">
        <v>1.7425123E-3</v>
      </c>
      <c r="N328" s="59">
        <v>2.0629499999999998</v>
      </c>
      <c r="O328" s="59">
        <v>0.49228</v>
      </c>
      <c r="P328" s="59">
        <v>1.9907900000000001</v>
      </c>
      <c r="Q328" s="60">
        <v>0.24542984649999999</v>
      </c>
      <c r="R328" s="58">
        <v>0.19076100000000001</v>
      </c>
      <c r="S328" s="59">
        <v>1.9194699999999999E-2</v>
      </c>
      <c r="T328" s="59">
        <v>1.7473704E-3</v>
      </c>
      <c r="U328" s="59">
        <v>2.0124499999999999</v>
      </c>
      <c r="V328" s="59">
        <v>0.34876400000000002</v>
      </c>
      <c r="W328" s="59">
        <v>1.97576</v>
      </c>
      <c r="X328" s="60">
        <v>0.12662351199999999</v>
      </c>
      <c r="Y328" s="59"/>
      <c r="Z328" s="59"/>
      <c r="AA328" s="9">
        <f>IF("na"=F328,"",F328/F324)</f>
        <v>2.940337125367638</v>
      </c>
      <c r="AB328" s="7">
        <f>IF("na"=J328,"",J328/J324)</f>
        <v>0.49256783231832929</v>
      </c>
      <c r="AC328" s="7">
        <f>IF("na"=M328,"",M328/M324)</f>
        <v>4.8580573483697389</v>
      </c>
      <c r="AD328" s="7">
        <f>IF("na"=Q328,"",Q328/Q324)</f>
        <v>0.87353925369649144</v>
      </c>
      <c r="AE328" s="7">
        <f>IF("na"=T328,"",T328/T324)</f>
        <v>8.8168872944150536</v>
      </c>
      <c r="AF328" s="7">
        <f>IF("na"=X328,"",X328/X324)</f>
        <v>1.0073103813652551</v>
      </c>
      <c r="AG328" s="7">
        <f t="shared" si="83"/>
        <v>325</v>
      </c>
      <c r="AH328" s="61">
        <f t="shared" ca="1" si="82"/>
        <v>5</v>
      </c>
      <c r="AI328" s="61">
        <f t="shared" ca="1" si="82"/>
        <v>1</v>
      </c>
      <c r="AJ328" s="61">
        <f t="shared" ca="1" si="82"/>
        <v>5</v>
      </c>
      <c r="AK328" s="61">
        <f t="shared" ca="1" si="82"/>
        <v>2</v>
      </c>
      <c r="AL328" s="61">
        <f t="shared" ca="1" si="82"/>
        <v>7</v>
      </c>
      <c r="AM328" s="61">
        <f t="shared" ca="1" si="82"/>
        <v>1</v>
      </c>
      <c r="AO328" s="8">
        <f>IF("na"=F328,"",SQRT(F328)/SQRT(F324))</f>
        <v>1.7147411248837645</v>
      </c>
      <c r="AP328" s="8">
        <f>IF("na"=J328,"",SQRT(J328)/SQRT(J324))</f>
        <v>0.70183176924269342</v>
      </c>
      <c r="AQ328" s="8">
        <f>IF("na"=M328,"",SQRT(M328)/SQRT(M324))</f>
        <v>2.2041001221291512</v>
      </c>
      <c r="AR328" s="8">
        <f>IF("na"=Q328,"",SQRT(Q328)/SQRT(Q324))</f>
        <v>0.93463321880644257</v>
      </c>
      <c r="AS328" s="8">
        <f>IF("na"=T328,"",SQRT(T328)/SQRT(T324))</f>
        <v>2.9693243834945098</v>
      </c>
      <c r="AT328" s="8">
        <f>IF("na"=X328,"",SQRT(X328)/SQRT(X324))</f>
        <v>1.0036485347796087</v>
      </c>
    </row>
    <row r="329" spans="1:46" x14ac:dyDescent="0.3">
      <c r="A329" s="11" t="s">
        <v>288</v>
      </c>
      <c r="B329" s="56">
        <v>0.15362700000000001</v>
      </c>
      <c r="C329" s="56">
        <v>2.0463800000000001</v>
      </c>
      <c r="D329" s="62">
        <v>0.15449499999999999</v>
      </c>
      <c r="E329" s="63">
        <v>2.8251600000000002E-2</v>
      </c>
      <c r="F329" s="64">
        <v>7.9890630000000005E-4</v>
      </c>
      <c r="G329" s="63">
        <v>2.2569900000000001</v>
      </c>
      <c r="H329" s="64">
        <v>0.96357899999999996</v>
      </c>
      <c r="I329" s="64">
        <v>2.0395599999999998</v>
      </c>
      <c r="J329" s="65">
        <v>0.92853100160000002</v>
      </c>
      <c r="K329" s="62">
        <v>0.15415799999999999</v>
      </c>
      <c r="L329" s="63">
        <v>1.9085700000000001E-2</v>
      </c>
      <c r="M329" s="64">
        <v>3.6454579999999997E-4</v>
      </c>
      <c r="N329" s="63">
        <v>2.0750799999999998</v>
      </c>
      <c r="O329" s="64">
        <v>0.55846600000000002</v>
      </c>
      <c r="P329" s="64">
        <v>1.9855400000000001</v>
      </c>
      <c r="Q329" s="65">
        <v>0.31558577869999999</v>
      </c>
      <c r="R329" s="62">
        <v>0.15360299999999999</v>
      </c>
      <c r="S329" s="63">
        <v>1.3011200000000001E-2</v>
      </c>
      <c r="T329" s="64">
        <v>1.6929179999999999E-4</v>
      </c>
      <c r="U329" s="63">
        <v>2.0388899999999999</v>
      </c>
      <c r="V329" s="64">
        <v>0.353854</v>
      </c>
      <c r="W329" s="64">
        <v>1.9998899999999999</v>
      </c>
      <c r="X329" s="65">
        <v>0.12737397340000001</v>
      </c>
      <c r="Y329" s="63"/>
      <c r="Z329" s="63"/>
      <c r="AA329" s="9">
        <f>IF("na"=F329,"",F329/F324)</f>
        <v>1.0756569008723134</v>
      </c>
      <c r="AB329" s="7">
        <f>IF("na"=J329,"",J329/J324)</f>
        <v>0.70334539347174674</v>
      </c>
      <c r="AC329" s="7">
        <f>IF("na"=M329,"",M329/M324)</f>
        <v>1.0163396852391373</v>
      </c>
      <c r="AD329" s="7">
        <f>IF("na"=Q329,"",Q329/Q324)</f>
        <v>1.1232397751706376</v>
      </c>
      <c r="AE329" s="7">
        <f>IF("na"=T329,"",T329/T324)</f>
        <v>0.85421311959310642</v>
      </c>
      <c r="AF329" s="7">
        <f>IF("na"=X329,"",X329/X324)</f>
        <v>1.0132804223718093</v>
      </c>
      <c r="AG329" s="7">
        <f t="shared" si="83"/>
        <v>325</v>
      </c>
      <c r="AH329" s="61">
        <f t="shared" ca="1" si="82"/>
        <v>1</v>
      </c>
      <c r="AI329" s="61">
        <f t="shared" ca="1" si="82"/>
        <v>6</v>
      </c>
      <c r="AJ329" s="61">
        <f t="shared" ca="1" si="82"/>
        <v>1</v>
      </c>
      <c r="AK329" s="61">
        <f t="shared" ca="1" si="82"/>
        <v>3</v>
      </c>
      <c r="AL329" s="61">
        <f t="shared" ca="1" si="82"/>
        <v>1</v>
      </c>
      <c r="AM329" s="61">
        <f t="shared" ca="1" si="82"/>
        <v>2</v>
      </c>
      <c r="AO329" s="8">
        <f>IF("na"=F329,"",SQRT(F329)/SQRT(F324))</f>
        <v>1.0371388050171073</v>
      </c>
      <c r="AP329" s="8">
        <f>IF("na"=J329,"",SQRT(J329)/SQRT(J324))</f>
        <v>0.83865689854179748</v>
      </c>
      <c r="AQ329" s="8">
        <f>IF("na"=M329,"",SQRT(M329)/SQRT(M324))</f>
        <v>1.0081367393558955</v>
      </c>
      <c r="AR329" s="8">
        <f>IF("na"=Q329,"",SQRT(Q329)/SQRT(Q324))</f>
        <v>1.0598300690066487</v>
      </c>
      <c r="AS329" s="8">
        <f>IF("na"=T329,"",SQRT(T329)/SQRT(T324))</f>
        <v>0.92423650630837262</v>
      </c>
      <c r="AT329" s="8">
        <f>IF("na"=X329,"",SQRT(X329)/SQRT(X324))</f>
        <v>1.0066183101711439</v>
      </c>
    </row>
    <row r="330" spans="1:46" x14ac:dyDescent="0.3">
      <c r="A330" s="11" t="s">
        <v>290</v>
      </c>
      <c r="B330" s="56">
        <v>0.15362700000000001</v>
      </c>
      <c r="C330" s="56">
        <v>2.0463800000000001</v>
      </c>
      <c r="D330" s="66">
        <v>0.19338900000000001</v>
      </c>
      <c r="E330" s="7">
        <v>3.8497099999999999E-2</v>
      </c>
      <c r="F330" s="64">
        <v>3.0630433000000002E-3</v>
      </c>
      <c r="G330" s="63">
        <v>2.0839099999999999</v>
      </c>
      <c r="H330" s="64">
        <v>0.82017399999999996</v>
      </c>
      <c r="I330" s="64">
        <v>1.9194</v>
      </c>
      <c r="J330" s="65">
        <v>0.68880931059999995</v>
      </c>
      <c r="K330" s="66">
        <v>0.19294500000000001</v>
      </c>
      <c r="L330" s="7">
        <v>3.4091299999999998E-2</v>
      </c>
      <c r="M330" s="64">
        <v>2.7081217999999998E-3</v>
      </c>
      <c r="N330" s="63">
        <v>2.0390100000000002</v>
      </c>
      <c r="O330" s="64">
        <v>0.57853299999999996</v>
      </c>
      <c r="P330" s="64">
        <v>1.95031</v>
      </c>
      <c r="Q330" s="65">
        <v>0.34392987689999999</v>
      </c>
      <c r="R330" s="66">
        <v>0.187194</v>
      </c>
      <c r="S330" s="7">
        <v>3.1515899999999999E-2</v>
      </c>
      <c r="T330" s="64">
        <v>2.1199953000000001E-3</v>
      </c>
      <c r="U330" s="63">
        <v>2.0769899999999999</v>
      </c>
      <c r="V330" s="64">
        <v>0.47193400000000002</v>
      </c>
      <c r="W330" s="64">
        <v>2.0284800000000001</v>
      </c>
      <c r="X330" s="65">
        <v>0.22304211030000001</v>
      </c>
      <c r="Y330" s="63"/>
      <c r="Z330" s="63"/>
      <c r="AA330" s="9">
        <f>IF("na"=F330,"",F330/F324)</f>
        <v>4.124117763642249</v>
      </c>
      <c r="AB330" s="7">
        <f>IF("na"=J330,"",J330/J324)</f>
        <v>0.52176056023562234</v>
      </c>
      <c r="AC330" s="7">
        <f>IF("na"=M330,"",M330/M324)</f>
        <v>7.5501395374771727</v>
      </c>
      <c r="AD330" s="7">
        <f>IF("na"=Q330,"",Q330/Q324)</f>
        <v>1.224122706653578</v>
      </c>
      <c r="AE330" s="7">
        <f>IF("na"=T330,"",T330/T324)</f>
        <v>10.697079236771797</v>
      </c>
      <c r="AF330" s="7">
        <f>IF("na"=X330,"",X330/X324)</f>
        <v>1.7743358215084439</v>
      </c>
      <c r="AG330" s="7">
        <f t="shared" si="83"/>
        <v>325</v>
      </c>
      <c r="AH330" s="61">
        <f t="shared" ca="1" si="82"/>
        <v>7</v>
      </c>
      <c r="AI330" s="61">
        <f t="shared" ca="1" si="82"/>
        <v>4</v>
      </c>
      <c r="AJ330" s="61">
        <f t="shared" ca="1" si="82"/>
        <v>8</v>
      </c>
      <c r="AK330" s="61">
        <f t="shared" ca="1" si="82"/>
        <v>5</v>
      </c>
      <c r="AL330" s="61">
        <f t="shared" ca="1" si="82"/>
        <v>8</v>
      </c>
      <c r="AM330" s="61">
        <f t="shared" ca="1" si="82"/>
        <v>5</v>
      </c>
      <c r="AO330" s="8">
        <f>IF("na"=F330,"",SQRT(F330)/SQRT(F324))</f>
        <v>2.0307923979674163</v>
      </c>
      <c r="AP330" s="8">
        <f>IF("na"=J330,"",SQRT(J330)/SQRT(J324))</f>
        <v>0.72232995247021448</v>
      </c>
      <c r="AQ330" s="8">
        <f>IF("na"=M330,"",SQRT(M330)/SQRT(M324))</f>
        <v>2.7477517241332361</v>
      </c>
      <c r="AR330" s="8">
        <f>IF("na"=Q330,"",SQRT(Q330)/SQRT(Q324))</f>
        <v>1.106400789340634</v>
      </c>
      <c r="AS330" s="8">
        <f>IF("na"=T330,"",SQRT(T330)/SQRT(T324))</f>
        <v>3.2706389646018401</v>
      </c>
      <c r="AT330" s="8">
        <f>IF("na"=X330,"",SQRT(X330)/SQRT(X324))</f>
        <v>1.3320419743793526</v>
      </c>
    </row>
    <row r="331" spans="1:46" x14ac:dyDescent="0.3">
      <c r="A331" s="11" t="s">
        <v>292</v>
      </c>
      <c r="B331" s="56">
        <v>0.15362700000000001</v>
      </c>
      <c r="C331" s="56">
        <v>2.0463800000000001</v>
      </c>
      <c r="D331" s="66">
        <v>0.19298699999999999</v>
      </c>
      <c r="E331" s="7">
        <v>3.9296699999999997E-2</v>
      </c>
      <c r="F331" s="64">
        <v>3.0934401999999999E-3</v>
      </c>
      <c r="G331" s="63">
        <v>2.1306500000000002</v>
      </c>
      <c r="H331" s="64">
        <v>0.81287799999999999</v>
      </c>
      <c r="I331" s="64">
        <v>1.9657199999999999</v>
      </c>
      <c r="J331" s="65">
        <v>0.66727667840000005</v>
      </c>
      <c r="K331" s="66">
        <v>0.18396899999999999</v>
      </c>
      <c r="L331" s="7">
        <v>3.3363900000000002E-2</v>
      </c>
      <c r="M331" s="64">
        <v>2.0337866999999999E-3</v>
      </c>
      <c r="N331" s="63">
        <v>2.1075699999999999</v>
      </c>
      <c r="O331" s="64">
        <v>0.57862599999999997</v>
      </c>
      <c r="P331" s="64">
        <v>2.02617</v>
      </c>
      <c r="Q331" s="65">
        <v>0.33521649190000002</v>
      </c>
      <c r="R331" s="66">
        <v>0.17619499999999999</v>
      </c>
      <c r="S331" s="7">
        <v>2.7466299999999999E-2</v>
      </c>
      <c r="T331" s="64">
        <v>1.2637122E-3</v>
      </c>
      <c r="U331" s="63">
        <v>2.0790999999999999</v>
      </c>
      <c r="V331" s="64">
        <v>0.42689199999999999</v>
      </c>
      <c r="W331" s="64">
        <v>2.0426600000000001</v>
      </c>
      <c r="X331" s="65">
        <v>0.182250618</v>
      </c>
      <c r="Y331" s="63"/>
      <c r="Z331" s="63"/>
      <c r="AA331" s="9">
        <f>IF("na"=F331,"",F331/F324)</f>
        <v>4.1650445096825859</v>
      </c>
      <c r="AB331" s="7">
        <f>IF("na"=J331,"",J331/J324)</f>
        <v>0.5054499818692626</v>
      </c>
      <c r="AC331" s="7">
        <f>IF("na"=M331,"",M331/M324)</f>
        <v>5.6701191853576249</v>
      </c>
      <c r="AD331" s="7">
        <f>IF("na"=Q331,"",Q331/Q324)</f>
        <v>1.1931098370347635</v>
      </c>
      <c r="AE331" s="7">
        <f>IF("na"=T331,"",T331/T324)</f>
        <v>6.3764431628104115</v>
      </c>
      <c r="AF331" s="7">
        <f>IF("na"=X331,"",X331/X324)</f>
        <v>1.4498329466776552</v>
      </c>
      <c r="AG331" s="7">
        <f t="shared" si="83"/>
        <v>325</v>
      </c>
      <c r="AH331" s="61">
        <f t="shared" ca="1" si="82"/>
        <v>8</v>
      </c>
      <c r="AI331" s="61">
        <f t="shared" ca="1" si="82"/>
        <v>2</v>
      </c>
      <c r="AJ331" s="61">
        <f t="shared" ca="1" si="82"/>
        <v>7</v>
      </c>
      <c r="AK331" s="61">
        <f t="shared" ca="1" si="82"/>
        <v>4</v>
      </c>
      <c r="AL331" s="61">
        <f t="shared" ca="1" si="82"/>
        <v>5</v>
      </c>
      <c r="AM331" s="61">
        <f t="shared" ca="1" si="82"/>
        <v>4</v>
      </c>
      <c r="AO331" s="8">
        <f>IF("na"=F331,"",SQRT(F331)/SQRT(F324))</f>
        <v>2.0408440679489912</v>
      </c>
      <c r="AP331" s="8">
        <f>IF("na"=J331,"",SQRT(J331)/SQRT(J324))</f>
        <v>0.71095005581915716</v>
      </c>
      <c r="AQ331" s="8">
        <f>IF("na"=M331,"",SQRT(M331)/SQRT(M324))</f>
        <v>2.38120120639933</v>
      </c>
      <c r="AR331" s="8">
        <f>IF("na"=Q331,"",SQRT(Q331)/SQRT(Q324))</f>
        <v>1.0922956728994047</v>
      </c>
      <c r="AS331" s="8">
        <f>IF("na"=T331,"",SQRT(T331)/SQRT(T324))</f>
        <v>2.5251620072404091</v>
      </c>
      <c r="AT331" s="8">
        <f>IF("na"=X331,"",SQRT(X331)/SQRT(X324))</f>
        <v>1.2040900907646634</v>
      </c>
    </row>
    <row r="332" spans="1:46" x14ac:dyDescent="0.3">
      <c r="A332" s="11" t="s">
        <v>294</v>
      </c>
      <c r="B332" s="56">
        <v>0.15362700000000001</v>
      </c>
      <c r="C332" s="56">
        <v>2.0463800000000001</v>
      </c>
      <c r="D332" s="67">
        <v>0.18656200000000001</v>
      </c>
      <c r="E332" s="68">
        <v>3.7452199999999998E-2</v>
      </c>
      <c r="F332" s="69">
        <v>2.4873814E-3</v>
      </c>
      <c r="G332" s="68">
        <v>2.1568000000000001</v>
      </c>
      <c r="H332" s="69">
        <v>0.81850299999999998</v>
      </c>
      <c r="I332" s="69">
        <v>2.0003199999999999</v>
      </c>
      <c r="J332" s="70">
        <v>0.67206868460000002</v>
      </c>
      <c r="K332" s="67">
        <v>0.17683499999999999</v>
      </c>
      <c r="L332" s="68">
        <v>3.03451E-2</v>
      </c>
      <c r="M332" s="69">
        <v>1.4594362E-3</v>
      </c>
      <c r="N332" s="68">
        <v>2.2035999999999998</v>
      </c>
      <c r="O332" s="69">
        <v>0.58529100000000001</v>
      </c>
      <c r="P332" s="69">
        <v>2.12582</v>
      </c>
      <c r="Q332" s="70">
        <v>0.34887626820000001</v>
      </c>
      <c r="R332" s="67">
        <v>0.16292200000000001</v>
      </c>
      <c r="S332" s="68">
        <v>2.41357E-2</v>
      </c>
      <c r="T332" s="69">
        <v>6.6892899999999996E-4</v>
      </c>
      <c r="U332" s="68">
        <v>2.1909399999999999</v>
      </c>
      <c r="V332" s="69">
        <v>0.504834</v>
      </c>
      <c r="W332" s="69">
        <v>2.1302400000000001</v>
      </c>
      <c r="X332" s="70">
        <v>0.26188986710000001</v>
      </c>
      <c r="Y332" s="63"/>
      <c r="Z332" s="63"/>
      <c r="AA332" s="9">
        <f>IF("na"=F332,"",F332/F324)</f>
        <v>3.349039766004394</v>
      </c>
      <c r="AB332" s="7">
        <f>IF("na"=J332,"",J332/J324)</f>
        <v>0.50907983965586334</v>
      </c>
      <c r="AC332" s="7">
        <f>IF("na"=M332,"",M332/M324)</f>
        <v>4.068852056818657</v>
      </c>
      <c r="AD332" s="7">
        <f>IF("na"=Q332,"",Q332/Q324)</f>
        <v>1.2417280102721533</v>
      </c>
      <c r="AE332" s="7">
        <f>IF("na"=T332,"",T332/T324)</f>
        <v>3.3752841417971635</v>
      </c>
      <c r="AF332" s="7">
        <f>IF("na"=X332,"",X332/X324)</f>
        <v>2.0833759681550847</v>
      </c>
      <c r="AG332" s="7">
        <f t="shared" si="83"/>
        <v>325</v>
      </c>
      <c r="AH332" s="61">
        <f t="shared" ca="1" si="82"/>
        <v>6</v>
      </c>
      <c r="AI332" s="61">
        <f t="shared" ca="1" si="82"/>
        <v>3</v>
      </c>
      <c r="AJ332" s="61">
        <f t="shared" ca="1" si="82"/>
        <v>4</v>
      </c>
      <c r="AK332" s="61">
        <f t="shared" ca="1" si="82"/>
        <v>6</v>
      </c>
      <c r="AL332" s="61">
        <f t="shared" ca="1" si="82"/>
        <v>2</v>
      </c>
      <c r="AM332" s="61">
        <f t="shared" ca="1" si="82"/>
        <v>7</v>
      </c>
      <c r="AO332" s="8">
        <f>IF("na"=F332,"",SQRT(F332)/SQRT(F324))</f>
        <v>1.8300381870344657</v>
      </c>
      <c r="AP332" s="8">
        <f>IF("na"=J332,"",SQRT(J332)/SQRT(J324))</f>
        <v>0.71349831089909632</v>
      </c>
      <c r="AQ332" s="8">
        <f>IF("na"=M332,"",SQRT(M332)/SQRT(M324))</f>
        <v>2.0171395729643145</v>
      </c>
      <c r="AR332" s="8">
        <f>IF("na"=Q332,"",SQRT(Q332)/SQRT(Q324))</f>
        <v>1.1143285019562916</v>
      </c>
      <c r="AS332" s="8">
        <f>IF("na"=T332,"",SQRT(T332)/SQRT(T324))</f>
        <v>1.8371946390617309</v>
      </c>
      <c r="AT332" s="8">
        <f>IF("na"=X332,"",SQRT(X332)/SQRT(X324))</f>
        <v>1.4433904420339927</v>
      </c>
    </row>
    <row r="333" spans="1:46" x14ac:dyDescent="0.3">
      <c r="B333" s="71"/>
      <c r="C333" s="71"/>
      <c r="D333" s="7"/>
      <c r="E333" s="7"/>
      <c r="F333" s="7"/>
      <c r="G333" s="7"/>
      <c r="H333" s="7"/>
      <c r="I333" s="7"/>
      <c r="J333" s="7"/>
      <c r="K333" s="7"/>
      <c r="L333" s="7"/>
    </row>
    <row r="334" spans="1:46" x14ac:dyDescent="0.3">
      <c r="A334" s="11"/>
      <c r="B334" s="11"/>
      <c r="C334" s="11"/>
      <c r="D334" s="73" t="s">
        <v>334</v>
      </c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11"/>
      <c r="Z334" s="11"/>
      <c r="AA334" s="49"/>
      <c r="AB334" s="50"/>
      <c r="AC334" s="50"/>
      <c r="AD334" s="50"/>
      <c r="AE334" s="50"/>
      <c r="AF334" s="50"/>
      <c r="AG334" s="50"/>
      <c r="AH334" s="51"/>
      <c r="AI334" s="51"/>
      <c r="AJ334" s="51"/>
      <c r="AK334" s="51"/>
      <c r="AL334" s="51"/>
      <c r="AM334" s="51"/>
      <c r="AO334" s="50"/>
      <c r="AP334" s="50"/>
      <c r="AQ334" s="50"/>
      <c r="AR334" s="50"/>
      <c r="AS334" s="50"/>
      <c r="AT334" s="50"/>
    </row>
    <row r="335" spans="1:46" x14ac:dyDescent="0.3">
      <c r="B335" s="52" t="s">
        <v>305</v>
      </c>
      <c r="C335" s="52" t="s">
        <v>305</v>
      </c>
      <c r="D335" s="72">
        <v>7</v>
      </c>
      <c r="E335" s="72"/>
      <c r="F335" s="72"/>
      <c r="G335" s="72"/>
      <c r="H335" s="72"/>
      <c r="I335" s="72"/>
      <c r="J335" s="72"/>
      <c r="K335" s="72">
        <v>15</v>
      </c>
      <c r="L335" s="72"/>
      <c r="M335" s="72"/>
      <c r="N335" s="72"/>
      <c r="O335" s="72"/>
      <c r="P335" s="72"/>
      <c r="Q335" s="72"/>
      <c r="R335" s="72">
        <v>30</v>
      </c>
      <c r="S335" s="72"/>
      <c r="T335" s="72"/>
      <c r="U335" s="72"/>
      <c r="V335" s="72"/>
      <c r="W335" s="72"/>
      <c r="X335" s="72"/>
      <c r="Y335" s="53"/>
      <c r="Z335" s="53"/>
    </row>
    <row r="336" spans="1:46" x14ac:dyDescent="0.3">
      <c r="B336" s="54" t="s">
        <v>296</v>
      </c>
      <c r="C336" s="54" t="s">
        <v>306</v>
      </c>
      <c r="D336" s="55" t="s">
        <v>296</v>
      </c>
      <c r="E336" s="56" t="s">
        <v>299</v>
      </c>
      <c r="F336" s="56" t="s">
        <v>307</v>
      </c>
      <c r="G336" s="56" t="s">
        <v>308</v>
      </c>
      <c r="H336" s="56" t="s">
        <v>309</v>
      </c>
      <c r="I336" s="56" t="s">
        <v>310</v>
      </c>
      <c r="J336" s="57" t="s">
        <v>311</v>
      </c>
      <c r="K336" s="55" t="s">
        <v>296</v>
      </c>
      <c r="L336" s="56" t="s">
        <v>299</v>
      </c>
      <c r="M336" s="56" t="s">
        <v>307</v>
      </c>
      <c r="N336" s="56" t="s">
        <v>308</v>
      </c>
      <c r="O336" s="56" t="s">
        <v>309</v>
      </c>
      <c r="P336" s="56" t="s">
        <v>310</v>
      </c>
      <c r="Q336" s="57" t="s">
        <v>311</v>
      </c>
      <c r="R336" s="55" t="s">
        <v>296</v>
      </c>
      <c r="S336" s="56" t="s">
        <v>299</v>
      </c>
      <c r="T336" s="56" t="s">
        <v>307</v>
      </c>
      <c r="U336" s="56" t="s">
        <v>308</v>
      </c>
      <c r="V336" s="56" t="s">
        <v>309</v>
      </c>
      <c r="W336" s="56" t="s">
        <v>310</v>
      </c>
      <c r="X336" s="57" t="s">
        <v>311</v>
      </c>
      <c r="Y336" s="56"/>
      <c r="Z336" s="56"/>
    </row>
    <row r="337" spans="1:46" x14ac:dyDescent="0.3">
      <c r="A337" s="11" t="s">
        <v>312</v>
      </c>
      <c r="B337" s="56">
        <v>8.5338499999999998E-2</v>
      </c>
      <c r="C337" s="56">
        <v>3.5205299999999999</v>
      </c>
      <c r="D337" s="58">
        <v>8.3910999999999999E-2</v>
      </c>
      <c r="E337" s="59">
        <v>2.1761800000000001E-2</v>
      </c>
      <c r="F337" s="59">
        <v>4.7561359999999999E-4</v>
      </c>
      <c r="G337" s="59">
        <v>5.4294399999999996</v>
      </c>
      <c r="H337" s="59">
        <v>4.3663299999999996</v>
      </c>
      <c r="I337" s="59">
        <v>3.9697200000000001</v>
      </c>
      <c r="J337" s="60">
        <v>19.266609325000001</v>
      </c>
      <c r="K337" s="58">
        <v>8.2982100000000003E-2</v>
      </c>
      <c r="L337" s="59">
        <v>1.5277499999999999E-2</v>
      </c>
      <c r="M337" s="59">
        <v>2.389546E-4</v>
      </c>
      <c r="N337" s="59">
        <v>4.7218600000000004</v>
      </c>
      <c r="O337" s="59">
        <v>2.53302</v>
      </c>
      <c r="P337" s="59">
        <v>4.0216399999999997</v>
      </c>
      <c r="Q337" s="60">
        <v>6.6673015524999997</v>
      </c>
      <c r="R337" s="58">
        <v>8.3148100000000003E-2</v>
      </c>
      <c r="S337" s="59">
        <v>1.11561E-2</v>
      </c>
      <c r="T337" s="59">
        <v>1.292563E-4</v>
      </c>
      <c r="U337" s="59">
        <v>4.30992</v>
      </c>
      <c r="V337" s="59">
        <v>1.4155800000000001</v>
      </c>
      <c r="W337" s="59">
        <v>4.0281399999999996</v>
      </c>
      <c r="X337" s="60">
        <v>2.2615346485000001</v>
      </c>
      <c r="Y337" s="59"/>
      <c r="Z337" s="59"/>
      <c r="AH337" s="61"/>
      <c r="AI337" s="61"/>
    </row>
    <row r="338" spans="1:46" x14ac:dyDescent="0.3">
      <c r="A338" s="11" t="s">
        <v>280</v>
      </c>
      <c r="B338" s="56">
        <v>8.5338499999999998E-2</v>
      </c>
      <c r="C338" s="56">
        <v>3.5205299999999999</v>
      </c>
      <c r="D338" s="58">
        <v>8.5479600000000003E-2</v>
      </c>
      <c r="E338" s="59">
        <v>2.8204300000000002E-2</v>
      </c>
      <c r="F338" s="59">
        <v>7.9550240000000004E-4</v>
      </c>
      <c r="G338" s="59">
        <v>5.1881399999999998</v>
      </c>
      <c r="H338" s="59">
        <v>4.1414099999999996</v>
      </c>
      <c r="I338" s="59">
        <v>3.9192100000000001</v>
      </c>
      <c r="J338" s="60">
        <v>17.310222530499999</v>
      </c>
      <c r="K338" s="58">
        <v>8.5633600000000004E-2</v>
      </c>
      <c r="L338" s="59">
        <v>2.6859000000000001E-2</v>
      </c>
      <c r="M338" s="59">
        <v>7.2149279999999996E-4</v>
      </c>
      <c r="N338" s="59">
        <v>4.7028400000000001</v>
      </c>
      <c r="O338" s="59">
        <v>4.0922900000000002</v>
      </c>
      <c r="P338" s="59">
        <v>3.7485599999999999</v>
      </c>
      <c r="Q338" s="60">
        <v>16.798835125</v>
      </c>
      <c r="R338" s="58">
        <v>8.5024000000000002E-2</v>
      </c>
      <c r="S338" s="59">
        <v>2.4518499999999999E-2</v>
      </c>
      <c r="T338" s="59">
        <v>6.012557E-4</v>
      </c>
      <c r="U338" s="59">
        <v>4.3707099999999999</v>
      </c>
      <c r="V338" s="59">
        <v>2.38673</v>
      </c>
      <c r="W338" s="59">
        <v>3.8598599999999998</v>
      </c>
      <c r="X338" s="60">
        <v>5.8116249417999999</v>
      </c>
      <c r="Y338" s="59"/>
      <c r="Z338" s="59"/>
      <c r="AA338" s="9">
        <f>IF("na"=F338,"",F338/F337)</f>
        <v>1.6725812718559774</v>
      </c>
      <c r="AB338" s="7">
        <f>IF("na"=J338,"",J338/J337)</f>
        <v>0.89845713059840637</v>
      </c>
      <c r="AC338" s="7">
        <f>IF("na"=M338,"",M338/M337)</f>
        <v>3.019371880683611</v>
      </c>
      <c r="AD338" s="7">
        <f>IF("na"=Q338,"",Q338/Q337)</f>
        <v>2.5195853213960357</v>
      </c>
      <c r="AE338" s="7">
        <f>IF("na"=T338,"",T338/T337)</f>
        <v>4.6516548903225603</v>
      </c>
      <c r="AF338" s="7">
        <f>IF("na"=X338,"",X338/X337)</f>
        <v>2.5697704634570404</v>
      </c>
      <c r="AG338" s="7">
        <f>ROW()</f>
        <v>338</v>
      </c>
      <c r="AH338" s="61">
        <f t="shared" ref="AH338:AM345" ca="1" si="84">SUM(IF(INDIRECT(ADDRESS(ROW(),AH$60))&gt;INDIRECT(ADDRESS($AG338,AH$60)),1,0), IF(INDIRECT(ADDRESS(ROW(),AH$60))&gt;INDIRECT(ADDRESS($AG338+1,AH$60)),1,0), IF(INDIRECT(ADDRESS(ROW(),AH$60))&gt;INDIRECT(ADDRESS($AG338+2,AH$60)),1,0), IF(INDIRECT(ADDRESS(ROW(),AH$60))&gt;INDIRECT(ADDRESS($AG338+3,AH$60)),1,0), IF(INDIRECT(ADDRESS(ROW(),AH$60))&gt;INDIRECT(ADDRESS($AG338+4,AH$60)),1,0), IF(INDIRECT(ADDRESS(ROW(),AH$60))&gt;INDIRECT(ADDRESS($AG338+5,AH$60)),1,0), IF(INDIRECT(ADDRESS(ROW(),AH$60))&gt;INDIRECT(ADDRESS($AG338+6,AH$60)),1,0), IF(INDIRECT(ADDRESS(ROW(),AH$60))&gt;INDIRECT(ADDRESS($AG338+7,AH$60)),1,0))+1</f>
        <v>4</v>
      </c>
      <c r="AI338" s="61">
        <f t="shared" ca="1" si="84"/>
        <v>6</v>
      </c>
      <c r="AJ338" s="61">
        <f t="shared" ca="1" si="84"/>
        <v>6</v>
      </c>
      <c r="AK338" s="61">
        <f t="shared" ca="1" si="84"/>
        <v>8</v>
      </c>
      <c r="AL338" s="61">
        <f t="shared" ca="1" si="84"/>
        <v>7</v>
      </c>
      <c r="AM338" s="61">
        <f t="shared" ca="1" si="84"/>
        <v>7</v>
      </c>
      <c r="AO338" s="8">
        <f>IF("na"=F338,"",SQRT(F338)/SQRT(F337))</f>
        <v>1.2932831367708997</v>
      </c>
      <c r="AP338" s="8">
        <f>IF("na"=J338,"",SQRT(J338)/SQRT(J337))</f>
        <v>0.94786978567649594</v>
      </c>
      <c r="AQ338" s="8">
        <f>IF("na"=M338,"",SQRT(M338)/SQRT(M337))</f>
        <v>1.7376339892749597</v>
      </c>
      <c r="AR338" s="8">
        <f>IF("na"=Q338,"",SQRT(Q338)/SQRT(Q337))</f>
        <v>1.5873201697817725</v>
      </c>
      <c r="AS338" s="8">
        <f>IF("na"=T338,"",SQRT(T338)/SQRT(T337))</f>
        <v>2.1567695496558184</v>
      </c>
      <c r="AT338" s="8">
        <f>IF("na"=X338,"",SQRT(X338)/SQRT(X337))</f>
        <v>1.6030503621087642</v>
      </c>
    </row>
    <row r="339" spans="1:46" x14ac:dyDescent="0.3">
      <c r="A339" s="11" t="s">
        <v>282</v>
      </c>
      <c r="B339" s="56">
        <v>8.5338499999999998E-2</v>
      </c>
      <c r="C339" s="56">
        <v>3.5205299999999999</v>
      </c>
      <c r="D339" s="58">
        <v>8.7209800000000004E-2</v>
      </c>
      <c r="E339" s="59">
        <v>3.0560899999999998E-2</v>
      </c>
      <c r="F339" s="59">
        <v>9.3747030000000003E-4</v>
      </c>
      <c r="G339" s="59">
        <v>5.11416</v>
      </c>
      <c r="H339" s="59">
        <v>4.4279500000000001</v>
      </c>
      <c r="I339" s="59">
        <v>3.5797500000000002</v>
      </c>
      <c r="J339" s="60">
        <v>19.6102482109</v>
      </c>
      <c r="K339" s="58">
        <v>8.7189699999999995E-2</v>
      </c>
      <c r="L339" s="59">
        <v>2.80509E-2</v>
      </c>
      <c r="M339" s="59">
        <v>7.9027980000000002E-4</v>
      </c>
      <c r="N339" s="59">
        <v>4.7546299999999997</v>
      </c>
      <c r="O339" s="59">
        <v>4.0648299999999997</v>
      </c>
      <c r="P339" s="59">
        <v>3.5203000000000002</v>
      </c>
      <c r="Q339" s="60">
        <v>16.5228429818</v>
      </c>
      <c r="R339" s="58">
        <v>8.6677000000000004E-2</v>
      </c>
      <c r="S339" s="59">
        <v>2.6723899999999998E-2</v>
      </c>
      <c r="T339" s="59">
        <v>7.1595830000000004E-4</v>
      </c>
      <c r="U339" s="59">
        <v>4.3224999999999998</v>
      </c>
      <c r="V339" s="59">
        <v>2.6894399999999998</v>
      </c>
      <c r="W339" s="59">
        <v>3.5669</v>
      </c>
      <c r="X339" s="60">
        <v>7.2352376905</v>
      </c>
      <c r="Y339" s="59"/>
      <c r="Z339" s="59"/>
      <c r="AA339" s="9">
        <f>IF("na"=F339,"",F339/F337)</f>
        <v>1.9710754696669734</v>
      </c>
      <c r="AB339" s="7">
        <f>IF("na"=J339,"",J339/J337)</f>
        <v>1.0178359814175553</v>
      </c>
      <c r="AC339" s="7">
        <f>IF("na"=M339,"",M339/M337)</f>
        <v>3.3072382787357935</v>
      </c>
      <c r="AD339" s="7">
        <f>IF("na"=Q339,"",Q339/Q337)</f>
        <v>2.4781904420694043</v>
      </c>
      <c r="AE339" s="7">
        <f>IF("na"=T339,"",T339/T337)</f>
        <v>5.5390592180033007</v>
      </c>
      <c r="AF339" s="7">
        <f>IF("na"=X339,"",X339/X337)</f>
        <v>3.1992601551777637</v>
      </c>
      <c r="AG339" s="7">
        <f t="shared" ref="AG339:AG345" si="85">AG338</f>
        <v>338</v>
      </c>
      <c r="AH339" s="61">
        <f t="shared" ca="1" si="84"/>
        <v>8</v>
      </c>
      <c r="AI339" s="61">
        <f t="shared" ca="1" si="84"/>
        <v>8</v>
      </c>
      <c r="AJ339" s="61">
        <f t="shared" ca="1" si="84"/>
        <v>8</v>
      </c>
      <c r="AK339" s="61">
        <f t="shared" ca="1" si="84"/>
        <v>7</v>
      </c>
      <c r="AL339" s="61">
        <f t="shared" ca="1" si="84"/>
        <v>8</v>
      </c>
      <c r="AM339" s="61">
        <f t="shared" ca="1" si="84"/>
        <v>8</v>
      </c>
      <c r="AO339" s="8">
        <f>IF("na"=F339,"",SQRT(F339)/SQRT(F337))</f>
        <v>1.4039499526931056</v>
      </c>
      <c r="AP339" s="8">
        <f>IF("na"=J339,"",SQRT(J339)/SQRT(J337))</f>
        <v>1.0088785761515384</v>
      </c>
      <c r="AQ339" s="8">
        <f>IF("na"=M339,"",SQRT(M339)/SQRT(M337))</f>
        <v>1.8185813918369982</v>
      </c>
      <c r="AR339" s="8">
        <f>IF("na"=Q339,"",SQRT(Q339)/SQRT(Q337))</f>
        <v>1.5742269347427023</v>
      </c>
      <c r="AS339" s="8">
        <f>IF("na"=T339,"",SQRT(T339)/SQRT(T337))</f>
        <v>2.3535206007178484</v>
      </c>
      <c r="AT339" s="8">
        <f>IF("na"=X339,"",SQRT(X339)/SQRT(X337))</f>
        <v>1.7886475771313262</v>
      </c>
    </row>
    <row r="340" spans="1:46" x14ac:dyDescent="0.3">
      <c r="A340" s="11" t="s">
        <v>284</v>
      </c>
      <c r="B340" s="56">
        <v>8.5338499999999998E-2</v>
      </c>
      <c r="C340" s="56">
        <v>3.5205299999999999</v>
      </c>
      <c r="D340" s="58">
        <v>8.8926599999999995E-2</v>
      </c>
      <c r="E340" s="59">
        <v>2.4010400000000001E-2</v>
      </c>
      <c r="F340" s="59">
        <v>5.8937370000000005E-4</v>
      </c>
      <c r="G340" s="59">
        <v>2.6739600000000001</v>
      </c>
      <c r="H340" s="59">
        <v>1.6439600000000001</v>
      </c>
      <c r="I340" s="59">
        <v>2.28342</v>
      </c>
      <c r="J340" s="60">
        <v>4.2330456336999998</v>
      </c>
      <c r="K340" s="58">
        <v>8.2742599999999999E-2</v>
      </c>
      <c r="L340" s="59">
        <v>2.0309199999999999E-2</v>
      </c>
      <c r="M340" s="59">
        <v>4.1920219999999999E-4</v>
      </c>
      <c r="N340" s="59">
        <v>2.9350000000000001</v>
      </c>
      <c r="O340" s="59">
        <v>1.4773499999999999</v>
      </c>
      <c r="P340" s="59">
        <v>2.6121500000000002</v>
      </c>
      <c r="Q340" s="60">
        <v>3.0077172469</v>
      </c>
      <c r="R340" s="58">
        <v>7.9960199999999995E-2</v>
      </c>
      <c r="S340" s="59">
        <v>1.9100800000000001E-2</v>
      </c>
      <c r="T340" s="59">
        <v>3.9376660000000003E-4</v>
      </c>
      <c r="U340" s="59">
        <v>2.8325499999999999</v>
      </c>
      <c r="V340" s="59">
        <v>1.1199399999999999</v>
      </c>
      <c r="W340" s="59">
        <v>2.6222400000000001</v>
      </c>
      <c r="X340" s="60">
        <v>2.0611905277</v>
      </c>
      <c r="Y340" s="59"/>
      <c r="Z340" s="59"/>
      <c r="AA340" s="9">
        <f>IF("na"=F340,"",F340/F337)</f>
        <v>1.2391859694508316</v>
      </c>
      <c r="AB340" s="7">
        <f>IF("na"=J340,"",J340/J337)</f>
        <v>0.21970890478415819</v>
      </c>
      <c r="AC340" s="7">
        <f>IF("na"=M340,"",M340/M337)</f>
        <v>1.7543173473119997</v>
      </c>
      <c r="AD340" s="7">
        <f>IF("na"=Q340,"",Q340/Q337)</f>
        <v>0.45111462609220271</v>
      </c>
      <c r="AE340" s="7">
        <f>IF("na"=T340,"",T340/T337)</f>
        <v>3.0464016067301944</v>
      </c>
      <c r="AF340" s="7">
        <f>IF("na"=X340,"",X340/X337)</f>
        <v>0.91141231422968394</v>
      </c>
      <c r="AG340" s="7">
        <f t="shared" si="85"/>
        <v>338</v>
      </c>
      <c r="AH340" s="61">
        <f t="shared" ca="1" si="84"/>
        <v>3</v>
      </c>
      <c r="AI340" s="61">
        <f t="shared" ca="1" si="84"/>
        <v>1</v>
      </c>
      <c r="AJ340" s="61">
        <f t="shared" ca="1" si="84"/>
        <v>3</v>
      </c>
      <c r="AK340" s="61">
        <f t="shared" ca="1" si="84"/>
        <v>2</v>
      </c>
      <c r="AL340" s="61">
        <f t="shared" ca="1" si="84"/>
        <v>3</v>
      </c>
      <c r="AM340" s="61">
        <f t="shared" ca="1" si="84"/>
        <v>2</v>
      </c>
      <c r="AO340" s="8">
        <f>IF("na"=F340,"",SQRT(F340)/SQRT(F337))</f>
        <v>1.1131873020524585</v>
      </c>
      <c r="AP340" s="8">
        <f>IF("na"=J340,"",SQRT(J340)/SQRT(J337))</f>
        <v>0.4687311647246834</v>
      </c>
      <c r="AQ340" s="8">
        <f>IF("na"=M340,"",SQRT(M340)/SQRT(M337))</f>
        <v>1.3245064542356899</v>
      </c>
      <c r="AR340" s="8">
        <f>IF("na"=Q340,"",SQRT(Q340)/SQRT(Q337))</f>
        <v>0.67165067266563705</v>
      </c>
      <c r="AS340" s="8">
        <f>IF("na"=T340,"",SQRT(T340)/SQRT(T337))</f>
        <v>1.7453943986188893</v>
      </c>
      <c r="AT340" s="8">
        <f>IF("na"=X340,"",SQRT(X340)/SQRT(X337))</f>
        <v>0.95467916821814225</v>
      </c>
    </row>
    <row r="341" spans="1:46" x14ac:dyDescent="0.3">
      <c r="A341" s="11" t="s">
        <v>286</v>
      </c>
      <c r="B341" s="56">
        <v>8.5338499999999998E-2</v>
      </c>
      <c r="C341" s="56">
        <v>3.5205299999999999</v>
      </c>
      <c r="D341" s="58">
        <v>8.6603299999999994E-2</v>
      </c>
      <c r="E341" s="59">
        <v>2.22002E-2</v>
      </c>
      <c r="F341" s="59">
        <v>4.9444850000000004E-4</v>
      </c>
      <c r="G341" s="59">
        <v>3.2418</v>
      </c>
      <c r="H341" s="59">
        <v>2.2423199999999999</v>
      </c>
      <c r="I341" s="59">
        <v>2.5758200000000002</v>
      </c>
      <c r="J341" s="60">
        <v>5.9204759664999997</v>
      </c>
      <c r="K341" s="58">
        <v>8.7326200000000007E-2</v>
      </c>
      <c r="L341" s="59">
        <v>1.73467E-2</v>
      </c>
      <c r="M341" s="59">
        <v>3.0485890000000001E-4</v>
      </c>
      <c r="N341" s="59">
        <v>2.80823</v>
      </c>
      <c r="O341" s="59">
        <v>1.39157</v>
      </c>
      <c r="P341" s="59">
        <v>2.4928300000000001</v>
      </c>
      <c r="Q341" s="60">
        <v>2.9926343548999998</v>
      </c>
      <c r="R341" s="58">
        <v>8.6415599999999995E-2</v>
      </c>
      <c r="S341" s="59">
        <v>1.4676099999999999E-2</v>
      </c>
      <c r="T341" s="59">
        <v>2.16548E-4</v>
      </c>
      <c r="U341" s="59">
        <v>2.7463000000000002</v>
      </c>
      <c r="V341" s="59">
        <v>0.92363200000000001</v>
      </c>
      <c r="W341" s="59">
        <v>2.5642800000000001</v>
      </c>
      <c r="X341" s="60">
        <v>1.7675101338999999</v>
      </c>
      <c r="Y341" s="59"/>
      <c r="Z341" s="59"/>
      <c r="AA341" s="9">
        <f>IF("na"=F341,"",F341/F337)</f>
        <v>1.0396012645559338</v>
      </c>
      <c r="AB341" s="7">
        <f>IF("na"=J341,"",J341/J337)</f>
        <v>0.30729205469577348</v>
      </c>
      <c r="AC341" s="7">
        <f>IF("na"=M341,"",M341/M337)</f>
        <v>1.2758026001591933</v>
      </c>
      <c r="AD341" s="7">
        <f>IF("na"=Q341,"",Q341/Q337)</f>
        <v>0.4488524077297612</v>
      </c>
      <c r="AE341" s="7">
        <f>IF("na"=T341,"",T341/T337)</f>
        <v>1.6753380686279895</v>
      </c>
      <c r="AF341" s="7">
        <f>IF("na"=X341,"",X341/X337)</f>
        <v>0.78155341775211362</v>
      </c>
      <c r="AG341" s="7">
        <f t="shared" si="85"/>
        <v>338</v>
      </c>
      <c r="AH341" s="61">
        <f t="shared" ca="1" si="84"/>
        <v>2</v>
      </c>
      <c r="AI341" s="61">
        <f t="shared" ca="1" si="84"/>
        <v>2</v>
      </c>
      <c r="AJ341" s="61">
        <f t="shared" ca="1" si="84"/>
        <v>2</v>
      </c>
      <c r="AK341" s="61">
        <f t="shared" ca="1" si="84"/>
        <v>1</v>
      </c>
      <c r="AL341" s="61">
        <f t="shared" ca="1" si="84"/>
        <v>2</v>
      </c>
      <c r="AM341" s="61">
        <f t="shared" ca="1" si="84"/>
        <v>1</v>
      </c>
      <c r="AO341" s="8">
        <f>IF("na"=F341,"",SQRT(F341)/SQRT(F337))</f>
        <v>1.0196083878411033</v>
      </c>
      <c r="AP341" s="8">
        <f>IF("na"=J341,"",SQRT(J341)/SQRT(J337))</f>
        <v>0.55433929564462014</v>
      </c>
      <c r="AQ341" s="8">
        <f>IF("na"=M341,"",SQRT(M341)/SQRT(M337))</f>
        <v>1.1295143204754836</v>
      </c>
      <c r="AR341" s="8">
        <f>IF("na"=Q341,"",SQRT(Q341)/SQRT(Q337))</f>
        <v>0.66996448243900308</v>
      </c>
      <c r="AS341" s="8">
        <f>IF("na"=T341,"",SQRT(T341)/SQRT(T337))</f>
        <v>1.2943485112704343</v>
      </c>
      <c r="AT341" s="8">
        <f>IF("na"=X341,"",SQRT(X341)/SQRT(X337))</f>
        <v>0.88405509882139899</v>
      </c>
    </row>
    <row r="342" spans="1:46" x14ac:dyDescent="0.3">
      <c r="A342" s="11" t="s">
        <v>288</v>
      </c>
      <c r="B342" s="56">
        <v>8.5338499999999998E-2</v>
      </c>
      <c r="C342" s="56">
        <v>3.5205299999999999</v>
      </c>
      <c r="D342" s="62">
        <v>8.1723199999999996E-2</v>
      </c>
      <c r="E342" s="63">
        <v>2.1142999999999999E-2</v>
      </c>
      <c r="F342" s="64">
        <v>4.6009669999999998E-4</v>
      </c>
      <c r="G342" s="63">
        <v>5.6834899999999999</v>
      </c>
      <c r="H342" s="64">
        <v>4.3374699999999997</v>
      </c>
      <c r="I342" s="64">
        <v>4.3524799999999999</v>
      </c>
      <c r="J342" s="65">
        <v>19.505786803399999</v>
      </c>
      <c r="K342" s="62">
        <v>8.2300799999999993E-2</v>
      </c>
      <c r="L342" s="63">
        <v>1.57395E-2</v>
      </c>
      <c r="M342" s="64">
        <v>2.5695939999999999E-4</v>
      </c>
      <c r="N342" s="63">
        <v>4.8645100000000001</v>
      </c>
      <c r="O342" s="64">
        <v>2.6365699999999999</v>
      </c>
      <c r="P342" s="64">
        <v>4.2061799999999998</v>
      </c>
      <c r="Q342" s="65">
        <v>7.4216172874000002</v>
      </c>
      <c r="R342" s="62">
        <v>8.2613500000000006E-2</v>
      </c>
      <c r="S342" s="63">
        <v>1.07583E-2</v>
      </c>
      <c r="T342" s="64">
        <v>1.2316660000000001E-4</v>
      </c>
      <c r="U342" s="63">
        <v>4.4906800000000002</v>
      </c>
      <c r="V342" s="64">
        <v>1.5875900000000001</v>
      </c>
      <c r="W342" s="64">
        <v>4.1699200000000003</v>
      </c>
      <c r="X342" s="65">
        <v>2.9421493802000001</v>
      </c>
      <c r="Y342" s="63"/>
      <c r="Z342" s="63"/>
      <c r="AA342" s="9">
        <f>IF("na"=F342,"",F342/F337)</f>
        <v>0.96737498675395317</v>
      </c>
      <c r="AB342" s="7">
        <f>IF("na"=J342,"",J342/J337)</f>
        <v>1.0124140929192791</v>
      </c>
      <c r="AC342" s="7">
        <f>IF("na"=M342,"",M342/M337)</f>
        <v>1.0753482042195464</v>
      </c>
      <c r="AD342" s="7">
        <f>IF("na"=Q342,"",Q342/Q337)</f>
        <v>1.1131365859126559</v>
      </c>
      <c r="AE342" s="7">
        <f>IF("na"=T342,"",T342/T337)</f>
        <v>0.95288662912368682</v>
      </c>
      <c r="AF342" s="7">
        <f>IF("na"=X342,"",X342/X337)</f>
        <v>1.3009525996656424</v>
      </c>
      <c r="AG342" s="7">
        <f t="shared" si="85"/>
        <v>338</v>
      </c>
      <c r="AH342" s="61">
        <f t="shared" ca="1" si="84"/>
        <v>1</v>
      </c>
      <c r="AI342" s="61">
        <f t="shared" ca="1" si="84"/>
        <v>7</v>
      </c>
      <c r="AJ342" s="61">
        <f t="shared" ca="1" si="84"/>
        <v>1</v>
      </c>
      <c r="AK342" s="61">
        <f t="shared" ca="1" si="84"/>
        <v>6</v>
      </c>
      <c r="AL342" s="61">
        <f t="shared" ca="1" si="84"/>
        <v>1</v>
      </c>
      <c r="AM342" s="61">
        <f t="shared" ca="1" si="84"/>
        <v>6</v>
      </c>
      <c r="AO342" s="8">
        <f>IF("na"=F342,"",SQRT(F342)/SQRT(F337))</f>
        <v>0.98355222878805637</v>
      </c>
      <c r="AP342" s="8">
        <f>IF("na"=J342,"",SQRT(J342)/SQRT(J337))</f>
        <v>1.0061879013977852</v>
      </c>
      <c r="AQ342" s="8">
        <f>IF("na"=M342,"",SQRT(M342)/SQRT(M337))</f>
        <v>1.036989973056416</v>
      </c>
      <c r="AR342" s="8">
        <f>IF("na"=Q342,"",SQRT(Q342)/SQRT(Q337))</f>
        <v>1.0550528829933863</v>
      </c>
      <c r="AS342" s="8">
        <f>IF("na"=T342,"",SQRT(T342)/SQRT(T337))</f>
        <v>0.97615912080136147</v>
      </c>
      <c r="AT342" s="8">
        <f>IF("na"=X342,"",SQRT(X342)/SQRT(X337))</f>
        <v>1.1405930911879321</v>
      </c>
    </row>
    <row r="343" spans="1:46" x14ac:dyDescent="0.3">
      <c r="A343" s="11" t="s">
        <v>290</v>
      </c>
      <c r="B343" s="56">
        <v>8.5338499999999998E-2</v>
      </c>
      <c r="C343" s="56">
        <v>3.5205299999999999</v>
      </c>
      <c r="D343" s="66">
        <v>8.6554599999999995E-2</v>
      </c>
      <c r="E343" s="7">
        <v>3.03929E-2</v>
      </c>
      <c r="F343" s="64">
        <v>9.2520709999999997E-4</v>
      </c>
      <c r="G343" s="63">
        <v>3.3220900000000002</v>
      </c>
      <c r="H343" s="64">
        <v>2.66628</v>
      </c>
      <c r="I343" s="64">
        <v>2.5834800000000002</v>
      </c>
      <c r="J343" s="65">
        <v>7.9871117408999996</v>
      </c>
      <c r="K343" s="66">
        <v>8.5660500000000001E-2</v>
      </c>
      <c r="L343" s="7">
        <v>2.7113399999999999E-2</v>
      </c>
      <c r="M343" s="64">
        <v>7.3523999999999996E-4</v>
      </c>
      <c r="N343" s="63">
        <v>2.9984700000000002</v>
      </c>
      <c r="O343" s="64">
        <v>1.8134399999999999</v>
      </c>
      <c r="P343" s="64">
        <v>2.54915</v>
      </c>
      <c r="Q343" s="65">
        <v>4.2321437380000004</v>
      </c>
      <c r="R343" s="66">
        <v>8.4773699999999994E-2</v>
      </c>
      <c r="S343" s="7">
        <v>2.44779E-2</v>
      </c>
      <c r="T343" s="64">
        <v>5.9948640000000001E-4</v>
      </c>
      <c r="U343" s="63">
        <v>2.8889200000000002</v>
      </c>
      <c r="V343" s="64">
        <v>1.40255</v>
      </c>
      <c r="W343" s="64">
        <v>2.5858400000000001</v>
      </c>
      <c r="X343" s="65">
        <v>2.8407918986</v>
      </c>
      <c r="Y343" s="63"/>
      <c r="Z343" s="63"/>
      <c r="AA343" s="9">
        <f>IF("na"=F343,"",F343/F337)</f>
        <v>1.9452915139516616</v>
      </c>
      <c r="AB343" s="7">
        <f>IF("na"=J343,"",J343/J337)</f>
        <v>0.4145572065208209</v>
      </c>
      <c r="AC343" s="7">
        <f>IF("na"=M343,"",M343/M337)</f>
        <v>3.0769024743612383</v>
      </c>
      <c r="AD343" s="7">
        <f>IF("na"=Q343,"",Q343/Q337)</f>
        <v>0.63476111057450191</v>
      </c>
      <c r="AE343" s="7">
        <f>IF("na"=T343,"",T343/T337)</f>
        <v>4.6379665826733394</v>
      </c>
      <c r="AF343" s="7">
        <f>IF("na"=X343,"",X343/X337)</f>
        <v>1.2561345900599852</v>
      </c>
      <c r="AG343" s="7">
        <f t="shared" si="85"/>
        <v>338</v>
      </c>
      <c r="AH343" s="61">
        <f t="shared" ca="1" si="84"/>
        <v>7</v>
      </c>
      <c r="AI343" s="61">
        <f t="shared" ca="1" si="84"/>
        <v>4</v>
      </c>
      <c r="AJ343" s="61">
        <f t="shared" ca="1" si="84"/>
        <v>7</v>
      </c>
      <c r="AK343" s="61">
        <f t="shared" ca="1" si="84"/>
        <v>3</v>
      </c>
      <c r="AL343" s="61">
        <f t="shared" ca="1" si="84"/>
        <v>6</v>
      </c>
      <c r="AM343" s="61">
        <f t="shared" ca="1" si="84"/>
        <v>5</v>
      </c>
      <c r="AO343" s="8">
        <f>IF("na"=F343,"",SQRT(F343)/SQRT(F337))</f>
        <v>1.3947370769975471</v>
      </c>
      <c r="AP343" s="8">
        <f>IF("na"=J343,"",SQRT(J343)/SQRT(J337))</f>
        <v>0.64386117022291456</v>
      </c>
      <c r="AQ343" s="8">
        <f>IF("na"=M343,"",SQRT(M343)/SQRT(M337))</f>
        <v>1.7541101659705522</v>
      </c>
      <c r="AR343" s="8">
        <f>IF("na"=Q343,"",SQRT(Q343)/SQRT(Q337))</f>
        <v>0.79671896586845592</v>
      </c>
      <c r="AS343" s="8">
        <f>IF("na"=T343,"",SQRT(T343)/SQRT(T337))</f>
        <v>2.1535938759834319</v>
      </c>
      <c r="AT343" s="8">
        <f>IF("na"=X343,"",SQRT(X343)/SQRT(X337))</f>
        <v>1.1207741030466332</v>
      </c>
    </row>
    <row r="344" spans="1:46" x14ac:dyDescent="0.3">
      <c r="A344" s="11" t="s">
        <v>292</v>
      </c>
      <c r="B344" s="56">
        <v>8.5338499999999998E-2</v>
      </c>
      <c r="C344" s="56">
        <v>3.5205299999999999</v>
      </c>
      <c r="D344" s="66">
        <v>8.5009799999999996E-2</v>
      </c>
      <c r="E344" s="7">
        <v>2.92643E-2</v>
      </c>
      <c r="F344" s="64">
        <v>8.5650720000000002E-4</v>
      </c>
      <c r="G344" s="63">
        <v>3.2198600000000002</v>
      </c>
      <c r="H344" s="64">
        <v>2.4703900000000001</v>
      </c>
      <c r="I344" s="64">
        <v>2.4656400000000001</v>
      </c>
      <c r="J344" s="65">
        <v>7.2156196642000001</v>
      </c>
      <c r="K344" s="66">
        <v>8.4523899999999999E-2</v>
      </c>
      <c r="L344" s="7">
        <v>2.5058E-2</v>
      </c>
      <c r="M344" s="64">
        <v>6.2856679999999995E-4</v>
      </c>
      <c r="N344" s="63">
        <v>3.0544799999999999</v>
      </c>
      <c r="O344" s="64">
        <v>2.0746000000000002</v>
      </c>
      <c r="P344" s="64">
        <v>2.5595699999999999</v>
      </c>
      <c r="Q344" s="65">
        <v>5.2274092816</v>
      </c>
      <c r="R344" s="66">
        <v>8.4150000000000003E-2</v>
      </c>
      <c r="S344" s="7">
        <v>2.2282099999999999E-2</v>
      </c>
      <c r="T344" s="64">
        <v>4.979044E-4</v>
      </c>
      <c r="U344" s="63">
        <v>2.9433099999999999</v>
      </c>
      <c r="V344" s="64">
        <v>1.3334600000000001</v>
      </c>
      <c r="W344" s="64">
        <v>2.6537700000000002</v>
      </c>
      <c r="X344" s="65">
        <v>2.5293884692000002</v>
      </c>
      <c r="Y344" s="63"/>
      <c r="Z344" s="63"/>
      <c r="AA344" s="9">
        <f>IF("na"=F344,"",F344/F337)</f>
        <v>1.8008467377720065</v>
      </c>
      <c r="AB344" s="7">
        <f>IF("na"=J344,"",J344/J337)</f>
        <v>0.37451424599330735</v>
      </c>
      <c r="AC344" s="7">
        <f>IF("na"=M344,"",M344/M337)</f>
        <v>2.6304862932121833</v>
      </c>
      <c r="AD344" s="7">
        <f>IF("na"=Q344,"",Q344/Q337)</f>
        <v>0.78403672616846143</v>
      </c>
      <c r="AE344" s="7">
        <f>IF("na"=T344,"",T344/T337)</f>
        <v>3.8520706534226958</v>
      </c>
      <c r="AF344" s="7">
        <f>IF("na"=X344,"",X344/X337)</f>
        <v>1.1184389639476267</v>
      </c>
      <c r="AG344" s="7">
        <f t="shared" si="85"/>
        <v>338</v>
      </c>
      <c r="AH344" s="61">
        <f t="shared" ca="1" si="84"/>
        <v>6</v>
      </c>
      <c r="AI344" s="61">
        <f t="shared" ca="1" si="84"/>
        <v>3</v>
      </c>
      <c r="AJ344" s="61">
        <f t="shared" ca="1" si="84"/>
        <v>5</v>
      </c>
      <c r="AK344" s="61">
        <f t="shared" ca="1" si="84"/>
        <v>5</v>
      </c>
      <c r="AL344" s="61">
        <f t="shared" ca="1" si="84"/>
        <v>5</v>
      </c>
      <c r="AM344" s="61">
        <f t="shared" ca="1" si="84"/>
        <v>4</v>
      </c>
      <c r="AO344" s="8">
        <f>IF("na"=F344,"",SQRT(F344)/SQRT(F337))</f>
        <v>1.3419563099341225</v>
      </c>
      <c r="AP344" s="8">
        <f>IF("na"=J344,"",SQRT(J344)/SQRT(J337))</f>
        <v>0.61197569068820656</v>
      </c>
      <c r="AQ344" s="8">
        <f>IF("na"=M344,"",SQRT(M344)/SQRT(M337))</f>
        <v>1.6218773977129661</v>
      </c>
      <c r="AR344" s="8">
        <f>IF("na"=Q344,"",SQRT(Q344)/SQRT(Q337))</f>
        <v>0.88545848359392965</v>
      </c>
      <c r="AS344" s="8">
        <f>IF("na"=T344,"",SQRT(T344)/SQRT(T337))</f>
        <v>1.9626692674576365</v>
      </c>
      <c r="AT344" s="8">
        <f>IF("na"=X344,"",SQRT(X344)/SQRT(X337))</f>
        <v>1.0575627470498508</v>
      </c>
    </row>
    <row r="345" spans="1:46" x14ac:dyDescent="0.3">
      <c r="A345" s="11" t="s">
        <v>294</v>
      </c>
      <c r="B345" s="56">
        <v>8.5338499999999998E-2</v>
      </c>
      <c r="C345" s="56">
        <v>3.5205299999999999</v>
      </c>
      <c r="D345" s="67">
        <v>8.5456599999999994E-2</v>
      </c>
      <c r="E345" s="68">
        <v>2.8598200000000001E-2</v>
      </c>
      <c r="F345" s="69">
        <v>8.1787090000000004E-4</v>
      </c>
      <c r="G345" s="68">
        <v>3.4487700000000001</v>
      </c>
      <c r="H345" s="69">
        <v>2.8404400000000001</v>
      </c>
      <c r="I345" s="69">
        <v>2.60561</v>
      </c>
      <c r="J345" s="70">
        <v>8.9051779999999994</v>
      </c>
      <c r="K345" s="67">
        <v>8.4175E-2</v>
      </c>
      <c r="L345" s="68">
        <v>2.4232400000000001E-2</v>
      </c>
      <c r="M345" s="69">
        <v>5.8856290000000003E-4</v>
      </c>
      <c r="N345" s="68">
        <v>3.1541299999999999</v>
      </c>
      <c r="O345" s="69">
        <v>1.97316</v>
      </c>
      <c r="P345" s="69">
        <v>2.6810100000000001</v>
      </c>
      <c r="Q345" s="70">
        <v>4.5981542160000002</v>
      </c>
      <c r="R345" s="67">
        <v>8.4005899999999994E-2</v>
      </c>
      <c r="S345" s="68">
        <v>2.14945E-2</v>
      </c>
      <c r="T345" s="69">
        <v>4.6378929999999998E-4</v>
      </c>
      <c r="U345" s="68">
        <v>3.1090599999999999</v>
      </c>
      <c r="V345" s="69">
        <v>1.3641300000000001</v>
      </c>
      <c r="W345" s="69">
        <v>2.82707</v>
      </c>
      <c r="X345" s="70">
        <v>2.3417374285000001</v>
      </c>
      <c r="Y345" s="63"/>
      <c r="Z345" s="63"/>
      <c r="AA345" s="9">
        <f>IF("na"=F345,"",F345/F337)</f>
        <v>1.7196120968786428</v>
      </c>
      <c r="AB345" s="7">
        <f>IF("na"=J345,"",J345/J337)</f>
        <v>0.46220784621634503</v>
      </c>
      <c r="AC345" s="7">
        <f>IF("na"=M345,"",M345/M337)</f>
        <v>2.4630741571829962</v>
      </c>
      <c r="AD345" s="7">
        <f>IF("na"=Q345,"",Q345/Q337)</f>
        <v>0.6896574543378583</v>
      </c>
      <c r="AE345" s="7">
        <f>IF("na"=T345,"",T345/T337)</f>
        <v>3.5881369031915655</v>
      </c>
      <c r="AF345" s="7">
        <f>IF("na"=X345,"",X345/X337)</f>
        <v>1.0354638740791329</v>
      </c>
      <c r="AG345" s="7">
        <f t="shared" si="85"/>
        <v>338</v>
      </c>
      <c r="AH345" s="61">
        <f t="shared" ca="1" si="84"/>
        <v>5</v>
      </c>
      <c r="AI345" s="61">
        <f t="shared" ca="1" si="84"/>
        <v>5</v>
      </c>
      <c r="AJ345" s="61">
        <f t="shared" ca="1" si="84"/>
        <v>4</v>
      </c>
      <c r="AK345" s="61">
        <f t="shared" ca="1" si="84"/>
        <v>4</v>
      </c>
      <c r="AL345" s="61">
        <f t="shared" ca="1" si="84"/>
        <v>4</v>
      </c>
      <c r="AM345" s="61">
        <f t="shared" ca="1" si="84"/>
        <v>3</v>
      </c>
      <c r="AO345" s="8">
        <f>IF("na"=F345,"",SQRT(F345)/SQRT(F337))</f>
        <v>1.311339809842835</v>
      </c>
      <c r="AP345" s="8">
        <f>IF("na"=J345,"",SQRT(J345)/SQRT(J337))</f>
        <v>0.67985869577166191</v>
      </c>
      <c r="AQ345" s="8">
        <f>IF("na"=M345,"",SQRT(M345)/SQRT(M337))</f>
        <v>1.5694184136752687</v>
      </c>
      <c r="AR345" s="8">
        <f>IF("na"=Q345,"",SQRT(Q345)/SQRT(Q337))</f>
        <v>0.83045617243648595</v>
      </c>
      <c r="AS345" s="8">
        <f>IF("na"=T345,"",SQRT(T345)/SQRT(T337))</f>
        <v>1.894237815901574</v>
      </c>
      <c r="AT345" s="8">
        <f>IF("na"=X345,"",SQRT(X345)/SQRT(X337))</f>
        <v>1.0175774536020012</v>
      </c>
    </row>
    <row r="346" spans="1:46" x14ac:dyDescent="0.3">
      <c r="B346" s="71"/>
      <c r="C346" s="71"/>
      <c r="D346" s="7"/>
      <c r="E346" s="7"/>
      <c r="F346" s="7"/>
      <c r="G346" s="7"/>
      <c r="H346" s="7"/>
      <c r="I346" s="7"/>
      <c r="J346" s="7"/>
      <c r="K346" s="7"/>
      <c r="L346" s="7"/>
    </row>
    <row r="347" spans="1:46" x14ac:dyDescent="0.3">
      <c r="A347" s="11"/>
      <c r="B347" s="11"/>
      <c r="C347" s="11"/>
      <c r="D347" s="73" t="s">
        <v>335</v>
      </c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11"/>
      <c r="Z347" s="11"/>
      <c r="AA347" s="49"/>
      <c r="AB347" s="50"/>
      <c r="AC347" s="50"/>
      <c r="AD347" s="50"/>
      <c r="AE347" s="50"/>
      <c r="AF347" s="50"/>
      <c r="AG347" s="50"/>
      <c r="AH347" s="51"/>
      <c r="AI347" s="51"/>
      <c r="AJ347" s="51"/>
      <c r="AK347" s="51"/>
      <c r="AL347" s="51"/>
      <c r="AM347" s="51"/>
      <c r="AO347" s="50"/>
      <c r="AQ347" s="50"/>
      <c r="AR347" s="50"/>
      <c r="AS347" s="50"/>
      <c r="AT347" s="50"/>
    </row>
    <row r="348" spans="1:46" x14ac:dyDescent="0.3">
      <c r="B348" s="52" t="s">
        <v>305</v>
      </c>
      <c r="C348" s="52" t="s">
        <v>305</v>
      </c>
      <c r="D348" s="72">
        <v>7</v>
      </c>
      <c r="E348" s="72"/>
      <c r="F348" s="72"/>
      <c r="G348" s="72"/>
      <c r="H348" s="72"/>
      <c r="I348" s="72"/>
      <c r="J348" s="72"/>
      <c r="K348" s="72">
        <v>15</v>
      </c>
      <c r="L348" s="72"/>
      <c r="M348" s="72"/>
      <c r="N348" s="72"/>
      <c r="O348" s="72"/>
      <c r="P348" s="72"/>
      <c r="Q348" s="72"/>
      <c r="R348" s="72">
        <v>30</v>
      </c>
      <c r="S348" s="72"/>
      <c r="T348" s="72"/>
      <c r="U348" s="72"/>
      <c r="V348" s="72"/>
      <c r="W348" s="72"/>
      <c r="X348" s="72"/>
      <c r="Y348" s="53"/>
      <c r="Z348" s="53"/>
    </row>
    <row r="349" spans="1:46" x14ac:dyDescent="0.3">
      <c r="B349" s="54" t="s">
        <v>296</v>
      </c>
      <c r="C349" s="54" t="s">
        <v>306</v>
      </c>
      <c r="D349" s="55" t="s">
        <v>296</v>
      </c>
      <c r="E349" s="56" t="s">
        <v>299</v>
      </c>
      <c r="F349" s="56" t="s">
        <v>307</v>
      </c>
      <c r="G349" s="56" t="s">
        <v>308</v>
      </c>
      <c r="H349" s="56" t="s">
        <v>309</v>
      </c>
      <c r="I349" s="56" t="s">
        <v>310</v>
      </c>
      <c r="J349" s="57" t="s">
        <v>311</v>
      </c>
      <c r="K349" s="55" t="s">
        <v>296</v>
      </c>
      <c r="L349" s="56" t="s">
        <v>299</v>
      </c>
      <c r="M349" s="56" t="s">
        <v>307</v>
      </c>
      <c r="N349" s="56" t="s">
        <v>308</v>
      </c>
      <c r="O349" s="56" t="s">
        <v>309</v>
      </c>
      <c r="P349" s="56" t="s">
        <v>310</v>
      </c>
      <c r="Q349" s="57" t="s">
        <v>311</v>
      </c>
      <c r="R349" s="55" t="s">
        <v>296</v>
      </c>
      <c r="S349" s="56" t="s">
        <v>299</v>
      </c>
      <c r="T349" s="56" t="s">
        <v>307</v>
      </c>
      <c r="U349" s="56" t="s">
        <v>308</v>
      </c>
      <c r="V349" s="56" t="s">
        <v>309</v>
      </c>
      <c r="W349" s="56" t="s">
        <v>310</v>
      </c>
      <c r="X349" s="57" t="s">
        <v>311</v>
      </c>
      <c r="Y349" s="56"/>
      <c r="Z349" s="56"/>
    </row>
    <row r="350" spans="1:46" x14ac:dyDescent="0.3">
      <c r="A350" s="11" t="s">
        <v>312</v>
      </c>
      <c r="B350" s="56">
        <v>0.40361799999999998</v>
      </c>
      <c r="C350" s="56">
        <v>1.7401199999999999</v>
      </c>
      <c r="D350" s="58">
        <v>0.39294800000000002</v>
      </c>
      <c r="E350" s="59">
        <v>4.3293999999999999E-2</v>
      </c>
      <c r="F350" s="59">
        <v>1.9882192999999999E-3</v>
      </c>
      <c r="G350" s="59">
        <v>1.82613</v>
      </c>
      <c r="H350" s="59">
        <v>0.57728699999999999</v>
      </c>
      <c r="I350" s="59">
        <v>1.7035199999999999</v>
      </c>
      <c r="J350" s="60">
        <v>0.33459984030000001</v>
      </c>
      <c r="K350" s="58">
        <v>0.392009</v>
      </c>
      <c r="L350" s="59">
        <v>2.9252299999999998E-2</v>
      </c>
      <c r="M350" s="59">
        <v>9.9046580000000011E-4</v>
      </c>
      <c r="N350" s="59">
        <v>1.7887</v>
      </c>
      <c r="O350" s="59">
        <v>0.358068</v>
      </c>
      <c r="P350" s="59">
        <v>1.73386</v>
      </c>
      <c r="Q350" s="60">
        <v>0.1282518802</v>
      </c>
      <c r="R350" s="58">
        <v>0.39331100000000002</v>
      </c>
      <c r="S350" s="59">
        <v>2.14244E-2</v>
      </c>
      <c r="T350" s="59">
        <v>5.6523909999999997E-4</v>
      </c>
      <c r="U350" s="59">
        <v>1.76196</v>
      </c>
      <c r="V350" s="59">
        <v>0.25143399999999999</v>
      </c>
      <c r="W350" s="59">
        <v>1.7340199999999999</v>
      </c>
      <c r="X350" s="60">
        <v>6.3256266300000003E-2</v>
      </c>
      <c r="Y350" s="59"/>
      <c r="Z350" s="59"/>
      <c r="AH350" s="61"/>
      <c r="AI350" s="61"/>
    </row>
    <row r="351" spans="1:46" x14ac:dyDescent="0.3">
      <c r="A351" s="11" t="s">
        <v>280</v>
      </c>
      <c r="B351" s="56">
        <v>0.40361799999999998</v>
      </c>
      <c r="C351" s="56">
        <v>1.7401199999999999</v>
      </c>
      <c r="D351" s="58">
        <v>0.39737499999999998</v>
      </c>
      <c r="E351" s="59">
        <v>5.3575600000000001E-2</v>
      </c>
      <c r="F351" s="59">
        <v>2.9093198999999999E-3</v>
      </c>
      <c r="G351" s="59">
        <v>1.78813</v>
      </c>
      <c r="H351" s="59">
        <v>0.61618700000000004</v>
      </c>
      <c r="I351" s="59">
        <v>1.6593199999999999</v>
      </c>
      <c r="J351" s="60">
        <v>0.38621505890000002</v>
      </c>
      <c r="K351" s="58">
        <v>0.39496599999999998</v>
      </c>
      <c r="L351" s="59">
        <v>4.8130800000000001E-2</v>
      </c>
      <c r="M351" s="59">
        <v>2.3914309999999999E-3</v>
      </c>
      <c r="N351" s="59">
        <v>1.7506200000000001</v>
      </c>
      <c r="O351" s="59">
        <v>0.42285</v>
      </c>
      <c r="P351" s="59">
        <v>1.6853100000000001</v>
      </c>
      <c r="Q351" s="60">
        <v>0.18180625859999999</v>
      </c>
      <c r="R351" s="58">
        <v>0.39637600000000001</v>
      </c>
      <c r="S351" s="59">
        <v>4.6110100000000001E-2</v>
      </c>
      <c r="T351" s="59">
        <v>2.1785877999999999E-3</v>
      </c>
      <c r="U351" s="59">
        <v>1.7040599999999999</v>
      </c>
      <c r="V351" s="59">
        <v>0.35067700000000002</v>
      </c>
      <c r="W351" s="59">
        <v>1.65882</v>
      </c>
      <c r="X351" s="60">
        <v>0.1295840483</v>
      </c>
      <c r="Y351" s="59"/>
      <c r="Z351" s="59"/>
      <c r="AA351" s="9">
        <f>IF("na"=F351,"",F351/F350)</f>
        <v>1.4632791764972808</v>
      </c>
      <c r="AB351" s="7">
        <f>IF("na"=J351,"",J351/J350)</f>
        <v>1.1542595434406728</v>
      </c>
      <c r="AC351" s="7">
        <f>IF("na"=M351,"",M351/M350)</f>
        <v>2.4144508573642822</v>
      </c>
      <c r="AD351" s="7">
        <f>IF("na"=Q351,"",Q351/Q350)</f>
        <v>1.4175718774374739</v>
      </c>
      <c r="AE351" s="7">
        <f>IF("na"=T351,"",T351/T350)</f>
        <v>3.8542765353635304</v>
      </c>
      <c r="AF351" s="7">
        <f>IF("na"=X351,"",X351/X350)</f>
        <v>2.0485567024369251</v>
      </c>
      <c r="AG351" s="7">
        <f>ROW()</f>
        <v>351</v>
      </c>
      <c r="AH351" s="61">
        <f t="shared" ref="AH351:AM358" ca="1" si="86">SUM(IF(INDIRECT(ADDRESS(ROW(),AH$60))&gt;INDIRECT(ADDRESS($AG351,AH$60)),1,0), IF(INDIRECT(ADDRESS(ROW(),AH$60))&gt;INDIRECT(ADDRESS($AG351+1,AH$60)),1,0), IF(INDIRECT(ADDRESS(ROW(),AH$60))&gt;INDIRECT(ADDRESS($AG351+2,AH$60)),1,0), IF(INDIRECT(ADDRESS(ROW(),AH$60))&gt;INDIRECT(ADDRESS($AG351+3,AH$60)),1,0), IF(INDIRECT(ADDRESS(ROW(),AH$60))&gt;INDIRECT(ADDRESS($AG351+4,AH$60)),1,0), IF(INDIRECT(ADDRESS(ROW(),AH$60))&gt;INDIRECT(ADDRESS($AG351+5,AH$60)),1,0), IF(INDIRECT(ADDRESS(ROW(),AH$60))&gt;INDIRECT(ADDRESS($AG351+6,AH$60)),1,0), IF(INDIRECT(ADDRESS(ROW(),AH$60))&gt;INDIRECT(ADDRESS($AG351+7,AH$60)),1,0))+1</f>
        <v>3</v>
      </c>
      <c r="AI351" s="61">
        <f t="shared" ca="1" si="86"/>
        <v>4</v>
      </c>
      <c r="AJ351" s="61">
        <f t="shared" ca="1" si="86"/>
        <v>2</v>
      </c>
      <c r="AK351" s="61">
        <f t="shared" ca="1" si="86"/>
        <v>4</v>
      </c>
      <c r="AL351" s="61">
        <f t="shared" ca="1" si="86"/>
        <v>2</v>
      </c>
      <c r="AM351" s="61">
        <f t="shared" ca="1" si="86"/>
        <v>4</v>
      </c>
      <c r="AO351" s="8">
        <f>IF("na"=F351,"",SQRT(F351)/SQRT(F350))</f>
        <v>1.2096607691817078</v>
      </c>
      <c r="AP351" s="8">
        <f>IF("na"=J351,"",SQRT(J351)/SQRT(J350))</f>
        <v>1.0743647162117123</v>
      </c>
      <c r="AQ351" s="8">
        <f>IF("na"=M351,"",SQRT(M351)/SQRT(M350))</f>
        <v>1.5538503330000228</v>
      </c>
      <c r="AR351" s="8">
        <f>IF("na"=Q351,"",SQRT(Q351)/SQRT(Q350))</f>
        <v>1.1906182752828356</v>
      </c>
      <c r="AS351" s="8">
        <f>IF("na"=T351,"",SQRT(T351)/SQRT(T350))</f>
        <v>1.9632311466975889</v>
      </c>
      <c r="AT351" s="8">
        <f>IF("na"=X351,"",SQRT(X351)/SQRT(X350))</f>
        <v>1.4312779962107032</v>
      </c>
    </row>
    <row r="352" spans="1:46" x14ac:dyDescent="0.3">
      <c r="A352" s="11" t="s">
        <v>282</v>
      </c>
      <c r="B352" s="56">
        <v>0.40361799999999998</v>
      </c>
      <c r="C352" s="56">
        <v>1.7401199999999999</v>
      </c>
      <c r="D352" s="58">
        <v>0.41144599999999998</v>
      </c>
      <c r="E352" s="59">
        <v>5.9274300000000002E-2</v>
      </c>
      <c r="F352" s="59">
        <v>3.5747201E-3</v>
      </c>
      <c r="G352" s="59">
        <v>1.8256300000000001</v>
      </c>
      <c r="H352" s="59">
        <v>0.73483299999999996</v>
      </c>
      <c r="I352" s="59">
        <v>1.64849</v>
      </c>
      <c r="J352" s="60">
        <v>0.54837559469999997</v>
      </c>
      <c r="K352" s="58">
        <v>0.41063699999999997</v>
      </c>
      <c r="L352" s="59">
        <v>5.4573200000000002E-2</v>
      </c>
      <c r="M352" s="59">
        <v>3.0275003999999999E-3</v>
      </c>
      <c r="N352" s="59">
        <v>1.79114</v>
      </c>
      <c r="O352" s="59">
        <v>0.57095200000000002</v>
      </c>
      <c r="P352" s="59">
        <v>1.66916</v>
      </c>
      <c r="Q352" s="60">
        <v>0.33102150790000001</v>
      </c>
      <c r="R352" s="58">
        <v>0.40883399999999998</v>
      </c>
      <c r="S352" s="59">
        <v>5.2418899999999997E-2</v>
      </c>
      <c r="T352" s="59">
        <v>2.7749476E-3</v>
      </c>
      <c r="U352" s="59">
        <v>1.7613099999999999</v>
      </c>
      <c r="V352" s="59">
        <v>0.47989399999999999</v>
      </c>
      <c r="W352" s="59">
        <v>1.6766000000000001</v>
      </c>
      <c r="X352" s="60">
        <v>0.23433304160000001</v>
      </c>
      <c r="Y352" s="59"/>
      <c r="Z352" s="59"/>
      <c r="AA352" s="9">
        <f>IF("na"=F352,"",F352/F350)</f>
        <v>1.7979506083659886</v>
      </c>
      <c r="AB352" s="7">
        <f>IF("na"=J352,"",J352/J350)</f>
        <v>1.6388997502459357</v>
      </c>
      <c r="AC352" s="7">
        <f>IF("na"=M352,"",M352/M350)</f>
        <v>3.0566430461304162</v>
      </c>
      <c r="AD352" s="7">
        <f>IF("na"=Q352,"",Q352/Q350)</f>
        <v>2.581026550127723</v>
      </c>
      <c r="AE352" s="7">
        <f>IF("na"=T352,"",T352/T350)</f>
        <v>4.9093341207287331</v>
      </c>
      <c r="AF352" s="7">
        <f>IF("na"=X352,"",X352/X350)</f>
        <v>3.7045032106170961</v>
      </c>
      <c r="AG352" s="7">
        <f t="shared" ref="AG352:AG358" si="87">AG351</f>
        <v>351</v>
      </c>
      <c r="AH352" s="61">
        <f t="shared" ca="1" si="86"/>
        <v>4</v>
      </c>
      <c r="AI352" s="61">
        <f t="shared" ca="1" si="86"/>
        <v>7</v>
      </c>
      <c r="AJ352" s="61">
        <f t="shared" ca="1" si="86"/>
        <v>4</v>
      </c>
      <c r="AK352" s="61">
        <f t="shared" ca="1" si="86"/>
        <v>8</v>
      </c>
      <c r="AL352" s="61">
        <f t="shared" ca="1" si="86"/>
        <v>4</v>
      </c>
      <c r="AM352" s="61">
        <f t="shared" ca="1" si="86"/>
        <v>8</v>
      </c>
      <c r="AO352" s="8">
        <f>IF("na"=F352,"",SQRT(F352)/SQRT(F350))</f>
        <v>1.3408768058125209</v>
      </c>
      <c r="AP352" s="8">
        <f>IF("na"=J352,"",SQRT(J352)/SQRT(J350))</f>
        <v>1.2801952000558101</v>
      </c>
      <c r="AQ352" s="8">
        <f>IF("na"=M352,"",SQRT(M352)/SQRT(M350))</f>
        <v>1.7483257837515342</v>
      </c>
      <c r="AR352" s="8">
        <f>IF("na"=Q352,"",SQRT(Q352)/SQRT(Q350))</f>
        <v>1.60655735973781</v>
      </c>
      <c r="AS352" s="8">
        <f>IF("na"=T352,"",SQRT(T352)/SQRT(T350))</f>
        <v>2.2157017219672714</v>
      </c>
      <c r="AT352" s="8">
        <f>IF("na"=X352,"",SQRT(X352)/SQRT(X350))</f>
        <v>1.9247086040793542</v>
      </c>
    </row>
    <row r="353" spans="1:1024" x14ac:dyDescent="0.3">
      <c r="A353" s="11" t="s">
        <v>284</v>
      </c>
      <c r="B353" s="56">
        <v>0.40361799999999998</v>
      </c>
      <c r="C353" s="56">
        <v>1.7401199999999999</v>
      </c>
      <c r="D353" s="58">
        <v>0.43180499999999999</v>
      </c>
      <c r="E353" s="59">
        <v>4.5855600000000003E-2</v>
      </c>
      <c r="F353" s="59">
        <v>2.8972428999999998E-3</v>
      </c>
      <c r="G353" s="59">
        <v>1.7809999999999999</v>
      </c>
      <c r="H353" s="59">
        <v>0.58071300000000003</v>
      </c>
      <c r="I353" s="59">
        <v>1.6516200000000001</v>
      </c>
      <c r="J353" s="60">
        <v>0.34505983829999998</v>
      </c>
      <c r="K353" s="58">
        <v>0.43794699999999998</v>
      </c>
      <c r="L353" s="59">
        <v>3.9094900000000002E-2</v>
      </c>
      <c r="M353" s="59">
        <v>2.7068914E-3</v>
      </c>
      <c r="N353" s="59">
        <v>1.70957</v>
      </c>
      <c r="O353" s="59">
        <v>0.39846399999999998</v>
      </c>
      <c r="P353" s="59">
        <v>1.6432800000000001</v>
      </c>
      <c r="Q353" s="60">
        <v>0.1681515448</v>
      </c>
      <c r="R353" s="58">
        <v>0.43836599999999998</v>
      </c>
      <c r="S353" s="59">
        <v>3.5087899999999998E-2</v>
      </c>
      <c r="T353" s="59">
        <v>2.4385841999999998E-3</v>
      </c>
      <c r="U353" s="59">
        <v>1.7009799999999999</v>
      </c>
      <c r="V353" s="59">
        <v>0.33777099999999999</v>
      </c>
      <c r="W353" s="59">
        <v>1.6527400000000001</v>
      </c>
      <c r="X353" s="60">
        <v>0.1217245128</v>
      </c>
      <c r="Y353" s="59"/>
      <c r="Z353" s="59"/>
      <c r="AA353" s="9">
        <f>IF("na"=F353,"",F353/F350)</f>
        <v>1.4572048968642444</v>
      </c>
      <c r="AB353" s="7">
        <f>IF("na"=J353,"",J353/J350)</f>
        <v>1.0312612163550994</v>
      </c>
      <c r="AC353" s="7">
        <f>IF("na"=M353,"",M353/M350)</f>
        <v>2.7329478715973834</v>
      </c>
      <c r="AD353" s="7">
        <f>IF("na"=Q353,"",Q353/Q350)</f>
        <v>1.311103934989329</v>
      </c>
      <c r="AE353" s="7">
        <f>IF("na"=T353,"",T353/T350)</f>
        <v>4.3142524995174609</v>
      </c>
      <c r="AF353" s="7">
        <f>IF("na"=X353,"",X353/X350)</f>
        <v>1.9243075812079664</v>
      </c>
      <c r="AG353" s="7">
        <f t="shared" si="87"/>
        <v>351</v>
      </c>
      <c r="AH353" s="61">
        <f t="shared" ca="1" si="86"/>
        <v>2</v>
      </c>
      <c r="AI353" s="61">
        <f t="shared" ca="1" si="86"/>
        <v>2</v>
      </c>
      <c r="AJ353" s="61">
        <f t="shared" ca="1" si="86"/>
        <v>3</v>
      </c>
      <c r="AK353" s="61">
        <f t="shared" ca="1" si="86"/>
        <v>3</v>
      </c>
      <c r="AL353" s="61">
        <f t="shared" ca="1" si="86"/>
        <v>3</v>
      </c>
      <c r="AM353" s="61">
        <f t="shared" ca="1" si="86"/>
        <v>3</v>
      </c>
      <c r="AO353" s="8">
        <f>IF("na"=F353,"",SQRT(F353)/SQRT(F350))</f>
        <v>1.2071474213468065</v>
      </c>
      <c r="AP353" s="8">
        <f>IF("na"=J353,"",SQRT(J353)/SQRT(J350))</f>
        <v>1.0155103231159688</v>
      </c>
      <c r="AQ353" s="8">
        <f>IF("na"=M353,"",SQRT(M353)/SQRT(M350))</f>
        <v>1.6531629900277176</v>
      </c>
      <c r="AR353" s="8">
        <f>IF("na"=Q353,"",SQRT(Q353)/SQRT(Q350))</f>
        <v>1.145034468908831</v>
      </c>
      <c r="AS353" s="8">
        <f>IF("na"=T353,"",SQRT(T353)/SQRT(T350))</f>
        <v>2.0770778751692149</v>
      </c>
      <c r="AT353" s="8">
        <f>IF("na"=X353,"",SQRT(X353)/SQRT(X350))</f>
        <v>1.3871941396963752</v>
      </c>
    </row>
    <row r="354" spans="1:1024" x14ac:dyDescent="0.3">
      <c r="A354" s="11" t="s">
        <v>286</v>
      </c>
      <c r="B354" s="56">
        <v>0.40361799999999998</v>
      </c>
      <c r="C354" s="56">
        <v>1.7401199999999999</v>
      </c>
      <c r="D354" s="58">
        <v>0.45588400000000001</v>
      </c>
      <c r="E354" s="59">
        <v>4.2690100000000002E-2</v>
      </c>
      <c r="F354" s="59">
        <v>4.5541792999999999E-3</v>
      </c>
      <c r="G354" s="59">
        <v>1.7643500000000001</v>
      </c>
      <c r="H354" s="59">
        <v>0.55643100000000001</v>
      </c>
      <c r="I354" s="59">
        <v>1.64524</v>
      </c>
      <c r="J354" s="60">
        <v>0.31861767210000003</v>
      </c>
      <c r="K354" s="58">
        <v>0.45709</v>
      </c>
      <c r="L354" s="59">
        <v>3.4341900000000002E-2</v>
      </c>
      <c r="M354" s="59">
        <v>4.0386207000000004E-3</v>
      </c>
      <c r="N354" s="59">
        <v>1.69425</v>
      </c>
      <c r="O354" s="59">
        <v>0.361095</v>
      </c>
      <c r="P354" s="59">
        <v>1.6429400000000001</v>
      </c>
      <c r="Q354" s="60">
        <v>0.13983355140000001</v>
      </c>
      <c r="R354" s="58">
        <v>0.45668199999999998</v>
      </c>
      <c r="S354" s="59">
        <v>2.98321E-2</v>
      </c>
      <c r="T354" s="59">
        <v>3.7057421000000002E-3</v>
      </c>
      <c r="U354" s="59">
        <v>1.6910799999999999</v>
      </c>
      <c r="V354" s="59">
        <v>0.30081000000000002</v>
      </c>
      <c r="W354" s="59">
        <v>1.6554800000000001</v>
      </c>
      <c r="X354" s="60">
        <v>9.76505857E-2</v>
      </c>
      <c r="Y354" s="59"/>
      <c r="Z354" s="59"/>
      <c r="AA354" s="9">
        <f>IF("na"=F354,"",F354/F350)</f>
        <v>2.2905819795633207</v>
      </c>
      <c r="AB354" s="7">
        <f>IF("na"=J354,"",J354/J350)</f>
        <v>0.95223497959332415</v>
      </c>
      <c r="AC354" s="7">
        <f>IF("na"=M354,"",M354/M350)</f>
        <v>4.0774963658512995</v>
      </c>
      <c r="AD354" s="7">
        <f>IF("na"=Q354,"",Q354/Q350)</f>
        <v>1.0903041045631392</v>
      </c>
      <c r="AE354" s="7">
        <f>IF("na"=T354,"",T354/T350)</f>
        <v>6.5560611429747171</v>
      </c>
      <c r="AF354" s="7">
        <f>IF("na"=X354,"",X354/X350)</f>
        <v>1.5437298375607729</v>
      </c>
      <c r="AG354" s="7">
        <f t="shared" si="87"/>
        <v>351</v>
      </c>
      <c r="AH354" s="61">
        <f t="shared" ca="1" si="86"/>
        <v>5</v>
      </c>
      <c r="AI354" s="61">
        <f t="shared" ca="1" si="86"/>
        <v>1</v>
      </c>
      <c r="AJ354" s="61">
        <f t="shared" ca="1" si="86"/>
        <v>5</v>
      </c>
      <c r="AK354" s="61">
        <f t="shared" ca="1" si="86"/>
        <v>2</v>
      </c>
      <c r="AL354" s="61">
        <f t="shared" ca="1" si="86"/>
        <v>5</v>
      </c>
      <c r="AM354" s="61">
        <f t="shared" ca="1" si="86"/>
        <v>2</v>
      </c>
      <c r="AO354" s="8">
        <f>IF("na"=F354,"",SQRT(F354)/SQRT(F350))</f>
        <v>1.5134668742867554</v>
      </c>
      <c r="AP354" s="8">
        <f>IF("na"=J354,"",SQRT(J354)/SQRT(J350))</f>
        <v>0.97582528128416735</v>
      </c>
      <c r="AQ354" s="8">
        <f>IF("na"=M354,"",SQRT(M354)/SQRT(M350))</f>
        <v>2.0192811507690798</v>
      </c>
      <c r="AR354" s="8">
        <f>IF("na"=Q354,"",SQRT(Q354)/SQRT(Q350))</f>
        <v>1.0441762804063015</v>
      </c>
      <c r="AS354" s="8">
        <f>IF("na"=T354,"",SQRT(T354)/SQRT(T350))</f>
        <v>2.5604806468658805</v>
      </c>
      <c r="AT354" s="8">
        <f>IF("na"=X354,"",SQRT(X354)/SQRT(X350))</f>
        <v>1.2424692501469699</v>
      </c>
    </row>
    <row r="355" spans="1:1024" x14ac:dyDescent="0.3">
      <c r="A355" s="11" t="s">
        <v>288</v>
      </c>
      <c r="B355" s="56">
        <v>0.40361799999999998</v>
      </c>
      <c r="C355" s="56">
        <v>1.7401199999999999</v>
      </c>
      <c r="D355" s="62">
        <v>0.39407999999999999</v>
      </c>
      <c r="E355" s="63">
        <v>4.2080600000000003E-2</v>
      </c>
      <c r="F355" s="64">
        <v>1.8617502E-3</v>
      </c>
      <c r="G355" s="63">
        <v>1.8897600000000001</v>
      </c>
      <c r="H355" s="64">
        <v>0.597136</v>
      </c>
      <c r="I355" s="64">
        <v>1.7625200000000001</v>
      </c>
      <c r="J355" s="65">
        <v>0.35707316239999998</v>
      </c>
      <c r="K355" s="62">
        <v>0.39731100000000003</v>
      </c>
      <c r="L355" s="63">
        <v>2.9657800000000002E-2</v>
      </c>
      <c r="M355" s="64">
        <v>9.1936329999999997E-4</v>
      </c>
      <c r="N355" s="63">
        <v>1.7854000000000001</v>
      </c>
      <c r="O355" s="64">
        <v>0.34777200000000003</v>
      </c>
      <c r="P355" s="64">
        <v>1.73353</v>
      </c>
      <c r="Q355" s="65">
        <v>0.120988792</v>
      </c>
      <c r="R355" s="62">
        <v>0.39362900000000001</v>
      </c>
      <c r="S355" s="63">
        <v>2.1936000000000001E-2</v>
      </c>
      <c r="T355" s="64">
        <v>5.8096809999999999E-4</v>
      </c>
      <c r="U355" s="63">
        <v>1.7680199999999999</v>
      </c>
      <c r="V355" s="64">
        <v>0.24257899999999999</v>
      </c>
      <c r="W355" s="64">
        <v>1.7407900000000001</v>
      </c>
      <c r="X355" s="65">
        <v>5.8845020099999999E-2</v>
      </c>
      <c r="Y355" s="63"/>
      <c r="Z355" s="63"/>
      <c r="AA355" s="9">
        <f>IF("na"=F355,"",F355/F350)</f>
        <v>0.93639076936834886</v>
      </c>
      <c r="AB355" s="7">
        <f>IF("na"=J355,"",J355/J350)</f>
        <v>1.0671647723437361</v>
      </c>
      <c r="AC355" s="7">
        <f>IF("na"=M355,"",M355/M350)</f>
        <v>0.92821306904286838</v>
      </c>
      <c r="AD355" s="7">
        <f>IF("na"=Q355,"",Q355/Q350)</f>
        <v>0.94336856357447774</v>
      </c>
      <c r="AE355" s="7">
        <f>IF("na"=T355,"",T355/T350)</f>
        <v>1.0278271619921553</v>
      </c>
      <c r="AF355" s="7">
        <f>IF("na"=X355,"",X355/X350)</f>
        <v>0.93026388596697807</v>
      </c>
      <c r="AG355" s="7">
        <f t="shared" si="87"/>
        <v>351</v>
      </c>
      <c r="AH355" s="61">
        <f t="shared" ca="1" si="86"/>
        <v>1</v>
      </c>
      <c r="AI355" s="61">
        <f t="shared" ca="1" si="86"/>
        <v>3</v>
      </c>
      <c r="AJ355" s="61">
        <f t="shared" ca="1" si="86"/>
        <v>1</v>
      </c>
      <c r="AK355" s="61">
        <f t="shared" ca="1" si="86"/>
        <v>1</v>
      </c>
      <c r="AL355" s="61">
        <f t="shared" ca="1" si="86"/>
        <v>1</v>
      </c>
      <c r="AM355" s="61">
        <f t="shared" ca="1" si="86"/>
        <v>1</v>
      </c>
      <c r="AO355" s="8">
        <f>IF("na"=F355,"",SQRT(F355)/SQRT(F350))</f>
        <v>0.96767286278387954</v>
      </c>
      <c r="AP355" s="8">
        <f>IF("na"=J355,"",SQRT(J355)/SQRT(J350))</f>
        <v>1.0330366752171658</v>
      </c>
      <c r="AQ355" s="8">
        <f>IF("na"=M355,"",SQRT(M355)/SQRT(M350))</f>
        <v>0.96343815008690015</v>
      </c>
      <c r="AR355" s="8">
        <f>IF("na"=Q355,"",SQRT(Q355)/SQRT(Q350))</f>
        <v>0.97127162193408989</v>
      </c>
      <c r="AS355" s="8">
        <f>IF("na"=T355,"",SQRT(T355)/SQRT(T350))</f>
        <v>1.0138181109016327</v>
      </c>
      <c r="AT355" s="8">
        <f>IF("na"=X355,"",SQRT(X355)/SQRT(X350))</f>
        <v>0.96450188489550293</v>
      </c>
    </row>
    <row r="356" spans="1:1024" x14ac:dyDescent="0.3">
      <c r="A356" s="11" t="s">
        <v>290</v>
      </c>
      <c r="B356" s="56">
        <v>0.40361799999999998</v>
      </c>
      <c r="C356" s="56">
        <v>1.7401199999999999</v>
      </c>
      <c r="D356" s="66">
        <v>0.45903500000000003</v>
      </c>
      <c r="E356" s="7">
        <v>5.4206699999999997E-2</v>
      </c>
      <c r="F356" s="64">
        <v>6.0094101000000002E-3</v>
      </c>
      <c r="G356" s="63">
        <v>1.83239</v>
      </c>
      <c r="H356" s="64">
        <v>0.70185699999999995</v>
      </c>
      <c r="I356" s="64">
        <v>1.66357</v>
      </c>
      <c r="J356" s="65">
        <v>0.49846315089999998</v>
      </c>
      <c r="K356" s="66">
        <v>0.45726499999999998</v>
      </c>
      <c r="L356" s="7">
        <v>5.1137299999999997E-2</v>
      </c>
      <c r="M356" s="64">
        <v>5.493024E-3</v>
      </c>
      <c r="N356" s="63">
        <v>1.79287</v>
      </c>
      <c r="O356" s="64">
        <v>0.559666</v>
      </c>
      <c r="P356" s="64">
        <v>1.6707399999999999</v>
      </c>
      <c r="Q356" s="65">
        <v>0.31803961590000002</v>
      </c>
      <c r="R356" s="66">
        <v>0.45601999999999998</v>
      </c>
      <c r="S356" s="7">
        <v>4.9203400000000001E-2</v>
      </c>
      <c r="T356" s="64">
        <v>5.1669441000000002E-3</v>
      </c>
      <c r="U356" s="63">
        <v>1.77969</v>
      </c>
      <c r="V356" s="64">
        <v>0.479769</v>
      </c>
      <c r="W356" s="64">
        <v>1.69295</v>
      </c>
      <c r="X356" s="65">
        <v>0.23240330219999999</v>
      </c>
      <c r="Y356" s="63"/>
      <c r="Z356" s="63"/>
      <c r="AA356" s="9">
        <f>IF("na"=F356,"",F356/F350)</f>
        <v>3.0225086840269584</v>
      </c>
      <c r="AB356" s="7">
        <f>IF("na"=J356,"",J356/J350)</f>
        <v>1.4897291954864091</v>
      </c>
      <c r="AC356" s="7">
        <f>IF("na"=M356,"",M356/M350)</f>
        <v>5.5458997170826088</v>
      </c>
      <c r="AD356" s="7">
        <f>IF("na"=Q356,"",Q356/Q350)</f>
        <v>2.4798047046486889</v>
      </c>
      <c r="AE356" s="7">
        <f>IF("na"=T356,"",T356/T350)</f>
        <v>9.1411653935476167</v>
      </c>
      <c r="AF356" s="7">
        <f>IF("na"=X356,"",X356/X350)</f>
        <v>3.673996519140112</v>
      </c>
      <c r="AG356" s="7">
        <f t="shared" si="87"/>
        <v>351</v>
      </c>
      <c r="AH356" s="61">
        <f t="shared" ca="1" si="86"/>
        <v>8</v>
      </c>
      <c r="AI356" s="61">
        <f t="shared" ca="1" si="86"/>
        <v>5</v>
      </c>
      <c r="AJ356" s="61">
        <f t="shared" ca="1" si="86"/>
        <v>8</v>
      </c>
      <c r="AK356" s="61">
        <f t="shared" ca="1" si="86"/>
        <v>7</v>
      </c>
      <c r="AL356" s="61">
        <f t="shared" ca="1" si="86"/>
        <v>8</v>
      </c>
      <c r="AM356" s="61">
        <f t="shared" ca="1" si="86"/>
        <v>7</v>
      </c>
      <c r="AO356" s="8">
        <f>IF("na"=F356,"",SQRT(F356)/SQRT(F350))</f>
        <v>1.7385363625840442</v>
      </c>
      <c r="AP356" s="8">
        <f>IF("na"=J356,"",SQRT(J356)/SQRT(J350))</f>
        <v>1.2205446306818972</v>
      </c>
      <c r="AQ356" s="8">
        <f>IF("na"=M356,"",SQRT(M356)/SQRT(M350))</f>
        <v>2.3549734005042624</v>
      </c>
      <c r="AR356" s="8">
        <f>IF("na"=Q356,"",SQRT(Q356)/SQRT(Q350))</f>
        <v>1.5747395672455458</v>
      </c>
      <c r="AS356" s="8">
        <f>IF("na"=T356,"",SQRT(T356)/SQRT(T350))</f>
        <v>3.0234360243847753</v>
      </c>
      <c r="AT356" s="8">
        <f>IF("na"=X356,"",SQRT(X356)/SQRT(X350))</f>
        <v>1.916767205254752</v>
      </c>
    </row>
    <row r="357" spans="1:1024" x14ac:dyDescent="0.3">
      <c r="A357" s="11" t="s">
        <v>292</v>
      </c>
      <c r="B357" s="56">
        <v>0.40361799999999998</v>
      </c>
      <c r="C357" s="56">
        <v>1.7401199999999999</v>
      </c>
      <c r="D357" s="66">
        <v>0.45711200000000002</v>
      </c>
      <c r="E357" s="7">
        <v>5.4686999999999999E-2</v>
      </c>
      <c r="F357" s="64">
        <v>5.8522759000000004E-3</v>
      </c>
      <c r="G357" s="63">
        <v>1.8730800000000001</v>
      </c>
      <c r="H357" s="64">
        <v>0.72076399999999996</v>
      </c>
      <c r="I357" s="64">
        <v>1.696</v>
      </c>
      <c r="J357" s="65">
        <v>0.52144731799999999</v>
      </c>
      <c r="K357" s="66">
        <v>0.454793</v>
      </c>
      <c r="L357" s="7">
        <v>5.0388500000000003E-2</v>
      </c>
      <c r="M357" s="64">
        <v>5.1578815000000002E-3</v>
      </c>
      <c r="N357" s="63">
        <v>1.8263100000000001</v>
      </c>
      <c r="O357" s="64">
        <v>0.53203</v>
      </c>
      <c r="P357" s="64">
        <v>1.72509</v>
      </c>
      <c r="Q357" s="65">
        <v>0.2832818218</v>
      </c>
      <c r="R357" s="66">
        <v>0.45054699999999998</v>
      </c>
      <c r="S357" s="7">
        <v>4.6981000000000002E-2</v>
      </c>
      <c r="T357" s="64">
        <v>4.4095452999999996E-3</v>
      </c>
      <c r="U357" s="63">
        <v>1.8339099999999999</v>
      </c>
      <c r="V357" s="64">
        <v>0.43197000000000002</v>
      </c>
      <c r="W357" s="64">
        <v>1.7709699999999999</v>
      </c>
      <c r="X357" s="65">
        <v>0.18754980339999999</v>
      </c>
      <c r="Y357" s="63"/>
      <c r="Z357" s="63"/>
      <c r="AA357" s="9">
        <f>IF("na"=F357,"",F357/F350)</f>
        <v>2.9434760541757141</v>
      </c>
      <c r="AB357" s="7">
        <f>IF("na"=J357,"",J357/J350)</f>
        <v>1.5584207019718652</v>
      </c>
      <c r="AC357" s="7">
        <f>IF("na"=M357,"",M357/M350)</f>
        <v>5.2075311434276674</v>
      </c>
      <c r="AD357" s="7">
        <f>IF("na"=Q357,"",Q357/Q350)</f>
        <v>2.208792739398763</v>
      </c>
      <c r="AE357" s="7">
        <f>IF("na"=T357,"",T357/T350)</f>
        <v>7.801203596849545</v>
      </c>
      <c r="AF357" s="7">
        <f>IF("na"=X357,"",X357/X350)</f>
        <v>2.9649205425834624</v>
      </c>
      <c r="AG357" s="7">
        <f t="shared" si="87"/>
        <v>351</v>
      </c>
      <c r="AH357" s="61">
        <f t="shared" ca="1" si="86"/>
        <v>7</v>
      </c>
      <c r="AI357" s="61">
        <f t="shared" ca="1" si="86"/>
        <v>6</v>
      </c>
      <c r="AJ357" s="61">
        <f t="shared" ca="1" si="86"/>
        <v>7</v>
      </c>
      <c r="AK357" s="61">
        <f t="shared" ca="1" si="86"/>
        <v>6</v>
      </c>
      <c r="AL357" s="61">
        <f t="shared" ca="1" si="86"/>
        <v>7</v>
      </c>
      <c r="AM357" s="61">
        <f t="shared" ca="1" si="86"/>
        <v>6</v>
      </c>
      <c r="AO357" s="8">
        <f>IF("na"=F357,"",SQRT(F357)/SQRT(F350))</f>
        <v>1.7156561584932204</v>
      </c>
      <c r="AP357" s="8">
        <f>IF("na"=J357,"",SQRT(J357)/SQRT(J350))</f>
        <v>1.248367214393211</v>
      </c>
      <c r="AQ357" s="8">
        <f>IF("na"=M357,"",SQRT(M357)/SQRT(M350))</f>
        <v>2.2820015651676639</v>
      </c>
      <c r="AR357" s="8">
        <f>IF("na"=Q357,"",SQRT(Q357)/SQRT(Q350))</f>
        <v>1.4862007735830187</v>
      </c>
      <c r="AS357" s="8">
        <f>IF("na"=T357,"",SQRT(T357)/SQRT(T350))</f>
        <v>2.7930634788435342</v>
      </c>
      <c r="AT357" s="8">
        <f>IF("na"=X357,"",SQRT(X357)/SQRT(X350))</f>
        <v>1.7218944632536173</v>
      </c>
    </row>
    <row r="358" spans="1:1024" x14ac:dyDescent="0.3">
      <c r="A358" s="11" t="s">
        <v>294</v>
      </c>
      <c r="B358" s="56">
        <v>0.40361799999999998</v>
      </c>
      <c r="C358" s="56">
        <v>1.7401199999999999</v>
      </c>
      <c r="D358" s="67">
        <v>0.455401</v>
      </c>
      <c r="E358" s="68">
        <v>5.5667500000000002E-2</v>
      </c>
      <c r="F358" s="69">
        <v>5.7803495000000003E-3</v>
      </c>
      <c r="G358" s="68">
        <v>1.8603000000000001</v>
      </c>
      <c r="H358" s="69">
        <v>0.77377300000000004</v>
      </c>
      <c r="I358" s="69">
        <v>1.70031</v>
      </c>
      <c r="J358" s="70">
        <v>0.60030949160000002</v>
      </c>
      <c r="K358" s="67">
        <v>0.45103199999999999</v>
      </c>
      <c r="L358" s="68">
        <v>4.9681799999999998E-2</v>
      </c>
      <c r="M358" s="69">
        <v>4.7163685E-3</v>
      </c>
      <c r="N358" s="68">
        <v>1.8409</v>
      </c>
      <c r="O358" s="69">
        <v>0.51482300000000003</v>
      </c>
      <c r="P358" s="69">
        <v>1.75674</v>
      </c>
      <c r="Q358" s="70">
        <v>0.26531894569999998</v>
      </c>
      <c r="R358" s="67">
        <v>0.44696399999999997</v>
      </c>
      <c r="S358" s="68">
        <v>4.7050099999999997E-2</v>
      </c>
      <c r="T358" s="69">
        <v>4.0925876000000002E-3</v>
      </c>
      <c r="U358" s="68">
        <v>1.8324800000000001</v>
      </c>
      <c r="V358" s="69">
        <v>0.395173</v>
      </c>
      <c r="W358" s="69">
        <v>1.7888999999999999</v>
      </c>
      <c r="X358" s="70">
        <v>0.1585411883</v>
      </c>
      <c r="Y358" s="63"/>
      <c r="Z358" s="63"/>
      <c r="AA358" s="9">
        <f>IF("na"=F358,"",F358/F350)</f>
        <v>2.9072997631599296</v>
      </c>
      <c r="AB358" s="7">
        <f>IF("na"=J358,"",J358/J350)</f>
        <v>1.7941117098614467</v>
      </c>
      <c r="AC358" s="7">
        <f>IF("na"=M358,"",M358/M350)</f>
        <v>4.761768149894726</v>
      </c>
      <c r="AD358" s="7">
        <f>IF("na"=Q358,"",Q358/Q350)</f>
        <v>2.0687333806432568</v>
      </c>
      <c r="AE358" s="7">
        <f>IF("na"=T358,"",T358/T350)</f>
        <v>7.2404538185698764</v>
      </c>
      <c r="AF358" s="7">
        <f>IF("na"=X358,"",X358/X350)</f>
        <v>2.5063317450337723</v>
      </c>
      <c r="AG358" s="7">
        <f t="shared" si="87"/>
        <v>351</v>
      </c>
      <c r="AH358" s="61">
        <f t="shared" ca="1" si="86"/>
        <v>6</v>
      </c>
      <c r="AI358" s="61">
        <f t="shared" ca="1" si="86"/>
        <v>8</v>
      </c>
      <c r="AJ358" s="61">
        <f t="shared" ca="1" si="86"/>
        <v>6</v>
      </c>
      <c r="AK358" s="61">
        <f t="shared" ca="1" si="86"/>
        <v>5</v>
      </c>
      <c r="AL358" s="61">
        <f t="shared" ca="1" si="86"/>
        <v>6</v>
      </c>
      <c r="AM358" s="61">
        <f t="shared" ca="1" si="86"/>
        <v>5</v>
      </c>
      <c r="AO358" s="8">
        <f>IF("na"=F358,"",SQRT(F358)/SQRT(F350))</f>
        <v>1.7050805738028716</v>
      </c>
      <c r="AP358" s="8">
        <f>IF("na"=J358,"",SQRT(J358)/SQRT(J350))</f>
        <v>1.3394445527387262</v>
      </c>
      <c r="AQ358" s="8">
        <f>IF("na"=M358,"",SQRT(M358)/SQRT(M350))</f>
        <v>2.1821476003915787</v>
      </c>
      <c r="AR358" s="8">
        <f>IF("na"=Q358,"",SQRT(Q358)/SQRT(Q350))</f>
        <v>1.4383092089822886</v>
      </c>
      <c r="AS358" s="8">
        <f>IF("na"=T358,"",SQRT(T358)/SQRT(T350))</f>
        <v>2.6908091382648966</v>
      </c>
      <c r="AT358" s="8">
        <f>IF("na"=X358,"",SQRT(X358)/SQRT(X350))</f>
        <v>1.5831398374855497</v>
      </c>
    </row>
    <row r="359" spans="1:1024" x14ac:dyDescent="0.3">
      <c r="B359" s="71"/>
      <c r="C359" s="71"/>
      <c r="D359" s="7"/>
      <c r="E359" s="7"/>
      <c r="F359" s="7"/>
      <c r="G359" s="7"/>
      <c r="H359" s="7"/>
      <c r="I359" s="7"/>
      <c r="J359" s="7"/>
      <c r="K359" s="7"/>
      <c r="L359" s="7"/>
    </row>
    <row r="360" spans="1:1024" s="50" customFormat="1" x14ac:dyDescent="0.3">
      <c r="A360" s="11"/>
      <c r="B360" s="11"/>
      <c r="C360" s="11"/>
      <c r="D360" s="73" t="s">
        <v>336</v>
      </c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11"/>
      <c r="Z360" s="11"/>
      <c r="AA360" s="49"/>
      <c r="AH360" s="51"/>
      <c r="AI360" s="51"/>
      <c r="AJ360" s="51"/>
      <c r="AK360" s="51"/>
      <c r="AL360" s="51"/>
      <c r="AM360" s="51"/>
      <c r="AP360" s="10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</row>
    <row r="361" spans="1:1024" x14ac:dyDescent="0.3">
      <c r="B361" s="52" t="s">
        <v>305</v>
      </c>
      <c r="C361" s="52" t="s">
        <v>305</v>
      </c>
      <c r="D361" s="72">
        <v>7</v>
      </c>
      <c r="E361" s="72"/>
      <c r="F361" s="72"/>
      <c r="G361" s="72"/>
      <c r="H361" s="72"/>
      <c r="I361" s="72"/>
      <c r="J361" s="72"/>
      <c r="K361" s="72">
        <v>15</v>
      </c>
      <c r="L361" s="72"/>
      <c r="M361" s="72"/>
      <c r="N361" s="72"/>
      <c r="O361" s="72"/>
      <c r="P361" s="72"/>
      <c r="Q361" s="72"/>
      <c r="R361" s="72">
        <v>30</v>
      </c>
      <c r="S361" s="72"/>
      <c r="T361" s="72"/>
      <c r="U361" s="72"/>
      <c r="V361" s="72"/>
      <c r="W361" s="72"/>
      <c r="X361" s="72"/>
      <c r="Y361" s="53"/>
      <c r="Z361" s="53"/>
    </row>
    <row r="362" spans="1:1024" x14ac:dyDescent="0.3">
      <c r="B362" s="54" t="s">
        <v>296</v>
      </c>
      <c r="C362" s="54" t="s">
        <v>306</v>
      </c>
      <c r="D362" s="55" t="s">
        <v>296</v>
      </c>
      <c r="E362" s="56" t="s">
        <v>299</v>
      </c>
      <c r="F362" s="56" t="s">
        <v>307</v>
      </c>
      <c r="G362" s="56" t="s">
        <v>308</v>
      </c>
      <c r="H362" s="56" t="s">
        <v>309</v>
      </c>
      <c r="I362" s="56" t="s">
        <v>310</v>
      </c>
      <c r="J362" s="57" t="s">
        <v>311</v>
      </c>
      <c r="K362" s="55" t="s">
        <v>296</v>
      </c>
      <c r="L362" s="56" t="s">
        <v>299</v>
      </c>
      <c r="M362" s="56" t="s">
        <v>307</v>
      </c>
      <c r="N362" s="56" t="s">
        <v>308</v>
      </c>
      <c r="O362" s="56" t="s">
        <v>309</v>
      </c>
      <c r="P362" s="56" t="s">
        <v>310</v>
      </c>
      <c r="Q362" s="57" t="s">
        <v>311</v>
      </c>
      <c r="R362" s="55" t="s">
        <v>296</v>
      </c>
      <c r="S362" s="56" t="s">
        <v>299</v>
      </c>
      <c r="T362" s="56" t="s">
        <v>307</v>
      </c>
      <c r="U362" s="56" t="s">
        <v>308</v>
      </c>
      <c r="V362" s="56" t="s">
        <v>309</v>
      </c>
      <c r="W362" s="56" t="s">
        <v>310</v>
      </c>
      <c r="X362" s="57" t="s">
        <v>311</v>
      </c>
      <c r="Y362" s="56"/>
      <c r="Z362" s="56"/>
    </row>
    <row r="363" spans="1:1024" x14ac:dyDescent="0.3">
      <c r="A363" s="11" t="s">
        <v>312</v>
      </c>
      <c r="B363" s="56">
        <v>4.2682499999999998E-2</v>
      </c>
      <c r="C363" s="56">
        <v>2.1188699999999998</v>
      </c>
      <c r="D363" s="58">
        <v>4.5832999999999999E-2</v>
      </c>
      <c r="E363" s="59">
        <v>1.49052E-2</v>
      </c>
      <c r="F363" s="59">
        <v>2.3209049999999999E-4</v>
      </c>
      <c r="G363" s="59">
        <v>2.52895</v>
      </c>
      <c r="H363" s="59">
        <v>2.1447400000000001</v>
      </c>
      <c r="I363" s="59">
        <v>1.9152800000000001</v>
      </c>
      <c r="J363" s="60">
        <v>4.6413585557000001</v>
      </c>
      <c r="K363" s="58">
        <v>4.6144299999999999E-2</v>
      </c>
      <c r="L363" s="59">
        <v>1.0146499999999999E-2</v>
      </c>
      <c r="M363" s="59">
        <v>1.149354E-4</v>
      </c>
      <c r="N363" s="59">
        <v>2.1768200000000002</v>
      </c>
      <c r="O363" s="59">
        <v>1.1355500000000001</v>
      </c>
      <c r="P363" s="59">
        <v>1.90337</v>
      </c>
      <c r="Q363" s="60">
        <v>1.3359140524999999</v>
      </c>
      <c r="R363" s="58">
        <v>4.5932399999999998E-2</v>
      </c>
      <c r="S363" s="59">
        <v>7.0725600000000003E-3</v>
      </c>
      <c r="T363" s="59">
        <v>6.0582899999999999E-5</v>
      </c>
      <c r="U363" s="59">
        <v>2.0733199999999998</v>
      </c>
      <c r="V363" s="59">
        <v>0.76271</v>
      </c>
      <c r="W363" s="59">
        <v>1.94173</v>
      </c>
      <c r="X363" s="60">
        <v>0.61310512370000003</v>
      </c>
      <c r="Y363" s="59"/>
      <c r="Z363" s="59"/>
      <c r="AH363" s="61"/>
      <c r="AI363" s="61"/>
    </row>
    <row r="364" spans="1:1024" x14ac:dyDescent="0.3">
      <c r="A364" s="11" t="s">
        <v>280</v>
      </c>
      <c r="B364" s="56">
        <v>4.2682499999999998E-2</v>
      </c>
      <c r="C364" s="56">
        <v>2.1188699999999998</v>
      </c>
      <c r="D364" s="58">
        <v>4.2828499999999999E-2</v>
      </c>
      <c r="E364" s="59">
        <v>1.8871200000000001E-2</v>
      </c>
      <c r="F364" s="59">
        <v>3.5614339999999998E-4</v>
      </c>
      <c r="G364" s="59" t="s">
        <v>319</v>
      </c>
      <c r="H364" s="59" t="s">
        <v>319</v>
      </c>
      <c r="I364" s="59">
        <v>2.08426</v>
      </c>
      <c r="J364" s="60">
        <v>1.1978520999999999E-3</v>
      </c>
      <c r="K364" s="58">
        <v>4.3738899999999997E-2</v>
      </c>
      <c r="L364" s="59">
        <v>1.5923199999999998E-2</v>
      </c>
      <c r="M364" s="59">
        <v>2.5466410000000002E-4</v>
      </c>
      <c r="N364" s="59">
        <v>2.6725400000000001</v>
      </c>
      <c r="O364" s="59">
        <v>2.3808199999999999</v>
      </c>
      <c r="P364" s="59">
        <v>2.0031599999999998</v>
      </c>
      <c r="Q364" s="60">
        <v>5.6816926765</v>
      </c>
      <c r="R364" s="58" t="s">
        <v>319</v>
      </c>
      <c r="S364" s="59">
        <v>0</v>
      </c>
      <c r="T364" s="59"/>
      <c r="U364" s="59" t="s">
        <v>319</v>
      </c>
      <c r="V364" s="59" t="s">
        <v>319</v>
      </c>
      <c r="W364" s="59" t="s">
        <v>319</v>
      </c>
      <c r="X364" s="60"/>
      <c r="Y364" s="59"/>
      <c r="Z364" s="59"/>
      <c r="AA364" s="9">
        <f>IF("na"=F364,"",F364/F363)</f>
        <v>1.5345022738974667</v>
      </c>
      <c r="AB364" s="7">
        <f>IF("na"=J364,"",J364/J363)</f>
        <v>2.5808221571869971E-4</v>
      </c>
      <c r="AC364" s="7">
        <f>IF("na"=M364,"",M364/M363)</f>
        <v>2.2157150886497985</v>
      </c>
      <c r="AD364" s="7">
        <f>IF("na"=Q364,"",Q364/Q363)</f>
        <v>4.2530375856645914</v>
      </c>
      <c r="AE364" s="7">
        <f>IF("na"=T364,"",T364/T363)</f>
        <v>0</v>
      </c>
      <c r="AF364" s="7">
        <f>IF("na"=X364,"",X364/X363)</f>
        <v>0</v>
      </c>
      <c r="AG364" s="7">
        <f>ROW()</f>
        <v>364</v>
      </c>
      <c r="AH364" s="61">
        <f t="shared" ref="AH364:AM371" ca="1" si="88">SUM(IF(INDIRECT(ADDRESS(ROW(),AH$60))&gt;INDIRECT(ADDRESS($AG364,AH$60)),1,0), IF(INDIRECT(ADDRESS(ROW(),AH$60))&gt;INDIRECT(ADDRESS($AG364+1,AH$60)),1,0), IF(INDIRECT(ADDRESS(ROW(),AH$60))&gt;INDIRECT(ADDRESS($AG364+2,AH$60)),1,0), IF(INDIRECT(ADDRESS(ROW(),AH$60))&gt;INDIRECT(ADDRESS($AG364+3,AH$60)),1,0), IF(INDIRECT(ADDRESS(ROW(),AH$60))&gt;INDIRECT(ADDRESS($AG364+4,AH$60)),1,0), IF(INDIRECT(ADDRESS(ROW(),AH$60))&gt;INDIRECT(ADDRESS($AG364+5,AH$60)),1,0), IF(INDIRECT(ADDRESS(ROW(),AH$60))&gt;INDIRECT(ADDRESS($AG364+6,AH$60)),1,0), IF(INDIRECT(ADDRESS(ROW(),AH$60))&gt;INDIRECT(ADDRESS($AG364+7,AH$60)),1,0))+1</f>
        <v>4</v>
      </c>
      <c r="AI364" s="61">
        <f t="shared" ca="1" si="88"/>
        <v>2</v>
      </c>
      <c r="AJ364" s="61">
        <f t="shared" ca="1" si="88"/>
        <v>3</v>
      </c>
      <c r="AK364" s="61">
        <f t="shared" ca="1" si="88"/>
        <v>8</v>
      </c>
      <c r="AL364" s="61">
        <f t="shared" ca="1" si="88"/>
        <v>1</v>
      </c>
      <c r="AM364" s="61">
        <f t="shared" ca="1" si="88"/>
        <v>1</v>
      </c>
      <c r="AO364" s="8">
        <f>IF("na"=F364,"",SQRT(F364)/SQRT(F363))</f>
        <v>1.2387502871432428</v>
      </c>
      <c r="AP364" s="8">
        <f>IF("na"=J364,"",SQRT(J364)/SQRT(J363))</f>
        <v>1.6064937463890105E-2</v>
      </c>
      <c r="AQ364" s="8">
        <f>IF("na"=M364,"",SQRT(M364)/SQRT(M363))</f>
        <v>1.4885278259575123</v>
      </c>
      <c r="AR364" s="8">
        <f>IF("na"=Q364,"",SQRT(Q364)/SQRT(Q363))</f>
        <v>2.062289403954884</v>
      </c>
      <c r="AS364" s="8">
        <f>IF("na"=T364,"",SQRT(T364)/SQRT(T363))</f>
        <v>0</v>
      </c>
      <c r="AT364" s="8">
        <f>IF("na"=X364,"",SQRT(X364)/SQRT(X363))</f>
        <v>0</v>
      </c>
    </row>
    <row r="365" spans="1:1024" x14ac:dyDescent="0.3">
      <c r="A365" s="11" t="s">
        <v>282</v>
      </c>
      <c r="B365" s="56">
        <v>4.2682499999999998E-2</v>
      </c>
      <c r="C365" s="56">
        <v>2.1188699999999998</v>
      </c>
      <c r="D365" s="58">
        <v>4.4391399999999998E-2</v>
      </c>
      <c r="E365" s="59">
        <v>1.87504E-2</v>
      </c>
      <c r="F365" s="59">
        <v>3.5449780000000001E-4</v>
      </c>
      <c r="G365" s="59">
        <v>2.7734999999999999</v>
      </c>
      <c r="H365" s="59">
        <v>2.6052399999999998</v>
      </c>
      <c r="I365" s="59">
        <v>2.0470000000000002</v>
      </c>
      <c r="J365" s="60">
        <v>6.7924407545000003</v>
      </c>
      <c r="K365" s="58">
        <v>4.4663799999999997E-2</v>
      </c>
      <c r="L365" s="59">
        <v>1.6048199999999999E-2</v>
      </c>
      <c r="M365" s="59">
        <v>2.6147019999999999E-4</v>
      </c>
      <c r="N365" s="59">
        <v>2.5233400000000001</v>
      </c>
      <c r="O365" s="59">
        <v>1.9973700000000001</v>
      </c>
      <c r="P365" s="59">
        <v>2.02129</v>
      </c>
      <c r="Q365" s="60">
        <v>3.9990087732999999</v>
      </c>
      <c r="R365" s="58">
        <v>4.4643500000000003E-2</v>
      </c>
      <c r="S365" s="59">
        <v>1.3838899999999999E-2</v>
      </c>
      <c r="T365" s="59">
        <v>1.9536059999999999E-4</v>
      </c>
      <c r="U365" s="59">
        <v>2.2953600000000001</v>
      </c>
      <c r="V365" s="59">
        <v>1.3293900000000001</v>
      </c>
      <c r="W365" s="59">
        <v>2.00048</v>
      </c>
      <c r="X365" s="60">
        <v>1.7812939642000001</v>
      </c>
      <c r="Y365" s="59"/>
      <c r="Z365" s="59"/>
      <c r="AA365" s="9">
        <f>IF("na"=F365,"",F365/F363)</f>
        <v>1.527411936292093</v>
      </c>
      <c r="AB365" s="7">
        <f>IF("na"=J365,"",J365/J363)</f>
        <v>1.4634596041192034</v>
      </c>
      <c r="AC365" s="7">
        <f>IF("na"=M365,"",M365/M363)</f>
        <v>2.2749318312721756</v>
      </c>
      <c r="AD365" s="7">
        <f>IF("na"=Q365,"",Q365/Q363)</f>
        <v>2.9934626152156598</v>
      </c>
      <c r="AE365" s="7">
        <f>IF("na"=T365,"",T365/T363)</f>
        <v>3.224682212307433</v>
      </c>
      <c r="AF365" s="7">
        <f>IF("na"=X365,"",X365/X363)</f>
        <v>2.9053646680526022</v>
      </c>
      <c r="AG365" s="7">
        <f t="shared" ref="AG365:AG371" si="89">AG364</f>
        <v>364</v>
      </c>
      <c r="AH365" s="61">
        <f t="shared" ca="1" si="88"/>
        <v>3</v>
      </c>
      <c r="AI365" s="61">
        <f t="shared" ca="1" si="88"/>
        <v>8</v>
      </c>
      <c r="AJ365" s="61">
        <f t="shared" ca="1" si="88"/>
        <v>4</v>
      </c>
      <c r="AK365" s="61">
        <f t="shared" ca="1" si="88"/>
        <v>7</v>
      </c>
      <c r="AL365" s="61">
        <f t="shared" ca="1" si="88"/>
        <v>4</v>
      </c>
      <c r="AM365" s="61">
        <f t="shared" ca="1" si="88"/>
        <v>8</v>
      </c>
      <c r="AO365" s="8">
        <f>IF("na"=F365,"",SQRT(F365)/SQRT(F363))</f>
        <v>1.2358850821545233</v>
      </c>
      <c r="AP365" s="8">
        <f>IF("na"=J365,"",SQRT(J365)/SQRT(J363))</f>
        <v>1.209735344659816</v>
      </c>
      <c r="AQ365" s="8">
        <f>IF("na"=M365,"",SQRT(M365)/SQRT(M363))</f>
        <v>1.5082877150173224</v>
      </c>
      <c r="AR365" s="8">
        <f>IF("na"=Q365,"",SQRT(Q365)/SQRT(Q363))</f>
        <v>1.730162597912595</v>
      </c>
      <c r="AS365" s="8">
        <f>IF("na"=T365,"",SQRT(T365)/SQRT(T363))</f>
        <v>1.795740018016927</v>
      </c>
      <c r="AT365" s="8">
        <f>IF("na"=X365,"",SQRT(X365)/SQRT(X363))</f>
        <v>1.7045130295930864</v>
      </c>
    </row>
    <row r="366" spans="1:1024" x14ac:dyDescent="0.3">
      <c r="A366" s="11" t="s">
        <v>284</v>
      </c>
      <c r="B366" s="56">
        <v>4.2682499999999998E-2</v>
      </c>
      <c r="C366" s="56">
        <v>2.1188699999999998</v>
      </c>
      <c r="D366" s="58">
        <v>3.5985400000000001E-2</v>
      </c>
      <c r="E366" s="59">
        <v>1.47469E-2</v>
      </c>
      <c r="F366" s="59">
        <v>2.6232209999999998E-4</v>
      </c>
      <c r="G366" s="59" t="s">
        <v>319</v>
      </c>
      <c r="H366" s="59" t="s">
        <v>319</v>
      </c>
      <c r="I366" s="59">
        <v>2.0873699999999999</v>
      </c>
      <c r="J366" s="60">
        <v>9.9225000000000008E-4</v>
      </c>
      <c r="K366" s="58">
        <v>4.6070800000000002E-2</v>
      </c>
      <c r="L366" s="59">
        <v>1.2846700000000001E-2</v>
      </c>
      <c r="M366" s="59">
        <v>1.7651820000000001E-4</v>
      </c>
      <c r="N366" s="59">
        <v>2.5986500000000001</v>
      </c>
      <c r="O366" s="59">
        <v>1.8344199999999999</v>
      </c>
      <c r="P366" s="59">
        <v>2.1286800000000001</v>
      </c>
      <c r="Q366" s="60">
        <v>3.3651929725</v>
      </c>
      <c r="R366" s="58">
        <v>4.45843E-2</v>
      </c>
      <c r="S366" s="59">
        <v>1.0429900000000001E-2</v>
      </c>
      <c r="T366" s="59">
        <v>1.1239959999999999E-4</v>
      </c>
      <c r="U366" s="59">
        <v>1.99339</v>
      </c>
      <c r="V366" s="59">
        <v>0.78047699999999998</v>
      </c>
      <c r="W366" s="59">
        <v>1.8388199999999999</v>
      </c>
      <c r="X366" s="60">
        <v>0.68757235000000005</v>
      </c>
      <c r="Y366" s="59"/>
      <c r="Z366" s="59"/>
      <c r="AA366" s="9">
        <f>IF("na"=F366,"",F366/F363)</f>
        <v>1.1302578089150568</v>
      </c>
      <c r="AB366" s="7">
        <f>IF("na"=J366,"",J366/J363)</f>
        <v>2.1378438836220249E-4</v>
      </c>
      <c r="AC366" s="7">
        <f>IF("na"=M366,"",M366/M363)</f>
        <v>1.5358035905386853</v>
      </c>
      <c r="AD366" s="7">
        <f>IF("na"=Q366,"",Q366/Q363)</f>
        <v>2.5190190687809988</v>
      </c>
      <c r="AE366" s="7">
        <f>IF("na"=T366,"",T366/T363)</f>
        <v>1.8553024038136172</v>
      </c>
      <c r="AF366" s="7">
        <f>IF("na"=X366,"",X366/X363)</f>
        <v>1.1214591485561256</v>
      </c>
      <c r="AG366" s="7">
        <f t="shared" si="89"/>
        <v>364</v>
      </c>
      <c r="AH366" s="61">
        <f t="shared" ca="1" si="88"/>
        <v>2</v>
      </c>
      <c r="AI366" s="61">
        <f t="shared" ca="1" si="88"/>
        <v>1</v>
      </c>
      <c r="AJ366" s="61">
        <f t="shared" ca="1" si="88"/>
        <v>2</v>
      </c>
      <c r="AK366" s="61">
        <f t="shared" ca="1" si="88"/>
        <v>6</v>
      </c>
      <c r="AL366" s="61">
        <f t="shared" ca="1" si="88"/>
        <v>3</v>
      </c>
      <c r="AM366" s="61">
        <f t="shared" ca="1" si="88"/>
        <v>4</v>
      </c>
      <c r="AO366" s="8">
        <f>IF("na"=F366,"",SQRT(F366)/SQRT(F363))</f>
        <v>1.0631358374709492</v>
      </c>
      <c r="AP366" s="8">
        <f>IF("na"=J366,"",SQRT(J366)/SQRT(J363))</f>
        <v>1.4621367527088652E-2</v>
      </c>
      <c r="AQ366" s="8">
        <f>IF("na"=M366,"",SQRT(M366)/SQRT(M363))</f>
        <v>1.2392754296518129</v>
      </c>
      <c r="AR366" s="8">
        <f>IF("na"=Q366,"",SQRT(Q366)/SQRT(Q363))</f>
        <v>1.5871417922734561</v>
      </c>
      <c r="AS366" s="8">
        <f>IF("na"=T366,"",SQRT(T366)/SQRT(T363))</f>
        <v>1.3620948585959853</v>
      </c>
      <c r="AT366" s="8">
        <f>IF("na"=X366,"",SQRT(X366)/SQRT(X363))</f>
        <v>1.0589896829318619</v>
      </c>
    </row>
    <row r="367" spans="1:1024" x14ac:dyDescent="0.3">
      <c r="A367" s="11" t="s">
        <v>286</v>
      </c>
      <c r="B367" s="56">
        <v>4.2682499999999998E-2</v>
      </c>
      <c r="C367" s="56">
        <v>2.1188699999999998</v>
      </c>
      <c r="D367" s="58">
        <v>6.0555400000000002E-2</v>
      </c>
      <c r="E367" s="59">
        <v>1.7728399999999998E-2</v>
      </c>
      <c r="F367" s="59">
        <v>6.3373659999999997E-4</v>
      </c>
      <c r="G367" s="59">
        <v>2.2647900000000001</v>
      </c>
      <c r="H367" s="59">
        <v>1.6880299999999999</v>
      </c>
      <c r="I367" s="59">
        <v>1.8080499999999999</v>
      </c>
      <c r="J367" s="60">
        <v>2.9460543533000001</v>
      </c>
      <c r="K367" s="58">
        <v>6.0005000000000003E-2</v>
      </c>
      <c r="L367" s="59">
        <v>1.3794600000000001E-2</v>
      </c>
      <c r="M367" s="59">
        <v>4.9035989999999998E-4</v>
      </c>
      <c r="N367" s="59">
        <v>2.0630799999999998</v>
      </c>
      <c r="O367" s="59">
        <v>0.99707599999999996</v>
      </c>
      <c r="P367" s="59">
        <v>1.8436300000000001</v>
      </c>
      <c r="Q367" s="60">
        <v>1.0699176073000001</v>
      </c>
      <c r="R367" s="58">
        <v>5.93179E-2</v>
      </c>
      <c r="S367" s="59">
        <v>1.1308E-2</v>
      </c>
      <c r="T367" s="59">
        <v>4.0460730000000002E-4</v>
      </c>
      <c r="U367" s="59">
        <v>1.95248</v>
      </c>
      <c r="V367" s="59">
        <v>0.64939899999999995</v>
      </c>
      <c r="W367" s="59">
        <v>1.83067</v>
      </c>
      <c r="X367" s="60">
        <v>0.5047783012</v>
      </c>
      <c r="Y367" s="59"/>
      <c r="Z367" s="59"/>
      <c r="AA367" s="9">
        <f>IF("na"=F367,"",F367/F363)</f>
        <v>2.7305581228012348</v>
      </c>
      <c r="AB367" s="7">
        <f>IF("na"=J367,"",J367/J363)</f>
        <v>0.63473966036991125</v>
      </c>
      <c r="AC367" s="7">
        <f>IF("na"=M367,"",M367/M363)</f>
        <v>4.2663957318632901</v>
      </c>
      <c r="AD367" s="7">
        <f>IF("na"=Q367,"",Q367/Q363)</f>
        <v>0.80088805510936878</v>
      </c>
      <c r="AE367" s="7">
        <f>IF("na"=T367,"",T367/T363)</f>
        <v>6.67857266654452</v>
      </c>
      <c r="AF367" s="7">
        <f>IF("na"=X367,"",X367/X363)</f>
        <v>0.82331443937988402</v>
      </c>
      <c r="AG367" s="7">
        <f t="shared" si="89"/>
        <v>364</v>
      </c>
      <c r="AH367" s="61">
        <f t="shared" ca="1" si="88"/>
        <v>5</v>
      </c>
      <c r="AI367" s="61">
        <f t="shared" ca="1" si="88"/>
        <v>3</v>
      </c>
      <c r="AJ367" s="61">
        <f t="shared" ca="1" si="88"/>
        <v>5</v>
      </c>
      <c r="AK367" s="61">
        <f t="shared" ca="1" si="88"/>
        <v>1</v>
      </c>
      <c r="AL367" s="61">
        <f t="shared" ca="1" si="88"/>
        <v>5</v>
      </c>
      <c r="AM367" s="61">
        <f t="shared" ca="1" si="88"/>
        <v>2</v>
      </c>
      <c r="AO367" s="8">
        <f>IF("na"=F367,"",SQRT(F367)/SQRT(F363))</f>
        <v>1.6524400511973905</v>
      </c>
      <c r="AP367" s="8">
        <f>IF("na"=J367,"",SQRT(J367)/SQRT(J363))</f>
        <v>0.7967055041669483</v>
      </c>
      <c r="AQ367" s="8">
        <f>IF("na"=M367,"",SQRT(M367)/SQRT(M363))</f>
        <v>2.0655255340622856</v>
      </c>
      <c r="AR367" s="8">
        <f>IF("na"=Q367,"",SQRT(Q367)/SQRT(Q363))</f>
        <v>0.89492349120434234</v>
      </c>
      <c r="AS367" s="8">
        <f>IF("na"=T367,"",SQRT(T367)/SQRT(T363))</f>
        <v>2.5842934559651929</v>
      </c>
      <c r="AT367" s="8">
        <f>IF("na"=X367,"",SQRT(X367)/SQRT(X363))</f>
        <v>0.90736676122716986</v>
      </c>
    </row>
    <row r="368" spans="1:1024" x14ac:dyDescent="0.3">
      <c r="A368" s="11" t="s">
        <v>288</v>
      </c>
      <c r="B368" s="56">
        <v>4.2682499999999998E-2</v>
      </c>
      <c r="C368" s="56">
        <v>2.1188699999999998</v>
      </c>
      <c r="D368" s="62">
        <v>4.5409999999999999E-2</v>
      </c>
      <c r="E368" s="63">
        <v>1.4383E-2</v>
      </c>
      <c r="F368" s="64">
        <v>2.1430980000000001E-4</v>
      </c>
      <c r="G368" s="63">
        <v>2.6787299999999998</v>
      </c>
      <c r="H368" s="64">
        <v>2.3778100000000002</v>
      </c>
      <c r="I368" s="64">
        <v>1.9933700000000001</v>
      </c>
      <c r="J368" s="65">
        <v>5.6697306460999997</v>
      </c>
      <c r="K368" s="62">
        <v>4.6063800000000002E-2</v>
      </c>
      <c r="L368" s="63">
        <v>9.9680499999999991E-3</v>
      </c>
      <c r="M368" s="64">
        <v>1.1079510000000001E-4</v>
      </c>
      <c r="N368" s="63">
        <v>2.3180700000000001</v>
      </c>
      <c r="O368" s="64">
        <v>1.2341500000000001</v>
      </c>
      <c r="P368" s="64">
        <v>2.03823</v>
      </c>
      <c r="Q368" s="65">
        <v>1.5296290320999999</v>
      </c>
      <c r="R368" s="62">
        <v>4.6250699999999999E-2</v>
      </c>
      <c r="S368" s="63">
        <v>7.5116100000000002E-3</v>
      </c>
      <c r="T368" s="64">
        <v>6.91562E-5</v>
      </c>
      <c r="U368" s="63">
        <v>2.1447400000000001</v>
      </c>
      <c r="V368" s="64">
        <v>0.70596599999999998</v>
      </c>
      <c r="W368" s="64">
        <v>2.02163</v>
      </c>
      <c r="X368" s="65">
        <v>0.50784361069999995</v>
      </c>
      <c r="Y368" s="63"/>
      <c r="Z368" s="63"/>
      <c r="AA368" s="9">
        <f>IF("na"=F368,"",F368/F363)</f>
        <v>0.92338893664324917</v>
      </c>
      <c r="AB368" s="7">
        <f>IF("na"=J368,"",J368/J363)</f>
        <v>1.2215670429376906</v>
      </c>
      <c r="AC368" s="7">
        <f>IF("na"=M368,"",M368/M363)</f>
        <v>0.96397715586320676</v>
      </c>
      <c r="AD368" s="7">
        <f>IF("na"=Q368,"",Q368/Q363)</f>
        <v>1.1450055707082998</v>
      </c>
      <c r="AE368" s="7">
        <f>IF("na"=T368,"",T368/T363)</f>
        <v>1.1415135293952585</v>
      </c>
      <c r="AF368" s="7">
        <f>IF("na"=X368,"",X368/X363)</f>
        <v>0.82831408688160657</v>
      </c>
      <c r="AG368" s="7">
        <f t="shared" si="89"/>
        <v>364</v>
      </c>
      <c r="AH368" s="61">
        <f t="shared" ca="1" si="88"/>
        <v>1</v>
      </c>
      <c r="AI368" s="61">
        <f t="shared" ca="1" si="88"/>
        <v>7</v>
      </c>
      <c r="AJ368" s="61">
        <f t="shared" ca="1" si="88"/>
        <v>1</v>
      </c>
      <c r="AK368" s="61">
        <f t="shared" ca="1" si="88"/>
        <v>2</v>
      </c>
      <c r="AL368" s="61">
        <f t="shared" ca="1" si="88"/>
        <v>2</v>
      </c>
      <c r="AM368" s="61">
        <f t="shared" ca="1" si="88"/>
        <v>3</v>
      </c>
      <c r="AO368" s="8">
        <f>IF("na"=F368,"",SQRT(F368)/SQRT(F363))</f>
        <v>0.96093128611948575</v>
      </c>
      <c r="AP368" s="8">
        <f>IF("na"=J368,"",SQRT(J368)/SQRT(J363))</f>
        <v>1.105245241083485</v>
      </c>
      <c r="AQ368" s="8">
        <f>IF("na"=M368,"",SQRT(M368)/SQRT(M363))</f>
        <v>0.98182338323305718</v>
      </c>
      <c r="AR368" s="8">
        <f>IF("na"=Q368,"",SQRT(Q368)/SQRT(Q363))</f>
        <v>1.0700493309695116</v>
      </c>
      <c r="AS368" s="8">
        <f>IF("na"=T368,"",SQRT(T368)/SQRT(T363))</f>
        <v>1.0684163651850613</v>
      </c>
      <c r="AT368" s="8">
        <f>IF("na"=X368,"",SQRT(X368)/SQRT(X363))</f>
        <v>0.91011762255304474</v>
      </c>
    </row>
    <row r="369" spans="1:1024" x14ac:dyDescent="0.3">
      <c r="A369" s="11" t="s">
        <v>290</v>
      </c>
      <c r="B369" s="56">
        <v>4.2682499999999998E-2</v>
      </c>
      <c r="C369" s="56">
        <v>2.1188699999999998</v>
      </c>
      <c r="D369" s="66">
        <v>5.9548999999999998E-2</v>
      </c>
      <c r="E369" s="7">
        <v>2.2220899999999998E-2</v>
      </c>
      <c r="F369" s="64">
        <v>7.7824709999999996E-4</v>
      </c>
      <c r="G369" s="63">
        <v>2.3678699999999999</v>
      </c>
      <c r="H369" s="64">
        <v>2.0574499999999998</v>
      </c>
      <c r="I369" s="64">
        <v>1.8206199999999999</v>
      </c>
      <c r="J369" s="65">
        <v>4.322053565</v>
      </c>
      <c r="K369" s="66">
        <v>5.93278E-2</v>
      </c>
      <c r="L369" s="7">
        <v>1.8889900000000001E-2</v>
      </c>
      <c r="M369" s="64">
        <v>6.3389429999999997E-4</v>
      </c>
      <c r="N369" s="63">
        <v>2.17862</v>
      </c>
      <c r="O369" s="64">
        <v>1.3007200000000001</v>
      </c>
      <c r="P369" s="64">
        <v>1.84805</v>
      </c>
      <c r="Q369" s="65">
        <v>1.7652159908</v>
      </c>
      <c r="R369" s="66">
        <v>5.8779400000000002E-2</v>
      </c>
      <c r="S369" s="7">
        <v>1.69459E-2</v>
      </c>
      <c r="T369" s="64">
        <v>5.4627359999999999E-4</v>
      </c>
      <c r="U369" s="63">
        <v>2.0724800000000001</v>
      </c>
      <c r="V369" s="64">
        <v>0.92499399999999998</v>
      </c>
      <c r="W369" s="64">
        <v>1.8664799999999999</v>
      </c>
      <c r="X369" s="65">
        <v>0.91931461209999998</v>
      </c>
      <c r="Y369" s="63"/>
      <c r="Z369" s="63"/>
      <c r="AA369" s="9">
        <f>IF("na"=F369,"",F369/F363)</f>
        <v>3.3532053229236007</v>
      </c>
      <c r="AB369" s="7">
        <f>IF("na"=J369,"",J369/J363)</f>
        <v>0.93120441205563287</v>
      </c>
      <c r="AC369" s="7">
        <f>IF("na"=M369,"",M369/M363)</f>
        <v>5.5152224640972234</v>
      </c>
      <c r="AD369" s="7">
        <f>IF("na"=Q369,"",Q369/Q363)</f>
        <v>1.3213544595152764</v>
      </c>
      <c r="AE369" s="7">
        <f>IF("na"=T369,"",T369/T363)</f>
        <v>9.016960231352412</v>
      </c>
      <c r="AF369" s="7">
        <f>IF("na"=X369,"",X369/X363)</f>
        <v>1.4994404329098905</v>
      </c>
      <c r="AG369" s="7">
        <f t="shared" si="89"/>
        <v>364</v>
      </c>
      <c r="AH369" s="61">
        <f t="shared" ca="1" si="88"/>
        <v>8</v>
      </c>
      <c r="AI369" s="61">
        <f t="shared" ca="1" si="88"/>
        <v>5</v>
      </c>
      <c r="AJ369" s="61">
        <f t="shared" ca="1" si="88"/>
        <v>8</v>
      </c>
      <c r="AK369" s="61">
        <f t="shared" ca="1" si="88"/>
        <v>3</v>
      </c>
      <c r="AL369" s="61">
        <f t="shared" ca="1" si="88"/>
        <v>8</v>
      </c>
      <c r="AM369" s="61">
        <f t="shared" ca="1" si="88"/>
        <v>5</v>
      </c>
      <c r="AO369" s="8">
        <f>IF("na"=F369,"",SQRT(F369)/SQRT(F363))</f>
        <v>1.8311759399150047</v>
      </c>
      <c r="AP369" s="8">
        <f>IF("na"=J369,"",SQRT(J369)/SQRT(J363))</f>
        <v>0.9649893326123522</v>
      </c>
      <c r="AQ369" s="8">
        <f>IF("na"=M369,"",SQRT(M369)/SQRT(M363))</f>
        <v>2.3484510776461205</v>
      </c>
      <c r="AR369" s="8">
        <f>IF("na"=Q369,"",SQRT(Q369)/SQRT(Q363))</f>
        <v>1.1495018310186707</v>
      </c>
      <c r="AS369" s="8">
        <f>IF("na"=T369,"",SQRT(T369)/SQRT(T363))</f>
        <v>3.0028253747683049</v>
      </c>
      <c r="AT369" s="8">
        <f>IF("na"=X369,"",SQRT(X369)/SQRT(X363))</f>
        <v>1.2245164077748776</v>
      </c>
    </row>
    <row r="370" spans="1:1024" x14ac:dyDescent="0.3">
      <c r="A370" s="11" t="s">
        <v>292</v>
      </c>
      <c r="B370" s="56">
        <v>4.2682499999999998E-2</v>
      </c>
      <c r="C370" s="56">
        <v>2.1188699999999998</v>
      </c>
      <c r="D370" s="66">
        <v>5.8924700000000003E-2</v>
      </c>
      <c r="E370" s="7">
        <v>2.18163E-2</v>
      </c>
      <c r="F370" s="64">
        <v>7.3975989999999997E-4</v>
      </c>
      <c r="G370" s="63">
        <v>2.5674700000000001</v>
      </c>
      <c r="H370" s="64">
        <v>2.3424200000000002</v>
      </c>
      <c r="I370" s="64">
        <v>1.89608</v>
      </c>
      <c r="J370" s="65">
        <v>5.5365668404999999</v>
      </c>
      <c r="K370" s="66">
        <v>5.8719300000000002E-2</v>
      </c>
      <c r="L370" s="7">
        <v>1.82212E-2</v>
      </c>
      <c r="M370" s="64">
        <v>5.8919099999999998E-4</v>
      </c>
      <c r="N370" s="63">
        <v>2.25617</v>
      </c>
      <c r="O370" s="64">
        <v>1.5650200000000001</v>
      </c>
      <c r="P370" s="64">
        <v>1.8988499999999999</v>
      </c>
      <c r="Q370" s="65">
        <v>2.4976964008000002</v>
      </c>
      <c r="R370" s="66">
        <v>5.7933900000000003E-2</v>
      </c>
      <c r="S370" s="7">
        <v>1.61969E-2</v>
      </c>
      <c r="T370" s="64">
        <v>4.949447E-4</v>
      </c>
      <c r="U370" s="63">
        <v>2.1818599999999999</v>
      </c>
      <c r="V370" s="64">
        <v>0.95766099999999998</v>
      </c>
      <c r="W370" s="64">
        <v>1.9630000000000001</v>
      </c>
      <c r="X370" s="65">
        <v>0.94141004780000004</v>
      </c>
      <c r="Y370" s="63"/>
      <c r="Z370" s="63"/>
      <c r="AA370" s="9">
        <f>IF("na"=F370,"",F370/F363)</f>
        <v>3.1873769068531455</v>
      </c>
      <c r="AB370" s="7">
        <f>IF("na"=J370,"",J370/J363)</f>
        <v>1.1928763473144313</v>
      </c>
      <c r="AC370" s="7">
        <f>IF("na"=M370,"",M370/M363)</f>
        <v>5.1262796318627677</v>
      </c>
      <c r="AD370" s="7">
        <f>IF("na"=Q370,"",Q370/Q363)</f>
        <v>1.869653512608739</v>
      </c>
      <c r="AE370" s="7">
        <f>IF("na"=T370,"",T370/T363)</f>
        <v>8.1697096045253694</v>
      </c>
      <c r="AF370" s="7">
        <f>IF("na"=X370,"",X370/X363)</f>
        <v>1.535479009078782</v>
      </c>
      <c r="AG370" s="7">
        <f t="shared" si="89"/>
        <v>364</v>
      </c>
      <c r="AH370" s="61">
        <f t="shared" ca="1" si="88"/>
        <v>7</v>
      </c>
      <c r="AI370" s="61">
        <f t="shared" ca="1" si="88"/>
        <v>6</v>
      </c>
      <c r="AJ370" s="61">
        <f t="shared" ca="1" si="88"/>
        <v>7</v>
      </c>
      <c r="AK370" s="61">
        <f t="shared" ca="1" si="88"/>
        <v>5</v>
      </c>
      <c r="AL370" s="61">
        <f t="shared" ca="1" si="88"/>
        <v>7</v>
      </c>
      <c r="AM370" s="61">
        <f t="shared" ca="1" si="88"/>
        <v>6</v>
      </c>
      <c r="AO370" s="8">
        <f>IF("na"=F370,"",SQRT(F370)/SQRT(F363))</f>
        <v>1.7853226338264871</v>
      </c>
      <c r="AP370" s="8">
        <f>IF("na"=J370,"",SQRT(J370)/SQRT(J363))</f>
        <v>1.0921887873964058</v>
      </c>
      <c r="AQ370" s="8">
        <f>IF("na"=M370,"",SQRT(M370)/SQRT(M363))</f>
        <v>2.2641288902937413</v>
      </c>
      <c r="AR370" s="8">
        <f>IF("na"=Q370,"",SQRT(Q370)/SQRT(Q363))</f>
        <v>1.3673527389114848</v>
      </c>
      <c r="AS370" s="8">
        <f>IF("na"=T370,"",SQRT(T370)/SQRT(T363))</f>
        <v>2.8582703868817889</v>
      </c>
      <c r="AT370" s="8">
        <f>IF("na"=X370,"",SQRT(X370)/SQRT(X363))</f>
        <v>1.2391444665892601</v>
      </c>
    </row>
    <row r="371" spans="1:1024" x14ac:dyDescent="0.3">
      <c r="A371" s="11" t="s">
        <v>294</v>
      </c>
      <c r="B371" s="56">
        <v>4.2682499999999998E-2</v>
      </c>
      <c r="C371" s="56">
        <v>2.1188699999999998</v>
      </c>
      <c r="D371" s="67">
        <v>5.8283300000000003E-2</v>
      </c>
      <c r="E371" s="68">
        <v>2.0787099999999999E-2</v>
      </c>
      <c r="F371" s="69">
        <v>6.7548840000000005E-4</v>
      </c>
      <c r="G371" s="68">
        <v>2.3657499999999998</v>
      </c>
      <c r="H371" s="69">
        <v>1.95634</v>
      </c>
      <c r="I371" s="69">
        <v>1.8767799999999999</v>
      </c>
      <c r="J371" s="70">
        <v>3.8858737636999998</v>
      </c>
      <c r="K371" s="67">
        <v>5.8036699999999997E-2</v>
      </c>
      <c r="L371" s="68">
        <v>1.7402299999999999E-2</v>
      </c>
      <c r="M371" s="69">
        <v>5.3859139999999997E-4</v>
      </c>
      <c r="N371" s="68">
        <v>2.3081900000000002</v>
      </c>
      <c r="O371" s="69">
        <v>1.4673</v>
      </c>
      <c r="P371" s="69">
        <v>1.9333899999999999</v>
      </c>
      <c r="Q371" s="70">
        <v>2.1873721204000001</v>
      </c>
      <c r="R371" s="67">
        <v>5.7769899999999999E-2</v>
      </c>
      <c r="S371" s="68">
        <v>1.6195500000000002E-2</v>
      </c>
      <c r="T371" s="69">
        <v>4.8992380000000002E-4</v>
      </c>
      <c r="U371" s="68">
        <v>2.1792099999999999</v>
      </c>
      <c r="V371" s="69">
        <v>0.98965999999999998</v>
      </c>
      <c r="W371" s="69">
        <v>1.9431099999999999</v>
      </c>
      <c r="X371" s="70">
        <v>1.0103184932</v>
      </c>
      <c r="Y371" s="63"/>
      <c r="Z371" s="63"/>
      <c r="AA371" s="9">
        <f>IF("na"=F371,"",F371/F363)</f>
        <v>2.9104526036179856</v>
      </c>
      <c r="AB371" s="7">
        <f>IF("na"=J371,"",J371/J363)</f>
        <v>0.83722766019182082</v>
      </c>
      <c r="AC371" s="7">
        <f>IF("na"=M371,"",M371/M363)</f>
        <v>4.686035807940808</v>
      </c>
      <c r="AD371" s="7">
        <f>IF("na"=Q371,"",Q371/Q363)</f>
        <v>1.6373599157120926</v>
      </c>
      <c r="AE371" s="7">
        <f>IF("na"=T371,"",T371/T363)</f>
        <v>8.0868330832627695</v>
      </c>
      <c r="AF371" s="7">
        <f>IF("na"=X371,"",X371/X363)</f>
        <v>1.6478715543965368</v>
      </c>
      <c r="AG371" s="7">
        <f t="shared" si="89"/>
        <v>364</v>
      </c>
      <c r="AH371" s="61">
        <f t="shared" ca="1" si="88"/>
        <v>6</v>
      </c>
      <c r="AI371" s="61">
        <f t="shared" ca="1" si="88"/>
        <v>4</v>
      </c>
      <c r="AJ371" s="61">
        <f t="shared" ca="1" si="88"/>
        <v>6</v>
      </c>
      <c r="AK371" s="61">
        <f t="shared" ca="1" si="88"/>
        <v>4</v>
      </c>
      <c r="AL371" s="61">
        <f t="shared" ca="1" si="88"/>
        <v>6</v>
      </c>
      <c r="AM371" s="61">
        <f t="shared" ca="1" si="88"/>
        <v>7</v>
      </c>
      <c r="AO371" s="8">
        <f>IF("na"=F371,"",SQRT(F371)/SQRT(F363))</f>
        <v>1.7060048662351421</v>
      </c>
      <c r="AP371" s="8">
        <f>IF("na"=J371,"",SQRT(J371)/SQRT(J363))</f>
        <v>0.91500145365557795</v>
      </c>
      <c r="AQ371" s="8">
        <f>IF("na"=M371,"",SQRT(M371)/SQRT(M363))</f>
        <v>2.1647253423796768</v>
      </c>
      <c r="AR371" s="8">
        <f>IF("na"=Q371,"",SQRT(Q371)/SQRT(Q363))</f>
        <v>1.2795936525757279</v>
      </c>
      <c r="AS371" s="8">
        <f>IF("na"=T371,"",SQRT(T371)/SQRT(T363))</f>
        <v>2.8437357618567112</v>
      </c>
      <c r="AT371" s="8">
        <f>IF("na"=X371,"",SQRT(X371)/SQRT(X363))</f>
        <v>1.2836944941833073</v>
      </c>
    </row>
    <row r="372" spans="1:1024" x14ac:dyDescent="0.3">
      <c r="B372" s="71"/>
      <c r="C372" s="71"/>
      <c r="D372" s="7"/>
      <c r="E372" s="7"/>
      <c r="F372" s="7"/>
      <c r="G372" s="7"/>
      <c r="H372" s="7"/>
      <c r="I372" s="7"/>
      <c r="J372" s="7"/>
      <c r="K372" s="7"/>
      <c r="L372" s="7"/>
    </row>
    <row r="373" spans="1:1024" s="50" customFormat="1" x14ac:dyDescent="0.3">
      <c r="A373" s="11"/>
      <c r="B373" s="11"/>
      <c r="C373" s="11"/>
      <c r="D373" s="73" t="s">
        <v>337</v>
      </c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11"/>
      <c r="Z373" s="11"/>
      <c r="AA373" s="49"/>
      <c r="AH373" s="51"/>
      <c r="AI373" s="51"/>
      <c r="AJ373" s="51"/>
      <c r="AK373" s="51"/>
      <c r="AL373" s="51"/>
      <c r="AM373" s="51"/>
      <c r="AP373" s="10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</row>
    <row r="374" spans="1:1024" x14ac:dyDescent="0.3">
      <c r="B374" s="52" t="s">
        <v>305</v>
      </c>
      <c r="C374" s="52" t="s">
        <v>305</v>
      </c>
      <c r="D374" s="72">
        <v>7</v>
      </c>
      <c r="E374" s="72"/>
      <c r="F374" s="72"/>
      <c r="G374" s="72"/>
      <c r="H374" s="72"/>
      <c r="I374" s="72"/>
      <c r="J374" s="72"/>
      <c r="K374" s="72">
        <v>15</v>
      </c>
      <c r="L374" s="72"/>
      <c r="M374" s="72"/>
      <c r="N374" s="72"/>
      <c r="O374" s="72"/>
      <c r="P374" s="72"/>
      <c r="Q374" s="72"/>
      <c r="R374" s="72">
        <v>30</v>
      </c>
      <c r="S374" s="72"/>
      <c r="T374" s="72"/>
      <c r="U374" s="72"/>
      <c r="V374" s="72"/>
      <c r="W374" s="72"/>
      <c r="X374" s="72"/>
      <c r="Y374" s="53"/>
      <c r="Z374" s="53"/>
    </row>
    <row r="375" spans="1:1024" x14ac:dyDescent="0.3">
      <c r="B375" s="54" t="s">
        <v>296</v>
      </c>
      <c r="C375" s="54" t="s">
        <v>306</v>
      </c>
      <c r="D375" s="55" t="s">
        <v>296</v>
      </c>
      <c r="E375" s="56" t="s">
        <v>299</v>
      </c>
      <c r="F375" s="56" t="s">
        <v>307</v>
      </c>
      <c r="G375" s="56" t="s">
        <v>308</v>
      </c>
      <c r="H375" s="56" t="s">
        <v>309</v>
      </c>
      <c r="I375" s="56" t="s">
        <v>310</v>
      </c>
      <c r="J375" s="57" t="s">
        <v>311</v>
      </c>
      <c r="K375" s="55" t="s">
        <v>296</v>
      </c>
      <c r="L375" s="56" t="s">
        <v>299</v>
      </c>
      <c r="M375" s="56" t="s">
        <v>307</v>
      </c>
      <c r="N375" s="56" t="s">
        <v>308</v>
      </c>
      <c r="O375" s="56" t="s">
        <v>309</v>
      </c>
      <c r="P375" s="56" t="s">
        <v>310</v>
      </c>
      <c r="Q375" s="57" t="s">
        <v>311</v>
      </c>
      <c r="R375" s="55" t="s">
        <v>296</v>
      </c>
      <c r="S375" s="56" t="s">
        <v>299</v>
      </c>
      <c r="T375" s="56" t="s">
        <v>307</v>
      </c>
      <c r="U375" s="56" t="s">
        <v>308</v>
      </c>
      <c r="V375" s="56" t="s">
        <v>309</v>
      </c>
      <c r="W375" s="56" t="s">
        <v>310</v>
      </c>
      <c r="X375" s="57" t="s">
        <v>311</v>
      </c>
      <c r="Y375" s="56"/>
      <c r="Z375" s="56"/>
    </row>
    <row r="376" spans="1:1024" x14ac:dyDescent="0.3">
      <c r="A376" s="11" t="s">
        <v>312</v>
      </c>
      <c r="B376" s="56">
        <v>7.3768500000000001E-2</v>
      </c>
      <c r="C376" s="56">
        <v>2.2578</v>
      </c>
      <c r="D376" s="58">
        <v>7.0339600000000002E-2</v>
      </c>
      <c r="E376" s="59">
        <v>1.9547599999999998E-2</v>
      </c>
      <c r="F376" s="59">
        <v>3.9386590000000001E-4</v>
      </c>
      <c r="G376" s="59">
        <v>3.0823100000000001</v>
      </c>
      <c r="H376" s="59">
        <v>2.2936299999999998</v>
      </c>
      <c r="I376" s="59">
        <v>2.3601200000000002</v>
      </c>
      <c r="J376" s="60">
        <v>5.2712079592999999</v>
      </c>
      <c r="K376" s="58">
        <v>6.9987300000000002E-2</v>
      </c>
      <c r="L376" s="59">
        <v>1.28646E-2</v>
      </c>
      <c r="M376" s="59">
        <v>1.797953E-4</v>
      </c>
      <c r="N376" s="59">
        <v>2.86294</v>
      </c>
      <c r="O376" s="59">
        <v>1.9931700000000001</v>
      </c>
      <c r="P376" s="59">
        <v>2.36422</v>
      </c>
      <c r="Q376" s="60">
        <v>3.9840518653000001</v>
      </c>
      <c r="R376" s="58">
        <v>7.0237900000000006E-2</v>
      </c>
      <c r="S376" s="59">
        <v>9.6424100000000006E-3</v>
      </c>
      <c r="T376" s="59">
        <v>1.054411E-4</v>
      </c>
      <c r="U376" s="59">
        <v>2.5782099999999999</v>
      </c>
      <c r="V376" s="59">
        <v>0.86390800000000001</v>
      </c>
      <c r="W376" s="59">
        <v>2.3935300000000002</v>
      </c>
      <c r="X376" s="60">
        <v>0.76475966529999995</v>
      </c>
      <c r="Y376" s="59"/>
      <c r="Z376" s="59"/>
      <c r="AH376" s="61"/>
      <c r="AI376" s="61"/>
    </row>
    <row r="377" spans="1:1024" x14ac:dyDescent="0.3">
      <c r="A377" s="11" t="s">
        <v>280</v>
      </c>
      <c r="B377" s="56">
        <v>7.3768500000000001E-2</v>
      </c>
      <c r="C377" s="56">
        <v>2.2578</v>
      </c>
      <c r="D377" s="58">
        <v>7.1617700000000006E-2</v>
      </c>
      <c r="E377" s="59">
        <v>2.68814E-2</v>
      </c>
      <c r="F377" s="59">
        <v>7.2723549999999997E-4</v>
      </c>
      <c r="G377" s="59">
        <v>2.8191000000000002</v>
      </c>
      <c r="H377" s="59">
        <v>2.3748</v>
      </c>
      <c r="I377" s="59">
        <v>2.1180300000000001</v>
      </c>
      <c r="J377" s="60">
        <v>5.6592106929000003</v>
      </c>
      <c r="K377" s="58">
        <v>7.1500400000000006E-2</v>
      </c>
      <c r="L377" s="59">
        <v>2.3875199999999999E-2</v>
      </c>
      <c r="M377" s="59">
        <v>5.7516930000000004E-4</v>
      </c>
      <c r="N377" s="59">
        <v>2.9474200000000002</v>
      </c>
      <c r="O377" s="59">
        <v>2.6826699999999999</v>
      </c>
      <c r="P377" s="59">
        <v>2.1547000000000001</v>
      </c>
      <c r="Q377" s="60">
        <v>7.2073479388999999</v>
      </c>
      <c r="R377" s="58">
        <v>7.2028900000000007E-2</v>
      </c>
      <c r="S377" s="59">
        <v>2.2493599999999999E-2</v>
      </c>
      <c r="T377" s="59">
        <v>5.089882E-4</v>
      </c>
      <c r="U377" s="59">
        <v>2.5093200000000002</v>
      </c>
      <c r="V377" s="59">
        <v>1.6970099999999999</v>
      </c>
      <c r="W377" s="59">
        <v>2.0691299999999999</v>
      </c>
      <c r="X377" s="60">
        <v>2.9154393089999999</v>
      </c>
      <c r="Y377" s="59"/>
      <c r="Z377" s="59"/>
      <c r="AA377" s="9">
        <f>IF("na"=F377,"",F377/F376)</f>
        <v>1.8464038140900239</v>
      </c>
      <c r="AB377" s="7">
        <f>IF("na"=J377,"",J377/J376)</f>
        <v>1.0736079351442485</v>
      </c>
      <c r="AC377" s="7">
        <f>IF("na"=M377,"",M377/M376)</f>
        <v>3.1990230000450515</v>
      </c>
      <c r="AD377" s="7">
        <f>IF("na"=Q377,"",Q377/Q376)</f>
        <v>1.8090497269059234</v>
      </c>
      <c r="AE377" s="7">
        <f>IF("na"=T377,"",T377/T376)</f>
        <v>4.8272277129127064</v>
      </c>
      <c r="AF377" s="7">
        <f>IF("na"=X377,"",X377/X376)</f>
        <v>3.8122294379324142</v>
      </c>
      <c r="AG377" s="7">
        <f>ROW()</f>
        <v>377</v>
      </c>
      <c r="AH377" s="61">
        <f t="shared" ref="AH377:AM384" ca="1" si="90">SUM(IF(INDIRECT(ADDRESS(ROW(),AH$60))&gt;INDIRECT(ADDRESS($AG377,AH$60)),1,0), IF(INDIRECT(ADDRESS(ROW(),AH$60))&gt;INDIRECT(ADDRESS($AG377+1,AH$60)),1,0), IF(INDIRECT(ADDRESS(ROW(),AH$60))&gt;INDIRECT(ADDRESS($AG377+2,AH$60)),1,0), IF(INDIRECT(ADDRESS(ROW(),AH$60))&gt;INDIRECT(ADDRESS($AG377+3,AH$60)),1,0), IF(INDIRECT(ADDRESS(ROW(),AH$60))&gt;INDIRECT(ADDRESS($AG377+4,AH$60)),1,0), IF(INDIRECT(ADDRESS(ROW(),AH$60))&gt;INDIRECT(ADDRESS($AG377+5,AH$60)),1,0), IF(INDIRECT(ADDRESS(ROW(),AH$60))&gt;INDIRECT(ADDRESS($AG377+6,AH$60)),1,0), IF(INDIRECT(ADDRESS(ROW(),AH$60))&gt;INDIRECT(ADDRESS($AG377+7,AH$60)),1,0))+1</f>
        <v>2</v>
      </c>
      <c r="AI377" s="61">
        <f t="shared" ca="1" si="90"/>
        <v>3</v>
      </c>
      <c r="AJ377" s="61">
        <f t="shared" ca="1" si="90"/>
        <v>2</v>
      </c>
      <c r="AK377" s="61">
        <f t="shared" ca="1" si="90"/>
        <v>5</v>
      </c>
      <c r="AL377" s="61">
        <f t="shared" ca="1" si="90"/>
        <v>3</v>
      </c>
      <c r="AM377" s="61">
        <f t="shared" ca="1" si="90"/>
        <v>3</v>
      </c>
      <c r="AO377" s="8">
        <f>IF("na"=F377,"",SQRT(F377)/SQRT(F376))</f>
        <v>1.3588244235698825</v>
      </c>
      <c r="AP377" s="8">
        <f>IF("na"=J377,"",SQRT(J377)/SQRT(J376))</f>
        <v>1.0361505369125898</v>
      </c>
      <c r="AQ377" s="8">
        <f>IF("na"=M377,"",SQRT(M377)/SQRT(M376))</f>
        <v>1.7885812813638218</v>
      </c>
      <c r="AR377" s="8">
        <f>IF("na"=Q377,"",SQRT(Q377)/SQRT(Q376))</f>
        <v>1.3450091921269249</v>
      </c>
      <c r="AS377" s="8">
        <f>IF("na"=T377,"",SQRT(T377)/SQRT(T376))</f>
        <v>2.1970952899027174</v>
      </c>
      <c r="AT377" s="8">
        <f>IF("na"=X377,"",SQRT(X377)/SQRT(X376))</f>
        <v>1.9524931339014777</v>
      </c>
    </row>
    <row r="378" spans="1:1024" x14ac:dyDescent="0.3">
      <c r="A378" s="11" t="s">
        <v>282</v>
      </c>
      <c r="B378" s="56">
        <v>7.3768500000000001E-2</v>
      </c>
      <c r="C378" s="56">
        <v>2.2578</v>
      </c>
      <c r="D378" s="58">
        <v>7.0795399999999994E-2</v>
      </c>
      <c r="E378" s="59">
        <v>2.78528E-2</v>
      </c>
      <c r="F378" s="59">
        <v>7.8461769999999995E-4</v>
      </c>
      <c r="G378" s="59">
        <v>2.7677399999999999</v>
      </c>
      <c r="H378" s="59">
        <v>2.4365199999999998</v>
      </c>
      <c r="I378" s="59">
        <v>2.07403</v>
      </c>
      <c r="J378" s="60">
        <v>5.9704011233000003</v>
      </c>
      <c r="K378" s="58">
        <v>7.0696599999999998E-2</v>
      </c>
      <c r="L378" s="59">
        <v>2.4736999999999999E-2</v>
      </c>
      <c r="M378" s="59">
        <v>6.2135559999999996E-4</v>
      </c>
      <c r="N378" s="59">
        <v>2.8600099999999999</v>
      </c>
      <c r="O378" s="59">
        <v>2.8344499999999999</v>
      </c>
      <c r="P378" s="59">
        <v>2.0621700000000001</v>
      </c>
      <c r="Q378" s="60">
        <v>8.0723778993999993</v>
      </c>
      <c r="R378" s="58">
        <v>7.0080199999999995E-2</v>
      </c>
      <c r="S378" s="59">
        <v>2.2612299999999998E-2</v>
      </c>
      <c r="T378" s="59">
        <v>5.2491959999999998E-4</v>
      </c>
      <c r="U378" s="59">
        <v>2.4838300000000002</v>
      </c>
      <c r="V378" s="59">
        <v>1.7984100000000001</v>
      </c>
      <c r="W378" s="59">
        <v>2.04331</v>
      </c>
      <c r="X378" s="60">
        <v>3.2802844882</v>
      </c>
      <c r="Y378" s="59"/>
      <c r="Z378" s="59"/>
      <c r="AA378" s="9">
        <f>IF("na"=F378,"",F378/F376)</f>
        <v>1.9920935018746226</v>
      </c>
      <c r="AB378" s="7">
        <f>IF("na"=J378,"",J378/J376)</f>
        <v>1.1326438208089311</v>
      </c>
      <c r="AC378" s="7">
        <f>IF("na"=M378,"",M378/M376)</f>
        <v>3.4559056883021966</v>
      </c>
      <c r="AD378" s="7">
        <f>IF("na"=Q378,"",Q378/Q376)</f>
        <v>2.0261728944113901</v>
      </c>
      <c r="AE378" s="7">
        <f>IF("na"=T378,"",T378/T376)</f>
        <v>4.9783205979452037</v>
      </c>
      <c r="AF378" s="7">
        <f>IF("na"=X378,"",X378/X376)</f>
        <v>4.2893011190819141</v>
      </c>
      <c r="AG378" s="7">
        <f t="shared" ref="AG378:AG384" si="91">AG377</f>
        <v>377</v>
      </c>
      <c r="AH378" s="61">
        <f t="shared" ca="1" si="90"/>
        <v>4</v>
      </c>
      <c r="AI378" s="61">
        <f t="shared" ca="1" si="90"/>
        <v>5</v>
      </c>
      <c r="AJ378" s="61">
        <f t="shared" ca="1" si="90"/>
        <v>3</v>
      </c>
      <c r="AK378" s="61">
        <f t="shared" ca="1" si="90"/>
        <v>7</v>
      </c>
      <c r="AL378" s="61">
        <f t="shared" ca="1" si="90"/>
        <v>4</v>
      </c>
      <c r="AM378" s="61">
        <f t="shared" ca="1" si="90"/>
        <v>6</v>
      </c>
      <c r="AO378" s="8">
        <f>IF("na"=F378,"",SQRT(F378)/SQRT(F376))</f>
        <v>1.4114154249811155</v>
      </c>
      <c r="AP378" s="8">
        <f>IF("na"=J378,"",SQRT(J378)/SQRT(J376))</f>
        <v>1.0642574034550716</v>
      </c>
      <c r="AQ378" s="8">
        <f>IF("na"=M378,"",SQRT(M378)/SQRT(M376))</f>
        <v>1.8590066401985219</v>
      </c>
      <c r="AR378" s="8">
        <f>IF("na"=Q378,"",SQRT(Q378)/SQRT(Q376))</f>
        <v>1.4234370005066577</v>
      </c>
      <c r="AS378" s="8">
        <f>IF("na"=T378,"",SQRT(T378)/SQRT(T376))</f>
        <v>2.2312150496859782</v>
      </c>
      <c r="AT378" s="8">
        <f>IF("na"=X378,"",SQRT(X378)/SQRT(X376))</f>
        <v>2.0710627994056372</v>
      </c>
    </row>
    <row r="379" spans="1:1024" x14ac:dyDescent="0.3">
      <c r="A379" s="11" t="s">
        <v>284</v>
      </c>
      <c r="B379" s="56">
        <v>7.3768500000000001E-2</v>
      </c>
      <c r="C379" s="56">
        <v>2.2578</v>
      </c>
      <c r="D379" s="58">
        <v>8.8629600000000003E-2</v>
      </c>
      <c r="E379" s="59">
        <v>2.35327E-2</v>
      </c>
      <c r="F379" s="59">
        <v>7.7464009999999998E-4</v>
      </c>
      <c r="G379" s="59">
        <v>3.12113</v>
      </c>
      <c r="H379" s="59">
        <v>2.3923800000000002</v>
      </c>
      <c r="I379" s="59">
        <v>2.3830900000000002</v>
      </c>
      <c r="J379" s="60">
        <v>5.7391796485000004</v>
      </c>
      <c r="K379" s="58">
        <v>9.0528999999999998E-2</v>
      </c>
      <c r="L379" s="59">
        <v>1.9692899999999999E-2</v>
      </c>
      <c r="M379" s="59">
        <v>6.6872459999999998E-4</v>
      </c>
      <c r="N379" s="59">
        <v>3.2593399999999999</v>
      </c>
      <c r="O379" s="59">
        <v>2.7463799999999998</v>
      </c>
      <c r="P379" s="59">
        <v>2.5066099999999998</v>
      </c>
      <c r="Q379" s="60">
        <v>7.6045095204999997</v>
      </c>
      <c r="R379" s="58">
        <v>8.87989E-2</v>
      </c>
      <c r="S379" s="59">
        <v>1.6571499999999999E-2</v>
      </c>
      <c r="T379" s="59">
        <v>5.0052750000000002E-4</v>
      </c>
      <c r="U379" s="59">
        <v>3.0453999999999999</v>
      </c>
      <c r="V379" s="59">
        <v>1.6670499999999999</v>
      </c>
      <c r="W379" s="59">
        <v>2.6334599999999999</v>
      </c>
      <c r="X379" s="60">
        <v>2.9201761381</v>
      </c>
      <c r="Y379" s="59"/>
      <c r="Z379" s="59"/>
      <c r="AA379" s="9">
        <f>IF("na"=F379,"",F379/F376)</f>
        <v>1.9667610219620433</v>
      </c>
      <c r="AB379" s="7">
        <f>IF("na"=J379,"",J379/J376)</f>
        <v>1.0887788326344359</v>
      </c>
      <c r="AC379" s="7">
        <f>IF("na"=M379,"",M379/M376)</f>
        <v>3.7193664128038941</v>
      </c>
      <c r="AD379" s="7">
        <f>IF("na"=Q379,"",Q379/Q376)</f>
        <v>1.9087375811377341</v>
      </c>
      <c r="AE379" s="7">
        <f>IF("na"=T379,"",T379/T376)</f>
        <v>4.7469867063222972</v>
      </c>
      <c r="AF379" s="7">
        <f>IF("na"=X379,"",X379/X376)</f>
        <v>3.8184233172842257</v>
      </c>
      <c r="AG379" s="7">
        <f t="shared" si="91"/>
        <v>377</v>
      </c>
      <c r="AH379" s="61">
        <f t="shared" ca="1" si="90"/>
        <v>3</v>
      </c>
      <c r="AI379" s="61">
        <f t="shared" ca="1" si="90"/>
        <v>4</v>
      </c>
      <c r="AJ379" s="61">
        <f t="shared" ca="1" si="90"/>
        <v>5</v>
      </c>
      <c r="AK379" s="61">
        <f t="shared" ca="1" si="90"/>
        <v>6</v>
      </c>
      <c r="AL379" s="61">
        <f t="shared" ca="1" si="90"/>
        <v>2</v>
      </c>
      <c r="AM379" s="61">
        <f t="shared" ca="1" si="90"/>
        <v>4</v>
      </c>
      <c r="AO379" s="8">
        <f>IF("na"=F379,"",SQRT(F379)/SQRT(F376))</f>
        <v>1.4024125719495113</v>
      </c>
      <c r="AP379" s="8">
        <f>IF("na"=J379,"",SQRT(J379)/SQRT(J376))</f>
        <v>1.0434456538959926</v>
      </c>
      <c r="AQ379" s="8">
        <f>IF("na"=M379,"",SQRT(M379)/SQRT(M376))</f>
        <v>1.9285658953750826</v>
      </c>
      <c r="AR379" s="8">
        <f>IF("na"=Q379,"",SQRT(Q379)/SQRT(Q376))</f>
        <v>1.3815706934998779</v>
      </c>
      <c r="AS379" s="8">
        <f>IF("na"=T379,"",SQRT(T379)/SQRT(T376))</f>
        <v>2.1787580651192777</v>
      </c>
      <c r="AT379" s="8">
        <f>IF("na"=X379,"",SQRT(X379)/SQRT(X376))</f>
        <v>1.9540786364126252</v>
      </c>
    </row>
    <row r="380" spans="1:1024" x14ac:dyDescent="0.3">
      <c r="A380" s="11" t="s">
        <v>286</v>
      </c>
      <c r="B380" s="56">
        <v>7.3768500000000001E-2</v>
      </c>
      <c r="C380" s="56">
        <v>2.2578</v>
      </c>
      <c r="D380" s="58">
        <v>9.0780700000000006E-2</v>
      </c>
      <c r="E380" s="59">
        <v>2.4826399999999998E-2</v>
      </c>
      <c r="F380" s="59">
        <v>9.05765E-4</v>
      </c>
      <c r="G380" s="59">
        <v>2.9904199999999999</v>
      </c>
      <c r="H380" s="59">
        <v>2.0915699999999999</v>
      </c>
      <c r="I380" s="59">
        <v>2.33094</v>
      </c>
      <c r="J380" s="60">
        <v>4.3800145245</v>
      </c>
      <c r="K380" s="58">
        <v>9.0008599999999994E-2</v>
      </c>
      <c r="L380" s="59">
        <v>1.9281599999999999E-2</v>
      </c>
      <c r="M380" s="59">
        <v>6.3552080000000004E-4</v>
      </c>
      <c r="N380" s="59">
        <v>2.8515700000000002</v>
      </c>
      <c r="O380" s="59">
        <v>2.0689099999999998</v>
      </c>
      <c r="P380" s="59">
        <v>2.2573300000000001</v>
      </c>
      <c r="Q380" s="60">
        <v>4.2803888089999997</v>
      </c>
      <c r="R380" s="58">
        <v>8.9969800000000003E-2</v>
      </c>
      <c r="S380" s="59">
        <v>1.7026599999999999E-2</v>
      </c>
      <c r="T380" s="59">
        <v>5.5238719999999995E-4</v>
      </c>
      <c r="U380" s="59">
        <v>2.6571799999999999</v>
      </c>
      <c r="V380" s="59">
        <v>1.27959</v>
      </c>
      <c r="W380" s="59">
        <v>2.3519999999999999</v>
      </c>
      <c r="X380" s="60">
        <v>1.6462242081</v>
      </c>
      <c r="Y380" s="59"/>
      <c r="Z380" s="59"/>
      <c r="AA380" s="9">
        <f>IF("na"=F380,"",F380/F376)</f>
        <v>2.2996786469709614</v>
      </c>
      <c r="AB380" s="7">
        <f>IF("na"=J380,"",J380/J376)</f>
        <v>0.83093183921388147</v>
      </c>
      <c r="AC380" s="7">
        <f>IF("na"=M380,"",M380/M376)</f>
        <v>3.5346908400831394</v>
      </c>
      <c r="AD380" s="7">
        <f>IF("na"=Q380,"",Q380/Q376)</f>
        <v>1.074380794658075</v>
      </c>
      <c r="AE380" s="7">
        <f>IF("na"=T380,"",T380/T376)</f>
        <v>5.2388224326187789</v>
      </c>
      <c r="AF380" s="7">
        <f>IF("na"=X380,"",X380/X376)</f>
        <v>2.1526033377482312</v>
      </c>
      <c r="AG380" s="7">
        <f t="shared" si="91"/>
        <v>377</v>
      </c>
      <c r="AH380" s="61">
        <f t="shared" ca="1" si="90"/>
        <v>5</v>
      </c>
      <c r="AI380" s="61">
        <f t="shared" ca="1" si="90"/>
        <v>1</v>
      </c>
      <c r="AJ380" s="61">
        <f t="shared" ca="1" si="90"/>
        <v>4</v>
      </c>
      <c r="AK380" s="61">
        <f t="shared" ca="1" si="90"/>
        <v>2</v>
      </c>
      <c r="AL380" s="61">
        <f t="shared" ca="1" si="90"/>
        <v>5</v>
      </c>
      <c r="AM380" s="61">
        <f t="shared" ca="1" si="90"/>
        <v>2</v>
      </c>
      <c r="AO380" s="8">
        <f>IF("na"=F380,"",SQRT(F380)/SQRT(F376))</f>
        <v>1.5164691381531512</v>
      </c>
      <c r="AP380" s="8">
        <f>IF("na"=J380,"",SQRT(J380)/SQRT(J376))</f>
        <v>0.91155462766302786</v>
      </c>
      <c r="AQ380" s="8">
        <f>IF("na"=M380,"",SQRT(M380)/SQRT(M376))</f>
        <v>1.8800773494947325</v>
      </c>
      <c r="AR380" s="8">
        <f>IF("na"=Q380,"",SQRT(Q380)/SQRT(Q376))</f>
        <v>1.0365234173225779</v>
      </c>
      <c r="AS380" s="8">
        <f>IF("na"=T380,"",SQRT(T380)/SQRT(T376))</f>
        <v>2.2888474026502461</v>
      </c>
      <c r="AT380" s="8">
        <f>IF("na"=X380,"",SQRT(X380)/SQRT(X376))</f>
        <v>1.4671752920998333</v>
      </c>
    </row>
    <row r="381" spans="1:1024" x14ac:dyDescent="0.3">
      <c r="A381" s="11" t="s">
        <v>288</v>
      </c>
      <c r="B381" s="56">
        <v>7.3768500000000001E-2</v>
      </c>
      <c r="C381" s="56">
        <v>2.2578</v>
      </c>
      <c r="D381" s="62">
        <v>6.9489200000000001E-2</v>
      </c>
      <c r="E381" s="63">
        <v>1.9128900000000001E-2</v>
      </c>
      <c r="F381" s="64">
        <v>3.8422720000000002E-4</v>
      </c>
      <c r="G381" s="63">
        <v>3.1347700000000001</v>
      </c>
      <c r="H381" s="64">
        <v>2.29861</v>
      </c>
      <c r="I381" s="64">
        <v>2.37724</v>
      </c>
      <c r="J381" s="65">
        <v>5.2978738456999999</v>
      </c>
      <c r="K381" s="62">
        <v>6.9599999999999995E-2</v>
      </c>
      <c r="L381" s="63">
        <v>1.35294E-2</v>
      </c>
      <c r="M381" s="64">
        <v>2.0042089999999999E-4</v>
      </c>
      <c r="N381" s="63">
        <v>2.7789600000000001</v>
      </c>
      <c r="O381" s="64">
        <v>1.6461300000000001</v>
      </c>
      <c r="P381" s="64">
        <v>2.3418399999999999</v>
      </c>
      <c r="Q381" s="65">
        <v>2.7168066985000001</v>
      </c>
      <c r="R381" s="62">
        <v>6.9439399999999998E-2</v>
      </c>
      <c r="S381" s="63">
        <v>9.4526499999999999E-3</v>
      </c>
      <c r="T381" s="64">
        <v>1.080936E-4</v>
      </c>
      <c r="U381" s="63">
        <v>2.51064</v>
      </c>
      <c r="V381" s="64">
        <v>0.92801500000000003</v>
      </c>
      <c r="W381" s="64">
        <v>2.3326500000000001</v>
      </c>
      <c r="X381" s="65">
        <v>0.86681436270000001</v>
      </c>
      <c r="Y381" s="63"/>
      <c r="Z381" s="63"/>
      <c r="AA381" s="9">
        <f>IF("na"=F381,"",F381/F376)</f>
        <v>0.97552796522877461</v>
      </c>
      <c r="AB381" s="7">
        <f>IF("na"=J381,"",J381/J376)</f>
        <v>1.0050587809484832</v>
      </c>
      <c r="AC381" s="7">
        <f>IF("na"=M381,"",M381/M376)</f>
        <v>1.1147171255310899</v>
      </c>
      <c r="AD381" s="7">
        <f>IF("na"=Q381,"",Q381/Q376)</f>
        <v>0.68192051468070536</v>
      </c>
      <c r="AE381" s="7">
        <f>IF("na"=T381,"",T381/T376)</f>
        <v>1.0251562246600234</v>
      </c>
      <c r="AF381" s="7">
        <f>IF("na"=X381,"",X381/X376)</f>
        <v>1.1334467572370805</v>
      </c>
      <c r="AG381" s="7">
        <f t="shared" si="91"/>
        <v>377</v>
      </c>
      <c r="AH381" s="61">
        <f t="shared" ca="1" si="90"/>
        <v>1</v>
      </c>
      <c r="AI381" s="61">
        <f t="shared" ca="1" si="90"/>
        <v>2</v>
      </c>
      <c r="AJ381" s="61">
        <f t="shared" ca="1" si="90"/>
        <v>1</v>
      </c>
      <c r="AK381" s="61">
        <f t="shared" ca="1" si="90"/>
        <v>1</v>
      </c>
      <c r="AL381" s="61">
        <f t="shared" ca="1" si="90"/>
        <v>1</v>
      </c>
      <c r="AM381" s="61">
        <f t="shared" ca="1" si="90"/>
        <v>1</v>
      </c>
      <c r="AO381" s="8">
        <f>IF("na"=F381,"",SQRT(F381)/SQRT(F376))</f>
        <v>0.98768819231009064</v>
      </c>
      <c r="AP381" s="8">
        <f>IF("na"=J381,"",SQRT(J381)/SQRT(J376))</f>
        <v>1.0025261996319514</v>
      </c>
      <c r="AQ381" s="8">
        <f>IF("na"=M381,"",SQRT(M381)/SQRT(M376))</f>
        <v>1.0558016506574943</v>
      </c>
      <c r="AR381" s="8">
        <f>IF("na"=Q381,"",SQRT(Q381)/SQRT(Q376))</f>
        <v>0.82578478714535863</v>
      </c>
      <c r="AS381" s="8">
        <f>IF("na"=T381,"",SQRT(T381)/SQRT(T376))</f>
        <v>1.0124999874864313</v>
      </c>
      <c r="AT381" s="8">
        <f>IF("na"=X381,"",SQRT(X381)/SQRT(X376))</f>
        <v>1.0646345651147535</v>
      </c>
    </row>
    <row r="382" spans="1:1024" x14ac:dyDescent="0.3">
      <c r="A382" s="11" t="s">
        <v>290</v>
      </c>
      <c r="B382" s="56">
        <v>7.3768500000000001E-2</v>
      </c>
      <c r="C382" s="56">
        <v>2.2578</v>
      </c>
      <c r="D382" s="66">
        <v>9.1857800000000003E-2</v>
      </c>
      <c r="E382" s="7">
        <v>3.4370400000000002E-2</v>
      </c>
      <c r="F382" s="64">
        <v>1.5085470000000001E-3</v>
      </c>
      <c r="G382" s="63">
        <v>3.0291600000000001</v>
      </c>
      <c r="H382" s="64">
        <v>2.51193</v>
      </c>
      <c r="I382" s="64">
        <v>2.2443599999999999</v>
      </c>
      <c r="J382" s="65">
        <v>6.3099729585000004</v>
      </c>
      <c r="K382" s="66">
        <v>9.0070399999999995E-2</v>
      </c>
      <c r="L382" s="7">
        <v>3.1538200000000002E-2</v>
      </c>
      <c r="M382" s="64">
        <v>1.2604099E-3</v>
      </c>
      <c r="N382" s="63">
        <v>3.3772799999999998</v>
      </c>
      <c r="O382" s="64">
        <v>3.11741</v>
      </c>
      <c r="P382" s="64">
        <v>2.4390900000000002</v>
      </c>
      <c r="Q382" s="65">
        <v>9.7511111721999999</v>
      </c>
      <c r="R382" s="66">
        <v>8.8850499999999999E-2</v>
      </c>
      <c r="S382" s="7">
        <v>2.9499899999999999E-2</v>
      </c>
      <c r="T382" s="64">
        <v>1.0977108000000001E-3</v>
      </c>
      <c r="U382" s="63">
        <v>3.0158999999999998</v>
      </c>
      <c r="V382" s="64">
        <v>2.2236799999999999</v>
      </c>
      <c r="W382" s="64">
        <v>2.47973</v>
      </c>
      <c r="X382" s="65">
        <v>4.9940056672999997</v>
      </c>
      <c r="Y382" s="63"/>
      <c r="Z382" s="63"/>
      <c r="AA382" s="9">
        <f>IF("na"=F382,"",F382/F376)</f>
        <v>3.8301030883861742</v>
      </c>
      <c r="AB382" s="7">
        <f>IF("na"=J382,"",J382/J376)</f>
        <v>1.1970639381372359</v>
      </c>
      <c r="AC382" s="7">
        <f>IF("na"=M382,"",M382/M376)</f>
        <v>7.0102494336615022</v>
      </c>
      <c r="AD382" s="7">
        <f>IF("na"=Q382,"",Q382/Q376)</f>
        <v>2.4475362023093892</v>
      </c>
      <c r="AE382" s="7">
        <f>IF("na"=T382,"",T382/T376)</f>
        <v>10.410653910097675</v>
      </c>
      <c r="AF382" s="7">
        <f>IF("na"=X382,"",X382/X376)</f>
        <v>6.5301635192030574</v>
      </c>
      <c r="AG382" s="7">
        <f t="shared" si="91"/>
        <v>377</v>
      </c>
      <c r="AH382" s="61">
        <f t="shared" ca="1" si="90"/>
        <v>8</v>
      </c>
      <c r="AI382" s="61">
        <f t="shared" ca="1" si="90"/>
        <v>7</v>
      </c>
      <c r="AJ382" s="61">
        <f t="shared" ca="1" si="90"/>
        <v>8</v>
      </c>
      <c r="AK382" s="61">
        <f t="shared" ca="1" si="90"/>
        <v>8</v>
      </c>
      <c r="AL382" s="61">
        <f t="shared" ca="1" si="90"/>
        <v>8</v>
      </c>
      <c r="AM382" s="61">
        <f t="shared" ca="1" si="90"/>
        <v>8</v>
      </c>
      <c r="AO382" s="8">
        <f>IF("na"=F382,"",SQRT(F382)/SQRT(F376))</f>
        <v>1.9570649167531911</v>
      </c>
      <c r="AP382" s="8">
        <f>IF("na"=J382,"",SQRT(J382)/SQRT(J376))</f>
        <v>1.0941041715198949</v>
      </c>
      <c r="AQ382" s="8">
        <f>IF("na"=M382,"",SQRT(M382)/SQRT(M376))</f>
        <v>2.647687563452588</v>
      </c>
      <c r="AR382" s="8">
        <f>IF("na"=Q382,"",SQRT(Q382)/SQRT(Q376))</f>
        <v>1.5644603549816753</v>
      </c>
      <c r="AS382" s="8">
        <f>IF("na"=T382,"",SQRT(T382)/SQRT(T376))</f>
        <v>3.2265544951383784</v>
      </c>
      <c r="AT382" s="8">
        <f>IF("na"=X382,"",SQRT(X382)/SQRT(X376))</f>
        <v>2.5554184626403282</v>
      </c>
    </row>
    <row r="383" spans="1:1024" x14ac:dyDescent="0.3">
      <c r="A383" s="11" t="s">
        <v>292</v>
      </c>
      <c r="B383" s="56">
        <v>7.3768500000000001E-2</v>
      </c>
      <c r="C383" s="56">
        <v>2.2578</v>
      </c>
      <c r="D383" s="66">
        <v>9.0128200000000006E-2</v>
      </c>
      <c r="E383" s="7">
        <v>3.3595E-2</v>
      </c>
      <c r="F383" s="64">
        <v>1.3962637E-3</v>
      </c>
      <c r="G383" s="63">
        <v>3.2774200000000002</v>
      </c>
      <c r="H383" s="64">
        <v>2.863</v>
      </c>
      <c r="I383" s="64">
        <v>2.3911199999999999</v>
      </c>
      <c r="J383" s="65">
        <v>8.2145432223999997</v>
      </c>
      <c r="K383" s="66">
        <v>8.84857E-2</v>
      </c>
      <c r="L383" s="7">
        <v>2.97831E-2</v>
      </c>
      <c r="M383" s="64">
        <v>1.1036289E-3</v>
      </c>
      <c r="N383" s="63">
        <v>3.3014899999999998</v>
      </c>
      <c r="O383" s="64">
        <v>2.5618099999999999</v>
      </c>
      <c r="P383" s="64">
        <v>2.5504199999999999</v>
      </c>
      <c r="Q383" s="65">
        <v>6.6484969405000003</v>
      </c>
      <c r="R383" s="66">
        <v>8.7120799999999998E-2</v>
      </c>
      <c r="S383" s="7">
        <v>2.74247E-2</v>
      </c>
      <c r="T383" s="64">
        <v>9.3039800000000003E-4</v>
      </c>
      <c r="U383" s="63">
        <v>2.9946799999999998</v>
      </c>
      <c r="V383" s="64">
        <v>1.8864399999999999</v>
      </c>
      <c r="W383" s="64">
        <v>2.5835699999999999</v>
      </c>
      <c r="X383" s="65">
        <v>3.6647819665000001</v>
      </c>
      <c r="Y383" s="63"/>
      <c r="Z383" s="63"/>
      <c r="AA383" s="9">
        <f>IF("na"=F383,"",F383/F376)</f>
        <v>3.5450230649568799</v>
      </c>
      <c r="AB383" s="7">
        <f>IF("na"=J383,"",J383/J376)</f>
        <v>1.5583796514624451</v>
      </c>
      <c r="AC383" s="7">
        <f>IF("na"=M383,"",M383/M376)</f>
        <v>6.138252223500837</v>
      </c>
      <c r="AD383" s="7">
        <f>IF("na"=Q383,"",Q383/Q376)</f>
        <v>1.668777708043057</v>
      </c>
      <c r="AE383" s="7">
        <f>IF("na"=T383,"",T383/T376)</f>
        <v>8.8238646979213993</v>
      </c>
      <c r="AF383" s="7">
        <f>IF("na"=X383,"",X383/X376)</f>
        <v>4.7920701532583827</v>
      </c>
      <c r="AG383" s="7">
        <f t="shared" si="91"/>
        <v>377</v>
      </c>
      <c r="AH383" s="61">
        <f t="shared" ca="1" si="90"/>
        <v>7</v>
      </c>
      <c r="AI383" s="61">
        <f t="shared" ca="1" si="90"/>
        <v>8</v>
      </c>
      <c r="AJ383" s="61">
        <f t="shared" ca="1" si="90"/>
        <v>7</v>
      </c>
      <c r="AK383" s="61">
        <f t="shared" ca="1" si="90"/>
        <v>4</v>
      </c>
      <c r="AL383" s="61">
        <f t="shared" ca="1" si="90"/>
        <v>7</v>
      </c>
      <c r="AM383" s="61">
        <f t="shared" ca="1" si="90"/>
        <v>7</v>
      </c>
      <c r="AO383" s="8">
        <f>IF("na"=F383,"",SQRT(F383)/SQRT(F376))</f>
        <v>1.8828231634853232</v>
      </c>
      <c r="AP383" s="8">
        <f>IF("na"=J383,"",SQRT(J383)/SQRT(J376))</f>
        <v>1.2483507726045771</v>
      </c>
      <c r="AQ383" s="8">
        <f>IF("na"=M383,"",SQRT(M383)/SQRT(M376))</f>
        <v>2.4775496409761066</v>
      </c>
      <c r="AR383" s="8">
        <f>IF("na"=Q383,"",SQRT(Q383)/SQRT(Q376))</f>
        <v>1.2918117928100274</v>
      </c>
      <c r="AS383" s="8">
        <f>IF("na"=T383,"",SQRT(T383)/SQRT(T376))</f>
        <v>2.970499065463815</v>
      </c>
      <c r="AT383" s="8">
        <f>IF("na"=X383,"",SQRT(X383)/SQRT(X376))</f>
        <v>2.1890797503193853</v>
      </c>
    </row>
    <row r="384" spans="1:1024" x14ac:dyDescent="0.3">
      <c r="A384" s="11" t="s">
        <v>294</v>
      </c>
      <c r="B384" s="56">
        <v>7.3768500000000001E-2</v>
      </c>
      <c r="C384" s="56">
        <v>2.2578</v>
      </c>
      <c r="D384" s="67">
        <v>8.9566199999999999E-2</v>
      </c>
      <c r="E384" s="68">
        <v>3.2542599999999998E-2</v>
      </c>
      <c r="F384" s="69">
        <v>1.3085881000000001E-3</v>
      </c>
      <c r="G384" s="68">
        <v>3.15211</v>
      </c>
      <c r="H384" s="69">
        <v>2.4932400000000001</v>
      </c>
      <c r="I384" s="69">
        <v>2.40429</v>
      </c>
      <c r="J384" s="70">
        <v>6.2377050176999997</v>
      </c>
      <c r="K384" s="67">
        <v>8.8988899999999996E-2</v>
      </c>
      <c r="L384" s="68">
        <v>2.92841E-2</v>
      </c>
      <c r="M384" s="69">
        <v>1.089219E-3</v>
      </c>
      <c r="N384" s="68">
        <v>3.1204200000000002</v>
      </c>
      <c r="O384" s="69">
        <v>2.4114</v>
      </c>
      <c r="P384" s="69">
        <v>2.4538899999999999</v>
      </c>
      <c r="Q384" s="70">
        <v>5.8533012481000002</v>
      </c>
      <c r="R384" s="67">
        <v>8.5125599999999996E-2</v>
      </c>
      <c r="S384" s="68">
        <v>2.50359E-2</v>
      </c>
      <c r="T384" s="69">
        <v>7.5577990000000002E-4</v>
      </c>
      <c r="U384" s="68">
        <v>2.85656</v>
      </c>
      <c r="V384" s="69">
        <v>1.69038</v>
      </c>
      <c r="W384" s="69">
        <v>2.5119500000000001</v>
      </c>
      <c r="X384" s="70">
        <v>2.9219767668999999</v>
      </c>
      <c r="Y384" s="63"/>
      <c r="Z384" s="63"/>
      <c r="AA384" s="9">
        <f>IF("na"=F384,"",F384/F376)</f>
        <v>3.3224203973992164</v>
      </c>
      <c r="AB384" s="7">
        <f>IF("na"=J384,"",J384/J376)</f>
        <v>1.1833539989054707</v>
      </c>
      <c r="AC384" s="7">
        <f>IF("na"=M384,"",M384/M376)</f>
        <v>6.0581060795248813</v>
      </c>
      <c r="AD384" s="7">
        <f>IF("na"=Q384,"",Q384/Q376)</f>
        <v>1.469182994097203</v>
      </c>
      <c r="AE384" s="7">
        <f>IF("na"=T384,"",T384/T376)</f>
        <v>7.1677922555815519</v>
      </c>
      <c r="AF384" s="7">
        <f>IF("na"=X384,"",X384/X376)</f>
        <v>3.82077782011917</v>
      </c>
      <c r="AG384" s="7">
        <f t="shared" si="91"/>
        <v>377</v>
      </c>
      <c r="AH384" s="61">
        <f t="shared" ca="1" si="90"/>
        <v>6</v>
      </c>
      <c r="AI384" s="61">
        <f t="shared" ca="1" si="90"/>
        <v>6</v>
      </c>
      <c r="AJ384" s="61">
        <f t="shared" ca="1" si="90"/>
        <v>6</v>
      </c>
      <c r="AK384" s="61">
        <f t="shared" ca="1" si="90"/>
        <v>3</v>
      </c>
      <c r="AL384" s="61">
        <f t="shared" ca="1" si="90"/>
        <v>6</v>
      </c>
      <c r="AM384" s="61">
        <f t="shared" ca="1" si="90"/>
        <v>5</v>
      </c>
      <c r="AO384" s="8">
        <f>IF("na"=F384,"",SQRT(F384)/SQRT(F376))</f>
        <v>1.8227507776432894</v>
      </c>
      <c r="AP384" s="8">
        <f>IF("na"=J384,"",SQRT(J384)/SQRT(J376))</f>
        <v>1.0878207567910581</v>
      </c>
      <c r="AQ384" s="8">
        <f>IF("na"=M384,"",SQRT(M384)/SQRT(M376))</f>
        <v>2.4613220186568201</v>
      </c>
      <c r="AR384" s="8">
        <f>IF("na"=Q384,"",SQRT(Q384)/SQRT(Q376))</f>
        <v>1.2120985909146182</v>
      </c>
      <c r="AS384" s="8">
        <f>IF("na"=T384,"",SQRT(T384)/SQRT(T376))</f>
        <v>2.6772732874291245</v>
      </c>
      <c r="AT384" s="8">
        <f>IF("na"=X384,"",SQRT(X384)/SQRT(X376))</f>
        <v>1.9546810021379881</v>
      </c>
    </row>
    <row r="385" spans="1:1024" x14ac:dyDescent="0.3">
      <c r="B385" s="71"/>
      <c r="C385" s="71"/>
      <c r="D385" s="7"/>
      <c r="E385" s="7"/>
      <c r="F385" s="7"/>
      <c r="G385" s="7"/>
      <c r="H385" s="7"/>
      <c r="I385" s="7"/>
      <c r="J385" s="7"/>
      <c r="K385" s="7"/>
      <c r="L385" s="7"/>
    </row>
    <row r="386" spans="1:1024" s="50" customFormat="1" x14ac:dyDescent="0.3">
      <c r="A386" s="11"/>
      <c r="B386" s="11"/>
      <c r="C386" s="11"/>
      <c r="D386" s="73" t="s">
        <v>338</v>
      </c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11"/>
      <c r="Z386" s="11"/>
      <c r="AA386" s="49"/>
      <c r="AH386" s="51"/>
      <c r="AI386" s="51"/>
      <c r="AJ386" s="51"/>
      <c r="AK386" s="51"/>
      <c r="AL386" s="51"/>
      <c r="AM386" s="5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</row>
    <row r="387" spans="1:1024" x14ac:dyDescent="0.3">
      <c r="B387" s="52" t="s">
        <v>305</v>
      </c>
      <c r="C387" s="52" t="s">
        <v>305</v>
      </c>
      <c r="D387" s="72">
        <v>7</v>
      </c>
      <c r="E387" s="72"/>
      <c r="F387" s="72"/>
      <c r="G387" s="72"/>
      <c r="H387" s="72"/>
      <c r="I387" s="72"/>
      <c r="J387" s="72"/>
      <c r="K387" s="72">
        <v>15</v>
      </c>
      <c r="L387" s="72"/>
      <c r="M387" s="72"/>
      <c r="N387" s="72"/>
      <c r="O387" s="72"/>
      <c r="P387" s="72"/>
      <c r="Q387" s="72"/>
      <c r="R387" s="72">
        <v>30</v>
      </c>
      <c r="S387" s="72"/>
      <c r="T387" s="72"/>
      <c r="U387" s="72"/>
      <c r="V387" s="72"/>
      <c r="W387" s="72"/>
      <c r="X387" s="72"/>
      <c r="Y387" s="53"/>
      <c r="Z387" s="53"/>
    </row>
    <row r="388" spans="1:1024" x14ac:dyDescent="0.3">
      <c r="B388" s="54" t="s">
        <v>296</v>
      </c>
      <c r="C388" s="54" t="s">
        <v>306</v>
      </c>
      <c r="D388" s="55" t="s">
        <v>296</v>
      </c>
      <c r="E388" s="56" t="s">
        <v>299</v>
      </c>
      <c r="F388" s="56" t="s">
        <v>307</v>
      </c>
      <c r="G388" s="56" t="s">
        <v>308</v>
      </c>
      <c r="H388" s="56" t="s">
        <v>309</v>
      </c>
      <c r="I388" s="56" t="s">
        <v>310</v>
      </c>
      <c r="J388" s="57" t="s">
        <v>311</v>
      </c>
      <c r="K388" s="55" t="s">
        <v>296</v>
      </c>
      <c r="L388" s="56" t="s">
        <v>299</v>
      </c>
      <c r="M388" s="56" t="s">
        <v>307</v>
      </c>
      <c r="N388" s="56" t="s">
        <v>308</v>
      </c>
      <c r="O388" s="56" t="s">
        <v>309</v>
      </c>
      <c r="P388" s="56" t="s">
        <v>310</v>
      </c>
      <c r="Q388" s="57" t="s">
        <v>311</v>
      </c>
      <c r="R388" s="55" t="s">
        <v>296</v>
      </c>
      <c r="S388" s="56" t="s">
        <v>299</v>
      </c>
      <c r="T388" s="56" t="s">
        <v>307</v>
      </c>
      <c r="U388" s="56" t="s">
        <v>308</v>
      </c>
      <c r="V388" s="56" t="s">
        <v>309</v>
      </c>
      <c r="W388" s="56" t="s">
        <v>310</v>
      </c>
      <c r="X388" s="57" t="s">
        <v>311</v>
      </c>
      <c r="Y388" s="56"/>
      <c r="Z388" s="56"/>
    </row>
    <row r="389" spans="1:1024" x14ac:dyDescent="0.3">
      <c r="A389" s="11" t="s">
        <v>312</v>
      </c>
      <c r="B389" s="56">
        <v>0.211419</v>
      </c>
      <c r="C389" s="56">
        <v>2.0647799999999998</v>
      </c>
      <c r="D389" s="58">
        <v>0.22183600000000001</v>
      </c>
      <c r="E389" s="59">
        <v>2.8622399999999999E-2</v>
      </c>
      <c r="F389" s="59">
        <v>9.277555E-4</v>
      </c>
      <c r="G389" s="59">
        <v>2.3067199999999999</v>
      </c>
      <c r="H389" s="59">
        <v>1.1668700000000001</v>
      </c>
      <c r="I389" s="59">
        <v>2.0419499999999999</v>
      </c>
      <c r="J389" s="60">
        <v>1.3621068058000001</v>
      </c>
      <c r="K389" s="58">
        <v>0.22079099999999999</v>
      </c>
      <c r="L389" s="59">
        <v>2.00503E-2</v>
      </c>
      <c r="M389" s="59">
        <v>4.8984880000000003E-4</v>
      </c>
      <c r="N389" s="59">
        <v>2.1561300000000001</v>
      </c>
      <c r="O389" s="59">
        <v>0.54406900000000002</v>
      </c>
      <c r="P389" s="59">
        <v>2.0531999999999999</v>
      </c>
      <c r="Q389" s="60">
        <v>0.29614517309999999</v>
      </c>
      <c r="R389" s="58">
        <v>0.220411</v>
      </c>
      <c r="S389" s="59">
        <v>1.4686599999999999E-2</v>
      </c>
      <c r="T389" s="59">
        <v>2.9655220000000002E-4</v>
      </c>
      <c r="U389" s="59">
        <v>2.1269100000000001</v>
      </c>
      <c r="V389" s="59">
        <v>0.35480200000000001</v>
      </c>
      <c r="W389" s="59">
        <v>2.0788700000000002</v>
      </c>
      <c r="X389" s="60">
        <v>0.1260829873</v>
      </c>
      <c r="Y389" s="59"/>
      <c r="Z389" s="59"/>
      <c r="AH389" s="61"/>
      <c r="AI389" s="61"/>
    </row>
    <row r="390" spans="1:1024" x14ac:dyDescent="0.3">
      <c r="A390" s="11" t="s">
        <v>280</v>
      </c>
      <c r="B390" s="56">
        <v>0.211419</v>
      </c>
      <c r="C390" s="56">
        <v>2.0647799999999998</v>
      </c>
      <c r="D390" s="58">
        <v>0.221667</v>
      </c>
      <c r="E390" s="59">
        <v>3.3206699999999999E-2</v>
      </c>
      <c r="F390" s="59">
        <v>1.2077063999999999E-3</v>
      </c>
      <c r="G390" s="59">
        <v>2.4109600000000002</v>
      </c>
      <c r="H390" s="59">
        <v>1.1552899999999999</v>
      </c>
      <c r="I390" s="59">
        <v>2.11876</v>
      </c>
      <c r="J390" s="60">
        <v>1.3376088245</v>
      </c>
      <c r="K390" s="58">
        <v>0.22022900000000001</v>
      </c>
      <c r="L390" s="59">
        <v>2.61114E-2</v>
      </c>
      <c r="M390" s="59">
        <v>7.5942130000000003E-4</v>
      </c>
      <c r="N390" s="59">
        <v>2.2023700000000002</v>
      </c>
      <c r="O390" s="59">
        <v>0.67196400000000001</v>
      </c>
      <c r="P390" s="59">
        <v>2.0569799999999998</v>
      </c>
      <c r="Q390" s="60">
        <v>0.45159645720000002</v>
      </c>
      <c r="R390" s="58">
        <v>0.22076499999999999</v>
      </c>
      <c r="S390" s="59">
        <v>2.36069E-2</v>
      </c>
      <c r="T390" s="59">
        <v>6.4463339999999995E-4</v>
      </c>
      <c r="U390" s="59">
        <v>2.1876799999999998</v>
      </c>
      <c r="V390" s="59">
        <v>0.50346199999999997</v>
      </c>
      <c r="W390" s="59">
        <v>2.1025299999999998</v>
      </c>
      <c r="X390" s="60">
        <v>0.25489904790000001</v>
      </c>
      <c r="Y390" s="59"/>
      <c r="Z390" s="59"/>
      <c r="AA390" s="9">
        <f>IF("na"=F390,"",F390/F389)</f>
        <v>1.301750730661257</v>
      </c>
      <c r="AB390" s="7">
        <f>IF("na"=J390,"",J390/J389)</f>
        <v>0.98201463997119387</v>
      </c>
      <c r="AC390" s="7">
        <f>IF("na"=M390,"",M390/M389)</f>
        <v>1.550317771524601</v>
      </c>
      <c r="AD390" s="7">
        <f>IF("na"=Q390,"",Q390/Q389)</f>
        <v>1.5249158123117827</v>
      </c>
      <c r="AE390" s="7">
        <f>IF("na"=T390,"",T390/T389)</f>
        <v>2.1737603025706771</v>
      </c>
      <c r="AF390" s="7">
        <f>IF("na"=X390,"",X390/X389)</f>
        <v>2.0216767809720193</v>
      </c>
      <c r="AG390" s="7">
        <f>ROW()</f>
        <v>390</v>
      </c>
      <c r="AH390" s="61">
        <f t="shared" ref="AH390:AM397" ca="1" si="92">SUM(IF(INDIRECT(ADDRESS(ROW(),AH$60))&gt;INDIRECT(ADDRESS($AG390,AH$60)),1,0), IF(INDIRECT(ADDRESS(ROW(),AH$60))&gt;INDIRECT(ADDRESS($AG390+1,AH$60)),1,0), IF(INDIRECT(ADDRESS(ROW(),AH$60))&gt;INDIRECT(ADDRESS($AG390+2,AH$60)),1,0), IF(INDIRECT(ADDRESS(ROW(),AH$60))&gt;INDIRECT(ADDRESS($AG390+3,AH$60)),1,0), IF(INDIRECT(ADDRESS(ROW(),AH$60))&gt;INDIRECT(ADDRESS($AG390+4,AH$60)),1,0), IF(INDIRECT(ADDRESS(ROW(),AH$60))&gt;INDIRECT(ADDRESS($AG390+5,AH$60)),1,0), IF(INDIRECT(ADDRESS(ROW(),AH$60))&gt;INDIRECT(ADDRESS($AG390+6,AH$60)),1,0), IF(INDIRECT(ADDRESS(ROW(),AH$60))&gt;INDIRECT(ADDRESS($AG390+7,AH$60)),1,0))+1</f>
        <v>2</v>
      </c>
      <c r="AI390" s="61">
        <f t="shared" ca="1" si="92"/>
        <v>8</v>
      </c>
      <c r="AJ390" s="61">
        <f t="shared" ca="1" si="92"/>
        <v>2</v>
      </c>
      <c r="AK390" s="61">
        <f t="shared" ca="1" si="92"/>
        <v>8</v>
      </c>
      <c r="AL390" s="61">
        <f t="shared" ca="1" si="92"/>
        <v>5</v>
      </c>
      <c r="AM390" s="61">
        <f t="shared" ca="1" si="92"/>
        <v>8</v>
      </c>
      <c r="AO390" s="8">
        <f>IF("na"=F390,"",SQRT(F390)/SQRT(F389))</f>
        <v>1.1409429129720983</v>
      </c>
      <c r="AP390" s="8">
        <f>IF("na"=J390,"",SQRT(J390)/SQRT(J389))</f>
        <v>0.9909665180878684</v>
      </c>
      <c r="AQ390" s="8">
        <f>IF("na"=M390,"",SQRT(M390)/SQRT(M389))</f>
        <v>1.245117573373937</v>
      </c>
      <c r="AR390" s="8">
        <f>IF("na"=Q390,"",SQRT(Q390)/SQRT(Q389))</f>
        <v>1.2348748164537906</v>
      </c>
      <c r="AS390" s="8">
        <f>IF("na"=T390,"",SQRT(T390)/SQRT(T389))</f>
        <v>1.4743677636772572</v>
      </c>
      <c r="AT390" s="8">
        <f>IF("na"=X390,"",SQRT(X390)/SQRT(X389))</f>
        <v>1.4218568074781719</v>
      </c>
    </row>
    <row r="391" spans="1:1024" x14ac:dyDescent="0.3">
      <c r="A391" s="11" t="s">
        <v>282</v>
      </c>
      <c r="B391" s="56">
        <v>0.211419</v>
      </c>
      <c r="C391" s="56">
        <v>2.0647799999999998</v>
      </c>
      <c r="D391" s="58">
        <v>0.222216</v>
      </c>
      <c r="E391" s="59">
        <v>3.3430000000000001E-2</v>
      </c>
      <c r="F391" s="59">
        <v>1.2341400999999999E-3</v>
      </c>
      <c r="G391" s="59">
        <v>2.2600799999999999</v>
      </c>
      <c r="H391" s="59">
        <v>0.80424600000000002</v>
      </c>
      <c r="I391" s="59">
        <v>2.0758700000000001</v>
      </c>
      <c r="J391" s="60">
        <v>0.64693461659999996</v>
      </c>
      <c r="K391" s="58">
        <v>0.22126199999999999</v>
      </c>
      <c r="L391" s="59">
        <v>2.8209399999999999E-2</v>
      </c>
      <c r="M391" s="59">
        <v>8.9265480000000005E-4</v>
      </c>
      <c r="N391" s="59">
        <v>2.14811</v>
      </c>
      <c r="O391" s="59">
        <v>0.54776599999999998</v>
      </c>
      <c r="P391" s="59">
        <v>2.04922</v>
      </c>
      <c r="Q391" s="60">
        <v>0.30028970430000002</v>
      </c>
      <c r="R391" s="58">
        <v>0.220078</v>
      </c>
      <c r="S391" s="59">
        <v>2.3762399999999999E-2</v>
      </c>
      <c r="T391" s="59">
        <v>6.3962980000000001E-4</v>
      </c>
      <c r="U391" s="59">
        <v>2.0911900000000001</v>
      </c>
      <c r="V391" s="59">
        <v>0.41192299999999998</v>
      </c>
      <c r="W391" s="59">
        <v>2.0324900000000001</v>
      </c>
      <c r="X391" s="60">
        <v>0.17072320199999999</v>
      </c>
      <c r="Y391" s="59"/>
      <c r="Z391" s="59"/>
      <c r="AA391" s="9">
        <f>IF("na"=F391,"",F391/F389)</f>
        <v>1.3302428279864684</v>
      </c>
      <c r="AB391" s="7">
        <f>IF("na"=J391,"",J391/J389)</f>
        <v>0.47495146037394531</v>
      </c>
      <c r="AC391" s="7">
        <f>IF("na"=M391,"",M391/M389)</f>
        <v>1.8223068016089863</v>
      </c>
      <c r="AD391" s="7">
        <f>IF("na"=Q391,"",Q391/Q389)</f>
        <v>1.0139949307855189</v>
      </c>
      <c r="AE391" s="7">
        <f>IF("na"=T391,"",T391/T389)</f>
        <v>2.1568877249941156</v>
      </c>
      <c r="AF391" s="7">
        <f>IF("na"=X391,"",X391/X389)</f>
        <v>1.3540542277427463</v>
      </c>
      <c r="AG391" s="7">
        <f t="shared" ref="AG391:AG397" si="93">AG390</f>
        <v>390</v>
      </c>
      <c r="AH391" s="61">
        <f t="shared" ca="1" si="92"/>
        <v>3</v>
      </c>
      <c r="AI391" s="61">
        <f t="shared" ca="1" si="92"/>
        <v>3</v>
      </c>
      <c r="AJ391" s="61">
        <f t="shared" ca="1" si="92"/>
        <v>4</v>
      </c>
      <c r="AK391" s="61">
        <f t="shared" ca="1" si="92"/>
        <v>5</v>
      </c>
      <c r="AL391" s="61">
        <f t="shared" ca="1" si="92"/>
        <v>4</v>
      </c>
      <c r="AM391" s="61">
        <f t="shared" ca="1" si="92"/>
        <v>7</v>
      </c>
      <c r="AO391" s="8">
        <f>IF("na"=F391,"",SQRT(F391)/SQRT(F389))</f>
        <v>1.1533615339460859</v>
      </c>
      <c r="AP391" s="8">
        <f>IF("na"=J391,"",SQRT(J391)/SQRT(J389))</f>
        <v>0.68916722235894623</v>
      </c>
      <c r="AQ391" s="8">
        <f>IF("na"=M391,"",SQRT(M391)/SQRT(M389))</f>
        <v>1.3499284431439269</v>
      </c>
      <c r="AR391" s="8">
        <f>IF("na"=Q391,"",SQRT(Q391)/SQRT(Q389))</f>
        <v>1.0069731529616461</v>
      </c>
      <c r="AS391" s="8">
        <f>IF("na"=T391,"",SQRT(T391)/SQRT(T389))</f>
        <v>1.4686346465319804</v>
      </c>
      <c r="AT391" s="8">
        <f>IF("na"=X391,"",SQRT(X391)/SQRT(X389))</f>
        <v>1.1636383577996845</v>
      </c>
    </row>
    <row r="392" spans="1:1024" x14ac:dyDescent="0.3">
      <c r="A392" s="11" t="s">
        <v>284</v>
      </c>
      <c r="B392" s="56">
        <v>0.211419</v>
      </c>
      <c r="C392" s="56">
        <v>2.0647799999999998</v>
      </c>
      <c r="D392" s="58">
        <v>0.23541699999999999</v>
      </c>
      <c r="E392" s="59">
        <v>2.9667800000000001E-2</v>
      </c>
      <c r="F392" s="59">
        <v>1.4560822999999999E-3</v>
      </c>
      <c r="G392" s="59">
        <v>2.2305600000000001</v>
      </c>
      <c r="H392" s="59">
        <v>0.74802999999999997</v>
      </c>
      <c r="I392" s="59">
        <v>2.0609299999999999</v>
      </c>
      <c r="J392" s="60">
        <v>0.55956370339999995</v>
      </c>
      <c r="K392" s="58">
        <v>0.230461</v>
      </c>
      <c r="L392" s="59">
        <v>2.2948099999999999E-2</v>
      </c>
      <c r="M392" s="59">
        <v>8.8921289999999999E-4</v>
      </c>
      <c r="N392" s="59">
        <v>2.1102599999999998</v>
      </c>
      <c r="O392" s="59">
        <v>0.51441000000000003</v>
      </c>
      <c r="P392" s="59">
        <v>2.0295200000000002</v>
      </c>
      <c r="Q392" s="60">
        <v>0.26586091569999998</v>
      </c>
      <c r="R392" s="58">
        <v>0.227627</v>
      </c>
      <c r="S392" s="59">
        <v>1.87458E-2</v>
      </c>
      <c r="T392" s="59">
        <v>6.1410420000000004E-4</v>
      </c>
      <c r="U392" s="59">
        <v>2.0178400000000001</v>
      </c>
      <c r="V392" s="59">
        <v>0.35822700000000002</v>
      </c>
      <c r="W392" s="59">
        <v>1.97285</v>
      </c>
      <c r="X392" s="60">
        <v>0.1367777084</v>
      </c>
      <c r="Y392" s="59"/>
      <c r="Z392" s="59"/>
      <c r="AA392" s="9">
        <f>IF("na"=F392,"",F392/F389)</f>
        <v>1.5694677099731555</v>
      </c>
      <c r="AB392" s="7">
        <f>IF("na"=J392,"",J392/J389)</f>
        <v>0.41080750864566301</v>
      </c>
      <c r="AC392" s="7">
        <f>IF("na"=M392,"",M392/M389)</f>
        <v>1.8152803477317898</v>
      </c>
      <c r="AD392" s="7">
        <f>IF("na"=Q392,"",Q392/Q389)</f>
        <v>0.897738473725608</v>
      </c>
      <c r="AE392" s="7">
        <f>IF("na"=T392,"",T392/T389)</f>
        <v>2.0708131654393394</v>
      </c>
      <c r="AF392" s="7">
        <f>IF("na"=X392,"",X392/X389)</f>
        <v>1.0848228720545234</v>
      </c>
      <c r="AG392" s="7">
        <f t="shared" si="93"/>
        <v>390</v>
      </c>
      <c r="AH392" s="61">
        <f t="shared" ca="1" si="92"/>
        <v>4</v>
      </c>
      <c r="AI392" s="61">
        <f t="shared" ca="1" si="92"/>
        <v>2</v>
      </c>
      <c r="AJ392" s="61">
        <f t="shared" ca="1" si="92"/>
        <v>3</v>
      </c>
      <c r="AK392" s="61">
        <f t="shared" ca="1" si="92"/>
        <v>3</v>
      </c>
      <c r="AL392" s="61">
        <f t="shared" ca="1" si="92"/>
        <v>2</v>
      </c>
      <c r="AM392" s="61">
        <f t="shared" ca="1" si="92"/>
        <v>4</v>
      </c>
      <c r="AO392" s="8">
        <f>IF("na"=F392,"",SQRT(F392)/SQRT(F389))</f>
        <v>1.2527839837630252</v>
      </c>
      <c r="AP392" s="8">
        <f>IF("na"=J392,"",SQRT(J392)/SQRT(J389))</f>
        <v>0.64094267188701282</v>
      </c>
      <c r="AQ392" s="8">
        <f>IF("na"=M392,"",SQRT(M392)/SQRT(M389))</f>
        <v>1.3473234013152855</v>
      </c>
      <c r="AR392" s="8">
        <f>IF("na"=Q392,"",SQRT(Q392)/SQRT(Q389))</f>
        <v>0.94749061933383172</v>
      </c>
      <c r="AS392" s="8">
        <f>IF("na"=T392,"",SQRT(T392)/SQRT(T389))</f>
        <v>1.4390320237713055</v>
      </c>
      <c r="AT392" s="8">
        <f>IF("na"=X392,"",SQRT(X392)/SQRT(X389))</f>
        <v>1.0415483051949743</v>
      </c>
    </row>
    <row r="393" spans="1:1024" x14ac:dyDescent="0.3">
      <c r="A393" s="11" t="s">
        <v>286</v>
      </c>
      <c r="B393" s="56">
        <v>0.211419</v>
      </c>
      <c r="C393" s="56">
        <v>2.0647799999999998</v>
      </c>
      <c r="D393" s="58">
        <v>0.23772299999999999</v>
      </c>
      <c r="E393" s="59">
        <v>3.0613899999999999E-2</v>
      </c>
      <c r="F393" s="59">
        <v>1.6291112E-3</v>
      </c>
      <c r="G393" s="59">
        <v>2.1434700000000002</v>
      </c>
      <c r="H393" s="59">
        <v>0.73531000000000002</v>
      </c>
      <c r="I393" s="59">
        <v>1.9861500000000001</v>
      </c>
      <c r="J393" s="60">
        <v>0.54686347300000004</v>
      </c>
      <c r="K393" s="58">
        <v>0.23730200000000001</v>
      </c>
      <c r="L393" s="59">
        <v>2.1686199999999999E-2</v>
      </c>
      <c r="M393" s="59">
        <v>1.1402208E-3</v>
      </c>
      <c r="N393" s="59">
        <v>2.0899200000000002</v>
      </c>
      <c r="O393" s="59">
        <v>0.502467</v>
      </c>
      <c r="P393" s="59">
        <v>2.0024199999999999</v>
      </c>
      <c r="Q393" s="60">
        <v>0.25636185560000002</v>
      </c>
      <c r="R393" s="58">
        <v>0.23865700000000001</v>
      </c>
      <c r="S393" s="59">
        <v>1.6983399999999999E-2</v>
      </c>
      <c r="T393" s="59">
        <v>1.0303444E-3</v>
      </c>
      <c r="U393" s="59">
        <v>2.02047</v>
      </c>
      <c r="V393" s="59">
        <v>0.33050800000000002</v>
      </c>
      <c r="W393" s="59">
        <v>1.9784600000000001</v>
      </c>
      <c r="X393" s="60">
        <v>0.11668668040000001</v>
      </c>
      <c r="Y393" s="59"/>
      <c r="Z393" s="59"/>
      <c r="AA393" s="9">
        <f>IF("na"=F393,"",F393/F389)</f>
        <v>1.7559704038402359</v>
      </c>
      <c r="AB393" s="7">
        <f>IF("na"=J393,"",J393/J389)</f>
        <v>0.40148354789168911</v>
      </c>
      <c r="AC393" s="7">
        <f>IF("na"=M393,"",M393/M389)</f>
        <v>2.3276994860454896</v>
      </c>
      <c r="AD393" s="7">
        <f>IF("na"=Q393,"",Q393/Q389)</f>
        <v>0.86566278597907032</v>
      </c>
      <c r="AE393" s="7">
        <f>IF("na"=T393,"",T393/T389)</f>
        <v>3.4744115875721033</v>
      </c>
      <c r="AF393" s="7">
        <f>IF("na"=X393,"",X393/X389)</f>
        <v>0.92547521992287063</v>
      </c>
      <c r="AG393" s="7">
        <f t="shared" si="93"/>
        <v>390</v>
      </c>
      <c r="AH393" s="61">
        <f t="shared" ca="1" si="92"/>
        <v>7</v>
      </c>
      <c r="AI393" s="61">
        <f t="shared" ca="1" si="92"/>
        <v>1</v>
      </c>
      <c r="AJ393" s="61">
        <f t="shared" ca="1" si="92"/>
        <v>7</v>
      </c>
      <c r="AK393" s="61">
        <f t="shared" ca="1" si="92"/>
        <v>2</v>
      </c>
      <c r="AL393" s="61">
        <f t="shared" ca="1" si="92"/>
        <v>7</v>
      </c>
      <c r="AM393" s="61">
        <f t="shared" ca="1" si="92"/>
        <v>1</v>
      </c>
      <c r="AO393" s="8">
        <f>IF("na"=F393,"",SQRT(F393)/SQRT(F389))</f>
        <v>1.3251303346615515</v>
      </c>
      <c r="AP393" s="8">
        <f>IF("na"=J393,"",SQRT(J393)/SQRT(J389))</f>
        <v>0.63362729414987251</v>
      </c>
      <c r="AQ393" s="8">
        <f>IF("na"=M393,"",SQRT(M393)/SQRT(M389))</f>
        <v>1.5256800077491643</v>
      </c>
      <c r="AR393" s="8">
        <f>IF("na"=Q393,"",SQRT(Q393)/SQRT(Q389))</f>
        <v>0.93041000960816755</v>
      </c>
      <c r="AS393" s="8">
        <f>IF("na"=T393,"",SQRT(T393)/SQRT(T389))</f>
        <v>1.8639773570438303</v>
      </c>
      <c r="AT393" s="8">
        <f>IF("na"=X393,"",SQRT(X393)/SQRT(X389))</f>
        <v>0.96201622643428975</v>
      </c>
    </row>
    <row r="394" spans="1:1024" x14ac:dyDescent="0.3">
      <c r="A394" s="11" t="s">
        <v>288</v>
      </c>
      <c r="B394" s="56">
        <v>0.211419</v>
      </c>
      <c r="C394" s="56">
        <v>2.0647799999999998</v>
      </c>
      <c r="D394" s="62">
        <v>0.22481899999999999</v>
      </c>
      <c r="E394" s="63">
        <v>2.9663599999999998E-2</v>
      </c>
      <c r="F394" s="64">
        <v>1.0594891000000001E-3</v>
      </c>
      <c r="G394" s="63">
        <v>2.3681899999999998</v>
      </c>
      <c r="H394" s="64">
        <v>1.12033</v>
      </c>
      <c r="I394" s="64">
        <v>2.1030899999999999</v>
      </c>
      <c r="J394" s="65">
        <v>1.256606965</v>
      </c>
      <c r="K394" s="62">
        <v>0.223187</v>
      </c>
      <c r="L394" s="63">
        <v>2.0217499999999999E-2</v>
      </c>
      <c r="M394" s="64">
        <v>5.4723309999999998E-4</v>
      </c>
      <c r="N394" s="63">
        <v>2.1945600000000001</v>
      </c>
      <c r="O394" s="64">
        <v>0.56588400000000005</v>
      </c>
      <c r="P394" s="64">
        <v>2.08595</v>
      </c>
      <c r="Q394" s="65">
        <v>0.32067287030000002</v>
      </c>
      <c r="R394" s="62">
        <v>0.22454399999999999</v>
      </c>
      <c r="S394" s="63">
        <v>1.44362E-2</v>
      </c>
      <c r="T394" s="64">
        <v>3.8066940000000001E-4</v>
      </c>
      <c r="U394" s="63">
        <v>2.1273900000000001</v>
      </c>
      <c r="V394" s="64">
        <v>0.35506199999999999</v>
      </c>
      <c r="W394" s="64">
        <v>2.0798999999999999</v>
      </c>
      <c r="X394" s="65">
        <v>0.12629763820000001</v>
      </c>
      <c r="Y394" s="63"/>
      <c r="Z394" s="63"/>
      <c r="AA394" s="9">
        <f>IF("na"=F394,"",F394/F389)</f>
        <v>1.1419917208790464</v>
      </c>
      <c r="AB394" s="7">
        <f>IF("na"=J394,"",J394/J389)</f>
        <v>0.92254657244881955</v>
      </c>
      <c r="AC394" s="7">
        <f>IF("na"=M394,"",M394/M389)</f>
        <v>1.1171469645327292</v>
      </c>
      <c r="AD394" s="7">
        <f>IF("na"=Q394,"",Q394/Q389)</f>
        <v>1.0828232212710005</v>
      </c>
      <c r="AE394" s="7">
        <f>IF("na"=T394,"",T394/T389)</f>
        <v>1.2836505680956001</v>
      </c>
      <c r="AF394" s="7">
        <f>IF("na"=X394,"",X394/X389)</f>
        <v>1.0017024572830691</v>
      </c>
      <c r="AG394" s="7">
        <f t="shared" si="93"/>
        <v>390</v>
      </c>
      <c r="AH394" s="61">
        <f t="shared" ca="1" si="92"/>
        <v>1</v>
      </c>
      <c r="AI394" s="61">
        <f t="shared" ca="1" si="92"/>
        <v>7</v>
      </c>
      <c r="AJ394" s="61">
        <f t="shared" ca="1" si="92"/>
        <v>1</v>
      </c>
      <c r="AK394" s="61">
        <f t="shared" ca="1" si="92"/>
        <v>6</v>
      </c>
      <c r="AL394" s="61">
        <f t="shared" ca="1" si="92"/>
        <v>1</v>
      </c>
      <c r="AM394" s="61">
        <f t="shared" ca="1" si="92"/>
        <v>2</v>
      </c>
      <c r="AO394" s="8">
        <f>IF("na"=F394,"",SQRT(F394)/SQRT(F389))</f>
        <v>1.0686401269272301</v>
      </c>
      <c r="AP394" s="8">
        <f>IF("na"=J394,"",SQRT(J394)/SQRT(J389))</f>
        <v>0.96049287995737864</v>
      </c>
      <c r="AQ394" s="8">
        <f>IF("na"=M394,"",SQRT(M394)/SQRT(M389))</f>
        <v>1.0569517323571258</v>
      </c>
      <c r="AR394" s="8">
        <f>IF("na"=Q394,"",SQRT(Q394)/SQRT(Q389))</f>
        <v>1.0405879209711213</v>
      </c>
      <c r="AS394" s="8">
        <f>IF("na"=T394,"",SQRT(T394)/SQRT(T389))</f>
        <v>1.1329830396328093</v>
      </c>
      <c r="AT394" s="8">
        <f>IF("na"=X394,"",SQRT(X394)/SQRT(X389))</f>
        <v>1.0008508666545026</v>
      </c>
    </row>
    <row r="395" spans="1:1024" x14ac:dyDescent="0.3">
      <c r="A395" s="11" t="s">
        <v>290</v>
      </c>
      <c r="B395" s="56">
        <v>0.211419</v>
      </c>
      <c r="C395" s="56">
        <v>2.0647799999999998</v>
      </c>
      <c r="D395" s="66">
        <v>0.23971100000000001</v>
      </c>
      <c r="E395" s="7">
        <v>3.2709599999999998E-2</v>
      </c>
      <c r="F395" s="64">
        <v>1.8703551E-3</v>
      </c>
      <c r="G395" s="63">
        <v>2.1837900000000001</v>
      </c>
      <c r="H395" s="64">
        <v>0.83425000000000005</v>
      </c>
      <c r="I395" s="64">
        <v>1.99258</v>
      </c>
      <c r="J395" s="65">
        <v>0.70118590250000001</v>
      </c>
      <c r="K395" s="66">
        <v>0.23810799999999999</v>
      </c>
      <c r="L395" s="7">
        <v>2.6271599999999999E-2</v>
      </c>
      <c r="M395" s="64">
        <v>1.4024996E-3</v>
      </c>
      <c r="N395" s="63">
        <v>2.0698300000000001</v>
      </c>
      <c r="O395" s="64">
        <v>0.51483699999999999</v>
      </c>
      <c r="P395" s="64">
        <v>1.9759599999999999</v>
      </c>
      <c r="Q395" s="65">
        <v>0.27294612889999997</v>
      </c>
      <c r="R395" s="66">
        <v>0.23512</v>
      </c>
      <c r="S395" s="7">
        <v>2.2245000000000001E-2</v>
      </c>
      <c r="T395" s="64">
        <v>1.0565774000000001E-3</v>
      </c>
      <c r="U395" s="63">
        <v>2.0161099999999998</v>
      </c>
      <c r="V395" s="64">
        <v>0.38109799999999999</v>
      </c>
      <c r="W395" s="64">
        <v>1.9633499999999999</v>
      </c>
      <c r="X395" s="65">
        <v>0.15552373050000001</v>
      </c>
      <c r="Y395" s="63"/>
      <c r="Z395" s="63"/>
      <c r="AA395" s="9">
        <f>IF("na"=F395,"",F395/F389)</f>
        <v>2.0160000129344424</v>
      </c>
      <c r="AB395" s="7">
        <f>IF("na"=J395,"",J395/J389)</f>
        <v>0.51478041186951973</v>
      </c>
      <c r="AC395" s="7">
        <f>IF("na"=M395,"",M395/M389)</f>
        <v>2.863127560994331</v>
      </c>
      <c r="AD395" s="7">
        <f>IF("na"=Q395,"",Q395/Q389)</f>
        <v>0.9216632708979986</v>
      </c>
      <c r="AE395" s="7">
        <f>IF("na"=T395,"",T395/T389)</f>
        <v>3.5628715619037727</v>
      </c>
      <c r="AF395" s="7">
        <f>IF("na"=X395,"",X395/X389)</f>
        <v>1.2335029001965914</v>
      </c>
      <c r="AG395" s="7">
        <f t="shared" si="93"/>
        <v>390</v>
      </c>
      <c r="AH395" s="61">
        <f t="shared" ca="1" si="92"/>
        <v>8</v>
      </c>
      <c r="AI395" s="61">
        <f t="shared" ca="1" si="92"/>
        <v>4</v>
      </c>
      <c r="AJ395" s="61">
        <f t="shared" ca="1" si="92"/>
        <v>8</v>
      </c>
      <c r="AK395" s="61">
        <f t="shared" ca="1" si="92"/>
        <v>4</v>
      </c>
      <c r="AL395" s="61">
        <f t="shared" ca="1" si="92"/>
        <v>8</v>
      </c>
      <c r="AM395" s="61">
        <f t="shared" ca="1" si="92"/>
        <v>5</v>
      </c>
      <c r="AO395" s="8">
        <f>IF("na"=F395,"",SQRT(F395)/SQRT(F389))</f>
        <v>1.4198591524987407</v>
      </c>
      <c r="AP395" s="8">
        <f>IF("na"=J395,"",SQRT(J395)/SQRT(J389))</f>
        <v>0.71748199410822822</v>
      </c>
      <c r="AQ395" s="8">
        <f>IF("na"=M395,"",SQRT(M395)/SQRT(M389))</f>
        <v>1.6920778826621226</v>
      </c>
      <c r="AR395" s="8">
        <f>IF("na"=Q395,"",SQRT(Q395)/SQRT(Q389))</f>
        <v>0.96003295302713365</v>
      </c>
      <c r="AS395" s="8">
        <f>IF("na"=T395,"",SQRT(T395)/SQRT(T389))</f>
        <v>1.8875570354041682</v>
      </c>
      <c r="AT395" s="8">
        <f>IF("na"=X395,"",SQRT(X395)/SQRT(X389))</f>
        <v>1.1106317572429629</v>
      </c>
    </row>
    <row r="396" spans="1:1024" x14ac:dyDescent="0.3">
      <c r="A396" s="11" t="s">
        <v>292</v>
      </c>
      <c r="B396" s="56">
        <v>0.211419</v>
      </c>
      <c r="C396" s="56">
        <v>2.0647799999999998</v>
      </c>
      <c r="D396" s="66">
        <v>0.23427500000000001</v>
      </c>
      <c r="E396" s="7">
        <v>3.2171499999999999E-2</v>
      </c>
      <c r="F396" s="64">
        <v>1.5574021000000001E-3</v>
      </c>
      <c r="G396" s="63">
        <v>2.1604100000000002</v>
      </c>
      <c r="H396" s="64">
        <v>0.92255699999999996</v>
      </c>
      <c r="I396" s="64">
        <v>1.9564299999999999</v>
      </c>
      <c r="J396" s="65">
        <v>0.86285114070000002</v>
      </c>
      <c r="K396" s="66">
        <v>0.232267</v>
      </c>
      <c r="L396" s="7">
        <v>2.5397300000000001E-2</v>
      </c>
      <c r="M396" s="64">
        <v>1.0796619000000001E-3</v>
      </c>
      <c r="N396" s="63">
        <v>2.0908699999999998</v>
      </c>
      <c r="O396" s="64">
        <v>0.59236900000000003</v>
      </c>
      <c r="P396" s="64">
        <v>1.98797</v>
      </c>
      <c r="Q396" s="65">
        <v>0.35680080819999999</v>
      </c>
      <c r="R396" s="66">
        <v>0.23021</v>
      </c>
      <c r="S396" s="7">
        <v>2.0900999999999999E-2</v>
      </c>
      <c r="T396" s="64">
        <v>7.8995339999999995E-4</v>
      </c>
      <c r="U396" s="63">
        <v>2.0969699999999998</v>
      </c>
      <c r="V396" s="64">
        <v>0.39512199999999997</v>
      </c>
      <c r="W396" s="64">
        <v>2.0446399999999998</v>
      </c>
      <c r="X396" s="65">
        <v>0.1565270144</v>
      </c>
      <c r="Y396" s="63"/>
      <c r="Z396" s="63"/>
      <c r="AA396" s="9">
        <f>IF("na"=F396,"",F396/F389)</f>
        <v>1.6786773023711528</v>
      </c>
      <c r="AB396" s="7">
        <f>IF("na"=J396,"",J396/J389)</f>
        <v>0.63346804892676933</v>
      </c>
      <c r="AC396" s="7">
        <f>IF("na"=M396,"",M396/M389)</f>
        <v>2.2040717462204662</v>
      </c>
      <c r="AD396" s="7">
        <f>IF("na"=Q396,"",Q396/Q389)</f>
        <v>1.2048172336056218</v>
      </c>
      <c r="AE396" s="7">
        <f>IF("na"=T396,"",T396/T389)</f>
        <v>2.6637920743801593</v>
      </c>
      <c r="AF396" s="7">
        <f>IF("na"=X396,"",X396/X389)</f>
        <v>1.2414602299005013</v>
      </c>
      <c r="AG396" s="7">
        <f t="shared" si="93"/>
        <v>390</v>
      </c>
      <c r="AH396" s="61">
        <f t="shared" ca="1" si="92"/>
        <v>6</v>
      </c>
      <c r="AI396" s="61">
        <f t="shared" ca="1" si="92"/>
        <v>6</v>
      </c>
      <c r="AJ396" s="61">
        <f t="shared" ca="1" si="92"/>
        <v>6</v>
      </c>
      <c r="AK396" s="61">
        <f t="shared" ca="1" si="92"/>
        <v>7</v>
      </c>
      <c r="AL396" s="61">
        <f t="shared" ca="1" si="92"/>
        <v>6</v>
      </c>
      <c r="AM396" s="61">
        <f t="shared" ca="1" si="92"/>
        <v>6</v>
      </c>
      <c r="AO396" s="8">
        <f>IF("na"=F396,"",SQRT(F396)/SQRT(F389))</f>
        <v>1.2956377975233482</v>
      </c>
      <c r="AP396" s="8">
        <f>IF("na"=J396,"",SQRT(J396)/SQRT(J389))</f>
        <v>0.79590706048304982</v>
      </c>
      <c r="AQ396" s="8">
        <f>IF("na"=M396,"",SQRT(M396)/SQRT(M389))</f>
        <v>1.4846116482839771</v>
      </c>
      <c r="AR396" s="8">
        <f>IF("na"=Q396,"",SQRT(Q396)/SQRT(Q389))</f>
        <v>1.0976416690366768</v>
      </c>
      <c r="AS396" s="8">
        <f>IF("na"=T396,"",SQRT(T396)/SQRT(T389))</f>
        <v>1.6321127639903314</v>
      </c>
      <c r="AT396" s="8">
        <f>IF("na"=X396,"",SQRT(X396)/SQRT(X389))</f>
        <v>1.1142083422325026</v>
      </c>
    </row>
    <row r="397" spans="1:1024" x14ac:dyDescent="0.3">
      <c r="A397" s="11" t="s">
        <v>294</v>
      </c>
      <c r="B397" s="56">
        <v>0.211419</v>
      </c>
      <c r="C397" s="56">
        <v>2.0647799999999998</v>
      </c>
      <c r="D397" s="67">
        <v>0.23355999999999999</v>
      </c>
      <c r="E397" s="68">
        <v>3.1096700000000001E-2</v>
      </c>
      <c r="F397" s="69">
        <v>1.4572285E-3</v>
      </c>
      <c r="G397" s="68">
        <v>2.22803</v>
      </c>
      <c r="H397" s="69">
        <v>0.85008499999999998</v>
      </c>
      <c r="I397" s="69">
        <v>2.03444</v>
      </c>
      <c r="J397" s="70">
        <v>0.72356502280000001</v>
      </c>
      <c r="K397" s="67">
        <v>0.22981099999999999</v>
      </c>
      <c r="L397" s="68">
        <v>2.4032100000000001E-2</v>
      </c>
      <c r="M397" s="69">
        <v>9.1580739999999996E-4</v>
      </c>
      <c r="N397" s="68">
        <v>2.1423100000000002</v>
      </c>
      <c r="O397" s="69">
        <v>0.502834</v>
      </c>
      <c r="P397" s="69">
        <v>2.05897</v>
      </c>
      <c r="Q397" s="70">
        <v>0.25287578760000001</v>
      </c>
      <c r="R397" s="67">
        <v>0.22654299999999999</v>
      </c>
      <c r="S397" s="68">
        <v>2.00544E-2</v>
      </c>
      <c r="T397" s="69">
        <v>6.3091419999999996E-4</v>
      </c>
      <c r="U397" s="68">
        <v>2.1476600000000001</v>
      </c>
      <c r="V397" s="69">
        <v>0.36747400000000002</v>
      </c>
      <c r="W397" s="69">
        <v>2.1039300000000001</v>
      </c>
      <c r="X397" s="70">
        <v>0.13656986309999999</v>
      </c>
      <c r="Y397" s="63"/>
      <c r="Z397" s="63"/>
      <c r="AA397" s="9">
        <f>IF("na"=F397,"",F397/F389)</f>
        <v>1.5707031647885676</v>
      </c>
      <c r="AB397" s="7">
        <f>IF("na"=J397,"",J397/J389)</f>
        <v>0.53121019564617167</v>
      </c>
      <c r="AC397" s="7">
        <f>IF("na"=M397,"",M397/M389)</f>
        <v>1.869571590253972</v>
      </c>
      <c r="AD397" s="7">
        <f>IF("na"=Q397,"",Q397/Q389)</f>
        <v>0.85389130254238821</v>
      </c>
      <c r="AE397" s="7">
        <f>IF("na"=T397,"",T397/T389)</f>
        <v>2.1274979582009506</v>
      </c>
      <c r="AF397" s="7">
        <f>IF("na"=X397,"",X397/X389)</f>
        <v>1.0831743919189325</v>
      </c>
      <c r="AG397" s="7">
        <f t="shared" si="93"/>
        <v>390</v>
      </c>
      <c r="AH397" s="61">
        <f t="shared" ca="1" si="92"/>
        <v>5</v>
      </c>
      <c r="AI397" s="61">
        <f t="shared" ca="1" si="92"/>
        <v>5</v>
      </c>
      <c r="AJ397" s="61">
        <f t="shared" ca="1" si="92"/>
        <v>5</v>
      </c>
      <c r="AK397" s="61">
        <f t="shared" ca="1" si="92"/>
        <v>1</v>
      </c>
      <c r="AL397" s="61">
        <f t="shared" ca="1" si="92"/>
        <v>3</v>
      </c>
      <c r="AM397" s="61">
        <f t="shared" ca="1" si="92"/>
        <v>3</v>
      </c>
      <c r="AO397" s="8">
        <f>IF("na"=F397,"",SQRT(F397)/SQRT(F389))</f>
        <v>1.2532769705011608</v>
      </c>
      <c r="AP397" s="8">
        <f>IF("na"=J397,"",SQRT(J397)/SQRT(J389))</f>
        <v>0.72884168078271405</v>
      </c>
      <c r="AQ397" s="8">
        <f>IF("na"=M397,"",SQRT(M397)/SQRT(M389))</f>
        <v>1.3673227820284324</v>
      </c>
      <c r="AR397" s="8">
        <f>IF("na"=Q397,"",SQRT(Q397)/SQRT(Q389))</f>
        <v>0.92406239104423482</v>
      </c>
      <c r="AS397" s="8">
        <f>IF("na"=T397,"",SQRT(T397)/SQRT(T389))</f>
        <v>1.4585945146616144</v>
      </c>
      <c r="AT397" s="8">
        <f>IF("na"=X397,"",SQRT(X397)/SQRT(X389))</f>
        <v>1.0407566439465725</v>
      </c>
    </row>
    <row r="398" spans="1:1024" x14ac:dyDescent="0.3">
      <c r="B398" s="71"/>
      <c r="C398" s="71"/>
      <c r="D398" s="7"/>
      <c r="E398" s="7"/>
      <c r="F398" s="7"/>
      <c r="G398" s="7"/>
      <c r="H398" s="7"/>
      <c r="I398" s="7"/>
      <c r="J398" s="7"/>
      <c r="K398" s="7"/>
      <c r="L398" s="7"/>
    </row>
    <row r="399" spans="1:1024" s="50" customFormat="1" x14ac:dyDescent="0.3">
      <c r="A399" s="11"/>
      <c r="B399" s="11"/>
      <c r="C399" s="11"/>
      <c r="D399" s="73" t="s">
        <v>339</v>
      </c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11"/>
      <c r="Z399" s="11"/>
      <c r="AA399" s="49"/>
      <c r="AH399" s="51"/>
      <c r="AI399" s="51"/>
      <c r="AJ399" s="51"/>
      <c r="AK399" s="51"/>
      <c r="AL399" s="51"/>
      <c r="AM399" s="5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</row>
    <row r="400" spans="1:1024" x14ac:dyDescent="0.3">
      <c r="B400" s="52" t="s">
        <v>305</v>
      </c>
      <c r="C400" s="52" t="s">
        <v>305</v>
      </c>
      <c r="D400" s="72">
        <v>7</v>
      </c>
      <c r="E400" s="72"/>
      <c r="F400" s="72"/>
      <c r="G400" s="72"/>
      <c r="H400" s="72"/>
      <c r="I400" s="72"/>
      <c r="J400" s="72"/>
      <c r="K400" s="72">
        <v>15</v>
      </c>
      <c r="L400" s="72"/>
      <c r="M400" s="72"/>
      <c r="N400" s="72"/>
      <c r="O400" s="72"/>
      <c r="P400" s="72"/>
      <c r="Q400" s="72"/>
      <c r="R400" s="72">
        <v>30</v>
      </c>
      <c r="S400" s="72"/>
      <c r="T400" s="72"/>
      <c r="U400" s="72"/>
      <c r="V400" s="72"/>
      <c r="W400" s="72"/>
      <c r="X400" s="72"/>
      <c r="Y400" s="53"/>
      <c r="Z400" s="53"/>
    </row>
    <row r="401" spans="1:1024" x14ac:dyDescent="0.3">
      <c r="B401" s="54" t="s">
        <v>296</v>
      </c>
      <c r="C401" s="54" t="s">
        <v>306</v>
      </c>
      <c r="D401" s="55" t="s">
        <v>296</v>
      </c>
      <c r="E401" s="56" t="s">
        <v>299</v>
      </c>
      <c r="F401" s="56" t="s">
        <v>307</v>
      </c>
      <c r="G401" s="56" t="s">
        <v>308</v>
      </c>
      <c r="H401" s="56" t="s">
        <v>309</v>
      </c>
      <c r="I401" s="56" t="s">
        <v>310</v>
      </c>
      <c r="J401" s="57" t="s">
        <v>311</v>
      </c>
      <c r="K401" s="55" t="s">
        <v>296</v>
      </c>
      <c r="L401" s="56" t="s">
        <v>299</v>
      </c>
      <c r="M401" s="56" t="s">
        <v>307</v>
      </c>
      <c r="N401" s="56" t="s">
        <v>308</v>
      </c>
      <c r="O401" s="56" t="s">
        <v>309</v>
      </c>
      <c r="P401" s="56" t="s">
        <v>310</v>
      </c>
      <c r="Q401" s="57" t="s">
        <v>311</v>
      </c>
      <c r="R401" s="55" t="s">
        <v>296</v>
      </c>
      <c r="S401" s="56" t="s">
        <v>299</v>
      </c>
      <c r="T401" s="56" t="s">
        <v>307</v>
      </c>
      <c r="U401" s="56" t="s">
        <v>308</v>
      </c>
      <c r="V401" s="56" t="s">
        <v>309</v>
      </c>
      <c r="W401" s="56" t="s">
        <v>310</v>
      </c>
      <c r="X401" s="57" t="s">
        <v>311</v>
      </c>
      <c r="Y401" s="56"/>
      <c r="Z401" s="56"/>
    </row>
    <row r="402" spans="1:1024" x14ac:dyDescent="0.3">
      <c r="A402" s="11" t="s">
        <v>312</v>
      </c>
      <c r="B402" s="56">
        <v>0.114215</v>
      </c>
      <c r="C402" s="56">
        <v>1.91598</v>
      </c>
      <c r="D402" s="58">
        <v>0.11817800000000001</v>
      </c>
      <c r="E402" s="59">
        <v>2.1425799999999998E-2</v>
      </c>
      <c r="F402" s="59">
        <v>4.7477020000000002E-4</v>
      </c>
      <c r="G402" s="59">
        <v>1.6898299999999999</v>
      </c>
      <c r="H402" s="59">
        <v>0.83395900000000001</v>
      </c>
      <c r="I402" s="59">
        <v>1.8118700000000001</v>
      </c>
      <c r="J402" s="60">
        <v>0.7063265057</v>
      </c>
      <c r="K402" s="58">
        <v>0.117302</v>
      </c>
      <c r="L402" s="59">
        <v>1.53703E-2</v>
      </c>
      <c r="M402" s="59">
        <v>2.4577559999999999E-4</v>
      </c>
      <c r="N402" s="59">
        <v>2.29813</v>
      </c>
      <c r="O402" s="59">
        <v>1.40568</v>
      </c>
      <c r="P402" s="59">
        <v>1.8339799999999999</v>
      </c>
      <c r="Q402" s="60">
        <v>1.9826602624</v>
      </c>
      <c r="R402" s="58">
        <v>0.117786</v>
      </c>
      <c r="S402" s="59">
        <v>1.1118299999999999E-2</v>
      </c>
      <c r="T402" s="59">
        <v>1.363685E-4</v>
      </c>
      <c r="U402" s="59">
        <v>2.23813</v>
      </c>
      <c r="V402" s="59">
        <v>1.5522</v>
      </c>
      <c r="W402" s="59">
        <v>1.7595499999999999</v>
      </c>
      <c r="X402" s="60">
        <v>2.4337951849000001</v>
      </c>
      <c r="Y402" s="59"/>
      <c r="Z402" s="59"/>
      <c r="AH402" s="61"/>
      <c r="AI402" s="61"/>
    </row>
    <row r="403" spans="1:1024" x14ac:dyDescent="0.3">
      <c r="A403" s="11" t="s">
        <v>280</v>
      </c>
      <c r="B403" s="56">
        <v>0.114215</v>
      </c>
      <c r="C403" s="56">
        <v>1.91598</v>
      </c>
      <c r="D403" s="58">
        <v>0.11676499999999999</v>
      </c>
      <c r="E403" s="59">
        <v>2.29006E-2</v>
      </c>
      <c r="F403" s="59">
        <v>5.309399E-4</v>
      </c>
      <c r="G403" s="59">
        <v>1.62392</v>
      </c>
      <c r="H403" s="59">
        <v>0.86783500000000002</v>
      </c>
      <c r="I403" s="59">
        <v>1.7974000000000001</v>
      </c>
      <c r="J403" s="60">
        <v>0.76719880360000003</v>
      </c>
      <c r="K403" s="58">
        <v>0.117218</v>
      </c>
      <c r="L403" s="59">
        <v>1.78846E-2</v>
      </c>
      <c r="M403" s="59">
        <v>3.2887690000000001E-4</v>
      </c>
      <c r="N403" s="59">
        <v>2.3248199999999999</v>
      </c>
      <c r="O403" s="59">
        <v>1.4725200000000001</v>
      </c>
      <c r="P403" s="59">
        <v>1.7748999999999999</v>
      </c>
      <c r="Q403" s="60">
        <v>2.1882187167999998</v>
      </c>
      <c r="R403" s="58">
        <v>0.11693199999999999</v>
      </c>
      <c r="S403" s="59">
        <v>1.4730200000000001E-2</v>
      </c>
      <c r="T403" s="59">
        <v>2.2436069999999999E-4</v>
      </c>
      <c r="U403" s="59">
        <v>2.5133800000000002</v>
      </c>
      <c r="V403" s="59">
        <v>1.95913</v>
      </c>
      <c r="W403" s="59">
        <v>1.8042</v>
      </c>
      <c r="X403" s="60">
        <v>3.8506851253000001</v>
      </c>
      <c r="Y403" s="59"/>
      <c r="Z403" s="59"/>
      <c r="AA403" s="9">
        <f>IF("na"=F403,"",F403/F402)</f>
        <v>1.1183092367633858</v>
      </c>
      <c r="AB403" s="7">
        <f>IF("na"=J403,"",J403/J402)</f>
        <v>1.0861815285264893</v>
      </c>
      <c r="AC403" s="7">
        <f>IF("na"=M403,"",M403/M402)</f>
        <v>1.3381185927325578</v>
      </c>
      <c r="AD403" s="7">
        <f>IF("na"=Q403,"",Q403/Q402)</f>
        <v>1.1036781027482603</v>
      </c>
      <c r="AE403" s="7">
        <f>IF("na"=T403,"",T403/T402)</f>
        <v>1.6452531193054114</v>
      </c>
      <c r="AF403" s="7">
        <f>IF("na"=X403,"",X403/X402)</f>
        <v>1.5821730395354601</v>
      </c>
      <c r="AG403" s="7">
        <f>ROW()</f>
        <v>403</v>
      </c>
      <c r="AH403" s="61">
        <f t="shared" ref="AH403:AM410" ca="1" si="94">SUM(IF(INDIRECT(ADDRESS(ROW(),AH$60))&gt;INDIRECT(ADDRESS($AG403,AH$60)),1,0), IF(INDIRECT(ADDRESS(ROW(),AH$60))&gt;INDIRECT(ADDRESS($AG403+1,AH$60)),1,0), IF(INDIRECT(ADDRESS(ROW(),AH$60))&gt;INDIRECT(ADDRESS($AG403+2,AH$60)),1,0), IF(INDIRECT(ADDRESS(ROW(),AH$60))&gt;INDIRECT(ADDRESS($AG403+3,AH$60)),1,0), IF(INDIRECT(ADDRESS(ROW(),AH$60))&gt;INDIRECT(ADDRESS($AG403+4,AH$60)),1,0), IF(INDIRECT(ADDRESS(ROW(),AH$60))&gt;INDIRECT(ADDRESS($AG403+5,AH$60)),1,0), IF(INDIRECT(ADDRESS(ROW(),AH$60))&gt;INDIRECT(ADDRESS($AG403+6,AH$60)),1,0), IF(INDIRECT(ADDRESS(ROW(),AH$60))&gt;INDIRECT(ADDRESS($AG403+7,AH$60)),1,0))+1</f>
        <v>6</v>
      </c>
      <c r="AI403" s="61">
        <f t="shared" ca="1" si="94"/>
        <v>2</v>
      </c>
      <c r="AJ403" s="61">
        <f t="shared" ca="1" si="94"/>
        <v>7</v>
      </c>
      <c r="AK403" s="61">
        <f t="shared" ca="1" si="94"/>
        <v>2</v>
      </c>
      <c r="AL403" s="61">
        <f t="shared" ca="1" si="94"/>
        <v>7</v>
      </c>
      <c r="AM403" s="61">
        <f t="shared" ca="1" si="94"/>
        <v>8</v>
      </c>
      <c r="AO403" s="8">
        <f>IF("na"=F403,"",SQRT(F403)/SQRT(F402))</f>
        <v>1.057501412180327</v>
      </c>
      <c r="AP403" s="8">
        <f>IF("na"=J403,"",SQRT(J403)/SQRT(J402))</f>
        <v>1.042200330323537</v>
      </c>
      <c r="AQ403" s="8">
        <f>IF("na"=M403,"",SQRT(M403)/SQRT(M402))</f>
        <v>1.1567707606663289</v>
      </c>
      <c r="AR403" s="8">
        <f>IF("na"=Q403,"",SQRT(Q403)/SQRT(Q402))</f>
        <v>1.0505608515208722</v>
      </c>
      <c r="AS403" s="8">
        <f>IF("na"=T403,"",SQRT(T403)/SQRT(T402))</f>
        <v>1.2826742062212881</v>
      </c>
      <c r="AT403" s="8">
        <f>IF("na"=X403,"",SQRT(X403)/SQRT(X402))</f>
        <v>1.2578446007100639</v>
      </c>
    </row>
    <row r="404" spans="1:1024" x14ac:dyDescent="0.3">
      <c r="A404" s="11" t="s">
        <v>282</v>
      </c>
      <c r="B404" s="56">
        <v>0.114215</v>
      </c>
      <c r="C404" s="56">
        <v>1.91598</v>
      </c>
      <c r="D404" s="58">
        <v>0.11398800000000001</v>
      </c>
      <c r="E404" s="59">
        <v>2.5137300000000001E-2</v>
      </c>
      <c r="F404" s="59">
        <v>6.3193530000000002E-4</v>
      </c>
      <c r="G404" s="59">
        <v>2.0753499999999998</v>
      </c>
      <c r="H404" s="59">
        <v>1.4677</v>
      </c>
      <c r="I404" s="59">
        <v>1.73241</v>
      </c>
      <c r="J404" s="60">
        <v>2.1878412349</v>
      </c>
      <c r="K404" s="58">
        <v>0.113079</v>
      </c>
      <c r="L404" s="59">
        <v>1.9045699999999999E-2</v>
      </c>
      <c r="M404" s="59">
        <v>3.6402899999999998E-4</v>
      </c>
      <c r="N404" s="59">
        <v>2.20967</v>
      </c>
      <c r="O404" s="59">
        <v>1.6191199999999999</v>
      </c>
      <c r="P404" s="59">
        <v>1.7124200000000001</v>
      </c>
      <c r="Q404" s="60">
        <v>2.6629862480000002</v>
      </c>
      <c r="R404" s="58">
        <v>0.112167</v>
      </c>
      <c r="S404" s="59">
        <v>1.5996300000000001E-2</v>
      </c>
      <c r="T404" s="59">
        <v>2.600759E-4</v>
      </c>
      <c r="U404" s="59">
        <v>2.1240100000000002</v>
      </c>
      <c r="V404" s="59">
        <v>1.25668</v>
      </c>
      <c r="W404" s="59">
        <v>1.76288</v>
      </c>
      <c r="X404" s="60">
        <v>1.6026842323999999</v>
      </c>
      <c r="Y404" s="59"/>
      <c r="Z404" s="59"/>
      <c r="AA404" s="9">
        <f>IF("na"=F404,"",F404/F402)</f>
        <v>1.3310340455234975</v>
      </c>
      <c r="AB404" s="7">
        <f>IF("na"=J404,"",J404/J402)</f>
        <v>3.097492756174788</v>
      </c>
      <c r="AC404" s="7">
        <f>IF("na"=M404,"",M404/M402)</f>
        <v>1.4811437750533414</v>
      </c>
      <c r="AD404" s="7">
        <f>IF("na"=Q404,"",Q404/Q402)</f>
        <v>1.343137953840094</v>
      </c>
      <c r="AE404" s="7">
        <f>IF("na"=T404,"",T404/T402)</f>
        <v>1.907155244796269</v>
      </c>
      <c r="AF404" s="7">
        <f>IF("na"=X404,"",X404/X402)</f>
        <v>0.65851236880717678</v>
      </c>
      <c r="AG404" s="7">
        <f t="shared" ref="AG404:AG410" si="95">AG403</f>
        <v>403</v>
      </c>
      <c r="AH404" s="61">
        <f t="shared" ca="1" si="94"/>
        <v>8</v>
      </c>
      <c r="AI404" s="61">
        <f t="shared" ca="1" si="94"/>
        <v>6</v>
      </c>
      <c r="AJ404" s="61">
        <f t="shared" ca="1" si="94"/>
        <v>8</v>
      </c>
      <c r="AK404" s="61">
        <f t="shared" ca="1" si="94"/>
        <v>7</v>
      </c>
      <c r="AL404" s="61">
        <f t="shared" ca="1" si="94"/>
        <v>8</v>
      </c>
      <c r="AM404" s="61">
        <f t="shared" ca="1" si="94"/>
        <v>1</v>
      </c>
      <c r="AO404" s="8">
        <f>IF("na"=F404,"",SQRT(F404)/SQRT(F402))</f>
        <v>1.1537044879532614</v>
      </c>
      <c r="AP404" s="8">
        <f>IF("na"=J404,"",SQRT(J404)/SQRT(J402))</f>
        <v>1.7599695327404927</v>
      </c>
      <c r="AQ404" s="8">
        <f>IF("na"=M404,"",SQRT(M404)/SQRT(M402))</f>
        <v>1.217022503922315</v>
      </c>
      <c r="AR404" s="8">
        <f>IF("na"=Q404,"",SQRT(Q404)/SQRT(Q402))</f>
        <v>1.1589382873303022</v>
      </c>
      <c r="AS404" s="8">
        <f>IF("na"=T404,"",SQRT(T404)/SQRT(T402))</f>
        <v>1.3809979162896187</v>
      </c>
      <c r="AT404" s="8">
        <f>IF("na"=X404,"",SQRT(X404)/SQRT(X402))</f>
        <v>0.81148775025084441</v>
      </c>
    </row>
    <row r="405" spans="1:1024" x14ac:dyDescent="0.3">
      <c r="A405" s="11" t="s">
        <v>284</v>
      </c>
      <c r="B405" s="56">
        <v>0.114215</v>
      </c>
      <c r="C405" s="56">
        <v>1.91598</v>
      </c>
      <c r="D405" s="58">
        <v>0.115171</v>
      </c>
      <c r="E405" s="59">
        <v>2.2581400000000001E-2</v>
      </c>
      <c r="F405" s="59">
        <v>5.1083349999999999E-4</v>
      </c>
      <c r="G405" s="59">
        <v>2.21651</v>
      </c>
      <c r="H405" s="59">
        <v>1.5480100000000001</v>
      </c>
      <c r="I405" s="59">
        <v>1.81053</v>
      </c>
      <c r="J405" s="60">
        <v>2.4074546626000002</v>
      </c>
      <c r="K405" s="58">
        <v>0.114842</v>
      </c>
      <c r="L405" s="59">
        <v>1.7087000000000001E-2</v>
      </c>
      <c r="M405" s="59">
        <v>2.9235859999999998E-4</v>
      </c>
      <c r="N405" s="59">
        <v>2.44807</v>
      </c>
      <c r="O405" s="59">
        <v>1.7826200000000001</v>
      </c>
      <c r="P405" s="59">
        <v>1.8327199999999999</v>
      </c>
      <c r="Q405" s="60">
        <v>3.1846662920000002</v>
      </c>
      <c r="R405" s="58">
        <v>0.11308600000000001</v>
      </c>
      <c r="S405" s="59">
        <v>1.30204E-2</v>
      </c>
      <c r="T405" s="59">
        <v>1.708054E-4</v>
      </c>
      <c r="U405" s="59">
        <v>2.1403699999999999</v>
      </c>
      <c r="V405" s="59">
        <v>1.2802899999999999</v>
      </c>
      <c r="W405" s="59">
        <v>1.7570699999999999</v>
      </c>
      <c r="X405" s="60">
        <v>1.6643948721999999</v>
      </c>
      <c r="Y405" s="59"/>
      <c r="Z405" s="59"/>
      <c r="AA405" s="9">
        <f>IF("na"=F405,"",F405/F402)</f>
        <v>1.0759594852414915</v>
      </c>
      <c r="AB405" s="7">
        <f>IF("na"=J405,"",J405/J402)</f>
        <v>3.408416140654539</v>
      </c>
      <c r="AC405" s="7">
        <f>IF("na"=M405,"",M405/M402)</f>
        <v>1.1895346812295444</v>
      </c>
      <c r="AD405" s="7">
        <f>IF("na"=Q405,"",Q405/Q402)</f>
        <v>1.6062592025448565</v>
      </c>
      <c r="AE405" s="7">
        <f>IF("na"=T405,"",T405/T402)</f>
        <v>1.2525282598253995</v>
      </c>
      <c r="AF405" s="7">
        <f>IF("na"=X405,"",X405/X402)</f>
        <v>0.68386809314374852</v>
      </c>
      <c r="AG405" s="7">
        <f t="shared" si="95"/>
        <v>403</v>
      </c>
      <c r="AH405" s="61">
        <f t="shared" ca="1" si="94"/>
        <v>5</v>
      </c>
      <c r="AI405" s="61">
        <f t="shared" ca="1" si="94"/>
        <v>8</v>
      </c>
      <c r="AJ405" s="61">
        <f t="shared" ca="1" si="94"/>
        <v>4</v>
      </c>
      <c r="AK405" s="61">
        <f t="shared" ca="1" si="94"/>
        <v>8</v>
      </c>
      <c r="AL405" s="61">
        <f t="shared" ca="1" si="94"/>
        <v>3</v>
      </c>
      <c r="AM405" s="61">
        <f t="shared" ca="1" si="94"/>
        <v>2</v>
      </c>
      <c r="AO405" s="8">
        <f>IF("na"=F405,"",SQRT(F405)/SQRT(F402))</f>
        <v>1.0372846693369622</v>
      </c>
      <c r="AP405" s="8">
        <f>IF("na"=J405,"",SQRT(J405)/SQRT(J402))</f>
        <v>1.8461896274907783</v>
      </c>
      <c r="AQ405" s="8">
        <f>IF("na"=M405,"",SQRT(M405)/SQRT(M402))</f>
        <v>1.0906579121014728</v>
      </c>
      <c r="AR405" s="8">
        <f>IF("na"=Q405,"",SQRT(Q405)/SQRT(Q402))</f>
        <v>1.2673828160997198</v>
      </c>
      <c r="AS405" s="8">
        <f>IF("na"=T405,"",SQRT(T405)/SQRT(T402))</f>
        <v>1.1191640897676263</v>
      </c>
      <c r="AT405" s="8">
        <f>IF("na"=X405,"",SQRT(X405)/SQRT(X402))</f>
        <v>0.82696317520416152</v>
      </c>
    </row>
    <row r="406" spans="1:1024" x14ac:dyDescent="0.3">
      <c r="A406" s="11" t="s">
        <v>286</v>
      </c>
      <c r="B406" s="56">
        <v>0.114215</v>
      </c>
      <c r="C406" s="56">
        <v>1.91598</v>
      </c>
      <c r="D406" s="58">
        <v>0.112594</v>
      </c>
      <c r="E406" s="59">
        <v>2.1227900000000001E-2</v>
      </c>
      <c r="F406" s="59">
        <v>4.5325129999999999E-4</v>
      </c>
      <c r="G406" s="59">
        <v>2.12595</v>
      </c>
      <c r="H406" s="59">
        <v>1.4346699999999999</v>
      </c>
      <c r="I406" s="59">
        <v>1.76617</v>
      </c>
      <c r="J406" s="60">
        <v>2.0807210450000002</v>
      </c>
      <c r="K406" s="58">
        <v>0.111626</v>
      </c>
      <c r="L406" s="59">
        <v>1.54801E-2</v>
      </c>
      <c r="M406" s="59">
        <v>2.4633629999999999E-4</v>
      </c>
      <c r="N406" s="59">
        <v>2.3511299999999999</v>
      </c>
      <c r="O406" s="59">
        <v>1.5591999999999999</v>
      </c>
      <c r="P406" s="59">
        <v>1.79854</v>
      </c>
      <c r="Q406" s="60">
        <v>2.4448967935999999</v>
      </c>
      <c r="R406" s="58">
        <v>0.11217199999999999</v>
      </c>
      <c r="S406" s="59">
        <v>1.15113E-2</v>
      </c>
      <c r="T406" s="59">
        <v>1.3668379999999999E-4</v>
      </c>
      <c r="U406" s="59">
        <v>2.1268199999999999</v>
      </c>
      <c r="V406" s="59">
        <v>1.30324</v>
      </c>
      <c r="W406" s="59">
        <v>1.7631600000000001</v>
      </c>
      <c r="X406" s="60">
        <v>1.72178845</v>
      </c>
      <c r="Y406" s="59"/>
      <c r="Z406" s="59"/>
      <c r="AA406" s="9">
        <f>IF("na"=F406,"",F406/F402)</f>
        <v>0.95467512493412598</v>
      </c>
      <c r="AB406" s="7">
        <f>IF("na"=J406,"",J406/J402)</f>
        <v>2.9458345796295951</v>
      </c>
      <c r="AC406" s="7">
        <f>IF("na"=M406,"",M406/M402)</f>
        <v>1.0022813493284117</v>
      </c>
      <c r="AD406" s="7">
        <f>IF("na"=Q406,"",Q406/Q402)</f>
        <v>1.2331395549535376</v>
      </c>
      <c r="AE406" s="7">
        <f>IF("na"=T406,"",T406/T402)</f>
        <v>1.0023121175344745</v>
      </c>
      <c r="AF406" s="7">
        <f>IF("na"=X406,"",X406/X402)</f>
        <v>0.70745001908233496</v>
      </c>
      <c r="AG406" s="7">
        <f t="shared" si="95"/>
        <v>403</v>
      </c>
      <c r="AH406" s="61">
        <f t="shared" ca="1" si="94"/>
        <v>1</v>
      </c>
      <c r="AI406" s="61">
        <f t="shared" ca="1" si="94"/>
        <v>5</v>
      </c>
      <c r="AJ406" s="61">
        <f t="shared" ca="1" si="94"/>
        <v>1</v>
      </c>
      <c r="AK406" s="61">
        <f t="shared" ca="1" si="94"/>
        <v>3</v>
      </c>
      <c r="AL406" s="61">
        <f t="shared" ca="1" si="94"/>
        <v>2</v>
      </c>
      <c r="AM406" s="61">
        <f t="shared" ca="1" si="94"/>
        <v>3</v>
      </c>
      <c r="AO406" s="8">
        <f>IF("na"=F406,"",SQRT(F406)/SQRT(F402))</f>
        <v>0.97707477960191247</v>
      </c>
      <c r="AP406" s="8">
        <f>IF("na"=J406,"",SQRT(J406)/SQRT(J402))</f>
        <v>1.7163433746280476</v>
      </c>
      <c r="AQ406" s="8">
        <f>IF("na"=M406,"",SQRT(M406)/SQRT(M402))</f>
        <v>1.0011400248358926</v>
      </c>
      <c r="AR406" s="8">
        <f>IF("na"=Q406,"",SQRT(Q406)/SQRT(Q402))</f>
        <v>1.1104681692662501</v>
      </c>
      <c r="AS406" s="8">
        <f>IF("na"=T406,"",SQRT(T406)/SQRT(T402))</f>
        <v>1.001155391302706</v>
      </c>
      <c r="AT406" s="8">
        <f>IF("na"=X406,"",SQRT(X406)/SQRT(X402))</f>
        <v>0.84110048096665302</v>
      </c>
    </row>
    <row r="407" spans="1:1024" x14ac:dyDescent="0.3">
      <c r="A407" s="11" t="s">
        <v>288</v>
      </c>
      <c r="B407" s="56">
        <v>0.114215</v>
      </c>
      <c r="C407" s="56">
        <v>1.91598</v>
      </c>
      <c r="D407" s="62">
        <v>0.113719</v>
      </c>
      <c r="E407" s="63">
        <v>2.1405E-2</v>
      </c>
      <c r="F407" s="64">
        <v>4.5842000000000002E-4</v>
      </c>
      <c r="G407" s="63">
        <v>1.58805</v>
      </c>
      <c r="H407" s="64">
        <v>0.81171700000000002</v>
      </c>
      <c r="I407" s="64">
        <v>1.7056800000000001</v>
      </c>
      <c r="J407" s="65">
        <v>0.70311057799999999</v>
      </c>
      <c r="K407" s="62">
        <v>0.11405800000000001</v>
      </c>
      <c r="L407" s="63">
        <v>1.59398E-2</v>
      </c>
      <c r="M407" s="64">
        <v>2.5410180000000001E-4</v>
      </c>
      <c r="N407" s="63">
        <v>2.14473</v>
      </c>
      <c r="O407" s="64">
        <v>1.3564700000000001</v>
      </c>
      <c r="P407" s="64">
        <v>1.6626099999999999</v>
      </c>
      <c r="Q407" s="65">
        <v>1.9042072178</v>
      </c>
      <c r="R407" s="62">
        <v>0.114097</v>
      </c>
      <c r="S407" s="63">
        <v>1.08869E-2</v>
      </c>
      <c r="T407" s="64">
        <v>1.185384E-4</v>
      </c>
      <c r="U407" s="63">
        <v>2.1207500000000001</v>
      </c>
      <c r="V407" s="64">
        <v>1.42265</v>
      </c>
      <c r="W407" s="64">
        <v>1.66629</v>
      </c>
      <c r="X407" s="65">
        <v>2.0862781186000001</v>
      </c>
      <c r="Y407" s="63"/>
      <c r="Z407" s="63"/>
      <c r="AA407" s="9">
        <f>IF("na"=F407,"",F407/F402)</f>
        <v>0.96556186550882928</v>
      </c>
      <c r="AB407" s="7">
        <f>IF("na"=J407,"",J407/J402)</f>
        <v>0.99544696726790272</v>
      </c>
      <c r="AC407" s="7">
        <f>IF("na"=M407,"",M407/M402)</f>
        <v>1.0338772441202464</v>
      </c>
      <c r="AD407" s="7">
        <f>IF("na"=Q407,"",Q407/Q402)</f>
        <v>0.9604304145859901</v>
      </c>
      <c r="AE407" s="7">
        <f>IF("na"=T407,"",T407/T402)</f>
        <v>0.86925059672871663</v>
      </c>
      <c r="AF407" s="7">
        <f>IF("na"=X407,"",X407/X402)</f>
        <v>0.85721186874881639</v>
      </c>
      <c r="AG407" s="7">
        <f t="shared" si="95"/>
        <v>403</v>
      </c>
      <c r="AH407" s="61">
        <f t="shared" ca="1" si="94"/>
        <v>2</v>
      </c>
      <c r="AI407" s="61">
        <f t="shared" ca="1" si="94"/>
        <v>1</v>
      </c>
      <c r="AJ407" s="61">
        <f t="shared" ca="1" si="94"/>
        <v>2</v>
      </c>
      <c r="AK407" s="61">
        <f t="shared" ca="1" si="94"/>
        <v>1</v>
      </c>
      <c r="AL407" s="61">
        <f t="shared" ca="1" si="94"/>
        <v>1</v>
      </c>
      <c r="AM407" s="61">
        <f t="shared" ca="1" si="94"/>
        <v>6</v>
      </c>
      <c r="AO407" s="8">
        <f>IF("na"=F407,"",SQRT(F407)/SQRT(F402))</f>
        <v>0.98263007561789462</v>
      </c>
      <c r="AP407" s="8">
        <f>IF("na"=J407,"",SQRT(J407)/SQRT(J402))</f>
        <v>0.99772088645467527</v>
      </c>
      <c r="AQ407" s="8">
        <f>IF("na"=M407,"",SQRT(M407)/SQRT(M402))</f>
        <v>1.0167975433291754</v>
      </c>
      <c r="AR407" s="8">
        <f>IF("na"=Q407,"",SQRT(Q407)/SQRT(Q402))</f>
        <v>0.98001551752305938</v>
      </c>
      <c r="AS407" s="8">
        <f>IF("na"=T407,"",SQRT(T407)/SQRT(T402))</f>
        <v>0.93233609644200555</v>
      </c>
      <c r="AT407" s="8">
        <f>IF("na"=X407,"",SQRT(X407)/SQRT(X402))</f>
        <v>0.9258573695493364</v>
      </c>
    </row>
    <row r="408" spans="1:1024" x14ac:dyDescent="0.3">
      <c r="A408" s="11" t="s">
        <v>290</v>
      </c>
      <c r="B408" s="56">
        <v>0.114215</v>
      </c>
      <c r="C408" s="56">
        <v>1.91598</v>
      </c>
      <c r="D408" s="66">
        <v>0.112196</v>
      </c>
      <c r="E408" s="7">
        <v>2.24642E-2</v>
      </c>
      <c r="F408" s="64">
        <v>5.0871650000000005E-4</v>
      </c>
      <c r="G408" s="63">
        <v>2.00976</v>
      </c>
      <c r="H408" s="64">
        <v>1.3506</v>
      </c>
      <c r="I408" s="64">
        <v>1.74682</v>
      </c>
      <c r="J408" s="65">
        <v>1.8527354655999999</v>
      </c>
      <c r="K408" s="66">
        <v>0.112694</v>
      </c>
      <c r="L408" s="7">
        <v>1.73309E-2</v>
      </c>
      <c r="M408" s="64">
        <v>3.0267340000000002E-4</v>
      </c>
      <c r="N408" s="63">
        <v>2.2305700000000002</v>
      </c>
      <c r="O408" s="64">
        <v>1.57457</v>
      </c>
      <c r="P408" s="64">
        <v>1.7489600000000001</v>
      </c>
      <c r="Q408" s="65">
        <v>2.5071663652999998</v>
      </c>
      <c r="R408" s="66">
        <v>0.111896</v>
      </c>
      <c r="S408" s="7">
        <v>1.41914E-2</v>
      </c>
      <c r="T408" s="64">
        <v>2.067735E-4</v>
      </c>
      <c r="U408" s="63">
        <v>2.1844700000000001</v>
      </c>
      <c r="V408" s="64">
        <v>1.4417199999999999</v>
      </c>
      <c r="W408" s="64">
        <v>1.7524200000000001</v>
      </c>
      <c r="X408" s="65">
        <v>2.1053084320000002</v>
      </c>
      <c r="Y408" s="63"/>
      <c r="Z408" s="63"/>
      <c r="AA408" s="9">
        <f>IF("na"=F408,"",F408/F402)</f>
        <v>1.0715004859192931</v>
      </c>
      <c r="AB408" s="7">
        <f>IF("na"=J408,"",J408/J402)</f>
        <v>2.6230581050669466</v>
      </c>
      <c r="AC408" s="7">
        <f>IF("na"=M408,"",M408/M402)</f>
        <v>1.2315030458678569</v>
      </c>
      <c r="AD408" s="7">
        <f>IF("na"=Q408,"",Q408/Q402)</f>
        <v>1.2645466360762625</v>
      </c>
      <c r="AE408" s="7">
        <f>IF("na"=T408,"",T408/T402)</f>
        <v>1.5162849191712162</v>
      </c>
      <c r="AF408" s="7">
        <f>IF("na"=X408,"",X408/X402)</f>
        <v>0.86503106139003361</v>
      </c>
      <c r="AG408" s="7">
        <f t="shared" si="95"/>
        <v>403</v>
      </c>
      <c r="AH408" s="61">
        <f t="shared" ca="1" si="94"/>
        <v>4</v>
      </c>
      <c r="AI408" s="61">
        <f t="shared" ca="1" si="94"/>
        <v>3</v>
      </c>
      <c r="AJ408" s="61">
        <f t="shared" ca="1" si="94"/>
        <v>6</v>
      </c>
      <c r="AK408" s="61">
        <f t="shared" ca="1" si="94"/>
        <v>4</v>
      </c>
      <c r="AL408" s="61">
        <f t="shared" ca="1" si="94"/>
        <v>6</v>
      </c>
      <c r="AM408" s="61">
        <f t="shared" ca="1" si="94"/>
        <v>7</v>
      </c>
      <c r="AO408" s="8">
        <f>IF("na"=F408,"",SQRT(F408)/SQRT(F402))</f>
        <v>1.0351330764299309</v>
      </c>
      <c r="AP408" s="8">
        <f>IF("na"=J408,"",SQRT(J408)/SQRT(J402))</f>
        <v>1.6195857819414652</v>
      </c>
      <c r="AQ408" s="8">
        <f>IF("na"=M408,"",SQRT(M408)/SQRT(M402))</f>
        <v>1.1097310691639919</v>
      </c>
      <c r="AR408" s="8">
        <f>IF("na"=Q408,"",SQRT(Q408)/SQRT(Q402))</f>
        <v>1.1245206250115034</v>
      </c>
      <c r="AS408" s="8">
        <f>IF("na"=T408,"",SQRT(T408)/SQRT(T402))</f>
        <v>1.2313752146162502</v>
      </c>
      <c r="AT408" s="8">
        <f>IF("na"=X408,"",SQRT(X408)/SQRT(X402))</f>
        <v>0.93007046044374175</v>
      </c>
    </row>
    <row r="409" spans="1:1024" x14ac:dyDescent="0.3">
      <c r="A409" s="11" t="s">
        <v>292</v>
      </c>
      <c r="B409" s="56">
        <v>0.114215</v>
      </c>
      <c r="C409" s="56">
        <v>1.91598</v>
      </c>
      <c r="D409" s="66">
        <v>0.112316</v>
      </c>
      <c r="E409" s="7">
        <v>2.2065000000000001E-2</v>
      </c>
      <c r="F409" s="64">
        <v>4.9047040000000004E-4</v>
      </c>
      <c r="G409" s="63">
        <v>2.11408</v>
      </c>
      <c r="H409" s="64">
        <v>1.48752</v>
      </c>
      <c r="I409" s="64">
        <v>1.7868599999999999</v>
      </c>
      <c r="J409" s="65">
        <v>2.2293877248</v>
      </c>
      <c r="K409" s="66">
        <v>0.111891</v>
      </c>
      <c r="L409" s="7">
        <v>1.67209E-2</v>
      </c>
      <c r="M409" s="64">
        <v>2.8498930000000003E-4</v>
      </c>
      <c r="N409" s="63">
        <v>2.3443200000000002</v>
      </c>
      <c r="O409" s="64">
        <v>1.5839300000000001</v>
      </c>
      <c r="P409" s="64">
        <v>1.80904</v>
      </c>
      <c r="Q409" s="65">
        <v>2.5202704085000001</v>
      </c>
      <c r="R409" s="66">
        <v>0.11165600000000001</v>
      </c>
      <c r="S409" s="7">
        <v>1.36338E-2</v>
      </c>
      <c r="T409" s="64">
        <v>1.924289E-4</v>
      </c>
      <c r="U409" s="63">
        <v>2.2764000000000002</v>
      </c>
      <c r="V409" s="64">
        <v>1.41604</v>
      </c>
      <c r="W409" s="64">
        <v>1.8747400000000001</v>
      </c>
      <c r="X409" s="65">
        <v>2.0068700192</v>
      </c>
      <c r="Y409" s="63"/>
      <c r="Z409" s="63"/>
      <c r="AA409" s="9">
        <f>IF("na"=F409,"",F409/F402)</f>
        <v>1.0330690510904013</v>
      </c>
      <c r="AB409" s="7">
        <f>IF("na"=J409,"",J409/J402)</f>
        <v>3.1563132726989775</v>
      </c>
      <c r="AC409" s="7">
        <f>IF("na"=M409,"",M409/M402)</f>
        <v>1.1595508260380609</v>
      </c>
      <c r="AD409" s="7">
        <f>IF("na"=Q409,"",Q409/Q402)</f>
        <v>1.2711559596444555</v>
      </c>
      <c r="AE409" s="7">
        <f>IF("na"=T409,"",T409/T402)</f>
        <v>1.4110949376138917</v>
      </c>
      <c r="AF409" s="7">
        <f>IF("na"=X409,"",X409/X402)</f>
        <v>0.82458459596404299</v>
      </c>
      <c r="AG409" s="7">
        <f t="shared" si="95"/>
        <v>403</v>
      </c>
      <c r="AH409" s="61">
        <f t="shared" ca="1" si="94"/>
        <v>3</v>
      </c>
      <c r="AI409" s="61">
        <f t="shared" ca="1" si="94"/>
        <v>7</v>
      </c>
      <c r="AJ409" s="61">
        <f t="shared" ca="1" si="94"/>
        <v>3</v>
      </c>
      <c r="AK409" s="61">
        <f t="shared" ca="1" si="94"/>
        <v>5</v>
      </c>
      <c r="AL409" s="61">
        <f t="shared" ca="1" si="94"/>
        <v>5</v>
      </c>
      <c r="AM409" s="61">
        <f t="shared" ca="1" si="94"/>
        <v>5</v>
      </c>
      <c r="AO409" s="8">
        <f>IF("na"=F409,"",SQRT(F409)/SQRT(F402))</f>
        <v>1.0164000448103103</v>
      </c>
      <c r="AP409" s="8">
        <f>IF("na"=J409,"",SQRT(J409)/SQRT(J402))</f>
        <v>1.7766016077610023</v>
      </c>
      <c r="AQ409" s="8">
        <f>IF("na"=M409,"",SQRT(M409)/SQRT(M402))</f>
        <v>1.0768244174599966</v>
      </c>
      <c r="AR409" s="8">
        <f>IF("na"=Q409,"",SQRT(Q409)/SQRT(Q402))</f>
        <v>1.1274555244640276</v>
      </c>
      <c r="AS409" s="8">
        <f>IF("na"=T409,"",SQRT(T409)/SQRT(T402))</f>
        <v>1.1878951711383845</v>
      </c>
      <c r="AT409" s="8">
        <f>IF("na"=X409,"",SQRT(X409)/SQRT(X402))</f>
        <v>0.90806640504097658</v>
      </c>
    </row>
    <row r="410" spans="1:1024" x14ac:dyDescent="0.3">
      <c r="A410" s="11" t="s">
        <v>294</v>
      </c>
      <c r="B410" s="56">
        <v>0.114215</v>
      </c>
      <c r="C410" s="56">
        <v>1.91598</v>
      </c>
      <c r="D410" s="67">
        <v>0.112327</v>
      </c>
      <c r="E410" s="68">
        <v>2.3192999999999998E-2</v>
      </c>
      <c r="F410" s="69">
        <v>5.4147970000000001E-4</v>
      </c>
      <c r="G410" s="68">
        <v>2.0864099999999999</v>
      </c>
      <c r="H410" s="69">
        <v>1.3721699999999999</v>
      </c>
      <c r="I410" s="69">
        <v>1.7419</v>
      </c>
      <c r="J410" s="70">
        <v>1.9131543553000001</v>
      </c>
      <c r="K410" s="67">
        <v>0.111599</v>
      </c>
      <c r="L410" s="68">
        <v>1.7009900000000001E-2</v>
      </c>
      <c r="M410" s="69">
        <v>2.9618E-4</v>
      </c>
      <c r="N410" s="68">
        <v>2.36355</v>
      </c>
      <c r="O410" s="69">
        <v>1.6194</v>
      </c>
      <c r="P410" s="69">
        <v>1.83382</v>
      </c>
      <c r="Q410" s="70">
        <v>2.6292066256000002</v>
      </c>
      <c r="R410" s="67">
        <v>0.11142100000000001</v>
      </c>
      <c r="S410" s="68">
        <v>1.34819E-2</v>
      </c>
      <c r="T410" s="69">
        <v>1.8956800000000001E-4</v>
      </c>
      <c r="U410" s="68">
        <v>2.2366600000000001</v>
      </c>
      <c r="V410" s="69">
        <v>1.4079600000000001</v>
      </c>
      <c r="W410" s="69">
        <v>1.85612</v>
      </c>
      <c r="X410" s="70">
        <v>1.9859345812</v>
      </c>
      <c r="Y410" s="63"/>
      <c r="Z410" s="63"/>
      <c r="AA410" s="9">
        <f>IF("na"=F410,"",F410/F402)</f>
        <v>1.1405090294209703</v>
      </c>
      <c r="AB410" s="7">
        <f>IF("na"=J410,"",J410/J402)</f>
        <v>2.7085977092194518</v>
      </c>
      <c r="AC410" s="7">
        <f>IF("na"=M410,"",M410/M402)</f>
        <v>1.2050830106812882</v>
      </c>
      <c r="AD410" s="7">
        <f>IF("na"=Q410,"",Q410/Q402)</f>
        <v>1.3261004295397332</v>
      </c>
      <c r="AE410" s="7">
        <f>IF("na"=T410,"",T410/T402)</f>
        <v>1.3901157525381596</v>
      </c>
      <c r="AF410" s="7">
        <f>IF("na"=X410,"",X410/X402)</f>
        <v>0.8159826239781135</v>
      </c>
      <c r="AG410" s="7">
        <f t="shared" si="95"/>
        <v>403</v>
      </c>
      <c r="AH410" s="61">
        <f t="shared" ca="1" si="94"/>
        <v>7</v>
      </c>
      <c r="AI410" s="61">
        <f t="shared" ca="1" si="94"/>
        <v>4</v>
      </c>
      <c r="AJ410" s="61">
        <f t="shared" ca="1" si="94"/>
        <v>5</v>
      </c>
      <c r="AK410" s="61">
        <f t="shared" ca="1" si="94"/>
        <v>6</v>
      </c>
      <c r="AL410" s="61">
        <f t="shared" ca="1" si="94"/>
        <v>4</v>
      </c>
      <c r="AM410" s="61">
        <f t="shared" ca="1" si="94"/>
        <v>4</v>
      </c>
      <c r="AO410" s="8">
        <f>IF("na"=F410,"",SQRT(F410)/SQRT(F402))</f>
        <v>1.0679461734661397</v>
      </c>
      <c r="AP410" s="8">
        <f>IF("na"=J410,"",SQRT(J410)/SQRT(J402))</f>
        <v>1.6457817927111273</v>
      </c>
      <c r="AQ410" s="8">
        <f>IF("na"=M410,"",SQRT(M410)/SQRT(M402))</f>
        <v>1.0977627296830987</v>
      </c>
      <c r="AR410" s="8">
        <f>IF("na"=Q410,"",SQRT(Q410)/SQRT(Q402))</f>
        <v>1.1515643401650353</v>
      </c>
      <c r="AS410" s="8">
        <f>IF("na"=T410,"",SQRT(T410)/SQRT(T402))</f>
        <v>1.1790317012439315</v>
      </c>
      <c r="AT410" s="8">
        <f>IF("na"=X410,"",SQRT(X410)/SQRT(X402))</f>
        <v>0.90331756540992469</v>
      </c>
    </row>
    <row r="411" spans="1:1024" x14ac:dyDescent="0.3">
      <c r="B411" s="71"/>
      <c r="C411" s="71"/>
      <c r="D411" s="7"/>
      <c r="E411" s="7"/>
      <c r="F411" s="7"/>
      <c r="G411" s="7"/>
      <c r="H411" s="7"/>
      <c r="I411" s="7"/>
      <c r="J411" s="7"/>
      <c r="K411" s="7"/>
      <c r="L411" s="7"/>
    </row>
    <row r="412" spans="1:1024" s="50" customFormat="1" x14ac:dyDescent="0.3">
      <c r="A412" s="11"/>
      <c r="B412" s="11"/>
      <c r="C412" s="11"/>
      <c r="D412" s="73" t="s">
        <v>340</v>
      </c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11"/>
      <c r="Z412" s="11"/>
      <c r="AA412" s="49"/>
      <c r="AH412" s="51"/>
      <c r="AI412" s="51"/>
      <c r="AJ412" s="51"/>
      <c r="AK412" s="51"/>
      <c r="AL412" s="51"/>
      <c r="AM412" s="5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</row>
    <row r="413" spans="1:1024" x14ac:dyDescent="0.3">
      <c r="B413" s="52" t="s">
        <v>305</v>
      </c>
      <c r="C413" s="52" t="s">
        <v>305</v>
      </c>
      <c r="D413" s="72">
        <v>7</v>
      </c>
      <c r="E413" s="72"/>
      <c r="F413" s="72"/>
      <c r="G413" s="72"/>
      <c r="H413" s="72"/>
      <c r="I413" s="72"/>
      <c r="J413" s="72"/>
      <c r="K413" s="72">
        <v>15</v>
      </c>
      <c r="L413" s="72"/>
      <c r="M413" s="72"/>
      <c r="N413" s="72"/>
      <c r="O413" s="72"/>
      <c r="P413" s="72"/>
      <c r="Q413" s="72"/>
      <c r="R413" s="72">
        <v>30</v>
      </c>
      <c r="S413" s="72"/>
      <c r="T413" s="72"/>
      <c r="U413" s="72"/>
      <c r="V413" s="72"/>
      <c r="W413" s="72"/>
      <c r="X413" s="72"/>
      <c r="Y413" s="53"/>
      <c r="Z413" s="53"/>
    </row>
    <row r="414" spans="1:1024" x14ac:dyDescent="0.3">
      <c r="B414" s="54" t="s">
        <v>296</v>
      </c>
      <c r="C414" s="54" t="s">
        <v>306</v>
      </c>
      <c r="D414" s="55" t="s">
        <v>296</v>
      </c>
      <c r="E414" s="56" t="s">
        <v>299</v>
      </c>
      <c r="F414" s="56" t="s">
        <v>307</v>
      </c>
      <c r="G414" s="56" t="s">
        <v>308</v>
      </c>
      <c r="H414" s="56" t="s">
        <v>309</v>
      </c>
      <c r="I414" s="56" t="s">
        <v>310</v>
      </c>
      <c r="J414" s="57" t="s">
        <v>311</v>
      </c>
      <c r="K414" s="55" t="s">
        <v>296</v>
      </c>
      <c r="L414" s="56" t="s">
        <v>299</v>
      </c>
      <c r="M414" s="56" t="s">
        <v>307</v>
      </c>
      <c r="N414" s="56" t="s">
        <v>308</v>
      </c>
      <c r="O414" s="56" t="s">
        <v>309</v>
      </c>
      <c r="P414" s="56" t="s">
        <v>310</v>
      </c>
      <c r="Q414" s="57" t="s">
        <v>311</v>
      </c>
      <c r="R414" s="55" t="s">
        <v>296</v>
      </c>
      <c r="S414" s="56" t="s">
        <v>299</v>
      </c>
      <c r="T414" s="56" t="s">
        <v>307</v>
      </c>
      <c r="U414" s="56" t="s">
        <v>308</v>
      </c>
      <c r="V414" s="56" t="s">
        <v>309</v>
      </c>
      <c r="W414" s="56" t="s">
        <v>310</v>
      </c>
      <c r="X414" s="57" t="s">
        <v>311</v>
      </c>
      <c r="Y414" s="56"/>
      <c r="Z414" s="56"/>
    </row>
    <row r="415" spans="1:1024" x14ac:dyDescent="0.3">
      <c r="A415" s="11" t="s">
        <v>312</v>
      </c>
      <c r="B415" s="56">
        <v>0.27048100000000003</v>
      </c>
      <c r="C415" s="56">
        <v>2.0071300000000001</v>
      </c>
      <c r="D415" s="58">
        <v>0.26735999999999999</v>
      </c>
      <c r="E415" s="59">
        <v>3.1789699999999997E-2</v>
      </c>
      <c r="F415" s="59">
        <v>1.0203256000000001E-3</v>
      </c>
      <c r="G415" s="59">
        <v>2.2067100000000002</v>
      </c>
      <c r="H415" s="59">
        <v>0.68828900000000004</v>
      </c>
      <c r="I415" s="59">
        <v>2.0539000000000001</v>
      </c>
      <c r="J415" s="60">
        <v>0.47592918039999998</v>
      </c>
      <c r="K415" s="58">
        <v>0.26756400000000002</v>
      </c>
      <c r="L415" s="59">
        <v>2.1741799999999999E-2</v>
      </c>
      <c r="M415" s="59">
        <v>4.8121459999999998E-4</v>
      </c>
      <c r="N415" s="59">
        <v>2.1448</v>
      </c>
      <c r="O415" s="59">
        <v>0.46315000000000001</v>
      </c>
      <c r="P415" s="59">
        <v>2.07029</v>
      </c>
      <c r="Q415" s="60">
        <v>0.2184971081</v>
      </c>
      <c r="R415" s="58">
        <v>0.26704299999999997</v>
      </c>
      <c r="S415" s="59">
        <v>1.53689E-2</v>
      </c>
      <c r="T415" s="59">
        <v>2.4802279999999998E-4</v>
      </c>
      <c r="U415" s="59">
        <v>2.09009</v>
      </c>
      <c r="V415" s="59">
        <v>0.283003</v>
      </c>
      <c r="W415" s="59">
        <v>2.0599699999999999</v>
      </c>
      <c r="X415" s="60">
        <v>8.2882763600000006E-2</v>
      </c>
      <c r="Y415" s="59"/>
      <c r="Z415" s="59"/>
      <c r="AH415" s="61"/>
      <c r="AI415" s="61"/>
    </row>
    <row r="416" spans="1:1024" x14ac:dyDescent="0.3">
      <c r="A416" s="11" t="s">
        <v>280</v>
      </c>
      <c r="B416" s="56">
        <v>0.27048100000000003</v>
      </c>
      <c r="C416" s="56">
        <v>2.0071300000000001</v>
      </c>
      <c r="D416" s="58">
        <v>0.26747900000000002</v>
      </c>
      <c r="E416" s="59">
        <v>3.6880700000000002E-2</v>
      </c>
      <c r="F416" s="59">
        <v>1.3691980000000001E-3</v>
      </c>
      <c r="G416" s="59">
        <v>2.2585600000000001</v>
      </c>
      <c r="H416" s="59">
        <v>0.830148</v>
      </c>
      <c r="I416" s="59">
        <v>2.0708899999999999</v>
      </c>
      <c r="J416" s="60">
        <v>0.69321103949999996</v>
      </c>
      <c r="K416" s="58">
        <v>0.26863999999999999</v>
      </c>
      <c r="L416" s="59">
        <v>3.2260400000000002E-2</v>
      </c>
      <c r="M416" s="59">
        <v>1.0441226E-3</v>
      </c>
      <c r="N416" s="59">
        <v>2.0696699999999999</v>
      </c>
      <c r="O416" s="59">
        <v>0.582542</v>
      </c>
      <c r="P416" s="59">
        <v>1.95157</v>
      </c>
      <c r="Q416" s="60">
        <v>0.34244209530000003</v>
      </c>
      <c r="R416" s="58" t="s">
        <v>319</v>
      </c>
      <c r="S416" s="59">
        <v>0</v>
      </c>
      <c r="T416" s="59"/>
      <c r="U416" s="59" t="s">
        <v>319</v>
      </c>
      <c r="V416" s="59" t="s">
        <v>319</v>
      </c>
      <c r="W416" s="59" t="s">
        <v>319</v>
      </c>
      <c r="X416" s="60"/>
      <c r="Y416" s="59"/>
      <c r="Z416" s="59"/>
      <c r="AA416" s="9">
        <f>IF("na"=F416,"",F416/F415)</f>
        <v>1.3419226176428387</v>
      </c>
      <c r="AB416" s="7">
        <f>IF("na"=J416,"",J416/J415)</f>
        <v>1.4565424185955209</v>
      </c>
      <c r="AC416" s="7">
        <f>IF("na"=M416,"",M416/M415)</f>
        <v>2.1697650071298753</v>
      </c>
      <c r="AD416" s="7">
        <f>IF("na"=Q416,"",Q416/Q415)</f>
        <v>1.5672614538370635</v>
      </c>
      <c r="AE416" s="7">
        <f>IF("na"=T416,"",T416/T415)</f>
        <v>0</v>
      </c>
      <c r="AF416" s="7">
        <f>IF("na"=X416,"",X416/X415)</f>
        <v>0</v>
      </c>
      <c r="AG416" s="7">
        <f>ROW()</f>
        <v>416</v>
      </c>
      <c r="AH416" s="61">
        <f t="shared" ref="AH416:AM423" ca="1" si="96">SUM(IF(INDIRECT(ADDRESS(ROW(),AH$60))&gt;INDIRECT(ADDRESS($AG416,AH$60)),1,0), IF(INDIRECT(ADDRESS(ROW(),AH$60))&gt;INDIRECT(ADDRESS($AG416+1,AH$60)),1,0), IF(INDIRECT(ADDRESS(ROW(),AH$60))&gt;INDIRECT(ADDRESS($AG416+2,AH$60)),1,0), IF(INDIRECT(ADDRESS(ROW(),AH$60))&gt;INDIRECT(ADDRESS($AG416+3,AH$60)),1,0), IF(INDIRECT(ADDRESS(ROW(),AH$60))&gt;INDIRECT(ADDRESS($AG416+4,AH$60)),1,0), IF(INDIRECT(ADDRESS(ROW(),AH$60))&gt;INDIRECT(ADDRESS($AG416+5,AH$60)),1,0), IF(INDIRECT(ADDRESS(ROW(),AH$60))&gt;INDIRECT(ADDRESS($AG416+6,AH$60)),1,0), IF(INDIRECT(ADDRESS(ROW(),AH$60))&gt;INDIRECT(ADDRESS($AG416+7,AH$60)),1,0))+1</f>
        <v>5</v>
      </c>
      <c r="AI416" s="61">
        <f t="shared" ca="1" si="96"/>
        <v>5</v>
      </c>
      <c r="AJ416" s="61">
        <f t="shared" ca="1" si="96"/>
        <v>7</v>
      </c>
      <c r="AK416" s="61">
        <f t="shared" ca="1" si="96"/>
        <v>7</v>
      </c>
      <c r="AL416" s="61">
        <f t="shared" ca="1" si="96"/>
        <v>1</v>
      </c>
      <c r="AM416" s="61">
        <f t="shared" ca="1" si="96"/>
        <v>1</v>
      </c>
      <c r="AO416" s="8">
        <f>IF("na"=F416,"",SQRT(F416)/SQRT(F415))</f>
        <v>1.1584138369524248</v>
      </c>
      <c r="AP416" s="8">
        <f>IF("na"=J416,"",SQRT(J416)/SQRT(J415))</f>
        <v>1.2068729919074006</v>
      </c>
      <c r="AQ416" s="8">
        <f>IF("na"=M416,"",SQRT(M416)/SQRT(M415))</f>
        <v>1.4730122223287474</v>
      </c>
      <c r="AR416" s="8">
        <f>IF("na"=Q416,"",SQRT(Q416)/SQRT(Q415))</f>
        <v>1.2519031327690908</v>
      </c>
      <c r="AS416" s="8">
        <f>IF("na"=T416,"",SQRT(T416)/SQRT(T415))</f>
        <v>0</v>
      </c>
      <c r="AT416" s="8">
        <f>IF("na"=X416,"",SQRT(X416)/SQRT(X415))</f>
        <v>0</v>
      </c>
    </row>
    <row r="417" spans="1:1024" x14ac:dyDescent="0.3">
      <c r="A417" s="11" t="s">
        <v>282</v>
      </c>
      <c r="B417" s="56">
        <v>0.27048100000000003</v>
      </c>
      <c r="C417" s="56">
        <v>2.0071300000000001</v>
      </c>
      <c r="D417" s="58">
        <v>0.271698</v>
      </c>
      <c r="E417" s="59">
        <v>3.9853800000000002E-2</v>
      </c>
      <c r="F417" s="59">
        <v>1.5898062999999999E-3</v>
      </c>
      <c r="G417" s="59">
        <v>2.1171600000000002</v>
      </c>
      <c r="H417" s="59">
        <v>0.76758400000000004</v>
      </c>
      <c r="I417" s="59">
        <v>1.94137</v>
      </c>
      <c r="J417" s="60">
        <v>0.59350957459999998</v>
      </c>
      <c r="K417" s="58">
        <v>0.268509</v>
      </c>
      <c r="L417" s="59">
        <v>3.3941800000000001E-2</v>
      </c>
      <c r="M417" s="59">
        <v>1.1559344000000001E-3</v>
      </c>
      <c r="N417" s="59">
        <v>2.0586000000000002</v>
      </c>
      <c r="O417" s="59">
        <v>0.53336499999999998</v>
      </c>
      <c r="P417" s="59">
        <v>1.95686</v>
      </c>
      <c r="Q417" s="60">
        <v>0.28700529609999997</v>
      </c>
      <c r="R417" s="58">
        <v>0.26553599999999999</v>
      </c>
      <c r="S417" s="59">
        <v>2.87485E-2</v>
      </c>
      <c r="T417" s="59">
        <v>8.5092920000000001E-4</v>
      </c>
      <c r="U417" s="59">
        <v>2.06168</v>
      </c>
      <c r="V417" s="59">
        <v>0.413273</v>
      </c>
      <c r="W417" s="59">
        <v>1.99901</v>
      </c>
      <c r="X417" s="60">
        <v>0.17086050689999999</v>
      </c>
      <c r="Y417" s="59"/>
      <c r="Z417" s="59"/>
      <c r="AA417" s="9">
        <f>IF("na"=F417,"",F417/F415)</f>
        <v>1.5581362459199297</v>
      </c>
      <c r="AB417" s="7">
        <f>IF("na"=J417,"",J417/J415)</f>
        <v>1.2470543917924475</v>
      </c>
      <c r="AC417" s="7">
        <f>IF("na"=M417,"",M417/M415)</f>
        <v>2.4021183064686733</v>
      </c>
      <c r="AD417" s="7">
        <f>IF("na"=Q417,"",Q417/Q415)</f>
        <v>1.3135427676628364</v>
      </c>
      <c r="AE417" s="7">
        <f>IF("na"=T417,"",T417/T415)</f>
        <v>3.4308507121119511</v>
      </c>
      <c r="AF417" s="7">
        <f>IF("na"=X417,"",X417/X415)</f>
        <v>2.0614721261538627</v>
      </c>
      <c r="AG417" s="7">
        <f t="shared" ref="AG417:AG423" si="97">AG416</f>
        <v>416</v>
      </c>
      <c r="AH417" s="61">
        <f t="shared" ca="1" si="96"/>
        <v>8</v>
      </c>
      <c r="AI417" s="61">
        <f t="shared" ca="1" si="96"/>
        <v>2</v>
      </c>
      <c r="AJ417" s="61">
        <f t="shared" ca="1" si="96"/>
        <v>8</v>
      </c>
      <c r="AK417" s="61">
        <f t="shared" ca="1" si="96"/>
        <v>4</v>
      </c>
      <c r="AL417" s="61">
        <f t="shared" ca="1" si="96"/>
        <v>8</v>
      </c>
      <c r="AM417" s="61">
        <f t="shared" ca="1" si="96"/>
        <v>7</v>
      </c>
      <c r="AO417" s="8">
        <f>IF("na"=F417,"",SQRT(F417)/SQRT(F415))</f>
        <v>1.2482532779528079</v>
      </c>
      <c r="AP417" s="8">
        <f>IF("na"=J417,"",SQRT(J417)/SQRT(J415))</f>
        <v>1.1167158957373389</v>
      </c>
      <c r="AQ417" s="8">
        <f>IF("na"=M417,"",SQRT(M417)/SQRT(M415))</f>
        <v>1.5498768681636208</v>
      </c>
      <c r="AR417" s="8">
        <f>IF("na"=Q417,"",SQRT(Q417)/SQRT(Q415))</f>
        <v>1.1460989345003496</v>
      </c>
      <c r="AS417" s="8">
        <f>IF("na"=T417,"",SQRT(T417)/SQRT(T415))</f>
        <v>1.8522555741883868</v>
      </c>
      <c r="AT417" s="8">
        <f>IF("na"=X417,"",SQRT(X417)/SQRT(X415))</f>
        <v>1.4357827572978659</v>
      </c>
    </row>
    <row r="418" spans="1:1024" x14ac:dyDescent="0.3">
      <c r="A418" s="11" t="s">
        <v>284</v>
      </c>
      <c r="B418" s="56">
        <v>0.27048100000000003</v>
      </c>
      <c r="C418" s="56">
        <v>2.0071300000000001</v>
      </c>
      <c r="D418" s="58">
        <v>0.25751200000000002</v>
      </c>
      <c r="E418" s="59">
        <v>3.4894500000000002E-2</v>
      </c>
      <c r="F418" s="59">
        <v>1.385821E-3</v>
      </c>
      <c r="G418" s="59">
        <v>2.0336099999999999</v>
      </c>
      <c r="H418" s="59">
        <v>0.76230399999999998</v>
      </c>
      <c r="I418" s="59">
        <v>1.8647</v>
      </c>
      <c r="J418" s="60">
        <v>0.60139369330000003</v>
      </c>
      <c r="K418" s="58">
        <v>0.25927600000000001</v>
      </c>
      <c r="L418" s="59">
        <v>2.7214800000000001E-2</v>
      </c>
      <c r="M418" s="59">
        <v>8.6619729999999997E-4</v>
      </c>
      <c r="N418" s="59">
        <v>1.9581</v>
      </c>
      <c r="O418" s="59">
        <v>0.49948599999999999</v>
      </c>
      <c r="P418" s="59">
        <v>1.8651500000000001</v>
      </c>
      <c r="Q418" s="60">
        <v>0.26964458450000001</v>
      </c>
      <c r="R418" s="58">
        <v>0.26338699999999998</v>
      </c>
      <c r="S418" s="59">
        <v>2.29281E-2</v>
      </c>
      <c r="T418" s="59">
        <v>5.7602249999999999E-4</v>
      </c>
      <c r="U418" s="59">
        <v>1.9853799999999999</v>
      </c>
      <c r="V418" s="59">
        <v>0.37562000000000001</v>
      </c>
      <c r="W418" s="59">
        <v>1.92913</v>
      </c>
      <c r="X418" s="60">
        <v>0.1471743844</v>
      </c>
      <c r="Y418" s="59"/>
      <c r="Z418" s="59"/>
      <c r="AA418" s="9">
        <f>IF("na"=F418,"",F418/F415)</f>
        <v>1.3582144758496697</v>
      </c>
      <c r="AB418" s="7">
        <f>IF("na"=J418,"",J418/J415)</f>
        <v>1.2636201310341004</v>
      </c>
      <c r="AC418" s="7">
        <f>IF("na"=M418,"",M418/M415)</f>
        <v>1.8000229003858155</v>
      </c>
      <c r="AD418" s="7">
        <f>IF("na"=Q418,"",Q418/Q415)</f>
        <v>1.2340876583894704</v>
      </c>
      <c r="AE418" s="7">
        <f>IF("na"=T418,"",T418/T415)</f>
        <v>2.3224578546811019</v>
      </c>
      <c r="AF418" s="7">
        <f>IF("na"=X418,"",X418/X415)</f>
        <v>1.7756934977491508</v>
      </c>
      <c r="AG418" s="7">
        <f t="shared" si="97"/>
        <v>416</v>
      </c>
      <c r="AH418" s="61">
        <f t="shared" ca="1" si="96"/>
        <v>6</v>
      </c>
      <c r="AI418" s="61">
        <f t="shared" ca="1" si="96"/>
        <v>3</v>
      </c>
      <c r="AJ418" s="61">
        <f t="shared" ca="1" si="96"/>
        <v>4</v>
      </c>
      <c r="AK418" s="61">
        <f t="shared" ca="1" si="96"/>
        <v>3</v>
      </c>
      <c r="AL418" s="61">
        <f t="shared" ca="1" si="96"/>
        <v>5</v>
      </c>
      <c r="AM418" s="61">
        <f t="shared" ca="1" si="96"/>
        <v>5</v>
      </c>
      <c r="AO418" s="8">
        <f>IF("na"=F418,"",SQRT(F418)/SQRT(F415))</f>
        <v>1.1654245903745424</v>
      </c>
      <c r="AP418" s="8">
        <f>IF("na"=J418,"",SQRT(J418)/SQRT(J415))</f>
        <v>1.1241085939686168</v>
      </c>
      <c r="AQ418" s="8">
        <f>IF("na"=M418,"",SQRT(M418)/SQRT(M415))</f>
        <v>1.3416493209426283</v>
      </c>
      <c r="AR418" s="8">
        <f>IF("na"=Q418,"",SQRT(Q418)/SQRT(Q415))</f>
        <v>1.110894980810279</v>
      </c>
      <c r="AS418" s="8">
        <f>IF("na"=T418,"",SQRT(T418)/SQRT(T415))</f>
        <v>1.5239612379194891</v>
      </c>
      <c r="AT418" s="8">
        <f>IF("na"=X418,"",SQRT(X418)/SQRT(X415))</f>
        <v>1.3325514990983089</v>
      </c>
    </row>
    <row r="419" spans="1:1024" x14ac:dyDescent="0.3">
      <c r="A419" s="11" t="s">
        <v>286</v>
      </c>
      <c r="B419" s="56">
        <v>0.27048100000000003</v>
      </c>
      <c r="C419" s="56">
        <v>2.0071300000000001</v>
      </c>
      <c r="D419" s="58">
        <v>0.27882899999999999</v>
      </c>
      <c r="E419" s="59">
        <v>3.2735199999999999E-2</v>
      </c>
      <c r="F419" s="59">
        <v>1.1412823999999999E-3</v>
      </c>
      <c r="G419" s="59">
        <v>2.08921</v>
      </c>
      <c r="H419" s="59">
        <v>0.78864599999999996</v>
      </c>
      <c r="I419" s="59">
        <v>1.91021</v>
      </c>
      <c r="J419" s="60">
        <v>0.6313559997</v>
      </c>
      <c r="K419" s="58">
        <v>0.27952399999999999</v>
      </c>
      <c r="L419" s="59">
        <v>2.5147900000000001E-2</v>
      </c>
      <c r="M419" s="59">
        <v>7.1419259999999998E-4</v>
      </c>
      <c r="N419" s="59">
        <v>1.9788399999999999</v>
      </c>
      <c r="O419" s="59">
        <v>0.43270900000000001</v>
      </c>
      <c r="P419" s="59">
        <v>1.90588</v>
      </c>
      <c r="Q419" s="60">
        <v>0.1974886411</v>
      </c>
      <c r="R419" s="58">
        <v>0.28009400000000001</v>
      </c>
      <c r="S419" s="59">
        <v>2.0361500000000001E-2</v>
      </c>
      <c r="T419" s="59">
        <v>5.0700029999999996E-4</v>
      </c>
      <c r="U419" s="59">
        <v>1.97129</v>
      </c>
      <c r="V419" s="59">
        <v>0.32828800000000002</v>
      </c>
      <c r="W419" s="59">
        <v>1.92571</v>
      </c>
      <c r="X419" s="60">
        <v>0.11440222730000001</v>
      </c>
      <c r="Y419" s="59"/>
      <c r="Z419" s="59"/>
      <c r="AA419" s="9">
        <f>IF("na"=F419,"",F419/F415)</f>
        <v>1.1185472558955689</v>
      </c>
      <c r="AB419" s="7">
        <f>IF("na"=J419,"",J419/J415)</f>
        <v>1.3265755194278481</v>
      </c>
      <c r="AC419" s="7">
        <f>IF("na"=M419,"",M419/M415)</f>
        <v>1.4841457428764631</v>
      </c>
      <c r="AD419" s="7">
        <f>IF("na"=Q419,"",Q419/Q415)</f>
        <v>0.90385013704444539</v>
      </c>
      <c r="AE419" s="7">
        <f>IF("na"=T419,"",T419/T415)</f>
        <v>2.0441681168021648</v>
      </c>
      <c r="AF419" s="7">
        <f>IF("na"=X419,"",X419/X415)</f>
        <v>1.3802897289008833</v>
      </c>
      <c r="AG419" s="7">
        <f t="shared" si="97"/>
        <v>416</v>
      </c>
      <c r="AH419" s="61">
        <f t="shared" ca="1" si="96"/>
        <v>2</v>
      </c>
      <c r="AI419" s="61">
        <f t="shared" ca="1" si="96"/>
        <v>4</v>
      </c>
      <c r="AJ419" s="61">
        <f t="shared" ca="1" si="96"/>
        <v>2</v>
      </c>
      <c r="AK419" s="61">
        <f t="shared" ca="1" si="96"/>
        <v>2</v>
      </c>
      <c r="AL419" s="61">
        <f t="shared" ca="1" si="96"/>
        <v>3</v>
      </c>
      <c r="AM419" s="61">
        <f t="shared" ca="1" si="96"/>
        <v>3</v>
      </c>
      <c r="AO419" s="8">
        <f>IF("na"=F419,"",SQRT(F419)/SQRT(F415))</f>
        <v>1.0576139446393327</v>
      </c>
      <c r="AP419" s="8">
        <f>IF("na"=J419,"",SQRT(J419)/SQRT(J415))</f>
        <v>1.1517706019116167</v>
      </c>
      <c r="AQ419" s="8">
        <f>IF("na"=M419,"",SQRT(M419)/SQRT(M415))</f>
        <v>1.2182552043297263</v>
      </c>
      <c r="AR419" s="8">
        <f>IF("na"=Q419,"",SQRT(Q419)/SQRT(Q415))</f>
        <v>0.95071033287981332</v>
      </c>
      <c r="AS419" s="8">
        <f>IF("na"=T419,"",SQRT(T419)/SQRT(T415))</f>
        <v>1.4297440738825129</v>
      </c>
      <c r="AT419" s="8">
        <f>IF("na"=X419,"",SQRT(X419)/SQRT(X415))</f>
        <v>1.1748573227847214</v>
      </c>
    </row>
    <row r="420" spans="1:1024" x14ac:dyDescent="0.3">
      <c r="A420" s="11" t="s">
        <v>288</v>
      </c>
      <c r="B420" s="56">
        <v>0.27048100000000003</v>
      </c>
      <c r="C420" s="56">
        <v>2.0071300000000001</v>
      </c>
      <c r="D420" s="62">
        <v>0.268094</v>
      </c>
      <c r="E420" s="63">
        <v>3.2710400000000001E-2</v>
      </c>
      <c r="F420" s="64">
        <v>1.0756679000000001E-3</v>
      </c>
      <c r="G420" s="63">
        <v>2.2237100000000001</v>
      </c>
      <c r="H420" s="64">
        <v>0.73963599999999996</v>
      </c>
      <c r="I420" s="64">
        <v>2.0697000000000001</v>
      </c>
      <c r="J420" s="65">
        <v>0.55097641730000002</v>
      </c>
      <c r="K420" s="62">
        <v>0.26587300000000003</v>
      </c>
      <c r="L420" s="63">
        <v>2.1147900000000001E-2</v>
      </c>
      <c r="M420" s="64">
        <v>4.6846719999999999E-4</v>
      </c>
      <c r="N420" s="63">
        <v>2.1160299999999999</v>
      </c>
      <c r="O420" s="64">
        <v>0.43547599999999997</v>
      </c>
      <c r="P420" s="64">
        <v>2.05002</v>
      </c>
      <c r="Q420" s="65">
        <v>0.1914788986</v>
      </c>
      <c r="R420" s="62">
        <v>0.26738899999999999</v>
      </c>
      <c r="S420" s="63">
        <v>1.52926E-2</v>
      </c>
      <c r="T420" s="64">
        <v>2.4342400000000001E-4</v>
      </c>
      <c r="U420" s="63">
        <v>2.07362</v>
      </c>
      <c r="V420" s="64">
        <v>0.29339999999999999</v>
      </c>
      <c r="W420" s="64">
        <v>2.04156</v>
      </c>
      <c r="X420" s="65">
        <v>8.7268984899999999E-2</v>
      </c>
      <c r="Y420" s="63"/>
      <c r="Z420" s="63"/>
      <c r="AA420" s="9">
        <f>IF("na"=F420,"",F420/F415)</f>
        <v>1.0542398426541488</v>
      </c>
      <c r="AB420" s="7">
        <f>IF("na"=J420,"",J420/J415)</f>
        <v>1.1576857229828306</v>
      </c>
      <c r="AC420" s="7">
        <f>IF("na"=M420,"",M420/M415)</f>
        <v>0.97350994753692011</v>
      </c>
      <c r="AD420" s="7">
        <f>IF("na"=Q420,"",Q420/Q415)</f>
        <v>0.87634523067630477</v>
      </c>
      <c r="AE420" s="7">
        <f>IF("na"=T420,"",T420/T415)</f>
        <v>0.98145815626627886</v>
      </c>
      <c r="AF420" s="7">
        <f>IF("na"=X420,"",X420/X415)</f>
        <v>1.0529207896730894</v>
      </c>
      <c r="AG420" s="7">
        <f t="shared" si="97"/>
        <v>416</v>
      </c>
      <c r="AH420" s="61">
        <f t="shared" ca="1" si="96"/>
        <v>1</v>
      </c>
      <c r="AI420" s="61">
        <f t="shared" ca="1" si="96"/>
        <v>1</v>
      </c>
      <c r="AJ420" s="61">
        <f t="shared" ca="1" si="96"/>
        <v>1</v>
      </c>
      <c r="AK420" s="61">
        <f t="shared" ca="1" si="96"/>
        <v>1</v>
      </c>
      <c r="AL420" s="61">
        <f t="shared" ca="1" si="96"/>
        <v>2</v>
      </c>
      <c r="AM420" s="61">
        <f t="shared" ca="1" si="96"/>
        <v>2</v>
      </c>
      <c r="AO420" s="8">
        <f>IF("na"=F420,"",SQRT(F420)/SQRT(F415))</f>
        <v>1.0267618237225948</v>
      </c>
      <c r="AP420" s="8">
        <f>IF("na"=J420,"",SQRT(J420)/SQRT(J415))</f>
        <v>1.0759580488954161</v>
      </c>
      <c r="AQ420" s="8">
        <f>IF("na"=M420,"",SQRT(M420)/SQRT(M415))</f>
        <v>0.98666607701740727</v>
      </c>
      <c r="AR420" s="8">
        <f>IF("na"=Q420,"",SQRT(Q420)/SQRT(Q415))</f>
        <v>0.93613312657778802</v>
      </c>
      <c r="AS420" s="8">
        <f>IF("na"=T420,"",SQRT(T420)/SQRT(T415))</f>
        <v>0.99068570004127887</v>
      </c>
      <c r="AT420" s="8">
        <f>IF("na"=X420,"",SQRT(X420)/SQRT(X415))</f>
        <v>1.0261192862786905</v>
      </c>
    </row>
    <row r="421" spans="1:1024" x14ac:dyDescent="0.3">
      <c r="A421" s="11" t="s">
        <v>290</v>
      </c>
      <c r="B421" s="56">
        <v>0.27048100000000003</v>
      </c>
      <c r="C421" s="56">
        <v>2.0071300000000001</v>
      </c>
      <c r="D421" s="66">
        <v>0.27864899999999998</v>
      </c>
      <c r="E421" s="7">
        <v>3.6532500000000002E-2</v>
      </c>
      <c r="F421" s="64">
        <v>1.4013396999999999E-3</v>
      </c>
      <c r="G421" s="63">
        <v>2.1798000000000002</v>
      </c>
      <c r="H421" s="64">
        <v>1.0008300000000001</v>
      </c>
      <c r="I421" s="64">
        <v>1.95085</v>
      </c>
      <c r="J421" s="65">
        <v>1.0048281272999999</v>
      </c>
      <c r="K421" s="66">
        <v>0.276196</v>
      </c>
      <c r="L421" s="7">
        <v>2.93572E-2</v>
      </c>
      <c r="M421" s="64">
        <v>8.9450629999999998E-4</v>
      </c>
      <c r="N421" s="63">
        <v>2.0858400000000001</v>
      </c>
      <c r="O421" s="64">
        <v>0.56909100000000001</v>
      </c>
      <c r="P421" s="64">
        <v>1.9762999999999999</v>
      </c>
      <c r="Q421" s="65">
        <v>0.32481505510000003</v>
      </c>
      <c r="R421" s="66">
        <v>0.27405499999999999</v>
      </c>
      <c r="S421" s="7">
        <v>2.5473300000000001E-2</v>
      </c>
      <c r="T421" s="64">
        <v>6.6166239999999996E-4</v>
      </c>
      <c r="U421" s="63">
        <v>2.0792999999999999</v>
      </c>
      <c r="V421" s="64">
        <v>0.40970600000000001</v>
      </c>
      <c r="W421" s="64">
        <v>2.0159400000000001</v>
      </c>
      <c r="X421" s="65">
        <v>0.16793662249999999</v>
      </c>
      <c r="Y421" s="63"/>
      <c r="Z421" s="63"/>
      <c r="AA421" s="9">
        <f>IF("na"=F421,"",F421/F415)</f>
        <v>1.3734240324853162</v>
      </c>
      <c r="AB421" s="7">
        <f>IF("na"=J421,"",J421/J415)</f>
        <v>2.1112975809877446</v>
      </c>
      <c r="AC421" s="7">
        <f>IF("na"=M421,"",M421/M415)</f>
        <v>1.8588511238021457</v>
      </c>
      <c r="AD421" s="7">
        <f>IF("na"=Q421,"",Q421/Q415)</f>
        <v>1.4865874332366051</v>
      </c>
      <c r="AE421" s="7">
        <f>IF("na"=T421,"",T421/T415)</f>
        <v>2.667748287657425</v>
      </c>
      <c r="AF421" s="7">
        <f>IF("na"=X421,"",X421/X415)</f>
        <v>2.0261947744705751</v>
      </c>
      <c r="AG421" s="7">
        <f t="shared" si="97"/>
        <v>416</v>
      </c>
      <c r="AH421" s="61">
        <f t="shared" ca="1" si="96"/>
        <v>7</v>
      </c>
      <c r="AI421" s="61">
        <f t="shared" ca="1" si="96"/>
        <v>8</v>
      </c>
      <c r="AJ421" s="61">
        <f t="shared" ca="1" si="96"/>
        <v>6</v>
      </c>
      <c r="AK421" s="61">
        <f t="shared" ca="1" si="96"/>
        <v>6</v>
      </c>
      <c r="AL421" s="61">
        <f t="shared" ca="1" si="96"/>
        <v>7</v>
      </c>
      <c r="AM421" s="61">
        <f t="shared" ca="1" si="96"/>
        <v>6</v>
      </c>
      <c r="AO421" s="8">
        <f>IF("na"=F421,"",SQRT(F421)/SQRT(F415))</f>
        <v>1.1719317524861748</v>
      </c>
      <c r="AP421" s="8">
        <f>IF("na"=J421,"",SQRT(J421)/SQRT(J415))</f>
        <v>1.453030481782039</v>
      </c>
      <c r="AQ421" s="8">
        <f>IF("na"=M421,"",SQRT(M421)/SQRT(M415))</f>
        <v>1.3633969061876832</v>
      </c>
      <c r="AR421" s="8">
        <f>IF("na"=Q421,"",SQRT(Q421)/SQRT(Q415))</f>
        <v>1.2192569184698543</v>
      </c>
      <c r="AS421" s="8">
        <f>IF("na"=T421,"",SQRT(T421)/SQRT(T415))</f>
        <v>1.6333243057205218</v>
      </c>
      <c r="AT421" s="8">
        <f>IF("na"=X421,"",SQRT(X421)/SQRT(X415))</f>
        <v>1.4234446861295929</v>
      </c>
    </row>
    <row r="422" spans="1:1024" x14ac:dyDescent="0.3">
      <c r="A422" s="11" t="s">
        <v>292</v>
      </c>
      <c r="B422" s="56">
        <v>0.27048100000000003</v>
      </c>
      <c r="C422" s="56">
        <v>2.0071300000000001</v>
      </c>
      <c r="D422" s="66">
        <v>0.27501799999999998</v>
      </c>
      <c r="E422" s="7">
        <v>3.6270400000000001E-2</v>
      </c>
      <c r="F422" s="64">
        <v>1.3361262E-3</v>
      </c>
      <c r="G422" s="63">
        <v>2.1884600000000001</v>
      </c>
      <c r="H422" s="64">
        <v>0.85730499999999998</v>
      </c>
      <c r="I422" s="64">
        <v>1.99241</v>
      </c>
      <c r="J422" s="65">
        <v>0.73518854140000001</v>
      </c>
      <c r="K422" s="66">
        <v>0.272345</v>
      </c>
      <c r="L422" s="7">
        <v>2.94729E-2</v>
      </c>
      <c r="M422" s="64">
        <v>8.7212620000000005E-4</v>
      </c>
      <c r="N422" s="63">
        <v>2.1703199999999998</v>
      </c>
      <c r="O422" s="64">
        <v>0.59625099999999998</v>
      </c>
      <c r="P422" s="64">
        <v>2.05924</v>
      </c>
      <c r="Q422" s="65">
        <v>0.35823070709999999</v>
      </c>
      <c r="R422" s="66">
        <v>0.270318</v>
      </c>
      <c r="S422" s="7">
        <v>2.4527500000000001E-2</v>
      </c>
      <c r="T422" s="64">
        <v>6.0162469999999995E-4</v>
      </c>
      <c r="U422" s="63">
        <v>2.1654300000000002</v>
      </c>
      <c r="V422" s="64">
        <v>0.40936</v>
      </c>
      <c r="W422" s="64">
        <v>2.1067800000000001</v>
      </c>
      <c r="X422" s="65">
        <v>0.17750573210000001</v>
      </c>
      <c r="Y422" s="63"/>
      <c r="Z422" s="63"/>
      <c r="AA422" s="9">
        <f>IF("na"=F422,"",F422/F415)</f>
        <v>1.309509631043267</v>
      </c>
      <c r="AB422" s="7">
        <f>IF("na"=J422,"",J422/J415)</f>
        <v>1.5447435704238657</v>
      </c>
      <c r="AC422" s="7">
        <f>IF("na"=M422,"",M422/M415)</f>
        <v>1.8123435988849883</v>
      </c>
      <c r="AD422" s="7">
        <f>IF("na"=Q422,"",Q422/Q415)</f>
        <v>1.6395215031223564</v>
      </c>
      <c r="AE422" s="7">
        <f>IF("na"=T422,"",T422/T415)</f>
        <v>2.425683042042909</v>
      </c>
      <c r="AF422" s="7">
        <f>IF("na"=X422,"",X422/X415)</f>
        <v>2.141648328193535</v>
      </c>
      <c r="AG422" s="7">
        <f t="shared" si="97"/>
        <v>416</v>
      </c>
      <c r="AH422" s="61">
        <f t="shared" ca="1" si="96"/>
        <v>4</v>
      </c>
      <c r="AI422" s="61">
        <f t="shared" ca="1" si="96"/>
        <v>6</v>
      </c>
      <c r="AJ422" s="61">
        <f t="shared" ca="1" si="96"/>
        <v>5</v>
      </c>
      <c r="AK422" s="61">
        <f t="shared" ca="1" si="96"/>
        <v>8</v>
      </c>
      <c r="AL422" s="61">
        <f t="shared" ca="1" si="96"/>
        <v>6</v>
      </c>
      <c r="AM422" s="61">
        <f t="shared" ca="1" si="96"/>
        <v>8</v>
      </c>
      <c r="AO422" s="8">
        <f>IF("na"=F422,"",SQRT(F422)/SQRT(F415))</f>
        <v>1.1443380755018453</v>
      </c>
      <c r="AP422" s="8">
        <f>IF("na"=J422,"",SQRT(J422)/SQRT(J415))</f>
        <v>1.2428771340819917</v>
      </c>
      <c r="AQ422" s="8">
        <f>IF("na"=M422,"",SQRT(M422)/SQRT(M415))</f>
        <v>1.3462331146146229</v>
      </c>
      <c r="AR422" s="8">
        <f>IF("na"=Q422,"",SQRT(Q422)/SQRT(Q415))</f>
        <v>1.2804380122139283</v>
      </c>
      <c r="AS422" s="8">
        <f>IF("na"=T422,"",SQRT(T422)/SQRT(T415))</f>
        <v>1.5574604463815152</v>
      </c>
      <c r="AT422" s="8">
        <f>IF("na"=X422,"",SQRT(X422)/SQRT(X415))</f>
        <v>1.4634371623658922</v>
      </c>
    </row>
    <row r="423" spans="1:1024" x14ac:dyDescent="0.3">
      <c r="A423" s="11" t="s">
        <v>294</v>
      </c>
      <c r="B423" s="56">
        <v>0.27048100000000003</v>
      </c>
      <c r="C423" s="56">
        <v>2.0071300000000001</v>
      </c>
      <c r="D423" s="67">
        <v>0.27219100000000002</v>
      </c>
      <c r="E423" s="68">
        <v>3.5687000000000003E-2</v>
      </c>
      <c r="F423" s="69">
        <v>1.2764860000000001E-3</v>
      </c>
      <c r="G423" s="68">
        <v>2.2702499999999999</v>
      </c>
      <c r="H423" s="69">
        <v>0.96195200000000003</v>
      </c>
      <c r="I423" s="69">
        <v>2.0665399999999998</v>
      </c>
      <c r="J423" s="70">
        <v>0.92888119840000005</v>
      </c>
      <c r="K423" s="67">
        <v>0.27048800000000001</v>
      </c>
      <c r="L423" s="68">
        <v>2.8393999999999999E-2</v>
      </c>
      <c r="M423" s="69">
        <v>8.0621920000000001E-4</v>
      </c>
      <c r="N423" s="68">
        <v>2.2230400000000001</v>
      </c>
      <c r="O423" s="69">
        <v>0.54371000000000003</v>
      </c>
      <c r="P423" s="69">
        <v>2.12283</v>
      </c>
      <c r="Q423" s="70">
        <v>0.30900705410000001</v>
      </c>
      <c r="R423" s="67">
        <v>0.26841900000000002</v>
      </c>
      <c r="S423" s="68">
        <v>2.26506E-2</v>
      </c>
      <c r="T423" s="69">
        <v>5.1730139999999999E-4</v>
      </c>
      <c r="U423" s="68">
        <v>2.12364</v>
      </c>
      <c r="V423" s="69">
        <v>0.35433900000000002</v>
      </c>
      <c r="W423" s="69">
        <v>2.0802999999999998</v>
      </c>
      <c r="X423" s="70">
        <v>0.13090997579999999</v>
      </c>
      <c r="Y423" s="63"/>
      <c r="Z423" s="63"/>
      <c r="AA423" s="9">
        <f>IF("na"=F423,"",F423/F415)</f>
        <v>1.2510575055648903</v>
      </c>
      <c r="AB423" s="7">
        <f>IF("na"=J423,"",J423/J415)</f>
        <v>1.951721467507648</v>
      </c>
      <c r="AC423" s="7">
        <f>IF("na"=M423,"",M423/M415)</f>
        <v>1.675383913954398</v>
      </c>
      <c r="AD423" s="7">
        <f>IF("na"=Q423,"",Q423/Q415)</f>
        <v>1.4142386450193938</v>
      </c>
      <c r="AE423" s="7">
        <f>IF("na"=T423,"",T423/T415)</f>
        <v>2.0857009920055738</v>
      </c>
      <c r="AF423" s="7">
        <f>IF("na"=X423,"",X423/X415)</f>
        <v>1.5794595898344295</v>
      </c>
      <c r="AG423" s="7">
        <f t="shared" si="97"/>
        <v>416</v>
      </c>
      <c r="AH423" s="61">
        <f t="shared" ca="1" si="96"/>
        <v>3</v>
      </c>
      <c r="AI423" s="61">
        <f t="shared" ca="1" si="96"/>
        <v>7</v>
      </c>
      <c r="AJ423" s="61">
        <f t="shared" ca="1" si="96"/>
        <v>3</v>
      </c>
      <c r="AK423" s="61">
        <f t="shared" ca="1" si="96"/>
        <v>5</v>
      </c>
      <c r="AL423" s="61">
        <f t="shared" ca="1" si="96"/>
        <v>4</v>
      </c>
      <c r="AM423" s="61">
        <f t="shared" ca="1" si="96"/>
        <v>4</v>
      </c>
      <c r="AO423" s="8">
        <f>IF("na"=F423,"",SQRT(F423)/SQRT(F415))</f>
        <v>1.1185068196327148</v>
      </c>
      <c r="AP423" s="8">
        <f>IF("na"=J423,"",SQRT(J423)/SQRT(J415))</f>
        <v>1.3970402526440129</v>
      </c>
      <c r="AQ423" s="8">
        <f>IF("na"=M423,"",SQRT(M423)/SQRT(M415))</f>
        <v>1.2943662209569586</v>
      </c>
      <c r="AR423" s="8">
        <f>IF("na"=Q423,"",SQRT(Q423)/SQRT(Q415))</f>
        <v>1.1892176609096392</v>
      </c>
      <c r="AS423" s="8">
        <f>IF("na"=T423,"",SQRT(T423)/SQRT(T415))</f>
        <v>1.4441956211004012</v>
      </c>
      <c r="AT423" s="8">
        <f>IF("na"=X423,"",SQRT(X423)/SQRT(X415))</f>
        <v>1.2567655269915823</v>
      </c>
    </row>
    <row r="424" spans="1:1024" x14ac:dyDescent="0.3">
      <c r="B424" s="71"/>
      <c r="C424" s="71"/>
      <c r="D424" s="7"/>
      <c r="E424" s="7"/>
      <c r="F424" s="7"/>
      <c r="G424" s="7"/>
      <c r="H424" s="7"/>
      <c r="I424" s="7"/>
      <c r="J424" s="7"/>
      <c r="K424" s="7"/>
      <c r="L424" s="7"/>
    </row>
    <row r="425" spans="1:1024" s="50" customFormat="1" x14ac:dyDescent="0.3">
      <c r="A425" s="11"/>
      <c r="B425" s="11"/>
      <c r="C425" s="11"/>
      <c r="D425" s="73" t="s">
        <v>341</v>
      </c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11"/>
      <c r="Z425" s="11"/>
      <c r="AA425" s="49"/>
      <c r="AH425" s="51"/>
      <c r="AI425" s="51"/>
      <c r="AJ425" s="51"/>
      <c r="AK425" s="51"/>
      <c r="AL425" s="51"/>
      <c r="AM425" s="51"/>
      <c r="AP425" s="10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</row>
    <row r="426" spans="1:1024" x14ac:dyDescent="0.3">
      <c r="B426" s="52" t="s">
        <v>305</v>
      </c>
      <c r="C426" s="52" t="s">
        <v>305</v>
      </c>
      <c r="D426" s="72">
        <v>7</v>
      </c>
      <c r="E426" s="72"/>
      <c r="F426" s="72"/>
      <c r="G426" s="72"/>
      <c r="H426" s="72"/>
      <c r="I426" s="72"/>
      <c r="J426" s="72"/>
      <c r="K426" s="72">
        <v>15</v>
      </c>
      <c r="L426" s="72"/>
      <c r="M426" s="72"/>
      <c r="N426" s="72"/>
      <c r="O426" s="72"/>
      <c r="P426" s="72"/>
      <c r="Q426" s="72"/>
      <c r="R426" s="72">
        <v>30</v>
      </c>
      <c r="S426" s="72"/>
      <c r="T426" s="72"/>
      <c r="U426" s="72"/>
      <c r="V426" s="72"/>
      <c r="W426" s="72"/>
      <c r="X426" s="72"/>
      <c r="Y426" s="53"/>
      <c r="Z426" s="53"/>
    </row>
    <row r="427" spans="1:1024" x14ac:dyDescent="0.3">
      <c r="B427" s="54" t="s">
        <v>296</v>
      </c>
      <c r="C427" s="54" t="s">
        <v>306</v>
      </c>
      <c r="D427" s="55" t="s">
        <v>296</v>
      </c>
      <c r="E427" s="56" t="s">
        <v>299</v>
      </c>
      <c r="F427" s="56" t="s">
        <v>307</v>
      </c>
      <c r="G427" s="56" t="s">
        <v>308</v>
      </c>
      <c r="H427" s="56" t="s">
        <v>309</v>
      </c>
      <c r="I427" s="56" t="s">
        <v>310</v>
      </c>
      <c r="J427" s="57" t="s">
        <v>311</v>
      </c>
      <c r="K427" s="55" t="s">
        <v>296</v>
      </c>
      <c r="L427" s="56" t="s">
        <v>299</v>
      </c>
      <c r="M427" s="56" t="s">
        <v>307</v>
      </c>
      <c r="N427" s="56" t="s">
        <v>308</v>
      </c>
      <c r="O427" s="56" t="s">
        <v>309</v>
      </c>
      <c r="P427" s="56" t="s">
        <v>310</v>
      </c>
      <c r="Q427" s="57" t="s">
        <v>311</v>
      </c>
      <c r="R427" s="55" t="s">
        <v>296</v>
      </c>
      <c r="S427" s="56" t="s">
        <v>299</v>
      </c>
      <c r="T427" s="56" t="s">
        <v>307</v>
      </c>
      <c r="U427" s="56" t="s">
        <v>308</v>
      </c>
      <c r="V427" s="56" t="s">
        <v>309</v>
      </c>
      <c r="W427" s="56" t="s">
        <v>310</v>
      </c>
      <c r="X427" s="57" t="s">
        <v>311</v>
      </c>
      <c r="Y427" s="56"/>
      <c r="Z427" s="56"/>
    </row>
    <row r="428" spans="1:1024" x14ac:dyDescent="0.3">
      <c r="A428" s="11" t="s">
        <v>312</v>
      </c>
      <c r="B428" s="56">
        <v>0.33283400000000002</v>
      </c>
      <c r="C428" s="56">
        <v>1.9897899999999999</v>
      </c>
      <c r="D428" s="58">
        <v>0.32629999999999998</v>
      </c>
      <c r="E428" s="59">
        <v>4.18684E-2</v>
      </c>
      <c r="F428" s="59">
        <v>1.7956560000000001E-3</v>
      </c>
      <c r="G428" s="59">
        <v>2.14879</v>
      </c>
      <c r="H428" s="59">
        <v>0.70825499999999997</v>
      </c>
      <c r="I428" s="59">
        <v>1.99305</v>
      </c>
      <c r="J428" s="60">
        <v>0.50163577260000003</v>
      </c>
      <c r="K428" s="58">
        <v>0.327125</v>
      </c>
      <c r="L428" s="59">
        <v>3.00682E-2</v>
      </c>
      <c r="M428" s="59">
        <v>9.3668919999999995E-4</v>
      </c>
      <c r="N428" s="59">
        <v>2.0729299999999999</v>
      </c>
      <c r="O428" s="59">
        <v>0.44637399999999999</v>
      </c>
      <c r="P428" s="59">
        <v>2.00129</v>
      </c>
      <c r="Q428" s="60">
        <v>0.19938199779999999</v>
      </c>
      <c r="R428" s="58">
        <v>0.32888699999999998</v>
      </c>
      <c r="S428" s="59">
        <v>2.0765700000000002E-2</v>
      </c>
      <c r="T428" s="59">
        <v>4.4679300000000002E-4</v>
      </c>
      <c r="U428" s="59">
        <v>2.0428099999999998</v>
      </c>
      <c r="V428" s="59">
        <v>0.30689100000000002</v>
      </c>
      <c r="W428" s="59">
        <v>2.0074299999999998</v>
      </c>
      <c r="X428" s="60">
        <v>9.4493255400000004E-2</v>
      </c>
      <c r="Y428" s="59"/>
      <c r="Z428" s="59"/>
      <c r="AH428" s="61"/>
      <c r="AI428" s="61"/>
    </row>
    <row r="429" spans="1:1024" x14ac:dyDescent="0.3">
      <c r="A429" s="11" t="s">
        <v>280</v>
      </c>
      <c r="B429" s="56">
        <v>0.33283400000000002</v>
      </c>
      <c r="C429" s="56">
        <v>1.9897899999999999</v>
      </c>
      <c r="D429" s="58">
        <v>0.32811899999999999</v>
      </c>
      <c r="E429" s="59">
        <v>5.4041600000000002E-2</v>
      </c>
      <c r="F429" s="59">
        <v>2.9427257E-3</v>
      </c>
      <c r="G429" s="59">
        <v>2.2415099999999999</v>
      </c>
      <c r="H429" s="59">
        <v>0.85279700000000003</v>
      </c>
      <c r="I429" s="59">
        <v>2.0436100000000001</v>
      </c>
      <c r="J429" s="60">
        <v>0.73015931560000003</v>
      </c>
      <c r="K429" s="58">
        <v>0.32303199999999999</v>
      </c>
      <c r="L429" s="59">
        <v>4.8586999999999998E-2</v>
      </c>
      <c r="M429" s="59">
        <v>2.4567756999999998E-3</v>
      </c>
      <c r="N429" s="59">
        <v>2.1340599999999998</v>
      </c>
      <c r="O429" s="59">
        <v>0.65858000000000005</v>
      </c>
      <c r="P429" s="59">
        <v>2.01573</v>
      </c>
      <c r="Q429" s="60">
        <v>0.43440050000000002</v>
      </c>
      <c r="R429" s="58">
        <v>0.32484000000000002</v>
      </c>
      <c r="S429" s="59">
        <v>4.54711E-2</v>
      </c>
      <c r="T429" s="59">
        <v>2.1315249E-3</v>
      </c>
      <c r="U429" s="59">
        <v>2.1011899999999999</v>
      </c>
      <c r="V429" s="59">
        <v>0.55773499999999998</v>
      </c>
      <c r="W429" s="59">
        <v>2.0136099999999999</v>
      </c>
      <c r="X429" s="60">
        <v>0.3116357226</v>
      </c>
      <c r="Y429" s="59"/>
      <c r="Z429" s="59"/>
      <c r="AA429" s="9">
        <f>IF("na"=F429,"",F429/F428)</f>
        <v>1.6388025880235413</v>
      </c>
      <c r="AB429" s="7">
        <f>IF("na"=J429,"",J429/J428)</f>
        <v>1.4555567116267496</v>
      </c>
      <c r="AC429" s="7">
        <f>IF("na"=M429,"",M429/M428)</f>
        <v>2.6228291091644911</v>
      </c>
      <c r="AD429" s="7">
        <f>IF("na"=Q429,"",Q429/Q428)</f>
        <v>2.178734814543021</v>
      </c>
      <c r="AE429" s="7">
        <f>IF("na"=T429,"",T429/T428)</f>
        <v>4.7707213407551148</v>
      </c>
      <c r="AF429" s="7">
        <f>IF("na"=X429,"",X429/X428)</f>
        <v>3.2979678949657605</v>
      </c>
      <c r="AG429" s="7">
        <f>ROW()</f>
        <v>429</v>
      </c>
      <c r="AH429" s="61">
        <f t="shared" ref="AH429:AM436" ca="1" si="98">SUM(IF(INDIRECT(ADDRESS(ROW(),AH$60))&gt;INDIRECT(ADDRESS($AG429,AH$60)),1,0), IF(INDIRECT(ADDRESS(ROW(),AH$60))&gt;INDIRECT(ADDRESS($AG429+1,AH$60)),1,0), IF(INDIRECT(ADDRESS(ROW(),AH$60))&gt;INDIRECT(ADDRESS($AG429+2,AH$60)),1,0), IF(INDIRECT(ADDRESS(ROW(),AH$60))&gt;INDIRECT(ADDRESS($AG429+3,AH$60)),1,0), IF(INDIRECT(ADDRESS(ROW(),AH$60))&gt;INDIRECT(ADDRESS($AG429+4,AH$60)),1,0), IF(INDIRECT(ADDRESS(ROW(),AH$60))&gt;INDIRECT(ADDRESS($AG429+5,AH$60)),1,0), IF(INDIRECT(ADDRESS(ROW(),AH$60))&gt;INDIRECT(ADDRESS($AG429+6,AH$60)),1,0), IF(INDIRECT(ADDRESS(ROW(),AH$60))&gt;INDIRECT(ADDRESS($AG429+7,AH$60)),1,0))+1</f>
        <v>3</v>
      </c>
      <c r="AI429" s="61">
        <f t="shared" ca="1" si="98"/>
        <v>1</v>
      </c>
      <c r="AJ429" s="61">
        <f t="shared" ca="1" si="98"/>
        <v>3</v>
      </c>
      <c r="AK429" s="61">
        <f t="shared" ca="1" si="98"/>
        <v>3</v>
      </c>
      <c r="AL429" s="61">
        <f t="shared" ca="1" si="98"/>
        <v>3</v>
      </c>
      <c r="AM429" s="61">
        <f t="shared" ca="1" si="98"/>
        <v>6</v>
      </c>
      <c r="AO429" s="8">
        <f>IF("na"=F429,"",SQRT(F429)/SQRT(F428))</f>
        <v>1.2801572512873334</v>
      </c>
      <c r="AP429" s="8">
        <f>IF("na"=J429,"",SQRT(J429)/SQRT(J428))</f>
        <v>1.2064645505056291</v>
      </c>
      <c r="AQ429" s="8">
        <f>IF("na"=M429,"",SQRT(M429)/SQRT(M428))</f>
        <v>1.6195150845745439</v>
      </c>
      <c r="AR429" s="8">
        <f>IF("na"=Q429,"",SQRT(Q429)/SQRT(Q428))</f>
        <v>1.47605379798401</v>
      </c>
      <c r="AS429" s="8">
        <f>IF("na"=T429,"",SQRT(T429)/SQRT(T428))</f>
        <v>2.1841981001628752</v>
      </c>
      <c r="AT429" s="8">
        <f>IF("na"=X429,"",SQRT(X429)/SQRT(X428))</f>
        <v>1.8160308078239642</v>
      </c>
    </row>
    <row r="430" spans="1:1024" x14ac:dyDescent="0.3">
      <c r="A430" s="11" t="s">
        <v>282</v>
      </c>
      <c r="B430" s="56">
        <v>0.33283400000000002</v>
      </c>
      <c r="C430" s="56">
        <v>1.9897899999999999</v>
      </c>
      <c r="D430" s="58">
        <v>0.348047</v>
      </c>
      <c r="E430" s="59">
        <v>5.8853700000000002E-2</v>
      </c>
      <c r="F430" s="59">
        <v>3.6951932999999999E-3</v>
      </c>
      <c r="G430" s="59">
        <v>2.3470800000000001</v>
      </c>
      <c r="H430" s="59">
        <v>1.7067399999999999</v>
      </c>
      <c r="I430" s="59">
        <v>1.9962299999999999</v>
      </c>
      <c r="J430" s="60">
        <v>2.9130029012</v>
      </c>
      <c r="K430" s="58">
        <v>0.34822399999999998</v>
      </c>
      <c r="L430" s="59">
        <v>5.4278100000000003E-2</v>
      </c>
      <c r="M430" s="59">
        <v>3.1829642E-3</v>
      </c>
      <c r="N430" s="59">
        <v>2.1974800000000001</v>
      </c>
      <c r="O430" s="59">
        <v>0.99106000000000005</v>
      </c>
      <c r="P430" s="59">
        <v>1.99604</v>
      </c>
      <c r="Q430" s="60">
        <v>0.98223898610000004</v>
      </c>
      <c r="R430" s="58">
        <v>0.34813899999999998</v>
      </c>
      <c r="S430" s="59">
        <v>5.1354999999999998E-2</v>
      </c>
      <c r="T430" s="59">
        <v>2.871579E-3</v>
      </c>
      <c r="U430" s="59">
        <v>2.1295999999999999</v>
      </c>
      <c r="V430" s="59">
        <v>0.65180199999999999</v>
      </c>
      <c r="W430" s="59">
        <v>2.01349</v>
      </c>
      <c r="X430" s="60">
        <v>0.42540753720000002</v>
      </c>
      <c r="Y430" s="59"/>
      <c r="Z430" s="59"/>
      <c r="AA430" s="9">
        <f>IF("na"=F430,"",F430/F428)</f>
        <v>2.0578514481615633</v>
      </c>
      <c r="AB430" s="7">
        <f>IF("na"=J430,"",J430/J428)</f>
        <v>5.8070079135341155</v>
      </c>
      <c r="AC430" s="7">
        <f>IF("na"=M430,"",M430/M428)</f>
        <v>3.3981006720265379</v>
      </c>
      <c r="AD430" s="7">
        <f>IF("na"=Q430,"",Q430/Q428)</f>
        <v>4.926417615121319</v>
      </c>
      <c r="AE430" s="7">
        <f>IF("na"=T430,"",T430/T428)</f>
        <v>6.4270903975666585</v>
      </c>
      <c r="AF430" s="7">
        <f>IF("na"=X430,"",X430/X428)</f>
        <v>4.5019883736591</v>
      </c>
      <c r="AG430" s="7">
        <f t="shared" ref="AG430:AG436" si="99">AG429</f>
        <v>429</v>
      </c>
      <c r="AH430" s="61">
        <f t="shared" ca="1" si="98"/>
        <v>4</v>
      </c>
      <c r="AI430" s="61">
        <f t="shared" ca="1" si="98"/>
        <v>8</v>
      </c>
      <c r="AJ430" s="61">
        <f t="shared" ca="1" si="98"/>
        <v>4</v>
      </c>
      <c r="AK430" s="61">
        <f t="shared" ca="1" si="98"/>
        <v>8</v>
      </c>
      <c r="AL430" s="61">
        <f t="shared" ca="1" si="98"/>
        <v>5</v>
      </c>
      <c r="AM430" s="61">
        <f t="shared" ca="1" si="98"/>
        <v>7</v>
      </c>
      <c r="AO430" s="8">
        <f>IF("na"=F430,"",SQRT(F430)/SQRT(F428))</f>
        <v>1.4345213306749967</v>
      </c>
      <c r="AP430" s="8">
        <f>IF("na"=J430,"",SQRT(J430)/SQRT(J428))</f>
        <v>2.4097734153928489</v>
      </c>
      <c r="AQ430" s="8">
        <f>IF("na"=M430,"",SQRT(M430)/SQRT(M428))</f>
        <v>1.8433937919030046</v>
      </c>
      <c r="AR430" s="8">
        <f>IF("na"=Q430,"",SQRT(Q430)/SQRT(Q428))</f>
        <v>2.219553472012179</v>
      </c>
      <c r="AS430" s="8">
        <f>IF("na"=T430,"",SQRT(T430)/SQRT(T428))</f>
        <v>2.5351706841091897</v>
      </c>
      <c r="AT430" s="8">
        <f>IF("na"=X430,"",SQRT(X430)/SQRT(X428))</f>
        <v>2.1217889559659557</v>
      </c>
    </row>
    <row r="431" spans="1:1024" x14ac:dyDescent="0.3">
      <c r="A431" s="11" t="s">
        <v>284</v>
      </c>
      <c r="B431" s="56">
        <v>0.33283400000000002</v>
      </c>
      <c r="C431" s="56">
        <v>1.9897899999999999</v>
      </c>
      <c r="D431" s="58">
        <v>0.38364900000000002</v>
      </c>
      <c r="E431" s="59">
        <v>4.4597100000000001E-2</v>
      </c>
      <c r="F431" s="59">
        <v>4.5710654999999998E-3</v>
      </c>
      <c r="G431" s="59">
        <v>2.4813900000000002</v>
      </c>
      <c r="H431" s="59">
        <v>1.1844699999999999</v>
      </c>
      <c r="I431" s="59">
        <v>2.2056300000000002</v>
      </c>
      <c r="J431" s="60">
        <v>1.4495560864999999</v>
      </c>
      <c r="K431" s="58">
        <v>0.37408200000000003</v>
      </c>
      <c r="L431" s="59">
        <v>3.9850999999999998E-2</v>
      </c>
      <c r="M431" s="59">
        <v>3.2894996999999998E-3</v>
      </c>
      <c r="N431" s="59">
        <v>2.2399399999999998</v>
      </c>
      <c r="O431" s="59">
        <v>0.69628599999999996</v>
      </c>
      <c r="P431" s="59">
        <v>2.1032600000000001</v>
      </c>
      <c r="Q431" s="60">
        <v>0.49768963459999999</v>
      </c>
      <c r="R431" s="58">
        <v>0.37020999999999998</v>
      </c>
      <c r="S431" s="59">
        <v>3.6682199999999998E-2</v>
      </c>
      <c r="T431" s="59">
        <v>2.7425489999999999E-3</v>
      </c>
      <c r="U431" s="59">
        <v>2.2208999999999999</v>
      </c>
      <c r="V431" s="59">
        <v>0.53252999999999995</v>
      </c>
      <c r="W431" s="59">
        <v>2.1296400000000002</v>
      </c>
      <c r="X431" s="60">
        <v>0.30314622340000003</v>
      </c>
      <c r="Y431" s="59"/>
      <c r="Z431" s="59"/>
      <c r="AA431" s="9">
        <f>IF("na"=F431,"",F431/F428)</f>
        <v>2.5456242732461005</v>
      </c>
      <c r="AB431" s="7">
        <f>IF("na"=J431,"",J431/J428)</f>
        <v>2.8896585245244526</v>
      </c>
      <c r="AC431" s="7">
        <f>IF("na"=M431,"",M431/M428)</f>
        <v>3.5118369038524198</v>
      </c>
      <c r="AD431" s="7">
        <f>IF("na"=Q431,"",Q431/Q428)</f>
        <v>2.4961613389952704</v>
      </c>
      <c r="AE431" s="7">
        <f>IF("na"=T431,"",T431/T428)</f>
        <v>6.1382989438061921</v>
      </c>
      <c r="AF431" s="7">
        <f>IF("na"=X431,"",X431/X428)</f>
        <v>3.2081255124162018</v>
      </c>
      <c r="AG431" s="7">
        <f t="shared" si="99"/>
        <v>429</v>
      </c>
      <c r="AH431" s="61">
        <f t="shared" ca="1" si="98"/>
        <v>8</v>
      </c>
      <c r="AI431" s="61">
        <f t="shared" ca="1" si="98"/>
        <v>5</v>
      </c>
      <c r="AJ431" s="61">
        <f t="shared" ca="1" si="98"/>
        <v>5</v>
      </c>
      <c r="AK431" s="61">
        <f t="shared" ca="1" si="98"/>
        <v>6</v>
      </c>
      <c r="AL431" s="61">
        <f t="shared" ca="1" si="98"/>
        <v>4</v>
      </c>
      <c r="AM431" s="61">
        <f t="shared" ca="1" si="98"/>
        <v>5</v>
      </c>
      <c r="AO431" s="8">
        <f>IF("na"=F431,"",SQRT(F431)/SQRT(F428))</f>
        <v>1.5955012608099375</v>
      </c>
      <c r="AP431" s="8">
        <f>IF("na"=J431,"",SQRT(J431)/SQRT(J428))</f>
        <v>1.6998995630696694</v>
      </c>
      <c r="AQ431" s="8">
        <f>IF("na"=M431,"",SQRT(M431)/SQRT(M428))</f>
        <v>1.8739895687683057</v>
      </c>
      <c r="AR431" s="8">
        <f>IF("na"=Q431,"",SQRT(Q431)/SQRT(Q428))</f>
        <v>1.5799244725604038</v>
      </c>
      <c r="AS431" s="8">
        <f>IF("na"=T431,"",SQRT(T431)/SQRT(T428))</f>
        <v>2.4775590696906082</v>
      </c>
      <c r="AT431" s="8">
        <f>IF("na"=X431,"",SQRT(X431)/SQRT(X428))</f>
        <v>1.7911240918529912</v>
      </c>
    </row>
    <row r="432" spans="1:1024" x14ac:dyDescent="0.3">
      <c r="A432" s="11" t="s">
        <v>286</v>
      </c>
      <c r="B432" s="56">
        <v>0.33283400000000002</v>
      </c>
      <c r="C432" s="56">
        <v>1.9897899999999999</v>
      </c>
      <c r="D432" s="58">
        <v>0.36576999999999998</v>
      </c>
      <c r="E432" s="59">
        <v>4.2604000000000003E-2</v>
      </c>
      <c r="F432" s="59">
        <v>2.8998807999999999E-3</v>
      </c>
      <c r="G432" s="59">
        <v>2.2859500000000001</v>
      </c>
      <c r="H432" s="59">
        <v>1.02824</v>
      </c>
      <c r="I432" s="59">
        <v>2.0461100000000001</v>
      </c>
      <c r="J432" s="60">
        <v>1.06044944</v>
      </c>
      <c r="K432" s="58">
        <v>0.36508600000000002</v>
      </c>
      <c r="L432" s="59">
        <v>3.3892100000000001E-2</v>
      </c>
      <c r="M432" s="59">
        <v>2.1888659000000002E-3</v>
      </c>
      <c r="N432" s="59">
        <v>2.1690999999999998</v>
      </c>
      <c r="O432" s="59">
        <v>0.57882999999999996</v>
      </c>
      <c r="P432" s="59">
        <v>2.0548799999999998</v>
      </c>
      <c r="Q432" s="60">
        <v>0.33928087699999998</v>
      </c>
      <c r="R432" s="58">
        <v>0.36298900000000001</v>
      </c>
      <c r="S432" s="59">
        <v>3.0484199999999999E-2</v>
      </c>
      <c r="T432" s="59">
        <v>1.8386104E-3</v>
      </c>
      <c r="U432" s="59">
        <v>2.09796</v>
      </c>
      <c r="V432" s="59">
        <v>0.43588100000000002</v>
      </c>
      <c r="W432" s="59">
        <v>2.03037</v>
      </c>
      <c r="X432" s="60">
        <v>0.1916389825</v>
      </c>
      <c r="Y432" s="59"/>
      <c r="Z432" s="59"/>
      <c r="AA432" s="9">
        <f>IF("na"=F432,"",F432/F428)</f>
        <v>1.6149422829316973</v>
      </c>
      <c r="AB432" s="7">
        <f>IF("na"=J432,"",J432/J428)</f>
        <v>2.1139828894252184</v>
      </c>
      <c r="AC432" s="7">
        <f>IF("na"=M432,"",M432/M428)</f>
        <v>2.3368112923689099</v>
      </c>
      <c r="AD432" s="7">
        <f>IF("na"=Q432,"",Q432/Q428)</f>
        <v>1.7016625409698849</v>
      </c>
      <c r="AE432" s="7">
        <f>IF("na"=T432,"",T432/T428)</f>
        <v>4.1151280346827273</v>
      </c>
      <c r="AF432" s="7">
        <f>IF("na"=X432,"",X432/X428)</f>
        <v>2.0280704870286432</v>
      </c>
      <c r="AG432" s="7">
        <f t="shared" si="99"/>
        <v>429</v>
      </c>
      <c r="AH432" s="61">
        <f t="shared" ca="1" si="98"/>
        <v>2</v>
      </c>
      <c r="AI432" s="61">
        <f t="shared" ca="1" si="98"/>
        <v>3</v>
      </c>
      <c r="AJ432" s="61">
        <f t="shared" ca="1" si="98"/>
        <v>2</v>
      </c>
      <c r="AK432" s="61">
        <f t="shared" ca="1" si="98"/>
        <v>2</v>
      </c>
      <c r="AL432" s="61">
        <f t="shared" ca="1" si="98"/>
        <v>2</v>
      </c>
      <c r="AM432" s="61">
        <f t="shared" ca="1" si="98"/>
        <v>2</v>
      </c>
      <c r="AO432" s="8">
        <f>IF("na"=F432,"",SQRT(F432)/SQRT(F428))</f>
        <v>1.2708037940341921</v>
      </c>
      <c r="AP432" s="8">
        <f>IF("na"=J432,"",SQRT(J432)/SQRT(J428))</f>
        <v>1.4539542253541611</v>
      </c>
      <c r="AQ432" s="8">
        <f>IF("na"=M432,"",SQRT(M432)/SQRT(M428))</f>
        <v>1.5286632370698623</v>
      </c>
      <c r="AR432" s="8">
        <f>IF("na"=Q432,"",SQRT(Q432)/SQRT(Q428))</f>
        <v>1.3044778805981667</v>
      </c>
      <c r="AS432" s="8">
        <f>IF("na"=T432,"",SQRT(T432)/SQRT(T428))</f>
        <v>2.0285778355002124</v>
      </c>
      <c r="AT432" s="8">
        <f>IF("na"=X432,"",SQRT(X432)/SQRT(X428))</f>
        <v>1.4241033975904431</v>
      </c>
    </row>
    <row r="433" spans="1:1024" x14ac:dyDescent="0.3">
      <c r="A433" s="11" t="s">
        <v>288</v>
      </c>
      <c r="B433" s="56">
        <v>0.33283400000000002</v>
      </c>
      <c r="C433" s="56">
        <v>1.9897899999999999</v>
      </c>
      <c r="D433" s="62">
        <v>0.33489799999999997</v>
      </c>
      <c r="E433" s="63">
        <v>4.2782000000000001E-2</v>
      </c>
      <c r="F433" s="64">
        <v>1.8345595000000001E-3</v>
      </c>
      <c r="G433" s="63">
        <v>2.25217</v>
      </c>
      <c r="H433" s="64">
        <v>0.95616199999999996</v>
      </c>
      <c r="I433" s="64">
        <v>2.0588500000000001</v>
      </c>
      <c r="J433" s="65">
        <v>0.91901505380000004</v>
      </c>
      <c r="K433" s="62">
        <v>0.335009</v>
      </c>
      <c r="L433" s="63">
        <v>2.9587100000000002E-2</v>
      </c>
      <c r="M433" s="64">
        <v>8.8012699999999997E-4</v>
      </c>
      <c r="N433" s="63">
        <v>2.1267100000000001</v>
      </c>
      <c r="O433" s="64">
        <v>0.45990799999999998</v>
      </c>
      <c r="P433" s="64">
        <v>2.05294</v>
      </c>
      <c r="Q433" s="65">
        <v>0.21550329090000001</v>
      </c>
      <c r="R433" s="62">
        <v>0.33434199999999997</v>
      </c>
      <c r="S433" s="63">
        <v>2.18841E-2</v>
      </c>
      <c r="T433" s="64">
        <v>4.811878E-4</v>
      </c>
      <c r="U433" s="63">
        <v>2.0947300000000002</v>
      </c>
      <c r="V433" s="64">
        <v>0.31337799999999999</v>
      </c>
      <c r="W433" s="64">
        <v>2.0584099999999999</v>
      </c>
      <c r="X433" s="65">
        <v>0.10291447519999999</v>
      </c>
      <c r="Y433" s="63"/>
      <c r="Z433" s="63"/>
      <c r="AA433" s="9">
        <f>IF("na"=F433,"",F433/F428)</f>
        <v>1.0216653412457619</v>
      </c>
      <c r="AB433" s="7">
        <f>IF("na"=J433,"",J433/J428)</f>
        <v>1.8320365173255189</v>
      </c>
      <c r="AC433" s="7">
        <f>IF("na"=M433,"",M433/M428)</f>
        <v>0.93961476229255125</v>
      </c>
      <c r="AD433" s="7">
        <f>IF("na"=Q433,"",Q433/Q428)</f>
        <v>1.0808563123947192</v>
      </c>
      <c r="AE433" s="7">
        <f>IF("na"=T433,"",T433/T428)</f>
        <v>1.0769815104533866</v>
      </c>
      <c r="AF433" s="7">
        <f>IF("na"=X433,"",X433/X428)</f>
        <v>1.0891197976443088</v>
      </c>
      <c r="AG433" s="7">
        <f t="shared" si="99"/>
        <v>429</v>
      </c>
      <c r="AH433" s="61">
        <f t="shared" ca="1" si="98"/>
        <v>1</v>
      </c>
      <c r="AI433" s="61">
        <f t="shared" ca="1" si="98"/>
        <v>2</v>
      </c>
      <c r="AJ433" s="61">
        <f t="shared" ca="1" si="98"/>
        <v>1</v>
      </c>
      <c r="AK433" s="61">
        <f t="shared" ca="1" si="98"/>
        <v>1</v>
      </c>
      <c r="AL433" s="61">
        <f t="shared" ca="1" si="98"/>
        <v>1</v>
      </c>
      <c r="AM433" s="61">
        <f t="shared" ca="1" si="98"/>
        <v>1</v>
      </c>
      <c r="AO433" s="8">
        <f>IF("na"=F433,"",SQRT(F433)/SQRT(F428))</f>
        <v>1.0107746243578544</v>
      </c>
      <c r="AP433" s="8">
        <f>IF("na"=J433,"",SQRT(J433)/SQRT(J428))</f>
        <v>1.3535274350102842</v>
      </c>
      <c r="AQ433" s="8">
        <f>IF("na"=M433,"",SQRT(M433)/SQRT(M428))</f>
        <v>0.96933727994571195</v>
      </c>
      <c r="AR433" s="8">
        <f>IF("na"=Q433,"",SQRT(Q433)/SQRT(Q428))</f>
        <v>1.0396423964011468</v>
      </c>
      <c r="AS433" s="8">
        <f>IF("na"=T433,"",SQRT(T433)/SQRT(T428))</f>
        <v>1.0377771969230132</v>
      </c>
      <c r="AT433" s="8">
        <f>IF("na"=X433,"",SQRT(X433)/SQRT(X428))</f>
        <v>1.0436090252792511</v>
      </c>
    </row>
    <row r="434" spans="1:1024" x14ac:dyDescent="0.3">
      <c r="A434" s="11" t="s">
        <v>290</v>
      </c>
      <c r="B434" s="56">
        <v>0.33283400000000002</v>
      </c>
      <c r="C434" s="56">
        <v>1.9897899999999999</v>
      </c>
      <c r="D434" s="66">
        <v>0.36175299999999999</v>
      </c>
      <c r="E434" s="7">
        <v>5.4424399999999998E-2</v>
      </c>
      <c r="F434" s="64">
        <v>3.7983238E-3</v>
      </c>
      <c r="G434" s="63">
        <v>2.4412699999999998</v>
      </c>
      <c r="H434" s="64">
        <v>1.4105000000000001</v>
      </c>
      <c r="I434" s="64">
        <v>2.08412</v>
      </c>
      <c r="J434" s="65">
        <v>1.9984083989000001</v>
      </c>
      <c r="K434" s="66">
        <v>0.36221700000000001</v>
      </c>
      <c r="L434" s="7">
        <v>5.1434300000000002E-2</v>
      </c>
      <c r="M434" s="64">
        <v>3.5088478000000001E-3</v>
      </c>
      <c r="N434" s="63">
        <v>2.3085300000000002</v>
      </c>
      <c r="O434" s="64">
        <v>0.92673300000000003</v>
      </c>
      <c r="P434" s="64">
        <v>2.08555</v>
      </c>
      <c r="Q434" s="65">
        <v>0.86800403079999999</v>
      </c>
      <c r="R434" s="66">
        <v>0.36359000000000002</v>
      </c>
      <c r="S434" s="7">
        <v>5.0030999999999999E-2</v>
      </c>
      <c r="T434" s="64">
        <v>3.4490324E-3</v>
      </c>
      <c r="U434" s="63">
        <v>2.2335799999999999</v>
      </c>
      <c r="V434" s="64">
        <v>0.72015799999999996</v>
      </c>
      <c r="W434" s="64">
        <v>2.0915599999999999</v>
      </c>
      <c r="X434" s="65">
        <v>0.52898467780000002</v>
      </c>
      <c r="Y434" s="63"/>
      <c r="Z434" s="63"/>
      <c r="AA434" s="9">
        <f>IF("na"=F434,"",F434/F428)</f>
        <v>2.1152847761486608</v>
      </c>
      <c r="AB434" s="7">
        <f>IF("na"=J434,"",J434/J428)</f>
        <v>3.9837836694583451</v>
      </c>
      <c r="AC434" s="7">
        <f>IF("na"=M434,"",M434/M428)</f>
        <v>3.7460107365388651</v>
      </c>
      <c r="AD434" s="7">
        <f>IF("na"=Q434,"",Q434/Q428)</f>
        <v>4.3534724317021567</v>
      </c>
      <c r="AE434" s="7">
        <f>IF("na"=T434,"",T434/T428)</f>
        <v>7.7195309684798099</v>
      </c>
      <c r="AF434" s="7">
        <f>IF("na"=X434,"",X434/X428)</f>
        <v>5.5981210040944358</v>
      </c>
      <c r="AG434" s="7">
        <f t="shared" si="99"/>
        <v>429</v>
      </c>
      <c r="AH434" s="61">
        <f t="shared" ca="1" si="98"/>
        <v>5</v>
      </c>
      <c r="AI434" s="61">
        <f t="shared" ca="1" si="98"/>
        <v>7</v>
      </c>
      <c r="AJ434" s="61">
        <f t="shared" ca="1" si="98"/>
        <v>7</v>
      </c>
      <c r="AK434" s="61">
        <f t="shared" ca="1" si="98"/>
        <v>7</v>
      </c>
      <c r="AL434" s="61">
        <f t="shared" ca="1" si="98"/>
        <v>8</v>
      </c>
      <c r="AM434" s="61">
        <f t="shared" ca="1" si="98"/>
        <v>8</v>
      </c>
      <c r="AO434" s="8">
        <f>IF("na"=F434,"",SQRT(F434)/SQRT(F428))</f>
        <v>1.454401861986109</v>
      </c>
      <c r="AP434" s="8">
        <f>IF("na"=J434,"",SQRT(J434)/SQRT(J428))</f>
        <v>1.9959418001180158</v>
      </c>
      <c r="AQ434" s="8">
        <f>IF("na"=M434,"",SQRT(M434)/SQRT(M428))</f>
        <v>1.935461375625684</v>
      </c>
      <c r="AR434" s="8">
        <f>IF("na"=Q434,"",SQRT(Q434)/SQRT(Q428))</f>
        <v>2.08649764718347</v>
      </c>
      <c r="AS434" s="8">
        <f>IF("na"=T434,"",SQRT(T434)/SQRT(T428))</f>
        <v>2.7784043925389641</v>
      </c>
      <c r="AT434" s="8">
        <f>IF("na"=X434,"",SQRT(X434)/SQRT(X428))</f>
        <v>2.366034869585492</v>
      </c>
    </row>
    <row r="435" spans="1:1024" x14ac:dyDescent="0.3">
      <c r="A435" s="11" t="s">
        <v>292</v>
      </c>
      <c r="B435" s="56">
        <v>0.33283400000000002</v>
      </c>
      <c r="C435" s="56">
        <v>1.9897899999999999</v>
      </c>
      <c r="D435" s="66">
        <v>0.36373</v>
      </c>
      <c r="E435" s="7">
        <v>5.5082600000000002E-2</v>
      </c>
      <c r="F435" s="64">
        <v>3.9886556E-3</v>
      </c>
      <c r="G435" s="63">
        <v>2.3924599999999998</v>
      </c>
      <c r="H435" s="64">
        <v>1.15741</v>
      </c>
      <c r="I435" s="64">
        <v>2.0943700000000001</v>
      </c>
      <c r="J435" s="65">
        <v>1.3505348845</v>
      </c>
      <c r="K435" s="66">
        <v>0.36412699999999998</v>
      </c>
      <c r="L435" s="7">
        <v>5.1001199999999997E-2</v>
      </c>
      <c r="M435" s="64">
        <v>3.5803742E-3</v>
      </c>
      <c r="N435" s="63">
        <v>2.2104699999999999</v>
      </c>
      <c r="O435" s="64">
        <v>0.69437000000000004</v>
      </c>
      <c r="P435" s="64">
        <v>2.07159</v>
      </c>
      <c r="Q435" s="65">
        <v>0.48884093690000002</v>
      </c>
      <c r="R435" s="66">
        <v>0.36605799999999999</v>
      </c>
      <c r="S435" s="7">
        <v>4.7420900000000002E-2</v>
      </c>
      <c r="T435" s="64">
        <v>3.3525757999999998E-3</v>
      </c>
      <c r="U435" s="63">
        <v>2.1537000000000002</v>
      </c>
      <c r="V435" s="64">
        <v>0.54228500000000002</v>
      </c>
      <c r="W435" s="64">
        <v>2.07192</v>
      </c>
      <c r="X435" s="65">
        <v>0.30081835810000002</v>
      </c>
      <c r="Y435" s="63"/>
      <c r="Z435" s="63"/>
      <c r="AA435" s="9">
        <f>IF("na"=F435,"",F435/F428)</f>
        <v>2.2212804679738212</v>
      </c>
      <c r="AB435" s="7">
        <f>IF("na"=J435,"",J435/J428)</f>
        <v>2.6922619124631382</v>
      </c>
      <c r="AC435" s="7">
        <f>IF("na"=M435,"",M435/M428)</f>
        <v>3.8223716041564271</v>
      </c>
      <c r="AD435" s="7">
        <f>IF("na"=Q435,"",Q435/Q428)</f>
        <v>2.4517807138754635</v>
      </c>
      <c r="AE435" s="7">
        <f>IF("na"=T435,"",T435/T428)</f>
        <v>7.5036444169895224</v>
      </c>
      <c r="AF435" s="7">
        <f>IF("na"=X435,"",X435/X428)</f>
        <v>3.1834902589248713</v>
      </c>
      <c r="AG435" s="7">
        <f t="shared" si="99"/>
        <v>429</v>
      </c>
      <c r="AH435" s="61">
        <f t="shared" ca="1" si="98"/>
        <v>6</v>
      </c>
      <c r="AI435" s="61">
        <f t="shared" ca="1" si="98"/>
        <v>4</v>
      </c>
      <c r="AJ435" s="61">
        <f t="shared" ca="1" si="98"/>
        <v>8</v>
      </c>
      <c r="AK435" s="61">
        <f t="shared" ca="1" si="98"/>
        <v>5</v>
      </c>
      <c r="AL435" s="61">
        <f t="shared" ca="1" si="98"/>
        <v>7</v>
      </c>
      <c r="AM435" s="61">
        <f t="shared" ca="1" si="98"/>
        <v>4</v>
      </c>
      <c r="AO435" s="8">
        <f>IF("na"=F435,"",SQRT(F435)/SQRT(F428))</f>
        <v>1.4903960775491263</v>
      </c>
      <c r="AP435" s="8">
        <f>IF("na"=J435,"",SQRT(J435)/SQRT(J428))</f>
        <v>1.6408113579760286</v>
      </c>
      <c r="AQ435" s="8">
        <f>IF("na"=M435,"",SQRT(M435)/SQRT(M428))</f>
        <v>1.9550886435546668</v>
      </c>
      <c r="AR435" s="8">
        <f>IF("na"=Q435,"",SQRT(Q435)/SQRT(Q428))</f>
        <v>1.5658163091101915</v>
      </c>
      <c r="AS435" s="8">
        <f>IF("na"=T435,"",SQRT(T435)/SQRT(T428))</f>
        <v>2.7392780831798587</v>
      </c>
      <c r="AT435" s="8">
        <f>IF("na"=X435,"",SQRT(X435)/SQRT(X428))</f>
        <v>1.784233801642843</v>
      </c>
    </row>
    <row r="436" spans="1:1024" x14ac:dyDescent="0.3">
      <c r="A436" s="11" t="s">
        <v>294</v>
      </c>
      <c r="B436" s="56">
        <v>0.33283400000000002</v>
      </c>
      <c r="C436" s="56">
        <v>1.9897899999999999</v>
      </c>
      <c r="D436" s="67">
        <v>0.36518400000000001</v>
      </c>
      <c r="E436" s="68">
        <v>5.5090500000000001E-2</v>
      </c>
      <c r="F436" s="69">
        <v>4.0814856000000004E-3</v>
      </c>
      <c r="G436" s="68">
        <v>2.36652</v>
      </c>
      <c r="H436" s="69">
        <v>1.2408600000000001</v>
      </c>
      <c r="I436" s="69">
        <v>2.0784899999999999</v>
      </c>
      <c r="J436" s="70">
        <v>1.5476012295999999</v>
      </c>
      <c r="K436" s="67">
        <v>0.36509799999999998</v>
      </c>
      <c r="L436" s="68">
        <v>4.9070599999999999E-2</v>
      </c>
      <c r="M436" s="69">
        <v>3.4488892999999998E-3</v>
      </c>
      <c r="N436" s="68">
        <v>2.20242</v>
      </c>
      <c r="O436" s="69">
        <v>0.69340400000000002</v>
      </c>
      <c r="P436" s="69">
        <v>2.0691799999999998</v>
      </c>
      <c r="Q436" s="70">
        <v>0.48711187929999999</v>
      </c>
      <c r="R436" s="67">
        <v>0.36497800000000002</v>
      </c>
      <c r="S436" s="68">
        <v>4.5059099999999998E-2</v>
      </c>
      <c r="T436" s="69">
        <v>3.0635591E-3</v>
      </c>
      <c r="U436" s="68">
        <v>2.1817500000000001</v>
      </c>
      <c r="V436" s="69">
        <v>0.52976400000000001</v>
      </c>
      <c r="W436" s="69">
        <v>2.1017399999999999</v>
      </c>
      <c r="X436" s="70">
        <v>0.29318269810000003</v>
      </c>
      <c r="Y436" s="63"/>
      <c r="Z436" s="63"/>
      <c r="AA436" s="9">
        <f>IF("na"=F436,"",F436/F428)</f>
        <v>2.2729774522514337</v>
      </c>
      <c r="AB436" s="7">
        <f>IF("na"=J436,"",J436/J428)</f>
        <v>3.0851093844019846</v>
      </c>
      <c r="AC436" s="7">
        <f>IF("na"=M436,"",M436/M428)</f>
        <v>3.681999642997912</v>
      </c>
      <c r="AD436" s="7">
        <f>IF("na"=Q436,"",Q436/Q428)</f>
        <v>2.4431086290379223</v>
      </c>
      <c r="AE436" s="7">
        <f>IF("na"=T436,"",T436/T428)</f>
        <v>6.8567750613818923</v>
      </c>
      <c r="AF436" s="7">
        <f>IF("na"=X436,"",X436/X428)</f>
        <v>3.1026838567358745</v>
      </c>
      <c r="AG436" s="7">
        <f t="shared" si="99"/>
        <v>429</v>
      </c>
      <c r="AH436" s="61">
        <f t="shared" ca="1" si="98"/>
        <v>7</v>
      </c>
      <c r="AI436" s="61">
        <f t="shared" ca="1" si="98"/>
        <v>6</v>
      </c>
      <c r="AJ436" s="61">
        <f t="shared" ca="1" si="98"/>
        <v>6</v>
      </c>
      <c r="AK436" s="61">
        <f t="shared" ca="1" si="98"/>
        <v>4</v>
      </c>
      <c r="AL436" s="61">
        <f t="shared" ca="1" si="98"/>
        <v>6</v>
      </c>
      <c r="AM436" s="61">
        <f t="shared" ca="1" si="98"/>
        <v>3</v>
      </c>
      <c r="AO436" s="8">
        <f>IF("na"=F436,"",SQRT(F436)/SQRT(F428))</f>
        <v>1.5076396957666753</v>
      </c>
      <c r="AP436" s="8">
        <f>IF("na"=J436,"",SQRT(J436)/SQRT(J428))</f>
        <v>1.756447945258266</v>
      </c>
      <c r="AQ436" s="8">
        <f>IF("na"=M436,"",SQRT(M436)/SQRT(M428))</f>
        <v>1.918853731527735</v>
      </c>
      <c r="AR436" s="8">
        <f>IF("na"=Q436,"",SQRT(Q436)/SQRT(Q428))</f>
        <v>1.5630446663604729</v>
      </c>
      <c r="AS436" s="8">
        <f>IF("na"=T436,"",SQRT(T436)/SQRT(T428))</f>
        <v>2.6185444547270706</v>
      </c>
      <c r="AT436" s="8">
        <f>IF("na"=X436,"",SQRT(X436)/SQRT(X428))</f>
        <v>1.761443685371711</v>
      </c>
    </row>
    <row r="437" spans="1:1024" x14ac:dyDescent="0.3">
      <c r="B437" s="71"/>
      <c r="C437" s="71"/>
      <c r="D437" s="7"/>
      <c r="E437" s="7"/>
      <c r="F437" s="7"/>
      <c r="G437" s="7"/>
      <c r="H437" s="7"/>
      <c r="I437" s="7"/>
      <c r="J437" s="7"/>
      <c r="K437" s="7"/>
      <c r="L437" s="7"/>
    </row>
    <row r="438" spans="1:1024" s="50" customFormat="1" x14ac:dyDescent="0.3">
      <c r="A438" s="11"/>
      <c r="B438" s="11"/>
      <c r="C438" s="11"/>
      <c r="D438" s="73" t="s">
        <v>342</v>
      </c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11"/>
      <c r="Z438" s="11"/>
      <c r="AA438" s="49"/>
      <c r="AH438" s="51"/>
      <c r="AI438" s="51"/>
      <c r="AJ438" s="51"/>
      <c r="AK438" s="51"/>
      <c r="AL438" s="51"/>
      <c r="AM438" s="51"/>
      <c r="AP438" s="10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</row>
    <row r="439" spans="1:1024" x14ac:dyDescent="0.3">
      <c r="B439" s="52" t="s">
        <v>305</v>
      </c>
      <c r="C439" s="52" t="s">
        <v>305</v>
      </c>
      <c r="D439" s="72">
        <v>7</v>
      </c>
      <c r="E439" s="72"/>
      <c r="F439" s="72"/>
      <c r="G439" s="72"/>
      <c r="H439" s="72"/>
      <c r="I439" s="72"/>
      <c r="J439" s="72"/>
      <c r="K439" s="72">
        <v>15</v>
      </c>
      <c r="L439" s="72"/>
      <c r="M439" s="72"/>
      <c r="N439" s="72"/>
      <c r="O439" s="72"/>
      <c r="P439" s="72"/>
      <c r="Q439" s="72"/>
      <c r="R439" s="72">
        <v>30</v>
      </c>
      <c r="S439" s="72"/>
      <c r="T439" s="72"/>
      <c r="U439" s="72"/>
      <c r="V439" s="72"/>
      <c r="W439" s="72"/>
      <c r="X439" s="72"/>
      <c r="Y439" s="53"/>
      <c r="Z439" s="53"/>
    </row>
    <row r="440" spans="1:1024" x14ac:dyDescent="0.3">
      <c r="B440" s="54" t="s">
        <v>296</v>
      </c>
      <c r="C440" s="54" t="s">
        <v>306</v>
      </c>
      <c r="D440" s="55" t="s">
        <v>296</v>
      </c>
      <c r="E440" s="56" t="s">
        <v>299</v>
      </c>
      <c r="F440" s="56" t="s">
        <v>307</v>
      </c>
      <c r="G440" s="56" t="s">
        <v>308</v>
      </c>
      <c r="H440" s="56" t="s">
        <v>309</v>
      </c>
      <c r="I440" s="56" t="s">
        <v>310</v>
      </c>
      <c r="J440" s="57" t="s">
        <v>311</v>
      </c>
      <c r="K440" s="55" t="s">
        <v>296</v>
      </c>
      <c r="L440" s="56" t="s">
        <v>299</v>
      </c>
      <c r="M440" s="56" t="s">
        <v>307</v>
      </c>
      <c r="N440" s="56" t="s">
        <v>308</v>
      </c>
      <c r="O440" s="56" t="s">
        <v>309</v>
      </c>
      <c r="P440" s="56" t="s">
        <v>310</v>
      </c>
      <c r="Q440" s="57" t="s">
        <v>311</v>
      </c>
      <c r="R440" s="55" t="s">
        <v>296</v>
      </c>
      <c r="S440" s="56" t="s">
        <v>299</v>
      </c>
      <c r="T440" s="56" t="s">
        <v>307</v>
      </c>
      <c r="U440" s="56" t="s">
        <v>308</v>
      </c>
      <c r="V440" s="56" t="s">
        <v>309</v>
      </c>
      <c r="W440" s="56" t="s">
        <v>310</v>
      </c>
      <c r="X440" s="57" t="s">
        <v>311</v>
      </c>
      <c r="Y440" s="56"/>
      <c r="Z440" s="56"/>
    </row>
    <row r="441" spans="1:1024" x14ac:dyDescent="0.3">
      <c r="A441" s="11" t="s">
        <v>312</v>
      </c>
      <c r="B441" s="56">
        <v>5.8682600000000001E-2</v>
      </c>
      <c r="C441" s="56">
        <v>2.6982200000000001</v>
      </c>
      <c r="D441" s="58">
        <v>5.7366399999999998E-2</v>
      </c>
      <c r="E441" s="59">
        <v>1.6918900000000001E-2</v>
      </c>
      <c r="F441" s="59">
        <v>2.8798140000000001E-4</v>
      </c>
      <c r="G441" s="59">
        <v>4.2085800000000004</v>
      </c>
      <c r="H441" s="59">
        <v>3.5737100000000002</v>
      </c>
      <c r="I441" s="59">
        <v>3.2418999999999998</v>
      </c>
      <c r="J441" s="60">
        <v>13.0669911065</v>
      </c>
      <c r="K441" s="58">
        <v>5.6724400000000001E-2</v>
      </c>
      <c r="L441" s="59">
        <v>1.16531E-2</v>
      </c>
      <c r="M441" s="59">
        <v>1.3962919999999999E-4</v>
      </c>
      <c r="N441" s="59">
        <v>3.4729199999999998</v>
      </c>
      <c r="O441" s="59">
        <v>1.64584</v>
      </c>
      <c r="P441" s="59">
        <v>3.1238899999999998</v>
      </c>
      <c r="Q441" s="60">
        <v>2.8899842544999998</v>
      </c>
      <c r="R441" s="58">
        <v>5.7504300000000001E-2</v>
      </c>
      <c r="S441" s="59">
        <v>7.9649300000000003E-3</v>
      </c>
      <c r="T441" s="59">
        <v>6.4828399999999998E-5</v>
      </c>
      <c r="U441" s="59">
        <v>3.2592400000000001</v>
      </c>
      <c r="V441" s="59">
        <v>0.95373200000000002</v>
      </c>
      <c r="W441" s="59">
        <v>3.1171600000000002</v>
      </c>
      <c r="X441" s="60">
        <v>1.0851154514000001</v>
      </c>
      <c r="Y441" s="59"/>
      <c r="Z441" s="59"/>
      <c r="AH441" s="61"/>
      <c r="AI441" s="61"/>
    </row>
    <row r="442" spans="1:1024" x14ac:dyDescent="0.3">
      <c r="A442" s="11" t="s">
        <v>280</v>
      </c>
      <c r="B442" s="56">
        <v>5.8682600000000001E-2</v>
      </c>
      <c r="C442" s="56">
        <v>2.6982200000000001</v>
      </c>
      <c r="D442" s="58">
        <v>5.7143199999999998E-2</v>
      </c>
      <c r="E442" s="59">
        <v>2.0477599999999999E-2</v>
      </c>
      <c r="F442" s="59">
        <v>4.2170180000000002E-4</v>
      </c>
      <c r="G442" s="59">
        <v>4.1016399999999997</v>
      </c>
      <c r="H442" s="59">
        <v>3.4841600000000001</v>
      </c>
      <c r="I442" s="59">
        <v>3.1742499999999998</v>
      </c>
      <c r="J442" s="60">
        <v>12.3659754665</v>
      </c>
      <c r="K442" s="58">
        <v>6.1060400000000001E-2</v>
      </c>
      <c r="L442" s="59">
        <v>1.8461999999999999E-2</v>
      </c>
      <c r="M442" s="59">
        <v>3.464993E-4</v>
      </c>
      <c r="N442" s="59">
        <v>3.21027</v>
      </c>
      <c r="O442" s="59">
        <v>1.7774799999999999</v>
      </c>
      <c r="P442" s="59">
        <v>2.8517000000000001</v>
      </c>
      <c r="Q442" s="60">
        <v>3.1829912608000002</v>
      </c>
      <c r="R442" s="58">
        <v>7.1193900000000004E-2</v>
      </c>
      <c r="S442" s="59" t="s">
        <v>319</v>
      </c>
      <c r="T442" s="59">
        <v>1.5653260000000001E-4</v>
      </c>
      <c r="U442" s="59">
        <v>1.68757</v>
      </c>
      <c r="V442" s="59">
        <v>0</v>
      </c>
      <c r="W442" s="59">
        <v>1.68757</v>
      </c>
      <c r="X442" s="60">
        <v>1.0214134225</v>
      </c>
      <c r="Y442" s="59"/>
      <c r="Z442" s="59"/>
      <c r="AA442" s="9">
        <f>IF("na"=F442,"",F442/F441)</f>
        <v>1.4643369328713591</v>
      </c>
      <c r="AB442" s="7">
        <f>IF("na"=J442,"",J442/J441)</f>
        <v>0.9463521759304413</v>
      </c>
      <c r="AC442" s="7">
        <f>IF("na"=M442,"",M442/M441)</f>
        <v>2.4815676090674446</v>
      </c>
      <c r="AD442" s="7">
        <f>IF("na"=Q442,"",Q442/Q441)</f>
        <v>1.1013870597543078</v>
      </c>
      <c r="AE442" s="7">
        <f>IF("na"=T442,"",T442/T441)</f>
        <v>2.4145683064829613</v>
      </c>
      <c r="AF442" s="7">
        <f>IF("na"=X442,"",X442/X441)</f>
        <v>0.94129469927111198</v>
      </c>
      <c r="AG442" s="7">
        <f>ROW()</f>
        <v>442</v>
      </c>
      <c r="AH442" s="61">
        <f t="shared" ref="AH442:AM449" ca="1" si="100">SUM(IF(INDIRECT(ADDRESS(ROW(),AH$60))&gt;INDIRECT(ADDRESS($AG442,AH$60)),1,0), IF(INDIRECT(ADDRESS(ROW(),AH$60))&gt;INDIRECT(ADDRESS($AG442+1,AH$60)),1,0), IF(INDIRECT(ADDRESS(ROW(),AH$60))&gt;INDIRECT(ADDRESS($AG442+2,AH$60)),1,0), IF(INDIRECT(ADDRESS(ROW(),AH$60))&gt;INDIRECT(ADDRESS($AG442+3,AH$60)),1,0), IF(INDIRECT(ADDRESS(ROW(),AH$60))&gt;INDIRECT(ADDRESS($AG442+4,AH$60)),1,0), IF(INDIRECT(ADDRESS(ROW(),AH$60))&gt;INDIRECT(ADDRESS($AG442+5,AH$60)),1,0), IF(INDIRECT(ADDRESS(ROW(),AH$60))&gt;INDIRECT(ADDRESS($AG442+6,AH$60)),1,0), IF(INDIRECT(ADDRESS(ROW(),AH$60))&gt;INDIRECT(ADDRESS($AG442+7,AH$60)),1,0))+1</f>
        <v>4</v>
      </c>
      <c r="AI442" s="61">
        <f t="shared" ca="1" si="100"/>
        <v>8</v>
      </c>
      <c r="AJ442" s="61">
        <f t="shared" ca="1" si="100"/>
        <v>6</v>
      </c>
      <c r="AK442" s="61">
        <f t="shared" ca="1" si="100"/>
        <v>6</v>
      </c>
      <c r="AL442" s="61">
        <f t="shared" ca="1" si="100"/>
        <v>4</v>
      </c>
      <c r="AM442" s="61">
        <f t="shared" ca="1" si="100"/>
        <v>6</v>
      </c>
      <c r="AO442" s="8">
        <f>IF("na"=F442,"",SQRT(F442)/SQRT(F441))</f>
        <v>1.2100979021845131</v>
      </c>
      <c r="AP442" s="8">
        <f>IF("na"=J442,"",SQRT(J442)/SQRT(J441))</f>
        <v>0.97280634040411218</v>
      </c>
      <c r="AQ442" s="8">
        <f>IF("na"=M442,"",SQRT(M442)/SQRT(M441))</f>
        <v>1.5752992125521568</v>
      </c>
      <c r="AR442" s="8">
        <f>IF("na"=Q442,"",SQRT(Q442)/SQRT(Q441))</f>
        <v>1.0494698946393402</v>
      </c>
      <c r="AS442" s="8">
        <f>IF("na"=T442,"",SQRT(T442)/SQRT(T441))</f>
        <v>1.5538881254720243</v>
      </c>
      <c r="AT442" s="8">
        <f>IF("na"=X442,"",SQRT(X442)/SQRT(X441))</f>
        <v>0.97020343190029601</v>
      </c>
    </row>
    <row r="443" spans="1:1024" x14ac:dyDescent="0.3">
      <c r="A443" s="11" t="s">
        <v>282</v>
      </c>
      <c r="B443" s="56">
        <v>5.8682600000000001E-2</v>
      </c>
      <c r="C443" s="56">
        <v>2.6982200000000001</v>
      </c>
      <c r="D443" s="58">
        <v>5.9737499999999999E-2</v>
      </c>
      <c r="E443" s="59">
        <v>2.2158500000000001E-2</v>
      </c>
      <c r="F443" s="59">
        <v>4.9211190000000003E-4</v>
      </c>
      <c r="G443" s="59">
        <v>3.7284600000000001</v>
      </c>
      <c r="H443" s="59">
        <v>3.0935800000000002</v>
      </c>
      <c r="I443" s="59">
        <v>2.8806400000000001</v>
      </c>
      <c r="J443" s="60">
        <v>9.6035142728</v>
      </c>
      <c r="K443" s="58">
        <v>5.8562200000000002E-2</v>
      </c>
      <c r="L443" s="59">
        <v>1.8712699999999999E-2</v>
      </c>
      <c r="M443" s="59">
        <v>3.501795E-4</v>
      </c>
      <c r="N443" s="59">
        <v>3.2705000000000002</v>
      </c>
      <c r="O443" s="59">
        <v>1.83379</v>
      </c>
      <c r="P443" s="59">
        <v>2.89967</v>
      </c>
      <c r="Q443" s="60">
        <v>3.4033678666</v>
      </c>
      <c r="R443" s="58">
        <v>6.1738000000000001E-2</v>
      </c>
      <c r="S443" s="59">
        <v>1.64925E-2</v>
      </c>
      <c r="T443" s="59">
        <v>2.8133789999999997E-4</v>
      </c>
      <c r="U443" s="59">
        <v>2.9194200000000001</v>
      </c>
      <c r="V443" s="59">
        <v>1.1192800000000001</v>
      </c>
      <c r="W443" s="59">
        <v>2.7500900000000001</v>
      </c>
      <c r="X443" s="60">
        <v>1.2554782152999999</v>
      </c>
      <c r="Y443" s="59"/>
      <c r="Z443" s="59"/>
      <c r="AA443" s="9">
        <f>IF("na"=F443,"",F443/F441)</f>
        <v>1.7088322370819782</v>
      </c>
      <c r="AB443" s="7">
        <f>IF("na"=J443,"",J443/J441)</f>
        <v>0.73494457863546414</v>
      </c>
      <c r="AC443" s="7">
        <f>IF("na"=M443,"",M443/M441)</f>
        <v>2.507924560192281</v>
      </c>
      <c r="AD443" s="7">
        <f>IF("na"=Q443,"",Q443/Q441)</f>
        <v>1.1776423561133973</v>
      </c>
      <c r="AE443" s="7">
        <f>IF("na"=T443,"",T443/T441)</f>
        <v>4.339732277828853</v>
      </c>
      <c r="AF443" s="7">
        <f>IF("na"=X443,"",X443/X441)</f>
        <v>1.1569996664227757</v>
      </c>
      <c r="AG443" s="7">
        <f t="shared" ref="AG443:AG449" si="101">AG442</f>
        <v>442</v>
      </c>
      <c r="AH443" s="61">
        <f t="shared" ca="1" si="100"/>
        <v>6</v>
      </c>
      <c r="AI443" s="61">
        <f t="shared" ca="1" si="100"/>
        <v>4</v>
      </c>
      <c r="AJ443" s="61">
        <f t="shared" ca="1" si="100"/>
        <v>7</v>
      </c>
      <c r="AK443" s="61">
        <f t="shared" ca="1" si="100"/>
        <v>8</v>
      </c>
      <c r="AL443" s="61">
        <f t="shared" ca="1" si="100"/>
        <v>7</v>
      </c>
      <c r="AM443" s="61">
        <f t="shared" ca="1" si="100"/>
        <v>8</v>
      </c>
      <c r="AO443" s="8">
        <f>IF("na"=F443,"",SQRT(F443)/SQRT(F441))</f>
        <v>1.3072231014949125</v>
      </c>
      <c r="AP443" s="8">
        <f>IF("na"=J443,"",SQRT(J443)/SQRT(J441))</f>
        <v>0.85728908696860484</v>
      </c>
      <c r="AQ443" s="8">
        <f>IF("na"=M443,"",SQRT(M443)/SQRT(M441))</f>
        <v>1.5836428133238509</v>
      </c>
      <c r="AR443" s="8">
        <f>IF("na"=Q443,"",SQRT(Q443)/SQRT(Q441))</f>
        <v>1.085192312962729</v>
      </c>
      <c r="AS443" s="8">
        <f>IF("na"=T443,"",SQRT(T443)/SQRT(T441))</f>
        <v>2.0832024092317223</v>
      </c>
      <c r="AT443" s="8">
        <f>IF("na"=X443,"",SQRT(X443)/SQRT(X441))</f>
        <v>1.0756391897020003</v>
      </c>
    </row>
    <row r="444" spans="1:1024" x14ac:dyDescent="0.3">
      <c r="A444" s="11" t="s">
        <v>284</v>
      </c>
      <c r="B444" s="56">
        <v>5.8682600000000001E-2</v>
      </c>
      <c r="C444" s="56">
        <v>2.6982200000000001</v>
      </c>
      <c r="D444" s="58">
        <v>5.3876800000000002E-2</v>
      </c>
      <c r="E444" s="59">
        <v>1.77095E-2</v>
      </c>
      <c r="F444" s="59">
        <v>3.3672200000000002E-4</v>
      </c>
      <c r="G444" s="59">
        <v>4.1736300000000002</v>
      </c>
      <c r="H444" s="59">
        <v>3.4717500000000001</v>
      </c>
      <c r="I444" s="59">
        <v>3.1666799999999999</v>
      </c>
      <c r="J444" s="60">
        <v>12.272502834100001</v>
      </c>
      <c r="K444" s="58">
        <v>5.3166900000000003E-2</v>
      </c>
      <c r="L444" s="59">
        <v>1.4272099999999999E-2</v>
      </c>
      <c r="M444" s="59">
        <v>2.3411570000000001E-4</v>
      </c>
      <c r="N444" s="59">
        <v>3.1791800000000001</v>
      </c>
      <c r="O444" s="59">
        <v>1.84033</v>
      </c>
      <c r="P444" s="59">
        <v>2.8072300000000001</v>
      </c>
      <c r="Q444" s="60">
        <v>3.398697689</v>
      </c>
      <c r="R444" s="58">
        <v>5.5993899999999999E-2</v>
      </c>
      <c r="S444" s="59">
        <v>1.27019E-2</v>
      </c>
      <c r="T444" s="59">
        <v>1.6856729999999999E-4</v>
      </c>
      <c r="U444" s="59">
        <v>2.37215</v>
      </c>
      <c r="V444" s="59">
        <v>0.778864</v>
      </c>
      <c r="W444" s="59">
        <v>2.2731300000000001</v>
      </c>
      <c r="X444" s="60">
        <v>0.78733063849999996</v>
      </c>
      <c r="Y444" s="59"/>
      <c r="Z444" s="59"/>
      <c r="AA444" s="9">
        <f>IF("na"=F444,"",F444/F441)</f>
        <v>1.1692491251171082</v>
      </c>
      <c r="AB444" s="7">
        <f>IF("na"=J444,"",J444/J441)</f>
        <v>0.93919883575915264</v>
      </c>
      <c r="AC444" s="7">
        <f>IF("na"=M444,"",M444/M441)</f>
        <v>1.6766958487193226</v>
      </c>
      <c r="AD444" s="7">
        <f>IF("na"=Q444,"",Q444/Q441)</f>
        <v>1.1760263689007584</v>
      </c>
      <c r="AE444" s="7">
        <f>IF("na"=T444,"",T444/T441)</f>
        <v>2.6002076250532173</v>
      </c>
      <c r="AF444" s="7">
        <f>IF("na"=X444,"",X444/X441)</f>
        <v>0.72557315213251961</v>
      </c>
      <c r="AG444" s="7">
        <f t="shared" si="101"/>
        <v>442</v>
      </c>
      <c r="AH444" s="61">
        <f t="shared" ca="1" si="100"/>
        <v>3</v>
      </c>
      <c r="AI444" s="61">
        <f t="shared" ca="1" si="100"/>
        <v>7</v>
      </c>
      <c r="AJ444" s="61">
        <f t="shared" ca="1" si="100"/>
        <v>3</v>
      </c>
      <c r="AK444" s="61">
        <f t="shared" ca="1" si="100"/>
        <v>7</v>
      </c>
      <c r="AL444" s="61">
        <f t="shared" ca="1" si="100"/>
        <v>5</v>
      </c>
      <c r="AM444" s="61">
        <f t="shared" ca="1" si="100"/>
        <v>2</v>
      </c>
      <c r="AO444" s="8">
        <f>IF("na"=F444,"",SQRT(F444)/SQRT(F441))</f>
        <v>1.0813182348953096</v>
      </c>
      <c r="AP444" s="8">
        <f>IF("na"=J444,"",SQRT(J444)/SQRT(J441))</f>
        <v>0.96912271449964094</v>
      </c>
      <c r="AQ444" s="8">
        <f>IF("na"=M444,"",SQRT(M444)/SQRT(M441))</f>
        <v>1.2948729083270383</v>
      </c>
      <c r="AR444" s="8">
        <f>IF("na"=Q444,"",SQRT(Q444)/SQRT(Q441))</f>
        <v>1.0844474947643885</v>
      </c>
      <c r="AS444" s="8">
        <f>IF("na"=T444,"",SQRT(T444)/SQRT(T441))</f>
        <v>1.6125159301703711</v>
      </c>
      <c r="AT444" s="8">
        <f>IF("na"=X444,"",SQRT(X444)/SQRT(X441))</f>
        <v>0.85180581832511559</v>
      </c>
    </row>
    <row r="445" spans="1:1024" x14ac:dyDescent="0.3">
      <c r="A445" s="11" t="s">
        <v>286</v>
      </c>
      <c r="B445" s="56">
        <v>5.8682600000000001E-2</v>
      </c>
      <c r="C445" s="56">
        <v>2.6982200000000001</v>
      </c>
      <c r="D445" s="58">
        <v>5.7641600000000001E-2</v>
      </c>
      <c r="E445" s="59">
        <v>1.7596899999999999E-2</v>
      </c>
      <c r="F445" s="59">
        <v>3.1073439999999998E-4</v>
      </c>
      <c r="G445" s="59">
        <v>3.5506000000000002</v>
      </c>
      <c r="H445" s="59">
        <v>2.70635</v>
      </c>
      <c r="I445" s="59">
        <v>2.8031899999999998</v>
      </c>
      <c r="J445" s="60">
        <v>7.3353490234000001</v>
      </c>
      <c r="K445" s="58">
        <v>5.8462899999999998E-2</v>
      </c>
      <c r="L445" s="59">
        <v>1.33022E-2</v>
      </c>
      <c r="M445" s="59">
        <v>1.7699670000000001E-4</v>
      </c>
      <c r="N445" s="59">
        <v>2.9944199999999999</v>
      </c>
      <c r="O445" s="59">
        <v>1.38435</v>
      </c>
      <c r="P445" s="59">
        <v>2.7140900000000001</v>
      </c>
      <c r="Q445" s="60">
        <v>1.9166767793999999</v>
      </c>
      <c r="R445" s="58">
        <v>6.2185200000000003E-2</v>
      </c>
      <c r="S445" s="59">
        <v>1.1294E-2</v>
      </c>
      <c r="T445" s="59">
        <v>1.3982259999999999E-4</v>
      </c>
      <c r="U445" s="59">
        <v>2.5925099999999999</v>
      </c>
      <c r="V445" s="59">
        <v>0.74631400000000003</v>
      </c>
      <c r="W445" s="59">
        <v>2.4917500000000001</v>
      </c>
      <c r="X445" s="60">
        <v>0.59961444740000003</v>
      </c>
      <c r="Y445" s="59"/>
      <c r="Z445" s="59"/>
      <c r="AA445" s="9">
        <f>IF("na"=F445,"",F445/F441)</f>
        <v>1.0790085748593485</v>
      </c>
      <c r="AB445" s="7">
        <f>IF("na"=J445,"",J445/J441)</f>
        <v>0.56136481333878985</v>
      </c>
      <c r="AC445" s="7">
        <f>IF("na"=M445,"",M445/M441)</f>
        <v>1.2676195237099406</v>
      </c>
      <c r="AD445" s="7">
        <f>IF("na"=Q445,"",Q445/Q441)</f>
        <v>0.66321357163643324</v>
      </c>
      <c r="AE445" s="7">
        <f>IF("na"=T445,"",T445/T441)</f>
        <v>2.1568109038631218</v>
      </c>
      <c r="AF445" s="7">
        <f>IF("na"=X445,"",X445/X441)</f>
        <v>0.55258124527338193</v>
      </c>
      <c r="AG445" s="7">
        <f t="shared" si="101"/>
        <v>442</v>
      </c>
      <c r="AH445" s="61">
        <f t="shared" ca="1" si="100"/>
        <v>2</v>
      </c>
      <c r="AI445" s="61">
        <f t="shared" ca="1" si="100"/>
        <v>1</v>
      </c>
      <c r="AJ445" s="61">
        <f t="shared" ca="1" si="100"/>
        <v>2</v>
      </c>
      <c r="AK445" s="61">
        <f t="shared" ca="1" si="100"/>
        <v>1</v>
      </c>
      <c r="AL445" s="61">
        <f t="shared" ca="1" si="100"/>
        <v>2</v>
      </c>
      <c r="AM445" s="61">
        <f t="shared" ca="1" si="100"/>
        <v>1</v>
      </c>
      <c r="AO445" s="8">
        <f>IF("na"=F445,"",SQRT(F445)/SQRT(F441))</f>
        <v>1.0387533753780771</v>
      </c>
      <c r="AP445" s="8">
        <f>IF("na"=J445,"",SQRT(J445)/SQRT(J441))</f>
        <v>0.74924282668490716</v>
      </c>
      <c r="AQ445" s="8">
        <f>IF("na"=M445,"",SQRT(M445)/SQRT(M441))</f>
        <v>1.1258861060115897</v>
      </c>
      <c r="AR445" s="8">
        <f>IF("na"=Q445,"",SQRT(Q445)/SQRT(Q441))</f>
        <v>0.81437925540649259</v>
      </c>
      <c r="AS445" s="8">
        <f>IF("na"=T445,"",SQRT(T445)/SQRT(T441))</f>
        <v>1.4686084923706253</v>
      </c>
      <c r="AT445" s="8">
        <f>IF("na"=X445,"",SQRT(X445)/SQRT(X441))</f>
        <v>0.74335808684198901</v>
      </c>
    </row>
    <row r="446" spans="1:1024" x14ac:dyDescent="0.3">
      <c r="A446" s="11" t="s">
        <v>288</v>
      </c>
      <c r="B446" s="56">
        <v>5.8682600000000001E-2</v>
      </c>
      <c r="C446" s="56">
        <v>2.6982200000000001</v>
      </c>
      <c r="D446" s="62">
        <v>5.8635399999999997E-2</v>
      </c>
      <c r="E446" s="63">
        <v>1.6787300000000002E-2</v>
      </c>
      <c r="F446" s="64">
        <v>2.8181560000000003E-4</v>
      </c>
      <c r="G446" s="63">
        <v>3.93119</v>
      </c>
      <c r="H446" s="64">
        <v>3.14053</v>
      </c>
      <c r="I446" s="64">
        <v>3.0499700000000001</v>
      </c>
      <c r="J446" s="65">
        <v>9.9866567433999993</v>
      </c>
      <c r="K446" s="62">
        <v>5.77487E-2</v>
      </c>
      <c r="L446" s="63">
        <v>1.1692299999999999E-2</v>
      </c>
      <c r="M446" s="64">
        <v>1.3758189999999999E-4</v>
      </c>
      <c r="N446" s="63">
        <v>3.3435899999999998</v>
      </c>
      <c r="O446" s="64">
        <v>1.5262500000000001</v>
      </c>
      <c r="P446" s="64">
        <v>3.0358399999999999</v>
      </c>
      <c r="Q446" s="65">
        <v>2.4434263269000001</v>
      </c>
      <c r="R446" s="62">
        <v>5.79012E-2</v>
      </c>
      <c r="S446" s="63">
        <v>8.0891799999999996E-3</v>
      </c>
      <c r="T446" s="64">
        <v>6.6045300000000003E-5</v>
      </c>
      <c r="U446" s="63">
        <v>3.1847699999999999</v>
      </c>
      <c r="V446" s="64">
        <v>0.93345100000000003</v>
      </c>
      <c r="W446" s="64">
        <v>3.0328599999999999</v>
      </c>
      <c r="X446" s="65">
        <v>0.98331469900000001</v>
      </c>
      <c r="Y446" s="63"/>
      <c r="Z446" s="63"/>
      <c r="AA446" s="9">
        <f>IF("na"=F446,"",F446/F441)</f>
        <v>0.97858958946654195</v>
      </c>
      <c r="AB446" s="7">
        <f>IF("na"=J446,"",J446/J441)</f>
        <v>0.76426597844948951</v>
      </c>
      <c r="AC446" s="7">
        <f>IF("na"=M446,"",M446/M441)</f>
        <v>0.98533759414219946</v>
      </c>
      <c r="AD446" s="7">
        <f>IF("na"=Q446,"",Q446/Q441)</f>
        <v>0.84548084408949165</v>
      </c>
      <c r="AE446" s="7">
        <f>IF("na"=T446,"",T446/T441)</f>
        <v>1.0187710941500947</v>
      </c>
      <c r="AF446" s="7">
        <f>IF("na"=X446,"",X446/X441)</f>
        <v>0.90618440437037528</v>
      </c>
      <c r="AG446" s="7">
        <f t="shared" si="101"/>
        <v>442</v>
      </c>
      <c r="AH446" s="61">
        <f t="shared" ca="1" si="100"/>
        <v>1</v>
      </c>
      <c r="AI446" s="61">
        <f t="shared" ca="1" si="100"/>
        <v>5</v>
      </c>
      <c r="AJ446" s="61">
        <f t="shared" ca="1" si="100"/>
        <v>1</v>
      </c>
      <c r="AK446" s="61">
        <f t="shared" ca="1" si="100"/>
        <v>3</v>
      </c>
      <c r="AL446" s="61">
        <f t="shared" ca="1" si="100"/>
        <v>1</v>
      </c>
      <c r="AM446" s="61">
        <f t="shared" ca="1" si="100"/>
        <v>4</v>
      </c>
      <c r="AO446" s="8">
        <f>IF("na"=F446,"",SQRT(F446)/SQRT(F441))</f>
        <v>0.98923687227404844</v>
      </c>
      <c r="AP446" s="8">
        <f>IF("na"=J446,"",SQRT(J446)/SQRT(J441))</f>
        <v>0.87422307133219124</v>
      </c>
      <c r="AQ446" s="8">
        <f>IF("na"=M446,"",SQRT(M446)/SQRT(M441))</f>
        <v>0.99264172496535708</v>
      </c>
      <c r="AR446" s="8">
        <f>IF("na"=Q446,"",SQRT(Q446)/SQRT(Q441))</f>
        <v>0.91950032305023777</v>
      </c>
      <c r="AS446" s="8">
        <f>IF("na"=T446,"",SQRT(T446)/SQRT(T441))</f>
        <v>1.0093419114205526</v>
      </c>
      <c r="AT446" s="8">
        <f>IF("na"=X446,"",SQRT(X446)/SQRT(X441))</f>
        <v>0.9519371850969871</v>
      </c>
    </row>
    <row r="447" spans="1:1024" x14ac:dyDescent="0.3">
      <c r="A447" s="11" t="s">
        <v>290</v>
      </c>
      <c r="B447" s="56">
        <v>5.8682600000000001E-2</v>
      </c>
      <c r="C447" s="56">
        <v>2.6982200000000001</v>
      </c>
      <c r="D447" s="66">
        <v>5.9737600000000002E-2</v>
      </c>
      <c r="E447" s="7">
        <v>2.2722800000000001E-2</v>
      </c>
      <c r="F447" s="64">
        <v>5.1743860000000004E-4</v>
      </c>
      <c r="G447" s="63">
        <v>3.4819900000000001</v>
      </c>
      <c r="H447" s="64">
        <v>3.0901100000000001</v>
      </c>
      <c r="I447" s="64">
        <v>2.7253400000000001</v>
      </c>
      <c r="J447" s="65">
        <v>9.5495153065</v>
      </c>
      <c r="K447" s="66">
        <v>6.0404699999999999E-2</v>
      </c>
      <c r="L447" s="7">
        <v>1.8916800000000001E-2</v>
      </c>
      <c r="M447" s="64">
        <v>3.6081090000000002E-4</v>
      </c>
      <c r="N447" s="63">
        <v>2.9560900000000001</v>
      </c>
      <c r="O447" s="64">
        <v>1.60358</v>
      </c>
      <c r="P447" s="64">
        <v>2.6669</v>
      </c>
      <c r="Q447" s="65">
        <v>2.5724497587999999</v>
      </c>
      <c r="R447" s="66">
        <v>6.2838000000000005E-2</v>
      </c>
      <c r="S447" s="7">
        <v>1.6561599999999999E-2</v>
      </c>
      <c r="T447" s="64">
        <v>2.9155380000000001E-4</v>
      </c>
      <c r="U447" s="63">
        <v>2.7429399999999999</v>
      </c>
      <c r="V447" s="64">
        <v>1.0632600000000001</v>
      </c>
      <c r="W447" s="64">
        <v>2.5851099999999998</v>
      </c>
      <c r="X447" s="65">
        <v>1.1433156997</v>
      </c>
      <c r="Y447" s="63"/>
      <c r="Z447" s="63"/>
      <c r="AA447" s="9">
        <f>IF("na"=F447,"",F447/F441)</f>
        <v>1.7967778474582039</v>
      </c>
      <c r="AB447" s="7">
        <f>IF("na"=J447,"",J447/J441)</f>
        <v>0.73081210729145762</v>
      </c>
      <c r="AC447" s="7">
        <f>IF("na"=M447,"",M447/M441)</f>
        <v>2.5840647944699251</v>
      </c>
      <c r="AD447" s="7">
        <f>IF("na"=Q447,"",Q447/Q441)</f>
        <v>0.8901258734522286</v>
      </c>
      <c r="AE447" s="7">
        <f>IF("na"=T447,"",T447/T441)</f>
        <v>4.4973159911396863</v>
      </c>
      <c r="AF447" s="7">
        <f>IF("na"=X447,"",X447/X441)</f>
        <v>1.0536350747055632</v>
      </c>
      <c r="AG447" s="7">
        <f t="shared" si="101"/>
        <v>442</v>
      </c>
      <c r="AH447" s="61">
        <f t="shared" ca="1" si="100"/>
        <v>8</v>
      </c>
      <c r="AI447" s="61">
        <f t="shared" ca="1" si="100"/>
        <v>3</v>
      </c>
      <c r="AJ447" s="61">
        <f t="shared" ca="1" si="100"/>
        <v>8</v>
      </c>
      <c r="AK447" s="61">
        <f t="shared" ca="1" si="100"/>
        <v>4</v>
      </c>
      <c r="AL447" s="61">
        <f t="shared" ca="1" si="100"/>
        <v>8</v>
      </c>
      <c r="AM447" s="61">
        <f t="shared" ca="1" si="100"/>
        <v>7</v>
      </c>
      <c r="AO447" s="8">
        <f>IF("na"=F447,"",SQRT(F447)/SQRT(F441))</f>
        <v>1.3404394232706691</v>
      </c>
      <c r="AP447" s="8">
        <f>IF("na"=J447,"",SQRT(J447)/SQRT(J441))</f>
        <v>0.85487549227443504</v>
      </c>
      <c r="AQ447" s="8">
        <f>IF("na"=M447,"",SQRT(M447)/SQRT(M441))</f>
        <v>1.6075026576867377</v>
      </c>
      <c r="AR447" s="8">
        <f>IF("na"=Q447,"",SQRT(Q447)/SQRT(Q441))</f>
        <v>0.943464823643271</v>
      </c>
      <c r="AS447" s="8">
        <f>IF("na"=T447,"",SQRT(T447)/SQRT(T441))</f>
        <v>2.1206876222441826</v>
      </c>
      <c r="AT447" s="8">
        <f>IF("na"=X447,"",SQRT(X447)/SQRT(X441))</f>
        <v>1.0264672789259108</v>
      </c>
    </row>
    <row r="448" spans="1:1024" x14ac:dyDescent="0.3">
      <c r="A448" s="11" t="s">
        <v>292</v>
      </c>
      <c r="B448" s="56">
        <v>5.8682600000000001E-2</v>
      </c>
      <c r="C448" s="56">
        <v>2.6982200000000001</v>
      </c>
      <c r="D448" s="66">
        <v>6.1691700000000002E-2</v>
      </c>
      <c r="E448" s="7">
        <v>2.2489200000000001E-2</v>
      </c>
      <c r="F448" s="64">
        <v>5.1481870000000002E-4</v>
      </c>
      <c r="G448" s="63">
        <v>3.6512899999999999</v>
      </c>
      <c r="H448" s="64">
        <v>3.1846299999999998</v>
      </c>
      <c r="I448" s="64">
        <v>2.8126099999999998</v>
      </c>
      <c r="J448" s="65">
        <v>10.154953309</v>
      </c>
      <c r="K448" s="66">
        <v>6.22423E-2</v>
      </c>
      <c r="L448" s="7">
        <v>1.7129800000000001E-2</v>
      </c>
      <c r="M448" s="64">
        <v>3.061014E-4</v>
      </c>
      <c r="N448" s="63">
        <v>3.1667399999999999</v>
      </c>
      <c r="O448" s="64">
        <v>1.6617</v>
      </c>
      <c r="P448" s="64">
        <v>2.80931</v>
      </c>
      <c r="Q448" s="65">
        <v>2.7735878780999998</v>
      </c>
      <c r="R448" s="66">
        <v>5.9893299999999997E-2</v>
      </c>
      <c r="S448" s="7">
        <v>1.33314E-2</v>
      </c>
      <c r="T448" s="64">
        <v>1.7919189999999999E-4</v>
      </c>
      <c r="U448" s="63">
        <v>2.9001999999999999</v>
      </c>
      <c r="V448" s="64">
        <v>1.0079899999999999</v>
      </c>
      <c r="W448" s="64">
        <v>2.7640199999999999</v>
      </c>
      <c r="X448" s="65">
        <v>1.0203734801</v>
      </c>
      <c r="Y448" s="63"/>
      <c r="Z448" s="63"/>
      <c r="AA448" s="9">
        <f>IF("na"=F448,"",F448/F441)</f>
        <v>1.7876803849137479</v>
      </c>
      <c r="AB448" s="7">
        <f>IF("na"=J448,"",J448/J441)</f>
        <v>0.77714549786052534</v>
      </c>
      <c r="AC448" s="7">
        <f>IF("na"=M448,"",M448/M441)</f>
        <v>2.1922448886049626</v>
      </c>
      <c r="AD448" s="7">
        <f>IF("na"=Q448,"",Q448/Q441)</f>
        <v>0.95972421779850214</v>
      </c>
      <c r="AE448" s="7">
        <f>IF("na"=T448,"",T448/T441)</f>
        <v>2.7640956741181335</v>
      </c>
      <c r="AF448" s="7">
        <f>IF("na"=X448,"",X448/X441)</f>
        <v>0.9403363289901816</v>
      </c>
      <c r="AG448" s="7">
        <f t="shared" si="101"/>
        <v>442</v>
      </c>
      <c r="AH448" s="61">
        <f t="shared" ca="1" si="100"/>
        <v>7</v>
      </c>
      <c r="AI448" s="61">
        <f t="shared" ca="1" si="100"/>
        <v>6</v>
      </c>
      <c r="AJ448" s="61">
        <f t="shared" ca="1" si="100"/>
        <v>5</v>
      </c>
      <c r="AK448" s="61">
        <f t="shared" ca="1" si="100"/>
        <v>5</v>
      </c>
      <c r="AL448" s="61">
        <f t="shared" ca="1" si="100"/>
        <v>6</v>
      </c>
      <c r="AM448" s="61">
        <f t="shared" ca="1" si="100"/>
        <v>5</v>
      </c>
      <c r="AO448" s="8">
        <f>IF("na"=F448,"",SQRT(F448)/SQRT(F441))</f>
        <v>1.3370416541431116</v>
      </c>
      <c r="AP448" s="8">
        <f>IF("na"=J448,"",SQRT(J448)/SQRT(J441))</f>
        <v>0.8815585617873184</v>
      </c>
      <c r="AQ448" s="8">
        <f>IF("na"=M448,"",SQRT(M448)/SQRT(M441))</f>
        <v>1.4806231419929119</v>
      </c>
      <c r="AR448" s="8">
        <f>IF("na"=Q448,"",SQRT(Q448)/SQRT(Q441))</f>
        <v>0.97965515248913093</v>
      </c>
      <c r="AS448" s="8">
        <f>IF("na"=T448,"",SQRT(T448)/SQRT(T441))</f>
        <v>1.6625569686835195</v>
      </c>
      <c r="AT448" s="8">
        <f>IF("na"=X448,"",SQRT(X448)/SQRT(X441))</f>
        <v>0.96970940440432052</v>
      </c>
    </row>
    <row r="449" spans="1:1024" x14ac:dyDescent="0.3">
      <c r="A449" s="11" t="s">
        <v>294</v>
      </c>
      <c r="B449" s="56">
        <v>5.8682600000000001E-2</v>
      </c>
      <c r="C449" s="56">
        <v>2.6982200000000001</v>
      </c>
      <c r="D449" s="67">
        <v>6.1507699999999998E-2</v>
      </c>
      <c r="E449" s="68">
        <v>2.03476E-2</v>
      </c>
      <c r="F449" s="69">
        <v>4.2200590000000002E-4</v>
      </c>
      <c r="G449" s="68">
        <v>3.5886399999999998</v>
      </c>
      <c r="H449" s="69">
        <v>2.8396499999999998</v>
      </c>
      <c r="I449" s="69">
        <v>2.8535499999999998</v>
      </c>
      <c r="J449" s="70">
        <v>8.0877395314000005</v>
      </c>
      <c r="K449" s="67">
        <v>6.1608400000000001E-2</v>
      </c>
      <c r="L449" s="68">
        <v>1.62162E-2</v>
      </c>
      <c r="M449" s="69">
        <v>2.7152539999999997E-4</v>
      </c>
      <c r="N449" s="68">
        <v>3.0228299999999999</v>
      </c>
      <c r="O449" s="69">
        <v>1.5375399999999999</v>
      </c>
      <c r="P449" s="69">
        <v>2.6935899999999999</v>
      </c>
      <c r="Q449" s="70">
        <v>2.3640506884999999</v>
      </c>
      <c r="R449" s="67">
        <v>6.1048499999999999E-2</v>
      </c>
      <c r="S449" s="68">
        <v>1.2099199999999999E-2</v>
      </c>
      <c r="T449" s="69">
        <v>1.5198800000000001E-4</v>
      </c>
      <c r="U449" s="68">
        <v>2.9318499999999998</v>
      </c>
      <c r="V449" s="69">
        <v>0.88697400000000004</v>
      </c>
      <c r="W449" s="69">
        <v>2.81413</v>
      </c>
      <c r="X449" s="70">
        <v>0.80015800469999998</v>
      </c>
      <c r="Y449" s="63"/>
      <c r="Z449" s="63"/>
      <c r="AA449" s="9">
        <f>IF("na"=F449,"",F449/F441)</f>
        <v>1.4653929038472624</v>
      </c>
      <c r="AB449" s="7">
        <f>IF("na"=J449,"",J449/J441)</f>
        <v>0.61894428988911321</v>
      </c>
      <c r="AC449" s="7">
        <f>IF("na"=M449,"",M449/M441)</f>
        <v>1.9446176014759091</v>
      </c>
      <c r="AD449" s="7">
        <f>IF("na"=Q449,"",Q449/Q441)</f>
        <v>0.81801507562504261</v>
      </c>
      <c r="AE449" s="7">
        <f>IF("na"=T449,"",T449/T441)</f>
        <v>2.3444663141462696</v>
      </c>
      <c r="AF449" s="7">
        <f>IF("na"=X449,"",X449/X441)</f>
        <v>0.73739435160346101</v>
      </c>
      <c r="AG449" s="7">
        <f t="shared" si="101"/>
        <v>442</v>
      </c>
      <c r="AH449" s="61">
        <f t="shared" ca="1" si="100"/>
        <v>5</v>
      </c>
      <c r="AI449" s="61">
        <f t="shared" ca="1" si="100"/>
        <v>2</v>
      </c>
      <c r="AJ449" s="61">
        <f t="shared" ca="1" si="100"/>
        <v>4</v>
      </c>
      <c r="AK449" s="61">
        <f t="shared" ca="1" si="100"/>
        <v>2</v>
      </c>
      <c r="AL449" s="61">
        <f t="shared" ca="1" si="100"/>
        <v>3</v>
      </c>
      <c r="AM449" s="61">
        <f t="shared" ca="1" si="100"/>
        <v>3</v>
      </c>
      <c r="AO449" s="8">
        <f>IF("na"=F449,"",SQRT(F449)/SQRT(F441))</f>
        <v>1.2105341398933209</v>
      </c>
      <c r="AP449" s="8">
        <f>IF("na"=J449,"",SQRT(J449)/SQRT(J441))</f>
        <v>0.78673012519485563</v>
      </c>
      <c r="AQ449" s="8">
        <f>IF("na"=M449,"",SQRT(M449)/SQRT(M441))</f>
        <v>1.3944954648459456</v>
      </c>
      <c r="AR449" s="8">
        <f>IF("na"=Q449,"",SQRT(Q449)/SQRT(Q441))</f>
        <v>0.90444185862057647</v>
      </c>
      <c r="AS449" s="8">
        <f>IF("na"=T449,"",SQRT(T449)/SQRT(T441))</f>
        <v>1.5311650185875685</v>
      </c>
      <c r="AT449" s="8">
        <f>IF("na"=X449,"",SQRT(X449)/SQRT(X441))</f>
        <v>0.85871668878825291</v>
      </c>
    </row>
    <row r="450" spans="1:1024" x14ac:dyDescent="0.3">
      <c r="B450" s="71"/>
      <c r="C450" s="71"/>
      <c r="D450" s="7"/>
      <c r="E450" s="7"/>
      <c r="F450" s="7"/>
      <c r="G450" s="7"/>
      <c r="H450" s="7"/>
      <c r="I450" s="7"/>
      <c r="J450" s="7"/>
      <c r="K450" s="7"/>
      <c r="L450" s="7"/>
    </row>
    <row r="451" spans="1:1024" s="50" customFormat="1" x14ac:dyDescent="0.3">
      <c r="A451" s="11"/>
      <c r="B451" s="11"/>
      <c r="C451" s="11"/>
      <c r="D451" s="73" t="s">
        <v>343</v>
      </c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11"/>
      <c r="Z451" s="11"/>
      <c r="AA451" s="49"/>
      <c r="AH451" s="51"/>
      <c r="AI451" s="51"/>
      <c r="AJ451" s="51"/>
      <c r="AK451" s="51"/>
      <c r="AL451" s="51"/>
      <c r="AM451" s="51"/>
      <c r="AP451" s="10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</row>
    <row r="452" spans="1:1024" x14ac:dyDescent="0.3">
      <c r="B452" s="52" t="s">
        <v>305</v>
      </c>
      <c r="C452" s="52" t="s">
        <v>305</v>
      </c>
      <c r="D452" s="72">
        <v>7</v>
      </c>
      <c r="E452" s="72"/>
      <c r="F452" s="72"/>
      <c r="G452" s="72"/>
      <c r="H452" s="72"/>
      <c r="I452" s="72"/>
      <c r="J452" s="72"/>
      <c r="K452" s="72">
        <v>15</v>
      </c>
      <c r="L452" s="72"/>
      <c r="M452" s="72"/>
      <c r="N452" s="72"/>
      <c r="O452" s="72"/>
      <c r="P452" s="72"/>
      <c r="Q452" s="72"/>
      <c r="R452" s="72">
        <v>30</v>
      </c>
      <c r="S452" s="72"/>
      <c r="T452" s="72"/>
      <c r="U452" s="72"/>
      <c r="V452" s="72"/>
      <c r="W452" s="72"/>
      <c r="X452" s="72"/>
      <c r="Y452" s="53"/>
      <c r="Z452" s="53"/>
    </row>
    <row r="453" spans="1:1024" x14ac:dyDescent="0.3">
      <c r="B453" s="54" t="s">
        <v>296</v>
      </c>
      <c r="C453" s="54" t="s">
        <v>306</v>
      </c>
      <c r="D453" s="55" t="s">
        <v>296</v>
      </c>
      <c r="E453" s="56" t="s">
        <v>299</v>
      </c>
      <c r="F453" s="56" t="s">
        <v>307</v>
      </c>
      <c r="G453" s="56" t="s">
        <v>308</v>
      </c>
      <c r="H453" s="56" t="s">
        <v>309</v>
      </c>
      <c r="I453" s="56" t="s">
        <v>310</v>
      </c>
      <c r="J453" s="57" t="s">
        <v>311</v>
      </c>
      <c r="K453" s="55" t="s">
        <v>296</v>
      </c>
      <c r="L453" s="56" t="s">
        <v>299</v>
      </c>
      <c r="M453" s="56" t="s">
        <v>307</v>
      </c>
      <c r="N453" s="56" t="s">
        <v>308</v>
      </c>
      <c r="O453" s="56" t="s">
        <v>309</v>
      </c>
      <c r="P453" s="56" t="s">
        <v>310</v>
      </c>
      <c r="Q453" s="57" t="s">
        <v>311</v>
      </c>
      <c r="R453" s="55" t="s">
        <v>296</v>
      </c>
      <c r="S453" s="56" t="s">
        <v>299</v>
      </c>
      <c r="T453" s="56" t="s">
        <v>307</v>
      </c>
      <c r="U453" s="56" t="s">
        <v>308</v>
      </c>
      <c r="V453" s="56" t="s">
        <v>309</v>
      </c>
      <c r="W453" s="56" t="s">
        <v>310</v>
      </c>
      <c r="X453" s="57" t="s">
        <v>311</v>
      </c>
      <c r="Y453" s="56"/>
      <c r="Z453" s="56"/>
    </row>
    <row r="454" spans="1:1024" x14ac:dyDescent="0.3">
      <c r="A454" s="11" t="s">
        <v>312</v>
      </c>
      <c r="B454" s="56">
        <v>0.57510399999999995</v>
      </c>
      <c r="C454" s="56">
        <v>1.6110100000000001</v>
      </c>
      <c r="D454" s="58">
        <v>0.57744099999999998</v>
      </c>
      <c r="E454" s="59">
        <v>4.1541599999999998E-2</v>
      </c>
      <c r="F454" s="59">
        <v>1.7311659999999999E-3</v>
      </c>
      <c r="G454" s="59">
        <v>1.7459899999999999</v>
      </c>
      <c r="H454" s="59">
        <v>0.282582</v>
      </c>
      <c r="I454" s="59">
        <v>1.71031</v>
      </c>
      <c r="J454" s="60">
        <v>8.9713076700000005E-2</v>
      </c>
      <c r="K454" s="58">
        <v>0.57770699999999997</v>
      </c>
      <c r="L454" s="59">
        <v>2.8666000000000001E-2</v>
      </c>
      <c r="M454" s="59">
        <v>8.2851509999999997E-4</v>
      </c>
      <c r="N454" s="59">
        <v>1.7082999999999999</v>
      </c>
      <c r="O454" s="59">
        <v>0.18829299999999999</v>
      </c>
      <c r="P454" s="59">
        <v>1.69173</v>
      </c>
      <c r="Q454" s="60">
        <v>4.1969972199999997E-2</v>
      </c>
      <c r="R454" s="58">
        <v>0.57817099999999999</v>
      </c>
      <c r="S454" s="59">
        <v>2.0513E-2</v>
      </c>
      <c r="T454" s="59">
        <v>4.3018949999999999E-4</v>
      </c>
      <c r="U454" s="59">
        <v>1.71452</v>
      </c>
      <c r="V454" s="59">
        <v>0.13173899999999999</v>
      </c>
      <c r="W454" s="59">
        <v>1.70635</v>
      </c>
      <c r="X454" s="60">
        <v>2.64448797E-2</v>
      </c>
      <c r="Y454" s="59"/>
      <c r="Z454" s="59"/>
      <c r="AH454" s="61"/>
      <c r="AI454" s="61"/>
    </row>
    <row r="455" spans="1:1024" x14ac:dyDescent="0.3">
      <c r="A455" s="11" t="s">
        <v>280</v>
      </c>
      <c r="B455" s="56">
        <v>0.57510399999999995</v>
      </c>
      <c r="C455" s="56">
        <v>1.6110100000000001</v>
      </c>
      <c r="D455" s="58">
        <v>0.57887500000000003</v>
      </c>
      <c r="E455" s="59">
        <v>5.9220799999999997E-2</v>
      </c>
      <c r="F455" s="59">
        <v>3.5213235E-3</v>
      </c>
      <c r="G455" s="59">
        <v>1.76928</v>
      </c>
      <c r="H455" s="59">
        <v>0.38108300000000001</v>
      </c>
      <c r="I455" s="59">
        <v>1.7123600000000001</v>
      </c>
      <c r="J455" s="60">
        <v>0.15549607530000001</v>
      </c>
      <c r="K455" s="58">
        <v>0.57879400000000003</v>
      </c>
      <c r="L455" s="59">
        <v>5.1682100000000002E-2</v>
      </c>
      <c r="M455" s="59">
        <v>2.6846554999999999E-3</v>
      </c>
      <c r="N455" s="59">
        <v>1.74695</v>
      </c>
      <c r="O455" s="59">
        <v>0.30575200000000002</v>
      </c>
      <c r="P455" s="59">
        <v>1.7072700000000001</v>
      </c>
      <c r="Q455" s="60">
        <v>0.1027502731</v>
      </c>
      <c r="R455" s="58">
        <v>0.57645299999999999</v>
      </c>
      <c r="S455" s="59">
        <v>5.16E-2</v>
      </c>
      <c r="T455" s="59">
        <v>2.6643798E-3</v>
      </c>
      <c r="U455" s="59">
        <v>1.7267999999999999</v>
      </c>
      <c r="V455" s="59">
        <v>0.26167499999999999</v>
      </c>
      <c r="W455" s="59">
        <v>1.69756</v>
      </c>
      <c r="X455" s="60">
        <v>7.59647081E-2</v>
      </c>
      <c r="Y455" s="59"/>
      <c r="Z455" s="59"/>
      <c r="AA455" s="9">
        <f>IF("na"=F455,"",F455/F454)</f>
        <v>2.0340761660060331</v>
      </c>
      <c r="AB455" s="7">
        <f>IF("na"=J455,"",J455/J454)</f>
        <v>1.7332598660056879</v>
      </c>
      <c r="AC455" s="7">
        <f>IF("na"=M455,"",M455/M454)</f>
        <v>3.2403217515287288</v>
      </c>
      <c r="AD455" s="7">
        <f>IF("na"=Q455,"",Q455/Q454)</f>
        <v>2.4481853981309047</v>
      </c>
      <c r="AE455" s="7">
        <f>IF("na"=T455,"",T455/T454)</f>
        <v>6.1935026308173491</v>
      </c>
      <c r="AF455" s="7">
        <f>IF("na"=X455,"",X455/X454)</f>
        <v>2.8725677318925373</v>
      </c>
      <c r="AG455" s="7">
        <f>ROW()</f>
        <v>455</v>
      </c>
      <c r="AH455" s="61">
        <f t="shared" ref="AH455:AM462" ca="1" si="102">SUM(IF(INDIRECT(ADDRESS(ROW(),AH$60))&gt;INDIRECT(ADDRESS($AG455,AH$60)),1,0), IF(INDIRECT(ADDRESS(ROW(),AH$60))&gt;INDIRECT(ADDRESS($AG455+1,AH$60)),1,0), IF(INDIRECT(ADDRESS(ROW(),AH$60))&gt;INDIRECT(ADDRESS($AG455+2,AH$60)),1,0), IF(INDIRECT(ADDRESS(ROW(),AH$60))&gt;INDIRECT(ADDRESS($AG455+3,AH$60)),1,0), IF(INDIRECT(ADDRESS(ROW(),AH$60))&gt;INDIRECT(ADDRESS($AG455+4,AH$60)),1,0), IF(INDIRECT(ADDRESS(ROW(),AH$60))&gt;INDIRECT(ADDRESS($AG455+5,AH$60)),1,0), IF(INDIRECT(ADDRESS(ROW(),AH$60))&gt;INDIRECT(ADDRESS($AG455+6,AH$60)),1,0), IF(INDIRECT(ADDRESS(ROW(),AH$60))&gt;INDIRECT(ADDRESS($AG455+7,AH$60)),1,0))+1</f>
        <v>2</v>
      </c>
      <c r="AI455" s="61">
        <f t="shared" ca="1" si="102"/>
        <v>8</v>
      </c>
      <c r="AJ455" s="61">
        <f t="shared" ca="1" si="102"/>
        <v>2</v>
      </c>
      <c r="AK455" s="61">
        <f t="shared" ca="1" si="102"/>
        <v>8</v>
      </c>
      <c r="AL455" s="61">
        <f t="shared" ca="1" si="102"/>
        <v>2</v>
      </c>
      <c r="AM455" s="61">
        <f t="shared" ca="1" si="102"/>
        <v>8</v>
      </c>
      <c r="AO455" s="8">
        <f>IF("na"=F455,"",SQRT(F455)/SQRT(F454))</f>
        <v>1.4262104213635636</v>
      </c>
      <c r="AP455" s="8">
        <f>IF("na"=J455,"",SQRT(J455)/SQRT(J454))</f>
        <v>1.3165332756925243</v>
      </c>
      <c r="AQ455" s="8">
        <f>IF("na"=M455,"",SQRT(M455)/SQRT(M454))</f>
        <v>1.8000893732058776</v>
      </c>
      <c r="AR455" s="8">
        <f>IF("na"=Q455,"",SQRT(Q455)/SQRT(Q454))</f>
        <v>1.5646678235749927</v>
      </c>
      <c r="AS455" s="8">
        <f>IF("na"=T455,"",SQRT(T455)/SQRT(T454))</f>
        <v>2.4886748744698153</v>
      </c>
      <c r="AT455" s="8">
        <f>IF("na"=X455,"",SQRT(X455)/SQRT(X454))</f>
        <v>1.6948651072851013</v>
      </c>
    </row>
    <row r="456" spans="1:1024" x14ac:dyDescent="0.3">
      <c r="A456" s="11" t="s">
        <v>282</v>
      </c>
      <c r="B456" s="56">
        <v>0.57510399999999995</v>
      </c>
      <c r="C456" s="56">
        <v>1.6110100000000001</v>
      </c>
      <c r="D456" s="58">
        <v>0.61670899999999995</v>
      </c>
      <c r="E456" s="59">
        <v>5.6376000000000002E-2</v>
      </c>
      <c r="F456" s="59">
        <v>4.9092292999999999E-3</v>
      </c>
      <c r="G456" s="59">
        <v>1.7310099999999999</v>
      </c>
      <c r="H456" s="59">
        <v>0.34317500000000001</v>
      </c>
      <c r="I456" s="59">
        <v>1.68075</v>
      </c>
      <c r="J456" s="60">
        <v>0.1226327482</v>
      </c>
      <c r="K456" s="58">
        <v>0.61650199999999999</v>
      </c>
      <c r="L456" s="59">
        <v>5.3422999999999998E-2</v>
      </c>
      <c r="M456" s="59">
        <v>4.5678113000000003E-3</v>
      </c>
      <c r="N456" s="59">
        <v>1.7177899999999999</v>
      </c>
      <c r="O456" s="59">
        <v>0.29366199999999998</v>
      </c>
      <c r="P456" s="59">
        <v>1.67961</v>
      </c>
      <c r="Q456" s="60">
        <v>9.0943330200000005E-2</v>
      </c>
      <c r="R456" s="58">
        <v>0.61459799999999998</v>
      </c>
      <c r="S456" s="59">
        <v>5.04825E-2</v>
      </c>
      <c r="T456" s="59">
        <v>4.1082588000000003E-3</v>
      </c>
      <c r="U456" s="59">
        <v>1.7141</v>
      </c>
      <c r="V456" s="59">
        <v>0.262934</v>
      </c>
      <c r="W456" s="59">
        <v>1.6831700000000001</v>
      </c>
      <c r="X456" s="60">
        <v>7.4341353900000004E-2</v>
      </c>
      <c r="Y456" s="59"/>
      <c r="Z456" s="59"/>
      <c r="AA456" s="9">
        <f>IF("na"=F456,"",F456/F454)</f>
        <v>2.8357935056487942</v>
      </c>
      <c r="AB456" s="7">
        <f>IF("na"=J456,"",J456/J454)</f>
        <v>1.366943958572318</v>
      </c>
      <c r="AC456" s="7">
        <f>IF("na"=M456,"",M456/M454)</f>
        <v>5.5132505128753841</v>
      </c>
      <c r="AD456" s="7">
        <f>IF("na"=Q456,"",Q456/Q454)</f>
        <v>2.1668665818177506</v>
      </c>
      <c r="AE456" s="7">
        <f>IF("na"=T456,"",T456/T454)</f>
        <v>9.5498816219363807</v>
      </c>
      <c r="AF456" s="7">
        <f>IF("na"=X456,"",X456/X454)</f>
        <v>2.8111813985676783</v>
      </c>
      <c r="AG456" s="7">
        <f t="shared" ref="AG456:AG462" si="103">AG455</f>
        <v>455</v>
      </c>
      <c r="AH456" s="61">
        <f t="shared" ca="1" si="102"/>
        <v>4</v>
      </c>
      <c r="AI456" s="61">
        <f t="shared" ca="1" si="102"/>
        <v>7</v>
      </c>
      <c r="AJ456" s="61">
        <f t="shared" ca="1" si="102"/>
        <v>4</v>
      </c>
      <c r="AK456" s="61">
        <f t="shared" ca="1" si="102"/>
        <v>7</v>
      </c>
      <c r="AL456" s="61">
        <f t="shared" ca="1" si="102"/>
        <v>3</v>
      </c>
      <c r="AM456" s="61">
        <f t="shared" ca="1" si="102"/>
        <v>7</v>
      </c>
      <c r="AO456" s="8">
        <f>IF("na"=F456,"",SQRT(F456)/SQRT(F454))</f>
        <v>1.6839814445678414</v>
      </c>
      <c r="AP456" s="8">
        <f>IF("na"=J456,"",SQRT(J456)/SQRT(J454))</f>
        <v>1.1691637860335558</v>
      </c>
      <c r="AQ456" s="8">
        <f>IF("na"=M456,"",SQRT(M456)/SQRT(M454))</f>
        <v>2.3480311992976972</v>
      </c>
      <c r="AR456" s="8">
        <f>IF("na"=Q456,"",SQRT(Q456)/SQRT(Q454))</f>
        <v>1.4720280506219132</v>
      </c>
      <c r="AS456" s="8">
        <f>IF("na"=T456,"",SQRT(T456)/SQRT(T454))</f>
        <v>3.0902882748922278</v>
      </c>
      <c r="AT456" s="8">
        <f>IF("na"=X456,"",SQRT(X456)/SQRT(X454))</f>
        <v>1.6766578060438209</v>
      </c>
    </row>
    <row r="457" spans="1:1024" x14ac:dyDescent="0.3">
      <c r="A457" s="11" t="s">
        <v>284</v>
      </c>
      <c r="B457" s="56">
        <v>0.57510399999999995</v>
      </c>
      <c r="C457" s="56">
        <v>1.6110100000000001</v>
      </c>
      <c r="D457" s="58">
        <v>0.625529</v>
      </c>
      <c r="E457" s="59">
        <v>4.1294200000000003E-2</v>
      </c>
      <c r="F457" s="59">
        <v>4.2478914999999999E-3</v>
      </c>
      <c r="G457" s="59">
        <v>1.7069700000000001</v>
      </c>
      <c r="H457" s="59">
        <v>0.25934000000000001</v>
      </c>
      <c r="I457" s="59">
        <v>1.6756899999999999</v>
      </c>
      <c r="J457" s="60">
        <v>7.1440738000000004E-2</v>
      </c>
      <c r="K457" s="58">
        <v>0.62465899999999996</v>
      </c>
      <c r="L457" s="59">
        <v>3.4859399999999999E-2</v>
      </c>
      <c r="M457" s="59">
        <v>3.6708756999999999E-3</v>
      </c>
      <c r="N457" s="59">
        <v>1.6810400000000001</v>
      </c>
      <c r="O457" s="59">
        <v>0.19555500000000001</v>
      </c>
      <c r="P457" s="59">
        <v>1.6633800000000001</v>
      </c>
      <c r="Q457" s="60">
        <v>4.0984374900000002E-2</v>
      </c>
      <c r="R457" s="58">
        <v>0.63260400000000006</v>
      </c>
      <c r="S457" s="59">
        <v>3.0927E-2</v>
      </c>
      <c r="T457" s="59">
        <v>4.2627293000000004E-3</v>
      </c>
      <c r="U457" s="59">
        <v>1.66431</v>
      </c>
      <c r="V457" s="59">
        <v>0.16866999999999999</v>
      </c>
      <c r="W457" s="59">
        <v>1.6509400000000001</v>
      </c>
      <c r="X457" s="60">
        <v>3.0043973799999998E-2</v>
      </c>
      <c r="Y457" s="59"/>
      <c r="Z457" s="59"/>
      <c r="AA457" s="9">
        <f>IF("na"=F457,"",F457/F454)</f>
        <v>2.4537747968710106</v>
      </c>
      <c r="AB457" s="7">
        <f>IF("na"=J457,"",J457/J454)</f>
        <v>0.79632469008835138</v>
      </c>
      <c r="AC457" s="7">
        <f>IF("na"=M457,"",M457/M454)</f>
        <v>4.4306684332005535</v>
      </c>
      <c r="AD457" s="7">
        <f>IF("na"=Q457,"",Q457/Q454)</f>
        <v>0.97651660822401032</v>
      </c>
      <c r="AE457" s="7">
        <f>IF("na"=T457,"",T457/T454)</f>
        <v>9.9089570991388687</v>
      </c>
      <c r="AF457" s="7">
        <f>IF("na"=X457,"",X457/X454)</f>
        <v>1.1360979569893828</v>
      </c>
      <c r="AG457" s="7">
        <f t="shared" si="103"/>
        <v>455</v>
      </c>
      <c r="AH457" s="61">
        <f t="shared" ca="1" si="102"/>
        <v>3</v>
      </c>
      <c r="AI457" s="61">
        <f t="shared" ca="1" si="102"/>
        <v>3</v>
      </c>
      <c r="AJ457" s="61">
        <f t="shared" ca="1" si="102"/>
        <v>3</v>
      </c>
      <c r="AK457" s="61">
        <f t="shared" ca="1" si="102"/>
        <v>2</v>
      </c>
      <c r="AL457" s="61">
        <f t="shared" ca="1" si="102"/>
        <v>4</v>
      </c>
      <c r="AM457" s="61">
        <f t="shared" ca="1" si="102"/>
        <v>3</v>
      </c>
      <c r="AO457" s="8">
        <f>IF("na"=F457,"",SQRT(F457)/SQRT(F454))</f>
        <v>1.5664529347768517</v>
      </c>
      <c r="AP457" s="8">
        <f>IF("na"=J457,"",SQRT(J457)/SQRT(J454))</f>
        <v>0.89237026513009232</v>
      </c>
      <c r="AQ457" s="8">
        <f>IF("na"=M457,"",SQRT(M457)/SQRT(M454))</f>
        <v>2.1049153030942964</v>
      </c>
      <c r="AR457" s="8">
        <f>IF("na"=Q457,"",SQRT(Q457)/SQRT(Q454))</f>
        <v>0.98818854892374175</v>
      </c>
      <c r="AS457" s="8">
        <f>IF("na"=T457,"",SQRT(T457)/SQRT(T454))</f>
        <v>3.1478495991928948</v>
      </c>
      <c r="AT457" s="8">
        <f>IF("na"=X457,"",SQRT(X457)/SQRT(X454))</f>
        <v>1.0658789598211342</v>
      </c>
    </row>
    <row r="458" spans="1:1024" x14ac:dyDescent="0.3">
      <c r="A458" s="11" t="s">
        <v>286</v>
      </c>
      <c r="B458" s="56">
        <v>0.57510399999999995</v>
      </c>
      <c r="C458" s="56">
        <v>1.6110100000000001</v>
      </c>
      <c r="D458" s="58">
        <v>0.65190300000000001</v>
      </c>
      <c r="E458" s="59">
        <v>3.9648200000000001E-2</v>
      </c>
      <c r="F458" s="59">
        <v>7.4700660999999996E-3</v>
      </c>
      <c r="G458" s="59">
        <v>1.6805099999999999</v>
      </c>
      <c r="H458" s="59">
        <v>0.23783399999999999</v>
      </c>
      <c r="I458" s="59">
        <v>1.6525399999999999</v>
      </c>
      <c r="J458" s="60">
        <v>5.8289752399999999E-2</v>
      </c>
      <c r="K458" s="58">
        <v>0.65364599999999995</v>
      </c>
      <c r="L458" s="59">
        <v>2.98654E-2</v>
      </c>
      <c r="M458" s="59">
        <v>7.0607878000000001E-3</v>
      </c>
      <c r="N458" s="59">
        <v>1.6656299999999999</v>
      </c>
      <c r="O458" s="59">
        <v>0.169243</v>
      </c>
      <c r="P458" s="59">
        <v>1.6512100000000001</v>
      </c>
      <c r="Q458" s="60">
        <v>3.0259233E-2</v>
      </c>
      <c r="R458" s="58">
        <v>0.65387600000000001</v>
      </c>
      <c r="S458" s="59">
        <v>2.62317E-2</v>
      </c>
      <c r="T458" s="59">
        <v>6.8931299000000003E-3</v>
      </c>
      <c r="U458" s="59">
        <v>1.64699</v>
      </c>
      <c r="V458" s="59">
        <v>0.13683200000000001</v>
      </c>
      <c r="W458" s="59">
        <v>1.6375599999999999</v>
      </c>
      <c r="X458" s="60">
        <v>1.9427898700000001E-2</v>
      </c>
      <c r="Y458" s="59"/>
      <c r="Z458" s="59"/>
      <c r="AA458" s="9">
        <f>IF("na"=F458,"",F458/F454)</f>
        <v>4.3150489901026248</v>
      </c>
      <c r="AB458" s="7">
        <f>IF("na"=J458,"",J458/J454)</f>
        <v>0.64973529550124098</v>
      </c>
      <c r="AC458" s="7">
        <f>IF("na"=M458,"",M458/M454)</f>
        <v>8.5222198122882737</v>
      </c>
      <c r="AD458" s="7">
        <f>IF("na"=Q458,"",Q458/Q454)</f>
        <v>0.72097338677770206</v>
      </c>
      <c r="AE458" s="7">
        <f>IF("na"=T458,"",T458/T454)</f>
        <v>16.023473143812204</v>
      </c>
      <c r="AF458" s="7">
        <f>IF("na"=X458,"",X458/X454)</f>
        <v>0.73465634634745569</v>
      </c>
      <c r="AG458" s="7">
        <f t="shared" si="103"/>
        <v>455</v>
      </c>
      <c r="AH458" s="61">
        <f t="shared" ca="1" si="102"/>
        <v>5</v>
      </c>
      <c r="AI458" s="61">
        <f t="shared" ca="1" si="102"/>
        <v>1</v>
      </c>
      <c r="AJ458" s="61">
        <f t="shared" ca="1" si="102"/>
        <v>5</v>
      </c>
      <c r="AK458" s="61">
        <f t="shared" ca="1" si="102"/>
        <v>1</v>
      </c>
      <c r="AL458" s="61">
        <f t="shared" ca="1" si="102"/>
        <v>6</v>
      </c>
      <c r="AM458" s="61">
        <f t="shared" ca="1" si="102"/>
        <v>1</v>
      </c>
      <c r="AO458" s="8">
        <f>IF("na"=F458,"",SQRT(F458)/SQRT(F454))</f>
        <v>2.0772695997637443</v>
      </c>
      <c r="AP458" s="8">
        <f>IF("na"=J458,"",SQRT(J458)/SQRT(J454))</f>
        <v>0.80606159535189426</v>
      </c>
      <c r="AQ458" s="8">
        <f>IF("na"=M458,"",SQRT(M458)/SQRT(M454))</f>
        <v>2.9192841266804215</v>
      </c>
      <c r="AR458" s="8">
        <f>IF("na"=Q458,"",SQRT(Q458)/SQRT(Q454))</f>
        <v>0.84910151735684825</v>
      </c>
      <c r="AS458" s="8">
        <f>IF("na"=T458,"",SQRT(T458)/SQRT(T454))</f>
        <v>4.002933067615821</v>
      </c>
      <c r="AT458" s="8">
        <f>IF("na"=X458,"",SQRT(X458)/SQRT(X454))</f>
        <v>0.85712096366117174</v>
      </c>
    </row>
    <row r="459" spans="1:1024" x14ac:dyDescent="0.3">
      <c r="A459" s="11" t="s">
        <v>288</v>
      </c>
      <c r="B459" s="56">
        <v>0.57510399999999995</v>
      </c>
      <c r="C459" s="56">
        <v>1.6110100000000001</v>
      </c>
      <c r="D459" s="62">
        <v>0.59601899999999997</v>
      </c>
      <c r="E459" s="63">
        <v>4.1058699999999997E-2</v>
      </c>
      <c r="F459" s="64">
        <v>2.1232540000000002E-3</v>
      </c>
      <c r="G459" s="63">
        <v>1.7282299999999999</v>
      </c>
      <c r="H459" s="64">
        <v>0.27870800000000001</v>
      </c>
      <c r="I459" s="64">
        <v>1.6931</v>
      </c>
      <c r="J459" s="65">
        <v>8.4416917300000005E-2</v>
      </c>
      <c r="K459" s="62">
        <v>0.59632700000000005</v>
      </c>
      <c r="L459" s="63">
        <v>2.9092699999999999E-2</v>
      </c>
      <c r="M459" s="64">
        <v>1.2968007999999999E-3</v>
      </c>
      <c r="N459" s="63">
        <v>1.7187600000000001</v>
      </c>
      <c r="O459" s="64">
        <v>0.18935199999999999</v>
      </c>
      <c r="P459" s="64">
        <v>1.7015100000000001</v>
      </c>
      <c r="Q459" s="65">
        <v>4.4044429900000001E-2</v>
      </c>
      <c r="R459" s="62">
        <v>0.59479300000000002</v>
      </c>
      <c r="S459" s="63">
        <v>2.00813E-2</v>
      </c>
      <c r="T459" s="64">
        <v>7.9091529999999999E-4</v>
      </c>
      <c r="U459" s="63">
        <v>1.7141299999999999</v>
      </c>
      <c r="V459" s="64">
        <v>0.13408700000000001</v>
      </c>
      <c r="W459" s="64">
        <v>1.7056800000000001</v>
      </c>
      <c r="X459" s="65">
        <v>2.6941732400000001E-2</v>
      </c>
      <c r="Y459" s="63"/>
      <c r="Z459" s="63"/>
      <c r="AA459" s="9">
        <f>IF("na"=F459,"",F459/F454)</f>
        <v>1.2264878122606384</v>
      </c>
      <c r="AB459" s="7">
        <f>IF("na"=J459,"",J459/J454)</f>
        <v>0.9409655805506445</v>
      </c>
      <c r="AC459" s="7">
        <f>IF("na"=M459,"",M459/M454)</f>
        <v>1.5652108211425477</v>
      </c>
      <c r="AD459" s="7">
        <f>IF("na"=Q459,"",Q459/Q454)</f>
        <v>1.0494271878502699</v>
      </c>
      <c r="AE459" s="7">
        <f>IF("na"=T459,"",T459/T454)</f>
        <v>1.8385276721072923</v>
      </c>
      <c r="AF459" s="7">
        <f>IF("na"=X459,"",X459/X454)</f>
        <v>1.0187882382387998</v>
      </c>
      <c r="AG459" s="7">
        <f t="shared" si="103"/>
        <v>455</v>
      </c>
      <c r="AH459" s="61">
        <f t="shared" ca="1" si="102"/>
        <v>1</v>
      </c>
      <c r="AI459" s="61">
        <f t="shared" ca="1" si="102"/>
        <v>6</v>
      </c>
      <c r="AJ459" s="61">
        <f t="shared" ca="1" si="102"/>
        <v>1</v>
      </c>
      <c r="AK459" s="61">
        <f t="shared" ca="1" si="102"/>
        <v>3</v>
      </c>
      <c r="AL459" s="61">
        <f t="shared" ca="1" si="102"/>
        <v>1</v>
      </c>
      <c r="AM459" s="61">
        <f t="shared" ca="1" si="102"/>
        <v>2</v>
      </c>
      <c r="AO459" s="8">
        <f>IF("na"=F459,"",SQRT(F459)/SQRT(F454))</f>
        <v>1.1074691021697349</v>
      </c>
      <c r="AP459" s="8">
        <f>IF("na"=J459,"",SQRT(J459)/SQRT(J454))</f>
        <v>0.97003380381852899</v>
      </c>
      <c r="AQ459" s="8">
        <f>IF("na"=M459,"",SQRT(M459)/SQRT(M454))</f>
        <v>1.2510838585572703</v>
      </c>
      <c r="AR459" s="8">
        <f>IF("na"=Q459,"",SQRT(Q459)/SQRT(Q454))</f>
        <v>1.0244155347564141</v>
      </c>
      <c r="AS459" s="8">
        <f>IF("na"=T459,"",SQRT(T459)/SQRT(T454))</f>
        <v>1.3559231807544601</v>
      </c>
      <c r="AT459" s="8">
        <f>IF("na"=X459,"",SQRT(X459)/SQRT(X454))</f>
        <v>1.0093504040910668</v>
      </c>
    </row>
    <row r="460" spans="1:1024" x14ac:dyDescent="0.3">
      <c r="A460" s="11" t="s">
        <v>290</v>
      </c>
      <c r="B460" s="56">
        <v>0.57510399999999995</v>
      </c>
      <c r="C460" s="56">
        <v>1.6110100000000001</v>
      </c>
      <c r="D460" s="66">
        <v>0.65545699999999996</v>
      </c>
      <c r="E460" s="7">
        <v>5.0617599999999999E-2</v>
      </c>
      <c r="F460" s="64">
        <v>9.0187459999999994E-3</v>
      </c>
      <c r="G460" s="63">
        <v>1.6694800000000001</v>
      </c>
      <c r="H460" s="64">
        <v>0.28855500000000001</v>
      </c>
      <c r="I460" s="64">
        <v>1.6330100000000001</v>
      </c>
      <c r="J460" s="65">
        <v>8.3747987999999995E-2</v>
      </c>
      <c r="K460" s="66">
        <v>0.65635200000000005</v>
      </c>
      <c r="L460" s="7">
        <v>4.7121700000000002E-2</v>
      </c>
      <c r="M460" s="64">
        <v>8.8216921000000004E-3</v>
      </c>
      <c r="N460" s="63">
        <v>1.65377</v>
      </c>
      <c r="O460" s="64">
        <v>0.24620300000000001</v>
      </c>
      <c r="P460" s="64">
        <v>1.62625</v>
      </c>
      <c r="Q460" s="65">
        <v>6.0848174800000002E-2</v>
      </c>
      <c r="R460" s="66">
        <v>0.65379600000000004</v>
      </c>
      <c r="S460" s="7">
        <v>4.4159799999999999E-2</v>
      </c>
      <c r="T460" s="64">
        <v>8.1425187000000003E-3</v>
      </c>
      <c r="U460" s="63">
        <v>1.6593199999999999</v>
      </c>
      <c r="V460" s="64">
        <v>0.21698700000000001</v>
      </c>
      <c r="W460" s="64">
        <v>1.6370899999999999</v>
      </c>
      <c r="X460" s="65">
        <v>4.7763524500000001E-2</v>
      </c>
      <c r="Y460" s="63"/>
      <c r="Z460" s="63"/>
      <c r="AA460" s="9">
        <f>IF("na"=F460,"",F460/F454)</f>
        <v>5.2096367419415586</v>
      </c>
      <c r="AB460" s="7">
        <f>IF("na"=J460,"",J460/J454)</f>
        <v>0.93350926175514826</v>
      </c>
      <c r="AC460" s="7">
        <f>IF("na"=M460,"",M460/M454)</f>
        <v>10.647593628649618</v>
      </c>
      <c r="AD460" s="7">
        <f>IF("na"=Q460,"",Q460/Q454)</f>
        <v>1.4498025995833279</v>
      </c>
      <c r="AE460" s="7">
        <f>IF("na"=T460,"",T460/T454)</f>
        <v>18.927748585216516</v>
      </c>
      <c r="AF460" s="7">
        <f>IF("na"=X460,"",X460/X454)</f>
        <v>1.8061539716514574</v>
      </c>
      <c r="AG460" s="7">
        <f t="shared" si="103"/>
        <v>455</v>
      </c>
      <c r="AH460" s="61">
        <f t="shared" ca="1" si="102"/>
        <v>7</v>
      </c>
      <c r="AI460" s="61">
        <f t="shared" ca="1" si="102"/>
        <v>5</v>
      </c>
      <c r="AJ460" s="61">
        <f t="shared" ca="1" si="102"/>
        <v>8</v>
      </c>
      <c r="AK460" s="61">
        <f t="shared" ca="1" si="102"/>
        <v>6</v>
      </c>
      <c r="AL460" s="61">
        <f t="shared" ca="1" si="102"/>
        <v>7</v>
      </c>
      <c r="AM460" s="61">
        <f t="shared" ca="1" si="102"/>
        <v>6</v>
      </c>
      <c r="AO460" s="8">
        <f>IF("na"=F460,"",SQRT(F460)/SQRT(F454))</f>
        <v>2.2824628675931531</v>
      </c>
      <c r="AP460" s="8">
        <f>IF("na"=J460,"",SQRT(J460)/SQRT(J454))</f>
        <v>0.96618283039761588</v>
      </c>
      <c r="AQ460" s="8">
        <f>IF("na"=M460,"",SQRT(M460)/SQRT(M454))</f>
        <v>3.2630650665669565</v>
      </c>
      <c r="AR460" s="8">
        <f>IF("na"=Q460,"",SQRT(Q460)/SQRT(Q454))</f>
        <v>1.2040774890277319</v>
      </c>
      <c r="AS460" s="8">
        <f>IF("na"=T460,"",SQRT(T460)/SQRT(T454))</f>
        <v>4.3506032438291271</v>
      </c>
      <c r="AT460" s="8">
        <f>IF("na"=X460,"",SQRT(X460)/SQRT(X454))</f>
        <v>1.3439322794142039</v>
      </c>
    </row>
    <row r="461" spans="1:1024" x14ac:dyDescent="0.3">
      <c r="A461" s="11" t="s">
        <v>292</v>
      </c>
      <c r="B461" s="56">
        <v>0.57510399999999995</v>
      </c>
      <c r="C461" s="56">
        <v>1.6110100000000001</v>
      </c>
      <c r="D461" s="66">
        <v>0.65463199999999999</v>
      </c>
      <c r="E461" s="7">
        <v>4.9410900000000001E-2</v>
      </c>
      <c r="F461" s="64">
        <v>8.7661396999999999E-3</v>
      </c>
      <c r="G461" s="63">
        <v>1.6785300000000001</v>
      </c>
      <c r="H461" s="64">
        <v>0.28229100000000001</v>
      </c>
      <c r="I461" s="64">
        <v>1.6418600000000001</v>
      </c>
      <c r="J461" s="65">
        <v>8.0639931100000006E-2</v>
      </c>
      <c r="K461" s="66">
        <v>0.65212199999999998</v>
      </c>
      <c r="L461" s="7">
        <v>4.4729900000000003E-2</v>
      </c>
      <c r="M461" s="64">
        <v>7.9325361999999996E-3</v>
      </c>
      <c r="N461" s="63">
        <v>1.6635500000000001</v>
      </c>
      <c r="O461" s="64">
        <v>0.23202800000000001</v>
      </c>
      <c r="P461" s="64">
        <v>1.6381699999999999</v>
      </c>
      <c r="Q461" s="65">
        <v>5.4574658300000002E-2</v>
      </c>
      <c r="R461" s="66">
        <v>0.65443799999999996</v>
      </c>
      <c r="S461" s="7">
        <v>4.3242599999999999E-2</v>
      </c>
      <c r="T461" s="64">
        <v>8.1638058999999995E-3</v>
      </c>
      <c r="U461" s="63">
        <v>1.59179</v>
      </c>
      <c r="V461" s="64">
        <v>0.20698</v>
      </c>
      <c r="W461" s="64">
        <v>1.5727</v>
      </c>
      <c r="X461" s="65">
        <v>4.4308376500000003E-2</v>
      </c>
      <c r="Y461" s="63"/>
      <c r="Z461" s="63"/>
      <c r="AA461" s="9">
        <f>IF("na"=F461,"",F461/F454)</f>
        <v>5.0637198859034891</v>
      </c>
      <c r="AB461" s="7">
        <f>IF("na"=J461,"",J461/J454)</f>
        <v>0.89886484853996762</v>
      </c>
      <c r="AC461" s="7">
        <f>IF("na"=M461,"",M461/M454)</f>
        <v>9.5744014804316784</v>
      </c>
      <c r="AD461" s="7">
        <f>IF("na"=Q461,"",Q461/Q454)</f>
        <v>1.300326291376481</v>
      </c>
      <c r="AE461" s="7">
        <f>IF("na"=T461,"",T461/T454)</f>
        <v>18.97723189431634</v>
      </c>
      <c r="AF461" s="7">
        <f>IF("na"=X461,"",X461/X454)</f>
        <v>1.6754992649862575</v>
      </c>
      <c r="AG461" s="7">
        <f t="shared" si="103"/>
        <v>455</v>
      </c>
      <c r="AH461" s="61">
        <f t="shared" ca="1" si="102"/>
        <v>6</v>
      </c>
      <c r="AI461" s="61">
        <f t="shared" ca="1" si="102"/>
        <v>4</v>
      </c>
      <c r="AJ461" s="61">
        <f t="shared" ca="1" si="102"/>
        <v>6</v>
      </c>
      <c r="AK461" s="61">
        <f t="shared" ca="1" si="102"/>
        <v>5</v>
      </c>
      <c r="AL461" s="61">
        <f t="shared" ca="1" si="102"/>
        <v>8</v>
      </c>
      <c r="AM461" s="61">
        <f t="shared" ca="1" si="102"/>
        <v>5</v>
      </c>
      <c r="AO461" s="8">
        <f>IF("na"=F461,"",SQRT(F461)/SQRT(F454))</f>
        <v>2.2502710694277455</v>
      </c>
      <c r="AP461" s="8">
        <f>IF("na"=J461,"",SQRT(J461)/SQRT(J454))</f>
        <v>0.94808483193223136</v>
      </c>
      <c r="AQ461" s="8">
        <f>IF("na"=M461,"",SQRT(M461)/SQRT(M454))</f>
        <v>3.0942529761529967</v>
      </c>
      <c r="AR461" s="8">
        <f>IF("na"=Q461,"",SQRT(Q461)/SQRT(Q454))</f>
        <v>1.1403185043559019</v>
      </c>
      <c r="AS461" s="8">
        <f>IF("na"=T461,"",SQRT(T461)/SQRT(T454))</f>
        <v>4.3562864798261769</v>
      </c>
      <c r="AT461" s="8">
        <f>IF("na"=X461,"",SQRT(X461)/SQRT(X454))</f>
        <v>1.2944107790752739</v>
      </c>
    </row>
    <row r="462" spans="1:1024" x14ac:dyDescent="0.3">
      <c r="A462" s="11" t="s">
        <v>294</v>
      </c>
      <c r="B462" s="56">
        <v>0.57510399999999995</v>
      </c>
      <c r="C462" s="56">
        <v>1.6110100000000001</v>
      </c>
      <c r="D462" s="67">
        <v>0.65754599999999996</v>
      </c>
      <c r="E462" s="68">
        <v>4.8131E-2</v>
      </c>
      <c r="F462" s="69">
        <v>9.1132764000000002E-3</v>
      </c>
      <c r="G462" s="68">
        <v>1.6443000000000001</v>
      </c>
      <c r="H462" s="69">
        <v>0.26185000000000003</v>
      </c>
      <c r="I462" s="69">
        <v>1.6121399999999999</v>
      </c>
      <c r="J462" s="70">
        <v>6.85666994E-2</v>
      </c>
      <c r="K462" s="67">
        <v>0.65391600000000005</v>
      </c>
      <c r="L462" s="68">
        <v>4.3010399999999997E-2</v>
      </c>
      <c r="M462" s="69">
        <v>8.0612258000000003E-3</v>
      </c>
      <c r="N462" s="68">
        <v>1.6604099999999999</v>
      </c>
      <c r="O462" s="69">
        <v>0.22264100000000001</v>
      </c>
      <c r="P462" s="69">
        <v>1.6368100000000001</v>
      </c>
      <c r="Q462" s="70">
        <v>5.02346548E-2</v>
      </c>
      <c r="R462" s="67">
        <v>0.64507300000000001</v>
      </c>
      <c r="S462" s="68">
        <v>4.17808E-2</v>
      </c>
      <c r="T462" s="69">
        <v>6.6412961000000001E-3</v>
      </c>
      <c r="U462" s="68">
        <v>1.6168199999999999</v>
      </c>
      <c r="V462" s="69">
        <v>0.20285400000000001</v>
      </c>
      <c r="W462" s="69">
        <v>1.59998</v>
      </c>
      <c r="X462" s="70">
        <v>4.1271406199999999E-2</v>
      </c>
      <c r="Y462" s="63"/>
      <c r="Z462" s="63"/>
      <c r="AA462" s="9">
        <f>IF("na"=F462,"",F462/F454)</f>
        <v>5.2642417884824448</v>
      </c>
      <c r="AB462" s="7">
        <f>IF("na"=J462,"",J462/J454)</f>
        <v>0.76428879626196122</v>
      </c>
      <c r="AC462" s="7">
        <f>IF("na"=M462,"",M462/M454)</f>
        <v>9.7297270743767985</v>
      </c>
      <c r="AD462" s="7">
        <f>IF("na"=Q462,"",Q462/Q454)</f>
        <v>1.1969189438729246</v>
      </c>
      <c r="AE462" s="7">
        <f>IF("na"=T462,"",T462/T454)</f>
        <v>15.438071129118679</v>
      </c>
      <c r="AF462" s="7">
        <f>IF("na"=X462,"",X462/X454)</f>
        <v>1.5606577404850135</v>
      </c>
      <c r="AG462" s="7">
        <f t="shared" si="103"/>
        <v>455</v>
      </c>
      <c r="AH462" s="61">
        <f t="shared" ca="1" si="102"/>
        <v>8</v>
      </c>
      <c r="AI462" s="61">
        <f t="shared" ca="1" si="102"/>
        <v>2</v>
      </c>
      <c r="AJ462" s="61">
        <f t="shared" ca="1" si="102"/>
        <v>7</v>
      </c>
      <c r="AK462" s="61">
        <f t="shared" ca="1" si="102"/>
        <v>4</v>
      </c>
      <c r="AL462" s="61">
        <f t="shared" ca="1" si="102"/>
        <v>5</v>
      </c>
      <c r="AM462" s="61">
        <f t="shared" ca="1" si="102"/>
        <v>4</v>
      </c>
      <c r="AO462" s="8">
        <f>IF("na"=F462,"",SQRT(F462)/SQRT(F454))</f>
        <v>2.2943935557097537</v>
      </c>
      <c r="AP462" s="8">
        <f>IF("na"=J462,"",SQRT(J462)/SQRT(J454))</f>
        <v>0.87423612157240516</v>
      </c>
      <c r="AQ462" s="8">
        <f>IF("na"=M462,"",SQRT(M462)/SQRT(M454))</f>
        <v>3.1192510438207433</v>
      </c>
      <c r="AR462" s="8">
        <f>IF("na"=Q462,"",SQRT(Q462)/SQRT(Q454))</f>
        <v>1.094037907877476</v>
      </c>
      <c r="AS462" s="8">
        <f>IF("na"=T462,"",SQRT(T462)/SQRT(T454))</f>
        <v>3.929131090854399</v>
      </c>
      <c r="AT462" s="8">
        <f>IF("na"=X462,"",SQRT(X462)/SQRT(X454))</f>
        <v>1.2492628788549724</v>
      </c>
    </row>
    <row r="463" spans="1:1024" x14ac:dyDescent="0.3">
      <c r="B463" s="71"/>
      <c r="C463" s="71"/>
      <c r="D463" s="7"/>
      <c r="E463" s="7"/>
      <c r="F463" s="7"/>
      <c r="G463" s="7"/>
      <c r="H463" s="7"/>
      <c r="I463" s="7"/>
      <c r="J463" s="7"/>
      <c r="K463" s="7"/>
      <c r="L463" s="7"/>
    </row>
    <row r="464" spans="1:1024" s="50" customFormat="1" x14ac:dyDescent="0.3">
      <c r="A464" s="11"/>
      <c r="B464" s="11"/>
      <c r="C464" s="11"/>
      <c r="D464" s="73" t="s">
        <v>344</v>
      </c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11"/>
      <c r="Z464" s="11"/>
      <c r="AA464" s="49"/>
      <c r="AH464" s="51"/>
      <c r="AI464" s="51"/>
      <c r="AJ464" s="51"/>
      <c r="AK464" s="51"/>
      <c r="AL464" s="51"/>
      <c r="AM464" s="5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</row>
    <row r="465" spans="1:1024" x14ac:dyDescent="0.3">
      <c r="B465" s="52" t="s">
        <v>305</v>
      </c>
      <c r="C465" s="52" t="s">
        <v>305</v>
      </c>
      <c r="D465" s="72">
        <v>7</v>
      </c>
      <c r="E465" s="72"/>
      <c r="F465" s="72"/>
      <c r="G465" s="72"/>
      <c r="H465" s="72"/>
      <c r="I465" s="72"/>
      <c r="J465" s="72"/>
      <c r="K465" s="72">
        <v>15</v>
      </c>
      <c r="L465" s="72"/>
      <c r="M465" s="72"/>
      <c r="N465" s="72"/>
      <c r="O465" s="72"/>
      <c r="P465" s="72"/>
      <c r="Q465" s="72"/>
      <c r="R465" s="72">
        <v>30</v>
      </c>
      <c r="S465" s="72"/>
      <c r="T465" s="72"/>
      <c r="U465" s="72"/>
      <c r="V465" s="72"/>
      <c r="W465" s="72"/>
      <c r="X465" s="72"/>
      <c r="Y465" s="53"/>
      <c r="Z465" s="53"/>
    </row>
    <row r="466" spans="1:1024" x14ac:dyDescent="0.3">
      <c r="B466" s="54" t="s">
        <v>296</v>
      </c>
      <c r="C466" s="54" t="s">
        <v>306</v>
      </c>
      <c r="D466" s="55" t="s">
        <v>296</v>
      </c>
      <c r="E466" s="56" t="s">
        <v>299</v>
      </c>
      <c r="F466" s="56" t="s">
        <v>307</v>
      </c>
      <c r="G466" s="56" t="s">
        <v>308</v>
      </c>
      <c r="H466" s="56" t="s">
        <v>309</v>
      </c>
      <c r="I466" s="56" t="s">
        <v>310</v>
      </c>
      <c r="J466" s="57" t="s">
        <v>311</v>
      </c>
      <c r="K466" s="55" t="s">
        <v>296</v>
      </c>
      <c r="L466" s="56" t="s">
        <v>299</v>
      </c>
      <c r="M466" s="56" t="s">
        <v>307</v>
      </c>
      <c r="N466" s="56" t="s">
        <v>308</v>
      </c>
      <c r="O466" s="56" t="s">
        <v>309</v>
      </c>
      <c r="P466" s="56" t="s">
        <v>310</v>
      </c>
      <c r="Q466" s="57" t="s">
        <v>311</v>
      </c>
      <c r="R466" s="55" t="s">
        <v>296</v>
      </c>
      <c r="S466" s="56" t="s">
        <v>299</v>
      </c>
      <c r="T466" s="56" t="s">
        <v>307</v>
      </c>
      <c r="U466" s="56" t="s">
        <v>308</v>
      </c>
      <c r="V466" s="56" t="s">
        <v>309</v>
      </c>
      <c r="W466" s="56" t="s">
        <v>310</v>
      </c>
      <c r="X466" s="57" t="s">
        <v>311</v>
      </c>
      <c r="Y466" s="56"/>
      <c r="Z466" s="56"/>
    </row>
    <row r="467" spans="1:1024" x14ac:dyDescent="0.3">
      <c r="A467" s="11" t="s">
        <v>312</v>
      </c>
      <c r="B467" s="56">
        <v>0.202126</v>
      </c>
      <c r="C467" s="56">
        <v>2.1553399999999998</v>
      </c>
      <c r="D467" s="58">
        <v>0.20241400000000001</v>
      </c>
      <c r="E467" s="59">
        <v>3.17051E-2</v>
      </c>
      <c r="F467" s="59">
        <v>1.0052962E-3</v>
      </c>
      <c r="G467" s="59">
        <v>2.3984999999999999</v>
      </c>
      <c r="H467" s="59">
        <v>1.1306700000000001</v>
      </c>
      <c r="I467" s="59">
        <v>2.0984099999999999</v>
      </c>
      <c r="J467" s="60">
        <v>1.2816556738</v>
      </c>
      <c r="K467" s="58">
        <v>0.2014</v>
      </c>
      <c r="L467" s="59">
        <v>2.0885899999999999E-2</v>
      </c>
      <c r="M467" s="59">
        <v>4.3674780000000003E-4</v>
      </c>
      <c r="N467" s="59">
        <v>2.26688</v>
      </c>
      <c r="O467" s="59">
        <v>0.66746899999999998</v>
      </c>
      <c r="P467" s="59">
        <v>2.1199599999999998</v>
      </c>
      <c r="Q467" s="60">
        <v>0.44676661029999998</v>
      </c>
      <c r="R467" s="58">
        <v>0.20183599999999999</v>
      </c>
      <c r="S467" s="59">
        <v>1.5358500000000001E-2</v>
      </c>
      <c r="T467" s="59">
        <v>2.359676E-4</v>
      </c>
      <c r="U467" s="59">
        <v>2.1976499999999999</v>
      </c>
      <c r="V467" s="59">
        <v>0.44628800000000002</v>
      </c>
      <c r="W467" s="59">
        <v>2.1280700000000001</v>
      </c>
      <c r="X467" s="60">
        <v>0.19991663179999999</v>
      </c>
      <c r="Y467" s="59"/>
      <c r="Z467" s="59"/>
      <c r="AH467" s="61"/>
      <c r="AI467" s="61"/>
    </row>
    <row r="468" spans="1:1024" x14ac:dyDescent="0.3">
      <c r="A468" s="11" t="s">
        <v>280</v>
      </c>
      <c r="B468" s="56">
        <v>0.202126</v>
      </c>
      <c r="C468" s="56">
        <v>2.1553399999999998</v>
      </c>
      <c r="D468" s="58">
        <v>0.20644899999999999</v>
      </c>
      <c r="E468" s="59">
        <v>3.7579700000000001E-2</v>
      </c>
      <c r="F468" s="59">
        <v>1.4309221000000001E-3</v>
      </c>
      <c r="G468" s="59">
        <v>2.5890300000000002</v>
      </c>
      <c r="H468" s="59">
        <v>1.67448</v>
      </c>
      <c r="I468" s="59">
        <v>2.1786500000000002</v>
      </c>
      <c r="J468" s="60">
        <v>2.8044266265000002</v>
      </c>
      <c r="K468" s="58">
        <v>0.20649799999999999</v>
      </c>
      <c r="L468" s="59">
        <v>3.1556899999999999E-2</v>
      </c>
      <c r="M468" s="59">
        <v>1.0149522E-3</v>
      </c>
      <c r="N468" s="59">
        <v>2.3727499999999999</v>
      </c>
      <c r="O468" s="59">
        <v>0.81947899999999996</v>
      </c>
      <c r="P468" s="59">
        <v>2.1794600000000002</v>
      </c>
      <c r="Q468" s="60">
        <v>0.67212760579999997</v>
      </c>
      <c r="R468" s="58">
        <v>0.20422699999999999</v>
      </c>
      <c r="S468" s="59">
        <v>2.93227E-2</v>
      </c>
      <c r="T468" s="59">
        <v>8.6423489999999995E-4</v>
      </c>
      <c r="U468" s="59">
        <v>2.3050700000000002</v>
      </c>
      <c r="V468" s="59">
        <v>0.63988</v>
      </c>
      <c r="W468" s="59">
        <v>2.1837499999999999</v>
      </c>
      <c r="X468" s="60">
        <v>0.41025354250000001</v>
      </c>
      <c r="Y468" s="59"/>
      <c r="Z468" s="59"/>
      <c r="AA468" s="9">
        <f>IF("na"=F468,"",F468/F467)</f>
        <v>1.4233835759052904</v>
      </c>
      <c r="AB468" s="7">
        <f>IF("na"=J468,"",J468/J467)</f>
        <v>2.1881279690239377</v>
      </c>
      <c r="AC468" s="7">
        <f>IF("na"=M468,"",M468/M467)</f>
        <v>2.3238862336570443</v>
      </c>
      <c r="AD468" s="7">
        <f>IF("na"=Q468,"",Q468/Q467)</f>
        <v>1.5044266744747823</v>
      </c>
      <c r="AE468" s="7">
        <f>IF("na"=T468,"",T468/T467)</f>
        <v>3.6625151080063532</v>
      </c>
      <c r="AF468" s="7">
        <f>IF("na"=X468,"",X468/X467)</f>
        <v>2.052123121554112</v>
      </c>
      <c r="AG468" s="7">
        <f>ROW()</f>
        <v>468</v>
      </c>
      <c r="AH468" s="61">
        <f t="shared" ref="AH468:AM475" ca="1" si="104">SUM(IF(INDIRECT(ADDRESS(ROW(),AH$60))&gt;INDIRECT(ADDRESS($AG468,AH$60)),1,0), IF(INDIRECT(ADDRESS(ROW(),AH$60))&gt;INDIRECT(ADDRESS($AG468+1,AH$60)),1,0), IF(INDIRECT(ADDRESS(ROW(),AH$60))&gt;INDIRECT(ADDRESS($AG468+2,AH$60)),1,0), IF(INDIRECT(ADDRESS(ROW(),AH$60))&gt;INDIRECT(ADDRESS($AG468+3,AH$60)),1,0), IF(INDIRECT(ADDRESS(ROW(),AH$60))&gt;INDIRECT(ADDRESS($AG468+4,AH$60)),1,0), IF(INDIRECT(ADDRESS(ROW(),AH$60))&gt;INDIRECT(ADDRESS($AG468+5,AH$60)),1,0), IF(INDIRECT(ADDRESS(ROW(),AH$60))&gt;INDIRECT(ADDRESS($AG468+6,AH$60)),1,0), IF(INDIRECT(ADDRESS(ROW(),AH$60))&gt;INDIRECT(ADDRESS($AG468+7,AH$60)),1,0))+1</f>
        <v>6</v>
      </c>
      <c r="AI468" s="61">
        <f t="shared" ca="1" si="104"/>
        <v>7</v>
      </c>
      <c r="AJ468" s="61">
        <f t="shared" ca="1" si="104"/>
        <v>4</v>
      </c>
      <c r="AK468" s="61">
        <f t="shared" ca="1" si="104"/>
        <v>3</v>
      </c>
      <c r="AL468" s="61">
        <f t="shared" ca="1" si="104"/>
        <v>6</v>
      </c>
      <c r="AM468" s="61">
        <f t="shared" ca="1" si="104"/>
        <v>7</v>
      </c>
      <c r="AO468" s="8">
        <f>IF("na"=F468,"",SQRT(F468)/SQRT(F467))</f>
        <v>1.1930564009741076</v>
      </c>
      <c r="AP468" s="8">
        <f>IF("na"=J468,"",SQRT(J468)/SQRT(J467))</f>
        <v>1.4792322228182895</v>
      </c>
      <c r="AQ468" s="8">
        <f>IF("na"=M468,"",SQRT(M468)/SQRT(M467))</f>
        <v>1.5244298060773556</v>
      </c>
      <c r="AR468" s="8">
        <f>IF("na"=Q468,"",SQRT(Q468)/SQRT(Q467))</f>
        <v>1.2265507223408179</v>
      </c>
      <c r="AS468" s="8">
        <f>IF("na"=T468,"",SQRT(T468)/SQRT(T467))</f>
        <v>1.9137698680892521</v>
      </c>
      <c r="AT468" s="8">
        <f>IF("na"=X468,"",SQRT(X468)/SQRT(X467))</f>
        <v>1.4325233406664311</v>
      </c>
    </row>
    <row r="469" spans="1:1024" x14ac:dyDescent="0.3">
      <c r="A469" s="11" t="s">
        <v>282</v>
      </c>
      <c r="B469" s="56">
        <v>0.202126</v>
      </c>
      <c r="C469" s="56">
        <v>2.1553399999999998</v>
      </c>
      <c r="D469" s="58">
        <v>0.19381100000000001</v>
      </c>
      <c r="E469" s="59">
        <v>3.7348899999999997E-2</v>
      </c>
      <c r="F469" s="59">
        <v>1.4640795E-3</v>
      </c>
      <c r="G469" s="59">
        <v>2.5341300000000002</v>
      </c>
      <c r="H469" s="59">
        <v>1.69842</v>
      </c>
      <c r="I469" s="59">
        <v>2.04684</v>
      </c>
      <c r="J469" s="60">
        <v>2.8964027464000002</v>
      </c>
      <c r="K469" s="58">
        <v>0.19337699999999999</v>
      </c>
      <c r="L469" s="59">
        <v>3.3130899999999998E-2</v>
      </c>
      <c r="M469" s="59">
        <v>1.1742015000000001E-3</v>
      </c>
      <c r="N469" s="59">
        <v>2.2919999999999998</v>
      </c>
      <c r="O469" s="59">
        <v>0.94205300000000003</v>
      </c>
      <c r="P469" s="59">
        <v>2.0742699999999998</v>
      </c>
      <c r="Q469" s="60">
        <v>0.89403619970000003</v>
      </c>
      <c r="R469" s="58">
        <v>0.193608</v>
      </c>
      <c r="S469" s="59">
        <v>2.9608700000000002E-2</v>
      </c>
      <c r="T469" s="59">
        <v>9.4923139999999995E-4</v>
      </c>
      <c r="U469" s="59">
        <v>2.1854300000000002</v>
      </c>
      <c r="V469" s="59">
        <v>0.67254800000000003</v>
      </c>
      <c r="W469" s="59">
        <v>2.0555500000000002</v>
      </c>
      <c r="X469" s="60">
        <v>0.46227885639999999</v>
      </c>
      <c r="Y469" s="59"/>
      <c r="Z469" s="59"/>
      <c r="AA469" s="9">
        <f>IF("na"=F469,"",F469/F467)</f>
        <v>1.4563662928398615</v>
      </c>
      <c r="AB469" s="7">
        <f>IF("na"=J469,"",J469/J467)</f>
        <v>2.2598914869330016</v>
      </c>
      <c r="AC469" s="7">
        <f>IF("na"=M469,"",M469/M467)</f>
        <v>2.6885115391537178</v>
      </c>
      <c r="AD469" s="7">
        <f>IF("na"=Q469,"",Q469/Q467)</f>
        <v>2.0011258207046008</v>
      </c>
      <c r="AE469" s="7">
        <f>IF("na"=T469,"",T469/T467)</f>
        <v>4.0227192207743769</v>
      </c>
      <c r="AF469" s="7">
        <f>IF("na"=X469,"",X469/X467)</f>
        <v>2.3123581676909786</v>
      </c>
      <c r="AG469" s="7">
        <f t="shared" ref="AG469:AG475" si="105">AG468</f>
        <v>468</v>
      </c>
      <c r="AH469" s="61">
        <f t="shared" ca="1" si="104"/>
        <v>8</v>
      </c>
      <c r="AI469" s="61">
        <f t="shared" ca="1" si="104"/>
        <v>8</v>
      </c>
      <c r="AJ469" s="61">
        <f t="shared" ca="1" si="104"/>
        <v>8</v>
      </c>
      <c r="AK469" s="61">
        <f t="shared" ca="1" si="104"/>
        <v>8</v>
      </c>
      <c r="AL469" s="61">
        <f t="shared" ca="1" si="104"/>
        <v>8</v>
      </c>
      <c r="AM469" s="61">
        <f t="shared" ca="1" si="104"/>
        <v>8</v>
      </c>
      <c r="AO469" s="8">
        <f>IF("na"=F469,"",SQRT(F469)/SQRT(F467))</f>
        <v>1.206800021892551</v>
      </c>
      <c r="AP469" s="8">
        <f>IF("na"=J469,"",SQRT(J469)/SQRT(J467))</f>
        <v>1.5032935464948294</v>
      </c>
      <c r="AQ469" s="8">
        <f>IF("na"=M469,"",SQRT(M469)/SQRT(M467))</f>
        <v>1.6396681186001383</v>
      </c>
      <c r="AR469" s="8">
        <f>IF("na"=Q469,"",SQRT(Q469)/SQRT(Q467))</f>
        <v>1.4146115441012777</v>
      </c>
      <c r="AS469" s="8">
        <f>IF("na"=T469,"",SQRT(T469)/SQRT(T467))</f>
        <v>2.005671762969798</v>
      </c>
      <c r="AT469" s="8">
        <f>IF("na"=X469,"",SQRT(X469)/SQRT(X467))</f>
        <v>1.5206439976835402</v>
      </c>
    </row>
    <row r="470" spans="1:1024" x14ac:dyDescent="0.3">
      <c r="A470" s="11" t="s">
        <v>284</v>
      </c>
      <c r="B470" s="56">
        <v>0.202126</v>
      </c>
      <c r="C470" s="56">
        <v>2.1553399999999998</v>
      </c>
      <c r="D470" s="58">
        <v>0.19081100000000001</v>
      </c>
      <c r="E470" s="59">
        <v>3.2042099999999997E-2</v>
      </c>
      <c r="F470" s="59">
        <v>1.1547253E-3</v>
      </c>
      <c r="G470" s="59">
        <v>2.55877</v>
      </c>
      <c r="H470" s="59">
        <v>1.39534</v>
      </c>
      <c r="I470" s="59">
        <v>2.1531400000000001</v>
      </c>
      <c r="J470" s="60">
        <v>1.9469785556000001</v>
      </c>
      <c r="K470" s="58">
        <v>0.184137</v>
      </c>
      <c r="L470" s="59">
        <v>2.6883399999999998E-2</v>
      </c>
      <c r="M470" s="59">
        <v>1.0463212000000001E-3</v>
      </c>
      <c r="N470" s="59">
        <v>2.2629700000000001</v>
      </c>
      <c r="O470" s="59">
        <v>0.77724700000000002</v>
      </c>
      <c r="P470" s="59">
        <v>2.0937700000000001</v>
      </c>
      <c r="Q470" s="60">
        <v>0.6079037639</v>
      </c>
      <c r="R470" s="58">
        <v>0.186472</v>
      </c>
      <c r="S470" s="59">
        <v>2.30081E-2</v>
      </c>
      <c r="T470" s="59">
        <v>7.7442030000000005E-4</v>
      </c>
      <c r="U470" s="59">
        <v>2.2272400000000001</v>
      </c>
      <c r="V470" s="59">
        <v>0.58443800000000001</v>
      </c>
      <c r="W470" s="59">
        <v>2.1259899999999998</v>
      </c>
      <c r="X470" s="60">
        <v>0.34242919830000002</v>
      </c>
      <c r="Y470" s="59"/>
      <c r="Z470" s="59"/>
      <c r="AA470" s="9">
        <f>IF("na"=F470,"",F470/F467)</f>
        <v>1.1486418629653627</v>
      </c>
      <c r="AB470" s="7">
        <f>IF("na"=J470,"",J470/J467)</f>
        <v>1.5191120325066516</v>
      </c>
      <c r="AC470" s="7">
        <f>IF("na"=M470,"",M470/M467)</f>
        <v>2.3957102932172756</v>
      </c>
      <c r="AD470" s="7">
        <f>IF("na"=Q470,"",Q470/Q467)</f>
        <v>1.3606741190703526</v>
      </c>
      <c r="AE470" s="7">
        <f>IF("na"=T470,"",T470/T467)</f>
        <v>3.2818925140570148</v>
      </c>
      <c r="AF470" s="7">
        <f>IF("na"=X470,"",X470/X467)</f>
        <v>1.7128599817676602</v>
      </c>
      <c r="AG470" s="7">
        <f t="shared" si="105"/>
        <v>468</v>
      </c>
      <c r="AH470" s="61">
        <f t="shared" ca="1" si="104"/>
        <v>3</v>
      </c>
      <c r="AI470" s="61">
        <f t="shared" ca="1" si="104"/>
        <v>4</v>
      </c>
      <c r="AJ470" s="61">
        <f t="shared" ca="1" si="104"/>
        <v>6</v>
      </c>
      <c r="AK470" s="61">
        <f t="shared" ca="1" si="104"/>
        <v>2</v>
      </c>
      <c r="AL470" s="61">
        <f t="shared" ca="1" si="104"/>
        <v>3</v>
      </c>
      <c r="AM470" s="61">
        <f t="shared" ca="1" si="104"/>
        <v>4</v>
      </c>
      <c r="AO470" s="8">
        <f>IF("na"=F470,"",SQRT(F470)/SQRT(F467))</f>
        <v>1.0717471077476082</v>
      </c>
      <c r="AP470" s="8">
        <f>IF("na"=J470,"",SQRT(J470)/SQRT(J467))</f>
        <v>1.2325226296123946</v>
      </c>
      <c r="AQ470" s="8">
        <f>IF("na"=M470,"",SQRT(M470)/SQRT(M467))</f>
        <v>1.5478082223638934</v>
      </c>
      <c r="AR470" s="8">
        <f>IF("na"=Q470,"",SQRT(Q470)/SQRT(Q467))</f>
        <v>1.1664793693290734</v>
      </c>
      <c r="AS470" s="8">
        <f>IF("na"=T470,"",SQRT(T470)/SQRT(T467))</f>
        <v>1.8115994353214551</v>
      </c>
      <c r="AT470" s="8">
        <f>IF("na"=X470,"",SQRT(X470)/SQRT(X467))</f>
        <v>1.3087627675662461</v>
      </c>
    </row>
    <row r="471" spans="1:1024" x14ac:dyDescent="0.3">
      <c r="A471" s="11" t="s">
        <v>286</v>
      </c>
      <c r="B471" s="56">
        <v>0.202126</v>
      </c>
      <c r="C471" s="56">
        <v>2.1553399999999998</v>
      </c>
      <c r="D471" s="58">
        <v>0.18574299999999999</v>
      </c>
      <c r="E471" s="59">
        <v>2.8068300000000001E-2</v>
      </c>
      <c r="F471" s="59">
        <v>1.056232E-3</v>
      </c>
      <c r="G471" s="59">
        <v>2.3962699999999999</v>
      </c>
      <c r="H471" s="59">
        <v>1.4165099999999999</v>
      </c>
      <c r="I471" s="59">
        <v>2.0092099999999999</v>
      </c>
      <c r="J471" s="60">
        <v>2.0278545569999999</v>
      </c>
      <c r="K471" s="58">
        <v>0.18578</v>
      </c>
      <c r="L471" s="59">
        <v>2.1416000000000001E-2</v>
      </c>
      <c r="M471" s="59">
        <v>7.2583670000000002E-4</v>
      </c>
      <c r="N471" s="59">
        <v>2.1684000000000001</v>
      </c>
      <c r="O471" s="59">
        <v>0.83620000000000005</v>
      </c>
      <c r="P471" s="59">
        <v>2.0005700000000002</v>
      </c>
      <c r="Q471" s="60">
        <v>0.72318419290000002</v>
      </c>
      <c r="R471" s="58">
        <v>0.18571099999999999</v>
      </c>
      <c r="S471" s="59">
        <v>1.6785700000000001E-2</v>
      </c>
      <c r="T471" s="59">
        <v>5.512119E-4</v>
      </c>
      <c r="U471" s="59">
        <v>2.06406</v>
      </c>
      <c r="V471" s="59">
        <v>0.46058900000000003</v>
      </c>
      <c r="W471" s="59">
        <v>1.98702</v>
      </c>
      <c r="X471" s="60">
        <v>0.24047384929999999</v>
      </c>
      <c r="Y471" s="59"/>
      <c r="Z471" s="59"/>
      <c r="AA471" s="9">
        <f>IF("na"=F471,"",F471/F467)</f>
        <v>1.0506674550246982</v>
      </c>
      <c r="AB471" s="7">
        <f>IF("na"=J471,"",J471/J467)</f>
        <v>1.582214785495065</v>
      </c>
      <c r="AC471" s="7">
        <f>IF("na"=M471,"",M471/M467)</f>
        <v>1.6619126644713493</v>
      </c>
      <c r="AD471" s="7">
        <f>IF("na"=Q471,"",Q471/Q467)</f>
        <v>1.618706895787015</v>
      </c>
      <c r="AE471" s="7">
        <f>IF("na"=T471,"",T471/T467)</f>
        <v>2.335964344257432</v>
      </c>
      <c r="AF471" s="7">
        <f>IF("na"=X471,"",X471/X467)</f>
        <v>1.2028706523055777</v>
      </c>
      <c r="AG471" s="7">
        <f t="shared" si="105"/>
        <v>468</v>
      </c>
      <c r="AH471" s="61">
        <f t="shared" ca="1" si="104"/>
        <v>2</v>
      </c>
      <c r="AI471" s="61">
        <f t="shared" ca="1" si="104"/>
        <v>5</v>
      </c>
      <c r="AJ471" s="61">
        <f t="shared" ca="1" si="104"/>
        <v>2</v>
      </c>
      <c r="AK471" s="61">
        <f t="shared" ca="1" si="104"/>
        <v>6</v>
      </c>
      <c r="AL471" s="61">
        <f t="shared" ca="1" si="104"/>
        <v>2</v>
      </c>
      <c r="AM471" s="61">
        <f t="shared" ca="1" si="104"/>
        <v>2</v>
      </c>
      <c r="AO471" s="8">
        <f>IF("na"=F471,"",SQRT(F471)/SQRT(F467))</f>
        <v>1.0250207095589328</v>
      </c>
      <c r="AP471" s="8">
        <f>IF("na"=J471,"",SQRT(J471)/SQRT(J467))</f>
        <v>1.2578611948442742</v>
      </c>
      <c r="AQ471" s="8">
        <f>IF("na"=M471,"",SQRT(M471)/SQRT(M467))</f>
        <v>1.2891519167543248</v>
      </c>
      <c r="AR471" s="8">
        <f>IF("na"=Q471,"",SQRT(Q471)/SQRT(Q467))</f>
        <v>1.2722841254165735</v>
      </c>
      <c r="AS471" s="8">
        <f>IF("na"=T471,"",SQRT(T471)/SQRT(T467))</f>
        <v>1.5283861895010149</v>
      </c>
      <c r="AT471" s="8">
        <f>IF("na"=X471,"",SQRT(X471)/SQRT(X467))</f>
        <v>1.096754599856129</v>
      </c>
    </row>
    <row r="472" spans="1:1024" x14ac:dyDescent="0.3">
      <c r="A472" s="11" t="s">
        <v>288</v>
      </c>
      <c r="B472" s="56">
        <v>0.202126</v>
      </c>
      <c r="C472" s="56">
        <v>2.1553399999999998</v>
      </c>
      <c r="D472" s="62">
        <v>0.192602</v>
      </c>
      <c r="E472" s="63">
        <v>3.0364800000000001E-2</v>
      </c>
      <c r="F472" s="64">
        <v>1.0127274999999999E-3</v>
      </c>
      <c r="G472" s="63">
        <v>2.3592599999999999</v>
      </c>
      <c r="H472" s="64">
        <v>1.2721199999999999</v>
      </c>
      <c r="I472" s="64">
        <v>2.0299200000000002</v>
      </c>
      <c r="J472" s="65">
        <v>1.6340194708</v>
      </c>
      <c r="K472" s="62">
        <v>0.19347800000000001</v>
      </c>
      <c r="L472" s="63">
        <v>2.1107500000000001E-2</v>
      </c>
      <c r="M472" s="64">
        <v>5.2031440000000005E-4</v>
      </c>
      <c r="N472" s="63">
        <v>2.2096100000000001</v>
      </c>
      <c r="O472" s="64">
        <v>0.67686800000000003</v>
      </c>
      <c r="P472" s="64">
        <v>2.0605199999999999</v>
      </c>
      <c r="Q472" s="65">
        <v>0.4671411218</v>
      </c>
      <c r="R472" s="62">
        <v>0.19465099999999999</v>
      </c>
      <c r="S472" s="63">
        <v>1.5201599999999999E-2</v>
      </c>
      <c r="T472" s="64">
        <v>2.8696420000000003E-4</v>
      </c>
      <c r="U472" s="63">
        <v>2.0750099999999998</v>
      </c>
      <c r="V472" s="64">
        <v>0.39066000000000001</v>
      </c>
      <c r="W472" s="64">
        <v>2.01708</v>
      </c>
      <c r="X472" s="65">
        <v>0.17173106320000001</v>
      </c>
      <c r="Y472" s="63"/>
      <c r="Z472" s="63"/>
      <c r="AA472" s="9">
        <f>IF("na"=F472,"",F472/F467)</f>
        <v>1.0073921496967759</v>
      </c>
      <c r="AB472" s="7">
        <f>IF("na"=J472,"",J472/J467)</f>
        <v>1.2749285975969438</v>
      </c>
      <c r="AC472" s="7">
        <f>IF("na"=M472,"",M472/M467)</f>
        <v>1.1913383421736756</v>
      </c>
      <c r="AD472" s="7">
        <f>IF("na"=Q472,"",Q472/Q467)</f>
        <v>1.0456043738056402</v>
      </c>
      <c r="AE472" s="7">
        <f>IF("na"=T472,"",T472/T467)</f>
        <v>1.2161169584298863</v>
      </c>
      <c r="AF472" s="7">
        <f>IF("na"=X472,"",X472/X467)</f>
        <v>0.8590133879996672</v>
      </c>
      <c r="AG472" s="7">
        <f t="shared" si="105"/>
        <v>468</v>
      </c>
      <c r="AH472" s="61">
        <f t="shared" ca="1" si="104"/>
        <v>1</v>
      </c>
      <c r="AI472" s="61">
        <f t="shared" ca="1" si="104"/>
        <v>1</v>
      </c>
      <c r="AJ472" s="61">
        <f t="shared" ca="1" si="104"/>
        <v>1</v>
      </c>
      <c r="AK472" s="61">
        <f t="shared" ca="1" si="104"/>
        <v>1</v>
      </c>
      <c r="AL472" s="61">
        <f t="shared" ca="1" si="104"/>
        <v>1</v>
      </c>
      <c r="AM472" s="61">
        <f t="shared" ca="1" si="104"/>
        <v>1</v>
      </c>
      <c r="AO472" s="8">
        <f>IF("na"=F472,"",SQRT(F472)/SQRT(F467))</f>
        <v>1.0036892694936894</v>
      </c>
      <c r="AP472" s="8">
        <f>IF("na"=J472,"",SQRT(J472)/SQRT(J467))</f>
        <v>1.129127361105444</v>
      </c>
      <c r="AQ472" s="8">
        <f>IF("na"=M472,"",SQRT(M472)/SQRT(M467))</f>
        <v>1.0914844672159452</v>
      </c>
      <c r="AR472" s="8">
        <f>IF("na"=Q472,"",SQRT(Q472)/SQRT(Q467))</f>
        <v>1.0225479811752798</v>
      </c>
      <c r="AS472" s="8">
        <f>IF("na"=T472,"",SQRT(T472)/SQRT(T467))</f>
        <v>1.1027769304940533</v>
      </c>
      <c r="AT472" s="8">
        <f>IF("na"=X472,"",SQRT(X472)/SQRT(X467))</f>
        <v>0.92682975135656231</v>
      </c>
    </row>
    <row r="473" spans="1:1024" x14ac:dyDescent="0.3">
      <c r="A473" s="11" t="s">
        <v>290</v>
      </c>
      <c r="B473" s="56">
        <v>0.202126</v>
      </c>
      <c r="C473" s="56">
        <v>2.1553399999999998</v>
      </c>
      <c r="D473" s="66">
        <v>0.18673600000000001</v>
      </c>
      <c r="E473" s="7">
        <v>3.4719399999999997E-2</v>
      </c>
      <c r="F473" s="64">
        <v>1.4422888E-3</v>
      </c>
      <c r="G473" s="63">
        <v>2.3707699999999998</v>
      </c>
      <c r="H473" s="64">
        <v>1.3691599999999999</v>
      </c>
      <c r="I473" s="64">
        <v>1.97068</v>
      </c>
      <c r="J473" s="65">
        <v>1.9086984212</v>
      </c>
      <c r="K473" s="66">
        <v>0.18656500000000001</v>
      </c>
      <c r="L473" s="7">
        <v>2.9041299999999999E-2</v>
      </c>
      <c r="M473" s="64">
        <v>1.0855418E-3</v>
      </c>
      <c r="N473" s="63">
        <v>2.1840799999999998</v>
      </c>
      <c r="O473" s="64">
        <v>0.82742599999999999</v>
      </c>
      <c r="P473" s="64">
        <v>1.9819800000000001</v>
      </c>
      <c r="Q473" s="65">
        <v>0.71468747499999996</v>
      </c>
      <c r="R473" s="66">
        <v>0.186586</v>
      </c>
      <c r="S473" s="7">
        <v>2.6143599999999999E-2</v>
      </c>
      <c r="T473" s="64">
        <v>9.2497939999999996E-4</v>
      </c>
      <c r="U473" s="63">
        <v>2.10494</v>
      </c>
      <c r="V473" s="64">
        <v>0.57764499999999996</v>
      </c>
      <c r="W473" s="64">
        <v>1.9900800000000001</v>
      </c>
      <c r="X473" s="65">
        <v>0.3609846136</v>
      </c>
      <c r="Y473" s="63"/>
      <c r="Z473" s="63"/>
      <c r="AA473" s="9">
        <f>IF("na"=F473,"",F473/F467)</f>
        <v>1.4346903927419601</v>
      </c>
      <c r="AB473" s="7">
        <f>IF("na"=J473,"",J473/J467)</f>
        <v>1.4892443112594131</v>
      </c>
      <c r="AC473" s="7">
        <f>IF("na"=M473,"",M473/M467)</f>
        <v>2.485511775903622</v>
      </c>
      <c r="AD473" s="7">
        <f>IF("na"=Q473,"",Q473/Q467)</f>
        <v>1.5996886484424013</v>
      </c>
      <c r="AE473" s="7">
        <f>IF("na"=T473,"",T473/T467)</f>
        <v>3.9199423988717093</v>
      </c>
      <c r="AF473" s="7">
        <f>IF("na"=X473,"",X473/X467)</f>
        <v>1.8056757476843406</v>
      </c>
      <c r="AG473" s="7">
        <f t="shared" si="105"/>
        <v>468</v>
      </c>
      <c r="AH473" s="61">
        <f t="shared" ca="1" si="104"/>
        <v>7</v>
      </c>
      <c r="AI473" s="61">
        <f t="shared" ca="1" si="104"/>
        <v>2</v>
      </c>
      <c r="AJ473" s="61">
        <f t="shared" ca="1" si="104"/>
        <v>7</v>
      </c>
      <c r="AK473" s="61">
        <f t="shared" ca="1" si="104"/>
        <v>5</v>
      </c>
      <c r="AL473" s="61">
        <f t="shared" ca="1" si="104"/>
        <v>7</v>
      </c>
      <c r="AM473" s="61">
        <f t="shared" ca="1" si="104"/>
        <v>5</v>
      </c>
      <c r="AO473" s="8">
        <f>IF("na"=F473,"",SQRT(F473)/SQRT(F467))</f>
        <v>1.1977856205272963</v>
      </c>
      <c r="AP473" s="8">
        <f>IF("na"=J473,"",SQRT(J473)/SQRT(J467))</f>
        <v>1.2203459801463736</v>
      </c>
      <c r="AQ473" s="8">
        <f>IF("na"=M473,"",SQRT(M473)/SQRT(M467))</f>
        <v>1.576550594146481</v>
      </c>
      <c r="AR473" s="8">
        <f>IF("na"=Q473,"",SQRT(Q473)/SQRT(Q467))</f>
        <v>1.2647879855700723</v>
      </c>
      <c r="AS473" s="8">
        <f>IF("na"=T473,"",SQRT(T473)/SQRT(T467))</f>
        <v>1.9798844407873177</v>
      </c>
      <c r="AT473" s="8">
        <f>IF("na"=X473,"",SQRT(X473)/SQRT(X467))</f>
        <v>1.3437543479685341</v>
      </c>
    </row>
    <row r="474" spans="1:1024" x14ac:dyDescent="0.3">
      <c r="A474" s="11" t="s">
        <v>292</v>
      </c>
      <c r="B474" s="56">
        <v>0.202126</v>
      </c>
      <c r="C474" s="56">
        <v>2.1553399999999998</v>
      </c>
      <c r="D474" s="66">
        <v>0.18754299999999999</v>
      </c>
      <c r="E474" s="7">
        <v>3.36428E-2</v>
      </c>
      <c r="F474" s="64">
        <v>1.3445016999999999E-3</v>
      </c>
      <c r="G474" s="63">
        <v>2.3832300000000002</v>
      </c>
      <c r="H474" s="64">
        <v>1.38436</v>
      </c>
      <c r="I474" s="64">
        <v>1.9968399999999999</v>
      </c>
      <c r="J474" s="65">
        <v>1.9415748596</v>
      </c>
      <c r="K474" s="66">
        <v>0.18770000000000001</v>
      </c>
      <c r="L474" s="7">
        <v>2.8713599999999999E-2</v>
      </c>
      <c r="M474" s="64">
        <v>1.0325802E-3</v>
      </c>
      <c r="N474" s="63">
        <v>2.1707399999999999</v>
      </c>
      <c r="O474" s="64">
        <v>0.83729399999999998</v>
      </c>
      <c r="P474" s="64">
        <v>1.9712700000000001</v>
      </c>
      <c r="Q474" s="65">
        <v>0.73494300729999995</v>
      </c>
      <c r="R474" s="66">
        <v>0.18737100000000001</v>
      </c>
      <c r="S474" s="7">
        <v>2.5023299999999998E-2</v>
      </c>
      <c r="T474" s="64">
        <v>8.4387549999999996E-4</v>
      </c>
      <c r="U474" s="63">
        <v>2.0691799999999998</v>
      </c>
      <c r="V474" s="64">
        <v>0.54274800000000001</v>
      </c>
      <c r="W474" s="64">
        <v>1.97027</v>
      </c>
      <c r="X474" s="65">
        <v>0.3288262964</v>
      </c>
      <c r="Y474" s="63"/>
      <c r="Z474" s="63"/>
      <c r="AA474" s="9">
        <f>IF("na"=F474,"",F474/F467)</f>
        <v>1.3374184643292195</v>
      </c>
      <c r="AB474" s="7">
        <f>IF("na"=J474,"",J474/J467)</f>
        <v>1.5148958486200867</v>
      </c>
      <c r="AC474" s="7">
        <f>IF("na"=M474,"",M474/M467)</f>
        <v>2.3642481999909331</v>
      </c>
      <c r="AD474" s="7">
        <f>IF("na"=Q474,"",Q474/Q467)</f>
        <v>1.6450267104931857</v>
      </c>
      <c r="AE474" s="7">
        <f>IF("na"=T474,"",T474/T467)</f>
        <v>3.5762346186510348</v>
      </c>
      <c r="AF474" s="7">
        <f>IF("na"=X474,"",X474/X467)</f>
        <v>1.6448171092086197</v>
      </c>
      <c r="AG474" s="7">
        <f t="shared" si="105"/>
        <v>468</v>
      </c>
      <c r="AH474" s="61">
        <f t="shared" ca="1" si="104"/>
        <v>4</v>
      </c>
      <c r="AI474" s="61">
        <f t="shared" ca="1" si="104"/>
        <v>3</v>
      </c>
      <c r="AJ474" s="61">
        <f t="shared" ca="1" si="104"/>
        <v>5</v>
      </c>
      <c r="AK474" s="61">
        <f t="shared" ca="1" si="104"/>
        <v>7</v>
      </c>
      <c r="AL474" s="61">
        <f t="shared" ca="1" si="104"/>
        <v>5</v>
      </c>
      <c r="AM474" s="61">
        <f t="shared" ca="1" si="104"/>
        <v>3</v>
      </c>
      <c r="AO474" s="8">
        <f>IF("na"=F474,"",SQRT(F474)/SQRT(F467))</f>
        <v>1.1564680991403178</v>
      </c>
      <c r="AP474" s="8">
        <f>IF("na"=J474,"",SQRT(J474)/SQRT(J467))</f>
        <v>1.2308110531759484</v>
      </c>
      <c r="AQ474" s="8">
        <f>IF("na"=M474,"",SQRT(M474)/SQRT(M467))</f>
        <v>1.5376111992278585</v>
      </c>
      <c r="AR474" s="8">
        <f>IF("na"=Q474,"",SQRT(Q474)/SQRT(Q467))</f>
        <v>1.2825859466301608</v>
      </c>
      <c r="AS474" s="8">
        <f>IF("na"=T474,"",SQRT(T474)/SQRT(T467))</f>
        <v>1.891093498125102</v>
      </c>
      <c r="AT474" s="8">
        <f>IF("na"=X474,"",SQRT(X474)/SQRT(X467))</f>
        <v>1.2825042336026105</v>
      </c>
    </row>
    <row r="475" spans="1:1024" x14ac:dyDescent="0.3">
      <c r="A475" s="11" t="s">
        <v>294</v>
      </c>
      <c r="B475" s="56">
        <v>0.202126</v>
      </c>
      <c r="C475" s="56">
        <v>2.1553399999999998</v>
      </c>
      <c r="D475" s="67">
        <v>0.186143</v>
      </c>
      <c r="E475" s="68">
        <v>3.3403299999999997E-2</v>
      </c>
      <c r="F475" s="69">
        <v>1.3712366000000001E-3</v>
      </c>
      <c r="G475" s="68">
        <v>2.46225</v>
      </c>
      <c r="H475" s="69">
        <v>1.64947</v>
      </c>
      <c r="I475" s="69">
        <v>2.00319</v>
      </c>
      <c r="J475" s="70">
        <v>2.7439009034000001</v>
      </c>
      <c r="K475" s="67">
        <v>0.18687899999999999</v>
      </c>
      <c r="L475" s="68">
        <v>2.7899299999999998E-2</v>
      </c>
      <c r="M475" s="69">
        <v>1.0108419E-3</v>
      </c>
      <c r="N475" s="68">
        <v>2.1854200000000001</v>
      </c>
      <c r="O475" s="69">
        <v>0.81883300000000003</v>
      </c>
      <c r="P475" s="69">
        <v>1.9817800000000001</v>
      </c>
      <c r="Q475" s="70">
        <v>0.70061055539999995</v>
      </c>
      <c r="R475" s="67">
        <v>0.18668999999999999</v>
      </c>
      <c r="S475" s="68">
        <v>2.3927799999999999E-2</v>
      </c>
      <c r="T475" s="69">
        <v>8.108096E-4</v>
      </c>
      <c r="U475" s="68">
        <v>2.1186699999999998</v>
      </c>
      <c r="V475" s="69">
        <v>0.591171</v>
      </c>
      <c r="W475" s="69">
        <v>2.0073400000000001</v>
      </c>
      <c r="X475" s="70">
        <v>0.37138715119999999</v>
      </c>
      <c r="Y475" s="63"/>
      <c r="Z475" s="63"/>
      <c r="AA475" s="9">
        <f>IF("na"=F475,"",F475/F467)</f>
        <v>1.3640125169079522</v>
      </c>
      <c r="AB475" s="7">
        <f>IF("na"=J475,"",J475/J467)</f>
        <v>2.1409033326904154</v>
      </c>
      <c r="AC475" s="7">
        <f>IF("na"=M475,"",M475/M467)</f>
        <v>2.3144750815001243</v>
      </c>
      <c r="AD475" s="7">
        <f>IF("na"=Q475,"",Q475/Q467)</f>
        <v>1.5681802069531245</v>
      </c>
      <c r="AE475" s="7">
        <f>IF("na"=T475,"",T475/T467)</f>
        <v>3.4361056348413936</v>
      </c>
      <c r="AF475" s="7">
        <f>IF("na"=X475,"",X475/X467)</f>
        <v>1.8577101257465263</v>
      </c>
      <c r="AG475" s="7">
        <f t="shared" si="105"/>
        <v>468</v>
      </c>
      <c r="AH475" s="61">
        <f t="shared" ca="1" si="104"/>
        <v>5</v>
      </c>
      <c r="AI475" s="61">
        <f t="shared" ca="1" si="104"/>
        <v>6</v>
      </c>
      <c r="AJ475" s="61">
        <f t="shared" ca="1" si="104"/>
        <v>3</v>
      </c>
      <c r="AK475" s="61">
        <f t="shared" ca="1" si="104"/>
        <v>4</v>
      </c>
      <c r="AL475" s="61">
        <f t="shared" ca="1" si="104"/>
        <v>4</v>
      </c>
      <c r="AM475" s="61">
        <f t="shared" ca="1" si="104"/>
        <v>6</v>
      </c>
      <c r="AO475" s="8">
        <f>IF("na"=F475,"",SQRT(F475)/SQRT(F467))</f>
        <v>1.1679094643455683</v>
      </c>
      <c r="AP475" s="8">
        <f>IF("na"=J475,"",SQRT(J475)/SQRT(J467))</f>
        <v>1.4631826040144189</v>
      </c>
      <c r="AQ475" s="8">
        <f>IF("na"=M475,"",SQRT(M475)/SQRT(M467))</f>
        <v>1.5213398967686755</v>
      </c>
      <c r="AR475" s="8">
        <f>IF("na"=Q475,"",SQRT(Q475)/SQRT(Q467))</f>
        <v>1.2522700215820568</v>
      </c>
      <c r="AS475" s="8">
        <f>IF("na"=T475,"",SQRT(T475)/SQRT(T467))</f>
        <v>1.853673551314091</v>
      </c>
      <c r="AT475" s="8">
        <f>IF("na"=X475,"",SQRT(X475)/SQRT(X467))</f>
        <v>1.362978402523872</v>
      </c>
    </row>
    <row r="476" spans="1:1024" x14ac:dyDescent="0.3">
      <c r="B476" s="71"/>
      <c r="C476" s="71"/>
      <c r="D476" s="7"/>
      <c r="E476" s="7"/>
      <c r="F476" s="7"/>
      <c r="G476" s="7"/>
      <c r="H476" s="7"/>
      <c r="I476" s="7"/>
      <c r="J476" s="7"/>
      <c r="K476" s="7"/>
      <c r="L476" s="7"/>
    </row>
    <row r="477" spans="1:1024" s="50" customFormat="1" x14ac:dyDescent="0.3">
      <c r="A477" s="11"/>
      <c r="B477" s="11"/>
      <c r="C477" s="11"/>
      <c r="D477" s="73" t="s">
        <v>345</v>
      </c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11"/>
      <c r="Z477" s="11"/>
      <c r="AA477" s="49"/>
      <c r="AH477" s="51"/>
      <c r="AI477" s="51"/>
      <c r="AJ477" s="51"/>
      <c r="AK477" s="51"/>
      <c r="AL477" s="51"/>
      <c r="AM477" s="5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</row>
    <row r="478" spans="1:1024" x14ac:dyDescent="0.3">
      <c r="B478" s="52" t="s">
        <v>305</v>
      </c>
      <c r="C478" s="52" t="s">
        <v>305</v>
      </c>
      <c r="D478" s="72">
        <v>7</v>
      </c>
      <c r="E478" s="72"/>
      <c r="F478" s="72"/>
      <c r="G478" s="72"/>
      <c r="H478" s="72"/>
      <c r="I478" s="72"/>
      <c r="J478" s="72"/>
      <c r="K478" s="72">
        <v>15</v>
      </c>
      <c r="L478" s="72"/>
      <c r="M478" s="72"/>
      <c r="N478" s="72"/>
      <c r="O478" s="72"/>
      <c r="P478" s="72"/>
      <c r="Q478" s="72"/>
      <c r="R478" s="72">
        <v>30</v>
      </c>
      <c r="S478" s="72"/>
      <c r="T478" s="72"/>
      <c r="U478" s="72"/>
      <c r="V478" s="72"/>
      <c r="W478" s="72"/>
      <c r="X478" s="72"/>
      <c r="Y478" s="53"/>
      <c r="Z478" s="53"/>
    </row>
    <row r="479" spans="1:1024" x14ac:dyDescent="0.3">
      <c r="B479" s="54" t="s">
        <v>296</v>
      </c>
      <c r="C479" s="54" t="s">
        <v>306</v>
      </c>
      <c r="D479" s="55" t="s">
        <v>296</v>
      </c>
      <c r="E479" s="56" t="s">
        <v>299</v>
      </c>
      <c r="F479" s="56" t="s">
        <v>307</v>
      </c>
      <c r="G479" s="56" t="s">
        <v>308</v>
      </c>
      <c r="H479" s="56" t="s">
        <v>309</v>
      </c>
      <c r="I479" s="56" t="s">
        <v>310</v>
      </c>
      <c r="J479" s="57" t="s">
        <v>311</v>
      </c>
      <c r="K479" s="55" t="s">
        <v>296</v>
      </c>
      <c r="L479" s="56" t="s">
        <v>299</v>
      </c>
      <c r="M479" s="56" t="s">
        <v>307</v>
      </c>
      <c r="N479" s="56" t="s">
        <v>308</v>
      </c>
      <c r="O479" s="56" t="s">
        <v>309</v>
      </c>
      <c r="P479" s="56" t="s">
        <v>310</v>
      </c>
      <c r="Q479" s="57" t="s">
        <v>311</v>
      </c>
      <c r="R479" s="55" t="s">
        <v>296</v>
      </c>
      <c r="S479" s="56" t="s">
        <v>299</v>
      </c>
      <c r="T479" s="56" t="s">
        <v>307</v>
      </c>
      <c r="U479" s="56" t="s">
        <v>308</v>
      </c>
      <c r="V479" s="56" t="s">
        <v>309</v>
      </c>
      <c r="W479" s="56" t="s">
        <v>310</v>
      </c>
      <c r="X479" s="57" t="s">
        <v>311</v>
      </c>
      <c r="Y479" s="56"/>
      <c r="Z479" s="56"/>
    </row>
    <row r="480" spans="1:1024" x14ac:dyDescent="0.3">
      <c r="A480" s="11" t="s">
        <v>312</v>
      </c>
      <c r="B480" s="56">
        <v>0.3216</v>
      </c>
      <c r="C480" s="56">
        <v>1.90326</v>
      </c>
      <c r="D480" s="58">
        <v>0.320301</v>
      </c>
      <c r="E480" s="59">
        <v>3.4016299999999999E-2</v>
      </c>
      <c r="F480" s="59">
        <v>1.1587959999999999E-3</v>
      </c>
      <c r="G480" s="59">
        <v>1.99621</v>
      </c>
      <c r="H480" s="59">
        <v>0.56694800000000001</v>
      </c>
      <c r="I480" s="59">
        <v>1.8874299999999999</v>
      </c>
      <c r="J480" s="60">
        <v>0.32168062359999999</v>
      </c>
      <c r="K480" s="58">
        <v>0.32125599999999999</v>
      </c>
      <c r="L480" s="59">
        <v>2.36496E-2</v>
      </c>
      <c r="M480" s="59">
        <v>5.594218E-4</v>
      </c>
      <c r="N480" s="59">
        <v>1.9267300000000001</v>
      </c>
      <c r="O480" s="59">
        <v>0.36749799999999999</v>
      </c>
      <c r="P480" s="59">
        <v>1.87547</v>
      </c>
      <c r="Q480" s="60">
        <v>0.13582706410000001</v>
      </c>
      <c r="R480" s="58">
        <v>0.319942</v>
      </c>
      <c r="S480" s="59">
        <v>1.6905199999999999E-2</v>
      </c>
      <c r="T480" s="59">
        <v>2.885346E-4</v>
      </c>
      <c r="U480" s="59">
        <v>1.88466</v>
      </c>
      <c r="V480" s="59">
        <v>0.23153699999999999</v>
      </c>
      <c r="W480" s="59">
        <v>1.8621099999999999</v>
      </c>
      <c r="X480" s="60">
        <v>5.5302704799999998E-2</v>
      </c>
      <c r="Y480" s="59"/>
      <c r="Z480" s="59"/>
      <c r="AH480" s="61"/>
      <c r="AI480" s="61"/>
    </row>
    <row r="481" spans="1:1024" x14ac:dyDescent="0.3">
      <c r="A481" s="11" t="s">
        <v>280</v>
      </c>
      <c r="B481" s="56">
        <v>0.3216</v>
      </c>
      <c r="C481" s="56">
        <v>1.90326</v>
      </c>
      <c r="D481" s="58">
        <v>0.32065100000000002</v>
      </c>
      <c r="E481" s="59">
        <v>4.8657300000000001E-2</v>
      </c>
      <c r="F481" s="59">
        <v>2.3684333999999998E-3</v>
      </c>
      <c r="G481" s="59">
        <v>2.0298600000000002</v>
      </c>
      <c r="H481" s="59">
        <v>0.770984</v>
      </c>
      <c r="I481" s="59">
        <v>1.86009</v>
      </c>
      <c r="J481" s="60">
        <v>0.59627997710000002</v>
      </c>
      <c r="K481" s="58">
        <v>0.31950000000000001</v>
      </c>
      <c r="L481" s="59">
        <v>4.4075499999999997E-2</v>
      </c>
      <c r="M481" s="59">
        <v>1.9470596999999999E-3</v>
      </c>
      <c r="N481" s="59">
        <v>2.0044300000000002</v>
      </c>
      <c r="O481" s="59">
        <v>0.56225000000000003</v>
      </c>
      <c r="P481" s="59">
        <v>1.8992800000000001</v>
      </c>
      <c r="Q481" s="60">
        <v>0.31614090290000002</v>
      </c>
      <c r="R481" s="58" t="s">
        <v>319</v>
      </c>
      <c r="S481" s="59">
        <v>0</v>
      </c>
      <c r="T481" s="59"/>
      <c r="U481" s="59" t="s">
        <v>319</v>
      </c>
      <c r="V481" s="59" t="s">
        <v>319</v>
      </c>
      <c r="W481" s="59" t="s">
        <v>319</v>
      </c>
      <c r="X481" s="60"/>
      <c r="Y481" s="59"/>
      <c r="Z481" s="59"/>
      <c r="AA481" s="9">
        <f>IF("na"=F481,"",F481/F480)</f>
        <v>2.0438743316338681</v>
      </c>
      <c r="AB481" s="7">
        <f>IF("na"=J481,"",J481/J480)</f>
        <v>1.8536397076917381</v>
      </c>
      <c r="AC481" s="7">
        <f>IF("na"=M481,"",M481/M480)</f>
        <v>3.4804859231442178</v>
      </c>
      <c r="AD481" s="7">
        <f>IF("na"=Q481,"",Q481/Q480)</f>
        <v>2.3275251143413325</v>
      </c>
      <c r="AE481" s="7">
        <f>IF("na"=T481,"",T481/T480)</f>
        <v>0</v>
      </c>
      <c r="AF481" s="7">
        <f>IF("na"=X481,"",X481/X480)</f>
        <v>0</v>
      </c>
      <c r="AG481" s="7">
        <f>ROW()</f>
        <v>481</v>
      </c>
      <c r="AH481" s="61">
        <f t="shared" ref="AH481:AM488" ca="1" si="106">SUM(IF(INDIRECT(ADDRESS(ROW(),AH$60))&gt;INDIRECT(ADDRESS($AG481,AH$60)),1,0), IF(INDIRECT(ADDRESS(ROW(),AH$60))&gt;INDIRECT(ADDRESS($AG481+1,AH$60)),1,0), IF(INDIRECT(ADDRESS(ROW(),AH$60))&gt;INDIRECT(ADDRESS($AG481+2,AH$60)),1,0), IF(INDIRECT(ADDRESS(ROW(),AH$60))&gt;INDIRECT(ADDRESS($AG481+3,AH$60)),1,0), IF(INDIRECT(ADDRESS(ROW(),AH$60))&gt;INDIRECT(ADDRESS($AG481+4,AH$60)),1,0), IF(INDIRECT(ADDRESS(ROW(),AH$60))&gt;INDIRECT(ADDRESS($AG481+5,AH$60)),1,0), IF(INDIRECT(ADDRESS(ROW(),AH$60))&gt;INDIRECT(ADDRESS($AG481+6,AH$60)),1,0), IF(INDIRECT(ADDRESS(ROW(),AH$60))&gt;INDIRECT(ADDRESS($AG481+7,AH$60)),1,0))+1</f>
        <v>3</v>
      </c>
      <c r="AI481" s="61">
        <f t="shared" ca="1" si="106"/>
        <v>5</v>
      </c>
      <c r="AJ481" s="61">
        <f t="shared" ca="1" si="106"/>
        <v>3</v>
      </c>
      <c r="AK481" s="61">
        <f t="shared" ca="1" si="106"/>
        <v>5</v>
      </c>
      <c r="AL481" s="61">
        <f t="shared" ca="1" si="106"/>
        <v>1</v>
      </c>
      <c r="AM481" s="61">
        <f t="shared" ca="1" si="106"/>
        <v>1</v>
      </c>
      <c r="AO481" s="8">
        <f>IF("na"=F481,"",SQRT(F481)/SQRT(F480))</f>
        <v>1.4296413297166071</v>
      </c>
      <c r="AP481" s="8">
        <f>IF("na"=J481,"",SQRT(J481)/SQRT(J480))</f>
        <v>1.3614843765874576</v>
      </c>
      <c r="AQ481" s="8">
        <f>IF("na"=M481,"",SQRT(M481)/SQRT(M480))</f>
        <v>1.8656060471450606</v>
      </c>
      <c r="AR481" s="8">
        <f>IF("na"=Q481,"",SQRT(Q481)/SQRT(Q480))</f>
        <v>1.5256228611099576</v>
      </c>
      <c r="AS481" s="8">
        <f>IF("na"=T481,"",SQRT(T481)/SQRT(T480))</f>
        <v>0</v>
      </c>
      <c r="AT481" s="8">
        <f>IF("na"=X481,"",SQRT(X481)/SQRT(X480))</f>
        <v>0</v>
      </c>
    </row>
    <row r="482" spans="1:1024" x14ac:dyDescent="0.3">
      <c r="A482" s="11" t="s">
        <v>282</v>
      </c>
      <c r="B482" s="56">
        <v>0.3216</v>
      </c>
      <c r="C482" s="56">
        <v>1.90326</v>
      </c>
      <c r="D482" s="58">
        <v>0.32609900000000003</v>
      </c>
      <c r="E482" s="59">
        <v>5.1153499999999998E-2</v>
      </c>
      <c r="F482" s="59">
        <v>2.6369215000000001E-3</v>
      </c>
      <c r="G482" s="59">
        <v>2.0542500000000001</v>
      </c>
      <c r="H482" s="59">
        <v>0.75071200000000005</v>
      </c>
      <c r="I482" s="59">
        <v>1.8759600000000001</v>
      </c>
      <c r="J482" s="60">
        <v>0.56431379690000005</v>
      </c>
      <c r="K482" s="58">
        <v>0.325766</v>
      </c>
      <c r="L482" s="59">
        <v>4.4238100000000002E-2</v>
      </c>
      <c r="M482" s="59">
        <v>1.9743649E-3</v>
      </c>
      <c r="N482" s="59">
        <v>1.96898</v>
      </c>
      <c r="O482" s="59">
        <v>0.52373400000000003</v>
      </c>
      <c r="P482" s="59">
        <v>1.8745000000000001</v>
      </c>
      <c r="Q482" s="60">
        <v>0.27512444029999999</v>
      </c>
      <c r="R482" s="58">
        <v>0.32624300000000001</v>
      </c>
      <c r="S482" s="59">
        <v>3.9151699999999998E-2</v>
      </c>
      <c r="T482" s="59">
        <v>1.5544129999999999E-3</v>
      </c>
      <c r="U482" s="59">
        <v>1.9392799999999999</v>
      </c>
      <c r="V482" s="59">
        <v>0.39944400000000002</v>
      </c>
      <c r="W482" s="59">
        <v>1.8892899999999999</v>
      </c>
      <c r="X482" s="60">
        <v>0.15975067000000001</v>
      </c>
      <c r="Y482" s="59"/>
      <c r="Z482" s="59"/>
      <c r="AA482" s="9">
        <f>IF("na"=F482,"",F482/F480)</f>
        <v>2.2755700744565917</v>
      </c>
      <c r="AB482" s="7">
        <f>IF("na"=J482,"",J482/J480)</f>
        <v>1.7542672933937948</v>
      </c>
      <c r="AC482" s="7">
        <f>IF("na"=M482,"",M482/M480)</f>
        <v>3.52929560485487</v>
      </c>
      <c r="AD482" s="7">
        <f>IF("na"=Q482,"",Q482/Q480)</f>
        <v>2.0255494891463237</v>
      </c>
      <c r="AE482" s="7">
        <f>IF("na"=T482,"",T482/T480)</f>
        <v>5.3872672462851936</v>
      </c>
      <c r="AF482" s="7">
        <f>IF("na"=X482,"",X482/X480)</f>
        <v>2.8886592541491751</v>
      </c>
      <c r="AG482" s="7">
        <f t="shared" ref="AG482:AG488" si="107">AG481</f>
        <v>481</v>
      </c>
      <c r="AH482" s="61">
        <f t="shared" ca="1" si="106"/>
        <v>4</v>
      </c>
      <c r="AI482" s="61">
        <f t="shared" ca="1" si="106"/>
        <v>4</v>
      </c>
      <c r="AJ482" s="61">
        <f t="shared" ca="1" si="106"/>
        <v>4</v>
      </c>
      <c r="AK482" s="61">
        <f t="shared" ca="1" si="106"/>
        <v>4</v>
      </c>
      <c r="AL482" s="61">
        <f t="shared" ca="1" si="106"/>
        <v>4</v>
      </c>
      <c r="AM482" s="61">
        <f t="shared" ca="1" si="106"/>
        <v>5</v>
      </c>
      <c r="AO482" s="8">
        <f>IF("na"=F482,"",SQRT(F482)/SQRT(F480))</f>
        <v>1.5084992789048961</v>
      </c>
      <c r="AP482" s="8">
        <f>IF("na"=J482,"",SQRT(J482)/SQRT(J480))</f>
        <v>1.3244875587916236</v>
      </c>
      <c r="AQ482" s="8">
        <f>IF("na"=M482,"",SQRT(M482)/SQRT(M480))</f>
        <v>1.8786419575999227</v>
      </c>
      <c r="AR482" s="8">
        <f>IF("na"=Q482,"",SQRT(Q482)/SQRT(Q480))</f>
        <v>1.4232180047857474</v>
      </c>
      <c r="AS482" s="8">
        <f>IF("na"=T482,"",SQRT(T482)/SQRT(T480))</f>
        <v>2.3210487384553549</v>
      </c>
      <c r="AT482" s="8">
        <f>IF("na"=X482,"",SQRT(X482)/SQRT(X480))</f>
        <v>1.6996056172386507</v>
      </c>
    </row>
    <row r="483" spans="1:1024" x14ac:dyDescent="0.3">
      <c r="A483" s="11" t="s">
        <v>284</v>
      </c>
      <c r="B483" s="56">
        <v>0.3216</v>
      </c>
      <c r="C483" s="56">
        <v>1.90326</v>
      </c>
      <c r="D483" s="58">
        <v>0.328625</v>
      </c>
      <c r="E483" s="59">
        <v>4.0493700000000001E-2</v>
      </c>
      <c r="F483" s="59">
        <v>1.6890903E-3</v>
      </c>
      <c r="G483" s="59">
        <v>2.0352899999999998</v>
      </c>
      <c r="H483" s="59">
        <v>0.60272300000000001</v>
      </c>
      <c r="I483" s="59">
        <v>1.9152</v>
      </c>
      <c r="J483" s="60">
        <v>0.36341757829999999</v>
      </c>
      <c r="K483" s="58">
        <v>0.32197599999999998</v>
      </c>
      <c r="L483" s="59">
        <v>3.19522E-2</v>
      </c>
      <c r="M483" s="59">
        <v>1.0210842999999999E-3</v>
      </c>
      <c r="N483" s="59">
        <v>1.9389799999999999</v>
      </c>
      <c r="O483" s="59">
        <v>0.41985899999999998</v>
      </c>
      <c r="P483" s="59">
        <v>1.8738600000000001</v>
      </c>
      <c r="Q483" s="60">
        <v>0.17714593980000001</v>
      </c>
      <c r="R483" s="58">
        <v>0.33017099999999999</v>
      </c>
      <c r="S483" s="59">
        <v>2.8457699999999999E-2</v>
      </c>
      <c r="T483" s="59">
        <v>8.8330259999999997E-4</v>
      </c>
      <c r="U483" s="59">
        <v>1.98133</v>
      </c>
      <c r="V483" s="59">
        <v>0.32642199999999999</v>
      </c>
      <c r="W483" s="59">
        <v>1.9426000000000001</v>
      </c>
      <c r="X483" s="60">
        <v>0.1080989576</v>
      </c>
      <c r="Y483" s="59"/>
      <c r="Z483" s="59"/>
      <c r="AA483" s="9">
        <f>IF("na"=F483,"",F483/F480)</f>
        <v>1.4576252420615881</v>
      </c>
      <c r="AB483" s="7">
        <f>IF("na"=J483,"",J483/J480)</f>
        <v>1.1297465611478628</v>
      </c>
      <c r="AC483" s="7">
        <f>IF("na"=M483,"",M483/M480)</f>
        <v>1.8252493914252177</v>
      </c>
      <c r="AD483" s="7">
        <f>IF("na"=Q483,"",Q483/Q480)</f>
        <v>1.304202082065028</v>
      </c>
      <c r="AE483" s="7">
        <f>IF("na"=T483,"",T483/T480)</f>
        <v>3.0613403037278717</v>
      </c>
      <c r="AF483" s="7">
        <f>IF("na"=X483,"",X483/X480)</f>
        <v>1.9546775874875475</v>
      </c>
      <c r="AG483" s="7">
        <f t="shared" si="107"/>
        <v>481</v>
      </c>
      <c r="AH483" s="61">
        <f t="shared" ca="1" si="106"/>
        <v>2</v>
      </c>
      <c r="AI483" s="61">
        <f t="shared" ca="1" si="106"/>
        <v>2</v>
      </c>
      <c r="AJ483" s="61">
        <f t="shared" ca="1" si="106"/>
        <v>2</v>
      </c>
      <c r="AK483" s="61">
        <f t="shared" ca="1" si="106"/>
        <v>2</v>
      </c>
      <c r="AL483" s="61">
        <f t="shared" ca="1" si="106"/>
        <v>3</v>
      </c>
      <c r="AM483" s="61">
        <f t="shared" ca="1" si="106"/>
        <v>3</v>
      </c>
      <c r="AO483" s="8">
        <f>IF("na"=F483,"",SQRT(F483)/SQRT(F480))</f>
        <v>1.2073215156127999</v>
      </c>
      <c r="AP483" s="8">
        <f>IF("na"=J483,"",SQRT(J483)/SQRT(J480))</f>
        <v>1.0628953669801475</v>
      </c>
      <c r="AQ483" s="8">
        <f>IF("na"=M483,"",SQRT(M483)/SQRT(M480))</f>
        <v>1.3510179093650896</v>
      </c>
      <c r="AR483" s="8">
        <f>IF("na"=Q483,"",SQRT(Q483)/SQRT(Q480))</f>
        <v>1.1420166732867905</v>
      </c>
      <c r="AS483" s="8">
        <f>IF("na"=T483,"",SQRT(T483)/SQRT(T480))</f>
        <v>1.749668626834199</v>
      </c>
      <c r="AT483" s="8">
        <f>IF("na"=X483,"",SQRT(X483)/SQRT(X480))</f>
        <v>1.3980978461779945</v>
      </c>
    </row>
    <row r="484" spans="1:1024" x14ac:dyDescent="0.3">
      <c r="A484" s="11" t="s">
        <v>286</v>
      </c>
      <c r="B484" s="56">
        <v>0.3216</v>
      </c>
      <c r="C484" s="56">
        <v>1.90326</v>
      </c>
      <c r="D484" s="58">
        <v>0.37442599999999998</v>
      </c>
      <c r="E484" s="59">
        <v>3.83036E-2</v>
      </c>
      <c r="F484" s="59">
        <v>4.2577518999999996E-3</v>
      </c>
      <c r="G484" s="59">
        <v>2.1311399999999998</v>
      </c>
      <c r="H484" s="59">
        <v>0.63977099999999998</v>
      </c>
      <c r="I484" s="59">
        <v>2.00495</v>
      </c>
      <c r="J484" s="60">
        <v>0.41964778850000001</v>
      </c>
      <c r="K484" s="58">
        <v>0.37236999999999998</v>
      </c>
      <c r="L484" s="59">
        <v>3.0043500000000001E-2</v>
      </c>
      <c r="M484" s="59">
        <v>3.4802047E-3</v>
      </c>
      <c r="N484" s="59">
        <v>2.09571</v>
      </c>
      <c r="O484" s="59">
        <v>0.40202100000000002</v>
      </c>
      <c r="P484" s="59">
        <v>2.0356000000000001</v>
      </c>
      <c r="Q484" s="60">
        <v>0.17913476</v>
      </c>
      <c r="R484" s="58">
        <v>0.37093100000000001</v>
      </c>
      <c r="S484" s="59">
        <v>2.5425699999999999E-2</v>
      </c>
      <c r="T484" s="59">
        <v>3.0800137000000002E-3</v>
      </c>
      <c r="U484" s="59">
        <v>2.0928800000000001</v>
      </c>
      <c r="V484" s="59">
        <v>0.30362</v>
      </c>
      <c r="W484" s="59">
        <v>2.0591300000000001</v>
      </c>
      <c r="X484" s="60">
        <v>0.11648056129999999</v>
      </c>
      <c r="Y484" s="59"/>
      <c r="Z484" s="59"/>
      <c r="AA484" s="9">
        <f>IF("na"=F484,"",F484/F480)</f>
        <v>3.6742894348962198</v>
      </c>
      <c r="AB484" s="7">
        <f>IF("na"=J484,"",J484/J480)</f>
        <v>1.3045479202434622</v>
      </c>
      <c r="AC484" s="7">
        <f>IF("na"=M484,"",M484/M480)</f>
        <v>6.2210745094309878</v>
      </c>
      <c r="AD484" s="7">
        <f>IF("na"=Q484,"",Q484/Q480)</f>
        <v>1.3188443789679174</v>
      </c>
      <c r="AE484" s="7">
        <f>IF("na"=T484,"",T484/T480)</f>
        <v>10.674677144439524</v>
      </c>
      <c r="AF484" s="7">
        <f>IF("na"=X484,"",X484/X480)</f>
        <v>2.1062362450669863</v>
      </c>
      <c r="AG484" s="7">
        <f t="shared" si="107"/>
        <v>481</v>
      </c>
      <c r="AH484" s="61">
        <f t="shared" ca="1" si="106"/>
        <v>7</v>
      </c>
      <c r="AI484" s="61">
        <f t="shared" ca="1" si="106"/>
        <v>3</v>
      </c>
      <c r="AJ484" s="61">
        <f t="shared" ca="1" si="106"/>
        <v>7</v>
      </c>
      <c r="AK484" s="61">
        <f t="shared" ca="1" si="106"/>
        <v>3</v>
      </c>
      <c r="AL484" s="61">
        <f t="shared" ca="1" si="106"/>
        <v>7</v>
      </c>
      <c r="AM484" s="61">
        <f t="shared" ca="1" si="106"/>
        <v>4</v>
      </c>
      <c r="AO484" s="8">
        <f>IF("na"=F484,"",SQRT(F484)/SQRT(F480))</f>
        <v>1.9168436125297807</v>
      </c>
      <c r="AP484" s="8">
        <f>IF("na"=J484,"",SQRT(J484)/SQRT(J480))</f>
        <v>1.1421680788060322</v>
      </c>
      <c r="AQ484" s="8">
        <f>IF("na"=M484,"",SQRT(M484)/SQRT(M480))</f>
        <v>2.4942081928802549</v>
      </c>
      <c r="AR484" s="8">
        <f>IF("na"=Q484,"",SQRT(Q484)/SQRT(Q480))</f>
        <v>1.1484094996855072</v>
      </c>
      <c r="AS484" s="8">
        <f>IF("na"=T484,"",SQRT(T484)/SQRT(T480))</f>
        <v>3.2672124425019446</v>
      </c>
      <c r="AT484" s="8">
        <f>IF("na"=X484,"",SQRT(X484)/SQRT(X480))</f>
        <v>1.4512877885061206</v>
      </c>
    </row>
    <row r="485" spans="1:1024" x14ac:dyDescent="0.3">
      <c r="A485" s="11" t="s">
        <v>288</v>
      </c>
      <c r="B485" s="56">
        <v>0.3216</v>
      </c>
      <c r="C485" s="56">
        <v>1.90326</v>
      </c>
      <c r="D485" s="62">
        <v>0.32269900000000001</v>
      </c>
      <c r="E485" s="63">
        <v>3.2692899999999997E-2</v>
      </c>
      <c r="F485" s="64">
        <v>1.0700334999999999E-3</v>
      </c>
      <c r="G485" s="63">
        <v>2.0052500000000002</v>
      </c>
      <c r="H485" s="64">
        <v>0.58040599999999998</v>
      </c>
      <c r="I485" s="64">
        <v>1.89303</v>
      </c>
      <c r="J485" s="65">
        <v>0.33697577769999998</v>
      </c>
      <c r="K485" s="62">
        <v>0.32271</v>
      </c>
      <c r="L485" s="63">
        <v>2.3349000000000002E-2</v>
      </c>
      <c r="M485" s="64">
        <v>5.4640790000000004E-4</v>
      </c>
      <c r="N485" s="63">
        <v>1.9463299999999999</v>
      </c>
      <c r="O485" s="64">
        <v>0.35284199999999999</v>
      </c>
      <c r="P485" s="64">
        <v>1.8979999999999999</v>
      </c>
      <c r="Q485" s="65">
        <v>0.1245251445</v>
      </c>
      <c r="R485" s="62">
        <v>0.32336700000000002</v>
      </c>
      <c r="S485" s="63">
        <v>1.61554E-2</v>
      </c>
      <c r="T485" s="64">
        <v>2.6411909999999998E-4</v>
      </c>
      <c r="U485" s="63">
        <v>1.9204300000000001</v>
      </c>
      <c r="V485" s="64">
        <v>0.23021</v>
      </c>
      <c r="W485" s="64">
        <v>1.8986099999999999</v>
      </c>
      <c r="X485" s="65">
        <v>5.3018266600000002E-2</v>
      </c>
      <c r="Y485" s="63"/>
      <c r="Z485" s="63"/>
      <c r="AA485" s="9">
        <f>IF("na"=F485,"",F485/F480)</f>
        <v>0.92340109907179524</v>
      </c>
      <c r="AB485" s="7">
        <f>IF("na"=J485,"",J485/J480)</f>
        <v>1.0475476388003371</v>
      </c>
      <c r="AC485" s="7">
        <f>IF("na"=M485,"",M485/M480)</f>
        <v>0.97673687367921669</v>
      </c>
      <c r="AD485" s="7">
        <f>IF("na"=Q485,"",Q485/Q480)</f>
        <v>0.91679184354835808</v>
      </c>
      <c r="AE485" s="7">
        <f>IF("na"=T485,"",T485/T480)</f>
        <v>0.91538103229214096</v>
      </c>
      <c r="AF485" s="7">
        <f>IF("na"=X485,"",X485/X480)</f>
        <v>0.95869210722582965</v>
      </c>
      <c r="AG485" s="7">
        <f t="shared" si="107"/>
        <v>481</v>
      </c>
      <c r="AH485" s="61">
        <f t="shared" ca="1" si="106"/>
        <v>1</v>
      </c>
      <c r="AI485" s="61">
        <f t="shared" ca="1" si="106"/>
        <v>1</v>
      </c>
      <c r="AJ485" s="61">
        <f t="shared" ca="1" si="106"/>
        <v>1</v>
      </c>
      <c r="AK485" s="61">
        <f t="shared" ca="1" si="106"/>
        <v>1</v>
      </c>
      <c r="AL485" s="61">
        <f t="shared" ca="1" si="106"/>
        <v>2</v>
      </c>
      <c r="AM485" s="61">
        <f t="shared" ca="1" si="106"/>
        <v>2</v>
      </c>
      <c r="AO485" s="8">
        <f>IF("na"=F485,"",SQRT(F485)/SQRT(F480))</f>
        <v>0.96093761455767512</v>
      </c>
      <c r="AP485" s="8">
        <f>IF("na"=J485,"",SQRT(J485)/SQRT(J480))</f>
        <v>1.0234977473352529</v>
      </c>
      <c r="AQ485" s="8">
        <f>IF("na"=M485,"",SQRT(M485)/SQRT(M480))</f>
        <v>0.98829999174300143</v>
      </c>
      <c r="AR485" s="8">
        <f>IF("na"=Q485,"",SQRT(Q485)/SQRT(Q480))</f>
        <v>0.95749247701919715</v>
      </c>
      <c r="AS485" s="8">
        <f>IF("na"=T485,"",SQRT(T485)/SQRT(T480))</f>
        <v>0.95675547152453799</v>
      </c>
      <c r="AT485" s="8">
        <f>IF("na"=X485,"",SQRT(X485)/SQRT(X480))</f>
        <v>0.97912823839670227</v>
      </c>
    </row>
    <row r="486" spans="1:1024" x14ac:dyDescent="0.3">
      <c r="A486" s="11" t="s">
        <v>290</v>
      </c>
      <c r="B486" s="56">
        <v>0.3216</v>
      </c>
      <c r="C486" s="56">
        <v>1.90326</v>
      </c>
      <c r="D486" s="66">
        <v>0.37039899999999998</v>
      </c>
      <c r="E486" s="7">
        <v>4.9012E-2</v>
      </c>
      <c r="F486" s="64">
        <v>4.7835185000000002E-3</v>
      </c>
      <c r="G486" s="63">
        <v>2.2439499999999999</v>
      </c>
      <c r="H486" s="64">
        <v>0.78621600000000003</v>
      </c>
      <c r="I486" s="64">
        <v>2.0640399999999999</v>
      </c>
      <c r="J486" s="65">
        <v>0.64398580699999997</v>
      </c>
      <c r="K486" s="66">
        <v>0.36720700000000001</v>
      </c>
      <c r="L486" s="7">
        <v>4.28534E-2</v>
      </c>
      <c r="M486" s="64">
        <v>3.9164122000000003E-3</v>
      </c>
      <c r="N486" s="63">
        <v>2.1966700000000001</v>
      </c>
      <c r="O486" s="64">
        <v>0.56014799999999998</v>
      </c>
      <c r="P486" s="64">
        <v>2.09544</v>
      </c>
      <c r="Q486" s="65">
        <v>0.35069893429999999</v>
      </c>
      <c r="R486" s="66">
        <v>0.36358299999999999</v>
      </c>
      <c r="S486" s="7">
        <v>3.8900200000000003E-2</v>
      </c>
      <c r="T486" s="64">
        <v>3.2757976999999998E-3</v>
      </c>
      <c r="U486" s="63">
        <v>2.1801699999999999</v>
      </c>
      <c r="V486" s="64">
        <v>0.44177300000000003</v>
      </c>
      <c r="W486" s="64">
        <v>2.1210599999999999</v>
      </c>
      <c r="X486" s="65">
        <v>0.24260022349999999</v>
      </c>
      <c r="Y486" s="63"/>
      <c r="Z486" s="63"/>
      <c r="AA486" s="9">
        <f>IF("na"=F486,"",F486/F480)</f>
        <v>4.1280074318516808</v>
      </c>
      <c r="AB486" s="7">
        <f>IF("na"=J486,"",J486/J480)</f>
        <v>2.001941552441084</v>
      </c>
      <c r="AC486" s="7">
        <f>IF("na"=M486,"",M486/M480)</f>
        <v>7.0008215625490466</v>
      </c>
      <c r="AD486" s="7">
        <f>IF("na"=Q486,"",Q486/Q480)</f>
        <v>2.5819518122088305</v>
      </c>
      <c r="AE486" s="7">
        <f>IF("na"=T486,"",T486/T480)</f>
        <v>11.353223148974161</v>
      </c>
      <c r="AF486" s="7">
        <f>IF("na"=X486,"",X486/X480)</f>
        <v>4.3867695870817514</v>
      </c>
      <c r="AG486" s="7">
        <f t="shared" si="107"/>
        <v>481</v>
      </c>
      <c r="AH486" s="61">
        <f t="shared" ca="1" si="106"/>
        <v>8</v>
      </c>
      <c r="AI486" s="61">
        <f t="shared" ca="1" si="106"/>
        <v>6</v>
      </c>
      <c r="AJ486" s="61">
        <f t="shared" ca="1" si="106"/>
        <v>8</v>
      </c>
      <c r="AK486" s="61">
        <f t="shared" ca="1" si="106"/>
        <v>7</v>
      </c>
      <c r="AL486" s="61">
        <f t="shared" ca="1" si="106"/>
        <v>8</v>
      </c>
      <c r="AM486" s="61">
        <f t="shared" ca="1" si="106"/>
        <v>7</v>
      </c>
      <c r="AO486" s="8">
        <f>IF("na"=F486,"",SQRT(F486)/SQRT(F480))</f>
        <v>2.0317498448016873</v>
      </c>
      <c r="AP486" s="8">
        <f>IF("na"=J486,"",SQRT(J486)/SQRT(J480))</f>
        <v>1.414899838306968</v>
      </c>
      <c r="AQ486" s="8">
        <f>IF("na"=M486,"",SQRT(M486)/SQRT(M480))</f>
        <v>2.6459065672372195</v>
      </c>
      <c r="AR486" s="8">
        <f>IF("na"=Q486,"",SQRT(Q486)/SQRT(Q480))</f>
        <v>1.6068452981568666</v>
      </c>
      <c r="AS486" s="8">
        <f>IF("na"=T486,"",SQRT(T486)/SQRT(T480))</f>
        <v>3.3694544289801813</v>
      </c>
      <c r="AT486" s="8">
        <f>IF("na"=X486,"",SQRT(X486)/SQRT(X480))</f>
        <v>2.0944616461233543</v>
      </c>
    </row>
    <row r="487" spans="1:1024" x14ac:dyDescent="0.3">
      <c r="A487" s="11" t="s">
        <v>292</v>
      </c>
      <c r="B487" s="56">
        <v>0.3216</v>
      </c>
      <c r="C487" s="56">
        <v>1.90326</v>
      </c>
      <c r="D487" s="66">
        <v>0.366226</v>
      </c>
      <c r="E487" s="7">
        <v>4.7445300000000003E-2</v>
      </c>
      <c r="F487" s="64">
        <v>4.2425361999999999E-3</v>
      </c>
      <c r="G487" s="63">
        <v>2.3020100000000001</v>
      </c>
      <c r="H487" s="64">
        <v>0.85374700000000003</v>
      </c>
      <c r="I487" s="64">
        <v>2.1133600000000001</v>
      </c>
      <c r="J487" s="65">
        <v>0.77302594999999996</v>
      </c>
      <c r="K487" s="66">
        <v>0.36248799999999998</v>
      </c>
      <c r="L487" s="7">
        <v>4.0190099999999999E-2</v>
      </c>
      <c r="M487" s="64">
        <v>3.2870726E-3</v>
      </c>
      <c r="N487" s="63">
        <v>2.2408299999999999</v>
      </c>
      <c r="O487" s="64">
        <v>0.54340100000000002</v>
      </c>
      <c r="P487" s="64">
        <v>2.1562100000000002</v>
      </c>
      <c r="Q487" s="65">
        <v>0.35926834930000001</v>
      </c>
      <c r="R487" s="66">
        <v>0.35891400000000001</v>
      </c>
      <c r="S487" s="7">
        <v>3.6618499999999998E-2</v>
      </c>
      <c r="T487" s="64">
        <v>2.7332490000000001E-3</v>
      </c>
      <c r="U487" s="63">
        <v>2.2401399999999998</v>
      </c>
      <c r="V487" s="64">
        <v>0.43380800000000003</v>
      </c>
      <c r="W487" s="64">
        <v>2.18885</v>
      </c>
      <c r="X487" s="65">
        <v>0.26975102890000002</v>
      </c>
      <c r="Y487" s="63"/>
      <c r="Z487" s="63"/>
      <c r="AA487" s="9">
        <f>IF("na"=F487,"",F487/F480)</f>
        <v>3.6611588234684969</v>
      </c>
      <c r="AB487" s="7">
        <f>IF("na"=J487,"",J487/J480)</f>
        <v>2.4030852133675111</v>
      </c>
      <c r="AC487" s="7">
        <f>IF("na"=M487,"",M487/M480)</f>
        <v>5.875839304081464</v>
      </c>
      <c r="AD487" s="7">
        <f>IF("na"=Q487,"",Q487/Q480)</f>
        <v>2.6450424418766478</v>
      </c>
      <c r="AE487" s="7">
        <f>IF("na"=T487,"",T487/T480)</f>
        <v>9.4728639130281085</v>
      </c>
      <c r="AF487" s="7">
        <f>IF("na"=X487,"",X487/X480)</f>
        <v>4.877718546959751</v>
      </c>
      <c r="AG487" s="7">
        <f t="shared" si="107"/>
        <v>481</v>
      </c>
      <c r="AH487" s="61">
        <f t="shared" ca="1" si="106"/>
        <v>6</v>
      </c>
      <c r="AI487" s="61">
        <f t="shared" ca="1" si="106"/>
        <v>8</v>
      </c>
      <c r="AJ487" s="61">
        <f t="shared" ca="1" si="106"/>
        <v>6</v>
      </c>
      <c r="AK487" s="61">
        <f t="shared" ca="1" si="106"/>
        <v>8</v>
      </c>
      <c r="AL487" s="61">
        <f t="shared" ca="1" si="106"/>
        <v>6</v>
      </c>
      <c r="AM487" s="61">
        <f t="shared" ca="1" si="106"/>
        <v>8</v>
      </c>
      <c r="AO487" s="8">
        <f>IF("na"=F487,"",SQRT(F487)/SQRT(F480))</f>
        <v>1.913415486366852</v>
      </c>
      <c r="AP487" s="8">
        <f>IF("na"=J487,"",SQRT(J487)/SQRT(J480))</f>
        <v>1.5501887670111374</v>
      </c>
      <c r="AQ487" s="8">
        <f>IF("na"=M487,"",SQRT(M487)/SQRT(M480))</f>
        <v>2.424013057737409</v>
      </c>
      <c r="AR487" s="8">
        <f>IF("na"=Q487,"",SQRT(Q487)/SQRT(Q480))</f>
        <v>1.6263586449109704</v>
      </c>
      <c r="AS487" s="8">
        <f>IF("na"=T487,"",SQRT(T487)/SQRT(T480))</f>
        <v>3.0778017988538684</v>
      </c>
      <c r="AT487" s="8">
        <f>IF("na"=X487,"",SQRT(X487)/SQRT(X480))</f>
        <v>2.2085557604370667</v>
      </c>
    </row>
    <row r="488" spans="1:1024" x14ac:dyDescent="0.3">
      <c r="A488" s="11" t="s">
        <v>294</v>
      </c>
      <c r="B488" s="56">
        <v>0.3216</v>
      </c>
      <c r="C488" s="56">
        <v>1.90326</v>
      </c>
      <c r="D488" s="67">
        <v>0.36420400000000003</v>
      </c>
      <c r="E488" s="68">
        <v>4.5948599999999999E-2</v>
      </c>
      <c r="F488" s="69">
        <v>3.9263746E-3</v>
      </c>
      <c r="G488" s="68">
        <v>2.3205800000000001</v>
      </c>
      <c r="H488" s="69">
        <v>0.82929200000000003</v>
      </c>
      <c r="I488" s="69">
        <v>2.1455000000000002</v>
      </c>
      <c r="J488" s="70">
        <v>0.74640543879999999</v>
      </c>
      <c r="K488" s="67">
        <v>0.359682</v>
      </c>
      <c r="L488" s="68">
        <v>3.9661299999999997E-2</v>
      </c>
      <c r="M488" s="69">
        <v>3.0232573999999998E-3</v>
      </c>
      <c r="N488" s="68">
        <v>2.2419600000000002</v>
      </c>
      <c r="O488" s="69">
        <v>0.51863000000000004</v>
      </c>
      <c r="P488" s="69">
        <v>2.16554</v>
      </c>
      <c r="Q488" s="70">
        <v>0.33776787530000002</v>
      </c>
      <c r="R488" s="67">
        <v>0.35737999999999998</v>
      </c>
      <c r="S488" s="68">
        <v>3.4632099999999999E-2</v>
      </c>
      <c r="T488" s="69">
        <v>2.4795907000000001E-3</v>
      </c>
      <c r="U488" s="68">
        <v>2.1988300000000001</v>
      </c>
      <c r="V488" s="69">
        <v>0.41202699999999998</v>
      </c>
      <c r="W488" s="69">
        <v>2.1533199999999999</v>
      </c>
      <c r="X488" s="70">
        <v>0.23229625230000001</v>
      </c>
      <c r="Y488" s="63"/>
      <c r="Z488" s="63"/>
      <c r="AA488" s="9">
        <f>IF("na"=F488,"",F488/F480)</f>
        <v>3.3883225347688466</v>
      </c>
      <c r="AB488" s="7">
        <f>IF("na"=J488,"",J488/J480)</f>
        <v>2.32033073813029</v>
      </c>
      <c r="AC488" s="7">
        <f>IF("na"=M488,"",M488/M480)</f>
        <v>5.40425382064124</v>
      </c>
      <c r="AD488" s="7">
        <f>IF("na"=Q488,"",Q488/Q480)</f>
        <v>2.4867494378831974</v>
      </c>
      <c r="AE488" s="7">
        <f>IF("na"=T488,"",T488/T480)</f>
        <v>8.5937378047554791</v>
      </c>
      <c r="AF488" s="7">
        <f>IF("na"=X488,"",X488/X480)</f>
        <v>4.2004501070985594</v>
      </c>
      <c r="AG488" s="7">
        <f t="shared" si="107"/>
        <v>481</v>
      </c>
      <c r="AH488" s="61">
        <f t="shared" ca="1" si="106"/>
        <v>5</v>
      </c>
      <c r="AI488" s="61">
        <f t="shared" ca="1" si="106"/>
        <v>7</v>
      </c>
      <c r="AJ488" s="61">
        <f t="shared" ca="1" si="106"/>
        <v>5</v>
      </c>
      <c r="AK488" s="61">
        <f t="shared" ca="1" si="106"/>
        <v>6</v>
      </c>
      <c r="AL488" s="61">
        <f t="shared" ca="1" si="106"/>
        <v>5</v>
      </c>
      <c r="AM488" s="61">
        <f t="shared" ca="1" si="106"/>
        <v>6</v>
      </c>
      <c r="AO488" s="8">
        <f>IF("na"=F488,"",SQRT(F488)/SQRT(F480))</f>
        <v>1.8407396705587802</v>
      </c>
      <c r="AP488" s="8">
        <f>IF("na"=J488,"",SQRT(J488)/SQRT(J480))</f>
        <v>1.5232631874138789</v>
      </c>
      <c r="AQ488" s="8">
        <f>IF("na"=M488,"",SQRT(M488)/SQRT(M480))</f>
        <v>2.324705104016688</v>
      </c>
      <c r="AR488" s="8">
        <f>IF("na"=Q488,"",SQRT(Q488)/SQRT(Q480))</f>
        <v>1.5769430674197458</v>
      </c>
      <c r="AS488" s="8">
        <f>IF("na"=T488,"",SQRT(T488)/SQRT(T480))</f>
        <v>2.9315077698610112</v>
      </c>
      <c r="AT488" s="8">
        <f>IF("na"=X488,"",SQRT(X488)/SQRT(X480))</f>
        <v>2.0494999651374868</v>
      </c>
    </row>
    <row r="489" spans="1:1024" x14ac:dyDescent="0.3">
      <c r="B489" s="71"/>
      <c r="C489" s="71"/>
      <c r="D489" s="7"/>
      <c r="E489" s="7"/>
      <c r="F489" s="7"/>
      <c r="G489" s="7"/>
      <c r="H489" s="7"/>
      <c r="I489" s="7"/>
      <c r="J489" s="7"/>
      <c r="K489" s="7"/>
      <c r="L489" s="7"/>
    </row>
    <row r="490" spans="1:1024" s="50" customFormat="1" x14ac:dyDescent="0.3">
      <c r="A490" s="11"/>
      <c r="B490" s="11"/>
      <c r="C490" s="11"/>
      <c r="D490" s="73" t="s">
        <v>346</v>
      </c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11"/>
      <c r="Z490" s="11"/>
      <c r="AA490" s="49"/>
      <c r="AH490" s="51"/>
      <c r="AI490" s="51"/>
      <c r="AJ490" s="51"/>
      <c r="AK490" s="51"/>
      <c r="AL490" s="51"/>
      <c r="AM490" s="5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</row>
    <row r="491" spans="1:1024" x14ac:dyDescent="0.3">
      <c r="B491" s="52" t="s">
        <v>305</v>
      </c>
      <c r="C491" s="52" t="s">
        <v>305</v>
      </c>
      <c r="D491" s="72">
        <v>7</v>
      </c>
      <c r="E491" s="72"/>
      <c r="F491" s="72"/>
      <c r="G491" s="72"/>
      <c r="H491" s="72"/>
      <c r="I491" s="72"/>
      <c r="J491" s="72"/>
      <c r="K491" s="72">
        <v>15</v>
      </c>
      <c r="L491" s="72"/>
      <c r="M491" s="72"/>
      <c r="N491" s="72"/>
      <c r="O491" s="72"/>
      <c r="P491" s="72"/>
      <c r="Q491" s="72"/>
      <c r="R491" s="72">
        <v>30</v>
      </c>
      <c r="S491" s="72"/>
      <c r="T491" s="72"/>
      <c r="U491" s="72"/>
      <c r="V491" s="72"/>
      <c r="W491" s="72"/>
      <c r="X491" s="72"/>
      <c r="Y491" s="53"/>
      <c r="Z491" s="53"/>
    </row>
    <row r="492" spans="1:1024" x14ac:dyDescent="0.3">
      <c r="B492" s="54" t="s">
        <v>296</v>
      </c>
      <c r="C492" s="54" t="s">
        <v>306</v>
      </c>
      <c r="D492" s="55" t="s">
        <v>296</v>
      </c>
      <c r="E492" s="56" t="s">
        <v>299</v>
      </c>
      <c r="F492" s="56" t="s">
        <v>307</v>
      </c>
      <c r="G492" s="56" t="s">
        <v>308</v>
      </c>
      <c r="H492" s="56" t="s">
        <v>309</v>
      </c>
      <c r="I492" s="56" t="s">
        <v>310</v>
      </c>
      <c r="J492" s="57" t="s">
        <v>311</v>
      </c>
      <c r="K492" s="55" t="s">
        <v>296</v>
      </c>
      <c r="L492" s="56" t="s">
        <v>299</v>
      </c>
      <c r="M492" s="56" t="s">
        <v>307</v>
      </c>
      <c r="N492" s="56" t="s">
        <v>308</v>
      </c>
      <c r="O492" s="56" t="s">
        <v>309</v>
      </c>
      <c r="P492" s="56" t="s">
        <v>310</v>
      </c>
      <c r="Q492" s="57" t="s">
        <v>311</v>
      </c>
      <c r="R492" s="55" t="s">
        <v>296</v>
      </c>
      <c r="S492" s="56" t="s">
        <v>299</v>
      </c>
      <c r="T492" s="56" t="s">
        <v>307</v>
      </c>
      <c r="U492" s="56" t="s">
        <v>308</v>
      </c>
      <c r="V492" s="56" t="s">
        <v>309</v>
      </c>
      <c r="W492" s="56" t="s">
        <v>310</v>
      </c>
      <c r="X492" s="57" t="s">
        <v>311</v>
      </c>
      <c r="Y492" s="56"/>
      <c r="Z492" s="56"/>
    </row>
    <row r="493" spans="1:1024" x14ac:dyDescent="0.3">
      <c r="A493" s="11" t="s">
        <v>312</v>
      </c>
      <c r="B493" s="56">
        <v>0.34368599999999999</v>
      </c>
      <c r="C493" s="56">
        <v>1.9653099999999999</v>
      </c>
      <c r="D493" s="58">
        <v>0.35070000000000001</v>
      </c>
      <c r="E493" s="59">
        <v>3.5594599999999997E-2</v>
      </c>
      <c r="F493" s="59">
        <v>1.3161716000000001E-3</v>
      </c>
      <c r="G493" s="59">
        <v>2.2966500000000001</v>
      </c>
      <c r="H493" s="59">
        <v>0.92919399999999996</v>
      </c>
      <c r="I493" s="59">
        <v>2.06562</v>
      </c>
      <c r="J493" s="60">
        <v>0.87346358570000004</v>
      </c>
      <c r="K493" s="58">
        <v>0.349026</v>
      </c>
      <c r="L493" s="59">
        <v>2.6722099999999999E-2</v>
      </c>
      <c r="M493" s="59">
        <v>7.4258620000000001E-4</v>
      </c>
      <c r="N493" s="59">
        <v>2.1724899999999998</v>
      </c>
      <c r="O493" s="59">
        <v>0.51982700000000004</v>
      </c>
      <c r="P493" s="59">
        <v>2.0777800000000002</v>
      </c>
      <c r="Q493" s="60">
        <v>0.2828696108</v>
      </c>
      <c r="R493" s="58">
        <v>0.35111300000000001</v>
      </c>
      <c r="S493" s="59">
        <v>1.8668899999999999E-2</v>
      </c>
      <c r="T493" s="59">
        <v>4.0368810000000001E-4</v>
      </c>
      <c r="U493" s="59">
        <v>2.1124200000000002</v>
      </c>
      <c r="V493" s="59">
        <v>0.35204099999999999</v>
      </c>
      <c r="W493" s="59">
        <v>2.0648599999999999</v>
      </c>
      <c r="X493" s="60">
        <v>0.13384306809999999</v>
      </c>
      <c r="Y493" s="59"/>
      <c r="Z493" s="59"/>
      <c r="AH493" s="61"/>
      <c r="AI493" s="61"/>
    </row>
    <row r="494" spans="1:1024" x14ac:dyDescent="0.3">
      <c r="A494" s="11" t="s">
        <v>280</v>
      </c>
      <c r="B494" s="56">
        <v>0.34368599999999999</v>
      </c>
      <c r="C494" s="56">
        <v>1.9653099999999999</v>
      </c>
      <c r="D494" s="58">
        <v>0.35059299999999999</v>
      </c>
      <c r="E494" s="59">
        <v>4.6848599999999997E-2</v>
      </c>
      <c r="F494" s="59">
        <v>2.2424978999999999E-3</v>
      </c>
      <c r="G494" s="59">
        <v>2.4121800000000002</v>
      </c>
      <c r="H494" s="59">
        <v>1.16334</v>
      </c>
      <c r="I494" s="59">
        <v>2.0993599999999999</v>
      </c>
      <c r="J494" s="60">
        <v>1.3713293580999999</v>
      </c>
      <c r="K494" s="58">
        <v>0.35059000000000001</v>
      </c>
      <c r="L494" s="59">
        <v>4.2323899999999998E-2</v>
      </c>
      <c r="M494" s="59">
        <v>1.8389776999999999E-3</v>
      </c>
      <c r="N494" s="59">
        <v>2.2074799999999999</v>
      </c>
      <c r="O494" s="59">
        <v>0.69817899999999999</v>
      </c>
      <c r="P494" s="59">
        <v>2.0568599999999999</v>
      </c>
      <c r="Q494" s="60">
        <v>0.49583531850000001</v>
      </c>
      <c r="R494" s="58">
        <v>0.34946899999999997</v>
      </c>
      <c r="S494" s="59">
        <v>4.0815999999999998E-2</v>
      </c>
      <c r="T494" s="59">
        <v>1.6993888000000001E-3</v>
      </c>
      <c r="U494" s="59">
        <v>2.15856</v>
      </c>
      <c r="V494" s="59">
        <v>0.54070700000000005</v>
      </c>
      <c r="W494" s="59">
        <v>2.0645799999999999</v>
      </c>
      <c r="X494" s="60">
        <v>0.30221859270000001</v>
      </c>
      <c r="Y494" s="59"/>
      <c r="Z494" s="59"/>
      <c r="AA494" s="9">
        <f>IF("na"=F494,"",F494/F493)</f>
        <v>1.7038035921759744</v>
      </c>
      <c r="AB494" s="7">
        <f>IF("na"=J494,"",J494/J493)</f>
        <v>1.5699903013140573</v>
      </c>
      <c r="AC494" s="7">
        <f>IF("na"=M494,"",M494/M493)</f>
        <v>2.4764501414111924</v>
      </c>
      <c r="AD494" s="7">
        <f>IF("na"=Q494,"",Q494/Q493)</f>
        <v>1.7528758819220605</v>
      </c>
      <c r="AE494" s="7">
        <f>IF("na"=T494,"",T494/T493)</f>
        <v>4.2096579017315596</v>
      </c>
      <c r="AF494" s="7">
        <f>IF("na"=X494,"",X494/X493)</f>
        <v>2.2580070599860975</v>
      </c>
      <c r="AG494" s="7">
        <f>ROW()</f>
        <v>494</v>
      </c>
      <c r="AH494" s="61">
        <f t="shared" ref="AH494:AM501" ca="1" si="108">SUM(IF(INDIRECT(ADDRESS(ROW(),AH$60))&gt;INDIRECT(ADDRESS($AG494,AH$60)),1,0), IF(INDIRECT(ADDRESS(ROW(),AH$60))&gt;INDIRECT(ADDRESS($AG494+1,AH$60)),1,0), IF(INDIRECT(ADDRESS(ROW(),AH$60))&gt;INDIRECT(ADDRESS($AG494+2,AH$60)),1,0), IF(INDIRECT(ADDRESS(ROW(),AH$60))&gt;INDIRECT(ADDRESS($AG494+3,AH$60)),1,0), IF(INDIRECT(ADDRESS(ROW(),AH$60))&gt;INDIRECT(ADDRESS($AG494+4,AH$60)),1,0), IF(INDIRECT(ADDRESS(ROW(),AH$60))&gt;INDIRECT(ADDRESS($AG494+5,AH$60)),1,0), IF(INDIRECT(ADDRESS(ROW(),AH$60))&gt;INDIRECT(ADDRESS($AG494+6,AH$60)),1,0), IF(INDIRECT(ADDRESS(ROW(),AH$60))&gt;INDIRECT(ADDRESS($AG494+7,AH$60)),1,0))+1</f>
        <v>4</v>
      </c>
      <c r="AI494" s="61">
        <f t="shared" ca="1" si="108"/>
        <v>7</v>
      </c>
      <c r="AJ494" s="61">
        <f t="shared" ca="1" si="108"/>
        <v>6</v>
      </c>
      <c r="AK494" s="61">
        <f t="shared" ca="1" si="108"/>
        <v>8</v>
      </c>
      <c r="AL494" s="61">
        <f t="shared" ca="1" si="108"/>
        <v>7</v>
      </c>
      <c r="AM494" s="61">
        <f t="shared" ca="1" si="108"/>
        <v>8</v>
      </c>
      <c r="AO494" s="8">
        <f>IF("na"=F494,"",SQRT(F494)/SQRT(F493))</f>
        <v>1.3052982770907093</v>
      </c>
      <c r="AP494" s="8">
        <f>IF("na"=J494,"",SQRT(J494)/SQRT(J493))</f>
        <v>1.2529925384111662</v>
      </c>
      <c r="AQ494" s="8">
        <f>IF("na"=M494,"",SQRT(M494)/SQRT(M493))</f>
        <v>1.5736740899599231</v>
      </c>
      <c r="AR494" s="8">
        <f>IF("na"=Q494,"",SQRT(Q494)/SQRT(Q493))</f>
        <v>1.323962190518317</v>
      </c>
      <c r="AS494" s="8">
        <f>IF("na"=T494,"",SQRT(T494)/SQRT(T493))</f>
        <v>2.0517450869276037</v>
      </c>
      <c r="AT494" s="8">
        <f>IF("na"=X494,"",SQRT(X494)/SQRT(X493))</f>
        <v>1.5026666496552379</v>
      </c>
    </row>
    <row r="495" spans="1:1024" x14ac:dyDescent="0.3">
      <c r="A495" s="11" t="s">
        <v>282</v>
      </c>
      <c r="B495" s="56">
        <v>0.34368599999999999</v>
      </c>
      <c r="C495" s="56">
        <v>1.9653099999999999</v>
      </c>
      <c r="D495" s="58">
        <v>0.36164800000000003</v>
      </c>
      <c r="E495" s="59">
        <v>4.95238E-2</v>
      </c>
      <c r="F495" s="59">
        <v>2.7752401E-3</v>
      </c>
      <c r="G495" s="59">
        <v>2.2661699999999998</v>
      </c>
      <c r="H495" s="59">
        <v>1.35527</v>
      </c>
      <c r="I495" s="59">
        <v>1.9436199999999999</v>
      </c>
      <c r="J495" s="60">
        <v>1.837227229</v>
      </c>
      <c r="K495" s="58">
        <v>0.361788</v>
      </c>
      <c r="L495" s="59">
        <v>4.4579599999999997E-2</v>
      </c>
      <c r="M495" s="59">
        <v>2.3150230999999999E-3</v>
      </c>
      <c r="N495" s="59">
        <v>2.0707200000000001</v>
      </c>
      <c r="O495" s="59">
        <v>0.672987</v>
      </c>
      <c r="P495" s="59">
        <v>1.9192800000000001</v>
      </c>
      <c r="Q495" s="60">
        <v>0.45503026299999999</v>
      </c>
      <c r="R495" s="58">
        <v>0.35974699999999998</v>
      </c>
      <c r="S495" s="59">
        <v>4.0331100000000002E-2</v>
      </c>
      <c r="T495" s="59">
        <v>1.8845533000000001E-3</v>
      </c>
      <c r="U495" s="59">
        <v>2.0173999999999999</v>
      </c>
      <c r="V495" s="59">
        <v>0.48200900000000002</v>
      </c>
      <c r="W495" s="59">
        <v>1.9330499999999999</v>
      </c>
      <c r="X495" s="60">
        <v>0.23337338360000001</v>
      </c>
      <c r="Y495" s="59"/>
      <c r="Z495" s="59"/>
      <c r="AA495" s="9">
        <f>IF("na"=F495,"",F495/F493)</f>
        <v>2.108570113501917</v>
      </c>
      <c r="AB495" s="7">
        <f>IF("na"=J495,"",J495/J493)</f>
        <v>2.1033815937817635</v>
      </c>
      <c r="AC495" s="7">
        <f>IF("na"=M495,"",M495/M493)</f>
        <v>3.1175143033899633</v>
      </c>
      <c r="AD495" s="7">
        <f>IF("na"=Q495,"",Q495/Q493)</f>
        <v>1.6086219432094611</v>
      </c>
      <c r="AE495" s="7">
        <f>IF("na"=T495,"",T495/T493)</f>
        <v>4.6683399882235816</v>
      </c>
      <c r="AF495" s="7">
        <f>IF("na"=X495,"",X495/X493)</f>
        <v>1.743634443777369</v>
      </c>
      <c r="AG495" s="7">
        <f t="shared" ref="AG495:AG501" si="109">AG494</f>
        <v>494</v>
      </c>
      <c r="AH495" s="61">
        <f t="shared" ca="1" si="108"/>
        <v>8</v>
      </c>
      <c r="AI495" s="61">
        <f t="shared" ca="1" si="108"/>
        <v>8</v>
      </c>
      <c r="AJ495" s="61">
        <f t="shared" ca="1" si="108"/>
        <v>8</v>
      </c>
      <c r="AK495" s="61">
        <f t="shared" ca="1" si="108"/>
        <v>7</v>
      </c>
      <c r="AL495" s="61">
        <f t="shared" ca="1" si="108"/>
        <v>8</v>
      </c>
      <c r="AM495" s="61">
        <f t="shared" ca="1" si="108"/>
        <v>7</v>
      </c>
      <c r="AO495" s="8">
        <f>IF("na"=F495,"",SQRT(F495)/SQRT(F493))</f>
        <v>1.4520916339893692</v>
      </c>
      <c r="AP495" s="8">
        <f>IF("na"=J495,"",SQRT(J495)/SQRT(J493))</f>
        <v>1.4503039659953232</v>
      </c>
      <c r="AQ495" s="8">
        <f>IF("na"=M495,"",SQRT(M495)/SQRT(M493))</f>
        <v>1.765648408769414</v>
      </c>
      <c r="AR495" s="8">
        <f>IF("na"=Q495,"",SQRT(Q495)/SQRT(Q493))</f>
        <v>1.2683146073468763</v>
      </c>
      <c r="AS495" s="8">
        <f>IF("na"=T495,"",SQRT(T495)/SQRT(T493))</f>
        <v>2.1606341634398873</v>
      </c>
      <c r="AT495" s="8">
        <f>IF("na"=X495,"",SQRT(X495)/SQRT(X493))</f>
        <v>1.3204675095500717</v>
      </c>
    </row>
    <row r="496" spans="1:1024" x14ac:dyDescent="0.3">
      <c r="A496" s="11" t="s">
        <v>284</v>
      </c>
      <c r="B496" s="56">
        <v>0.34368599999999999</v>
      </c>
      <c r="C496" s="56">
        <v>1.9653099999999999</v>
      </c>
      <c r="D496" s="58">
        <v>0.33230799999999999</v>
      </c>
      <c r="E496" s="59">
        <v>3.8783199999999997E-2</v>
      </c>
      <c r="F496" s="59">
        <v>1.6335954E-3</v>
      </c>
      <c r="G496" s="59">
        <v>1.93028</v>
      </c>
      <c r="H496" s="59">
        <v>0.72345999999999999</v>
      </c>
      <c r="I496" s="59">
        <v>1.74594</v>
      </c>
      <c r="J496" s="60">
        <v>0.57151756850000002</v>
      </c>
      <c r="K496" s="58">
        <v>0.34170899999999998</v>
      </c>
      <c r="L496" s="59">
        <v>3.2892900000000003E-2</v>
      </c>
      <c r="M496" s="59">
        <v>1.0858513E-3</v>
      </c>
      <c r="N496" s="59">
        <v>1.89828</v>
      </c>
      <c r="O496" s="59">
        <v>0.54712499999999997</v>
      </c>
      <c r="P496" s="59">
        <v>1.78346</v>
      </c>
      <c r="Q496" s="60">
        <v>0.33241518809999998</v>
      </c>
      <c r="R496" s="58">
        <v>0.34172200000000003</v>
      </c>
      <c r="S496" s="59">
        <v>2.7538300000000002E-2</v>
      </c>
      <c r="T496" s="59">
        <v>7.6221510000000004E-4</v>
      </c>
      <c r="U496" s="59">
        <v>1.8404700000000001</v>
      </c>
      <c r="V496" s="59">
        <v>0.36519600000000002</v>
      </c>
      <c r="W496" s="59">
        <v>1.7808900000000001</v>
      </c>
      <c r="X496" s="60">
        <v>0.1673788548</v>
      </c>
      <c r="Y496" s="59"/>
      <c r="Z496" s="59"/>
      <c r="AA496" s="9">
        <f>IF("na"=F496,"",F496/F493)</f>
        <v>1.2411720477785722</v>
      </c>
      <c r="AB496" s="7">
        <f>IF("na"=J496,"",J496/J493)</f>
        <v>0.65431184293960198</v>
      </c>
      <c r="AC496" s="7">
        <f>IF("na"=M496,"",M496/M493)</f>
        <v>1.462256233687079</v>
      </c>
      <c r="AD496" s="7">
        <f>IF("na"=Q496,"",Q496/Q493)</f>
        <v>1.1751534113540061</v>
      </c>
      <c r="AE496" s="7">
        <f>IF("na"=T496,"",T496/T493)</f>
        <v>1.888128731067376</v>
      </c>
      <c r="AF496" s="7">
        <f>IF("na"=X496,"",X496/X493)</f>
        <v>1.2505605047468276</v>
      </c>
      <c r="AG496" s="7">
        <f t="shared" si="109"/>
        <v>494</v>
      </c>
      <c r="AH496" s="61">
        <f t="shared" ca="1" si="108"/>
        <v>2</v>
      </c>
      <c r="AI496" s="61">
        <f t="shared" ca="1" si="108"/>
        <v>1</v>
      </c>
      <c r="AJ496" s="61">
        <f t="shared" ca="1" si="108"/>
        <v>2</v>
      </c>
      <c r="AK496" s="61">
        <f t="shared" ca="1" si="108"/>
        <v>5</v>
      </c>
      <c r="AL496" s="61">
        <f t="shared" ca="1" si="108"/>
        <v>2</v>
      </c>
      <c r="AM496" s="61">
        <f t="shared" ca="1" si="108"/>
        <v>4</v>
      </c>
      <c r="AO496" s="8">
        <f>IF("na"=F496,"",SQRT(F496)/SQRT(F493))</f>
        <v>1.1140790132564979</v>
      </c>
      <c r="AP496" s="8">
        <f>IF("na"=J496,"",SQRT(J496)/SQRT(J493))</f>
        <v>0.80889544623492726</v>
      </c>
      <c r="AQ496" s="8">
        <f>IF("na"=M496,"",SQRT(M496)/SQRT(M493))</f>
        <v>1.2092378730783613</v>
      </c>
      <c r="AR496" s="8">
        <f>IF("na"=Q496,"",SQRT(Q496)/SQRT(Q493))</f>
        <v>1.0840449305051916</v>
      </c>
      <c r="AS496" s="8">
        <f>IF("na"=T496,"",SQRT(T496)/SQRT(T493))</f>
        <v>1.3740919660151485</v>
      </c>
      <c r="AT496" s="8">
        <f>IF("na"=X496,"",SQRT(X496)/SQRT(X493))</f>
        <v>1.1182846259994936</v>
      </c>
    </row>
    <row r="497" spans="1:1024" x14ac:dyDescent="0.3">
      <c r="A497" s="11" t="s">
        <v>286</v>
      </c>
      <c r="B497" s="56">
        <v>0.34368599999999999</v>
      </c>
      <c r="C497" s="56">
        <v>1.9653099999999999</v>
      </c>
      <c r="D497" s="58">
        <v>0.36383199999999999</v>
      </c>
      <c r="E497" s="59">
        <v>3.5511300000000003E-2</v>
      </c>
      <c r="F497" s="59">
        <v>1.6669136999999999E-3</v>
      </c>
      <c r="G497" s="59">
        <v>2.0625100000000001</v>
      </c>
      <c r="H497" s="59">
        <v>0.76660899999999998</v>
      </c>
      <c r="I497" s="59">
        <v>1.87392</v>
      </c>
      <c r="J497" s="60">
        <v>0.59604149090000003</v>
      </c>
      <c r="K497" s="58">
        <v>0.36352699999999999</v>
      </c>
      <c r="L497" s="59">
        <v>2.742E-2</v>
      </c>
      <c r="M497" s="59">
        <v>1.1455216E-3</v>
      </c>
      <c r="N497" s="59">
        <v>1.9291100000000001</v>
      </c>
      <c r="O497" s="59">
        <v>0.441913</v>
      </c>
      <c r="P497" s="59">
        <v>1.8490500000000001</v>
      </c>
      <c r="Q497" s="60">
        <v>0.20880348709999999</v>
      </c>
      <c r="R497" s="58">
        <v>0.36522199999999999</v>
      </c>
      <c r="S497" s="59">
        <v>2.30964E-2</v>
      </c>
      <c r="T497" s="59">
        <v>9.9724280000000002E-4</v>
      </c>
      <c r="U497" s="59">
        <v>1.8911100000000001</v>
      </c>
      <c r="V497" s="59">
        <v>0.34853499999999998</v>
      </c>
      <c r="W497" s="59">
        <v>1.8368199999999999</v>
      </c>
      <c r="X497" s="60">
        <v>0.13798632629999999</v>
      </c>
      <c r="Y497" s="59"/>
      <c r="Z497" s="59"/>
      <c r="AA497" s="9">
        <f>IF("na"=F497,"",F497/F493)</f>
        <v>1.2664866040264049</v>
      </c>
      <c r="AB497" s="7">
        <f>IF("na"=J497,"",J497/J493)</f>
        <v>0.68238848265474983</v>
      </c>
      <c r="AC497" s="7">
        <f>IF("na"=M497,"",M497/M493)</f>
        <v>1.542610945369036</v>
      </c>
      <c r="AD497" s="7">
        <f>IF("na"=Q497,"",Q497/Q493)</f>
        <v>0.7381616091932629</v>
      </c>
      <c r="AE497" s="7">
        <f>IF("na"=T497,"",T497/T493)</f>
        <v>2.470329940367328</v>
      </c>
      <c r="AF497" s="7">
        <f>IF("na"=X497,"",X497/X493)</f>
        <v>1.0309560910312097</v>
      </c>
      <c r="AG497" s="7">
        <f t="shared" si="109"/>
        <v>494</v>
      </c>
      <c r="AH497" s="61">
        <f t="shared" ca="1" si="108"/>
        <v>3</v>
      </c>
      <c r="AI497" s="61">
        <f t="shared" ca="1" si="108"/>
        <v>2</v>
      </c>
      <c r="AJ497" s="61">
        <f t="shared" ca="1" si="108"/>
        <v>3</v>
      </c>
      <c r="AK497" s="61">
        <f t="shared" ca="1" si="108"/>
        <v>1</v>
      </c>
      <c r="AL497" s="61">
        <f t="shared" ca="1" si="108"/>
        <v>3</v>
      </c>
      <c r="AM497" s="61">
        <f t="shared" ca="1" si="108"/>
        <v>2</v>
      </c>
      <c r="AO497" s="8">
        <f>IF("na"=F497,"",SQRT(F497)/SQRT(F493))</f>
        <v>1.1253828699719952</v>
      </c>
      <c r="AP497" s="8">
        <f>IF("na"=J497,"",SQRT(J497)/SQRT(J493))</f>
        <v>0.82606808596794845</v>
      </c>
      <c r="AQ497" s="8">
        <f>IF("na"=M497,"",SQRT(M497)/SQRT(M493))</f>
        <v>1.2420188989580778</v>
      </c>
      <c r="AR497" s="8">
        <f>IF("na"=Q497,"",SQRT(Q497)/SQRT(Q493))</f>
        <v>0.85916331927827483</v>
      </c>
      <c r="AS497" s="8">
        <f>IF("na"=T497,"",SQRT(T497)/SQRT(T493))</f>
        <v>1.5717283290592328</v>
      </c>
      <c r="AT497" s="8">
        <f>IF("na"=X497,"",SQRT(X497)/SQRT(X493))</f>
        <v>1.0153600794945652</v>
      </c>
    </row>
    <row r="498" spans="1:1024" x14ac:dyDescent="0.3">
      <c r="A498" s="11" t="s">
        <v>288</v>
      </c>
      <c r="B498" s="56">
        <v>0.34368599999999999</v>
      </c>
      <c r="C498" s="56">
        <v>1.9653099999999999</v>
      </c>
      <c r="D498" s="62">
        <v>0.35649799999999998</v>
      </c>
      <c r="E498" s="63">
        <v>3.6703199999999998E-2</v>
      </c>
      <c r="F498" s="64">
        <v>1.5112721E-3</v>
      </c>
      <c r="G498" s="63">
        <v>2.3459500000000002</v>
      </c>
      <c r="H498" s="64">
        <v>1.1549499999999999</v>
      </c>
      <c r="I498" s="64">
        <v>2.0992600000000001</v>
      </c>
      <c r="J498" s="65">
        <v>1.3518521050000001</v>
      </c>
      <c r="K498" s="62">
        <v>0.355605</v>
      </c>
      <c r="L498" s="63">
        <v>2.59052E-2</v>
      </c>
      <c r="M498" s="64">
        <v>8.1314180000000003E-4</v>
      </c>
      <c r="N498" s="63">
        <v>2.22282</v>
      </c>
      <c r="O498" s="64">
        <v>0.54052500000000003</v>
      </c>
      <c r="P498" s="64">
        <v>2.11998</v>
      </c>
      <c r="Q498" s="65">
        <v>0.31609008449999998</v>
      </c>
      <c r="R498" s="62">
        <v>0.356825</v>
      </c>
      <c r="S498" s="63">
        <v>1.8278599999999999E-2</v>
      </c>
      <c r="T498" s="64">
        <v>5.0674050000000005E-4</v>
      </c>
      <c r="U498" s="63">
        <v>2.11985</v>
      </c>
      <c r="V498" s="64">
        <v>0.32758700000000002</v>
      </c>
      <c r="W498" s="64">
        <v>2.0763699999999998</v>
      </c>
      <c r="X498" s="65">
        <v>0.11964756610000001</v>
      </c>
      <c r="Y498" s="63"/>
      <c r="Z498" s="63"/>
      <c r="AA498" s="9">
        <f>IF("na"=F498,"",F498/F493)</f>
        <v>1.1482333306690402</v>
      </c>
      <c r="AB498" s="7">
        <f>IF("na"=J498,"",J498/J493)</f>
        <v>1.5476914288494534</v>
      </c>
      <c r="AC498" s="7">
        <f>IF("na"=M498,"",M498/M493)</f>
        <v>1.0950133465986844</v>
      </c>
      <c r="AD498" s="7">
        <f>IF("na"=Q498,"",Q498/Q493)</f>
        <v>1.1174409425107463</v>
      </c>
      <c r="AE498" s="7">
        <f>IF("na"=T498,"",T498/T493)</f>
        <v>1.2552772796621947</v>
      </c>
      <c r="AF498" s="7">
        <f>IF("na"=X498,"",X498/X493)</f>
        <v>0.89393920655349957</v>
      </c>
      <c r="AG498" s="7">
        <f t="shared" si="109"/>
        <v>494</v>
      </c>
      <c r="AH498" s="61">
        <f t="shared" ca="1" si="108"/>
        <v>1</v>
      </c>
      <c r="AI498" s="61">
        <f t="shared" ca="1" si="108"/>
        <v>6</v>
      </c>
      <c r="AJ498" s="61">
        <f t="shared" ca="1" si="108"/>
        <v>1</v>
      </c>
      <c r="AK498" s="61">
        <f t="shared" ca="1" si="108"/>
        <v>3</v>
      </c>
      <c r="AL498" s="61">
        <f t="shared" ca="1" si="108"/>
        <v>1</v>
      </c>
      <c r="AM498" s="61">
        <f t="shared" ca="1" si="108"/>
        <v>1</v>
      </c>
      <c r="AO498" s="8">
        <f>IF("na"=F498,"",SQRT(F498)/SQRT(F493))</f>
        <v>1.0715564990559481</v>
      </c>
      <c r="AP498" s="8">
        <f>IF("na"=J498,"",SQRT(J498)/SQRT(J493))</f>
        <v>1.2440624698339926</v>
      </c>
      <c r="AQ498" s="8">
        <f>IF("na"=M498,"",SQRT(M498)/SQRT(M493))</f>
        <v>1.0464288540549158</v>
      </c>
      <c r="AR498" s="8">
        <f>IF("na"=Q498,"",SQRT(Q498)/SQRT(Q493))</f>
        <v>1.0570907919903314</v>
      </c>
      <c r="AS498" s="8">
        <f>IF("na"=T498,"",SQRT(T498)/SQRT(T493))</f>
        <v>1.1203915742552666</v>
      </c>
      <c r="AT498" s="8">
        <f>IF("na"=X498,"",SQRT(X498)/SQRT(X493))</f>
        <v>0.94548358343944794</v>
      </c>
    </row>
    <row r="499" spans="1:1024" x14ac:dyDescent="0.3">
      <c r="A499" s="11" t="s">
        <v>290</v>
      </c>
      <c r="B499" s="56">
        <v>0.34368599999999999</v>
      </c>
      <c r="C499" s="56">
        <v>1.9653099999999999</v>
      </c>
      <c r="D499" s="66">
        <v>0.367201</v>
      </c>
      <c r="E499" s="7">
        <v>4.6798199999999998E-2</v>
      </c>
      <c r="F499" s="64">
        <v>2.7430267000000002E-3</v>
      </c>
      <c r="G499" s="63">
        <v>2.09192</v>
      </c>
      <c r="H499" s="64">
        <v>1.0645100000000001</v>
      </c>
      <c r="I499" s="64">
        <v>1.8509599999999999</v>
      </c>
      <c r="J499" s="65">
        <v>1.1462574625999999</v>
      </c>
      <c r="K499" s="66">
        <v>0.36521500000000001</v>
      </c>
      <c r="L499" s="7">
        <v>4.0674700000000001E-2</v>
      </c>
      <c r="M499" s="64">
        <v>2.1179290000000002E-3</v>
      </c>
      <c r="N499" s="63">
        <v>1.94255</v>
      </c>
      <c r="O499" s="64">
        <v>0.55102499999999999</v>
      </c>
      <c r="P499" s="64">
        <v>1.81898</v>
      </c>
      <c r="Q499" s="65">
        <v>0.32504101949999997</v>
      </c>
      <c r="R499" s="66">
        <v>0.36095899999999997</v>
      </c>
      <c r="S499" s="7">
        <v>3.6290000000000003E-2</v>
      </c>
      <c r="T499" s="64">
        <v>1.6153205999999999E-3</v>
      </c>
      <c r="U499" s="63">
        <v>1.9448300000000001</v>
      </c>
      <c r="V499" s="64">
        <v>0.42139799999999999</v>
      </c>
      <c r="W499" s="64">
        <v>1.8739300000000001</v>
      </c>
      <c r="X499" s="65">
        <v>0.18592657879999999</v>
      </c>
      <c r="Y499" s="63"/>
      <c r="Z499" s="63"/>
      <c r="AA499" s="9">
        <f>IF("na"=F499,"",F499/F493)</f>
        <v>2.0840950374556022</v>
      </c>
      <c r="AB499" s="7">
        <f>IF("na"=J499,"",J499/J493)</f>
        <v>1.3123128214685458</v>
      </c>
      <c r="AC499" s="7">
        <f>IF("na"=M499,"",M499/M493)</f>
        <v>2.8520985173169122</v>
      </c>
      <c r="AD499" s="7">
        <f>IF("na"=Q499,"",Q499/Q493)</f>
        <v>1.1490842674147024</v>
      </c>
      <c r="AE499" s="7">
        <f>IF("na"=T499,"",T499/T493)</f>
        <v>4.001407522292582</v>
      </c>
      <c r="AF499" s="7">
        <f>IF("na"=X499,"",X499/X493)</f>
        <v>1.3891386490115882</v>
      </c>
      <c r="AG499" s="7">
        <f t="shared" si="109"/>
        <v>494</v>
      </c>
      <c r="AH499" s="61">
        <f t="shared" ca="1" si="108"/>
        <v>7</v>
      </c>
      <c r="AI499" s="61">
        <f t="shared" ca="1" si="108"/>
        <v>5</v>
      </c>
      <c r="AJ499" s="61">
        <f t="shared" ca="1" si="108"/>
        <v>7</v>
      </c>
      <c r="AK499" s="61">
        <f t="shared" ca="1" si="108"/>
        <v>4</v>
      </c>
      <c r="AL499" s="61">
        <f t="shared" ca="1" si="108"/>
        <v>6</v>
      </c>
      <c r="AM499" s="61">
        <f t="shared" ca="1" si="108"/>
        <v>6</v>
      </c>
      <c r="AO499" s="8">
        <f>IF("na"=F499,"",SQRT(F499)/SQRT(F493))</f>
        <v>1.443639510908316</v>
      </c>
      <c r="AP499" s="8">
        <f>IF("na"=J499,"",SQRT(J499)/SQRT(J493))</f>
        <v>1.1455622294177414</v>
      </c>
      <c r="AQ499" s="8">
        <f>IF("na"=M499,"",SQRT(M499)/SQRT(M493))</f>
        <v>1.6888157144333162</v>
      </c>
      <c r="AR499" s="8">
        <f>IF("na"=Q499,"",SQRT(Q499)/SQRT(Q493))</f>
        <v>1.0719534819266656</v>
      </c>
      <c r="AS499" s="8">
        <f>IF("na"=T499,"",SQRT(T499)/SQRT(T493))</f>
        <v>2.0003518496236059</v>
      </c>
      <c r="AT499" s="8">
        <f>IF("na"=X499,"",SQRT(X499)/SQRT(X493))</f>
        <v>1.1786172614600501</v>
      </c>
    </row>
    <row r="500" spans="1:1024" x14ac:dyDescent="0.3">
      <c r="A500" s="11" t="s">
        <v>292</v>
      </c>
      <c r="B500" s="56">
        <v>0.34368599999999999</v>
      </c>
      <c r="C500" s="56">
        <v>1.9653099999999999</v>
      </c>
      <c r="D500" s="66">
        <v>0.36298200000000003</v>
      </c>
      <c r="E500" s="7">
        <v>4.5588299999999998E-2</v>
      </c>
      <c r="F500" s="64">
        <v>2.4506286E-3</v>
      </c>
      <c r="G500" s="63">
        <v>2.0937299999999999</v>
      </c>
      <c r="H500" s="64">
        <v>0.88536999999999999</v>
      </c>
      <c r="I500" s="64">
        <v>1.87079</v>
      </c>
      <c r="J500" s="65">
        <v>0.79281406730000004</v>
      </c>
      <c r="K500" s="66">
        <v>0.359373</v>
      </c>
      <c r="L500" s="7">
        <v>3.8601999999999997E-2</v>
      </c>
      <c r="M500" s="64">
        <v>1.7361963000000001E-3</v>
      </c>
      <c r="N500" s="63">
        <v>2.0306700000000002</v>
      </c>
      <c r="O500" s="64">
        <v>0.58081799999999995</v>
      </c>
      <c r="P500" s="64">
        <v>1.91351</v>
      </c>
      <c r="Q500" s="65">
        <v>0.34003278910000001</v>
      </c>
      <c r="R500" s="66">
        <v>0.35505599999999998</v>
      </c>
      <c r="S500" s="7">
        <v>3.2942300000000001E-2</v>
      </c>
      <c r="T500" s="64">
        <v>1.2144720000000001E-3</v>
      </c>
      <c r="U500" s="63">
        <v>1.97387</v>
      </c>
      <c r="V500" s="64">
        <v>0.40709400000000001</v>
      </c>
      <c r="W500" s="64">
        <v>1.9100900000000001</v>
      </c>
      <c r="X500" s="65">
        <v>0.16877477320000001</v>
      </c>
      <c r="Y500" s="63"/>
      <c r="Z500" s="63"/>
      <c r="AA500" s="9">
        <f>IF("na"=F500,"",F500/F493)</f>
        <v>1.8619369997042938</v>
      </c>
      <c r="AB500" s="7">
        <f>IF("na"=J500,"",J500/J493)</f>
        <v>0.90766699411359331</v>
      </c>
      <c r="AC500" s="7">
        <f>IF("na"=M500,"",M500/M493)</f>
        <v>2.3380400820807066</v>
      </c>
      <c r="AD500" s="7">
        <f>IF("na"=Q500,"",Q500/Q493)</f>
        <v>1.2020831369560465</v>
      </c>
      <c r="AE500" s="7">
        <f>IF("na"=T500,"",T500/T493)</f>
        <v>3.0084414180155425</v>
      </c>
      <c r="AF500" s="7">
        <f>IF("na"=X500,"",X500/X493)</f>
        <v>1.2609900205956204</v>
      </c>
      <c r="AG500" s="7">
        <f t="shared" si="109"/>
        <v>494</v>
      </c>
      <c r="AH500" s="61">
        <f t="shared" ca="1" si="108"/>
        <v>6</v>
      </c>
      <c r="AI500" s="61">
        <f t="shared" ca="1" si="108"/>
        <v>4</v>
      </c>
      <c r="AJ500" s="61">
        <f t="shared" ca="1" si="108"/>
        <v>5</v>
      </c>
      <c r="AK500" s="61">
        <f t="shared" ca="1" si="108"/>
        <v>6</v>
      </c>
      <c r="AL500" s="61">
        <f t="shared" ca="1" si="108"/>
        <v>5</v>
      </c>
      <c r="AM500" s="61">
        <f t="shared" ca="1" si="108"/>
        <v>5</v>
      </c>
      <c r="AO500" s="8">
        <f>IF("na"=F500,"",SQRT(F500)/SQRT(F493))</f>
        <v>1.364528123456711</v>
      </c>
      <c r="AP500" s="8">
        <f>IF("na"=J500,"",SQRT(J500)/SQRT(J493))</f>
        <v>0.95271558930962885</v>
      </c>
      <c r="AQ500" s="8">
        <f>IF("na"=M500,"",SQRT(M500)/SQRT(M493))</f>
        <v>1.5290651006679561</v>
      </c>
      <c r="AR500" s="8">
        <f>IF("na"=Q500,"",SQRT(Q500)/SQRT(Q493))</f>
        <v>1.0963955203100961</v>
      </c>
      <c r="AS500" s="8">
        <f>IF("na"=T500,"",SQRT(T500)/SQRT(T493))</f>
        <v>1.7344859232682006</v>
      </c>
      <c r="AT500" s="8">
        <f>IF("na"=X500,"",SQRT(X500)/SQRT(X493))</f>
        <v>1.1229381196644899</v>
      </c>
    </row>
    <row r="501" spans="1:1024" x14ac:dyDescent="0.3">
      <c r="A501" s="11" t="s">
        <v>294</v>
      </c>
      <c r="B501" s="56">
        <v>0.34368599999999999</v>
      </c>
      <c r="C501" s="56">
        <v>1.9653099999999999</v>
      </c>
      <c r="D501" s="67">
        <v>0.36136499999999999</v>
      </c>
      <c r="E501" s="68">
        <v>4.5916899999999997E-2</v>
      </c>
      <c r="F501" s="69">
        <v>2.4209087000000001E-3</v>
      </c>
      <c r="G501" s="68">
        <v>2.05471</v>
      </c>
      <c r="H501" s="69">
        <v>0.80394100000000002</v>
      </c>
      <c r="I501" s="69">
        <v>1.85785</v>
      </c>
      <c r="J501" s="70">
        <v>0.65786878299999996</v>
      </c>
      <c r="K501" s="67">
        <v>0.35506399999999999</v>
      </c>
      <c r="L501" s="68">
        <v>3.8547600000000001E-2</v>
      </c>
      <c r="M501" s="69">
        <v>1.6153762E-3</v>
      </c>
      <c r="N501" s="68">
        <v>2.0160900000000002</v>
      </c>
      <c r="O501" s="69">
        <v>0.53848499999999999</v>
      </c>
      <c r="P501" s="69">
        <v>1.91185</v>
      </c>
      <c r="Q501" s="70">
        <v>0.2928240668</v>
      </c>
      <c r="R501" s="67">
        <v>0.34986499999999998</v>
      </c>
      <c r="S501" s="68">
        <v>3.2858400000000003E-2</v>
      </c>
      <c r="T501" s="69">
        <v>1.1178544000000001E-3</v>
      </c>
      <c r="U501" s="68">
        <v>1.9685299999999999</v>
      </c>
      <c r="V501" s="69">
        <v>0.37705300000000003</v>
      </c>
      <c r="W501" s="69">
        <v>1.91584</v>
      </c>
      <c r="X501" s="70">
        <v>0.14461624570000001</v>
      </c>
      <c r="Y501" s="63"/>
      <c r="Z501" s="63"/>
      <c r="AA501" s="9">
        <f>IF("na"=F501,"",F501/F493)</f>
        <v>1.8393564334620196</v>
      </c>
      <c r="AB501" s="7">
        <f>IF("na"=J501,"",J501/J493)</f>
        <v>0.75317253491773117</v>
      </c>
      <c r="AC501" s="7">
        <f>IF("na"=M501,"",M501/M493)</f>
        <v>2.1753382974259421</v>
      </c>
      <c r="AD501" s="7">
        <f>IF("na"=Q501,"",Q501/Q493)</f>
        <v>1.0351909700439268</v>
      </c>
      <c r="AE501" s="7">
        <f>IF("na"=T501,"",T501/T493)</f>
        <v>2.7691041673014389</v>
      </c>
      <c r="AF501" s="7">
        <f>IF("na"=X501,"",X501/X493)</f>
        <v>1.0804911136073996</v>
      </c>
      <c r="AG501" s="7">
        <f t="shared" si="109"/>
        <v>494</v>
      </c>
      <c r="AH501" s="61">
        <f t="shared" ca="1" si="108"/>
        <v>5</v>
      </c>
      <c r="AI501" s="61">
        <f t="shared" ca="1" si="108"/>
        <v>3</v>
      </c>
      <c r="AJ501" s="61">
        <f t="shared" ca="1" si="108"/>
        <v>4</v>
      </c>
      <c r="AK501" s="61">
        <f t="shared" ca="1" si="108"/>
        <v>2</v>
      </c>
      <c r="AL501" s="61">
        <f t="shared" ca="1" si="108"/>
        <v>4</v>
      </c>
      <c r="AM501" s="61">
        <f t="shared" ca="1" si="108"/>
        <v>3</v>
      </c>
      <c r="AO501" s="8">
        <f>IF("na"=F501,"",SQRT(F501)/SQRT(F493))</f>
        <v>1.356228754105302</v>
      </c>
      <c r="AP501" s="8">
        <f>IF("na"=J501,"",SQRT(J501)/SQRT(J493))</f>
        <v>0.86785513475333609</v>
      </c>
      <c r="AQ501" s="8">
        <f>IF("na"=M501,"",SQRT(M501)/SQRT(M493))</f>
        <v>1.4749028094847274</v>
      </c>
      <c r="AR501" s="8">
        <f>IF("na"=Q501,"",SQRT(Q501)/SQRT(Q493))</f>
        <v>1.0174433497959119</v>
      </c>
      <c r="AS501" s="8">
        <f>IF("na"=T501,"",SQRT(T501)/SQRT(T493))</f>
        <v>1.6640625490952674</v>
      </c>
      <c r="AT501" s="8">
        <f>IF("na"=X501,"",SQRT(X501)/SQRT(X493))</f>
        <v>1.039466744829963</v>
      </c>
    </row>
    <row r="502" spans="1:1024" x14ac:dyDescent="0.3">
      <c r="B502" s="71"/>
      <c r="C502" s="71"/>
      <c r="D502" s="7"/>
      <c r="E502" s="7"/>
      <c r="F502" s="7"/>
      <c r="G502" s="7"/>
      <c r="H502" s="7"/>
      <c r="I502" s="7"/>
      <c r="J502" s="7"/>
      <c r="K502" s="7"/>
      <c r="L502" s="7"/>
    </row>
    <row r="503" spans="1:1024" s="50" customFormat="1" x14ac:dyDescent="0.3">
      <c r="A503" s="11"/>
      <c r="B503" s="11"/>
      <c r="C503" s="11"/>
      <c r="D503" s="73" t="s">
        <v>347</v>
      </c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11"/>
      <c r="Z503" s="11"/>
      <c r="AA503" s="49"/>
      <c r="AH503" s="51"/>
      <c r="AI503" s="51"/>
      <c r="AJ503" s="51"/>
      <c r="AK503" s="51"/>
      <c r="AL503" s="51"/>
      <c r="AM503" s="51"/>
      <c r="AP503" s="10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</row>
    <row r="504" spans="1:1024" x14ac:dyDescent="0.3">
      <c r="B504" s="52" t="s">
        <v>305</v>
      </c>
      <c r="C504" s="52" t="s">
        <v>305</v>
      </c>
      <c r="D504" s="72">
        <v>7</v>
      </c>
      <c r="E504" s="72"/>
      <c r="F504" s="72"/>
      <c r="G504" s="72"/>
      <c r="H504" s="72"/>
      <c r="I504" s="72"/>
      <c r="J504" s="72"/>
      <c r="K504" s="72">
        <v>15</v>
      </c>
      <c r="L504" s="72"/>
      <c r="M504" s="72"/>
      <c r="N504" s="72"/>
      <c r="O504" s="72"/>
      <c r="P504" s="72"/>
      <c r="Q504" s="72"/>
      <c r="R504" s="72">
        <v>30</v>
      </c>
      <c r="S504" s="72"/>
      <c r="T504" s="72"/>
      <c r="U504" s="72"/>
      <c r="V504" s="72"/>
      <c r="W504" s="72"/>
      <c r="X504" s="72"/>
      <c r="Y504" s="53"/>
      <c r="Z504" s="53"/>
    </row>
    <row r="505" spans="1:1024" x14ac:dyDescent="0.3">
      <c r="B505" s="54" t="s">
        <v>296</v>
      </c>
      <c r="C505" s="54" t="s">
        <v>306</v>
      </c>
      <c r="D505" s="55" t="s">
        <v>296</v>
      </c>
      <c r="E505" s="56" t="s">
        <v>299</v>
      </c>
      <c r="F505" s="56" t="s">
        <v>307</v>
      </c>
      <c r="G505" s="56" t="s">
        <v>308</v>
      </c>
      <c r="H505" s="56" t="s">
        <v>309</v>
      </c>
      <c r="I505" s="56" t="s">
        <v>310</v>
      </c>
      <c r="J505" s="57" t="s">
        <v>311</v>
      </c>
      <c r="K505" s="55" t="s">
        <v>296</v>
      </c>
      <c r="L505" s="56" t="s">
        <v>299</v>
      </c>
      <c r="M505" s="56" t="s">
        <v>307</v>
      </c>
      <c r="N505" s="56" t="s">
        <v>308</v>
      </c>
      <c r="O505" s="56" t="s">
        <v>309</v>
      </c>
      <c r="P505" s="56" t="s">
        <v>310</v>
      </c>
      <c r="Q505" s="57" t="s">
        <v>311</v>
      </c>
      <c r="R505" s="55" t="s">
        <v>296</v>
      </c>
      <c r="S505" s="56" t="s">
        <v>299</v>
      </c>
      <c r="T505" s="56" t="s">
        <v>307</v>
      </c>
      <c r="U505" s="56" t="s">
        <v>308</v>
      </c>
      <c r="V505" s="56" t="s">
        <v>309</v>
      </c>
      <c r="W505" s="56" t="s">
        <v>310</v>
      </c>
      <c r="X505" s="57" t="s">
        <v>311</v>
      </c>
      <c r="Y505" s="56"/>
      <c r="Z505" s="56"/>
    </row>
    <row r="506" spans="1:1024" x14ac:dyDescent="0.3">
      <c r="A506" s="11" t="s">
        <v>312</v>
      </c>
      <c r="B506" s="56">
        <v>9.7529500000000005E-2</v>
      </c>
      <c r="C506" s="56">
        <v>2.0784500000000001</v>
      </c>
      <c r="D506" s="58">
        <v>9.7487299999999999E-2</v>
      </c>
      <c r="E506" s="59">
        <v>1.97209E-2</v>
      </c>
      <c r="F506" s="59">
        <v>3.8891549999999999E-4</v>
      </c>
      <c r="G506" s="59">
        <v>2.78748</v>
      </c>
      <c r="H506" s="59">
        <v>1.93313</v>
      </c>
      <c r="I506" s="59">
        <v>2.12155</v>
      </c>
      <c r="J506" s="60">
        <v>3.7388492068999999</v>
      </c>
      <c r="K506" s="58">
        <v>9.6765699999999996E-2</v>
      </c>
      <c r="L506" s="59">
        <v>1.3951699999999999E-2</v>
      </c>
      <c r="M506" s="59">
        <v>1.9523319999999999E-4</v>
      </c>
      <c r="N506" s="59">
        <v>2.4791400000000001</v>
      </c>
      <c r="O506" s="59">
        <v>1.4394400000000001</v>
      </c>
      <c r="P506" s="59">
        <v>2.0676600000000001</v>
      </c>
      <c r="Q506" s="60">
        <v>2.0721039377000001</v>
      </c>
      <c r="R506" s="58">
        <v>9.6603300000000003E-2</v>
      </c>
      <c r="S506" s="59">
        <v>1.00378E-2</v>
      </c>
      <c r="T506" s="59">
        <v>1.016152E-4</v>
      </c>
      <c r="U506" s="59">
        <v>2.28226</v>
      </c>
      <c r="V506" s="59">
        <v>0.82268399999999997</v>
      </c>
      <c r="W506" s="59">
        <v>2.0939700000000001</v>
      </c>
      <c r="X506" s="60">
        <v>0.67704983419999998</v>
      </c>
      <c r="Y506" s="59"/>
      <c r="Z506" s="59"/>
      <c r="AH506" s="61"/>
      <c r="AI506" s="61"/>
    </row>
    <row r="507" spans="1:1024" x14ac:dyDescent="0.3">
      <c r="A507" s="11" t="s">
        <v>280</v>
      </c>
      <c r="B507" s="56">
        <v>9.7529500000000005E-2</v>
      </c>
      <c r="C507" s="56">
        <v>2.0784500000000001</v>
      </c>
      <c r="D507" s="58">
        <v>9.8284399999999994E-2</v>
      </c>
      <c r="E507" s="59">
        <v>2.24373E-2</v>
      </c>
      <c r="F507" s="59">
        <v>5.0400219999999999E-4</v>
      </c>
      <c r="G507" s="59">
        <v>2.66513</v>
      </c>
      <c r="H507" s="59">
        <v>1.84189</v>
      </c>
      <c r="I507" s="59">
        <v>2.0332400000000002</v>
      </c>
      <c r="J507" s="60">
        <v>3.3946027162000001</v>
      </c>
      <c r="K507" s="58">
        <v>0.100784</v>
      </c>
      <c r="L507" s="59">
        <v>1.6717699999999999E-2</v>
      </c>
      <c r="M507" s="59">
        <v>2.9007309999999999E-4</v>
      </c>
      <c r="N507" s="59">
        <v>2.4367399999999999</v>
      </c>
      <c r="O507" s="59">
        <v>1.7180599999999999</v>
      </c>
      <c r="P507" s="59">
        <v>1.9475</v>
      </c>
      <c r="Q507" s="60">
        <v>2.9688780660999998</v>
      </c>
      <c r="R507" s="58" t="s">
        <v>319</v>
      </c>
      <c r="S507" s="59">
        <v>0</v>
      </c>
      <c r="T507" s="59"/>
      <c r="U507" s="59" t="s">
        <v>319</v>
      </c>
      <c r="V507" s="59" t="s">
        <v>319</v>
      </c>
      <c r="W507" s="59" t="s">
        <v>319</v>
      </c>
      <c r="X507" s="60"/>
      <c r="Y507" s="59"/>
      <c r="Z507" s="59"/>
      <c r="AA507" s="9">
        <f>IF("na"=F507,"",F507/F506)</f>
        <v>1.2959169793952672</v>
      </c>
      <c r="AB507" s="7">
        <f>IF("na"=J507,"",J507/J506)</f>
        <v>0.90792715307568517</v>
      </c>
      <c r="AC507" s="7">
        <f>IF("na"=M507,"",M507/M506)</f>
        <v>1.4857775214461475</v>
      </c>
      <c r="AD507" s="7">
        <f>IF("na"=Q507,"",Q507/Q506)</f>
        <v>1.4327843367719302</v>
      </c>
      <c r="AE507" s="7">
        <f>IF("na"=T507,"",T507/T506)</f>
        <v>0</v>
      </c>
      <c r="AF507" s="7">
        <f>IF("na"=X507,"",X507/X506)</f>
        <v>0</v>
      </c>
      <c r="AG507" s="7">
        <f>ROW()</f>
        <v>507</v>
      </c>
      <c r="AH507" s="61">
        <f t="shared" ref="AH507:AM514" ca="1" si="110">SUM(IF(INDIRECT(ADDRESS(ROW(),AH$60))&gt;INDIRECT(ADDRESS($AG507,AH$60)),1,0), IF(INDIRECT(ADDRESS(ROW(),AH$60))&gt;INDIRECT(ADDRESS($AG507+1,AH$60)),1,0), IF(INDIRECT(ADDRESS(ROW(),AH$60))&gt;INDIRECT(ADDRESS($AG507+2,AH$60)),1,0), IF(INDIRECT(ADDRESS(ROW(),AH$60))&gt;INDIRECT(ADDRESS($AG507+3,AH$60)),1,0), IF(INDIRECT(ADDRESS(ROW(),AH$60))&gt;INDIRECT(ADDRESS($AG507+4,AH$60)),1,0), IF(INDIRECT(ADDRESS(ROW(),AH$60))&gt;INDIRECT(ADDRESS($AG507+5,AH$60)),1,0), IF(INDIRECT(ADDRESS(ROW(),AH$60))&gt;INDIRECT(ADDRESS($AG507+6,AH$60)),1,0), IF(INDIRECT(ADDRESS(ROW(),AH$60))&gt;INDIRECT(ADDRESS($AG507+7,AH$60)),1,0))+1</f>
        <v>3</v>
      </c>
      <c r="AI507" s="61">
        <f t="shared" ca="1" si="110"/>
        <v>5</v>
      </c>
      <c r="AJ507" s="61">
        <f t="shared" ca="1" si="110"/>
        <v>4</v>
      </c>
      <c r="AK507" s="61">
        <f t="shared" ca="1" si="110"/>
        <v>6</v>
      </c>
      <c r="AL507" s="61">
        <f t="shared" ca="1" si="110"/>
        <v>1</v>
      </c>
      <c r="AM507" s="61">
        <f t="shared" ca="1" si="110"/>
        <v>1</v>
      </c>
      <c r="AO507" s="8">
        <f>IF("na"=F507,"",SQRT(F507)/SQRT(F506))</f>
        <v>1.138383493992805</v>
      </c>
      <c r="AP507" s="8">
        <f>IF("na"=J507,"",SQRT(J507)/SQRT(J506))</f>
        <v>0.95285211500824474</v>
      </c>
      <c r="AQ507" s="8">
        <f>IF("na"=M507,"",SQRT(M507)/SQRT(M506))</f>
        <v>1.2189247398613858</v>
      </c>
      <c r="AR507" s="8">
        <f>IF("na"=Q507,"",SQRT(Q507)/SQRT(Q506))</f>
        <v>1.1969896978553867</v>
      </c>
      <c r="AS507" s="8">
        <f>IF("na"=T507,"",SQRT(T507)/SQRT(T506))</f>
        <v>0</v>
      </c>
      <c r="AT507" s="8">
        <f>IF("na"=X507,"",SQRT(X507)/SQRT(X506))</f>
        <v>0</v>
      </c>
    </row>
    <row r="508" spans="1:1024" x14ac:dyDescent="0.3">
      <c r="A508" s="11" t="s">
        <v>282</v>
      </c>
      <c r="B508" s="56">
        <v>9.7529500000000005E-2</v>
      </c>
      <c r="C508" s="56">
        <v>2.0784500000000001</v>
      </c>
      <c r="D508" s="58">
        <v>0.107042</v>
      </c>
      <c r="E508" s="59">
        <v>2.1899200000000001E-2</v>
      </c>
      <c r="F508" s="59">
        <v>5.7006250000000004E-4</v>
      </c>
      <c r="G508" s="59">
        <v>2.66662</v>
      </c>
      <c r="H508" s="59">
        <v>1.81803</v>
      </c>
      <c r="I508" s="59">
        <v>2.0835400000000002</v>
      </c>
      <c r="J508" s="60">
        <v>3.3052589889999999</v>
      </c>
      <c r="K508" s="58">
        <v>0.107223</v>
      </c>
      <c r="L508" s="59">
        <v>1.7506899999999999E-2</v>
      </c>
      <c r="M508" s="59">
        <v>4.004554E-4</v>
      </c>
      <c r="N508" s="59">
        <v>2.5336799999999999</v>
      </c>
      <c r="O508" s="59">
        <v>1.6924600000000001</v>
      </c>
      <c r="P508" s="59">
        <v>2.0593300000000001</v>
      </c>
      <c r="Q508" s="60">
        <v>2.8647864260000002</v>
      </c>
      <c r="R508" s="58">
        <v>0.10641200000000001</v>
      </c>
      <c r="S508" s="59">
        <v>1.3376600000000001E-2</v>
      </c>
      <c r="T508" s="59">
        <v>2.5783220000000001E-4</v>
      </c>
      <c r="U508" s="59">
        <v>2.2944</v>
      </c>
      <c r="V508" s="59">
        <v>0.96719200000000005</v>
      </c>
      <c r="W508" s="59">
        <v>2.06772</v>
      </c>
      <c r="X508" s="60">
        <v>0.93557549770000004</v>
      </c>
      <c r="Y508" s="59"/>
      <c r="Z508" s="59"/>
      <c r="AA508" s="9">
        <f>IF("na"=F508,"",F508/F506)</f>
        <v>1.4657746991313025</v>
      </c>
      <c r="AB508" s="7">
        <f>IF("na"=J508,"",J508/J506)</f>
        <v>0.88403110318014044</v>
      </c>
      <c r="AC508" s="7">
        <f>IF("na"=M508,"",M508/M506)</f>
        <v>2.0511644535867877</v>
      </c>
      <c r="AD508" s="7">
        <f>IF("na"=Q508,"",Q508/Q506)</f>
        <v>1.3825495786566884</v>
      </c>
      <c r="AE508" s="7">
        <f>IF("na"=T508,"",T508/T506)</f>
        <v>2.5373389020540236</v>
      </c>
      <c r="AF508" s="7">
        <f>IF("na"=X508,"",X508/X506)</f>
        <v>1.3818414102493255</v>
      </c>
      <c r="AG508" s="7">
        <f t="shared" ref="AG508:AG514" si="111">AG507</f>
        <v>507</v>
      </c>
      <c r="AH508" s="61">
        <f t="shared" ca="1" si="110"/>
        <v>8</v>
      </c>
      <c r="AI508" s="61">
        <f t="shared" ca="1" si="110"/>
        <v>4</v>
      </c>
      <c r="AJ508" s="61">
        <f t="shared" ca="1" si="110"/>
        <v>8</v>
      </c>
      <c r="AK508" s="61">
        <f t="shared" ca="1" si="110"/>
        <v>5</v>
      </c>
      <c r="AL508" s="61">
        <f t="shared" ca="1" si="110"/>
        <v>8</v>
      </c>
      <c r="AM508" s="61">
        <f t="shared" ca="1" si="110"/>
        <v>7</v>
      </c>
      <c r="AO508" s="8">
        <f>IF("na"=F508,"",SQRT(F508)/SQRT(F506))</f>
        <v>1.2106918266558597</v>
      </c>
      <c r="AP508" s="8">
        <f>IF("na"=J508,"",SQRT(J508)/SQRT(J506))</f>
        <v>0.94022928223925273</v>
      </c>
      <c r="AQ508" s="8">
        <f>IF("na"=M508,"",SQRT(M508)/SQRT(M506))</f>
        <v>1.4321886934293218</v>
      </c>
      <c r="AR508" s="8">
        <f>IF("na"=Q508,"",SQRT(Q508)/SQRT(Q506))</f>
        <v>1.1758186844308471</v>
      </c>
      <c r="AS508" s="8">
        <f>IF("na"=T508,"",SQRT(T508)/SQRT(T506))</f>
        <v>1.5929026655932321</v>
      </c>
      <c r="AT508" s="8">
        <f>IF("na"=X508,"",SQRT(X508)/SQRT(X506))</f>
        <v>1.1755175074193178</v>
      </c>
    </row>
    <row r="509" spans="1:1024" x14ac:dyDescent="0.3">
      <c r="A509" s="11" t="s">
        <v>284</v>
      </c>
      <c r="B509" s="56">
        <v>9.7529500000000005E-2</v>
      </c>
      <c r="C509" s="56">
        <v>2.0784500000000001</v>
      </c>
      <c r="D509" s="58">
        <v>9.6836199999999997E-2</v>
      </c>
      <c r="E509" s="59">
        <v>1.9931899999999999E-2</v>
      </c>
      <c r="F509" s="59">
        <v>3.9776120000000002E-4</v>
      </c>
      <c r="G509" s="59">
        <v>1.9922</v>
      </c>
      <c r="H509" s="59">
        <v>1.3219099999999999</v>
      </c>
      <c r="I509" s="59">
        <v>1.57402</v>
      </c>
      <c r="J509" s="60">
        <v>2.0018956729999999</v>
      </c>
      <c r="K509" s="58">
        <v>0.101886</v>
      </c>
      <c r="L509" s="59">
        <v>1.48556E-2</v>
      </c>
      <c r="M509" s="59">
        <v>2.396678E-4</v>
      </c>
      <c r="N509" s="59">
        <v>2.0893899999999999</v>
      </c>
      <c r="O509" s="59">
        <v>1.4816499999999999</v>
      </c>
      <c r="P509" s="59">
        <v>1.7175199999999999</v>
      </c>
      <c r="Q509" s="60">
        <v>2.3255571873999998</v>
      </c>
      <c r="R509" s="58">
        <v>0.10366499999999999</v>
      </c>
      <c r="S509" s="59">
        <v>1.13133E-2</v>
      </c>
      <c r="T509" s="59">
        <v>1.65635E-4</v>
      </c>
      <c r="U509" s="59">
        <v>2.03532</v>
      </c>
      <c r="V509" s="59">
        <v>0.75016000000000005</v>
      </c>
      <c r="W509" s="59">
        <v>1.8622300000000001</v>
      </c>
      <c r="X509" s="60">
        <v>0.609491114</v>
      </c>
      <c r="Y509" s="59"/>
      <c r="Z509" s="59"/>
      <c r="AA509" s="9">
        <f>IF("na"=F509,"",F509/F506)</f>
        <v>1.0227445293386352</v>
      </c>
      <c r="AB509" s="7">
        <f>IF("na"=J509,"",J509/J506)</f>
        <v>0.53543097413651408</v>
      </c>
      <c r="AC509" s="7">
        <f>IF("na"=M509,"",M509/M506)</f>
        <v>1.227597560251023</v>
      </c>
      <c r="AD509" s="7">
        <f>IF("na"=Q509,"",Q509/Q506)</f>
        <v>1.1223168611808771</v>
      </c>
      <c r="AE509" s="7">
        <f>IF("na"=T509,"",T509/T506)</f>
        <v>1.6300218864894229</v>
      </c>
      <c r="AF509" s="7">
        <f>IF("na"=X509,"",X509/X506)</f>
        <v>0.90021603021315688</v>
      </c>
      <c r="AG509" s="7">
        <f t="shared" si="111"/>
        <v>507</v>
      </c>
      <c r="AH509" s="61">
        <f t="shared" ca="1" si="110"/>
        <v>1</v>
      </c>
      <c r="AI509" s="61">
        <f t="shared" ca="1" si="110"/>
        <v>1</v>
      </c>
      <c r="AJ509" s="61">
        <f t="shared" ca="1" si="110"/>
        <v>2</v>
      </c>
      <c r="AK509" s="61">
        <f t="shared" ca="1" si="110"/>
        <v>3</v>
      </c>
      <c r="AL509" s="61">
        <f t="shared" ca="1" si="110"/>
        <v>5</v>
      </c>
      <c r="AM509" s="61">
        <f t="shared" ca="1" si="110"/>
        <v>3</v>
      </c>
      <c r="AO509" s="8">
        <f>IF("na"=F509,"",SQRT(F509)/SQRT(F506))</f>
        <v>1.0113083255558786</v>
      </c>
      <c r="AP509" s="8">
        <f>IF("na"=J509,"",SQRT(J509)/SQRT(J506))</f>
        <v>0.73173149046389552</v>
      </c>
      <c r="AQ509" s="8">
        <f>IF("na"=M509,"",SQRT(M509)/SQRT(M506))</f>
        <v>1.1079700177581624</v>
      </c>
      <c r="AR509" s="8">
        <f>IF("na"=Q509,"",SQRT(Q509)/SQRT(Q506))</f>
        <v>1.0593945729429035</v>
      </c>
      <c r="AS509" s="8">
        <f>IF("na"=T509,"",SQRT(T509)/SQRT(T506))</f>
        <v>1.2767231048623751</v>
      </c>
      <c r="AT509" s="8">
        <f>IF("na"=X509,"",SQRT(X509)/SQRT(X506))</f>
        <v>0.94879714913840074</v>
      </c>
    </row>
    <row r="510" spans="1:1024" x14ac:dyDescent="0.3">
      <c r="A510" s="11" t="s">
        <v>286</v>
      </c>
      <c r="B510" s="56">
        <v>9.7529500000000005E-2</v>
      </c>
      <c r="C510" s="56">
        <v>2.0784500000000001</v>
      </c>
      <c r="D510" s="58">
        <v>0.10530100000000001</v>
      </c>
      <c r="E510" s="59">
        <v>2.1067099999999998E-2</v>
      </c>
      <c r="F510" s="59">
        <v>5.0421890000000005E-4</v>
      </c>
      <c r="G510" s="59">
        <v>2.1156700000000002</v>
      </c>
      <c r="H510" s="59">
        <v>1.4267000000000001</v>
      </c>
      <c r="I510" s="59">
        <v>1.6765300000000001</v>
      </c>
      <c r="J510" s="60">
        <v>2.1970125764000001</v>
      </c>
      <c r="K510" s="58">
        <v>0.109528</v>
      </c>
      <c r="L510" s="59">
        <v>1.52712E-2</v>
      </c>
      <c r="M510" s="59">
        <v>3.7717350000000002E-4</v>
      </c>
      <c r="N510" s="59">
        <v>2.1029</v>
      </c>
      <c r="O510" s="59">
        <v>1.1628099999999999</v>
      </c>
      <c r="P510" s="59">
        <v>1.80141</v>
      </c>
      <c r="Q510" s="60">
        <v>1.4288782577000001</v>
      </c>
      <c r="R510" s="58">
        <v>0.107918</v>
      </c>
      <c r="S510" s="59">
        <v>1.08129E-2</v>
      </c>
      <c r="T510" s="59">
        <v>2.248397E-4</v>
      </c>
      <c r="U510" s="59">
        <v>1.96984</v>
      </c>
      <c r="V510" s="59">
        <v>0.64333600000000002</v>
      </c>
      <c r="W510" s="59">
        <v>1.8341700000000001</v>
      </c>
      <c r="X510" s="60">
        <v>0.4735539272</v>
      </c>
      <c r="Y510" s="59"/>
      <c r="Z510" s="59"/>
      <c r="AA510" s="9">
        <f>IF("na"=F510,"",F510/F506)</f>
        <v>1.2964741698389497</v>
      </c>
      <c r="AB510" s="7">
        <f>IF("na"=J510,"",J510/J506)</f>
        <v>0.58761732683560508</v>
      </c>
      <c r="AC510" s="7">
        <f>IF("na"=M510,"",M510/M506)</f>
        <v>1.9319127074698363</v>
      </c>
      <c r="AD510" s="7">
        <f>IF("na"=Q510,"",Q510/Q506)</f>
        <v>0.68957846742284101</v>
      </c>
      <c r="AE510" s="7">
        <f>IF("na"=T510,"",T510/T506)</f>
        <v>2.2126581456317558</v>
      </c>
      <c r="AF510" s="7">
        <f>IF("na"=X510,"",X510/X506)</f>
        <v>0.69943732836084349</v>
      </c>
      <c r="AG510" s="7">
        <f t="shared" si="111"/>
        <v>507</v>
      </c>
      <c r="AH510" s="61">
        <f t="shared" ca="1" si="110"/>
        <v>4</v>
      </c>
      <c r="AI510" s="61">
        <f t="shared" ca="1" si="110"/>
        <v>2</v>
      </c>
      <c r="AJ510" s="61">
        <f t="shared" ca="1" si="110"/>
        <v>7</v>
      </c>
      <c r="AK510" s="61">
        <f t="shared" ca="1" si="110"/>
        <v>1</v>
      </c>
      <c r="AL510" s="61">
        <f t="shared" ca="1" si="110"/>
        <v>6</v>
      </c>
      <c r="AM510" s="61">
        <f t="shared" ca="1" si="110"/>
        <v>2</v>
      </c>
      <c r="AO510" s="8">
        <f>IF("na"=F510,"",SQRT(F510)/SQRT(F506))</f>
        <v>1.1386281964886298</v>
      </c>
      <c r="AP510" s="8">
        <f>IF("na"=J510,"",SQRT(J510)/SQRT(J506))</f>
        <v>0.76656201760562415</v>
      </c>
      <c r="AQ510" s="8">
        <f>IF("na"=M510,"",SQRT(M510)/SQRT(M506))</f>
        <v>1.3899326269534924</v>
      </c>
      <c r="AR510" s="8">
        <f>IF("na"=Q510,"",SQRT(Q510)/SQRT(Q506))</f>
        <v>0.83040861473303662</v>
      </c>
      <c r="AS510" s="8">
        <f>IF("na"=T510,"",SQRT(T510)/SQRT(T506))</f>
        <v>1.4875006371870083</v>
      </c>
      <c r="AT510" s="8">
        <f>IF("na"=X510,"",SQRT(X510)/SQRT(X506))</f>
        <v>0.83632369831354381</v>
      </c>
    </row>
    <row r="511" spans="1:1024" x14ac:dyDescent="0.3">
      <c r="A511" s="11" t="s">
        <v>288</v>
      </c>
      <c r="B511" s="56">
        <v>9.7529500000000005E-2</v>
      </c>
      <c r="C511" s="56">
        <v>2.0784500000000001</v>
      </c>
      <c r="D511" s="62">
        <v>0.100814</v>
      </c>
      <c r="E511" s="63">
        <v>1.9862999999999999E-2</v>
      </c>
      <c r="F511" s="64">
        <v>4.053266E-4</v>
      </c>
      <c r="G511" s="63">
        <v>2.82681</v>
      </c>
      <c r="H511" s="64">
        <v>1.8721300000000001</v>
      </c>
      <c r="I511" s="64">
        <v>2.1997800000000001</v>
      </c>
      <c r="J511" s="65">
        <v>3.5195917057999999</v>
      </c>
      <c r="K511" s="62">
        <v>0.10129199999999999</v>
      </c>
      <c r="L511" s="63">
        <v>1.45262E-2</v>
      </c>
      <c r="M511" s="64">
        <v>2.2516680000000001E-4</v>
      </c>
      <c r="N511" s="63">
        <v>2.77407</v>
      </c>
      <c r="O511" s="64">
        <v>1.90676</v>
      </c>
      <c r="P511" s="64">
        <v>2.2387199999999998</v>
      </c>
      <c r="Q511" s="65">
        <v>3.6614201705</v>
      </c>
      <c r="R511" s="62">
        <v>0.101352</v>
      </c>
      <c r="S511" s="63">
        <v>9.8864999999999995E-3</v>
      </c>
      <c r="T511" s="64">
        <v>1.123543E-4</v>
      </c>
      <c r="U511" s="63">
        <v>2.3508800000000001</v>
      </c>
      <c r="V511" s="64">
        <v>0.77995199999999998</v>
      </c>
      <c r="W511" s="64">
        <v>2.1817799999999998</v>
      </c>
      <c r="X511" s="65">
        <v>0.61900221119999999</v>
      </c>
      <c r="Y511" s="63"/>
      <c r="Z511" s="63"/>
      <c r="AA511" s="9">
        <f>IF("na"=F511,"",F511/F506)</f>
        <v>1.0421970839423988</v>
      </c>
      <c r="AB511" s="7">
        <f>IF("na"=J511,"",J511/J506)</f>
        <v>0.94135695531786545</v>
      </c>
      <c r="AC511" s="7">
        <f>IF("na"=M511,"",M511/M506)</f>
        <v>1.1533222833001764</v>
      </c>
      <c r="AD511" s="7">
        <f>IF("na"=Q511,"",Q511/Q506)</f>
        <v>1.7670060385890265</v>
      </c>
      <c r="AE511" s="7">
        <f>IF("na"=T511,"",T511/T506)</f>
        <v>1.1056839921586534</v>
      </c>
      <c r="AF511" s="7">
        <f>IF("na"=X511,"",X511/X506)</f>
        <v>0.91426388418130422</v>
      </c>
      <c r="AG511" s="7">
        <f t="shared" si="111"/>
        <v>507</v>
      </c>
      <c r="AH511" s="61">
        <f t="shared" ca="1" si="110"/>
        <v>2</v>
      </c>
      <c r="AI511" s="61">
        <f t="shared" ca="1" si="110"/>
        <v>7</v>
      </c>
      <c r="AJ511" s="61">
        <f t="shared" ca="1" si="110"/>
        <v>1</v>
      </c>
      <c r="AK511" s="61">
        <f t="shared" ca="1" si="110"/>
        <v>8</v>
      </c>
      <c r="AL511" s="61">
        <f t="shared" ca="1" si="110"/>
        <v>2</v>
      </c>
      <c r="AM511" s="61">
        <f t="shared" ca="1" si="110"/>
        <v>4</v>
      </c>
      <c r="AO511" s="8">
        <f>IF("na"=F511,"",SQRT(F511)/SQRT(F506))</f>
        <v>1.0208805434243513</v>
      </c>
      <c r="AP511" s="8">
        <f>IF("na"=J511,"",SQRT(J511)/SQRT(J506))</f>
        <v>0.97023551538678765</v>
      </c>
      <c r="AQ511" s="8">
        <f>IF("na"=M511,"",SQRT(M511)/SQRT(M506))</f>
        <v>1.0739284349062448</v>
      </c>
      <c r="AR511" s="8">
        <f>IF("na"=Q511,"",SQRT(Q511)/SQRT(Q506))</f>
        <v>1.3292877937410794</v>
      </c>
      <c r="AS511" s="8">
        <f>IF("na"=T511,"",SQRT(T511)/SQRT(T506))</f>
        <v>1.0515150936428128</v>
      </c>
      <c r="AT511" s="8">
        <f>IF("na"=X511,"",SQRT(X511)/SQRT(X506))</f>
        <v>0.95617147216454035</v>
      </c>
    </row>
    <row r="512" spans="1:1024" x14ac:dyDescent="0.3">
      <c r="A512" s="11" t="s">
        <v>290</v>
      </c>
      <c r="B512" s="56">
        <v>9.7529500000000005E-2</v>
      </c>
      <c r="C512" s="56">
        <v>2.0784500000000001</v>
      </c>
      <c r="D512" s="66">
        <v>0.10469000000000001</v>
      </c>
      <c r="E512" s="7">
        <v>2.2003399999999999E-2</v>
      </c>
      <c r="F512" s="64">
        <v>5.3542230000000002E-4</v>
      </c>
      <c r="G512" s="63">
        <v>2.3628200000000001</v>
      </c>
      <c r="H512" s="64">
        <v>1.53467</v>
      </c>
      <c r="I512" s="64">
        <v>1.8585</v>
      </c>
      <c r="J512" s="65">
        <v>2.4035900113999999</v>
      </c>
      <c r="K512" s="66">
        <v>0.10816199999999999</v>
      </c>
      <c r="L512" s="7">
        <v>1.6245699999999998E-2</v>
      </c>
      <c r="M512" s="64">
        <v>3.7697270000000002E-4</v>
      </c>
      <c r="N512" s="63">
        <v>2.4618600000000002</v>
      </c>
      <c r="O512" s="64">
        <v>1.7710999999999999</v>
      </c>
      <c r="P512" s="64">
        <v>1.96346</v>
      </c>
      <c r="Q512" s="65">
        <v>3.1500179100999999</v>
      </c>
      <c r="R512" s="66">
        <v>0.107195</v>
      </c>
      <c r="S512" s="7">
        <v>1.20173E-2</v>
      </c>
      <c r="T512" s="64">
        <v>2.3783720000000001E-4</v>
      </c>
      <c r="U512" s="63">
        <v>2.2363499999999998</v>
      </c>
      <c r="V512" s="64">
        <v>0.96288099999999999</v>
      </c>
      <c r="W512" s="64">
        <v>2.00732</v>
      </c>
      <c r="X512" s="65">
        <v>0.93219929700000004</v>
      </c>
      <c r="Y512" s="63"/>
      <c r="Z512" s="63"/>
      <c r="AA512" s="9">
        <f>IF("na"=F512,"",F512/F506)</f>
        <v>1.3767059939755553</v>
      </c>
      <c r="AB512" s="7">
        <f>IF("na"=J512,"",J512/J506)</f>
        <v>0.64286893597211792</v>
      </c>
      <c r="AC512" s="7">
        <f>IF("na"=M512,"",M512/M506)</f>
        <v>1.9308841938768613</v>
      </c>
      <c r="AD512" s="7">
        <f>IF("na"=Q512,"",Q512/Q506)</f>
        <v>1.5202026562414943</v>
      </c>
      <c r="AE512" s="7">
        <f>IF("na"=T512,"",T512/T506)</f>
        <v>2.3405671592438928</v>
      </c>
      <c r="AF512" s="7">
        <f>IF("na"=X512,"",X512/X506)</f>
        <v>1.3768547748061764</v>
      </c>
      <c r="AG512" s="7">
        <f t="shared" si="111"/>
        <v>507</v>
      </c>
      <c r="AH512" s="61">
        <f t="shared" ca="1" si="110"/>
        <v>6</v>
      </c>
      <c r="AI512" s="61">
        <f t="shared" ca="1" si="110"/>
        <v>3</v>
      </c>
      <c r="AJ512" s="61">
        <f t="shared" ca="1" si="110"/>
        <v>6</v>
      </c>
      <c r="AK512" s="61">
        <f t="shared" ca="1" si="110"/>
        <v>7</v>
      </c>
      <c r="AL512" s="61">
        <f t="shared" ca="1" si="110"/>
        <v>7</v>
      </c>
      <c r="AM512" s="61">
        <f t="shared" ca="1" si="110"/>
        <v>6</v>
      </c>
      <c r="AO512" s="8">
        <f>IF("na"=F512,"",SQRT(F512)/SQRT(F506))</f>
        <v>1.1733311527337691</v>
      </c>
      <c r="AP512" s="8">
        <f>IF("na"=J512,"",SQRT(J512)/SQRT(J506))</f>
        <v>0.80179108000283839</v>
      </c>
      <c r="AQ512" s="8">
        <f>IF("na"=M512,"",SQRT(M512)/SQRT(M506))</f>
        <v>1.389562590845357</v>
      </c>
      <c r="AR512" s="8">
        <f>IF("na"=Q512,"",SQRT(Q512)/SQRT(Q506))</f>
        <v>1.2329649858132607</v>
      </c>
      <c r="AS512" s="8">
        <f>IF("na"=T512,"",SQRT(T512)/SQRT(T506))</f>
        <v>1.5298912246443841</v>
      </c>
      <c r="AT512" s="8">
        <f>IF("na"=X512,"",SQRT(X512)/SQRT(X506))</f>
        <v>1.1733945520608899</v>
      </c>
    </row>
    <row r="513" spans="1:46" x14ac:dyDescent="0.3">
      <c r="A513" s="11" t="s">
        <v>292</v>
      </c>
      <c r="B513" s="56">
        <v>9.7529500000000005E-2</v>
      </c>
      <c r="C513" s="56">
        <v>2.0784500000000001</v>
      </c>
      <c r="D513" s="66">
        <v>0.105272</v>
      </c>
      <c r="E513" s="7">
        <v>2.1617299999999999E-2</v>
      </c>
      <c r="F513" s="64">
        <v>5.2725389999999997E-4</v>
      </c>
      <c r="G513" s="63">
        <v>2.5799599999999998</v>
      </c>
      <c r="H513" s="64">
        <v>1.8645099999999999</v>
      </c>
      <c r="I513" s="64">
        <v>1.97993</v>
      </c>
      <c r="J513" s="65">
        <v>3.4861037305</v>
      </c>
      <c r="K513" s="66">
        <v>0.103778</v>
      </c>
      <c r="L513" s="7">
        <v>1.5425299999999999E-2</v>
      </c>
      <c r="M513" s="64">
        <v>2.7698350000000002E-4</v>
      </c>
      <c r="N513" s="63">
        <v>2.5066999999999999</v>
      </c>
      <c r="O513" s="64">
        <v>1.68424</v>
      </c>
      <c r="P513" s="64">
        <v>2.0508299999999999</v>
      </c>
      <c r="Q513" s="65">
        <v>2.837427242</v>
      </c>
      <c r="R513" s="66">
        <v>0.101783</v>
      </c>
      <c r="S513" s="7">
        <v>1.18025E-2</v>
      </c>
      <c r="T513" s="64">
        <v>1.5739120000000001E-4</v>
      </c>
      <c r="U513" s="63">
        <v>2.3308300000000002</v>
      </c>
      <c r="V513" s="64">
        <v>0.98819000000000001</v>
      </c>
      <c r="W513" s="64">
        <v>2.1125799999999999</v>
      </c>
      <c r="X513" s="65">
        <v>0.97768433300000002</v>
      </c>
      <c r="Y513" s="63"/>
      <c r="Z513" s="63"/>
      <c r="AA513" s="9">
        <f>IF("na"=F513,"",F513/F506)</f>
        <v>1.3557029740393478</v>
      </c>
      <c r="AB513" s="7">
        <f>IF("na"=J513,"",J513/J506)</f>
        <v>0.93240019524361639</v>
      </c>
      <c r="AC513" s="7">
        <f>IF("na"=M513,"",M513/M506)</f>
        <v>1.4187315477080744</v>
      </c>
      <c r="AD513" s="7">
        <f>IF("na"=Q513,"",Q513/Q506)</f>
        <v>1.3693460016052552</v>
      </c>
      <c r="AE513" s="7">
        <f>IF("na"=T513,"",T513/T506)</f>
        <v>1.5488942599138713</v>
      </c>
      <c r="AF513" s="7">
        <f>IF("na"=X513,"",X513/X506)</f>
        <v>1.4440359979634716</v>
      </c>
      <c r="AG513" s="7">
        <f t="shared" si="111"/>
        <v>507</v>
      </c>
      <c r="AH513" s="61">
        <f t="shared" ca="1" si="110"/>
        <v>5</v>
      </c>
      <c r="AI513" s="61">
        <f t="shared" ca="1" si="110"/>
        <v>6</v>
      </c>
      <c r="AJ513" s="61">
        <f t="shared" ca="1" si="110"/>
        <v>3</v>
      </c>
      <c r="AK513" s="61">
        <f t="shared" ca="1" si="110"/>
        <v>4</v>
      </c>
      <c r="AL513" s="61">
        <f t="shared" ca="1" si="110"/>
        <v>4</v>
      </c>
      <c r="AM513" s="61">
        <f t="shared" ca="1" si="110"/>
        <v>8</v>
      </c>
      <c r="AO513" s="8">
        <f>IF("na"=F513,"",SQRT(F513)/SQRT(F506))</f>
        <v>1.1643465867340994</v>
      </c>
      <c r="AP513" s="8">
        <f>IF("na"=J513,"",SQRT(J513)/SQRT(J506))</f>
        <v>0.96560871746459309</v>
      </c>
      <c r="AQ513" s="8">
        <f>IF("na"=M513,"",SQRT(M513)/SQRT(M506))</f>
        <v>1.1911051791122707</v>
      </c>
      <c r="AR513" s="8">
        <f>IF("na"=Q513,"",SQRT(Q513)/SQRT(Q506))</f>
        <v>1.1701905834543598</v>
      </c>
      <c r="AS513" s="8">
        <f>IF("na"=T513,"",SQRT(T513)/SQRT(T506))</f>
        <v>1.2445458046668558</v>
      </c>
      <c r="AT513" s="8">
        <f>IF("na"=X513,"",SQRT(X513)/SQRT(X506))</f>
        <v>1.2016804891332271</v>
      </c>
    </row>
    <row r="514" spans="1:46" x14ac:dyDescent="0.3">
      <c r="A514" s="11" t="s">
        <v>294</v>
      </c>
      <c r="B514" s="56">
        <v>9.7529500000000005E-2</v>
      </c>
      <c r="C514" s="56">
        <v>2.0784500000000001</v>
      </c>
      <c r="D514" s="67">
        <v>0.105243</v>
      </c>
      <c r="E514" s="68">
        <v>2.21043E-2</v>
      </c>
      <c r="F514" s="69">
        <v>5.4809800000000001E-4</v>
      </c>
      <c r="G514" s="68">
        <v>2.7296800000000001</v>
      </c>
      <c r="H514" s="69">
        <v>2.0448499999999998</v>
      </c>
      <c r="I514" s="69">
        <v>2.04271</v>
      </c>
      <c r="J514" s="70">
        <v>4.1826888700999998</v>
      </c>
      <c r="K514" s="67">
        <v>0.103572</v>
      </c>
      <c r="L514" s="68">
        <v>1.6354E-2</v>
      </c>
      <c r="M514" s="69">
        <v>3.0396509999999999E-4</v>
      </c>
      <c r="N514" s="68">
        <v>2.4731999999999998</v>
      </c>
      <c r="O514" s="69">
        <v>1.5009399999999999</v>
      </c>
      <c r="P514" s="69">
        <v>2.0488300000000002</v>
      </c>
      <c r="Q514" s="70">
        <v>2.2536982280000002</v>
      </c>
      <c r="R514" s="67">
        <v>0.101575</v>
      </c>
      <c r="S514" s="68">
        <v>1.16148E-2</v>
      </c>
      <c r="T514" s="69">
        <v>1.512695E-4</v>
      </c>
      <c r="U514" s="68">
        <v>2.2561599999999999</v>
      </c>
      <c r="V514" s="69">
        <v>0.84986099999999998</v>
      </c>
      <c r="W514" s="69">
        <v>2.0663399999999998</v>
      </c>
      <c r="X514" s="70">
        <v>0.72241037139999997</v>
      </c>
      <c r="Y514" s="63"/>
      <c r="Z514" s="63"/>
      <c r="AA514" s="9">
        <f>IF("na"=F514,"",F514/F506)</f>
        <v>1.4092984208652009</v>
      </c>
      <c r="AB514" s="7">
        <f>IF("na"=J514,"",J514/J506)</f>
        <v>1.1187102337213546</v>
      </c>
      <c r="AC514" s="7">
        <f>IF("na"=M514,"",M514/M506)</f>
        <v>1.5569334518924036</v>
      </c>
      <c r="AD514" s="7">
        <f>IF("na"=Q514,"",Q514/Q506)</f>
        <v>1.0876376358328659</v>
      </c>
      <c r="AE514" s="7">
        <f>IF("na"=T514,"",T514/T506)</f>
        <v>1.4886503200308616</v>
      </c>
      <c r="AF514" s="7">
        <f>IF("na"=X514,"",X514/X506)</f>
        <v>1.0669973389087346</v>
      </c>
      <c r="AG514" s="7">
        <f t="shared" si="111"/>
        <v>507</v>
      </c>
      <c r="AH514" s="61">
        <f t="shared" ca="1" si="110"/>
        <v>7</v>
      </c>
      <c r="AI514" s="61">
        <f t="shared" ca="1" si="110"/>
        <v>8</v>
      </c>
      <c r="AJ514" s="61">
        <f t="shared" ca="1" si="110"/>
        <v>5</v>
      </c>
      <c r="AK514" s="61">
        <f t="shared" ca="1" si="110"/>
        <v>2</v>
      </c>
      <c r="AL514" s="61">
        <f t="shared" ca="1" si="110"/>
        <v>3</v>
      </c>
      <c r="AM514" s="61">
        <f t="shared" ca="1" si="110"/>
        <v>5</v>
      </c>
      <c r="AO514" s="8">
        <f>IF("na"=F514,"",SQRT(F514)/SQRT(F506))</f>
        <v>1.187138753838489</v>
      </c>
      <c r="AP514" s="8">
        <f>IF("na"=J514,"",SQRT(J514)/SQRT(J506))</f>
        <v>1.0576909916045207</v>
      </c>
      <c r="AQ514" s="8">
        <f>IF("na"=M514,"",SQRT(M514)/SQRT(M506))</f>
        <v>1.2477713940832285</v>
      </c>
      <c r="AR514" s="8">
        <f>IF("na"=Q514,"",SQRT(Q514)/SQRT(Q506))</f>
        <v>1.0428986699736777</v>
      </c>
      <c r="AS514" s="8">
        <f>IF("na"=T514,"",SQRT(T514)/SQRT(T506))</f>
        <v>1.2201025858635255</v>
      </c>
      <c r="AT514" s="8">
        <f>IF("na"=X514,"",SQRT(X514)/SQRT(X506))</f>
        <v>1.0329556325945151</v>
      </c>
    </row>
    <row r="515" spans="1:46" x14ac:dyDescent="0.3">
      <c r="B515" s="71"/>
      <c r="C515" s="71"/>
      <c r="D515" s="7"/>
      <c r="E515" s="7"/>
      <c r="F515" s="7"/>
      <c r="G515" s="7"/>
      <c r="H515" s="7"/>
      <c r="I515" s="7"/>
      <c r="J515" s="7"/>
      <c r="K515" s="7"/>
      <c r="L515" s="7"/>
    </row>
    <row r="516" spans="1:46" x14ac:dyDescent="0.3">
      <c r="A516" s="11"/>
      <c r="B516" s="11"/>
      <c r="C516" s="11"/>
      <c r="D516" s="73" t="s">
        <v>348</v>
      </c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11"/>
      <c r="Z516" s="11"/>
      <c r="AA516" s="49"/>
      <c r="AB516" s="50"/>
      <c r="AC516" s="50"/>
      <c r="AD516" s="50"/>
      <c r="AE516" s="50"/>
      <c r="AF516" s="50"/>
      <c r="AG516" s="50"/>
      <c r="AH516" s="51"/>
      <c r="AI516" s="51"/>
      <c r="AJ516" s="51"/>
      <c r="AK516" s="51"/>
      <c r="AL516" s="51"/>
      <c r="AM516" s="51"/>
      <c r="AO516" s="50"/>
      <c r="AQ516" s="50"/>
      <c r="AR516" s="50"/>
      <c r="AS516" s="50"/>
      <c r="AT516" s="50"/>
    </row>
    <row r="517" spans="1:46" x14ac:dyDescent="0.3">
      <c r="B517" s="52" t="s">
        <v>305</v>
      </c>
      <c r="C517" s="52" t="s">
        <v>305</v>
      </c>
      <c r="D517" s="72">
        <v>7</v>
      </c>
      <c r="E517" s="72"/>
      <c r="F517" s="72"/>
      <c r="G517" s="72"/>
      <c r="H517" s="72"/>
      <c r="I517" s="72"/>
      <c r="J517" s="72"/>
      <c r="K517" s="72">
        <v>15</v>
      </c>
      <c r="L517" s="72"/>
      <c r="M517" s="72"/>
      <c r="N517" s="72"/>
      <c r="O517" s="72"/>
      <c r="P517" s="72"/>
      <c r="Q517" s="72"/>
      <c r="R517" s="72">
        <v>30</v>
      </c>
      <c r="S517" s="72"/>
      <c r="T517" s="72"/>
      <c r="U517" s="72"/>
      <c r="V517" s="72"/>
      <c r="W517" s="72"/>
      <c r="X517" s="72"/>
      <c r="Y517" s="53"/>
      <c r="Z517" s="53"/>
    </row>
    <row r="518" spans="1:46" x14ac:dyDescent="0.3">
      <c r="B518" s="54" t="s">
        <v>296</v>
      </c>
      <c r="C518" s="54" t="s">
        <v>306</v>
      </c>
      <c r="D518" s="55" t="s">
        <v>296</v>
      </c>
      <c r="E518" s="56" t="s">
        <v>299</v>
      </c>
      <c r="F518" s="56" t="s">
        <v>307</v>
      </c>
      <c r="G518" s="56" t="s">
        <v>308</v>
      </c>
      <c r="H518" s="56" t="s">
        <v>309</v>
      </c>
      <c r="I518" s="56" t="s">
        <v>310</v>
      </c>
      <c r="J518" s="57" t="s">
        <v>311</v>
      </c>
      <c r="K518" s="55" t="s">
        <v>296</v>
      </c>
      <c r="L518" s="56" t="s">
        <v>299</v>
      </c>
      <c r="M518" s="56" t="s">
        <v>307</v>
      </c>
      <c r="N518" s="56" t="s">
        <v>308</v>
      </c>
      <c r="O518" s="56" t="s">
        <v>309</v>
      </c>
      <c r="P518" s="56" t="s">
        <v>310</v>
      </c>
      <c r="Q518" s="57" t="s">
        <v>311</v>
      </c>
      <c r="R518" s="55" t="s">
        <v>296</v>
      </c>
      <c r="S518" s="56" t="s">
        <v>299</v>
      </c>
      <c r="T518" s="56" t="s">
        <v>307</v>
      </c>
      <c r="U518" s="56" t="s">
        <v>308</v>
      </c>
      <c r="V518" s="56" t="s">
        <v>309</v>
      </c>
      <c r="W518" s="56" t="s">
        <v>310</v>
      </c>
      <c r="X518" s="57" t="s">
        <v>311</v>
      </c>
      <c r="Y518" s="56"/>
      <c r="Z518" s="56"/>
    </row>
    <row r="519" spans="1:46" x14ac:dyDescent="0.3">
      <c r="A519" s="11" t="s">
        <v>312</v>
      </c>
      <c r="B519" s="56">
        <v>9.9066899999999999E-2</v>
      </c>
      <c r="C519" s="56">
        <v>2.2161</v>
      </c>
      <c r="D519" s="58">
        <v>9.39638E-2</v>
      </c>
      <c r="E519" s="59">
        <v>2.24402E-2</v>
      </c>
      <c r="F519" s="59">
        <v>5.2960409999999996E-4</v>
      </c>
      <c r="G519" s="59">
        <v>2.4083199999999998</v>
      </c>
      <c r="H519" s="59">
        <v>1.2595400000000001</v>
      </c>
      <c r="I519" s="59">
        <v>2.1938499999999999</v>
      </c>
      <c r="J519" s="60">
        <v>1.5869360741</v>
      </c>
      <c r="K519" s="58">
        <v>9.3379599999999993E-2</v>
      </c>
      <c r="L519" s="59">
        <v>1.5917899999999999E-2</v>
      </c>
      <c r="M519" s="59">
        <v>2.8572480000000001E-4</v>
      </c>
      <c r="N519" s="59">
        <v>2.2101000000000002</v>
      </c>
      <c r="O519" s="59">
        <v>0.721105</v>
      </c>
      <c r="P519" s="59">
        <v>2.1258300000000001</v>
      </c>
      <c r="Q519" s="60">
        <v>0.52814109389999997</v>
      </c>
      <c r="R519" s="58">
        <v>9.4112500000000002E-2</v>
      </c>
      <c r="S519" s="59">
        <v>1.14366E-2</v>
      </c>
      <c r="T519" s="59">
        <v>1.553418E-4</v>
      </c>
      <c r="U519" s="59">
        <v>2.1834500000000001</v>
      </c>
      <c r="V519" s="59">
        <v>0.51563300000000001</v>
      </c>
      <c r="W519" s="59">
        <v>2.1406800000000001</v>
      </c>
      <c r="X519" s="60">
        <v>0.27156556700000001</v>
      </c>
      <c r="Y519" s="59"/>
      <c r="Z519" s="59"/>
      <c r="AH519" s="61"/>
      <c r="AI519" s="61"/>
    </row>
    <row r="520" spans="1:46" x14ac:dyDescent="0.3">
      <c r="A520" s="11" t="s">
        <v>280</v>
      </c>
      <c r="B520" s="56">
        <v>9.9066899999999999E-2</v>
      </c>
      <c r="C520" s="56">
        <v>2.2161</v>
      </c>
      <c r="D520" s="58">
        <v>9.2897499999999994E-2</v>
      </c>
      <c r="E520" s="59">
        <v>2.78979E-2</v>
      </c>
      <c r="F520" s="59">
        <v>8.163542E-4</v>
      </c>
      <c r="G520" s="59">
        <v>2.4287899999999998</v>
      </c>
      <c r="H520" s="59">
        <v>1.4261299999999999</v>
      </c>
      <c r="I520" s="59">
        <v>2.1654300000000002</v>
      </c>
      <c r="J520" s="60">
        <v>2.0364142258000002</v>
      </c>
      <c r="K520" s="58">
        <v>9.3626600000000004E-2</v>
      </c>
      <c r="L520" s="59">
        <v>2.2537600000000001E-2</v>
      </c>
      <c r="M520" s="59">
        <v>5.3754020000000005E-4</v>
      </c>
      <c r="N520" s="59">
        <v>2.2643</v>
      </c>
      <c r="O520" s="59">
        <v>0.89660700000000004</v>
      </c>
      <c r="P520" s="59">
        <v>2.13862</v>
      </c>
      <c r="Q520" s="60">
        <v>0.80990726280000003</v>
      </c>
      <c r="R520" s="58">
        <v>9.3942899999999996E-2</v>
      </c>
      <c r="S520" s="59">
        <v>1.9964200000000001E-2</v>
      </c>
      <c r="T520" s="59">
        <v>4.2482449999999998E-4</v>
      </c>
      <c r="U520" s="59">
        <v>2.26796</v>
      </c>
      <c r="V520" s="59">
        <v>0.73222200000000004</v>
      </c>
      <c r="W520" s="59">
        <v>2.1718000000000002</v>
      </c>
      <c r="X520" s="60">
        <v>0.53811154719999998</v>
      </c>
      <c r="Y520" s="59"/>
      <c r="Z520" s="59"/>
      <c r="AA520" s="9">
        <f>IF("na"=F520,"",F520/F519)</f>
        <v>1.5414423717641159</v>
      </c>
      <c r="AB520" s="7">
        <f>IF("na"=J520,"",J520/J519)</f>
        <v>1.2832364573695338</v>
      </c>
      <c r="AC520" s="7">
        <f>IF("na"=M520,"",M520/M519)</f>
        <v>1.8813214673700009</v>
      </c>
      <c r="AD520" s="7">
        <f>IF("na"=Q520,"",Q520/Q519)</f>
        <v>1.5335054820660303</v>
      </c>
      <c r="AE520" s="7">
        <f>IF("na"=T520,"",T520/T519)</f>
        <v>2.7347726111066049</v>
      </c>
      <c r="AF520" s="7">
        <f>IF("na"=X520,"",X520/X519)</f>
        <v>1.9815161146700162</v>
      </c>
      <c r="AG520" s="7">
        <f>ROW()</f>
        <v>520</v>
      </c>
      <c r="AH520" s="61">
        <f t="shared" ref="AH520:AM527" ca="1" si="112">SUM(IF(INDIRECT(ADDRESS(ROW(),AH$60))&gt;INDIRECT(ADDRESS($AG520,AH$60)),1,0), IF(INDIRECT(ADDRESS(ROW(),AH$60))&gt;INDIRECT(ADDRESS($AG520+1,AH$60)),1,0), IF(INDIRECT(ADDRESS(ROW(),AH$60))&gt;INDIRECT(ADDRESS($AG520+2,AH$60)),1,0), IF(INDIRECT(ADDRESS(ROW(),AH$60))&gt;INDIRECT(ADDRESS($AG520+3,AH$60)),1,0), IF(INDIRECT(ADDRESS(ROW(),AH$60))&gt;INDIRECT(ADDRESS($AG520+4,AH$60)),1,0), IF(INDIRECT(ADDRESS(ROW(),AH$60))&gt;INDIRECT(ADDRESS($AG520+5,AH$60)),1,0), IF(INDIRECT(ADDRESS(ROW(),AH$60))&gt;INDIRECT(ADDRESS($AG520+6,AH$60)),1,0), IF(INDIRECT(ADDRESS(ROW(),AH$60))&gt;INDIRECT(ADDRESS($AG520+7,AH$60)),1,0))+1</f>
        <v>5</v>
      </c>
      <c r="AI520" s="61">
        <f t="shared" ca="1" si="112"/>
        <v>7</v>
      </c>
      <c r="AJ520" s="61">
        <f t="shared" ca="1" si="112"/>
        <v>5</v>
      </c>
      <c r="AK520" s="61">
        <f t="shared" ca="1" si="112"/>
        <v>5</v>
      </c>
      <c r="AL520" s="61">
        <f t="shared" ca="1" si="112"/>
        <v>5</v>
      </c>
      <c r="AM520" s="61">
        <f t="shared" ca="1" si="112"/>
        <v>6</v>
      </c>
      <c r="AO520" s="8">
        <f>IF("na"=F520,"",SQRT(F520)/SQRT(F519))</f>
        <v>1.241548376731296</v>
      </c>
      <c r="AP520" s="8">
        <f>IF("na"=J520,"",SQRT(J520)/SQRT(J519))</f>
        <v>1.1328002724971131</v>
      </c>
      <c r="AQ520" s="8">
        <f>IF("na"=M520,"",SQRT(M520)/SQRT(M519))</f>
        <v>1.3716127249956529</v>
      </c>
      <c r="AR520" s="8">
        <f>IF("na"=Q520,"",SQRT(Q520)/SQRT(Q519))</f>
        <v>1.238347884104475</v>
      </c>
      <c r="AS520" s="8">
        <f>IF("na"=T520,"",SQRT(T520)/SQRT(T519))</f>
        <v>1.6537147913429948</v>
      </c>
      <c r="AT520" s="8">
        <f>IF("na"=X520,"",SQRT(X520)/SQRT(X519))</f>
        <v>1.4076633527480982</v>
      </c>
    </row>
    <row r="521" spans="1:46" x14ac:dyDescent="0.3">
      <c r="A521" s="11" t="s">
        <v>282</v>
      </c>
      <c r="B521" s="56">
        <v>9.9066899999999999E-2</v>
      </c>
      <c r="C521" s="56">
        <v>2.2161</v>
      </c>
      <c r="D521" s="58">
        <v>9.9811700000000003E-2</v>
      </c>
      <c r="E521" s="59">
        <v>3.09866E-2</v>
      </c>
      <c r="F521" s="59">
        <v>9.6072400000000004E-4</v>
      </c>
      <c r="G521" s="59">
        <v>2.5050400000000002</v>
      </c>
      <c r="H521" s="59">
        <v>1.77607</v>
      </c>
      <c r="I521" s="59">
        <v>2.1993499999999999</v>
      </c>
      <c r="J521" s="60">
        <v>3.1547052074000002</v>
      </c>
      <c r="K521" s="58">
        <v>9.9794400000000005E-2</v>
      </c>
      <c r="L521" s="59">
        <v>2.7094699999999999E-2</v>
      </c>
      <c r="M521" s="59">
        <v>7.3465189999999999E-4</v>
      </c>
      <c r="N521" s="59">
        <v>2.3753500000000001</v>
      </c>
      <c r="O521" s="59">
        <v>1.0122500000000001</v>
      </c>
      <c r="P521" s="59">
        <v>2.19834</v>
      </c>
      <c r="Q521" s="60">
        <v>1.0249654801000001</v>
      </c>
      <c r="R521" s="58">
        <v>9.9105600000000002E-2</v>
      </c>
      <c r="S521" s="59">
        <v>2.4477800000000001E-2</v>
      </c>
      <c r="T521" s="59">
        <v>5.9916400000000001E-4</v>
      </c>
      <c r="U521" s="59">
        <v>2.2961499999999999</v>
      </c>
      <c r="V521" s="59">
        <v>0.78698900000000005</v>
      </c>
      <c r="W521" s="59">
        <v>2.1796700000000002</v>
      </c>
      <c r="X521" s="60">
        <v>0.62067883099999999</v>
      </c>
      <c r="Y521" s="59"/>
      <c r="Z521" s="59"/>
      <c r="AA521" s="9">
        <f>IF("na"=F521,"",F521/F519)</f>
        <v>1.8140418474856976</v>
      </c>
      <c r="AB521" s="7">
        <f>IF("na"=J521,"",J521/J519)</f>
        <v>1.9879220460654849</v>
      </c>
      <c r="AC521" s="7">
        <f>IF("na"=M521,"",M521/M519)</f>
        <v>2.5711870303172843</v>
      </c>
      <c r="AD521" s="7">
        <f>IF("na"=Q521,"",Q521/Q519)</f>
        <v>1.9407038988980292</v>
      </c>
      <c r="AE521" s="7">
        <f>IF("na"=T521,"",T521/T519)</f>
        <v>3.8570687348801158</v>
      </c>
      <c r="AF521" s="7">
        <f>IF("na"=X521,"",X521/X519)</f>
        <v>2.2855579146379776</v>
      </c>
      <c r="AG521" s="7">
        <f t="shared" ref="AG521:AG527" si="113">AG520</f>
        <v>520</v>
      </c>
      <c r="AH521" s="61">
        <f t="shared" ca="1" si="112"/>
        <v>8</v>
      </c>
      <c r="AI521" s="61">
        <f t="shared" ca="1" si="112"/>
        <v>8</v>
      </c>
      <c r="AJ521" s="61">
        <f t="shared" ca="1" si="112"/>
        <v>8</v>
      </c>
      <c r="AK521" s="61">
        <f t="shared" ca="1" si="112"/>
        <v>8</v>
      </c>
      <c r="AL521" s="61">
        <f t="shared" ca="1" si="112"/>
        <v>8</v>
      </c>
      <c r="AM521" s="61">
        <f t="shared" ca="1" si="112"/>
        <v>8</v>
      </c>
      <c r="AO521" s="8">
        <f>IF("na"=F521,"",SQRT(F521)/SQRT(F519))</f>
        <v>1.3468637078359849</v>
      </c>
      <c r="AP521" s="8">
        <f>IF("na"=J521,"",SQRT(J521)/SQRT(J519))</f>
        <v>1.4099368943557313</v>
      </c>
      <c r="AQ521" s="8">
        <f>IF("na"=M521,"",SQRT(M521)/SQRT(M519))</f>
        <v>1.6034921360322549</v>
      </c>
      <c r="AR521" s="8">
        <f>IF("na"=Q521,"",SQRT(Q521)/SQRT(Q519))</f>
        <v>1.3930914897802043</v>
      </c>
      <c r="AS521" s="8">
        <f>IF("na"=T521,"",SQRT(T521)/SQRT(T519))</f>
        <v>1.9639421414288447</v>
      </c>
      <c r="AT521" s="8">
        <f>IF("na"=X521,"",SQRT(X521)/SQRT(X519))</f>
        <v>1.5118061762798753</v>
      </c>
    </row>
    <row r="522" spans="1:46" x14ac:dyDescent="0.3">
      <c r="A522" s="11" t="s">
        <v>284</v>
      </c>
      <c r="B522" s="56">
        <v>9.9066899999999999E-2</v>
      </c>
      <c r="C522" s="56">
        <v>2.2161</v>
      </c>
      <c r="D522" s="58">
        <v>9.4722700000000007E-2</v>
      </c>
      <c r="E522" s="59">
        <v>2.33014E-2</v>
      </c>
      <c r="F522" s="59">
        <v>5.6182719999999995E-4</v>
      </c>
      <c r="G522" s="59">
        <v>2.3600599999999998</v>
      </c>
      <c r="H522" s="59">
        <v>1.1262300000000001</v>
      </c>
      <c r="I522" s="59">
        <v>2.1805099999999999</v>
      </c>
      <c r="J522" s="60">
        <v>1.2696606610000001</v>
      </c>
      <c r="K522" s="58">
        <v>9.3002199999999993E-2</v>
      </c>
      <c r="L522" s="59">
        <v>1.8644899999999999E-2</v>
      </c>
      <c r="M522" s="59">
        <v>3.8441270000000001E-4</v>
      </c>
      <c r="N522" s="59">
        <v>2.3076599999999998</v>
      </c>
      <c r="O522" s="59">
        <v>0.83482500000000004</v>
      </c>
      <c r="P522" s="59">
        <v>2.2057699999999998</v>
      </c>
      <c r="Q522" s="60">
        <v>0.69703948950000005</v>
      </c>
      <c r="R522" s="58">
        <v>9.3672800000000001E-2</v>
      </c>
      <c r="S522" s="59">
        <v>1.6209100000000001E-2</v>
      </c>
      <c r="T522" s="59">
        <v>2.9183120000000001E-4</v>
      </c>
      <c r="U522" s="59">
        <v>2.3617699999999999</v>
      </c>
      <c r="V522" s="59">
        <v>0.61983500000000002</v>
      </c>
      <c r="W522" s="59">
        <v>2.29331</v>
      </c>
      <c r="X522" s="60">
        <v>0.39015681130000002</v>
      </c>
      <c r="Y522" s="59"/>
      <c r="Z522" s="59"/>
      <c r="AA522" s="9">
        <f>IF("na"=F522,"",F522/F519)</f>
        <v>1.0608437510208097</v>
      </c>
      <c r="AB522" s="7">
        <f>IF("na"=J522,"",J522/J519)</f>
        <v>0.80007045130665611</v>
      </c>
      <c r="AC522" s="7">
        <f>IF("na"=M522,"",M522/M519)</f>
        <v>1.3453949394662277</v>
      </c>
      <c r="AD522" s="7">
        <f>IF("na"=Q522,"",Q522/Q519)</f>
        <v>1.3197978675599515</v>
      </c>
      <c r="AE522" s="7">
        <f>IF("na"=T522,"",T522/T519)</f>
        <v>1.8786392329688468</v>
      </c>
      <c r="AF522" s="7">
        <f>IF("na"=X522,"",X522/X519)</f>
        <v>1.436694701799216</v>
      </c>
      <c r="AG522" s="7">
        <f t="shared" si="113"/>
        <v>520</v>
      </c>
      <c r="AH522" s="61">
        <f t="shared" ca="1" si="112"/>
        <v>3</v>
      </c>
      <c r="AI522" s="61">
        <f t="shared" ca="1" si="112"/>
        <v>2</v>
      </c>
      <c r="AJ522" s="61">
        <f t="shared" ca="1" si="112"/>
        <v>3</v>
      </c>
      <c r="AK522" s="61">
        <f t="shared" ca="1" si="112"/>
        <v>4</v>
      </c>
      <c r="AL522" s="61">
        <f t="shared" ca="1" si="112"/>
        <v>3</v>
      </c>
      <c r="AM522" s="61">
        <f t="shared" ca="1" si="112"/>
        <v>4</v>
      </c>
      <c r="AO522" s="8">
        <f>IF("na"=F522,"",SQRT(F522)/SQRT(F519))</f>
        <v>1.0299726943083538</v>
      </c>
      <c r="AP522" s="8">
        <f>IF("na"=J522,"",SQRT(J522)/SQRT(J519))</f>
        <v>0.89446657361058268</v>
      </c>
      <c r="AQ522" s="8">
        <f>IF("na"=M522,"",SQRT(M522)/SQRT(M519))</f>
        <v>1.1599116084711918</v>
      </c>
      <c r="AR522" s="8">
        <f>IF("na"=Q522,"",SQRT(Q522)/SQRT(Q519))</f>
        <v>1.1488245590863522</v>
      </c>
      <c r="AS522" s="8">
        <f>IF("na"=T522,"",SQRT(T522)/SQRT(T519))</f>
        <v>1.3706346095764717</v>
      </c>
      <c r="AT522" s="8">
        <f>IF("na"=X522,"",SQRT(X522)/SQRT(X519))</f>
        <v>1.1986220012160698</v>
      </c>
    </row>
    <row r="523" spans="1:46" x14ac:dyDescent="0.3">
      <c r="A523" s="11" t="s">
        <v>286</v>
      </c>
      <c r="B523" s="56">
        <v>9.9066899999999999E-2</v>
      </c>
      <c r="C523" s="56">
        <v>2.2161</v>
      </c>
      <c r="D523" s="58">
        <v>9.5221E-2</v>
      </c>
      <c r="E523" s="59">
        <v>2.3279600000000001E-2</v>
      </c>
      <c r="F523" s="59">
        <v>5.5673059999999995E-4</v>
      </c>
      <c r="G523" s="59">
        <v>2.3250099999999998</v>
      </c>
      <c r="H523" s="59">
        <v>1.19564</v>
      </c>
      <c r="I523" s="59">
        <v>2.1383899999999998</v>
      </c>
      <c r="J523" s="60">
        <v>1.4355938536999999</v>
      </c>
      <c r="K523" s="58">
        <v>9.5747299999999994E-2</v>
      </c>
      <c r="L523" s="59">
        <v>1.8083499999999999E-2</v>
      </c>
      <c r="M523" s="59">
        <v>3.3803259999999998E-4</v>
      </c>
      <c r="N523" s="59">
        <v>2.2429000000000001</v>
      </c>
      <c r="O523" s="59">
        <v>0.73923799999999995</v>
      </c>
      <c r="P523" s="59">
        <v>2.1600799999999998</v>
      </c>
      <c r="Q523" s="60">
        <v>0.54961106100000001</v>
      </c>
      <c r="R523" s="58">
        <v>9.7637100000000004E-2</v>
      </c>
      <c r="S523" s="59">
        <v>1.50721E-2</v>
      </c>
      <c r="T523" s="59">
        <v>2.2921239999999999E-4</v>
      </c>
      <c r="U523" s="59">
        <v>2.2492399999999999</v>
      </c>
      <c r="V523" s="59">
        <v>0.57231699999999996</v>
      </c>
      <c r="W523" s="59">
        <v>2.1946599999999998</v>
      </c>
      <c r="X523" s="60">
        <v>0.32800642200000002</v>
      </c>
      <c r="Y523" s="59"/>
      <c r="Z523" s="59"/>
      <c r="AA523" s="9">
        <f>IF("na"=F523,"",F523/F519)</f>
        <v>1.0512203360963406</v>
      </c>
      <c r="AB523" s="7">
        <f>IF("na"=J523,"",J523/J519)</f>
        <v>0.90463244054374969</v>
      </c>
      <c r="AC523" s="7">
        <f>IF("na"=M523,"",M523/M519)</f>
        <v>1.1830705630032814</v>
      </c>
      <c r="AD523" s="7">
        <f>IF("na"=Q523,"",Q523/Q519)</f>
        <v>1.0406519533283378</v>
      </c>
      <c r="AE523" s="7">
        <f>IF("na"=T523,"",T523/T519)</f>
        <v>1.4755358828081044</v>
      </c>
      <c r="AF523" s="7">
        <f>IF("na"=X523,"",X523/X519)</f>
        <v>1.2078350934675013</v>
      </c>
      <c r="AG523" s="7">
        <f t="shared" si="113"/>
        <v>520</v>
      </c>
      <c r="AH523" s="61">
        <f t="shared" ca="1" si="112"/>
        <v>2</v>
      </c>
      <c r="AI523" s="61">
        <f t="shared" ca="1" si="112"/>
        <v>3</v>
      </c>
      <c r="AJ523" s="61">
        <f t="shared" ca="1" si="112"/>
        <v>2</v>
      </c>
      <c r="AK523" s="61">
        <f t="shared" ca="1" si="112"/>
        <v>2</v>
      </c>
      <c r="AL523" s="61">
        <f t="shared" ca="1" si="112"/>
        <v>2</v>
      </c>
      <c r="AM523" s="61">
        <f t="shared" ca="1" si="112"/>
        <v>2</v>
      </c>
      <c r="AO523" s="8">
        <f>IF("na"=F523,"",SQRT(F523)/SQRT(F519))</f>
        <v>1.0252903667236617</v>
      </c>
      <c r="AP523" s="8">
        <f>IF("na"=J523,"",SQRT(J523)/SQRT(J519))</f>
        <v>0.95112167494161848</v>
      </c>
      <c r="AQ523" s="8">
        <f>IF("na"=M523,"",SQRT(M523)/SQRT(M519))</f>
        <v>1.087690472056863</v>
      </c>
      <c r="AR523" s="8">
        <f>IF("na"=Q523,"",SQRT(Q523)/SQRT(Q519))</f>
        <v>1.02012349905702</v>
      </c>
      <c r="AS523" s="8">
        <f>IF("na"=T523,"",SQRT(T523)/SQRT(T519))</f>
        <v>1.2147163795751272</v>
      </c>
      <c r="AT523" s="8">
        <f>IF("na"=X523,"",SQRT(X523)/SQRT(X519))</f>
        <v>1.0990155110222519</v>
      </c>
    </row>
    <row r="524" spans="1:46" x14ac:dyDescent="0.3">
      <c r="A524" s="11" t="s">
        <v>288</v>
      </c>
      <c r="B524" s="56">
        <v>9.9066899999999999E-2</v>
      </c>
      <c r="C524" s="56">
        <v>2.2161</v>
      </c>
      <c r="D524" s="62">
        <v>9.5570000000000002E-2</v>
      </c>
      <c r="E524" s="63">
        <v>2.3005899999999999E-2</v>
      </c>
      <c r="F524" s="64">
        <v>5.414997E-4</v>
      </c>
      <c r="G524" s="63">
        <v>2.33656</v>
      </c>
      <c r="H524" s="64">
        <v>1.0800099999999999</v>
      </c>
      <c r="I524" s="64">
        <v>2.15828</v>
      </c>
      <c r="J524" s="65">
        <v>1.1697647524999999</v>
      </c>
      <c r="K524" s="62">
        <v>9.5202999999999996E-2</v>
      </c>
      <c r="L524" s="63">
        <v>1.5543E-2</v>
      </c>
      <c r="M524" s="64">
        <v>2.5651450000000001E-4</v>
      </c>
      <c r="N524" s="63">
        <v>2.1861799999999998</v>
      </c>
      <c r="O524" s="64">
        <v>0.71499199999999996</v>
      </c>
      <c r="P524" s="64">
        <v>2.1086499999999999</v>
      </c>
      <c r="Q524" s="65">
        <v>0.52275906250000004</v>
      </c>
      <c r="R524" s="62">
        <v>9.5539399999999997E-2</v>
      </c>
      <c r="S524" s="63">
        <v>1.1338300000000001E-2</v>
      </c>
      <c r="T524" s="64">
        <v>1.410002E-4</v>
      </c>
      <c r="U524" s="63">
        <v>2.14106</v>
      </c>
      <c r="V524" s="64">
        <v>0.50620200000000004</v>
      </c>
      <c r="W524" s="64">
        <v>2.0961400000000001</v>
      </c>
      <c r="X524" s="65">
        <v>0.2706308664</v>
      </c>
      <c r="Y524" s="63"/>
      <c r="Z524" s="63"/>
      <c r="AA524" s="9">
        <f>IF("na"=F524,"",F524/F519)</f>
        <v>1.0224613064740247</v>
      </c>
      <c r="AB524" s="7">
        <f>IF("na"=J524,"",J524/J519)</f>
        <v>0.7371215334955501</v>
      </c>
      <c r="AC524" s="7">
        <f>IF("na"=M524,"",M524/M519)</f>
        <v>0.89776771214819295</v>
      </c>
      <c r="AD524" s="7">
        <f>IF("na"=Q524,"",Q524/Q519)</f>
        <v>0.98980948185596218</v>
      </c>
      <c r="AE524" s="7">
        <f>IF("na"=T524,"",T524/T519)</f>
        <v>0.90767713519477689</v>
      </c>
      <c r="AF524" s="7">
        <f>IF("na"=X524,"",X524/X519)</f>
        <v>0.99655810340638651</v>
      </c>
      <c r="AG524" s="7">
        <f t="shared" si="113"/>
        <v>520</v>
      </c>
      <c r="AH524" s="61">
        <f t="shared" ca="1" si="112"/>
        <v>1</v>
      </c>
      <c r="AI524" s="61">
        <f t="shared" ca="1" si="112"/>
        <v>1</v>
      </c>
      <c r="AJ524" s="61">
        <f t="shared" ca="1" si="112"/>
        <v>1</v>
      </c>
      <c r="AK524" s="61">
        <f t="shared" ca="1" si="112"/>
        <v>1</v>
      </c>
      <c r="AL524" s="61">
        <f t="shared" ca="1" si="112"/>
        <v>1</v>
      </c>
      <c r="AM524" s="61">
        <f t="shared" ca="1" si="112"/>
        <v>1</v>
      </c>
      <c r="AO524" s="8">
        <f>IF("na"=F524,"",SQRT(F524)/SQRT(F519))</f>
        <v>1.0111682879095965</v>
      </c>
      <c r="AP524" s="8">
        <f>IF("na"=J524,"",SQRT(J524)/SQRT(J519))</f>
        <v>0.8585578218708102</v>
      </c>
      <c r="AQ524" s="8">
        <f>IF("na"=M524,"",SQRT(M524)/SQRT(M519))</f>
        <v>0.94750604860770837</v>
      </c>
      <c r="AR524" s="8">
        <f>IF("na"=Q524,"",SQRT(Q524)/SQRT(Q519))</f>
        <v>0.9948916935304879</v>
      </c>
      <c r="AS524" s="8">
        <f>IF("na"=T524,"",SQRT(T524)/SQRT(T519))</f>
        <v>0.95272091149233051</v>
      </c>
      <c r="AT524" s="8">
        <f>IF("na"=X524,"",SQRT(X524)/SQRT(X519))</f>
        <v>0.99827756831774328</v>
      </c>
    </row>
    <row r="525" spans="1:46" x14ac:dyDescent="0.3">
      <c r="A525" s="11" t="s">
        <v>290</v>
      </c>
      <c r="B525" s="56">
        <v>9.9066899999999999E-2</v>
      </c>
      <c r="C525" s="56">
        <v>2.2161</v>
      </c>
      <c r="D525" s="66">
        <v>9.6334400000000001E-2</v>
      </c>
      <c r="E525" s="7">
        <v>3.0495499999999998E-2</v>
      </c>
      <c r="F525" s="64">
        <v>9.3744200000000003E-4</v>
      </c>
      <c r="G525" s="63">
        <v>2.5130300000000001</v>
      </c>
      <c r="H525" s="64">
        <v>1.3755500000000001</v>
      </c>
      <c r="I525" s="64">
        <v>2.2686899999999999</v>
      </c>
      <c r="J525" s="65">
        <v>1.8949035106000001</v>
      </c>
      <c r="K525" s="66">
        <v>9.7186700000000001E-2</v>
      </c>
      <c r="L525" s="7">
        <v>2.6685500000000001E-2</v>
      </c>
      <c r="M525" s="64">
        <v>7.1565099999999998E-4</v>
      </c>
      <c r="N525" s="63">
        <v>2.4261699999999999</v>
      </c>
      <c r="O525" s="64">
        <v>0.95408400000000004</v>
      </c>
      <c r="P525" s="64">
        <v>2.2834400000000001</v>
      </c>
      <c r="Q525" s="65">
        <v>0.91481095459999995</v>
      </c>
      <c r="R525" s="66">
        <v>9.7728700000000002E-2</v>
      </c>
      <c r="S525" s="7">
        <v>2.4352599999999999E-2</v>
      </c>
      <c r="T525" s="64">
        <v>5.9483979999999995E-4</v>
      </c>
      <c r="U525" s="63">
        <v>2.3772600000000002</v>
      </c>
      <c r="V525" s="64">
        <v>0.753108</v>
      </c>
      <c r="W525" s="64">
        <v>2.2811300000000001</v>
      </c>
      <c r="X525" s="65">
        <v>0.57140056049999999</v>
      </c>
      <c r="Y525" s="63"/>
      <c r="Z525" s="63"/>
      <c r="AA525" s="9">
        <f>IF("na"=F525,"",F525/F519)</f>
        <v>1.7700807074567588</v>
      </c>
      <c r="AB525" s="7">
        <f>IF("na"=J525,"",J525/J519)</f>
        <v>1.1940641727957806</v>
      </c>
      <c r="AC525" s="7">
        <f>IF("na"=M525,"",M525/M519)</f>
        <v>2.5046863275431464</v>
      </c>
      <c r="AD525" s="7">
        <f>IF("na"=Q525,"",Q525/Q519)</f>
        <v>1.7321336384652042</v>
      </c>
      <c r="AE525" s="7">
        <f>IF("na"=T525,"",T525/T519)</f>
        <v>3.829232054733497</v>
      </c>
      <c r="AF525" s="7">
        <f>IF("na"=X525,"",X525/X519)</f>
        <v>2.1040979782978155</v>
      </c>
      <c r="AG525" s="7">
        <f t="shared" si="113"/>
        <v>520</v>
      </c>
      <c r="AH525" s="61">
        <f t="shared" ca="1" si="112"/>
        <v>7</v>
      </c>
      <c r="AI525" s="61">
        <f t="shared" ca="1" si="112"/>
        <v>5</v>
      </c>
      <c r="AJ525" s="61">
        <f t="shared" ca="1" si="112"/>
        <v>7</v>
      </c>
      <c r="AK525" s="61">
        <f t="shared" ca="1" si="112"/>
        <v>6</v>
      </c>
      <c r="AL525" s="61">
        <f t="shared" ca="1" si="112"/>
        <v>7</v>
      </c>
      <c r="AM525" s="61">
        <f t="shared" ca="1" si="112"/>
        <v>7</v>
      </c>
      <c r="AO525" s="8">
        <f>IF("na"=F525,"",SQRT(F525)/SQRT(F519))</f>
        <v>1.3304438009389044</v>
      </c>
      <c r="AP525" s="8">
        <f>IF("na"=J525,"",SQRT(J525)/SQRT(J519))</f>
        <v>1.0927324342197318</v>
      </c>
      <c r="AQ525" s="8">
        <f>IF("na"=M525,"",SQRT(M525)/SQRT(M519))</f>
        <v>1.5826200831352879</v>
      </c>
      <c r="AR525" s="8">
        <f>IF("na"=Q525,"",SQRT(Q525)/SQRT(Q519))</f>
        <v>1.316105481511723</v>
      </c>
      <c r="AS525" s="8">
        <f>IF("na"=T525,"",SQRT(T525)/SQRT(T519))</f>
        <v>1.9568423683918685</v>
      </c>
      <c r="AT525" s="8">
        <f>IF("na"=X525,"",SQRT(X525)/SQRT(X519))</f>
        <v>1.450550922338756</v>
      </c>
    </row>
    <row r="526" spans="1:46" x14ac:dyDescent="0.3">
      <c r="A526" s="11" t="s">
        <v>292</v>
      </c>
      <c r="B526" s="56">
        <v>9.9066899999999999E-2</v>
      </c>
      <c r="C526" s="56">
        <v>2.2161</v>
      </c>
      <c r="D526" s="66">
        <v>9.7125199999999995E-2</v>
      </c>
      <c r="E526" s="7">
        <v>2.9229999999999999E-2</v>
      </c>
      <c r="F526" s="64">
        <v>8.58163E-4</v>
      </c>
      <c r="G526" s="63">
        <v>2.4984600000000001</v>
      </c>
      <c r="H526" s="64">
        <v>1.2967599999999999</v>
      </c>
      <c r="I526" s="64">
        <v>2.2742</v>
      </c>
      <c r="J526" s="65">
        <v>1.6849621076000001</v>
      </c>
      <c r="K526" s="66">
        <v>9.8209000000000005E-2</v>
      </c>
      <c r="L526" s="7">
        <v>2.4942200000000001E-2</v>
      </c>
      <c r="M526" s="64">
        <v>6.2284920000000004E-4</v>
      </c>
      <c r="N526" s="63">
        <v>2.3763200000000002</v>
      </c>
      <c r="O526" s="64">
        <v>0.96525399999999995</v>
      </c>
      <c r="P526" s="64">
        <v>2.2329500000000002</v>
      </c>
      <c r="Q526" s="65">
        <v>0.93199920700000005</v>
      </c>
      <c r="R526" s="66">
        <v>9.7550499999999998E-2</v>
      </c>
      <c r="S526" s="7">
        <v>2.07899E-2</v>
      </c>
      <c r="T526" s="64">
        <v>4.3451930000000001E-4</v>
      </c>
      <c r="U526" s="63">
        <v>2.1911900000000002</v>
      </c>
      <c r="V526" s="64">
        <v>0.63546999999999998</v>
      </c>
      <c r="W526" s="64">
        <v>2.11551</v>
      </c>
      <c r="X526" s="65">
        <v>0.41394046899999998</v>
      </c>
      <c r="Y526" s="63"/>
      <c r="Z526" s="63"/>
      <c r="AA526" s="9">
        <f>IF("na"=F526,"",F526/F519)</f>
        <v>1.6203858693692139</v>
      </c>
      <c r="AB526" s="7">
        <f>IF("na"=J526,"",J526/J519)</f>
        <v>1.0617706252317654</v>
      </c>
      <c r="AC526" s="7">
        <f>IF("na"=M526,"",M526/M519)</f>
        <v>2.1798919799751371</v>
      </c>
      <c r="AD526" s="7">
        <f>IF("na"=Q526,"",Q526/Q519)</f>
        <v>1.7646784500667314</v>
      </c>
      <c r="AE526" s="7">
        <f>IF("na"=T526,"",T526/T519)</f>
        <v>2.7971820849249847</v>
      </c>
      <c r="AF526" s="7">
        <f>IF("na"=X526,"",X526/X519)</f>
        <v>1.5242745005297376</v>
      </c>
      <c r="AG526" s="7">
        <f t="shared" si="113"/>
        <v>520</v>
      </c>
      <c r="AH526" s="61">
        <f t="shared" ca="1" si="112"/>
        <v>6</v>
      </c>
      <c r="AI526" s="61">
        <f t="shared" ca="1" si="112"/>
        <v>4</v>
      </c>
      <c r="AJ526" s="61">
        <f t="shared" ca="1" si="112"/>
        <v>6</v>
      </c>
      <c r="AK526" s="61">
        <f t="shared" ca="1" si="112"/>
        <v>7</v>
      </c>
      <c r="AL526" s="61">
        <f t="shared" ca="1" si="112"/>
        <v>6</v>
      </c>
      <c r="AM526" s="61">
        <f t="shared" ca="1" si="112"/>
        <v>5</v>
      </c>
      <c r="AO526" s="8">
        <f>IF("na"=F526,"",SQRT(F526)/SQRT(F519))</f>
        <v>1.2729437809146222</v>
      </c>
      <c r="AP526" s="8">
        <f>IF("na"=J526,"",SQRT(J526)/SQRT(J519))</f>
        <v>1.03042254693488</v>
      </c>
      <c r="AQ526" s="8">
        <f>IF("na"=M526,"",SQRT(M526)/SQRT(M519))</f>
        <v>1.4764457253739929</v>
      </c>
      <c r="AR526" s="8">
        <f>IF("na"=Q526,"",SQRT(Q526)/SQRT(Q519))</f>
        <v>1.3284120031325868</v>
      </c>
      <c r="AS526" s="8">
        <f>IF("na"=T526,"",SQRT(T526)/SQRT(T519))</f>
        <v>1.6724778279322525</v>
      </c>
      <c r="AT526" s="8">
        <f>IF("na"=X526,"",SQRT(X526)/SQRT(X519))</f>
        <v>1.2346151224287418</v>
      </c>
    </row>
    <row r="527" spans="1:46" x14ac:dyDescent="0.3">
      <c r="A527" s="11" t="s">
        <v>294</v>
      </c>
      <c r="B527" s="56">
        <v>9.9066899999999999E-2</v>
      </c>
      <c r="C527" s="56">
        <v>2.2161</v>
      </c>
      <c r="D527" s="67">
        <v>9.6512200000000006E-2</v>
      </c>
      <c r="E527" s="68">
        <v>2.8363599999999999E-2</v>
      </c>
      <c r="F527" s="69">
        <v>8.1102020000000004E-4</v>
      </c>
      <c r="G527" s="68">
        <v>2.5006599999999999</v>
      </c>
      <c r="H527" s="69">
        <v>1.4036</v>
      </c>
      <c r="I527" s="69">
        <v>2.28708</v>
      </c>
      <c r="J527" s="70">
        <v>1.9751311203999999</v>
      </c>
      <c r="K527" s="67">
        <v>9.7249299999999997E-2</v>
      </c>
      <c r="L527" s="68">
        <v>2.25864E-2</v>
      </c>
      <c r="M527" s="69">
        <v>5.1344900000000002E-4</v>
      </c>
      <c r="N527" s="68">
        <v>2.2783899999999999</v>
      </c>
      <c r="O527" s="69">
        <v>0.78845699999999996</v>
      </c>
      <c r="P527" s="69">
        <v>2.1817199999999999</v>
      </c>
      <c r="Q527" s="70">
        <v>0.6228464252</v>
      </c>
      <c r="R527" s="67">
        <v>9.5325499999999994E-2</v>
      </c>
      <c r="S527" s="68">
        <v>1.8230900000000001E-2</v>
      </c>
      <c r="T527" s="69">
        <v>3.463637E-4</v>
      </c>
      <c r="U527" s="68">
        <v>2.1727400000000001</v>
      </c>
      <c r="V527" s="69">
        <v>0.58358900000000002</v>
      </c>
      <c r="W527" s="69">
        <v>2.1050300000000002</v>
      </c>
      <c r="X527" s="70">
        <v>0.35291266580000002</v>
      </c>
      <c r="Y527" s="63"/>
      <c r="Z527" s="63"/>
      <c r="AA527" s="9">
        <f>IF("na"=F527,"",F527/F519)</f>
        <v>1.5313706974700538</v>
      </c>
      <c r="AB527" s="7">
        <f>IF("na"=J527,"",J527/J519)</f>
        <v>1.2446192084455305</v>
      </c>
      <c r="AC527" s="7">
        <f>IF("na"=M527,"",M527/M519)</f>
        <v>1.7970053702023765</v>
      </c>
      <c r="AD527" s="7">
        <f>IF("na"=Q527,"",Q527/Q519)</f>
        <v>1.1793182397541893</v>
      </c>
      <c r="AE527" s="7">
        <f>IF("na"=T527,"",T527/T519)</f>
        <v>2.2296876951342135</v>
      </c>
      <c r="AF527" s="7">
        <f>IF("na"=X527,"",X527/X519)</f>
        <v>1.2995486493322623</v>
      </c>
      <c r="AG527" s="7">
        <f t="shared" si="113"/>
        <v>520</v>
      </c>
      <c r="AH527" s="61">
        <f t="shared" ca="1" si="112"/>
        <v>4</v>
      </c>
      <c r="AI527" s="61">
        <f t="shared" ca="1" si="112"/>
        <v>6</v>
      </c>
      <c r="AJ527" s="61">
        <f t="shared" ca="1" si="112"/>
        <v>4</v>
      </c>
      <c r="AK527" s="61">
        <f t="shared" ca="1" si="112"/>
        <v>3</v>
      </c>
      <c r="AL527" s="61">
        <f t="shared" ca="1" si="112"/>
        <v>4</v>
      </c>
      <c r="AM527" s="61">
        <f t="shared" ca="1" si="112"/>
        <v>3</v>
      </c>
      <c r="AO527" s="8">
        <f>IF("na"=F527,"",SQRT(F527)/SQRT(F519))</f>
        <v>1.2374856352580639</v>
      </c>
      <c r="AP527" s="8">
        <f>IF("na"=J527,"",SQRT(J527)/SQRT(J519))</f>
        <v>1.1156250303957553</v>
      </c>
      <c r="AQ527" s="8">
        <f>IF("na"=M527,"",SQRT(M527)/SQRT(M519))</f>
        <v>1.3405242892996667</v>
      </c>
      <c r="AR527" s="8">
        <f>IF("na"=Q527,"",SQRT(Q527)/SQRT(Q519))</f>
        <v>1.0859641981917219</v>
      </c>
      <c r="AS527" s="8">
        <f>IF("na"=T527,"",SQRT(T527)/SQRT(T519))</f>
        <v>1.4932138812421394</v>
      </c>
      <c r="AT527" s="8">
        <f>IF("na"=X527,"",SQRT(X527)/SQRT(X519))</f>
        <v>1.1399774775548253</v>
      </c>
    </row>
    <row r="528" spans="1:46" x14ac:dyDescent="0.3">
      <c r="B528" s="71"/>
      <c r="C528" s="71"/>
      <c r="D528" s="7"/>
      <c r="E528" s="7"/>
      <c r="F528" s="7"/>
      <c r="G528" s="7"/>
      <c r="H528" s="7"/>
      <c r="I528" s="7"/>
      <c r="J528" s="7"/>
      <c r="K528" s="7"/>
      <c r="L528" s="7"/>
    </row>
    <row r="529" spans="1:46" x14ac:dyDescent="0.3">
      <c r="A529" s="11"/>
      <c r="B529" s="11"/>
      <c r="C529" s="11"/>
      <c r="D529" s="73" t="s">
        <v>349</v>
      </c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11"/>
      <c r="Z529" s="11"/>
      <c r="AA529" s="49"/>
      <c r="AB529" s="50"/>
      <c r="AC529" s="50"/>
      <c r="AD529" s="50"/>
      <c r="AE529" s="50"/>
      <c r="AF529" s="50"/>
      <c r="AG529" s="50"/>
      <c r="AH529" s="51"/>
      <c r="AI529" s="51"/>
      <c r="AJ529" s="51"/>
      <c r="AK529" s="51"/>
      <c r="AL529" s="51"/>
      <c r="AM529" s="51"/>
      <c r="AO529" s="50"/>
    </row>
    <row r="530" spans="1:46" x14ac:dyDescent="0.3">
      <c r="B530" s="52" t="s">
        <v>305</v>
      </c>
      <c r="C530" s="52" t="s">
        <v>305</v>
      </c>
      <c r="D530" s="72">
        <v>7</v>
      </c>
      <c r="E530" s="72"/>
      <c r="F530" s="72"/>
      <c r="G530" s="72"/>
      <c r="H530" s="72"/>
      <c r="I530" s="72"/>
      <c r="J530" s="72"/>
      <c r="K530" s="72">
        <v>15</v>
      </c>
      <c r="L530" s="72"/>
      <c r="M530" s="72"/>
      <c r="N530" s="72"/>
      <c r="O530" s="72"/>
      <c r="P530" s="72"/>
      <c r="Q530" s="72"/>
      <c r="R530" s="72">
        <v>30</v>
      </c>
      <c r="S530" s="72"/>
      <c r="T530" s="72"/>
      <c r="U530" s="72"/>
      <c r="V530" s="72"/>
      <c r="W530" s="72"/>
      <c r="X530" s="72"/>
      <c r="Y530" s="53"/>
      <c r="Z530" s="53"/>
    </row>
    <row r="531" spans="1:46" x14ac:dyDescent="0.3">
      <c r="B531" s="54" t="s">
        <v>296</v>
      </c>
      <c r="C531" s="54" t="s">
        <v>306</v>
      </c>
      <c r="D531" s="55" t="s">
        <v>296</v>
      </c>
      <c r="E531" s="56" t="s">
        <v>299</v>
      </c>
      <c r="F531" s="56" t="s">
        <v>307</v>
      </c>
      <c r="G531" s="56" t="s">
        <v>308</v>
      </c>
      <c r="H531" s="56" t="s">
        <v>309</v>
      </c>
      <c r="I531" s="56" t="s">
        <v>310</v>
      </c>
      <c r="J531" s="57" t="s">
        <v>311</v>
      </c>
      <c r="K531" s="55" t="s">
        <v>296</v>
      </c>
      <c r="L531" s="56" t="s">
        <v>299</v>
      </c>
      <c r="M531" s="56" t="s">
        <v>307</v>
      </c>
      <c r="N531" s="56" t="s">
        <v>308</v>
      </c>
      <c r="O531" s="56" t="s">
        <v>309</v>
      </c>
      <c r="P531" s="56" t="s">
        <v>310</v>
      </c>
      <c r="Q531" s="57" t="s">
        <v>311</v>
      </c>
      <c r="R531" s="55" t="s">
        <v>296</v>
      </c>
      <c r="S531" s="56" t="s">
        <v>299</v>
      </c>
      <c r="T531" s="56" t="s">
        <v>307</v>
      </c>
      <c r="U531" s="56" t="s">
        <v>308</v>
      </c>
      <c r="V531" s="56" t="s">
        <v>309</v>
      </c>
      <c r="W531" s="56" t="s">
        <v>310</v>
      </c>
      <c r="X531" s="57" t="s">
        <v>311</v>
      </c>
      <c r="Y531" s="56"/>
      <c r="Z531" s="56"/>
    </row>
    <row r="532" spans="1:46" x14ac:dyDescent="0.3">
      <c r="A532" s="11" t="s">
        <v>312</v>
      </c>
      <c r="B532" s="56">
        <v>0.38837699999999997</v>
      </c>
      <c r="C532" s="56">
        <v>1.8960900000000001</v>
      </c>
      <c r="D532" s="58">
        <v>0.39495999999999998</v>
      </c>
      <c r="E532" s="59">
        <v>4.0625700000000001E-2</v>
      </c>
      <c r="F532" s="59">
        <v>1.6937833E-3</v>
      </c>
      <c r="G532" s="59">
        <v>1.88592</v>
      </c>
      <c r="H532" s="59">
        <v>0.46340900000000002</v>
      </c>
      <c r="I532" s="59">
        <v>1.80524</v>
      </c>
      <c r="J532" s="60">
        <v>0.22300162370000001</v>
      </c>
      <c r="K532" s="58">
        <v>0.39396900000000001</v>
      </c>
      <c r="L532" s="59">
        <v>2.7808300000000001E-2</v>
      </c>
      <c r="M532" s="59">
        <v>8.045719E-4</v>
      </c>
      <c r="N532" s="59">
        <v>1.8408599999999999</v>
      </c>
      <c r="O532" s="59">
        <v>0.31129899999999999</v>
      </c>
      <c r="P532" s="59">
        <v>1.7991299999999999</v>
      </c>
      <c r="Q532" s="60">
        <v>0.106308309</v>
      </c>
      <c r="R532" s="58">
        <v>0.394924</v>
      </c>
      <c r="S532" s="59">
        <v>2.0881299999999998E-2</v>
      </c>
      <c r="T532" s="59">
        <v>4.7889180000000001E-4</v>
      </c>
      <c r="U532" s="59">
        <v>1.80528</v>
      </c>
      <c r="V532" s="59">
        <v>0.203014</v>
      </c>
      <c r="W532" s="59">
        <v>1.78626</v>
      </c>
      <c r="X532" s="60">
        <v>5.3277313E-2</v>
      </c>
      <c r="Y532" s="59"/>
      <c r="Z532" s="59"/>
      <c r="AH532" s="61"/>
      <c r="AI532" s="61"/>
    </row>
    <row r="533" spans="1:46" x14ac:dyDescent="0.3">
      <c r="A533" s="11" t="s">
        <v>280</v>
      </c>
      <c r="B533" s="56">
        <v>0.38837699999999997</v>
      </c>
      <c r="C533" s="56">
        <v>1.8960900000000001</v>
      </c>
      <c r="D533" s="58">
        <v>0.39249400000000001</v>
      </c>
      <c r="E533" s="59">
        <v>4.8381500000000001E-2</v>
      </c>
      <c r="F533" s="59">
        <v>2.3577190999999999E-3</v>
      </c>
      <c r="G533" s="59">
        <v>1.93811</v>
      </c>
      <c r="H533" s="59">
        <v>0.56546300000000005</v>
      </c>
      <c r="I533" s="59">
        <v>1.8236000000000001</v>
      </c>
      <c r="J533" s="60">
        <v>0.32500320440000002</v>
      </c>
      <c r="K533" s="58">
        <v>0.39152500000000001</v>
      </c>
      <c r="L533" s="59">
        <v>4.5246700000000001E-2</v>
      </c>
      <c r="M533" s="59">
        <v>2.0571737000000001E-3</v>
      </c>
      <c r="N533" s="59">
        <v>1.89534</v>
      </c>
      <c r="O533" s="59">
        <v>0.42086699999999999</v>
      </c>
      <c r="P533" s="59">
        <v>1.8287199999999999</v>
      </c>
      <c r="Q533" s="60">
        <v>0.1816677485</v>
      </c>
      <c r="R533" s="58">
        <v>0.395173</v>
      </c>
      <c r="S533" s="59">
        <v>4.2888299999999997E-2</v>
      </c>
      <c r="T533" s="59">
        <v>1.8855918000000001E-3</v>
      </c>
      <c r="U533" s="59">
        <v>1.8650199999999999</v>
      </c>
      <c r="V533" s="59">
        <v>0.33884399999999998</v>
      </c>
      <c r="W533" s="59">
        <v>1.81772</v>
      </c>
      <c r="X533" s="60">
        <v>0.12095711319999999</v>
      </c>
      <c r="Y533" s="59"/>
      <c r="Z533" s="59"/>
      <c r="AA533" s="9">
        <f>IF("na"=F533,"",F533/F532)</f>
        <v>1.391983909629998</v>
      </c>
      <c r="AB533" s="7">
        <f>IF("na"=J533,"",J533/J532)</f>
        <v>1.4574028610536973</v>
      </c>
      <c r="AC533" s="7">
        <f>IF("na"=M533,"",M533/M532)</f>
        <v>2.5568550181779903</v>
      </c>
      <c r="AD533" s="7">
        <f>IF("na"=Q533,"",Q533/Q532)</f>
        <v>1.708876288305931</v>
      </c>
      <c r="AE533" s="7">
        <f>IF("na"=T533,"",T533/T532)</f>
        <v>3.9374067378059094</v>
      </c>
      <c r="AF533" s="7">
        <f>IF("na"=X533,"",X533/X532)</f>
        <v>2.2703305851779723</v>
      </c>
      <c r="AG533" s="7">
        <f>ROW()</f>
        <v>533</v>
      </c>
      <c r="AH533" s="61">
        <f t="shared" ref="AH533:AM540" ca="1" si="114">SUM(IF(INDIRECT(ADDRESS(ROW(),AH$60))&gt;INDIRECT(ADDRESS($AG533,AH$60)),1,0), IF(INDIRECT(ADDRESS(ROW(),AH$60))&gt;INDIRECT(ADDRESS($AG533+1,AH$60)),1,0), IF(INDIRECT(ADDRESS(ROW(),AH$60))&gt;INDIRECT(ADDRESS($AG533+2,AH$60)),1,0), IF(INDIRECT(ADDRESS(ROW(),AH$60))&gt;INDIRECT(ADDRESS($AG533+3,AH$60)),1,0), IF(INDIRECT(ADDRESS(ROW(),AH$60))&gt;INDIRECT(ADDRESS($AG533+4,AH$60)),1,0), IF(INDIRECT(ADDRESS(ROW(),AH$60))&gt;INDIRECT(ADDRESS($AG533+5,AH$60)),1,0), IF(INDIRECT(ADDRESS(ROW(),AH$60))&gt;INDIRECT(ADDRESS($AG533+6,AH$60)),1,0), IF(INDIRECT(ADDRESS(ROW(),AH$60))&gt;INDIRECT(ADDRESS($AG533+7,AH$60)),1,0))+1</f>
        <v>3</v>
      </c>
      <c r="AI533" s="61">
        <f t="shared" ca="1" si="114"/>
        <v>8</v>
      </c>
      <c r="AJ533" s="61">
        <f t="shared" ca="1" si="114"/>
        <v>3</v>
      </c>
      <c r="AK533" s="61">
        <f t="shared" ca="1" si="114"/>
        <v>7</v>
      </c>
      <c r="AL533" s="61">
        <f t="shared" ca="1" si="114"/>
        <v>3</v>
      </c>
      <c r="AM533" s="61">
        <f t="shared" ca="1" si="114"/>
        <v>5</v>
      </c>
      <c r="AO533" s="8">
        <f>IF("na"=F533,"",SQRT(F533)/SQRT(F532))</f>
        <v>1.1798236773475934</v>
      </c>
      <c r="AP533" s="8">
        <f>IF("na"=J533,"",SQRT(J533)/SQRT(J532))</f>
        <v>1.2072294152536616</v>
      </c>
      <c r="AQ533" s="8">
        <f>IF("na"=M533,"",SQRT(M533)/SQRT(M532))</f>
        <v>1.5990168911484299</v>
      </c>
      <c r="AR533" s="8">
        <f>IF("na"=Q533,"",SQRT(Q533)/SQRT(Q532))</f>
        <v>1.3072399505469265</v>
      </c>
      <c r="AS533" s="8">
        <f>IF("na"=T533,"",SQRT(T533)/SQRT(T532))</f>
        <v>1.9842899832952616</v>
      </c>
      <c r="AT533" s="8">
        <f>IF("na"=X533,"",SQRT(X533)/SQRT(X532))</f>
        <v>1.5067616218824968</v>
      </c>
    </row>
    <row r="534" spans="1:46" x14ac:dyDescent="0.3">
      <c r="A534" s="11" t="s">
        <v>282</v>
      </c>
      <c r="B534" s="56">
        <v>0.38837699999999997</v>
      </c>
      <c r="C534" s="56">
        <v>1.8960900000000001</v>
      </c>
      <c r="D534" s="58">
        <v>0.38622499999999998</v>
      </c>
      <c r="E534" s="59">
        <v>5.0861400000000001E-2</v>
      </c>
      <c r="F534" s="59">
        <v>2.5915131000000002E-3</v>
      </c>
      <c r="G534" s="59">
        <v>1.9078999999999999</v>
      </c>
      <c r="H534" s="59">
        <v>0.55623400000000001</v>
      </c>
      <c r="I534" s="59">
        <v>1.8063199999999999</v>
      </c>
      <c r="J534" s="60">
        <v>0.3174549156</v>
      </c>
      <c r="K534" s="58">
        <v>0.38568000000000002</v>
      </c>
      <c r="L534" s="59">
        <v>4.7529599999999998E-2</v>
      </c>
      <c r="M534" s="59">
        <v>2.2663366000000001E-3</v>
      </c>
      <c r="N534" s="59">
        <v>1.8723099999999999</v>
      </c>
      <c r="O534" s="59">
        <v>0.41799700000000001</v>
      </c>
      <c r="P534" s="59">
        <v>1.80477</v>
      </c>
      <c r="Q534" s="60">
        <v>0.18306083440000001</v>
      </c>
      <c r="R534" s="58">
        <v>0.38469399999999998</v>
      </c>
      <c r="S534" s="59">
        <v>4.4394200000000002E-2</v>
      </c>
      <c r="T534" s="59">
        <v>1.9844093E-3</v>
      </c>
      <c r="U534" s="59">
        <v>1.86199</v>
      </c>
      <c r="V534" s="59">
        <v>0.35383900000000001</v>
      </c>
      <c r="W534" s="59">
        <v>1.8125</v>
      </c>
      <c r="X534" s="60">
        <v>0.132189326</v>
      </c>
      <c r="Y534" s="59"/>
      <c r="Z534" s="59"/>
      <c r="AA534" s="9">
        <f>IF("na"=F534,"",F534/F532)</f>
        <v>1.5300145538098056</v>
      </c>
      <c r="AB534" s="7">
        <f>IF("na"=J534,"",J534/J532)</f>
        <v>1.4235542788112892</v>
      </c>
      <c r="AC534" s="7">
        <f>IF("na"=M534,"",M534/M532)</f>
        <v>2.8168229588927978</v>
      </c>
      <c r="AD534" s="7">
        <f>IF("na"=Q534,"",Q534/Q532)</f>
        <v>1.7219804935473106</v>
      </c>
      <c r="AE534" s="7">
        <f>IF("na"=T534,"",T534/T532)</f>
        <v>4.1437529312466825</v>
      </c>
      <c r="AF534" s="7">
        <f>IF("na"=X534,"",X534/X532)</f>
        <v>2.4811560222641109</v>
      </c>
      <c r="AG534" s="7">
        <f t="shared" ref="AG534:AG540" si="115">AG533</f>
        <v>533</v>
      </c>
      <c r="AH534" s="61">
        <f t="shared" ca="1" si="114"/>
        <v>4</v>
      </c>
      <c r="AI534" s="61">
        <f t="shared" ca="1" si="114"/>
        <v>7</v>
      </c>
      <c r="AJ534" s="61">
        <f t="shared" ca="1" si="114"/>
        <v>4</v>
      </c>
      <c r="AK534" s="61">
        <f t="shared" ca="1" si="114"/>
        <v>8</v>
      </c>
      <c r="AL534" s="61">
        <f t="shared" ca="1" si="114"/>
        <v>4</v>
      </c>
      <c r="AM534" s="61">
        <f t="shared" ca="1" si="114"/>
        <v>8</v>
      </c>
      <c r="AO534" s="8">
        <f>IF("na"=F534,"",SQRT(F534)/SQRT(F532))</f>
        <v>1.2369375707002379</v>
      </c>
      <c r="AP534" s="8">
        <f>IF("na"=J534,"",SQRT(J534)/SQRT(J532))</f>
        <v>1.1931279389953489</v>
      </c>
      <c r="AQ534" s="8">
        <f>IF("na"=M534,"",SQRT(M534)/SQRT(M532))</f>
        <v>1.6783393455713289</v>
      </c>
      <c r="AR534" s="8">
        <f>IF("na"=Q534,"",SQRT(Q534)/SQRT(Q532))</f>
        <v>1.3122425437194569</v>
      </c>
      <c r="AS534" s="8">
        <f>IF("na"=T534,"",SQRT(T534)/SQRT(T532))</f>
        <v>2.0356210185706676</v>
      </c>
      <c r="AT534" s="8">
        <f>IF("na"=X534,"",SQRT(X534)/SQRT(X532))</f>
        <v>1.5751685694756961</v>
      </c>
    </row>
    <row r="535" spans="1:46" x14ac:dyDescent="0.3">
      <c r="A535" s="11" t="s">
        <v>284</v>
      </c>
      <c r="B535" s="56">
        <v>0.38837699999999997</v>
      </c>
      <c r="C535" s="56">
        <v>1.8960900000000001</v>
      </c>
      <c r="D535" s="58">
        <v>0.4128</v>
      </c>
      <c r="E535" s="59">
        <v>3.7553499999999997E-2</v>
      </c>
      <c r="F535" s="59">
        <v>2.0067482000000001E-3</v>
      </c>
      <c r="G535" s="59">
        <v>1.59219</v>
      </c>
      <c r="H535" s="59">
        <v>0.34994599999999998</v>
      </c>
      <c r="I535" s="59">
        <v>1.5392999999999999</v>
      </c>
      <c r="J535" s="60">
        <v>0.24976130699999999</v>
      </c>
      <c r="K535" s="58">
        <v>0.40732099999999999</v>
      </c>
      <c r="L535" s="59">
        <v>3.0682500000000001E-2</v>
      </c>
      <c r="M535" s="59">
        <v>1.3002909E-3</v>
      </c>
      <c r="N535" s="59">
        <v>1.6207800000000001</v>
      </c>
      <c r="O535" s="59">
        <v>0.26964199999999999</v>
      </c>
      <c r="P535" s="59">
        <v>1.58934</v>
      </c>
      <c r="Q535" s="60">
        <v>0.1668023706</v>
      </c>
      <c r="R535" s="58">
        <v>0.40621200000000002</v>
      </c>
      <c r="S535" s="59">
        <v>2.7584000000000001E-2</v>
      </c>
      <c r="T535" s="59">
        <v>1.0789642E-3</v>
      </c>
      <c r="U535" s="59">
        <v>1.6649099999999999</v>
      </c>
      <c r="V535" s="59">
        <v>0.244306</v>
      </c>
      <c r="W535" s="59">
        <v>1.6399900000000001</v>
      </c>
      <c r="X535" s="60">
        <v>0.12527263159999999</v>
      </c>
      <c r="Y535" s="59"/>
      <c r="Z535" s="59"/>
      <c r="AA535" s="9">
        <f>IF("na"=F535,"",F535/F532)</f>
        <v>1.1847726919966681</v>
      </c>
      <c r="AB535" s="7">
        <f>IF("na"=J535,"",J535/J532)</f>
        <v>1.1199977060974196</v>
      </c>
      <c r="AC535" s="7">
        <f>IF("na"=M535,"",M535/M532)</f>
        <v>1.6161276574536099</v>
      </c>
      <c r="AD535" s="7">
        <f>IF("na"=Q535,"",Q535/Q532)</f>
        <v>1.5690435881168987</v>
      </c>
      <c r="AE535" s="7">
        <f>IF("na"=T535,"",T535/T532)</f>
        <v>2.2530437982024334</v>
      </c>
      <c r="AF535" s="7">
        <f>IF("na"=X535,"",X535/X532)</f>
        <v>2.351331637164209</v>
      </c>
      <c r="AG535" s="7">
        <f t="shared" si="115"/>
        <v>533</v>
      </c>
      <c r="AH535" s="61">
        <f t="shared" ca="1" si="114"/>
        <v>2</v>
      </c>
      <c r="AI535" s="61">
        <f t="shared" ca="1" si="114"/>
        <v>6</v>
      </c>
      <c r="AJ535" s="61">
        <f t="shared" ca="1" si="114"/>
        <v>2</v>
      </c>
      <c r="AK535" s="61">
        <f t="shared" ca="1" si="114"/>
        <v>6</v>
      </c>
      <c r="AL535" s="61">
        <f t="shared" ca="1" si="114"/>
        <v>2</v>
      </c>
      <c r="AM535" s="61">
        <f t="shared" ca="1" si="114"/>
        <v>6</v>
      </c>
      <c r="AO535" s="8">
        <f>IF("na"=F535,"",SQRT(F535)/SQRT(F532))</f>
        <v>1.0884726418227828</v>
      </c>
      <c r="AP535" s="8">
        <f>IF("na"=J535,"",SQRT(J535)/SQRT(J532))</f>
        <v>1.0582994406581814</v>
      </c>
      <c r="AQ535" s="8">
        <f>IF("na"=M535,"",SQRT(M535)/SQRT(M532))</f>
        <v>1.2712700961847603</v>
      </c>
      <c r="AR535" s="8">
        <f>IF("na"=Q535,"",SQRT(Q535)/SQRT(Q532))</f>
        <v>1.2526147005831039</v>
      </c>
      <c r="AS535" s="8">
        <f>IF("na"=T535,"",SQRT(T535)/SQRT(T532))</f>
        <v>1.5010142564953981</v>
      </c>
      <c r="AT535" s="8">
        <f>IF("na"=X535,"",SQRT(X535)/SQRT(X532))</f>
        <v>1.533405242316658</v>
      </c>
    </row>
    <row r="536" spans="1:46" x14ac:dyDescent="0.3">
      <c r="A536" s="11" t="s">
        <v>286</v>
      </c>
      <c r="B536" s="56">
        <v>0.38837699999999997</v>
      </c>
      <c r="C536" s="56">
        <v>1.8960900000000001</v>
      </c>
      <c r="D536" s="58">
        <v>0.43223899999999998</v>
      </c>
      <c r="E536" s="59">
        <v>4.0290100000000002E-2</v>
      </c>
      <c r="F536" s="59">
        <v>3.5471671E-3</v>
      </c>
      <c r="G536" s="59">
        <v>1.74699</v>
      </c>
      <c r="H536" s="59">
        <v>0.38120700000000002</v>
      </c>
      <c r="I536" s="59">
        <v>1.68641</v>
      </c>
      <c r="J536" s="60">
        <v>0.18928447919999999</v>
      </c>
      <c r="K536" s="58">
        <v>0.43002499999999999</v>
      </c>
      <c r="L536" s="59">
        <v>3.0352500000000001E-2</v>
      </c>
      <c r="M536" s="59">
        <v>2.6558301000000001E-3</v>
      </c>
      <c r="N536" s="59">
        <v>1.7362</v>
      </c>
      <c r="O536" s="59">
        <v>0.26669300000000001</v>
      </c>
      <c r="P536" s="59">
        <v>1.7059</v>
      </c>
      <c r="Q536" s="60">
        <v>0.1072973923</v>
      </c>
      <c r="R536" s="58">
        <v>0.43160599999999999</v>
      </c>
      <c r="S536" s="59">
        <v>2.4874E-2</v>
      </c>
      <c r="T536" s="59">
        <v>2.4874621999999998E-3</v>
      </c>
      <c r="U536" s="59">
        <v>1.7152799999999999</v>
      </c>
      <c r="V536" s="59">
        <v>0.21344399999999999</v>
      </c>
      <c r="W536" s="59">
        <v>1.6954100000000001</v>
      </c>
      <c r="X536" s="60">
        <v>8.5830803499999997E-2</v>
      </c>
      <c r="Y536" s="59"/>
      <c r="Z536" s="59"/>
      <c r="AA536" s="9">
        <f>IF("na"=F536,"",F536/F532)</f>
        <v>2.0942272249348544</v>
      </c>
      <c r="AB536" s="7">
        <f>IF("na"=J536,"",J536/J532)</f>
        <v>0.84880314349029551</v>
      </c>
      <c r="AC536" s="7">
        <f>IF("na"=M536,"",M536/M532)</f>
        <v>3.3009232611777768</v>
      </c>
      <c r="AD536" s="7">
        <f>IF("na"=Q536,"",Q536/Q532)</f>
        <v>1.0093039133940132</v>
      </c>
      <c r="AE536" s="7">
        <f>IF("na"=T536,"",T536/T532)</f>
        <v>5.1942050375471034</v>
      </c>
      <c r="AF536" s="7">
        <f>IF("na"=X536,"",X536/X532)</f>
        <v>1.6110197505643724</v>
      </c>
      <c r="AG536" s="7">
        <f t="shared" si="115"/>
        <v>533</v>
      </c>
      <c r="AH536" s="61">
        <f t="shared" ca="1" si="114"/>
        <v>5</v>
      </c>
      <c r="AI536" s="61">
        <f t="shared" ca="1" si="114"/>
        <v>1</v>
      </c>
      <c r="AJ536" s="61">
        <f t="shared" ca="1" si="114"/>
        <v>5</v>
      </c>
      <c r="AK536" s="61">
        <f t="shared" ca="1" si="114"/>
        <v>1</v>
      </c>
      <c r="AL536" s="61">
        <f t="shared" ca="1" si="114"/>
        <v>5</v>
      </c>
      <c r="AM536" s="61">
        <f t="shared" ca="1" si="114"/>
        <v>2</v>
      </c>
      <c r="AO536" s="8">
        <f>IF("na"=F536,"",SQRT(F536)/SQRT(F532))</f>
        <v>1.4471445072745341</v>
      </c>
      <c r="AP536" s="8">
        <f>IF("na"=J536,"",SQRT(J536)/SQRT(J532))</f>
        <v>0.92130513050253637</v>
      </c>
      <c r="AQ536" s="8">
        <f>IF("na"=M536,"",SQRT(M536)/SQRT(M532))</f>
        <v>1.8168443139624748</v>
      </c>
      <c r="AR536" s="8">
        <f>IF("na"=Q536,"",SQRT(Q536)/SQRT(Q532))</f>
        <v>1.0046411863914466</v>
      </c>
      <c r="AS536" s="8">
        <f>IF("na"=T536,"",SQRT(T536)/SQRT(T532))</f>
        <v>2.2790798664257257</v>
      </c>
      <c r="AT536" s="8">
        <f>IF("na"=X536,"",SQRT(X536)/SQRT(X532))</f>
        <v>1.2692595284512829</v>
      </c>
    </row>
    <row r="537" spans="1:46" x14ac:dyDescent="0.3">
      <c r="A537" s="11" t="s">
        <v>288</v>
      </c>
      <c r="B537" s="56">
        <v>0.38837699999999997</v>
      </c>
      <c r="C537" s="56">
        <v>1.8960900000000001</v>
      </c>
      <c r="D537" s="62">
        <v>0.38560499999999998</v>
      </c>
      <c r="E537" s="63">
        <v>4.0739200000000003E-2</v>
      </c>
      <c r="F537" s="64">
        <v>1.6673663000000001E-3</v>
      </c>
      <c r="G537" s="63">
        <v>1.83727</v>
      </c>
      <c r="H537" s="64">
        <v>0.45816600000000002</v>
      </c>
      <c r="I537" s="64">
        <v>1.75589</v>
      </c>
      <c r="J537" s="65">
        <v>0.2295721235</v>
      </c>
      <c r="K537" s="62">
        <v>0.38487500000000002</v>
      </c>
      <c r="L537" s="63">
        <v>2.9042499999999999E-2</v>
      </c>
      <c r="M537" s="64">
        <v>8.5573080000000002E-4</v>
      </c>
      <c r="N537" s="63">
        <v>1.80752</v>
      </c>
      <c r="O537" s="64">
        <v>0.31547799999999998</v>
      </c>
      <c r="P537" s="64">
        <v>1.7657700000000001</v>
      </c>
      <c r="Q537" s="65">
        <v>0.11650967080000001</v>
      </c>
      <c r="R537" s="62">
        <v>0.38628499999999999</v>
      </c>
      <c r="S537" s="63">
        <v>2.07046E-2</v>
      </c>
      <c r="T537" s="64">
        <v>4.3305680000000002E-4</v>
      </c>
      <c r="U537" s="63">
        <v>1.79643</v>
      </c>
      <c r="V537" s="64">
        <v>0.206125</v>
      </c>
      <c r="W537" s="64">
        <v>1.77704</v>
      </c>
      <c r="X537" s="65">
        <v>5.6660418099999998E-2</v>
      </c>
      <c r="Y537" s="63"/>
      <c r="Z537" s="63"/>
      <c r="AA537" s="9">
        <f>IF("na"=F537,"",F537/F532)</f>
        <v>0.98440355386666056</v>
      </c>
      <c r="AB537" s="7">
        <f>IF("na"=J537,"",J537/J532)</f>
        <v>1.0294639101320588</v>
      </c>
      <c r="AC537" s="7">
        <f>IF("na"=M537,"",M537/M532)</f>
        <v>1.0635852432827944</v>
      </c>
      <c r="AD537" s="7">
        <f>IF("na"=Q537,"",Q537/Q532)</f>
        <v>1.0959601549113156</v>
      </c>
      <c r="AE537" s="7">
        <f>IF("na"=T537,"",T537/T532)</f>
        <v>0.90428944492263186</v>
      </c>
      <c r="AF537" s="7">
        <f>IF("na"=X537,"",X537/X532)</f>
        <v>1.0634999197500821</v>
      </c>
      <c r="AG537" s="7">
        <f t="shared" si="115"/>
        <v>533</v>
      </c>
      <c r="AH537" s="61">
        <f t="shared" ca="1" si="114"/>
        <v>1</v>
      </c>
      <c r="AI537" s="61">
        <f t="shared" ca="1" si="114"/>
        <v>5</v>
      </c>
      <c r="AJ537" s="61">
        <f t="shared" ca="1" si="114"/>
        <v>1</v>
      </c>
      <c r="AK537" s="61">
        <f t="shared" ca="1" si="114"/>
        <v>2</v>
      </c>
      <c r="AL537" s="61">
        <f t="shared" ca="1" si="114"/>
        <v>1</v>
      </c>
      <c r="AM537" s="61">
        <f t="shared" ca="1" si="114"/>
        <v>1</v>
      </c>
      <c r="AO537" s="8">
        <f>IF("na"=F537,"",SQRT(F537)/SQRT(F532))</f>
        <v>0.99217113134109114</v>
      </c>
      <c r="AP537" s="8">
        <f>IF("na"=J537,"",SQRT(J537)/SQRT(J532))</f>
        <v>1.0146250096129401</v>
      </c>
      <c r="AQ537" s="8">
        <f>IF("na"=M537,"",SQRT(M537)/SQRT(M532))</f>
        <v>1.031302692366695</v>
      </c>
      <c r="AR537" s="8">
        <f>IF("na"=Q537,"",SQRT(Q537)/SQRT(Q532))</f>
        <v>1.0468811560589462</v>
      </c>
      <c r="AS537" s="8">
        <f>IF("na"=T537,"",SQRT(T537)/SQRT(T532))</f>
        <v>0.95094134673103359</v>
      </c>
      <c r="AT537" s="8">
        <f>IF("na"=X537,"",SQRT(X537)/SQRT(X532))</f>
        <v>1.0312613246651317</v>
      </c>
    </row>
    <row r="538" spans="1:46" x14ac:dyDescent="0.3">
      <c r="A538" s="11" t="s">
        <v>290</v>
      </c>
      <c r="B538" s="56">
        <v>0.38837699999999997</v>
      </c>
      <c r="C538" s="56">
        <v>1.8960900000000001</v>
      </c>
      <c r="D538" s="66">
        <v>0.43303399999999997</v>
      </c>
      <c r="E538" s="7">
        <v>4.9554899999999999E-2</v>
      </c>
      <c r="F538" s="64">
        <v>4.4499357000000002E-3</v>
      </c>
      <c r="G538" s="63">
        <v>1.78799</v>
      </c>
      <c r="H538" s="64">
        <v>0.432338</v>
      </c>
      <c r="I538" s="64">
        <v>1.71122</v>
      </c>
      <c r="J538" s="65">
        <v>0.22109306309999999</v>
      </c>
      <c r="K538" s="66">
        <v>0.429865</v>
      </c>
      <c r="L538" s="7">
        <v>4.4606600000000003E-2</v>
      </c>
      <c r="M538" s="64">
        <v>3.7110028E-3</v>
      </c>
      <c r="N538" s="63">
        <v>1.7654799999999999</v>
      </c>
      <c r="O538" s="64">
        <v>0.35684900000000003</v>
      </c>
      <c r="P538" s="64">
        <v>1.7108000000000001</v>
      </c>
      <c r="Q538" s="65">
        <v>0.1616735929</v>
      </c>
      <c r="R538" s="66">
        <v>0.42828899999999998</v>
      </c>
      <c r="S538" s="7">
        <v>4.1346300000000002E-2</v>
      </c>
      <c r="T538" s="64">
        <v>3.3024842000000001E-3</v>
      </c>
      <c r="U538" s="63">
        <v>1.7573300000000001</v>
      </c>
      <c r="V538" s="64">
        <v>0.30662899999999998</v>
      </c>
      <c r="W538" s="64">
        <v>1.71665</v>
      </c>
      <c r="X538" s="65">
        <v>0.12622005720000001</v>
      </c>
      <c r="Y538" s="63"/>
      <c r="Z538" s="63"/>
      <c r="AA538" s="9">
        <f>IF("na"=F538,"",F538/F532)</f>
        <v>2.6272166575263789</v>
      </c>
      <c r="AB538" s="7">
        <f>IF("na"=J538,"",J538/J532)</f>
        <v>0.99144149460289321</v>
      </c>
      <c r="AC538" s="7">
        <f>IF("na"=M538,"",M538/M532)</f>
        <v>4.6123942434479757</v>
      </c>
      <c r="AD538" s="7">
        <f>IF("na"=Q538,"",Q538/Q532)</f>
        <v>1.5207992152334959</v>
      </c>
      <c r="AE538" s="7">
        <f>IF("na"=T538,"",T538/T532)</f>
        <v>6.8960967801077402</v>
      </c>
      <c r="AF538" s="7">
        <f>IF("na"=X538,"",X538/X532)</f>
        <v>2.3691145459982192</v>
      </c>
      <c r="AG538" s="7">
        <f t="shared" si="115"/>
        <v>533</v>
      </c>
      <c r="AH538" s="61">
        <f t="shared" ca="1" si="114"/>
        <v>8</v>
      </c>
      <c r="AI538" s="61">
        <f t="shared" ca="1" si="114"/>
        <v>3</v>
      </c>
      <c r="AJ538" s="61">
        <f t="shared" ca="1" si="114"/>
        <v>8</v>
      </c>
      <c r="AK538" s="61">
        <f t="shared" ca="1" si="114"/>
        <v>5</v>
      </c>
      <c r="AL538" s="61">
        <f t="shared" ca="1" si="114"/>
        <v>8</v>
      </c>
      <c r="AM538" s="61">
        <f t="shared" ca="1" si="114"/>
        <v>7</v>
      </c>
      <c r="AO538" s="8">
        <f>IF("na"=F538,"",SQRT(F538)/SQRT(F532))</f>
        <v>1.6208691056116713</v>
      </c>
      <c r="AP538" s="8">
        <f>IF("na"=J538,"",SQRT(J538)/SQRT(J532))</f>
        <v>0.99571155190792737</v>
      </c>
      <c r="AQ538" s="8">
        <f>IF("na"=M538,"",SQRT(M538)/SQRT(M532))</f>
        <v>2.1476485381570178</v>
      </c>
      <c r="AR538" s="8">
        <f>IF("na"=Q538,"",SQRT(Q538)/SQRT(Q532))</f>
        <v>1.2332068825762754</v>
      </c>
      <c r="AS538" s="8">
        <f>IF("na"=T538,"",SQRT(T538)/SQRT(T532))</f>
        <v>2.6260420370031667</v>
      </c>
      <c r="AT538" s="8">
        <f>IF("na"=X538,"",SQRT(X538)/SQRT(X532))</f>
        <v>1.5391928228776988</v>
      </c>
    </row>
    <row r="539" spans="1:46" x14ac:dyDescent="0.3">
      <c r="A539" s="11" t="s">
        <v>292</v>
      </c>
      <c r="B539" s="56">
        <v>0.38837699999999997</v>
      </c>
      <c r="C539" s="56">
        <v>1.8960900000000001</v>
      </c>
      <c r="D539" s="66">
        <v>0.42812899999999998</v>
      </c>
      <c r="E539" s="7">
        <v>4.76064E-2</v>
      </c>
      <c r="F539" s="64">
        <v>3.8465907999999998E-3</v>
      </c>
      <c r="G539" s="63">
        <v>1.7987899999999999</v>
      </c>
      <c r="H539" s="64">
        <v>0.43157699999999999</v>
      </c>
      <c r="I539" s="64">
        <v>1.72359</v>
      </c>
      <c r="J539" s="65">
        <v>0.2160149569</v>
      </c>
      <c r="K539" s="66">
        <v>0.42592099999999999</v>
      </c>
      <c r="L539" s="7">
        <v>4.3382900000000002E-2</v>
      </c>
      <c r="M539" s="64">
        <v>3.2916279E-3</v>
      </c>
      <c r="N539" s="63">
        <v>1.7685599999999999</v>
      </c>
      <c r="O539" s="64">
        <v>0.328015</v>
      </c>
      <c r="P539" s="64">
        <v>1.72322</v>
      </c>
      <c r="Q539" s="65">
        <v>0.13747787710000001</v>
      </c>
      <c r="R539" s="66">
        <v>0.42337999999999998</v>
      </c>
      <c r="S539" s="7">
        <v>3.9898200000000002E-2</v>
      </c>
      <c r="T539" s="64">
        <v>2.8170763000000001E-3</v>
      </c>
      <c r="U539" s="63">
        <v>1.7673099999999999</v>
      </c>
      <c r="V539" s="64">
        <v>0.27389799999999997</v>
      </c>
      <c r="W539" s="64">
        <v>1.7350699999999999</v>
      </c>
      <c r="X539" s="65">
        <v>0.10094755480000001</v>
      </c>
      <c r="Y539" s="63"/>
      <c r="Z539" s="63"/>
      <c r="AA539" s="9">
        <f>IF("na"=F539,"",F539/F532)</f>
        <v>2.271005269682373</v>
      </c>
      <c r="AB539" s="7">
        <f>IF("na"=J539,"",J539/J532)</f>
        <v>0.96866988372515594</v>
      </c>
      <c r="AC539" s="7">
        <f>IF("na"=M539,"",M539/M532)</f>
        <v>4.0911544387766963</v>
      </c>
      <c r="AD539" s="7">
        <f>IF("na"=Q539,"",Q539/Q532)</f>
        <v>1.293199735685759</v>
      </c>
      <c r="AE539" s="7">
        <f>IF("na"=T539,"",T539/T532)</f>
        <v>5.8824901574844253</v>
      </c>
      <c r="AF539" s="7">
        <f>IF("na"=X539,"",X539/X532)</f>
        <v>1.8947568695891253</v>
      </c>
      <c r="AG539" s="7">
        <f t="shared" si="115"/>
        <v>533</v>
      </c>
      <c r="AH539" s="61">
        <f t="shared" ca="1" si="114"/>
        <v>6</v>
      </c>
      <c r="AI539" s="61">
        <f t="shared" ca="1" si="114"/>
        <v>2</v>
      </c>
      <c r="AJ539" s="61">
        <f t="shared" ca="1" si="114"/>
        <v>7</v>
      </c>
      <c r="AK539" s="61">
        <f t="shared" ca="1" si="114"/>
        <v>3</v>
      </c>
      <c r="AL539" s="61">
        <f t="shared" ca="1" si="114"/>
        <v>7</v>
      </c>
      <c r="AM539" s="61">
        <f t="shared" ca="1" si="114"/>
        <v>4</v>
      </c>
      <c r="AO539" s="8">
        <f>IF("na"=F539,"",SQRT(F539)/SQRT(F532))</f>
        <v>1.5069854908665754</v>
      </c>
      <c r="AP539" s="8">
        <f>IF("na"=J539,"",SQRT(J539)/SQRT(J532))</f>
        <v>0.98421028430166091</v>
      </c>
      <c r="AQ539" s="8">
        <f>IF("na"=M539,"",SQRT(M539)/SQRT(M532))</f>
        <v>2.0226602380965262</v>
      </c>
      <c r="AR539" s="8">
        <f>IF("na"=Q539,"",SQRT(Q539)/SQRT(Q532))</f>
        <v>1.1371894018525495</v>
      </c>
      <c r="AS539" s="8">
        <f>IF("na"=T539,"",SQRT(T539)/SQRT(T532))</f>
        <v>2.4253845380649284</v>
      </c>
      <c r="AT539" s="8">
        <f>IF("na"=X539,"",SQRT(X539)/SQRT(X532))</f>
        <v>1.3765016780190009</v>
      </c>
    </row>
    <row r="540" spans="1:46" x14ac:dyDescent="0.3">
      <c r="A540" s="11" t="s">
        <v>294</v>
      </c>
      <c r="B540" s="56">
        <v>0.38837699999999997</v>
      </c>
      <c r="C540" s="56">
        <v>1.8960900000000001</v>
      </c>
      <c r="D540" s="67">
        <v>0.427537</v>
      </c>
      <c r="E540" s="68">
        <v>4.8946900000000002E-2</v>
      </c>
      <c r="F540" s="69">
        <v>3.9293046E-3</v>
      </c>
      <c r="G540" s="68">
        <v>1.79271</v>
      </c>
      <c r="H540" s="69">
        <v>0.438529</v>
      </c>
      <c r="I540" s="69">
        <v>1.71509</v>
      </c>
      <c r="J540" s="70">
        <v>0.2250686838</v>
      </c>
      <c r="K540" s="67">
        <v>0.42519699999999999</v>
      </c>
      <c r="L540" s="68">
        <v>4.3348999999999999E-2</v>
      </c>
      <c r="M540" s="69">
        <v>3.2348481999999999E-3</v>
      </c>
      <c r="N540" s="68">
        <v>1.7567299999999999</v>
      </c>
      <c r="O540" s="69">
        <v>0.32688899999999999</v>
      </c>
      <c r="P540" s="69">
        <v>1.7133499999999999</v>
      </c>
      <c r="Q540" s="70">
        <v>0.1402503259</v>
      </c>
      <c r="R540" s="67">
        <v>0.42116799999999999</v>
      </c>
      <c r="S540" s="68">
        <v>3.9768499999999998E-2</v>
      </c>
      <c r="T540" s="69">
        <v>2.6567830999999998E-3</v>
      </c>
      <c r="U540" s="68">
        <v>1.77986</v>
      </c>
      <c r="V540" s="69">
        <v>0.27357199999999998</v>
      </c>
      <c r="W540" s="69">
        <v>1.7503899999999999</v>
      </c>
      <c r="X540" s="70">
        <v>9.6070129099999999E-2</v>
      </c>
      <c r="Y540" s="63"/>
      <c r="Z540" s="63"/>
      <c r="AA540" s="9">
        <f>IF("na"=F540,"",F540/F532)</f>
        <v>2.3198390254526657</v>
      </c>
      <c r="AB540" s="7">
        <f>IF("na"=J540,"",J540/J532)</f>
        <v>1.0092692603116682</v>
      </c>
      <c r="AC540" s="7">
        <f>IF("na"=M540,"",M540/M532)</f>
        <v>4.0205831200418505</v>
      </c>
      <c r="AD540" s="7">
        <f>IF("na"=Q540,"",Q540/Q532)</f>
        <v>1.3192790593630832</v>
      </c>
      <c r="AE540" s="7">
        <f>IF("na"=T540,"",T540/T532)</f>
        <v>5.5477732130723467</v>
      </c>
      <c r="AF540" s="7">
        <f>IF("na"=X540,"",X540/X532)</f>
        <v>1.8032089775248237</v>
      </c>
      <c r="AG540" s="7">
        <f t="shared" si="115"/>
        <v>533</v>
      </c>
      <c r="AH540" s="61">
        <f t="shared" ca="1" si="114"/>
        <v>7</v>
      </c>
      <c r="AI540" s="61">
        <f t="shared" ca="1" si="114"/>
        <v>4</v>
      </c>
      <c r="AJ540" s="61">
        <f t="shared" ca="1" si="114"/>
        <v>6</v>
      </c>
      <c r="AK540" s="61">
        <f t="shared" ca="1" si="114"/>
        <v>4</v>
      </c>
      <c r="AL540" s="61">
        <f t="shared" ca="1" si="114"/>
        <v>6</v>
      </c>
      <c r="AM540" s="61">
        <f t="shared" ca="1" si="114"/>
        <v>3</v>
      </c>
      <c r="AO540" s="8">
        <f>IF("na"=F540,"",SQRT(F540)/SQRT(F532))</f>
        <v>1.5231017777721443</v>
      </c>
      <c r="AP540" s="8">
        <f>IF("na"=J540,"",SQRT(J540)/SQRT(J532))</f>
        <v>1.0046239397464449</v>
      </c>
      <c r="AQ540" s="8">
        <f>IF("na"=M540,"",SQRT(M540)/SQRT(M532))</f>
        <v>2.0051391772248257</v>
      </c>
      <c r="AR540" s="8">
        <f>IF("na"=Q540,"",SQRT(Q540)/SQRT(Q532))</f>
        <v>1.1485987373156403</v>
      </c>
      <c r="AS540" s="8">
        <f>IF("na"=T540,"",SQRT(T540)/SQRT(T532))</f>
        <v>2.3553711412582827</v>
      </c>
      <c r="AT540" s="8">
        <f>IF("na"=X540,"",SQRT(X540)/SQRT(X532))</f>
        <v>1.3428361692793442</v>
      </c>
    </row>
    <row r="541" spans="1:46" x14ac:dyDescent="0.3">
      <c r="B541" s="71"/>
      <c r="C541" s="71"/>
      <c r="D541" s="7"/>
      <c r="E541" s="7"/>
      <c r="F541" s="7"/>
      <c r="G541" s="7"/>
      <c r="H541" s="7"/>
      <c r="I541" s="7"/>
      <c r="J541" s="7"/>
      <c r="K541" s="7"/>
      <c r="L541" s="7"/>
    </row>
    <row r="542" spans="1:46" x14ac:dyDescent="0.3">
      <c r="A542" s="11"/>
      <c r="B542" s="11"/>
      <c r="C542" s="11"/>
      <c r="D542" s="73" t="s">
        <v>350</v>
      </c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11"/>
      <c r="Z542" s="11"/>
      <c r="AA542" s="49"/>
      <c r="AB542" s="50"/>
      <c r="AC542" s="50"/>
      <c r="AD542" s="50"/>
      <c r="AE542" s="50"/>
      <c r="AF542" s="50"/>
      <c r="AG542" s="50"/>
      <c r="AH542" s="51"/>
      <c r="AI542" s="51"/>
      <c r="AJ542" s="51"/>
      <c r="AK542" s="51"/>
      <c r="AL542" s="51"/>
      <c r="AM542" s="51"/>
      <c r="AO542" s="50"/>
      <c r="AP542" s="50"/>
      <c r="AQ542" s="50"/>
      <c r="AR542" s="50"/>
      <c r="AS542" s="50"/>
      <c r="AT542" s="50"/>
    </row>
    <row r="543" spans="1:46" x14ac:dyDescent="0.3">
      <c r="B543" s="52" t="s">
        <v>305</v>
      </c>
      <c r="C543" s="52" t="s">
        <v>305</v>
      </c>
      <c r="D543" s="72">
        <v>7</v>
      </c>
      <c r="E543" s="72"/>
      <c r="F543" s="72"/>
      <c r="G543" s="72"/>
      <c r="H543" s="72"/>
      <c r="I543" s="72"/>
      <c r="J543" s="72"/>
      <c r="K543" s="72">
        <v>15</v>
      </c>
      <c r="L543" s="72"/>
      <c r="M543" s="72"/>
      <c r="N543" s="72"/>
      <c r="O543" s="72"/>
      <c r="P543" s="72"/>
      <c r="Q543" s="72"/>
      <c r="R543" s="72">
        <v>30</v>
      </c>
      <c r="S543" s="72"/>
      <c r="T543" s="72"/>
      <c r="U543" s="72"/>
      <c r="V543" s="72"/>
      <c r="W543" s="72"/>
      <c r="X543" s="72"/>
      <c r="Y543" s="53"/>
      <c r="Z543" s="53"/>
    </row>
    <row r="544" spans="1:46" x14ac:dyDescent="0.3">
      <c r="B544" s="54" t="s">
        <v>296</v>
      </c>
      <c r="C544" s="54" t="s">
        <v>306</v>
      </c>
      <c r="D544" s="55" t="s">
        <v>296</v>
      </c>
      <c r="E544" s="56" t="s">
        <v>299</v>
      </c>
      <c r="F544" s="56" t="s">
        <v>307</v>
      </c>
      <c r="G544" s="56" t="s">
        <v>308</v>
      </c>
      <c r="H544" s="56" t="s">
        <v>309</v>
      </c>
      <c r="I544" s="56" t="s">
        <v>310</v>
      </c>
      <c r="J544" s="57" t="s">
        <v>311</v>
      </c>
      <c r="K544" s="55" t="s">
        <v>296</v>
      </c>
      <c r="L544" s="56" t="s">
        <v>299</v>
      </c>
      <c r="M544" s="56" t="s">
        <v>307</v>
      </c>
      <c r="N544" s="56" t="s">
        <v>308</v>
      </c>
      <c r="O544" s="56" t="s">
        <v>309</v>
      </c>
      <c r="P544" s="56" t="s">
        <v>310</v>
      </c>
      <c r="Q544" s="57" t="s">
        <v>311</v>
      </c>
      <c r="R544" s="55" t="s">
        <v>296</v>
      </c>
      <c r="S544" s="56" t="s">
        <v>299</v>
      </c>
      <c r="T544" s="56" t="s">
        <v>307</v>
      </c>
      <c r="U544" s="56" t="s">
        <v>308</v>
      </c>
      <c r="V544" s="56" t="s">
        <v>309</v>
      </c>
      <c r="W544" s="56" t="s">
        <v>310</v>
      </c>
      <c r="X544" s="57" t="s">
        <v>311</v>
      </c>
      <c r="Y544" s="56"/>
      <c r="Z544" s="56"/>
    </row>
    <row r="545" spans="1:46" x14ac:dyDescent="0.3">
      <c r="A545" s="11" t="s">
        <v>312</v>
      </c>
      <c r="B545" s="56">
        <v>0.20642099999999999</v>
      </c>
      <c r="C545" s="56">
        <v>1.8966400000000001</v>
      </c>
      <c r="D545" s="58">
        <v>0.212426</v>
      </c>
      <c r="E545" s="59">
        <v>3.1233400000000001E-2</v>
      </c>
      <c r="F545" s="59">
        <v>1.0115852E-3</v>
      </c>
      <c r="G545" s="59">
        <v>2.3510300000000002</v>
      </c>
      <c r="H545" s="59">
        <v>1.6789400000000001</v>
      </c>
      <c r="I545" s="59">
        <v>1.76244</v>
      </c>
      <c r="J545" s="60">
        <v>2.8368491636000002</v>
      </c>
      <c r="K545" s="58">
        <v>0.214028</v>
      </c>
      <c r="L545" s="59">
        <v>2.14179E-2</v>
      </c>
      <c r="M545" s="59">
        <v>5.1659280000000002E-4</v>
      </c>
      <c r="N545" s="59">
        <v>2.1263700000000001</v>
      </c>
      <c r="O545" s="59">
        <v>1.1385400000000001</v>
      </c>
      <c r="P545" s="59">
        <v>1.8161799999999999</v>
      </c>
      <c r="Q545" s="60">
        <v>1.3027471432</v>
      </c>
      <c r="R545" s="58">
        <v>0.21229600000000001</v>
      </c>
      <c r="S545" s="59">
        <v>1.54711E-2</v>
      </c>
      <c r="T545" s="59">
        <v>2.7387050000000001E-4</v>
      </c>
      <c r="U545" s="59">
        <v>1.92123</v>
      </c>
      <c r="V545" s="59">
        <v>0.60818399999999995</v>
      </c>
      <c r="W545" s="59">
        <v>1.78532</v>
      </c>
      <c r="X545" s="60">
        <v>0.38227992020000001</v>
      </c>
      <c r="Y545" s="59"/>
      <c r="Z545" s="59"/>
      <c r="AH545" s="61"/>
      <c r="AI545" s="61"/>
    </row>
    <row r="546" spans="1:46" x14ac:dyDescent="0.3">
      <c r="A546" s="11" t="s">
        <v>280</v>
      </c>
      <c r="B546" s="56">
        <v>0.20642099999999999</v>
      </c>
      <c r="C546" s="56">
        <v>1.8966400000000001</v>
      </c>
      <c r="D546" s="58">
        <v>0.20694499999999999</v>
      </c>
      <c r="E546" s="59">
        <v>4.2823100000000003E-2</v>
      </c>
      <c r="F546" s="59">
        <v>1.8340922999999999E-3</v>
      </c>
      <c r="G546" s="59">
        <v>2.5602999999999998</v>
      </c>
      <c r="H546" s="59">
        <v>1.9717100000000001</v>
      </c>
      <c r="I546" s="59">
        <v>1.90052</v>
      </c>
      <c r="J546" s="60">
        <v>3.8876553784999999</v>
      </c>
      <c r="K546" s="58">
        <v>0.20800099999999999</v>
      </c>
      <c r="L546" s="59">
        <v>3.9238099999999998E-2</v>
      </c>
      <c r="M546" s="59">
        <v>1.5421248E-3</v>
      </c>
      <c r="N546" s="59">
        <v>2.2887300000000002</v>
      </c>
      <c r="O546" s="59">
        <v>1.65987</v>
      </c>
      <c r="P546" s="59">
        <v>1.8480300000000001</v>
      </c>
      <c r="Q546" s="60">
        <v>2.7575313490000002</v>
      </c>
      <c r="R546" s="58">
        <v>0.20746700000000001</v>
      </c>
      <c r="S546" s="59">
        <v>3.7188499999999999E-2</v>
      </c>
      <c r="T546" s="59">
        <v>1.3840785999999999E-3</v>
      </c>
      <c r="U546" s="59">
        <v>2.1106099999999999</v>
      </c>
      <c r="V546" s="59">
        <v>0.90144400000000002</v>
      </c>
      <c r="W546" s="59">
        <v>1.8759999999999999</v>
      </c>
      <c r="X546" s="60">
        <v>0.81302729470000001</v>
      </c>
      <c r="Y546" s="59"/>
      <c r="Z546" s="59"/>
      <c r="AA546" s="9">
        <f>IF("na"=F546,"",F546/F545)</f>
        <v>1.8130873207713991</v>
      </c>
      <c r="AB546" s="7">
        <f>IF("na"=J546,"",J546/J545)</f>
        <v>1.3704131429978859</v>
      </c>
      <c r="AC546" s="7">
        <f>IF("na"=M546,"",M546/M545)</f>
        <v>2.9851844625012194</v>
      </c>
      <c r="AD546" s="7">
        <f>IF("na"=Q546,"",Q546/Q545)</f>
        <v>2.1167049671869127</v>
      </c>
      <c r="AE546" s="7">
        <f>IF("na"=T546,"",T546/T545)</f>
        <v>5.053770303847986</v>
      </c>
      <c r="AF546" s="7">
        <f>IF("na"=X546,"",X546/X545)</f>
        <v>2.1267852475082734</v>
      </c>
      <c r="AG546" s="7">
        <f>ROW()</f>
        <v>546</v>
      </c>
      <c r="AH546" s="61">
        <f t="shared" ref="AH546:AM553" ca="1" si="116">SUM(IF(INDIRECT(ADDRESS(ROW(),AH$60))&gt;INDIRECT(ADDRESS($AG546,AH$60)),1,0), IF(INDIRECT(ADDRESS(ROW(),AH$60))&gt;INDIRECT(ADDRESS($AG546+1,AH$60)),1,0), IF(INDIRECT(ADDRESS(ROW(),AH$60))&gt;INDIRECT(ADDRESS($AG546+2,AH$60)),1,0), IF(INDIRECT(ADDRESS(ROW(),AH$60))&gt;INDIRECT(ADDRESS($AG546+3,AH$60)),1,0), IF(INDIRECT(ADDRESS(ROW(),AH$60))&gt;INDIRECT(ADDRESS($AG546+4,AH$60)),1,0), IF(INDIRECT(ADDRESS(ROW(),AH$60))&gt;INDIRECT(ADDRESS($AG546+5,AH$60)),1,0), IF(INDIRECT(ADDRESS(ROW(),AH$60))&gt;INDIRECT(ADDRESS($AG546+6,AH$60)),1,0), IF(INDIRECT(ADDRESS(ROW(),AH$60))&gt;INDIRECT(ADDRESS($AG546+7,AH$60)),1,0))+1</f>
        <v>5</v>
      </c>
      <c r="AI546" s="61">
        <f t="shared" ca="1" si="116"/>
        <v>6</v>
      </c>
      <c r="AJ546" s="61">
        <f t="shared" ca="1" si="116"/>
        <v>6</v>
      </c>
      <c r="AK546" s="61">
        <f t="shared" ca="1" si="116"/>
        <v>5</v>
      </c>
      <c r="AL546" s="61">
        <f t="shared" ca="1" si="116"/>
        <v>6</v>
      </c>
      <c r="AM546" s="61">
        <f t="shared" ca="1" si="116"/>
        <v>6</v>
      </c>
      <c r="AO546" s="8">
        <f>IF("na"=F546,"",SQRT(F546)/SQRT(F545))</f>
        <v>1.3465093095747236</v>
      </c>
      <c r="AP546" s="8">
        <f>IF("na"=J546,"",SQRT(J546)/SQRT(J545))</f>
        <v>1.1706464637104943</v>
      </c>
      <c r="AQ546" s="8">
        <f>IF("na"=M546,"",SQRT(M546)/SQRT(M545))</f>
        <v>1.727768636855415</v>
      </c>
      <c r="AR546" s="8">
        <f>IF("na"=Q546,"",SQRT(Q546)/SQRT(Q545))</f>
        <v>1.4548900189316418</v>
      </c>
      <c r="AS546" s="8">
        <f>IF("na"=T546,"",SQRT(T546)/SQRT(T545))</f>
        <v>2.2480592305026099</v>
      </c>
      <c r="AT546" s="8">
        <f>IF("na"=X546,"",SQRT(X546)/SQRT(X545))</f>
        <v>1.4583501800007683</v>
      </c>
    </row>
    <row r="547" spans="1:46" x14ac:dyDescent="0.3">
      <c r="A547" s="11" t="s">
        <v>282</v>
      </c>
      <c r="B547" s="56">
        <v>0.20642099999999999</v>
      </c>
      <c r="C547" s="56">
        <v>1.8966400000000001</v>
      </c>
      <c r="D547" s="58">
        <v>0.217247</v>
      </c>
      <c r="E547" s="59">
        <v>4.5011200000000001E-2</v>
      </c>
      <c r="F547" s="59">
        <v>2.1432103000000001E-3</v>
      </c>
      <c r="G547" s="59">
        <v>2.7311399999999999</v>
      </c>
      <c r="H547" s="59">
        <v>2.1419199999999998</v>
      </c>
      <c r="I547" s="59">
        <v>1.9370799999999999</v>
      </c>
      <c r="J547" s="60">
        <v>4.5894566799999996</v>
      </c>
      <c r="K547" s="58">
        <v>0.217308</v>
      </c>
      <c r="L547" s="59">
        <v>4.1985599999999998E-2</v>
      </c>
      <c r="M547" s="59">
        <v>1.8813173000000001E-3</v>
      </c>
      <c r="N547" s="59">
        <v>2.4973399999999999</v>
      </c>
      <c r="O547" s="59">
        <v>1.92195</v>
      </c>
      <c r="P547" s="59">
        <v>1.9018600000000001</v>
      </c>
      <c r="Q547" s="60">
        <v>3.6939190508999999</v>
      </c>
      <c r="R547" s="58">
        <v>0.21712000000000001</v>
      </c>
      <c r="S547" s="59">
        <v>3.9414499999999998E-2</v>
      </c>
      <c r="T547" s="59">
        <v>1.6679714E-3</v>
      </c>
      <c r="U547" s="59">
        <v>2.1393900000000001</v>
      </c>
      <c r="V547" s="59">
        <v>1.00451</v>
      </c>
      <c r="W547" s="59">
        <v>1.8653200000000001</v>
      </c>
      <c r="X547" s="60">
        <v>1.0100212824999999</v>
      </c>
      <c r="Y547" s="59"/>
      <c r="Z547" s="59"/>
      <c r="AA547" s="9">
        <f>IF("na"=F547,"",F547/F545)</f>
        <v>2.1186651406129706</v>
      </c>
      <c r="AB547" s="7">
        <f>IF("na"=J547,"",J547/J545)</f>
        <v>1.6178007413605018</v>
      </c>
      <c r="AC547" s="7">
        <f>IF("na"=M547,"",M547/M545)</f>
        <v>3.6417799473782835</v>
      </c>
      <c r="AD547" s="7">
        <f>IF("na"=Q547,"",Q547/Q545)</f>
        <v>2.8354842842536967</v>
      </c>
      <c r="AE547" s="7">
        <f>IF("na"=T547,"",T547/T545)</f>
        <v>6.0903653369019297</v>
      </c>
      <c r="AF547" s="7">
        <f>IF("na"=X547,"",X547/X545)</f>
        <v>2.6420987060256267</v>
      </c>
      <c r="AG547" s="7">
        <f t="shared" ref="AG547:AG553" si="117">AG546</f>
        <v>546</v>
      </c>
      <c r="AH547" s="61">
        <f t="shared" ca="1" si="116"/>
        <v>8</v>
      </c>
      <c r="AI547" s="61">
        <f t="shared" ca="1" si="116"/>
        <v>8</v>
      </c>
      <c r="AJ547" s="61">
        <f t="shared" ca="1" si="116"/>
        <v>8</v>
      </c>
      <c r="AK547" s="61">
        <f t="shared" ca="1" si="116"/>
        <v>8</v>
      </c>
      <c r="AL547" s="61">
        <f t="shared" ca="1" si="116"/>
        <v>8</v>
      </c>
      <c r="AM547" s="61">
        <f t="shared" ca="1" si="116"/>
        <v>7</v>
      </c>
      <c r="AO547" s="8">
        <f>IF("na"=F547,"",SQRT(F547)/SQRT(F545))</f>
        <v>1.4555635130810922</v>
      </c>
      <c r="AP547" s="8">
        <f>IF("na"=J547,"",SQRT(J547)/SQRT(J545))</f>
        <v>1.2719279623313977</v>
      </c>
      <c r="AQ547" s="8">
        <f>IF("na"=M547,"",SQRT(M547)/SQRT(M545))</f>
        <v>1.9083448187836189</v>
      </c>
      <c r="AR547" s="8">
        <f>IF("na"=Q547,"",SQRT(Q547)/SQRT(Q545))</f>
        <v>1.6838896294750725</v>
      </c>
      <c r="AS547" s="8">
        <f>IF("na"=T547,"",SQRT(T547)/SQRT(T545))</f>
        <v>2.467866555732285</v>
      </c>
      <c r="AT547" s="8">
        <f>IF("na"=X547,"",SQRT(X547)/SQRT(X545))</f>
        <v>1.6254533847593495</v>
      </c>
    </row>
    <row r="548" spans="1:46" x14ac:dyDescent="0.3">
      <c r="A548" s="11" t="s">
        <v>284</v>
      </c>
      <c r="B548" s="56">
        <v>0.20642099999999999</v>
      </c>
      <c r="C548" s="56">
        <v>1.8966400000000001</v>
      </c>
      <c r="D548" s="58">
        <v>0.20882800000000001</v>
      </c>
      <c r="E548" s="59">
        <v>3.14522E-2</v>
      </c>
      <c r="F548" s="59">
        <v>9.9503440000000003E-4</v>
      </c>
      <c r="G548" s="59">
        <v>2.3300999999999998</v>
      </c>
      <c r="H548" s="59">
        <v>1.69465</v>
      </c>
      <c r="I548" s="59">
        <v>1.7278</v>
      </c>
      <c r="J548" s="60">
        <v>2.9003455681000001</v>
      </c>
      <c r="K548" s="58">
        <v>0.19889799999999999</v>
      </c>
      <c r="L548" s="59">
        <v>2.6637000000000001E-2</v>
      </c>
      <c r="M548" s="59">
        <v>7.6612519999999995E-4</v>
      </c>
      <c r="N548" s="59">
        <v>2.0354199999999998</v>
      </c>
      <c r="O548" s="59">
        <v>1.3438000000000001</v>
      </c>
      <c r="P548" s="59">
        <v>1.64079</v>
      </c>
      <c r="Q548" s="60">
        <v>1.8712576624999999</v>
      </c>
      <c r="R548" s="58">
        <v>0.19719400000000001</v>
      </c>
      <c r="S548" s="59">
        <v>2.33457E-2</v>
      </c>
      <c r="T548" s="59">
        <v>6.301592E-4</v>
      </c>
      <c r="U548" s="59">
        <v>1.8309899999999999</v>
      </c>
      <c r="V548" s="59">
        <v>0.66675499999999999</v>
      </c>
      <c r="W548" s="59">
        <v>1.6386099999999999</v>
      </c>
      <c r="X548" s="60">
        <v>0.51114171090000005</v>
      </c>
      <c r="Y548" s="59"/>
      <c r="Z548" s="59"/>
      <c r="AA548" s="9">
        <f>IF("na"=F548,"",F548/F545)</f>
        <v>0.98363874837235654</v>
      </c>
      <c r="AB548" s="7">
        <f>IF("na"=J548,"",J548/J545)</f>
        <v>1.0223827214061048</v>
      </c>
      <c r="AC548" s="7">
        <f>IF("na"=M548,"",M548/M545)</f>
        <v>1.4830349939062255</v>
      </c>
      <c r="AD548" s="7">
        <f>IF("na"=Q548,"",Q548/Q545)</f>
        <v>1.436393602755129</v>
      </c>
      <c r="AE548" s="7">
        <f>IF("na"=T548,"",T548/T545)</f>
        <v>2.3009385822861534</v>
      </c>
      <c r="AF548" s="7">
        <f>IF("na"=X548,"",X548/X545)</f>
        <v>1.3370875211875699</v>
      </c>
      <c r="AG548" s="7">
        <f t="shared" si="117"/>
        <v>546</v>
      </c>
      <c r="AH548" s="61">
        <f t="shared" ca="1" si="116"/>
        <v>1</v>
      </c>
      <c r="AI548" s="61">
        <f t="shared" ca="1" si="116"/>
        <v>2</v>
      </c>
      <c r="AJ548" s="61">
        <f t="shared" ca="1" si="116"/>
        <v>2</v>
      </c>
      <c r="AK548" s="61">
        <f t="shared" ca="1" si="116"/>
        <v>4</v>
      </c>
      <c r="AL548" s="61">
        <f t="shared" ca="1" si="116"/>
        <v>2</v>
      </c>
      <c r="AM548" s="61">
        <f t="shared" ca="1" si="116"/>
        <v>3</v>
      </c>
      <c r="AO548" s="8">
        <f>IF("na"=F548,"",SQRT(F548)/SQRT(F545))</f>
        <v>0.99178563630068595</v>
      </c>
      <c r="AP548" s="8">
        <f>IF("na"=J548,"",SQRT(J548)/SQRT(J545))</f>
        <v>1.0111294286124328</v>
      </c>
      <c r="AQ548" s="8">
        <f>IF("na"=M548,"",SQRT(M548)/SQRT(M545))</f>
        <v>1.2177992420371369</v>
      </c>
      <c r="AR548" s="8">
        <f>IF("na"=Q548,"",SQRT(Q548)/SQRT(Q545))</f>
        <v>1.1984963924664642</v>
      </c>
      <c r="AS548" s="8">
        <f>IF("na"=T548,"",SQRT(T548)/SQRT(T545))</f>
        <v>1.5168844986636767</v>
      </c>
      <c r="AT548" s="8">
        <f>IF("na"=X548,"",SQRT(X548)/SQRT(X545))</f>
        <v>1.1563250067293234</v>
      </c>
    </row>
    <row r="549" spans="1:46" x14ac:dyDescent="0.3">
      <c r="A549" s="11" t="s">
        <v>286</v>
      </c>
      <c r="B549" s="56">
        <v>0.20642099999999999</v>
      </c>
      <c r="C549" s="56">
        <v>1.8966400000000001</v>
      </c>
      <c r="D549" s="58">
        <v>0.21842700000000001</v>
      </c>
      <c r="E549" s="59">
        <v>3.3172399999999998E-2</v>
      </c>
      <c r="F549" s="59">
        <v>1.2445520999999999E-3</v>
      </c>
      <c r="G549" s="59">
        <v>2.2671899999999998</v>
      </c>
      <c r="H549" s="59">
        <v>1.5590200000000001</v>
      </c>
      <c r="I549" s="59">
        <v>1.7436400000000001</v>
      </c>
      <c r="J549" s="60">
        <v>2.4539523604000002</v>
      </c>
      <c r="K549" s="58">
        <v>0.21935399999999999</v>
      </c>
      <c r="L549" s="59">
        <v>2.5921199999999998E-2</v>
      </c>
      <c r="M549" s="59">
        <v>8.3917099999999999E-4</v>
      </c>
      <c r="N549" s="59">
        <v>2.08569</v>
      </c>
      <c r="O549" s="59">
        <v>1.25813</v>
      </c>
      <c r="P549" s="59">
        <v>1.7576799999999999</v>
      </c>
      <c r="Q549" s="60">
        <v>1.6022009785</v>
      </c>
      <c r="R549" s="58">
        <v>0.22031100000000001</v>
      </c>
      <c r="S549" s="59">
        <v>2.2023999999999998E-2</v>
      </c>
      <c r="T549" s="59">
        <v>6.7798860000000002E-4</v>
      </c>
      <c r="U549" s="59">
        <v>1.9514499999999999</v>
      </c>
      <c r="V549" s="59">
        <v>0.66839800000000005</v>
      </c>
      <c r="W549" s="59">
        <v>1.7888599999999999</v>
      </c>
      <c r="X549" s="60">
        <v>0.45837241480000002</v>
      </c>
      <c r="Y549" s="59"/>
      <c r="Z549" s="59"/>
      <c r="AA549" s="9">
        <f>IF("na"=F549,"",F549/F545)</f>
        <v>1.2302988418573146</v>
      </c>
      <c r="AB549" s="7">
        <f>IF("na"=J549,"",J549/J545)</f>
        <v>0.86502743673756033</v>
      </c>
      <c r="AC549" s="7">
        <f>IF("na"=M549,"",M549/M545)</f>
        <v>1.6244341771701036</v>
      </c>
      <c r="AD549" s="7">
        <f>IF("na"=Q549,"",Q549/Q545)</f>
        <v>1.2298633597955451</v>
      </c>
      <c r="AE549" s="7">
        <f>IF("na"=T549,"",T549/T545)</f>
        <v>2.4755809771406558</v>
      </c>
      <c r="AF549" s="7">
        <f>IF("na"=X549,"",X549/X545)</f>
        <v>1.1990491537201069</v>
      </c>
      <c r="AG549" s="7">
        <f t="shared" si="117"/>
        <v>546</v>
      </c>
      <c r="AH549" s="61">
        <f t="shared" ca="1" si="116"/>
        <v>3</v>
      </c>
      <c r="AI549" s="61">
        <f t="shared" ca="1" si="116"/>
        <v>1</v>
      </c>
      <c r="AJ549" s="61">
        <f t="shared" ca="1" si="116"/>
        <v>3</v>
      </c>
      <c r="AK549" s="61">
        <f t="shared" ca="1" si="116"/>
        <v>2</v>
      </c>
      <c r="AL549" s="61">
        <f t="shared" ca="1" si="116"/>
        <v>3</v>
      </c>
      <c r="AM549" s="61">
        <f t="shared" ca="1" si="116"/>
        <v>2</v>
      </c>
      <c r="AO549" s="8">
        <f>IF("na"=F549,"",SQRT(F549)/SQRT(F545))</f>
        <v>1.1091883707726631</v>
      </c>
      <c r="AP549" s="8">
        <f>IF("na"=J549,"",SQRT(J549)/SQRT(J545))</f>
        <v>0.93006851185144435</v>
      </c>
      <c r="AQ549" s="8">
        <f>IF("na"=M549,"",SQRT(M549)/SQRT(M545))</f>
        <v>1.2745329251024093</v>
      </c>
      <c r="AR549" s="8">
        <f>IF("na"=Q549,"",SQRT(Q549)/SQRT(Q545))</f>
        <v>1.1089920467683911</v>
      </c>
      <c r="AS549" s="8">
        <f>IF("na"=T549,"",SQRT(T549)/SQRT(T545))</f>
        <v>1.5733979080768654</v>
      </c>
      <c r="AT549" s="8">
        <f>IF("na"=X549,"",SQRT(X549)/SQRT(X545))</f>
        <v>1.0950110290403958</v>
      </c>
    </row>
    <row r="550" spans="1:46" x14ac:dyDescent="0.3">
      <c r="A550" s="11" t="s">
        <v>288</v>
      </c>
      <c r="B550" s="56">
        <v>0.20642099999999999</v>
      </c>
      <c r="C550" s="56">
        <v>1.8966400000000001</v>
      </c>
      <c r="D550" s="62">
        <v>0.21593899999999999</v>
      </c>
      <c r="E550" s="63">
        <v>3.1172100000000001E-2</v>
      </c>
      <c r="F550" s="64">
        <v>1.0622921000000001E-3</v>
      </c>
      <c r="G550" s="63">
        <v>2.45587</v>
      </c>
      <c r="H550" s="64">
        <v>1.75156</v>
      </c>
      <c r="I550" s="64">
        <v>1.8393699999999999</v>
      </c>
      <c r="J550" s="65">
        <v>3.0712422865</v>
      </c>
      <c r="K550" s="62">
        <v>0.21795400000000001</v>
      </c>
      <c r="L550" s="63">
        <v>2.2112099999999999E-2</v>
      </c>
      <c r="M550" s="64">
        <v>6.2195489999999996E-4</v>
      </c>
      <c r="N550" s="63">
        <v>2.1060099999999999</v>
      </c>
      <c r="O550" s="64">
        <v>1.1751100000000001</v>
      </c>
      <c r="P550" s="64">
        <v>1.7919700000000001</v>
      </c>
      <c r="Q550" s="65">
        <v>1.391839321</v>
      </c>
      <c r="R550" s="62">
        <v>0.216805</v>
      </c>
      <c r="S550" s="63">
        <v>1.51133E-2</v>
      </c>
      <c r="T550" s="64">
        <v>3.3623920000000002E-4</v>
      </c>
      <c r="U550" s="63">
        <v>1.9297299999999999</v>
      </c>
      <c r="V550" s="64">
        <v>0.63505699999999998</v>
      </c>
      <c r="W550" s="64">
        <v>1.7972399999999999</v>
      </c>
      <c r="X550" s="65">
        <v>0.4131777532</v>
      </c>
      <c r="Y550" s="63"/>
      <c r="Z550" s="63"/>
      <c r="AA550" s="9">
        <f>IF("na"=F550,"",F550/F545)</f>
        <v>1.0501261782003137</v>
      </c>
      <c r="AB550" s="7">
        <f>IF("na"=J550,"",J550/J545)</f>
        <v>1.0826244574112469</v>
      </c>
      <c r="AC550" s="7">
        <f>IF("na"=M550,"",M550/M545)</f>
        <v>1.2039558042620802</v>
      </c>
      <c r="AD550" s="7">
        <f>IF("na"=Q550,"",Q550/Q545)</f>
        <v>1.0683879279759223</v>
      </c>
      <c r="AE550" s="7">
        <f>IF("na"=T550,"",T550/T545)</f>
        <v>1.2277306245104895</v>
      </c>
      <c r="AF550" s="7">
        <f>IF("na"=X550,"",X550/X545)</f>
        <v>1.0808251528979993</v>
      </c>
      <c r="AG550" s="7">
        <f t="shared" si="117"/>
        <v>546</v>
      </c>
      <c r="AH550" s="61">
        <f t="shared" ca="1" si="116"/>
        <v>2</v>
      </c>
      <c r="AI550" s="61">
        <f t="shared" ca="1" si="116"/>
        <v>3</v>
      </c>
      <c r="AJ550" s="61">
        <f t="shared" ca="1" si="116"/>
        <v>1</v>
      </c>
      <c r="AK550" s="61">
        <f t="shared" ca="1" si="116"/>
        <v>1</v>
      </c>
      <c r="AL550" s="61">
        <f t="shared" ca="1" si="116"/>
        <v>1</v>
      </c>
      <c r="AM550" s="61">
        <f t="shared" ca="1" si="116"/>
        <v>1</v>
      </c>
      <c r="AO550" s="8">
        <f>IF("na"=F550,"",SQRT(F550)/SQRT(F545))</f>
        <v>1.0247566434038444</v>
      </c>
      <c r="AP550" s="8">
        <f>IF("na"=J550,"",SQRT(J550)/SQRT(J545))</f>
        <v>1.0404924110301079</v>
      </c>
      <c r="AQ550" s="8">
        <f>IF("na"=M550,"",SQRT(M550)/SQRT(M545))</f>
        <v>1.0972491987976478</v>
      </c>
      <c r="AR550" s="8">
        <f>IF("na"=Q550,"",SQRT(Q550)/SQRT(Q545))</f>
        <v>1.033628525136532</v>
      </c>
      <c r="AS550" s="8">
        <f>IF("na"=T550,"",SQRT(T550)/SQRT(T545))</f>
        <v>1.108030064804421</v>
      </c>
      <c r="AT550" s="8">
        <f>IF("na"=X550,"",SQRT(X550)/SQRT(X545))</f>
        <v>1.0396274106130519</v>
      </c>
    </row>
    <row r="551" spans="1:46" x14ac:dyDescent="0.3">
      <c r="A551" s="11" t="s">
        <v>290</v>
      </c>
      <c r="B551" s="56">
        <v>0.20642099999999999</v>
      </c>
      <c r="C551" s="56">
        <v>1.8966400000000001</v>
      </c>
      <c r="D551" s="66">
        <v>0.21840300000000001</v>
      </c>
      <c r="E551" s="7">
        <v>4.1494400000000001E-2</v>
      </c>
      <c r="F551" s="64">
        <v>1.8653535000000001E-3</v>
      </c>
      <c r="G551" s="63">
        <v>2.4818500000000001</v>
      </c>
      <c r="H551" s="64">
        <v>2.02813</v>
      </c>
      <c r="I551" s="64">
        <v>1.70374</v>
      </c>
      <c r="J551" s="65">
        <v>4.1505217069000002</v>
      </c>
      <c r="K551" s="66">
        <v>0.21846399999999999</v>
      </c>
      <c r="L551" s="7">
        <v>3.7695399999999997E-2</v>
      </c>
      <c r="M551" s="64">
        <v>1.5659769E-3</v>
      </c>
      <c r="N551" s="63">
        <v>2.35337</v>
      </c>
      <c r="O551" s="64">
        <v>1.8133300000000001</v>
      </c>
      <c r="P551" s="64">
        <v>1.76637</v>
      </c>
      <c r="Q551" s="65">
        <v>3.3051359618</v>
      </c>
      <c r="R551" s="66">
        <v>0.21742500000000001</v>
      </c>
      <c r="S551" s="7">
        <v>3.5862699999999997E-2</v>
      </c>
      <c r="T551" s="64">
        <v>1.4072212E-3</v>
      </c>
      <c r="U551" s="63">
        <v>2.15707</v>
      </c>
      <c r="V551" s="64">
        <v>1.1522699999999999</v>
      </c>
      <c r="W551" s="64">
        <v>1.8464700000000001</v>
      </c>
      <c r="X551" s="65">
        <v>1.3302431818</v>
      </c>
      <c r="Y551" s="63"/>
      <c r="Z551" s="63"/>
      <c r="AA551" s="9">
        <f>IF("na"=F551,"",F551/F545)</f>
        <v>1.8439905012449767</v>
      </c>
      <c r="AB551" s="7">
        <f>IF("na"=J551,"",J551/J545)</f>
        <v>1.4630745124400382</v>
      </c>
      <c r="AC551" s="7">
        <f>IF("na"=M551,"",M551/M545)</f>
        <v>3.0313564184402106</v>
      </c>
      <c r="AD551" s="7">
        <f>IF("na"=Q551,"",Q551/Q545)</f>
        <v>2.5370510148895331</v>
      </c>
      <c r="AE551" s="7">
        <f>IF("na"=T551,"",T551/T545)</f>
        <v>5.138272285624045</v>
      </c>
      <c r="AF551" s="7">
        <f>IF("na"=X551,"",X551/X545)</f>
        <v>3.4797621101941414</v>
      </c>
      <c r="AG551" s="7">
        <f t="shared" si="117"/>
        <v>546</v>
      </c>
      <c r="AH551" s="61">
        <f t="shared" ca="1" si="116"/>
        <v>7</v>
      </c>
      <c r="AI551" s="61">
        <f t="shared" ca="1" si="116"/>
        <v>7</v>
      </c>
      <c r="AJ551" s="61">
        <f t="shared" ca="1" si="116"/>
        <v>7</v>
      </c>
      <c r="AK551" s="61">
        <f t="shared" ca="1" si="116"/>
        <v>7</v>
      </c>
      <c r="AL551" s="61">
        <f t="shared" ca="1" si="116"/>
        <v>7</v>
      </c>
      <c r="AM551" s="61">
        <f t="shared" ca="1" si="116"/>
        <v>8</v>
      </c>
      <c r="AO551" s="8">
        <f>IF("na"=F551,"",SQRT(F551)/SQRT(F545))</f>
        <v>1.3579361182489316</v>
      </c>
      <c r="AP551" s="8">
        <f>IF("na"=J551,"",SQRT(J551)/SQRT(J545))</f>
        <v>1.209576170582092</v>
      </c>
      <c r="AQ551" s="8">
        <f>IF("na"=M551,"",SQRT(M551)/SQRT(M545))</f>
        <v>1.741079095974738</v>
      </c>
      <c r="AR551" s="8">
        <f>IF("na"=Q551,"",SQRT(Q551)/SQRT(Q545))</f>
        <v>1.5928122974442198</v>
      </c>
      <c r="AS551" s="8">
        <f>IF("na"=T551,"",SQRT(T551)/SQRT(T545))</f>
        <v>2.2667757466551572</v>
      </c>
      <c r="AT551" s="8">
        <f>IF("na"=X551,"",SQRT(X551)/SQRT(X545))</f>
        <v>1.8654120483673684</v>
      </c>
    </row>
    <row r="552" spans="1:46" x14ac:dyDescent="0.3">
      <c r="A552" s="11" t="s">
        <v>292</v>
      </c>
      <c r="B552" s="56">
        <v>0.20642099999999999</v>
      </c>
      <c r="C552" s="56">
        <v>1.8966400000000001</v>
      </c>
      <c r="D552" s="66">
        <v>0.21827299999999999</v>
      </c>
      <c r="E552" s="7">
        <v>4.1289600000000003E-2</v>
      </c>
      <c r="F552" s="64">
        <v>1.8453008999999999E-3</v>
      </c>
      <c r="G552" s="63">
        <v>2.4286300000000001</v>
      </c>
      <c r="H552" s="64">
        <v>1.83589</v>
      </c>
      <c r="I552" s="64">
        <v>1.7640100000000001</v>
      </c>
      <c r="J552" s="65">
        <v>3.3880828090000001</v>
      </c>
      <c r="K552" s="66">
        <v>0.216141</v>
      </c>
      <c r="L552" s="7">
        <v>3.7249600000000001E-2</v>
      </c>
      <c r="M552" s="64">
        <v>1.4820110999999999E-3</v>
      </c>
      <c r="N552" s="63">
        <v>2.2803300000000002</v>
      </c>
      <c r="O552" s="64">
        <v>1.69404</v>
      </c>
      <c r="P552" s="64">
        <v>1.8391900000000001</v>
      </c>
      <c r="Q552" s="65">
        <v>2.8730720240999998</v>
      </c>
      <c r="R552" s="66">
        <v>0.214754</v>
      </c>
      <c r="S552" s="7">
        <v>3.4088599999999997E-2</v>
      </c>
      <c r="T552" s="64">
        <v>1.2314714E-3</v>
      </c>
      <c r="U552" s="63">
        <v>2.11754</v>
      </c>
      <c r="V552" s="64">
        <v>0.85183699999999996</v>
      </c>
      <c r="W552" s="64">
        <v>1.9265699999999999</v>
      </c>
      <c r="X552" s="65">
        <v>0.72652207940000002</v>
      </c>
      <c r="Y552" s="63"/>
      <c r="Z552" s="63"/>
      <c r="AA552" s="9">
        <f>IF("na"=F552,"",F552/F545)</f>
        <v>1.8241675540527875</v>
      </c>
      <c r="AB552" s="7">
        <f>IF("na"=J552,"",J552/J545)</f>
        <v>1.1943119332789893</v>
      </c>
      <c r="AC552" s="7">
        <f>IF("na"=M552,"",M552/M545)</f>
        <v>2.8688187291808944</v>
      </c>
      <c r="AD552" s="7">
        <f>IF("na"=Q552,"",Q552/Q545)</f>
        <v>2.2053949909594399</v>
      </c>
      <c r="AE552" s="7">
        <f>IF("na"=T552,"",T552/T545)</f>
        <v>4.4965463604148672</v>
      </c>
      <c r="AF552" s="7">
        <f>IF("na"=X552,"",X552/X545)</f>
        <v>1.9004976223179613</v>
      </c>
      <c r="AG552" s="7">
        <f t="shared" si="117"/>
        <v>546</v>
      </c>
      <c r="AH552" s="61">
        <f t="shared" ca="1" si="116"/>
        <v>6</v>
      </c>
      <c r="AI552" s="61">
        <f t="shared" ca="1" si="116"/>
        <v>5</v>
      </c>
      <c r="AJ552" s="61">
        <f t="shared" ca="1" si="116"/>
        <v>5</v>
      </c>
      <c r="AK552" s="61">
        <f t="shared" ca="1" si="116"/>
        <v>6</v>
      </c>
      <c r="AL552" s="61">
        <f t="shared" ca="1" si="116"/>
        <v>5</v>
      </c>
      <c r="AM552" s="61">
        <f t="shared" ca="1" si="116"/>
        <v>5</v>
      </c>
      <c r="AO552" s="8">
        <f>IF("na"=F552,"",SQRT(F552)/SQRT(F545))</f>
        <v>1.3506174714006876</v>
      </c>
      <c r="AP552" s="8">
        <f>IF("na"=J552,"",SQRT(J552)/SQRT(J545))</f>
        <v>1.0928457957456712</v>
      </c>
      <c r="AQ552" s="8">
        <f>IF("na"=M552,"",SQRT(M552)/SQRT(M545))</f>
        <v>1.6937587576691358</v>
      </c>
      <c r="AR552" s="8">
        <f>IF("na"=Q552,"",SQRT(Q552)/SQRT(Q545))</f>
        <v>1.4850572349103046</v>
      </c>
      <c r="AS552" s="8">
        <f>IF("na"=T552,"",SQRT(T552)/SQRT(T545))</f>
        <v>2.1205061566557326</v>
      </c>
      <c r="AT552" s="8">
        <f>IF("na"=X552,"",SQRT(X552)/SQRT(X545))</f>
        <v>1.3785853699782109</v>
      </c>
    </row>
    <row r="553" spans="1:46" x14ac:dyDescent="0.3">
      <c r="A553" s="11" t="s">
        <v>294</v>
      </c>
      <c r="B553" s="56">
        <v>0.20642099999999999</v>
      </c>
      <c r="C553" s="56">
        <v>1.8966400000000001</v>
      </c>
      <c r="D553" s="67">
        <v>0.216895</v>
      </c>
      <c r="E553" s="68">
        <v>4.1303899999999998E-2</v>
      </c>
      <c r="F553" s="69">
        <v>1.8157167E-3</v>
      </c>
      <c r="G553" s="68">
        <v>2.5140500000000001</v>
      </c>
      <c r="H553" s="69">
        <v>1.7939700000000001</v>
      </c>
      <c r="I553" s="69">
        <v>1.8599000000000001</v>
      </c>
      <c r="J553" s="70">
        <v>3.2196781885000001</v>
      </c>
      <c r="K553" s="67">
        <v>0.21521100000000001</v>
      </c>
      <c r="L553" s="68">
        <v>3.6266E-2</v>
      </c>
      <c r="M553" s="69">
        <v>1.3924867999999999E-3</v>
      </c>
      <c r="N553" s="68">
        <v>2.3088899999999999</v>
      </c>
      <c r="O553" s="69">
        <v>1.3520099999999999</v>
      </c>
      <c r="P553" s="69">
        <v>1.95357</v>
      </c>
      <c r="Q553" s="70">
        <v>1.8311720650000001</v>
      </c>
      <c r="R553" s="67">
        <v>0.21345500000000001</v>
      </c>
      <c r="S553" s="68">
        <v>3.1616499999999999E-2</v>
      </c>
      <c r="T553" s="69">
        <v>1.0490801E-3</v>
      </c>
      <c r="U553" s="68">
        <v>2.13842</v>
      </c>
      <c r="V553" s="69">
        <v>0.805149</v>
      </c>
      <c r="W553" s="69">
        <v>1.9660599999999999</v>
      </c>
      <c r="X553" s="70">
        <v>0.65308404860000002</v>
      </c>
      <c r="Y553" s="63"/>
      <c r="Z553" s="63"/>
      <c r="AA553" s="9">
        <f>IF("na"=F553,"",F553/F545)</f>
        <v>1.7949221677027303</v>
      </c>
      <c r="AB553" s="7">
        <f>IF("na"=J553,"",J553/J545)</f>
        <v>1.1349486711567649</v>
      </c>
      <c r="AC553" s="7">
        <f>IF("na"=M553,"",M553/M545)</f>
        <v>2.6955211145025633</v>
      </c>
      <c r="AD553" s="7">
        <f>IF("na"=Q553,"",Q553/Q545)</f>
        <v>1.4056235506316328</v>
      </c>
      <c r="AE553" s="7">
        <f>IF("na"=T553,"",T553/T545)</f>
        <v>3.830569922645922</v>
      </c>
      <c r="AF553" s="7">
        <f>IF("na"=X553,"",X553/X545)</f>
        <v>1.7083922384893289</v>
      </c>
      <c r="AG553" s="7">
        <f t="shared" si="117"/>
        <v>546</v>
      </c>
      <c r="AH553" s="61">
        <f t="shared" ca="1" si="116"/>
        <v>4</v>
      </c>
      <c r="AI553" s="61">
        <f t="shared" ca="1" si="116"/>
        <v>4</v>
      </c>
      <c r="AJ553" s="61">
        <f t="shared" ca="1" si="116"/>
        <v>4</v>
      </c>
      <c r="AK553" s="61">
        <f t="shared" ca="1" si="116"/>
        <v>3</v>
      </c>
      <c r="AL553" s="61">
        <f t="shared" ca="1" si="116"/>
        <v>4</v>
      </c>
      <c r="AM553" s="61">
        <f t="shared" ca="1" si="116"/>
        <v>4</v>
      </c>
      <c r="AO553" s="8">
        <f>IF("na"=F553,"",SQRT(F553)/SQRT(F545))</f>
        <v>1.3397470536271876</v>
      </c>
      <c r="AP553" s="8">
        <f>IF("na"=J553,"",SQRT(J553)/SQRT(J545))</f>
        <v>1.0653396975410072</v>
      </c>
      <c r="AQ553" s="8">
        <f>IF("na"=M553,"",SQRT(M553)/SQRT(M545))</f>
        <v>1.641804225388205</v>
      </c>
      <c r="AR553" s="8">
        <f>IF("na"=Q553,"",SQRT(Q553)/SQRT(Q545))</f>
        <v>1.185589958894572</v>
      </c>
      <c r="AS553" s="8">
        <f>IF("na"=T553,"",SQRT(T553)/SQRT(T545))</f>
        <v>1.9571841820957787</v>
      </c>
      <c r="AT553" s="8">
        <f>IF("na"=X553,"",SQRT(X553)/SQRT(X545))</f>
        <v>1.3070547955190435</v>
      </c>
    </row>
    <row r="554" spans="1:46" x14ac:dyDescent="0.3">
      <c r="B554" s="71"/>
      <c r="C554" s="71"/>
      <c r="D554" s="7"/>
      <c r="E554" s="7"/>
      <c r="F554" s="7"/>
      <c r="G554" s="7"/>
      <c r="H554" s="7"/>
      <c r="I554" s="7"/>
      <c r="J554" s="7"/>
      <c r="K554" s="7"/>
      <c r="L554" s="7"/>
    </row>
    <row r="555" spans="1:46" x14ac:dyDescent="0.3">
      <c r="A555" s="11"/>
      <c r="B555" s="11"/>
      <c r="C555" s="11"/>
      <c r="D555" s="73" t="s">
        <v>351</v>
      </c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11"/>
      <c r="Z555" s="11"/>
      <c r="AA555" s="49"/>
      <c r="AB555" s="50"/>
      <c r="AC555" s="50"/>
      <c r="AD555" s="50"/>
      <c r="AE555" s="50"/>
      <c r="AF555" s="50"/>
      <c r="AG555" s="50"/>
      <c r="AH555" s="51"/>
      <c r="AI555" s="51"/>
      <c r="AJ555" s="51"/>
      <c r="AK555" s="51"/>
      <c r="AL555" s="51"/>
      <c r="AM555" s="51"/>
      <c r="AO555" s="50"/>
      <c r="AP555" s="50"/>
      <c r="AQ555" s="50"/>
      <c r="AR555" s="50"/>
      <c r="AS555" s="50"/>
      <c r="AT555" s="50"/>
    </row>
    <row r="556" spans="1:46" x14ac:dyDescent="0.3">
      <c r="B556" s="52" t="s">
        <v>305</v>
      </c>
      <c r="C556" s="52" t="s">
        <v>305</v>
      </c>
      <c r="D556" s="72">
        <v>7</v>
      </c>
      <c r="E556" s="72"/>
      <c r="F556" s="72"/>
      <c r="G556" s="72"/>
      <c r="H556" s="72"/>
      <c r="I556" s="72"/>
      <c r="J556" s="72"/>
      <c r="K556" s="72">
        <v>15</v>
      </c>
      <c r="L556" s="72"/>
      <c r="M556" s="72"/>
      <c r="N556" s="72"/>
      <c r="O556" s="72"/>
      <c r="P556" s="72"/>
      <c r="Q556" s="72"/>
      <c r="R556" s="72">
        <v>30</v>
      </c>
      <c r="S556" s="72"/>
      <c r="T556" s="72"/>
      <c r="U556" s="72"/>
      <c r="V556" s="72"/>
      <c r="W556" s="72"/>
      <c r="X556" s="72"/>
      <c r="Y556" s="53"/>
      <c r="Z556" s="53"/>
    </row>
    <row r="557" spans="1:46" x14ac:dyDescent="0.3">
      <c r="B557" s="54" t="s">
        <v>296</v>
      </c>
      <c r="C557" s="54" t="s">
        <v>306</v>
      </c>
      <c r="D557" s="55" t="s">
        <v>296</v>
      </c>
      <c r="E557" s="56" t="s">
        <v>299</v>
      </c>
      <c r="F557" s="56" t="s">
        <v>307</v>
      </c>
      <c r="G557" s="56" t="s">
        <v>308</v>
      </c>
      <c r="H557" s="56" t="s">
        <v>309</v>
      </c>
      <c r="I557" s="56" t="s">
        <v>310</v>
      </c>
      <c r="J557" s="57" t="s">
        <v>311</v>
      </c>
      <c r="K557" s="55" t="s">
        <v>296</v>
      </c>
      <c r="L557" s="56" t="s">
        <v>299</v>
      </c>
      <c r="M557" s="56" t="s">
        <v>307</v>
      </c>
      <c r="N557" s="56" t="s">
        <v>308</v>
      </c>
      <c r="O557" s="56" t="s">
        <v>309</v>
      </c>
      <c r="P557" s="56" t="s">
        <v>310</v>
      </c>
      <c r="Q557" s="57" t="s">
        <v>311</v>
      </c>
      <c r="R557" s="55" t="s">
        <v>296</v>
      </c>
      <c r="S557" s="56" t="s">
        <v>299</v>
      </c>
      <c r="T557" s="56" t="s">
        <v>307</v>
      </c>
      <c r="U557" s="56" t="s">
        <v>308</v>
      </c>
      <c r="V557" s="56" t="s">
        <v>309</v>
      </c>
      <c r="W557" s="56" t="s">
        <v>310</v>
      </c>
      <c r="X557" s="57" t="s">
        <v>311</v>
      </c>
      <c r="Y557" s="56"/>
      <c r="Z557" s="56"/>
    </row>
    <row r="558" spans="1:46" x14ac:dyDescent="0.3">
      <c r="A558" s="11" t="s">
        <v>312</v>
      </c>
      <c r="B558" s="56">
        <v>0.315245</v>
      </c>
      <c r="C558" s="56">
        <v>1.5288600000000001</v>
      </c>
      <c r="D558" s="58">
        <v>0.31201000000000001</v>
      </c>
      <c r="E558" s="59">
        <v>3.6723899999999997E-2</v>
      </c>
      <c r="F558" s="59">
        <v>1.35911E-3</v>
      </c>
      <c r="G558" s="59">
        <v>1.6364099999999999</v>
      </c>
      <c r="H558" s="59">
        <v>0.52733300000000005</v>
      </c>
      <c r="I558" s="59">
        <v>1.5225299999999999</v>
      </c>
      <c r="J558" s="60">
        <v>0.27812016169999998</v>
      </c>
      <c r="K558" s="58">
        <v>0.31059500000000001</v>
      </c>
      <c r="L558" s="59">
        <v>2.6281800000000001E-2</v>
      </c>
      <c r="M558" s="59">
        <v>7.1235549999999997E-4</v>
      </c>
      <c r="N558" s="59">
        <v>1.57019</v>
      </c>
      <c r="O558" s="59">
        <v>0.34177200000000002</v>
      </c>
      <c r="P558" s="59">
        <v>1.51342</v>
      </c>
      <c r="Q558" s="60">
        <v>0.1170464935</v>
      </c>
      <c r="R558" s="58">
        <v>0.31051800000000002</v>
      </c>
      <c r="S558" s="59">
        <v>1.8539300000000002E-2</v>
      </c>
      <c r="T558" s="59">
        <v>3.6605010000000001E-4</v>
      </c>
      <c r="U558" s="59">
        <v>1.5472999999999999</v>
      </c>
      <c r="V558" s="59">
        <v>0.23091300000000001</v>
      </c>
      <c r="W558" s="59">
        <v>1.51955</v>
      </c>
      <c r="X558" s="60">
        <v>5.3407489599999997E-2</v>
      </c>
      <c r="Y558" s="59"/>
      <c r="Z558" s="59"/>
      <c r="AH558" s="61"/>
      <c r="AI558" s="61"/>
    </row>
    <row r="559" spans="1:46" x14ac:dyDescent="0.3">
      <c r="A559" s="11" t="s">
        <v>280</v>
      </c>
      <c r="B559" s="56">
        <v>0.315245</v>
      </c>
      <c r="C559" s="56">
        <v>1.5288600000000001</v>
      </c>
      <c r="D559" s="58">
        <v>0.31475900000000001</v>
      </c>
      <c r="E559" s="59">
        <v>4.46591E-2</v>
      </c>
      <c r="F559" s="59">
        <v>1.9946713E-3</v>
      </c>
      <c r="G559" s="59">
        <v>1.6201700000000001</v>
      </c>
      <c r="H559" s="59">
        <v>0.57174400000000003</v>
      </c>
      <c r="I559" s="59">
        <v>1.4869000000000001</v>
      </c>
      <c r="J559" s="60">
        <v>0.32865184310000001</v>
      </c>
      <c r="K559" s="58">
        <v>0.31536999999999998</v>
      </c>
      <c r="L559" s="59">
        <v>4.0033399999999997E-2</v>
      </c>
      <c r="M559" s="59">
        <v>1.6026886999999999E-3</v>
      </c>
      <c r="N559" s="59">
        <v>1.56098</v>
      </c>
      <c r="O559" s="59">
        <v>0.39750099999999999</v>
      </c>
      <c r="P559" s="59">
        <v>1.4859500000000001</v>
      </c>
      <c r="Q559" s="60">
        <v>0.1598483131</v>
      </c>
      <c r="R559" s="58">
        <v>0.31485099999999999</v>
      </c>
      <c r="S559" s="59">
        <v>3.6862600000000002E-2</v>
      </c>
      <c r="T559" s="59">
        <v>1.3590064E-3</v>
      </c>
      <c r="U559" s="59">
        <v>1.5584199999999999</v>
      </c>
      <c r="V559" s="59">
        <v>0.35769299999999998</v>
      </c>
      <c r="W559" s="59">
        <v>1.5004999999999999</v>
      </c>
      <c r="X559" s="60">
        <v>0.12874857179999999</v>
      </c>
      <c r="Y559" s="59"/>
      <c r="Z559" s="59"/>
      <c r="AA559" s="9">
        <f>IF("na"=F559,"",F559/F558)</f>
        <v>1.4676305082002192</v>
      </c>
      <c r="AB559" s="7">
        <f>IF("na"=J559,"",J559/J558)</f>
        <v>1.1816901050651158</v>
      </c>
      <c r="AC559" s="7">
        <f>IF("na"=M559,"",M559/M558)</f>
        <v>2.2498439332608506</v>
      </c>
      <c r="AD559" s="7">
        <f>IF("na"=Q559,"",Q559/Q558)</f>
        <v>1.3656822030298583</v>
      </c>
      <c r="AE559" s="7">
        <f>IF("na"=T559,"",T559/T558)</f>
        <v>3.7126240369829153</v>
      </c>
      <c r="AF559" s="7">
        <f>IF("na"=X559,"",X559/X558)</f>
        <v>2.4106838341265155</v>
      </c>
      <c r="AG559" s="7">
        <f>ROW()</f>
        <v>559</v>
      </c>
      <c r="AH559" s="61">
        <f t="shared" ref="AH559:AM566" ca="1" si="118">SUM(IF(INDIRECT(ADDRESS(ROW(),AH$60))&gt;INDIRECT(ADDRESS($AG559,AH$60)),1,0), IF(INDIRECT(ADDRESS(ROW(),AH$60))&gt;INDIRECT(ADDRESS($AG559+1,AH$60)),1,0), IF(INDIRECT(ADDRESS(ROW(),AH$60))&gt;INDIRECT(ADDRESS($AG559+2,AH$60)),1,0), IF(INDIRECT(ADDRESS(ROW(),AH$60))&gt;INDIRECT(ADDRESS($AG559+3,AH$60)),1,0), IF(INDIRECT(ADDRESS(ROW(),AH$60))&gt;INDIRECT(ADDRESS($AG559+4,AH$60)),1,0), IF(INDIRECT(ADDRESS(ROW(),AH$60))&gt;INDIRECT(ADDRESS($AG559+5,AH$60)),1,0), IF(INDIRECT(ADDRESS(ROW(),AH$60))&gt;INDIRECT(ADDRESS($AG559+6,AH$60)),1,0), IF(INDIRECT(ADDRESS(ROW(),AH$60))&gt;INDIRECT(ADDRESS($AG559+7,AH$60)),1,0))+1</f>
        <v>2</v>
      </c>
      <c r="AI559" s="61">
        <f t="shared" ca="1" si="118"/>
        <v>2</v>
      </c>
      <c r="AJ559" s="61">
        <f t="shared" ca="1" si="118"/>
        <v>2</v>
      </c>
      <c r="AK559" s="61">
        <f t="shared" ca="1" si="118"/>
        <v>3</v>
      </c>
      <c r="AL559" s="61">
        <f t="shared" ca="1" si="118"/>
        <v>2</v>
      </c>
      <c r="AM559" s="61">
        <f t="shared" ca="1" si="118"/>
        <v>4</v>
      </c>
      <c r="AO559" s="8">
        <f>IF("na"=F559,"",SQRT(F559)/SQRT(F558))</f>
        <v>1.2114580092600071</v>
      </c>
      <c r="AP559" s="8">
        <f>IF("na"=J559,"",SQRT(J559)/SQRT(J558))</f>
        <v>1.0870557046743814</v>
      </c>
      <c r="AQ559" s="8">
        <f>IF("na"=M559,"",SQRT(M559)/SQRT(M558))</f>
        <v>1.499947976851481</v>
      </c>
      <c r="AR559" s="8">
        <f>IF("na"=Q559,"",SQRT(Q559)/SQRT(Q558))</f>
        <v>1.1686240640299421</v>
      </c>
      <c r="AS559" s="8">
        <f>IF("na"=T559,"",SQRT(T559)/SQRT(T558))</f>
        <v>1.9268170740843344</v>
      </c>
      <c r="AT559" s="8">
        <f>IF("na"=X559,"",SQRT(X559)/SQRT(X558))</f>
        <v>1.5526377021464202</v>
      </c>
    </row>
    <row r="560" spans="1:46" x14ac:dyDescent="0.3">
      <c r="A560" s="11" t="s">
        <v>282</v>
      </c>
      <c r="B560" s="56">
        <v>0.315245</v>
      </c>
      <c r="C560" s="56">
        <v>1.5288600000000001</v>
      </c>
      <c r="D560" s="58">
        <v>0.33448299999999997</v>
      </c>
      <c r="E560" s="59">
        <v>4.8188599999999998E-2</v>
      </c>
      <c r="F560" s="59">
        <v>2.6922417E-3</v>
      </c>
      <c r="G560" s="59">
        <v>1.60239</v>
      </c>
      <c r="H560" s="59">
        <v>0.673489</v>
      </c>
      <c r="I560" s="59">
        <v>1.4475</v>
      </c>
      <c r="J560" s="60">
        <v>0.46020688269999999</v>
      </c>
      <c r="K560" s="58">
        <v>0.33449800000000002</v>
      </c>
      <c r="L560" s="59">
        <v>4.3733399999999999E-2</v>
      </c>
      <c r="M560" s="59">
        <v>2.2832882000000001E-3</v>
      </c>
      <c r="N560" s="59">
        <v>1.5745</v>
      </c>
      <c r="O560" s="59">
        <v>0.51284700000000005</v>
      </c>
      <c r="P560" s="59">
        <v>1.47018</v>
      </c>
      <c r="Q560" s="60">
        <v>0.2664553878</v>
      </c>
      <c r="R560" s="58">
        <v>0.33364500000000002</v>
      </c>
      <c r="S560" s="59">
        <v>4.0206199999999997E-2</v>
      </c>
      <c r="T560" s="59">
        <v>1.9550984999999999E-3</v>
      </c>
      <c r="U560" s="59">
        <v>1.5688899999999999</v>
      </c>
      <c r="V560" s="59">
        <v>0.43504900000000002</v>
      </c>
      <c r="W560" s="59">
        <v>1.48803</v>
      </c>
      <c r="X560" s="60">
        <v>0.1909347213</v>
      </c>
      <c r="Y560" s="59"/>
      <c r="Z560" s="59"/>
      <c r="AA560" s="9">
        <f>IF("na"=F560,"",F560/F558)</f>
        <v>1.9808858002663507</v>
      </c>
      <c r="AB560" s="7">
        <f>IF("na"=J560,"",J560/J558)</f>
        <v>1.654705217654848</v>
      </c>
      <c r="AC560" s="7">
        <f>IF("na"=M560,"",M560/M558)</f>
        <v>3.2052650677926966</v>
      </c>
      <c r="AD560" s="7">
        <f>IF("na"=Q560,"",Q560/Q558)</f>
        <v>2.2764918438158936</v>
      </c>
      <c r="AE560" s="7">
        <f>IF("na"=T560,"",T560/T558)</f>
        <v>5.3410680669121513</v>
      </c>
      <c r="AF560" s="7">
        <f>IF("na"=X560,"",X560/X558)</f>
        <v>3.5750551604282861</v>
      </c>
      <c r="AG560" s="7">
        <f t="shared" ref="AG560:AG566" si="119">AG559</f>
        <v>559</v>
      </c>
      <c r="AH560" s="61">
        <f t="shared" ca="1" si="118"/>
        <v>4</v>
      </c>
      <c r="AI560" s="61">
        <f t="shared" ca="1" si="118"/>
        <v>3</v>
      </c>
      <c r="AJ560" s="61">
        <f t="shared" ca="1" si="118"/>
        <v>5</v>
      </c>
      <c r="AK560" s="61">
        <f t="shared" ca="1" si="118"/>
        <v>6</v>
      </c>
      <c r="AL560" s="61">
        <f t="shared" ca="1" si="118"/>
        <v>5</v>
      </c>
      <c r="AM560" s="61">
        <f t="shared" ca="1" si="118"/>
        <v>5</v>
      </c>
      <c r="AO560" s="8">
        <f>IF("na"=F560,"",SQRT(F560)/SQRT(F558))</f>
        <v>1.4074394481704537</v>
      </c>
      <c r="AP560" s="8">
        <f>IF("na"=J560,"",SQRT(J560)/SQRT(J558))</f>
        <v>1.2863534575126885</v>
      </c>
      <c r="AQ560" s="8">
        <f>IF("na"=M560,"",SQRT(M560)/SQRT(M558))</f>
        <v>1.7903254083525422</v>
      </c>
      <c r="AR560" s="8">
        <f>IF("na"=Q560,"",SQRT(Q560)/SQRT(Q558))</f>
        <v>1.5088047732612373</v>
      </c>
      <c r="AS560" s="8">
        <f>IF("na"=T560,"",SQRT(T560)/SQRT(T558))</f>
        <v>2.3110750889817817</v>
      </c>
      <c r="AT560" s="8">
        <f>IF("na"=X560,"",SQRT(X560)/SQRT(X558))</f>
        <v>1.8907816268486124</v>
      </c>
    </row>
    <row r="561" spans="1:46" x14ac:dyDescent="0.3">
      <c r="A561" s="11" t="s">
        <v>284</v>
      </c>
      <c r="B561" s="56">
        <v>0.315245</v>
      </c>
      <c r="C561" s="56">
        <v>1.5288600000000001</v>
      </c>
      <c r="D561" s="58">
        <v>0.34819</v>
      </c>
      <c r="E561" s="59">
        <v>3.7892099999999998E-2</v>
      </c>
      <c r="F561" s="59">
        <v>2.5211842000000002E-3</v>
      </c>
      <c r="G561" s="59">
        <v>1.65124</v>
      </c>
      <c r="H561" s="59">
        <v>0.71076499999999998</v>
      </c>
      <c r="I561" s="59">
        <v>1.50007</v>
      </c>
      <c r="J561" s="60">
        <v>0.50601574930000004</v>
      </c>
      <c r="K561" s="58">
        <v>0.34280100000000002</v>
      </c>
      <c r="L561" s="59">
        <v>3.13878E-2</v>
      </c>
      <c r="M561" s="59">
        <v>1.7445270000000001E-3</v>
      </c>
      <c r="N561" s="59">
        <v>1.54355</v>
      </c>
      <c r="O561" s="59">
        <v>0.35859000000000002</v>
      </c>
      <c r="P561" s="59">
        <v>1.48214</v>
      </c>
      <c r="Q561" s="60">
        <v>0.1307695465</v>
      </c>
      <c r="R561" s="58">
        <v>0.340609</v>
      </c>
      <c r="S561" s="59">
        <v>2.8403500000000002E-2</v>
      </c>
      <c r="T561" s="59">
        <v>1.4500912E-3</v>
      </c>
      <c r="U561" s="59">
        <v>1.47573</v>
      </c>
      <c r="V561" s="59">
        <v>0.291018</v>
      </c>
      <c r="W561" s="59">
        <v>1.43713</v>
      </c>
      <c r="X561" s="60">
        <v>9.3105869199999997E-2</v>
      </c>
      <c r="Y561" s="59"/>
      <c r="Z561" s="59"/>
      <c r="AA561" s="9">
        <f>IF("na"=F561,"",F561/F558)</f>
        <v>1.8550258625129683</v>
      </c>
      <c r="AB561" s="7">
        <f>IF("na"=J561,"",J561/J558)</f>
        <v>1.8194141201666074</v>
      </c>
      <c r="AC561" s="7">
        <f>IF("na"=M561,"",M561/M558)</f>
        <v>2.4489556127523406</v>
      </c>
      <c r="AD561" s="7">
        <f>IF("na"=Q561,"",Q561/Q558)</f>
        <v>1.1172444606381993</v>
      </c>
      <c r="AE561" s="7">
        <f>IF("na"=T561,"",T561/T558)</f>
        <v>3.9614555493906431</v>
      </c>
      <c r="AF561" s="7">
        <f>IF("na"=X561,"",X561/X558)</f>
        <v>1.7433110954535487</v>
      </c>
      <c r="AG561" s="7">
        <f t="shared" si="119"/>
        <v>559</v>
      </c>
      <c r="AH561" s="61">
        <f t="shared" ca="1" si="118"/>
        <v>3</v>
      </c>
      <c r="AI561" s="61">
        <f t="shared" ca="1" si="118"/>
        <v>5</v>
      </c>
      <c r="AJ561" s="61">
        <f t="shared" ca="1" si="118"/>
        <v>3</v>
      </c>
      <c r="AK561" s="61">
        <f t="shared" ca="1" si="118"/>
        <v>2</v>
      </c>
      <c r="AL561" s="61">
        <f t="shared" ca="1" si="118"/>
        <v>3</v>
      </c>
      <c r="AM561" s="61">
        <f t="shared" ca="1" si="118"/>
        <v>3</v>
      </c>
      <c r="AO561" s="8">
        <f>IF("na"=F561,"",SQRT(F561)/SQRT(F558))</f>
        <v>1.3619933415817305</v>
      </c>
      <c r="AP561" s="8">
        <f>IF("na"=J561,"",SQRT(J561)/SQRT(J558))</f>
        <v>1.3488565973322024</v>
      </c>
      <c r="AQ561" s="8">
        <f>IF("na"=M561,"",SQRT(M561)/SQRT(M558))</f>
        <v>1.5649139314199809</v>
      </c>
      <c r="AR561" s="8">
        <f>IF("na"=Q561,"",SQRT(Q561)/SQRT(Q558))</f>
        <v>1.0569978527121988</v>
      </c>
      <c r="AS561" s="8">
        <f>IF("na"=T561,"",SQRT(T561)/SQRT(T558))</f>
        <v>1.990340561157975</v>
      </c>
      <c r="AT561" s="8">
        <f>IF("na"=X561,"",SQRT(X561)/SQRT(X558))</f>
        <v>1.320345066811532</v>
      </c>
    </row>
    <row r="562" spans="1:46" x14ac:dyDescent="0.3">
      <c r="A562" s="11" t="s">
        <v>286</v>
      </c>
      <c r="B562" s="56">
        <v>0.315245</v>
      </c>
      <c r="C562" s="56">
        <v>1.5288600000000001</v>
      </c>
      <c r="D562" s="58">
        <v>0.35258800000000001</v>
      </c>
      <c r="E562" s="59">
        <v>3.7059500000000002E-2</v>
      </c>
      <c r="F562" s="59">
        <v>2.7679061000000001E-3</v>
      </c>
      <c r="G562" s="59">
        <v>1.7288300000000001</v>
      </c>
      <c r="H562" s="59">
        <v>0.69289999999999996</v>
      </c>
      <c r="I562" s="59">
        <v>1.56545</v>
      </c>
      <c r="J562" s="60">
        <v>0.48144923810000001</v>
      </c>
      <c r="K562" s="58">
        <v>0.35295100000000001</v>
      </c>
      <c r="L562" s="59">
        <v>2.6548599999999999E-2</v>
      </c>
      <c r="M562" s="59">
        <v>2.1265705000000001E-3</v>
      </c>
      <c r="N562" s="59">
        <v>1.6420999999999999</v>
      </c>
      <c r="O562" s="59">
        <v>0.42754500000000001</v>
      </c>
      <c r="P562" s="59">
        <v>1.5656300000000001</v>
      </c>
      <c r="Q562" s="60">
        <v>0.18414675990000001</v>
      </c>
      <c r="R562" s="58">
        <v>0.35489399999999999</v>
      </c>
      <c r="S562" s="59">
        <v>2.2539500000000001E-2</v>
      </c>
      <c r="T562" s="59">
        <v>2.0800722000000002E-3</v>
      </c>
      <c r="U562" s="59">
        <v>1.5973900000000001</v>
      </c>
      <c r="V562" s="59">
        <v>0.28666999999999998</v>
      </c>
      <c r="W562" s="59">
        <v>1.55785</v>
      </c>
      <c r="X562" s="60">
        <v>8.3020108999999995E-2</v>
      </c>
      <c r="Y562" s="59"/>
      <c r="Z562" s="59"/>
      <c r="AA562" s="9">
        <f>IF("na"=F562,"",F562/F558)</f>
        <v>2.0365578209269302</v>
      </c>
      <c r="AB562" s="7">
        <f>IF("na"=J562,"",J562/J558)</f>
        <v>1.7310835545224696</v>
      </c>
      <c r="AC562" s="7">
        <f>IF("na"=M562,"",M562/M558)</f>
        <v>2.9852657837273666</v>
      </c>
      <c r="AD562" s="7">
        <f>IF("na"=Q562,"",Q562/Q558)</f>
        <v>1.5732787407253683</v>
      </c>
      <c r="AE562" s="7">
        <f>IF("na"=T562,"",T562/T558)</f>
        <v>5.6824795294414621</v>
      </c>
      <c r="AF562" s="7">
        <f>IF("na"=X562,"",X562/X558)</f>
        <v>1.5544656680511717</v>
      </c>
      <c r="AG562" s="7">
        <f t="shared" si="119"/>
        <v>559</v>
      </c>
      <c r="AH562" s="61">
        <f t="shared" ca="1" si="118"/>
        <v>5</v>
      </c>
      <c r="AI562" s="61">
        <f t="shared" ca="1" si="118"/>
        <v>4</v>
      </c>
      <c r="AJ562" s="61">
        <f t="shared" ca="1" si="118"/>
        <v>4</v>
      </c>
      <c r="AK562" s="61">
        <f t="shared" ca="1" si="118"/>
        <v>4</v>
      </c>
      <c r="AL562" s="61">
        <f t="shared" ca="1" si="118"/>
        <v>6</v>
      </c>
      <c r="AM562" s="61">
        <f t="shared" ca="1" si="118"/>
        <v>2</v>
      </c>
      <c r="AO562" s="8">
        <f>IF("na"=F562,"",SQRT(F562)/SQRT(F558))</f>
        <v>1.427080173265304</v>
      </c>
      <c r="AP562" s="8">
        <f>IF("na"=J562,"",SQRT(J562)/SQRT(J558))</f>
        <v>1.3157064849435338</v>
      </c>
      <c r="AQ562" s="8">
        <f>IF("na"=M562,"",SQRT(M562)/SQRT(M558))</f>
        <v>1.7277921702934547</v>
      </c>
      <c r="AR562" s="8">
        <f>IF("na"=Q562,"",SQRT(Q562)/SQRT(Q558))</f>
        <v>1.254304086226848</v>
      </c>
      <c r="AS562" s="8">
        <f>IF("na"=T562,"",SQRT(T562)/SQRT(T558))</f>
        <v>2.3837951945252054</v>
      </c>
      <c r="AT562" s="8">
        <f>IF("na"=X562,"",SQRT(X562)/SQRT(X558))</f>
        <v>1.246782125333521</v>
      </c>
    </row>
    <row r="563" spans="1:46" x14ac:dyDescent="0.3">
      <c r="A563" s="11" t="s">
        <v>288</v>
      </c>
      <c r="B563" s="56">
        <v>0.315245</v>
      </c>
      <c r="C563" s="56">
        <v>1.5288600000000001</v>
      </c>
      <c r="D563" s="62">
        <v>0.31759999999999999</v>
      </c>
      <c r="E563" s="63">
        <v>3.6879299999999997E-2</v>
      </c>
      <c r="F563" s="64">
        <v>1.3656287E-3</v>
      </c>
      <c r="G563" s="63">
        <v>1.70442</v>
      </c>
      <c r="H563" s="64">
        <v>0.56113800000000003</v>
      </c>
      <c r="I563" s="64">
        <v>1.5734699999999999</v>
      </c>
      <c r="J563" s="65">
        <v>0.31686590710000001</v>
      </c>
      <c r="K563" s="62">
        <v>0.31791000000000003</v>
      </c>
      <c r="L563" s="63">
        <v>2.66622E-2</v>
      </c>
      <c r="M563" s="64">
        <v>7.1797509999999996E-4</v>
      </c>
      <c r="N563" s="63">
        <v>1.6130800000000001</v>
      </c>
      <c r="O563" s="64">
        <v>0.328899</v>
      </c>
      <c r="P563" s="64">
        <v>1.5620000000000001</v>
      </c>
      <c r="Q563" s="65">
        <v>0.10927281179999999</v>
      </c>
      <c r="R563" s="62">
        <v>0.31849</v>
      </c>
      <c r="S563" s="63">
        <v>1.78122E-2</v>
      </c>
      <c r="T563" s="64">
        <v>3.2780439999999998E-4</v>
      </c>
      <c r="U563" s="63">
        <v>1.5764499999999999</v>
      </c>
      <c r="V563" s="64">
        <v>0.229051</v>
      </c>
      <c r="W563" s="64">
        <v>1.54966</v>
      </c>
      <c r="X563" s="65">
        <v>5.2897000600000001E-2</v>
      </c>
      <c r="Y563" s="63"/>
      <c r="Z563" s="63"/>
      <c r="AA563" s="9">
        <f>IF("na"=F563,"",F563/F558)</f>
        <v>1.0047963005201934</v>
      </c>
      <c r="AB563" s="7">
        <f>IF("na"=J563,"",J563/J558)</f>
        <v>1.1393129687656156</v>
      </c>
      <c r="AC563" s="7">
        <f>IF("na"=M563,"",M563/M558)</f>
        <v>1.0078887577901763</v>
      </c>
      <c r="AD563" s="7">
        <f>IF("na"=Q563,"",Q563/Q558)</f>
        <v>0.93358466821562658</v>
      </c>
      <c r="AE563" s="7">
        <f>IF("na"=T563,"",T563/T558)</f>
        <v>0.89551785397681893</v>
      </c>
      <c r="AF563" s="7">
        <f>IF("na"=X563,"",X563/X558)</f>
        <v>0.99044162150620918</v>
      </c>
      <c r="AG563" s="7">
        <f t="shared" si="119"/>
        <v>559</v>
      </c>
      <c r="AH563" s="61">
        <f t="shared" ca="1" si="118"/>
        <v>1</v>
      </c>
      <c r="AI563" s="61">
        <f t="shared" ca="1" si="118"/>
        <v>1</v>
      </c>
      <c r="AJ563" s="61">
        <f t="shared" ca="1" si="118"/>
        <v>1</v>
      </c>
      <c r="AK563" s="61">
        <f t="shared" ca="1" si="118"/>
        <v>1</v>
      </c>
      <c r="AL563" s="61">
        <f t="shared" ca="1" si="118"/>
        <v>1</v>
      </c>
      <c r="AM563" s="61">
        <f t="shared" ca="1" si="118"/>
        <v>1</v>
      </c>
      <c r="AO563" s="8">
        <f>IF("na"=F563,"",SQRT(F563)/SQRT(F558))</f>
        <v>1.0023952815731894</v>
      </c>
      <c r="AP563" s="8">
        <f>IF("na"=J563,"",SQRT(J563)/SQRT(J558))</f>
        <v>1.0673860448617527</v>
      </c>
      <c r="AQ563" s="8">
        <f>IF("na"=M563,"",SQRT(M563)/SQRT(M558))</f>
        <v>1.0039366303657697</v>
      </c>
      <c r="AR563" s="8">
        <f>IF("na"=Q563,"",SQRT(Q563)/SQRT(Q558))</f>
        <v>0.96622185248297221</v>
      </c>
      <c r="AS563" s="8">
        <f>IF("na"=T563,"",SQRT(T563)/SQRT(T558))</f>
        <v>0.9463180511735042</v>
      </c>
      <c r="AT563" s="8">
        <f>IF("na"=X563,"",SQRT(X563)/SQRT(X558))</f>
        <v>0.99520933552002477</v>
      </c>
    </row>
    <row r="564" spans="1:46" x14ac:dyDescent="0.3">
      <c r="A564" s="11" t="s">
        <v>290</v>
      </c>
      <c r="B564" s="56">
        <v>0.315245</v>
      </c>
      <c r="C564" s="56">
        <v>1.5288600000000001</v>
      </c>
      <c r="D564" s="66">
        <v>0.35056399999999999</v>
      </c>
      <c r="E564" s="7">
        <v>4.2274699999999998E-2</v>
      </c>
      <c r="F564" s="64">
        <v>3.0345819E-3</v>
      </c>
      <c r="G564" s="63">
        <v>1.8072900000000001</v>
      </c>
      <c r="H564" s="64">
        <v>0.92232599999999998</v>
      </c>
      <c r="I564" s="64">
        <v>1.5839300000000001</v>
      </c>
      <c r="J564" s="65">
        <v>0.85371795510000004</v>
      </c>
      <c r="K564" s="66">
        <v>0.35147499999999998</v>
      </c>
      <c r="L564" s="7">
        <v>3.6184899999999999E-2</v>
      </c>
      <c r="M564" s="64">
        <v>2.6219597999999999E-3</v>
      </c>
      <c r="N564" s="63">
        <v>1.66164</v>
      </c>
      <c r="O564" s="64">
        <v>0.50395900000000005</v>
      </c>
      <c r="P564" s="64">
        <v>1.5587599999999999</v>
      </c>
      <c r="Q564" s="65">
        <v>0.25486868359999998</v>
      </c>
      <c r="R564" s="66">
        <v>0.350941</v>
      </c>
      <c r="S564" s="7">
        <v>3.2577500000000002E-2</v>
      </c>
      <c r="T564" s="64">
        <v>2.3354979000000001E-3</v>
      </c>
      <c r="U564" s="63">
        <v>1.66371</v>
      </c>
      <c r="V564" s="64">
        <v>0.44798900000000003</v>
      </c>
      <c r="W564" s="64">
        <v>1.58229</v>
      </c>
      <c r="X564" s="65">
        <v>0.203548909</v>
      </c>
      <c r="Y564" s="63"/>
      <c r="Z564" s="63"/>
      <c r="AA564" s="9">
        <f>IF("na"=F564,"",F564/F558)</f>
        <v>2.2327713724422602</v>
      </c>
      <c r="AB564" s="7">
        <f>IF("na"=J564,"",J564/J558)</f>
        <v>3.0696011029250028</v>
      </c>
      <c r="AC564" s="7">
        <f>IF("na"=M564,"",M564/M558)</f>
        <v>3.6806900487186525</v>
      </c>
      <c r="AD564" s="7">
        <f>IF("na"=Q564,"",Q564/Q558)</f>
        <v>2.1774995215896835</v>
      </c>
      <c r="AE564" s="7">
        <f>IF("na"=T564,"",T564/T558)</f>
        <v>6.380268438664543</v>
      </c>
      <c r="AF564" s="7">
        <f>IF("na"=X564,"",X564/X558)</f>
        <v>3.8112427774549436</v>
      </c>
      <c r="AG564" s="7">
        <f t="shared" si="119"/>
        <v>559</v>
      </c>
      <c r="AH564" s="61">
        <f t="shared" ca="1" si="118"/>
        <v>8</v>
      </c>
      <c r="AI564" s="61">
        <f t="shared" ca="1" si="118"/>
        <v>8</v>
      </c>
      <c r="AJ564" s="61">
        <f t="shared" ca="1" si="118"/>
        <v>8</v>
      </c>
      <c r="AK564" s="61">
        <f t="shared" ca="1" si="118"/>
        <v>5</v>
      </c>
      <c r="AL564" s="61">
        <f t="shared" ca="1" si="118"/>
        <v>8</v>
      </c>
      <c r="AM564" s="61">
        <f t="shared" ca="1" si="118"/>
        <v>6</v>
      </c>
      <c r="AO564" s="8">
        <f>IF("na"=F564,"",SQRT(F564)/SQRT(F558))</f>
        <v>1.4942460883141906</v>
      </c>
      <c r="AP564" s="8">
        <f>IF("na"=J564,"",SQRT(J564)/SQRT(J558))</f>
        <v>1.7520277118028134</v>
      </c>
      <c r="AQ564" s="8">
        <f>IF("na"=M564,"",SQRT(M564)/SQRT(M558))</f>
        <v>1.918512457274816</v>
      </c>
      <c r="AR564" s="8">
        <f>IF("na"=Q564,"",SQRT(Q564)/SQRT(Q558))</f>
        <v>1.4756352942342101</v>
      </c>
      <c r="AS564" s="8">
        <f>IF("na"=T564,"",SQRT(T564)/SQRT(T558))</f>
        <v>2.525919325446587</v>
      </c>
      <c r="AT564" s="8">
        <f>IF("na"=X564,"",SQRT(X564)/SQRT(X558))</f>
        <v>1.952240450727047</v>
      </c>
    </row>
    <row r="565" spans="1:46" x14ac:dyDescent="0.3">
      <c r="A565" s="11" t="s">
        <v>292</v>
      </c>
      <c r="B565" s="56">
        <v>0.315245</v>
      </c>
      <c r="C565" s="56">
        <v>1.5288600000000001</v>
      </c>
      <c r="D565" s="66">
        <v>0.35202699999999998</v>
      </c>
      <c r="E565" s="7">
        <v>4.0926700000000003E-2</v>
      </c>
      <c r="F565" s="64">
        <v>3.0279102E-3</v>
      </c>
      <c r="G565" s="63">
        <v>1.7515400000000001</v>
      </c>
      <c r="H565" s="64">
        <v>0.80464899999999995</v>
      </c>
      <c r="I565" s="64">
        <v>1.5501</v>
      </c>
      <c r="J565" s="65">
        <v>0.64791115079999995</v>
      </c>
      <c r="K565" s="66">
        <v>0.34988599999999997</v>
      </c>
      <c r="L565" s="7">
        <v>3.4743900000000001E-2</v>
      </c>
      <c r="M565" s="64">
        <v>2.4071372999999998E-3</v>
      </c>
      <c r="N565" s="63">
        <v>1.70773</v>
      </c>
      <c r="O565" s="64">
        <v>0.55232599999999998</v>
      </c>
      <c r="P565" s="64">
        <v>1.5866899999999999</v>
      </c>
      <c r="Q565" s="65">
        <v>0.30840831909999999</v>
      </c>
      <c r="R565" s="66">
        <v>0.34753600000000001</v>
      </c>
      <c r="S565" s="7">
        <v>3.2569899999999999E-2</v>
      </c>
      <c r="T565" s="64">
        <v>2.1035069000000001E-3</v>
      </c>
      <c r="U565" s="63">
        <v>1.7383500000000001</v>
      </c>
      <c r="V565" s="64">
        <v>0.45452100000000001</v>
      </c>
      <c r="W565" s="64">
        <v>1.65378</v>
      </c>
      <c r="X565" s="65">
        <v>0.2221943458</v>
      </c>
      <c r="Y565" s="63"/>
      <c r="Z565" s="63"/>
      <c r="AA565" s="9">
        <f>IF("na"=F565,"",F565/F558)</f>
        <v>2.227862498252533</v>
      </c>
      <c r="AB565" s="7">
        <f>IF("na"=J565,"",J565/J558)</f>
        <v>2.3296087088388888</v>
      </c>
      <c r="AC565" s="7">
        <f>IF("na"=M565,"",M565/M558)</f>
        <v>3.379123625773929</v>
      </c>
      <c r="AD565" s="7">
        <f>IF("na"=Q565,"",Q565/Q558)</f>
        <v>2.6349214733203432</v>
      </c>
      <c r="AE565" s="7">
        <f>IF("na"=T565,"",T565/T558)</f>
        <v>5.7465000009561535</v>
      </c>
      <c r="AF565" s="7">
        <f>IF("na"=X565,"",X565/X558)</f>
        <v>4.1603592953749322</v>
      </c>
      <c r="AG565" s="7">
        <f t="shared" si="119"/>
        <v>559</v>
      </c>
      <c r="AH565" s="61">
        <f t="shared" ca="1" si="118"/>
        <v>7</v>
      </c>
      <c r="AI565" s="61">
        <f t="shared" ca="1" si="118"/>
        <v>7</v>
      </c>
      <c r="AJ565" s="61">
        <f t="shared" ca="1" si="118"/>
        <v>7</v>
      </c>
      <c r="AK565" s="61">
        <f t="shared" ca="1" si="118"/>
        <v>7</v>
      </c>
      <c r="AL565" s="61">
        <f t="shared" ca="1" si="118"/>
        <v>7</v>
      </c>
      <c r="AM565" s="61">
        <f t="shared" ca="1" si="118"/>
        <v>8</v>
      </c>
      <c r="AO565" s="8">
        <f>IF("na"=F565,"",SQRT(F565)/SQRT(F558))</f>
        <v>1.4926025922034749</v>
      </c>
      <c r="AP565" s="8">
        <f>IF("na"=J565,"",SQRT(J565)/SQRT(J558))</f>
        <v>1.5263055751843695</v>
      </c>
      <c r="AQ565" s="8">
        <f>IF("na"=M565,"",SQRT(M565)/SQRT(M558))</f>
        <v>1.8382392732650252</v>
      </c>
      <c r="AR565" s="8">
        <f>IF("na"=Q565,"",SQRT(Q565)/SQRT(Q558))</f>
        <v>1.623244120063382</v>
      </c>
      <c r="AS565" s="8">
        <f>IF("na"=T565,"",SQRT(T565)/SQRT(T558))</f>
        <v>2.3971858503161894</v>
      </c>
      <c r="AT565" s="8">
        <f>IF("na"=X565,"",SQRT(X565)/SQRT(X558))</f>
        <v>2.0396958830607401</v>
      </c>
    </row>
    <row r="566" spans="1:46" x14ac:dyDescent="0.3">
      <c r="A566" s="11" t="s">
        <v>294</v>
      </c>
      <c r="B566" s="56">
        <v>0.315245</v>
      </c>
      <c r="C566" s="56">
        <v>1.5288600000000001</v>
      </c>
      <c r="D566" s="67">
        <v>0.34930499999999998</v>
      </c>
      <c r="E566" s="68">
        <v>4.0828299999999998E-2</v>
      </c>
      <c r="F566" s="69">
        <v>2.8270335999999998E-3</v>
      </c>
      <c r="G566" s="68">
        <v>1.74539</v>
      </c>
      <c r="H566" s="69">
        <v>0.79232400000000003</v>
      </c>
      <c r="I566" s="69">
        <v>1.5507299999999999</v>
      </c>
      <c r="J566" s="70">
        <v>0.62825561780000005</v>
      </c>
      <c r="K566" s="67">
        <v>0.34777200000000003</v>
      </c>
      <c r="L566" s="68">
        <v>3.5830800000000003E-2</v>
      </c>
      <c r="M566" s="69">
        <v>2.3418519000000001E-3</v>
      </c>
      <c r="N566" s="68">
        <v>1.71994</v>
      </c>
      <c r="O566" s="69">
        <v>0.56249800000000005</v>
      </c>
      <c r="P566" s="69">
        <v>1.6042400000000001</v>
      </c>
      <c r="Q566" s="70">
        <v>0.3220861444</v>
      </c>
      <c r="R566" s="67">
        <v>0.34514899999999998</v>
      </c>
      <c r="S566" s="68">
        <v>3.1958500000000001E-2</v>
      </c>
      <c r="T566" s="69">
        <v>1.9155948999999999E-3</v>
      </c>
      <c r="U566" s="68">
        <v>1.74034</v>
      </c>
      <c r="V566" s="69">
        <v>0.44317000000000001</v>
      </c>
      <c r="W566" s="69">
        <v>1.6623600000000001</v>
      </c>
      <c r="X566" s="70">
        <v>0.21422189890000001</v>
      </c>
      <c r="Y566" s="63"/>
      <c r="Z566" s="63"/>
      <c r="AA566" s="9">
        <f>IF("na"=F566,"",F566/F558)</f>
        <v>2.080062393772395</v>
      </c>
      <c r="AB566" s="7">
        <f>IF("na"=J566,"",J566/J558)</f>
        <v>2.2589359000793365</v>
      </c>
      <c r="AC566" s="7">
        <f>IF("na"=M566,"",M566/M558)</f>
        <v>3.2874764074959768</v>
      </c>
      <c r="AD566" s="7">
        <f>IF("na"=Q566,"",Q566/Q558)</f>
        <v>2.7517795259710192</v>
      </c>
      <c r="AE566" s="7">
        <f>IF("na"=T566,"",T566/T558)</f>
        <v>5.2331495060375612</v>
      </c>
      <c r="AF566" s="7">
        <f>IF("na"=X566,"",X566/X558)</f>
        <v>4.0110834735808298</v>
      </c>
      <c r="AG566" s="7">
        <f t="shared" si="119"/>
        <v>559</v>
      </c>
      <c r="AH566" s="61">
        <f t="shared" ca="1" si="118"/>
        <v>6</v>
      </c>
      <c r="AI566" s="61">
        <f t="shared" ca="1" si="118"/>
        <v>6</v>
      </c>
      <c r="AJ566" s="61">
        <f t="shared" ca="1" si="118"/>
        <v>6</v>
      </c>
      <c r="AK566" s="61">
        <f t="shared" ca="1" si="118"/>
        <v>8</v>
      </c>
      <c r="AL566" s="61">
        <f t="shared" ca="1" si="118"/>
        <v>4</v>
      </c>
      <c r="AM566" s="61">
        <f t="shared" ca="1" si="118"/>
        <v>7</v>
      </c>
      <c r="AO566" s="8">
        <f>IF("na"=F566,"",SQRT(F566)/SQRT(F558))</f>
        <v>1.4422421411719999</v>
      </c>
      <c r="AP566" s="8">
        <f>IF("na"=J566,"",SQRT(J566)/SQRT(J558))</f>
        <v>1.5029756817990556</v>
      </c>
      <c r="AQ566" s="8">
        <f>IF("na"=M566,"",SQRT(M566)/SQRT(M558))</f>
        <v>1.8131399304786096</v>
      </c>
      <c r="AR566" s="8">
        <f>IF("na"=Q566,"",SQRT(Q566)/SQRT(Q558))</f>
        <v>1.6588488556740242</v>
      </c>
      <c r="AS566" s="8">
        <f>IF("na"=T566,"",SQRT(T566)/SQRT(T558))</f>
        <v>2.2876078129866491</v>
      </c>
      <c r="AT566" s="8">
        <f>IF("na"=X566,"",SQRT(X566)/SQRT(X558))</f>
        <v>2.002768951621936</v>
      </c>
    </row>
    <row r="567" spans="1:46" x14ac:dyDescent="0.3">
      <c r="B567" s="71"/>
      <c r="C567" s="71"/>
      <c r="D567" s="7"/>
      <c r="E567" s="7"/>
      <c r="F567" s="7"/>
      <c r="G567" s="7"/>
      <c r="H567" s="7"/>
      <c r="I567" s="7"/>
      <c r="J567" s="7"/>
      <c r="K567" s="7"/>
      <c r="L567" s="7"/>
    </row>
    <row r="568" spans="1:46" x14ac:dyDescent="0.3">
      <c r="A568" s="11"/>
      <c r="B568" s="11"/>
      <c r="C568" s="11"/>
      <c r="D568" s="73" t="s">
        <v>352</v>
      </c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11"/>
      <c r="Z568" s="11"/>
      <c r="AA568" s="49"/>
      <c r="AB568" s="50"/>
      <c r="AC568" s="50"/>
      <c r="AD568" s="50"/>
      <c r="AE568" s="50"/>
      <c r="AF568" s="50"/>
      <c r="AG568" s="50"/>
      <c r="AH568" s="51"/>
      <c r="AI568" s="51"/>
      <c r="AJ568" s="51"/>
      <c r="AK568" s="51"/>
      <c r="AL568" s="51"/>
      <c r="AM568" s="51"/>
      <c r="AO568" s="50"/>
      <c r="AP568" s="50"/>
      <c r="AQ568" s="50"/>
      <c r="AR568" s="50"/>
      <c r="AS568" s="50"/>
      <c r="AT568" s="50"/>
    </row>
    <row r="569" spans="1:46" x14ac:dyDescent="0.3">
      <c r="B569" s="52" t="s">
        <v>305</v>
      </c>
      <c r="C569" s="52" t="s">
        <v>305</v>
      </c>
      <c r="D569" s="72">
        <v>7</v>
      </c>
      <c r="E569" s="72"/>
      <c r="F569" s="72"/>
      <c r="G569" s="72"/>
      <c r="H569" s="72"/>
      <c r="I569" s="72"/>
      <c r="J569" s="72"/>
      <c r="K569" s="72">
        <v>15</v>
      </c>
      <c r="L569" s="72"/>
      <c r="M569" s="72"/>
      <c r="N569" s="72"/>
      <c r="O569" s="72"/>
      <c r="P569" s="72"/>
      <c r="Q569" s="72"/>
      <c r="R569" s="72">
        <v>30</v>
      </c>
      <c r="S569" s="72"/>
      <c r="T569" s="72"/>
      <c r="U569" s="72"/>
      <c r="V569" s="72"/>
      <c r="W569" s="72"/>
      <c r="X569" s="72"/>
      <c r="Y569" s="53"/>
      <c r="Z569" s="53"/>
    </row>
    <row r="570" spans="1:46" x14ac:dyDescent="0.3">
      <c r="B570" s="54" t="s">
        <v>296</v>
      </c>
      <c r="C570" s="54" t="s">
        <v>306</v>
      </c>
      <c r="D570" s="55" t="s">
        <v>296</v>
      </c>
      <c r="E570" s="56" t="s">
        <v>299</v>
      </c>
      <c r="F570" s="56" t="s">
        <v>307</v>
      </c>
      <c r="G570" s="56" t="s">
        <v>308</v>
      </c>
      <c r="H570" s="56" t="s">
        <v>309</v>
      </c>
      <c r="I570" s="56" t="s">
        <v>310</v>
      </c>
      <c r="J570" s="57" t="s">
        <v>311</v>
      </c>
      <c r="K570" s="55" t="s">
        <v>296</v>
      </c>
      <c r="L570" s="56" t="s">
        <v>299</v>
      </c>
      <c r="M570" s="56" t="s">
        <v>307</v>
      </c>
      <c r="N570" s="56" t="s">
        <v>308</v>
      </c>
      <c r="O570" s="56" t="s">
        <v>309</v>
      </c>
      <c r="P570" s="56" t="s">
        <v>310</v>
      </c>
      <c r="Q570" s="57" t="s">
        <v>311</v>
      </c>
      <c r="R570" s="55" t="s">
        <v>296</v>
      </c>
      <c r="S570" s="56" t="s">
        <v>299</v>
      </c>
      <c r="T570" s="56" t="s">
        <v>307</v>
      </c>
      <c r="U570" s="56" t="s">
        <v>308</v>
      </c>
      <c r="V570" s="56" t="s">
        <v>309</v>
      </c>
      <c r="W570" s="56" t="s">
        <v>310</v>
      </c>
      <c r="X570" s="57" t="s">
        <v>311</v>
      </c>
      <c r="Y570" s="56"/>
      <c r="Z570" s="56"/>
    </row>
    <row r="571" spans="1:46" x14ac:dyDescent="0.3">
      <c r="A571" s="11" t="s">
        <v>312</v>
      </c>
      <c r="B571" s="56">
        <v>0.47718899999999997</v>
      </c>
      <c r="C571" s="56">
        <v>1.96309</v>
      </c>
      <c r="D571" s="58">
        <v>0.47311399999999998</v>
      </c>
      <c r="E571" s="59">
        <v>4.0103100000000003E-2</v>
      </c>
      <c r="F571" s="59">
        <v>1.6248642E-3</v>
      </c>
      <c r="G571" s="59">
        <v>2.1470899999999999</v>
      </c>
      <c r="H571" s="59">
        <v>0.57896300000000001</v>
      </c>
      <c r="I571" s="59">
        <v>2.03268</v>
      </c>
      <c r="J571" s="60">
        <v>0.34004092339999997</v>
      </c>
      <c r="K571" s="58">
        <v>0.47493400000000002</v>
      </c>
      <c r="L571" s="59">
        <v>2.74773E-2</v>
      </c>
      <c r="M571" s="59">
        <v>7.60087E-4</v>
      </c>
      <c r="N571" s="59">
        <v>2.08575</v>
      </c>
      <c r="O571" s="59">
        <v>0.33584999999999998</v>
      </c>
      <c r="P571" s="59">
        <v>2.0411000000000001</v>
      </c>
      <c r="Q571" s="60">
        <v>0.1188807826</v>
      </c>
      <c r="R571" s="58">
        <v>0.47598099999999999</v>
      </c>
      <c r="S571" s="59">
        <v>2.0105499999999998E-2</v>
      </c>
      <c r="T571" s="59">
        <v>4.0569029999999999E-4</v>
      </c>
      <c r="U571" s="59">
        <v>2.0667399999999998</v>
      </c>
      <c r="V571" s="59">
        <v>0.23188900000000001</v>
      </c>
      <c r="W571" s="59">
        <v>2.0446300000000002</v>
      </c>
      <c r="X571" s="60">
        <v>6.0421279899999999E-2</v>
      </c>
      <c r="Y571" s="59"/>
      <c r="Z571" s="59"/>
      <c r="AH571" s="61"/>
      <c r="AI571" s="61"/>
    </row>
    <row r="572" spans="1:46" x14ac:dyDescent="0.3">
      <c r="A572" s="11" t="s">
        <v>280</v>
      </c>
      <c r="B572" s="56">
        <v>0.47718899999999997</v>
      </c>
      <c r="C572" s="56">
        <v>1.96309</v>
      </c>
      <c r="D572" s="58">
        <v>0.48103099999999999</v>
      </c>
      <c r="E572" s="59">
        <v>5.3720299999999999E-2</v>
      </c>
      <c r="F572" s="59">
        <v>2.9006315E-3</v>
      </c>
      <c r="G572" s="59">
        <v>2.05816</v>
      </c>
      <c r="H572" s="59">
        <v>0.57648200000000005</v>
      </c>
      <c r="I572" s="59">
        <v>1.94516</v>
      </c>
      <c r="J572" s="60">
        <v>0.33265298119999998</v>
      </c>
      <c r="K572" s="58">
        <v>0.48242299999999999</v>
      </c>
      <c r="L572" s="59">
        <v>4.6203300000000003E-2</v>
      </c>
      <c r="M572" s="59">
        <v>2.1621396000000002E-3</v>
      </c>
      <c r="N572" s="59">
        <v>2.0509499999999998</v>
      </c>
      <c r="O572" s="59">
        <v>0.474215</v>
      </c>
      <c r="P572" s="59">
        <v>1.9656800000000001</v>
      </c>
      <c r="Q572" s="60">
        <v>0.2248865743</v>
      </c>
      <c r="R572" s="58">
        <v>0.48161199999999998</v>
      </c>
      <c r="S572" s="59">
        <v>4.7514300000000002E-2</v>
      </c>
      <c r="T572" s="59">
        <v>2.2771715999999999E-3</v>
      </c>
      <c r="U572" s="59">
        <v>2.0041099999999998</v>
      </c>
      <c r="V572" s="59">
        <v>0.39802300000000002</v>
      </c>
      <c r="W572" s="59">
        <v>1.9448300000000001</v>
      </c>
      <c r="X572" s="60">
        <v>0.15875573609999999</v>
      </c>
      <c r="Y572" s="59"/>
      <c r="Z572" s="59"/>
      <c r="AA572" s="9">
        <f>IF("na"=F572,"",F572/F571)</f>
        <v>1.7851531838783821</v>
      </c>
      <c r="AB572" s="7">
        <f>IF("na"=J572,"",J572/J571)</f>
        <v>0.97827337331598363</v>
      </c>
      <c r="AC572" s="7">
        <f>IF("na"=M572,"",M572/M571)</f>
        <v>2.8445948950580662</v>
      </c>
      <c r="AD572" s="7">
        <f>IF("na"=Q572,"",Q572/Q571)</f>
        <v>1.8916982996038925</v>
      </c>
      <c r="AE572" s="7">
        <f>IF("na"=T572,"",T572/T571)</f>
        <v>5.6130787450427082</v>
      </c>
      <c r="AF572" s="7">
        <f>IF("na"=X572,"",X572/X571)</f>
        <v>2.6274805228017022</v>
      </c>
      <c r="AG572" s="7">
        <f>ROW()</f>
        <v>572</v>
      </c>
      <c r="AH572" s="61">
        <f t="shared" ref="AH572:AM579" ca="1" si="120">SUM(IF(INDIRECT(ADDRESS(ROW(),AH$60))&gt;INDIRECT(ADDRESS($AG572,AH$60)),1,0), IF(INDIRECT(ADDRESS(ROW(),AH$60))&gt;INDIRECT(ADDRESS($AG572+1,AH$60)),1,0), IF(INDIRECT(ADDRESS(ROW(),AH$60))&gt;INDIRECT(ADDRESS($AG572+2,AH$60)),1,0), IF(INDIRECT(ADDRESS(ROW(),AH$60))&gt;INDIRECT(ADDRESS($AG572+3,AH$60)),1,0), IF(INDIRECT(ADDRESS(ROW(),AH$60))&gt;INDIRECT(ADDRESS($AG572+4,AH$60)),1,0), IF(INDIRECT(ADDRESS(ROW(),AH$60))&gt;INDIRECT(ADDRESS($AG572+5,AH$60)),1,0), IF(INDIRECT(ADDRESS(ROW(),AH$60))&gt;INDIRECT(ADDRESS($AG572+6,AH$60)),1,0), IF(INDIRECT(ADDRESS(ROW(),AH$60))&gt;INDIRECT(ADDRESS($AG572+7,AH$60)),1,0))+1</f>
        <v>5</v>
      </c>
      <c r="AI572" s="61">
        <f t="shared" ca="1" si="120"/>
        <v>7</v>
      </c>
      <c r="AJ572" s="61">
        <f t="shared" ca="1" si="120"/>
        <v>3</v>
      </c>
      <c r="AK572" s="61">
        <f t="shared" ca="1" si="120"/>
        <v>7</v>
      </c>
      <c r="AL572" s="61">
        <f t="shared" ca="1" si="120"/>
        <v>5</v>
      </c>
      <c r="AM572" s="61">
        <f t="shared" ca="1" si="120"/>
        <v>7</v>
      </c>
      <c r="AO572" s="8">
        <f>IF("na"=F572,"",SQRT(F572)/SQRT(F571))</f>
        <v>1.3360962479845462</v>
      </c>
      <c r="AP572" s="8">
        <f>IF("na"=J572,"",SQRT(J572)/SQRT(J571))</f>
        <v>0.98907703103245892</v>
      </c>
      <c r="AQ572" s="8">
        <f>IF("na"=M572,"",SQRT(M572)/SQRT(M571))</f>
        <v>1.6865926879534567</v>
      </c>
      <c r="AR572" s="8">
        <f>IF("na"=Q572,"",SQRT(Q572)/SQRT(Q571))</f>
        <v>1.3753902353891758</v>
      </c>
      <c r="AS572" s="8">
        <f>IF("na"=T572,"",SQRT(T572)/SQRT(T571))</f>
        <v>2.3691936909089364</v>
      </c>
      <c r="AT572" s="8">
        <f>IF("na"=X572,"",SQRT(X572)/SQRT(X571))</f>
        <v>1.6209504997999484</v>
      </c>
    </row>
    <row r="573" spans="1:46" x14ac:dyDescent="0.3">
      <c r="A573" s="11" t="s">
        <v>282</v>
      </c>
      <c r="B573" s="56">
        <v>0.47718899999999997</v>
      </c>
      <c r="C573" s="56">
        <v>1.96309</v>
      </c>
      <c r="D573" s="58">
        <v>0.46808699999999998</v>
      </c>
      <c r="E573" s="59">
        <v>5.2722900000000003E-2</v>
      </c>
      <c r="F573" s="59">
        <v>2.8625504999999999E-3</v>
      </c>
      <c r="G573" s="59">
        <v>2.0429400000000002</v>
      </c>
      <c r="H573" s="59">
        <v>0.598329</v>
      </c>
      <c r="I573" s="59">
        <v>1.92371</v>
      </c>
      <c r="J573" s="60">
        <v>0.3595483766</v>
      </c>
      <c r="K573" s="58">
        <v>0.46709400000000001</v>
      </c>
      <c r="L573" s="59">
        <v>4.8943300000000002E-2</v>
      </c>
      <c r="M573" s="59">
        <v>2.4973555999999999E-3</v>
      </c>
      <c r="N573" s="59">
        <v>2.0129999999999999</v>
      </c>
      <c r="O573" s="59">
        <v>0.49152200000000001</v>
      </c>
      <c r="P573" s="59">
        <v>1.92659</v>
      </c>
      <c r="Q573" s="60">
        <v>0.2429261264</v>
      </c>
      <c r="R573" s="58">
        <v>0.467638</v>
      </c>
      <c r="S573" s="59">
        <v>4.6423800000000001E-2</v>
      </c>
      <c r="T573" s="59">
        <v>2.2463907999999999E-3</v>
      </c>
      <c r="U573" s="59">
        <v>1.9837199999999999</v>
      </c>
      <c r="V573" s="59">
        <v>0.41525899999999999</v>
      </c>
      <c r="W573" s="59">
        <v>1.9218200000000001</v>
      </c>
      <c r="X573" s="60">
        <v>0.17414324989999999</v>
      </c>
      <c r="Y573" s="59"/>
      <c r="Z573" s="59"/>
      <c r="AA573" s="9">
        <f>IF("na"=F573,"",F573/F571)</f>
        <v>1.7617167637763205</v>
      </c>
      <c r="AB573" s="7">
        <f>IF("na"=J573,"",J573/J571)</f>
        <v>1.0573679573768622</v>
      </c>
      <c r="AC573" s="7">
        <f>IF("na"=M573,"",M573/M571)</f>
        <v>3.2856180937182189</v>
      </c>
      <c r="AD573" s="7">
        <f>IF("na"=Q573,"",Q573/Q571)</f>
        <v>2.0434431965120661</v>
      </c>
      <c r="AE573" s="7">
        <f>IF("na"=T573,"",T573/T571)</f>
        <v>5.5372060904586577</v>
      </c>
      <c r="AF573" s="7">
        <f>IF("na"=X573,"",X573/X571)</f>
        <v>2.8821509605260776</v>
      </c>
      <c r="AG573" s="7">
        <f t="shared" ref="AG573:AG579" si="121">AG572</f>
        <v>572</v>
      </c>
      <c r="AH573" s="61">
        <f t="shared" ca="1" si="120"/>
        <v>4</v>
      </c>
      <c r="AI573" s="61">
        <f t="shared" ca="1" si="120"/>
        <v>8</v>
      </c>
      <c r="AJ573" s="61">
        <f t="shared" ca="1" si="120"/>
        <v>5</v>
      </c>
      <c r="AK573" s="61">
        <f t="shared" ca="1" si="120"/>
        <v>8</v>
      </c>
      <c r="AL573" s="61">
        <f t="shared" ca="1" si="120"/>
        <v>4</v>
      </c>
      <c r="AM573" s="61">
        <f t="shared" ca="1" si="120"/>
        <v>8</v>
      </c>
      <c r="AO573" s="8">
        <f>IF("na"=F573,"",SQRT(F573)/SQRT(F571))</f>
        <v>1.3272967881285331</v>
      </c>
      <c r="AP573" s="8">
        <f>IF("na"=J573,"",SQRT(J573)/SQRT(J571))</f>
        <v>1.0282839867356013</v>
      </c>
      <c r="AQ573" s="8">
        <f>IF("na"=M573,"",SQRT(M573)/SQRT(M571))</f>
        <v>1.8126274006861474</v>
      </c>
      <c r="AR573" s="8">
        <f>IF("na"=Q573,"",SQRT(Q573)/SQRT(Q571))</f>
        <v>1.4294905373985749</v>
      </c>
      <c r="AS573" s="8">
        <f>IF("na"=T573,"",SQRT(T573)/SQRT(T571))</f>
        <v>2.3531268751299104</v>
      </c>
      <c r="AT573" s="8">
        <f>IF("na"=X573,"",SQRT(X573)/SQRT(X571))</f>
        <v>1.6976898893867742</v>
      </c>
    </row>
    <row r="574" spans="1:46" x14ac:dyDescent="0.3">
      <c r="A574" s="11" t="s">
        <v>284</v>
      </c>
      <c r="B574" s="56">
        <v>0.47718899999999997</v>
      </c>
      <c r="C574" s="56">
        <v>1.96309</v>
      </c>
      <c r="D574" s="58">
        <v>0.46966400000000003</v>
      </c>
      <c r="E574" s="59">
        <v>4.0377799999999998E-2</v>
      </c>
      <c r="F574" s="59">
        <v>1.6869923000000001E-3</v>
      </c>
      <c r="G574" s="59">
        <v>2.0213100000000002</v>
      </c>
      <c r="H574" s="59">
        <v>0.48208299999999998</v>
      </c>
      <c r="I574" s="59">
        <v>1.93536</v>
      </c>
      <c r="J574" s="60">
        <v>0.23317297170000001</v>
      </c>
      <c r="K574" s="58">
        <v>0.46744999999999998</v>
      </c>
      <c r="L574" s="59">
        <v>3.1651600000000002E-2</v>
      </c>
      <c r="M574" s="59">
        <v>1.0966718000000001E-3</v>
      </c>
      <c r="N574" s="59">
        <v>1.87487</v>
      </c>
      <c r="O574" s="59">
        <v>0.34057700000000002</v>
      </c>
      <c r="P574" s="59">
        <v>1.82786</v>
      </c>
      <c r="Q574" s="60">
        <v>0.13427984579999999</v>
      </c>
      <c r="R574" s="58">
        <v>0.461924</v>
      </c>
      <c r="S574" s="59">
        <v>2.9073399999999999E-2</v>
      </c>
      <c r="T574" s="59">
        <v>1.0782827000000001E-3</v>
      </c>
      <c r="U574" s="59">
        <v>1.8472200000000001</v>
      </c>
      <c r="V574" s="59">
        <v>0.27856900000000001</v>
      </c>
      <c r="W574" s="59">
        <v>1.8152299999999999</v>
      </c>
      <c r="X574" s="60">
        <v>9.9463267300000005E-2</v>
      </c>
      <c r="Y574" s="59"/>
      <c r="Z574" s="59"/>
      <c r="AA574" s="9">
        <f>IF("na"=F574,"",F574/F571)</f>
        <v>1.0382358722655101</v>
      </c>
      <c r="AB574" s="7">
        <f>IF("na"=J574,"",J574/J571)</f>
        <v>0.68572032262632077</v>
      </c>
      <c r="AC574" s="7">
        <f>IF("na"=M574,"",M574/M571)</f>
        <v>1.442824045142201</v>
      </c>
      <c r="AD574" s="7">
        <f>IF("na"=Q574,"",Q574/Q571)</f>
        <v>1.1295336627435695</v>
      </c>
      <c r="AE574" s="7">
        <f>IF("na"=T574,"",T574/T571)</f>
        <v>2.6578961833694326</v>
      </c>
      <c r="AF574" s="7">
        <f>IF("na"=X574,"",X574/X571)</f>
        <v>1.646162866205686</v>
      </c>
      <c r="AG574" s="7">
        <f t="shared" si="121"/>
        <v>572</v>
      </c>
      <c r="AH574" s="61">
        <f t="shared" ca="1" si="120"/>
        <v>1</v>
      </c>
      <c r="AI574" s="61">
        <f t="shared" ca="1" si="120"/>
        <v>2</v>
      </c>
      <c r="AJ574" s="61">
        <f t="shared" ca="1" si="120"/>
        <v>2</v>
      </c>
      <c r="AK574" s="61">
        <f t="shared" ca="1" si="120"/>
        <v>3</v>
      </c>
      <c r="AL574" s="61">
        <f t="shared" ca="1" si="120"/>
        <v>2</v>
      </c>
      <c r="AM574" s="61">
        <f t="shared" ca="1" si="120"/>
        <v>3</v>
      </c>
      <c r="AO574" s="8">
        <f>IF("na"=F574,"",SQRT(F574)/SQRT(F571))</f>
        <v>1.0189386008320176</v>
      </c>
      <c r="AP574" s="8">
        <f>IF("na"=J574,"",SQRT(J574)/SQRT(J571))</f>
        <v>0.82808231633474749</v>
      </c>
      <c r="AQ574" s="8">
        <f>IF("na"=M574,"",SQRT(M574)/SQRT(M571))</f>
        <v>1.2011761091289657</v>
      </c>
      <c r="AR574" s="8">
        <f>IF("na"=Q574,"",SQRT(Q574)/SQRT(Q571))</f>
        <v>1.0627952120439617</v>
      </c>
      <c r="AS574" s="8">
        <f>IF("na"=T574,"",SQRT(T574)/SQRT(T571))</f>
        <v>1.6303055490825737</v>
      </c>
      <c r="AT574" s="8">
        <f>IF("na"=X574,"",SQRT(X574)/SQRT(X571))</f>
        <v>1.2830287861952614</v>
      </c>
    </row>
    <row r="575" spans="1:46" x14ac:dyDescent="0.3">
      <c r="A575" s="11" t="s">
        <v>286</v>
      </c>
      <c r="B575" s="56">
        <v>0.47718899999999997</v>
      </c>
      <c r="C575" s="56">
        <v>1.96309</v>
      </c>
      <c r="D575" s="58">
        <v>0.51300100000000004</v>
      </c>
      <c r="E575" s="59">
        <v>3.9605399999999999E-2</v>
      </c>
      <c r="F575" s="59">
        <v>2.851087E-3</v>
      </c>
      <c r="G575" s="59">
        <v>1.9718500000000001</v>
      </c>
      <c r="H575" s="59">
        <v>0.473026</v>
      </c>
      <c r="I575" s="59">
        <v>1.8890899999999999</v>
      </c>
      <c r="J575" s="60">
        <v>0.2292295966</v>
      </c>
      <c r="K575" s="58">
        <v>0.515042</v>
      </c>
      <c r="L575" s="59">
        <v>3.04438E-2</v>
      </c>
      <c r="M575" s="59">
        <v>2.3596745000000001E-3</v>
      </c>
      <c r="N575" s="59">
        <v>1.9374100000000001</v>
      </c>
      <c r="O575" s="59">
        <v>0.31451000000000001</v>
      </c>
      <c r="P575" s="59">
        <v>1.89724</v>
      </c>
      <c r="Q575" s="60">
        <v>0.10325276260000001</v>
      </c>
      <c r="R575" s="58">
        <v>0.51207000000000003</v>
      </c>
      <c r="S575" s="59">
        <v>2.6717899999999999E-2</v>
      </c>
      <c r="T575" s="59">
        <v>1.9305302E-3</v>
      </c>
      <c r="U575" s="59">
        <v>1.90524</v>
      </c>
      <c r="V575" s="59">
        <v>0.24873899999999999</v>
      </c>
      <c r="W575" s="59">
        <v>1.87859</v>
      </c>
      <c r="X575" s="60">
        <v>6.9011340099999999E-2</v>
      </c>
      <c r="Y575" s="59"/>
      <c r="Z575" s="59"/>
      <c r="AA575" s="9">
        <f>IF("na"=F575,"",F575/F571)</f>
        <v>1.7546617126526636</v>
      </c>
      <c r="AB575" s="7">
        <f>IF("na"=J575,"",J575/J571)</f>
        <v>0.67412355638838972</v>
      </c>
      <c r="AC575" s="7">
        <f>IF("na"=M575,"",M575/M571)</f>
        <v>3.1044794872165951</v>
      </c>
      <c r="AD575" s="7">
        <f>IF("na"=Q575,"",Q575/Q571)</f>
        <v>0.86854040107908914</v>
      </c>
      <c r="AE575" s="7">
        <f>IF("na"=T575,"",T575/T571)</f>
        <v>4.7586304133966228</v>
      </c>
      <c r="AF575" s="7">
        <f>IF("na"=X575,"",X575/X571)</f>
        <v>1.142169451130743</v>
      </c>
      <c r="AG575" s="7">
        <f t="shared" si="121"/>
        <v>572</v>
      </c>
      <c r="AH575" s="61">
        <f t="shared" ca="1" si="120"/>
        <v>3</v>
      </c>
      <c r="AI575" s="61">
        <f t="shared" ca="1" si="120"/>
        <v>1</v>
      </c>
      <c r="AJ575" s="61">
        <f t="shared" ca="1" si="120"/>
        <v>4</v>
      </c>
      <c r="AK575" s="61">
        <f t="shared" ca="1" si="120"/>
        <v>1</v>
      </c>
      <c r="AL575" s="61">
        <f t="shared" ca="1" si="120"/>
        <v>3</v>
      </c>
      <c r="AM575" s="61">
        <f t="shared" ca="1" si="120"/>
        <v>2</v>
      </c>
      <c r="AO575" s="8">
        <f>IF("na"=F575,"",SQRT(F575)/SQRT(F571))</f>
        <v>1.3246364454644388</v>
      </c>
      <c r="AP575" s="8">
        <f>IF("na"=J575,"",SQRT(J575)/SQRT(J571))</f>
        <v>0.82105027640723061</v>
      </c>
      <c r="AQ575" s="8">
        <f>IF("na"=M575,"",SQRT(M575)/SQRT(M571))</f>
        <v>1.7619533158448313</v>
      </c>
      <c r="AR575" s="8">
        <f>IF("na"=Q575,"",SQRT(Q575)/SQRT(Q571))</f>
        <v>0.93195514971434612</v>
      </c>
      <c r="AS575" s="8">
        <f>IF("na"=T575,"",SQRT(T575)/SQRT(T571))</f>
        <v>2.181428525851036</v>
      </c>
      <c r="AT575" s="8">
        <f>IF("na"=X575,"",SQRT(X575)/SQRT(X571))</f>
        <v>1.0687232808967637</v>
      </c>
    </row>
    <row r="576" spans="1:46" x14ac:dyDescent="0.3">
      <c r="A576" s="11" t="s">
        <v>288</v>
      </c>
      <c r="B576" s="56">
        <v>0.47718899999999997</v>
      </c>
      <c r="C576" s="56">
        <v>1.96309</v>
      </c>
      <c r="D576" s="62">
        <v>0.464285</v>
      </c>
      <c r="E576" s="63">
        <v>3.9652199999999999E-2</v>
      </c>
      <c r="F576" s="64">
        <v>1.7388101E-3</v>
      </c>
      <c r="G576" s="63">
        <v>2.1363400000000001</v>
      </c>
      <c r="H576" s="64">
        <v>0.53466899999999995</v>
      </c>
      <c r="I576" s="64">
        <v>2.0370300000000001</v>
      </c>
      <c r="J576" s="65">
        <v>0.29133806309999999</v>
      </c>
      <c r="K576" s="62">
        <v>0.463756</v>
      </c>
      <c r="L576" s="63">
        <v>2.8240999999999999E-2</v>
      </c>
      <c r="M576" s="64">
        <v>9.7799939999999993E-4</v>
      </c>
      <c r="N576" s="63">
        <v>2.0739100000000001</v>
      </c>
      <c r="O576" s="64">
        <v>0.32566699999999998</v>
      </c>
      <c r="P576" s="64">
        <v>2.0328499999999998</v>
      </c>
      <c r="Q576" s="65">
        <v>0.1109254524</v>
      </c>
      <c r="R576" s="62">
        <v>0.46622599999999997</v>
      </c>
      <c r="S576" s="63">
        <v>1.92564E-2</v>
      </c>
      <c r="T576" s="64">
        <v>4.9099620000000001E-4</v>
      </c>
      <c r="U576" s="63">
        <v>2.0655999999999999</v>
      </c>
      <c r="V576" s="64">
        <v>0.23685999999999999</v>
      </c>
      <c r="W576" s="64">
        <v>2.0424199999999999</v>
      </c>
      <c r="X576" s="65">
        <v>6.23959085E-2</v>
      </c>
      <c r="Y576" s="63"/>
      <c r="Z576" s="63"/>
      <c r="AA576" s="9">
        <f>IF("na"=F576,"",F576/F571)</f>
        <v>1.0701264142566498</v>
      </c>
      <c r="AB576" s="7">
        <f>IF("na"=J576,"",J576/J571)</f>
        <v>0.85677353239418952</v>
      </c>
      <c r="AC576" s="7">
        <f>IF("na"=M576,"",M576/M571)</f>
        <v>1.2866940231841881</v>
      </c>
      <c r="AD576" s="7">
        <f>IF("na"=Q576,"",Q576/Q571)</f>
        <v>0.93308144490630229</v>
      </c>
      <c r="AE576" s="7">
        <f>IF("na"=T576,"",T576/T571)</f>
        <v>1.2102734524340366</v>
      </c>
      <c r="AF576" s="7">
        <f>IF("na"=X576,"",X576/X571)</f>
        <v>1.032681012439129</v>
      </c>
      <c r="AG576" s="7">
        <f t="shared" si="121"/>
        <v>572</v>
      </c>
      <c r="AH576" s="61">
        <f t="shared" ca="1" si="120"/>
        <v>2</v>
      </c>
      <c r="AI576" s="61">
        <f t="shared" ca="1" si="120"/>
        <v>4</v>
      </c>
      <c r="AJ576" s="61">
        <f t="shared" ca="1" si="120"/>
        <v>1</v>
      </c>
      <c r="AK576" s="61">
        <f t="shared" ca="1" si="120"/>
        <v>2</v>
      </c>
      <c r="AL576" s="61">
        <f t="shared" ca="1" si="120"/>
        <v>1</v>
      </c>
      <c r="AM576" s="61">
        <f t="shared" ca="1" si="120"/>
        <v>1</v>
      </c>
      <c r="AO576" s="8">
        <f>IF("na"=F576,"",SQRT(F576)/SQRT(F571))</f>
        <v>1.034469146111497</v>
      </c>
      <c r="AP576" s="8">
        <f>IF("na"=J576,"",SQRT(J576)/SQRT(J571))</f>
        <v>0.92562062012154289</v>
      </c>
      <c r="AQ576" s="8">
        <f>IF("na"=M576,"",SQRT(M576)/SQRT(M571))</f>
        <v>1.1343253603724941</v>
      </c>
      <c r="AR576" s="8">
        <f>IF("na"=Q576,"",SQRT(Q576)/SQRT(Q571))</f>
        <v>0.96596140963617305</v>
      </c>
      <c r="AS576" s="8">
        <f>IF("na"=T576,"",SQRT(T576)/SQRT(T571))</f>
        <v>1.1001242895391576</v>
      </c>
      <c r="AT576" s="8">
        <f>IF("na"=X576,"",SQRT(X576)/SQRT(X571))</f>
        <v>1.0162091381399447</v>
      </c>
    </row>
    <row r="577" spans="1:46" x14ac:dyDescent="0.3">
      <c r="A577" s="11" t="s">
        <v>290</v>
      </c>
      <c r="B577" s="56">
        <v>0.47718899999999997</v>
      </c>
      <c r="C577" s="56">
        <v>1.96309</v>
      </c>
      <c r="D577" s="66">
        <v>0.51638200000000001</v>
      </c>
      <c r="E577" s="7">
        <v>5.2290499999999997E-2</v>
      </c>
      <c r="F577" s="64">
        <v>4.2703875000000002E-3</v>
      </c>
      <c r="G577" s="63">
        <v>1.9868399999999999</v>
      </c>
      <c r="H577" s="64">
        <v>0.54437599999999997</v>
      </c>
      <c r="I577" s="64">
        <v>1.8716600000000001</v>
      </c>
      <c r="J577" s="65">
        <v>0.30470467420000003</v>
      </c>
      <c r="K577" s="66">
        <v>0.51413299999999995</v>
      </c>
      <c r="L577" s="7">
        <v>4.6486600000000003E-2</v>
      </c>
      <c r="M577" s="64">
        <v>3.5258630000000002E-3</v>
      </c>
      <c r="N577" s="63">
        <v>1.9354</v>
      </c>
      <c r="O577" s="64">
        <v>0.42711700000000002</v>
      </c>
      <c r="P577" s="64">
        <v>1.8614599999999999</v>
      </c>
      <c r="Q577" s="65">
        <v>0.19275758849999999</v>
      </c>
      <c r="R577" s="66">
        <v>0.51255499999999998</v>
      </c>
      <c r="S577" s="7">
        <v>4.3922299999999997E-2</v>
      </c>
      <c r="T577" s="64">
        <v>3.1799223000000001E-3</v>
      </c>
      <c r="U577" s="63">
        <v>1.92825</v>
      </c>
      <c r="V577" s="64">
        <v>0.36972300000000002</v>
      </c>
      <c r="W577" s="64">
        <v>1.8740000000000001</v>
      </c>
      <c r="X577" s="65">
        <v>0.14463212480000001</v>
      </c>
      <c r="Y577" s="63"/>
      <c r="Z577" s="63"/>
      <c r="AA577" s="9">
        <f>IF("na"=F577,"",F577/F571)</f>
        <v>2.6281504017381883</v>
      </c>
      <c r="AB577" s="7">
        <f>IF("na"=J577,"",J577/J571)</f>
        <v>0.896082363126532</v>
      </c>
      <c r="AC577" s="7">
        <f>IF("na"=M577,"",M577/M571)</f>
        <v>4.6387624048299738</v>
      </c>
      <c r="AD577" s="7">
        <f>IF("na"=Q577,"",Q577/Q571)</f>
        <v>1.6214360663201084</v>
      </c>
      <c r="AE577" s="7">
        <f>IF("na"=T577,"",T577/T571)</f>
        <v>7.8383000530207401</v>
      </c>
      <c r="AF577" s="7">
        <f>IF("na"=X577,"",X577/X571)</f>
        <v>2.3937282533467155</v>
      </c>
      <c r="AG577" s="7">
        <f t="shared" si="121"/>
        <v>572</v>
      </c>
      <c r="AH577" s="61">
        <f t="shared" ca="1" si="120"/>
        <v>8</v>
      </c>
      <c r="AI577" s="61">
        <f t="shared" ca="1" si="120"/>
        <v>6</v>
      </c>
      <c r="AJ577" s="61">
        <f t="shared" ca="1" si="120"/>
        <v>8</v>
      </c>
      <c r="AK577" s="61">
        <f t="shared" ca="1" si="120"/>
        <v>6</v>
      </c>
      <c r="AL577" s="61">
        <f t="shared" ca="1" si="120"/>
        <v>8</v>
      </c>
      <c r="AM577" s="61">
        <f t="shared" ca="1" si="120"/>
        <v>6</v>
      </c>
      <c r="AO577" s="8">
        <f>IF("na"=F577,"",SQRT(F577)/SQRT(F571))</f>
        <v>1.6211571181530147</v>
      </c>
      <c r="AP577" s="8">
        <f>IF("na"=J577,"",SQRT(J577)/SQRT(J571))</f>
        <v>0.9466162702629467</v>
      </c>
      <c r="AQ577" s="8">
        <f>IF("na"=M577,"",SQRT(M577)/SQRT(M571))</f>
        <v>2.1537786341288592</v>
      </c>
      <c r="AR577" s="8">
        <f>IF("na"=Q577,"",SQRT(Q577)/SQRT(Q571))</f>
        <v>1.2733562212987017</v>
      </c>
      <c r="AS577" s="8">
        <f>IF("na"=T577,"",SQRT(T577)/SQRT(T571))</f>
        <v>2.799696421582301</v>
      </c>
      <c r="AT577" s="8">
        <f>IF("na"=X577,"",SQRT(X577)/SQRT(X571))</f>
        <v>1.5471678168016278</v>
      </c>
    </row>
    <row r="578" spans="1:46" x14ac:dyDescent="0.3">
      <c r="A578" s="11" t="s">
        <v>292</v>
      </c>
      <c r="B578" s="56">
        <v>0.47718899999999997</v>
      </c>
      <c r="C578" s="56">
        <v>1.96309</v>
      </c>
      <c r="D578" s="66">
        <v>0.51251400000000003</v>
      </c>
      <c r="E578" s="7">
        <v>5.13985E-2</v>
      </c>
      <c r="F578" s="64">
        <v>3.8896614000000001E-3</v>
      </c>
      <c r="G578" s="63">
        <v>1.98262</v>
      </c>
      <c r="H578" s="64">
        <v>0.53077300000000005</v>
      </c>
      <c r="I578" s="64">
        <v>1.87747</v>
      </c>
      <c r="J578" s="65">
        <v>0.28905076190000001</v>
      </c>
      <c r="K578" s="66">
        <v>0.51135399999999998</v>
      </c>
      <c r="L578" s="7">
        <v>4.6135299999999997E-2</v>
      </c>
      <c r="M578" s="64">
        <v>3.2957131000000001E-3</v>
      </c>
      <c r="N578" s="63">
        <v>1.9560200000000001</v>
      </c>
      <c r="O578" s="64">
        <v>0.40873999999999999</v>
      </c>
      <c r="P578" s="64">
        <v>1.89066</v>
      </c>
      <c r="Q578" s="65">
        <v>0.1723144925</v>
      </c>
      <c r="R578" s="66">
        <v>0.51109000000000004</v>
      </c>
      <c r="S578" s="7">
        <v>4.3120600000000002E-2</v>
      </c>
      <c r="T578" s="64">
        <v>3.0086638999999998E-3</v>
      </c>
      <c r="U578" s="63">
        <v>1.93526</v>
      </c>
      <c r="V578" s="64">
        <v>0.34959899999999999</v>
      </c>
      <c r="W578" s="64">
        <v>1.88822</v>
      </c>
      <c r="X578" s="65">
        <v>0.12782497770000001</v>
      </c>
      <c r="Y578" s="63"/>
      <c r="Z578" s="63"/>
      <c r="AA578" s="9">
        <f>IF("na"=F578,"",F578/F571)</f>
        <v>2.393837835801909</v>
      </c>
      <c r="AB578" s="7">
        <f>IF("na"=J578,"",J578/J571)</f>
        <v>0.85004698555056335</v>
      </c>
      <c r="AC578" s="7">
        <f>IF("na"=M578,"",M578/M571)</f>
        <v>4.3359682510028454</v>
      </c>
      <c r="AD578" s="7">
        <f>IF("na"=Q578,"",Q578/Q571)</f>
        <v>1.4494730664735715</v>
      </c>
      <c r="AE578" s="7">
        <f>IF("na"=T578,"",T578/T571)</f>
        <v>7.4161593215317199</v>
      </c>
      <c r="AF578" s="7">
        <f>IF("na"=X578,"",X578/X571)</f>
        <v>2.1155622309152706</v>
      </c>
      <c r="AG578" s="7">
        <f t="shared" si="121"/>
        <v>572</v>
      </c>
      <c r="AH578" s="61">
        <f t="shared" ca="1" si="120"/>
        <v>6</v>
      </c>
      <c r="AI578" s="61">
        <f t="shared" ca="1" si="120"/>
        <v>3</v>
      </c>
      <c r="AJ578" s="61">
        <f t="shared" ca="1" si="120"/>
        <v>7</v>
      </c>
      <c r="AK578" s="61">
        <f t="shared" ca="1" si="120"/>
        <v>5</v>
      </c>
      <c r="AL578" s="61">
        <f t="shared" ca="1" si="120"/>
        <v>7</v>
      </c>
      <c r="AM578" s="61">
        <f t="shared" ca="1" si="120"/>
        <v>5</v>
      </c>
      <c r="AO578" s="8">
        <f>IF("na"=F578,"",SQRT(F578)/SQRT(F571))</f>
        <v>1.5472032302842147</v>
      </c>
      <c r="AP578" s="8">
        <f>IF("na"=J578,"",SQRT(J578)/SQRT(J571))</f>
        <v>0.92197992686964902</v>
      </c>
      <c r="AQ578" s="8">
        <f>IF("na"=M578,"",SQRT(M578)/SQRT(M571))</f>
        <v>2.0822987900401917</v>
      </c>
      <c r="AR578" s="8">
        <f>IF("na"=Q578,"",SQRT(Q578)/SQRT(Q571))</f>
        <v>1.2039406407599884</v>
      </c>
      <c r="AS578" s="8">
        <f>IF("na"=T578,"",SQRT(T578)/SQRT(T571))</f>
        <v>2.7232626244142741</v>
      </c>
      <c r="AT578" s="8">
        <f>IF("na"=X578,"",SQRT(X578)/SQRT(X571))</f>
        <v>1.4544972433508669</v>
      </c>
    </row>
    <row r="579" spans="1:46" x14ac:dyDescent="0.3">
      <c r="A579" s="11" t="s">
        <v>294</v>
      </c>
      <c r="B579" s="56">
        <v>0.47718899999999997</v>
      </c>
      <c r="C579" s="56">
        <v>1.96309</v>
      </c>
      <c r="D579" s="67">
        <v>0.51362399999999997</v>
      </c>
      <c r="E579" s="68">
        <v>5.0831500000000002E-2</v>
      </c>
      <c r="F579" s="69">
        <v>3.9113504999999998E-3</v>
      </c>
      <c r="G579" s="68">
        <v>2.0042200000000001</v>
      </c>
      <c r="H579" s="69">
        <v>0.53995899999999997</v>
      </c>
      <c r="I579" s="69">
        <v>1.8976</v>
      </c>
      <c r="J579" s="70">
        <v>0.29584466170000001</v>
      </c>
      <c r="K579" s="67">
        <v>0.51173500000000005</v>
      </c>
      <c r="L579" s="68">
        <v>4.5753099999999998E-2</v>
      </c>
      <c r="M579" s="69">
        <v>3.2867721999999999E-3</v>
      </c>
      <c r="N579" s="68">
        <v>1.9478500000000001</v>
      </c>
      <c r="O579" s="69">
        <v>0.40412199999999998</v>
      </c>
      <c r="P579" s="69">
        <v>1.88531</v>
      </c>
      <c r="Q579" s="70">
        <v>0.1693643192</v>
      </c>
      <c r="R579" s="67">
        <v>0.50976500000000002</v>
      </c>
      <c r="S579" s="68">
        <v>4.2346099999999998E-2</v>
      </c>
      <c r="T579" s="69">
        <v>2.8543878000000002E-3</v>
      </c>
      <c r="U579" s="68">
        <v>1.95163</v>
      </c>
      <c r="V579" s="69">
        <v>0.34145199999999998</v>
      </c>
      <c r="W579" s="69">
        <v>1.9080699999999999</v>
      </c>
      <c r="X579" s="70">
        <v>0.1196166687</v>
      </c>
      <c r="Y579" s="63"/>
      <c r="Z579" s="63"/>
      <c r="AA579" s="9">
        <f>IF("na"=F579,"",F579/F571)</f>
        <v>2.4071860897667632</v>
      </c>
      <c r="AB579" s="7">
        <f>IF("na"=J579,"",J579/J571)</f>
        <v>0.87002663897600752</v>
      </c>
      <c r="AC579" s="7">
        <f>IF("na"=M579,"",M579/M571)</f>
        <v>4.3242052554510204</v>
      </c>
      <c r="AD579" s="7">
        <f>IF("na"=Q579,"",Q579/Q571)</f>
        <v>1.4246568326342766</v>
      </c>
      <c r="AE579" s="7">
        <f>IF("na"=T579,"",T579/T571)</f>
        <v>7.0358788464994113</v>
      </c>
      <c r="AF579" s="7">
        <f>IF("na"=X579,"",X579/X571)</f>
        <v>1.9797109379008702</v>
      </c>
      <c r="AG579" s="7">
        <f t="shared" si="121"/>
        <v>572</v>
      </c>
      <c r="AH579" s="61">
        <f t="shared" ca="1" si="120"/>
        <v>7</v>
      </c>
      <c r="AI579" s="61">
        <f t="shared" ca="1" si="120"/>
        <v>5</v>
      </c>
      <c r="AJ579" s="61">
        <f t="shared" ca="1" si="120"/>
        <v>6</v>
      </c>
      <c r="AK579" s="61">
        <f t="shared" ca="1" si="120"/>
        <v>4</v>
      </c>
      <c r="AL579" s="61">
        <f t="shared" ca="1" si="120"/>
        <v>6</v>
      </c>
      <c r="AM579" s="61">
        <f t="shared" ca="1" si="120"/>
        <v>4</v>
      </c>
      <c r="AO579" s="8">
        <f>IF("na"=F579,"",SQRT(F579)/SQRT(F571))</f>
        <v>1.5515109054617575</v>
      </c>
      <c r="AP579" s="8">
        <f>IF("na"=J579,"",SQRT(J579)/SQRT(J571))</f>
        <v>0.93275218518961811</v>
      </c>
      <c r="AQ579" s="8">
        <f>IF("na"=M579,"",SQRT(M579)/SQRT(M571))</f>
        <v>2.0794723502492216</v>
      </c>
      <c r="AR579" s="8">
        <f>IF("na"=Q579,"",SQRT(Q579)/SQRT(Q571))</f>
        <v>1.1935898929843016</v>
      </c>
      <c r="AS579" s="8">
        <f>IF("na"=T579,"",SQRT(T579)/SQRT(T571))</f>
        <v>2.6525231095127921</v>
      </c>
      <c r="AT579" s="8">
        <f>IF("na"=X579,"",SQRT(X579)/SQRT(X571))</f>
        <v>1.4070220104535927</v>
      </c>
    </row>
    <row r="580" spans="1:46" x14ac:dyDescent="0.3">
      <c r="B580" s="71"/>
      <c r="C580" s="71"/>
      <c r="D580" s="7"/>
      <c r="E580" s="7"/>
      <c r="F580" s="7"/>
      <c r="G580" s="7"/>
      <c r="H580" s="7"/>
      <c r="I580" s="7"/>
      <c r="J580" s="7"/>
      <c r="K580" s="7"/>
      <c r="L580" s="7"/>
    </row>
    <row r="581" spans="1:46" x14ac:dyDescent="0.3">
      <c r="A581" s="11"/>
      <c r="B581" s="11"/>
      <c r="C581" s="11"/>
      <c r="D581" s="73" t="s">
        <v>353</v>
      </c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11"/>
      <c r="Z581" s="11"/>
      <c r="AA581" s="49"/>
      <c r="AB581" s="50"/>
      <c r="AC581" s="50"/>
      <c r="AD581" s="50"/>
      <c r="AE581" s="50"/>
      <c r="AF581" s="50"/>
      <c r="AG581" s="50"/>
      <c r="AH581" s="51"/>
      <c r="AI581" s="51"/>
      <c r="AJ581" s="51"/>
      <c r="AK581" s="51"/>
      <c r="AL581" s="51"/>
      <c r="AM581" s="51"/>
      <c r="AO581" s="50"/>
      <c r="AQ581" s="50"/>
      <c r="AR581" s="50"/>
      <c r="AS581" s="50"/>
      <c r="AT581" s="50"/>
    </row>
    <row r="582" spans="1:46" x14ac:dyDescent="0.3">
      <c r="B582" s="52" t="s">
        <v>305</v>
      </c>
      <c r="C582" s="52" t="s">
        <v>305</v>
      </c>
      <c r="D582" s="72">
        <v>7</v>
      </c>
      <c r="E582" s="72"/>
      <c r="F582" s="72"/>
      <c r="G582" s="72"/>
      <c r="H582" s="72"/>
      <c r="I582" s="72"/>
      <c r="J582" s="72"/>
      <c r="K582" s="72">
        <v>15</v>
      </c>
      <c r="L582" s="72"/>
      <c r="M582" s="72"/>
      <c r="N582" s="72"/>
      <c r="O582" s="72"/>
      <c r="P582" s="72"/>
      <c r="Q582" s="72"/>
      <c r="R582" s="72">
        <v>30</v>
      </c>
      <c r="S582" s="72"/>
      <c r="T582" s="72"/>
      <c r="U582" s="72"/>
      <c r="V582" s="72"/>
      <c r="W582" s="72"/>
      <c r="X582" s="72"/>
      <c r="Y582" s="53"/>
      <c r="Z582" s="53"/>
    </row>
    <row r="583" spans="1:46" x14ac:dyDescent="0.3">
      <c r="B583" s="54" t="s">
        <v>296</v>
      </c>
      <c r="C583" s="54" t="s">
        <v>306</v>
      </c>
      <c r="D583" s="55" t="s">
        <v>296</v>
      </c>
      <c r="E583" s="56" t="s">
        <v>299</v>
      </c>
      <c r="F583" s="56" t="s">
        <v>307</v>
      </c>
      <c r="G583" s="56" t="s">
        <v>308</v>
      </c>
      <c r="H583" s="56" t="s">
        <v>309</v>
      </c>
      <c r="I583" s="56" t="s">
        <v>310</v>
      </c>
      <c r="J583" s="57" t="s">
        <v>311</v>
      </c>
      <c r="K583" s="55" t="s">
        <v>296</v>
      </c>
      <c r="L583" s="56" t="s">
        <v>299</v>
      </c>
      <c r="M583" s="56" t="s">
        <v>307</v>
      </c>
      <c r="N583" s="56" t="s">
        <v>308</v>
      </c>
      <c r="O583" s="56" t="s">
        <v>309</v>
      </c>
      <c r="P583" s="56" t="s">
        <v>310</v>
      </c>
      <c r="Q583" s="57" t="s">
        <v>311</v>
      </c>
      <c r="R583" s="55" t="s">
        <v>296</v>
      </c>
      <c r="S583" s="56" t="s">
        <v>299</v>
      </c>
      <c r="T583" s="56" t="s">
        <v>307</v>
      </c>
      <c r="U583" s="56" t="s">
        <v>308</v>
      </c>
      <c r="V583" s="56" t="s">
        <v>309</v>
      </c>
      <c r="W583" s="56" t="s">
        <v>310</v>
      </c>
      <c r="X583" s="57" t="s">
        <v>311</v>
      </c>
      <c r="Y583" s="56"/>
      <c r="Z583" s="56"/>
    </row>
    <row r="584" spans="1:46" x14ac:dyDescent="0.3">
      <c r="A584" s="11" t="s">
        <v>312</v>
      </c>
      <c r="B584" s="56">
        <v>0.35279199999999999</v>
      </c>
      <c r="C584" s="56">
        <v>2.0879400000000001</v>
      </c>
      <c r="D584" s="58">
        <v>0.35688199999999998</v>
      </c>
      <c r="E584" s="59">
        <v>3.7328199999999999E-2</v>
      </c>
      <c r="F584" s="59">
        <v>1.4101226E-3</v>
      </c>
      <c r="G584" s="59">
        <v>2.274</v>
      </c>
      <c r="H584" s="59">
        <v>0.64053800000000005</v>
      </c>
      <c r="I584" s="59">
        <v>2.14289</v>
      </c>
      <c r="J584" s="60">
        <v>0.4133084319</v>
      </c>
      <c r="K584" s="58">
        <v>0.355408</v>
      </c>
      <c r="L584" s="59">
        <v>2.7287800000000001E-2</v>
      </c>
      <c r="M584" s="59">
        <v>7.5146740000000005E-4</v>
      </c>
      <c r="N584" s="59">
        <v>2.2187999999999999</v>
      </c>
      <c r="O584" s="59">
        <v>0.42218899999999998</v>
      </c>
      <c r="P584" s="59">
        <v>2.1562800000000002</v>
      </c>
      <c r="Q584" s="60">
        <v>0.18291390730000001</v>
      </c>
      <c r="R584" s="58">
        <v>0.35460700000000001</v>
      </c>
      <c r="S584" s="59">
        <v>1.8772299999999999E-2</v>
      </c>
      <c r="T584" s="59">
        <v>3.556934E-4</v>
      </c>
      <c r="U584" s="59">
        <v>2.1712600000000002</v>
      </c>
      <c r="V584" s="59">
        <v>0.27252399999999999</v>
      </c>
      <c r="W584" s="59">
        <v>2.1425700000000001</v>
      </c>
      <c r="X584" s="60">
        <v>7.7253767400000006E-2</v>
      </c>
      <c r="Y584" s="59"/>
      <c r="Z584" s="59"/>
      <c r="AH584" s="61"/>
      <c r="AI584" s="61"/>
    </row>
    <row r="585" spans="1:46" x14ac:dyDescent="0.3">
      <c r="A585" s="11" t="s">
        <v>280</v>
      </c>
      <c r="B585" s="56">
        <v>0.35279199999999999</v>
      </c>
      <c r="C585" s="56">
        <v>2.0879400000000001</v>
      </c>
      <c r="D585" s="58">
        <v>0.355792</v>
      </c>
      <c r="E585" s="59">
        <v>5.6445500000000003E-2</v>
      </c>
      <c r="F585" s="59">
        <v>3.1950944E-3</v>
      </c>
      <c r="G585" s="59">
        <v>2.3393999999999999</v>
      </c>
      <c r="H585" s="59">
        <v>0.87289300000000003</v>
      </c>
      <c r="I585" s="59">
        <v>2.1457099999999998</v>
      </c>
      <c r="J585" s="60">
        <v>0.76527956230000005</v>
      </c>
      <c r="K585" s="58">
        <v>0.35559200000000002</v>
      </c>
      <c r="L585" s="59">
        <v>5.3517799999999997E-2</v>
      </c>
      <c r="M585" s="59">
        <v>2.8719949E-3</v>
      </c>
      <c r="N585" s="59">
        <v>2.2574800000000002</v>
      </c>
      <c r="O585" s="59">
        <v>0.63768499999999995</v>
      </c>
      <c r="P585" s="59">
        <v>2.1399699999999999</v>
      </c>
      <c r="Q585" s="60">
        <v>0.40934928009999999</v>
      </c>
      <c r="R585" s="58">
        <v>0.35396899999999998</v>
      </c>
      <c r="S585" s="59">
        <v>5.0921300000000003E-2</v>
      </c>
      <c r="T585" s="59">
        <v>2.594364E-3</v>
      </c>
      <c r="U585" s="59">
        <v>2.08927</v>
      </c>
      <c r="V585" s="59">
        <v>0.49091400000000002</v>
      </c>
      <c r="W585" s="59">
        <v>2.0132599999999998</v>
      </c>
      <c r="X585" s="60">
        <v>0.2465736577</v>
      </c>
      <c r="Y585" s="59"/>
      <c r="Z585" s="59"/>
      <c r="AA585" s="9">
        <f>IF("na"=F585,"",F585/F584)</f>
        <v>2.2658273826687125</v>
      </c>
      <c r="AB585" s="7">
        <f>IF("na"=J585,"",J585/J584)</f>
        <v>1.8515943620650823</v>
      </c>
      <c r="AC585" s="7">
        <f>IF("na"=M585,"",M585/M584)</f>
        <v>3.8218489584511581</v>
      </c>
      <c r="AD585" s="7">
        <f>IF("na"=Q585,"",Q585/Q584)</f>
        <v>2.2379341524240677</v>
      </c>
      <c r="AE585" s="7">
        <f>IF("na"=T585,"",T585/T584)</f>
        <v>7.2938210267606882</v>
      </c>
      <c r="AF585" s="7">
        <f>IF("na"=X585,"",X585/X584)</f>
        <v>3.1917363514882768</v>
      </c>
      <c r="AG585" s="7">
        <f>ROW()</f>
        <v>585</v>
      </c>
      <c r="AH585" s="61">
        <f t="shared" ref="AH585:AM592" ca="1" si="122">SUM(IF(INDIRECT(ADDRESS(ROW(),AH$60))&gt;INDIRECT(ADDRESS($AG585,AH$60)),1,0), IF(INDIRECT(ADDRESS(ROW(),AH$60))&gt;INDIRECT(ADDRESS($AG585+1,AH$60)),1,0), IF(INDIRECT(ADDRESS(ROW(),AH$60))&gt;INDIRECT(ADDRESS($AG585+2,AH$60)),1,0), IF(INDIRECT(ADDRESS(ROW(),AH$60))&gt;INDIRECT(ADDRESS($AG585+3,AH$60)),1,0), IF(INDIRECT(ADDRESS(ROW(),AH$60))&gt;INDIRECT(ADDRESS($AG585+4,AH$60)),1,0), IF(INDIRECT(ADDRESS(ROW(),AH$60))&gt;INDIRECT(ADDRESS($AG585+5,AH$60)),1,0), IF(INDIRECT(ADDRESS(ROW(),AH$60))&gt;INDIRECT(ADDRESS($AG585+6,AH$60)),1,0), IF(INDIRECT(ADDRESS(ROW(),AH$60))&gt;INDIRECT(ADDRESS($AG585+7,AH$60)),1,0))+1</f>
        <v>7</v>
      </c>
      <c r="AI585" s="61">
        <f t="shared" ca="1" si="122"/>
        <v>6</v>
      </c>
      <c r="AJ585" s="61">
        <f t="shared" ca="1" si="122"/>
        <v>7</v>
      </c>
      <c r="AK585" s="61">
        <f t="shared" ca="1" si="122"/>
        <v>8</v>
      </c>
      <c r="AL585" s="61">
        <f t="shared" ca="1" si="122"/>
        <v>8</v>
      </c>
      <c r="AM585" s="61">
        <f t="shared" ca="1" si="122"/>
        <v>8</v>
      </c>
      <c r="AO585" s="8">
        <f>IF("na"=F585,"",SQRT(F585)/SQRT(F584))</f>
        <v>1.5052665487111287</v>
      </c>
      <c r="AP585" s="8">
        <f>IF("na"=J585,"",SQRT(J585)/SQRT(J584))</f>
        <v>1.3607330238019073</v>
      </c>
      <c r="AQ585" s="8">
        <f>IF("na"=M585,"",SQRT(M585)/SQRT(M584))</f>
        <v>1.9549549760675202</v>
      </c>
      <c r="AR585" s="8">
        <f>IF("na"=Q585,"",SQRT(Q585)/SQRT(Q584))</f>
        <v>1.4959726442766483</v>
      </c>
      <c r="AS585" s="8">
        <f>IF("na"=T585,"",SQRT(T585)/SQRT(T584))</f>
        <v>2.7007075048514024</v>
      </c>
      <c r="AT585" s="8">
        <f>IF("na"=X585,"",SQRT(X585)/SQRT(X584))</f>
        <v>1.786543128919164</v>
      </c>
    </row>
    <row r="586" spans="1:46" x14ac:dyDescent="0.3">
      <c r="A586" s="11" t="s">
        <v>282</v>
      </c>
      <c r="B586" s="56">
        <v>0.35279199999999999</v>
      </c>
      <c r="C586" s="56">
        <v>2.0879400000000001</v>
      </c>
      <c r="D586" s="58">
        <v>0.36807600000000001</v>
      </c>
      <c r="E586" s="59">
        <v>5.7767800000000001E-2</v>
      </c>
      <c r="F586" s="59">
        <v>3.5707193000000001E-3</v>
      </c>
      <c r="G586" s="59">
        <v>2.2314400000000001</v>
      </c>
      <c r="H586" s="59">
        <v>0.95930599999999999</v>
      </c>
      <c r="I586" s="59">
        <v>2.0323799999999999</v>
      </c>
      <c r="J586" s="60">
        <v>0.92335491520000001</v>
      </c>
      <c r="K586" s="58">
        <v>0.36608299999999999</v>
      </c>
      <c r="L586" s="59">
        <v>5.2549899999999997E-2</v>
      </c>
      <c r="M586" s="59">
        <v>2.9381425000000001E-3</v>
      </c>
      <c r="N586" s="59">
        <v>2.1587800000000001</v>
      </c>
      <c r="O586" s="59">
        <v>0.60140099999999996</v>
      </c>
      <c r="P586" s="59">
        <v>2.0479400000000001</v>
      </c>
      <c r="Q586" s="60">
        <v>0.3632831628</v>
      </c>
      <c r="R586" s="58">
        <v>0.36236299999999999</v>
      </c>
      <c r="S586" s="59">
        <v>4.8743700000000001E-2</v>
      </c>
      <c r="T586" s="59">
        <v>2.4675522000000001E-3</v>
      </c>
      <c r="U586" s="59">
        <v>2.1485099999999999</v>
      </c>
      <c r="V586" s="59">
        <v>0.49153000000000002</v>
      </c>
      <c r="W586" s="59">
        <v>2.07768</v>
      </c>
      <c r="X586" s="60">
        <v>0.24170700849999999</v>
      </c>
      <c r="Y586" s="59"/>
      <c r="Z586" s="59"/>
      <c r="AA586" s="9">
        <f>IF("na"=F586,"",F586/F584)</f>
        <v>2.5322048593505273</v>
      </c>
      <c r="AB586" s="7">
        <f>IF("na"=J586,"",J586/J584)</f>
        <v>2.234057773646887</v>
      </c>
      <c r="AC586" s="7">
        <f>IF("na"=M586,"",M586/M584)</f>
        <v>3.9098735354321423</v>
      </c>
      <c r="AD586" s="7">
        <f>IF("na"=Q586,"",Q586/Q584)</f>
        <v>1.9860882540996376</v>
      </c>
      <c r="AE586" s="7">
        <f>IF("na"=T586,"",T586/T584)</f>
        <v>6.9373010575962333</v>
      </c>
      <c r="AF586" s="7">
        <f>IF("na"=X586,"",X586/X584)</f>
        <v>3.1287407285718984</v>
      </c>
      <c r="AG586" s="7">
        <f t="shared" ref="AG586:AG592" si="123">AG585</f>
        <v>585</v>
      </c>
      <c r="AH586" s="61">
        <f t="shared" ca="1" si="122"/>
        <v>8</v>
      </c>
      <c r="AI586" s="61">
        <f t="shared" ca="1" si="122"/>
        <v>8</v>
      </c>
      <c r="AJ586" s="61">
        <f t="shared" ca="1" si="122"/>
        <v>8</v>
      </c>
      <c r="AK586" s="61">
        <f t="shared" ca="1" si="122"/>
        <v>7</v>
      </c>
      <c r="AL586" s="61">
        <f t="shared" ca="1" si="122"/>
        <v>7</v>
      </c>
      <c r="AM586" s="61">
        <f t="shared" ca="1" si="122"/>
        <v>7</v>
      </c>
      <c r="AO586" s="8">
        <f>IF("na"=F586,"",SQRT(F586)/SQRT(F584))</f>
        <v>1.5912903127181186</v>
      </c>
      <c r="AP586" s="8">
        <f>IF("na"=J586,"",SQRT(J586)/SQRT(J584))</f>
        <v>1.4946764779198496</v>
      </c>
      <c r="AQ586" s="8">
        <f>IF("na"=M586,"",SQRT(M586)/SQRT(M584))</f>
        <v>1.9773400151294522</v>
      </c>
      <c r="AR586" s="8">
        <f>IF("na"=Q586,"",SQRT(Q586)/SQRT(Q584))</f>
        <v>1.409286434370117</v>
      </c>
      <c r="AS586" s="8">
        <f>IF("na"=T586,"",SQRT(T586)/SQRT(T584))</f>
        <v>2.6338756723877896</v>
      </c>
      <c r="AT586" s="8">
        <f>IF("na"=X586,"",SQRT(X586)/SQRT(X584))</f>
        <v>1.7688246743450575</v>
      </c>
    </row>
    <row r="587" spans="1:46" x14ac:dyDescent="0.3">
      <c r="A587" s="11" t="s">
        <v>284</v>
      </c>
      <c r="B587" s="56">
        <v>0.35279199999999999</v>
      </c>
      <c r="C587" s="56">
        <v>2.0879400000000001</v>
      </c>
      <c r="D587" s="58">
        <v>0.34808899999999998</v>
      </c>
      <c r="E587" s="59">
        <v>4.5695699999999999E-2</v>
      </c>
      <c r="F587" s="59">
        <v>2.1102151E-3</v>
      </c>
      <c r="G587" s="59">
        <v>2.01844</v>
      </c>
      <c r="H587" s="59">
        <v>0.63009800000000005</v>
      </c>
      <c r="I587" s="59">
        <v>1.88314</v>
      </c>
      <c r="J587" s="60">
        <v>0.43896652959999999</v>
      </c>
      <c r="K587" s="58">
        <v>0.33996700000000002</v>
      </c>
      <c r="L587" s="59">
        <v>3.8600700000000002E-2</v>
      </c>
      <c r="M587" s="59">
        <v>1.6544946E-3</v>
      </c>
      <c r="N587" s="59">
        <v>1.8797299999999999</v>
      </c>
      <c r="O587" s="59">
        <v>0.412329</v>
      </c>
      <c r="P587" s="59">
        <v>1.8172699999999999</v>
      </c>
      <c r="Q587" s="60">
        <v>0.24327745310000001</v>
      </c>
      <c r="R587" s="58">
        <v>0.34442099999999998</v>
      </c>
      <c r="S587" s="59">
        <v>3.5137500000000002E-2</v>
      </c>
      <c r="T587" s="59">
        <v>1.3047174999999999E-3</v>
      </c>
      <c r="U587" s="59">
        <v>1.88558</v>
      </c>
      <c r="V587" s="59">
        <v>0.33756999999999998</v>
      </c>
      <c r="W587" s="59">
        <v>1.84226</v>
      </c>
      <c r="X587" s="60">
        <v>0.17431216729999999</v>
      </c>
      <c r="Y587" s="59"/>
      <c r="Z587" s="59"/>
      <c r="AA587" s="9">
        <f>IF("na"=F587,"",F587/F584)</f>
        <v>1.496476334752737</v>
      </c>
      <c r="AB587" s="7">
        <f>IF("na"=J587,"",J587/J584)</f>
        <v>1.0620797828441302</v>
      </c>
      <c r="AC587" s="7">
        <f>IF("na"=M587,"",M587/M584)</f>
        <v>2.2016851296543267</v>
      </c>
      <c r="AD587" s="7">
        <f>IF("na"=Q587,"",Q587/Q584)</f>
        <v>1.3300106956930113</v>
      </c>
      <c r="AE587" s="7">
        <f>IF("na"=T587,"",T587/T584)</f>
        <v>3.6680958938231631</v>
      </c>
      <c r="AF587" s="7">
        <f>IF("na"=X587,"",X587/X584)</f>
        <v>2.2563581449362426</v>
      </c>
      <c r="AG587" s="7">
        <f t="shared" si="123"/>
        <v>585</v>
      </c>
      <c r="AH587" s="61">
        <f t="shared" ca="1" si="122"/>
        <v>3</v>
      </c>
      <c r="AI587" s="61">
        <f t="shared" ca="1" si="122"/>
        <v>3</v>
      </c>
      <c r="AJ587" s="61">
        <f t="shared" ca="1" si="122"/>
        <v>3</v>
      </c>
      <c r="AK587" s="61">
        <f t="shared" ca="1" si="122"/>
        <v>3</v>
      </c>
      <c r="AL587" s="61">
        <f t="shared" ca="1" si="122"/>
        <v>3</v>
      </c>
      <c r="AM587" s="61">
        <f t="shared" ca="1" si="122"/>
        <v>4</v>
      </c>
      <c r="AO587" s="8">
        <f>IF("na"=F587,"",SQRT(F587)/SQRT(F584))</f>
        <v>1.2233054952679387</v>
      </c>
      <c r="AP587" s="8">
        <f>IF("na"=J587,"",SQRT(J587)/SQRT(J584))</f>
        <v>1.030572550985194</v>
      </c>
      <c r="AQ587" s="8">
        <f>IF("na"=M587,"",SQRT(M587)/SQRT(M584))</f>
        <v>1.4838076457729712</v>
      </c>
      <c r="AR587" s="8">
        <f>IF("na"=Q587,"",SQRT(Q587)/SQRT(Q584))</f>
        <v>1.1532608966287774</v>
      </c>
      <c r="AS587" s="8">
        <f>IF("na"=T587,"",SQRT(T587)/SQRT(T584))</f>
        <v>1.9152273739227839</v>
      </c>
      <c r="AT587" s="8">
        <f>IF("na"=X587,"",SQRT(X587)/SQRT(X584))</f>
        <v>1.5021178864976754</v>
      </c>
    </row>
    <row r="588" spans="1:46" x14ac:dyDescent="0.3">
      <c r="A588" s="11" t="s">
        <v>286</v>
      </c>
      <c r="B588" s="56">
        <v>0.35279199999999999</v>
      </c>
      <c r="C588" s="56">
        <v>2.0879400000000001</v>
      </c>
      <c r="D588" s="58">
        <v>0.36239199999999999</v>
      </c>
      <c r="E588" s="59">
        <v>3.8889300000000002E-2</v>
      </c>
      <c r="F588" s="59">
        <v>1.6045376000000001E-3</v>
      </c>
      <c r="G588" s="59">
        <v>2.0476299999999998</v>
      </c>
      <c r="H588" s="59">
        <v>0.59976300000000005</v>
      </c>
      <c r="I588" s="59">
        <v>1.9168099999999999</v>
      </c>
      <c r="J588" s="60">
        <v>0.389001133</v>
      </c>
      <c r="K588" s="58">
        <v>0.36294799999999999</v>
      </c>
      <c r="L588" s="59">
        <v>3.1892700000000003E-2</v>
      </c>
      <c r="M588" s="59">
        <v>1.1202886000000001E-3</v>
      </c>
      <c r="N588" s="59">
        <v>1.9690300000000001</v>
      </c>
      <c r="O588" s="59">
        <v>0.39030599999999999</v>
      </c>
      <c r="P588" s="59">
        <v>1.90944</v>
      </c>
      <c r="Q588" s="60">
        <v>0.18420102360000001</v>
      </c>
      <c r="R588" s="58">
        <v>0.36275299999999999</v>
      </c>
      <c r="S588" s="59">
        <v>2.7670699999999999E-2</v>
      </c>
      <c r="T588" s="59">
        <v>8.6488910000000001E-4</v>
      </c>
      <c r="U588" s="59">
        <v>1.9633100000000001</v>
      </c>
      <c r="V588" s="59">
        <v>0.295207</v>
      </c>
      <c r="W588" s="59">
        <v>1.9286000000000001</v>
      </c>
      <c r="X588" s="60">
        <v>0.1125364084</v>
      </c>
      <c r="Y588" s="59"/>
      <c r="Z588" s="59"/>
      <c r="AA588" s="9">
        <f>IF("na"=F588,"",F588/F584)</f>
        <v>1.1378709907918645</v>
      </c>
      <c r="AB588" s="7">
        <f>IF("na"=J588,"",J588/J584)</f>
        <v>0.9411884756663248</v>
      </c>
      <c r="AC588" s="7">
        <f>IF("na"=M588,"",M588/M584)</f>
        <v>1.4908013308361747</v>
      </c>
      <c r="AD588" s="7">
        <f>IF("na"=Q588,"",Q588/Q584)</f>
        <v>1.0070367328487986</v>
      </c>
      <c r="AE588" s="7">
        <f>IF("na"=T588,"",T588/T584)</f>
        <v>2.4315579091430992</v>
      </c>
      <c r="AF588" s="7">
        <f>IF("na"=X588,"",X588/X584)</f>
        <v>1.4567109435235126</v>
      </c>
      <c r="AG588" s="7">
        <f t="shared" si="123"/>
        <v>585</v>
      </c>
      <c r="AH588" s="61">
        <f t="shared" ca="1" si="122"/>
        <v>2</v>
      </c>
      <c r="AI588" s="61">
        <f t="shared" ca="1" si="122"/>
        <v>1</v>
      </c>
      <c r="AJ588" s="61">
        <f t="shared" ca="1" si="122"/>
        <v>2</v>
      </c>
      <c r="AK588" s="61">
        <f t="shared" ca="1" si="122"/>
        <v>2</v>
      </c>
      <c r="AL588" s="61">
        <f t="shared" ca="1" si="122"/>
        <v>2</v>
      </c>
      <c r="AM588" s="61">
        <f t="shared" ca="1" si="122"/>
        <v>2</v>
      </c>
      <c r="AO588" s="8">
        <f>IF("na"=F588,"",SQRT(F588)/SQRT(F584))</f>
        <v>1.0667103593721514</v>
      </c>
      <c r="AP588" s="8">
        <f>IF("na"=J588,"",SQRT(J588)/SQRT(J584))</f>
        <v>0.97014868740122762</v>
      </c>
      <c r="AQ588" s="8">
        <f>IF("na"=M588,"",SQRT(M588)/SQRT(M584))</f>
        <v>1.2209837553531064</v>
      </c>
      <c r="AR588" s="8">
        <f>IF("na"=Q588,"",SQRT(Q588)/SQRT(Q584))</f>
        <v>1.0035121986547042</v>
      </c>
      <c r="AS588" s="8">
        <f>IF("na"=T588,"",SQRT(T588)/SQRT(T584))</f>
        <v>1.559345346337077</v>
      </c>
      <c r="AT588" s="8">
        <f>IF("na"=X588,"",SQRT(X588)/SQRT(X584))</f>
        <v>1.2069428087210732</v>
      </c>
    </row>
    <row r="589" spans="1:46" x14ac:dyDescent="0.3">
      <c r="A589" s="11" t="s">
        <v>288</v>
      </c>
      <c r="B589" s="56">
        <v>0.35279199999999999</v>
      </c>
      <c r="C589" s="56">
        <v>2.0879400000000001</v>
      </c>
      <c r="D589" s="62">
        <v>0.365429</v>
      </c>
      <c r="E589" s="63">
        <v>3.8004299999999998E-2</v>
      </c>
      <c r="F589" s="64">
        <v>1.6040205E-3</v>
      </c>
      <c r="G589" s="63">
        <v>2.2680799999999999</v>
      </c>
      <c r="H589" s="64">
        <v>0.639432</v>
      </c>
      <c r="I589" s="64">
        <v>2.1350799999999999</v>
      </c>
      <c r="J589" s="65">
        <v>0.41109546219999998</v>
      </c>
      <c r="K589" s="62">
        <v>0.36182500000000001</v>
      </c>
      <c r="L589" s="63">
        <v>2.6107200000000001E-2</v>
      </c>
      <c r="M589" s="64">
        <v>7.6318079999999997E-4</v>
      </c>
      <c r="N589" s="63">
        <v>2.2202600000000001</v>
      </c>
      <c r="O589" s="64">
        <v>0.399009</v>
      </c>
      <c r="P589" s="64">
        <v>2.1611699999999998</v>
      </c>
      <c r="Q589" s="65">
        <v>0.1645708149</v>
      </c>
      <c r="R589" s="62">
        <v>0.36274499999999998</v>
      </c>
      <c r="S589" s="63">
        <v>1.8197000000000001E-2</v>
      </c>
      <c r="T589" s="64">
        <v>4.3019299999999999E-4</v>
      </c>
      <c r="U589" s="63">
        <v>2.1837</v>
      </c>
      <c r="V589" s="64">
        <v>0.26920500000000003</v>
      </c>
      <c r="W589" s="64">
        <v>2.1563099999999999</v>
      </c>
      <c r="X589" s="65">
        <v>7.7145788899999998E-2</v>
      </c>
      <c r="Y589" s="63"/>
      <c r="Z589" s="63"/>
      <c r="AA589" s="9">
        <f>IF("na"=F589,"",F589/F584)</f>
        <v>1.137504285088403</v>
      </c>
      <c r="AB589" s="7">
        <f>IF("na"=J589,"",J589/J584)</f>
        <v>0.9946457184775378</v>
      </c>
      <c r="AC589" s="7">
        <f>IF("na"=M589,"",M589/M584)</f>
        <v>1.0155873694587416</v>
      </c>
      <c r="AD589" s="7">
        <f>IF("na"=Q589,"",Q589/Q584)</f>
        <v>0.89971734423717054</v>
      </c>
      <c r="AE589" s="7">
        <f>IF("na"=T589,"",T589/T584)</f>
        <v>1.209448924270172</v>
      </c>
      <c r="AF589" s="7">
        <f>IF("na"=X589,"",X589/X584)</f>
        <v>0.99860228822963515</v>
      </c>
      <c r="AG589" s="7">
        <f t="shared" si="123"/>
        <v>585</v>
      </c>
      <c r="AH589" s="61">
        <f t="shared" ca="1" si="122"/>
        <v>1</v>
      </c>
      <c r="AI589" s="61">
        <f t="shared" ca="1" si="122"/>
        <v>2</v>
      </c>
      <c r="AJ589" s="61">
        <f t="shared" ca="1" si="122"/>
        <v>1</v>
      </c>
      <c r="AK589" s="61">
        <f t="shared" ca="1" si="122"/>
        <v>1</v>
      </c>
      <c r="AL589" s="61">
        <f t="shared" ca="1" si="122"/>
        <v>1</v>
      </c>
      <c r="AM589" s="61">
        <f t="shared" ca="1" si="122"/>
        <v>1</v>
      </c>
      <c r="AO589" s="8">
        <f>IF("na"=F589,"",SQRT(F589)/SQRT(F584))</f>
        <v>1.0665384592636138</v>
      </c>
      <c r="AP589" s="8">
        <f>IF("na"=J589,"",SQRT(J589)/SQRT(J584))</f>
        <v>0.9973192660715714</v>
      </c>
      <c r="AQ589" s="8">
        <f>IF("na"=M589,"",SQRT(M589)/SQRT(M584))</f>
        <v>1.0077635483875875</v>
      </c>
      <c r="AR589" s="8">
        <f>IF("na"=Q589,"",SQRT(Q589)/SQRT(Q584))</f>
        <v>0.94853431368462915</v>
      </c>
      <c r="AS589" s="8">
        <f>IF("na"=T589,"",SQRT(T589)/SQRT(T584))</f>
        <v>1.0997494825050711</v>
      </c>
      <c r="AT589" s="8">
        <f>IF("na"=X589,"",SQRT(X589)/SQRT(X584))</f>
        <v>0.99930089974423375</v>
      </c>
    </row>
    <row r="590" spans="1:46" x14ac:dyDescent="0.3">
      <c r="A590" s="11" t="s">
        <v>290</v>
      </c>
      <c r="B590" s="56">
        <v>0.35279199999999999</v>
      </c>
      <c r="C590" s="56">
        <v>2.0879400000000001</v>
      </c>
      <c r="D590" s="66">
        <v>0.36079800000000001</v>
      </c>
      <c r="E590" s="7">
        <v>5.2494899999999997E-2</v>
      </c>
      <c r="F590" s="64">
        <v>2.8198105E-3</v>
      </c>
      <c r="G590" s="63">
        <v>2.15903</v>
      </c>
      <c r="H590" s="64">
        <v>0.81532000000000004</v>
      </c>
      <c r="I590" s="64">
        <v>1.9737199999999999</v>
      </c>
      <c r="J590" s="65">
        <v>0.67779291080000004</v>
      </c>
      <c r="K590" s="66">
        <v>0.36112</v>
      </c>
      <c r="L590" s="7">
        <v>4.7294200000000002E-2</v>
      </c>
      <c r="M590" s="64">
        <v>2.3060967999999999E-3</v>
      </c>
      <c r="N590" s="63">
        <v>2.0786099999999998</v>
      </c>
      <c r="O590" s="64">
        <v>0.525424</v>
      </c>
      <c r="P590" s="64">
        <v>1.98719</v>
      </c>
      <c r="Q590" s="65">
        <v>0.28622094219999999</v>
      </c>
      <c r="R590" s="66">
        <v>0.35974099999999998</v>
      </c>
      <c r="S590" s="7">
        <v>4.4137599999999999E-2</v>
      </c>
      <c r="T590" s="64">
        <v>1.9964163000000001E-3</v>
      </c>
      <c r="U590" s="63">
        <v>2.0943900000000002</v>
      </c>
      <c r="V590" s="64">
        <v>0.46272400000000002</v>
      </c>
      <c r="W590" s="64">
        <v>2.0263</v>
      </c>
      <c r="X590" s="65">
        <v>0.2179129897</v>
      </c>
      <c r="Y590" s="63"/>
      <c r="Z590" s="63"/>
      <c r="AA590" s="9">
        <f>IF("na"=F590,"",F590/F584)</f>
        <v>1.9996917289319383</v>
      </c>
      <c r="AB590" s="7">
        <f>IF("na"=J590,"",J590/J584)</f>
        <v>1.6399203560502054</v>
      </c>
      <c r="AC590" s="7">
        <f>IF("na"=M590,"",M590/M584)</f>
        <v>3.0687915403915058</v>
      </c>
      <c r="AD590" s="7">
        <f>IF("na"=Q590,"",Q590/Q584)</f>
        <v>1.5647850205865674</v>
      </c>
      <c r="AE590" s="7">
        <f>IF("na"=T590,"",T590/T584)</f>
        <v>5.6127448527299073</v>
      </c>
      <c r="AF590" s="7">
        <f>IF("na"=X590,"",X590/X584)</f>
        <v>2.8207425609640882</v>
      </c>
      <c r="AG590" s="7">
        <f t="shared" si="123"/>
        <v>585</v>
      </c>
      <c r="AH590" s="61">
        <f t="shared" ca="1" si="122"/>
        <v>6</v>
      </c>
      <c r="AI590" s="61">
        <f t="shared" ca="1" si="122"/>
        <v>5</v>
      </c>
      <c r="AJ590" s="61">
        <f t="shared" ca="1" si="122"/>
        <v>6</v>
      </c>
      <c r="AK590" s="61">
        <f t="shared" ca="1" si="122"/>
        <v>4</v>
      </c>
      <c r="AL590" s="61">
        <f t="shared" ca="1" si="122"/>
        <v>6</v>
      </c>
      <c r="AM590" s="61">
        <f t="shared" ca="1" si="122"/>
        <v>6</v>
      </c>
      <c r="AO590" s="8">
        <f>IF("na"=F590,"",SQRT(F590)/SQRT(F584))</f>
        <v>1.4141045678916175</v>
      </c>
      <c r="AP590" s="8">
        <f>IF("na"=J590,"",SQRT(J590)/SQRT(J584))</f>
        <v>1.2805937513709043</v>
      </c>
      <c r="AQ590" s="8">
        <f>IF("na"=M590,"",SQRT(M590)/SQRT(M584))</f>
        <v>1.7517966606862525</v>
      </c>
      <c r="AR590" s="8">
        <f>IF("na"=Q590,"",SQRT(Q590)/SQRT(Q584))</f>
        <v>1.2509136743143259</v>
      </c>
      <c r="AS590" s="8">
        <f>IF("na"=T590,"",SQRT(T590)/SQRT(T584))</f>
        <v>2.36912322447143</v>
      </c>
      <c r="AT590" s="8">
        <f>IF("na"=X590,"",SQRT(X590)/SQRT(X584))</f>
        <v>1.6795066421315781</v>
      </c>
    </row>
    <row r="591" spans="1:46" x14ac:dyDescent="0.3">
      <c r="A591" s="11" t="s">
        <v>292</v>
      </c>
      <c r="B591" s="56">
        <v>0.35279199999999999</v>
      </c>
      <c r="C591" s="56">
        <v>2.0879400000000001</v>
      </c>
      <c r="D591" s="66">
        <v>0.36025600000000002</v>
      </c>
      <c r="E591" s="7">
        <v>5.0093100000000002E-2</v>
      </c>
      <c r="F591" s="64">
        <v>2.5650298000000002E-3</v>
      </c>
      <c r="G591" s="63">
        <v>2.1688299999999998</v>
      </c>
      <c r="H591" s="64">
        <v>0.72021400000000002</v>
      </c>
      <c r="I591" s="64">
        <v>2.0130400000000002</v>
      </c>
      <c r="J591" s="65">
        <v>0.52431821570000003</v>
      </c>
      <c r="K591" s="66">
        <v>0.35780600000000001</v>
      </c>
      <c r="L591" s="7">
        <v>4.5002300000000002E-2</v>
      </c>
      <c r="M591" s="64">
        <v>2.0503471000000001E-3</v>
      </c>
      <c r="N591" s="63">
        <v>2.16852</v>
      </c>
      <c r="O591" s="64">
        <v>0.54039000000000004</v>
      </c>
      <c r="P591" s="64">
        <v>2.0770300000000002</v>
      </c>
      <c r="Q591" s="65">
        <v>0.29214038019999999</v>
      </c>
      <c r="R591" s="66">
        <v>0.35705599999999998</v>
      </c>
      <c r="S591" s="7">
        <v>4.0831699999999999E-2</v>
      </c>
      <c r="T591" s="64">
        <v>1.6854093E-3</v>
      </c>
      <c r="U591" s="63">
        <v>2.1650299999999998</v>
      </c>
      <c r="V591" s="64">
        <v>0.420765</v>
      </c>
      <c r="W591" s="64">
        <v>2.1097899999999998</v>
      </c>
      <c r="X591" s="65">
        <v>0.1775206077</v>
      </c>
      <c r="Y591" s="63"/>
      <c r="Z591" s="63"/>
      <c r="AA591" s="9">
        <f>IF("na"=F591,"",F591/F584)</f>
        <v>1.819011907191616</v>
      </c>
      <c r="AB591" s="7">
        <f>IF("na"=J591,"",J591/J584)</f>
        <v>1.2685882387873928</v>
      </c>
      <c r="AC591" s="7">
        <f>IF("na"=M591,"",M591/M584)</f>
        <v>2.7284578146703371</v>
      </c>
      <c r="AD591" s="7">
        <f>IF("na"=Q591,"",Q591/Q584)</f>
        <v>1.5971469010328225</v>
      </c>
      <c r="AE591" s="7">
        <f>IF("na"=T591,"",T591/T584)</f>
        <v>4.7383766468537232</v>
      </c>
      <c r="AF591" s="7">
        <f>IF("na"=X591,"",X591/X584)</f>
        <v>2.2978893285662596</v>
      </c>
      <c r="AG591" s="7">
        <f t="shared" si="123"/>
        <v>585</v>
      </c>
      <c r="AH591" s="61">
        <f t="shared" ca="1" si="122"/>
        <v>4</v>
      </c>
      <c r="AI591" s="61">
        <f t="shared" ca="1" si="122"/>
        <v>4</v>
      </c>
      <c r="AJ591" s="61">
        <f t="shared" ca="1" si="122"/>
        <v>5</v>
      </c>
      <c r="AK591" s="61">
        <f t="shared" ca="1" si="122"/>
        <v>5</v>
      </c>
      <c r="AL591" s="61">
        <f t="shared" ca="1" si="122"/>
        <v>5</v>
      </c>
      <c r="AM591" s="61">
        <f t="shared" ca="1" si="122"/>
        <v>5</v>
      </c>
      <c r="AO591" s="8">
        <f>IF("na"=F591,"",SQRT(F591)/SQRT(F584))</f>
        <v>1.3487074950453919</v>
      </c>
      <c r="AP591" s="8">
        <f>IF("na"=J591,"",SQRT(J591)/SQRT(J584))</f>
        <v>1.1263162250395724</v>
      </c>
      <c r="AQ591" s="8">
        <f>IF("na"=M591,"",SQRT(M591)/SQRT(M584))</f>
        <v>1.6518044117480546</v>
      </c>
      <c r="AR591" s="8">
        <f>IF("na"=Q591,"",SQRT(Q591)/SQRT(Q584))</f>
        <v>1.2637827744643548</v>
      </c>
      <c r="AS591" s="8">
        <f>IF("na"=T591,"",SQRT(T591)/SQRT(T584))</f>
        <v>2.1767812583844348</v>
      </c>
      <c r="AT591" s="8">
        <f>IF("na"=X591,"",SQRT(X591)/SQRT(X584))</f>
        <v>1.5158790613258895</v>
      </c>
    </row>
    <row r="592" spans="1:46" x14ac:dyDescent="0.3">
      <c r="A592" s="11" t="s">
        <v>294</v>
      </c>
      <c r="B592" s="56">
        <v>0.35279199999999999</v>
      </c>
      <c r="C592" s="56">
        <v>2.0879400000000001</v>
      </c>
      <c r="D592" s="67">
        <v>0.35757299999999997</v>
      </c>
      <c r="E592" s="68">
        <v>5.0648800000000001E-2</v>
      </c>
      <c r="F592" s="69">
        <v>2.5881588E-3</v>
      </c>
      <c r="G592" s="68">
        <v>2.21313</v>
      </c>
      <c r="H592" s="69">
        <v>0.87959500000000002</v>
      </c>
      <c r="I592" s="69">
        <v>2.0365600000000001</v>
      </c>
      <c r="J592" s="70">
        <v>0.77632726839999999</v>
      </c>
      <c r="K592" s="67">
        <v>0.35583799999999999</v>
      </c>
      <c r="L592" s="68">
        <v>4.4670000000000001E-2</v>
      </c>
      <c r="M592" s="69">
        <v>2.0046869999999998E-3</v>
      </c>
      <c r="N592" s="68">
        <v>2.1902300000000001</v>
      </c>
      <c r="O592" s="69">
        <v>0.56029899999999999</v>
      </c>
      <c r="P592" s="69">
        <v>2.0982599999999998</v>
      </c>
      <c r="Q592" s="70">
        <v>0.31404147180000003</v>
      </c>
      <c r="R592" s="67">
        <v>0.35615000000000002</v>
      </c>
      <c r="S592" s="68">
        <v>3.9339600000000002E-2</v>
      </c>
      <c r="T592" s="69">
        <v>1.5588802E-3</v>
      </c>
      <c r="U592" s="68">
        <v>2.1368399999999999</v>
      </c>
      <c r="V592" s="69">
        <v>0.40551399999999999</v>
      </c>
      <c r="W592" s="69">
        <v>2.0868600000000002</v>
      </c>
      <c r="X592" s="70">
        <v>0.1644427705</v>
      </c>
      <c r="Y592" s="63"/>
      <c r="Z592" s="63"/>
      <c r="AA592" s="9">
        <f>IF("na"=F592,"",F592/F584)</f>
        <v>1.8354140271207624</v>
      </c>
      <c r="AB592" s="7">
        <f>IF("na"=J592,"",J592/J584)</f>
        <v>1.8783242936302651</v>
      </c>
      <c r="AC592" s="7">
        <f>IF("na"=M592,"",M592/M584)</f>
        <v>2.667696562751757</v>
      </c>
      <c r="AD592" s="7">
        <f>IF("na"=Q592,"",Q592/Q584)</f>
        <v>1.7168813264971461</v>
      </c>
      <c r="AE592" s="7">
        <f>IF("na"=T592,"",T592/T584)</f>
        <v>4.3826514633108173</v>
      </c>
      <c r="AF592" s="7">
        <f>IF("na"=X592,"",X592/X584)</f>
        <v>2.1286051934342298</v>
      </c>
      <c r="AG592" s="7">
        <f t="shared" si="123"/>
        <v>585</v>
      </c>
      <c r="AH592" s="61">
        <f t="shared" ca="1" si="122"/>
        <v>5</v>
      </c>
      <c r="AI592" s="61">
        <f t="shared" ca="1" si="122"/>
        <v>7</v>
      </c>
      <c r="AJ592" s="61">
        <f t="shared" ca="1" si="122"/>
        <v>4</v>
      </c>
      <c r="AK592" s="61">
        <f t="shared" ca="1" si="122"/>
        <v>6</v>
      </c>
      <c r="AL592" s="61">
        <f t="shared" ca="1" si="122"/>
        <v>4</v>
      </c>
      <c r="AM592" s="61">
        <f t="shared" ca="1" si="122"/>
        <v>3</v>
      </c>
      <c r="AO592" s="8">
        <f>IF("na"=F592,"",SQRT(F592)/SQRT(F584))</f>
        <v>1.3547745299941105</v>
      </c>
      <c r="AP592" s="8">
        <f>IF("na"=J592,"",SQRT(J592)/SQRT(J584))</f>
        <v>1.3705197166149288</v>
      </c>
      <c r="AQ592" s="8">
        <f>IF("na"=M592,"",SQRT(M592)/SQRT(M584))</f>
        <v>1.6333084714014547</v>
      </c>
      <c r="AR592" s="8">
        <f>IF("na"=Q592,"",SQRT(Q592)/SQRT(Q584))</f>
        <v>1.3102981822841493</v>
      </c>
      <c r="AS592" s="8">
        <f>IF("na"=T592,"",SQRT(T592)/SQRT(T584))</f>
        <v>2.0934783168953093</v>
      </c>
      <c r="AT592" s="8">
        <f>IF("na"=X592,"",SQRT(X592)/SQRT(X584))</f>
        <v>1.4589740208222455</v>
      </c>
    </row>
    <row r="593" spans="1:46" x14ac:dyDescent="0.3">
      <c r="B593" s="71"/>
      <c r="C593" s="71"/>
      <c r="D593" s="7"/>
      <c r="E593" s="7"/>
      <c r="F593" s="7"/>
      <c r="G593" s="7"/>
      <c r="H593" s="7"/>
      <c r="I593" s="7"/>
      <c r="J593" s="7"/>
      <c r="K593" s="7"/>
      <c r="L593" s="7"/>
    </row>
    <row r="594" spans="1:46" x14ac:dyDescent="0.3">
      <c r="A594" s="11"/>
      <c r="B594" s="11"/>
      <c r="C594" s="11"/>
      <c r="D594" s="73" t="s">
        <v>354</v>
      </c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11"/>
      <c r="Z594" s="11"/>
      <c r="AA594" s="49"/>
      <c r="AB594" s="50"/>
      <c r="AC594" s="50"/>
      <c r="AD594" s="50"/>
      <c r="AE594" s="50"/>
      <c r="AF594" s="50"/>
      <c r="AG594" s="50"/>
      <c r="AH594" s="51"/>
      <c r="AI594" s="51"/>
      <c r="AJ594" s="51"/>
      <c r="AK594" s="51"/>
      <c r="AL594" s="51"/>
      <c r="AM594" s="51"/>
      <c r="AO594" s="50"/>
      <c r="AQ594" s="50"/>
      <c r="AR594" s="50"/>
      <c r="AS594" s="50"/>
      <c r="AT594" s="50"/>
    </row>
    <row r="595" spans="1:46" x14ac:dyDescent="0.3">
      <c r="B595" s="52" t="s">
        <v>305</v>
      </c>
      <c r="C595" s="52" t="s">
        <v>305</v>
      </c>
      <c r="D595" s="72">
        <v>7</v>
      </c>
      <c r="E595" s="72"/>
      <c r="F595" s="72"/>
      <c r="G595" s="72"/>
      <c r="H595" s="72"/>
      <c r="I595" s="72"/>
      <c r="J595" s="72"/>
      <c r="K595" s="72">
        <v>15</v>
      </c>
      <c r="L595" s="72"/>
      <c r="M595" s="72"/>
      <c r="N595" s="72"/>
      <c r="O595" s="72"/>
      <c r="P595" s="72"/>
      <c r="Q595" s="72"/>
      <c r="R595" s="72">
        <v>30</v>
      </c>
      <c r="S595" s="72"/>
      <c r="T595" s="72"/>
      <c r="U595" s="72"/>
      <c r="V595" s="72"/>
      <c r="W595" s="72"/>
      <c r="X595" s="72"/>
      <c r="Y595" s="53"/>
      <c r="Z595" s="53"/>
    </row>
    <row r="596" spans="1:46" x14ac:dyDescent="0.3">
      <c r="B596" s="54" t="s">
        <v>296</v>
      </c>
      <c r="C596" s="54" t="s">
        <v>306</v>
      </c>
      <c r="D596" s="55" t="s">
        <v>296</v>
      </c>
      <c r="E596" s="56" t="s">
        <v>299</v>
      </c>
      <c r="F596" s="56" t="s">
        <v>307</v>
      </c>
      <c r="G596" s="56" t="s">
        <v>308</v>
      </c>
      <c r="H596" s="56" t="s">
        <v>309</v>
      </c>
      <c r="I596" s="56" t="s">
        <v>310</v>
      </c>
      <c r="J596" s="57" t="s">
        <v>311</v>
      </c>
      <c r="K596" s="55" t="s">
        <v>296</v>
      </c>
      <c r="L596" s="56" t="s">
        <v>299</v>
      </c>
      <c r="M596" s="56" t="s">
        <v>307</v>
      </c>
      <c r="N596" s="56" t="s">
        <v>308</v>
      </c>
      <c r="O596" s="56" t="s">
        <v>309</v>
      </c>
      <c r="P596" s="56" t="s">
        <v>310</v>
      </c>
      <c r="Q596" s="57" t="s">
        <v>311</v>
      </c>
      <c r="R596" s="55" t="s">
        <v>296</v>
      </c>
      <c r="S596" s="56" t="s">
        <v>299</v>
      </c>
      <c r="T596" s="56" t="s">
        <v>307</v>
      </c>
      <c r="U596" s="56" t="s">
        <v>308</v>
      </c>
      <c r="V596" s="56" t="s">
        <v>309</v>
      </c>
      <c r="W596" s="56" t="s">
        <v>310</v>
      </c>
      <c r="X596" s="57" t="s">
        <v>311</v>
      </c>
      <c r="Y596" s="56"/>
      <c r="Z596" s="56"/>
    </row>
    <row r="597" spans="1:46" x14ac:dyDescent="0.3">
      <c r="A597" s="11" t="s">
        <v>312</v>
      </c>
      <c r="B597" s="56">
        <v>0.44318099999999999</v>
      </c>
      <c r="C597" s="56">
        <v>1.55345</v>
      </c>
      <c r="D597" s="58">
        <v>0.44802599999999998</v>
      </c>
      <c r="E597" s="59">
        <v>4.4390899999999997E-2</v>
      </c>
      <c r="F597" s="59">
        <v>1.9940259999999999E-3</v>
      </c>
      <c r="G597" s="59">
        <v>1.51251</v>
      </c>
      <c r="H597" s="59">
        <v>0.27400099999999999</v>
      </c>
      <c r="I597" s="59">
        <v>1.4837499999999999</v>
      </c>
      <c r="J597" s="60">
        <v>7.9934638000000002E-2</v>
      </c>
      <c r="K597" s="58">
        <v>0.44755</v>
      </c>
      <c r="L597" s="59">
        <v>2.99332E-2</v>
      </c>
      <c r="M597" s="59">
        <v>9.1508449999999999E-4</v>
      </c>
      <c r="N597" s="59">
        <v>1.4888699999999999</v>
      </c>
      <c r="O597" s="59">
        <v>0.188641</v>
      </c>
      <c r="P597" s="59">
        <v>1.47394</v>
      </c>
      <c r="Q597" s="60">
        <v>4.1907266899999997E-2</v>
      </c>
      <c r="R597" s="58">
        <v>0.44583600000000001</v>
      </c>
      <c r="S597" s="59">
        <v>2.26073E-2</v>
      </c>
      <c r="T597" s="59">
        <v>5.1813900000000003E-4</v>
      </c>
      <c r="U597" s="59">
        <v>1.48634</v>
      </c>
      <c r="V597" s="59">
        <v>0.13658000000000001</v>
      </c>
      <c r="W597" s="59">
        <v>1.4783200000000001</v>
      </c>
      <c r="X597" s="60">
        <v>2.4298613300000001E-2</v>
      </c>
      <c r="Y597" s="59"/>
      <c r="Z597" s="59"/>
      <c r="AH597" s="61"/>
      <c r="AI597" s="61"/>
    </row>
    <row r="598" spans="1:46" x14ac:dyDescent="0.3">
      <c r="A598" s="11" t="s">
        <v>280</v>
      </c>
      <c r="B598" s="56">
        <v>0.44318099999999999</v>
      </c>
      <c r="C598" s="56">
        <v>1.55345</v>
      </c>
      <c r="D598" s="58">
        <v>0.44609100000000002</v>
      </c>
      <c r="E598" s="59">
        <v>5.4738599999999998E-2</v>
      </c>
      <c r="F598" s="59">
        <v>3.0047823999999998E-3</v>
      </c>
      <c r="G598" s="59">
        <v>1.5135000000000001</v>
      </c>
      <c r="H598" s="59">
        <v>0.32688200000000001</v>
      </c>
      <c r="I598" s="59">
        <v>1.4751799999999999</v>
      </c>
      <c r="J598" s="60">
        <v>0.1129780348</v>
      </c>
      <c r="K598" s="58">
        <v>0.44225599999999998</v>
      </c>
      <c r="L598" s="59">
        <v>5.1930900000000002E-2</v>
      </c>
      <c r="M598" s="59">
        <v>2.6976739000000001E-3</v>
      </c>
      <c r="N598" s="59">
        <v>1.50061</v>
      </c>
      <c r="O598" s="59">
        <v>0.29005799999999998</v>
      </c>
      <c r="P598" s="59">
        <v>1.46983</v>
      </c>
      <c r="Q598" s="60">
        <v>9.1125947700000001E-2</v>
      </c>
      <c r="R598" s="58">
        <v>0.44484600000000002</v>
      </c>
      <c r="S598" s="59">
        <v>4.9300900000000002E-2</v>
      </c>
      <c r="T598" s="59">
        <v>2.4333508999999998E-3</v>
      </c>
      <c r="U598" s="59">
        <v>1.4925600000000001</v>
      </c>
      <c r="V598" s="59">
        <v>0.27458500000000002</v>
      </c>
      <c r="W598" s="59">
        <v>1.4659599999999999</v>
      </c>
      <c r="X598" s="60">
        <v>8.3051422299999997E-2</v>
      </c>
      <c r="Y598" s="59"/>
      <c r="Z598" s="59"/>
      <c r="AA598" s="9">
        <f>IF("na"=F598,"",F598/F597)</f>
        <v>1.5068922872620518</v>
      </c>
      <c r="AB598" s="7">
        <f>IF("na"=J598,"",J598/J597)</f>
        <v>1.4133802019595059</v>
      </c>
      <c r="AC598" s="7">
        <f>IF("na"=M598,"",M598/M597)</f>
        <v>2.9480052388604552</v>
      </c>
      <c r="AD598" s="7">
        <f>IF("na"=Q598,"",Q598/Q597)</f>
        <v>2.1744664933040529</v>
      </c>
      <c r="AE598" s="7">
        <f>IF("na"=T598,"",T598/T597)</f>
        <v>4.6963283983641446</v>
      </c>
      <c r="AF598" s="7">
        <f>IF("na"=X598,"",X598/X597)</f>
        <v>3.4179490522613483</v>
      </c>
      <c r="AG598" s="7">
        <f>ROW()</f>
        <v>598</v>
      </c>
      <c r="AH598" s="61">
        <f t="shared" ref="AH598:AM605" ca="1" si="124">SUM(IF(INDIRECT(ADDRESS(ROW(),AH$60))&gt;INDIRECT(ADDRESS($AG598,AH$60)),1,0), IF(INDIRECT(ADDRESS(ROW(),AH$60))&gt;INDIRECT(ADDRESS($AG598+1,AH$60)),1,0), IF(INDIRECT(ADDRESS(ROW(),AH$60))&gt;INDIRECT(ADDRESS($AG598+2,AH$60)),1,0), IF(INDIRECT(ADDRESS(ROW(),AH$60))&gt;INDIRECT(ADDRESS($AG598+3,AH$60)),1,0), IF(INDIRECT(ADDRESS(ROW(),AH$60))&gt;INDIRECT(ADDRESS($AG598+4,AH$60)),1,0), IF(INDIRECT(ADDRESS(ROW(),AH$60))&gt;INDIRECT(ADDRESS($AG598+5,AH$60)),1,0), IF(INDIRECT(ADDRESS(ROW(),AH$60))&gt;INDIRECT(ADDRESS($AG598+6,AH$60)),1,0), IF(INDIRECT(ADDRESS(ROW(),AH$60))&gt;INDIRECT(ADDRESS($AG598+7,AH$60)),1,0))+1</f>
        <v>2</v>
      </c>
      <c r="AI598" s="61">
        <f t="shared" ca="1" si="124"/>
        <v>7</v>
      </c>
      <c r="AJ598" s="61">
        <f t="shared" ca="1" si="124"/>
        <v>2</v>
      </c>
      <c r="AK598" s="61">
        <f t="shared" ca="1" si="124"/>
        <v>8</v>
      </c>
      <c r="AL598" s="61">
        <f t="shared" ca="1" si="124"/>
        <v>2</v>
      </c>
      <c r="AM598" s="61">
        <f t="shared" ca="1" si="124"/>
        <v>8</v>
      </c>
      <c r="AO598" s="8">
        <f>IF("na"=F598,"",SQRT(F598)/SQRT(F597))</f>
        <v>1.2275554110760345</v>
      </c>
      <c r="AP598" s="8">
        <f>IF("na"=J598,"",SQRT(J598)/SQRT(J597))</f>
        <v>1.1888566784770591</v>
      </c>
      <c r="AQ598" s="8">
        <f>IF("na"=M598,"",SQRT(M598)/SQRT(M597))</f>
        <v>1.7169756081145868</v>
      </c>
      <c r="AR598" s="8">
        <f>IF("na"=Q598,"",SQRT(Q598)/SQRT(Q597))</f>
        <v>1.4746072335724023</v>
      </c>
      <c r="AS598" s="8">
        <f>IF("na"=T598,"",SQRT(T598)/SQRT(T597))</f>
        <v>2.1671013816534161</v>
      </c>
      <c r="AT598" s="8">
        <f>IF("na"=X598,"",SQRT(X598)/SQRT(X597))</f>
        <v>1.848769604970113</v>
      </c>
    </row>
    <row r="599" spans="1:46" x14ac:dyDescent="0.3">
      <c r="A599" s="11" t="s">
        <v>282</v>
      </c>
      <c r="B599" s="56">
        <v>0.44318099999999999</v>
      </c>
      <c r="C599" s="56">
        <v>1.55345</v>
      </c>
      <c r="D599" s="58">
        <v>0.46996700000000002</v>
      </c>
      <c r="E599" s="59">
        <v>5.8369200000000003E-2</v>
      </c>
      <c r="F599" s="59">
        <v>4.1244532000000002E-3</v>
      </c>
      <c r="G599" s="59">
        <v>1.60616</v>
      </c>
      <c r="H599" s="59">
        <v>0.34339599999999998</v>
      </c>
      <c r="I599" s="59">
        <v>1.56304</v>
      </c>
      <c r="J599" s="60">
        <v>0.1180127809</v>
      </c>
      <c r="K599" s="58">
        <v>0.46895300000000001</v>
      </c>
      <c r="L599" s="59">
        <v>5.3710399999999998E-2</v>
      </c>
      <c r="M599" s="59">
        <v>3.5490029000000002E-3</v>
      </c>
      <c r="N599" s="59">
        <v>1.58927</v>
      </c>
      <c r="O599" s="59">
        <v>0.290574</v>
      </c>
      <c r="P599" s="59">
        <v>1.55819</v>
      </c>
      <c r="Q599" s="60">
        <v>8.4455717E-2</v>
      </c>
      <c r="R599" s="58">
        <v>0.46748099999999998</v>
      </c>
      <c r="S599" s="59">
        <v>5.1101599999999997E-2</v>
      </c>
      <c r="T599" s="59">
        <v>3.2018634999999998E-3</v>
      </c>
      <c r="U599" s="59">
        <v>1.58081</v>
      </c>
      <c r="V599" s="59">
        <v>0.26527600000000001</v>
      </c>
      <c r="W599" s="59">
        <v>1.5556700000000001</v>
      </c>
      <c r="X599" s="60">
        <v>7.0376284499999997E-2</v>
      </c>
      <c r="Y599" s="59"/>
      <c r="Z599" s="59"/>
      <c r="AA599" s="9">
        <f>IF("na"=F599,"",F599/F597)</f>
        <v>2.0684049255125059</v>
      </c>
      <c r="AB599" s="7">
        <f>IF("na"=J599,"",J599/J597)</f>
        <v>1.4763659891723035</v>
      </c>
      <c r="AC599" s="7">
        <f>IF("na"=M599,"",M599/M597)</f>
        <v>3.8783335309471423</v>
      </c>
      <c r="AD599" s="7">
        <f>IF("na"=Q599,"",Q599/Q597)</f>
        <v>2.015300048116476</v>
      </c>
      <c r="AE599" s="7">
        <f>IF("na"=T599,"",T599/T597)</f>
        <v>6.179545450159126</v>
      </c>
      <c r="AF599" s="7">
        <f>IF("na"=X599,"",X599/X597)</f>
        <v>2.8963086753596756</v>
      </c>
      <c r="AG599" s="7">
        <f t="shared" ref="AG599:AG605" si="125">AG598</f>
        <v>598</v>
      </c>
      <c r="AH599" s="61">
        <f t="shared" ca="1" si="124"/>
        <v>3</v>
      </c>
      <c r="AI599" s="61">
        <f t="shared" ca="1" si="124"/>
        <v>8</v>
      </c>
      <c r="AJ599" s="61">
        <f t="shared" ca="1" si="124"/>
        <v>3</v>
      </c>
      <c r="AK599" s="61">
        <f t="shared" ca="1" si="124"/>
        <v>7</v>
      </c>
      <c r="AL599" s="61">
        <f t="shared" ca="1" si="124"/>
        <v>3</v>
      </c>
      <c r="AM599" s="61">
        <f t="shared" ca="1" si="124"/>
        <v>7</v>
      </c>
      <c r="AO599" s="8">
        <f>IF("na"=F599,"",SQRT(F599)/SQRT(F597))</f>
        <v>1.4381950234625713</v>
      </c>
      <c r="AP599" s="8">
        <f>IF("na"=J599,"",SQRT(J599)/SQRT(J597))</f>
        <v>1.2150580188502538</v>
      </c>
      <c r="AQ599" s="8">
        <f>IF("na"=M599,"",SQRT(M599)/SQRT(M597))</f>
        <v>1.969348504187906</v>
      </c>
      <c r="AR599" s="8">
        <f>IF("na"=Q599,"",SQRT(Q599)/SQRT(Q597))</f>
        <v>1.4196126401650826</v>
      </c>
      <c r="AS599" s="8">
        <f>IF("na"=T599,"",SQRT(T599)/SQRT(T597))</f>
        <v>2.4858691538693516</v>
      </c>
      <c r="AT599" s="8">
        <f>IF("na"=X599,"",SQRT(X599)/SQRT(X597))</f>
        <v>1.7018544812526351</v>
      </c>
    </row>
    <row r="600" spans="1:46" x14ac:dyDescent="0.3">
      <c r="A600" s="11" t="s">
        <v>284</v>
      </c>
      <c r="B600" s="56">
        <v>0.44318099999999999</v>
      </c>
      <c r="C600" s="56">
        <v>1.55345</v>
      </c>
      <c r="D600" s="58">
        <v>0.52069200000000004</v>
      </c>
      <c r="E600" s="59">
        <v>4.64257E-2</v>
      </c>
      <c r="F600" s="59">
        <v>8.1633007000000007E-3</v>
      </c>
      <c r="G600" s="59">
        <v>1.5451699999999999</v>
      </c>
      <c r="H600" s="59">
        <v>0.245534</v>
      </c>
      <c r="I600" s="59">
        <v>1.5205900000000001</v>
      </c>
      <c r="J600" s="60">
        <v>6.13667247E-2</v>
      </c>
      <c r="K600" s="58">
        <v>0.50829100000000005</v>
      </c>
      <c r="L600" s="59">
        <v>3.9834899999999999E-2</v>
      </c>
      <c r="M600" s="59">
        <v>5.8261312999999997E-3</v>
      </c>
      <c r="N600" s="59">
        <v>1.4686999999999999</v>
      </c>
      <c r="O600" s="59">
        <v>0.20125299999999999</v>
      </c>
      <c r="P600" s="59">
        <v>1.4503200000000001</v>
      </c>
      <c r="Q600" s="60">
        <v>5.1138566900000001E-2</v>
      </c>
      <c r="R600" s="58">
        <v>0.51367700000000005</v>
      </c>
      <c r="S600" s="59">
        <v>3.6309800000000003E-2</v>
      </c>
      <c r="T600" s="59">
        <v>6.2880875000000001E-3</v>
      </c>
      <c r="U600" s="59">
        <v>1.45044</v>
      </c>
      <c r="V600" s="59">
        <v>0.167715</v>
      </c>
      <c r="W600" s="59">
        <v>1.4378599999999999</v>
      </c>
      <c r="X600" s="60">
        <v>4.1489369300000002E-2</v>
      </c>
      <c r="Y600" s="59"/>
      <c r="Z600" s="59"/>
      <c r="AA600" s="9">
        <f>IF("na"=F600,"",F600/F597)</f>
        <v>4.0938787658736651</v>
      </c>
      <c r="AB600" s="7">
        <f>IF("na"=J600,"",J600/J597)</f>
        <v>0.76771129807330829</v>
      </c>
      <c r="AC600" s="7">
        <f>IF("na"=M600,"",M600/M597)</f>
        <v>6.3667686426772603</v>
      </c>
      <c r="AD600" s="7">
        <f>IF("na"=Q600,"",Q600/Q597)</f>
        <v>1.2202792184474336</v>
      </c>
      <c r="AE600" s="7">
        <f>IF("na"=T600,"",T600/T597)</f>
        <v>12.135908511036613</v>
      </c>
      <c r="AF600" s="7">
        <f>IF("na"=X600,"",X600/X597)</f>
        <v>1.7074788913983006</v>
      </c>
      <c r="AG600" s="7">
        <f t="shared" si="125"/>
        <v>598</v>
      </c>
      <c r="AH600" s="61">
        <f t="shared" ca="1" si="124"/>
        <v>4</v>
      </c>
      <c r="AI600" s="61">
        <f t="shared" ca="1" si="124"/>
        <v>2</v>
      </c>
      <c r="AJ600" s="61">
        <f t="shared" ca="1" si="124"/>
        <v>4</v>
      </c>
      <c r="AK600" s="61">
        <f t="shared" ca="1" si="124"/>
        <v>3</v>
      </c>
      <c r="AL600" s="61">
        <f t="shared" ca="1" si="124"/>
        <v>4</v>
      </c>
      <c r="AM600" s="61">
        <f t="shared" ca="1" si="124"/>
        <v>3</v>
      </c>
      <c r="AO600" s="8">
        <f>IF("na"=F600,"",SQRT(F600)/SQRT(F597))</f>
        <v>2.0233335775085792</v>
      </c>
      <c r="AP600" s="8">
        <f>IF("na"=J600,"",SQRT(J600)/SQRT(J597))</f>
        <v>0.8761913592779309</v>
      </c>
      <c r="AQ600" s="8">
        <f>IF("na"=M600,"",SQRT(M600)/SQRT(M597))</f>
        <v>2.5232456564269086</v>
      </c>
      <c r="AR600" s="8">
        <f>IF("na"=Q600,"",SQRT(Q600)/SQRT(Q597))</f>
        <v>1.1046624907397886</v>
      </c>
      <c r="AS600" s="8">
        <f>IF("na"=T600,"",SQRT(T600)/SQRT(T597))</f>
        <v>3.4836630880492181</v>
      </c>
      <c r="AT600" s="8">
        <f>IF("na"=X600,"",SQRT(X600)/SQRT(X597))</f>
        <v>1.3067053575302661</v>
      </c>
    </row>
    <row r="601" spans="1:46" x14ac:dyDescent="0.3">
      <c r="A601" s="11" t="s">
        <v>286</v>
      </c>
      <c r="B601" s="56">
        <v>0.44318099999999999</v>
      </c>
      <c r="C601" s="56">
        <v>1.55345</v>
      </c>
      <c r="D601" s="58">
        <v>0.53705499999999995</v>
      </c>
      <c r="E601" s="59">
        <v>4.4818999999999998E-2</v>
      </c>
      <c r="F601" s="59">
        <v>1.08210705E-2</v>
      </c>
      <c r="G601" s="59">
        <v>1.5518799999999999</v>
      </c>
      <c r="H601" s="59">
        <v>0.222604</v>
      </c>
      <c r="I601" s="59">
        <v>1.53121</v>
      </c>
      <c r="J601" s="60">
        <v>5.00471584E-2</v>
      </c>
      <c r="K601" s="58">
        <v>0.53602499999999997</v>
      </c>
      <c r="L601" s="59">
        <v>3.6462500000000002E-2</v>
      </c>
      <c r="M601" s="59">
        <v>9.9495221999999998E-3</v>
      </c>
      <c r="N601" s="59">
        <v>1.53714</v>
      </c>
      <c r="O601" s="59">
        <v>0.174544</v>
      </c>
      <c r="P601" s="59">
        <v>1.5241100000000001</v>
      </c>
      <c r="Q601" s="60">
        <v>3.1326443500000002E-2</v>
      </c>
      <c r="R601" s="58">
        <v>0.53705800000000004</v>
      </c>
      <c r="S601" s="59">
        <v>3.0011099999999999E-2</v>
      </c>
      <c r="T601" s="59">
        <v>9.7135572000000003E-3</v>
      </c>
      <c r="U601" s="59">
        <v>1.5265500000000001</v>
      </c>
      <c r="V601" s="59">
        <v>0.13578299999999999</v>
      </c>
      <c r="W601" s="59">
        <v>1.51834</v>
      </c>
      <c r="X601" s="60">
        <v>1.9669735099999999E-2</v>
      </c>
      <c r="Y601" s="59"/>
      <c r="Z601" s="59"/>
      <c r="AA601" s="9">
        <f>IF("na"=F601,"",F601/F597)</f>
        <v>5.4267449371271992</v>
      </c>
      <c r="AB601" s="7">
        <f>IF("na"=J601,"",J601/J597)</f>
        <v>0.62610102018601743</v>
      </c>
      <c r="AC601" s="7">
        <f>IF("na"=M601,"",M601/M597)</f>
        <v>10.872790654852093</v>
      </c>
      <c r="AD601" s="7">
        <f>IF("na"=Q601,"",Q601/Q597)</f>
        <v>0.74751817088792316</v>
      </c>
      <c r="AE601" s="7">
        <f>IF("na"=T601,"",T601/T597)</f>
        <v>18.747010358224337</v>
      </c>
      <c r="AF601" s="7">
        <f>IF("na"=X601,"",X601/X597)</f>
        <v>0.80950031415990298</v>
      </c>
      <c r="AG601" s="7">
        <f t="shared" si="125"/>
        <v>598</v>
      </c>
      <c r="AH601" s="61">
        <f t="shared" ca="1" si="124"/>
        <v>6</v>
      </c>
      <c r="AI601" s="61">
        <f t="shared" ca="1" si="124"/>
        <v>1</v>
      </c>
      <c r="AJ601" s="61">
        <f t="shared" ca="1" si="124"/>
        <v>7</v>
      </c>
      <c r="AK601" s="61">
        <f t="shared" ca="1" si="124"/>
        <v>1</v>
      </c>
      <c r="AL601" s="61">
        <f t="shared" ca="1" si="124"/>
        <v>7</v>
      </c>
      <c r="AM601" s="61">
        <f t="shared" ca="1" si="124"/>
        <v>1</v>
      </c>
      <c r="AO601" s="8">
        <f>IF("na"=F601,"",SQRT(F601)/SQRT(F597))</f>
        <v>2.329537494252282</v>
      </c>
      <c r="AP601" s="8">
        <f>IF("na"=J601,"",SQRT(J601)/SQRT(J597))</f>
        <v>0.79126545494291445</v>
      </c>
      <c r="AQ601" s="8">
        <f>IF("na"=M601,"",SQRT(M601)/SQRT(M597))</f>
        <v>3.2973914925061742</v>
      </c>
      <c r="AR601" s="8">
        <f>IF("na"=Q601,"",SQRT(Q601)/SQRT(Q597))</f>
        <v>0.8645913317214805</v>
      </c>
      <c r="AS601" s="8">
        <f>IF("na"=T601,"",SQRT(T601)/SQRT(T597))</f>
        <v>4.329781791063418</v>
      </c>
      <c r="AT601" s="8">
        <f>IF("na"=X601,"",SQRT(X601)/SQRT(X597))</f>
        <v>0.8997223539292013</v>
      </c>
    </row>
    <row r="602" spans="1:46" x14ac:dyDescent="0.3">
      <c r="A602" s="11" t="s">
        <v>288</v>
      </c>
      <c r="B602" s="56">
        <v>0.44318099999999999</v>
      </c>
      <c r="C602" s="56">
        <v>1.55345</v>
      </c>
      <c r="D602" s="62">
        <v>0.46532000000000001</v>
      </c>
      <c r="E602" s="63">
        <v>4.3332700000000002E-2</v>
      </c>
      <c r="F602" s="64">
        <v>2.3678581000000001E-3</v>
      </c>
      <c r="G602" s="63">
        <v>1.47271</v>
      </c>
      <c r="H602" s="64">
        <v>0.25439200000000001</v>
      </c>
      <c r="I602" s="64">
        <v>1.4450499999999999</v>
      </c>
      <c r="J602" s="65">
        <v>7.6465849599999997E-2</v>
      </c>
      <c r="K602" s="62">
        <v>0.46191900000000002</v>
      </c>
      <c r="L602" s="63">
        <v>3.0894899999999999E-2</v>
      </c>
      <c r="M602" s="64">
        <v>1.3056074E-3</v>
      </c>
      <c r="N602" s="63">
        <v>1.4807900000000001</v>
      </c>
      <c r="O602" s="64">
        <v>0.17739199999999999</v>
      </c>
      <c r="P602" s="64">
        <v>1.46767</v>
      </c>
      <c r="Q602" s="65">
        <v>3.882613E-2</v>
      </c>
      <c r="R602" s="62">
        <v>0.46168900000000002</v>
      </c>
      <c r="S602" s="63">
        <v>2.1410499999999999E-2</v>
      </c>
      <c r="T602" s="64">
        <v>8.0095549999999996E-4</v>
      </c>
      <c r="U602" s="63">
        <v>1.47045</v>
      </c>
      <c r="V602" s="64">
        <v>0.121782</v>
      </c>
      <c r="W602" s="64">
        <v>1.46408</v>
      </c>
      <c r="X602" s="65">
        <v>2.2817852400000001E-2</v>
      </c>
      <c r="Y602" s="63"/>
      <c r="Z602" s="63"/>
      <c r="AA602" s="9">
        <f>IF("na"=F602,"",F602/F597)</f>
        <v>1.1874760409342708</v>
      </c>
      <c r="AB602" s="7">
        <f>IF("na"=J602,"",J602/J597)</f>
        <v>0.9566046899468037</v>
      </c>
      <c r="AC602" s="7">
        <f>IF("na"=M602,"",M602/M597)</f>
        <v>1.4267615722919578</v>
      </c>
      <c r="AD602" s="7">
        <f>IF("na"=Q602,"",Q602/Q597)</f>
        <v>0.92647726449562384</v>
      </c>
      <c r="AE602" s="7">
        <f>IF("na"=T602,"",T602/T597)</f>
        <v>1.5458313309748926</v>
      </c>
      <c r="AF602" s="7">
        <f>IF("na"=X602,"",X602/X597)</f>
        <v>0.93905985984805151</v>
      </c>
      <c r="AG602" s="7">
        <f t="shared" si="125"/>
        <v>598</v>
      </c>
      <c r="AH602" s="61">
        <f t="shared" ca="1" si="124"/>
        <v>1</v>
      </c>
      <c r="AI602" s="61">
        <f t="shared" ca="1" si="124"/>
        <v>6</v>
      </c>
      <c r="AJ602" s="61">
        <f t="shared" ca="1" si="124"/>
        <v>1</v>
      </c>
      <c r="AK602" s="61">
        <f t="shared" ca="1" si="124"/>
        <v>2</v>
      </c>
      <c r="AL602" s="61">
        <f t="shared" ca="1" si="124"/>
        <v>1</v>
      </c>
      <c r="AM602" s="61">
        <f t="shared" ca="1" si="124"/>
        <v>2</v>
      </c>
      <c r="AO602" s="8">
        <f>IF("na"=F602,"",SQRT(F602)/SQRT(F597))</f>
        <v>1.0897137426564238</v>
      </c>
      <c r="AP602" s="8">
        <f>IF("na"=J602,"",SQRT(J602)/SQRT(J597))</f>
        <v>0.97806170048049823</v>
      </c>
      <c r="AQ602" s="8">
        <f>IF("na"=M602,"",SQRT(M602)/SQRT(M597))</f>
        <v>1.1944712521831398</v>
      </c>
      <c r="AR602" s="8">
        <f>IF("na"=Q602,"",SQRT(Q602)/SQRT(Q597))</f>
        <v>0.96253688994013309</v>
      </c>
      <c r="AS602" s="8">
        <f>IF("na"=T602,"",SQRT(T602)/SQRT(T597))</f>
        <v>1.243314654854069</v>
      </c>
      <c r="AT602" s="8">
        <f>IF("na"=X602,"",SQRT(X602)/SQRT(X597))</f>
        <v>0.96905100993087634</v>
      </c>
    </row>
    <row r="603" spans="1:46" x14ac:dyDescent="0.3">
      <c r="A603" s="11" t="s">
        <v>290</v>
      </c>
      <c r="B603" s="56">
        <v>0.44318099999999999</v>
      </c>
      <c r="C603" s="56">
        <v>1.55345</v>
      </c>
      <c r="D603" s="66">
        <v>0.53645500000000002</v>
      </c>
      <c r="E603" s="7">
        <v>5.6212199999999997E-2</v>
      </c>
      <c r="F603" s="64">
        <v>1.18598504E-2</v>
      </c>
      <c r="G603" s="63">
        <v>1.5430699999999999</v>
      </c>
      <c r="H603" s="64">
        <v>0.26869199999999999</v>
      </c>
      <c r="I603" s="64">
        <v>1.51345</v>
      </c>
      <c r="J603" s="65">
        <v>7.3795390799999999E-2</v>
      </c>
      <c r="K603" s="66">
        <v>0.53393299999999999</v>
      </c>
      <c r="L603" s="7">
        <v>5.1722200000000003E-2</v>
      </c>
      <c r="M603" s="64">
        <v>1.09111114E-2</v>
      </c>
      <c r="N603" s="63">
        <v>1.5431600000000001</v>
      </c>
      <c r="O603" s="64">
        <v>0.226996</v>
      </c>
      <c r="P603" s="64">
        <v>1.52136</v>
      </c>
      <c r="Q603" s="65">
        <v>5.2556952099999998E-2</v>
      </c>
      <c r="R603" s="66">
        <v>0.52974500000000002</v>
      </c>
      <c r="S603" s="7">
        <v>4.9926999999999999E-2</v>
      </c>
      <c r="T603" s="64">
        <v>9.9860312999999999E-3</v>
      </c>
      <c r="U603" s="63">
        <v>1.5468599999999999</v>
      </c>
      <c r="V603" s="64">
        <v>0.214113</v>
      </c>
      <c r="W603" s="64">
        <v>1.52779</v>
      </c>
      <c r="X603" s="65">
        <v>4.6502812300000002E-2</v>
      </c>
      <c r="Y603" s="63"/>
      <c r="Z603" s="63"/>
      <c r="AA603" s="9">
        <f>IF("na"=F603,"",F603/F597)</f>
        <v>5.9476909528762416</v>
      </c>
      <c r="AB603" s="7">
        <f>IF("na"=J603,"",J603/J597)</f>
        <v>0.92319665975093301</v>
      </c>
      <c r="AC603" s="7">
        <f>IF("na"=M603,"",M603/M597)</f>
        <v>11.923610770371479</v>
      </c>
      <c r="AD603" s="7">
        <f>IF("na"=Q603,"",Q603/Q597)</f>
        <v>1.2541250238392425</v>
      </c>
      <c r="AE603" s="7">
        <f>IF("na"=T603,"",T603/T597)</f>
        <v>19.272881022273943</v>
      </c>
      <c r="AF603" s="7">
        <f>IF("na"=X603,"",X603/X597)</f>
        <v>1.9138051923316957</v>
      </c>
      <c r="AG603" s="7">
        <f t="shared" si="125"/>
        <v>598</v>
      </c>
      <c r="AH603" s="61">
        <f t="shared" ca="1" si="124"/>
        <v>8</v>
      </c>
      <c r="AI603" s="61">
        <f t="shared" ca="1" si="124"/>
        <v>4</v>
      </c>
      <c r="AJ603" s="61">
        <f t="shared" ca="1" si="124"/>
        <v>8</v>
      </c>
      <c r="AK603" s="61">
        <f t="shared" ca="1" si="124"/>
        <v>4</v>
      </c>
      <c r="AL603" s="61">
        <f t="shared" ca="1" si="124"/>
        <v>8</v>
      </c>
      <c r="AM603" s="61">
        <f t="shared" ca="1" si="124"/>
        <v>5</v>
      </c>
      <c r="AO603" s="8">
        <f>IF("na"=F603,"",SQRT(F603)/SQRT(F597))</f>
        <v>2.4387888290863238</v>
      </c>
      <c r="AP603" s="8">
        <f>IF("na"=J603,"",SQRT(J603)/SQRT(J597))</f>
        <v>0.96083123375072121</v>
      </c>
      <c r="AQ603" s="8">
        <f>IF("na"=M603,"",SQRT(M603)/SQRT(M597))</f>
        <v>3.4530581765112904</v>
      </c>
      <c r="AR603" s="8">
        <f>IF("na"=Q603,"",SQRT(Q603)/SQRT(Q597))</f>
        <v>1.1198772360572578</v>
      </c>
      <c r="AS603" s="8">
        <f>IF("na"=T603,"",SQRT(T603)/SQRT(T597))</f>
        <v>4.390088953799677</v>
      </c>
      <c r="AT603" s="8">
        <f>IF("na"=X603,"",SQRT(X603)/SQRT(X597))</f>
        <v>1.3834034813935143</v>
      </c>
    </row>
    <row r="604" spans="1:46" x14ac:dyDescent="0.3">
      <c r="A604" s="11" t="s">
        <v>292</v>
      </c>
      <c r="B604" s="56">
        <v>0.44318099999999999</v>
      </c>
      <c r="C604" s="56">
        <v>1.55345</v>
      </c>
      <c r="D604" s="66">
        <v>0.53220699999999999</v>
      </c>
      <c r="E604" s="7">
        <v>5.5422699999999998E-2</v>
      </c>
      <c r="F604" s="64">
        <v>1.09973042E-2</v>
      </c>
      <c r="G604" s="63">
        <v>1.55138</v>
      </c>
      <c r="H604" s="64">
        <v>0.269484</v>
      </c>
      <c r="I604" s="64">
        <v>1.5223500000000001</v>
      </c>
      <c r="J604" s="65">
        <v>7.3588836199999993E-2</v>
      </c>
      <c r="K604" s="66">
        <v>0.52697499999999997</v>
      </c>
      <c r="L604" s="7">
        <v>5.1407599999999998E-2</v>
      </c>
      <c r="M604" s="64">
        <v>9.6641756999999995E-3</v>
      </c>
      <c r="N604" s="63">
        <v>1.55349</v>
      </c>
      <c r="O604" s="64">
        <v>0.235509</v>
      </c>
      <c r="P604" s="64">
        <v>1.53155</v>
      </c>
      <c r="Q604" s="65">
        <v>5.5944098999999997E-2</v>
      </c>
      <c r="R604" s="66">
        <v>0.51735399999999998</v>
      </c>
      <c r="S604" s="7">
        <v>4.71438E-2</v>
      </c>
      <c r="T604" s="64">
        <v>7.7241717E-3</v>
      </c>
      <c r="U604" s="63">
        <v>1.57945</v>
      </c>
      <c r="V604" s="64">
        <v>0.212363</v>
      </c>
      <c r="W604" s="64">
        <v>1.5617000000000001</v>
      </c>
      <c r="X604" s="65">
        <v>4.51661062E-2</v>
      </c>
      <c r="Y604" s="63"/>
      <c r="Z604" s="63"/>
      <c r="AA604" s="9">
        <f>IF("na"=F604,"",F604/F597)</f>
        <v>5.5151257807069722</v>
      </c>
      <c r="AB604" s="7">
        <f>IF("na"=J604,"",J604/J597)</f>
        <v>0.9206126160226058</v>
      </c>
      <c r="AC604" s="7">
        <f>IF("na"=M604,"",M604/M597)</f>
        <v>10.56096535347282</v>
      </c>
      <c r="AD604" s="7">
        <f>IF("na"=Q604,"",Q604/Q597)</f>
        <v>1.3349498342016668</v>
      </c>
      <c r="AE604" s="7">
        <f>IF("na"=T604,"",T604/T597)</f>
        <v>14.907528095742647</v>
      </c>
      <c r="AF604" s="7">
        <f>IF("na"=X604,"",X604/X597)</f>
        <v>1.8587935715656663</v>
      </c>
      <c r="AG604" s="7">
        <f t="shared" si="125"/>
        <v>598</v>
      </c>
      <c r="AH604" s="61">
        <f t="shared" ca="1" si="124"/>
        <v>7</v>
      </c>
      <c r="AI604" s="61">
        <f t="shared" ca="1" si="124"/>
        <v>3</v>
      </c>
      <c r="AJ604" s="61">
        <f t="shared" ca="1" si="124"/>
        <v>6</v>
      </c>
      <c r="AK604" s="61">
        <f t="shared" ca="1" si="124"/>
        <v>5</v>
      </c>
      <c r="AL604" s="61">
        <f t="shared" ca="1" si="124"/>
        <v>6</v>
      </c>
      <c r="AM604" s="61">
        <f t="shared" ca="1" si="124"/>
        <v>4</v>
      </c>
      <c r="AO604" s="8">
        <f>IF("na"=F604,"",SQRT(F604)/SQRT(F597))</f>
        <v>2.3484304930542383</v>
      </c>
      <c r="AP604" s="8">
        <f>IF("na"=J604,"",SQRT(J604)/SQRT(J597))</f>
        <v>0.95948559969527714</v>
      </c>
      <c r="AQ604" s="8">
        <f>IF("na"=M604,"",SQRT(M604)/SQRT(M597))</f>
        <v>3.2497638919578176</v>
      </c>
      <c r="AR604" s="8">
        <f>IF("na"=Q604,"",SQRT(Q604)/SQRT(Q597))</f>
        <v>1.1554002917611137</v>
      </c>
      <c r="AS604" s="8">
        <f>IF("na"=T604,"",SQRT(T604)/SQRT(T597))</f>
        <v>3.8610268188323484</v>
      </c>
      <c r="AT604" s="8">
        <f>IF("na"=X604,"",SQRT(X604)/SQRT(X597))</f>
        <v>1.3633757998313105</v>
      </c>
    </row>
    <row r="605" spans="1:46" x14ac:dyDescent="0.3">
      <c r="A605" s="11" t="s">
        <v>294</v>
      </c>
      <c r="B605" s="56">
        <v>0.44318099999999999</v>
      </c>
      <c r="C605" s="56">
        <v>1.55345</v>
      </c>
      <c r="D605" s="67">
        <v>0.52958499999999997</v>
      </c>
      <c r="E605" s="68">
        <v>5.6048000000000001E-2</v>
      </c>
      <c r="F605" s="69">
        <v>1.06070295E-2</v>
      </c>
      <c r="G605" s="68">
        <v>1.55905</v>
      </c>
      <c r="H605" s="69">
        <v>0.27313900000000002</v>
      </c>
      <c r="I605" s="69">
        <v>1.5280800000000001</v>
      </c>
      <c r="J605" s="70">
        <v>7.52485502E-2</v>
      </c>
      <c r="K605" s="67">
        <v>0.51856400000000002</v>
      </c>
      <c r="L605" s="68">
        <v>5.0314299999999999E-2</v>
      </c>
      <c r="M605" s="69">
        <v>8.2141252999999997E-3</v>
      </c>
      <c r="N605" s="68">
        <v>1.5719399999999999</v>
      </c>
      <c r="O605" s="69">
        <v>0.23707500000000001</v>
      </c>
      <c r="P605" s="69">
        <v>1.5491299999999999</v>
      </c>
      <c r="Q605" s="70">
        <v>5.6223217999999998E-2</v>
      </c>
      <c r="R605" s="67">
        <v>0.50970499999999996</v>
      </c>
      <c r="S605" s="68">
        <v>4.3995199999999998E-2</v>
      </c>
      <c r="T605" s="69">
        <v>6.3610200999999998E-3</v>
      </c>
      <c r="U605" s="68">
        <v>1.6047</v>
      </c>
      <c r="V605" s="69">
        <v>0.21429000000000001</v>
      </c>
      <c r="W605" s="69">
        <v>1.5870299999999999</v>
      </c>
      <c r="X605" s="70">
        <v>4.7047820499999997E-2</v>
      </c>
      <c r="Y605" s="63"/>
      <c r="Z605" s="63"/>
      <c r="AA605" s="9">
        <f>IF("na"=F605,"",F605/F597)</f>
        <v>5.3194038091780156</v>
      </c>
      <c r="AB605" s="7">
        <f>IF("na"=J605,"",J605/J597)</f>
        <v>0.94137600523067355</v>
      </c>
      <c r="AC605" s="7">
        <f>IF("na"=M605,"",M605/M597)</f>
        <v>8.9763571560877704</v>
      </c>
      <c r="AD605" s="7">
        <f>IF("na"=Q605,"",Q605/Q597)</f>
        <v>1.3416102303727186</v>
      </c>
      <c r="AE605" s="7">
        <f>IF("na"=T605,"",T605/T597)</f>
        <v>12.276667264961718</v>
      </c>
      <c r="AF605" s="7">
        <f>IF("na"=X605,"",X605/X597)</f>
        <v>1.9362347932834503</v>
      </c>
      <c r="AG605" s="7">
        <f t="shared" si="125"/>
        <v>598</v>
      </c>
      <c r="AH605" s="61">
        <f t="shared" ca="1" si="124"/>
        <v>5</v>
      </c>
      <c r="AI605" s="61">
        <f t="shared" ca="1" si="124"/>
        <v>5</v>
      </c>
      <c r="AJ605" s="61">
        <f t="shared" ca="1" si="124"/>
        <v>5</v>
      </c>
      <c r="AK605" s="61">
        <f t="shared" ca="1" si="124"/>
        <v>6</v>
      </c>
      <c r="AL605" s="61">
        <f t="shared" ca="1" si="124"/>
        <v>5</v>
      </c>
      <c r="AM605" s="61">
        <f t="shared" ca="1" si="124"/>
        <v>6</v>
      </c>
      <c r="AO605" s="8">
        <f>IF("na"=F605,"",SQRT(F605)/SQRT(F597))</f>
        <v>2.3063832745617141</v>
      </c>
      <c r="AP605" s="8">
        <f>IF("na"=J605,"",SQRT(J605)/SQRT(J597))</f>
        <v>0.97024533249620604</v>
      </c>
      <c r="AQ605" s="8">
        <f>IF("na"=M605,"",SQRT(M605)/SQRT(M597))</f>
        <v>2.9960569347206625</v>
      </c>
      <c r="AR605" s="8">
        <f>IF("na"=Q605,"",SQRT(Q605)/SQRT(Q597))</f>
        <v>1.1582789950494305</v>
      </c>
      <c r="AS605" s="8">
        <f>IF("na"=T605,"",SQRT(T605)/SQRT(T597))</f>
        <v>3.5038075382306202</v>
      </c>
      <c r="AT605" s="8">
        <f>IF("na"=X605,"",SQRT(X605)/SQRT(X597))</f>
        <v>1.3914865408200865</v>
      </c>
    </row>
    <row r="606" spans="1:46" x14ac:dyDescent="0.3">
      <c r="B606" s="71"/>
      <c r="C606" s="71"/>
      <c r="D606" s="7"/>
      <c r="E606" s="7"/>
      <c r="F606" s="7"/>
      <c r="G606" s="7"/>
      <c r="H606" s="7"/>
      <c r="I606" s="7"/>
      <c r="J606" s="7"/>
      <c r="K606" s="7"/>
      <c r="L606" s="7"/>
    </row>
    <row r="607" spans="1:46" x14ac:dyDescent="0.3">
      <c r="A607" s="11"/>
      <c r="B607" s="11"/>
      <c r="C607" s="11"/>
      <c r="D607" s="73" t="s">
        <v>355</v>
      </c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11"/>
      <c r="Z607" s="11"/>
      <c r="AA607" s="49"/>
      <c r="AB607" s="50"/>
      <c r="AC607" s="50"/>
      <c r="AD607" s="50"/>
      <c r="AE607" s="50"/>
      <c r="AF607" s="50"/>
      <c r="AG607" s="50"/>
      <c r="AH607" s="51"/>
      <c r="AI607" s="51"/>
      <c r="AJ607" s="51"/>
      <c r="AK607" s="51"/>
      <c r="AL607" s="51"/>
      <c r="AM607" s="51"/>
    </row>
    <row r="608" spans="1:46" x14ac:dyDescent="0.3">
      <c r="B608" s="52" t="s">
        <v>305</v>
      </c>
      <c r="C608" s="52" t="s">
        <v>305</v>
      </c>
      <c r="D608" s="72">
        <v>7</v>
      </c>
      <c r="E608" s="72"/>
      <c r="F608" s="72"/>
      <c r="G608" s="72"/>
      <c r="H608" s="72"/>
      <c r="I608" s="72"/>
      <c r="J608" s="72"/>
      <c r="K608" s="72">
        <v>15</v>
      </c>
      <c r="L608" s="72"/>
      <c r="M608" s="72"/>
      <c r="N608" s="72"/>
      <c r="O608" s="72"/>
      <c r="P608" s="72"/>
      <c r="Q608" s="72"/>
      <c r="R608" s="72">
        <v>30</v>
      </c>
      <c r="S608" s="72"/>
      <c r="T608" s="72"/>
      <c r="U608" s="72"/>
      <c r="V608" s="72"/>
      <c r="W608" s="72"/>
      <c r="X608" s="72"/>
      <c r="Y608" s="53"/>
      <c r="Z608" s="53"/>
    </row>
    <row r="609" spans="1:46" x14ac:dyDescent="0.3">
      <c r="B609" s="54" t="s">
        <v>296</v>
      </c>
      <c r="C609" s="54" t="s">
        <v>306</v>
      </c>
      <c r="D609" s="55" t="s">
        <v>296</v>
      </c>
      <c r="E609" s="56" t="s">
        <v>299</v>
      </c>
      <c r="F609" s="56" t="s">
        <v>307</v>
      </c>
      <c r="G609" s="56" t="s">
        <v>308</v>
      </c>
      <c r="H609" s="56" t="s">
        <v>309</v>
      </c>
      <c r="I609" s="56" t="s">
        <v>310</v>
      </c>
      <c r="J609" s="57" t="s">
        <v>311</v>
      </c>
      <c r="K609" s="55" t="s">
        <v>296</v>
      </c>
      <c r="L609" s="56" t="s">
        <v>299</v>
      </c>
      <c r="M609" s="56" t="s">
        <v>307</v>
      </c>
      <c r="N609" s="56" t="s">
        <v>308</v>
      </c>
      <c r="O609" s="56" t="s">
        <v>309</v>
      </c>
      <c r="P609" s="56" t="s">
        <v>310</v>
      </c>
      <c r="Q609" s="57" t="s">
        <v>311</v>
      </c>
      <c r="R609" s="55" t="s">
        <v>296</v>
      </c>
      <c r="S609" s="56" t="s">
        <v>299</v>
      </c>
      <c r="T609" s="56" t="s">
        <v>307</v>
      </c>
      <c r="U609" s="56" t="s">
        <v>308</v>
      </c>
      <c r="V609" s="56" t="s">
        <v>309</v>
      </c>
      <c r="W609" s="56" t="s">
        <v>310</v>
      </c>
      <c r="X609" s="57" t="s">
        <v>311</v>
      </c>
      <c r="Y609" s="56"/>
      <c r="Z609" s="56"/>
    </row>
    <row r="610" spans="1:46" x14ac:dyDescent="0.3">
      <c r="A610" s="11" t="s">
        <v>312</v>
      </c>
      <c r="B610" s="56">
        <v>0.207565</v>
      </c>
      <c r="C610" s="56">
        <v>2.0674199999999998</v>
      </c>
      <c r="D610" s="58">
        <v>0.20954100000000001</v>
      </c>
      <c r="E610" s="59">
        <v>2.8599300000000001E-2</v>
      </c>
      <c r="F610" s="59">
        <v>8.218244E-4</v>
      </c>
      <c r="G610" s="59">
        <v>1.98804</v>
      </c>
      <c r="H610" s="59">
        <v>1.3414699999999999</v>
      </c>
      <c r="I610" s="59">
        <v>1.5908100000000001</v>
      </c>
      <c r="J610" s="60">
        <v>2.0266988530000001</v>
      </c>
      <c r="K610" s="58">
        <v>0.20988699999999999</v>
      </c>
      <c r="L610" s="59">
        <v>1.9331000000000001E-2</v>
      </c>
      <c r="M610" s="59">
        <v>3.7907909999999997E-4</v>
      </c>
      <c r="N610" s="59">
        <v>1.8053399999999999</v>
      </c>
      <c r="O610" s="59">
        <v>0.72455700000000001</v>
      </c>
      <c r="P610" s="59">
        <v>1.6292599999999999</v>
      </c>
      <c r="Q610" s="60">
        <v>0.71696703179999999</v>
      </c>
      <c r="R610" s="58">
        <v>0.20979900000000001</v>
      </c>
      <c r="S610" s="59">
        <v>1.3798599999999999E-2</v>
      </c>
      <c r="T610" s="59">
        <v>1.9539199999999999E-4</v>
      </c>
      <c r="U610" s="59">
        <v>1.71848</v>
      </c>
      <c r="V610" s="59">
        <v>0.41565400000000002</v>
      </c>
      <c r="W610" s="59">
        <v>1.6391</v>
      </c>
      <c r="X610" s="60">
        <v>0.35622627010000002</v>
      </c>
      <c r="Y610" s="59"/>
      <c r="Z610" s="59"/>
      <c r="AH610" s="61"/>
      <c r="AI610" s="61"/>
    </row>
    <row r="611" spans="1:46" x14ac:dyDescent="0.3">
      <c r="A611" s="11" t="s">
        <v>280</v>
      </c>
      <c r="B611" s="56">
        <v>0.207565</v>
      </c>
      <c r="C611" s="56">
        <v>2.0674199999999998</v>
      </c>
      <c r="D611" s="58">
        <v>0.20961299999999999</v>
      </c>
      <c r="E611" s="59">
        <v>3.06144E-2</v>
      </c>
      <c r="F611" s="59">
        <v>9.4143570000000004E-4</v>
      </c>
      <c r="G611" s="59">
        <v>1.90585</v>
      </c>
      <c r="H611" s="59">
        <v>1.4258599999999999</v>
      </c>
      <c r="I611" s="59">
        <v>1.47383</v>
      </c>
      <c r="J611" s="60">
        <v>2.3854258276999998</v>
      </c>
      <c r="K611" s="58">
        <v>0.211594</v>
      </c>
      <c r="L611" s="59">
        <v>2.5121500000000001E-2</v>
      </c>
      <c r="M611" s="59">
        <v>6.4732250000000004E-4</v>
      </c>
      <c r="N611" s="59">
        <v>1.72187</v>
      </c>
      <c r="O611" s="59">
        <v>0.79052500000000003</v>
      </c>
      <c r="P611" s="59">
        <v>1.5082899999999999</v>
      </c>
      <c r="Q611" s="60">
        <v>0.93755613250000003</v>
      </c>
      <c r="R611" s="58">
        <v>0.20768800000000001</v>
      </c>
      <c r="S611" s="59">
        <v>2.1089299999999998E-2</v>
      </c>
      <c r="T611" s="59">
        <v>4.4477360000000002E-4</v>
      </c>
      <c r="U611" s="59">
        <v>2.29915</v>
      </c>
      <c r="V611" s="59">
        <v>1.2061599999999999</v>
      </c>
      <c r="W611" s="59">
        <v>2.0101499999999999</v>
      </c>
      <c r="X611" s="60">
        <v>1.4581017985</v>
      </c>
      <c r="Y611" s="59"/>
      <c r="Z611" s="59"/>
      <c r="AA611" s="9">
        <f>IF("na"=F611,"",F611/F610)</f>
        <v>1.1455436222141859</v>
      </c>
      <c r="AB611" s="7">
        <f>IF("na"=J611,"",J611/J610)</f>
        <v>1.1770006304434415</v>
      </c>
      <c r="AC611" s="7">
        <f>IF("na"=M611,"",M611/M610)</f>
        <v>1.7076185418821561</v>
      </c>
      <c r="AD611" s="7">
        <f>IF("na"=Q611,"",Q611/Q610)</f>
        <v>1.3076697964008113</v>
      </c>
      <c r="AE611" s="7">
        <f>IF("na"=T611,"",T611/T610)</f>
        <v>2.2763142810350478</v>
      </c>
      <c r="AF611" s="7">
        <f>IF("na"=X611,"",X611/X610)</f>
        <v>4.0931899775125542</v>
      </c>
      <c r="AG611" s="7">
        <f>ROW()</f>
        <v>611</v>
      </c>
      <c r="AH611" s="61">
        <f t="shared" ref="AH611:AM618" ca="1" si="126">SUM(IF(INDIRECT(ADDRESS(ROW(),AH$60))&gt;INDIRECT(ADDRESS($AG611,AH$60)),1,0), IF(INDIRECT(ADDRESS(ROW(),AH$60))&gt;INDIRECT(ADDRESS($AG611+1,AH$60)),1,0), IF(INDIRECT(ADDRESS(ROW(),AH$60))&gt;INDIRECT(ADDRESS($AG611+2,AH$60)),1,0), IF(INDIRECT(ADDRESS(ROW(),AH$60))&gt;INDIRECT(ADDRESS($AG611+3,AH$60)),1,0), IF(INDIRECT(ADDRESS(ROW(),AH$60))&gt;INDIRECT(ADDRESS($AG611+4,AH$60)),1,0), IF(INDIRECT(ADDRESS(ROW(),AH$60))&gt;INDIRECT(ADDRESS($AG611+5,AH$60)),1,0), IF(INDIRECT(ADDRESS(ROW(),AH$60))&gt;INDIRECT(ADDRESS($AG611+6,AH$60)),1,0), IF(INDIRECT(ADDRESS(ROW(),AH$60))&gt;INDIRECT(ADDRESS($AG611+7,AH$60)),1,0))+1</f>
        <v>3</v>
      </c>
      <c r="AI611" s="61">
        <f t="shared" ca="1" si="126"/>
        <v>4</v>
      </c>
      <c r="AJ611" s="61">
        <f t="shared" ca="1" si="126"/>
        <v>2</v>
      </c>
      <c r="AK611" s="61">
        <f t="shared" ca="1" si="126"/>
        <v>1</v>
      </c>
      <c r="AL611" s="61">
        <f t="shared" ca="1" si="126"/>
        <v>2</v>
      </c>
      <c r="AM611" s="61">
        <f t="shared" ca="1" si="126"/>
        <v>7</v>
      </c>
      <c r="AO611" s="8">
        <f>IF("na"=F611,"",SQRT(F611)/SQRT(F610))</f>
        <v>1.0703007157870099</v>
      </c>
      <c r="AP611" s="8">
        <f>IF("na"=J611,"",SQRT(J611)/SQRT(J610))</f>
        <v>1.0848965989639019</v>
      </c>
      <c r="AQ611" s="8">
        <f>IF("na"=M611,"",SQRT(M611)/SQRT(M610))</f>
        <v>1.3067587925405959</v>
      </c>
      <c r="AR611" s="8">
        <f>IF("na"=Q611,"",SQRT(Q611)/SQRT(Q610))</f>
        <v>1.1435339069746955</v>
      </c>
      <c r="AS611" s="8">
        <f>IF("na"=T611,"",SQRT(T611)/SQRT(T610))</f>
        <v>1.5087459299149901</v>
      </c>
      <c r="AT611" s="8">
        <f>IF("na"=X611,"",SQRT(X611)/SQRT(X610))</f>
        <v>2.0231633590772038</v>
      </c>
    </row>
    <row r="612" spans="1:46" x14ac:dyDescent="0.3">
      <c r="A612" s="11" t="s">
        <v>282</v>
      </c>
      <c r="B612" s="56">
        <v>0.207565</v>
      </c>
      <c r="C612" s="56">
        <v>2.0674199999999998</v>
      </c>
      <c r="D612" s="58">
        <v>0.220309</v>
      </c>
      <c r="E612" s="59">
        <v>3.1263199999999998E-2</v>
      </c>
      <c r="F612" s="59">
        <v>1.1397970999999999E-3</v>
      </c>
      <c r="G612" s="59">
        <v>2.6253899999999999</v>
      </c>
      <c r="H612" s="59">
        <v>1.75848</v>
      </c>
      <c r="I612" s="59">
        <v>2.1110600000000002</v>
      </c>
      <c r="J612" s="60">
        <v>3.0941563599999999</v>
      </c>
      <c r="K612" s="58">
        <v>0.21948699999999999</v>
      </c>
      <c r="L612" s="59">
        <v>2.51398E-2</v>
      </c>
      <c r="M612" s="59">
        <v>7.7414349999999999E-4</v>
      </c>
      <c r="N612" s="59">
        <v>2.4430999999999998</v>
      </c>
      <c r="O612" s="59">
        <v>1.2611699999999999</v>
      </c>
      <c r="P612" s="59">
        <v>2.1184799999999999</v>
      </c>
      <c r="Q612" s="60">
        <v>1.5931568924999999</v>
      </c>
      <c r="R612" s="58">
        <v>0.218363</v>
      </c>
      <c r="S612" s="59">
        <v>2.1039499999999999E-2</v>
      </c>
      <c r="T612" s="59">
        <v>5.5925729999999996E-4</v>
      </c>
      <c r="U612" s="59">
        <v>2.3660899999999998</v>
      </c>
      <c r="V612" s="59">
        <v>0.99789499999999998</v>
      </c>
      <c r="W612" s="59">
        <v>2.1279599999999999</v>
      </c>
      <c r="X612" s="60">
        <v>0.99945952260000004</v>
      </c>
      <c r="Y612" s="59"/>
      <c r="Z612" s="59"/>
      <c r="AA612" s="9">
        <f>IF("na"=F612,"",F612/F610)</f>
        <v>1.3869107561177303</v>
      </c>
      <c r="AB612" s="7">
        <f>IF("na"=J612,"",J612/J610)</f>
        <v>1.5266976420398655</v>
      </c>
      <c r="AC612" s="7">
        <f>IF("na"=M612,"",M612/M610)</f>
        <v>2.0421687716363155</v>
      </c>
      <c r="AD612" s="7">
        <f>IF("na"=Q612,"",Q612/Q610)</f>
        <v>2.2220783130017274</v>
      </c>
      <c r="AE612" s="7">
        <f>IF("na"=T612,"",T612/T610)</f>
        <v>2.8622323329511956</v>
      </c>
      <c r="AF612" s="7">
        <f>IF("na"=X612,"",X612/X610)</f>
        <v>2.8056873018360808</v>
      </c>
      <c r="AG612" s="7">
        <f t="shared" ref="AG612:AG618" si="127">AG611</f>
        <v>611</v>
      </c>
      <c r="AH612" s="61">
        <f t="shared" ca="1" si="126"/>
        <v>4</v>
      </c>
      <c r="AI612" s="61">
        <f t="shared" ca="1" si="126"/>
        <v>7</v>
      </c>
      <c r="AJ612" s="61">
        <f t="shared" ca="1" si="126"/>
        <v>6</v>
      </c>
      <c r="AK612" s="61">
        <f t="shared" ca="1" si="126"/>
        <v>8</v>
      </c>
      <c r="AL612" s="61">
        <f t="shared" ca="1" si="126"/>
        <v>6</v>
      </c>
      <c r="AM612" s="61">
        <f t="shared" ca="1" si="126"/>
        <v>3</v>
      </c>
      <c r="AO612" s="8">
        <f>IF("na"=F612,"",SQRT(F612)/SQRT(F610))</f>
        <v>1.1776717522797813</v>
      </c>
      <c r="AP612" s="8">
        <f>IF("na"=J612,"",SQRT(J612)/SQRT(J610))</f>
        <v>1.2355960675074462</v>
      </c>
      <c r="AQ612" s="8">
        <f>IF("na"=M612,"",SQRT(M612)/SQRT(M610))</f>
        <v>1.429044705961404</v>
      </c>
      <c r="AR612" s="8">
        <f>IF("na"=Q612,"",SQRT(Q612)/SQRT(Q610))</f>
        <v>1.4906637155984337</v>
      </c>
      <c r="AS612" s="8">
        <f>IF("na"=T612,"",SQRT(T612)/SQRT(T610))</f>
        <v>1.6918133268629834</v>
      </c>
      <c r="AT612" s="8">
        <f>IF("na"=X612,"",SQRT(X612)/SQRT(X610))</f>
        <v>1.675018597459766</v>
      </c>
    </row>
    <row r="613" spans="1:46" x14ac:dyDescent="0.3">
      <c r="A613" s="11" t="s">
        <v>284</v>
      </c>
      <c r="B613" s="56">
        <v>0.207565</v>
      </c>
      <c r="C613" s="56">
        <v>2.0674199999999998</v>
      </c>
      <c r="D613" s="58">
        <v>0.21229100000000001</v>
      </c>
      <c r="E613" s="59">
        <v>2.81157E-2</v>
      </c>
      <c r="F613" s="59">
        <v>8.1282749999999997E-4</v>
      </c>
      <c r="G613" s="59">
        <v>2.1909000000000001</v>
      </c>
      <c r="H613" s="59">
        <v>1.42818</v>
      </c>
      <c r="I613" s="59">
        <v>1.8140799999999999</v>
      </c>
      <c r="J613" s="60">
        <v>2.103879268</v>
      </c>
      <c r="K613" s="58">
        <v>0.221613</v>
      </c>
      <c r="L613" s="59">
        <v>2.2414900000000001E-2</v>
      </c>
      <c r="M613" s="59">
        <v>6.9977400000000001E-4</v>
      </c>
      <c r="N613" s="59">
        <v>2.2857699999999999</v>
      </c>
      <c r="O613" s="59">
        <v>1.0816699999999999</v>
      </c>
      <c r="P613" s="59">
        <v>1.98204</v>
      </c>
      <c r="Q613" s="60">
        <v>1.1772997332999999</v>
      </c>
      <c r="R613" s="58">
        <v>0.229634</v>
      </c>
      <c r="S613" s="59">
        <v>1.83217E-2</v>
      </c>
      <c r="T613" s="59">
        <v>8.2272529999999995E-4</v>
      </c>
      <c r="U613" s="59">
        <v>2.3086799999999998</v>
      </c>
      <c r="V613" s="59">
        <v>1.04162</v>
      </c>
      <c r="W613" s="59">
        <v>2.0678899999999998</v>
      </c>
      <c r="X613" s="60">
        <v>1.0849724453</v>
      </c>
      <c r="Y613" s="59"/>
      <c r="Z613" s="59"/>
      <c r="AA613" s="9">
        <f>IF("na"=F613,"",F613/F610)</f>
        <v>0.98905252752291117</v>
      </c>
      <c r="AB613" s="7">
        <f>IF("na"=J613,"",J613/J610)</f>
        <v>1.0380818368184077</v>
      </c>
      <c r="AC613" s="7">
        <f>IF("na"=M613,"",M613/M610)</f>
        <v>1.84598412310254</v>
      </c>
      <c r="AD613" s="7">
        <f>IF("na"=Q613,"",Q613/Q610)</f>
        <v>1.6420556051849411</v>
      </c>
      <c r="AE613" s="7">
        <f>IF("na"=T613,"",T613/T610)</f>
        <v>4.2106396372420569</v>
      </c>
      <c r="AF613" s="7">
        <f>IF("na"=X613,"",X613/X610)</f>
        <v>3.0457395660219726</v>
      </c>
      <c r="AG613" s="7">
        <f t="shared" si="127"/>
        <v>611</v>
      </c>
      <c r="AH613" s="61">
        <f t="shared" ca="1" si="126"/>
        <v>1</v>
      </c>
      <c r="AI613" s="61">
        <f t="shared" ca="1" si="126"/>
        <v>1</v>
      </c>
      <c r="AJ613" s="61">
        <f t="shared" ca="1" si="126"/>
        <v>4</v>
      </c>
      <c r="AK613" s="61">
        <f t="shared" ca="1" si="126"/>
        <v>4</v>
      </c>
      <c r="AL613" s="61">
        <f t="shared" ca="1" si="126"/>
        <v>8</v>
      </c>
      <c r="AM613" s="61">
        <f t="shared" ca="1" si="126"/>
        <v>5</v>
      </c>
      <c r="AO613" s="8">
        <f>IF("na"=F613,"",SQRT(F613)/SQRT(F610))</f>
        <v>0.99451120030038431</v>
      </c>
      <c r="AP613" s="8">
        <f>IF("na"=J613,"",SQRT(J613)/SQRT(J610))</f>
        <v>1.0188630118020812</v>
      </c>
      <c r="AQ613" s="8">
        <f>IF("na"=M613,"",SQRT(M613)/SQRT(M610))</f>
        <v>1.3586699831462163</v>
      </c>
      <c r="AR613" s="8">
        <f>IF("na"=Q613,"",SQRT(Q613)/SQRT(Q610))</f>
        <v>1.2814271751390873</v>
      </c>
      <c r="AS613" s="8">
        <f>IF("na"=T613,"",SQRT(T613)/SQRT(T610))</f>
        <v>2.0519843170068475</v>
      </c>
      <c r="AT613" s="8">
        <f>IF("na"=X613,"",SQRT(X613)/SQRT(X610))</f>
        <v>1.7452047347007666</v>
      </c>
    </row>
    <row r="614" spans="1:46" x14ac:dyDescent="0.3">
      <c r="A614" s="11" t="s">
        <v>286</v>
      </c>
      <c r="B614" s="56">
        <v>0.207565</v>
      </c>
      <c r="C614" s="56">
        <v>2.0674199999999998</v>
      </c>
      <c r="D614" s="58">
        <v>0.22561700000000001</v>
      </c>
      <c r="E614" s="59">
        <v>2.9035499999999999E-2</v>
      </c>
      <c r="F614" s="59">
        <v>1.1689349E-3</v>
      </c>
      <c r="G614" s="59">
        <v>2.3136100000000002</v>
      </c>
      <c r="H614" s="59">
        <v>1.46618</v>
      </c>
      <c r="I614" s="59">
        <v>1.89212</v>
      </c>
      <c r="J614" s="60">
        <v>2.1804138823999999</v>
      </c>
      <c r="K614" s="58">
        <v>0.22364700000000001</v>
      </c>
      <c r="L614" s="59">
        <v>2.0508800000000001E-2</v>
      </c>
      <c r="M614" s="59">
        <v>6.7924149999999998E-4</v>
      </c>
      <c r="N614" s="59">
        <v>2.22146</v>
      </c>
      <c r="O614" s="59">
        <v>1.1513599999999999</v>
      </c>
      <c r="P614" s="59">
        <v>1.9361699999999999</v>
      </c>
      <c r="Q614" s="60">
        <v>1.3428564121</v>
      </c>
      <c r="R614" s="58">
        <v>0.22317100000000001</v>
      </c>
      <c r="S614" s="59">
        <v>1.5951099999999999E-2</v>
      </c>
      <c r="T614" s="59">
        <v>4.9798469999999995E-4</v>
      </c>
      <c r="U614" s="59">
        <v>2.3143600000000002</v>
      </c>
      <c r="V614" s="59">
        <v>1.2578400000000001</v>
      </c>
      <c r="W614" s="59">
        <v>2.0171800000000002</v>
      </c>
      <c r="X614" s="60">
        <v>1.5846855231999999</v>
      </c>
      <c r="Y614" s="59"/>
      <c r="Z614" s="59"/>
      <c r="AA614" s="9">
        <f>IF("na"=F614,"",F614/F610)</f>
        <v>1.4223657754624954</v>
      </c>
      <c r="AB614" s="7">
        <f>IF("na"=J614,"",J614/J610)</f>
        <v>1.0758450270855311</v>
      </c>
      <c r="AC614" s="7">
        <f>IF("na"=M614,"",M614/M610)</f>
        <v>1.7918199658066087</v>
      </c>
      <c r="AD614" s="7">
        <f>IF("na"=Q614,"",Q614/Q610)</f>
        <v>1.8729681457300167</v>
      </c>
      <c r="AE614" s="7">
        <f>IF("na"=T614,"",T614/T610)</f>
        <v>2.5486442638388471</v>
      </c>
      <c r="AF614" s="7">
        <f>IF("na"=X614,"",X614/X610)</f>
        <v>4.4485363832239155</v>
      </c>
      <c r="AG614" s="7">
        <f t="shared" si="127"/>
        <v>611</v>
      </c>
      <c r="AH614" s="61">
        <f t="shared" ca="1" si="126"/>
        <v>6</v>
      </c>
      <c r="AI614" s="61">
        <f t="shared" ca="1" si="126"/>
        <v>2</v>
      </c>
      <c r="AJ614" s="61">
        <f t="shared" ca="1" si="126"/>
        <v>3</v>
      </c>
      <c r="AK614" s="61">
        <f t="shared" ca="1" si="126"/>
        <v>5</v>
      </c>
      <c r="AL614" s="61">
        <f t="shared" ca="1" si="126"/>
        <v>3</v>
      </c>
      <c r="AM614" s="61">
        <f t="shared" ca="1" si="126"/>
        <v>8</v>
      </c>
      <c r="AO614" s="8">
        <f>IF("na"=F614,"",SQRT(F614)/SQRT(F610))</f>
        <v>1.1926297730069024</v>
      </c>
      <c r="AP614" s="8">
        <f>IF("na"=J614,"",SQRT(J614)/SQRT(J610))</f>
        <v>1.0372294958617072</v>
      </c>
      <c r="AQ614" s="8">
        <f>IF("na"=M614,"",SQRT(M614)/SQRT(M610))</f>
        <v>1.3385887963846883</v>
      </c>
      <c r="AR614" s="8">
        <f>IF("na"=Q614,"",SQRT(Q614)/SQRT(Q610))</f>
        <v>1.3685642643770941</v>
      </c>
      <c r="AS614" s="8">
        <f>IF("na"=T614,"",SQRT(T614)/SQRT(T610))</f>
        <v>1.5964473883717079</v>
      </c>
      <c r="AT614" s="8">
        <f>IF("na"=X614,"",SQRT(X614)/SQRT(X610))</f>
        <v>2.1091553719970269</v>
      </c>
    </row>
    <row r="615" spans="1:46" x14ac:dyDescent="0.3">
      <c r="A615" s="11" t="s">
        <v>288</v>
      </c>
      <c r="B615" s="56">
        <v>0.207565</v>
      </c>
      <c r="C615" s="56">
        <v>2.0674199999999998</v>
      </c>
      <c r="D615" s="62">
        <v>0.215891</v>
      </c>
      <c r="E615" s="63">
        <v>2.8727800000000001E-2</v>
      </c>
      <c r="F615" s="64">
        <v>8.9460859999999996E-4</v>
      </c>
      <c r="G615" s="63">
        <v>2.0818400000000001</v>
      </c>
      <c r="H615" s="64">
        <v>1.4799800000000001</v>
      </c>
      <c r="I615" s="64">
        <v>1.6330100000000001</v>
      </c>
      <c r="J615" s="65">
        <v>2.3790528485000002</v>
      </c>
      <c r="K615" s="62">
        <v>0.21628700000000001</v>
      </c>
      <c r="L615" s="63">
        <v>1.9017900000000001E-2</v>
      </c>
      <c r="M615" s="64">
        <v>4.377537E-4</v>
      </c>
      <c r="N615" s="63">
        <v>1.90526</v>
      </c>
      <c r="O615" s="64">
        <v>0.98290100000000002</v>
      </c>
      <c r="P615" s="64">
        <v>1.7056100000000001</v>
      </c>
      <c r="Q615" s="65">
        <v>1.0970008519000001</v>
      </c>
      <c r="R615" s="62">
        <v>0.21718799999999999</v>
      </c>
      <c r="S615" s="63">
        <v>1.41665E-2</v>
      </c>
      <c r="T615" s="64">
        <v>2.932918E-4</v>
      </c>
      <c r="U615" s="63">
        <v>1.7657700000000001</v>
      </c>
      <c r="V615" s="64">
        <v>0.46096300000000001</v>
      </c>
      <c r="W615" s="64">
        <v>1.67841</v>
      </c>
      <c r="X615" s="65">
        <v>0.36381566739999999</v>
      </c>
      <c r="Y615" s="63"/>
      <c r="Z615" s="63"/>
      <c r="AA615" s="9">
        <f>IF("na"=F615,"",F615/F610)</f>
        <v>1.0885641750232775</v>
      </c>
      <c r="AB615" s="7">
        <f>IF("na"=J615,"",J615/J610)</f>
        <v>1.1738561182774796</v>
      </c>
      <c r="AC615" s="7">
        <f>IF("na"=M615,"",M615/M610)</f>
        <v>1.1547819439267426</v>
      </c>
      <c r="AD615" s="7">
        <f>IF("na"=Q615,"",Q615/Q610)</f>
        <v>1.5300575943441868</v>
      </c>
      <c r="AE615" s="7">
        <f>IF("na"=T615,"",T615/T610)</f>
        <v>1.5010430314444809</v>
      </c>
      <c r="AF615" s="7">
        <f>IF("na"=X615,"",X615/X610)</f>
        <v>1.021304990499071</v>
      </c>
      <c r="AG615" s="7">
        <f t="shared" si="127"/>
        <v>611</v>
      </c>
      <c r="AH615" s="61">
        <f t="shared" ca="1" si="126"/>
        <v>2</v>
      </c>
      <c r="AI615" s="61">
        <f t="shared" ca="1" si="126"/>
        <v>3</v>
      </c>
      <c r="AJ615" s="61">
        <f t="shared" ca="1" si="126"/>
        <v>1</v>
      </c>
      <c r="AK615" s="61">
        <f t="shared" ca="1" si="126"/>
        <v>2</v>
      </c>
      <c r="AL615" s="61">
        <f t="shared" ca="1" si="126"/>
        <v>1</v>
      </c>
      <c r="AM615" s="61">
        <f t="shared" ca="1" si="126"/>
        <v>1</v>
      </c>
      <c r="AO615" s="8">
        <f>IF("na"=F615,"",SQRT(F615)/SQRT(F610))</f>
        <v>1.0433427888394482</v>
      </c>
      <c r="AP615" s="8">
        <f>IF("na"=J615,"",SQRT(J615)/SQRT(J610))</f>
        <v>1.0834464076628247</v>
      </c>
      <c r="AQ615" s="8">
        <f>IF("na"=M615,"",SQRT(M615)/SQRT(M610))</f>
        <v>1.0746078093549956</v>
      </c>
      <c r="AR615" s="8">
        <f>IF("na"=Q615,"",SQRT(Q615)/SQRT(Q610))</f>
        <v>1.2369549685999839</v>
      </c>
      <c r="AS615" s="8">
        <f>IF("na"=T615,"",SQRT(T615)/SQRT(T610))</f>
        <v>1.2251706131982112</v>
      </c>
      <c r="AT615" s="8">
        <f>IF("na"=X615,"",SQRT(X615)/SQRT(X610))</f>
        <v>1.0105963538916372</v>
      </c>
    </row>
    <row r="616" spans="1:46" x14ac:dyDescent="0.3">
      <c r="A616" s="11" t="s">
        <v>290</v>
      </c>
      <c r="B616" s="56">
        <v>0.207565</v>
      </c>
      <c r="C616" s="56">
        <v>2.0674199999999998</v>
      </c>
      <c r="D616" s="66">
        <v>0.223941</v>
      </c>
      <c r="E616" s="7">
        <v>2.9898500000000001E-2</v>
      </c>
      <c r="F616" s="64">
        <v>1.1620936000000001E-3</v>
      </c>
      <c r="G616" s="63">
        <v>2.6102599999999998</v>
      </c>
      <c r="H616" s="64">
        <v>1.8141799999999999</v>
      </c>
      <c r="I616" s="64">
        <v>2.0358800000000001</v>
      </c>
      <c r="J616" s="65">
        <v>3.2922438440000001</v>
      </c>
      <c r="K616" s="66">
        <v>0.22495899999999999</v>
      </c>
      <c r="L616" s="7">
        <v>2.45715E-2</v>
      </c>
      <c r="M616" s="64">
        <v>9.0630979999999995E-4</v>
      </c>
      <c r="N616" s="63">
        <v>2.3679199999999998</v>
      </c>
      <c r="O616" s="64">
        <v>1.2336</v>
      </c>
      <c r="P616" s="64">
        <v>2.0167199999999998</v>
      </c>
      <c r="Q616" s="65">
        <v>1.52433945</v>
      </c>
      <c r="R616" s="66">
        <v>0.22454499999999999</v>
      </c>
      <c r="S616" s="7">
        <v>1.98441E-2</v>
      </c>
      <c r="T616" s="64">
        <v>6.8210869999999998E-4</v>
      </c>
      <c r="U616" s="63">
        <v>2.29569</v>
      </c>
      <c r="V616" s="64">
        <v>1.01972</v>
      </c>
      <c r="W616" s="64">
        <v>2.0345599999999999</v>
      </c>
      <c r="X616" s="65">
        <v>1.040908658</v>
      </c>
      <c r="Y616" s="63"/>
      <c r="Z616" s="63"/>
      <c r="AA616" s="9">
        <f>IF("na"=F616,"",F616/F610)</f>
        <v>1.4140412477410018</v>
      </c>
      <c r="AB616" s="7">
        <f>IF("na"=J616,"",J616/J610)</f>
        <v>1.6244366246749931</v>
      </c>
      <c r="AC616" s="7">
        <f>IF("na"=M616,"",M616/M610)</f>
        <v>2.3908197523946848</v>
      </c>
      <c r="AD616" s="7">
        <f>IF("na"=Q616,"",Q616/Q610)</f>
        <v>2.1260942029273378</v>
      </c>
      <c r="AE616" s="7">
        <f>IF("na"=T616,"",T616/T610)</f>
        <v>3.4909755773010156</v>
      </c>
      <c r="AF616" s="7">
        <f>IF("na"=X616,"",X616/X610)</f>
        <v>2.9220435025968063</v>
      </c>
      <c r="AG616" s="7">
        <f t="shared" si="127"/>
        <v>611</v>
      </c>
      <c r="AH616" s="61">
        <f t="shared" ca="1" si="126"/>
        <v>5</v>
      </c>
      <c r="AI616" s="61">
        <f t="shared" ca="1" si="126"/>
        <v>8</v>
      </c>
      <c r="AJ616" s="61">
        <f t="shared" ca="1" si="126"/>
        <v>8</v>
      </c>
      <c r="AK616" s="61">
        <f t="shared" ca="1" si="126"/>
        <v>7</v>
      </c>
      <c r="AL616" s="61">
        <f t="shared" ca="1" si="126"/>
        <v>7</v>
      </c>
      <c r="AM616" s="61">
        <f t="shared" ca="1" si="126"/>
        <v>4</v>
      </c>
      <c r="AO616" s="8">
        <f>IF("na"=F616,"",SQRT(F616)/SQRT(F610))</f>
        <v>1.1891346634174791</v>
      </c>
      <c r="AP616" s="8">
        <f>IF("na"=J616,"",SQRT(J616)/SQRT(J610))</f>
        <v>1.2745338852596242</v>
      </c>
      <c r="AQ616" s="8">
        <f>IF("na"=M616,"",SQRT(M616)/SQRT(M610))</f>
        <v>1.5462275875157203</v>
      </c>
      <c r="AR616" s="8">
        <f>IF("na"=Q616,"",SQRT(Q616)/SQRT(Q610))</f>
        <v>1.4581132339181815</v>
      </c>
      <c r="AS616" s="8">
        <f>IF("na"=T616,"",SQRT(T616)/SQRT(T610))</f>
        <v>1.8684152582605977</v>
      </c>
      <c r="AT616" s="8">
        <f>IF("na"=X616,"",SQRT(X616)/SQRT(X610))</f>
        <v>1.7093985792075548</v>
      </c>
    </row>
    <row r="617" spans="1:46" x14ac:dyDescent="0.3">
      <c r="A617" s="11" t="s">
        <v>292</v>
      </c>
      <c r="B617" s="56">
        <v>0.207565</v>
      </c>
      <c r="C617" s="56">
        <v>2.0674199999999998</v>
      </c>
      <c r="D617" s="66">
        <v>0.22436200000000001</v>
      </c>
      <c r="E617" s="7">
        <v>3.0439899999999999E-2</v>
      </c>
      <c r="F617" s="64">
        <v>1.2087267E-3</v>
      </c>
      <c r="G617" s="63">
        <v>2.4975100000000001</v>
      </c>
      <c r="H617" s="64">
        <v>1.6785399999999999</v>
      </c>
      <c r="I617" s="64">
        <v>2.0068600000000001</v>
      </c>
      <c r="J617" s="65">
        <v>2.8211640452000002</v>
      </c>
      <c r="K617" s="66">
        <v>0.22353899999999999</v>
      </c>
      <c r="L617" s="7">
        <v>2.3413199999999999E-2</v>
      </c>
      <c r="M617" s="64">
        <v>8.0334649999999998E-4</v>
      </c>
      <c r="N617" s="63">
        <v>2.3934199999999999</v>
      </c>
      <c r="O617" s="64">
        <v>1.206</v>
      </c>
      <c r="P617" s="64">
        <v>2.0507499999999999</v>
      </c>
      <c r="Q617" s="65">
        <v>1.4547138889</v>
      </c>
      <c r="R617" s="66">
        <v>0.22200900000000001</v>
      </c>
      <c r="S617" s="7">
        <v>1.8698099999999999E-2</v>
      </c>
      <c r="T617" s="64">
        <v>5.5824800000000001E-4</v>
      </c>
      <c r="U617" s="63">
        <v>2.3856999999999999</v>
      </c>
      <c r="V617" s="64">
        <v>1.12982</v>
      </c>
      <c r="W617" s="64">
        <v>2.1194199999999999</v>
      </c>
      <c r="X617" s="65">
        <v>1.2791972324000001</v>
      </c>
      <c r="Y617" s="63"/>
      <c r="Z617" s="63"/>
      <c r="AA617" s="9">
        <f>IF("na"=F617,"",F617/F610)</f>
        <v>1.4707846347711264</v>
      </c>
      <c r="AB617" s="7">
        <f>IF("na"=J617,"",J617/J610)</f>
        <v>1.3919996259059413</v>
      </c>
      <c r="AC617" s="7">
        <f>IF("na"=M617,"",M617/M610)</f>
        <v>2.1192054639783624</v>
      </c>
      <c r="AD617" s="7">
        <f>IF("na"=Q617,"",Q617/Q610)</f>
        <v>2.0289829579023051</v>
      </c>
      <c r="AE617" s="7">
        <f>IF("na"=T617,"",T617/T610)</f>
        <v>2.8570668195217821</v>
      </c>
      <c r="AF617" s="7">
        <f>IF("na"=X617,"",X617/X610)</f>
        <v>3.5909682686818778</v>
      </c>
      <c r="AG617" s="7">
        <f t="shared" si="127"/>
        <v>611</v>
      </c>
      <c r="AH617" s="61">
        <f t="shared" ca="1" si="126"/>
        <v>7</v>
      </c>
      <c r="AI617" s="61">
        <f t="shared" ca="1" si="126"/>
        <v>6</v>
      </c>
      <c r="AJ617" s="61">
        <f t="shared" ca="1" si="126"/>
        <v>7</v>
      </c>
      <c r="AK617" s="61">
        <f t="shared" ca="1" si="126"/>
        <v>6</v>
      </c>
      <c r="AL617" s="61">
        <f t="shared" ca="1" si="126"/>
        <v>5</v>
      </c>
      <c r="AM617" s="61">
        <f t="shared" ca="1" si="126"/>
        <v>6</v>
      </c>
      <c r="AO617" s="8">
        <f>IF("na"=F617,"",SQRT(F617)/SQRT(F610))</f>
        <v>1.2127591000570255</v>
      </c>
      <c r="AP617" s="8">
        <f>IF("na"=J617,"",SQRT(J617)/SQRT(J610))</f>
        <v>1.1798303377629944</v>
      </c>
      <c r="AQ617" s="8">
        <f>IF("na"=M617,"",SQRT(M617)/SQRT(M610))</f>
        <v>1.4557491074970172</v>
      </c>
      <c r="AR617" s="8">
        <f>IF("na"=Q617,"",SQRT(Q617)/SQRT(Q610))</f>
        <v>1.4244237283555428</v>
      </c>
      <c r="AS617" s="8">
        <f>IF("na"=T617,"",SQRT(T617)/SQRT(T610))</f>
        <v>1.6902860170757441</v>
      </c>
      <c r="AT617" s="8">
        <f>IF("na"=X617,"",SQRT(X617)/SQRT(X610))</f>
        <v>1.8949850312553602</v>
      </c>
    </row>
    <row r="618" spans="1:46" x14ac:dyDescent="0.3">
      <c r="A618" s="11" t="s">
        <v>294</v>
      </c>
      <c r="B618" s="56">
        <v>0.207565</v>
      </c>
      <c r="C618" s="56">
        <v>2.0674199999999998</v>
      </c>
      <c r="D618" s="67">
        <v>0.22475300000000001</v>
      </c>
      <c r="E618" s="68">
        <v>3.1040999999999999E-2</v>
      </c>
      <c r="F618" s="69">
        <v>1.2589709E-3</v>
      </c>
      <c r="G618" s="68">
        <v>2.47525</v>
      </c>
      <c r="H618" s="69">
        <v>1.6346400000000001</v>
      </c>
      <c r="I618" s="69">
        <v>2.0081799999999999</v>
      </c>
      <c r="J618" s="70">
        <v>2.6755573072000001</v>
      </c>
      <c r="K618" s="67">
        <v>0.22340399999999999</v>
      </c>
      <c r="L618" s="68">
        <v>2.19705E-2</v>
      </c>
      <c r="M618" s="69">
        <v>7.3357670000000002E-4</v>
      </c>
      <c r="N618" s="68">
        <v>2.3776999999999999</v>
      </c>
      <c r="O618" s="69">
        <v>1.05217</v>
      </c>
      <c r="P618" s="69">
        <v>2.0779399999999999</v>
      </c>
      <c r="Q618" s="70">
        <v>1.1071723792999999</v>
      </c>
      <c r="R618" s="67">
        <v>0.222056</v>
      </c>
      <c r="S618" s="68">
        <v>1.8200000000000001E-2</v>
      </c>
      <c r="T618" s="69">
        <v>5.4122899999999995E-4</v>
      </c>
      <c r="U618" s="68">
        <v>2.29928</v>
      </c>
      <c r="V618" s="69">
        <v>0.89900599999999997</v>
      </c>
      <c r="W618" s="69">
        <v>2.0773299999999999</v>
      </c>
      <c r="X618" s="70">
        <v>0.80830999609999998</v>
      </c>
      <c r="Y618" s="63"/>
      <c r="Z618" s="63"/>
      <c r="AA618" s="9">
        <f>IF("na"=F618,"",F618/F610)</f>
        <v>1.5319220261652002</v>
      </c>
      <c r="AB618" s="7">
        <f>IF("na"=J618,"",J618/J610)</f>
        <v>1.3201553369606609</v>
      </c>
      <c r="AC618" s="7">
        <f>IF("na"=M618,"",M618/M610)</f>
        <v>1.9351546946270581</v>
      </c>
      <c r="AD618" s="7">
        <f>IF("na"=Q618,"",Q618/Q610)</f>
        <v>1.544244477351155</v>
      </c>
      <c r="AE618" s="7">
        <f>IF("na"=T618,"",T618/T610)</f>
        <v>2.7699649934490664</v>
      </c>
      <c r="AF618" s="7">
        <f>IF("na"=X618,"",X618/X610)</f>
        <v>2.2690914846709389</v>
      </c>
      <c r="AG618" s="7">
        <f t="shared" si="127"/>
        <v>611</v>
      </c>
      <c r="AH618" s="61">
        <f t="shared" ca="1" si="126"/>
        <v>8</v>
      </c>
      <c r="AI618" s="61">
        <f t="shared" ca="1" si="126"/>
        <v>5</v>
      </c>
      <c r="AJ618" s="61">
        <f t="shared" ca="1" si="126"/>
        <v>5</v>
      </c>
      <c r="AK618" s="61">
        <f t="shared" ca="1" si="126"/>
        <v>3</v>
      </c>
      <c r="AL618" s="61">
        <f t="shared" ca="1" si="126"/>
        <v>4</v>
      </c>
      <c r="AM618" s="61">
        <f t="shared" ca="1" si="126"/>
        <v>2</v>
      </c>
      <c r="AO618" s="8">
        <f>IF("na"=F618,"",SQRT(F618)/SQRT(F610))</f>
        <v>1.2377083768663764</v>
      </c>
      <c r="AP618" s="8">
        <f>IF("na"=J618,"",SQRT(J618)/SQRT(J610))</f>
        <v>1.1489801290538757</v>
      </c>
      <c r="AQ618" s="8">
        <f>IF("na"=M618,"",SQRT(M618)/SQRT(M610))</f>
        <v>1.3910983770485312</v>
      </c>
      <c r="AR618" s="8">
        <f>IF("na"=Q618,"",SQRT(Q618)/SQRT(Q610))</f>
        <v>1.242676336521765</v>
      </c>
      <c r="AS618" s="8">
        <f>IF("na"=T618,"",SQRT(T618)/SQRT(T610))</f>
        <v>1.6643211809771172</v>
      </c>
      <c r="AT618" s="8">
        <f>IF("na"=X618,"",SQRT(X618)/SQRT(X610))</f>
        <v>1.5063503857572247</v>
      </c>
    </row>
    <row r="619" spans="1:46" x14ac:dyDescent="0.3">
      <c r="B619" s="71"/>
      <c r="C619" s="71"/>
      <c r="D619" s="7"/>
      <c r="E619" s="7"/>
      <c r="F619" s="7"/>
      <c r="G619" s="7"/>
      <c r="H619" s="7"/>
      <c r="I619" s="7"/>
      <c r="J619" s="7"/>
      <c r="K619" s="7"/>
      <c r="L619" s="7"/>
    </row>
    <row r="620" spans="1:46" x14ac:dyDescent="0.3">
      <c r="A620" s="11"/>
      <c r="B620" s="11"/>
      <c r="C620" s="11"/>
      <c r="D620" s="73" t="s">
        <v>356</v>
      </c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11"/>
      <c r="Z620" s="11"/>
      <c r="AA620" s="49"/>
      <c r="AB620" s="50"/>
      <c r="AC620" s="50"/>
      <c r="AD620" s="50"/>
      <c r="AE620" s="50"/>
      <c r="AF620" s="50"/>
      <c r="AG620" s="50"/>
      <c r="AH620" s="51"/>
      <c r="AI620" s="51"/>
      <c r="AJ620" s="51"/>
      <c r="AK620" s="51"/>
      <c r="AL620" s="51"/>
      <c r="AM620" s="51"/>
      <c r="AO620" s="50"/>
      <c r="AP620" s="50"/>
      <c r="AQ620" s="50"/>
      <c r="AR620" s="50"/>
      <c r="AS620" s="50"/>
      <c r="AT620" s="50"/>
    </row>
    <row r="621" spans="1:46" x14ac:dyDescent="0.3">
      <c r="B621" s="52" t="s">
        <v>305</v>
      </c>
      <c r="C621" s="52" t="s">
        <v>305</v>
      </c>
      <c r="D621" s="72">
        <v>7</v>
      </c>
      <c r="E621" s="72"/>
      <c r="F621" s="72"/>
      <c r="G621" s="72"/>
      <c r="H621" s="72"/>
      <c r="I621" s="72"/>
      <c r="J621" s="72"/>
      <c r="K621" s="72">
        <v>15</v>
      </c>
      <c r="L621" s="72"/>
      <c r="M621" s="72"/>
      <c r="N621" s="72"/>
      <c r="O621" s="72"/>
      <c r="P621" s="72"/>
      <c r="Q621" s="72"/>
      <c r="R621" s="72">
        <v>30</v>
      </c>
      <c r="S621" s="72"/>
      <c r="T621" s="72"/>
      <c r="U621" s="72"/>
      <c r="V621" s="72"/>
      <c r="W621" s="72"/>
      <c r="X621" s="72"/>
      <c r="Y621" s="53"/>
      <c r="Z621" s="53"/>
    </row>
    <row r="622" spans="1:46" x14ac:dyDescent="0.3">
      <c r="B622" s="54" t="s">
        <v>296</v>
      </c>
      <c r="C622" s="54" t="s">
        <v>306</v>
      </c>
      <c r="D622" s="55" t="s">
        <v>296</v>
      </c>
      <c r="E622" s="56" t="s">
        <v>299</v>
      </c>
      <c r="F622" s="56" t="s">
        <v>307</v>
      </c>
      <c r="G622" s="56" t="s">
        <v>308</v>
      </c>
      <c r="H622" s="56" t="s">
        <v>309</v>
      </c>
      <c r="I622" s="56" t="s">
        <v>310</v>
      </c>
      <c r="J622" s="57" t="s">
        <v>311</v>
      </c>
      <c r="K622" s="55" t="s">
        <v>296</v>
      </c>
      <c r="L622" s="56" t="s">
        <v>299</v>
      </c>
      <c r="M622" s="56" t="s">
        <v>307</v>
      </c>
      <c r="N622" s="56" t="s">
        <v>308</v>
      </c>
      <c r="O622" s="56" t="s">
        <v>309</v>
      </c>
      <c r="P622" s="56" t="s">
        <v>310</v>
      </c>
      <c r="Q622" s="57" t="s">
        <v>311</v>
      </c>
      <c r="R622" s="55" t="s">
        <v>296</v>
      </c>
      <c r="S622" s="56" t="s">
        <v>299</v>
      </c>
      <c r="T622" s="56" t="s">
        <v>307</v>
      </c>
      <c r="U622" s="56" t="s">
        <v>308</v>
      </c>
      <c r="V622" s="56" t="s">
        <v>309</v>
      </c>
      <c r="W622" s="56" t="s">
        <v>310</v>
      </c>
      <c r="X622" s="57" t="s">
        <v>311</v>
      </c>
      <c r="Y622" s="56"/>
      <c r="Z622" s="56"/>
    </row>
    <row r="623" spans="1:46" x14ac:dyDescent="0.3">
      <c r="A623" s="11" t="s">
        <v>312</v>
      </c>
      <c r="B623" s="56">
        <v>0.52265499999999998</v>
      </c>
      <c r="C623" s="56">
        <v>1.5278400000000001</v>
      </c>
      <c r="D623" s="58">
        <v>0.52899499999999999</v>
      </c>
      <c r="E623" s="59">
        <v>4.4915700000000003E-2</v>
      </c>
      <c r="F623" s="59">
        <v>2.0576156999999999E-3</v>
      </c>
      <c r="G623" s="59">
        <v>1.56592</v>
      </c>
      <c r="H623" s="59">
        <v>0.33019300000000001</v>
      </c>
      <c r="I623" s="59">
        <v>1.5126200000000001</v>
      </c>
      <c r="J623" s="60">
        <v>0.1092590656</v>
      </c>
      <c r="K623" s="58">
        <v>0.52868899999999996</v>
      </c>
      <c r="L623" s="59">
        <v>3.1222400000000001E-2</v>
      </c>
      <c r="M623" s="59">
        <v>1.0112472999999999E-3</v>
      </c>
      <c r="N623" s="59">
        <v>1.5441100000000001</v>
      </c>
      <c r="O623" s="59">
        <v>0.21815999999999999</v>
      </c>
      <c r="P623" s="59">
        <v>1.5181899999999999</v>
      </c>
      <c r="Q623" s="60">
        <v>4.7686908100000001E-2</v>
      </c>
      <c r="R623" s="58">
        <v>0.52823500000000001</v>
      </c>
      <c r="S623" s="59">
        <v>2.1983099999999998E-2</v>
      </c>
      <c r="T623" s="59">
        <v>5.1439300000000003E-4</v>
      </c>
      <c r="U623" s="59">
        <v>1.5224200000000001</v>
      </c>
      <c r="V623" s="59">
        <v>0.15656600000000001</v>
      </c>
      <c r="W623" s="59">
        <v>1.5085999999999999</v>
      </c>
      <c r="X623" s="60">
        <v>2.4883089899999999E-2</v>
      </c>
      <c r="Y623" s="59"/>
      <c r="Z623" s="59"/>
      <c r="AH623" s="61"/>
      <c r="AI623" s="61"/>
    </row>
    <row r="624" spans="1:46" x14ac:dyDescent="0.3">
      <c r="A624" s="11" t="s">
        <v>280</v>
      </c>
      <c r="B624" s="56">
        <v>0.52265499999999998</v>
      </c>
      <c r="C624" s="56">
        <v>1.5278400000000001</v>
      </c>
      <c r="D624" s="58">
        <v>0.52835100000000002</v>
      </c>
      <c r="E624" s="59">
        <v>5.5025499999999998E-2</v>
      </c>
      <c r="F624" s="59">
        <v>3.06025E-3</v>
      </c>
      <c r="G624" s="59">
        <v>1.5475399999999999</v>
      </c>
      <c r="H624" s="59">
        <v>0.36594599999999999</v>
      </c>
      <c r="I624" s="59">
        <v>1.48292</v>
      </c>
      <c r="J624" s="60">
        <v>0.13593428129999999</v>
      </c>
      <c r="K624" s="58">
        <v>0.52875899999999998</v>
      </c>
      <c r="L624" s="59">
        <v>5.1393000000000001E-2</v>
      </c>
      <c r="M624" s="59">
        <v>2.6784992000000001E-3</v>
      </c>
      <c r="N624" s="59">
        <v>1.51681</v>
      </c>
      <c r="O624" s="59">
        <v>0.31282599999999999</v>
      </c>
      <c r="P624" s="59">
        <v>1.4726699999999999</v>
      </c>
      <c r="Q624" s="60">
        <v>0.10090383510000001</v>
      </c>
      <c r="R624" s="58">
        <v>0.52778999999999998</v>
      </c>
      <c r="S624" s="59">
        <v>4.9085999999999998E-2</v>
      </c>
      <c r="T624" s="59">
        <v>2.4358035E-3</v>
      </c>
      <c r="U624" s="59">
        <v>1.512</v>
      </c>
      <c r="V624" s="59">
        <v>0.27963300000000002</v>
      </c>
      <c r="W624" s="59">
        <v>1.47634</v>
      </c>
      <c r="X624" s="60">
        <v>8.0846864599999999E-2</v>
      </c>
      <c r="Y624" s="59"/>
      <c r="Z624" s="59"/>
      <c r="AA624" s="9">
        <f>IF("na"=F624,"",F624/F623)</f>
        <v>1.4872796703485496</v>
      </c>
      <c r="AB624" s="7">
        <f>IF("na"=J624,"",J624/J623)</f>
        <v>1.2441464747434192</v>
      </c>
      <c r="AC624" s="7">
        <f>IF("na"=M624,"",M624/M623)</f>
        <v>2.6487083822127389</v>
      </c>
      <c r="AD624" s="7">
        <f>IF("na"=Q624,"",Q624/Q623)</f>
        <v>2.1159651384485545</v>
      </c>
      <c r="AE624" s="7">
        <f>IF("na"=T624,"",T624/T623)</f>
        <v>4.7352967478173298</v>
      </c>
      <c r="AF624" s="7">
        <f>IF("na"=X624,"",X624/X623)</f>
        <v>3.2490685411219773</v>
      </c>
      <c r="AG624" s="7">
        <f>ROW()</f>
        <v>624</v>
      </c>
      <c r="AH624" s="61">
        <f t="shared" ref="AH624:AM631" ca="1" si="128">SUM(IF(INDIRECT(ADDRESS(ROW(),AH$60))&gt;INDIRECT(ADDRESS($AG624,AH$60)),1,0), IF(INDIRECT(ADDRESS(ROW(),AH$60))&gt;INDIRECT(ADDRESS($AG624+1,AH$60)),1,0), IF(INDIRECT(ADDRESS(ROW(),AH$60))&gt;INDIRECT(ADDRESS($AG624+2,AH$60)),1,0), IF(INDIRECT(ADDRESS(ROW(),AH$60))&gt;INDIRECT(ADDRESS($AG624+3,AH$60)),1,0), IF(INDIRECT(ADDRESS(ROW(),AH$60))&gt;INDIRECT(ADDRESS($AG624+4,AH$60)),1,0), IF(INDIRECT(ADDRESS(ROW(),AH$60))&gt;INDIRECT(ADDRESS($AG624+5,AH$60)),1,0), IF(INDIRECT(ADDRESS(ROW(),AH$60))&gt;INDIRECT(ADDRESS($AG624+6,AH$60)),1,0), IF(INDIRECT(ADDRESS(ROW(),AH$60))&gt;INDIRECT(ADDRESS($AG624+7,AH$60)),1,0))+1</f>
        <v>2</v>
      </c>
      <c r="AI624" s="61">
        <f t="shared" ca="1" si="128"/>
        <v>3</v>
      </c>
      <c r="AJ624" s="61">
        <f t="shared" ca="1" si="128"/>
        <v>2</v>
      </c>
      <c r="AK624" s="61">
        <f t="shared" ca="1" si="128"/>
        <v>4</v>
      </c>
      <c r="AL624" s="61">
        <f t="shared" ca="1" si="128"/>
        <v>2</v>
      </c>
      <c r="AM624" s="61">
        <f t="shared" ca="1" si="128"/>
        <v>4</v>
      </c>
      <c r="AO624" s="8">
        <f>IF("na"=F624,"",SQRT(F624)/SQRT(F623))</f>
        <v>1.219540762069292</v>
      </c>
      <c r="AP624" s="8">
        <f>IF("na"=J624,"",SQRT(J624)/SQRT(J623))</f>
        <v>1.1154131408332157</v>
      </c>
      <c r="AQ624" s="8">
        <f>IF("na"=M624,"",SQRT(M624)/SQRT(M623))</f>
        <v>1.6274852940081328</v>
      </c>
      <c r="AR624" s="8">
        <f>IF("na"=Q624,"",SQRT(Q624)/SQRT(Q623))</f>
        <v>1.4546357408123018</v>
      </c>
      <c r="AS624" s="8">
        <f>IF("na"=T624,"",SQRT(T624)/SQRT(T623))</f>
        <v>2.1760736999967003</v>
      </c>
      <c r="AT624" s="8">
        <f>IF("na"=X624,"",SQRT(X624)/SQRT(X623))</f>
        <v>1.8025172790078816</v>
      </c>
    </row>
    <row r="625" spans="1:46" x14ac:dyDescent="0.3">
      <c r="A625" s="11" t="s">
        <v>282</v>
      </c>
      <c r="B625" s="56">
        <v>0.52265499999999998</v>
      </c>
      <c r="C625" s="56">
        <v>1.5278400000000001</v>
      </c>
      <c r="D625" s="58">
        <v>0.54621699999999995</v>
      </c>
      <c r="E625" s="59">
        <v>5.8183100000000001E-2</v>
      </c>
      <c r="F625" s="59">
        <v>3.9404408999999998E-3</v>
      </c>
      <c r="G625" s="59">
        <v>1.5798099999999999</v>
      </c>
      <c r="H625" s="59">
        <v>0.40467900000000001</v>
      </c>
      <c r="I625" s="59">
        <v>1.5113700000000001</v>
      </c>
      <c r="J625" s="60">
        <v>0.16403635389999999</v>
      </c>
      <c r="K625" s="58">
        <v>0.54647199999999996</v>
      </c>
      <c r="L625" s="59">
        <v>5.4642200000000002E-2</v>
      </c>
      <c r="M625" s="59">
        <v>3.5530193999999998E-3</v>
      </c>
      <c r="N625" s="59">
        <v>1.55871</v>
      </c>
      <c r="O625" s="59">
        <v>0.33007799999999998</v>
      </c>
      <c r="P625" s="59">
        <v>1.51441</v>
      </c>
      <c r="Q625" s="60">
        <v>0.10913185089999999</v>
      </c>
      <c r="R625" s="58">
        <v>0.54627300000000001</v>
      </c>
      <c r="S625" s="59">
        <v>5.1918600000000002E-2</v>
      </c>
      <c r="T625" s="59">
        <v>3.2533509000000002E-3</v>
      </c>
      <c r="U625" s="59">
        <v>1.5468</v>
      </c>
      <c r="V625" s="59">
        <v>0.28882600000000003</v>
      </c>
      <c r="W625" s="59">
        <v>1.5146500000000001</v>
      </c>
      <c r="X625" s="60">
        <v>8.3594434300000006E-2</v>
      </c>
      <c r="Y625" s="59"/>
      <c r="Z625" s="59"/>
      <c r="AA625" s="9">
        <f>IF("na"=F625,"",F625/F623)</f>
        <v>1.9150519215031261</v>
      </c>
      <c r="AB625" s="7">
        <f>IF("na"=J625,"",J625/J623)</f>
        <v>1.5013523408715661</v>
      </c>
      <c r="AC625" s="7">
        <f>IF("na"=M625,"",M625/M623)</f>
        <v>3.5135019890782404</v>
      </c>
      <c r="AD625" s="7">
        <f>IF("na"=Q625,"",Q625/Q623)</f>
        <v>2.2885075851667556</v>
      </c>
      <c r="AE625" s="7">
        <f>IF("na"=T625,"",T625/T623)</f>
        <v>6.324640693010986</v>
      </c>
      <c r="AF625" s="7">
        <f>IF("na"=X625,"",X625/X623)</f>
        <v>3.3594876936887172</v>
      </c>
      <c r="AG625" s="7">
        <f t="shared" ref="AG625:AG631" si="129">AG624</f>
        <v>624</v>
      </c>
      <c r="AH625" s="61">
        <f t="shared" ca="1" si="128"/>
        <v>3</v>
      </c>
      <c r="AI625" s="61">
        <f t="shared" ca="1" si="128"/>
        <v>4</v>
      </c>
      <c r="AJ625" s="61">
        <f t="shared" ca="1" si="128"/>
        <v>3</v>
      </c>
      <c r="AK625" s="61">
        <f t="shared" ca="1" si="128"/>
        <v>5</v>
      </c>
      <c r="AL625" s="61">
        <f t="shared" ca="1" si="128"/>
        <v>3</v>
      </c>
      <c r="AM625" s="61">
        <f t="shared" ca="1" si="128"/>
        <v>5</v>
      </c>
      <c r="AO625" s="8">
        <f>IF("na"=F625,"",SQRT(F625)/SQRT(F623))</f>
        <v>1.3838540101842847</v>
      </c>
      <c r="AP625" s="8">
        <f>IF("na"=J625,"",SQRT(J625)/SQRT(J623))</f>
        <v>1.2252968378607554</v>
      </c>
      <c r="AQ625" s="8">
        <f>IF("na"=M625,"",SQRT(M625)/SQRT(M623))</f>
        <v>1.8744337782589813</v>
      </c>
      <c r="AR625" s="8">
        <f>IF("na"=Q625,"",SQRT(Q625)/SQRT(Q623))</f>
        <v>1.5127814069345098</v>
      </c>
      <c r="AS625" s="8">
        <f>IF("na"=T625,"",SQRT(T625)/SQRT(T623))</f>
        <v>2.5148838329058036</v>
      </c>
      <c r="AT625" s="8">
        <f>IF("na"=X625,"",SQRT(X625)/SQRT(X623))</f>
        <v>1.8328905296521985</v>
      </c>
    </row>
    <row r="626" spans="1:46" x14ac:dyDescent="0.3">
      <c r="A626" s="11" t="s">
        <v>284</v>
      </c>
      <c r="B626" s="56">
        <v>0.52265499999999998</v>
      </c>
      <c r="C626" s="56">
        <v>1.5278400000000001</v>
      </c>
      <c r="D626" s="58">
        <v>0.58588799999999996</v>
      </c>
      <c r="E626" s="59">
        <v>4.31835E-2</v>
      </c>
      <c r="F626" s="59">
        <v>5.8632268000000003E-3</v>
      </c>
      <c r="G626" s="59">
        <v>1.73444</v>
      </c>
      <c r="H626" s="59">
        <v>0.38568799999999998</v>
      </c>
      <c r="I626" s="59">
        <v>1.6749499999999999</v>
      </c>
      <c r="J626" s="60">
        <v>0.17039658539999999</v>
      </c>
      <c r="K626" s="58">
        <v>0.57781499999999997</v>
      </c>
      <c r="L626" s="59">
        <v>3.9582100000000002E-2</v>
      </c>
      <c r="M626" s="59">
        <v>4.6093682E-3</v>
      </c>
      <c r="N626" s="59">
        <v>1.62503</v>
      </c>
      <c r="O626" s="59">
        <v>0.26600699999999999</v>
      </c>
      <c r="P626" s="59">
        <v>1.5951500000000001</v>
      </c>
      <c r="Q626" s="60">
        <v>7.5290360099999995E-2</v>
      </c>
      <c r="R626" s="58">
        <v>0.57818999999999998</v>
      </c>
      <c r="S626" s="59">
        <v>3.4096099999999997E-2</v>
      </c>
      <c r="T626" s="59">
        <v>4.2466802000000001E-3</v>
      </c>
      <c r="U626" s="59">
        <v>1.64663</v>
      </c>
      <c r="V626" s="59">
        <v>0.225439</v>
      </c>
      <c r="W626" s="59">
        <v>1.62751</v>
      </c>
      <c r="X626" s="60">
        <v>6.0756851600000002E-2</v>
      </c>
      <c r="Y626" s="59"/>
      <c r="Z626" s="59"/>
      <c r="AA626" s="9">
        <f>IF("na"=F626,"",F626/F623)</f>
        <v>2.8495247193146906</v>
      </c>
      <c r="AB626" s="7">
        <f>IF("na"=J626,"",J626/J623)</f>
        <v>1.5595647323566348</v>
      </c>
      <c r="AC626" s="7">
        <f>IF("na"=M626,"",M626/M623)</f>
        <v>4.5581018609394564</v>
      </c>
      <c r="AD626" s="7">
        <f>IF("na"=Q626,"",Q626/Q623)</f>
        <v>1.5788475936019009</v>
      </c>
      <c r="AE626" s="7">
        <f>IF("na"=T626,"",T626/T623)</f>
        <v>8.2557114890754733</v>
      </c>
      <c r="AF626" s="7">
        <f>IF("na"=X626,"",X626/X623)</f>
        <v>2.4416924041254218</v>
      </c>
      <c r="AG626" s="7">
        <f t="shared" si="129"/>
        <v>624</v>
      </c>
      <c r="AH626" s="61">
        <f t="shared" ca="1" si="128"/>
        <v>4</v>
      </c>
      <c r="AI626" s="61">
        <f t="shared" ca="1" si="128"/>
        <v>5</v>
      </c>
      <c r="AJ626" s="61">
        <f t="shared" ca="1" si="128"/>
        <v>4</v>
      </c>
      <c r="AK626" s="61">
        <f t="shared" ca="1" si="128"/>
        <v>2</v>
      </c>
      <c r="AL626" s="61">
        <f t="shared" ca="1" si="128"/>
        <v>4</v>
      </c>
      <c r="AM626" s="61">
        <f t="shared" ca="1" si="128"/>
        <v>3</v>
      </c>
      <c r="AO626" s="8">
        <f>IF("na"=F626,"",SQRT(F626)/SQRT(F623))</f>
        <v>1.6880535297539265</v>
      </c>
      <c r="AP626" s="8">
        <f>IF("na"=J626,"",SQRT(J626)/SQRT(J623))</f>
        <v>1.2488253410131598</v>
      </c>
      <c r="AQ626" s="8">
        <f>IF("na"=M626,"",SQRT(M626)/SQRT(M623))</f>
        <v>2.1349711616177522</v>
      </c>
      <c r="AR626" s="8">
        <f>IF("na"=Q626,"",SQRT(Q626)/SQRT(Q623))</f>
        <v>1.2565220227285716</v>
      </c>
      <c r="AS626" s="8">
        <f>IF("na"=T626,"",SQRT(T626)/SQRT(T623))</f>
        <v>2.8732753938798612</v>
      </c>
      <c r="AT626" s="8">
        <f>IF("na"=X626,"",SQRT(X626)/SQRT(X623))</f>
        <v>1.5625915666371111</v>
      </c>
    </row>
    <row r="627" spans="1:46" x14ac:dyDescent="0.3">
      <c r="A627" s="11" t="s">
        <v>286</v>
      </c>
      <c r="B627" s="56">
        <v>0.52265499999999998</v>
      </c>
      <c r="C627" s="56">
        <v>1.5278400000000001</v>
      </c>
      <c r="D627" s="58">
        <v>0.59148100000000003</v>
      </c>
      <c r="E627" s="59">
        <v>4.3543600000000002E-2</v>
      </c>
      <c r="F627" s="59">
        <v>6.6330633000000003E-3</v>
      </c>
      <c r="G627" s="59">
        <v>1.6879599999999999</v>
      </c>
      <c r="H627" s="59">
        <v>0.33489999999999998</v>
      </c>
      <c r="I627" s="59">
        <v>1.6416299999999999</v>
      </c>
      <c r="J627" s="60">
        <v>0.12510617409999999</v>
      </c>
      <c r="K627" s="58">
        <v>0.59124399999999999</v>
      </c>
      <c r="L627" s="59">
        <v>3.3774199999999997E-2</v>
      </c>
      <c r="M627" s="59">
        <v>5.8451474000000003E-3</v>
      </c>
      <c r="N627" s="59">
        <v>1.6651400000000001</v>
      </c>
      <c r="O627" s="59">
        <v>0.25835200000000003</v>
      </c>
      <c r="P627" s="59">
        <v>1.6378699999999999</v>
      </c>
      <c r="Q627" s="60">
        <v>7.8852356799999995E-2</v>
      </c>
      <c r="R627" s="58">
        <v>0.59026400000000001</v>
      </c>
      <c r="S627" s="59">
        <v>3.1942999999999999E-2</v>
      </c>
      <c r="T627" s="59">
        <v>5.5913320000000001E-3</v>
      </c>
      <c r="U627" s="59">
        <v>1.6513599999999999</v>
      </c>
      <c r="V627" s="59">
        <v>0.19930600000000001</v>
      </c>
      <c r="W627" s="59">
        <v>1.6373599999999999</v>
      </c>
      <c r="X627" s="60">
        <v>5.1717512E-2</v>
      </c>
      <c r="Y627" s="59"/>
      <c r="Z627" s="59"/>
      <c r="AA627" s="9">
        <f>IF("na"=F627,"",F627/F623)</f>
        <v>3.2236647980475657</v>
      </c>
      <c r="AB627" s="7">
        <f>IF("na"=J627,"",J627/J623)</f>
        <v>1.1450415891164276</v>
      </c>
      <c r="AC627" s="7">
        <f>IF("na"=M627,"",M627/M623)</f>
        <v>5.7801364710689471</v>
      </c>
      <c r="AD627" s="7">
        <f>IF("na"=Q627,"",Q627/Q623)</f>
        <v>1.6535430780004794</v>
      </c>
      <c r="AE627" s="7">
        <f>IF("na"=T627,"",T627/T623)</f>
        <v>10.86976689029594</v>
      </c>
      <c r="AF627" s="7">
        <f>IF("na"=X627,"",X627/X623)</f>
        <v>2.0784200116561893</v>
      </c>
      <c r="AG627" s="7">
        <f t="shared" si="129"/>
        <v>624</v>
      </c>
      <c r="AH627" s="61">
        <f t="shared" ca="1" si="128"/>
        <v>5</v>
      </c>
      <c r="AI627" s="61">
        <f t="shared" ca="1" si="128"/>
        <v>2</v>
      </c>
      <c r="AJ627" s="61">
        <f t="shared" ca="1" si="128"/>
        <v>5</v>
      </c>
      <c r="AK627" s="61">
        <f t="shared" ca="1" si="128"/>
        <v>3</v>
      </c>
      <c r="AL627" s="61">
        <f t="shared" ca="1" si="128"/>
        <v>6</v>
      </c>
      <c r="AM627" s="61">
        <f t="shared" ca="1" si="128"/>
        <v>2</v>
      </c>
      <c r="AO627" s="8">
        <f>IF("na"=F627,"",SQRT(F627)/SQRT(F623))</f>
        <v>1.7954567101569356</v>
      </c>
      <c r="AP627" s="8">
        <f>IF("na"=J627,"",SQRT(J627)/SQRT(J623))</f>
        <v>1.0700661610930549</v>
      </c>
      <c r="AQ627" s="8">
        <f>IF("na"=M627,"",SQRT(M627)/SQRT(M623))</f>
        <v>2.4041914381074041</v>
      </c>
      <c r="AR627" s="8">
        <f>IF("na"=Q627,"",SQRT(Q627)/SQRT(Q623))</f>
        <v>1.2859016595371822</v>
      </c>
      <c r="AS627" s="8">
        <f>IF("na"=T627,"",SQRT(T627)/SQRT(T623))</f>
        <v>3.2969329520473938</v>
      </c>
      <c r="AT627" s="8">
        <f>IF("na"=X627,"",SQRT(X627)/SQRT(X623))</f>
        <v>1.4416726437219334</v>
      </c>
    </row>
    <row r="628" spans="1:46" x14ac:dyDescent="0.3">
      <c r="A628" s="11" t="s">
        <v>288</v>
      </c>
      <c r="B628" s="56">
        <v>0.52265499999999998</v>
      </c>
      <c r="C628" s="56">
        <v>1.5278400000000001</v>
      </c>
      <c r="D628" s="62">
        <v>0.543157</v>
      </c>
      <c r="E628" s="63">
        <v>4.54559E-2</v>
      </c>
      <c r="F628" s="64">
        <v>2.4865707999999999E-3</v>
      </c>
      <c r="G628" s="63">
        <v>1.57603</v>
      </c>
      <c r="H628" s="64">
        <v>0.30848799999999998</v>
      </c>
      <c r="I628" s="64">
        <v>1.5291999999999999</v>
      </c>
      <c r="J628" s="65">
        <v>9.5166695699999998E-2</v>
      </c>
      <c r="K628" s="62">
        <v>0.54422199999999998</v>
      </c>
      <c r="L628" s="63">
        <v>3.2026199999999998E-2</v>
      </c>
      <c r="M628" s="64">
        <v>1.4908128000000001E-3</v>
      </c>
      <c r="N628" s="63">
        <v>1.5431900000000001</v>
      </c>
      <c r="O628" s="64">
        <v>0.20891399999999999</v>
      </c>
      <c r="P628" s="64">
        <v>1.52068</v>
      </c>
      <c r="Q628" s="65">
        <v>4.36963249E-2</v>
      </c>
      <c r="R628" s="62">
        <v>0.54367500000000002</v>
      </c>
      <c r="S628" s="63">
        <v>2.1323999999999999E-2</v>
      </c>
      <c r="T628" s="64">
        <v>8.9655330000000001E-4</v>
      </c>
      <c r="U628" s="63">
        <v>1.5352399999999999</v>
      </c>
      <c r="V628" s="64">
        <v>0.15026900000000001</v>
      </c>
      <c r="W628" s="64">
        <v>1.52319</v>
      </c>
      <c r="X628" s="65">
        <v>2.2602394800000002E-2</v>
      </c>
      <c r="Y628" s="63"/>
      <c r="Z628" s="63"/>
      <c r="AA628" s="9">
        <f>IF("na"=F628,"",F628/F623)</f>
        <v>1.2084719221378415</v>
      </c>
      <c r="AB628" s="7">
        <f>IF("na"=J628,"",J628/J623)</f>
        <v>0.87101875873996126</v>
      </c>
      <c r="AC628" s="7">
        <f>IF("na"=M628,"",M628/M623)</f>
        <v>1.4742316740919854</v>
      </c>
      <c r="AD628" s="7">
        <f>IF("na"=Q628,"",Q628/Q623)</f>
        <v>0.91631700693130069</v>
      </c>
      <c r="AE628" s="7">
        <f>IF("na"=T628,"",T628/T623)</f>
        <v>1.7429344878332325</v>
      </c>
      <c r="AF628" s="7">
        <f>IF("na"=X628,"",X628/X623)</f>
        <v>0.90834357352058603</v>
      </c>
      <c r="AG628" s="7">
        <f t="shared" si="129"/>
        <v>624</v>
      </c>
      <c r="AH628" s="61">
        <f t="shared" ca="1" si="128"/>
        <v>1</v>
      </c>
      <c r="AI628" s="61">
        <f t="shared" ca="1" si="128"/>
        <v>1</v>
      </c>
      <c r="AJ628" s="61">
        <f t="shared" ca="1" si="128"/>
        <v>1</v>
      </c>
      <c r="AK628" s="61">
        <f t="shared" ca="1" si="128"/>
        <v>1</v>
      </c>
      <c r="AL628" s="61">
        <f t="shared" ca="1" si="128"/>
        <v>1</v>
      </c>
      <c r="AM628" s="61">
        <f t="shared" ca="1" si="128"/>
        <v>1</v>
      </c>
      <c r="AO628" s="8">
        <f>IF("na"=F628,"",SQRT(F628)/SQRT(F623))</f>
        <v>1.0993051997229164</v>
      </c>
      <c r="AP628" s="8">
        <f>IF("na"=J628,"",SQRT(J628)/SQRT(J623))</f>
        <v>0.93328385753743826</v>
      </c>
      <c r="AQ628" s="8">
        <f>IF("na"=M628,"",SQRT(M628)/SQRT(M623))</f>
        <v>1.2141794241758443</v>
      </c>
      <c r="AR628" s="8">
        <f>IF("na"=Q628,"",SQRT(Q628)/SQRT(Q623))</f>
        <v>0.95724448649825122</v>
      </c>
      <c r="AS628" s="8">
        <f>IF("na"=T628,"",SQRT(T628)/SQRT(T623))</f>
        <v>1.3202024419888159</v>
      </c>
      <c r="AT628" s="8">
        <f>IF("na"=X628,"",SQRT(X628)/SQRT(X623))</f>
        <v>0.95307060258964338</v>
      </c>
    </row>
    <row r="629" spans="1:46" x14ac:dyDescent="0.3">
      <c r="A629" s="11" t="s">
        <v>290</v>
      </c>
      <c r="B629" s="56">
        <v>0.52265499999999998</v>
      </c>
      <c r="C629" s="56">
        <v>1.5278400000000001</v>
      </c>
      <c r="D629" s="66">
        <v>0.59367700000000001</v>
      </c>
      <c r="E629" s="7">
        <v>5.2904699999999999E-2</v>
      </c>
      <c r="F629" s="64">
        <v>7.8430315999999996E-3</v>
      </c>
      <c r="G629" s="63">
        <v>1.71709</v>
      </c>
      <c r="H629" s="64">
        <v>0.486983</v>
      </c>
      <c r="I629" s="64">
        <v>1.63134</v>
      </c>
      <c r="J629" s="65">
        <v>0.24786469219999999</v>
      </c>
      <c r="K629" s="66">
        <v>0.59182400000000002</v>
      </c>
      <c r="L629" s="7">
        <v>4.8506000000000001E-2</v>
      </c>
      <c r="M629" s="64">
        <v>7.1371825000000003E-3</v>
      </c>
      <c r="N629" s="63">
        <v>1.69164</v>
      </c>
      <c r="O629" s="64">
        <v>0.37643500000000002</v>
      </c>
      <c r="P629" s="64">
        <v>1.63605</v>
      </c>
      <c r="Q629" s="65">
        <v>0.1534127133</v>
      </c>
      <c r="R629" s="66">
        <v>0.59023300000000001</v>
      </c>
      <c r="S629" s="7">
        <v>4.6053700000000003E-2</v>
      </c>
      <c r="T629" s="64">
        <v>6.6877292E-3</v>
      </c>
      <c r="U629" s="63">
        <v>1.6834499999999999</v>
      </c>
      <c r="V629" s="64">
        <v>0.31726799999999999</v>
      </c>
      <c r="W629" s="64">
        <v>1.6442600000000001</v>
      </c>
      <c r="X629" s="65">
        <v>0.1142126002</v>
      </c>
      <c r="Y629" s="63"/>
      <c r="Z629" s="63"/>
      <c r="AA629" s="9">
        <f>IF("na"=F629,"",F629/F623)</f>
        <v>3.8117086684359962</v>
      </c>
      <c r="AB629" s="7">
        <f>IF("na"=J629,"",J629/J623)</f>
        <v>2.2685961191306396</v>
      </c>
      <c r="AC629" s="7">
        <f>IF("na"=M629,"",M629/M623)</f>
        <v>7.0578012915337336</v>
      </c>
      <c r="AD629" s="7">
        <f>IF("na"=Q629,"",Q629/Q623)</f>
        <v>3.2170824113463543</v>
      </c>
      <c r="AE629" s="7">
        <f>IF("na"=T629,"",T629/T623)</f>
        <v>13.001205692923502</v>
      </c>
      <c r="AF629" s="7">
        <f>IF("na"=X629,"",X629/X623)</f>
        <v>4.5899685553119349</v>
      </c>
      <c r="AG629" s="7">
        <f t="shared" si="129"/>
        <v>624</v>
      </c>
      <c r="AH629" s="61">
        <f t="shared" ca="1" si="128"/>
        <v>8</v>
      </c>
      <c r="AI629" s="61">
        <f t="shared" ca="1" si="128"/>
        <v>8</v>
      </c>
      <c r="AJ629" s="61">
        <f t="shared" ca="1" si="128"/>
        <v>8</v>
      </c>
      <c r="AK629" s="61">
        <f t="shared" ca="1" si="128"/>
        <v>8</v>
      </c>
      <c r="AL629" s="61">
        <f t="shared" ca="1" si="128"/>
        <v>8</v>
      </c>
      <c r="AM629" s="61">
        <f t="shared" ca="1" si="128"/>
        <v>7</v>
      </c>
      <c r="AO629" s="8">
        <f>IF("na"=F629,"",SQRT(F629)/SQRT(F623))</f>
        <v>1.9523597692116061</v>
      </c>
      <c r="AP629" s="8">
        <f>IF("na"=J629,"",SQRT(J629)/SQRT(J623))</f>
        <v>1.5061859510467623</v>
      </c>
      <c r="AQ629" s="8">
        <f>IF("na"=M629,"",SQRT(M629)/SQRT(M623))</f>
        <v>2.6566522714750858</v>
      </c>
      <c r="AR629" s="8">
        <f>IF("na"=Q629,"",SQRT(Q629)/SQRT(Q623))</f>
        <v>1.7936227059630891</v>
      </c>
      <c r="AS629" s="8">
        <f>IF("na"=T629,"",SQRT(T629)/SQRT(T623))</f>
        <v>3.605718471112727</v>
      </c>
      <c r="AT629" s="8">
        <f>IF("na"=X629,"",SQRT(X629)/SQRT(X623))</f>
        <v>2.1424211899885455</v>
      </c>
    </row>
    <row r="630" spans="1:46" x14ac:dyDescent="0.3">
      <c r="A630" s="11" t="s">
        <v>292</v>
      </c>
      <c r="B630" s="56">
        <v>0.52265499999999998</v>
      </c>
      <c r="C630" s="56">
        <v>1.5278400000000001</v>
      </c>
      <c r="D630" s="66">
        <v>0.591588</v>
      </c>
      <c r="E630" s="7">
        <v>5.3154600000000003E-2</v>
      </c>
      <c r="F630" s="64">
        <v>7.5771698999999998E-3</v>
      </c>
      <c r="G630" s="63">
        <v>1.74248</v>
      </c>
      <c r="H630" s="64">
        <v>0.47806199999999999</v>
      </c>
      <c r="I630" s="64">
        <v>1.6538200000000001</v>
      </c>
      <c r="J630" s="65">
        <v>0.2444142362</v>
      </c>
      <c r="K630" s="66">
        <v>0.58648599999999995</v>
      </c>
      <c r="L630" s="7">
        <v>4.77898E-2</v>
      </c>
      <c r="M630" s="64">
        <v>6.3582613999999997E-3</v>
      </c>
      <c r="N630" s="63">
        <v>1.7331399999999999</v>
      </c>
      <c r="O630" s="64">
        <v>0.35159899999999999</v>
      </c>
      <c r="P630" s="64">
        <v>1.6834499999999999</v>
      </c>
      <c r="Q630" s="65">
        <v>0.14783632890000001</v>
      </c>
      <c r="R630" s="66">
        <v>0.58383099999999999</v>
      </c>
      <c r="S630" s="7">
        <v>4.4230600000000002E-2</v>
      </c>
      <c r="T630" s="64">
        <v>5.6988487999999997E-3</v>
      </c>
      <c r="U630" s="63">
        <v>1.73356</v>
      </c>
      <c r="V630" s="64">
        <v>0.28489399999999998</v>
      </c>
      <c r="W630" s="64">
        <v>1.70272</v>
      </c>
      <c r="X630" s="65">
        <v>0.11174760559999999</v>
      </c>
      <c r="Y630" s="63"/>
      <c r="Z630" s="63"/>
      <c r="AA630" s="9">
        <f>IF("na"=F630,"",F630/F623)</f>
        <v>3.6825000411884496</v>
      </c>
      <c r="AB630" s="7">
        <f>IF("na"=J630,"",J630/J623)</f>
        <v>2.2370156184092425</v>
      </c>
      <c r="AC630" s="7">
        <f>IF("na"=M630,"",M630/M623)</f>
        <v>6.2875435118590675</v>
      </c>
      <c r="AD630" s="7">
        <f>IF("na"=Q630,"",Q630/Q623)</f>
        <v>3.1001449829790917</v>
      </c>
      <c r="AE630" s="7">
        <f>IF("na"=T630,"",T630/T623)</f>
        <v>11.078783731504899</v>
      </c>
      <c r="AF630" s="7">
        <f>IF("na"=X630,"",X630/X623)</f>
        <v>4.4909055125022874</v>
      </c>
      <c r="AG630" s="7">
        <f t="shared" si="129"/>
        <v>624</v>
      </c>
      <c r="AH630" s="61">
        <f t="shared" ca="1" si="128"/>
        <v>7</v>
      </c>
      <c r="AI630" s="61">
        <f t="shared" ca="1" si="128"/>
        <v>7</v>
      </c>
      <c r="AJ630" s="61">
        <f t="shared" ca="1" si="128"/>
        <v>7</v>
      </c>
      <c r="AK630" s="61">
        <f t="shared" ca="1" si="128"/>
        <v>7</v>
      </c>
      <c r="AL630" s="61">
        <f t="shared" ca="1" si="128"/>
        <v>7</v>
      </c>
      <c r="AM630" s="61">
        <f t="shared" ca="1" si="128"/>
        <v>6</v>
      </c>
      <c r="AO630" s="8">
        <f>IF("na"=F630,"",SQRT(F630)/SQRT(F623))</f>
        <v>1.9189841169713859</v>
      </c>
      <c r="AP630" s="8">
        <f>IF("na"=J630,"",SQRT(J630)/SQRT(J623))</f>
        <v>1.4956656104922794</v>
      </c>
      <c r="AQ630" s="8">
        <f>IF("na"=M630,"",SQRT(M630)/SQRT(M623))</f>
        <v>2.5074974599905513</v>
      </c>
      <c r="AR630" s="8">
        <f>IF("na"=Q630,"",SQRT(Q630)/SQRT(Q623))</f>
        <v>1.760722858083887</v>
      </c>
      <c r="AS630" s="8">
        <f>IF("na"=T630,"",SQRT(T630)/SQRT(T623))</f>
        <v>3.3284806941763838</v>
      </c>
      <c r="AT630" s="8">
        <f>IF("na"=X630,"",SQRT(X630)/SQRT(X623))</f>
        <v>2.1191756681554947</v>
      </c>
    </row>
    <row r="631" spans="1:46" x14ac:dyDescent="0.3">
      <c r="A631" s="11" t="s">
        <v>294</v>
      </c>
      <c r="B631" s="56">
        <v>0.52265499999999998</v>
      </c>
      <c r="C631" s="56">
        <v>1.5278400000000001</v>
      </c>
      <c r="D631" s="67">
        <v>0.58991899999999997</v>
      </c>
      <c r="E631" s="68">
        <v>5.20971E-2</v>
      </c>
      <c r="F631" s="69">
        <v>7.2385534000000001E-3</v>
      </c>
      <c r="G631" s="68">
        <v>1.7213099999999999</v>
      </c>
      <c r="H631" s="69">
        <v>0.42641699999999999</v>
      </c>
      <c r="I631" s="69">
        <v>1.6486099999999999</v>
      </c>
      <c r="J631" s="70">
        <v>0.19641685070000001</v>
      </c>
      <c r="K631" s="67">
        <v>0.58461099999999999</v>
      </c>
      <c r="L631" s="68">
        <v>4.6780099999999998E-2</v>
      </c>
      <c r="M631" s="69">
        <v>6.0269236000000002E-3</v>
      </c>
      <c r="N631" s="68">
        <v>1.7343500000000001</v>
      </c>
      <c r="O631" s="69">
        <v>0.34105999999999997</v>
      </c>
      <c r="P631" s="69">
        <v>1.69038</v>
      </c>
      <c r="Q631" s="70">
        <v>0.14274117519999999</v>
      </c>
      <c r="R631" s="67">
        <v>0.57938500000000004</v>
      </c>
      <c r="S631" s="68">
        <v>4.3116599999999998E-2</v>
      </c>
      <c r="T631" s="69">
        <v>5.0773340000000002E-3</v>
      </c>
      <c r="U631" s="68">
        <v>1.7491300000000001</v>
      </c>
      <c r="V631" s="69">
        <v>0.28353099999999998</v>
      </c>
      <c r="W631" s="69">
        <v>1.72007</v>
      </c>
      <c r="X631" s="70">
        <v>0.1173422008</v>
      </c>
      <c r="Y631" s="63"/>
      <c r="Z631" s="63"/>
      <c r="AA631" s="9">
        <f>IF("na"=F631,"",F631/F623)</f>
        <v>3.5179326246392857</v>
      </c>
      <c r="AB631" s="7">
        <f>IF("na"=J631,"",J631/J623)</f>
        <v>1.7977167351868697</v>
      </c>
      <c r="AC631" s="7">
        <f>IF("na"=M631,"",M631/M623)</f>
        <v>5.9598909188682141</v>
      </c>
      <c r="AD631" s="7">
        <f>IF("na"=Q631,"",Q631/Q623)</f>
        <v>2.9932990182687056</v>
      </c>
      <c r="AE631" s="7">
        <f>IF("na"=T631,"",T631/T623)</f>
        <v>9.8705347856599914</v>
      </c>
      <c r="AF631" s="7">
        <f>IF("na"=X631,"",X631/X623)</f>
        <v>4.7157407408635379</v>
      </c>
      <c r="AG631" s="7">
        <f t="shared" si="129"/>
        <v>624</v>
      </c>
      <c r="AH631" s="61">
        <f t="shared" ca="1" si="128"/>
        <v>6</v>
      </c>
      <c r="AI631" s="61">
        <f t="shared" ca="1" si="128"/>
        <v>6</v>
      </c>
      <c r="AJ631" s="61">
        <f t="shared" ca="1" si="128"/>
        <v>6</v>
      </c>
      <c r="AK631" s="61">
        <f t="shared" ca="1" si="128"/>
        <v>6</v>
      </c>
      <c r="AL631" s="61">
        <f t="shared" ca="1" si="128"/>
        <v>5</v>
      </c>
      <c r="AM631" s="61">
        <f t="shared" ca="1" si="128"/>
        <v>8</v>
      </c>
      <c r="AO631" s="8">
        <f>IF("na"=F631,"",SQRT(F631)/SQRT(F623))</f>
        <v>1.8756152656233327</v>
      </c>
      <c r="AP631" s="8">
        <f>IF("na"=J631,"",SQRT(J631)/SQRT(J623))</f>
        <v>1.3407895939284693</v>
      </c>
      <c r="AQ631" s="8">
        <f>IF("na"=M631,"",SQRT(M631)/SQRT(M623))</f>
        <v>2.4412887823582472</v>
      </c>
      <c r="AR631" s="8">
        <f>IF("na"=Q631,"",SQRT(Q631)/SQRT(Q623))</f>
        <v>1.730115319355535</v>
      </c>
      <c r="AS631" s="8">
        <f>IF("na"=T631,"",SQRT(T631)/SQRT(T623))</f>
        <v>3.1417407254036718</v>
      </c>
      <c r="AT631" s="8">
        <f>IF("na"=X631,"",SQRT(X631)/SQRT(X623))</f>
        <v>2.171575635538292</v>
      </c>
    </row>
    <row r="632" spans="1:46" x14ac:dyDescent="0.3">
      <c r="B632" s="71"/>
      <c r="C632" s="71"/>
      <c r="D632" s="7"/>
      <c r="E632" s="7"/>
      <c r="F632" s="7"/>
      <c r="G632" s="7"/>
      <c r="H632" s="7"/>
      <c r="I632" s="7"/>
      <c r="J632" s="7"/>
      <c r="K632" s="7"/>
      <c r="L632" s="7"/>
    </row>
    <row r="633" spans="1:46" x14ac:dyDescent="0.3">
      <c r="A633" s="11"/>
      <c r="B633" s="11"/>
      <c r="C633" s="11"/>
      <c r="D633" s="73" t="s">
        <v>357</v>
      </c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11"/>
      <c r="Z633" s="11"/>
      <c r="AA633" s="49"/>
      <c r="AB633" s="50"/>
      <c r="AC633" s="50"/>
      <c r="AD633" s="50"/>
      <c r="AE633" s="50"/>
      <c r="AF633" s="50"/>
      <c r="AG633" s="50"/>
      <c r="AH633" s="51"/>
      <c r="AI633" s="51"/>
      <c r="AJ633" s="51"/>
      <c r="AK633" s="51"/>
      <c r="AL633" s="51"/>
      <c r="AM633" s="51"/>
      <c r="AO633" s="50"/>
      <c r="AP633" s="50"/>
      <c r="AQ633" s="50"/>
      <c r="AR633" s="50"/>
      <c r="AS633" s="50"/>
      <c r="AT633" s="50"/>
    </row>
    <row r="634" spans="1:46" x14ac:dyDescent="0.3">
      <c r="B634" s="52" t="s">
        <v>305</v>
      </c>
      <c r="C634" s="52" t="s">
        <v>305</v>
      </c>
      <c r="D634" s="72">
        <v>7</v>
      </c>
      <c r="E634" s="72"/>
      <c r="F634" s="72"/>
      <c r="G634" s="72"/>
      <c r="H634" s="72"/>
      <c r="I634" s="72"/>
      <c r="J634" s="72"/>
      <c r="K634" s="72">
        <v>15</v>
      </c>
      <c r="L634" s="72"/>
      <c r="M634" s="72"/>
      <c r="N634" s="72"/>
      <c r="O634" s="72"/>
      <c r="P634" s="72"/>
      <c r="Q634" s="72"/>
      <c r="R634" s="72">
        <v>30</v>
      </c>
      <c r="S634" s="72"/>
      <c r="T634" s="72"/>
      <c r="U634" s="72"/>
      <c r="V634" s="72"/>
      <c r="W634" s="72"/>
      <c r="X634" s="72"/>
      <c r="Y634" s="53"/>
      <c r="Z634" s="53"/>
    </row>
    <row r="635" spans="1:46" x14ac:dyDescent="0.3">
      <c r="B635" s="54" t="s">
        <v>296</v>
      </c>
      <c r="C635" s="54" t="s">
        <v>306</v>
      </c>
      <c r="D635" s="55" t="s">
        <v>296</v>
      </c>
      <c r="E635" s="56" t="s">
        <v>299</v>
      </c>
      <c r="F635" s="56" t="s">
        <v>307</v>
      </c>
      <c r="G635" s="56" t="s">
        <v>308</v>
      </c>
      <c r="H635" s="56" t="s">
        <v>309</v>
      </c>
      <c r="I635" s="56" t="s">
        <v>310</v>
      </c>
      <c r="J635" s="57" t="s">
        <v>311</v>
      </c>
      <c r="K635" s="55" t="s">
        <v>296</v>
      </c>
      <c r="L635" s="56" t="s">
        <v>299</v>
      </c>
      <c r="M635" s="56" t="s">
        <v>307</v>
      </c>
      <c r="N635" s="56" t="s">
        <v>308</v>
      </c>
      <c r="O635" s="56" t="s">
        <v>309</v>
      </c>
      <c r="P635" s="56" t="s">
        <v>310</v>
      </c>
      <c r="Q635" s="57" t="s">
        <v>311</v>
      </c>
      <c r="R635" s="55" t="s">
        <v>296</v>
      </c>
      <c r="S635" s="56" t="s">
        <v>299</v>
      </c>
      <c r="T635" s="56" t="s">
        <v>307</v>
      </c>
      <c r="U635" s="56" t="s">
        <v>308</v>
      </c>
      <c r="V635" s="56" t="s">
        <v>309</v>
      </c>
      <c r="W635" s="56" t="s">
        <v>310</v>
      </c>
      <c r="X635" s="57" t="s">
        <v>311</v>
      </c>
      <c r="Y635" s="56"/>
      <c r="Z635" s="56"/>
    </row>
    <row r="636" spans="1:46" x14ac:dyDescent="0.3">
      <c r="A636" s="11" t="s">
        <v>312</v>
      </c>
      <c r="B636" s="56">
        <v>0.43732100000000002</v>
      </c>
      <c r="C636" s="56">
        <v>1.9452</v>
      </c>
      <c r="D636" s="58">
        <v>0.43590899999999999</v>
      </c>
      <c r="E636" s="59">
        <v>3.9690999999999997E-2</v>
      </c>
      <c r="F636" s="59">
        <v>1.5773690999999999E-3</v>
      </c>
      <c r="G636" s="59">
        <v>2.0704699999999998</v>
      </c>
      <c r="H636" s="59">
        <v>0.51057600000000003</v>
      </c>
      <c r="I636" s="59">
        <v>1.97919</v>
      </c>
      <c r="J636" s="60">
        <v>0.2618431718</v>
      </c>
      <c r="K636" s="58">
        <v>0.437083</v>
      </c>
      <c r="L636" s="59">
        <v>2.8744200000000001E-2</v>
      </c>
      <c r="M636" s="59">
        <v>8.2628560000000005E-4</v>
      </c>
      <c r="N636" s="59">
        <v>2.0214500000000002</v>
      </c>
      <c r="O636" s="59">
        <v>0.323934</v>
      </c>
      <c r="P636" s="59">
        <v>1.97939</v>
      </c>
      <c r="Q636" s="60">
        <v>0.1061021924</v>
      </c>
      <c r="R636" s="58">
        <v>0.43777300000000002</v>
      </c>
      <c r="S636" s="59">
        <v>1.97033E-2</v>
      </c>
      <c r="T636" s="59">
        <v>3.884243E-4</v>
      </c>
      <c r="U636" s="59">
        <v>2.0069599999999999</v>
      </c>
      <c r="V636" s="59">
        <v>0.23313200000000001</v>
      </c>
      <c r="W636" s="59">
        <v>1.9852000000000001</v>
      </c>
      <c r="X636" s="60">
        <v>5.5950529399999997E-2</v>
      </c>
      <c r="Y636" s="59"/>
      <c r="Z636" s="59"/>
      <c r="AH636" s="61"/>
      <c r="AI636" s="61"/>
    </row>
    <row r="637" spans="1:46" x14ac:dyDescent="0.3">
      <c r="A637" s="11" t="s">
        <v>280</v>
      </c>
      <c r="B637" s="56">
        <v>0.43732100000000002</v>
      </c>
      <c r="C637" s="56">
        <v>1.9452</v>
      </c>
      <c r="D637" s="58">
        <v>0.43785400000000002</v>
      </c>
      <c r="E637" s="59">
        <v>5.1000700000000003E-2</v>
      </c>
      <c r="F637" s="59">
        <v>2.6013554000000002E-3</v>
      </c>
      <c r="G637" s="59">
        <v>2.1105700000000001</v>
      </c>
      <c r="H637" s="59">
        <v>0.59224699999999997</v>
      </c>
      <c r="I637" s="59">
        <v>1.9955499999999999</v>
      </c>
      <c r="J637" s="60">
        <v>0.35329163149999998</v>
      </c>
      <c r="K637" s="58">
        <v>0.44238300000000003</v>
      </c>
      <c r="L637" s="59">
        <v>4.6053400000000001E-2</v>
      </c>
      <c r="M637" s="59">
        <v>2.1465394E-3</v>
      </c>
      <c r="N637" s="59">
        <v>2.0428600000000001</v>
      </c>
      <c r="O637" s="59">
        <v>0.45021299999999997</v>
      </c>
      <c r="P637" s="59">
        <v>1.9698199999999999</v>
      </c>
      <c r="Q637" s="60">
        <v>0.20329788970000001</v>
      </c>
      <c r="R637" s="58">
        <v>0.44340499999999999</v>
      </c>
      <c r="S637" s="59">
        <v>4.5013200000000003E-2</v>
      </c>
      <c r="T637" s="59">
        <v>2.0632031E-3</v>
      </c>
      <c r="U637" s="59">
        <v>2.04433</v>
      </c>
      <c r="V637" s="59">
        <v>0.38564900000000002</v>
      </c>
      <c r="W637" s="59">
        <v>1.99146</v>
      </c>
      <c r="X637" s="60">
        <v>0.15086513879999999</v>
      </c>
      <c r="Y637" s="59"/>
      <c r="Z637" s="59"/>
      <c r="AA637" s="9">
        <f>IF("na"=F637,"",F637/F636)</f>
        <v>1.6491735510731129</v>
      </c>
      <c r="AB637" s="7">
        <f>IF("na"=J637,"",J637/J636)</f>
        <v>1.349248976291235</v>
      </c>
      <c r="AC637" s="7">
        <f>IF("na"=M637,"",M637/M636)</f>
        <v>2.5978177521186376</v>
      </c>
      <c r="AD637" s="7">
        <f>IF("na"=Q637,"",Q637/Q636)</f>
        <v>1.916057388650152</v>
      </c>
      <c r="AE637" s="7">
        <f>IF("na"=T637,"",T637/T636)</f>
        <v>5.3117250903200448</v>
      </c>
      <c r="AF637" s="7">
        <f>IF("na"=X637,"",X637/X636)</f>
        <v>2.6964023471777909</v>
      </c>
      <c r="AG637" s="7">
        <f>ROW()</f>
        <v>637</v>
      </c>
      <c r="AH637" s="61">
        <f t="shared" ref="AH637:AM644" ca="1" si="130">SUM(IF(INDIRECT(ADDRESS(ROW(),AH$60))&gt;INDIRECT(ADDRESS($AG637,AH$60)),1,0), IF(INDIRECT(ADDRESS(ROW(),AH$60))&gt;INDIRECT(ADDRESS($AG637+1,AH$60)),1,0), IF(INDIRECT(ADDRESS(ROW(),AH$60))&gt;INDIRECT(ADDRESS($AG637+2,AH$60)),1,0), IF(INDIRECT(ADDRESS(ROW(),AH$60))&gt;INDIRECT(ADDRESS($AG637+3,AH$60)),1,0), IF(INDIRECT(ADDRESS(ROW(),AH$60))&gt;INDIRECT(ADDRESS($AG637+4,AH$60)),1,0), IF(INDIRECT(ADDRESS(ROW(),AH$60))&gt;INDIRECT(ADDRESS($AG637+5,AH$60)),1,0), IF(INDIRECT(ADDRESS(ROW(),AH$60))&gt;INDIRECT(ADDRESS($AG637+6,AH$60)),1,0), IF(INDIRECT(ADDRESS(ROW(),AH$60))&gt;INDIRECT(ADDRESS($AG637+7,AH$60)),1,0))+1</f>
        <v>2</v>
      </c>
      <c r="AI637" s="61">
        <f t="shared" ca="1" si="130"/>
        <v>8</v>
      </c>
      <c r="AJ637" s="61">
        <f t="shared" ca="1" si="130"/>
        <v>2</v>
      </c>
      <c r="AK637" s="61">
        <f t="shared" ca="1" si="130"/>
        <v>7</v>
      </c>
      <c r="AL637" s="61">
        <f t="shared" ca="1" si="130"/>
        <v>2</v>
      </c>
      <c r="AM637" s="61">
        <f t="shared" ca="1" si="130"/>
        <v>7</v>
      </c>
      <c r="AO637" s="8">
        <f>IF("na"=F637,"",SQRT(F637)/SQRT(F636))</f>
        <v>1.2842015227654549</v>
      </c>
      <c r="AP637" s="8">
        <f>IF("na"=J637,"",SQRT(J637)/SQRT(J636))</f>
        <v>1.1615717697547729</v>
      </c>
      <c r="AQ637" s="8">
        <f>IF("na"=M637,"",SQRT(M637)/SQRT(M636))</f>
        <v>1.6117747212680307</v>
      </c>
      <c r="AR637" s="8">
        <f>IF("na"=Q637,"",SQRT(Q637)/SQRT(Q636))</f>
        <v>1.3842172476349772</v>
      </c>
      <c r="AS637" s="8">
        <f>IF("na"=T637,"",SQRT(T637)/SQRT(T636))</f>
        <v>2.3047180066810871</v>
      </c>
      <c r="AT637" s="8">
        <f>IF("na"=X637,"",SQRT(X637)/SQRT(X636))</f>
        <v>1.6420725767084083</v>
      </c>
    </row>
    <row r="638" spans="1:46" x14ac:dyDescent="0.3">
      <c r="A638" s="11" t="s">
        <v>282</v>
      </c>
      <c r="B638" s="56">
        <v>0.43732100000000002</v>
      </c>
      <c r="C638" s="56">
        <v>1.9452</v>
      </c>
      <c r="D638" s="58">
        <v>0.46904600000000002</v>
      </c>
      <c r="E638" s="59">
        <v>5.3986199999999998E-2</v>
      </c>
      <c r="F638" s="59">
        <v>3.9209852999999998E-3</v>
      </c>
      <c r="G638" s="59">
        <v>2.1076999999999999</v>
      </c>
      <c r="H638" s="59">
        <v>0.58368200000000003</v>
      </c>
      <c r="I638" s="59">
        <v>1.9853700000000001</v>
      </c>
      <c r="J638" s="60">
        <v>0.342298306</v>
      </c>
      <c r="K638" s="58">
        <v>0.46873500000000001</v>
      </c>
      <c r="L638" s="59">
        <v>4.8843600000000001E-2</v>
      </c>
      <c r="M638" s="59">
        <v>3.3725364999999999E-3</v>
      </c>
      <c r="N638" s="59">
        <v>2.0682800000000001</v>
      </c>
      <c r="O638" s="59">
        <v>0.47214</v>
      </c>
      <c r="P638" s="59">
        <v>1.9843900000000001</v>
      </c>
      <c r="Q638" s="60">
        <v>0.2244520357</v>
      </c>
      <c r="R638" s="58">
        <v>0.46845599999999998</v>
      </c>
      <c r="S638" s="59">
        <v>4.5743699999999998E-2</v>
      </c>
      <c r="T638" s="59">
        <v>3.0618742000000001E-3</v>
      </c>
      <c r="U638" s="59">
        <v>2.0357400000000001</v>
      </c>
      <c r="V638" s="59">
        <v>0.40410000000000001</v>
      </c>
      <c r="W638" s="59">
        <v>1.9749000000000001</v>
      </c>
      <c r="X638" s="60">
        <v>0.16417889999999999</v>
      </c>
      <c r="Y638" s="59"/>
      <c r="Z638" s="59"/>
      <c r="AA638" s="9">
        <f>IF("na"=F638,"",F638/F636)</f>
        <v>2.4857753965130924</v>
      </c>
      <c r="AB638" s="7">
        <f>IF("na"=J638,"",J638/J636)</f>
        <v>1.3072645876038078</v>
      </c>
      <c r="AC638" s="7">
        <f>IF("na"=M638,"",M638/M636)</f>
        <v>4.0815627187500301</v>
      </c>
      <c r="AD638" s="7">
        <f>IF("na"=Q638,"",Q638/Q636)</f>
        <v>2.1154325902506046</v>
      </c>
      <c r="AE638" s="7">
        <f>IF("na"=T638,"",T638/T636)</f>
        <v>7.8828080529462241</v>
      </c>
      <c r="AF638" s="7">
        <f>IF("na"=X638,"",X638/X636)</f>
        <v>2.9343582940253645</v>
      </c>
      <c r="AG638" s="7">
        <f t="shared" ref="AG638:AG644" si="131">AG637</f>
        <v>637</v>
      </c>
      <c r="AH638" s="61">
        <f t="shared" ca="1" si="130"/>
        <v>3</v>
      </c>
      <c r="AI638" s="61">
        <f t="shared" ca="1" si="130"/>
        <v>7</v>
      </c>
      <c r="AJ638" s="61">
        <f t="shared" ca="1" si="130"/>
        <v>3</v>
      </c>
      <c r="AK638" s="61">
        <f t="shared" ca="1" si="130"/>
        <v>8</v>
      </c>
      <c r="AL638" s="61">
        <f t="shared" ca="1" si="130"/>
        <v>3</v>
      </c>
      <c r="AM638" s="61">
        <f t="shared" ca="1" si="130"/>
        <v>8</v>
      </c>
      <c r="AO638" s="8">
        <f>IF("na"=F638,"",SQRT(F638)/SQRT(F636))</f>
        <v>1.5766341987008567</v>
      </c>
      <c r="AP638" s="8">
        <f>IF("na"=J638,"",SQRT(J638)/SQRT(J636))</f>
        <v>1.1433567193154583</v>
      </c>
      <c r="AQ638" s="8">
        <f>IF("na"=M638,"",SQRT(M638)/SQRT(M636))</f>
        <v>2.020287781171294</v>
      </c>
      <c r="AR638" s="8">
        <f>IF("na"=Q638,"",SQRT(Q638)/SQRT(Q636))</f>
        <v>1.4544526772124984</v>
      </c>
      <c r="AS638" s="8">
        <f>IF("na"=T638,"",SQRT(T638)/SQRT(T636))</f>
        <v>2.8076338886945753</v>
      </c>
      <c r="AT638" s="8">
        <f>IF("na"=X638,"",SQRT(X638)/SQRT(X636))</f>
        <v>1.7129968750775248</v>
      </c>
    </row>
    <row r="639" spans="1:46" x14ac:dyDescent="0.3">
      <c r="A639" s="11" t="s">
        <v>284</v>
      </c>
      <c r="B639" s="56">
        <v>0.43732100000000002</v>
      </c>
      <c r="C639" s="56">
        <v>1.9452</v>
      </c>
      <c r="D639" s="58">
        <v>0.50280100000000005</v>
      </c>
      <c r="E639" s="59">
        <v>4.0751700000000002E-2</v>
      </c>
      <c r="F639" s="59">
        <v>5.9483314000000004E-3</v>
      </c>
      <c r="G639" s="59">
        <v>2.0698300000000001</v>
      </c>
      <c r="H639" s="59">
        <v>0.484848</v>
      </c>
      <c r="I639" s="59">
        <v>1.9869600000000001</v>
      </c>
      <c r="J639" s="60">
        <v>0.2368214807</v>
      </c>
      <c r="K639" s="58">
        <v>0.49333900000000003</v>
      </c>
      <c r="L639" s="59">
        <v>3.3750000000000002E-2</v>
      </c>
      <c r="M639" s="59">
        <v>4.2770788000000004E-3</v>
      </c>
      <c r="N639" s="59">
        <v>1.9647600000000001</v>
      </c>
      <c r="O639" s="59">
        <v>0.31526700000000002</v>
      </c>
      <c r="P639" s="59">
        <v>1.9262600000000001</v>
      </c>
      <c r="Q639" s="60">
        <v>9.9752004800000002E-2</v>
      </c>
      <c r="R639" s="58">
        <v>0.49263299999999999</v>
      </c>
      <c r="S639" s="59">
        <v>2.99788E-2</v>
      </c>
      <c r="T639" s="59">
        <v>3.9581457000000004E-3</v>
      </c>
      <c r="U639" s="59">
        <v>1.93787</v>
      </c>
      <c r="V639" s="59">
        <v>0.25349699999999997</v>
      </c>
      <c r="W639" s="59">
        <v>1.9122600000000001</v>
      </c>
      <c r="X639" s="60">
        <v>6.5345772600000004E-2</v>
      </c>
      <c r="Y639" s="59"/>
      <c r="Z639" s="59"/>
      <c r="AA639" s="9">
        <f>IF("na"=F639,"",F639/F636)</f>
        <v>3.7710459777613248</v>
      </c>
      <c r="AB639" s="7">
        <f>IF("na"=J639,"",J639/J636)</f>
        <v>0.90444016191832588</v>
      </c>
      <c r="AC639" s="7">
        <f>IF("na"=M639,"",M639/M636)</f>
        <v>5.1762717394566726</v>
      </c>
      <c r="AD639" s="7">
        <f>IF("na"=Q639,"",Q639/Q636)</f>
        <v>0.94015026969414439</v>
      </c>
      <c r="AE639" s="7">
        <f>IF("na"=T639,"",T639/T636)</f>
        <v>10.190262813114423</v>
      </c>
      <c r="AF639" s="7">
        <f>IF("na"=X639,"",X639/X636)</f>
        <v>1.1679205416061713</v>
      </c>
      <c r="AG639" s="7">
        <f t="shared" si="131"/>
        <v>637</v>
      </c>
      <c r="AH639" s="61">
        <f t="shared" ca="1" si="130"/>
        <v>4</v>
      </c>
      <c r="AI639" s="61">
        <f t="shared" ca="1" si="130"/>
        <v>2</v>
      </c>
      <c r="AJ639" s="61">
        <f t="shared" ca="1" si="130"/>
        <v>4</v>
      </c>
      <c r="AK639" s="61">
        <f t="shared" ca="1" si="130"/>
        <v>1</v>
      </c>
      <c r="AL639" s="61">
        <f t="shared" ca="1" si="130"/>
        <v>4</v>
      </c>
      <c r="AM639" s="61">
        <f t="shared" ca="1" si="130"/>
        <v>3</v>
      </c>
      <c r="AO639" s="8">
        <f>IF("na"=F639,"",SQRT(F639)/SQRT(F636))</f>
        <v>1.9419181181917338</v>
      </c>
      <c r="AP639" s="8">
        <f>IF("na"=J639,"",SQRT(J639)/SQRT(J636))</f>
        <v>0.95102058963953351</v>
      </c>
      <c r="AQ639" s="8">
        <f>IF("na"=M639,"",SQRT(M639)/SQRT(M636))</f>
        <v>2.2751421360997806</v>
      </c>
      <c r="AR639" s="8">
        <f>IF("na"=Q639,"",SQRT(Q639)/SQRT(Q636))</f>
        <v>0.96961346406397653</v>
      </c>
      <c r="AS639" s="8">
        <f>IF("na"=T639,"",SQRT(T639)/SQRT(T636))</f>
        <v>3.1922191048100723</v>
      </c>
      <c r="AT639" s="8">
        <f>IF("na"=X639,"",SQRT(X639)/SQRT(X636))</f>
        <v>1.0807037251745601</v>
      </c>
    </row>
    <row r="640" spans="1:46" x14ac:dyDescent="0.3">
      <c r="A640" s="11" t="s">
        <v>286</v>
      </c>
      <c r="B640" s="56">
        <v>0.43732100000000002</v>
      </c>
      <c r="C640" s="56">
        <v>1.9452</v>
      </c>
      <c r="D640" s="58">
        <v>0.50481200000000004</v>
      </c>
      <c r="E640" s="59">
        <v>3.9482999999999997E-2</v>
      </c>
      <c r="F640" s="59">
        <v>6.1139421999999999E-3</v>
      </c>
      <c r="G640" s="59">
        <v>1.98848</v>
      </c>
      <c r="H640" s="59">
        <v>0.45002599999999998</v>
      </c>
      <c r="I640" s="59">
        <v>1.91398</v>
      </c>
      <c r="J640" s="60">
        <v>0.20349808899999999</v>
      </c>
      <c r="K640" s="58">
        <v>0.50370499999999996</v>
      </c>
      <c r="L640" s="59">
        <v>3.0503099999999998E-2</v>
      </c>
      <c r="M640" s="59">
        <v>5.3372745000000001E-3</v>
      </c>
      <c r="N640" s="59">
        <v>1.9777400000000001</v>
      </c>
      <c r="O640" s="59">
        <v>0.32745099999999999</v>
      </c>
      <c r="P640" s="59">
        <v>1.9352799999999999</v>
      </c>
      <c r="Q640" s="60">
        <v>0.10732256380000001</v>
      </c>
      <c r="R640" s="58">
        <v>0.50160700000000003</v>
      </c>
      <c r="S640" s="59">
        <v>2.4692499999999999E-2</v>
      </c>
      <c r="T640" s="59">
        <v>4.7424091999999996E-3</v>
      </c>
      <c r="U640" s="59">
        <v>1.9595400000000001</v>
      </c>
      <c r="V640" s="59">
        <v>0.254965</v>
      </c>
      <c r="W640" s="59">
        <v>1.9349099999999999</v>
      </c>
      <c r="X640" s="60">
        <v>6.5113035299999997E-2</v>
      </c>
      <c r="Y640" s="59"/>
      <c r="Z640" s="59"/>
      <c r="AA640" s="9">
        <f>IF("na"=F640,"",F640/F636)</f>
        <v>3.8760377644014961</v>
      </c>
      <c r="AB640" s="7">
        <f>IF("na"=J640,"",J640/J636)</f>
        <v>0.77717546576099028</v>
      </c>
      <c r="AC640" s="7">
        <f>IF("na"=M640,"",M640/M636)</f>
        <v>6.4593579992196402</v>
      </c>
      <c r="AD640" s="7">
        <f>IF("na"=Q640,"",Q640/Q636)</f>
        <v>1.0115018490419054</v>
      </c>
      <c r="AE640" s="7">
        <f>IF("na"=T640,"",T640/T636)</f>
        <v>12.209352504464833</v>
      </c>
      <c r="AF640" s="7">
        <f>IF("na"=X640,"",X640/X636)</f>
        <v>1.163760843699899</v>
      </c>
      <c r="AG640" s="7">
        <f t="shared" si="131"/>
        <v>637</v>
      </c>
      <c r="AH640" s="61">
        <f t="shared" ca="1" si="130"/>
        <v>5</v>
      </c>
      <c r="AI640" s="61">
        <f t="shared" ca="1" si="130"/>
        <v>1</v>
      </c>
      <c r="AJ640" s="61">
        <f t="shared" ca="1" si="130"/>
        <v>6</v>
      </c>
      <c r="AK640" s="61">
        <f t="shared" ca="1" si="130"/>
        <v>2</v>
      </c>
      <c r="AL640" s="61">
        <f t="shared" ca="1" si="130"/>
        <v>6</v>
      </c>
      <c r="AM640" s="61">
        <f t="shared" ca="1" si="130"/>
        <v>2</v>
      </c>
      <c r="AO640" s="8">
        <f>IF("na"=F640,"",SQRT(F640)/SQRT(F636))</f>
        <v>1.9687655432787057</v>
      </c>
      <c r="AP640" s="8">
        <f>IF("na"=J640,"",SQRT(J640)/SQRT(J636))</f>
        <v>0.88157555873617</v>
      </c>
      <c r="AQ640" s="8">
        <f>IF("na"=M640,"",SQRT(M640)/SQRT(M636))</f>
        <v>2.5415267063754499</v>
      </c>
      <c r="AR640" s="8">
        <f>IF("na"=Q640,"",SQRT(Q640)/SQRT(Q636))</f>
        <v>1.0057344823768872</v>
      </c>
      <c r="AS640" s="8">
        <f>IF("na"=T640,"",SQRT(T640)/SQRT(T636))</f>
        <v>3.4941883899504949</v>
      </c>
      <c r="AT640" s="8">
        <f>IF("na"=X640,"",SQRT(X640)/SQRT(X636))</f>
        <v>1.0787774764518858</v>
      </c>
    </row>
    <row r="641" spans="1:46" x14ac:dyDescent="0.3">
      <c r="A641" s="11" t="s">
        <v>288</v>
      </c>
      <c r="B641" s="56">
        <v>0.43732100000000002</v>
      </c>
      <c r="C641" s="56">
        <v>1.9452</v>
      </c>
      <c r="D641" s="62">
        <v>0.449687</v>
      </c>
      <c r="E641" s="63">
        <v>4.0021000000000001E-2</v>
      </c>
      <c r="F641" s="64">
        <v>1.7545982999999999E-3</v>
      </c>
      <c r="G641" s="63">
        <v>2.1148600000000002</v>
      </c>
      <c r="H641" s="64">
        <v>0.48851699999999998</v>
      </c>
      <c r="I641" s="64">
        <v>2.02658</v>
      </c>
      <c r="J641" s="65">
        <v>0.24527156359999999</v>
      </c>
      <c r="K641" s="62">
        <v>0.449486</v>
      </c>
      <c r="L641" s="63">
        <v>2.8450799999999998E-2</v>
      </c>
      <c r="M641" s="64">
        <v>9.5743520000000004E-4</v>
      </c>
      <c r="N641" s="63">
        <v>2.0662199999999999</v>
      </c>
      <c r="O641" s="64">
        <v>0.33111200000000002</v>
      </c>
      <c r="P641" s="64">
        <v>2.02339</v>
      </c>
      <c r="Q641" s="65">
        <v>0.1157488326</v>
      </c>
      <c r="R641" s="62">
        <v>0.45004100000000002</v>
      </c>
      <c r="S641" s="63">
        <v>2.0254399999999999E-2</v>
      </c>
      <c r="T641" s="64">
        <v>5.7203910000000002E-4</v>
      </c>
      <c r="U641" s="63">
        <v>2.0441099999999999</v>
      </c>
      <c r="V641" s="64">
        <v>0.228744</v>
      </c>
      <c r="W641" s="64">
        <v>2.0225499999999998</v>
      </c>
      <c r="X641" s="65">
        <v>5.8306839999999999E-2</v>
      </c>
      <c r="Y641" s="63"/>
      <c r="Z641" s="63"/>
      <c r="AA641" s="9">
        <f>IF("na"=F641,"",F641/F636)</f>
        <v>1.1123574691554436</v>
      </c>
      <c r="AB641" s="7">
        <f>IF("na"=J641,"",J641/J636)</f>
        <v>0.93671170385662128</v>
      </c>
      <c r="AC641" s="7">
        <f>IF("na"=M641,"",M641/M636)</f>
        <v>1.1587218753418915</v>
      </c>
      <c r="AD641" s="7">
        <f>IF("na"=Q641,"",Q641/Q636)</f>
        <v>1.0909183870926309</v>
      </c>
      <c r="AE641" s="7">
        <f>IF("na"=T641,"",T641/T636)</f>
        <v>1.4727170776905565</v>
      </c>
      <c r="AF641" s="7">
        <f>IF("na"=X641,"",X641/X636)</f>
        <v>1.0421141788159738</v>
      </c>
      <c r="AG641" s="7">
        <f t="shared" si="131"/>
        <v>637</v>
      </c>
      <c r="AH641" s="61">
        <f t="shared" ca="1" si="130"/>
        <v>1</v>
      </c>
      <c r="AI641" s="61">
        <f t="shared" ca="1" si="130"/>
        <v>3</v>
      </c>
      <c r="AJ641" s="61">
        <f t="shared" ca="1" si="130"/>
        <v>1</v>
      </c>
      <c r="AK641" s="61">
        <f t="shared" ca="1" si="130"/>
        <v>3</v>
      </c>
      <c r="AL641" s="61">
        <f t="shared" ca="1" si="130"/>
        <v>1</v>
      </c>
      <c r="AM641" s="61">
        <f t="shared" ca="1" si="130"/>
        <v>1</v>
      </c>
      <c r="AO641" s="8">
        <f>IF("na"=F641,"",SQRT(F641)/SQRT(F636))</f>
        <v>1.0546835872219895</v>
      </c>
      <c r="AP641" s="8">
        <f>IF("na"=J641,"",SQRT(J641)/SQRT(J636))</f>
        <v>0.96783867656579081</v>
      </c>
      <c r="AQ641" s="8">
        <f>IF("na"=M641,"",SQRT(M641)/SQRT(M636))</f>
        <v>1.0764394434160667</v>
      </c>
      <c r="AR641" s="8">
        <f>IF("na"=Q641,"",SQRT(Q641)/SQRT(Q636))</f>
        <v>1.0444703859337665</v>
      </c>
      <c r="AS641" s="8">
        <f>IF("na"=T641,"",SQRT(T641)/SQRT(T636))</f>
        <v>1.2135555519590178</v>
      </c>
      <c r="AT641" s="8">
        <f>IF("na"=X641,"",SQRT(X641)/SQRT(X636))</f>
        <v>1.0208399379021051</v>
      </c>
    </row>
    <row r="642" spans="1:46" x14ac:dyDescent="0.3">
      <c r="A642" s="11" t="s">
        <v>290</v>
      </c>
      <c r="B642" s="56">
        <v>0.43732100000000002</v>
      </c>
      <c r="C642" s="56">
        <v>1.9452</v>
      </c>
      <c r="D642" s="66">
        <v>0.50300999999999996</v>
      </c>
      <c r="E642" s="7">
        <v>5.0528000000000003E-2</v>
      </c>
      <c r="F642" s="64">
        <v>6.8681234000000004E-3</v>
      </c>
      <c r="G642" s="63">
        <v>2.0441199999999999</v>
      </c>
      <c r="H642" s="64">
        <v>0.54685499999999998</v>
      </c>
      <c r="I642" s="64">
        <v>1.9407300000000001</v>
      </c>
      <c r="J642" s="65">
        <v>0.29907037190000002</v>
      </c>
      <c r="K642" s="66">
        <v>0.50169799999999998</v>
      </c>
      <c r="L642" s="7">
        <v>4.4611199999999997E-2</v>
      </c>
      <c r="M642" s="64">
        <v>6.1345571999999998E-3</v>
      </c>
      <c r="N642" s="63">
        <v>1.9928699999999999</v>
      </c>
      <c r="O642" s="64">
        <v>0.41320899999999999</v>
      </c>
      <c r="P642" s="64">
        <v>1.9291</v>
      </c>
      <c r="Q642" s="65">
        <v>0.17100088760000001</v>
      </c>
      <c r="R642" s="66">
        <v>0.50083699999999998</v>
      </c>
      <c r="S642" s="7">
        <v>4.1377999999999998E-2</v>
      </c>
      <c r="T642" s="64">
        <v>5.7464209999999998E-3</v>
      </c>
      <c r="U642" s="63">
        <v>1.9908999999999999</v>
      </c>
      <c r="V642" s="64">
        <v>0.35905500000000001</v>
      </c>
      <c r="W642" s="64">
        <v>1.94374</v>
      </c>
      <c r="X642" s="65">
        <v>0.12892262460000001</v>
      </c>
      <c r="Y642" s="63"/>
      <c r="Z642" s="63"/>
      <c r="AA642" s="9">
        <f>IF("na"=F642,"",F642/F636)</f>
        <v>4.3541637781543967</v>
      </c>
      <c r="AB642" s="7">
        <f>IF("na"=J642,"",J642/J636)</f>
        <v>1.14217365243511</v>
      </c>
      <c r="AC642" s="7">
        <f>IF("na"=M642,"",M642/M636)</f>
        <v>7.4242576658724291</v>
      </c>
      <c r="AD642" s="7">
        <f>IF("na"=Q642,"",Q642/Q636)</f>
        <v>1.611662150724795</v>
      </c>
      <c r="AE642" s="7">
        <f>IF("na"=T642,"",T642/T636)</f>
        <v>14.794185121785635</v>
      </c>
      <c r="AF642" s="7">
        <f>IF("na"=X642,"",X642/X636)</f>
        <v>2.3042252858468935</v>
      </c>
      <c r="AG642" s="7">
        <f t="shared" si="131"/>
        <v>637</v>
      </c>
      <c r="AH642" s="61">
        <f t="shared" ca="1" si="130"/>
        <v>8</v>
      </c>
      <c r="AI642" s="61">
        <f t="shared" ca="1" si="130"/>
        <v>5</v>
      </c>
      <c r="AJ642" s="61">
        <f t="shared" ca="1" si="130"/>
        <v>8</v>
      </c>
      <c r="AK642" s="61">
        <f t="shared" ca="1" si="130"/>
        <v>4</v>
      </c>
      <c r="AL642" s="61">
        <f t="shared" ca="1" si="130"/>
        <v>8</v>
      </c>
      <c r="AM642" s="61">
        <f t="shared" ca="1" si="130"/>
        <v>6</v>
      </c>
      <c r="AO642" s="8">
        <f>IF("na"=F642,"",SQRT(F642)/SQRT(F636))</f>
        <v>2.0866633121216269</v>
      </c>
      <c r="AP642" s="8">
        <f>IF("na"=J642,"",SQRT(J642)/SQRT(J636))</f>
        <v>1.0687252464666073</v>
      </c>
      <c r="AQ642" s="8">
        <f>IF("na"=M642,"",SQRT(M642)/SQRT(M636))</f>
        <v>2.724749101453642</v>
      </c>
      <c r="AR642" s="8">
        <f>IF("na"=Q642,"",SQRT(Q642)/SQRT(Q636))</f>
        <v>1.2695125642248661</v>
      </c>
      <c r="AS642" s="8">
        <f>IF("na"=T642,"",SQRT(T642)/SQRT(T636))</f>
        <v>3.8463209852774423</v>
      </c>
      <c r="AT642" s="8">
        <f>IF("na"=X642,"",SQRT(X642)/SQRT(X636))</f>
        <v>1.5179674851085887</v>
      </c>
    </row>
    <row r="643" spans="1:46" x14ac:dyDescent="0.3">
      <c r="A643" s="11" t="s">
        <v>292</v>
      </c>
      <c r="B643" s="56">
        <v>0.43732100000000002</v>
      </c>
      <c r="C643" s="56">
        <v>1.9452</v>
      </c>
      <c r="D643" s="66">
        <v>0.50122</v>
      </c>
      <c r="E643" s="7">
        <v>4.9853399999999999E-2</v>
      </c>
      <c r="F643" s="64">
        <v>6.5684436000000004E-3</v>
      </c>
      <c r="G643" s="63">
        <v>2.0329700000000002</v>
      </c>
      <c r="H643" s="64">
        <v>0.55457000000000001</v>
      </c>
      <c r="I643" s="64">
        <v>1.92944</v>
      </c>
      <c r="J643" s="65">
        <v>0.30779626249999997</v>
      </c>
      <c r="K643" s="66">
        <v>0.498394</v>
      </c>
      <c r="L643" s="7">
        <v>4.3605499999999998E-2</v>
      </c>
      <c r="M643" s="64">
        <v>5.6313509000000001E-3</v>
      </c>
      <c r="N643" s="63">
        <v>2.0234200000000002</v>
      </c>
      <c r="O643" s="64">
        <v>0.417126</v>
      </c>
      <c r="P643" s="64">
        <v>1.9610700000000001</v>
      </c>
      <c r="Q643" s="65">
        <v>0.17424595670000001</v>
      </c>
      <c r="R643" s="66">
        <v>0.49415700000000001</v>
      </c>
      <c r="S643" s="7">
        <v>4.0151199999999998E-2</v>
      </c>
      <c r="T643" s="64">
        <v>4.8424495999999997E-3</v>
      </c>
      <c r="U643" s="63">
        <v>2.0569899999999999</v>
      </c>
      <c r="V643" s="64">
        <v>0.349053</v>
      </c>
      <c r="W643" s="64">
        <v>2.0148100000000002</v>
      </c>
      <c r="X643" s="65">
        <v>0.1266835489</v>
      </c>
      <c r="Y643" s="63"/>
      <c r="Z643" s="63"/>
      <c r="AA643" s="9">
        <f>IF("na"=F643,"",F643/F636)</f>
        <v>4.1641766660701043</v>
      </c>
      <c r="AB643" s="7">
        <f>IF("na"=J643,"",J643/J636)</f>
        <v>1.1754985260226671</v>
      </c>
      <c r="AC643" s="7">
        <f>IF("na"=M643,"",M643/M636)</f>
        <v>6.8152596390400602</v>
      </c>
      <c r="AD643" s="7">
        <f>IF("na"=Q643,"",Q643/Q636)</f>
        <v>1.6422465243988682</v>
      </c>
      <c r="AE643" s="7">
        <f>IF("na"=T643,"",T643/T636)</f>
        <v>12.466906936563959</v>
      </c>
      <c r="AF643" s="7">
        <f>IF("na"=X643,"",X643/X636)</f>
        <v>2.264206438411287</v>
      </c>
      <c r="AG643" s="7">
        <f t="shared" si="131"/>
        <v>637</v>
      </c>
      <c r="AH643" s="61">
        <f t="shared" ca="1" si="130"/>
        <v>7</v>
      </c>
      <c r="AI643" s="61">
        <f t="shared" ca="1" si="130"/>
        <v>6</v>
      </c>
      <c r="AJ643" s="61">
        <f t="shared" ca="1" si="130"/>
        <v>7</v>
      </c>
      <c r="AK643" s="61">
        <f t="shared" ca="1" si="130"/>
        <v>5</v>
      </c>
      <c r="AL643" s="61">
        <f t="shared" ca="1" si="130"/>
        <v>7</v>
      </c>
      <c r="AM643" s="61">
        <f t="shared" ca="1" si="130"/>
        <v>5</v>
      </c>
      <c r="AO643" s="8">
        <f>IF("na"=F643,"",SQRT(F643)/SQRT(F636))</f>
        <v>2.0406314380774653</v>
      </c>
      <c r="AP643" s="8">
        <f>IF("na"=J643,"",SQRT(J643)/SQRT(J636))</f>
        <v>1.0842040979551162</v>
      </c>
      <c r="AQ643" s="8">
        <f>IF("na"=M643,"",SQRT(M643)/SQRT(M636))</f>
        <v>2.6106052246634421</v>
      </c>
      <c r="AR643" s="8">
        <f>IF("na"=Q643,"",SQRT(Q643)/SQRT(Q636))</f>
        <v>1.2815016677315985</v>
      </c>
      <c r="AS643" s="8">
        <f>IF("na"=T643,"",SQRT(T643)/SQRT(T636))</f>
        <v>3.5308507383581023</v>
      </c>
      <c r="AT643" s="8">
        <f>IF("na"=X643,"",SQRT(X643)/SQRT(X636))</f>
        <v>1.5047280280540027</v>
      </c>
    </row>
    <row r="644" spans="1:46" x14ac:dyDescent="0.3">
      <c r="A644" s="11" t="s">
        <v>294</v>
      </c>
      <c r="B644" s="56">
        <v>0.43732100000000002</v>
      </c>
      <c r="C644" s="56">
        <v>1.9452</v>
      </c>
      <c r="D644" s="67">
        <v>0.49883499999999997</v>
      </c>
      <c r="E644" s="68">
        <v>4.9455899999999997E-2</v>
      </c>
      <c r="F644" s="69">
        <v>6.2298581E-3</v>
      </c>
      <c r="G644" s="68">
        <v>2.0574400000000002</v>
      </c>
      <c r="H644" s="69">
        <v>0.54283599999999999</v>
      </c>
      <c r="I644" s="69">
        <v>1.95601</v>
      </c>
      <c r="J644" s="70">
        <v>0.29478777890000002</v>
      </c>
      <c r="K644" s="67">
        <v>0.49508000000000002</v>
      </c>
      <c r="L644" s="68">
        <v>4.2812200000000002E-2</v>
      </c>
      <c r="M644" s="69">
        <v>5.1689863999999997E-3</v>
      </c>
      <c r="N644" s="68">
        <v>2.0611199999999998</v>
      </c>
      <c r="O644" s="69">
        <v>0.43308999999999997</v>
      </c>
      <c r="P644" s="69">
        <v>1.9975400000000001</v>
      </c>
      <c r="Q644" s="70">
        <v>0.1903064237</v>
      </c>
      <c r="R644" s="67">
        <v>0.49021799999999999</v>
      </c>
      <c r="S644" s="68">
        <v>3.8956299999999999E-2</v>
      </c>
      <c r="T644" s="69">
        <v>4.3156859000000004E-3</v>
      </c>
      <c r="U644" s="68">
        <v>2.0686599999999999</v>
      </c>
      <c r="V644" s="69">
        <v>0.33646399999999999</v>
      </c>
      <c r="W644" s="69">
        <v>2.0324200000000001</v>
      </c>
      <c r="X644" s="70">
        <v>0.1208153516</v>
      </c>
      <c r="Y644" s="63"/>
      <c r="Z644" s="63"/>
      <c r="AA644" s="9">
        <f>IF("na"=F644,"",F644/F636)</f>
        <v>3.949524622994073</v>
      </c>
      <c r="AB644" s="7">
        <f>IF("na"=J644,"",J644/J636)</f>
        <v>1.1258180874969068</v>
      </c>
      <c r="AC644" s="7">
        <f>IF("na"=M644,"",M644/M636)</f>
        <v>6.2556898002337196</v>
      </c>
      <c r="AD644" s="7">
        <f>IF("na"=Q644,"",Q644/Q636)</f>
        <v>1.7936144333620763</v>
      </c>
      <c r="AE644" s="7">
        <f>IF("na"=T644,"",T644/T636)</f>
        <v>11.110751567293809</v>
      </c>
      <c r="AF644" s="7">
        <f>IF("na"=X644,"",X644/X636)</f>
        <v>2.1593245478746086</v>
      </c>
      <c r="AG644" s="7">
        <f t="shared" si="131"/>
        <v>637</v>
      </c>
      <c r="AH644" s="61">
        <f t="shared" ca="1" si="130"/>
        <v>6</v>
      </c>
      <c r="AI644" s="61">
        <f t="shared" ca="1" si="130"/>
        <v>4</v>
      </c>
      <c r="AJ644" s="61">
        <f t="shared" ca="1" si="130"/>
        <v>5</v>
      </c>
      <c r="AK644" s="61">
        <f t="shared" ca="1" si="130"/>
        <v>6</v>
      </c>
      <c r="AL644" s="61">
        <f t="shared" ca="1" si="130"/>
        <v>5</v>
      </c>
      <c r="AM644" s="61">
        <f t="shared" ca="1" si="130"/>
        <v>4</v>
      </c>
      <c r="AO644" s="8">
        <f>IF("na"=F644,"",SQRT(F644)/SQRT(F636))</f>
        <v>1.9873410937717948</v>
      </c>
      <c r="AP644" s="8">
        <f>IF("na"=J644,"",SQRT(J644)/SQRT(J636))</f>
        <v>1.061045751839621</v>
      </c>
      <c r="AQ644" s="8">
        <f>IF("na"=M644,"",SQRT(M644)/SQRT(M636))</f>
        <v>2.5011377011739517</v>
      </c>
      <c r="AR644" s="8">
        <f>IF("na"=Q644,"",SQRT(Q644)/SQRT(Q636))</f>
        <v>1.3392589119965101</v>
      </c>
      <c r="AS644" s="8">
        <f>IF("na"=T644,"",SQRT(T644)/SQRT(T636))</f>
        <v>3.3332794013244382</v>
      </c>
      <c r="AT644" s="8">
        <f>IF("na"=X644,"",SQRT(X644)/SQRT(X636))</f>
        <v>1.4694640342228893</v>
      </c>
    </row>
    <row r="645" spans="1:46" x14ac:dyDescent="0.3">
      <c r="B645" s="71"/>
      <c r="C645" s="71"/>
    </row>
    <row r="646" spans="1:46" x14ac:dyDescent="0.3">
      <c r="A646" s="11"/>
      <c r="B646" s="11"/>
      <c r="C646" s="11"/>
      <c r="D646" s="73" t="s">
        <v>358</v>
      </c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11"/>
      <c r="Z646" s="11"/>
      <c r="AA646" s="49"/>
      <c r="AB646" s="50"/>
      <c r="AC646" s="50"/>
      <c r="AD646" s="50"/>
      <c r="AE646" s="50"/>
      <c r="AF646" s="50"/>
      <c r="AG646" s="50"/>
      <c r="AH646" s="51"/>
      <c r="AI646" s="51"/>
      <c r="AJ646" s="51"/>
      <c r="AK646" s="51"/>
      <c r="AL646" s="51"/>
      <c r="AM646" s="51"/>
      <c r="AO646" s="50"/>
      <c r="AP646" s="50"/>
      <c r="AQ646" s="50"/>
      <c r="AR646" s="50"/>
      <c r="AS646" s="50"/>
      <c r="AT646" s="50"/>
    </row>
    <row r="647" spans="1:46" x14ac:dyDescent="0.3">
      <c r="B647" s="52" t="s">
        <v>305</v>
      </c>
      <c r="C647" s="52" t="s">
        <v>305</v>
      </c>
      <c r="D647" s="72">
        <v>7</v>
      </c>
      <c r="E647" s="72"/>
      <c r="F647" s="72"/>
      <c r="G647" s="72"/>
      <c r="H647" s="72"/>
      <c r="I647" s="72"/>
      <c r="J647" s="72"/>
      <c r="K647" s="72">
        <v>15</v>
      </c>
      <c r="L647" s="72"/>
      <c r="M647" s="72"/>
      <c r="N647" s="72"/>
      <c r="O647" s="72"/>
      <c r="P647" s="72"/>
      <c r="Q647" s="72"/>
      <c r="R647" s="72">
        <v>30</v>
      </c>
      <c r="S647" s="72"/>
      <c r="T647" s="72"/>
      <c r="U647" s="72"/>
      <c r="V647" s="72"/>
      <c r="W647" s="72"/>
      <c r="X647" s="72"/>
      <c r="Y647" s="53"/>
      <c r="Z647" s="53"/>
    </row>
    <row r="648" spans="1:46" x14ac:dyDescent="0.3">
      <c r="B648" s="54" t="s">
        <v>296</v>
      </c>
      <c r="C648" s="54" t="s">
        <v>306</v>
      </c>
      <c r="D648" s="55" t="s">
        <v>296</v>
      </c>
      <c r="E648" s="56" t="s">
        <v>299</v>
      </c>
      <c r="F648" s="56" t="s">
        <v>307</v>
      </c>
      <c r="G648" s="56" t="s">
        <v>308</v>
      </c>
      <c r="H648" s="56" t="s">
        <v>309</v>
      </c>
      <c r="I648" s="56" t="s">
        <v>310</v>
      </c>
      <c r="J648" s="57" t="s">
        <v>311</v>
      </c>
      <c r="K648" s="55" t="s">
        <v>296</v>
      </c>
      <c r="L648" s="56" t="s">
        <v>299</v>
      </c>
      <c r="M648" s="56" t="s">
        <v>307</v>
      </c>
      <c r="N648" s="56" t="s">
        <v>308</v>
      </c>
      <c r="O648" s="56" t="s">
        <v>309</v>
      </c>
      <c r="P648" s="56" t="s">
        <v>310</v>
      </c>
      <c r="Q648" s="57" t="s">
        <v>311</v>
      </c>
      <c r="R648" s="55" t="s">
        <v>296</v>
      </c>
      <c r="S648" s="56" t="s">
        <v>299</v>
      </c>
      <c r="T648" s="56" t="s">
        <v>307</v>
      </c>
      <c r="U648" s="56" t="s">
        <v>308</v>
      </c>
      <c r="V648" s="56" t="s">
        <v>309</v>
      </c>
      <c r="W648" s="56" t="s">
        <v>310</v>
      </c>
      <c r="X648" s="57" t="s">
        <v>311</v>
      </c>
      <c r="Y648" s="56"/>
      <c r="Z648" s="56"/>
    </row>
    <row r="649" spans="1:46" x14ac:dyDescent="0.3">
      <c r="A649" s="11" t="s">
        <v>312</v>
      </c>
      <c r="B649" s="56">
        <v>0.27967999999999998</v>
      </c>
      <c r="C649" s="56">
        <v>1.89391</v>
      </c>
      <c r="D649" s="58">
        <v>0.27517599999999998</v>
      </c>
      <c r="E649" s="59">
        <v>3.3274999999999999E-2</v>
      </c>
      <c r="F649" s="59">
        <v>1.1275116000000001E-3</v>
      </c>
      <c r="G649" s="59">
        <v>1.9585699999999999</v>
      </c>
      <c r="H649" s="59">
        <v>0.453098</v>
      </c>
      <c r="I649" s="59">
        <v>1.8989</v>
      </c>
      <c r="J649" s="60">
        <v>0.2053226977</v>
      </c>
      <c r="K649" s="58">
        <v>0.27684300000000001</v>
      </c>
      <c r="L649" s="59">
        <v>2.3614E-2</v>
      </c>
      <c r="M649" s="59">
        <v>5.6566940000000001E-4</v>
      </c>
      <c r="N649" s="59">
        <v>1.9251400000000001</v>
      </c>
      <c r="O649" s="59">
        <v>0.312857</v>
      </c>
      <c r="P649" s="59">
        <v>1.89523</v>
      </c>
      <c r="Q649" s="60">
        <v>9.7881244800000003E-2</v>
      </c>
      <c r="R649" s="58">
        <v>0.27572200000000002</v>
      </c>
      <c r="S649" s="59">
        <v>1.5919599999999999E-2</v>
      </c>
      <c r="T649" s="59">
        <v>2.6909930000000001E-4</v>
      </c>
      <c r="U649" s="59">
        <v>1.9111400000000001</v>
      </c>
      <c r="V649" s="59">
        <v>0.209448</v>
      </c>
      <c r="W649" s="59">
        <v>1.8970199999999999</v>
      </c>
      <c r="X649" s="60">
        <v>4.3878136800000002E-2</v>
      </c>
      <c r="Y649" s="59"/>
      <c r="Z649" s="59"/>
      <c r="AH649" s="61"/>
      <c r="AI649" s="61"/>
    </row>
    <row r="650" spans="1:46" x14ac:dyDescent="0.3">
      <c r="A650" s="11" t="s">
        <v>280</v>
      </c>
      <c r="B650" s="56">
        <v>0.27967999999999998</v>
      </c>
      <c r="C650" s="56">
        <v>1.89391</v>
      </c>
      <c r="D650" s="58">
        <v>0.277561</v>
      </c>
      <c r="E650" s="59">
        <v>4.9382099999999998E-2</v>
      </c>
      <c r="F650" s="59">
        <v>2.4430819E-3</v>
      </c>
      <c r="G650" s="59">
        <v>1.93286</v>
      </c>
      <c r="H650" s="59">
        <v>0.48122199999999998</v>
      </c>
      <c r="I650" s="59">
        <v>1.86273</v>
      </c>
      <c r="J650" s="60">
        <v>0.23254680559999999</v>
      </c>
      <c r="K650" s="58">
        <v>0.282356</v>
      </c>
      <c r="L650" s="59">
        <v>4.7301799999999998E-2</v>
      </c>
      <c r="M650" s="59">
        <v>2.2446211000000001E-3</v>
      </c>
      <c r="N650" s="59">
        <v>1.94655</v>
      </c>
      <c r="O650" s="59">
        <v>0.38961600000000002</v>
      </c>
      <c r="P650" s="59">
        <v>1.9000999999999999</v>
      </c>
      <c r="Q650" s="60">
        <v>0.15183894349999999</v>
      </c>
      <c r="R650" s="58">
        <v>0.28064</v>
      </c>
      <c r="S650" s="59">
        <v>4.0698100000000001E-2</v>
      </c>
      <c r="T650" s="59">
        <v>1.6572569000000001E-3</v>
      </c>
      <c r="U650" s="59">
        <v>1.9257500000000001</v>
      </c>
      <c r="V650" s="59">
        <v>0.340258</v>
      </c>
      <c r="W650" s="59">
        <v>1.8929400000000001</v>
      </c>
      <c r="X650" s="60">
        <v>0.1157764474</v>
      </c>
      <c r="Y650" s="59"/>
      <c r="Z650" s="59"/>
      <c r="AA650" s="9">
        <f>IF("na"=F650,"",F650/F649)</f>
        <v>2.1667909225944992</v>
      </c>
      <c r="AB650" s="7">
        <f>IF("na"=J650,"",J650/J649)</f>
        <v>1.1325918089181621</v>
      </c>
      <c r="AC650" s="7">
        <f>IF("na"=M650,"",M650/M649)</f>
        <v>3.9680794117553471</v>
      </c>
      <c r="AD650" s="7">
        <f>IF("na"=Q650,"",Q650/Q649)</f>
        <v>1.5512567684468188</v>
      </c>
      <c r="AE650" s="7">
        <f>IF("na"=T650,"",T650/T649)</f>
        <v>6.1585329281793006</v>
      </c>
      <c r="AF650" s="7">
        <f>IF("na"=X650,"",X650/X649)</f>
        <v>2.6385907844655789</v>
      </c>
      <c r="AG650" s="7">
        <f>ROW()</f>
        <v>650</v>
      </c>
      <c r="AH650" s="61">
        <f t="shared" ref="AH650:AM657" ca="1" si="132">SUM(IF(INDIRECT(ADDRESS(ROW(),AH$60))&gt;INDIRECT(ADDRESS($AG650,AH$60)),1,0), IF(INDIRECT(ADDRESS(ROW(),AH$60))&gt;INDIRECT(ADDRESS($AG650+1,AH$60)),1,0), IF(INDIRECT(ADDRESS(ROW(),AH$60))&gt;INDIRECT(ADDRESS($AG650+2,AH$60)),1,0), IF(INDIRECT(ADDRESS(ROW(),AH$60))&gt;INDIRECT(ADDRESS($AG650+3,AH$60)),1,0), IF(INDIRECT(ADDRESS(ROW(),AH$60))&gt;INDIRECT(ADDRESS($AG650+4,AH$60)),1,0), IF(INDIRECT(ADDRESS(ROW(),AH$60))&gt;INDIRECT(ADDRESS($AG650+5,AH$60)),1,0), IF(INDIRECT(ADDRESS(ROW(),AH$60))&gt;INDIRECT(ADDRESS($AG650+6,AH$60)),1,0), IF(INDIRECT(ADDRESS(ROW(),AH$60))&gt;INDIRECT(ADDRESS($AG650+7,AH$60)),1,0))+1</f>
        <v>7</v>
      </c>
      <c r="AI650" s="61">
        <f t="shared" ca="1" si="132"/>
        <v>3</v>
      </c>
      <c r="AJ650" s="61">
        <f t="shared" ca="1" si="132"/>
        <v>8</v>
      </c>
      <c r="AK650" s="61">
        <f t="shared" ca="1" si="132"/>
        <v>5</v>
      </c>
      <c r="AL650" s="61">
        <f t="shared" ca="1" si="132"/>
        <v>7</v>
      </c>
      <c r="AM650" s="61">
        <f t="shared" ca="1" si="132"/>
        <v>8</v>
      </c>
      <c r="AO650" s="8">
        <f>IF("na"=F650,"",SQRT(F650)/SQRT(F649))</f>
        <v>1.4720023514228837</v>
      </c>
      <c r="AP650" s="8">
        <f>IF("na"=J650,"",SQRT(J650)/SQRT(J649))</f>
        <v>1.0642329674080588</v>
      </c>
      <c r="AQ650" s="8">
        <f>IF("na"=M650,"",SQRT(M650)/SQRT(M649))</f>
        <v>1.9920038684087304</v>
      </c>
      <c r="AR650" s="8">
        <f>IF("na"=Q650,"",SQRT(Q650)/SQRT(Q649))</f>
        <v>1.2454945878833912</v>
      </c>
      <c r="AS650" s="8">
        <f>IF("na"=T650,"",SQRT(T650)/SQRT(T649))</f>
        <v>2.4816391615582032</v>
      </c>
      <c r="AT650" s="8">
        <f>IF("na"=X650,"",SQRT(X650)/SQRT(X649))</f>
        <v>1.6243739669379027</v>
      </c>
    </row>
    <row r="651" spans="1:46" x14ac:dyDescent="0.3">
      <c r="A651" s="11" t="s">
        <v>282</v>
      </c>
      <c r="B651" s="56">
        <v>0.27967999999999998</v>
      </c>
      <c r="C651" s="56">
        <v>1.89391</v>
      </c>
      <c r="D651" s="58">
        <v>0.28799200000000003</v>
      </c>
      <c r="E651" s="59">
        <v>4.9526000000000001E-2</v>
      </c>
      <c r="F651" s="59">
        <v>2.5219139000000001E-3</v>
      </c>
      <c r="G651" s="59">
        <v>1.9976799999999999</v>
      </c>
      <c r="H651" s="59">
        <v>0.53159000000000001</v>
      </c>
      <c r="I651" s="59">
        <v>1.9176899999999999</v>
      </c>
      <c r="J651" s="60">
        <v>0.28315341649999998</v>
      </c>
      <c r="K651" s="58">
        <v>0.28671799999999997</v>
      </c>
      <c r="L651" s="59">
        <v>4.4338799999999998E-2</v>
      </c>
      <c r="M651" s="59">
        <v>2.0154625000000002E-3</v>
      </c>
      <c r="N651" s="59">
        <v>1.95011</v>
      </c>
      <c r="O651" s="59">
        <v>0.40299400000000002</v>
      </c>
      <c r="P651" s="59">
        <v>1.9026400000000001</v>
      </c>
      <c r="Q651" s="60">
        <v>0.1624803769</v>
      </c>
      <c r="R651" s="58">
        <v>0.28690199999999999</v>
      </c>
      <c r="S651" s="59">
        <v>4.1520799999999997E-2</v>
      </c>
      <c r="T651" s="59">
        <v>1.776134E-3</v>
      </c>
      <c r="U651" s="59">
        <v>1.9278900000000001</v>
      </c>
      <c r="V651" s="59">
        <v>0.31597399999999998</v>
      </c>
      <c r="W651" s="59">
        <v>1.8989199999999999</v>
      </c>
      <c r="X651" s="60">
        <v>9.9864668700000006E-2</v>
      </c>
      <c r="Y651" s="59"/>
      <c r="Z651" s="59"/>
      <c r="AA651" s="9">
        <f>IF("na"=F651,"",F651/F649)</f>
        <v>2.2367077199028373</v>
      </c>
      <c r="AB651" s="7">
        <f>IF("na"=J651,"",J651/J649)</f>
        <v>1.3790653428571233</v>
      </c>
      <c r="AC651" s="7">
        <f>IF("na"=M651,"",M651/M649)</f>
        <v>3.5629689355655443</v>
      </c>
      <c r="AD651" s="7">
        <f>IF("na"=Q651,"",Q651/Q649)</f>
        <v>1.6599745664452359</v>
      </c>
      <c r="AE651" s="7">
        <f>IF("na"=T651,"",T651/T649)</f>
        <v>6.6002921598086646</v>
      </c>
      <c r="AF651" s="7">
        <f>IF("na"=X651,"",X651/X649)</f>
        <v>2.2759550879562416</v>
      </c>
      <c r="AG651" s="7">
        <f t="shared" ref="AG651:AG657" si="133">AG650</f>
        <v>650</v>
      </c>
      <c r="AH651" s="61">
        <f t="shared" ca="1" si="132"/>
        <v>8</v>
      </c>
      <c r="AI651" s="61">
        <f t="shared" ca="1" si="132"/>
        <v>5</v>
      </c>
      <c r="AJ651" s="61">
        <f t="shared" ca="1" si="132"/>
        <v>7</v>
      </c>
      <c r="AK651" s="61">
        <f t="shared" ca="1" si="132"/>
        <v>7</v>
      </c>
      <c r="AL651" s="61">
        <f t="shared" ca="1" si="132"/>
        <v>8</v>
      </c>
      <c r="AM651" s="61">
        <f t="shared" ca="1" si="132"/>
        <v>5</v>
      </c>
      <c r="AO651" s="8">
        <f>IF("na"=F651,"",SQRT(F651)/SQRT(F649))</f>
        <v>1.4955626766882213</v>
      </c>
      <c r="AP651" s="8">
        <f>IF("na"=J651,"",SQRT(J651)/SQRT(J649))</f>
        <v>1.1743361285667417</v>
      </c>
      <c r="AQ651" s="8">
        <f>IF("na"=M651,"",SQRT(M651)/SQRT(M649))</f>
        <v>1.8875828287960092</v>
      </c>
      <c r="AR651" s="8">
        <f>IF("na"=Q651,"",SQRT(Q651)/SQRT(Q649))</f>
        <v>1.2884000025012556</v>
      </c>
      <c r="AS651" s="8">
        <f>IF("na"=T651,"",SQRT(T651)/SQRT(T649))</f>
        <v>2.5691033766294158</v>
      </c>
      <c r="AT651" s="8">
        <f>IF("na"=X651,"",SQRT(X651)/SQRT(X649))</f>
        <v>1.5086268882517775</v>
      </c>
    </row>
    <row r="652" spans="1:46" x14ac:dyDescent="0.3">
      <c r="A652" s="11" t="s">
        <v>284</v>
      </c>
      <c r="B652" s="56">
        <v>0.27967999999999998</v>
      </c>
      <c r="C652" s="56">
        <v>1.89391</v>
      </c>
      <c r="D652" s="58">
        <v>0.27296599999999999</v>
      </c>
      <c r="E652" s="59">
        <v>3.8599500000000002E-2</v>
      </c>
      <c r="F652" s="59">
        <v>1.5349991E-3</v>
      </c>
      <c r="G652" s="59">
        <v>1.74587</v>
      </c>
      <c r="H652" s="59">
        <v>0.40826600000000002</v>
      </c>
      <c r="I652" s="59">
        <v>1.69079</v>
      </c>
      <c r="J652" s="60">
        <v>0.20793886110000001</v>
      </c>
      <c r="K652" s="58">
        <v>0.27268300000000001</v>
      </c>
      <c r="L652" s="59">
        <v>3.3828299999999999E-2</v>
      </c>
      <c r="M652" s="59">
        <v>1.1933117999999999E-3</v>
      </c>
      <c r="N652" s="59">
        <v>1.9045799999999999</v>
      </c>
      <c r="O652" s="59">
        <v>0.34468399999999999</v>
      </c>
      <c r="P652" s="59">
        <v>1.86694</v>
      </c>
      <c r="Q652" s="60">
        <v>0.11953444069999999</v>
      </c>
      <c r="R652" s="58">
        <v>0.27701500000000001</v>
      </c>
      <c r="S652" s="59">
        <v>3.21204E-2</v>
      </c>
      <c r="T652" s="59">
        <v>1.0388222000000001E-3</v>
      </c>
      <c r="U652" s="59">
        <v>1.9423600000000001</v>
      </c>
      <c r="V652" s="59">
        <v>0.28043600000000002</v>
      </c>
      <c r="W652" s="59">
        <v>1.9181699999999999</v>
      </c>
      <c r="X652" s="60">
        <v>7.9232897600000005E-2</v>
      </c>
      <c r="Y652" s="59"/>
      <c r="Z652" s="59"/>
      <c r="AA652" s="9">
        <f>IF("na"=F652,"",F652/F649)</f>
        <v>1.3614042640448221</v>
      </c>
      <c r="AB652" s="7">
        <f>IF("na"=J652,"",J652/J649)</f>
        <v>1.0127417155010427</v>
      </c>
      <c r="AC652" s="7">
        <f>IF("na"=M652,"",M652/M649)</f>
        <v>2.1095569249459136</v>
      </c>
      <c r="AD652" s="7">
        <f>IF("na"=Q652,"",Q652/Q649)</f>
        <v>1.2212190491063308</v>
      </c>
      <c r="AE652" s="7">
        <f>IF("na"=T652,"",T652/T649)</f>
        <v>3.8603675297557447</v>
      </c>
      <c r="AF652" s="7">
        <f>IF("na"=X652,"",X652/X649)</f>
        <v>1.805748907733931</v>
      </c>
      <c r="AG652" s="7">
        <f t="shared" si="133"/>
        <v>650</v>
      </c>
      <c r="AH652" s="61">
        <f t="shared" ca="1" si="132"/>
        <v>3</v>
      </c>
      <c r="AI652" s="61">
        <f t="shared" ca="1" si="132"/>
        <v>1</v>
      </c>
      <c r="AJ652" s="61">
        <f t="shared" ca="1" si="132"/>
        <v>3</v>
      </c>
      <c r="AK652" s="61">
        <f t="shared" ca="1" si="132"/>
        <v>3</v>
      </c>
      <c r="AL652" s="61">
        <f t="shared" ca="1" si="132"/>
        <v>3</v>
      </c>
      <c r="AM652" s="61">
        <f t="shared" ca="1" si="132"/>
        <v>3</v>
      </c>
      <c r="AO652" s="8">
        <f>IF("na"=F652,"",SQRT(F652)/SQRT(F649))</f>
        <v>1.166792296874136</v>
      </c>
      <c r="AP652" s="8">
        <f>IF("na"=J652,"",SQRT(J652)/SQRT(J649))</f>
        <v>1.0063506921054126</v>
      </c>
      <c r="AQ652" s="8">
        <f>IF("na"=M652,"",SQRT(M652)/SQRT(M649))</f>
        <v>1.4524313839028382</v>
      </c>
      <c r="AR652" s="8">
        <f>IF("na"=Q652,"",SQRT(Q652)/SQRT(Q649))</f>
        <v>1.1050878015372039</v>
      </c>
      <c r="AS652" s="8">
        <f>IF("na"=T652,"",SQRT(T652)/SQRT(T649))</f>
        <v>1.9647818020726233</v>
      </c>
      <c r="AT652" s="8">
        <f>IF("na"=X652,"",SQRT(X652)/SQRT(X649))</f>
        <v>1.3437815699487512</v>
      </c>
    </row>
    <row r="653" spans="1:46" x14ac:dyDescent="0.3">
      <c r="A653" s="11" t="s">
        <v>286</v>
      </c>
      <c r="B653" s="56">
        <v>0.27967999999999998</v>
      </c>
      <c r="C653" s="56">
        <v>1.89391</v>
      </c>
      <c r="D653" s="58">
        <v>0.27370899999999998</v>
      </c>
      <c r="E653" s="59">
        <v>3.4914100000000003E-2</v>
      </c>
      <c r="F653" s="59">
        <v>1.2546471E-3</v>
      </c>
      <c r="G653" s="59">
        <v>2.0496699999999999</v>
      </c>
      <c r="H653" s="59">
        <v>0.53222700000000001</v>
      </c>
      <c r="I653" s="59">
        <v>1.9655499999999999</v>
      </c>
      <c r="J653" s="60">
        <v>0.28839786909999998</v>
      </c>
      <c r="K653" s="58">
        <v>0.27329500000000001</v>
      </c>
      <c r="L653" s="59">
        <v>2.6960499999999998E-2</v>
      </c>
      <c r="M653" s="59">
        <v>7.6763669999999995E-4</v>
      </c>
      <c r="N653" s="59">
        <v>1.9693099999999999</v>
      </c>
      <c r="O653" s="59">
        <v>0.337893</v>
      </c>
      <c r="P653" s="59">
        <v>1.9317500000000001</v>
      </c>
      <c r="Q653" s="60">
        <v>0.115603545</v>
      </c>
      <c r="R653" s="58">
        <v>0.27324599999999999</v>
      </c>
      <c r="S653" s="59">
        <v>2.3122299999999998E-2</v>
      </c>
      <c r="T653" s="59">
        <v>5.7603699999999995E-4</v>
      </c>
      <c r="U653" s="59">
        <v>1.9883299999999999</v>
      </c>
      <c r="V653" s="59">
        <v>0.26110699999999998</v>
      </c>
      <c r="W653" s="59">
        <v>1.9661500000000001</v>
      </c>
      <c r="X653" s="60">
        <v>7.3395482999999997E-2</v>
      </c>
      <c r="Y653" s="59"/>
      <c r="Z653" s="59"/>
      <c r="AA653" s="9">
        <f>IF("na"=F653,"",F653/F649)</f>
        <v>1.1127575982366833</v>
      </c>
      <c r="AB653" s="7">
        <f>IF("na"=J653,"",J653/J649)</f>
        <v>1.4046078311389729</v>
      </c>
      <c r="AC653" s="7">
        <f>IF("na"=M653,"",M653/M649)</f>
        <v>1.3570412329180259</v>
      </c>
      <c r="AD653" s="7">
        <f>IF("na"=Q653,"",Q653/Q649)</f>
        <v>1.1810592032846725</v>
      </c>
      <c r="AE653" s="7">
        <f>IF("na"=T653,"",T653/T649)</f>
        <v>2.1406112910735922</v>
      </c>
      <c r="AF653" s="7">
        <f>IF("na"=X653,"",X653/X649)</f>
        <v>1.6727119324720277</v>
      </c>
      <c r="AG653" s="7">
        <f t="shared" si="133"/>
        <v>650</v>
      </c>
      <c r="AH653" s="61">
        <f t="shared" ca="1" si="132"/>
        <v>2</v>
      </c>
      <c r="AI653" s="61">
        <f t="shared" ca="1" si="132"/>
        <v>6</v>
      </c>
      <c r="AJ653" s="61">
        <f t="shared" ca="1" si="132"/>
        <v>2</v>
      </c>
      <c r="AK653" s="61">
        <f t="shared" ca="1" si="132"/>
        <v>2</v>
      </c>
      <c r="AL653" s="61">
        <f t="shared" ca="1" si="132"/>
        <v>2</v>
      </c>
      <c r="AM653" s="61">
        <f t="shared" ca="1" si="132"/>
        <v>2</v>
      </c>
      <c r="AO653" s="8">
        <f>IF("na"=F653,"",SQRT(F653)/SQRT(F649))</f>
        <v>1.0548732616938792</v>
      </c>
      <c r="AP653" s="8">
        <f>IF("na"=J653,"",SQRT(J653)/SQRT(J649))</f>
        <v>1.1851615211181019</v>
      </c>
      <c r="AQ653" s="8">
        <f>IF("na"=M653,"",SQRT(M653)/SQRT(M649))</f>
        <v>1.1649211273378237</v>
      </c>
      <c r="AR653" s="8">
        <f>IF("na"=Q653,"",SQRT(Q653)/SQRT(Q649))</f>
        <v>1.0867654775914959</v>
      </c>
      <c r="AS653" s="8">
        <f>IF("na"=T653,"",SQRT(T653)/SQRT(T649))</f>
        <v>1.4630828039019501</v>
      </c>
      <c r="AT653" s="8">
        <f>IF("na"=X653,"",SQRT(X653)/SQRT(X649))</f>
        <v>1.2933336508697311</v>
      </c>
    </row>
    <row r="654" spans="1:46" x14ac:dyDescent="0.3">
      <c r="A654" s="11" t="s">
        <v>288</v>
      </c>
      <c r="B654" s="56">
        <v>0.27967999999999998</v>
      </c>
      <c r="C654" s="56">
        <v>1.89391</v>
      </c>
      <c r="D654" s="62">
        <v>0.27952399999999999</v>
      </c>
      <c r="E654" s="63">
        <v>3.3744999999999997E-2</v>
      </c>
      <c r="F654" s="64">
        <v>1.1387493E-3</v>
      </c>
      <c r="G654" s="63">
        <v>1.9873400000000001</v>
      </c>
      <c r="H654" s="64">
        <v>0.47120200000000001</v>
      </c>
      <c r="I654" s="64">
        <v>1.92475</v>
      </c>
      <c r="J654" s="65">
        <v>0.22298243039999999</v>
      </c>
      <c r="K654" s="62">
        <v>0.28027400000000002</v>
      </c>
      <c r="L654" s="63">
        <v>2.3417400000000001E-2</v>
      </c>
      <c r="M654" s="64">
        <v>5.4872739999999997E-4</v>
      </c>
      <c r="N654" s="63">
        <v>1.9341699999999999</v>
      </c>
      <c r="O654" s="64">
        <v>0.30692000000000003</v>
      </c>
      <c r="P654" s="64">
        <v>1.90428</v>
      </c>
      <c r="Q654" s="65">
        <v>9.4307423299999998E-2</v>
      </c>
      <c r="R654" s="62">
        <v>0.27763500000000002</v>
      </c>
      <c r="S654" s="63">
        <v>1.7283699999999999E-2</v>
      </c>
      <c r="T654" s="64">
        <v>3.0290820000000002E-4</v>
      </c>
      <c r="U654" s="63">
        <v>1.9198</v>
      </c>
      <c r="V654" s="64">
        <v>0.22203300000000001</v>
      </c>
      <c r="W654" s="64">
        <v>1.90448</v>
      </c>
      <c r="X654" s="65">
        <v>4.9410377900000003E-2</v>
      </c>
      <c r="Y654" s="63"/>
      <c r="Z654" s="63"/>
      <c r="AA654" s="9">
        <f>IF("na"=F654,"",F654/F649)</f>
        <v>1.0099668154190165</v>
      </c>
      <c r="AB654" s="7">
        <f>IF("na"=J654,"",J654/J649)</f>
        <v>1.0860096467551916</v>
      </c>
      <c r="AC654" s="7">
        <f>IF("na"=M654,"",M654/M649)</f>
        <v>0.97004964383790238</v>
      </c>
      <c r="AD654" s="7">
        <f>IF("na"=Q654,"",Q654/Q649)</f>
        <v>0.96348818910811396</v>
      </c>
      <c r="AE654" s="7">
        <f>IF("na"=T654,"",T654/T649)</f>
        <v>1.1256372647569133</v>
      </c>
      <c r="AF654" s="7">
        <f>IF("na"=X654,"",X654/X649)</f>
        <v>1.1260819511369955</v>
      </c>
      <c r="AG654" s="7">
        <f t="shared" si="133"/>
        <v>650</v>
      </c>
      <c r="AH654" s="61">
        <f t="shared" ca="1" si="132"/>
        <v>1</v>
      </c>
      <c r="AI654" s="61">
        <f t="shared" ca="1" si="132"/>
        <v>2</v>
      </c>
      <c r="AJ654" s="61">
        <f t="shared" ca="1" si="132"/>
        <v>1</v>
      </c>
      <c r="AK654" s="61">
        <f t="shared" ca="1" si="132"/>
        <v>1</v>
      </c>
      <c r="AL654" s="61">
        <f t="shared" ca="1" si="132"/>
        <v>1</v>
      </c>
      <c r="AM654" s="61">
        <f t="shared" ca="1" si="132"/>
        <v>1</v>
      </c>
      <c r="AO654" s="8">
        <f>IF("na"=F654,"",SQRT(F654)/SQRT(F649))</f>
        <v>1.0049710520303639</v>
      </c>
      <c r="AP654" s="8">
        <f>IF("na"=J654,"",SQRT(J654)/SQRT(J649))</f>
        <v>1.0421178660569981</v>
      </c>
      <c r="AQ654" s="8">
        <f>IF("na"=M654,"",SQRT(M654)/SQRT(M649))</f>
        <v>0.98491098269737176</v>
      </c>
      <c r="AR654" s="8">
        <f>IF("na"=Q654,"",SQRT(Q654)/SQRT(Q649))</f>
        <v>0.98157434211989958</v>
      </c>
      <c r="AS654" s="8">
        <f>IF("na"=T654,"",SQRT(T654)/SQRT(T649))</f>
        <v>1.0609605387369097</v>
      </c>
      <c r="AT654" s="8">
        <f>IF("na"=X654,"",SQRT(X654)/SQRT(X649))</f>
        <v>1.0611700858660666</v>
      </c>
    </row>
    <row r="655" spans="1:46" x14ac:dyDescent="0.3">
      <c r="A655" s="11" t="s">
        <v>290</v>
      </c>
      <c r="B655" s="56">
        <v>0.27967999999999998</v>
      </c>
      <c r="C655" s="56">
        <v>1.89391</v>
      </c>
      <c r="D655" s="66">
        <v>0.27216699999999999</v>
      </c>
      <c r="E655" s="7">
        <v>4.45686E-2</v>
      </c>
      <c r="F655" s="64">
        <v>2.0428052E-3</v>
      </c>
      <c r="G655" s="63">
        <v>2.0359699999999998</v>
      </c>
      <c r="H655" s="64">
        <v>0.53358499999999998</v>
      </c>
      <c r="I655" s="64">
        <v>1.95713</v>
      </c>
      <c r="J655" s="65">
        <v>0.2887097206</v>
      </c>
      <c r="K655" s="66">
        <v>0.272455</v>
      </c>
      <c r="L655" s="7">
        <v>3.9566400000000002E-2</v>
      </c>
      <c r="M655" s="64">
        <v>1.6177005999999999E-3</v>
      </c>
      <c r="N655" s="63">
        <v>2.0210400000000002</v>
      </c>
      <c r="O655" s="64">
        <v>0.400279</v>
      </c>
      <c r="P655" s="64">
        <v>1.97366</v>
      </c>
      <c r="Q655" s="65">
        <v>0.16658334029999999</v>
      </c>
      <c r="R655" s="66">
        <v>0.27402199999999999</v>
      </c>
      <c r="S655" s="7">
        <v>3.68321E-2</v>
      </c>
      <c r="T655" s="64">
        <v>1.3886164E-3</v>
      </c>
      <c r="U655" s="63">
        <v>2.01118</v>
      </c>
      <c r="V655" s="64">
        <v>0.32270100000000002</v>
      </c>
      <c r="W655" s="64">
        <v>1.98119</v>
      </c>
      <c r="X655" s="65">
        <v>0.1117537338</v>
      </c>
      <c r="Y655" s="63"/>
      <c r="Z655" s="63"/>
      <c r="AA655" s="9">
        <f>IF("na"=F655,"",F655/F649)</f>
        <v>1.8117819807796212</v>
      </c>
      <c r="AB655" s="7">
        <f>IF("na"=J655,"",J655/J649)</f>
        <v>1.4061266671151866</v>
      </c>
      <c r="AC655" s="7">
        <f>IF("na"=M655,"",M655/M649)</f>
        <v>2.8597986739250874</v>
      </c>
      <c r="AD655" s="7">
        <f>IF("na"=Q655,"",Q655/Q649)</f>
        <v>1.7018923353537081</v>
      </c>
      <c r="AE655" s="7">
        <f>IF("na"=T655,"",T655/T649)</f>
        <v>5.1602378750149107</v>
      </c>
      <c r="AF655" s="7">
        <f>IF("na"=X655,"",X655/X649)</f>
        <v>2.5469115589247173</v>
      </c>
      <c r="AG655" s="7">
        <f t="shared" si="133"/>
        <v>650</v>
      </c>
      <c r="AH655" s="61">
        <f t="shared" ca="1" si="132"/>
        <v>6</v>
      </c>
      <c r="AI655" s="61">
        <f t="shared" ca="1" si="132"/>
        <v>7</v>
      </c>
      <c r="AJ655" s="61">
        <f t="shared" ca="1" si="132"/>
        <v>6</v>
      </c>
      <c r="AK655" s="61">
        <f t="shared" ca="1" si="132"/>
        <v>8</v>
      </c>
      <c r="AL655" s="61">
        <f t="shared" ca="1" si="132"/>
        <v>6</v>
      </c>
      <c r="AM655" s="61">
        <f t="shared" ca="1" si="132"/>
        <v>7</v>
      </c>
      <c r="AO655" s="8">
        <f>IF("na"=F655,"",SQRT(F655)/SQRT(F649))</f>
        <v>1.3460245097247006</v>
      </c>
      <c r="AP655" s="8">
        <f>IF("na"=J655,"",SQRT(J655)/SQRT(J649))</f>
        <v>1.1858021197127226</v>
      </c>
      <c r="AQ655" s="8">
        <f>IF("na"=M655,"",SQRT(M655)/SQRT(M649))</f>
        <v>1.6910939281793567</v>
      </c>
      <c r="AR655" s="8">
        <f>IF("na"=Q655,"",SQRT(Q655)/SQRT(Q649))</f>
        <v>1.3045659566896983</v>
      </c>
      <c r="AS655" s="8">
        <f>IF("na"=T655,"",SQRT(T655)/SQRT(T649))</f>
        <v>2.2716156970348025</v>
      </c>
      <c r="AT655" s="8">
        <f>IF("na"=X655,"",SQRT(X655)/SQRT(X649))</f>
        <v>1.5959046208732892</v>
      </c>
    </row>
    <row r="656" spans="1:46" x14ac:dyDescent="0.3">
      <c r="A656" s="11" t="s">
        <v>292</v>
      </c>
      <c r="B656" s="56">
        <v>0.27967999999999998</v>
      </c>
      <c r="C656" s="56">
        <v>1.89391</v>
      </c>
      <c r="D656" s="66">
        <v>0.27259899999999998</v>
      </c>
      <c r="E656" s="7">
        <v>4.30689E-2</v>
      </c>
      <c r="F656" s="64">
        <v>1.9050706E-3</v>
      </c>
      <c r="G656" s="63">
        <v>2.0581800000000001</v>
      </c>
      <c r="H656" s="64">
        <v>0.56325000000000003</v>
      </c>
      <c r="I656" s="64">
        <v>1.9688600000000001</v>
      </c>
      <c r="J656" s="65">
        <v>0.32286806499999998</v>
      </c>
      <c r="K656" s="66">
        <v>0.27453</v>
      </c>
      <c r="L656" s="7">
        <v>3.8214900000000003E-2</v>
      </c>
      <c r="M656" s="64">
        <v>1.4869010000000001E-3</v>
      </c>
      <c r="N656" s="63">
        <v>2.0086599999999999</v>
      </c>
      <c r="O656" s="64">
        <v>0.39418500000000001</v>
      </c>
      <c r="P656" s="64">
        <v>1.96201</v>
      </c>
      <c r="Q656" s="65">
        <v>0.16001942420000001</v>
      </c>
      <c r="R656" s="66">
        <v>0.27433600000000002</v>
      </c>
      <c r="S656" s="7">
        <v>3.5427300000000002E-2</v>
      </c>
      <c r="T656" s="64">
        <v>1.2836518000000001E-3</v>
      </c>
      <c r="U656" s="63">
        <v>1.98651</v>
      </c>
      <c r="V656" s="64">
        <v>0.31450499999999998</v>
      </c>
      <c r="W656" s="64">
        <v>1.95834</v>
      </c>
      <c r="X656" s="65">
        <v>0.1030646199</v>
      </c>
      <c r="Y656" s="63"/>
      <c r="Z656" s="63"/>
      <c r="AA656" s="9">
        <f>IF("na"=F656,"",F656/F649)</f>
        <v>1.689623947106176</v>
      </c>
      <c r="AB656" s="7">
        <f>IF("na"=J656,"",J656/J649)</f>
        <v>1.5724908576437431</v>
      </c>
      <c r="AC656" s="7">
        <f>IF("na"=M656,"",M656/M649)</f>
        <v>2.6285689132203371</v>
      </c>
      <c r="AD656" s="7">
        <f>IF("na"=Q656,"",Q656/Q649)</f>
        <v>1.6348323371547477</v>
      </c>
      <c r="AE656" s="7">
        <f>IF("na"=T656,"",T656/T649)</f>
        <v>4.7701788893542272</v>
      </c>
      <c r="AF656" s="7">
        <f>IF("na"=X656,"",X656/X649)</f>
        <v>2.3488832347138313</v>
      </c>
      <c r="AG656" s="7">
        <f t="shared" si="133"/>
        <v>650</v>
      </c>
      <c r="AH656" s="61">
        <f t="shared" ca="1" si="132"/>
        <v>4</v>
      </c>
      <c r="AI656" s="61">
        <f t="shared" ca="1" si="132"/>
        <v>8</v>
      </c>
      <c r="AJ656" s="61">
        <f t="shared" ca="1" si="132"/>
        <v>4</v>
      </c>
      <c r="AK656" s="61">
        <f t="shared" ca="1" si="132"/>
        <v>6</v>
      </c>
      <c r="AL656" s="61">
        <f t="shared" ca="1" si="132"/>
        <v>5</v>
      </c>
      <c r="AM656" s="61">
        <f t="shared" ca="1" si="132"/>
        <v>6</v>
      </c>
      <c r="AO656" s="8">
        <f>IF("na"=F656,"",SQRT(F656)/SQRT(F649))</f>
        <v>1.2998553562247517</v>
      </c>
      <c r="AP656" s="8">
        <f>IF("na"=J656,"",SQRT(J656)/SQRT(J649))</f>
        <v>1.2539899750969872</v>
      </c>
      <c r="AQ656" s="8">
        <f>IF("na"=M656,"",SQRT(M656)/SQRT(M649))</f>
        <v>1.621286191028696</v>
      </c>
      <c r="AR656" s="8">
        <f>IF("na"=Q656,"",SQRT(Q656)/SQRT(Q649))</f>
        <v>1.2786056222130213</v>
      </c>
      <c r="AS656" s="8">
        <f>IF("na"=T656,"",SQRT(T656)/SQRT(T649))</f>
        <v>2.184073920304491</v>
      </c>
      <c r="AT656" s="8">
        <f>IF("na"=X656,"",SQRT(X656)/SQRT(X649))</f>
        <v>1.5326066797172166</v>
      </c>
    </row>
    <row r="657" spans="1:46" x14ac:dyDescent="0.3">
      <c r="A657" s="11" t="s">
        <v>294</v>
      </c>
      <c r="B657" s="56">
        <v>0.27967999999999998</v>
      </c>
      <c r="C657" s="56">
        <v>1.89391</v>
      </c>
      <c r="D657" s="67">
        <v>0.27426200000000001</v>
      </c>
      <c r="E657" s="68">
        <v>4.3594599999999997E-2</v>
      </c>
      <c r="F657" s="69">
        <v>1.9298437999999999E-3</v>
      </c>
      <c r="G657" s="68">
        <v>2.0465800000000001</v>
      </c>
      <c r="H657" s="69">
        <v>0.52632100000000004</v>
      </c>
      <c r="I657" s="69">
        <v>1.96719</v>
      </c>
      <c r="J657" s="70">
        <v>0.28238375339999999</v>
      </c>
      <c r="K657" s="67">
        <v>0.274814</v>
      </c>
      <c r="L657" s="68">
        <v>3.8483700000000003E-2</v>
      </c>
      <c r="M657" s="69">
        <v>1.504673E-3</v>
      </c>
      <c r="N657" s="68">
        <v>2.0108899999999998</v>
      </c>
      <c r="O657" s="69">
        <v>0.37844299999999997</v>
      </c>
      <c r="P657" s="69">
        <v>1.9701200000000001</v>
      </c>
      <c r="Q657" s="70">
        <v>0.14902706830000001</v>
      </c>
      <c r="R657" s="67">
        <v>0.27555099999999999</v>
      </c>
      <c r="S657" s="68">
        <v>3.45455E-2</v>
      </c>
      <c r="T657" s="69">
        <v>1.2104400999999999E-3</v>
      </c>
      <c r="U657" s="68">
        <v>1.9930699999999999</v>
      </c>
      <c r="V657" s="69">
        <v>0.29832399999999998</v>
      </c>
      <c r="W657" s="69">
        <v>1.97055</v>
      </c>
      <c r="X657" s="70">
        <v>9.4870898499999995E-2</v>
      </c>
      <c r="Y657" s="63"/>
      <c r="Z657" s="63"/>
      <c r="AA657" s="9">
        <f>IF("na"=F657,"",F657/F649)</f>
        <v>1.711595517066077</v>
      </c>
      <c r="AB657" s="7">
        <f>IF("na"=J657,"",J657/J649)</f>
        <v>1.3753167894403717</v>
      </c>
      <c r="AC657" s="7">
        <f>IF("na"=M657,"",M657/M649)</f>
        <v>2.6599865575192858</v>
      </c>
      <c r="AD657" s="7">
        <f>IF("na"=Q657,"",Q657/Q649)</f>
        <v>1.5225293528347119</v>
      </c>
      <c r="AE657" s="7">
        <f>IF("na"=T657,"",T657/T649)</f>
        <v>4.4981168661531257</v>
      </c>
      <c r="AF657" s="7">
        <f>IF("na"=X657,"",X657/X649)</f>
        <v>2.1621451004729075</v>
      </c>
      <c r="AG657" s="7">
        <f t="shared" si="133"/>
        <v>650</v>
      </c>
      <c r="AH657" s="61">
        <f t="shared" ca="1" si="132"/>
        <v>5</v>
      </c>
      <c r="AI657" s="61">
        <f t="shared" ca="1" si="132"/>
        <v>4</v>
      </c>
      <c r="AJ657" s="61">
        <f t="shared" ca="1" si="132"/>
        <v>5</v>
      </c>
      <c r="AK657" s="61">
        <f t="shared" ca="1" si="132"/>
        <v>4</v>
      </c>
      <c r="AL657" s="61">
        <f t="shared" ca="1" si="132"/>
        <v>4</v>
      </c>
      <c r="AM657" s="61">
        <f t="shared" ca="1" si="132"/>
        <v>4</v>
      </c>
      <c r="AO657" s="8">
        <f>IF("na"=F657,"",SQRT(F657)/SQRT(F649))</f>
        <v>1.3082796020217073</v>
      </c>
      <c r="AP657" s="8">
        <f>IF("na"=J657,"",SQRT(J657)/SQRT(J649))</f>
        <v>1.1727390116476777</v>
      </c>
      <c r="AQ657" s="8">
        <f>IF("na"=M657,"",SQRT(M657)/SQRT(M649))</f>
        <v>1.6309465219679298</v>
      </c>
      <c r="AR657" s="8">
        <f>IF("na"=Q657,"",SQRT(Q657)/SQRT(Q649))</f>
        <v>1.2339081622368464</v>
      </c>
      <c r="AS657" s="8">
        <f>IF("na"=T657,"",SQRT(T657)/SQRT(T649))</f>
        <v>2.1208764382097147</v>
      </c>
      <c r="AT657" s="8">
        <f>IF("na"=X657,"",SQRT(X657)/SQRT(X649))</f>
        <v>1.4704234425745897</v>
      </c>
    </row>
    <row r="658" spans="1:46" x14ac:dyDescent="0.3">
      <c r="B658" s="71"/>
      <c r="C658" s="71"/>
      <c r="D658" s="7"/>
      <c r="E658" s="7"/>
      <c r="F658" s="7"/>
      <c r="G658" s="7"/>
      <c r="H658" s="7"/>
      <c r="I658" s="7"/>
      <c r="J658" s="7"/>
      <c r="K658" s="7"/>
      <c r="L658" s="7"/>
    </row>
    <row r="659" spans="1:46" x14ac:dyDescent="0.3">
      <c r="A659" s="11"/>
      <c r="B659" s="11"/>
      <c r="C659" s="11"/>
      <c r="D659" s="73" t="s">
        <v>359</v>
      </c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11"/>
      <c r="Z659" s="11"/>
      <c r="AA659" s="49"/>
      <c r="AB659" s="50"/>
      <c r="AC659" s="50"/>
      <c r="AD659" s="50"/>
      <c r="AE659" s="50"/>
      <c r="AF659" s="50"/>
      <c r="AG659" s="50"/>
      <c r="AH659" s="51"/>
      <c r="AI659" s="51"/>
      <c r="AJ659" s="51"/>
      <c r="AK659" s="51"/>
      <c r="AL659" s="51"/>
      <c r="AM659" s="51"/>
      <c r="AO659" s="50"/>
      <c r="AQ659" s="50"/>
      <c r="AR659" s="50"/>
      <c r="AS659" s="50"/>
      <c r="AT659" s="50"/>
    </row>
    <row r="660" spans="1:46" x14ac:dyDescent="0.3">
      <c r="B660" s="52" t="s">
        <v>305</v>
      </c>
      <c r="C660" s="52" t="s">
        <v>305</v>
      </c>
      <c r="D660" s="72">
        <v>7</v>
      </c>
      <c r="E660" s="72"/>
      <c r="F660" s="72"/>
      <c r="G660" s="72"/>
      <c r="H660" s="72"/>
      <c r="I660" s="72"/>
      <c r="J660" s="72"/>
      <c r="K660" s="72">
        <v>15</v>
      </c>
      <c r="L660" s="72"/>
      <c r="M660" s="72"/>
      <c r="N660" s="72"/>
      <c r="O660" s="72"/>
      <c r="P660" s="72"/>
      <c r="Q660" s="72"/>
      <c r="R660" s="72">
        <v>30</v>
      </c>
      <c r="S660" s="72"/>
      <c r="T660" s="72"/>
      <c r="U660" s="72"/>
      <c r="V660" s="72"/>
      <c r="W660" s="72"/>
      <c r="X660" s="72"/>
      <c r="Y660" s="53"/>
      <c r="Z660" s="53"/>
    </row>
    <row r="661" spans="1:46" x14ac:dyDescent="0.3">
      <c r="B661" s="54" t="s">
        <v>296</v>
      </c>
      <c r="C661" s="54" t="s">
        <v>306</v>
      </c>
      <c r="D661" s="55" t="s">
        <v>296</v>
      </c>
      <c r="E661" s="56" t="s">
        <v>299</v>
      </c>
      <c r="F661" s="56" t="s">
        <v>307</v>
      </c>
      <c r="G661" s="56" t="s">
        <v>308</v>
      </c>
      <c r="H661" s="56" t="s">
        <v>309</v>
      </c>
      <c r="I661" s="56" t="s">
        <v>310</v>
      </c>
      <c r="J661" s="57" t="s">
        <v>311</v>
      </c>
      <c r="K661" s="55" t="s">
        <v>296</v>
      </c>
      <c r="L661" s="56" t="s">
        <v>299</v>
      </c>
      <c r="M661" s="56" t="s">
        <v>307</v>
      </c>
      <c r="N661" s="56" t="s">
        <v>308</v>
      </c>
      <c r="O661" s="56" t="s">
        <v>309</v>
      </c>
      <c r="P661" s="56" t="s">
        <v>310</v>
      </c>
      <c r="Q661" s="57" t="s">
        <v>311</v>
      </c>
      <c r="R661" s="55" t="s">
        <v>296</v>
      </c>
      <c r="S661" s="56" t="s">
        <v>299</v>
      </c>
      <c r="T661" s="56" t="s">
        <v>307</v>
      </c>
      <c r="U661" s="56" t="s">
        <v>308</v>
      </c>
      <c r="V661" s="56" t="s">
        <v>309</v>
      </c>
      <c r="W661" s="56" t="s">
        <v>310</v>
      </c>
      <c r="X661" s="57" t="s">
        <v>311</v>
      </c>
      <c r="Y661" s="56"/>
      <c r="Z661" s="56"/>
    </row>
    <row r="662" spans="1:46" x14ac:dyDescent="0.3">
      <c r="A662" s="11" t="s">
        <v>312</v>
      </c>
      <c r="B662" s="56">
        <v>0.213113</v>
      </c>
      <c r="C662" s="56">
        <v>2.3576199999999998</v>
      </c>
      <c r="D662" s="58">
        <v>0.225075</v>
      </c>
      <c r="E662" s="59">
        <v>3.2554300000000001E-2</v>
      </c>
      <c r="F662" s="59">
        <v>1.2028717999999999E-3</v>
      </c>
      <c r="G662" s="59">
        <v>2.5983200000000002</v>
      </c>
      <c r="H662" s="59">
        <v>0.67955399999999999</v>
      </c>
      <c r="I662" s="59">
        <v>2.5415299999999998</v>
      </c>
      <c r="J662" s="60">
        <v>0.49561652699999997</v>
      </c>
      <c r="K662" s="58">
        <v>0.22483700000000001</v>
      </c>
      <c r="L662" s="59">
        <v>2.4214699999999999E-2</v>
      </c>
      <c r="M662" s="59">
        <v>7.2380369999999999E-4</v>
      </c>
      <c r="N662" s="59">
        <v>2.55674</v>
      </c>
      <c r="O662" s="59">
        <v>0.477273</v>
      </c>
      <c r="P662" s="59">
        <v>2.5228600000000001</v>
      </c>
      <c r="Q662" s="60">
        <v>0.2550937741</v>
      </c>
      <c r="R662" s="58">
        <v>0.22684000000000001</v>
      </c>
      <c r="S662" s="59">
        <v>1.69254E-2</v>
      </c>
      <c r="T662" s="59">
        <v>4.7489960000000002E-4</v>
      </c>
      <c r="U662" s="59">
        <v>2.5566599999999999</v>
      </c>
      <c r="V662" s="59">
        <v>0.32600600000000002</v>
      </c>
      <c r="W662" s="59">
        <v>2.5416599999999998</v>
      </c>
      <c r="X662" s="60">
        <v>0.14015063359999999</v>
      </c>
      <c r="Y662" s="59"/>
      <c r="Z662" s="59"/>
      <c r="AH662" s="61"/>
      <c r="AI662" s="61"/>
    </row>
    <row r="663" spans="1:46" x14ac:dyDescent="0.3">
      <c r="A663" s="11" t="s">
        <v>280</v>
      </c>
      <c r="B663" s="56">
        <v>0.213113</v>
      </c>
      <c r="C663" s="56">
        <v>2.3576199999999998</v>
      </c>
      <c r="D663" s="58">
        <v>0.22528500000000001</v>
      </c>
      <c r="E663" s="59">
        <v>4.08689E-2</v>
      </c>
      <c r="F663" s="59">
        <v>1.8184244E-3</v>
      </c>
      <c r="G663" s="59">
        <v>2.5235400000000001</v>
      </c>
      <c r="H663" s="59">
        <v>0.79737599999999997</v>
      </c>
      <c r="I663" s="59">
        <v>2.4323999999999999</v>
      </c>
      <c r="J663" s="60">
        <v>0.64140053370000005</v>
      </c>
      <c r="K663" s="58">
        <v>0.22326499999999999</v>
      </c>
      <c r="L663" s="59">
        <v>3.66451E-2</v>
      </c>
      <c r="M663" s="59">
        <v>1.4459264000000001E-3</v>
      </c>
      <c r="N663" s="59">
        <v>2.4764499999999998</v>
      </c>
      <c r="O663" s="59">
        <v>0.65096600000000004</v>
      </c>
      <c r="P663" s="59">
        <v>2.4091100000000001</v>
      </c>
      <c r="Q663" s="60">
        <v>0.42640795320000002</v>
      </c>
      <c r="R663" s="58">
        <v>0.224909</v>
      </c>
      <c r="S663" s="59">
        <v>3.5945900000000003E-2</v>
      </c>
      <c r="T663" s="59">
        <v>1.4312533000000001E-3</v>
      </c>
      <c r="U663" s="59">
        <v>2.47567</v>
      </c>
      <c r="V663" s="59">
        <v>0.55891199999999996</v>
      </c>
      <c r="W663" s="59">
        <v>2.42883</v>
      </c>
      <c r="X663" s="60">
        <v>0.31745348779999999</v>
      </c>
      <c r="Y663" s="59"/>
      <c r="Z663" s="59"/>
      <c r="AA663" s="9">
        <f>IF("na"=F663,"",F663/F662)</f>
        <v>1.5117358308674291</v>
      </c>
      <c r="AB663" s="7">
        <f>IF("na"=J663,"",J663/J662)</f>
        <v>1.2941467823569976</v>
      </c>
      <c r="AC663" s="7">
        <f>IF("na"=M663,"",M663/M662)</f>
        <v>1.9976775471028956</v>
      </c>
      <c r="AD663" s="7">
        <f>IF("na"=Q663,"",Q663/Q662)</f>
        <v>1.6715733447608279</v>
      </c>
      <c r="AE663" s="7">
        <f>IF("na"=T663,"",T663/T662)</f>
        <v>3.013801864646759</v>
      </c>
      <c r="AF663" s="7">
        <f>IF("na"=X663,"",X663/X662)</f>
        <v>2.2650877819506339</v>
      </c>
      <c r="AG663" s="7">
        <f>ROW()</f>
        <v>663</v>
      </c>
      <c r="AH663" s="61">
        <f t="shared" ref="AH663:AM670" ca="1" si="134">SUM(IF(INDIRECT(ADDRESS(ROW(),AH$60))&gt;INDIRECT(ADDRESS($AG663,AH$60)),1,0), IF(INDIRECT(ADDRESS(ROW(),AH$60))&gt;INDIRECT(ADDRESS($AG663+1,AH$60)),1,0), IF(INDIRECT(ADDRESS(ROW(),AH$60))&gt;INDIRECT(ADDRESS($AG663+2,AH$60)),1,0), IF(INDIRECT(ADDRESS(ROW(),AH$60))&gt;INDIRECT(ADDRESS($AG663+3,AH$60)),1,0), IF(INDIRECT(ADDRESS(ROW(),AH$60))&gt;INDIRECT(ADDRESS($AG663+4,AH$60)),1,0), IF(INDIRECT(ADDRESS(ROW(),AH$60))&gt;INDIRECT(ADDRESS($AG663+5,AH$60)),1,0), IF(INDIRECT(ADDRESS(ROW(),AH$60))&gt;INDIRECT(ADDRESS($AG663+6,AH$60)),1,0), IF(INDIRECT(ADDRESS(ROW(),AH$60))&gt;INDIRECT(ADDRESS($AG663+7,AH$60)),1,0))+1</f>
        <v>3</v>
      </c>
      <c r="AI663" s="61">
        <f t="shared" ca="1" si="134"/>
        <v>7</v>
      </c>
      <c r="AJ663" s="61">
        <f t="shared" ca="1" si="134"/>
        <v>5</v>
      </c>
      <c r="AK663" s="61">
        <f t="shared" ca="1" si="134"/>
        <v>7</v>
      </c>
      <c r="AL663" s="61">
        <f t="shared" ca="1" si="134"/>
        <v>7</v>
      </c>
      <c r="AM663" s="61">
        <f t="shared" ca="1" si="134"/>
        <v>7</v>
      </c>
      <c r="AO663" s="8">
        <f>IF("na"=F663,"",SQRT(F663)/SQRT(F662))</f>
        <v>1.2295266694413054</v>
      </c>
      <c r="AP663" s="8">
        <f>IF("na"=J663,"",SQRT(J663)/SQRT(J662))</f>
        <v>1.1376057235953929</v>
      </c>
      <c r="AQ663" s="8">
        <f>IF("na"=M663,"",SQRT(M663)/SQRT(M662))</f>
        <v>1.4133922127643466</v>
      </c>
      <c r="AR663" s="8">
        <f>IF("na"=Q663,"",SQRT(Q663)/SQRT(Q662))</f>
        <v>1.2928934003856729</v>
      </c>
      <c r="AS663" s="8">
        <f>IF("na"=T663,"",SQRT(T663)/SQRT(T662))</f>
        <v>1.7360304907019228</v>
      </c>
      <c r="AT663" s="8">
        <f>IF("na"=X663,"",SQRT(X663)/SQRT(X662))</f>
        <v>1.5050208576463764</v>
      </c>
    </row>
    <row r="664" spans="1:46" x14ac:dyDescent="0.3">
      <c r="A664" s="11" t="s">
        <v>282</v>
      </c>
      <c r="B664" s="56">
        <v>0.213113</v>
      </c>
      <c r="C664" s="56">
        <v>2.3576199999999998</v>
      </c>
      <c r="D664" s="58">
        <v>0.22087599999999999</v>
      </c>
      <c r="E664" s="59">
        <v>4.6559400000000001E-2</v>
      </c>
      <c r="F664" s="59">
        <v>2.2280417999999999E-3</v>
      </c>
      <c r="G664" s="59">
        <v>2.39717</v>
      </c>
      <c r="H664" s="59">
        <v>0.84685500000000002</v>
      </c>
      <c r="I664" s="59">
        <v>2.30633</v>
      </c>
      <c r="J664" s="60">
        <v>0.71979405510000005</v>
      </c>
      <c r="K664" s="58">
        <v>0.21973500000000001</v>
      </c>
      <c r="L664" s="59">
        <v>4.1384600000000001E-2</v>
      </c>
      <c r="M664" s="59">
        <v>1.7565358999999999E-3</v>
      </c>
      <c r="N664" s="59">
        <v>2.3516400000000002</v>
      </c>
      <c r="O664" s="59">
        <v>0.70203499999999996</v>
      </c>
      <c r="P664" s="59">
        <v>2.2882699999999998</v>
      </c>
      <c r="Q664" s="60">
        <v>0.4976625637</v>
      </c>
      <c r="R664" s="58">
        <v>0.21826400000000001</v>
      </c>
      <c r="S664" s="59">
        <v>3.6994600000000002E-2</v>
      </c>
      <c r="T664" s="59">
        <v>1.3951332000000001E-3</v>
      </c>
      <c r="U664" s="59">
        <v>2.3094999999999999</v>
      </c>
      <c r="V664" s="59">
        <v>0.58967599999999998</v>
      </c>
      <c r="W664" s="59">
        <v>2.2656100000000001</v>
      </c>
      <c r="X664" s="60">
        <v>0.356183625</v>
      </c>
      <c r="Y664" s="59"/>
      <c r="Z664" s="59"/>
      <c r="AA664" s="9">
        <f>IF("na"=F664,"",F664/F662)</f>
        <v>1.8522687122601096</v>
      </c>
      <c r="AB664" s="7">
        <f>IF("na"=J664,"",J664/J662)</f>
        <v>1.4523205258245959</v>
      </c>
      <c r="AC664" s="7">
        <f>IF("na"=M664,"",M664/M662)</f>
        <v>2.4268125459983141</v>
      </c>
      <c r="AD664" s="7">
        <f>IF("na"=Q664,"",Q664/Q662)</f>
        <v>1.9509004696637948</v>
      </c>
      <c r="AE664" s="7">
        <f>IF("na"=T664,"",T664/T662)</f>
        <v>2.9377434725150326</v>
      </c>
      <c r="AF664" s="7">
        <f>IF("na"=X664,"",X664/X662)</f>
        <v>2.541434282891462</v>
      </c>
      <c r="AG664" s="7">
        <f t="shared" ref="AG664:AG670" si="135">AG663</f>
        <v>663</v>
      </c>
      <c r="AH664" s="61">
        <f t="shared" ca="1" si="134"/>
        <v>7</v>
      </c>
      <c r="AI664" s="61">
        <f t="shared" ca="1" si="134"/>
        <v>8</v>
      </c>
      <c r="AJ664" s="61">
        <f t="shared" ca="1" si="134"/>
        <v>7</v>
      </c>
      <c r="AK664" s="61">
        <f t="shared" ca="1" si="134"/>
        <v>8</v>
      </c>
      <c r="AL664" s="61">
        <f t="shared" ca="1" si="134"/>
        <v>6</v>
      </c>
      <c r="AM664" s="61">
        <f t="shared" ca="1" si="134"/>
        <v>8</v>
      </c>
      <c r="AO664" s="8">
        <f>IF("na"=F664,"",SQRT(F664)/SQRT(F662))</f>
        <v>1.3609807905551459</v>
      </c>
      <c r="AP664" s="8">
        <f>IF("na"=J664,"",SQRT(J664)/SQRT(J662))</f>
        <v>1.205122618584763</v>
      </c>
      <c r="AQ664" s="8">
        <f>IF("na"=M664,"",SQRT(M664)/SQRT(M662))</f>
        <v>1.5578230149790169</v>
      </c>
      <c r="AR664" s="8">
        <f>IF("na"=Q664,"",SQRT(Q664)/SQRT(Q662))</f>
        <v>1.3967463870237127</v>
      </c>
      <c r="AS664" s="8">
        <f>IF("na"=T664,"",SQRT(T664)/SQRT(T662))</f>
        <v>1.7139846768612117</v>
      </c>
      <c r="AT664" s="8">
        <f>IF("na"=X664,"",SQRT(X664)/SQRT(X662))</f>
        <v>1.5941876561093622</v>
      </c>
    </row>
    <row r="665" spans="1:46" x14ac:dyDescent="0.3">
      <c r="A665" s="11" t="s">
        <v>284</v>
      </c>
      <c r="B665" s="56">
        <v>0.213113</v>
      </c>
      <c r="C665" s="56">
        <v>2.3576199999999998</v>
      </c>
      <c r="D665" s="58">
        <v>0.22591800000000001</v>
      </c>
      <c r="E665" s="59">
        <v>3.7430400000000003E-2</v>
      </c>
      <c r="F665" s="59">
        <v>1.5650028000000001E-3</v>
      </c>
      <c r="G665" s="59">
        <v>2.54061</v>
      </c>
      <c r="H665" s="59">
        <v>0.73075400000000001</v>
      </c>
      <c r="I665" s="59">
        <v>2.4567899999999998</v>
      </c>
      <c r="J665" s="60">
        <v>0.54383609740000005</v>
      </c>
      <c r="K665" s="58">
        <v>0.22252</v>
      </c>
      <c r="L665" s="59">
        <v>2.9994199999999999E-2</v>
      </c>
      <c r="M665" s="59">
        <v>9.8814359999999991E-4</v>
      </c>
      <c r="N665" s="59">
        <v>2.6019700000000001</v>
      </c>
      <c r="O665" s="59">
        <v>0.59629799999999999</v>
      </c>
      <c r="P665" s="59">
        <v>2.5517500000000002</v>
      </c>
      <c r="Q665" s="60">
        <v>0.39325776169999999</v>
      </c>
      <c r="R665" s="58">
        <v>0.221777</v>
      </c>
      <c r="S665" s="59">
        <v>2.6620999999999999E-2</v>
      </c>
      <c r="T665" s="59">
        <v>7.8374239999999995E-4</v>
      </c>
      <c r="U665" s="59">
        <v>2.5357099999999999</v>
      </c>
      <c r="V665" s="59">
        <v>0.46442899999999998</v>
      </c>
      <c r="W665" s="59">
        <v>2.5011199999999998</v>
      </c>
      <c r="X665" s="60">
        <v>0.23628654599999999</v>
      </c>
      <c r="Y665" s="59"/>
      <c r="Z665" s="59"/>
      <c r="AA665" s="9">
        <f>IF("na"=F665,"",F665/F662)</f>
        <v>1.3010553576864967</v>
      </c>
      <c r="AB665" s="7">
        <f>IF("na"=J665,"",J665/J662)</f>
        <v>1.0972920953461265</v>
      </c>
      <c r="AC665" s="7">
        <f>IF("na"=M665,"",M665/M662)</f>
        <v>1.3652093792833608</v>
      </c>
      <c r="AD665" s="7">
        <f>IF("na"=Q665,"",Q665/Q662)</f>
        <v>1.541620382886483</v>
      </c>
      <c r="AE665" s="7">
        <f>IF("na"=T665,"",T665/T662)</f>
        <v>1.6503328282441172</v>
      </c>
      <c r="AF665" s="7">
        <f>IF("na"=X665,"",X665/X662)</f>
        <v>1.6859470409129853</v>
      </c>
      <c r="AG665" s="7">
        <f t="shared" si="135"/>
        <v>663</v>
      </c>
      <c r="AH665" s="61">
        <f t="shared" ca="1" si="134"/>
        <v>2</v>
      </c>
      <c r="AI665" s="61">
        <f t="shared" ca="1" si="134"/>
        <v>4</v>
      </c>
      <c r="AJ665" s="61">
        <f t="shared" ca="1" si="134"/>
        <v>2</v>
      </c>
      <c r="AK665" s="61">
        <f t="shared" ca="1" si="134"/>
        <v>6</v>
      </c>
      <c r="AL665" s="61">
        <f t="shared" ca="1" si="134"/>
        <v>2</v>
      </c>
      <c r="AM665" s="61">
        <f t="shared" ca="1" si="134"/>
        <v>4</v>
      </c>
      <c r="AO665" s="8">
        <f>IF("na"=F665,"",SQRT(F665)/SQRT(F662))</f>
        <v>1.1406381361704931</v>
      </c>
      <c r="AP665" s="8">
        <f>IF("na"=J665,"",SQRT(J665)/SQRT(J662))</f>
        <v>1.047517109810683</v>
      </c>
      <c r="AQ665" s="8">
        <f>IF("na"=M665,"",SQRT(M665)/SQRT(M662))</f>
        <v>1.1684217471800844</v>
      </c>
      <c r="AR665" s="8">
        <f>IF("na"=Q665,"",SQRT(Q665)/SQRT(Q662))</f>
        <v>1.2416200638224573</v>
      </c>
      <c r="AS665" s="8">
        <f>IF("na"=T665,"",SQRT(T665)/SQRT(T662))</f>
        <v>1.2846528045523105</v>
      </c>
      <c r="AT665" s="8">
        <f>IF("na"=X665,"",SQRT(X665)/SQRT(X662))</f>
        <v>1.2984402338625316</v>
      </c>
    </row>
    <row r="666" spans="1:46" x14ac:dyDescent="0.3">
      <c r="A666" s="11" t="s">
        <v>286</v>
      </c>
      <c r="B666" s="56">
        <v>0.213113</v>
      </c>
      <c r="C666" s="56">
        <v>2.3576199999999998</v>
      </c>
      <c r="D666" s="58">
        <v>0.23560200000000001</v>
      </c>
      <c r="E666" s="59">
        <v>3.6285400000000002E-2</v>
      </c>
      <c r="F666" s="59">
        <v>1.8223853E-3</v>
      </c>
      <c r="G666" s="59">
        <v>2.45052</v>
      </c>
      <c r="H666" s="59">
        <v>0.68608800000000003</v>
      </c>
      <c r="I666" s="59">
        <v>2.3722799999999999</v>
      </c>
      <c r="J666" s="60">
        <v>0.47093165930000003</v>
      </c>
      <c r="K666" s="58">
        <v>0.23497699999999999</v>
      </c>
      <c r="L666" s="59">
        <v>2.6182E-2</v>
      </c>
      <c r="M666" s="59">
        <v>1.1635314999999999E-3</v>
      </c>
      <c r="N666" s="59">
        <v>2.4095300000000002</v>
      </c>
      <c r="O666" s="59">
        <v>0.49171199999999998</v>
      </c>
      <c r="P666" s="59">
        <v>2.3741699999999999</v>
      </c>
      <c r="Q666" s="60">
        <v>0.24205459339999999</v>
      </c>
      <c r="R666" s="58">
        <v>0.235766</v>
      </c>
      <c r="S666" s="59">
        <v>2.3817999999999999E-2</v>
      </c>
      <c r="T666" s="59">
        <v>1.0804555000000001E-3</v>
      </c>
      <c r="U666" s="59">
        <v>2.3944200000000002</v>
      </c>
      <c r="V666" s="59">
        <v>0.38267200000000001</v>
      </c>
      <c r="W666" s="59">
        <v>2.3710800000000001</v>
      </c>
      <c r="X666" s="60">
        <v>0.14661903109999999</v>
      </c>
      <c r="Y666" s="59"/>
      <c r="Z666" s="59"/>
      <c r="AA666" s="9">
        <f>IF("na"=F666,"",F666/F662)</f>
        <v>1.5150287004816307</v>
      </c>
      <c r="AB666" s="7">
        <f>IF("na"=J666,"",J666/J662)</f>
        <v>0.95019361470970487</v>
      </c>
      <c r="AC666" s="7">
        <f>IF("na"=M666,"",M666/M662)</f>
        <v>1.6075235592191639</v>
      </c>
      <c r="AD666" s="7">
        <f>IF("na"=Q666,"",Q666/Q662)</f>
        <v>0.94888475523950466</v>
      </c>
      <c r="AE666" s="7">
        <f>IF("na"=T666,"",T666/T662)</f>
        <v>2.2751240472723078</v>
      </c>
      <c r="AF666" s="7">
        <f>IF("na"=X666,"",X666/X662)</f>
        <v>1.0461531805732771</v>
      </c>
      <c r="AG666" s="7">
        <f t="shared" si="135"/>
        <v>663</v>
      </c>
      <c r="AH666" s="61">
        <f t="shared" ca="1" si="134"/>
        <v>4</v>
      </c>
      <c r="AI666" s="61">
        <f t="shared" ca="1" si="134"/>
        <v>1</v>
      </c>
      <c r="AJ666" s="61">
        <f t="shared" ca="1" si="134"/>
        <v>3</v>
      </c>
      <c r="AK666" s="61">
        <f t="shared" ca="1" si="134"/>
        <v>2</v>
      </c>
      <c r="AL666" s="61">
        <f t="shared" ca="1" si="134"/>
        <v>5</v>
      </c>
      <c r="AM666" s="61">
        <f t="shared" ca="1" si="134"/>
        <v>2</v>
      </c>
      <c r="AO666" s="8">
        <f>IF("na"=F666,"",SQRT(F666)/SQRT(F662))</f>
        <v>1.2308650212276044</v>
      </c>
      <c r="AP666" s="8">
        <f>IF("na"=J666,"",SQRT(J666)/SQRT(J662))</f>
        <v>0.97477875167122141</v>
      </c>
      <c r="AQ666" s="8">
        <f>IF("na"=M666,"",SQRT(M666)/SQRT(M662))</f>
        <v>1.2678815241256434</v>
      </c>
      <c r="AR666" s="8">
        <f>IF("na"=Q666,"",SQRT(Q666)/SQRT(Q662))</f>
        <v>0.97410715798597058</v>
      </c>
      <c r="AS666" s="8">
        <f>IF("na"=T666,"",SQRT(T666)/SQRT(T662))</f>
        <v>1.5083514336096571</v>
      </c>
      <c r="AT666" s="8">
        <f>IF("na"=X666,"",SQRT(X666)/SQRT(X662))</f>
        <v>1.0228162985469469</v>
      </c>
    </row>
    <row r="667" spans="1:46" x14ac:dyDescent="0.3">
      <c r="A667" s="11" t="s">
        <v>288</v>
      </c>
      <c r="B667" s="56">
        <v>0.213113</v>
      </c>
      <c r="C667" s="56">
        <v>2.3576199999999998</v>
      </c>
      <c r="D667" s="62">
        <v>0.22517100000000001</v>
      </c>
      <c r="E667" s="63">
        <v>3.3796399999999997E-2</v>
      </c>
      <c r="F667" s="64">
        <v>1.2875918999999999E-3</v>
      </c>
      <c r="G667" s="63">
        <v>2.5849099999999998</v>
      </c>
      <c r="H667" s="64">
        <v>0.69084800000000002</v>
      </c>
      <c r="I667" s="64">
        <v>2.5128400000000002</v>
      </c>
      <c r="J667" s="65">
        <v>0.50136420749999999</v>
      </c>
      <c r="K667" s="62">
        <v>0.227329</v>
      </c>
      <c r="L667" s="63">
        <v>2.5015300000000001E-2</v>
      </c>
      <c r="M667" s="64">
        <v>8.2785979999999996E-4</v>
      </c>
      <c r="N667" s="63">
        <v>2.5165999999999999</v>
      </c>
      <c r="O667" s="64">
        <v>0.46237499999999998</v>
      </c>
      <c r="P667" s="64">
        <v>2.4817999999999998</v>
      </c>
      <c r="Q667" s="65">
        <v>0.229211313</v>
      </c>
      <c r="R667" s="62">
        <v>0.22716700000000001</v>
      </c>
      <c r="S667" s="63">
        <v>1.7217099999999999E-2</v>
      </c>
      <c r="T667" s="64">
        <v>4.9394339999999997E-4</v>
      </c>
      <c r="U667" s="63">
        <v>2.4947699999999999</v>
      </c>
      <c r="V667" s="64">
        <v>0.32135200000000003</v>
      </c>
      <c r="W667" s="64">
        <v>2.4770599999999998</v>
      </c>
      <c r="X667" s="65">
        <v>0.1175330215</v>
      </c>
      <c r="Y667" s="63"/>
      <c r="Z667" s="63"/>
      <c r="AA667" s="9">
        <f>IF("na"=F667,"",F667/F662)</f>
        <v>1.0704315289459774</v>
      </c>
      <c r="AB667" s="7">
        <f>IF("na"=J667,"",J667/J662)</f>
        <v>1.0115970315493534</v>
      </c>
      <c r="AC667" s="7">
        <f>IF("na"=M667,"",M667/M662)</f>
        <v>1.1437628738289125</v>
      </c>
      <c r="AD667" s="7">
        <f>IF("na"=Q667,"",Q667/Q662)</f>
        <v>0.89853746454096617</v>
      </c>
      <c r="AE667" s="7">
        <f>IF("na"=T667,"",T667/T662)</f>
        <v>1.0401006865451139</v>
      </c>
      <c r="AF667" s="7">
        <f>IF("na"=X667,"",X667/X662)</f>
        <v>0.83861926614936122</v>
      </c>
      <c r="AG667" s="7">
        <f t="shared" si="135"/>
        <v>663</v>
      </c>
      <c r="AH667" s="61">
        <f t="shared" ca="1" si="134"/>
        <v>1</v>
      </c>
      <c r="AI667" s="61">
        <f t="shared" ca="1" si="134"/>
        <v>2</v>
      </c>
      <c r="AJ667" s="61">
        <f t="shared" ca="1" si="134"/>
        <v>1</v>
      </c>
      <c r="AK667" s="61">
        <f t="shared" ca="1" si="134"/>
        <v>1</v>
      </c>
      <c r="AL667" s="61">
        <f t="shared" ca="1" si="134"/>
        <v>1</v>
      </c>
      <c r="AM667" s="61">
        <f t="shared" ca="1" si="134"/>
        <v>1</v>
      </c>
      <c r="AO667" s="8">
        <f>IF("na"=F667,"",SQRT(F667)/SQRT(F662))</f>
        <v>1.0346166096414544</v>
      </c>
      <c r="AP667" s="8">
        <f>IF("na"=J667,"",SQRT(J667)/SQRT(J662))</f>
        <v>1.0057818011623363</v>
      </c>
      <c r="AQ667" s="8">
        <f>IF("na"=M667,"",SQRT(M667)/SQRT(M662))</f>
        <v>1.0694685006249192</v>
      </c>
      <c r="AR667" s="8">
        <f>IF("na"=Q667,"",SQRT(Q667)/SQRT(Q662))</f>
        <v>0.94791216077280405</v>
      </c>
      <c r="AS667" s="8">
        <f>IF("na"=T667,"",SQRT(T667)/SQRT(T662))</f>
        <v>1.0198532671640139</v>
      </c>
      <c r="AT667" s="8">
        <f>IF("na"=X667,"",SQRT(X667)/SQRT(X662))</f>
        <v>0.91576157713094797</v>
      </c>
    </row>
    <row r="668" spans="1:46" x14ac:dyDescent="0.3">
      <c r="A668" s="11" t="s">
        <v>290</v>
      </c>
      <c r="B668" s="56">
        <v>0.213113</v>
      </c>
      <c r="C668" s="56">
        <v>2.3576199999999998</v>
      </c>
      <c r="D668" s="66">
        <v>0.235238</v>
      </c>
      <c r="E668" s="7">
        <v>4.3840400000000002E-2</v>
      </c>
      <c r="F668" s="64">
        <v>2.4114962E-3</v>
      </c>
      <c r="G668" s="63">
        <v>2.3808500000000001</v>
      </c>
      <c r="H668" s="64">
        <v>0.73916300000000001</v>
      </c>
      <c r="I668" s="64">
        <v>2.31515</v>
      </c>
      <c r="J668" s="65">
        <v>0.54816564140000001</v>
      </c>
      <c r="K668" s="66">
        <v>0.23510500000000001</v>
      </c>
      <c r="L668" s="7">
        <v>3.9953500000000003E-2</v>
      </c>
      <c r="M668" s="64">
        <v>2.0799300999999998E-3</v>
      </c>
      <c r="N668" s="63">
        <v>2.3505799999999999</v>
      </c>
      <c r="O668" s="64">
        <v>0.57774999999999999</v>
      </c>
      <c r="P668" s="64">
        <v>2.30993</v>
      </c>
      <c r="Q668" s="65">
        <v>0.33606939860000001</v>
      </c>
      <c r="R668" s="66">
        <v>0.233597</v>
      </c>
      <c r="S668" s="7">
        <v>3.6337000000000001E-2</v>
      </c>
      <c r="T668" s="64">
        <v>1.7399716999999999E-3</v>
      </c>
      <c r="U668" s="63">
        <v>2.3493900000000001</v>
      </c>
      <c r="V668" s="64">
        <v>0.50049299999999997</v>
      </c>
      <c r="W668" s="64">
        <v>2.3094199999999998</v>
      </c>
      <c r="X668" s="65">
        <v>0.25281648299999998</v>
      </c>
      <c r="Y668" s="63"/>
      <c r="Z668" s="63"/>
      <c r="AA668" s="9">
        <f>IF("na"=F668,"",F668/F662)</f>
        <v>2.0047823882811122</v>
      </c>
      <c r="AB668" s="7">
        <f>IF("na"=J668,"",J668/J662)</f>
        <v>1.1060277685211253</v>
      </c>
      <c r="AC668" s="7">
        <f>IF("na"=M668,"",M668/M662)</f>
        <v>2.8736107593813074</v>
      </c>
      <c r="AD668" s="7">
        <f>IF("na"=Q668,"",Q668/Q662)</f>
        <v>1.3174347346801829</v>
      </c>
      <c r="AE668" s="7">
        <f>IF("na"=T668,"",T668/T662)</f>
        <v>3.6638727427860536</v>
      </c>
      <c r="AF668" s="7">
        <f>IF("na"=X668,"",X668/X662)</f>
        <v>1.8038911170502192</v>
      </c>
      <c r="AG668" s="7">
        <f t="shared" si="135"/>
        <v>663</v>
      </c>
      <c r="AH668" s="61">
        <f t="shared" ca="1" si="134"/>
        <v>8</v>
      </c>
      <c r="AI668" s="61">
        <f t="shared" ca="1" si="134"/>
        <v>5</v>
      </c>
      <c r="AJ668" s="61">
        <f t="shared" ca="1" si="134"/>
        <v>8</v>
      </c>
      <c r="AK668" s="61">
        <f t="shared" ca="1" si="134"/>
        <v>4</v>
      </c>
      <c r="AL668" s="61">
        <f t="shared" ca="1" si="134"/>
        <v>8</v>
      </c>
      <c r="AM668" s="61">
        <f t="shared" ca="1" si="134"/>
        <v>6</v>
      </c>
      <c r="AO668" s="8">
        <f>IF("na"=F668,"",SQRT(F668)/SQRT(F662))</f>
        <v>1.4159033823962397</v>
      </c>
      <c r="AP668" s="8">
        <f>IF("na"=J668,"",SQRT(J668)/SQRT(J662))</f>
        <v>1.0516785480940103</v>
      </c>
      <c r="AQ668" s="8">
        <f>IF("na"=M668,"",SQRT(M668)/SQRT(M662))</f>
        <v>1.6951727815716329</v>
      </c>
      <c r="AR668" s="8">
        <f>IF("na"=Q668,"",SQRT(Q668)/SQRT(Q662))</f>
        <v>1.1477955979529557</v>
      </c>
      <c r="AS668" s="8">
        <f>IF("na"=T668,"",SQRT(T668)/SQRT(T662))</f>
        <v>1.9141245369061162</v>
      </c>
      <c r="AT668" s="8">
        <f>IF("na"=X668,"",SQRT(X668)/SQRT(X662))</f>
        <v>1.3430901373512574</v>
      </c>
    </row>
    <row r="669" spans="1:46" x14ac:dyDescent="0.3">
      <c r="A669" s="11" t="s">
        <v>292</v>
      </c>
      <c r="B669" s="56">
        <v>0.213113</v>
      </c>
      <c r="C669" s="56">
        <v>2.3576199999999998</v>
      </c>
      <c r="D669" s="66">
        <v>0.23347300000000001</v>
      </c>
      <c r="E669" s="7">
        <v>4.2213399999999998E-2</v>
      </c>
      <c r="F669" s="64">
        <v>2.1965006999999999E-3</v>
      </c>
      <c r="G669" s="63">
        <v>2.35283</v>
      </c>
      <c r="H669" s="64">
        <v>0.74850000000000005</v>
      </c>
      <c r="I669" s="64">
        <v>2.28843</v>
      </c>
      <c r="J669" s="65">
        <v>0.56503950609999998</v>
      </c>
      <c r="K669" s="66">
        <v>0.23116900000000001</v>
      </c>
      <c r="L669" s="7">
        <v>3.5695499999999998E-2</v>
      </c>
      <c r="M669" s="64">
        <v>1.6001877999999999E-3</v>
      </c>
      <c r="N669" s="63">
        <v>2.3081200000000002</v>
      </c>
      <c r="O669" s="64">
        <v>0.57957599999999998</v>
      </c>
      <c r="P669" s="64">
        <v>2.2631600000000001</v>
      </c>
      <c r="Q669" s="65">
        <v>0.34483103129999998</v>
      </c>
      <c r="R669" s="66">
        <v>0.22448100000000001</v>
      </c>
      <c r="S669" s="7">
        <v>3.0436100000000001E-2</v>
      </c>
      <c r="T669" s="64">
        <v>1.0555874999999999E-3</v>
      </c>
      <c r="U669" s="63">
        <v>2.3132999999999999</v>
      </c>
      <c r="V669" s="64">
        <v>0.49463400000000002</v>
      </c>
      <c r="W669" s="64">
        <v>2.2724899999999999</v>
      </c>
      <c r="X669" s="65">
        <v>0.25190991080000003</v>
      </c>
      <c r="Y669" s="63"/>
      <c r="Z669" s="63"/>
      <c r="AA669" s="9">
        <f>IF("na"=F669,"",F669/F662)</f>
        <v>1.8260472146740825</v>
      </c>
      <c r="AB669" s="7">
        <f>IF("na"=J669,"",J669/J662)</f>
        <v>1.1400739792117547</v>
      </c>
      <c r="AC669" s="7">
        <f>IF("na"=M669,"",M669/M662)</f>
        <v>2.2108035645576281</v>
      </c>
      <c r="AD669" s="7">
        <f>IF("na"=Q669,"",Q669/Q662)</f>
        <v>1.3517814478875594</v>
      </c>
      <c r="AE669" s="7">
        <f>IF("na"=T669,"",T669/T662)</f>
        <v>2.2227592948067336</v>
      </c>
      <c r="AF669" s="7">
        <f>IF("na"=X669,"",X669/X662)</f>
        <v>1.7974225612063166</v>
      </c>
      <c r="AG669" s="7">
        <f t="shared" si="135"/>
        <v>663</v>
      </c>
      <c r="AH669" s="61">
        <f t="shared" ca="1" si="134"/>
        <v>6</v>
      </c>
      <c r="AI669" s="61">
        <f t="shared" ca="1" si="134"/>
        <v>6</v>
      </c>
      <c r="AJ669" s="61">
        <f t="shared" ca="1" si="134"/>
        <v>6</v>
      </c>
      <c r="AK669" s="61">
        <f t="shared" ca="1" si="134"/>
        <v>5</v>
      </c>
      <c r="AL669" s="61">
        <f t="shared" ca="1" si="134"/>
        <v>4</v>
      </c>
      <c r="AM669" s="61">
        <f t="shared" ca="1" si="134"/>
        <v>5</v>
      </c>
      <c r="AO669" s="8">
        <f>IF("na"=F669,"",SQRT(F669)/SQRT(F662))</f>
        <v>1.3513131445649755</v>
      </c>
      <c r="AP669" s="8">
        <f>IF("na"=J669,"",SQRT(J669)/SQRT(J662))</f>
        <v>1.0677424685811436</v>
      </c>
      <c r="AQ669" s="8">
        <f>IF("na"=M669,"",SQRT(M669)/SQRT(M662))</f>
        <v>1.4868771181767604</v>
      </c>
      <c r="AR669" s="8">
        <f>IF("na"=Q669,"",SQRT(Q669)/SQRT(Q662))</f>
        <v>1.1626613642361905</v>
      </c>
      <c r="AS669" s="8">
        <f>IF("na"=T669,"",SQRT(T669)/SQRT(T662))</f>
        <v>1.4908921137381919</v>
      </c>
      <c r="AT669" s="8">
        <f>IF("na"=X669,"",SQRT(X669)/SQRT(X662))</f>
        <v>1.3406798876712953</v>
      </c>
    </row>
    <row r="670" spans="1:46" x14ac:dyDescent="0.3">
      <c r="A670" s="11" t="s">
        <v>294</v>
      </c>
      <c r="B670" s="56">
        <v>0.213113</v>
      </c>
      <c r="C670" s="56">
        <v>2.3576199999999998</v>
      </c>
      <c r="D670" s="67">
        <v>0.23061000000000001</v>
      </c>
      <c r="E670" s="68">
        <v>4.2617700000000001E-2</v>
      </c>
      <c r="F670" s="69">
        <v>2.1224133000000002E-3</v>
      </c>
      <c r="G670" s="68">
        <v>2.3535900000000001</v>
      </c>
      <c r="H670" s="69">
        <v>0.72102299999999997</v>
      </c>
      <c r="I670" s="69">
        <v>2.2784300000000002</v>
      </c>
      <c r="J670" s="70">
        <v>0.52614522259999996</v>
      </c>
      <c r="K670" s="67">
        <v>0.226157</v>
      </c>
      <c r="L670" s="68">
        <v>3.4944099999999999E-2</v>
      </c>
      <c r="M670" s="69">
        <v>1.3912359999999999E-3</v>
      </c>
      <c r="N670" s="68">
        <v>2.34076</v>
      </c>
      <c r="O670" s="69">
        <v>0.57489400000000002</v>
      </c>
      <c r="P670" s="69">
        <v>2.2920699999999998</v>
      </c>
      <c r="Q670" s="70">
        <v>0.33479991370000001</v>
      </c>
      <c r="R670" s="67">
        <v>0.21931500000000001</v>
      </c>
      <c r="S670" s="68">
        <v>2.92486E-2</v>
      </c>
      <c r="T670" s="69">
        <v>8.9394539999999997E-4</v>
      </c>
      <c r="U670" s="68">
        <v>2.3027299999999999</v>
      </c>
      <c r="V670" s="69">
        <v>0.45339200000000002</v>
      </c>
      <c r="W670" s="69">
        <v>2.2594099999999999</v>
      </c>
      <c r="X670" s="70">
        <v>0.2152095097</v>
      </c>
      <c r="Y670" s="63"/>
      <c r="Z670" s="63"/>
      <c r="AA670" s="9">
        <f>IF("na"=F670,"",F670/F662)</f>
        <v>1.7644551148343492</v>
      </c>
      <c r="AB670" s="7">
        <f>IF("na"=J670,"",J670/J662)</f>
        <v>1.0615974123881466</v>
      </c>
      <c r="AC670" s="7">
        <f>IF("na"=M670,"",M670/M662)</f>
        <v>1.9221178338823079</v>
      </c>
      <c r="AD670" s="7">
        <f>IF("na"=Q670,"",Q670/Q662)</f>
        <v>1.3124581926047092</v>
      </c>
      <c r="AE670" s="7">
        <f>IF("na"=T670,"",T670/T662)</f>
        <v>1.8823881932096804</v>
      </c>
      <c r="AF670" s="7">
        <f>IF("na"=X670,"",X670/X662)</f>
        <v>1.5355585927226234</v>
      </c>
      <c r="AG670" s="7">
        <f t="shared" si="135"/>
        <v>663</v>
      </c>
      <c r="AH670" s="61">
        <f t="shared" ca="1" si="134"/>
        <v>5</v>
      </c>
      <c r="AI670" s="61">
        <f t="shared" ca="1" si="134"/>
        <v>3</v>
      </c>
      <c r="AJ670" s="61">
        <f t="shared" ca="1" si="134"/>
        <v>4</v>
      </c>
      <c r="AK670" s="61">
        <f t="shared" ca="1" si="134"/>
        <v>3</v>
      </c>
      <c r="AL670" s="61">
        <f t="shared" ca="1" si="134"/>
        <v>3</v>
      </c>
      <c r="AM670" s="61">
        <f t="shared" ca="1" si="134"/>
        <v>3</v>
      </c>
      <c r="AO670" s="8">
        <f>IF("na"=F670,"",SQRT(F670)/SQRT(F662))</f>
        <v>1.3283279394917316</v>
      </c>
      <c r="AP670" s="8">
        <f>IF("na"=J670,"",SQRT(J670)/SQRT(J662))</f>
        <v>1.0303384940824771</v>
      </c>
      <c r="AQ670" s="8">
        <f>IF("na"=M670,"",SQRT(M670)/SQRT(M662))</f>
        <v>1.3864046429099652</v>
      </c>
      <c r="AR670" s="8">
        <f>IF("na"=Q670,"",SQRT(Q670)/SQRT(Q662))</f>
        <v>1.1456256773504641</v>
      </c>
      <c r="AS670" s="8">
        <f>IF("na"=T670,"",SQRT(T670)/SQRT(T662))</f>
        <v>1.3720015281367874</v>
      </c>
      <c r="AT670" s="8">
        <f>IF("na"=X670,"",SQRT(X670)/SQRT(X662))</f>
        <v>1.2391765785079314</v>
      </c>
    </row>
    <row r="671" spans="1:46" x14ac:dyDescent="0.3">
      <c r="B671" s="71"/>
      <c r="C671" s="71"/>
      <c r="D671" s="7"/>
      <c r="E671" s="7"/>
      <c r="F671" s="7"/>
      <c r="G671" s="7"/>
      <c r="H671" s="7"/>
      <c r="I671" s="7"/>
      <c r="J671" s="7"/>
      <c r="K671" s="7"/>
      <c r="L671" s="7"/>
    </row>
    <row r="672" spans="1:46" x14ac:dyDescent="0.3">
      <c r="A672" s="11"/>
      <c r="B672" s="11"/>
      <c r="C672" s="11"/>
      <c r="D672" s="73" t="s">
        <v>360</v>
      </c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11"/>
      <c r="Z672" s="11"/>
      <c r="AA672" s="49"/>
      <c r="AB672" s="50"/>
      <c r="AC672" s="50"/>
      <c r="AD672" s="50"/>
      <c r="AE672" s="50"/>
      <c r="AF672" s="50"/>
      <c r="AG672" s="50"/>
      <c r="AH672" s="51"/>
      <c r="AI672" s="51"/>
      <c r="AJ672" s="51"/>
      <c r="AK672" s="51"/>
      <c r="AL672" s="51"/>
      <c r="AM672" s="51"/>
      <c r="AO672" s="50"/>
      <c r="AQ672" s="50"/>
      <c r="AR672" s="50"/>
      <c r="AS672" s="50"/>
      <c r="AT672" s="50"/>
    </row>
    <row r="673" spans="1:46" x14ac:dyDescent="0.3">
      <c r="B673" s="52" t="s">
        <v>305</v>
      </c>
      <c r="C673" s="52" t="s">
        <v>305</v>
      </c>
      <c r="D673" s="72">
        <v>7</v>
      </c>
      <c r="E673" s="72"/>
      <c r="F673" s="72"/>
      <c r="G673" s="72"/>
      <c r="H673" s="72"/>
      <c r="I673" s="72"/>
      <c r="J673" s="72"/>
      <c r="K673" s="72">
        <v>15</v>
      </c>
      <c r="L673" s="72"/>
      <c r="M673" s="72"/>
      <c r="N673" s="72"/>
      <c r="O673" s="72"/>
      <c r="P673" s="72"/>
      <c r="Q673" s="72"/>
      <c r="R673" s="72">
        <v>30</v>
      </c>
      <c r="S673" s="72"/>
      <c r="T673" s="72"/>
      <c r="U673" s="72"/>
      <c r="V673" s="72"/>
      <c r="W673" s="72"/>
      <c r="X673" s="72"/>
      <c r="Y673" s="53"/>
      <c r="Z673" s="53"/>
    </row>
    <row r="674" spans="1:46" x14ac:dyDescent="0.3">
      <c r="B674" s="54" t="s">
        <v>296</v>
      </c>
      <c r="C674" s="54" t="s">
        <v>306</v>
      </c>
      <c r="D674" s="55" t="s">
        <v>296</v>
      </c>
      <c r="E674" s="56" t="s">
        <v>299</v>
      </c>
      <c r="F674" s="56" t="s">
        <v>307</v>
      </c>
      <c r="G674" s="56" t="s">
        <v>308</v>
      </c>
      <c r="H674" s="56" t="s">
        <v>309</v>
      </c>
      <c r="I674" s="56" t="s">
        <v>310</v>
      </c>
      <c r="J674" s="57" t="s">
        <v>311</v>
      </c>
      <c r="K674" s="55" t="s">
        <v>296</v>
      </c>
      <c r="L674" s="56" t="s">
        <v>299</v>
      </c>
      <c r="M674" s="56" t="s">
        <v>307</v>
      </c>
      <c r="N674" s="56" t="s">
        <v>308</v>
      </c>
      <c r="O674" s="56" t="s">
        <v>309</v>
      </c>
      <c r="P674" s="56" t="s">
        <v>310</v>
      </c>
      <c r="Q674" s="57" t="s">
        <v>311</v>
      </c>
      <c r="R674" s="55" t="s">
        <v>296</v>
      </c>
      <c r="S674" s="56" t="s">
        <v>299</v>
      </c>
      <c r="T674" s="56" t="s">
        <v>307</v>
      </c>
      <c r="U674" s="56" t="s">
        <v>308</v>
      </c>
      <c r="V674" s="56" t="s">
        <v>309</v>
      </c>
      <c r="W674" s="56" t="s">
        <v>310</v>
      </c>
      <c r="X674" s="57" t="s">
        <v>311</v>
      </c>
      <c r="Y674" s="56"/>
      <c r="Z674" s="56"/>
    </row>
    <row r="675" spans="1:46" x14ac:dyDescent="0.3">
      <c r="A675" s="11" t="s">
        <v>312</v>
      </c>
      <c r="B675" s="56">
        <v>0.34570000000000001</v>
      </c>
      <c r="C675" s="56">
        <v>2.04705</v>
      </c>
      <c r="D675" s="58">
        <v>0.35000100000000001</v>
      </c>
      <c r="E675" s="59">
        <v>3.05133E-2</v>
      </c>
      <c r="F675" s="59">
        <v>9.4956000000000001E-4</v>
      </c>
      <c r="G675" s="59">
        <v>2.21271</v>
      </c>
      <c r="H675" s="59">
        <v>0.96107299999999996</v>
      </c>
      <c r="I675" s="59">
        <v>1.9810399999999999</v>
      </c>
      <c r="J675" s="60">
        <v>0.92801863139999996</v>
      </c>
      <c r="K675" s="58">
        <v>0.35330499999999998</v>
      </c>
      <c r="L675" s="59">
        <v>2.24935E-2</v>
      </c>
      <c r="M675" s="59">
        <v>5.637935E-4</v>
      </c>
      <c r="N675" s="59">
        <v>2.08996</v>
      </c>
      <c r="O675" s="59">
        <v>0.496336</v>
      </c>
      <c r="P675" s="59">
        <v>2.0050400000000002</v>
      </c>
      <c r="Q675" s="60">
        <v>0.24811426489999999</v>
      </c>
      <c r="R675" s="58">
        <v>0.35144500000000001</v>
      </c>
      <c r="S675" s="59">
        <v>1.5769200000000001E-2</v>
      </c>
      <c r="T675" s="59">
        <v>2.816726E-4</v>
      </c>
      <c r="U675" s="59">
        <v>2.03667</v>
      </c>
      <c r="V675" s="59">
        <v>0.313415</v>
      </c>
      <c r="W675" s="59">
        <v>1.9951000000000001</v>
      </c>
      <c r="X675" s="60">
        <v>0.10092776470000001</v>
      </c>
      <c r="Y675" s="59"/>
      <c r="Z675" s="59"/>
      <c r="AH675" s="61"/>
      <c r="AI675" s="61"/>
    </row>
    <row r="676" spans="1:46" x14ac:dyDescent="0.3">
      <c r="A676" s="11" t="s">
        <v>280</v>
      </c>
      <c r="B676" s="56">
        <v>0.34570000000000001</v>
      </c>
      <c r="C676" s="56">
        <v>2.04705</v>
      </c>
      <c r="D676" s="58">
        <v>0.35215099999999999</v>
      </c>
      <c r="E676" s="59">
        <v>3.2986300000000003E-2</v>
      </c>
      <c r="F676" s="59">
        <v>1.1297112999999999E-3</v>
      </c>
      <c r="G676" s="59">
        <v>2.1396500000000001</v>
      </c>
      <c r="H676" s="59">
        <v>0.80623100000000003</v>
      </c>
      <c r="I676" s="59">
        <v>1.9468099999999999</v>
      </c>
      <c r="J676" s="60">
        <v>0.66005648289999996</v>
      </c>
      <c r="K676" s="58">
        <v>0.342727</v>
      </c>
      <c r="L676" s="59">
        <v>2.60524E-2</v>
      </c>
      <c r="M676" s="59">
        <v>6.8756619999999998E-4</v>
      </c>
      <c r="N676" s="59">
        <v>2.1294499999999998</v>
      </c>
      <c r="O676" s="59">
        <v>0.48857099999999998</v>
      </c>
      <c r="P676" s="59">
        <v>2.0510999999999999</v>
      </c>
      <c r="Q676" s="60">
        <v>0.23871802449999999</v>
      </c>
      <c r="R676" s="58">
        <v>0.34615200000000002</v>
      </c>
      <c r="S676" s="59">
        <v>2.3474499999999999E-2</v>
      </c>
      <c r="T676" s="59">
        <v>5.512564E-4</v>
      </c>
      <c r="U676" s="59">
        <v>2.1440399999999999</v>
      </c>
      <c r="V676" s="59">
        <v>0.36317700000000003</v>
      </c>
      <c r="W676" s="59">
        <v>2.0984400000000001</v>
      </c>
      <c r="X676" s="60">
        <v>0.1345384654</v>
      </c>
      <c r="Y676" s="59"/>
      <c r="Z676" s="59"/>
      <c r="AA676" s="9">
        <f>IF("na"=F676,"",F676/F675)</f>
        <v>1.1897208180631029</v>
      </c>
      <c r="AB676" s="7">
        <f>IF("na"=J676,"",J676/J675)</f>
        <v>0.71125348195245297</v>
      </c>
      <c r="AC676" s="7">
        <f>IF("na"=M676,"",M676/M675)</f>
        <v>1.2195355214276149</v>
      </c>
      <c r="AD676" s="7">
        <f>IF("na"=Q676,"",Q676/Q675)</f>
        <v>0.96212938258996483</v>
      </c>
      <c r="AE676" s="7">
        <f>IF("na"=T676,"",T676/T675)</f>
        <v>1.9570820875015886</v>
      </c>
      <c r="AF676" s="7">
        <f>IF("na"=X676,"",X676/X675)</f>
        <v>1.333017389217974</v>
      </c>
      <c r="AG676" s="7">
        <f>ROW()</f>
        <v>676</v>
      </c>
      <c r="AH676" s="61">
        <f t="shared" ref="AH676:AM683" ca="1" si="136">SUM(IF(INDIRECT(ADDRESS(ROW(),AH$60))&gt;INDIRECT(ADDRESS($AG676,AH$60)),1,0), IF(INDIRECT(ADDRESS(ROW(),AH$60))&gt;INDIRECT(ADDRESS($AG676+1,AH$60)),1,0), IF(INDIRECT(ADDRESS(ROW(),AH$60))&gt;INDIRECT(ADDRESS($AG676+2,AH$60)),1,0), IF(INDIRECT(ADDRESS(ROW(),AH$60))&gt;INDIRECT(ADDRESS($AG676+3,AH$60)),1,0), IF(INDIRECT(ADDRESS(ROW(),AH$60))&gt;INDIRECT(ADDRESS($AG676+4,AH$60)),1,0), IF(INDIRECT(ADDRESS(ROW(),AH$60))&gt;INDIRECT(ADDRESS($AG676+5,AH$60)),1,0), IF(INDIRECT(ADDRESS(ROW(),AH$60))&gt;INDIRECT(ADDRESS($AG676+6,AH$60)),1,0), IF(INDIRECT(ADDRESS(ROW(),AH$60))&gt;INDIRECT(ADDRESS($AG676+7,AH$60)),1,0))+1</f>
        <v>2</v>
      </c>
      <c r="AI676" s="61">
        <f t="shared" ca="1" si="136"/>
        <v>4</v>
      </c>
      <c r="AJ676" s="61">
        <f t="shared" ca="1" si="136"/>
        <v>5</v>
      </c>
      <c r="AK676" s="61">
        <f t="shared" ca="1" si="136"/>
        <v>8</v>
      </c>
      <c r="AL676" s="61">
        <f t="shared" ca="1" si="136"/>
        <v>8</v>
      </c>
      <c r="AM676" s="61">
        <f t="shared" ca="1" si="136"/>
        <v>8</v>
      </c>
      <c r="AO676" s="8">
        <f>IF("na"=F676,"",SQRT(F676)/SQRT(F675))</f>
        <v>1.0907432411264821</v>
      </c>
      <c r="AP676" s="8">
        <f>IF("na"=J676,"",SQRT(J676)/SQRT(J675))</f>
        <v>0.84335845401137288</v>
      </c>
      <c r="AQ676" s="8">
        <f>IF("na"=M676,"",SQRT(M676)/SQRT(M675))</f>
        <v>1.104325822132044</v>
      </c>
      <c r="AR676" s="8">
        <f>IF("na"=Q676,"",SQRT(Q676)/SQRT(Q675))</f>
        <v>0.98088194120901462</v>
      </c>
      <c r="AS676" s="8">
        <f>IF("na"=T676,"",SQRT(T676)/SQRT(T675))</f>
        <v>1.3989575002485202</v>
      </c>
      <c r="AT676" s="8">
        <f>IF("na"=X676,"",SQRT(X676)/SQRT(X675))</f>
        <v>1.154563722458823</v>
      </c>
    </row>
    <row r="677" spans="1:46" x14ac:dyDescent="0.3">
      <c r="A677" s="11" t="s">
        <v>282</v>
      </c>
      <c r="B677" s="56">
        <v>0.34570000000000001</v>
      </c>
      <c r="C677" s="56">
        <v>2.04705</v>
      </c>
      <c r="D677" s="58">
        <v>0.34673100000000001</v>
      </c>
      <c r="E677" s="59">
        <v>3.4257599999999999E-2</v>
      </c>
      <c r="F677" s="59">
        <v>1.1746459999999999E-3</v>
      </c>
      <c r="G677" s="59">
        <v>2.2178900000000001</v>
      </c>
      <c r="H677" s="59">
        <v>0.85143500000000005</v>
      </c>
      <c r="I677" s="59">
        <v>2.0245500000000001</v>
      </c>
      <c r="J677" s="60">
        <v>0.72544780919999996</v>
      </c>
      <c r="K677" s="58">
        <v>0.347161</v>
      </c>
      <c r="L677" s="59">
        <v>2.5805600000000001E-2</v>
      </c>
      <c r="M677" s="59">
        <v>6.6806340000000002E-4</v>
      </c>
      <c r="N677" s="59">
        <v>2.0748500000000001</v>
      </c>
      <c r="O677" s="59">
        <v>0.44714799999999999</v>
      </c>
      <c r="P677" s="59">
        <v>2.0028999999999999</v>
      </c>
      <c r="Q677" s="60">
        <v>0.2018905564</v>
      </c>
      <c r="R677" s="58">
        <v>0.34639199999999998</v>
      </c>
      <c r="S677" s="59">
        <v>2.0872499999999999E-2</v>
      </c>
      <c r="T677" s="59">
        <v>4.3614000000000001E-4</v>
      </c>
      <c r="U677" s="59">
        <v>2.05023</v>
      </c>
      <c r="V677" s="59">
        <v>0.33611600000000003</v>
      </c>
      <c r="W677" s="59">
        <v>2.0133200000000002</v>
      </c>
      <c r="X677" s="60">
        <v>0.11411167830000001</v>
      </c>
      <c r="Y677" s="59"/>
      <c r="Z677" s="59"/>
      <c r="AA677" s="9">
        <f>IF("na"=F677,"",F677/F675)</f>
        <v>1.2370424196469942</v>
      </c>
      <c r="AB677" s="7">
        <f>IF("na"=J677,"",J677/J675)</f>
        <v>0.78171685853504513</v>
      </c>
      <c r="AC677" s="7">
        <f>IF("na"=M677,"",M677/M675)</f>
        <v>1.1849434234342893</v>
      </c>
      <c r="AD677" s="7">
        <f>IF("na"=Q677,"",Q677/Q675)</f>
        <v>0.81369991556660393</v>
      </c>
      <c r="AE677" s="7">
        <f>IF("na"=T677,"",T677/T675)</f>
        <v>1.5483934184581674</v>
      </c>
      <c r="AF677" s="7">
        <f>IF("na"=X677,"",X677/X675)</f>
        <v>1.1306272227388388</v>
      </c>
      <c r="AG677" s="7">
        <f t="shared" ref="AG677:AG683" si="137">AG676</f>
        <v>676</v>
      </c>
      <c r="AH677" s="61">
        <f t="shared" ca="1" si="136"/>
        <v>3</v>
      </c>
      <c r="AI677" s="61">
        <f t="shared" ca="1" si="136"/>
        <v>5</v>
      </c>
      <c r="AJ677" s="61">
        <f t="shared" ca="1" si="136"/>
        <v>4</v>
      </c>
      <c r="AK677" s="61">
        <f t="shared" ca="1" si="136"/>
        <v>3</v>
      </c>
      <c r="AL677" s="61">
        <f t="shared" ca="1" si="136"/>
        <v>3</v>
      </c>
      <c r="AM677" s="61">
        <f t="shared" ca="1" si="136"/>
        <v>7</v>
      </c>
      <c r="AO677" s="8">
        <f>IF("na"=F677,"",SQRT(F677)/SQRT(F675))</f>
        <v>1.1122240869748301</v>
      </c>
      <c r="AP677" s="8">
        <f>IF("na"=J677,"",SQRT(J677)/SQRT(J675))</f>
        <v>0.88414753210934494</v>
      </c>
      <c r="AQ677" s="8">
        <f>IF("na"=M677,"",SQRT(M677)/SQRT(M675))</f>
        <v>1.0885510660663968</v>
      </c>
      <c r="AR677" s="8">
        <f>IF("na"=Q677,"",SQRT(Q677)/SQRT(Q675))</f>
        <v>0.90205316670726454</v>
      </c>
      <c r="AS677" s="8">
        <f>IF("na"=T677,"",SQRT(T677)/SQRT(T675))</f>
        <v>1.2443445738452703</v>
      </c>
      <c r="AT677" s="8">
        <f>IF("na"=X677,"",SQRT(X677)/SQRT(X675))</f>
        <v>1.0633095611057197</v>
      </c>
    </row>
    <row r="678" spans="1:46" x14ac:dyDescent="0.3">
      <c r="A678" s="11" t="s">
        <v>284</v>
      </c>
      <c r="B678" s="56">
        <v>0.34570000000000001</v>
      </c>
      <c r="C678" s="56">
        <v>2.04705</v>
      </c>
      <c r="D678" s="58">
        <v>0.36083300000000001</v>
      </c>
      <c r="E678" s="59">
        <v>3.2838699999999998E-2</v>
      </c>
      <c r="F678" s="59">
        <v>1.3073878E-3</v>
      </c>
      <c r="G678" s="59">
        <v>2.2826300000000002</v>
      </c>
      <c r="H678" s="59">
        <v>0.80407099999999998</v>
      </c>
      <c r="I678" s="59">
        <v>2.11198</v>
      </c>
      <c r="J678" s="60">
        <v>0.65074607790000005</v>
      </c>
      <c r="K678" s="58">
        <v>0.35486899999999999</v>
      </c>
      <c r="L678" s="59">
        <v>2.7165999999999999E-2</v>
      </c>
      <c r="M678" s="59">
        <v>8.2206200000000003E-4</v>
      </c>
      <c r="N678" s="59">
        <v>2.1688499999999999</v>
      </c>
      <c r="O678" s="59">
        <v>0.48656100000000002</v>
      </c>
      <c r="P678" s="59">
        <v>2.0851899999999999</v>
      </c>
      <c r="Q678" s="60">
        <v>0.23819626629999999</v>
      </c>
      <c r="R678" s="58">
        <v>0.35003299999999998</v>
      </c>
      <c r="S678" s="59">
        <v>2.18228E-2</v>
      </c>
      <c r="T678" s="59">
        <v>4.9500930000000002E-4</v>
      </c>
      <c r="U678" s="59">
        <v>2.06101</v>
      </c>
      <c r="V678" s="59">
        <v>0.30108400000000002</v>
      </c>
      <c r="W678" s="59">
        <v>2.0247700000000002</v>
      </c>
      <c r="X678" s="60">
        <v>9.1147973399999999E-2</v>
      </c>
      <c r="Y678" s="59"/>
      <c r="Z678" s="59"/>
      <c r="AA678" s="9">
        <f>IF("na"=F678,"",F678/F675)</f>
        <v>1.376835376384852</v>
      </c>
      <c r="AB678" s="7">
        <f>IF("na"=J678,"",J678/J675)</f>
        <v>0.70122091936698594</v>
      </c>
      <c r="AC678" s="7">
        <f>IF("na"=M678,"",M678/M675)</f>
        <v>1.4580905952267986</v>
      </c>
      <c r="AD678" s="7">
        <f>IF("na"=Q678,"",Q678/Q675)</f>
        <v>0.96002648777974386</v>
      </c>
      <c r="AE678" s="7">
        <f>IF("na"=T678,"",T678/T675)</f>
        <v>1.7573924478277263</v>
      </c>
      <c r="AF678" s="7">
        <f>IF("na"=X678,"",X678/X675)</f>
        <v>0.9031010809654838</v>
      </c>
      <c r="AG678" s="7">
        <f t="shared" si="137"/>
        <v>676</v>
      </c>
      <c r="AH678" s="61">
        <f t="shared" ca="1" si="136"/>
        <v>7</v>
      </c>
      <c r="AI678" s="61">
        <f t="shared" ca="1" si="136"/>
        <v>3</v>
      </c>
      <c r="AJ678" s="61">
        <f t="shared" ca="1" si="136"/>
        <v>8</v>
      </c>
      <c r="AK678" s="61">
        <f t="shared" ca="1" si="136"/>
        <v>7</v>
      </c>
      <c r="AL678" s="61">
        <f t="shared" ca="1" si="136"/>
        <v>7</v>
      </c>
      <c r="AM678" s="61">
        <f t="shared" ca="1" si="136"/>
        <v>4</v>
      </c>
      <c r="AO678" s="8">
        <f>IF("na"=F678,"",SQRT(F678)/SQRT(F675))</f>
        <v>1.1733862860903275</v>
      </c>
      <c r="AP678" s="8">
        <f>IF("na"=J678,"",SQRT(J678)/SQRT(J675))</f>
        <v>0.83738934753613037</v>
      </c>
      <c r="AQ678" s="8">
        <f>IF("na"=M678,"",SQRT(M678)/SQRT(M675))</f>
        <v>1.2075142215422552</v>
      </c>
      <c r="AR678" s="8">
        <f>IF("na"=Q678,"",SQRT(Q678)/SQRT(Q675))</f>
        <v>0.9798094140085325</v>
      </c>
      <c r="AS678" s="8">
        <f>IF("na"=T678,"",SQRT(T678)/SQRT(T675))</f>
        <v>1.3256667936656354</v>
      </c>
      <c r="AT678" s="8">
        <f>IF("na"=X678,"",SQRT(X678)/SQRT(X675))</f>
        <v>0.95031630574534687</v>
      </c>
    </row>
    <row r="679" spans="1:46" x14ac:dyDescent="0.3">
      <c r="A679" s="11" t="s">
        <v>286</v>
      </c>
      <c r="B679" s="56">
        <v>0.34570000000000001</v>
      </c>
      <c r="C679" s="56">
        <v>2.04705</v>
      </c>
      <c r="D679" s="58">
        <v>0.351211</v>
      </c>
      <c r="E679" s="59">
        <v>3.4103399999999999E-2</v>
      </c>
      <c r="F679" s="59">
        <v>1.1934128999999999E-3</v>
      </c>
      <c r="G679" s="59">
        <v>2.1419299999999999</v>
      </c>
      <c r="H679" s="59">
        <v>0.88100500000000004</v>
      </c>
      <c r="I679" s="59">
        <v>1.9590799999999999</v>
      </c>
      <c r="J679" s="60">
        <v>0.78390853090000001</v>
      </c>
      <c r="K679" s="58">
        <v>0.35142099999999998</v>
      </c>
      <c r="L679" s="59">
        <v>2.5047E-2</v>
      </c>
      <c r="M679" s="59">
        <v>6.6008199999999999E-4</v>
      </c>
      <c r="N679" s="59">
        <v>2.0538799999999999</v>
      </c>
      <c r="O679" s="59">
        <v>0.44042300000000001</v>
      </c>
      <c r="P679" s="59">
        <v>1.98228</v>
      </c>
      <c r="Q679" s="60">
        <v>0.1981675718</v>
      </c>
      <c r="R679" s="58">
        <v>0.35048600000000002</v>
      </c>
      <c r="S679" s="59">
        <v>2.0763400000000001E-2</v>
      </c>
      <c r="T679" s="59">
        <v>4.540244E-4</v>
      </c>
      <c r="U679" s="59">
        <v>2.0478800000000001</v>
      </c>
      <c r="V679" s="59">
        <v>0.30033100000000001</v>
      </c>
      <c r="W679" s="59">
        <v>2.0140500000000001</v>
      </c>
      <c r="X679" s="60">
        <v>9.1287709499999994E-2</v>
      </c>
      <c r="Y679" s="59"/>
      <c r="Z679" s="59"/>
      <c r="AA679" s="9">
        <f>IF("na"=F679,"",F679/F675)</f>
        <v>1.2568062049791482</v>
      </c>
      <c r="AB679" s="7">
        <f>IF("na"=J679,"",J679/J675)</f>
        <v>0.84471206113330199</v>
      </c>
      <c r="AC679" s="7">
        <f>IF("na"=M679,"",M679/M675)</f>
        <v>1.1707868217707369</v>
      </c>
      <c r="AD679" s="7">
        <f>IF("na"=Q679,"",Q679/Q675)</f>
        <v>0.79869479443219227</v>
      </c>
      <c r="AE679" s="7">
        <f>IF("na"=T679,"",T679/T675)</f>
        <v>1.6118869922030046</v>
      </c>
      <c r="AF679" s="7">
        <f>IF("na"=X679,"",X679/X675)</f>
        <v>0.904485596915236</v>
      </c>
      <c r="AG679" s="7">
        <f t="shared" si="137"/>
        <v>676</v>
      </c>
      <c r="AH679" s="61">
        <f t="shared" ca="1" si="136"/>
        <v>5</v>
      </c>
      <c r="AI679" s="61">
        <f t="shared" ca="1" si="136"/>
        <v>6</v>
      </c>
      <c r="AJ679" s="61">
        <f t="shared" ca="1" si="136"/>
        <v>3</v>
      </c>
      <c r="AK679" s="61">
        <f t="shared" ca="1" si="136"/>
        <v>2</v>
      </c>
      <c r="AL679" s="61">
        <f t="shared" ca="1" si="136"/>
        <v>5</v>
      </c>
      <c r="AM679" s="61">
        <f t="shared" ca="1" si="136"/>
        <v>5</v>
      </c>
      <c r="AO679" s="8">
        <f>IF("na"=F679,"",SQRT(F679)/SQRT(F675))</f>
        <v>1.12107368400973</v>
      </c>
      <c r="AP679" s="8">
        <f>IF("na"=J679,"",SQRT(J679)/SQRT(J675))</f>
        <v>0.919082184101782</v>
      </c>
      <c r="AQ679" s="8">
        <f>IF("na"=M679,"",SQRT(M679)/SQRT(M675))</f>
        <v>1.0820290300036948</v>
      </c>
      <c r="AR679" s="8">
        <f>IF("na"=Q679,"",SQRT(Q679)/SQRT(Q675))</f>
        <v>0.89369726106338288</v>
      </c>
      <c r="AS679" s="8">
        <f>IF("na"=T679,"",SQRT(T679)/SQRT(T675))</f>
        <v>1.2696011153913676</v>
      </c>
      <c r="AT679" s="8">
        <f>IF("na"=X679,"",SQRT(X679)/SQRT(X675))</f>
        <v>0.95104447683335824</v>
      </c>
    </row>
    <row r="680" spans="1:46" x14ac:dyDescent="0.3">
      <c r="A680" s="11" t="s">
        <v>288</v>
      </c>
      <c r="B680" s="56">
        <v>0.34570000000000001</v>
      </c>
      <c r="C680" s="56">
        <v>2.04705</v>
      </c>
      <c r="D680" s="62">
        <v>0.35419899999999999</v>
      </c>
      <c r="E680" s="63">
        <v>3.1319100000000002E-2</v>
      </c>
      <c r="F680" s="64">
        <v>1.0531189999999999E-3</v>
      </c>
      <c r="G680" s="63">
        <v>2.1907000000000001</v>
      </c>
      <c r="H680" s="64">
        <v>0.796817</v>
      </c>
      <c r="I680" s="64">
        <v>1.9967999999999999</v>
      </c>
      <c r="J680" s="65">
        <v>0.63744239390000001</v>
      </c>
      <c r="K680" s="62">
        <v>0.35323399999999999</v>
      </c>
      <c r="L680" s="63">
        <v>2.2453899999999999E-2</v>
      </c>
      <c r="M680" s="64">
        <v>5.609387E-4</v>
      </c>
      <c r="N680" s="63">
        <v>2.0568</v>
      </c>
      <c r="O680" s="64">
        <v>0.46087</v>
      </c>
      <c r="P680" s="64">
        <v>1.9741</v>
      </c>
      <c r="Q680" s="65">
        <v>0.2177228594</v>
      </c>
      <c r="R680" s="62">
        <v>0.35343400000000003</v>
      </c>
      <c r="S680" s="63">
        <v>1.59224E-2</v>
      </c>
      <c r="T680" s="64">
        <v>3.1333750000000002E-4</v>
      </c>
      <c r="U680" s="63">
        <v>1.9757199999999999</v>
      </c>
      <c r="V680" s="64">
        <v>0.28215099999999999</v>
      </c>
      <c r="W680" s="64">
        <v>1.9413800000000001</v>
      </c>
      <c r="X680" s="65">
        <v>9.0775335700000001E-2</v>
      </c>
      <c r="Y680" s="63"/>
      <c r="Z680" s="63"/>
      <c r="AA680" s="9">
        <f>IF("na"=F680,"",F680/F675)</f>
        <v>1.1090599856775769</v>
      </c>
      <c r="AB680" s="7">
        <f>IF("na"=J680,"",J680/J675)</f>
        <v>0.68688534080222141</v>
      </c>
      <c r="AC680" s="7">
        <f>IF("na"=M680,"",M680/M675)</f>
        <v>0.99493644392849512</v>
      </c>
      <c r="AD680" s="7">
        <f>IF("na"=Q680,"",Q680/Q675)</f>
        <v>0.87751044659907418</v>
      </c>
      <c r="AE680" s="7">
        <f>IF("na"=T680,"",T680/T675)</f>
        <v>1.1124173952312011</v>
      </c>
      <c r="AF680" s="7">
        <f>IF("na"=X680,"",X680/X675)</f>
        <v>0.8994089581773923</v>
      </c>
      <c r="AG680" s="7">
        <f t="shared" si="137"/>
        <v>676</v>
      </c>
      <c r="AH680" s="61">
        <f t="shared" ca="1" si="136"/>
        <v>1</v>
      </c>
      <c r="AI680" s="61">
        <f t="shared" ca="1" si="136"/>
        <v>2</v>
      </c>
      <c r="AJ680" s="61">
        <f t="shared" ca="1" si="136"/>
        <v>1</v>
      </c>
      <c r="AK680" s="61">
        <f t="shared" ca="1" si="136"/>
        <v>5</v>
      </c>
      <c r="AL680" s="61">
        <f t="shared" ca="1" si="136"/>
        <v>1</v>
      </c>
      <c r="AM680" s="61">
        <f t="shared" ca="1" si="136"/>
        <v>3</v>
      </c>
      <c r="AO680" s="8">
        <f>IF("na"=F680,"",SQRT(F680)/SQRT(F675))</f>
        <v>1.0531191697417615</v>
      </c>
      <c r="AP680" s="8">
        <f>IF("na"=J680,"",SQRT(J680)/SQRT(J675))</f>
        <v>0.82878546126378294</v>
      </c>
      <c r="AQ680" s="8">
        <f>IF("na"=M680,"",SQRT(M680)/SQRT(M675))</f>
        <v>0.99746500887424372</v>
      </c>
      <c r="AR680" s="8">
        <f>IF("na"=Q680,"",SQRT(Q680)/SQRT(Q675))</f>
        <v>0.93675527572524209</v>
      </c>
      <c r="AS680" s="8">
        <f>IF("na"=T680,"",SQRT(T680)/SQRT(T675))</f>
        <v>1.0547119963436471</v>
      </c>
      <c r="AT680" s="8">
        <f>IF("na"=X680,"",SQRT(X680)/SQRT(X675))</f>
        <v>0.94837174049915274</v>
      </c>
    </row>
    <row r="681" spans="1:46" x14ac:dyDescent="0.3">
      <c r="A681" s="11" t="s">
        <v>290</v>
      </c>
      <c r="B681" s="56">
        <v>0.34570000000000001</v>
      </c>
      <c r="C681" s="56">
        <v>2.04705</v>
      </c>
      <c r="D681" s="66">
        <v>0.35145799999999999</v>
      </c>
      <c r="E681" s="7">
        <v>3.57624E-2</v>
      </c>
      <c r="F681" s="64">
        <v>1.3121037E-3</v>
      </c>
      <c r="G681" s="63">
        <v>2.2234600000000002</v>
      </c>
      <c r="H681" s="64">
        <v>0.92383400000000004</v>
      </c>
      <c r="I681" s="64">
        <v>2.02399</v>
      </c>
      <c r="J681" s="65">
        <v>0.85400102310000003</v>
      </c>
      <c r="K681" s="66">
        <v>0.350989</v>
      </c>
      <c r="L681" s="7">
        <v>2.6455699999999999E-2</v>
      </c>
      <c r="M681" s="64">
        <v>7.2787749999999999E-4</v>
      </c>
      <c r="N681" s="63">
        <v>2.07748</v>
      </c>
      <c r="O681" s="64">
        <v>0.47278300000000001</v>
      </c>
      <c r="P681" s="64">
        <v>1.9970300000000001</v>
      </c>
      <c r="Q681" s="65">
        <v>0.22602576539999999</v>
      </c>
      <c r="R681" s="66">
        <v>0.34892099999999998</v>
      </c>
      <c r="S681" s="7">
        <v>2.2004699999999999E-2</v>
      </c>
      <c r="T681" s="64">
        <v>4.945816E-4</v>
      </c>
      <c r="U681" s="63">
        <v>2.06101</v>
      </c>
      <c r="V681" s="64">
        <v>0.31803399999999998</v>
      </c>
      <c r="W681" s="64">
        <v>2.0254799999999999</v>
      </c>
      <c r="X681" s="65">
        <v>0.10161089</v>
      </c>
      <c r="Y681" s="63"/>
      <c r="Z681" s="63"/>
      <c r="AA681" s="9">
        <f>IF("na"=F681,"",F681/F675)</f>
        <v>1.3818017818779225</v>
      </c>
      <c r="AB681" s="7">
        <f>IF("na"=J681,"",J681/J675)</f>
        <v>0.9202412475401085</v>
      </c>
      <c r="AC681" s="7">
        <f>IF("na"=M681,"",M681/M675)</f>
        <v>1.2910356362746289</v>
      </c>
      <c r="AD681" s="7">
        <f>IF("na"=Q681,"",Q681/Q675)</f>
        <v>0.91097448786790813</v>
      </c>
      <c r="AE681" s="7">
        <f>IF("na"=T681,"",T681/T675)</f>
        <v>1.755874018275118</v>
      </c>
      <c r="AF681" s="7">
        <f>IF("na"=X681,"",X681/X675)</f>
        <v>1.0067684576392881</v>
      </c>
      <c r="AG681" s="7">
        <f t="shared" si="137"/>
        <v>676</v>
      </c>
      <c r="AH681" s="61">
        <f t="shared" ca="1" si="136"/>
        <v>8</v>
      </c>
      <c r="AI681" s="61">
        <f t="shared" ca="1" si="136"/>
        <v>8</v>
      </c>
      <c r="AJ681" s="61">
        <f t="shared" ca="1" si="136"/>
        <v>7</v>
      </c>
      <c r="AK681" s="61">
        <f t="shared" ca="1" si="136"/>
        <v>6</v>
      </c>
      <c r="AL681" s="61">
        <f t="shared" ca="1" si="136"/>
        <v>6</v>
      </c>
      <c r="AM681" s="61">
        <f t="shared" ca="1" si="136"/>
        <v>6</v>
      </c>
      <c r="AO681" s="8">
        <f>IF("na"=F681,"",SQRT(F681)/SQRT(F675))</f>
        <v>1.1755006515854947</v>
      </c>
      <c r="AP681" s="8">
        <f>IF("na"=J681,"",SQRT(J681)/SQRT(J675))</f>
        <v>0.95929205539299056</v>
      </c>
      <c r="AQ681" s="8">
        <f>IF("na"=M681,"",SQRT(M681)/SQRT(M675))</f>
        <v>1.1362374911411033</v>
      </c>
      <c r="AR681" s="8">
        <f>IF("na"=Q681,"",SQRT(Q681)/SQRT(Q675))</f>
        <v>0.95444983517621718</v>
      </c>
      <c r="AS681" s="8">
        <f>IF("na"=T681,"",SQRT(T681)/SQRT(T675))</f>
        <v>1.3250939658285059</v>
      </c>
      <c r="AT681" s="8">
        <f>IF("na"=X681,"",SQRT(X681)/SQRT(X675))</f>
        <v>1.0033785216154909</v>
      </c>
    </row>
    <row r="682" spans="1:46" x14ac:dyDescent="0.3">
      <c r="A682" s="11" t="s">
        <v>292</v>
      </c>
      <c r="B682" s="56">
        <v>0.34570000000000001</v>
      </c>
      <c r="C682" s="56">
        <v>2.04705</v>
      </c>
      <c r="D682" s="66">
        <v>0.35050900000000001</v>
      </c>
      <c r="E682" s="7">
        <v>3.4945499999999997E-2</v>
      </c>
      <c r="F682" s="64">
        <v>1.2443142999999999E-3</v>
      </c>
      <c r="G682" s="63">
        <v>2.1715</v>
      </c>
      <c r="H682" s="64">
        <v>0.70990299999999995</v>
      </c>
      <c r="I682" s="64">
        <v>2.0146500000000001</v>
      </c>
      <c r="J682" s="65">
        <v>0.50501202940000001</v>
      </c>
      <c r="K682" s="66">
        <v>0.34870600000000002</v>
      </c>
      <c r="L682" s="7">
        <v>2.6429600000000001E-2</v>
      </c>
      <c r="M682" s="64">
        <v>7.0755969999999999E-4</v>
      </c>
      <c r="N682" s="63">
        <v>2.0964</v>
      </c>
      <c r="O682" s="64">
        <v>0.44452399999999997</v>
      </c>
      <c r="P682" s="64">
        <v>2.0306799999999998</v>
      </c>
      <c r="Q682" s="65">
        <v>0.1978695634</v>
      </c>
      <c r="R682" s="66">
        <v>0.34752</v>
      </c>
      <c r="S682" s="7">
        <v>2.1051500000000001E-2</v>
      </c>
      <c r="T682" s="64">
        <v>4.4647799999999999E-4</v>
      </c>
      <c r="U682" s="63">
        <v>2.0644200000000001</v>
      </c>
      <c r="V682" s="64">
        <v>0.29083300000000001</v>
      </c>
      <c r="W682" s="64">
        <v>2.03864</v>
      </c>
      <c r="X682" s="65">
        <v>8.4654561899999994E-2</v>
      </c>
      <c r="Y682" s="63"/>
      <c r="Z682" s="63"/>
      <c r="AA682" s="9">
        <f>IF("na"=F682,"",F682/F675)</f>
        <v>1.3104114537259361</v>
      </c>
      <c r="AB682" s="7">
        <f>IF("na"=J682,"",J682/J675)</f>
        <v>0.54418307166758462</v>
      </c>
      <c r="AC682" s="7">
        <f>IF("na"=M682,"",M682/M675)</f>
        <v>1.2549979735488259</v>
      </c>
      <c r="AD682" s="7">
        <f>IF("na"=Q682,"",Q682/Q675)</f>
        <v>0.79749370105644424</v>
      </c>
      <c r="AE682" s="7">
        <f>IF("na"=T682,"",T682/T675)</f>
        <v>1.5850956039032551</v>
      </c>
      <c r="AF682" s="7">
        <f>IF("na"=X682,"",X682/X675)</f>
        <v>0.83876386395387981</v>
      </c>
      <c r="AG682" s="7">
        <f t="shared" si="137"/>
        <v>676</v>
      </c>
      <c r="AH682" s="61">
        <f t="shared" ca="1" si="136"/>
        <v>6</v>
      </c>
      <c r="AI682" s="61">
        <f t="shared" ca="1" si="136"/>
        <v>1</v>
      </c>
      <c r="AJ682" s="61">
        <f t="shared" ca="1" si="136"/>
        <v>6</v>
      </c>
      <c r="AK682" s="61">
        <f t="shared" ca="1" si="136"/>
        <v>1</v>
      </c>
      <c r="AL682" s="61">
        <f t="shared" ca="1" si="136"/>
        <v>4</v>
      </c>
      <c r="AM682" s="61">
        <f t="shared" ca="1" si="136"/>
        <v>1</v>
      </c>
      <c r="AO682" s="8">
        <f>IF("na"=F682,"",SQRT(F682)/SQRT(F675))</f>
        <v>1.1447320445090789</v>
      </c>
      <c r="AP682" s="8">
        <f>IF("na"=J682,"",SQRT(J682)/SQRT(J675))</f>
        <v>0.73768765183347396</v>
      </c>
      <c r="AQ682" s="8">
        <f>IF("na"=M682,"",SQRT(M682)/SQRT(M675))</f>
        <v>1.1202669206706168</v>
      </c>
      <c r="AR682" s="8">
        <f>IF("na"=Q682,"",SQRT(Q682)/SQRT(Q675))</f>
        <v>0.89302502823629981</v>
      </c>
      <c r="AS682" s="8">
        <f>IF("na"=T682,"",SQRT(T682)/SQRT(T675))</f>
        <v>1.2590057997893636</v>
      </c>
      <c r="AT682" s="8">
        <f>IF("na"=X682,"",SQRT(X682)/SQRT(X675))</f>
        <v>0.91584052321017106</v>
      </c>
    </row>
    <row r="683" spans="1:46" x14ac:dyDescent="0.3">
      <c r="A683" s="11" t="s">
        <v>294</v>
      </c>
      <c r="B683" s="56">
        <v>0.34570000000000001</v>
      </c>
      <c r="C683" s="56">
        <v>2.04705</v>
      </c>
      <c r="D683" s="67">
        <v>0.34801900000000002</v>
      </c>
      <c r="E683" s="68">
        <v>3.44649E-2</v>
      </c>
      <c r="F683" s="69">
        <v>1.1932069999999999E-3</v>
      </c>
      <c r="G683" s="68">
        <v>2.25047</v>
      </c>
      <c r="H683" s="69">
        <v>0.88918399999999997</v>
      </c>
      <c r="I683" s="69">
        <v>2.0623900000000002</v>
      </c>
      <c r="J683" s="70">
        <v>0.79088350139999997</v>
      </c>
      <c r="K683" s="67">
        <v>0.346831</v>
      </c>
      <c r="L683" s="68">
        <v>2.5638500000000002E-2</v>
      </c>
      <c r="M683" s="69">
        <v>6.5861170000000005E-4</v>
      </c>
      <c r="N683" s="68">
        <v>2.1307200000000002</v>
      </c>
      <c r="O683" s="69">
        <v>0.46455299999999999</v>
      </c>
      <c r="P683" s="69">
        <v>2.0579200000000002</v>
      </c>
      <c r="Q683" s="70">
        <v>0.2159276467</v>
      </c>
      <c r="R683" s="67">
        <v>0.34657500000000002</v>
      </c>
      <c r="S683" s="68">
        <v>2.02881E-2</v>
      </c>
      <c r="T683" s="69">
        <v>4.1237259999999998E-4</v>
      </c>
      <c r="U683" s="68">
        <v>2.0683600000000002</v>
      </c>
      <c r="V683" s="69">
        <v>0.29510799999999998</v>
      </c>
      <c r="W683" s="69">
        <v>2.0361400000000001</v>
      </c>
      <c r="X683" s="70">
        <v>8.7207759699999998E-2</v>
      </c>
      <c r="Y683" s="63"/>
      <c r="Z683" s="63"/>
      <c r="AA683" s="9">
        <f>IF("na"=F683,"",F683/F675)</f>
        <v>1.2565893677071485</v>
      </c>
      <c r="AB683" s="7">
        <f>IF("na"=J683,"",J683/J675)</f>
        <v>0.85222804223971316</v>
      </c>
      <c r="AC683" s="7">
        <f>IF("na"=M683,"",M683/M675)</f>
        <v>1.1681789520453856</v>
      </c>
      <c r="AD683" s="7">
        <f>IF("na"=Q683,"",Q683/Q675)</f>
        <v>0.87027501940296548</v>
      </c>
      <c r="AE683" s="7">
        <f>IF("na"=T683,"",T683/T675)</f>
        <v>1.4640138941451883</v>
      </c>
      <c r="AF683" s="7">
        <f>IF("na"=X683,"",X683/X675)</f>
        <v>0.86406114273132206</v>
      </c>
      <c r="AG683" s="7">
        <f t="shared" si="137"/>
        <v>676</v>
      </c>
      <c r="AH683" s="61">
        <f t="shared" ca="1" si="136"/>
        <v>4</v>
      </c>
      <c r="AI683" s="61">
        <f t="shared" ca="1" si="136"/>
        <v>7</v>
      </c>
      <c r="AJ683" s="61">
        <f t="shared" ca="1" si="136"/>
        <v>2</v>
      </c>
      <c r="AK683" s="61">
        <f t="shared" ca="1" si="136"/>
        <v>4</v>
      </c>
      <c r="AL683" s="61">
        <f t="shared" ca="1" si="136"/>
        <v>2</v>
      </c>
      <c r="AM683" s="61">
        <f t="shared" ca="1" si="136"/>
        <v>2</v>
      </c>
      <c r="AO683" s="8">
        <f>IF("na"=F683,"",SQRT(F683)/SQRT(F675))</f>
        <v>1.1209769701948156</v>
      </c>
      <c r="AP683" s="8">
        <f>IF("na"=J683,"",SQRT(J683)/SQRT(J675))</f>
        <v>0.92316198049947507</v>
      </c>
      <c r="AQ683" s="8">
        <f>IF("na"=M683,"",SQRT(M683)/SQRT(M675))</f>
        <v>1.0808232751219717</v>
      </c>
      <c r="AR683" s="8">
        <f>IF("na"=Q683,"",SQRT(Q683)/SQRT(Q675))</f>
        <v>0.93288531953448883</v>
      </c>
      <c r="AS683" s="8">
        <f>IF("na"=T683,"",SQRT(T683)/SQRT(T675))</f>
        <v>1.2099644185451026</v>
      </c>
      <c r="AT683" s="8">
        <f>IF("na"=X683,"",SQRT(X683)/SQRT(X675))</f>
        <v>0.92954889206072544</v>
      </c>
    </row>
    <row r="685" spans="1:46" x14ac:dyDescent="0.3">
      <c r="A685" s="11"/>
      <c r="B685" s="11"/>
      <c r="C685" s="11"/>
      <c r="D685" s="73" t="s">
        <v>361</v>
      </c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11"/>
      <c r="Z685" s="11"/>
      <c r="AA685" s="49"/>
      <c r="AB685" s="50"/>
      <c r="AC685" s="50"/>
      <c r="AD685" s="50"/>
      <c r="AE685" s="50"/>
      <c r="AF685" s="50"/>
      <c r="AG685" s="50"/>
      <c r="AH685" s="51"/>
      <c r="AI685" s="51"/>
      <c r="AJ685" s="51"/>
      <c r="AK685" s="51"/>
      <c r="AL685" s="51"/>
      <c r="AM685" s="51"/>
      <c r="AO685" s="50"/>
    </row>
    <row r="686" spans="1:46" x14ac:dyDescent="0.3">
      <c r="B686" s="52" t="s">
        <v>305</v>
      </c>
      <c r="C686" s="52" t="s">
        <v>305</v>
      </c>
      <c r="D686" s="72">
        <v>7</v>
      </c>
      <c r="E686" s="72"/>
      <c r="F686" s="72"/>
      <c r="G686" s="72"/>
      <c r="H686" s="72"/>
      <c r="I686" s="72"/>
      <c r="J686" s="72"/>
      <c r="K686" s="72">
        <v>15</v>
      </c>
      <c r="L686" s="72"/>
      <c r="M686" s="72"/>
      <c r="N686" s="72"/>
      <c r="O686" s="72"/>
      <c r="P686" s="72"/>
      <c r="Q686" s="72"/>
      <c r="R686" s="72">
        <v>30</v>
      </c>
      <c r="S686" s="72"/>
      <c r="T686" s="72"/>
      <c r="U686" s="72"/>
      <c r="V686" s="72"/>
      <c r="W686" s="72"/>
      <c r="X686" s="72"/>
      <c r="Y686" s="53"/>
      <c r="Z686" s="53"/>
    </row>
    <row r="687" spans="1:46" x14ac:dyDescent="0.3">
      <c r="B687" s="54" t="s">
        <v>296</v>
      </c>
      <c r="C687" s="54" t="s">
        <v>306</v>
      </c>
      <c r="D687" s="55" t="s">
        <v>296</v>
      </c>
      <c r="E687" s="56" t="s">
        <v>299</v>
      </c>
      <c r="F687" s="56" t="s">
        <v>307</v>
      </c>
      <c r="G687" s="56" t="s">
        <v>308</v>
      </c>
      <c r="H687" s="56" t="s">
        <v>309</v>
      </c>
      <c r="I687" s="56" t="s">
        <v>310</v>
      </c>
      <c r="J687" s="57" t="s">
        <v>311</v>
      </c>
      <c r="K687" s="55" t="s">
        <v>296</v>
      </c>
      <c r="L687" s="56" t="s">
        <v>299</v>
      </c>
      <c r="M687" s="56" t="s">
        <v>307</v>
      </c>
      <c r="N687" s="56" t="s">
        <v>308</v>
      </c>
      <c r="O687" s="56" t="s">
        <v>309</v>
      </c>
      <c r="P687" s="56" t="s">
        <v>310</v>
      </c>
      <c r="Q687" s="57" t="s">
        <v>311</v>
      </c>
      <c r="R687" s="55" t="s">
        <v>296</v>
      </c>
      <c r="S687" s="56" t="s">
        <v>299</v>
      </c>
      <c r="T687" s="56" t="s">
        <v>307</v>
      </c>
      <c r="U687" s="56" t="s">
        <v>308</v>
      </c>
      <c r="V687" s="56" t="s">
        <v>309</v>
      </c>
      <c r="W687" s="56" t="s">
        <v>310</v>
      </c>
      <c r="X687" s="57" t="s">
        <v>311</v>
      </c>
      <c r="Y687" s="56"/>
      <c r="Z687" s="56"/>
    </row>
    <row r="688" spans="1:46" x14ac:dyDescent="0.3">
      <c r="A688" s="11" t="s">
        <v>312</v>
      </c>
      <c r="B688" s="56">
        <v>7.4271299999999998E-2</v>
      </c>
      <c r="C688" s="56">
        <v>1.5724</v>
      </c>
      <c r="D688" s="58">
        <v>7.3067099999999996E-2</v>
      </c>
      <c r="E688" s="59">
        <v>2.2023500000000001E-2</v>
      </c>
      <c r="F688" s="59">
        <v>4.8648449999999998E-4</v>
      </c>
      <c r="G688" s="59">
        <v>1.8968400000000001</v>
      </c>
      <c r="H688" s="59">
        <v>1.44855</v>
      </c>
      <c r="I688" s="59">
        <v>1.47601</v>
      </c>
      <c r="J688" s="60">
        <v>2.1075881345999998</v>
      </c>
      <c r="K688" s="58">
        <v>7.3705499999999993E-2</v>
      </c>
      <c r="L688" s="59">
        <v>1.54964E-2</v>
      </c>
      <c r="M688" s="59">
        <v>2.4045849999999999E-4</v>
      </c>
      <c r="N688" s="59">
        <v>1.6760299999999999</v>
      </c>
      <c r="O688" s="59">
        <v>0.87714099999999995</v>
      </c>
      <c r="P688" s="59">
        <v>1.4603699999999999</v>
      </c>
      <c r="Q688" s="60">
        <v>0.78192705470000001</v>
      </c>
      <c r="R688" s="58">
        <v>7.36488E-2</v>
      </c>
      <c r="S688" s="59">
        <v>1.0540300000000001E-2</v>
      </c>
      <c r="T688" s="59">
        <v>1.1148539999999999E-4</v>
      </c>
      <c r="U688" s="59">
        <v>1.59572</v>
      </c>
      <c r="V688" s="59">
        <v>0.50330600000000003</v>
      </c>
      <c r="W688" s="59">
        <v>1.49966</v>
      </c>
      <c r="X688" s="60">
        <v>0.25860803719999997</v>
      </c>
      <c r="Y688" s="59"/>
      <c r="Z688" s="59"/>
      <c r="AH688" s="61"/>
      <c r="AI688" s="61"/>
    </row>
    <row r="689" spans="1:46" x14ac:dyDescent="0.3">
      <c r="A689" s="11" t="s">
        <v>280</v>
      </c>
      <c r="B689" s="56">
        <v>7.4271299999999998E-2</v>
      </c>
      <c r="C689" s="56">
        <v>1.5724</v>
      </c>
      <c r="D689" s="58">
        <v>7.3719199999999999E-2</v>
      </c>
      <c r="E689" s="59">
        <v>2.73872E-2</v>
      </c>
      <c r="F689" s="59">
        <v>7.5036350000000005E-4</v>
      </c>
      <c r="G689" s="59">
        <v>2.0506199999999999</v>
      </c>
      <c r="H689" s="59">
        <v>1.7582199999999999</v>
      </c>
      <c r="I689" s="59">
        <v>1.4685299999999999</v>
      </c>
      <c r="J689" s="60">
        <v>3.1021265453</v>
      </c>
      <c r="K689" s="58">
        <v>7.4221099999999998E-2</v>
      </c>
      <c r="L689" s="59">
        <v>2.4034900000000001E-2</v>
      </c>
      <c r="M689" s="59">
        <v>5.7767889999999996E-4</v>
      </c>
      <c r="N689" s="59">
        <v>1.8243</v>
      </c>
      <c r="O689" s="59">
        <v>1.5202100000000001</v>
      </c>
      <c r="P689" s="59">
        <v>1.39784</v>
      </c>
      <c r="Q689" s="60">
        <v>2.3415096377000002</v>
      </c>
      <c r="R689" s="58">
        <v>7.2941699999999998E-2</v>
      </c>
      <c r="S689" s="59">
        <v>2.1376900000000001E-2</v>
      </c>
      <c r="T689" s="59">
        <v>4.5873959999999999E-4</v>
      </c>
      <c r="U689" s="59">
        <v>1.7708299999999999</v>
      </c>
      <c r="V689" s="59">
        <v>1.135</v>
      </c>
      <c r="W689" s="59">
        <v>1.4765999999999999</v>
      </c>
      <c r="X689" s="60">
        <v>1.2974026400000001</v>
      </c>
      <c r="Y689" s="59"/>
      <c r="Z689" s="59"/>
      <c r="AA689" s="9">
        <f>IF("na"=F689,"",F689/F688)</f>
        <v>1.5424201593267619</v>
      </c>
      <c r="AB689" s="7">
        <f>IF("na"=J689,"",J689/J688)</f>
        <v>1.4718846127347145</v>
      </c>
      <c r="AC689" s="7">
        <f>IF("na"=M689,"",M689/M688)</f>
        <v>2.4024058205469965</v>
      </c>
      <c r="AD689" s="7">
        <f>IF("na"=Q689,"",Q689/Q688)</f>
        <v>2.9945371804513932</v>
      </c>
      <c r="AE689" s="7">
        <f>IF("na"=T689,"",T689/T688)</f>
        <v>4.1147953005505657</v>
      </c>
      <c r="AF689" s="7">
        <f>IF("na"=X689,"",X689/X688)</f>
        <v>5.0168689807448885</v>
      </c>
      <c r="AG689" s="7">
        <f>ROW()</f>
        <v>689</v>
      </c>
      <c r="AH689" s="61">
        <f t="shared" ref="AH689:AM696" ca="1" si="138">SUM(IF(INDIRECT(ADDRESS(ROW(),AH$60))&gt;INDIRECT(ADDRESS($AG689,AH$60)),1,0), IF(INDIRECT(ADDRESS(ROW(),AH$60))&gt;INDIRECT(ADDRESS($AG689+1,AH$60)),1,0), IF(INDIRECT(ADDRESS(ROW(),AH$60))&gt;INDIRECT(ADDRESS($AG689+2,AH$60)),1,0), IF(INDIRECT(ADDRESS(ROW(),AH$60))&gt;INDIRECT(ADDRESS($AG689+3,AH$60)),1,0), IF(INDIRECT(ADDRESS(ROW(),AH$60))&gt;INDIRECT(ADDRESS($AG689+4,AH$60)),1,0), IF(INDIRECT(ADDRESS(ROW(),AH$60))&gt;INDIRECT(ADDRESS($AG689+5,AH$60)),1,0), IF(INDIRECT(ADDRESS(ROW(),AH$60))&gt;INDIRECT(ADDRESS($AG689+6,AH$60)),1,0), IF(INDIRECT(ADDRESS(ROW(),AH$60))&gt;INDIRECT(ADDRESS($AG689+7,AH$60)),1,0))+1</f>
        <v>4</v>
      </c>
      <c r="AI689" s="61">
        <f t="shared" ca="1" si="138"/>
        <v>3</v>
      </c>
      <c r="AJ689" s="61">
        <f t="shared" ca="1" si="138"/>
        <v>6</v>
      </c>
      <c r="AK689" s="61">
        <f t="shared" ca="1" si="138"/>
        <v>6</v>
      </c>
      <c r="AL689" s="61">
        <f t="shared" ca="1" si="138"/>
        <v>5</v>
      </c>
      <c r="AM689" s="61">
        <f t="shared" ca="1" si="138"/>
        <v>5</v>
      </c>
      <c r="AO689" s="8">
        <f>IF("na"=F689,"",SQRT(F689)/SQRT(F688))</f>
        <v>1.2419420917767308</v>
      </c>
      <c r="AP689" s="8">
        <f>IF("na"=J689,"",SQRT(J689)/SQRT(J688))</f>
        <v>1.2132125175478179</v>
      </c>
      <c r="AQ689" s="8">
        <f>IF("na"=M689,"",SQRT(M689)/SQRT(M688))</f>
        <v>1.5499696192335504</v>
      </c>
      <c r="AR689" s="8">
        <f>IF("na"=Q689,"",SQRT(Q689)/SQRT(Q688))</f>
        <v>1.7304731088495404</v>
      </c>
      <c r="AS689" s="8">
        <f>IF("na"=T689,"",SQRT(T689)/SQRT(T688))</f>
        <v>2.0284958221673923</v>
      </c>
      <c r="AT689" s="8">
        <f>IF("na"=X689,"",SQRT(X689)/SQRT(X688))</f>
        <v>2.2398368201154493</v>
      </c>
    </row>
    <row r="690" spans="1:46" x14ac:dyDescent="0.3">
      <c r="A690" s="11" t="s">
        <v>282</v>
      </c>
      <c r="B690" s="56">
        <v>7.4271299999999998E-2</v>
      </c>
      <c r="C690" s="56">
        <v>1.5724</v>
      </c>
      <c r="D690" s="58">
        <v>7.4450000000000002E-2</v>
      </c>
      <c r="E690" s="59">
        <v>2.8731900000000001E-2</v>
      </c>
      <c r="F690" s="59">
        <v>8.2555390000000001E-4</v>
      </c>
      <c r="G690" s="59">
        <v>2.2106499999999998</v>
      </c>
      <c r="H690" s="59">
        <v>2.1969599999999998</v>
      </c>
      <c r="I690" s="59">
        <v>1.42632</v>
      </c>
      <c r="J690" s="60">
        <v>4.8479726080000001</v>
      </c>
      <c r="K690" s="58">
        <v>7.3934200000000005E-2</v>
      </c>
      <c r="L690" s="59">
        <v>2.6321000000000001E-2</v>
      </c>
      <c r="M690" s="59">
        <v>6.9290859999999999E-4</v>
      </c>
      <c r="N690" s="59">
        <v>2.0201699999999998</v>
      </c>
      <c r="O690" s="59">
        <v>1.7007699999999999</v>
      </c>
      <c r="P690" s="59">
        <v>1.4390700000000001</v>
      </c>
      <c r="Q690" s="60">
        <v>2.9103954818000002</v>
      </c>
      <c r="R690" s="58">
        <v>7.3764300000000005E-2</v>
      </c>
      <c r="S690" s="59">
        <v>2.4707900000000001E-2</v>
      </c>
      <c r="T690" s="59">
        <v>6.1073729999999997E-4</v>
      </c>
      <c r="U690" s="59">
        <v>1.82355</v>
      </c>
      <c r="V690" s="59">
        <v>1.2463599999999999</v>
      </c>
      <c r="W690" s="59">
        <v>1.4406600000000001</v>
      </c>
      <c r="X690" s="60">
        <v>1.5707686772</v>
      </c>
      <c r="Y690" s="59"/>
      <c r="Z690" s="59"/>
      <c r="AA690" s="9">
        <f>IF("na"=F690,"",F690/F688)</f>
        <v>1.6969788348857981</v>
      </c>
      <c r="AB690" s="7">
        <f>IF("na"=J690,"",J690/J688)</f>
        <v>2.3002466793257494</v>
      </c>
      <c r="AC690" s="7">
        <f>IF("na"=M690,"",M690/M688)</f>
        <v>2.8816140830954198</v>
      </c>
      <c r="AD690" s="7">
        <f>IF("na"=Q690,"",Q690/Q688)</f>
        <v>3.7220805499774201</v>
      </c>
      <c r="AE690" s="7">
        <f>IF("na"=T690,"",T690/T688)</f>
        <v>5.4781818964635729</v>
      </c>
      <c r="AF690" s="7">
        <f>IF("na"=X690,"",X690/X688)</f>
        <v>6.0739360392933692</v>
      </c>
      <c r="AG690" s="7">
        <f t="shared" ref="AG690:AG696" si="139">AG689</f>
        <v>689</v>
      </c>
      <c r="AH690" s="61">
        <f t="shared" ca="1" si="138"/>
        <v>8</v>
      </c>
      <c r="AI690" s="61">
        <f t="shared" ca="1" si="138"/>
        <v>8</v>
      </c>
      <c r="AJ690" s="61">
        <f t="shared" ca="1" si="138"/>
        <v>8</v>
      </c>
      <c r="AK690" s="61">
        <f t="shared" ca="1" si="138"/>
        <v>7</v>
      </c>
      <c r="AL690" s="61">
        <f t="shared" ca="1" si="138"/>
        <v>8</v>
      </c>
      <c r="AM690" s="61">
        <f t="shared" ca="1" si="138"/>
        <v>7</v>
      </c>
      <c r="AO690" s="8">
        <f>IF("na"=F690,"",SQRT(F690)/SQRT(F688))</f>
        <v>1.3026814019113797</v>
      </c>
      <c r="AP690" s="8">
        <f>IF("na"=J690,"",SQRT(J690)/SQRT(J688))</f>
        <v>1.5166564143950829</v>
      </c>
      <c r="AQ690" s="8">
        <f>IF("na"=M690,"",SQRT(M690)/SQRT(M688))</f>
        <v>1.6975317620284516</v>
      </c>
      <c r="AR690" s="8">
        <f>IF("na"=Q690,"",SQRT(Q690)/SQRT(Q688))</f>
        <v>1.9292694342619487</v>
      </c>
      <c r="AS690" s="8">
        <f>IF("na"=T690,"",SQRT(T690)/SQRT(T688))</f>
        <v>2.3405516222599263</v>
      </c>
      <c r="AT690" s="8">
        <f>IF("na"=X690,"",SQRT(X690)/SQRT(X688))</f>
        <v>2.4645356640335652</v>
      </c>
    </row>
    <row r="691" spans="1:46" x14ac:dyDescent="0.3">
      <c r="A691" s="11" t="s">
        <v>284</v>
      </c>
      <c r="B691" s="56">
        <v>7.4271299999999998E-2</v>
      </c>
      <c r="C691" s="56">
        <v>1.5724</v>
      </c>
      <c r="D691" s="58">
        <v>5.7622E-2</v>
      </c>
      <c r="E691" s="59">
        <v>2.02747E-2</v>
      </c>
      <c r="F691" s="59">
        <v>6.8826249999999999E-4</v>
      </c>
      <c r="G691" s="59">
        <v>1.7625900000000001</v>
      </c>
      <c r="H691" s="59">
        <v>1.6026800000000001</v>
      </c>
      <c r="I691" s="59">
        <v>1.23011</v>
      </c>
      <c r="J691" s="60">
        <v>2.6857456265000001</v>
      </c>
      <c r="K691" s="58">
        <v>5.9038100000000003E-2</v>
      </c>
      <c r="L691" s="59">
        <v>1.7041400000000002E-2</v>
      </c>
      <c r="M691" s="59">
        <v>5.2245959999999995E-4</v>
      </c>
      <c r="N691" s="59">
        <v>1.67082</v>
      </c>
      <c r="O691" s="59">
        <v>1.3424700000000001</v>
      </c>
      <c r="P691" s="59">
        <v>1.2644299999999999</v>
      </c>
      <c r="Q691" s="60">
        <v>1.8970712218000001</v>
      </c>
      <c r="R691" s="58">
        <v>6.0398399999999998E-2</v>
      </c>
      <c r="S691" s="59">
        <v>1.49823E-2</v>
      </c>
      <c r="T691" s="59">
        <v>4.1692660000000001E-4</v>
      </c>
      <c r="U691" s="59">
        <v>1.6232</v>
      </c>
      <c r="V691" s="59">
        <v>0.901397</v>
      </c>
      <c r="W691" s="59">
        <v>1.3630899999999999</v>
      </c>
      <c r="X691" s="60">
        <v>0.85632722770000003</v>
      </c>
      <c r="Y691" s="59"/>
      <c r="Z691" s="59"/>
      <c r="AA691" s="9">
        <f>IF("na"=F691,"",F691/F688)</f>
        <v>1.4147675825231842</v>
      </c>
      <c r="AB691" s="7">
        <f>IF("na"=J691,"",J691/J688)</f>
        <v>1.2743218574865098</v>
      </c>
      <c r="AC691" s="7">
        <f>IF("na"=M691,"",M691/M688)</f>
        <v>2.1727641152215456</v>
      </c>
      <c r="AD691" s="7">
        <f>IF("na"=Q691,"",Q691/Q688)</f>
        <v>2.4261485907120131</v>
      </c>
      <c r="AE691" s="7">
        <f>IF("na"=T691,"",T691/T688)</f>
        <v>3.7397417060888691</v>
      </c>
      <c r="AF691" s="7">
        <f>IF("na"=X691,"",X691/X688)</f>
        <v>3.311293944966379</v>
      </c>
      <c r="AG691" s="7">
        <f t="shared" si="139"/>
        <v>689</v>
      </c>
      <c r="AH691" s="61">
        <f t="shared" ca="1" si="138"/>
        <v>3</v>
      </c>
      <c r="AI691" s="61">
        <f t="shared" ca="1" si="138"/>
        <v>2</v>
      </c>
      <c r="AJ691" s="61">
        <f t="shared" ca="1" si="138"/>
        <v>3</v>
      </c>
      <c r="AK691" s="61">
        <f t="shared" ca="1" si="138"/>
        <v>4</v>
      </c>
      <c r="AL691" s="61">
        <f t="shared" ca="1" si="138"/>
        <v>3</v>
      </c>
      <c r="AM691" s="61">
        <f t="shared" ca="1" si="138"/>
        <v>4</v>
      </c>
      <c r="AO691" s="8">
        <f>IF("na"=F691,"",SQRT(F691)/SQRT(F688))</f>
        <v>1.189440028972955</v>
      </c>
      <c r="AP691" s="8">
        <f>IF("na"=J691,"",SQRT(J691)/SQRT(J688))</f>
        <v>1.1288586525719284</v>
      </c>
      <c r="AQ691" s="8">
        <f>IF("na"=M691,"",SQRT(M691)/SQRT(M688))</f>
        <v>1.4740298895278703</v>
      </c>
      <c r="AR691" s="8">
        <f>IF("na"=Q691,"",SQRT(Q691)/SQRT(Q688))</f>
        <v>1.5576098968329692</v>
      </c>
      <c r="AS691" s="8">
        <f>IF("na"=T691,"",SQRT(T691)/SQRT(T688))</f>
        <v>1.9338411791274044</v>
      </c>
      <c r="AT691" s="8">
        <f>IF("na"=X691,"",SQRT(X691)/SQRT(X688))</f>
        <v>1.8196961133569469</v>
      </c>
    </row>
    <row r="692" spans="1:46" x14ac:dyDescent="0.3">
      <c r="A692" s="11" t="s">
        <v>286</v>
      </c>
      <c r="B692" s="56">
        <v>7.4271299999999998E-2</v>
      </c>
      <c r="C692" s="56">
        <v>1.5724</v>
      </c>
      <c r="D692" s="58">
        <v>7.2731500000000004E-2</v>
      </c>
      <c r="E692" s="59">
        <v>2.2962199999999999E-2</v>
      </c>
      <c r="F692" s="59">
        <v>5.2963350000000001E-4</v>
      </c>
      <c r="G692" s="59">
        <v>2.1545299999999998</v>
      </c>
      <c r="H692" s="59">
        <v>1.91825</v>
      </c>
      <c r="I692" s="59">
        <v>1.56002</v>
      </c>
      <c r="J692" s="60">
        <v>3.6798363268999998</v>
      </c>
      <c r="K692" s="58">
        <v>7.3291499999999996E-2</v>
      </c>
      <c r="L692" s="59">
        <v>1.7458100000000001E-2</v>
      </c>
      <c r="M692" s="59">
        <v>3.0574520000000002E-4</v>
      </c>
      <c r="N692" s="59">
        <v>1.9139999999999999</v>
      </c>
      <c r="O692" s="59">
        <v>1.0927100000000001</v>
      </c>
      <c r="P692" s="59">
        <v>1.6117600000000001</v>
      </c>
      <c r="Q692" s="60">
        <v>1.1955643537</v>
      </c>
      <c r="R692" s="58">
        <v>7.3327600000000007E-2</v>
      </c>
      <c r="S692" s="59">
        <v>1.4995100000000001E-2</v>
      </c>
      <c r="T692" s="59">
        <v>2.2574349999999999E-4</v>
      </c>
      <c r="U692" s="59">
        <v>1.7964500000000001</v>
      </c>
      <c r="V692" s="59">
        <v>0.89277899999999999</v>
      </c>
      <c r="W692" s="59">
        <v>1.57175</v>
      </c>
      <c r="X692" s="60">
        <v>0.79705476529999997</v>
      </c>
      <c r="Y692" s="59"/>
      <c r="Z692" s="59"/>
      <c r="AA692" s="9">
        <f>IF("na"=F692,"",F692/F688)</f>
        <v>1.0886955288400761</v>
      </c>
      <c r="AB692" s="7">
        <f>IF("na"=J692,"",J692/J688)</f>
        <v>1.7459940424263196</v>
      </c>
      <c r="AC692" s="7">
        <f>IF("na"=M692,"",M692/M688)</f>
        <v>1.2715092209258563</v>
      </c>
      <c r="AD692" s="7">
        <f>IF("na"=Q692,"",Q692/Q688)</f>
        <v>1.5289972977833581</v>
      </c>
      <c r="AE692" s="7">
        <f>IF("na"=T692,"",T692/T688)</f>
        <v>2.0248705211624123</v>
      </c>
      <c r="AF692" s="7">
        <f>IF("na"=X692,"",X692/X688)</f>
        <v>3.0820958773357106</v>
      </c>
      <c r="AG692" s="7">
        <f t="shared" si="139"/>
        <v>689</v>
      </c>
      <c r="AH692" s="61">
        <f t="shared" ca="1" si="138"/>
        <v>2</v>
      </c>
      <c r="AI692" s="61">
        <f t="shared" ca="1" si="138"/>
        <v>4</v>
      </c>
      <c r="AJ692" s="61">
        <f t="shared" ca="1" si="138"/>
        <v>2</v>
      </c>
      <c r="AK692" s="61">
        <f t="shared" ca="1" si="138"/>
        <v>2</v>
      </c>
      <c r="AL692" s="61">
        <f t="shared" ca="1" si="138"/>
        <v>2</v>
      </c>
      <c r="AM692" s="61">
        <f t="shared" ca="1" si="138"/>
        <v>3</v>
      </c>
      <c r="AO692" s="8">
        <f>IF("na"=F692,"",SQRT(F692)/SQRT(F688))</f>
        <v>1.0434057354836017</v>
      </c>
      <c r="AP692" s="8">
        <f>IF("na"=J692,"",SQRT(J692)/SQRT(J688))</f>
        <v>1.3213606784017449</v>
      </c>
      <c r="AQ692" s="8">
        <f>IF("na"=M692,"",SQRT(M692)/SQRT(M688))</f>
        <v>1.1276121766484506</v>
      </c>
      <c r="AR692" s="8">
        <f>IF("na"=Q692,"",SQRT(Q692)/SQRT(Q688))</f>
        <v>1.2365263029080125</v>
      </c>
      <c r="AS692" s="8">
        <f>IF("na"=T692,"",SQRT(T692)/SQRT(T688))</f>
        <v>1.4229794521223462</v>
      </c>
      <c r="AT692" s="8">
        <f>IF("na"=X692,"",SQRT(X692)/SQRT(X688))</f>
        <v>1.7555898944046442</v>
      </c>
    </row>
    <row r="693" spans="1:46" x14ac:dyDescent="0.3">
      <c r="A693" s="11" t="s">
        <v>288</v>
      </c>
      <c r="B693" s="56">
        <v>7.4271299999999998E-2</v>
      </c>
      <c r="C693" s="56">
        <v>1.5724</v>
      </c>
      <c r="D693" s="62">
        <v>7.2406100000000001E-2</v>
      </c>
      <c r="E693" s="63">
        <v>2.1477900000000001E-2</v>
      </c>
      <c r="F693" s="64">
        <v>4.6477900000000002E-4</v>
      </c>
      <c r="G693" s="63">
        <v>1.9450000000000001</v>
      </c>
      <c r="H693" s="64">
        <v>1.49651</v>
      </c>
      <c r="I693" s="64">
        <v>1.5122800000000001</v>
      </c>
      <c r="J693" s="65">
        <v>2.2431565944999998</v>
      </c>
      <c r="K693" s="62">
        <v>7.24355E-2</v>
      </c>
      <c r="L693" s="63">
        <v>1.53312E-2</v>
      </c>
      <c r="M693" s="64">
        <v>2.3841570000000001E-4</v>
      </c>
      <c r="N693" s="63">
        <v>1.65581</v>
      </c>
      <c r="O693" s="64">
        <v>0.86978500000000003</v>
      </c>
      <c r="P693" s="64">
        <v>1.44956</v>
      </c>
      <c r="Q693" s="65">
        <v>0.77161561180000005</v>
      </c>
      <c r="R693" s="62">
        <v>7.2886599999999996E-2</v>
      </c>
      <c r="S693" s="63">
        <v>1.05694E-2</v>
      </c>
      <c r="T693" s="64">
        <v>1.136295E-4</v>
      </c>
      <c r="U693" s="63">
        <v>1.5306200000000001</v>
      </c>
      <c r="V693" s="64">
        <v>0.502023</v>
      </c>
      <c r="W693" s="64">
        <v>1.43475</v>
      </c>
      <c r="X693" s="65">
        <v>0.27097461499999997</v>
      </c>
      <c r="Y693" s="63"/>
      <c r="Z693" s="63"/>
      <c r="AA693" s="9">
        <f>IF("na"=F693,"",F693/F688)</f>
        <v>0.95538295670262885</v>
      </c>
      <c r="AB693" s="7">
        <f>IF("na"=J693,"",J693/J688)</f>
        <v>1.0643239813673224</v>
      </c>
      <c r="AC693" s="7">
        <f>IF("na"=M693,"",M693/M688)</f>
        <v>0.99150456315746804</v>
      </c>
      <c r="AD693" s="7">
        <f>IF("na"=Q693,"",Q693/Q688)</f>
        <v>0.98681278152735596</v>
      </c>
      <c r="AE693" s="7">
        <f>IF("na"=T693,"",T693/T688)</f>
        <v>1.0192321146984269</v>
      </c>
      <c r="AF693" s="7">
        <f>IF("na"=X693,"",X693/X688)</f>
        <v>1.0478197736384969</v>
      </c>
      <c r="AG693" s="7">
        <f t="shared" si="139"/>
        <v>689</v>
      </c>
      <c r="AH693" s="61">
        <f t="shared" ca="1" si="138"/>
        <v>1</v>
      </c>
      <c r="AI693" s="61">
        <f t="shared" ca="1" si="138"/>
        <v>1</v>
      </c>
      <c r="AJ693" s="61">
        <f t="shared" ca="1" si="138"/>
        <v>1</v>
      </c>
      <c r="AK693" s="61">
        <f t="shared" ca="1" si="138"/>
        <v>1</v>
      </c>
      <c r="AL693" s="61">
        <f t="shared" ca="1" si="138"/>
        <v>1</v>
      </c>
      <c r="AM693" s="61">
        <f t="shared" ca="1" si="138"/>
        <v>1</v>
      </c>
      <c r="AO693" s="8">
        <f>IF("na"=F693,"",SQRT(F693)/SQRT(F688))</f>
        <v>0.97743693234020412</v>
      </c>
      <c r="AP693" s="8">
        <f>IF("na"=J693,"",SQRT(J693)/SQRT(J688))</f>
        <v>1.0316607879372572</v>
      </c>
      <c r="AQ693" s="8">
        <f>IF("na"=M693,"",SQRT(M693)/SQRT(M688))</f>
        <v>0.99574322149712269</v>
      </c>
      <c r="AR693" s="8">
        <f>IF("na"=Q693,"",SQRT(Q693)/SQRT(Q688))</f>
        <v>0.99338450839911729</v>
      </c>
      <c r="AS693" s="8">
        <f>IF("na"=T693,"",SQRT(T693)/SQRT(T688))</f>
        <v>1.0095702623881249</v>
      </c>
      <c r="AT693" s="8">
        <f>IF("na"=X693,"",SQRT(X693)/SQRT(X688))</f>
        <v>1.023630682247507</v>
      </c>
    </row>
    <row r="694" spans="1:46" x14ac:dyDescent="0.3">
      <c r="A694" s="11" t="s">
        <v>290</v>
      </c>
      <c r="B694" s="56">
        <v>7.4271299999999998E-2</v>
      </c>
      <c r="C694" s="56">
        <v>1.5724</v>
      </c>
      <c r="D694" s="66">
        <v>7.2157799999999994E-2</v>
      </c>
      <c r="E694" s="7">
        <v>2.8309500000000001E-2</v>
      </c>
      <c r="F694" s="64">
        <v>8.0589449999999999E-4</v>
      </c>
      <c r="G694" s="63">
        <v>2.28165</v>
      </c>
      <c r="H694" s="64">
        <v>2.12419</v>
      </c>
      <c r="I694" s="64">
        <v>1.52661</v>
      </c>
      <c r="J694" s="65">
        <v>4.5142798802000002</v>
      </c>
      <c r="K694" s="66">
        <v>7.2822999999999999E-2</v>
      </c>
      <c r="L694" s="7">
        <v>2.55167E-2</v>
      </c>
      <c r="M694" s="64">
        <v>6.5319939999999995E-4</v>
      </c>
      <c r="N694" s="63">
        <v>2.2322099999999998</v>
      </c>
      <c r="O694" s="64">
        <v>2.1105399999999999</v>
      </c>
      <c r="P694" s="64">
        <v>1.5783400000000001</v>
      </c>
      <c r="Q694" s="65">
        <v>4.4544143751999998</v>
      </c>
      <c r="R694" s="66">
        <v>7.2917999999999997E-2</v>
      </c>
      <c r="S694" s="7">
        <v>2.3898200000000001E-2</v>
      </c>
      <c r="T694" s="64">
        <v>5.7295529999999999E-4</v>
      </c>
      <c r="U694" s="63">
        <v>1.94211</v>
      </c>
      <c r="V694" s="64">
        <v>1.25905</v>
      </c>
      <c r="W694" s="64">
        <v>1.5735699999999999</v>
      </c>
      <c r="X694" s="65">
        <v>1.5852082714</v>
      </c>
      <c r="Y694" s="63"/>
      <c r="Z694" s="63"/>
      <c r="AA694" s="9">
        <f>IF("na"=F694,"",F694/F688)</f>
        <v>1.6565676809846974</v>
      </c>
      <c r="AB694" s="7">
        <f>IF("na"=J694,"",J694/J688)</f>
        <v>2.1419174866709749</v>
      </c>
      <c r="AC694" s="7">
        <f>IF("na"=M694,"",M694/M688)</f>
        <v>2.7164745683766638</v>
      </c>
      <c r="AD694" s="7">
        <f>IF("na"=Q694,"",Q694/Q688)</f>
        <v>5.6967134573812821</v>
      </c>
      <c r="AE694" s="7">
        <f>IF("na"=T694,"",T694/T688)</f>
        <v>5.1392855028550821</v>
      </c>
      <c r="AF694" s="7">
        <f>IF("na"=X694,"",X694/X688)</f>
        <v>6.1297718685132967</v>
      </c>
      <c r="AG694" s="7">
        <f t="shared" si="139"/>
        <v>689</v>
      </c>
      <c r="AH694" s="61">
        <f t="shared" ca="1" si="138"/>
        <v>7</v>
      </c>
      <c r="AI694" s="61">
        <f t="shared" ca="1" si="138"/>
        <v>7</v>
      </c>
      <c r="AJ694" s="61">
        <f t="shared" ca="1" si="138"/>
        <v>7</v>
      </c>
      <c r="AK694" s="61">
        <f t="shared" ca="1" si="138"/>
        <v>8</v>
      </c>
      <c r="AL694" s="61">
        <f t="shared" ca="1" si="138"/>
        <v>7</v>
      </c>
      <c r="AM694" s="61">
        <f t="shared" ca="1" si="138"/>
        <v>8</v>
      </c>
      <c r="AO694" s="8">
        <f>IF("na"=F694,"",SQRT(F694)/SQRT(F688))</f>
        <v>1.2870771853252225</v>
      </c>
      <c r="AP694" s="8">
        <f>IF("na"=J694,"",SQRT(J694)/SQRT(J688))</f>
        <v>1.4635291205408163</v>
      </c>
      <c r="AQ694" s="8">
        <f>IF("na"=M694,"",SQRT(M694)/SQRT(M688))</f>
        <v>1.6481731002466531</v>
      </c>
      <c r="AR694" s="8">
        <f>IF("na"=Q694,"",SQRT(Q694)/SQRT(Q688))</f>
        <v>2.3867788874089872</v>
      </c>
      <c r="AS694" s="8">
        <f>IF("na"=T694,"",SQRT(T694)/SQRT(T688))</f>
        <v>2.2669992286842717</v>
      </c>
      <c r="AT694" s="8">
        <f>IF("na"=X694,"",SQRT(X694)/SQRT(X688))</f>
        <v>2.4758376094795262</v>
      </c>
    </row>
    <row r="695" spans="1:46" x14ac:dyDescent="0.3">
      <c r="A695" s="11" t="s">
        <v>292</v>
      </c>
      <c r="B695" s="56">
        <v>7.4271299999999998E-2</v>
      </c>
      <c r="C695" s="56">
        <v>1.5724</v>
      </c>
      <c r="D695" s="66">
        <v>7.3231599999999994E-2</v>
      </c>
      <c r="E695" s="7">
        <v>2.77938E-2</v>
      </c>
      <c r="F695" s="64">
        <v>7.7357619999999995E-4</v>
      </c>
      <c r="G695" s="63">
        <v>2.2550400000000002</v>
      </c>
      <c r="H695" s="64">
        <v>2.0714999999999999</v>
      </c>
      <c r="I695" s="64">
        <v>1.5753600000000001</v>
      </c>
      <c r="J695" s="65">
        <v>4.2911210115999996</v>
      </c>
      <c r="K695" s="66">
        <v>7.2705500000000006E-2</v>
      </c>
      <c r="L695" s="7">
        <v>2.3777099999999999E-2</v>
      </c>
      <c r="M695" s="64">
        <v>5.6780209999999999E-4</v>
      </c>
      <c r="N695" s="63">
        <v>2.04555</v>
      </c>
      <c r="O695" s="64">
        <v>1.39395</v>
      </c>
      <c r="P695" s="64">
        <v>1.62147</v>
      </c>
      <c r="Q695" s="65">
        <v>1.9455044673999999</v>
      </c>
      <c r="R695" s="66">
        <v>7.2864799999999993E-2</v>
      </c>
      <c r="S695" s="7">
        <v>2.1870199999999999E-2</v>
      </c>
      <c r="T695" s="64">
        <v>4.8028380000000002E-4</v>
      </c>
      <c r="U695" s="63">
        <v>1.8656200000000001</v>
      </c>
      <c r="V695" s="64">
        <v>1.22908</v>
      </c>
      <c r="W695" s="64">
        <v>1.6144700000000001</v>
      </c>
      <c r="X695" s="65">
        <v>1.5124075313000001</v>
      </c>
      <c r="Y695" s="63"/>
      <c r="Z695" s="63"/>
      <c r="AA695" s="9">
        <f>IF("na"=F695,"",F695/F688)</f>
        <v>1.590135348608229</v>
      </c>
      <c r="AB695" s="7">
        <f>IF("na"=J695,"",J695/J688)</f>
        <v>2.0360339580363092</v>
      </c>
      <c r="AC695" s="7">
        <f>IF("na"=M695,"",M695/M688)</f>
        <v>2.3613309573169592</v>
      </c>
      <c r="AD695" s="7">
        <f>IF("na"=Q695,"",Q695/Q688)</f>
        <v>2.4880894652589132</v>
      </c>
      <c r="AE695" s="7">
        <f>IF("na"=T695,"",T695/T688)</f>
        <v>4.3080421292832964</v>
      </c>
      <c r="AF695" s="7">
        <f>IF("na"=X695,"",X695/X688)</f>
        <v>5.8482619011966275</v>
      </c>
      <c r="AG695" s="7">
        <f t="shared" si="139"/>
        <v>689</v>
      </c>
      <c r="AH695" s="61">
        <f t="shared" ca="1" si="138"/>
        <v>6</v>
      </c>
      <c r="AI695" s="61">
        <f t="shared" ca="1" si="138"/>
        <v>5</v>
      </c>
      <c r="AJ695" s="61">
        <f t="shared" ca="1" si="138"/>
        <v>5</v>
      </c>
      <c r="AK695" s="61">
        <f t="shared" ca="1" si="138"/>
        <v>5</v>
      </c>
      <c r="AL695" s="61">
        <f t="shared" ca="1" si="138"/>
        <v>6</v>
      </c>
      <c r="AM695" s="61">
        <f t="shared" ca="1" si="138"/>
        <v>6</v>
      </c>
      <c r="AO695" s="8">
        <f>IF("na"=F695,"",SQRT(F695)/SQRT(F688))</f>
        <v>1.2610056893639414</v>
      </c>
      <c r="AP695" s="8">
        <f>IF("na"=J695,"",SQRT(J695)/SQRT(J688))</f>
        <v>1.4268966178515907</v>
      </c>
      <c r="AQ695" s="8">
        <f>IF("na"=M695,"",SQRT(M695)/SQRT(M688))</f>
        <v>1.5366622782241253</v>
      </c>
      <c r="AR695" s="8">
        <f>IF("na"=Q695,"",SQRT(Q695)/SQRT(Q688))</f>
        <v>1.5773678915392293</v>
      </c>
      <c r="AS695" s="8">
        <f>IF("na"=T695,"",SQRT(T695)/SQRT(T688))</f>
        <v>2.0755823590701712</v>
      </c>
      <c r="AT695" s="8">
        <f>IF("na"=X695,"",SQRT(X695)/SQRT(X688))</f>
        <v>2.4183179900907628</v>
      </c>
    </row>
    <row r="696" spans="1:46" x14ac:dyDescent="0.3">
      <c r="A696" s="11" t="s">
        <v>294</v>
      </c>
      <c r="B696" s="56">
        <v>7.4271299999999998E-2</v>
      </c>
      <c r="C696" s="56">
        <v>1.5724</v>
      </c>
      <c r="D696" s="67">
        <v>7.3796399999999998E-2</v>
      </c>
      <c r="E696" s="68">
        <v>2.7485300000000001E-2</v>
      </c>
      <c r="F696" s="69">
        <v>7.5566719999999997E-4</v>
      </c>
      <c r="G696" s="68">
        <v>2.23706</v>
      </c>
      <c r="H696" s="69">
        <v>2.11578</v>
      </c>
      <c r="I696" s="69">
        <v>1.5936399999999999</v>
      </c>
      <c r="J696" s="70">
        <v>4.4769761460000002</v>
      </c>
      <c r="K696" s="67">
        <v>7.3699000000000001E-2</v>
      </c>
      <c r="L696" s="68">
        <v>2.38044E-2</v>
      </c>
      <c r="M696" s="69">
        <v>5.6697690000000005E-4</v>
      </c>
      <c r="N696" s="68">
        <v>1.9373899999999999</v>
      </c>
      <c r="O696" s="69">
        <v>1.37324</v>
      </c>
      <c r="P696" s="69">
        <v>1.57674</v>
      </c>
      <c r="Q696" s="70">
        <v>1.8858069332</v>
      </c>
      <c r="R696" s="67">
        <v>7.3705699999999999E-2</v>
      </c>
      <c r="S696" s="68">
        <v>2.1078900000000001E-2</v>
      </c>
      <c r="T696" s="69">
        <v>4.4463990000000002E-4</v>
      </c>
      <c r="U696" s="68">
        <v>1.81823</v>
      </c>
      <c r="V696" s="69">
        <v>0.86715900000000001</v>
      </c>
      <c r="W696" s="69">
        <v>1.6315999999999999</v>
      </c>
      <c r="X696" s="70">
        <v>0.75546937120000002</v>
      </c>
      <c r="Y696" s="63"/>
      <c r="Z696" s="63"/>
      <c r="AA696" s="9">
        <f>IF("na"=F696,"",F696/F688)</f>
        <v>1.5533222538436477</v>
      </c>
      <c r="AB696" s="7">
        <f>IF("na"=J696,"",J696/J688)</f>
        <v>2.124217759865918</v>
      </c>
      <c r="AC696" s="7">
        <f>IF("na"=M696,"",M696/M688)</f>
        <v>2.3578991801080025</v>
      </c>
      <c r="AD696" s="7">
        <f>IF("na"=Q696,"",Q696/Q688)</f>
        <v>2.4117427858069482</v>
      </c>
      <c r="AE696" s="7">
        <f>IF("na"=T696,"",T696/T688)</f>
        <v>3.9883240316669273</v>
      </c>
      <c r="AF696" s="7">
        <f>IF("na"=X696,"",X696/X688)</f>
        <v>2.9212911531273944</v>
      </c>
      <c r="AG696" s="7">
        <f t="shared" si="139"/>
        <v>689</v>
      </c>
      <c r="AH696" s="61">
        <f t="shared" ca="1" si="138"/>
        <v>5</v>
      </c>
      <c r="AI696" s="61">
        <f t="shared" ca="1" si="138"/>
        <v>6</v>
      </c>
      <c r="AJ696" s="61">
        <f t="shared" ca="1" si="138"/>
        <v>4</v>
      </c>
      <c r="AK696" s="61">
        <f t="shared" ca="1" si="138"/>
        <v>3</v>
      </c>
      <c r="AL696" s="61">
        <f t="shared" ca="1" si="138"/>
        <v>4</v>
      </c>
      <c r="AM696" s="61">
        <f t="shared" ca="1" si="138"/>
        <v>2</v>
      </c>
      <c r="AO696" s="8">
        <f>IF("na"=F696,"",SQRT(F696)/SQRT(F688))</f>
        <v>1.2463234948614454</v>
      </c>
      <c r="AP696" s="8">
        <f>IF("na"=J696,"",SQRT(J696)/SQRT(J688))</f>
        <v>1.4574696428625598</v>
      </c>
      <c r="AQ696" s="8">
        <f>IF("na"=M696,"",SQRT(M696)/SQRT(M688))</f>
        <v>1.5355452387044812</v>
      </c>
      <c r="AR696" s="8">
        <f>IF("na"=Q696,"",SQRT(Q696)/SQRT(Q688))</f>
        <v>1.552978681697514</v>
      </c>
      <c r="AS696" s="8">
        <f>IF("na"=T696,"",SQRT(T696)/SQRT(T688))</f>
        <v>1.9970788746734385</v>
      </c>
      <c r="AT696" s="8">
        <f>IF("na"=X696,"",SQRT(X696)/SQRT(X688))</f>
        <v>1.7091785024178701</v>
      </c>
    </row>
    <row r="697" spans="1:46" x14ac:dyDescent="0.3">
      <c r="B697" s="71"/>
      <c r="C697" s="71"/>
      <c r="D697" s="7"/>
      <c r="E697" s="7"/>
      <c r="F697" s="7"/>
      <c r="G697" s="7"/>
      <c r="H697" s="7"/>
      <c r="I697" s="7"/>
      <c r="J697" s="7"/>
      <c r="K697" s="7"/>
      <c r="L697" s="7"/>
    </row>
    <row r="698" spans="1:46" x14ac:dyDescent="0.3">
      <c r="A698" s="11"/>
      <c r="B698" s="11"/>
      <c r="C698" s="11"/>
      <c r="D698" s="73" t="s">
        <v>362</v>
      </c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11"/>
      <c r="Z698" s="11"/>
      <c r="AA698" s="49"/>
      <c r="AB698" s="50"/>
      <c r="AC698" s="50"/>
      <c r="AD698" s="50"/>
      <c r="AE698" s="50"/>
      <c r="AF698" s="50"/>
      <c r="AG698" s="50"/>
      <c r="AH698" s="51"/>
      <c r="AI698" s="51"/>
      <c r="AJ698" s="51"/>
      <c r="AK698" s="51"/>
      <c r="AL698" s="51"/>
      <c r="AM698" s="51"/>
      <c r="AO698" s="50"/>
      <c r="AP698" s="50"/>
      <c r="AQ698" s="50"/>
      <c r="AR698" s="50"/>
      <c r="AS698" s="50"/>
      <c r="AT698" s="50"/>
    </row>
    <row r="699" spans="1:46" x14ac:dyDescent="0.3">
      <c r="B699" s="52" t="s">
        <v>305</v>
      </c>
      <c r="C699" s="52" t="s">
        <v>305</v>
      </c>
      <c r="D699" s="72">
        <v>7</v>
      </c>
      <c r="E699" s="72"/>
      <c r="F699" s="72"/>
      <c r="G699" s="72"/>
      <c r="H699" s="72"/>
      <c r="I699" s="72"/>
      <c r="J699" s="72"/>
      <c r="K699" s="72">
        <v>15</v>
      </c>
      <c r="L699" s="72"/>
      <c r="M699" s="72"/>
      <c r="N699" s="72"/>
      <c r="O699" s="72"/>
      <c r="P699" s="72"/>
      <c r="Q699" s="72"/>
      <c r="R699" s="72">
        <v>30</v>
      </c>
      <c r="S699" s="72"/>
      <c r="T699" s="72"/>
      <c r="U699" s="72"/>
      <c r="V699" s="72"/>
      <c r="W699" s="72"/>
      <c r="X699" s="72"/>
      <c r="Y699" s="53"/>
      <c r="Z699" s="53"/>
    </row>
    <row r="700" spans="1:46" x14ac:dyDescent="0.3">
      <c r="B700" s="54" t="s">
        <v>296</v>
      </c>
      <c r="C700" s="54" t="s">
        <v>306</v>
      </c>
      <c r="D700" s="55" t="s">
        <v>296</v>
      </c>
      <c r="E700" s="56" t="s">
        <v>299</v>
      </c>
      <c r="F700" s="56" t="s">
        <v>307</v>
      </c>
      <c r="G700" s="56" t="s">
        <v>308</v>
      </c>
      <c r="H700" s="56" t="s">
        <v>309</v>
      </c>
      <c r="I700" s="56" t="s">
        <v>310</v>
      </c>
      <c r="J700" s="57" t="s">
        <v>311</v>
      </c>
      <c r="K700" s="55" t="s">
        <v>296</v>
      </c>
      <c r="L700" s="56" t="s">
        <v>299</v>
      </c>
      <c r="M700" s="56" t="s">
        <v>307</v>
      </c>
      <c r="N700" s="56" t="s">
        <v>308</v>
      </c>
      <c r="O700" s="56" t="s">
        <v>309</v>
      </c>
      <c r="P700" s="56" t="s">
        <v>310</v>
      </c>
      <c r="Q700" s="57" t="s">
        <v>311</v>
      </c>
      <c r="R700" s="55" t="s">
        <v>296</v>
      </c>
      <c r="S700" s="56" t="s">
        <v>299</v>
      </c>
      <c r="T700" s="56" t="s">
        <v>307</v>
      </c>
      <c r="U700" s="56" t="s">
        <v>308</v>
      </c>
      <c r="V700" s="56" t="s">
        <v>309</v>
      </c>
      <c r="W700" s="56" t="s">
        <v>310</v>
      </c>
      <c r="X700" s="57" t="s">
        <v>311</v>
      </c>
      <c r="Y700" s="56"/>
      <c r="Z700" s="56"/>
    </row>
    <row r="701" spans="1:46" x14ac:dyDescent="0.3">
      <c r="A701" s="11" t="s">
        <v>312</v>
      </c>
      <c r="B701" s="56">
        <v>0.50010299999999996</v>
      </c>
      <c r="C701" s="56">
        <v>2.2082999999999999</v>
      </c>
      <c r="D701" s="58">
        <v>0.477802</v>
      </c>
      <c r="E701" s="59">
        <v>3.4665000000000001E-2</v>
      </c>
      <c r="F701" s="59">
        <v>1.6989968E-3</v>
      </c>
      <c r="G701" s="59">
        <v>2.2644099999999998</v>
      </c>
      <c r="H701" s="59">
        <v>0.46378200000000003</v>
      </c>
      <c r="I701" s="59">
        <v>2.18946</v>
      </c>
      <c r="J701" s="60">
        <v>0.21544868910000001</v>
      </c>
      <c r="K701" s="58">
        <v>0.47889300000000001</v>
      </c>
      <c r="L701" s="59">
        <v>2.4452100000000001E-2</v>
      </c>
      <c r="M701" s="59">
        <v>1.0477691999999999E-3</v>
      </c>
      <c r="N701" s="59">
        <v>2.2349600000000001</v>
      </c>
      <c r="O701" s="59">
        <v>0.31020799999999998</v>
      </c>
      <c r="P701" s="59">
        <v>2.1988400000000001</v>
      </c>
      <c r="Q701" s="60">
        <v>9.6318494800000001E-2</v>
      </c>
      <c r="R701" s="58">
        <v>0.47821799999999998</v>
      </c>
      <c r="S701" s="59">
        <v>1.72163E-2</v>
      </c>
      <c r="T701" s="59">
        <v>7.7535410000000005E-4</v>
      </c>
      <c r="U701" s="59">
        <v>2.2172999999999998</v>
      </c>
      <c r="V701" s="59">
        <v>0.20852599999999999</v>
      </c>
      <c r="W701" s="59">
        <v>2.2005499999999998</v>
      </c>
      <c r="X701" s="60">
        <v>4.3543155100000001E-2</v>
      </c>
      <c r="Y701" s="59"/>
      <c r="Z701" s="59"/>
      <c r="AH701" s="61"/>
      <c r="AI701" s="61"/>
    </row>
    <row r="702" spans="1:46" x14ac:dyDescent="0.3">
      <c r="A702" s="11" t="s">
        <v>280</v>
      </c>
      <c r="B702" s="56">
        <v>0.50010299999999996</v>
      </c>
      <c r="C702" s="56">
        <v>2.2082999999999999</v>
      </c>
      <c r="D702" s="58">
        <v>0.47911700000000002</v>
      </c>
      <c r="E702" s="59">
        <v>4.17487E-2</v>
      </c>
      <c r="F702" s="59">
        <v>2.183366E-3</v>
      </c>
      <c r="G702" s="59">
        <v>2.2769599999999999</v>
      </c>
      <c r="H702" s="59">
        <v>0.52721600000000002</v>
      </c>
      <c r="I702" s="59">
        <v>2.18275</v>
      </c>
      <c r="J702" s="60">
        <v>0.27860951309999998</v>
      </c>
      <c r="K702" s="58">
        <v>0.47849199999999997</v>
      </c>
      <c r="L702" s="59">
        <v>3.3287600000000001E-2</v>
      </c>
      <c r="M702" s="59">
        <v>1.5750995999999999E-3</v>
      </c>
      <c r="N702" s="59">
        <v>2.21563</v>
      </c>
      <c r="O702" s="59">
        <v>0.36424499999999999</v>
      </c>
      <c r="P702" s="59">
        <v>2.1693899999999999</v>
      </c>
      <c r="Q702" s="60">
        <v>0.13418840809999999</v>
      </c>
      <c r="R702" s="58">
        <v>0.48465399999999997</v>
      </c>
      <c r="S702" s="59">
        <v>3.4602599999999997E-2</v>
      </c>
      <c r="T702" s="59">
        <v>1.4360115E-3</v>
      </c>
      <c r="U702" s="59">
        <v>2.2125599999999999</v>
      </c>
      <c r="V702" s="59">
        <v>0.30573499999999998</v>
      </c>
      <c r="W702" s="59">
        <v>2.1797900000000001</v>
      </c>
      <c r="X702" s="60">
        <v>9.4286710300000007E-2</v>
      </c>
      <c r="Y702" s="59"/>
      <c r="Z702" s="59"/>
      <c r="AA702" s="9">
        <f>IF("na"=F702,"",F702/F701)</f>
        <v>1.2850912962284566</v>
      </c>
      <c r="AB702" s="7">
        <f>IF("na"=J702,"",J702/J701)</f>
        <v>1.2931594722801216</v>
      </c>
      <c r="AC702" s="7">
        <f>IF("na"=M702,"",M702/M701)</f>
        <v>1.5032887013666751</v>
      </c>
      <c r="AD702" s="7">
        <f>IF("na"=Q702,"",Q702/Q701)</f>
        <v>1.3931738486843546</v>
      </c>
      <c r="AE702" s="7">
        <f>IF("na"=T702,"",T702/T701)</f>
        <v>1.8520718469148483</v>
      </c>
      <c r="AF702" s="7">
        <f>IF("na"=X702,"",X702/X701)</f>
        <v>2.1653623878073089</v>
      </c>
      <c r="AG702" s="7">
        <f>ROW()</f>
        <v>702</v>
      </c>
      <c r="AH702" s="61">
        <f t="shared" ref="AH702:AM709" ca="1" si="140">SUM(IF(INDIRECT(ADDRESS(ROW(),AH$60))&gt;INDIRECT(ADDRESS($AG702,AH$60)),1,0), IF(INDIRECT(ADDRESS(ROW(),AH$60))&gt;INDIRECT(ADDRESS($AG702+1,AH$60)),1,0), IF(INDIRECT(ADDRESS(ROW(),AH$60))&gt;INDIRECT(ADDRESS($AG702+2,AH$60)),1,0), IF(INDIRECT(ADDRESS(ROW(),AH$60))&gt;INDIRECT(ADDRESS($AG702+3,AH$60)),1,0), IF(INDIRECT(ADDRESS(ROW(),AH$60))&gt;INDIRECT(ADDRESS($AG702+4,AH$60)),1,0), IF(INDIRECT(ADDRESS(ROW(),AH$60))&gt;INDIRECT(ADDRESS($AG702+5,AH$60)),1,0), IF(INDIRECT(ADDRESS(ROW(),AH$60))&gt;INDIRECT(ADDRESS($AG702+6,AH$60)),1,0), IF(INDIRECT(ADDRESS(ROW(),AH$60))&gt;INDIRECT(ADDRESS($AG702+7,AH$60)),1,0))+1</f>
        <v>7</v>
      </c>
      <c r="AI702" s="61">
        <f t="shared" ca="1" si="140"/>
        <v>5</v>
      </c>
      <c r="AJ702" s="61">
        <f t="shared" ca="1" si="140"/>
        <v>6</v>
      </c>
      <c r="AK702" s="61">
        <f t="shared" ca="1" si="140"/>
        <v>6</v>
      </c>
      <c r="AL702" s="61">
        <f t="shared" ca="1" si="140"/>
        <v>7</v>
      </c>
      <c r="AM702" s="61">
        <f t="shared" ca="1" si="140"/>
        <v>8</v>
      </c>
      <c r="AO702" s="8">
        <f>IF("na"=F702,"",SQRT(F702)/SQRT(F701))</f>
        <v>1.1336186732003213</v>
      </c>
      <c r="AP702" s="8">
        <f>IF("na"=J702,"",SQRT(J702)/SQRT(J701))</f>
        <v>1.1371716986806002</v>
      </c>
      <c r="AQ702" s="8">
        <f>IF("na"=M702,"",SQRT(M702)/SQRT(M701))</f>
        <v>1.2260867430025801</v>
      </c>
      <c r="AR702" s="8">
        <f>IF("na"=Q702,"",SQRT(Q702)/SQRT(Q701))</f>
        <v>1.1803278564383519</v>
      </c>
      <c r="AS702" s="8">
        <f>IF("na"=T702,"",SQRT(T702)/SQRT(T701))</f>
        <v>1.3609084638265896</v>
      </c>
      <c r="AT702" s="8">
        <f>IF("na"=X702,"",SQRT(X702)/SQRT(X701))</f>
        <v>1.4715170361933663</v>
      </c>
    </row>
    <row r="703" spans="1:46" x14ac:dyDescent="0.3">
      <c r="A703" s="11" t="s">
        <v>282</v>
      </c>
      <c r="B703" s="56">
        <v>0.50010299999999996</v>
      </c>
      <c r="C703" s="56">
        <v>2.2082999999999999</v>
      </c>
      <c r="D703" s="58">
        <v>0.48503400000000002</v>
      </c>
      <c r="E703" s="59">
        <v>4.4387700000000002E-2</v>
      </c>
      <c r="F703" s="59">
        <v>2.1973425999999999E-3</v>
      </c>
      <c r="G703" s="59">
        <v>2.2881499999999999</v>
      </c>
      <c r="H703" s="59">
        <v>0.54780200000000001</v>
      </c>
      <c r="I703" s="59">
        <v>2.19068</v>
      </c>
      <c r="J703" s="60">
        <v>0.30039749560000001</v>
      </c>
      <c r="K703" s="58">
        <v>0.48598599999999997</v>
      </c>
      <c r="L703" s="59">
        <v>3.8001899999999998E-2</v>
      </c>
      <c r="M703" s="59">
        <v>1.643434E-3</v>
      </c>
      <c r="N703" s="59">
        <v>2.22722</v>
      </c>
      <c r="O703" s="59">
        <v>0.391542</v>
      </c>
      <c r="P703" s="59">
        <v>2.1769699999999998</v>
      </c>
      <c r="Q703" s="60">
        <v>0.15428670659999999</v>
      </c>
      <c r="R703" s="58">
        <v>0.48423300000000002</v>
      </c>
      <c r="S703" s="59">
        <v>3.4196799999999999E-2</v>
      </c>
      <c r="T703" s="59">
        <v>1.421278E-3</v>
      </c>
      <c r="U703" s="59">
        <v>2.21515</v>
      </c>
      <c r="V703" s="59">
        <v>0.29589199999999999</v>
      </c>
      <c r="W703" s="59">
        <v>2.1856100000000001</v>
      </c>
      <c r="X703" s="60">
        <v>8.80669117E-2</v>
      </c>
      <c r="Y703" s="59"/>
      <c r="Z703" s="59"/>
      <c r="AA703" s="9">
        <f>IF("na"=F703,"",F703/F701)</f>
        <v>1.2933176801745594</v>
      </c>
      <c r="AB703" s="7">
        <f>IF("na"=J703,"",J703/J701)</f>
        <v>1.3942878782640038</v>
      </c>
      <c r="AC703" s="7">
        <f>IF("na"=M703,"",M703/M701)</f>
        <v>1.568507644622499</v>
      </c>
      <c r="AD703" s="7">
        <f>IF("na"=Q703,"",Q703/Q701)</f>
        <v>1.6018388464268234</v>
      </c>
      <c r="AE703" s="7">
        <f>IF("na"=T703,"",T703/T701)</f>
        <v>1.833069561378472</v>
      </c>
      <c r="AF703" s="7">
        <f>IF("na"=X703,"",X703/X701)</f>
        <v>2.0225202215537199</v>
      </c>
      <c r="AG703" s="7">
        <f t="shared" ref="AG703:AG709" si="141">AG702</f>
        <v>702</v>
      </c>
      <c r="AH703" s="61">
        <f t="shared" ca="1" si="140"/>
        <v>8</v>
      </c>
      <c r="AI703" s="61">
        <f t="shared" ca="1" si="140"/>
        <v>8</v>
      </c>
      <c r="AJ703" s="61">
        <f t="shared" ca="1" si="140"/>
        <v>7</v>
      </c>
      <c r="AK703" s="61">
        <f t="shared" ca="1" si="140"/>
        <v>8</v>
      </c>
      <c r="AL703" s="61">
        <f t="shared" ca="1" si="140"/>
        <v>6</v>
      </c>
      <c r="AM703" s="61">
        <f t="shared" ca="1" si="140"/>
        <v>7</v>
      </c>
      <c r="AO703" s="8">
        <f>IF("na"=F703,"",SQRT(F703)/SQRT(F701))</f>
        <v>1.1372412585615066</v>
      </c>
      <c r="AP703" s="8">
        <f>IF("na"=J703,"",SQRT(J703)/SQRT(J701))</f>
        <v>1.1807996774491447</v>
      </c>
      <c r="AQ703" s="8">
        <f>IF("na"=M703,"",SQRT(M703)/SQRT(M701))</f>
        <v>1.2524007524041572</v>
      </c>
      <c r="AR703" s="8">
        <f>IF("na"=Q703,"",SQRT(Q703)/SQRT(Q701))</f>
        <v>1.2656377232157803</v>
      </c>
      <c r="AS703" s="8">
        <f>IF("na"=T703,"",SQRT(T703)/SQRT(T701))</f>
        <v>1.3539089930192769</v>
      </c>
      <c r="AT703" s="8">
        <f>IF("na"=X703,"",SQRT(X703)/SQRT(X701))</f>
        <v>1.4221533748346975</v>
      </c>
    </row>
    <row r="704" spans="1:46" x14ac:dyDescent="0.3">
      <c r="A704" s="11" t="s">
        <v>284</v>
      </c>
      <c r="B704" s="56">
        <v>0.50010299999999996</v>
      </c>
      <c r="C704" s="56">
        <v>2.2082999999999999</v>
      </c>
      <c r="D704" s="58">
        <v>0.48627100000000001</v>
      </c>
      <c r="E704" s="59">
        <v>4.18479E-2</v>
      </c>
      <c r="F704" s="59">
        <v>1.9425709000000001E-3</v>
      </c>
      <c r="G704" s="59">
        <v>2.30131</v>
      </c>
      <c r="H704" s="59">
        <v>0.54435999999999996</v>
      </c>
      <c r="I704" s="59">
        <v>2.2034099999999999</v>
      </c>
      <c r="J704" s="60">
        <v>0.29635172170000001</v>
      </c>
      <c r="K704" s="58">
        <v>0.47498600000000002</v>
      </c>
      <c r="L704" s="59">
        <v>3.4814600000000001E-2</v>
      </c>
      <c r="M704" s="59">
        <v>1.8429199E-3</v>
      </c>
      <c r="N704" s="59">
        <v>2.2309800000000002</v>
      </c>
      <c r="O704" s="59">
        <v>0.32831900000000003</v>
      </c>
      <c r="P704" s="59">
        <v>2.1928999999999998</v>
      </c>
      <c r="Q704" s="60">
        <v>0.1080305257</v>
      </c>
      <c r="R704" s="58">
        <v>0.47183599999999998</v>
      </c>
      <c r="S704" s="59">
        <v>3.0497900000000001E-2</v>
      </c>
      <c r="T704" s="59">
        <v>1.7291451000000001E-3</v>
      </c>
      <c r="U704" s="59">
        <v>2.16818</v>
      </c>
      <c r="V704" s="59">
        <v>0.23397799999999999</v>
      </c>
      <c r="W704" s="59">
        <v>2.1487099999999999</v>
      </c>
      <c r="X704" s="60">
        <v>5.8296672500000001E-2</v>
      </c>
      <c r="Y704" s="59"/>
      <c r="Z704" s="59"/>
      <c r="AA704" s="9">
        <f>IF("na"=F704,"",F704/F701)</f>
        <v>1.1433634836746014</v>
      </c>
      <c r="AB704" s="7">
        <f>IF("na"=J704,"",J704/J701)</f>
        <v>1.3755095142976204</v>
      </c>
      <c r="AC704" s="7">
        <f>IF("na"=M704,"",M704/M701)</f>
        <v>1.7588987154804705</v>
      </c>
      <c r="AD704" s="7">
        <f>IF("na"=Q704,"",Q704/Q701)</f>
        <v>1.121596905395162</v>
      </c>
      <c r="AE704" s="7">
        <f>IF("na"=T704,"",T704/T701)</f>
        <v>2.2301360114043378</v>
      </c>
      <c r="AF704" s="7">
        <f>IF("na"=X704,"",X704/X701)</f>
        <v>1.3388251808146994</v>
      </c>
      <c r="AG704" s="7">
        <f t="shared" si="141"/>
        <v>702</v>
      </c>
      <c r="AH704" s="61">
        <f t="shared" ca="1" si="140"/>
        <v>3</v>
      </c>
      <c r="AI704" s="61">
        <f t="shared" ca="1" si="140"/>
        <v>7</v>
      </c>
      <c r="AJ704" s="61">
        <f t="shared" ca="1" si="140"/>
        <v>8</v>
      </c>
      <c r="AK704" s="61">
        <f t="shared" ca="1" si="140"/>
        <v>2</v>
      </c>
      <c r="AL704" s="61">
        <f t="shared" ca="1" si="140"/>
        <v>8</v>
      </c>
      <c r="AM704" s="61">
        <f t="shared" ca="1" si="140"/>
        <v>3</v>
      </c>
      <c r="AO704" s="8">
        <f>IF("na"=F704,"",SQRT(F704)/SQRT(F701))</f>
        <v>1.0692817606574057</v>
      </c>
      <c r="AP704" s="8">
        <f>IF("na"=J704,"",SQRT(J704)/SQRT(J701))</f>
        <v>1.1728211774595565</v>
      </c>
      <c r="AQ704" s="8">
        <f>IF("na"=M704,"",SQRT(M704)/SQRT(M701))</f>
        <v>1.3262347889723261</v>
      </c>
      <c r="AR704" s="8">
        <f>IF("na"=Q704,"",SQRT(Q704)/SQRT(Q701))</f>
        <v>1.0590547225687454</v>
      </c>
      <c r="AS704" s="8">
        <f>IF("na"=T704,"",SQRT(T704)/SQRT(T701))</f>
        <v>1.4933639915989461</v>
      </c>
      <c r="AT704" s="8">
        <f>IF("na"=X704,"",SQRT(X704)/SQRT(X701))</f>
        <v>1.157076134407196</v>
      </c>
    </row>
    <row r="705" spans="1:1024" x14ac:dyDescent="0.3">
      <c r="A705" s="11" t="s">
        <v>286</v>
      </c>
      <c r="B705" s="56">
        <v>0.50010299999999996</v>
      </c>
      <c r="C705" s="56">
        <v>2.2082999999999999</v>
      </c>
      <c r="D705" s="58">
        <v>0.48719600000000002</v>
      </c>
      <c r="E705" s="59">
        <v>3.8015399999999998E-2</v>
      </c>
      <c r="F705" s="59">
        <v>1.6117612E-3</v>
      </c>
      <c r="G705" s="59">
        <v>2.1747299999999998</v>
      </c>
      <c r="H705" s="59">
        <v>0.47428300000000001</v>
      </c>
      <c r="I705" s="59">
        <v>2.0910500000000001</v>
      </c>
      <c r="J705" s="60">
        <v>0.23869192650000001</v>
      </c>
      <c r="K705" s="58">
        <v>0.48561700000000002</v>
      </c>
      <c r="L705" s="59">
        <v>2.8970699999999999E-2</v>
      </c>
      <c r="M705" s="59">
        <v>1.0491455E-3</v>
      </c>
      <c r="N705" s="59">
        <v>2.1584500000000002</v>
      </c>
      <c r="O705" s="59">
        <v>0.339918</v>
      </c>
      <c r="P705" s="59">
        <v>2.1116199999999998</v>
      </c>
      <c r="Q705" s="60">
        <v>0.12489126909999999</v>
      </c>
      <c r="R705" s="58">
        <v>0.48600700000000002</v>
      </c>
      <c r="S705" s="59">
        <v>2.6118200000000001E-2</v>
      </c>
      <c r="T705" s="59">
        <v>8.8085750000000003E-4</v>
      </c>
      <c r="U705" s="59">
        <v>2.1497199999999999</v>
      </c>
      <c r="V705" s="59">
        <v>0.226359</v>
      </c>
      <c r="W705" s="59">
        <v>2.1305800000000001</v>
      </c>
      <c r="X705" s="60">
        <v>5.7278795200000003E-2</v>
      </c>
      <c r="Y705" s="59"/>
      <c r="Z705" s="59"/>
      <c r="AA705" s="9">
        <f>IF("na"=F705,"",F705/F701)</f>
        <v>0.94865464137425104</v>
      </c>
      <c r="AB705" s="7">
        <f>IF("na"=J705,"",J705/J701)</f>
        <v>1.107882937218577</v>
      </c>
      <c r="AC705" s="7">
        <f>IF("na"=M705,"",M705/M701)</f>
        <v>1.0013135526411734</v>
      </c>
      <c r="AD705" s="7">
        <f>IF("na"=Q705,"",Q705/Q701)</f>
        <v>1.2966488872083162</v>
      </c>
      <c r="AE705" s="7">
        <f>IF("na"=T705,"",T705/T701)</f>
        <v>1.1360712479627051</v>
      </c>
      <c r="AF705" s="7">
        <f>IF("na"=X705,"",X705/X701)</f>
        <v>1.3154488935965967</v>
      </c>
      <c r="AG705" s="7">
        <f t="shared" si="141"/>
        <v>702</v>
      </c>
      <c r="AH705" s="61">
        <f t="shared" ca="1" si="140"/>
        <v>1</v>
      </c>
      <c r="AI705" s="61">
        <f t="shared" ca="1" si="140"/>
        <v>1</v>
      </c>
      <c r="AJ705" s="61">
        <f t="shared" ca="1" si="140"/>
        <v>1</v>
      </c>
      <c r="AK705" s="61">
        <f t="shared" ca="1" si="140"/>
        <v>3</v>
      </c>
      <c r="AL705" s="61">
        <f t="shared" ca="1" si="140"/>
        <v>1</v>
      </c>
      <c r="AM705" s="61">
        <f t="shared" ca="1" si="140"/>
        <v>2</v>
      </c>
      <c r="AO705" s="8">
        <f>IF("na"=F705,"",SQRT(F705)/SQRT(F701))</f>
        <v>0.97398903555135108</v>
      </c>
      <c r="AP705" s="8">
        <f>IF("na"=J705,"",SQRT(J705)/SQRT(J701))</f>
        <v>1.0525601822312001</v>
      </c>
      <c r="AQ705" s="8">
        <f>IF("na"=M705,"",SQRT(M705)/SQRT(M701))</f>
        <v>1.0006565607845546</v>
      </c>
      <c r="AR705" s="8">
        <f>IF("na"=Q705,"",SQRT(Q705)/SQRT(Q701))</f>
        <v>1.1387049166523857</v>
      </c>
      <c r="AS705" s="8">
        <f>IF("na"=T705,"",SQRT(T705)/SQRT(T701))</f>
        <v>1.0658664306388044</v>
      </c>
      <c r="AT705" s="8">
        <f>IF("na"=X705,"",SQRT(X705)/SQRT(X701))</f>
        <v>1.1469302043265739</v>
      </c>
    </row>
    <row r="706" spans="1:1024" x14ac:dyDescent="0.3">
      <c r="A706" s="11" t="s">
        <v>288</v>
      </c>
      <c r="B706" s="56">
        <v>0.50010299999999996</v>
      </c>
      <c r="C706" s="56">
        <v>2.2082999999999999</v>
      </c>
      <c r="D706" s="62">
        <v>0.472742</v>
      </c>
      <c r="E706" s="63">
        <v>3.4808499999999999E-2</v>
      </c>
      <c r="F706" s="64">
        <v>1.9602559E-3</v>
      </c>
      <c r="G706" s="63">
        <v>2.2632699999999999</v>
      </c>
      <c r="H706" s="64">
        <v>0.48851899999999998</v>
      </c>
      <c r="I706" s="64">
        <v>2.1833399999999998</v>
      </c>
      <c r="J706" s="65">
        <v>0.23927381489999999</v>
      </c>
      <c r="K706" s="62">
        <v>0.47265099999999999</v>
      </c>
      <c r="L706" s="63">
        <v>2.4894300000000001E-2</v>
      </c>
      <c r="M706" s="64">
        <v>1.3733383999999999E-3</v>
      </c>
      <c r="N706" s="63">
        <v>2.1986400000000001</v>
      </c>
      <c r="O706" s="64">
        <v>0.31128400000000001</v>
      </c>
      <c r="P706" s="64">
        <v>2.1620499999999998</v>
      </c>
      <c r="Q706" s="65">
        <v>9.9036791099999993E-2</v>
      </c>
      <c r="R706" s="62">
        <v>0.47393600000000002</v>
      </c>
      <c r="S706" s="63">
        <v>1.70073E-2</v>
      </c>
      <c r="T706" s="64">
        <v>9.7395999999999995E-4</v>
      </c>
      <c r="U706" s="63">
        <v>2.1703999999999999</v>
      </c>
      <c r="V706" s="64">
        <v>0.20469499999999999</v>
      </c>
      <c r="W706" s="64">
        <v>2.1539199999999998</v>
      </c>
      <c r="X706" s="65">
        <v>4.4857227399999998E-2</v>
      </c>
      <c r="Y706" s="63"/>
      <c r="Z706" s="63"/>
      <c r="AA706" s="9">
        <f>IF("na"=F706,"",F706/F701)</f>
        <v>1.1537725674350887</v>
      </c>
      <c r="AB706" s="7">
        <f>IF("na"=J706,"",J706/J701)</f>
        <v>1.1105837584787606</v>
      </c>
      <c r="AC706" s="7">
        <f>IF("na"=M706,"",M706/M701)</f>
        <v>1.3107260644806127</v>
      </c>
      <c r="AD706" s="7">
        <f>IF("na"=Q706,"",Q706/Q701)</f>
        <v>1.0282219557691841</v>
      </c>
      <c r="AE706" s="7">
        <f>IF("na"=T706,"",T706/T701)</f>
        <v>1.2561486422784118</v>
      </c>
      <c r="AF706" s="7">
        <f>IF("na"=X706,"",X706/X701)</f>
        <v>1.0301786192797038</v>
      </c>
      <c r="AG706" s="7">
        <f t="shared" si="141"/>
        <v>702</v>
      </c>
      <c r="AH706" s="61">
        <f t="shared" ca="1" si="140"/>
        <v>4</v>
      </c>
      <c r="AI706" s="61">
        <f t="shared" ca="1" si="140"/>
        <v>2</v>
      </c>
      <c r="AJ706" s="61">
        <f t="shared" ca="1" si="140"/>
        <v>3</v>
      </c>
      <c r="AK706" s="61">
        <f t="shared" ca="1" si="140"/>
        <v>1</v>
      </c>
      <c r="AL706" s="61">
        <f t="shared" ca="1" si="140"/>
        <v>2</v>
      </c>
      <c r="AM706" s="61">
        <f t="shared" ca="1" si="140"/>
        <v>1</v>
      </c>
      <c r="AO706" s="8">
        <f>IF("na"=F706,"",SQRT(F706)/SQRT(F701))</f>
        <v>1.0741380579027489</v>
      </c>
      <c r="AP706" s="8">
        <f>IF("na"=J706,"",SQRT(J706)/SQRT(J701))</f>
        <v>1.0538423783843391</v>
      </c>
      <c r="AQ706" s="8">
        <f>IF("na"=M706,"",SQRT(M706)/SQRT(M701))</f>
        <v>1.1448694530297385</v>
      </c>
      <c r="AR706" s="8">
        <f>IF("na"=Q706,"",SQRT(Q706)/SQRT(Q701))</f>
        <v>1.014012798621982</v>
      </c>
      <c r="AS706" s="8">
        <f>IF("na"=T706,"",SQRT(T706)/SQRT(T701))</f>
        <v>1.1207803720080092</v>
      </c>
      <c r="AT706" s="8">
        <f>IF("na"=X706,"",SQRT(X706)/SQRT(X701))</f>
        <v>1.014977152097378</v>
      </c>
    </row>
    <row r="707" spans="1:1024" x14ac:dyDescent="0.3">
      <c r="A707" s="11" t="s">
        <v>290</v>
      </c>
      <c r="B707" s="56">
        <v>0.50010299999999996</v>
      </c>
      <c r="C707" s="56">
        <v>2.2082999999999999</v>
      </c>
      <c r="D707" s="66">
        <v>0.484352</v>
      </c>
      <c r="E707" s="7">
        <v>4.07625E-2</v>
      </c>
      <c r="F707" s="64">
        <v>1.9096753999999999E-3</v>
      </c>
      <c r="G707" s="63">
        <v>2.2269700000000001</v>
      </c>
      <c r="H707" s="64">
        <v>0.52857500000000002</v>
      </c>
      <c r="I707" s="64">
        <v>2.13435</v>
      </c>
      <c r="J707" s="65">
        <v>0.28486013310000002</v>
      </c>
      <c r="K707" s="66">
        <v>0.485398</v>
      </c>
      <c r="L707" s="7">
        <v>3.4010699999999998E-2</v>
      </c>
      <c r="M707" s="64">
        <v>1.3729647E-3</v>
      </c>
      <c r="N707" s="63">
        <v>2.1631900000000002</v>
      </c>
      <c r="O707" s="64">
        <v>0.357599</v>
      </c>
      <c r="P707" s="64">
        <v>2.1189800000000001</v>
      </c>
      <c r="Q707" s="65">
        <v>0.13585510719999999</v>
      </c>
      <c r="R707" s="66">
        <v>0.48379100000000003</v>
      </c>
      <c r="S707" s="7">
        <v>3.1503999999999997E-2</v>
      </c>
      <c r="T707" s="64">
        <v>1.2585833000000001E-3</v>
      </c>
      <c r="U707" s="63">
        <v>2.1665399999999999</v>
      </c>
      <c r="V707" s="64">
        <v>0.26818999999999998</v>
      </c>
      <c r="W707" s="64">
        <v>2.1424099999999999</v>
      </c>
      <c r="X707" s="65">
        <v>7.6267368200000005E-2</v>
      </c>
      <c r="Y707" s="63"/>
      <c r="Z707" s="63"/>
      <c r="AA707" s="9">
        <f>IF("na"=F707,"",F707/F701)</f>
        <v>1.1240017638644169</v>
      </c>
      <c r="AB707" s="7">
        <f>IF("na"=J707,"",J707/J701)</f>
        <v>1.3221715773252296</v>
      </c>
      <c r="AC707" s="7">
        <f>IF("na"=M707,"",M707/M701)</f>
        <v>1.3103694019637151</v>
      </c>
      <c r="AD707" s="7">
        <f>IF("na"=Q707,"",Q707/Q701)</f>
        <v>1.4104778888218257</v>
      </c>
      <c r="AE707" s="7">
        <f>IF("na"=T707,"",T707/T701)</f>
        <v>1.6232367894875386</v>
      </c>
      <c r="AF707" s="7">
        <f>IF("na"=X707,"",X707/X701)</f>
        <v>1.7515351844588773</v>
      </c>
      <c r="AG707" s="7">
        <f t="shared" si="141"/>
        <v>702</v>
      </c>
      <c r="AH707" s="61">
        <f t="shared" ca="1" si="140"/>
        <v>2</v>
      </c>
      <c r="AI707" s="61">
        <f t="shared" ca="1" si="140"/>
        <v>6</v>
      </c>
      <c r="AJ707" s="61">
        <f t="shared" ca="1" si="140"/>
        <v>2</v>
      </c>
      <c r="AK707" s="61">
        <f t="shared" ca="1" si="140"/>
        <v>7</v>
      </c>
      <c r="AL707" s="61">
        <f t="shared" ca="1" si="140"/>
        <v>5</v>
      </c>
      <c r="AM707" s="61">
        <f t="shared" ca="1" si="140"/>
        <v>6</v>
      </c>
      <c r="AO707" s="8">
        <f>IF("na"=F707,"",SQRT(F707)/SQRT(F701))</f>
        <v>1.0601894943190189</v>
      </c>
      <c r="AP707" s="8">
        <f>IF("na"=J707,"",SQRT(J707)/SQRT(J701))</f>
        <v>1.1498571986665256</v>
      </c>
      <c r="AQ707" s="8">
        <f>IF("na"=M707,"",SQRT(M707)/SQRT(M701))</f>
        <v>1.1447136768483701</v>
      </c>
      <c r="AR707" s="8">
        <f>IF("na"=Q707,"",SQRT(Q707)/SQRT(Q701))</f>
        <v>1.1876354191509386</v>
      </c>
      <c r="AS707" s="8">
        <f>IF("na"=T707,"",SQRT(T707)/SQRT(T701))</f>
        <v>1.2740631026317097</v>
      </c>
      <c r="AT707" s="8">
        <f>IF("na"=X707,"",SQRT(X707)/SQRT(X701))</f>
        <v>1.323455773518283</v>
      </c>
    </row>
    <row r="708" spans="1:1024" x14ac:dyDescent="0.3">
      <c r="A708" s="11" t="s">
        <v>292</v>
      </c>
      <c r="B708" s="56">
        <v>0.50010299999999996</v>
      </c>
      <c r="C708" s="56">
        <v>2.2082999999999999</v>
      </c>
      <c r="D708" s="66">
        <v>0.48403499999999999</v>
      </c>
      <c r="E708" s="7">
        <v>4.1403299999999997E-2</v>
      </c>
      <c r="F708" s="64">
        <v>1.9724138E-3</v>
      </c>
      <c r="G708" s="63">
        <v>2.2429800000000002</v>
      </c>
      <c r="H708" s="64">
        <v>0.50353700000000001</v>
      </c>
      <c r="I708" s="64">
        <v>2.1589900000000002</v>
      </c>
      <c r="J708" s="65">
        <v>0.2559809864</v>
      </c>
      <c r="K708" s="66">
        <v>0.48175800000000002</v>
      </c>
      <c r="L708" s="7">
        <v>3.4385800000000001E-2</v>
      </c>
      <c r="M708" s="64">
        <v>1.5189222000000001E-3</v>
      </c>
      <c r="N708" s="63">
        <v>2.22959</v>
      </c>
      <c r="O708" s="64">
        <v>0.35851699999999997</v>
      </c>
      <c r="P708" s="64">
        <v>2.1857199999999999</v>
      </c>
      <c r="Q708" s="65">
        <v>0.1290442956</v>
      </c>
      <c r="R708" s="66">
        <v>0.48145100000000002</v>
      </c>
      <c r="S708" s="7">
        <v>2.97358E-2</v>
      </c>
      <c r="T708" s="64">
        <v>1.2321149E-3</v>
      </c>
      <c r="U708" s="63">
        <v>2.2133799999999999</v>
      </c>
      <c r="V708" s="64">
        <v>0.26723799999999998</v>
      </c>
      <c r="W708" s="64">
        <v>2.1905000000000001</v>
      </c>
      <c r="X708" s="65">
        <v>7.1732988600000006E-2</v>
      </c>
      <c r="Y708" s="63"/>
      <c r="Z708" s="63"/>
      <c r="AA708" s="9">
        <f>IF("na"=F708,"",F708/F701)</f>
        <v>1.1609284961572617</v>
      </c>
      <c r="AB708" s="7">
        <f>IF("na"=J708,"",J708/J701)</f>
        <v>1.1881297002516782</v>
      </c>
      <c r="AC708" s="7">
        <f>IF("na"=M708,"",M708/M701)</f>
        <v>1.4496725042118057</v>
      </c>
      <c r="AD708" s="7">
        <f>IF("na"=Q708,"",Q708/Q701)</f>
        <v>1.3397665304877666</v>
      </c>
      <c r="AE708" s="7">
        <f>IF("na"=T708,"",T708/T701)</f>
        <v>1.5890996126801933</v>
      </c>
      <c r="AF708" s="7">
        <f>IF("na"=X708,"",X708/X701)</f>
        <v>1.6473998826051997</v>
      </c>
      <c r="AG708" s="7">
        <f t="shared" si="141"/>
        <v>702</v>
      </c>
      <c r="AH708" s="61">
        <f t="shared" ca="1" si="140"/>
        <v>5</v>
      </c>
      <c r="AI708" s="61">
        <f t="shared" ca="1" si="140"/>
        <v>3</v>
      </c>
      <c r="AJ708" s="61">
        <f t="shared" ca="1" si="140"/>
        <v>4</v>
      </c>
      <c r="AK708" s="61">
        <f t="shared" ca="1" si="140"/>
        <v>4</v>
      </c>
      <c r="AL708" s="61">
        <f t="shared" ca="1" si="140"/>
        <v>4</v>
      </c>
      <c r="AM708" s="61">
        <f t="shared" ca="1" si="140"/>
        <v>5</v>
      </c>
      <c r="AO708" s="8">
        <f>IF("na"=F708,"",SQRT(F708)/SQRT(F701))</f>
        <v>1.0774639187264055</v>
      </c>
      <c r="AP708" s="8">
        <f>IF("na"=J708,"",SQRT(J708)/SQRT(J701))</f>
        <v>1.0900136238835174</v>
      </c>
      <c r="AQ708" s="8">
        <f>IF("na"=M708,"",SQRT(M708)/SQRT(M701))</f>
        <v>1.2040234649755817</v>
      </c>
      <c r="AR708" s="8">
        <f>IF("na"=Q708,"",SQRT(Q708)/SQRT(Q701))</f>
        <v>1.1574828424161487</v>
      </c>
      <c r="AS708" s="8">
        <f>IF("na"=T708,"",SQRT(T708)/SQRT(T701))</f>
        <v>1.2605949439372639</v>
      </c>
      <c r="AT708" s="8">
        <f>IF("na"=X708,"",SQRT(X708)/SQRT(X701))</f>
        <v>1.2835107645069439</v>
      </c>
    </row>
    <row r="709" spans="1:1024" x14ac:dyDescent="0.3">
      <c r="A709" s="11" t="s">
        <v>294</v>
      </c>
      <c r="B709" s="56">
        <v>0.50010299999999996</v>
      </c>
      <c r="C709" s="56">
        <v>2.2082999999999999</v>
      </c>
      <c r="D709" s="67">
        <v>0.48308600000000002</v>
      </c>
      <c r="E709" s="68">
        <v>4.2513700000000001E-2</v>
      </c>
      <c r="F709" s="69">
        <v>2.0969928000000001E-3</v>
      </c>
      <c r="G709" s="68">
        <v>2.2823000000000002</v>
      </c>
      <c r="H709" s="69">
        <v>0.52523500000000001</v>
      </c>
      <c r="I709" s="69">
        <v>2.1903000000000001</v>
      </c>
      <c r="J709" s="70">
        <v>0.27619580519999998</v>
      </c>
      <c r="K709" s="67">
        <v>0.48114000000000001</v>
      </c>
      <c r="L709" s="68">
        <v>3.4351E-2</v>
      </c>
      <c r="M709" s="69">
        <v>1.5395865000000001E-3</v>
      </c>
      <c r="N709" s="68">
        <v>2.2269000000000001</v>
      </c>
      <c r="O709" s="69">
        <v>0.35825000000000001</v>
      </c>
      <c r="P709" s="69">
        <v>2.1817500000000001</v>
      </c>
      <c r="Q709" s="70">
        <v>0.12904796499999999</v>
      </c>
      <c r="R709" s="67">
        <v>0.48327799999999999</v>
      </c>
      <c r="S709" s="68">
        <v>2.99122E-2</v>
      </c>
      <c r="T709" s="69">
        <v>1.1778203000000001E-3</v>
      </c>
      <c r="U709" s="68">
        <v>2.1932399999999999</v>
      </c>
      <c r="V709" s="69">
        <v>0.26391300000000001</v>
      </c>
      <c r="W709" s="69">
        <v>2.1703399999999999</v>
      </c>
      <c r="X709" s="70">
        <v>7.1091033100000006E-2</v>
      </c>
      <c r="Y709" s="63"/>
      <c r="Z709" s="63"/>
      <c r="AA709" s="9">
        <f>IF("na"=F709,"",F709/F701)</f>
        <v>1.2342535312603298</v>
      </c>
      <c r="AB709" s="7">
        <f>IF("na"=J709,"",J709/J701)</f>
        <v>1.2819563040915247</v>
      </c>
      <c r="AC709" s="7">
        <f>IF("na"=M709,"",M709/M701)</f>
        <v>1.4693946911209075</v>
      </c>
      <c r="AD709" s="7">
        <f>IF("na"=Q709,"",Q709/Q701)</f>
        <v>1.3398046270133364</v>
      </c>
      <c r="AE709" s="7">
        <f>IF("na"=T709,"",T709/T701)</f>
        <v>1.5190740591943732</v>
      </c>
      <c r="AF709" s="7">
        <f>IF("na"=X709,"",X709/X701)</f>
        <v>1.6326569109825486</v>
      </c>
      <c r="AG709" s="7">
        <f t="shared" si="141"/>
        <v>702</v>
      </c>
      <c r="AH709" s="61">
        <f t="shared" ca="1" si="140"/>
        <v>6</v>
      </c>
      <c r="AI709" s="61">
        <f t="shared" ca="1" si="140"/>
        <v>4</v>
      </c>
      <c r="AJ709" s="61">
        <f t="shared" ca="1" si="140"/>
        <v>5</v>
      </c>
      <c r="AK709" s="61">
        <f t="shared" ca="1" si="140"/>
        <v>5</v>
      </c>
      <c r="AL709" s="61">
        <f t="shared" ca="1" si="140"/>
        <v>3</v>
      </c>
      <c r="AM709" s="61">
        <f t="shared" ca="1" si="140"/>
        <v>4</v>
      </c>
      <c r="AO709" s="8">
        <f>IF("na"=F709,"",SQRT(F709)/SQRT(F701))</f>
        <v>1.1109696356158119</v>
      </c>
      <c r="AP709" s="8">
        <f>IF("na"=J709,"",SQRT(J709)/SQRT(J701))</f>
        <v>1.1322350922363802</v>
      </c>
      <c r="AQ709" s="8">
        <f>IF("na"=M709,"",SQRT(M709)/SQRT(M701))</f>
        <v>1.2121859144210954</v>
      </c>
      <c r="AR709" s="8">
        <f>IF("na"=Q709,"",SQRT(Q709)/SQRT(Q701))</f>
        <v>1.157499298925635</v>
      </c>
      <c r="AS709" s="8">
        <f>IF("na"=T709,"",SQRT(T709)/SQRT(T701))</f>
        <v>1.2325072248041278</v>
      </c>
      <c r="AT709" s="8">
        <f>IF("na"=X709,"",SQRT(X709)/SQRT(X701))</f>
        <v>1.2777546364551171</v>
      </c>
    </row>
    <row r="711" spans="1:1024" s="50" customFormat="1" x14ac:dyDescent="0.3">
      <c r="A711" s="11"/>
      <c r="B711" s="11"/>
      <c r="C711" s="11"/>
      <c r="D711" s="73" t="s">
        <v>363</v>
      </c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11"/>
      <c r="Z711" s="11"/>
      <c r="AA711" s="49"/>
      <c r="AH711" s="51"/>
      <c r="AI711" s="51"/>
      <c r="AJ711" s="51"/>
      <c r="AK711" s="51"/>
      <c r="AL711" s="51"/>
      <c r="AM711" s="51"/>
      <c r="AKC711" s="1"/>
      <c r="AKD711" s="1"/>
      <c r="AKE711" s="1"/>
      <c r="AKF711" s="1"/>
      <c r="AKG711" s="1"/>
      <c r="AKH711" s="1"/>
      <c r="AKI711" s="1"/>
      <c r="AKJ711" s="1"/>
      <c r="AKK711" s="1"/>
      <c r="AKL711" s="1"/>
      <c r="AKM711" s="1"/>
      <c r="AKN711" s="1"/>
      <c r="AKO711" s="1"/>
      <c r="AKP711" s="1"/>
      <c r="AKQ711" s="1"/>
      <c r="AKR711" s="1"/>
      <c r="AKS711" s="1"/>
      <c r="AKT711" s="1"/>
      <c r="AKU711" s="1"/>
      <c r="AKV711" s="1"/>
      <c r="AKW711" s="1"/>
      <c r="AKX711" s="1"/>
      <c r="AKY711" s="1"/>
      <c r="AKZ711" s="1"/>
      <c r="ALA711" s="1"/>
      <c r="ALB711" s="1"/>
      <c r="ALC711" s="1"/>
      <c r="ALD711" s="1"/>
      <c r="ALE711" s="1"/>
      <c r="ALF711" s="1"/>
      <c r="ALG711" s="1"/>
      <c r="ALH711" s="1"/>
      <c r="ALI711" s="1"/>
      <c r="ALJ711" s="1"/>
      <c r="ALK711" s="1"/>
      <c r="ALL711" s="1"/>
      <c r="ALM711" s="1"/>
      <c r="ALN711" s="1"/>
      <c r="ALO711" s="1"/>
      <c r="ALP711" s="1"/>
      <c r="ALQ711" s="1"/>
      <c r="ALR711" s="1"/>
      <c r="ALS711" s="1"/>
      <c r="ALT711" s="1"/>
      <c r="ALU711" s="1"/>
      <c r="ALV711" s="1"/>
      <c r="ALW711" s="1"/>
      <c r="ALX711" s="1"/>
      <c r="ALY711" s="1"/>
      <c r="ALZ711" s="1"/>
      <c r="AMA711" s="1"/>
      <c r="AMB711" s="1"/>
      <c r="AMC711" s="1"/>
      <c r="AMD711" s="1"/>
      <c r="AME711" s="1"/>
      <c r="AMF711" s="1"/>
      <c r="AMG711" s="1"/>
      <c r="AMH711" s="1"/>
      <c r="AMI711" s="1"/>
      <c r="AMJ711" s="1"/>
    </row>
    <row r="712" spans="1:1024" x14ac:dyDescent="0.3">
      <c r="B712" s="52" t="s">
        <v>305</v>
      </c>
      <c r="C712" s="52" t="s">
        <v>305</v>
      </c>
      <c r="D712" s="72">
        <v>7</v>
      </c>
      <c r="E712" s="72"/>
      <c r="F712" s="72"/>
      <c r="G712" s="72"/>
      <c r="H712" s="72"/>
      <c r="I712" s="72"/>
      <c r="J712" s="72"/>
      <c r="K712" s="72">
        <v>15</v>
      </c>
      <c r="L712" s="72"/>
      <c r="M712" s="72"/>
      <c r="N712" s="72"/>
      <c r="O712" s="72"/>
      <c r="P712" s="72"/>
      <c r="Q712" s="72"/>
      <c r="R712" s="72">
        <v>30</v>
      </c>
      <c r="S712" s="72"/>
      <c r="T712" s="72"/>
      <c r="U712" s="72"/>
      <c r="V712" s="72"/>
      <c r="W712" s="72"/>
      <c r="X712" s="72"/>
      <c r="Y712" s="53"/>
      <c r="Z712" s="53"/>
    </row>
    <row r="713" spans="1:1024" x14ac:dyDescent="0.3">
      <c r="B713" s="54" t="s">
        <v>296</v>
      </c>
      <c r="C713" s="54" t="s">
        <v>306</v>
      </c>
      <c r="D713" s="55" t="s">
        <v>296</v>
      </c>
      <c r="E713" s="56" t="s">
        <v>299</v>
      </c>
      <c r="F713" s="56" t="s">
        <v>307</v>
      </c>
      <c r="G713" s="56" t="s">
        <v>308</v>
      </c>
      <c r="H713" s="56" t="s">
        <v>309</v>
      </c>
      <c r="I713" s="56" t="s">
        <v>310</v>
      </c>
      <c r="J713" s="57" t="s">
        <v>311</v>
      </c>
      <c r="K713" s="55" t="s">
        <v>296</v>
      </c>
      <c r="L713" s="56" t="s">
        <v>299</v>
      </c>
      <c r="M713" s="56" t="s">
        <v>307</v>
      </c>
      <c r="N713" s="56" t="s">
        <v>308</v>
      </c>
      <c r="O713" s="56" t="s">
        <v>309</v>
      </c>
      <c r="P713" s="56" t="s">
        <v>310</v>
      </c>
      <c r="Q713" s="57" t="s">
        <v>311</v>
      </c>
      <c r="R713" s="55" t="s">
        <v>296</v>
      </c>
      <c r="S713" s="56" t="s">
        <v>299</v>
      </c>
      <c r="T713" s="56" t="s">
        <v>307</v>
      </c>
      <c r="U713" s="56" t="s">
        <v>308</v>
      </c>
      <c r="V713" s="56" t="s">
        <v>309</v>
      </c>
      <c r="W713" s="56" t="s">
        <v>310</v>
      </c>
      <c r="X713" s="57" t="s">
        <v>311</v>
      </c>
      <c r="Y713" s="56"/>
      <c r="Z713" s="56"/>
    </row>
    <row r="714" spans="1:1024" x14ac:dyDescent="0.3">
      <c r="A714" s="11" t="s">
        <v>312</v>
      </c>
      <c r="B714" s="56">
        <v>0.70081400000000005</v>
      </c>
      <c r="C714" s="56">
        <v>1.79698</v>
      </c>
      <c r="D714" s="58">
        <v>0.70423100000000005</v>
      </c>
      <c r="E714" s="59">
        <v>3.0187200000000001E-2</v>
      </c>
      <c r="F714" s="59">
        <v>9.229428E-4</v>
      </c>
      <c r="G714" s="59">
        <v>1.80016</v>
      </c>
      <c r="H714" s="59">
        <v>0.185054</v>
      </c>
      <c r="I714" s="59">
        <v>1.78363</v>
      </c>
      <c r="J714" s="60">
        <v>3.4423205399999997E-2</v>
      </c>
      <c r="K714" s="58">
        <v>0.70327200000000001</v>
      </c>
      <c r="L714" s="59">
        <v>2.0226899999999999E-2</v>
      </c>
      <c r="M714" s="59">
        <v>4.1516909999999999E-4</v>
      </c>
      <c r="N714" s="59">
        <v>1.8008200000000001</v>
      </c>
      <c r="O714" s="59">
        <v>0.12561600000000001</v>
      </c>
      <c r="P714" s="59">
        <v>1.7930699999999999</v>
      </c>
      <c r="Q714" s="60">
        <v>1.5794667500000002E-2</v>
      </c>
      <c r="R714" s="58">
        <v>0.70381300000000002</v>
      </c>
      <c r="S714" s="59">
        <v>1.47907E-2</v>
      </c>
      <c r="T714" s="59">
        <v>2.277588E-4</v>
      </c>
      <c r="U714" s="59">
        <v>1.7880499999999999</v>
      </c>
      <c r="V714" s="59">
        <v>8.57435E-2</v>
      </c>
      <c r="W714" s="59">
        <v>1.7844</v>
      </c>
      <c r="X714" s="60">
        <v>7.5102041E-3</v>
      </c>
      <c r="Y714" s="59"/>
      <c r="Z714" s="59"/>
      <c r="AH714" s="61"/>
      <c r="AI714" s="61"/>
    </row>
    <row r="715" spans="1:1024" x14ac:dyDescent="0.3">
      <c r="A715" s="11" t="s">
        <v>280</v>
      </c>
      <c r="B715" s="56">
        <v>0.70081400000000005</v>
      </c>
      <c r="C715" s="56">
        <v>1.79698</v>
      </c>
      <c r="D715" s="58">
        <v>0.70418999999999998</v>
      </c>
      <c r="E715" s="59">
        <v>2.8870799999999999E-2</v>
      </c>
      <c r="F715" s="59">
        <v>8.4492029999999997E-4</v>
      </c>
      <c r="G715" s="59">
        <v>1.7998799999999999</v>
      </c>
      <c r="H715" s="59">
        <v>0.17233399999999999</v>
      </c>
      <c r="I715" s="59">
        <v>1.7854699999999999</v>
      </c>
      <c r="J715" s="60">
        <v>2.9831487600000001E-2</v>
      </c>
      <c r="K715" s="58">
        <v>0.70442700000000003</v>
      </c>
      <c r="L715" s="59">
        <v>2.0632000000000001E-2</v>
      </c>
      <c r="M715" s="59">
        <v>4.387331E-4</v>
      </c>
      <c r="N715" s="59">
        <v>1.79162</v>
      </c>
      <c r="O715" s="59">
        <v>0.12070599999999999</v>
      </c>
      <c r="P715" s="59">
        <v>1.78451</v>
      </c>
      <c r="Q715" s="60">
        <v>1.47254393E-2</v>
      </c>
      <c r="R715" s="58">
        <v>0.70238900000000004</v>
      </c>
      <c r="S715" s="59">
        <v>1.4885499999999999E-2</v>
      </c>
      <c r="T715" s="59">
        <v>2.2405870000000001E-4</v>
      </c>
      <c r="U715" s="59">
        <v>1.79331</v>
      </c>
      <c r="V715" s="59">
        <v>8.7424299999999996E-2</v>
      </c>
      <c r="W715" s="59">
        <v>1.7895300000000001</v>
      </c>
      <c r="X715" s="60">
        <v>7.6985107000000002E-3</v>
      </c>
      <c r="Y715" s="59"/>
      <c r="Z715" s="59"/>
      <c r="AA715" s="9">
        <f>IF("na"=F715,"",F715/F714)</f>
        <v>0.91546334182356692</v>
      </c>
      <c r="AB715" s="7">
        <f>IF("na"=J715,"",J715/J714)</f>
        <v>0.86660981315819019</v>
      </c>
      <c r="AC715" s="7">
        <f>IF("na"=M715,"",M715/M714)</f>
        <v>1.0567575958808111</v>
      </c>
      <c r="AD715" s="7">
        <f>IF("na"=Q715,"",Q715/Q714)</f>
        <v>0.93230448187655734</v>
      </c>
      <c r="AE715" s="7">
        <f>IF("na"=T715,"",T715/T714)</f>
        <v>0.98375430499282579</v>
      </c>
      <c r="AF715" s="7">
        <f>IF("na"=X715,"",X715/X714)</f>
        <v>1.0250734330908531</v>
      </c>
      <c r="AG715" s="7">
        <f>ROW()</f>
        <v>715</v>
      </c>
      <c r="AH715" s="61">
        <f t="shared" ref="AH715:AM722" ca="1" si="142">SUM(IF(INDIRECT(ADDRESS(ROW(),AH$60))&gt;INDIRECT(ADDRESS($AG715,AH$60)),1,0), IF(INDIRECT(ADDRESS(ROW(),AH$60))&gt;INDIRECT(ADDRESS($AG715+1,AH$60)),1,0), IF(INDIRECT(ADDRESS(ROW(),AH$60))&gt;INDIRECT(ADDRESS($AG715+2,AH$60)),1,0), IF(INDIRECT(ADDRESS(ROW(),AH$60))&gt;INDIRECT(ADDRESS($AG715+3,AH$60)),1,0), IF(INDIRECT(ADDRESS(ROW(),AH$60))&gt;INDIRECT(ADDRESS($AG715+4,AH$60)),1,0), IF(INDIRECT(ADDRESS(ROW(),AH$60))&gt;INDIRECT(ADDRESS($AG715+5,AH$60)),1,0), IF(INDIRECT(ADDRESS(ROW(),AH$60))&gt;INDIRECT(ADDRESS($AG715+6,AH$60)),1,0), IF(INDIRECT(ADDRESS(ROW(),AH$60))&gt;INDIRECT(ADDRESS($AG715+7,AH$60)),1,0))+1</f>
        <v>2</v>
      </c>
      <c r="AI715" s="61">
        <f t="shared" ca="1" si="142"/>
        <v>1</v>
      </c>
      <c r="AJ715" s="61">
        <f t="shared" ca="1" si="142"/>
        <v>6</v>
      </c>
      <c r="AK715" s="61">
        <f t="shared" ca="1" si="142"/>
        <v>3</v>
      </c>
      <c r="AL715" s="61">
        <f t="shared" ca="1" si="142"/>
        <v>6</v>
      </c>
      <c r="AM715" s="61">
        <f t="shared" ca="1" si="142"/>
        <v>4</v>
      </c>
      <c r="AO715" s="8">
        <f>IF("na"=F715,"",SQRT(F715)/SQRT(F714))</f>
        <v>0.95679848548352486</v>
      </c>
      <c r="AP715" s="8">
        <f>IF("na"=J715,"",SQRT(J715)/SQRT(J714))</f>
        <v>0.930918800518171</v>
      </c>
      <c r="AQ715" s="8">
        <f>IF("na"=M715,"",SQRT(M715)/SQRT(M714))</f>
        <v>1.0279871574493578</v>
      </c>
      <c r="AR715" s="8">
        <f>IF("na"=Q715,"",SQRT(Q715)/SQRT(Q714))</f>
        <v>0.96555915503741019</v>
      </c>
      <c r="AS715" s="8">
        <f>IF("na"=T715,"",SQRT(T715)/SQRT(T714))</f>
        <v>0.99184389144301621</v>
      </c>
      <c r="AT715" s="8">
        <f>IF("na"=X715,"",SQRT(X715)/SQRT(X714))</f>
        <v>1.0124591019349143</v>
      </c>
    </row>
    <row r="716" spans="1:1024" x14ac:dyDescent="0.3">
      <c r="A716" s="11" t="s">
        <v>282</v>
      </c>
      <c r="B716" s="56">
        <v>0.70081400000000005</v>
      </c>
      <c r="C716" s="56">
        <v>1.79698</v>
      </c>
      <c r="D716" s="58">
        <v>0.70195099999999999</v>
      </c>
      <c r="E716" s="59">
        <v>3.0851099999999999E-2</v>
      </c>
      <c r="F716" s="59">
        <v>9.5308299999999997E-4</v>
      </c>
      <c r="G716" s="59">
        <v>1.80362</v>
      </c>
      <c r="H716" s="59">
        <v>0.18282399999999999</v>
      </c>
      <c r="I716" s="59">
        <v>1.7873699999999999</v>
      </c>
      <c r="J716" s="60">
        <v>3.3516967000000002E-2</v>
      </c>
      <c r="K716" s="58">
        <v>0.70185799999999998</v>
      </c>
      <c r="L716" s="59">
        <v>2.07286E-2</v>
      </c>
      <c r="M716" s="59">
        <v>4.3076470000000001E-4</v>
      </c>
      <c r="N716" s="59">
        <v>1.7968</v>
      </c>
      <c r="O716" s="59">
        <v>0.12292400000000001</v>
      </c>
      <c r="P716" s="59">
        <v>1.7895000000000001</v>
      </c>
      <c r="Q716" s="60">
        <v>1.51662601E-2</v>
      </c>
      <c r="R716" s="58">
        <v>0.70218899999999995</v>
      </c>
      <c r="S716" s="59">
        <v>1.48711E-2</v>
      </c>
      <c r="T716" s="59">
        <v>2.2304019999999999E-4</v>
      </c>
      <c r="U716" s="59">
        <v>1.7940700000000001</v>
      </c>
      <c r="V716" s="59">
        <v>8.8303999999999994E-2</v>
      </c>
      <c r="W716" s="59">
        <v>1.7902400000000001</v>
      </c>
      <c r="X716" s="60">
        <v>7.8430240000000005E-3</v>
      </c>
      <c r="Y716" s="59"/>
      <c r="Z716" s="59"/>
      <c r="AA716" s="9">
        <f>IF("na"=F716,"",F716/F714)</f>
        <v>1.0326566283414313</v>
      </c>
      <c r="AB716" s="7">
        <f>IF("na"=J716,"",J716/J714)</f>
        <v>0.97367361959848175</v>
      </c>
      <c r="AC716" s="7">
        <f>IF("na"=M716,"",M716/M714)</f>
        <v>1.0375644526531478</v>
      </c>
      <c r="AD716" s="7">
        <f>IF("na"=Q716,"",Q716/Q714)</f>
        <v>0.96021395195562043</v>
      </c>
      <c r="AE716" s="7">
        <f>IF("na"=T716,"",T716/T714)</f>
        <v>0.97928246899790472</v>
      </c>
      <c r="AF716" s="7">
        <f>IF("na"=X716,"",X716/X714)</f>
        <v>1.044315693098141</v>
      </c>
      <c r="AG716" s="7">
        <f t="shared" ref="AG716:AG722" si="143">AG715</f>
        <v>715</v>
      </c>
      <c r="AH716" s="61">
        <f t="shared" ca="1" si="142"/>
        <v>8</v>
      </c>
      <c r="AI716" s="61">
        <f t="shared" ca="1" si="142"/>
        <v>6</v>
      </c>
      <c r="AJ716" s="61">
        <f t="shared" ca="1" si="142"/>
        <v>4</v>
      </c>
      <c r="AK716" s="61">
        <f t="shared" ca="1" si="142"/>
        <v>5</v>
      </c>
      <c r="AL716" s="61">
        <f t="shared" ca="1" si="142"/>
        <v>5</v>
      </c>
      <c r="AM716" s="61">
        <f t="shared" ca="1" si="142"/>
        <v>7</v>
      </c>
      <c r="AO716" s="8">
        <f>IF("na"=F716,"",SQRT(F716)/SQRT(F714))</f>
        <v>1.0161971404906782</v>
      </c>
      <c r="AP716" s="8">
        <f>IF("na"=J716,"",SQRT(J716)/SQRT(J714))</f>
        <v>0.98674901550418681</v>
      </c>
      <c r="AQ716" s="8">
        <f>IF("na"=M716,"",SQRT(M716)/SQRT(M714))</f>
        <v>1.0186090774448988</v>
      </c>
      <c r="AR716" s="8">
        <f>IF("na"=Q716,"",SQRT(Q716)/SQRT(Q714))</f>
        <v>0.97990507293085305</v>
      </c>
      <c r="AS716" s="8">
        <f>IF("na"=T716,"",SQRT(T716)/SQRT(T714))</f>
        <v>0.98958701941663763</v>
      </c>
      <c r="AT716" s="8">
        <f>IF("na"=X716,"",SQRT(X716)/SQRT(X714))</f>
        <v>1.0219176547541104</v>
      </c>
    </row>
    <row r="717" spans="1:1024" x14ac:dyDescent="0.3">
      <c r="A717" s="11" t="s">
        <v>284</v>
      </c>
      <c r="B717" s="56">
        <v>0.70081400000000005</v>
      </c>
      <c r="C717" s="56">
        <v>1.79698</v>
      </c>
      <c r="D717" s="58">
        <v>0.69354400000000005</v>
      </c>
      <c r="E717" s="59">
        <v>2.9463199999999998E-2</v>
      </c>
      <c r="F717" s="59">
        <v>9.2093299999999997E-4</v>
      </c>
      <c r="G717" s="59">
        <v>1.87904</v>
      </c>
      <c r="H717" s="59">
        <v>0.18603600000000001</v>
      </c>
      <c r="I717" s="59">
        <v>1.86304</v>
      </c>
      <c r="J717" s="60">
        <v>3.8973316799999998E-2</v>
      </c>
      <c r="K717" s="58">
        <v>0.69946600000000003</v>
      </c>
      <c r="L717" s="59">
        <v>2.2108800000000001E-2</v>
      </c>
      <c r="M717" s="59">
        <v>4.9061609999999996E-4</v>
      </c>
      <c r="N717" s="59">
        <v>1.82073</v>
      </c>
      <c r="O717" s="59">
        <v>0.119813</v>
      </c>
      <c r="P717" s="59">
        <v>1.8136099999999999</v>
      </c>
      <c r="Q717" s="60">
        <v>1.4631711800000001E-2</v>
      </c>
      <c r="R717" s="58">
        <v>0.703407</v>
      </c>
      <c r="S717" s="59">
        <v>1.47937E-2</v>
      </c>
      <c r="T717" s="59">
        <v>2.2557710000000001E-4</v>
      </c>
      <c r="U717" s="59">
        <v>1.7779700000000001</v>
      </c>
      <c r="V717" s="59">
        <v>8.1474500000000005E-2</v>
      </c>
      <c r="W717" s="59">
        <v>1.77467</v>
      </c>
      <c r="X717" s="60">
        <v>7.1358302000000002E-3</v>
      </c>
      <c r="Y717" s="59"/>
      <c r="Z717" s="59"/>
      <c r="AA717" s="9">
        <f>IF("na"=F717,"",F717/F714)</f>
        <v>0.99782240026142466</v>
      </c>
      <c r="AB717" s="7">
        <f>IF("na"=J717,"",J717/J714)</f>
        <v>1.1321815138110294</v>
      </c>
      <c r="AC717" s="7">
        <f>IF("na"=M717,"",M717/M714)</f>
        <v>1.1817259521481729</v>
      </c>
      <c r="AD717" s="7">
        <f>IF("na"=Q717,"",Q717/Q714)</f>
        <v>0.92637035885687369</v>
      </c>
      <c r="AE717" s="7">
        <f>IF("na"=T717,"",T717/T714)</f>
        <v>0.99042100678437017</v>
      </c>
      <c r="AF717" s="7">
        <f>IF("na"=X717,"",X717/X714)</f>
        <v>0.95015130148060822</v>
      </c>
      <c r="AG717" s="7">
        <f t="shared" si="143"/>
        <v>715</v>
      </c>
      <c r="AH717" s="61">
        <f t="shared" ca="1" si="142"/>
        <v>7</v>
      </c>
      <c r="AI717" s="61">
        <f t="shared" ca="1" si="142"/>
        <v>8</v>
      </c>
      <c r="AJ717" s="61">
        <f t="shared" ca="1" si="142"/>
        <v>8</v>
      </c>
      <c r="AK717" s="61">
        <f t="shared" ca="1" si="142"/>
        <v>2</v>
      </c>
      <c r="AL717" s="61">
        <f t="shared" ca="1" si="142"/>
        <v>7</v>
      </c>
      <c r="AM717" s="61">
        <f t="shared" ca="1" si="142"/>
        <v>2</v>
      </c>
      <c r="AO717" s="8">
        <f>IF("na"=F717,"",SQRT(F717)/SQRT(F714))</f>
        <v>0.99891060674187693</v>
      </c>
      <c r="AP717" s="8">
        <f>IF("na"=J717,"",SQRT(J717)/SQRT(J714))</f>
        <v>1.0640401843027496</v>
      </c>
      <c r="AQ717" s="8">
        <f>IF("na"=M717,"",SQRT(M717)/SQRT(M714))</f>
        <v>1.0870721927030296</v>
      </c>
      <c r="AR717" s="8">
        <f>IF("na"=Q717,"",SQRT(Q717)/SQRT(Q714))</f>
        <v>0.96248135506973531</v>
      </c>
      <c r="AS717" s="8">
        <f>IF("na"=T717,"",SQRT(T717)/SQRT(T714))</f>
        <v>0.99519897848840766</v>
      </c>
      <c r="AT717" s="8">
        <f>IF("na"=X717,"",SQRT(X717)/SQRT(X714))</f>
        <v>0.97475704741264035</v>
      </c>
    </row>
    <row r="718" spans="1:1024" x14ac:dyDescent="0.3">
      <c r="A718" s="11" t="s">
        <v>286</v>
      </c>
      <c r="B718" s="56">
        <v>0.70081400000000005</v>
      </c>
      <c r="C718" s="56">
        <v>1.79698</v>
      </c>
      <c r="D718" s="58">
        <v>0.70248999999999995</v>
      </c>
      <c r="E718" s="59">
        <v>2.94723E-2</v>
      </c>
      <c r="F718" s="59">
        <v>8.7142529999999999E-4</v>
      </c>
      <c r="G718" s="59">
        <v>1.81175</v>
      </c>
      <c r="H718" s="59">
        <v>0.182422</v>
      </c>
      <c r="I718" s="59">
        <v>1.79573</v>
      </c>
      <c r="J718" s="60">
        <v>3.32793485E-2</v>
      </c>
      <c r="K718" s="58">
        <v>0.70204800000000001</v>
      </c>
      <c r="L718" s="59">
        <v>2.0620699999999999E-2</v>
      </c>
      <c r="M718" s="59">
        <v>4.2673590000000001E-4</v>
      </c>
      <c r="N718" s="59">
        <v>1.7974600000000001</v>
      </c>
      <c r="O718" s="59">
        <v>0.122862</v>
      </c>
      <c r="P718" s="59">
        <v>1.7901</v>
      </c>
      <c r="Q718" s="60">
        <v>1.51424054E-2</v>
      </c>
      <c r="R718" s="58">
        <v>0.70250900000000005</v>
      </c>
      <c r="S718" s="59">
        <v>1.47835E-2</v>
      </c>
      <c r="T718" s="59">
        <v>2.2142479999999999E-4</v>
      </c>
      <c r="U718" s="59">
        <v>1.7905599999999999</v>
      </c>
      <c r="V718" s="59">
        <v>8.3574399999999993E-2</v>
      </c>
      <c r="W718" s="59">
        <v>1.7870200000000001</v>
      </c>
      <c r="X718" s="60">
        <v>7.0838819000000001E-3</v>
      </c>
      <c r="Y718" s="59"/>
      <c r="Z718" s="59"/>
      <c r="AA718" s="9">
        <f>IF("na"=F718,"",F718/F714)</f>
        <v>0.94418126453773732</v>
      </c>
      <c r="AB718" s="7">
        <f>IF("na"=J718,"",J718/J714)</f>
        <v>0.96677076156307051</v>
      </c>
      <c r="AC718" s="7">
        <f>IF("na"=M718,"",M718/M714)</f>
        <v>1.0278604549327011</v>
      </c>
      <c r="AD718" s="7">
        <f>IF("na"=Q718,"",Q718/Q714)</f>
        <v>0.95870365108983768</v>
      </c>
      <c r="AE718" s="7">
        <f>IF("na"=T718,"",T718/T714)</f>
        <v>0.97218987806398693</v>
      </c>
      <c r="AF718" s="7">
        <f>IF("na"=X718,"",X718/X714)</f>
        <v>0.94323427242143798</v>
      </c>
      <c r="AG718" s="7">
        <f t="shared" si="143"/>
        <v>715</v>
      </c>
      <c r="AH718" s="61">
        <f t="shared" ca="1" si="142"/>
        <v>4</v>
      </c>
      <c r="AI718" s="61">
        <f t="shared" ca="1" si="142"/>
        <v>5</v>
      </c>
      <c r="AJ718" s="61">
        <f t="shared" ca="1" si="142"/>
        <v>3</v>
      </c>
      <c r="AK718" s="61">
        <f t="shared" ca="1" si="142"/>
        <v>4</v>
      </c>
      <c r="AL718" s="61">
        <f t="shared" ca="1" si="142"/>
        <v>4</v>
      </c>
      <c r="AM718" s="61">
        <f t="shared" ca="1" si="142"/>
        <v>1</v>
      </c>
      <c r="AO718" s="8">
        <f>IF("na"=F718,"",SQRT(F718)/SQRT(F714))</f>
        <v>0.97168990142829903</v>
      </c>
      <c r="AP718" s="8">
        <f>IF("na"=J718,"",SQRT(J718)/SQRT(J714))</f>
        <v>0.98324501603774761</v>
      </c>
      <c r="AQ718" s="8">
        <f>IF("na"=M718,"",SQRT(M718)/SQRT(M714))</f>
        <v>1.0138345303513294</v>
      </c>
      <c r="AR718" s="8">
        <f>IF("na"=Q718,"",SQRT(Q718)/SQRT(Q714))</f>
        <v>0.97913413334937816</v>
      </c>
      <c r="AS718" s="8">
        <f>IF("na"=T718,"",SQRT(T718)/SQRT(T714))</f>
        <v>0.98599689556508585</v>
      </c>
      <c r="AT718" s="8">
        <f>IF("na"=X718,"",SQRT(X718)/SQRT(X714))</f>
        <v>0.97120248785793273</v>
      </c>
    </row>
    <row r="719" spans="1:1024" x14ac:dyDescent="0.3">
      <c r="A719" s="11" t="s">
        <v>288</v>
      </c>
      <c r="B719" s="56">
        <v>0.70081400000000005</v>
      </c>
      <c r="C719" s="56">
        <v>1.79698</v>
      </c>
      <c r="D719" s="62">
        <v>0.70211500000000004</v>
      </c>
      <c r="E719" s="63">
        <v>2.8942499999999999E-2</v>
      </c>
      <c r="F719" s="64">
        <v>8.3936090000000002E-4</v>
      </c>
      <c r="G719" s="63">
        <v>1.80972</v>
      </c>
      <c r="H719" s="64">
        <v>0.17838499999999999</v>
      </c>
      <c r="I719" s="64">
        <v>1.79467</v>
      </c>
      <c r="J719" s="65">
        <v>3.1826544300000002E-2</v>
      </c>
      <c r="K719" s="62">
        <v>0.70248900000000003</v>
      </c>
      <c r="L719" s="63">
        <v>1.99259E-2</v>
      </c>
      <c r="M719" s="64">
        <v>3.99847E-4</v>
      </c>
      <c r="N719" s="63">
        <v>1.79834</v>
      </c>
      <c r="O719" s="64">
        <v>0.119891</v>
      </c>
      <c r="P719" s="64">
        <v>1.7912399999999999</v>
      </c>
      <c r="Q719" s="65">
        <v>1.44067994E-2</v>
      </c>
      <c r="R719" s="62">
        <v>0.70152300000000001</v>
      </c>
      <c r="S719" s="63">
        <v>1.47051E-2</v>
      </c>
      <c r="T719" s="64">
        <v>2.167425E-4</v>
      </c>
      <c r="U719" s="63">
        <v>1.7977700000000001</v>
      </c>
      <c r="V719" s="64">
        <v>8.8184499999999999E-2</v>
      </c>
      <c r="W719" s="64">
        <v>1.794</v>
      </c>
      <c r="X719" s="65">
        <v>7.7853864000000002E-3</v>
      </c>
      <c r="Y719" s="63"/>
      <c r="Z719" s="63"/>
      <c r="AA719" s="9">
        <f>IF("na"=F719,"",F719/F714)</f>
        <v>0.90943978326717545</v>
      </c>
      <c r="AB719" s="7">
        <f>IF("na"=J719,"",J719/J714)</f>
        <v>0.92456655126021492</v>
      </c>
      <c r="AC719" s="7">
        <f>IF("na"=M719,"",M719/M714)</f>
        <v>0.96309431506342835</v>
      </c>
      <c r="AD719" s="7">
        <f>IF("na"=Q719,"",Q719/Q714)</f>
        <v>0.91213059090987503</v>
      </c>
      <c r="AE719" s="7">
        <f>IF("na"=T719,"",T719/T714)</f>
        <v>0.95163172619455316</v>
      </c>
      <c r="AF719" s="7">
        <f>IF("na"=X719,"",X719/X714)</f>
        <v>1.03664112137778</v>
      </c>
      <c r="AG719" s="7">
        <f t="shared" si="143"/>
        <v>715</v>
      </c>
      <c r="AH719" s="61">
        <f t="shared" ca="1" si="142"/>
        <v>1</v>
      </c>
      <c r="AI719" s="61">
        <f t="shared" ca="1" si="142"/>
        <v>2</v>
      </c>
      <c r="AJ719" s="61">
        <f t="shared" ca="1" si="142"/>
        <v>1</v>
      </c>
      <c r="AK719" s="61">
        <f t="shared" ca="1" si="142"/>
        <v>1</v>
      </c>
      <c r="AL719" s="61">
        <f t="shared" ca="1" si="142"/>
        <v>3</v>
      </c>
      <c r="AM719" s="61">
        <f t="shared" ca="1" si="142"/>
        <v>5</v>
      </c>
      <c r="AO719" s="8">
        <f>IF("na"=F719,"",SQRT(F719)/SQRT(F714))</f>
        <v>0.95364552285803528</v>
      </c>
      <c r="AP719" s="8">
        <f>IF("na"=J719,"",SQRT(J719)/SQRT(J714))</f>
        <v>0.96154383740951455</v>
      </c>
      <c r="AQ719" s="8">
        <f>IF("na"=M719,"",SQRT(M719)/SQRT(M714))</f>
        <v>0.98137368777822265</v>
      </c>
      <c r="AR719" s="8">
        <f>IF("na"=Q719,"",SQRT(Q719)/SQRT(Q714))</f>
        <v>0.95505528159885866</v>
      </c>
      <c r="AS719" s="8">
        <f>IF("na"=T719,"",SQRT(T719)/SQRT(T714))</f>
        <v>0.97551613323130293</v>
      </c>
      <c r="AT719" s="8">
        <f>IF("na"=X719,"",SQRT(X719)/SQRT(X714))</f>
        <v>1.0181557451479513</v>
      </c>
    </row>
    <row r="720" spans="1:1024" x14ac:dyDescent="0.3">
      <c r="A720" s="11" t="s">
        <v>290</v>
      </c>
      <c r="B720" s="56">
        <v>0.70081400000000005</v>
      </c>
      <c r="C720" s="56">
        <v>1.79698</v>
      </c>
      <c r="D720" s="66">
        <v>0.703009</v>
      </c>
      <c r="E720" s="7">
        <v>3.0173599999999998E-2</v>
      </c>
      <c r="F720" s="64">
        <v>9.1526409999999998E-4</v>
      </c>
      <c r="G720" s="63">
        <v>1.8030200000000001</v>
      </c>
      <c r="H720" s="64">
        <v>0.18685099999999999</v>
      </c>
      <c r="I720" s="64">
        <v>1.78613</v>
      </c>
      <c r="J720" s="65">
        <v>3.50310187E-2</v>
      </c>
      <c r="K720" s="66">
        <v>0.70308899999999996</v>
      </c>
      <c r="L720" s="7">
        <v>2.1769699999999999E-2</v>
      </c>
      <c r="M720" s="64">
        <v>4.7909539999999999E-4</v>
      </c>
      <c r="N720" s="63">
        <v>1.7923800000000001</v>
      </c>
      <c r="O720" s="64">
        <v>0.12906699999999999</v>
      </c>
      <c r="P720" s="64">
        <v>1.7840400000000001</v>
      </c>
      <c r="Q720" s="65">
        <v>1.6825733999999998E-2</v>
      </c>
      <c r="R720" s="66">
        <v>0.701654</v>
      </c>
      <c r="S720" s="7">
        <v>1.54862E-2</v>
      </c>
      <c r="T720" s="64">
        <v>2.4052789999999999E-4</v>
      </c>
      <c r="U720" s="63">
        <v>1.79277</v>
      </c>
      <c r="V720" s="64">
        <v>9.3289700000000003E-2</v>
      </c>
      <c r="W720" s="64">
        <v>1.78834</v>
      </c>
      <c r="X720" s="65">
        <v>8.7776177000000004E-3</v>
      </c>
      <c r="Y720" s="63"/>
      <c r="Z720" s="63"/>
      <c r="AA720" s="9">
        <f>IF("na"=F720,"",F720/F714)</f>
        <v>0.9916801994663158</v>
      </c>
      <c r="AB720" s="7">
        <f>IF("na"=J720,"",J720/J714)</f>
        <v>1.0176570802438987</v>
      </c>
      <c r="AC720" s="7">
        <f>IF("na"=M720,"",M720/M714)</f>
        <v>1.1539765363077359</v>
      </c>
      <c r="AD720" s="7">
        <f>IF("na"=Q720,"",Q720/Q714)</f>
        <v>1.0652794052169821</v>
      </c>
      <c r="AE720" s="7">
        <f>IF("na"=T720,"",T720/T714)</f>
        <v>1.0560641345142316</v>
      </c>
      <c r="AF720" s="7">
        <f>IF("na"=X720,"",X720/X714)</f>
        <v>1.1687588756742311</v>
      </c>
      <c r="AG720" s="7">
        <f t="shared" si="143"/>
        <v>715</v>
      </c>
      <c r="AH720" s="61">
        <f t="shared" ca="1" si="142"/>
        <v>6</v>
      </c>
      <c r="AI720" s="61">
        <f t="shared" ca="1" si="142"/>
        <v>7</v>
      </c>
      <c r="AJ720" s="61">
        <f t="shared" ca="1" si="142"/>
        <v>7</v>
      </c>
      <c r="AK720" s="61">
        <f t="shared" ca="1" si="142"/>
        <v>8</v>
      </c>
      <c r="AL720" s="61">
        <f t="shared" ca="1" si="142"/>
        <v>8</v>
      </c>
      <c r="AM720" s="61">
        <f t="shared" ca="1" si="142"/>
        <v>8</v>
      </c>
      <c r="AO720" s="8">
        <f>IF("na"=F720,"",SQRT(F720)/SQRT(F714))</f>
        <v>0.99583141116672746</v>
      </c>
      <c r="AP720" s="8">
        <f>IF("na"=J720,"",SQRT(J720)/SQRT(J714))</f>
        <v>1.0087899088729519</v>
      </c>
      <c r="AQ720" s="8">
        <f>IF("na"=M720,"",SQRT(M720)/SQRT(M714))</f>
        <v>1.0742329990778239</v>
      </c>
      <c r="AR720" s="8">
        <f>IF("na"=Q720,"",SQRT(Q720)/SQRT(Q714))</f>
        <v>1.0321237354198296</v>
      </c>
      <c r="AS720" s="8">
        <f>IF("na"=T720,"",SQRT(T720)/SQRT(T714))</f>
        <v>1.0276498112266803</v>
      </c>
      <c r="AT720" s="8">
        <f>IF("na"=X720,"",SQRT(X720)/SQRT(X714))</f>
        <v>1.0810915204894684</v>
      </c>
    </row>
    <row r="721" spans="1:1024" x14ac:dyDescent="0.3">
      <c r="A721" s="11" t="s">
        <v>292</v>
      </c>
      <c r="B721" s="56">
        <v>0.70081400000000005</v>
      </c>
      <c r="C721" s="56">
        <v>1.79698</v>
      </c>
      <c r="D721" s="66">
        <v>0.70256099999999999</v>
      </c>
      <c r="E721" s="7">
        <v>3.00174E-2</v>
      </c>
      <c r="F721" s="64">
        <v>9.0409629999999995E-4</v>
      </c>
      <c r="G721" s="63">
        <v>1.80325</v>
      </c>
      <c r="H721" s="64">
        <v>0.179896</v>
      </c>
      <c r="I721" s="64">
        <v>1.78711</v>
      </c>
      <c r="J721" s="65">
        <v>3.2459987699999998E-2</v>
      </c>
      <c r="K721" s="66">
        <v>0.70214699999999997</v>
      </c>
      <c r="L721" s="7">
        <v>2.0579199999999999E-2</v>
      </c>
      <c r="M721" s="64">
        <v>4.2528020000000001E-4</v>
      </c>
      <c r="N721" s="63">
        <v>1.7996300000000001</v>
      </c>
      <c r="O721" s="64">
        <v>0.12603400000000001</v>
      </c>
      <c r="P721" s="64">
        <v>1.79159</v>
      </c>
      <c r="Q721" s="65">
        <v>1.5913621199999999E-2</v>
      </c>
      <c r="R721" s="66">
        <v>0.70211199999999996</v>
      </c>
      <c r="S721" s="7">
        <v>1.4393899999999999E-2</v>
      </c>
      <c r="T721" s="64">
        <v>2.0886909999999999E-4</v>
      </c>
      <c r="U721" s="63">
        <v>1.79291</v>
      </c>
      <c r="V721" s="64">
        <v>8.78829E-2</v>
      </c>
      <c r="W721" s="64">
        <v>1.7890999999999999</v>
      </c>
      <c r="X721" s="65">
        <v>7.7854984999999998E-3</v>
      </c>
      <c r="Y721" s="63"/>
      <c r="Z721" s="63"/>
      <c r="AA721" s="9">
        <f>IF("na"=F721,"",F721/F714)</f>
        <v>0.9795799913060701</v>
      </c>
      <c r="AB721" s="7">
        <f>IF("na"=J721,"",J721/J714)</f>
        <v>0.94296819028944934</v>
      </c>
      <c r="AC721" s="7">
        <f>IF("na"=M721,"",M721/M714)</f>
        <v>1.0243541727936882</v>
      </c>
      <c r="AD721" s="7">
        <f>IF("na"=Q721,"",Q721/Q714)</f>
        <v>1.0075312569891071</v>
      </c>
      <c r="AE721" s="7">
        <f>IF("na"=T721,"",T721/T714)</f>
        <v>0.91706269966297671</v>
      </c>
      <c r="AF721" s="7">
        <f>IF("na"=X721,"",X721/X714)</f>
        <v>1.036656047736439</v>
      </c>
      <c r="AG721" s="7">
        <f t="shared" si="143"/>
        <v>715</v>
      </c>
      <c r="AH721" s="61">
        <f t="shared" ca="1" si="142"/>
        <v>5</v>
      </c>
      <c r="AI721" s="61">
        <f t="shared" ca="1" si="142"/>
        <v>3</v>
      </c>
      <c r="AJ721" s="61">
        <f t="shared" ca="1" si="142"/>
        <v>2</v>
      </c>
      <c r="AK721" s="61">
        <f t="shared" ca="1" si="142"/>
        <v>7</v>
      </c>
      <c r="AL721" s="61">
        <f t="shared" ca="1" si="142"/>
        <v>2</v>
      </c>
      <c r="AM721" s="61">
        <f t="shared" ca="1" si="142"/>
        <v>6</v>
      </c>
      <c r="AO721" s="8">
        <f>IF("na"=F721,"",SQRT(F721)/SQRT(F714))</f>
        <v>0.98973733450146772</v>
      </c>
      <c r="AP721" s="8">
        <f>IF("na"=J721,"",SQRT(J721)/SQRT(J714))</f>
        <v>0.97106549227611283</v>
      </c>
      <c r="AQ721" s="8">
        <f>IF("na"=M721,"",SQRT(M721)/SQRT(M714))</f>
        <v>1.012103834986158</v>
      </c>
      <c r="AR721" s="8">
        <f>IF("na"=Q721,"",SQRT(Q721)/SQRT(Q714))</f>
        <v>1.0037585650887904</v>
      </c>
      <c r="AS721" s="8">
        <f>IF("na"=T721,"",SQRT(T721)/SQRT(T714))</f>
        <v>0.95763390690961681</v>
      </c>
      <c r="AT721" s="8">
        <f>IF("na"=X721,"",SQRT(X721)/SQRT(X714))</f>
        <v>1.0181630752175406</v>
      </c>
    </row>
    <row r="722" spans="1:1024" x14ac:dyDescent="0.3">
      <c r="A722" s="11" t="s">
        <v>294</v>
      </c>
      <c r="B722" s="56">
        <v>0.70081400000000005</v>
      </c>
      <c r="C722" s="56">
        <v>1.79698</v>
      </c>
      <c r="D722" s="67">
        <v>0.70164700000000002</v>
      </c>
      <c r="E722" s="68">
        <v>2.9139700000000001E-2</v>
      </c>
      <c r="F722" s="69">
        <v>8.4981589999999995E-4</v>
      </c>
      <c r="G722" s="68">
        <v>1.8115399999999999</v>
      </c>
      <c r="H722" s="69">
        <v>0.181919</v>
      </c>
      <c r="I722" s="69">
        <v>1.7954300000000001</v>
      </c>
      <c r="J722" s="70">
        <v>3.3096924999999999E-2</v>
      </c>
      <c r="K722" s="67">
        <v>0.70219399999999998</v>
      </c>
      <c r="L722" s="68">
        <v>2.0884099999999999E-2</v>
      </c>
      <c r="M722" s="69">
        <v>4.3805E-4</v>
      </c>
      <c r="N722" s="68">
        <v>1.80091</v>
      </c>
      <c r="O722" s="69">
        <v>0.124621</v>
      </c>
      <c r="P722" s="69">
        <v>1.79322</v>
      </c>
      <c r="Q722" s="70">
        <v>1.55445312E-2</v>
      </c>
      <c r="R722" s="67">
        <v>0.70164700000000002</v>
      </c>
      <c r="S722" s="68">
        <v>1.43982E-2</v>
      </c>
      <c r="T722" s="69">
        <v>2.0800190000000001E-4</v>
      </c>
      <c r="U722" s="68">
        <v>1.79505</v>
      </c>
      <c r="V722" s="69">
        <v>8.5248400000000002E-2</v>
      </c>
      <c r="W722" s="69">
        <v>1.79149</v>
      </c>
      <c r="X722" s="70">
        <v>7.2974297999999996E-3</v>
      </c>
      <c r="Y722" s="63"/>
      <c r="Z722" s="63"/>
      <c r="AA722" s="9">
        <f>IF("na"=F722,"",F722/F714)</f>
        <v>0.92076767921045588</v>
      </c>
      <c r="AB722" s="7">
        <f>IF("na"=J722,"",J722/J714)</f>
        <v>0.96147132771081223</v>
      </c>
      <c r="AC722" s="7">
        <f>IF("na"=M722,"",M722/M714)</f>
        <v>1.0551122422164849</v>
      </c>
      <c r="AD722" s="7">
        <f>IF("na"=Q722,"",Q722/Q714)</f>
        <v>0.98416324370234431</v>
      </c>
      <c r="AE722" s="7">
        <f>IF("na"=T722,"",T722/T714)</f>
        <v>0.91325516291796416</v>
      </c>
      <c r="AF722" s="7">
        <f>IF("na"=X722,"",X722/X714)</f>
        <v>0.97166863947146254</v>
      </c>
      <c r="AG722" s="7">
        <f t="shared" si="143"/>
        <v>715</v>
      </c>
      <c r="AH722" s="61">
        <f t="shared" ca="1" si="142"/>
        <v>3</v>
      </c>
      <c r="AI722" s="61">
        <f t="shared" ca="1" si="142"/>
        <v>4</v>
      </c>
      <c r="AJ722" s="61">
        <f t="shared" ca="1" si="142"/>
        <v>5</v>
      </c>
      <c r="AK722" s="61">
        <f t="shared" ca="1" si="142"/>
        <v>6</v>
      </c>
      <c r="AL722" s="61">
        <f t="shared" ca="1" si="142"/>
        <v>1</v>
      </c>
      <c r="AM722" s="61">
        <f t="shared" ca="1" si="142"/>
        <v>3</v>
      </c>
      <c r="AO722" s="8">
        <f>IF("na"=F722,"",SQRT(F722)/SQRT(F714))</f>
        <v>0.95956640166819929</v>
      </c>
      <c r="AP722" s="8">
        <f>IF("na"=J722,"",SQRT(J722)/SQRT(J714))</f>
        <v>0.98054644342367192</v>
      </c>
      <c r="AQ722" s="8">
        <f>IF("na"=M722,"",SQRT(M722)/SQRT(M714))</f>
        <v>1.0271865664116158</v>
      </c>
      <c r="AR722" s="8">
        <f>IF("na"=Q722,"",SQRT(Q722)/SQRT(Q714))</f>
        <v>0.99205002076626392</v>
      </c>
      <c r="AS722" s="8">
        <f>IF("na"=T722,"",SQRT(T722)/SQRT(T714))</f>
        <v>0.95564384731863583</v>
      </c>
      <c r="AT722" s="8">
        <f>IF("na"=X722,"",SQRT(X722)/SQRT(X714))</f>
        <v>0.9857325395214781</v>
      </c>
    </row>
    <row r="723" spans="1:1024" x14ac:dyDescent="0.3">
      <c r="B723" s="71"/>
      <c r="C723" s="71"/>
      <c r="D723" s="7"/>
      <c r="E723" s="7"/>
      <c r="F723" s="7"/>
      <c r="G723" s="7"/>
      <c r="H723" s="7"/>
      <c r="I723" s="7"/>
      <c r="J723" s="7"/>
      <c r="K723" s="7"/>
      <c r="L723" s="7"/>
    </row>
    <row r="724" spans="1:1024" s="50" customFormat="1" x14ac:dyDescent="0.3">
      <c r="A724" s="11"/>
      <c r="B724" s="11"/>
      <c r="C724" s="11"/>
      <c r="D724" s="73" t="s">
        <v>364</v>
      </c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11"/>
      <c r="Z724" s="11"/>
      <c r="AA724" s="49"/>
      <c r="AH724" s="51"/>
      <c r="AI724" s="51"/>
      <c r="AJ724" s="51"/>
      <c r="AK724" s="51"/>
      <c r="AL724" s="51"/>
      <c r="AM724" s="51"/>
      <c r="AKC724" s="1"/>
      <c r="AKD724" s="1"/>
      <c r="AKE724" s="1"/>
      <c r="AKF724" s="1"/>
      <c r="AKG724" s="1"/>
      <c r="AKH724" s="1"/>
      <c r="AKI724" s="1"/>
      <c r="AKJ724" s="1"/>
      <c r="AKK724" s="1"/>
      <c r="AKL724" s="1"/>
      <c r="AKM724" s="1"/>
      <c r="AKN724" s="1"/>
      <c r="AKO724" s="1"/>
      <c r="AKP724" s="1"/>
      <c r="AKQ724" s="1"/>
      <c r="AKR724" s="1"/>
      <c r="AKS724" s="1"/>
      <c r="AKT724" s="1"/>
      <c r="AKU724" s="1"/>
      <c r="AKV724" s="1"/>
      <c r="AKW724" s="1"/>
      <c r="AKX724" s="1"/>
      <c r="AKY724" s="1"/>
      <c r="AKZ724" s="1"/>
      <c r="ALA724" s="1"/>
      <c r="ALB724" s="1"/>
      <c r="ALC724" s="1"/>
      <c r="ALD724" s="1"/>
      <c r="ALE724" s="1"/>
      <c r="ALF724" s="1"/>
      <c r="ALG724" s="1"/>
      <c r="ALH724" s="1"/>
      <c r="ALI724" s="1"/>
      <c r="ALJ724" s="1"/>
      <c r="ALK724" s="1"/>
      <c r="ALL724" s="1"/>
      <c r="ALM724" s="1"/>
      <c r="ALN724" s="1"/>
      <c r="ALO724" s="1"/>
      <c r="ALP724" s="1"/>
      <c r="ALQ724" s="1"/>
      <c r="ALR724" s="1"/>
      <c r="ALS724" s="1"/>
      <c r="ALT724" s="1"/>
      <c r="ALU724" s="1"/>
      <c r="ALV724" s="1"/>
      <c r="ALW724" s="1"/>
      <c r="ALX724" s="1"/>
      <c r="ALY724" s="1"/>
      <c r="ALZ724" s="1"/>
      <c r="AMA724" s="1"/>
      <c r="AMB724" s="1"/>
      <c r="AMC724" s="1"/>
      <c r="AMD724" s="1"/>
      <c r="AME724" s="1"/>
      <c r="AMF724" s="1"/>
      <c r="AMG724" s="1"/>
      <c r="AMH724" s="1"/>
      <c r="AMI724" s="1"/>
      <c r="AMJ724" s="1"/>
    </row>
    <row r="725" spans="1:1024" x14ac:dyDescent="0.3">
      <c r="B725" s="52" t="s">
        <v>305</v>
      </c>
      <c r="C725" s="52" t="s">
        <v>305</v>
      </c>
      <c r="D725" s="72">
        <v>7</v>
      </c>
      <c r="E725" s="72"/>
      <c r="F725" s="72"/>
      <c r="G725" s="72"/>
      <c r="H725" s="72"/>
      <c r="I725" s="72"/>
      <c r="J725" s="72"/>
      <c r="K725" s="72">
        <v>15</v>
      </c>
      <c r="L725" s="72"/>
      <c r="M725" s="72"/>
      <c r="N725" s="72"/>
      <c r="O725" s="72"/>
      <c r="P725" s="72"/>
      <c r="Q725" s="72"/>
      <c r="R725" s="72">
        <v>30</v>
      </c>
      <c r="S725" s="72"/>
      <c r="T725" s="72"/>
      <c r="U725" s="72"/>
      <c r="V725" s="72"/>
      <c r="W725" s="72"/>
      <c r="X725" s="72"/>
      <c r="Y725" s="53"/>
      <c r="Z725" s="53"/>
    </row>
    <row r="726" spans="1:1024" x14ac:dyDescent="0.3">
      <c r="B726" s="54" t="s">
        <v>296</v>
      </c>
      <c r="C726" s="54" t="s">
        <v>306</v>
      </c>
      <c r="D726" s="55" t="s">
        <v>296</v>
      </c>
      <c r="E726" s="56" t="s">
        <v>299</v>
      </c>
      <c r="F726" s="56" t="s">
        <v>307</v>
      </c>
      <c r="G726" s="56" t="s">
        <v>308</v>
      </c>
      <c r="H726" s="56" t="s">
        <v>309</v>
      </c>
      <c r="I726" s="56" t="s">
        <v>310</v>
      </c>
      <c r="J726" s="57" t="s">
        <v>311</v>
      </c>
      <c r="K726" s="55" t="s">
        <v>296</v>
      </c>
      <c r="L726" s="56" t="s">
        <v>299</v>
      </c>
      <c r="M726" s="56" t="s">
        <v>307</v>
      </c>
      <c r="N726" s="56" t="s">
        <v>308</v>
      </c>
      <c r="O726" s="56" t="s">
        <v>309</v>
      </c>
      <c r="P726" s="56" t="s">
        <v>310</v>
      </c>
      <c r="Q726" s="57" t="s">
        <v>311</v>
      </c>
      <c r="R726" s="55" t="s">
        <v>296</v>
      </c>
      <c r="S726" s="56" t="s">
        <v>299</v>
      </c>
      <c r="T726" s="56" t="s">
        <v>307</v>
      </c>
      <c r="U726" s="56" t="s">
        <v>308</v>
      </c>
      <c r="V726" s="56" t="s">
        <v>309</v>
      </c>
      <c r="W726" s="56" t="s">
        <v>310</v>
      </c>
      <c r="X726" s="57" t="s">
        <v>311</v>
      </c>
      <c r="Y726" s="56"/>
      <c r="Z726" s="56"/>
    </row>
    <row r="727" spans="1:1024" x14ac:dyDescent="0.3">
      <c r="A727" s="11" t="s">
        <v>312</v>
      </c>
      <c r="B727" s="56">
        <v>0.14279800000000001</v>
      </c>
      <c r="C727" s="56">
        <v>1.98577</v>
      </c>
      <c r="D727" s="58">
        <v>0.143987</v>
      </c>
      <c r="E727" s="59">
        <v>2.2581299999999999E-2</v>
      </c>
      <c r="F727" s="59">
        <v>5.1132879999999997E-4</v>
      </c>
      <c r="G727" s="59">
        <v>2.1793800000000001</v>
      </c>
      <c r="H727" s="59">
        <v>0.90202300000000002</v>
      </c>
      <c r="I727" s="59">
        <v>1.98068</v>
      </c>
      <c r="J727" s="60">
        <v>0.81367140059999998</v>
      </c>
      <c r="K727" s="58">
        <v>0.14333099999999999</v>
      </c>
      <c r="L727" s="59">
        <v>1.6151200000000001E-2</v>
      </c>
      <c r="M727" s="59">
        <v>2.6114520000000002E-4</v>
      </c>
      <c r="N727" s="59">
        <v>2.0537800000000002</v>
      </c>
      <c r="O727" s="59">
        <v>0.56217600000000001</v>
      </c>
      <c r="P727" s="59">
        <v>1.96228</v>
      </c>
      <c r="Q727" s="60">
        <v>0.31659363499999998</v>
      </c>
      <c r="R727" s="58">
        <v>0.14285300000000001</v>
      </c>
      <c r="S727" s="59">
        <v>1.1375400000000001E-2</v>
      </c>
      <c r="T727" s="59">
        <v>1.294027E-4</v>
      </c>
      <c r="U727" s="59">
        <v>2.0278399999999999</v>
      </c>
      <c r="V727" s="59">
        <v>0.35333999999999999</v>
      </c>
      <c r="W727" s="59">
        <v>1.9856</v>
      </c>
      <c r="X727" s="60">
        <v>0.1248491845</v>
      </c>
      <c r="Y727" s="59"/>
      <c r="Z727" s="59"/>
      <c r="AH727" s="61"/>
      <c r="AI727" s="61"/>
    </row>
    <row r="728" spans="1:1024" x14ac:dyDescent="0.3">
      <c r="A728" s="11" t="s">
        <v>280</v>
      </c>
      <c r="B728" s="56">
        <v>0.14279800000000001</v>
      </c>
      <c r="C728" s="56">
        <v>1.98577</v>
      </c>
      <c r="D728" s="58">
        <v>0.143563</v>
      </c>
      <c r="E728" s="59">
        <v>2.2770100000000001E-2</v>
      </c>
      <c r="F728" s="59">
        <v>5.1906260000000003E-4</v>
      </c>
      <c r="G728" s="59">
        <v>2.1407400000000001</v>
      </c>
      <c r="H728" s="59">
        <v>0.85832600000000003</v>
      </c>
      <c r="I728" s="59">
        <v>1.95662</v>
      </c>
      <c r="J728" s="60">
        <v>0.73757324469999996</v>
      </c>
      <c r="K728" s="58">
        <v>0.14294699999999999</v>
      </c>
      <c r="L728" s="59">
        <v>1.5678899999999999E-2</v>
      </c>
      <c r="M728" s="59">
        <v>2.4585010000000002E-4</v>
      </c>
      <c r="N728" s="59">
        <v>2.0699299999999998</v>
      </c>
      <c r="O728" s="59">
        <v>0.52621300000000004</v>
      </c>
      <c r="P728" s="59">
        <v>1.9831300000000001</v>
      </c>
      <c r="Q728" s="60">
        <v>0.27690709089999999</v>
      </c>
      <c r="R728" s="58">
        <v>0.14302699999999999</v>
      </c>
      <c r="S728" s="59">
        <v>1.15788E-2</v>
      </c>
      <c r="T728" s="59">
        <v>1.3412100000000001E-4</v>
      </c>
      <c r="U728" s="59">
        <v>1.9931099999999999</v>
      </c>
      <c r="V728" s="59">
        <v>0.34080899999999997</v>
      </c>
      <c r="W728" s="59">
        <v>1.95458</v>
      </c>
      <c r="X728" s="60">
        <v>0.1171235905</v>
      </c>
      <c r="Y728" s="59"/>
      <c r="Z728" s="59"/>
      <c r="AA728" s="9">
        <f>IF("na"=F728,"",F728/F727)</f>
        <v>1.0151249059313696</v>
      </c>
      <c r="AB728" s="7">
        <f>IF("na"=J728,"",J728/J727)</f>
        <v>0.90647556760150916</v>
      </c>
      <c r="AC728" s="7">
        <f>IF("na"=M728,"",M728/M727)</f>
        <v>0.94143066768985229</v>
      </c>
      <c r="AD728" s="7">
        <f>IF("na"=Q728,"",Q728/Q727)</f>
        <v>0.87464516113850488</v>
      </c>
      <c r="AE728" s="7">
        <f>IF("na"=T728,"",T728/T727)</f>
        <v>1.0364621449166054</v>
      </c>
      <c r="AF728" s="7">
        <f>IF("na"=X728,"",X728/X727)</f>
        <v>0.9381205890055293</v>
      </c>
      <c r="AG728" s="7">
        <f>ROW()</f>
        <v>728</v>
      </c>
      <c r="AH728" s="61">
        <f t="shared" ref="AH728:AM735" ca="1" si="144">SUM(IF(INDIRECT(ADDRESS(ROW(),AH$60))&gt;INDIRECT(ADDRESS($AG728,AH$60)),1,0), IF(INDIRECT(ADDRESS(ROW(),AH$60))&gt;INDIRECT(ADDRESS($AG728+1,AH$60)),1,0), IF(INDIRECT(ADDRESS(ROW(),AH$60))&gt;INDIRECT(ADDRESS($AG728+2,AH$60)),1,0), IF(INDIRECT(ADDRESS(ROW(),AH$60))&gt;INDIRECT(ADDRESS($AG728+3,AH$60)),1,0), IF(INDIRECT(ADDRESS(ROW(),AH$60))&gt;INDIRECT(ADDRESS($AG728+4,AH$60)),1,0), IF(INDIRECT(ADDRESS(ROW(),AH$60))&gt;INDIRECT(ADDRESS($AG728+5,AH$60)),1,0), IF(INDIRECT(ADDRESS(ROW(),AH$60))&gt;INDIRECT(ADDRESS($AG728+6,AH$60)),1,0), IF(INDIRECT(ADDRESS(ROW(),AH$60))&gt;INDIRECT(ADDRESS($AG728+7,AH$60)),1,0))+1</f>
        <v>1</v>
      </c>
      <c r="AI728" s="61">
        <f t="shared" ca="1" si="144"/>
        <v>3</v>
      </c>
      <c r="AJ728" s="61">
        <f t="shared" ca="1" si="144"/>
        <v>1</v>
      </c>
      <c r="AK728" s="61">
        <f t="shared" ca="1" si="144"/>
        <v>4</v>
      </c>
      <c r="AL728" s="61">
        <f t="shared" ca="1" si="144"/>
        <v>3</v>
      </c>
      <c r="AM728" s="61">
        <f t="shared" ca="1" si="144"/>
        <v>2</v>
      </c>
      <c r="AO728" s="8">
        <f>IF("na"=F728,"",SQRT(F728)/SQRT(F727))</f>
        <v>1.0075340718463914</v>
      </c>
      <c r="AP728" s="8">
        <f>IF("na"=J728,"",SQRT(J728)/SQRT(J727))</f>
        <v>0.95209010477029399</v>
      </c>
      <c r="AQ728" s="8">
        <f>IF("na"=M728,"",SQRT(M728)/SQRT(M727))</f>
        <v>0.97027350148803526</v>
      </c>
      <c r="AR728" s="8">
        <f>IF("na"=Q728,"",SQRT(Q728)/SQRT(Q727))</f>
        <v>0.93522465811082256</v>
      </c>
      <c r="AS728" s="8">
        <f>IF("na"=T728,"",SQRT(T728)/SQRT(T727))</f>
        <v>1.0180678488767856</v>
      </c>
      <c r="AT728" s="8">
        <f>IF("na"=X728,"",SQRT(X728)/SQRT(X727))</f>
        <v>0.96856625431899557</v>
      </c>
    </row>
    <row r="729" spans="1:1024" x14ac:dyDescent="0.3">
      <c r="A729" s="11" t="s">
        <v>282</v>
      </c>
      <c r="B729" s="56">
        <v>0.14279800000000001</v>
      </c>
      <c r="C729" s="56">
        <v>1.98577</v>
      </c>
      <c r="D729" s="58">
        <v>0.142258</v>
      </c>
      <c r="E729" s="59">
        <v>2.30882E-2</v>
      </c>
      <c r="F729" s="59">
        <v>5.3335649999999997E-4</v>
      </c>
      <c r="G729" s="59">
        <v>2.2012700000000001</v>
      </c>
      <c r="H729" s="59">
        <v>1.1785000000000001</v>
      </c>
      <c r="I729" s="59">
        <v>1.98088</v>
      </c>
      <c r="J729" s="60">
        <v>1.3888861620999999</v>
      </c>
      <c r="K729" s="58">
        <v>0.14246200000000001</v>
      </c>
      <c r="L729" s="59">
        <v>1.6099599999999999E-2</v>
      </c>
      <c r="M729" s="59">
        <v>2.5930989999999998E-4</v>
      </c>
      <c r="N729" s="59">
        <v>2.0640200000000002</v>
      </c>
      <c r="O729" s="59">
        <v>0.54405400000000004</v>
      </c>
      <c r="P729" s="59">
        <v>1.97377</v>
      </c>
      <c r="Q729" s="60">
        <v>0.29613875490000002</v>
      </c>
      <c r="R729" s="58">
        <v>0.14272599999999999</v>
      </c>
      <c r="S729" s="59">
        <v>1.20105E-2</v>
      </c>
      <c r="T729" s="59">
        <v>1.442572E-4</v>
      </c>
      <c r="U729" s="59">
        <v>2.02698</v>
      </c>
      <c r="V729" s="59">
        <v>0.36879899999999999</v>
      </c>
      <c r="W729" s="59">
        <v>1.98254</v>
      </c>
      <c r="X729" s="60">
        <v>0.13602313529999999</v>
      </c>
      <c r="Y729" s="59"/>
      <c r="Z729" s="59"/>
      <c r="AA729" s="9">
        <f>IF("na"=F729,"",F729/F727)</f>
        <v>1.0430793258662527</v>
      </c>
      <c r="AB729" s="7">
        <f>IF("na"=J729,"",J729/J727)</f>
        <v>1.7069374210225867</v>
      </c>
      <c r="AC729" s="7">
        <f>IF("na"=M729,"",M729/M727)</f>
        <v>0.99297210900296062</v>
      </c>
      <c r="AD729" s="7">
        <f>IF("na"=Q729,"",Q729/Q727)</f>
        <v>0.93539074119414956</v>
      </c>
      <c r="AE729" s="7">
        <f>IF("na"=T729,"",T729/T727)</f>
        <v>1.1147928134420688</v>
      </c>
      <c r="AF729" s="7">
        <f>IF("na"=X729,"",X729/X727)</f>
        <v>1.0894995898030875</v>
      </c>
      <c r="AG729" s="7">
        <f t="shared" ref="AG729:AG735" si="145">AG728</f>
        <v>728</v>
      </c>
      <c r="AH729" s="61">
        <f t="shared" ca="1" si="144"/>
        <v>4</v>
      </c>
      <c r="AI729" s="61">
        <f t="shared" ca="1" si="144"/>
        <v>7</v>
      </c>
      <c r="AJ729" s="61">
        <f t="shared" ca="1" si="144"/>
        <v>3</v>
      </c>
      <c r="AK729" s="61">
        <f t="shared" ca="1" si="144"/>
        <v>7</v>
      </c>
      <c r="AL729" s="61">
        <f t="shared" ca="1" si="144"/>
        <v>7</v>
      </c>
      <c r="AM729" s="61">
        <f t="shared" ca="1" si="144"/>
        <v>8</v>
      </c>
      <c r="AO729" s="8">
        <f>IF("na"=F729,"",SQRT(F729)/SQRT(F727))</f>
        <v>1.0213125505281198</v>
      </c>
      <c r="AP729" s="8">
        <f>IF("na"=J729,"",SQRT(J729)/SQRT(J727))</f>
        <v>1.3064981519399814</v>
      </c>
      <c r="AQ729" s="8">
        <f>IF("na"=M729,"",SQRT(M729)/SQRT(M727))</f>
        <v>0.99647985880446222</v>
      </c>
      <c r="AR729" s="8">
        <f>IF("na"=Q729,"",SQRT(Q729)/SQRT(Q727))</f>
        <v>0.96715600664740209</v>
      </c>
      <c r="AS729" s="8">
        <f>IF("na"=T729,"",SQRT(T729)/SQRT(T727))</f>
        <v>1.055837493860712</v>
      </c>
      <c r="AT729" s="8">
        <f>IF("na"=X729,"",SQRT(X729)/SQRT(X727))</f>
        <v>1.04379097035905</v>
      </c>
    </row>
    <row r="730" spans="1:1024" x14ac:dyDescent="0.3">
      <c r="A730" s="11" t="s">
        <v>284</v>
      </c>
      <c r="B730" s="56">
        <v>0.14279800000000001</v>
      </c>
      <c r="C730" s="56">
        <v>1.98577</v>
      </c>
      <c r="D730" s="58">
        <v>0.13181599999999999</v>
      </c>
      <c r="E730" s="59">
        <v>2.3130700000000001E-2</v>
      </c>
      <c r="F730" s="59">
        <v>6.5563350000000004E-4</v>
      </c>
      <c r="G730" s="59">
        <v>2.4443100000000002</v>
      </c>
      <c r="H730" s="59">
        <v>1.25562</v>
      </c>
      <c r="I730" s="59">
        <v>2.1725300000000001</v>
      </c>
      <c r="J730" s="60">
        <v>1.611460882</v>
      </c>
      <c r="K730" s="58">
        <v>0.139519</v>
      </c>
      <c r="L730" s="59">
        <v>1.6283499999999999E-2</v>
      </c>
      <c r="M730" s="59">
        <v>2.7590410000000003E-4</v>
      </c>
      <c r="N730" s="59">
        <v>2.1963599999999999</v>
      </c>
      <c r="O730" s="59">
        <v>0.59914500000000004</v>
      </c>
      <c r="P730" s="59">
        <v>2.0936300000000001</v>
      </c>
      <c r="Q730" s="60">
        <v>0.3706085106</v>
      </c>
      <c r="R730" s="58">
        <v>0.14142199999999999</v>
      </c>
      <c r="S730" s="59">
        <v>1.1956700000000001E-2</v>
      </c>
      <c r="T730" s="59">
        <v>1.448559E-4</v>
      </c>
      <c r="U730" s="59">
        <v>1.9965900000000001</v>
      </c>
      <c r="V730" s="59">
        <v>0.35396100000000003</v>
      </c>
      <c r="W730" s="59">
        <v>1.95763</v>
      </c>
      <c r="X730" s="60">
        <v>0.12608024910000001</v>
      </c>
      <c r="Y730" s="59"/>
      <c r="Z730" s="59"/>
      <c r="AA730" s="9">
        <f>IF("na"=F730,"",F730/F727)</f>
        <v>1.2822150835235568</v>
      </c>
      <c r="AB730" s="7">
        <f>IF("na"=J730,"",J730/J727)</f>
        <v>1.9804811632948034</v>
      </c>
      <c r="AC730" s="7">
        <f>IF("na"=M730,"",M730/M727)</f>
        <v>1.0565160684554034</v>
      </c>
      <c r="AD730" s="7">
        <f>IF("na"=Q730,"",Q730/Q727)</f>
        <v>1.1706126391328113</v>
      </c>
      <c r="AE730" s="7">
        <f>IF("na"=T730,"",T730/T727)</f>
        <v>1.119419455699147</v>
      </c>
      <c r="AF730" s="7">
        <f>IF("na"=X730,"",X730/X727)</f>
        <v>1.0098604136256895</v>
      </c>
      <c r="AG730" s="7">
        <f t="shared" si="145"/>
        <v>728</v>
      </c>
      <c r="AH730" s="61">
        <f t="shared" ca="1" si="144"/>
        <v>8</v>
      </c>
      <c r="AI730" s="61">
        <f t="shared" ca="1" si="144"/>
        <v>8</v>
      </c>
      <c r="AJ730" s="61">
        <f t="shared" ca="1" si="144"/>
        <v>7</v>
      </c>
      <c r="AK730" s="61">
        <f t="shared" ca="1" si="144"/>
        <v>8</v>
      </c>
      <c r="AL730" s="61">
        <f t="shared" ca="1" si="144"/>
        <v>8</v>
      </c>
      <c r="AM730" s="61">
        <f t="shared" ca="1" si="144"/>
        <v>4</v>
      </c>
      <c r="AO730" s="8">
        <f>IF("na"=F730,"",SQRT(F730)/SQRT(F727))</f>
        <v>1.1323493646059757</v>
      </c>
      <c r="AP730" s="8">
        <f>IF("na"=J730,"",SQRT(J730)/SQRT(J727))</f>
        <v>1.407295691493015</v>
      </c>
      <c r="AQ730" s="8">
        <f>IF("na"=M730,"",SQRT(M730)/SQRT(M727))</f>
        <v>1.0278696748398619</v>
      </c>
      <c r="AR730" s="8">
        <f>IF("na"=Q730,"",SQRT(Q730)/SQRT(Q727))</f>
        <v>1.0819485381166756</v>
      </c>
      <c r="AS730" s="8">
        <f>IF("na"=T730,"",SQRT(T730)/SQRT(T727))</f>
        <v>1.0580262074727389</v>
      </c>
      <c r="AT730" s="8">
        <f>IF("na"=X730,"",SQRT(X730)/SQRT(X727))</f>
        <v>1.0049181128956177</v>
      </c>
    </row>
    <row r="731" spans="1:1024" x14ac:dyDescent="0.3">
      <c r="A731" s="11" t="s">
        <v>286</v>
      </c>
      <c r="B731" s="56">
        <v>0.14279800000000001</v>
      </c>
      <c r="C731" s="56">
        <v>1.98577</v>
      </c>
      <c r="D731" s="58">
        <v>0.14272199999999999</v>
      </c>
      <c r="E731" s="59">
        <v>2.3101300000000002E-2</v>
      </c>
      <c r="F731" s="59">
        <v>5.3367569999999997E-4</v>
      </c>
      <c r="G731" s="59">
        <v>2.2216200000000002</v>
      </c>
      <c r="H731" s="59">
        <v>0.95763100000000001</v>
      </c>
      <c r="I731" s="59">
        <v>2.0066299999999999</v>
      </c>
      <c r="J731" s="60">
        <v>0.91749227170000003</v>
      </c>
      <c r="K731" s="58">
        <v>0.142372</v>
      </c>
      <c r="L731" s="59">
        <v>1.62857E-2</v>
      </c>
      <c r="M731" s="59">
        <v>2.654054E-4</v>
      </c>
      <c r="N731" s="59">
        <v>2.0672600000000001</v>
      </c>
      <c r="O731" s="59">
        <v>0.52115900000000004</v>
      </c>
      <c r="P731" s="59">
        <v>1.9864599999999999</v>
      </c>
      <c r="Q731" s="60">
        <v>0.2716071793</v>
      </c>
      <c r="R731" s="58">
        <v>0.142982</v>
      </c>
      <c r="S731" s="59">
        <v>1.1835E-2</v>
      </c>
      <c r="T731" s="59">
        <v>1.4010100000000001E-4</v>
      </c>
      <c r="U731" s="59">
        <v>2.04894</v>
      </c>
      <c r="V731" s="59">
        <v>0.36001499999999997</v>
      </c>
      <c r="W731" s="59">
        <v>2.0073500000000002</v>
      </c>
      <c r="X731" s="60">
        <v>0.13007649660000001</v>
      </c>
      <c r="Y731" s="59"/>
      <c r="Z731" s="59"/>
      <c r="AA731" s="9">
        <f>IF("na"=F731,"",F731/F727)</f>
        <v>1.0437035817266698</v>
      </c>
      <c r="AB731" s="7">
        <f>IF("na"=J731,"",J731/J727)</f>
        <v>1.1275955760807652</v>
      </c>
      <c r="AC731" s="7">
        <f>IF("na"=M731,"",M731/M727)</f>
        <v>1.0163135297910892</v>
      </c>
      <c r="AD731" s="7">
        <f>IF("na"=Q731,"",Q731/Q727)</f>
        <v>0.85790473740888695</v>
      </c>
      <c r="AE731" s="7">
        <f>IF("na"=T731,"",T731/T727)</f>
        <v>1.0826744727892077</v>
      </c>
      <c r="AF731" s="7">
        <f>IF("na"=X731,"",X731/X727)</f>
        <v>1.0418690127687618</v>
      </c>
      <c r="AG731" s="7">
        <f t="shared" si="145"/>
        <v>728</v>
      </c>
      <c r="AH731" s="61">
        <f t="shared" ca="1" si="144"/>
        <v>5</v>
      </c>
      <c r="AI731" s="61">
        <f t="shared" ca="1" si="144"/>
        <v>6</v>
      </c>
      <c r="AJ731" s="61">
        <f t="shared" ca="1" si="144"/>
        <v>6</v>
      </c>
      <c r="AK731" s="61">
        <f t="shared" ca="1" si="144"/>
        <v>2</v>
      </c>
      <c r="AL731" s="61">
        <f t="shared" ca="1" si="144"/>
        <v>5</v>
      </c>
      <c r="AM731" s="61">
        <f t="shared" ca="1" si="144"/>
        <v>5</v>
      </c>
      <c r="AO731" s="8">
        <f>IF("na"=F731,"",SQRT(F731)/SQRT(F727))</f>
        <v>1.0216181193218286</v>
      </c>
      <c r="AP731" s="8">
        <f>IF("na"=J731,"",SQRT(J731)/SQRT(J727))</f>
        <v>1.0618830331447835</v>
      </c>
      <c r="AQ731" s="8">
        <f>IF("na"=M731,"",SQRT(M731)/SQRT(M727))</f>
        <v>1.0081237670996006</v>
      </c>
      <c r="AR731" s="8">
        <f>IF("na"=Q731,"",SQRT(Q731)/SQRT(Q727))</f>
        <v>0.9262314707506365</v>
      </c>
      <c r="AS731" s="8">
        <f>IF("na"=T731,"",SQRT(T731)/SQRT(T727))</f>
        <v>1.040516445227661</v>
      </c>
      <c r="AT731" s="8">
        <f>IF("na"=X731,"",SQRT(X731)/SQRT(X727))</f>
        <v>1.0207198502864347</v>
      </c>
    </row>
    <row r="732" spans="1:1024" x14ac:dyDescent="0.3">
      <c r="A732" s="11" t="s">
        <v>288</v>
      </c>
      <c r="B732" s="56">
        <v>0.14279800000000001</v>
      </c>
      <c r="C732" s="56">
        <v>1.98577</v>
      </c>
      <c r="D732" s="62">
        <v>0.14282900000000001</v>
      </c>
      <c r="E732" s="63">
        <v>2.3425499999999998E-2</v>
      </c>
      <c r="F732" s="64">
        <v>5.4875490000000002E-4</v>
      </c>
      <c r="G732" s="63">
        <v>2.1240100000000002</v>
      </c>
      <c r="H732" s="64">
        <v>0.81948799999999999</v>
      </c>
      <c r="I732" s="64">
        <v>1.94818</v>
      </c>
      <c r="J732" s="65">
        <v>0.67297359020000003</v>
      </c>
      <c r="K732" s="62">
        <v>0.14318900000000001</v>
      </c>
      <c r="L732" s="63">
        <v>1.6101500000000001E-2</v>
      </c>
      <c r="M732" s="64">
        <v>2.5941110000000001E-4</v>
      </c>
      <c r="N732" s="63">
        <v>2.0693299999999999</v>
      </c>
      <c r="O732" s="64">
        <v>0.531385</v>
      </c>
      <c r="P732" s="64">
        <v>1.98078</v>
      </c>
      <c r="Q732" s="65">
        <v>0.28239491830000002</v>
      </c>
      <c r="R732" s="62">
        <v>0.14280599999999999</v>
      </c>
      <c r="S732" s="63">
        <v>1.1249800000000001E-2</v>
      </c>
      <c r="T732" s="64">
        <v>1.26558E-4</v>
      </c>
      <c r="U732" s="63">
        <v>2.0201799999999999</v>
      </c>
      <c r="V732" s="64">
        <v>0.36189700000000002</v>
      </c>
      <c r="W732" s="64">
        <v>1.97889</v>
      </c>
      <c r="X732" s="65">
        <v>0.131016773</v>
      </c>
      <c r="Y732" s="63"/>
      <c r="Z732" s="63"/>
      <c r="AA732" s="9">
        <f>IF("na"=F732,"",F732/F727)</f>
        <v>1.0731938040650166</v>
      </c>
      <c r="AB732" s="7">
        <f>IF("na"=J732,"",J732/J727)</f>
        <v>0.82708276302171901</v>
      </c>
      <c r="AC732" s="7">
        <f>IF("na"=M732,"",M732/M727)</f>
        <v>0.9933596328785671</v>
      </c>
      <c r="AD732" s="7">
        <f>IF("na"=Q732,"",Q732/Q727)</f>
        <v>0.89197914007336265</v>
      </c>
      <c r="AE732" s="7">
        <f>IF("na"=T732,"",T732/T727)</f>
        <v>0.97801668744160675</v>
      </c>
      <c r="AF732" s="7">
        <f>IF("na"=X732,"",X732/X727)</f>
        <v>1.0494003106604193</v>
      </c>
      <c r="AG732" s="7">
        <f t="shared" si="145"/>
        <v>728</v>
      </c>
      <c r="AH732" s="61">
        <f t="shared" ca="1" si="144"/>
        <v>7</v>
      </c>
      <c r="AI732" s="61">
        <f t="shared" ca="1" si="144"/>
        <v>1</v>
      </c>
      <c r="AJ732" s="61">
        <f t="shared" ca="1" si="144"/>
        <v>4</v>
      </c>
      <c r="AK732" s="61">
        <f t="shared" ca="1" si="144"/>
        <v>5</v>
      </c>
      <c r="AL732" s="61">
        <f t="shared" ca="1" si="144"/>
        <v>1</v>
      </c>
      <c r="AM732" s="61">
        <f t="shared" ca="1" si="144"/>
        <v>7</v>
      </c>
      <c r="AO732" s="8">
        <f>IF("na"=F732,"",SQRT(F732)/SQRT(F727))</f>
        <v>1.0359506764634197</v>
      </c>
      <c r="AP732" s="8">
        <f>IF("na"=J732,"",SQRT(J732)/SQRT(J727))</f>
        <v>0.90944090683326928</v>
      </c>
      <c r="AQ732" s="8">
        <f>IF("na"=M732,"",SQRT(M732)/SQRT(M727))</f>
        <v>0.99667428625332122</v>
      </c>
      <c r="AR732" s="8">
        <f>IF("na"=Q732,"",SQRT(Q732)/SQRT(Q727))</f>
        <v>0.94444647284711847</v>
      </c>
      <c r="AS732" s="8">
        <f>IF("na"=T732,"",SQRT(T732)/SQRT(T727))</f>
        <v>0.98894726221452611</v>
      </c>
      <c r="AT732" s="8">
        <f>IF("na"=X732,"",SQRT(X732)/SQRT(X727))</f>
        <v>1.0244024163679131</v>
      </c>
    </row>
    <row r="733" spans="1:1024" x14ac:dyDescent="0.3">
      <c r="A733" s="11" t="s">
        <v>290</v>
      </c>
      <c r="B733" s="56">
        <v>0.14279800000000001</v>
      </c>
      <c r="C733" s="56">
        <v>1.98577</v>
      </c>
      <c r="D733" s="66">
        <v>0.142377</v>
      </c>
      <c r="E733" s="7">
        <v>2.2878300000000001E-2</v>
      </c>
      <c r="F733" s="64">
        <v>5.2359379999999999E-4</v>
      </c>
      <c r="G733" s="63">
        <v>2.1580599999999999</v>
      </c>
      <c r="H733" s="64">
        <v>0.85882899999999995</v>
      </c>
      <c r="I733" s="64">
        <v>1.96153</v>
      </c>
      <c r="J733" s="65">
        <v>0.73817482879999996</v>
      </c>
      <c r="K733" s="66">
        <v>0.14249700000000001</v>
      </c>
      <c r="L733" s="7">
        <v>1.6018999999999999E-2</v>
      </c>
      <c r="M733" s="64">
        <v>2.5669890000000001E-4</v>
      </c>
      <c r="N733" s="63">
        <v>2.04718</v>
      </c>
      <c r="O733" s="64">
        <v>0.52459900000000004</v>
      </c>
      <c r="P733" s="64">
        <v>1.96407</v>
      </c>
      <c r="Q733" s="65">
        <v>0.27567500080000001</v>
      </c>
      <c r="R733" s="66">
        <v>0.142815</v>
      </c>
      <c r="S733" s="7">
        <v>1.19024E-2</v>
      </c>
      <c r="T733" s="64">
        <v>1.4166729999999999E-4</v>
      </c>
      <c r="U733" s="63">
        <v>2.0275099999999999</v>
      </c>
      <c r="V733" s="64">
        <v>0.36124000000000001</v>
      </c>
      <c r="W733" s="64">
        <v>1.9843500000000001</v>
      </c>
      <c r="X733" s="65">
        <v>0.13049635400000001</v>
      </c>
      <c r="Y733" s="63"/>
      <c r="Z733" s="63"/>
      <c r="AA733" s="9">
        <f>IF("na"=F733,"",F733/F727)</f>
        <v>1.0239865229574396</v>
      </c>
      <c r="AB733" s="7">
        <f>IF("na"=J733,"",J733/J727)</f>
        <v>0.90721491286982803</v>
      </c>
      <c r="AC733" s="7">
        <f>IF("na"=M733,"",M733/M727)</f>
        <v>0.98297383984082409</v>
      </c>
      <c r="AD733" s="7">
        <f>IF("na"=Q733,"",Q733/Q727)</f>
        <v>0.87075345276603566</v>
      </c>
      <c r="AE733" s="7">
        <f>IF("na"=T733,"",T733/T727)</f>
        <v>1.0947785478973777</v>
      </c>
      <c r="AF733" s="7">
        <f>IF("na"=X733,"",X733/X727)</f>
        <v>1.0452319294083976</v>
      </c>
      <c r="AG733" s="7">
        <f t="shared" si="145"/>
        <v>728</v>
      </c>
      <c r="AH733" s="61">
        <f t="shared" ca="1" si="144"/>
        <v>3</v>
      </c>
      <c r="AI733" s="61">
        <f t="shared" ca="1" si="144"/>
        <v>4</v>
      </c>
      <c r="AJ733" s="61">
        <f t="shared" ca="1" si="144"/>
        <v>2</v>
      </c>
      <c r="AK733" s="61">
        <f t="shared" ca="1" si="144"/>
        <v>3</v>
      </c>
      <c r="AL733" s="61">
        <f t="shared" ca="1" si="144"/>
        <v>6</v>
      </c>
      <c r="AM733" s="61">
        <f t="shared" ca="1" si="144"/>
        <v>6</v>
      </c>
      <c r="AO733" s="8">
        <f>IF("na"=F733,"",SQRT(F733)/SQRT(F727))</f>
        <v>1.0119221921459376</v>
      </c>
      <c r="AP733" s="8">
        <f>IF("na"=J733,"",SQRT(J733)/SQRT(J727))</f>
        <v>0.9524783004718943</v>
      </c>
      <c r="AQ733" s="8">
        <f>IF("na"=M733,"",SQRT(M733)/SQRT(M727))</f>
        <v>0.99145037184965756</v>
      </c>
      <c r="AR733" s="8">
        <f>IF("na"=Q733,"",SQRT(Q733)/SQRT(Q727))</f>
        <v>0.93314171097751053</v>
      </c>
      <c r="AS733" s="8">
        <f>IF("na"=T733,"",SQRT(T733)/SQRT(T727))</f>
        <v>1.0463166575647058</v>
      </c>
      <c r="AT733" s="8">
        <f>IF("na"=X733,"",SQRT(X733)/SQRT(X727))</f>
        <v>1.0223658491011902</v>
      </c>
    </row>
    <row r="734" spans="1:1024" x14ac:dyDescent="0.3">
      <c r="A734" s="11" t="s">
        <v>292</v>
      </c>
      <c r="B734" s="56">
        <v>0.14279800000000001</v>
      </c>
      <c r="C734" s="56">
        <v>1.98577</v>
      </c>
      <c r="D734" s="66">
        <v>0.14235200000000001</v>
      </c>
      <c r="E734" s="7">
        <v>2.3129799999999999E-2</v>
      </c>
      <c r="F734" s="64">
        <v>5.3518649999999995E-4</v>
      </c>
      <c r="G734" s="63">
        <v>2.1840600000000001</v>
      </c>
      <c r="H734" s="64">
        <v>0.88976900000000003</v>
      </c>
      <c r="I734" s="64">
        <v>1.98447</v>
      </c>
      <c r="J734" s="65">
        <v>0.79169056329999998</v>
      </c>
      <c r="K734" s="66">
        <v>0.14291000000000001</v>
      </c>
      <c r="L734" s="7">
        <v>1.6838100000000002E-2</v>
      </c>
      <c r="M734" s="64">
        <v>2.8353409999999998E-4</v>
      </c>
      <c r="N734" s="63">
        <v>2.0728300000000002</v>
      </c>
      <c r="O734" s="64">
        <v>0.51219599999999998</v>
      </c>
      <c r="P734" s="64">
        <v>1.98943</v>
      </c>
      <c r="Q734" s="65">
        <v>0.26235813800000002</v>
      </c>
      <c r="R734" s="66">
        <v>0.14243400000000001</v>
      </c>
      <c r="S734" s="7">
        <v>1.17953E-2</v>
      </c>
      <c r="T734" s="64">
        <v>1.3926149999999999E-4</v>
      </c>
      <c r="U734" s="63">
        <v>2.0104199999999999</v>
      </c>
      <c r="V734" s="64">
        <v>0.340082</v>
      </c>
      <c r="W734" s="64">
        <v>1.9723299999999999</v>
      </c>
      <c r="X734" s="65">
        <v>0.1158364003</v>
      </c>
      <c r="Y734" s="63"/>
      <c r="Z734" s="63"/>
      <c r="AA734" s="9">
        <f>IF("na"=F734,"",F734/F727)</f>
        <v>1.0466582363442074</v>
      </c>
      <c r="AB734" s="7">
        <f>IF("na"=J734,"",J734/J727)</f>
        <v>0.97298560907536957</v>
      </c>
      <c r="AC734" s="7">
        <f>IF("na"=M734,"",M734/M727)</f>
        <v>1.0857335306182152</v>
      </c>
      <c r="AD734" s="7">
        <f>IF("na"=Q734,"",Q734/Q727)</f>
        <v>0.82869050099506902</v>
      </c>
      <c r="AE734" s="7">
        <f>IF("na"=T734,"",T734/T727)</f>
        <v>1.0761869729147846</v>
      </c>
      <c r="AF734" s="7">
        <f>IF("na"=X734,"",X734/X727)</f>
        <v>0.92781062819036675</v>
      </c>
      <c r="AG734" s="7">
        <f t="shared" si="145"/>
        <v>728</v>
      </c>
      <c r="AH734" s="61">
        <f t="shared" ca="1" si="144"/>
        <v>6</v>
      </c>
      <c r="AI734" s="61">
        <f t="shared" ca="1" si="144"/>
        <v>5</v>
      </c>
      <c r="AJ734" s="61">
        <f t="shared" ca="1" si="144"/>
        <v>8</v>
      </c>
      <c r="AK734" s="61">
        <f t="shared" ca="1" si="144"/>
        <v>1</v>
      </c>
      <c r="AL734" s="61">
        <f t="shared" ca="1" si="144"/>
        <v>4</v>
      </c>
      <c r="AM734" s="61">
        <f t="shared" ca="1" si="144"/>
        <v>1</v>
      </c>
      <c r="AO734" s="8">
        <f>IF("na"=F734,"",SQRT(F734)/SQRT(F727))</f>
        <v>1.0230631634186658</v>
      </c>
      <c r="AP734" s="8">
        <f>IF("na"=J734,"",SQRT(J734)/SQRT(J727))</f>
        <v>0.98640032901219654</v>
      </c>
      <c r="AQ734" s="8">
        <f>IF("na"=M734,"",SQRT(M734)/SQRT(M727))</f>
        <v>1.0419853792727687</v>
      </c>
      <c r="AR734" s="8">
        <f>IF("na"=Q734,"",SQRT(Q734)/SQRT(Q727))</f>
        <v>0.91032439327696213</v>
      </c>
      <c r="AS734" s="8">
        <f>IF("na"=T734,"",SQRT(T734)/SQRT(T727))</f>
        <v>1.0373943189138759</v>
      </c>
      <c r="AT734" s="8">
        <f>IF("na"=X734,"",SQRT(X734)/SQRT(X727))</f>
        <v>0.96322927083346399</v>
      </c>
    </row>
    <row r="735" spans="1:1024" x14ac:dyDescent="0.3">
      <c r="A735" s="11" t="s">
        <v>294</v>
      </c>
      <c r="B735" s="56">
        <v>0.14279800000000001</v>
      </c>
      <c r="C735" s="56">
        <v>1.98577</v>
      </c>
      <c r="D735" s="67">
        <v>0.14377599999999999</v>
      </c>
      <c r="E735" s="68">
        <v>2.2858E-2</v>
      </c>
      <c r="F735" s="69">
        <v>5.2344450000000003E-4</v>
      </c>
      <c r="G735" s="68">
        <v>2.1335299999999999</v>
      </c>
      <c r="H735" s="69">
        <v>0.82602100000000001</v>
      </c>
      <c r="I735" s="69">
        <v>1.95428</v>
      </c>
      <c r="J735" s="70">
        <v>0.68330231249999995</v>
      </c>
      <c r="K735" s="67">
        <v>0.14266300000000001</v>
      </c>
      <c r="L735" s="68">
        <v>1.6207599999999999E-2</v>
      </c>
      <c r="M735" s="69">
        <v>2.6270440000000003E-4</v>
      </c>
      <c r="N735" s="68">
        <v>2.07972</v>
      </c>
      <c r="O735" s="69">
        <v>0.53697700000000004</v>
      </c>
      <c r="P735" s="69">
        <v>1.9931300000000001</v>
      </c>
      <c r="Q735" s="70">
        <v>0.28839846810000003</v>
      </c>
      <c r="R735" s="67">
        <v>0.141738</v>
      </c>
      <c r="S735" s="68">
        <v>1.13206E-2</v>
      </c>
      <c r="T735" s="69">
        <v>1.292795E-4</v>
      </c>
      <c r="U735" s="68">
        <v>2.0102699999999998</v>
      </c>
      <c r="V735" s="69">
        <v>0.34911900000000001</v>
      </c>
      <c r="W735" s="69">
        <v>1.96923</v>
      </c>
      <c r="X735" s="70">
        <v>0.1221576477</v>
      </c>
      <c r="Y735" s="63"/>
      <c r="Z735" s="63"/>
      <c r="AA735" s="9">
        <f>IF("na"=F735,"",F735/F727)</f>
        <v>1.0236945386217244</v>
      </c>
      <c r="AB735" s="7">
        <f>IF("na"=J735,"",J735/J727)</f>
        <v>0.83977673541940145</v>
      </c>
      <c r="AC735" s="7">
        <f>IF("na"=M735,"",M735/M727)</f>
        <v>1.0059706247712001</v>
      </c>
      <c r="AD735" s="7">
        <f>IF("na"=Q735,"",Q735/Q727)</f>
        <v>0.91094209174483254</v>
      </c>
      <c r="AE735" s="7">
        <f>IF("na"=T735,"",T735/T727)</f>
        <v>0.9990479333120561</v>
      </c>
      <c r="AF735" s="7">
        <f>IF("na"=X735,"",X735/X727)</f>
        <v>0.97844169498760314</v>
      </c>
      <c r="AG735" s="7">
        <f t="shared" si="145"/>
        <v>728</v>
      </c>
      <c r="AH735" s="61">
        <f t="shared" ca="1" si="144"/>
        <v>2</v>
      </c>
      <c r="AI735" s="61">
        <f t="shared" ca="1" si="144"/>
        <v>2</v>
      </c>
      <c r="AJ735" s="61">
        <f t="shared" ca="1" si="144"/>
        <v>5</v>
      </c>
      <c r="AK735" s="61">
        <f t="shared" ca="1" si="144"/>
        <v>6</v>
      </c>
      <c r="AL735" s="61">
        <f t="shared" ca="1" si="144"/>
        <v>2</v>
      </c>
      <c r="AM735" s="61">
        <f t="shared" ca="1" si="144"/>
        <v>3</v>
      </c>
      <c r="AO735" s="8">
        <f>IF("na"=F735,"",SQRT(F735)/SQRT(F727))</f>
        <v>1.0117779097320343</v>
      </c>
      <c r="AP735" s="8">
        <f>IF("na"=J735,"",SQRT(J735)/SQRT(J727))</f>
        <v>0.91639333008234047</v>
      </c>
      <c r="AQ735" s="8">
        <f>IF("na"=M735,"",SQRT(M735)/SQRT(M727))</f>
        <v>1.0029808695938325</v>
      </c>
      <c r="AR735" s="8">
        <f>IF("na"=Q735,"",SQRT(Q735)/SQRT(Q727))</f>
        <v>0.95443286392749105</v>
      </c>
      <c r="AS735" s="8">
        <f>IF("na"=T735,"",SQRT(T735)/SQRT(T727))</f>
        <v>0.99952385329818727</v>
      </c>
      <c r="AT735" s="8">
        <f>IF("na"=X735,"",SQRT(X735)/SQRT(X727))</f>
        <v>0.98916211764685114</v>
      </c>
    </row>
    <row r="736" spans="1:1024" x14ac:dyDescent="0.3">
      <c r="B736" s="71"/>
      <c r="C736" s="71"/>
      <c r="D736" s="7"/>
      <c r="E736" s="7"/>
      <c r="F736" s="7"/>
      <c r="G736" s="7"/>
      <c r="H736" s="7"/>
      <c r="I736" s="7"/>
      <c r="J736" s="7"/>
      <c r="K736" s="7"/>
      <c r="L736" s="7"/>
    </row>
    <row r="737" spans="1:1024" s="50" customFormat="1" x14ac:dyDescent="0.3">
      <c r="A737" s="11"/>
      <c r="B737" s="11"/>
      <c r="C737" s="11"/>
      <c r="D737" s="73" t="s">
        <v>365</v>
      </c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11"/>
      <c r="Z737" s="11"/>
      <c r="AA737" s="49"/>
      <c r="AH737" s="51"/>
      <c r="AI737" s="51"/>
      <c r="AJ737" s="51"/>
      <c r="AK737" s="51"/>
      <c r="AL737" s="51"/>
      <c r="AM737" s="51"/>
      <c r="AP737" s="10"/>
      <c r="AKC737" s="1"/>
      <c r="AKD737" s="1"/>
      <c r="AKE737" s="1"/>
      <c r="AKF737" s="1"/>
      <c r="AKG737" s="1"/>
      <c r="AKH737" s="1"/>
      <c r="AKI737" s="1"/>
      <c r="AKJ737" s="1"/>
      <c r="AKK737" s="1"/>
      <c r="AKL737" s="1"/>
      <c r="AKM737" s="1"/>
      <c r="AKN737" s="1"/>
      <c r="AKO737" s="1"/>
      <c r="AKP737" s="1"/>
      <c r="AKQ737" s="1"/>
      <c r="AKR737" s="1"/>
      <c r="AKS737" s="1"/>
      <c r="AKT737" s="1"/>
      <c r="AKU737" s="1"/>
      <c r="AKV737" s="1"/>
      <c r="AKW737" s="1"/>
      <c r="AKX737" s="1"/>
      <c r="AKY737" s="1"/>
      <c r="AKZ737" s="1"/>
      <c r="ALA737" s="1"/>
      <c r="ALB737" s="1"/>
      <c r="ALC737" s="1"/>
      <c r="ALD737" s="1"/>
      <c r="ALE737" s="1"/>
      <c r="ALF737" s="1"/>
      <c r="ALG737" s="1"/>
      <c r="ALH737" s="1"/>
      <c r="ALI737" s="1"/>
      <c r="ALJ737" s="1"/>
      <c r="ALK737" s="1"/>
      <c r="ALL737" s="1"/>
      <c r="ALM737" s="1"/>
      <c r="ALN737" s="1"/>
      <c r="ALO737" s="1"/>
      <c r="ALP737" s="1"/>
      <c r="ALQ737" s="1"/>
      <c r="ALR737" s="1"/>
      <c r="ALS737" s="1"/>
      <c r="ALT737" s="1"/>
      <c r="ALU737" s="1"/>
      <c r="ALV737" s="1"/>
      <c r="ALW737" s="1"/>
      <c r="ALX737" s="1"/>
      <c r="ALY737" s="1"/>
      <c r="ALZ737" s="1"/>
      <c r="AMA737" s="1"/>
      <c r="AMB737" s="1"/>
      <c r="AMC737" s="1"/>
      <c r="AMD737" s="1"/>
      <c r="AME737" s="1"/>
      <c r="AMF737" s="1"/>
      <c r="AMG737" s="1"/>
      <c r="AMH737" s="1"/>
      <c r="AMI737" s="1"/>
      <c r="AMJ737" s="1"/>
    </row>
    <row r="738" spans="1:1024" x14ac:dyDescent="0.3">
      <c r="B738" s="52" t="s">
        <v>305</v>
      </c>
      <c r="C738" s="52" t="s">
        <v>305</v>
      </c>
      <c r="D738" s="72">
        <v>7</v>
      </c>
      <c r="E738" s="72"/>
      <c r="F738" s="72"/>
      <c r="G738" s="72"/>
      <c r="H738" s="72"/>
      <c r="I738" s="72"/>
      <c r="J738" s="72"/>
      <c r="K738" s="72">
        <v>15</v>
      </c>
      <c r="L738" s="72"/>
      <c r="M738" s="72"/>
      <c r="N738" s="72"/>
      <c r="O738" s="72"/>
      <c r="P738" s="72"/>
      <c r="Q738" s="72"/>
      <c r="R738" s="72">
        <v>30</v>
      </c>
      <c r="S738" s="72"/>
      <c r="T738" s="72"/>
      <c r="U738" s="72"/>
      <c r="V738" s="72"/>
      <c r="W738" s="72"/>
      <c r="X738" s="72"/>
      <c r="Y738" s="53"/>
      <c r="Z738" s="53"/>
    </row>
    <row r="739" spans="1:1024" x14ac:dyDescent="0.3">
      <c r="B739" s="54" t="s">
        <v>296</v>
      </c>
      <c r="C739" s="54" t="s">
        <v>306</v>
      </c>
      <c r="D739" s="55" t="s">
        <v>296</v>
      </c>
      <c r="E739" s="56" t="s">
        <v>299</v>
      </c>
      <c r="F739" s="56" t="s">
        <v>307</v>
      </c>
      <c r="G739" s="56" t="s">
        <v>308</v>
      </c>
      <c r="H739" s="56" t="s">
        <v>309</v>
      </c>
      <c r="I739" s="56" t="s">
        <v>310</v>
      </c>
      <c r="J739" s="57" t="s">
        <v>311</v>
      </c>
      <c r="K739" s="55" t="s">
        <v>296</v>
      </c>
      <c r="L739" s="56" t="s">
        <v>299</v>
      </c>
      <c r="M739" s="56" t="s">
        <v>307</v>
      </c>
      <c r="N739" s="56" t="s">
        <v>308</v>
      </c>
      <c r="O739" s="56" t="s">
        <v>309</v>
      </c>
      <c r="P739" s="56" t="s">
        <v>310</v>
      </c>
      <c r="Q739" s="57" t="s">
        <v>311</v>
      </c>
      <c r="R739" s="55" t="s">
        <v>296</v>
      </c>
      <c r="S739" s="56" t="s">
        <v>299</v>
      </c>
      <c r="T739" s="56" t="s">
        <v>307</v>
      </c>
      <c r="U739" s="56" t="s">
        <v>308</v>
      </c>
      <c r="V739" s="56" t="s">
        <v>309</v>
      </c>
      <c r="W739" s="56" t="s">
        <v>310</v>
      </c>
      <c r="X739" s="57" t="s">
        <v>311</v>
      </c>
      <c r="Y739" s="56"/>
      <c r="Z739" s="56"/>
    </row>
    <row r="740" spans="1:1024" x14ac:dyDescent="0.3">
      <c r="A740" s="11" t="s">
        <v>312</v>
      </c>
      <c r="B740" s="56">
        <v>0.30882300000000001</v>
      </c>
      <c r="C740" s="56">
        <v>2.0005099999999998</v>
      </c>
      <c r="D740" s="58">
        <v>0.31172499999999997</v>
      </c>
      <c r="E740" s="59">
        <v>3.1061499999999999E-2</v>
      </c>
      <c r="F740" s="59">
        <v>9.7323829999999996E-4</v>
      </c>
      <c r="G740" s="59">
        <v>2.07362</v>
      </c>
      <c r="H740" s="59">
        <v>0.48149399999999998</v>
      </c>
      <c r="I740" s="59">
        <v>1.9983500000000001</v>
      </c>
      <c r="J740" s="60">
        <v>0.2318411376</v>
      </c>
      <c r="K740" s="58">
        <v>0.30910700000000002</v>
      </c>
      <c r="L740" s="59">
        <v>2.07157E-2</v>
      </c>
      <c r="M740" s="59">
        <v>4.2922080000000002E-4</v>
      </c>
      <c r="N740" s="59">
        <v>2.0475599999999998</v>
      </c>
      <c r="O740" s="59">
        <v>0.31162800000000002</v>
      </c>
      <c r="P740" s="59">
        <v>2.0132699999999999</v>
      </c>
      <c r="Q740" s="60">
        <v>9.7274827899999999E-2</v>
      </c>
      <c r="R740" s="58">
        <v>0.31055500000000003</v>
      </c>
      <c r="S740" s="59">
        <v>1.4871499999999999E-2</v>
      </c>
      <c r="T740" s="59">
        <v>2.241613E-4</v>
      </c>
      <c r="U740" s="59">
        <v>2.0201199999999999</v>
      </c>
      <c r="V740" s="59">
        <v>0.22493199999999999</v>
      </c>
      <c r="W740" s="59">
        <v>2.0024600000000001</v>
      </c>
      <c r="X740" s="60">
        <v>5.0598207100000001E-2</v>
      </c>
      <c r="Y740" s="59"/>
      <c r="Z740" s="59"/>
      <c r="AH740" s="61"/>
      <c r="AI740" s="61"/>
    </row>
    <row r="741" spans="1:1024" x14ac:dyDescent="0.3">
      <c r="A741" s="11" t="s">
        <v>280</v>
      </c>
      <c r="B741" s="56">
        <v>0.30882300000000001</v>
      </c>
      <c r="C741" s="56">
        <v>2.0005099999999998</v>
      </c>
      <c r="D741" s="58">
        <v>0.311834</v>
      </c>
      <c r="E741" s="59">
        <v>3.0958900000000001E-2</v>
      </c>
      <c r="F741" s="59">
        <v>9.6751949999999997E-4</v>
      </c>
      <c r="G741" s="59">
        <v>2.0845799999999999</v>
      </c>
      <c r="H741" s="59">
        <v>0.482462</v>
      </c>
      <c r="I741" s="59">
        <v>2.0094500000000002</v>
      </c>
      <c r="J741" s="60">
        <v>0.23284950500000001</v>
      </c>
      <c r="K741" s="58">
        <v>0.31118800000000002</v>
      </c>
      <c r="L741" s="59">
        <v>2.0985899999999998E-2</v>
      </c>
      <c r="M741" s="59">
        <v>4.4600109999999999E-4</v>
      </c>
      <c r="N741" s="59">
        <v>2.0300400000000001</v>
      </c>
      <c r="O741" s="59">
        <v>0.32420700000000002</v>
      </c>
      <c r="P741" s="59">
        <v>1.9926900000000001</v>
      </c>
      <c r="Q741" s="60">
        <v>0.1051713312</v>
      </c>
      <c r="R741" s="58">
        <v>0.31019000000000002</v>
      </c>
      <c r="S741" s="59">
        <v>1.5668100000000001E-2</v>
      </c>
      <c r="T741" s="59">
        <v>2.4735790000000001E-4</v>
      </c>
      <c r="U741" s="59">
        <v>2.0257900000000002</v>
      </c>
      <c r="V741" s="59">
        <v>0.222637</v>
      </c>
      <c r="W741" s="59">
        <v>2.0076299999999998</v>
      </c>
      <c r="X741" s="60">
        <v>4.96179281E-2</v>
      </c>
      <c r="Y741" s="59"/>
      <c r="Z741" s="59"/>
      <c r="AA741" s="9">
        <f>IF("na"=F741,"",F741/F740)</f>
        <v>0.99412394682782212</v>
      </c>
      <c r="AB741" s="7">
        <f>IF("na"=J741,"",J741/J740)</f>
        <v>1.0043493894588276</v>
      </c>
      <c r="AC741" s="7">
        <f>IF("na"=M741,"",M741/M740)</f>
        <v>1.0390947968970747</v>
      </c>
      <c r="AD741" s="7">
        <f>IF("na"=Q741,"",Q741/Q740)</f>
        <v>1.0811772528461085</v>
      </c>
      <c r="AE741" s="7">
        <f>IF("na"=T741,"",T741/T740)</f>
        <v>1.1034817339121428</v>
      </c>
      <c r="AF741" s="7">
        <f>IF("na"=X741,"",X741/X740)</f>
        <v>0.98062621076547984</v>
      </c>
      <c r="AG741" s="7">
        <f>ROW()</f>
        <v>741</v>
      </c>
      <c r="AH741" s="61">
        <f t="shared" ref="AH741:AM748" ca="1" si="146">SUM(IF(INDIRECT(ADDRESS(ROW(),AH$60))&gt;INDIRECT(ADDRESS($AG741,AH$60)),1,0), IF(INDIRECT(ADDRESS(ROW(),AH$60))&gt;INDIRECT(ADDRESS($AG741+1,AH$60)),1,0), IF(INDIRECT(ADDRESS(ROW(),AH$60))&gt;INDIRECT(ADDRESS($AG741+2,AH$60)),1,0), IF(INDIRECT(ADDRESS(ROW(),AH$60))&gt;INDIRECT(ADDRESS($AG741+3,AH$60)),1,0), IF(INDIRECT(ADDRESS(ROW(),AH$60))&gt;INDIRECT(ADDRESS($AG741+4,AH$60)),1,0), IF(INDIRECT(ADDRESS(ROW(),AH$60))&gt;INDIRECT(ADDRESS($AG741+5,AH$60)),1,0), IF(INDIRECT(ADDRESS(ROW(),AH$60))&gt;INDIRECT(ADDRESS($AG741+6,AH$60)),1,0), IF(INDIRECT(ADDRESS(ROW(),AH$60))&gt;INDIRECT(ADDRESS($AG741+7,AH$60)),1,0))+1</f>
        <v>8</v>
      </c>
      <c r="AI741" s="61">
        <f t="shared" ca="1" si="146"/>
        <v>6</v>
      </c>
      <c r="AJ741" s="61">
        <f t="shared" ca="1" si="146"/>
        <v>5</v>
      </c>
      <c r="AK741" s="61">
        <f t="shared" ca="1" si="146"/>
        <v>6</v>
      </c>
      <c r="AL741" s="61">
        <f t="shared" ca="1" si="146"/>
        <v>8</v>
      </c>
      <c r="AM741" s="61">
        <f t="shared" ca="1" si="146"/>
        <v>7</v>
      </c>
      <c r="AO741" s="8">
        <f>IF("na"=F741,"",SQRT(F741)/SQRT(F740))</f>
        <v>0.9970576446865157</v>
      </c>
      <c r="AP741" s="8">
        <f>IF("na"=J741,"",SQRT(J741)/SQRT(J740))</f>
        <v>1.0021723352092831</v>
      </c>
      <c r="AQ741" s="8">
        <f>IF("na"=M741,"",SQRT(M741)/SQRT(M740))</f>
        <v>1.0193599937691664</v>
      </c>
      <c r="AR741" s="8">
        <f>IF("na"=Q741,"",SQRT(Q741)/SQRT(Q740))</f>
        <v>1.0397967363124914</v>
      </c>
      <c r="AS741" s="8">
        <f>IF("na"=T741,"",SQRT(T741)/SQRT(T740))</f>
        <v>1.0504673883144315</v>
      </c>
      <c r="AT741" s="8">
        <f>IF("na"=X741,"",SQRT(X741)/SQRT(X740))</f>
        <v>0.99026572735073481</v>
      </c>
    </row>
    <row r="742" spans="1:1024" x14ac:dyDescent="0.3">
      <c r="A742" s="11" t="s">
        <v>282</v>
      </c>
      <c r="B742" s="56">
        <v>0.30882300000000001</v>
      </c>
      <c r="C742" s="56">
        <v>2.0005099999999998</v>
      </c>
      <c r="D742" s="58">
        <v>0.30830000000000002</v>
      </c>
      <c r="E742" s="59">
        <v>3.05028E-2</v>
      </c>
      <c r="F742" s="59">
        <v>9.3069430000000002E-4</v>
      </c>
      <c r="G742" s="59">
        <v>2.0751499999999998</v>
      </c>
      <c r="H742" s="59">
        <v>0.491315</v>
      </c>
      <c r="I742" s="59">
        <v>1.9954700000000001</v>
      </c>
      <c r="J742" s="60">
        <v>0.24141583080000001</v>
      </c>
      <c r="K742" s="58">
        <v>0.30895</v>
      </c>
      <c r="L742" s="59">
        <v>2.1416899999999999E-2</v>
      </c>
      <c r="M742" s="59">
        <v>4.5869969999999999E-4</v>
      </c>
      <c r="N742" s="59">
        <v>2.0262799999999999</v>
      </c>
      <c r="O742" s="59">
        <v>0.31153599999999998</v>
      </c>
      <c r="P742" s="59">
        <v>1.9924200000000001</v>
      </c>
      <c r="Q742" s="60">
        <v>9.7120127299999998E-2</v>
      </c>
      <c r="R742" s="58">
        <v>0.308861</v>
      </c>
      <c r="S742" s="59">
        <v>1.52785E-2</v>
      </c>
      <c r="T742" s="59">
        <v>2.3343389999999999E-4</v>
      </c>
      <c r="U742" s="59">
        <v>2.0277699999999999</v>
      </c>
      <c r="V742" s="59">
        <v>0.22831000000000001</v>
      </c>
      <c r="W742" s="59">
        <v>2.0091000000000001</v>
      </c>
      <c r="X742" s="60">
        <v>5.2199244200000001E-2</v>
      </c>
      <c r="Y742" s="59"/>
      <c r="Z742" s="59"/>
      <c r="AA742" s="9">
        <f>IF("na"=F742,"",F742/F740)</f>
        <v>0.95628614286963431</v>
      </c>
      <c r="AB742" s="7">
        <f>IF("na"=J742,"",J742/J740)</f>
        <v>1.0412985085352686</v>
      </c>
      <c r="AC742" s="7">
        <f>IF("na"=M742,"",M742/M740)</f>
        <v>1.0686800360094384</v>
      </c>
      <c r="AD742" s="7">
        <f>IF("na"=Q742,"",Q742/Q740)</f>
        <v>0.99840965434388596</v>
      </c>
      <c r="AE742" s="7">
        <f>IF("na"=T742,"",T742/T740)</f>
        <v>1.0413657486818644</v>
      </c>
      <c r="AF742" s="7">
        <f>IF("na"=X742,"",X742/X740)</f>
        <v>1.0316421705780163</v>
      </c>
      <c r="AG742" s="7">
        <f t="shared" ref="AG742:AG748" si="147">AG741</f>
        <v>741</v>
      </c>
      <c r="AH742" s="61">
        <f t="shared" ca="1" si="146"/>
        <v>4</v>
      </c>
      <c r="AI742" s="61">
        <f t="shared" ca="1" si="146"/>
        <v>7</v>
      </c>
      <c r="AJ742" s="61">
        <f t="shared" ca="1" si="146"/>
        <v>6</v>
      </c>
      <c r="AK742" s="61">
        <f t="shared" ca="1" si="146"/>
        <v>3</v>
      </c>
      <c r="AL742" s="61">
        <f t="shared" ca="1" si="146"/>
        <v>7</v>
      </c>
      <c r="AM742" s="61">
        <f t="shared" ca="1" si="146"/>
        <v>8</v>
      </c>
      <c r="AO742" s="8">
        <f>IF("na"=F742,"",SQRT(F742)/SQRT(F740))</f>
        <v>0.97789884081618295</v>
      </c>
      <c r="AP742" s="8">
        <f>IF("na"=J742,"",SQRT(J742)/SQRT(J740))</f>
        <v>1.0204403503072919</v>
      </c>
      <c r="AQ742" s="8">
        <f>IF("na"=M742,"",SQRT(M742)/SQRT(M740))</f>
        <v>1.0337698177106152</v>
      </c>
      <c r="AR742" s="8">
        <f>IF("na"=Q742,"",SQRT(Q742)/SQRT(Q740))</f>
        <v>0.99920451077038575</v>
      </c>
      <c r="AS742" s="8">
        <f>IF("na"=T742,"",SQRT(T742)/SQRT(T740))</f>
        <v>1.0204732964080268</v>
      </c>
      <c r="AT742" s="8">
        <f>IF("na"=X742,"",SQRT(X742)/SQRT(X740))</f>
        <v>1.0156978736701265</v>
      </c>
    </row>
    <row r="743" spans="1:1024" x14ac:dyDescent="0.3">
      <c r="A743" s="11" t="s">
        <v>284</v>
      </c>
      <c r="B743" s="56">
        <v>0.30882300000000001</v>
      </c>
      <c r="C743" s="56">
        <v>2.0005099999999998</v>
      </c>
      <c r="D743" s="58">
        <v>0.30877599999999999</v>
      </c>
      <c r="E743" s="59">
        <v>3.10326E-2</v>
      </c>
      <c r="F743" s="59">
        <v>9.6302439999999996E-4</v>
      </c>
      <c r="G743" s="59">
        <v>2.1307200000000002</v>
      </c>
      <c r="H743" s="59">
        <v>0.47679100000000002</v>
      </c>
      <c r="I743" s="59">
        <v>2.0584600000000002</v>
      </c>
      <c r="J743" s="60">
        <v>0.2306878601</v>
      </c>
      <c r="K743" s="58">
        <v>0.30541200000000002</v>
      </c>
      <c r="L743" s="59">
        <v>2.1316499999999999E-2</v>
      </c>
      <c r="M743" s="59">
        <v>4.66028E-4</v>
      </c>
      <c r="N743" s="59">
        <v>2.0748199999999999</v>
      </c>
      <c r="O743" s="59">
        <v>0.323909</v>
      </c>
      <c r="P743" s="59">
        <v>2.0388299999999999</v>
      </c>
      <c r="Q743" s="60">
        <v>0.10638546259999999</v>
      </c>
      <c r="R743" s="58">
        <v>0.30606699999999998</v>
      </c>
      <c r="S743" s="59">
        <v>1.49491E-2</v>
      </c>
      <c r="T743" s="59">
        <v>2.3107100000000001E-4</v>
      </c>
      <c r="U743" s="59">
        <v>1.96584</v>
      </c>
      <c r="V743" s="59">
        <v>0.20402200000000001</v>
      </c>
      <c r="W743" s="59">
        <v>1.95146</v>
      </c>
      <c r="X743" s="60">
        <v>4.4030878900000001E-2</v>
      </c>
      <c r="Y743" s="59"/>
      <c r="Z743" s="59"/>
      <c r="AA743" s="9">
        <f>IF("na"=F743,"",F743/F740)</f>
        <v>0.98950524244678817</v>
      </c>
      <c r="AB743" s="7">
        <f>IF("na"=J743,"",J743/J740)</f>
        <v>0.99502557004361425</v>
      </c>
      <c r="AC743" s="7">
        <f>IF("na"=M743,"",M743/M740)</f>
        <v>1.0857535329135959</v>
      </c>
      <c r="AD743" s="7">
        <f>IF("na"=Q743,"",Q743/Q740)</f>
        <v>1.0936587079790658</v>
      </c>
      <c r="AE743" s="7">
        <f>IF("na"=T743,"",T743/T740)</f>
        <v>1.0308246784792916</v>
      </c>
      <c r="AF743" s="7">
        <f>IF("na"=X743,"",X743/X740)</f>
        <v>0.87020630618352479</v>
      </c>
      <c r="AG743" s="7">
        <f t="shared" si="147"/>
        <v>741</v>
      </c>
      <c r="AH743" s="61">
        <f t="shared" ca="1" si="146"/>
        <v>7</v>
      </c>
      <c r="AI743" s="61">
        <f t="shared" ca="1" si="146"/>
        <v>5</v>
      </c>
      <c r="AJ743" s="61">
        <f t="shared" ca="1" si="146"/>
        <v>8</v>
      </c>
      <c r="AK743" s="61">
        <f t="shared" ca="1" si="146"/>
        <v>7</v>
      </c>
      <c r="AL743" s="61">
        <f t="shared" ca="1" si="146"/>
        <v>5</v>
      </c>
      <c r="AM743" s="61">
        <f t="shared" ca="1" si="146"/>
        <v>2</v>
      </c>
      <c r="AO743" s="8">
        <f>IF("na"=F743,"",SQRT(F743)/SQRT(F740))</f>
        <v>0.99473878101076785</v>
      </c>
      <c r="AP743" s="8">
        <f>IF("na"=J743,"",SQRT(J743)/SQRT(J740))</f>
        <v>0.99750968418537878</v>
      </c>
      <c r="AQ743" s="8">
        <f>IF("na"=M743,"",SQRT(M743)/SQRT(M740))</f>
        <v>1.0419949773936514</v>
      </c>
      <c r="AR743" s="8">
        <f>IF("na"=Q743,"",SQRT(Q743)/SQRT(Q740))</f>
        <v>1.0457813863227181</v>
      </c>
      <c r="AS743" s="8">
        <f>IF("na"=T743,"",SQRT(T743)/SQRT(T740))</f>
        <v>1.0152953651422287</v>
      </c>
      <c r="AT743" s="8">
        <f>IF("na"=X743,"",SQRT(X743)/SQRT(X740))</f>
        <v>0.93284849047609275</v>
      </c>
    </row>
    <row r="744" spans="1:1024" x14ac:dyDescent="0.3">
      <c r="A744" s="11" t="s">
        <v>286</v>
      </c>
      <c r="B744" s="56">
        <v>0.30882300000000001</v>
      </c>
      <c r="C744" s="56">
        <v>2.0005099999999998</v>
      </c>
      <c r="D744" s="58">
        <v>0.30970799999999998</v>
      </c>
      <c r="E744" s="59">
        <v>3.0838500000000001E-2</v>
      </c>
      <c r="F744" s="59">
        <v>9.5179620000000005E-4</v>
      </c>
      <c r="G744" s="59">
        <v>2.0984699999999998</v>
      </c>
      <c r="H744" s="59">
        <v>0.49683699999999997</v>
      </c>
      <c r="I744" s="59">
        <v>2.01911</v>
      </c>
      <c r="J744" s="60">
        <v>0.2471929645</v>
      </c>
      <c r="K744" s="58">
        <v>0.30780000000000002</v>
      </c>
      <c r="L744" s="59">
        <v>2.08969E-2</v>
      </c>
      <c r="M744" s="59">
        <v>4.3772690000000003E-4</v>
      </c>
      <c r="N744" s="59">
        <v>2.03389</v>
      </c>
      <c r="O744" s="59">
        <v>0.330484</v>
      </c>
      <c r="P744" s="59">
        <v>1.9967200000000001</v>
      </c>
      <c r="Q744" s="60">
        <v>0.1092340383</v>
      </c>
      <c r="R744" s="58">
        <v>0.30861100000000002</v>
      </c>
      <c r="S744" s="59">
        <v>1.5262899999999999E-2</v>
      </c>
      <c r="T744" s="59">
        <v>2.3300099999999999E-4</v>
      </c>
      <c r="U744" s="59">
        <v>2.0171299999999999</v>
      </c>
      <c r="V744" s="59">
        <v>0.21735599999999999</v>
      </c>
      <c r="W744" s="59">
        <v>1.99987</v>
      </c>
      <c r="X744" s="60">
        <v>4.7244040299999998E-2</v>
      </c>
      <c r="Y744" s="59"/>
      <c r="Z744" s="59"/>
      <c r="AA744" s="9">
        <f>IF("na"=F744,"",F744/F740)</f>
        <v>0.97796829409611197</v>
      </c>
      <c r="AB744" s="7">
        <f>IF("na"=J744,"",J744/J740)</f>
        <v>1.0662170098840993</v>
      </c>
      <c r="AC744" s="7">
        <f>IF("na"=M744,"",M744/M740)</f>
        <v>1.0198175391313749</v>
      </c>
      <c r="AD744" s="7">
        <f>IF("na"=Q744,"",Q744/Q740)</f>
        <v>1.1229424986728762</v>
      </c>
      <c r="AE744" s="7">
        <f>IF("na"=T744,"",T744/T740)</f>
        <v>1.0394345500316067</v>
      </c>
      <c r="AF744" s="7">
        <f>IF("na"=X744,"",X744/X740)</f>
        <v>0.93370976972818465</v>
      </c>
      <c r="AG744" s="7">
        <f t="shared" si="147"/>
        <v>741</v>
      </c>
      <c r="AH744" s="61">
        <f t="shared" ca="1" si="146"/>
        <v>5</v>
      </c>
      <c r="AI744" s="61">
        <f t="shared" ca="1" si="146"/>
        <v>8</v>
      </c>
      <c r="AJ744" s="61">
        <f t="shared" ca="1" si="146"/>
        <v>3</v>
      </c>
      <c r="AK744" s="61">
        <f t="shared" ca="1" si="146"/>
        <v>8</v>
      </c>
      <c r="AL744" s="61">
        <f t="shared" ca="1" si="146"/>
        <v>6</v>
      </c>
      <c r="AM744" s="61">
        <f t="shared" ca="1" si="146"/>
        <v>4</v>
      </c>
      <c r="AO744" s="8">
        <f>IF("na"=F744,"",SQRT(F744)/SQRT(F740))</f>
        <v>0.98892279481065259</v>
      </c>
      <c r="AP744" s="8">
        <f>IF("na"=J744,"",SQRT(J744)/SQRT(J740))</f>
        <v>1.0325778468881168</v>
      </c>
      <c r="AQ744" s="8">
        <f>IF("na"=M744,"",SQRT(M744)/SQRT(M740))</f>
        <v>1.009860158205766</v>
      </c>
      <c r="AR744" s="8">
        <f>IF("na"=Q744,"",SQRT(Q744)/SQRT(Q740))</f>
        <v>1.059689812479518</v>
      </c>
      <c r="AS744" s="8">
        <f>IF("na"=T744,"",SQRT(T744)/SQRT(T740))</f>
        <v>1.0195266303690191</v>
      </c>
      <c r="AT744" s="8">
        <f>IF("na"=X744,"",SQRT(X744)/SQRT(X740))</f>
        <v>0.96628658778241605</v>
      </c>
    </row>
    <row r="745" spans="1:1024" x14ac:dyDescent="0.3">
      <c r="A745" s="11" t="s">
        <v>288</v>
      </c>
      <c r="B745" s="56">
        <v>0.30882300000000001</v>
      </c>
      <c r="C745" s="56">
        <v>2.0005099999999998</v>
      </c>
      <c r="D745" s="62">
        <v>0.31113800000000003</v>
      </c>
      <c r="E745" s="63">
        <v>3.00034E-2</v>
      </c>
      <c r="F745" s="64">
        <v>9.0556320000000003E-4</v>
      </c>
      <c r="G745" s="63">
        <v>2.0385</v>
      </c>
      <c r="H745" s="64">
        <v>0.45189699999999999</v>
      </c>
      <c r="I745" s="64">
        <v>1.9744999999999999</v>
      </c>
      <c r="J745" s="65">
        <v>0.20488741869999999</v>
      </c>
      <c r="K745" s="62">
        <v>0.30965599999999999</v>
      </c>
      <c r="L745" s="63">
        <v>2.0974599999999999E-2</v>
      </c>
      <c r="M745" s="64">
        <v>4.4062760000000001E-4</v>
      </c>
      <c r="N745" s="63">
        <v>2.0232700000000001</v>
      </c>
      <c r="O745" s="64">
        <v>0.31658599999999998</v>
      </c>
      <c r="P745" s="64">
        <v>1.9897800000000001</v>
      </c>
      <c r="Q745" s="65">
        <v>0.1003418282</v>
      </c>
      <c r="R745" s="62">
        <v>0.31001800000000002</v>
      </c>
      <c r="S745" s="63">
        <v>1.4970499999999999E-2</v>
      </c>
      <c r="T745" s="64">
        <v>2.2554380000000001E-4</v>
      </c>
      <c r="U745" s="63">
        <v>2.0084399999999998</v>
      </c>
      <c r="V745" s="64">
        <v>0.214807</v>
      </c>
      <c r="W745" s="64">
        <v>1.99238</v>
      </c>
      <c r="X745" s="65">
        <v>4.6208144100000001E-2</v>
      </c>
      <c r="Y745" s="63"/>
      <c r="Z745" s="63"/>
      <c r="AA745" s="9">
        <f>IF("na"=F745,"",F745/F740)</f>
        <v>0.9304639983855959</v>
      </c>
      <c r="AB745" s="7">
        <f>IF("na"=J745,"",J745/J740)</f>
        <v>0.8837405683088746</v>
      </c>
      <c r="AC745" s="7">
        <f>IF("na"=M745,"",M745/M740)</f>
        <v>1.0265755993185792</v>
      </c>
      <c r="AD745" s="7">
        <f>IF("na"=Q745,"",Q745/Q740)</f>
        <v>1.0315292287451068</v>
      </c>
      <c r="AE745" s="7">
        <f>IF("na"=T745,"",T745/T740)</f>
        <v>1.0061674338969304</v>
      </c>
      <c r="AF745" s="7">
        <f>IF("na"=X745,"",X745/X740)</f>
        <v>0.91323678739597081</v>
      </c>
      <c r="AG745" s="7">
        <f t="shared" si="147"/>
        <v>741</v>
      </c>
      <c r="AH745" s="61">
        <f t="shared" ca="1" si="146"/>
        <v>3</v>
      </c>
      <c r="AI745" s="61">
        <f t="shared" ca="1" si="146"/>
        <v>2</v>
      </c>
      <c r="AJ745" s="61">
        <f t="shared" ca="1" si="146"/>
        <v>4</v>
      </c>
      <c r="AK745" s="61">
        <f t="shared" ca="1" si="146"/>
        <v>4</v>
      </c>
      <c r="AL745" s="61">
        <f t="shared" ca="1" si="146"/>
        <v>2</v>
      </c>
      <c r="AM745" s="61">
        <f t="shared" ca="1" si="146"/>
        <v>3</v>
      </c>
      <c r="AO745" s="8">
        <f>IF("na"=F745,"",SQRT(F745)/SQRT(F740))</f>
        <v>0.96460561805620637</v>
      </c>
      <c r="AP745" s="8">
        <f>IF("na"=J745,"",SQRT(J745)/SQRT(J740))</f>
        <v>0.9400747674035691</v>
      </c>
      <c r="AQ745" s="8">
        <f>IF("na"=M745,"",SQRT(M745)/SQRT(M740))</f>
        <v>1.0132006708044461</v>
      </c>
      <c r="AR745" s="8">
        <f>IF("na"=Q745,"",SQRT(Q745)/SQRT(Q740))</f>
        <v>1.015642274004537</v>
      </c>
      <c r="AS745" s="8">
        <f>IF("na"=T745,"",SQRT(T745)/SQRT(T740))</f>
        <v>1.0030789768990926</v>
      </c>
      <c r="AT745" s="8">
        <f>IF("na"=X745,"",SQRT(X745)/SQRT(X740))</f>
        <v>0.95563423305989348</v>
      </c>
    </row>
    <row r="746" spans="1:1024" x14ac:dyDescent="0.3">
      <c r="A746" s="11" t="s">
        <v>290</v>
      </c>
      <c r="B746" s="56">
        <v>0.30882300000000001</v>
      </c>
      <c r="C746" s="56">
        <v>2.0005099999999998</v>
      </c>
      <c r="D746" s="66">
        <v>0.30855300000000002</v>
      </c>
      <c r="E746" s="7">
        <v>3.0992800000000001E-2</v>
      </c>
      <c r="F746" s="64">
        <v>9.6062649999999997E-4</v>
      </c>
      <c r="G746" s="63">
        <v>2.0757500000000002</v>
      </c>
      <c r="H746" s="64">
        <v>0.47881899999999999</v>
      </c>
      <c r="I746" s="64">
        <v>2.0011899999999998</v>
      </c>
      <c r="J746" s="65">
        <v>0.22926809710000001</v>
      </c>
      <c r="K746" s="66">
        <v>0.309278</v>
      </c>
      <c r="L746" s="7">
        <v>2.1515599999999999E-2</v>
      </c>
      <c r="M746" s="64">
        <v>4.6312799999999999E-4</v>
      </c>
      <c r="N746" s="63">
        <v>2.0244800000000001</v>
      </c>
      <c r="O746" s="64">
        <v>0.309921</v>
      </c>
      <c r="P746" s="64">
        <v>1.9909699999999999</v>
      </c>
      <c r="Q746" s="65">
        <v>9.6142037799999996E-2</v>
      </c>
      <c r="R746" s="66">
        <v>0.30854399999999998</v>
      </c>
      <c r="S746" s="7">
        <v>1.51422E-2</v>
      </c>
      <c r="T746" s="64">
        <v>2.2936399999999999E-4</v>
      </c>
      <c r="U746" s="63">
        <v>2.0325700000000002</v>
      </c>
      <c r="V746" s="64">
        <v>0.22050900000000001</v>
      </c>
      <c r="W746" s="64">
        <v>2.01457</v>
      </c>
      <c r="X746" s="65">
        <v>4.8821902600000001E-2</v>
      </c>
      <c r="Y746" s="63"/>
      <c r="Z746" s="63"/>
      <c r="AA746" s="9">
        <f>IF("na"=F746,"",F746/F740)</f>
        <v>0.98704140599481138</v>
      </c>
      <c r="AB746" s="7">
        <f>IF("na"=J746,"",J746/J740)</f>
        <v>0.98890170861549476</v>
      </c>
      <c r="AC746" s="7">
        <f>IF("na"=M746,"",M746/M740)</f>
        <v>1.0789971035886423</v>
      </c>
      <c r="AD746" s="7">
        <f>IF("na"=Q746,"",Q746/Q740)</f>
        <v>0.98835474578105109</v>
      </c>
      <c r="AE746" s="7">
        <f>IF("na"=T746,"",T746/T740)</f>
        <v>1.0232096262825028</v>
      </c>
      <c r="AF746" s="7">
        <f>IF("na"=X746,"",X746/X740)</f>
        <v>0.96489392407740082</v>
      </c>
      <c r="AG746" s="7">
        <f t="shared" si="147"/>
        <v>741</v>
      </c>
      <c r="AH746" s="61">
        <f t="shared" ca="1" si="146"/>
        <v>6</v>
      </c>
      <c r="AI746" s="61">
        <f t="shared" ca="1" si="146"/>
        <v>4</v>
      </c>
      <c r="AJ746" s="61">
        <f t="shared" ca="1" si="146"/>
        <v>7</v>
      </c>
      <c r="AK746" s="61">
        <f t="shared" ca="1" si="146"/>
        <v>2</v>
      </c>
      <c r="AL746" s="61">
        <f t="shared" ca="1" si="146"/>
        <v>4</v>
      </c>
      <c r="AM746" s="61">
        <f t="shared" ca="1" si="146"/>
        <v>6</v>
      </c>
      <c r="AO746" s="8">
        <f>IF("na"=F746,"",SQRT(F746)/SQRT(F740))</f>
        <v>0.9934995752363518</v>
      </c>
      <c r="AP746" s="8">
        <f>IF("na"=J746,"",SQRT(J746)/SQRT(J740))</f>
        <v>0.99443537176404506</v>
      </c>
      <c r="AQ746" s="8">
        <f>IF("na"=M746,"",SQRT(M746)/SQRT(M740))</f>
        <v>1.0387478537107273</v>
      </c>
      <c r="AR746" s="8">
        <f>IF("na"=Q746,"",SQRT(Q746)/SQRT(Q740))</f>
        <v>0.99416032197078319</v>
      </c>
      <c r="AS746" s="8">
        <f>IF("na"=T746,"",SQRT(T746)/SQRT(T740))</f>
        <v>1.0115382475628407</v>
      </c>
      <c r="AT746" s="8">
        <f>IF("na"=X746,"",SQRT(X746)/SQRT(X740))</f>
        <v>0.98229014251258817</v>
      </c>
    </row>
    <row r="747" spans="1:1024" x14ac:dyDescent="0.3">
      <c r="A747" s="11" t="s">
        <v>292</v>
      </c>
      <c r="B747" s="56">
        <v>0.30882300000000001</v>
      </c>
      <c r="C747" s="56">
        <v>2.0005099999999998</v>
      </c>
      <c r="D747" s="66">
        <v>0.30890800000000002</v>
      </c>
      <c r="E747" s="7">
        <v>2.8981799999999999E-2</v>
      </c>
      <c r="F747" s="64">
        <v>8.399519E-4</v>
      </c>
      <c r="G747" s="63">
        <v>2.05844</v>
      </c>
      <c r="H747" s="64">
        <v>0.42472399999999999</v>
      </c>
      <c r="I747" s="64">
        <v>1.9975799999999999</v>
      </c>
      <c r="J747" s="65">
        <v>0.180399061</v>
      </c>
      <c r="K747" s="66">
        <v>0.30862499999999998</v>
      </c>
      <c r="L747" s="7">
        <v>2.0347799999999999E-2</v>
      </c>
      <c r="M747" s="64">
        <v>4.1407210000000001E-4</v>
      </c>
      <c r="N747" s="63">
        <v>2.0353599999999998</v>
      </c>
      <c r="O747" s="64">
        <v>0.301624</v>
      </c>
      <c r="P747" s="64">
        <v>2.0033699999999999</v>
      </c>
      <c r="Q747" s="65">
        <v>9.0985216899999999E-2</v>
      </c>
      <c r="R747" s="66">
        <v>0.30822500000000003</v>
      </c>
      <c r="S747" s="7">
        <v>1.4546399999999999E-2</v>
      </c>
      <c r="T747" s="64">
        <v>2.1195529999999999E-4</v>
      </c>
      <c r="U747" s="63">
        <v>2.0058400000000001</v>
      </c>
      <c r="V747" s="64">
        <v>0.209171</v>
      </c>
      <c r="W747" s="64">
        <v>1.99048</v>
      </c>
      <c r="X747" s="65">
        <v>4.3853108100000003E-2</v>
      </c>
      <c r="Y747" s="63"/>
      <c r="Z747" s="63"/>
      <c r="AA747" s="9">
        <f>IF("na"=F747,"",F747/F740)</f>
        <v>0.86304854628100847</v>
      </c>
      <c r="AB747" s="7">
        <f>IF("na"=J747,"",J747/J740)</f>
        <v>0.77811497505350402</v>
      </c>
      <c r="AC747" s="7">
        <f>IF("na"=M747,"",M747/M740)</f>
        <v>0.96470651002933683</v>
      </c>
      <c r="AD747" s="7">
        <f>IF("na"=Q747,"",Q747/Q740)</f>
        <v>0.93534184397153786</v>
      </c>
      <c r="AE747" s="7">
        <f>IF("na"=T747,"",T747/T740)</f>
        <v>0.94554813877328503</v>
      </c>
      <c r="AF747" s="7">
        <f>IF("na"=X747,"",X747/X740)</f>
        <v>0.86669292477756599</v>
      </c>
      <c r="AG747" s="7">
        <f t="shared" si="147"/>
        <v>741</v>
      </c>
      <c r="AH747" s="61">
        <f t="shared" ca="1" si="146"/>
        <v>1</v>
      </c>
      <c r="AI747" s="61">
        <f t="shared" ca="1" si="146"/>
        <v>1</v>
      </c>
      <c r="AJ747" s="61">
        <f t="shared" ca="1" si="146"/>
        <v>1</v>
      </c>
      <c r="AK747" s="61">
        <f t="shared" ca="1" si="146"/>
        <v>1</v>
      </c>
      <c r="AL747" s="61">
        <f t="shared" ca="1" si="146"/>
        <v>1</v>
      </c>
      <c r="AM747" s="61">
        <f t="shared" ca="1" si="146"/>
        <v>1</v>
      </c>
      <c r="AO747" s="8">
        <f>IF("na"=F747,"",SQRT(F747)/SQRT(F740))</f>
        <v>0.92900406149866133</v>
      </c>
      <c r="AP747" s="8">
        <f>IF("na"=J747,"",SQRT(J747)/SQRT(J740))</f>
        <v>0.88210825585837471</v>
      </c>
      <c r="AQ747" s="8">
        <f>IF("na"=M747,"",SQRT(M747)/SQRT(M740))</f>
        <v>0.98219474139772156</v>
      </c>
      <c r="AR747" s="8">
        <f>IF("na"=Q747,"",SQRT(Q747)/SQRT(Q740))</f>
        <v>0.96713072744667661</v>
      </c>
      <c r="AS747" s="8">
        <f>IF("na"=T747,"",SQRT(T747)/SQRT(T740))</f>
        <v>0.97239299605318275</v>
      </c>
      <c r="AT747" s="8">
        <f>IF("na"=X747,"",SQRT(X747)/SQRT(X740))</f>
        <v>0.93096343901227729</v>
      </c>
    </row>
    <row r="748" spans="1:1024" x14ac:dyDescent="0.3">
      <c r="A748" s="11" t="s">
        <v>294</v>
      </c>
      <c r="B748" s="56">
        <v>0.30882300000000001</v>
      </c>
      <c r="C748" s="56">
        <v>2.0005099999999998</v>
      </c>
      <c r="D748" s="67">
        <v>0.309589</v>
      </c>
      <c r="E748" s="68">
        <v>2.9950899999999999E-2</v>
      </c>
      <c r="F748" s="69">
        <v>8.9764309999999998E-4</v>
      </c>
      <c r="G748" s="68">
        <v>2.0688499999999999</v>
      </c>
      <c r="H748" s="69">
        <v>0.45921400000000001</v>
      </c>
      <c r="I748" s="69">
        <v>1.9996</v>
      </c>
      <c r="J748" s="70">
        <v>0.21087832579999999</v>
      </c>
      <c r="K748" s="67">
        <v>0.30918200000000001</v>
      </c>
      <c r="L748" s="68">
        <v>2.0736000000000001E-2</v>
      </c>
      <c r="M748" s="69">
        <v>4.3011040000000001E-4</v>
      </c>
      <c r="N748" s="68">
        <v>2.0504899999999999</v>
      </c>
      <c r="O748" s="69">
        <v>0.31783699999999998</v>
      </c>
      <c r="P748" s="69">
        <v>2.0148600000000001</v>
      </c>
      <c r="Q748" s="70">
        <v>0.101226281</v>
      </c>
      <c r="R748" s="67">
        <v>0.308527</v>
      </c>
      <c r="S748" s="68">
        <v>1.5067000000000001E-2</v>
      </c>
      <c r="T748" s="69">
        <v>2.27102E-4</v>
      </c>
      <c r="U748" s="68">
        <v>2.0218600000000002</v>
      </c>
      <c r="V748" s="69">
        <v>0.22054199999999999</v>
      </c>
      <c r="W748" s="69">
        <v>2.00448</v>
      </c>
      <c r="X748" s="70">
        <v>4.86545346E-2</v>
      </c>
      <c r="Y748" s="63"/>
      <c r="Z748" s="63"/>
      <c r="AA748" s="9">
        <f>IF("na"=F748,"",F748/F740)</f>
        <v>0.92232611478607041</v>
      </c>
      <c r="AB748" s="7">
        <f>IF("na"=J748,"",J748/J740)</f>
        <v>0.90958113811463626</v>
      </c>
      <c r="AC748" s="7">
        <f>IF("na"=M748,"",M748/M740)</f>
        <v>1.0020725929405099</v>
      </c>
      <c r="AD748" s="7">
        <f>IF("na"=Q748,"",Q748/Q740)</f>
        <v>1.0406215378151289</v>
      </c>
      <c r="AE748" s="7">
        <f>IF("na"=T748,"",T748/T740)</f>
        <v>1.0131186783802557</v>
      </c>
      <c r="AF748" s="7">
        <f>IF("na"=X748,"",X748/X740)</f>
        <v>0.96158613888909905</v>
      </c>
      <c r="AG748" s="7">
        <f t="shared" si="147"/>
        <v>741</v>
      </c>
      <c r="AH748" s="61">
        <f t="shared" ca="1" si="146"/>
        <v>2</v>
      </c>
      <c r="AI748" s="61">
        <f t="shared" ca="1" si="146"/>
        <v>3</v>
      </c>
      <c r="AJ748" s="61">
        <f t="shared" ca="1" si="146"/>
        <v>2</v>
      </c>
      <c r="AK748" s="61">
        <f t="shared" ca="1" si="146"/>
        <v>5</v>
      </c>
      <c r="AL748" s="61">
        <f t="shared" ca="1" si="146"/>
        <v>3</v>
      </c>
      <c r="AM748" s="61">
        <f t="shared" ca="1" si="146"/>
        <v>5</v>
      </c>
      <c r="AO748" s="8">
        <f>IF("na"=F748,"",SQRT(F748)/SQRT(F740))</f>
        <v>0.96037811032221598</v>
      </c>
      <c r="AP748" s="8">
        <f>IF("na"=J748,"",SQRT(J748)/SQRT(J740))</f>
        <v>0.95371963286630312</v>
      </c>
      <c r="AQ748" s="8">
        <f>IF("na"=M748,"",SQRT(M748)/SQRT(M740))</f>
        <v>1.0010357600707929</v>
      </c>
      <c r="AR748" s="8">
        <f>IF("na"=Q748,"",SQRT(Q748)/SQRT(Q740))</f>
        <v>1.0201085911877856</v>
      </c>
      <c r="AS748" s="8">
        <f>IF("na"=T748,"",SQRT(T748)/SQRT(T740))</f>
        <v>1.0065379666859346</v>
      </c>
      <c r="AT748" s="8">
        <f>IF("na"=X748,"",SQRT(X748)/SQRT(X740))</f>
        <v>0.98060498616369429</v>
      </c>
    </row>
  </sheetData>
  <mergeCells count="235">
    <mergeCell ref="B1:G1"/>
    <mergeCell ref="J1:O1"/>
    <mergeCell ref="B2:D2"/>
    <mergeCell ref="E2:G2"/>
    <mergeCell ref="J2:L2"/>
    <mergeCell ref="M2:O2"/>
    <mergeCell ref="B13:M13"/>
    <mergeCell ref="N13:Y13"/>
    <mergeCell ref="B14:E14"/>
    <mergeCell ref="F14:I14"/>
    <mergeCell ref="J14:M14"/>
    <mergeCell ref="N14:Q14"/>
    <mergeCell ref="R14:U14"/>
    <mergeCell ref="V14:Y14"/>
    <mergeCell ref="B25:Q25"/>
    <mergeCell ref="B26:I26"/>
    <mergeCell ref="J26:Q26"/>
    <mergeCell ref="B37:Q37"/>
    <mergeCell ref="B38:I38"/>
    <mergeCell ref="J38:Q38"/>
    <mergeCell ref="B49:Q49"/>
    <mergeCell ref="B50:I50"/>
    <mergeCell ref="J50:Q50"/>
    <mergeCell ref="D61:X61"/>
    <mergeCell ref="D62:J62"/>
    <mergeCell ref="K62:Q62"/>
    <mergeCell ref="R62:X62"/>
    <mergeCell ref="D74:X74"/>
    <mergeCell ref="D75:J75"/>
    <mergeCell ref="K75:Q75"/>
    <mergeCell ref="R75:X75"/>
    <mergeCell ref="D87:X87"/>
    <mergeCell ref="D88:J88"/>
    <mergeCell ref="K88:Q88"/>
    <mergeCell ref="R88:X88"/>
    <mergeCell ref="D100:X100"/>
    <mergeCell ref="D101:J101"/>
    <mergeCell ref="K101:Q101"/>
    <mergeCell ref="R101:X101"/>
    <mergeCell ref="D113:X113"/>
    <mergeCell ref="D114:J114"/>
    <mergeCell ref="K114:Q114"/>
    <mergeCell ref="R114:X114"/>
    <mergeCell ref="D126:X126"/>
    <mergeCell ref="D127:J127"/>
    <mergeCell ref="K127:Q127"/>
    <mergeCell ref="R127:X127"/>
    <mergeCell ref="D139:X139"/>
    <mergeCell ref="D140:J140"/>
    <mergeCell ref="K140:Q140"/>
    <mergeCell ref="R140:X140"/>
    <mergeCell ref="D152:X152"/>
    <mergeCell ref="D153:J153"/>
    <mergeCell ref="K153:Q153"/>
    <mergeCell ref="R153:X153"/>
    <mergeCell ref="D165:X165"/>
    <mergeCell ref="D166:J166"/>
    <mergeCell ref="K166:Q166"/>
    <mergeCell ref="R166:X166"/>
    <mergeCell ref="D178:X178"/>
    <mergeCell ref="D179:J179"/>
    <mergeCell ref="K179:Q179"/>
    <mergeCell ref="R179:X179"/>
    <mergeCell ref="D191:X191"/>
    <mergeCell ref="D192:J192"/>
    <mergeCell ref="K192:Q192"/>
    <mergeCell ref="R192:X192"/>
    <mergeCell ref="D204:X204"/>
    <mergeCell ref="D205:J205"/>
    <mergeCell ref="K205:Q205"/>
    <mergeCell ref="R205:X205"/>
    <mergeCell ref="D217:X217"/>
    <mergeCell ref="D218:J218"/>
    <mergeCell ref="K218:Q218"/>
    <mergeCell ref="R218:X218"/>
    <mergeCell ref="D230:X230"/>
    <mergeCell ref="D231:J231"/>
    <mergeCell ref="K231:Q231"/>
    <mergeCell ref="R231:X231"/>
    <mergeCell ref="D243:X243"/>
    <mergeCell ref="D244:J244"/>
    <mergeCell ref="K244:Q244"/>
    <mergeCell ref="R244:X244"/>
    <mergeCell ref="D256:X256"/>
    <mergeCell ref="D257:J257"/>
    <mergeCell ref="K257:Q257"/>
    <mergeCell ref="R257:X257"/>
    <mergeCell ref="D269:X269"/>
    <mergeCell ref="D270:J270"/>
    <mergeCell ref="K270:Q270"/>
    <mergeCell ref="R270:X270"/>
    <mergeCell ref="D282:X282"/>
    <mergeCell ref="D283:J283"/>
    <mergeCell ref="K283:Q283"/>
    <mergeCell ref="R283:X283"/>
    <mergeCell ref="D295:X295"/>
    <mergeCell ref="D296:J296"/>
    <mergeCell ref="K296:Q296"/>
    <mergeCell ref="R296:X296"/>
    <mergeCell ref="D308:X308"/>
    <mergeCell ref="D309:J309"/>
    <mergeCell ref="K309:Q309"/>
    <mergeCell ref="R309:X309"/>
    <mergeCell ref="D321:X321"/>
    <mergeCell ref="D322:J322"/>
    <mergeCell ref="K322:Q322"/>
    <mergeCell ref="R322:X322"/>
    <mergeCell ref="D334:X334"/>
    <mergeCell ref="D335:J335"/>
    <mergeCell ref="K335:Q335"/>
    <mergeCell ref="R335:X335"/>
    <mergeCell ref="D347:X347"/>
    <mergeCell ref="D348:J348"/>
    <mergeCell ref="K348:Q348"/>
    <mergeCell ref="R348:X348"/>
    <mergeCell ref="D360:X360"/>
    <mergeCell ref="D361:J361"/>
    <mergeCell ref="K361:Q361"/>
    <mergeCell ref="R361:X361"/>
    <mergeCell ref="D373:X373"/>
    <mergeCell ref="D374:J374"/>
    <mergeCell ref="K374:Q374"/>
    <mergeCell ref="R374:X374"/>
    <mergeCell ref="D386:X386"/>
    <mergeCell ref="D387:J387"/>
    <mergeCell ref="K387:Q387"/>
    <mergeCell ref="R387:X387"/>
    <mergeCell ref="D399:X399"/>
    <mergeCell ref="D400:J400"/>
    <mergeCell ref="K400:Q400"/>
    <mergeCell ref="R400:X400"/>
    <mergeCell ref="D412:X412"/>
    <mergeCell ref="D413:J413"/>
    <mergeCell ref="K413:Q413"/>
    <mergeCell ref="R413:X413"/>
    <mergeCell ref="D425:X425"/>
    <mergeCell ref="D426:J426"/>
    <mergeCell ref="K426:Q426"/>
    <mergeCell ref="R426:X426"/>
    <mergeCell ref="D438:X438"/>
    <mergeCell ref="D439:J439"/>
    <mergeCell ref="K439:Q439"/>
    <mergeCell ref="R439:X439"/>
    <mergeCell ref="D451:X451"/>
    <mergeCell ref="D452:J452"/>
    <mergeCell ref="K452:Q452"/>
    <mergeCell ref="R452:X452"/>
    <mergeCell ref="D464:X464"/>
    <mergeCell ref="D465:J465"/>
    <mergeCell ref="K465:Q465"/>
    <mergeCell ref="R465:X465"/>
    <mergeCell ref="D477:X477"/>
    <mergeCell ref="D478:J478"/>
    <mergeCell ref="K478:Q478"/>
    <mergeCell ref="R478:X478"/>
    <mergeCell ref="D490:X490"/>
    <mergeCell ref="D491:J491"/>
    <mergeCell ref="K491:Q491"/>
    <mergeCell ref="R491:X491"/>
    <mergeCell ref="D503:X503"/>
    <mergeCell ref="D504:J504"/>
    <mergeCell ref="K504:Q504"/>
    <mergeCell ref="R504:X504"/>
    <mergeCell ref="D516:X516"/>
    <mergeCell ref="D517:J517"/>
    <mergeCell ref="K517:Q517"/>
    <mergeCell ref="R517:X517"/>
    <mergeCell ref="D529:X529"/>
    <mergeCell ref="D530:J530"/>
    <mergeCell ref="K530:Q530"/>
    <mergeCell ref="R530:X530"/>
    <mergeCell ref="D542:X542"/>
    <mergeCell ref="D543:J543"/>
    <mergeCell ref="K543:Q543"/>
    <mergeCell ref="R543:X543"/>
    <mergeCell ref="D555:X555"/>
    <mergeCell ref="D556:J556"/>
    <mergeCell ref="K556:Q556"/>
    <mergeCell ref="R556:X556"/>
    <mergeCell ref="D568:X568"/>
    <mergeCell ref="D569:J569"/>
    <mergeCell ref="K569:Q569"/>
    <mergeCell ref="R569:X569"/>
    <mergeCell ref="D581:X581"/>
    <mergeCell ref="D582:J582"/>
    <mergeCell ref="K582:Q582"/>
    <mergeCell ref="R582:X582"/>
    <mergeCell ref="D594:X594"/>
    <mergeCell ref="D595:J595"/>
    <mergeCell ref="K595:Q595"/>
    <mergeCell ref="R595:X595"/>
    <mergeCell ref="D607:X607"/>
    <mergeCell ref="D608:J608"/>
    <mergeCell ref="K608:Q608"/>
    <mergeCell ref="R608:X608"/>
    <mergeCell ref="D620:X620"/>
    <mergeCell ref="D621:J621"/>
    <mergeCell ref="K621:Q621"/>
    <mergeCell ref="R621:X621"/>
    <mergeCell ref="D633:X633"/>
    <mergeCell ref="D634:J634"/>
    <mergeCell ref="K634:Q634"/>
    <mergeCell ref="R634:X634"/>
    <mergeCell ref="D646:X646"/>
    <mergeCell ref="D647:J647"/>
    <mergeCell ref="K647:Q647"/>
    <mergeCell ref="R647:X647"/>
    <mergeCell ref="D659:X659"/>
    <mergeCell ref="D660:J660"/>
    <mergeCell ref="K660:Q660"/>
    <mergeCell ref="R660:X660"/>
    <mergeCell ref="D672:X672"/>
    <mergeCell ref="D673:J673"/>
    <mergeCell ref="K673:Q673"/>
    <mergeCell ref="R673:X673"/>
    <mergeCell ref="D685:X685"/>
    <mergeCell ref="D686:J686"/>
    <mergeCell ref="K686:Q686"/>
    <mergeCell ref="R686:X686"/>
    <mergeCell ref="D698:X698"/>
    <mergeCell ref="D699:J699"/>
    <mergeCell ref="K699:Q699"/>
    <mergeCell ref="R699:X699"/>
    <mergeCell ref="D738:J738"/>
    <mergeCell ref="K738:Q738"/>
    <mergeCell ref="R738:X738"/>
    <mergeCell ref="D711:X711"/>
    <mergeCell ref="D712:J712"/>
    <mergeCell ref="K712:Q712"/>
    <mergeCell ref="R712:X712"/>
    <mergeCell ref="D724:X724"/>
    <mergeCell ref="D725:J725"/>
    <mergeCell ref="K725:Q725"/>
    <mergeCell ref="R725:X725"/>
    <mergeCell ref="D737:X737"/>
  </mergeCells>
  <pageMargins left="0.59027777777777801" right="0.59027777777777801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J748"/>
  <sheetViews>
    <sheetView zoomScaleNormal="100" workbookViewId="0">
      <selection activeCell="Y1" sqref="Y1"/>
    </sheetView>
  </sheetViews>
  <sheetFormatPr defaultRowHeight="12.45" x14ac:dyDescent="0.3"/>
  <cols>
    <col min="1" max="1" width="11.3046875" style="4" customWidth="1"/>
    <col min="2" max="3" width="7.3828125" style="7" customWidth="1"/>
    <col min="4" max="12" width="7.3828125" style="8" customWidth="1"/>
    <col min="13" max="25" width="7.3828125" style="7" customWidth="1"/>
    <col min="26" max="26" width="8.61328125" style="7" customWidth="1"/>
    <col min="27" max="27" width="8.61328125" style="9" hidden="1" customWidth="1"/>
    <col min="28" max="33" width="8.61328125" style="7" hidden="1" customWidth="1"/>
    <col min="34" max="39" width="8.61328125" style="10" hidden="1" customWidth="1"/>
    <col min="40" max="40" width="8.61328125" style="7" hidden="1" customWidth="1"/>
    <col min="41" max="41" width="11.53515625" style="7" hidden="1"/>
    <col min="42" max="42" width="11.53515625" style="10" hidden="1"/>
    <col min="43" max="44" width="11.53515625" style="7" hidden="1"/>
    <col min="45" max="46" width="11.3046875" style="7" hidden="1" customWidth="1"/>
    <col min="47" max="964" width="11.3046875" style="7" customWidth="1"/>
    <col min="965" max="965" width="11.3046875" style="6" customWidth="1"/>
    <col min="966" max="1025" width="11.3046875" customWidth="1"/>
  </cols>
  <sheetData>
    <row r="1" spans="1:27" x14ac:dyDescent="0.3">
      <c r="B1" s="73" t="s">
        <v>273</v>
      </c>
      <c r="C1" s="73"/>
      <c r="D1" s="73"/>
      <c r="E1" s="73"/>
      <c r="F1" s="73"/>
      <c r="G1" s="73"/>
      <c r="H1" s="12"/>
      <c r="I1"/>
      <c r="J1" s="73" t="s">
        <v>274</v>
      </c>
      <c r="K1" s="73"/>
      <c r="L1" s="73"/>
      <c r="M1" s="73"/>
      <c r="N1" s="73"/>
      <c r="O1" s="73"/>
      <c r="P1" s="12"/>
      <c r="Q1" s="12"/>
      <c r="R1" s="12"/>
      <c r="S1" s="12"/>
      <c r="T1" s="12"/>
      <c r="U1" s="12"/>
      <c r="V1" s="12"/>
      <c r="W1" s="12"/>
    </row>
    <row r="2" spans="1:27" x14ac:dyDescent="0.3">
      <c r="B2" s="74" t="s">
        <v>275</v>
      </c>
      <c r="C2" s="74"/>
      <c r="D2" s="74"/>
      <c r="E2" s="75" t="s">
        <v>276</v>
      </c>
      <c r="F2" s="75"/>
      <c r="G2" s="75"/>
      <c r="H2" s="12"/>
      <c r="I2"/>
      <c r="J2" s="74" t="s">
        <v>275</v>
      </c>
      <c r="K2" s="74"/>
      <c r="L2" s="74"/>
      <c r="M2" s="75" t="s">
        <v>276</v>
      </c>
      <c r="N2" s="75"/>
      <c r="O2" s="75"/>
      <c r="P2" s="12"/>
      <c r="Q2" s="12"/>
      <c r="R2" s="12"/>
      <c r="S2" s="12"/>
      <c r="T2" s="12"/>
      <c r="U2" s="12"/>
      <c r="V2" s="12"/>
      <c r="W2" s="12"/>
    </row>
    <row r="3" spans="1:27" x14ac:dyDescent="0.3">
      <c r="B3" s="13" t="s">
        <v>277</v>
      </c>
      <c r="C3" s="14" t="s">
        <v>278</v>
      </c>
      <c r="D3" s="15" t="s">
        <v>279</v>
      </c>
      <c r="E3" s="14" t="s">
        <v>277</v>
      </c>
      <c r="F3" s="14" t="s">
        <v>278</v>
      </c>
      <c r="G3" s="15" t="s">
        <v>279</v>
      </c>
      <c r="H3" s="12"/>
      <c r="I3"/>
      <c r="J3" s="13" t="s">
        <v>277</v>
      </c>
      <c r="K3" s="14" t="s">
        <v>278</v>
      </c>
      <c r="L3" s="15" t="s">
        <v>279</v>
      </c>
      <c r="M3" s="14" t="s">
        <v>277</v>
      </c>
      <c r="N3" s="14" t="s">
        <v>278</v>
      </c>
      <c r="O3" s="15" t="s">
        <v>279</v>
      </c>
      <c r="P3" s="12"/>
      <c r="Q3" s="12"/>
      <c r="R3" s="12"/>
      <c r="S3" s="12"/>
      <c r="T3" s="12"/>
      <c r="U3" s="12"/>
      <c r="V3" s="12"/>
      <c r="W3" s="12"/>
    </row>
    <row r="4" spans="1:27" x14ac:dyDescent="0.3">
      <c r="A4" s="11" t="s">
        <v>280</v>
      </c>
      <c r="B4" s="16">
        <f t="shared" ref="B4:B11" si="0">AVERAGE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1.5581404796912941</v>
      </c>
      <c r="C4" s="17">
        <f t="shared" ref="C4:C11" si="1">AVERAGE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2.3764258286222848</v>
      </c>
      <c r="D4" s="18">
        <f t="shared" ref="D4:D11" si="2">AVERAGE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3.8069544288933908</v>
      </c>
      <c r="E4" s="17">
        <f t="shared" ref="E4:E11" si="3">AVERAGE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1.3305527533632318</v>
      </c>
      <c r="F4" s="19">
        <f t="shared" ref="F4:F11" si="4">AVERAGE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1.7668247371214221</v>
      </c>
      <c r="G4" s="20">
        <f t="shared" ref="G4:G11" si="5">AVERAGE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2.1831140479933571</v>
      </c>
      <c r="H4" s="12"/>
      <c r="I4" s="21" t="s">
        <v>281</v>
      </c>
      <c r="J4" s="16">
        <f t="shared" ref="J4:J11" si="6">AVERAGE(AO65,AO78,AO91,AO104,AO117,AO130,AO143,AO156,AO169,AO182,AO195,AO208,AO221,AO234,AO247,AO260,AO273,AO286,AO299,AO312,AO325,AO338,AO351,AO364,AO377,AO390,AO403,AO416,AO429,AO442,AO455,AO468,AO481,AO494,AO507,AO520,AO533,AO546,AO559,AO572,AO585,AO598,AO611,AO624,AO637,AO650,AO663,AO676,AO689,AO702)</f>
        <v>1.2569224830269647</v>
      </c>
      <c r="K4" s="17">
        <f t="shared" ref="K4:K11" si="7">AVERAGE(AQ65,AQ78,AQ91,AQ104,AQ117,AQ130,AQ143,AQ156,AQ169,AQ182,AQ195,AQ208,AQ221,AQ234,AQ247,AQ260,AQ273,AQ286,AQ299,AQ312,AQ325,AQ338,AQ351,AQ364,AQ377,AQ390,AQ403,AQ416,AQ429,AQ442,AQ455,AQ468,AQ481,AQ494,AQ507,AQ520,AQ533,AQ546,AQ559,AQ572,AQ585,AQ598,AQ611,AQ624,AQ637,AQ650,AQ663,AQ676,AQ689,AQ702)</f>
        <v>1.5514791464888054</v>
      </c>
      <c r="L4" s="18">
        <f t="shared" ref="L4:L11" si="8">AVERAGE(AS65,AS78,AS91,AS104,AS117,AS130,AS143,AS156,AS169,AS182,AS195,AS208,AS221,AS234,AS247,AS260,AS273,AS286,AS299,AS312,AS325,AS338,AS351,AS364,AS377,AS390,AS403,AS416,AS429,AS442,AS455,AS468,AS481,AS494,AS507,AS520,AS533,AS546,AS559,AS572,AS585,AS598,AS611,AS624,AS637,AS650,AS663,AS676,AS689,AS702)</f>
        <v>1.8291725156197634</v>
      </c>
      <c r="M4" s="16">
        <f t="shared" ref="M4:M11" si="9">AVERAGE(AP65,AP78,AP91,AP104,AP117,AP130,AP143,AP156,AP169,AP182,AP195,AP208,AP221,AP234,AP247,AP260,AP273,AP286,AP299,AP312,AP325,AP338,AP351,AP364,AP377,AP390,AP403,AP416,AP429,AP442,AP455,AP468,AP481,AP494,AP507,AP520,AP533,AP546,AP559,AP572,AP585,AP598,AP611,AP624,AP637,AP650,AP663,AP676,AP689,AP702)</f>
        <v>1.1520099398308148</v>
      </c>
      <c r="N4" s="19">
        <f t="shared" ref="N4:N11" si="10">AVERAGE(AR65,AR78,AR91,AR104,AR117,AR130,AR143,AR156,AR169,AR182,AR195,AR208,AR221,AR234,AR247,AR260,AR273,AR286,AR299,AR312,AR325,AR338,AR351,AR364,AR377,AR390,AR403,AR416,AR429,AR442,AR455,AR468,AR481,AR494,AR507,AR520,AR533,AR546,AR559,AR572,AR585,AR598,AR611,AR624,AR637,AR650,AR663,AR676,AR689,AR702)</f>
        <v>1.3188097556034095</v>
      </c>
      <c r="O4" s="20">
        <f t="shared" ref="O4:O11" si="11">AVERAGE(AT65,AT78,AT91,AT104,AT117,AT130,AT143,AT156,AT169,AT182,AT195,AT208,AT221,AT234,AT247,AT260,AT273,AT286,AT299,AT312,AT325,AT338,AT351,AT364,AT377,AT390,AT403,AT416,AT429,AT442,AT455,AT468,AT481,AT494,AT507,AT520,AT533,AT546,AT559,AT572,AT585,AT598,AT611,AT624,AT637,AT650,AT663,AT676,AT689,AT702)</f>
        <v>1.4081113456821737</v>
      </c>
      <c r="P4" s="12"/>
      <c r="Q4" s="12"/>
      <c r="R4" s="12"/>
      <c r="S4" s="12"/>
      <c r="T4" s="12"/>
      <c r="U4" s="12"/>
      <c r="V4" s="12"/>
      <c r="W4" s="12"/>
    </row>
    <row r="5" spans="1:27" x14ac:dyDescent="0.3">
      <c r="A5" s="11" t="s">
        <v>282</v>
      </c>
      <c r="B5" s="16">
        <f t="shared" si="0"/>
        <v>1.7995038616352264</v>
      </c>
      <c r="C5" s="17">
        <f t="shared" si="1"/>
        <v>2.8312641446717746</v>
      </c>
      <c r="D5" s="18">
        <f t="shared" si="2"/>
        <v>4.5270553985316822</v>
      </c>
      <c r="E5" s="17">
        <f t="shared" si="3"/>
        <v>1.5123858291619552</v>
      </c>
      <c r="F5" s="19">
        <f t="shared" si="4"/>
        <v>2.1352834402363183</v>
      </c>
      <c r="G5" s="20">
        <f t="shared" si="5"/>
        <v>2.839762832220992</v>
      </c>
      <c r="H5" s="12"/>
      <c r="I5" s="21" t="s">
        <v>283</v>
      </c>
      <c r="J5" s="16">
        <f t="shared" si="6"/>
        <v>1.3490943895425911</v>
      </c>
      <c r="K5" s="17">
        <f t="shared" si="7"/>
        <v>1.6889851138623591</v>
      </c>
      <c r="L5" s="18">
        <f t="shared" si="8"/>
        <v>2.1167074503175201</v>
      </c>
      <c r="M5" s="16">
        <f t="shared" si="9"/>
        <v>1.2263268153733529</v>
      </c>
      <c r="N5" s="19">
        <f t="shared" si="10"/>
        <v>1.4454732407938709</v>
      </c>
      <c r="O5" s="20">
        <f t="shared" si="11"/>
        <v>1.6717360905723426</v>
      </c>
      <c r="P5" s="12"/>
      <c r="Q5" s="12"/>
      <c r="R5" s="12"/>
      <c r="S5" s="12"/>
      <c r="T5" s="12"/>
      <c r="U5" s="12"/>
      <c r="V5" s="12"/>
      <c r="W5" s="12"/>
    </row>
    <row r="6" spans="1:27" x14ac:dyDescent="0.3">
      <c r="A6" s="11" t="s">
        <v>284</v>
      </c>
      <c r="B6" s="16">
        <f t="shared" si="0"/>
        <v>1.5484255669965343</v>
      </c>
      <c r="C6" s="17">
        <f t="shared" si="1"/>
        <v>2.2650106958127241</v>
      </c>
      <c r="D6" s="18">
        <f t="shared" si="2"/>
        <v>3.4633417323159619</v>
      </c>
      <c r="E6" s="17">
        <f t="shared" si="3"/>
        <v>1.0294672548873707</v>
      </c>
      <c r="F6" s="19">
        <f t="shared" si="4"/>
        <v>1.2997145683802358</v>
      </c>
      <c r="G6" s="20">
        <f t="shared" si="5"/>
        <v>1.8079010938663935</v>
      </c>
      <c r="H6" s="12"/>
      <c r="I6" s="21" t="s">
        <v>285</v>
      </c>
      <c r="J6" s="16">
        <f t="shared" si="6"/>
        <v>1.2283074313156037</v>
      </c>
      <c r="K6" s="17">
        <f t="shared" si="7"/>
        <v>1.4816300323197411</v>
      </c>
      <c r="L6" s="18">
        <f t="shared" si="8"/>
        <v>1.8099759364916412</v>
      </c>
      <c r="M6" s="16">
        <f t="shared" si="9"/>
        <v>1.0008309501148422</v>
      </c>
      <c r="N6" s="19">
        <f t="shared" si="10"/>
        <v>1.131216778881265</v>
      </c>
      <c r="O6" s="20">
        <f t="shared" si="11"/>
        <v>1.3248368102447907</v>
      </c>
      <c r="P6" s="12"/>
      <c r="Q6" s="12"/>
      <c r="R6" s="12"/>
      <c r="S6" s="12"/>
      <c r="T6" s="12"/>
      <c r="U6" s="12"/>
      <c r="V6" s="12"/>
      <c r="W6" s="12"/>
    </row>
    <row r="7" spans="1:27" x14ac:dyDescent="0.3">
      <c r="A7" s="11" t="s">
        <v>286</v>
      </c>
      <c r="B7" s="16">
        <f t="shared" si="0"/>
        <v>1.9321906485314304</v>
      </c>
      <c r="C7" s="17">
        <f t="shared" si="1"/>
        <v>2.9434664017070289</v>
      </c>
      <c r="D7" s="18">
        <f t="shared" si="2"/>
        <v>4.6788703684852191</v>
      </c>
      <c r="E7" s="17">
        <f t="shared" si="3"/>
        <v>1.0188022592301964</v>
      </c>
      <c r="F7" s="19">
        <f t="shared" si="4"/>
        <v>1.090051686486087</v>
      </c>
      <c r="G7" s="20">
        <f t="shared" si="5"/>
        <v>1.4644155671058112</v>
      </c>
      <c r="I7" s="21" t="s">
        <v>287</v>
      </c>
      <c r="J7" s="16">
        <f t="shared" si="6"/>
        <v>1.3494338415529186</v>
      </c>
      <c r="K7" s="17">
        <f t="shared" si="7"/>
        <v>1.6342500295777396</v>
      </c>
      <c r="L7" s="18">
        <f t="shared" si="8"/>
        <v>2.0129515350290323</v>
      </c>
      <c r="M7" s="16">
        <f t="shared" si="9"/>
        <v>0.99542186446033498</v>
      </c>
      <c r="N7" s="19">
        <f t="shared" si="10"/>
        <v>1.0339821559269746</v>
      </c>
      <c r="O7" s="20">
        <f t="shared" si="11"/>
        <v>1.1953696414587418</v>
      </c>
      <c r="P7" s="12"/>
      <c r="Q7" s="12"/>
      <c r="R7" s="12"/>
      <c r="S7" s="12"/>
      <c r="T7" s="12"/>
      <c r="U7" s="12"/>
      <c r="V7" s="12"/>
      <c r="W7" s="12"/>
    </row>
    <row r="8" spans="1:27" x14ac:dyDescent="0.3">
      <c r="A8" s="11" t="s">
        <v>288</v>
      </c>
      <c r="B8" s="16">
        <f t="shared" si="0"/>
        <v>1.0556482867248915</v>
      </c>
      <c r="C8" s="17">
        <f t="shared" si="1"/>
        <v>1.1300230131510425</v>
      </c>
      <c r="D8" s="18">
        <f t="shared" si="2"/>
        <v>1.2570787742237883</v>
      </c>
      <c r="E8" s="17">
        <f t="shared" si="3"/>
        <v>1.0063712337486261</v>
      </c>
      <c r="F8" s="19">
        <f t="shared" si="4"/>
        <v>0.95697766446943189</v>
      </c>
      <c r="G8" s="20">
        <f t="shared" si="5"/>
        <v>0.98681188299862954</v>
      </c>
      <c r="H8" s="12"/>
      <c r="I8" s="21" t="s">
        <v>289</v>
      </c>
      <c r="J8" s="16">
        <f t="shared" si="6"/>
        <v>1.0264904491182354</v>
      </c>
      <c r="K8" s="17">
        <f t="shared" si="7"/>
        <v>1.0576579014266756</v>
      </c>
      <c r="L8" s="18">
        <f t="shared" si="8"/>
        <v>1.1066317844667259</v>
      </c>
      <c r="M8" s="16">
        <f t="shared" si="9"/>
        <v>0.99779965539657534</v>
      </c>
      <c r="N8" s="19">
        <f t="shared" si="10"/>
        <v>0.97591658125478054</v>
      </c>
      <c r="O8" s="20">
        <f t="shared" si="11"/>
        <v>0.99130918191802675</v>
      </c>
      <c r="P8" s="12"/>
      <c r="Q8" s="12"/>
      <c r="R8" s="12"/>
      <c r="S8" s="12"/>
      <c r="T8" s="12"/>
      <c r="U8" s="12"/>
      <c r="V8" s="12"/>
      <c r="W8" s="12"/>
    </row>
    <row r="9" spans="1:27" x14ac:dyDescent="0.3">
      <c r="A9" s="11" t="s">
        <v>290</v>
      </c>
      <c r="B9" s="16">
        <f t="shared" si="0"/>
        <v>2.3884121638148756</v>
      </c>
      <c r="C9" s="17">
        <f t="shared" si="1"/>
        <v>3.9309423726638291</v>
      </c>
      <c r="D9" s="18">
        <f t="shared" si="2"/>
        <v>6.3669009111410189</v>
      </c>
      <c r="E9" s="17">
        <f t="shared" si="3"/>
        <v>1.3599549339344035</v>
      </c>
      <c r="F9" s="19">
        <f t="shared" si="4"/>
        <v>1.8024719581936366</v>
      </c>
      <c r="G9" s="20">
        <f t="shared" si="5"/>
        <v>2.5560510235511673</v>
      </c>
      <c r="H9" s="12"/>
      <c r="I9" s="21" t="s">
        <v>291</v>
      </c>
      <c r="J9" s="16">
        <f t="shared" si="6"/>
        <v>1.5201035196158972</v>
      </c>
      <c r="K9" s="17">
        <f t="shared" si="7"/>
        <v>1.9355489456830299</v>
      </c>
      <c r="L9" s="18">
        <f t="shared" si="8"/>
        <v>2.4340958879507557</v>
      </c>
      <c r="M9" s="16">
        <f t="shared" si="9"/>
        <v>1.1552500171232736</v>
      </c>
      <c r="N9" s="19">
        <f t="shared" si="10"/>
        <v>1.3248772313374619</v>
      </c>
      <c r="O9" s="20">
        <f t="shared" si="11"/>
        <v>1.5807528840422427</v>
      </c>
      <c r="P9" s="12"/>
      <c r="Q9" s="12"/>
      <c r="R9" s="12"/>
      <c r="S9" s="12"/>
      <c r="T9" s="12"/>
      <c r="U9" s="12"/>
      <c r="V9" s="12"/>
      <c r="W9" s="12"/>
    </row>
    <row r="10" spans="1:27" x14ac:dyDescent="0.3">
      <c r="A10" s="11" t="s">
        <v>292</v>
      </c>
      <c r="B10" s="16">
        <f t="shared" si="0"/>
        <v>2.2841251778870735</v>
      </c>
      <c r="C10" s="17">
        <f t="shared" si="1"/>
        <v>3.5608204743992857</v>
      </c>
      <c r="D10" s="18">
        <f t="shared" si="2"/>
        <v>5.4082198641812669</v>
      </c>
      <c r="E10" s="17">
        <f t="shared" si="3"/>
        <v>1.2767232353216618</v>
      </c>
      <c r="F10" s="19">
        <f t="shared" si="4"/>
        <v>1.6416914666996234</v>
      </c>
      <c r="G10" s="20">
        <f t="shared" si="5"/>
        <v>2.1643115985728039</v>
      </c>
      <c r="H10" s="12"/>
      <c r="I10" s="21" t="s">
        <v>293</v>
      </c>
      <c r="J10" s="16">
        <f t="shared" si="6"/>
        <v>1.4882126181801845</v>
      </c>
      <c r="K10" s="17">
        <f t="shared" si="7"/>
        <v>1.8425652930484477</v>
      </c>
      <c r="L10" s="18">
        <f t="shared" si="8"/>
        <v>2.2414457908191214</v>
      </c>
      <c r="M10" s="16">
        <f t="shared" si="9"/>
        <v>1.1191806307538321</v>
      </c>
      <c r="N10" s="19">
        <f t="shared" si="10"/>
        <v>1.271003614623776</v>
      </c>
      <c r="O10" s="20">
        <f t="shared" si="11"/>
        <v>1.4503106661240768</v>
      </c>
      <c r="P10" s="12"/>
      <c r="Q10" s="12"/>
      <c r="R10" s="12"/>
      <c r="S10" s="12"/>
      <c r="T10" s="12"/>
      <c r="U10" s="12"/>
      <c r="V10" s="12"/>
      <c r="W10" s="12"/>
    </row>
    <row r="11" spans="1:27" x14ac:dyDescent="0.3">
      <c r="A11" s="11" t="s">
        <v>294</v>
      </c>
      <c r="B11" s="22">
        <f t="shared" si="0"/>
        <v>2.2009344965368096</v>
      </c>
      <c r="C11" s="23">
        <f t="shared" si="1"/>
        <v>3.3407148975510763</v>
      </c>
      <c r="D11" s="24">
        <f t="shared" si="2"/>
        <v>4.931648820983046</v>
      </c>
      <c r="E11" s="23">
        <f t="shared" si="3"/>
        <v>1.2510098458634828</v>
      </c>
      <c r="F11" s="25">
        <f t="shared" si="4"/>
        <v>1.6151223806333932</v>
      </c>
      <c r="G11" s="26">
        <f t="shared" si="5"/>
        <v>1.8956443321379419</v>
      </c>
      <c r="H11" s="12"/>
      <c r="I11" s="21" t="s">
        <v>295</v>
      </c>
      <c r="J11" s="22">
        <f t="shared" si="6"/>
        <v>1.4621308125386847</v>
      </c>
      <c r="K11" s="23">
        <f t="shared" si="7"/>
        <v>1.7857195876455441</v>
      </c>
      <c r="L11" s="24">
        <f t="shared" si="8"/>
        <v>2.1380812871738781</v>
      </c>
      <c r="M11" s="22">
        <f t="shared" si="9"/>
        <v>1.1089506560562596</v>
      </c>
      <c r="N11" s="25">
        <f t="shared" si="10"/>
        <v>1.2572037561704912</v>
      </c>
      <c r="O11" s="26">
        <f t="shared" si="11"/>
        <v>1.3636025074258191</v>
      </c>
      <c r="P11" s="12"/>
      <c r="Q11" s="12"/>
      <c r="R11" s="12"/>
      <c r="S11" s="12"/>
      <c r="T11" s="12"/>
      <c r="U11" s="12"/>
      <c r="V11" s="12"/>
      <c r="W11" s="12"/>
    </row>
    <row r="12" spans="1:27" x14ac:dyDescent="0.3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7" x14ac:dyDescent="0.3">
      <c r="B13" s="73" t="s">
        <v>275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 t="s">
        <v>276</v>
      </c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</row>
    <row r="14" spans="1:27" x14ac:dyDescent="0.3">
      <c r="B14" s="76" t="s">
        <v>277</v>
      </c>
      <c r="C14" s="76"/>
      <c r="D14" s="76"/>
      <c r="E14" s="76"/>
      <c r="F14" s="77" t="s">
        <v>278</v>
      </c>
      <c r="G14" s="77"/>
      <c r="H14" s="77"/>
      <c r="I14" s="77"/>
      <c r="J14" s="75" t="s">
        <v>279</v>
      </c>
      <c r="K14" s="75"/>
      <c r="L14" s="75"/>
      <c r="M14" s="75"/>
      <c r="N14" s="76" t="s">
        <v>277</v>
      </c>
      <c r="O14" s="76"/>
      <c r="P14" s="76"/>
      <c r="Q14" s="76"/>
      <c r="R14" s="77" t="s">
        <v>278</v>
      </c>
      <c r="S14" s="77"/>
      <c r="T14" s="77"/>
      <c r="U14" s="77"/>
      <c r="V14" s="75" t="s">
        <v>279</v>
      </c>
      <c r="W14" s="75"/>
      <c r="X14" s="75"/>
      <c r="Y14" s="75"/>
      <c r="Z14" s="11"/>
      <c r="AA14" s="27"/>
    </row>
    <row r="15" spans="1:27" x14ac:dyDescent="0.3">
      <c r="B15" s="13" t="s">
        <v>296</v>
      </c>
      <c r="C15" s="4" t="s">
        <v>297</v>
      </c>
      <c r="D15" s="4" t="s">
        <v>298</v>
      </c>
      <c r="E15" s="4" t="s">
        <v>299</v>
      </c>
      <c r="F15" s="14" t="s">
        <v>296</v>
      </c>
      <c r="G15" s="4" t="s">
        <v>297</v>
      </c>
      <c r="H15" s="4" t="s">
        <v>298</v>
      </c>
      <c r="I15" s="4" t="s">
        <v>299</v>
      </c>
      <c r="J15" s="14" t="s">
        <v>296</v>
      </c>
      <c r="K15" s="4" t="s">
        <v>297</v>
      </c>
      <c r="L15" s="4" t="s">
        <v>298</v>
      </c>
      <c r="M15" s="15" t="s">
        <v>299</v>
      </c>
      <c r="N15" s="13" t="s">
        <v>296</v>
      </c>
      <c r="O15" s="4" t="s">
        <v>297</v>
      </c>
      <c r="P15" s="4" t="s">
        <v>298</v>
      </c>
      <c r="Q15" s="4" t="s">
        <v>299</v>
      </c>
      <c r="R15" s="14" t="s">
        <v>296</v>
      </c>
      <c r="S15" s="4" t="s">
        <v>297</v>
      </c>
      <c r="T15" s="4" t="s">
        <v>298</v>
      </c>
      <c r="U15" s="4" t="s">
        <v>299</v>
      </c>
      <c r="V15" s="14" t="s">
        <v>296</v>
      </c>
      <c r="W15" s="4" t="s">
        <v>297</v>
      </c>
      <c r="X15" s="4" t="s">
        <v>298</v>
      </c>
      <c r="Y15" s="15" t="s">
        <v>299</v>
      </c>
      <c r="Z15" s="14"/>
      <c r="AA15" s="28"/>
    </row>
    <row r="16" spans="1:27" x14ac:dyDescent="0.3">
      <c r="A16" s="11" t="s">
        <v>280</v>
      </c>
      <c r="B16" s="29">
        <f t="shared" ref="B16:B23" si="12">AVERAGE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1.5581404796912941</v>
      </c>
      <c r="C16" s="30">
        <f t="shared" ref="C16:C23" si="13">MIN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0.92069021554081243</v>
      </c>
      <c r="D16" s="30">
        <f t="shared" ref="D16:D23" si="14">MAX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2.2664902526763711</v>
      </c>
      <c r="E16" s="30">
        <f t="shared" ref="E16:E23" si="15">STDEV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0.32856513997573755</v>
      </c>
      <c r="F16" s="30">
        <f t="shared" ref="F16:F23" si="16">AVERAGE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2.3764258286222848</v>
      </c>
      <c r="G16" s="30">
        <f t="shared" ref="G16:G23" si="17">MIN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0.9605011684310778</v>
      </c>
      <c r="H16" s="30">
        <f t="shared" ref="H16:H23" si="18">MAX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4.199440548091272</v>
      </c>
      <c r="I16" s="31">
        <f t="shared" ref="I16:I23" si="19">STDEV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0.76661853706188265</v>
      </c>
      <c r="J16" s="31">
        <f t="shared" ref="J16:J23" si="20">AVERAGE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3.8069544288933908</v>
      </c>
      <c r="K16" s="30">
        <f t="shared" ref="K16:K23" si="21">MIN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0</v>
      </c>
      <c r="L16" s="30">
        <f t="shared" ref="L16:L23" si="22">MAX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23.684171276488382</v>
      </c>
      <c r="M16" s="32">
        <f t="shared" ref="M16:M23" si="23">STDEV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3.3872995477386514</v>
      </c>
      <c r="N16" s="29">
        <f t="shared" ref="N16:N23" si="24">AVERAGE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1.3305527533632318</v>
      </c>
      <c r="O16" s="30">
        <f t="shared" ref="O16:O23" si="25">MIN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0.79124618107467859</v>
      </c>
      <c r="P16" s="30">
        <f t="shared" ref="P16:P23" si="26">MAX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2.7206733780110963</v>
      </c>
      <c r="Q16" s="31">
        <f t="shared" ref="Q16:Q23" si="27">STDEV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0.39690070376323211</v>
      </c>
      <c r="R16" s="31">
        <f t="shared" ref="R16:R23" si="28">AVERAGE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1.7668247371214221</v>
      </c>
      <c r="S16" s="31">
        <f t="shared" ref="S16:S23" si="29">MIN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0.81424811388402152</v>
      </c>
      <c r="T16" s="31">
        <f t="shared" ref="T16:T23" si="30">MAX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4.5427237440635473</v>
      </c>
      <c r="U16" s="31">
        <f t="shared" ref="U16:U23" si="31">STDEV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0.81030103683091703</v>
      </c>
      <c r="V16" s="31">
        <f t="shared" ref="V16:V23" si="32">AVERAGE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2.1831140479933571</v>
      </c>
      <c r="W16" s="31">
        <f t="shared" ref="W16:W23" si="33">MIN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0</v>
      </c>
      <c r="X16" s="30">
        <f t="shared" ref="X16:X23" si="34">MAX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5.8069468098162318</v>
      </c>
      <c r="Y16" s="32">
        <f t="shared" ref="Y16:Y23" si="35">STDEV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1.1988755987660153</v>
      </c>
      <c r="Z16" s="31"/>
      <c r="AA16" s="33"/>
    </row>
    <row r="17" spans="1:27" x14ac:dyDescent="0.3">
      <c r="A17" s="11" t="s">
        <v>282</v>
      </c>
      <c r="B17" s="29">
        <f t="shared" si="12"/>
        <v>1.7995038616352264</v>
      </c>
      <c r="C17" s="30">
        <f t="shared" si="13"/>
        <v>0.89384620719936803</v>
      </c>
      <c r="D17" s="30">
        <f t="shared" si="14"/>
        <v>2.8246773684762712</v>
      </c>
      <c r="E17" s="30">
        <f t="shared" si="15"/>
        <v>0.49796196712370844</v>
      </c>
      <c r="F17" s="30">
        <f t="shared" si="16"/>
        <v>2.8312641446717746</v>
      </c>
      <c r="G17" s="30">
        <f t="shared" si="17"/>
        <v>0.99125075690956232</v>
      </c>
      <c r="H17" s="30">
        <f t="shared" si="18"/>
        <v>5.2754013075749082</v>
      </c>
      <c r="I17" s="31">
        <f t="shared" si="19"/>
        <v>1.0639511089802878</v>
      </c>
      <c r="J17" s="31">
        <f t="shared" si="20"/>
        <v>4.5270553985316822</v>
      </c>
      <c r="K17" s="30">
        <f t="shared" si="21"/>
        <v>0.98696929414274692</v>
      </c>
      <c r="L17" s="30">
        <f t="shared" si="22"/>
        <v>8.8892512274355937</v>
      </c>
      <c r="M17" s="32">
        <f t="shared" si="23"/>
        <v>2.1954331332298245</v>
      </c>
      <c r="N17" s="29">
        <f t="shared" si="24"/>
        <v>1.5123858291619552</v>
      </c>
      <c r="O17" s="30">
        <f t="shared" si="25"/>
        <v>0.69156576175128848</v>
      </c>
      <c r="P17" s="30">
        <f t="shared" si="26"/>
        <v>4.3929661663811874</v>
      </c>
      <c r="Q17" s="31">
        <f t="shared" si="27"/>
        <v>0.60477128025327453</v>
      </c>
      <c r="R17" s="31">
        <f t="shared" si="28"/>
        <v>2.1352834402363183</v>
      </c>
      <c r="S17" s="31">
        <f t="shared" si="29"/>
        <v>0.76285722720180982</v>
      </c>
      <c r="T17" s="31">
        <f t="shared" si="30"/>
        <v>6.5408225600670207</v>
      </c>
      <c r="U17" s="31">
        <f t="shared" si="31"/>
        <v>1.1366029940044742</v>
      </c>
      <c r="V17" s="31">
        <f t="shared" si="32"/>
        <v>2.839762832220992</v>
      </c>
      <c r="W17" s="31">
        <f t="shared" si="33"/>
        <v>0.85949005989746563</v>
      </c>
      <c r="X17" s="30">
        <f t="shared" si="34"/>
        <v>8.7649165803850693</v>
      </c>
      <c r="Y17" s="32">
        <f t="shared" si="35"/>
        <v>1.4910610626962577</v>
      </c>
      <c r="Z17" s="31"/>
      <c r="AA17" s="33"/>
    </row>
    <row r="18" spans="1:27" x14ac:dyDescent="0.3">
      <c r="A18" s="11" t="s">
        <v>284</v>
      </c>
      <c r="B18" s="29">
        <f t="shared" si="12"/>
        <v>1.5484255669965343</v>
      </c>
      <c r="C18" s="30">
        <f t="shared" si="13"/>
        <v>0.71768207639888593</v>
      </c>
      <c r="D18" s="30">
        <f t="shared" si="14"/>
        <v>4.2912457779022537</v>
      </c>
      <c r="E18" s="30">
        <f t="shared" si="15"/>
        <v>0.71898717115579835</v>
      </c>
      <c r="F18" s="30">
        <f t="shared" si="16"/>
        <v>2.2650106958127241</v>
      </c>
      <c r="G18" s="30">
        <f t="shared" si="17"/>
        <v>0.72168347684516709</v>
      </c>
      <c r="H18" s="30">
        <f t="shared" si="18"/>
        <v>6.8602264173003284</v>
      </c>
      <c r="I18" s="31">
        <f t="shared" si="19"/>
        <v>1.3147200430417603</v>
      </c>
      <c r="J18" s="31">
        <f t="shared" si="20"/>
        <v>3.4633417323159619</v>
      </c>
      <c r="K18" s="30">
        <f t="shared" si="21"/>
        <v>0.7686902270497874</v>
      </c>
      <c r="L18" s="30">
        <f t="shared" si="22"/>
        <v>11.703380390253383</v>
      </c>
      <c r="M18" s="32">
        <f t="shared" si="23"/>
        <v>2.5222792341464131</v>
      </c>
      <c r="N18" s="29">
        <f t="shared" si="24"/>
        <v>1.0294672548873707</v>
      </c>
      <c r="O18" s="30">
        <f t="shared" si="25"/>
        <v>0.41226296130147461</v>
      </c>
      <c r="P18" s="30">
        <f t="shared" si="26"/>
        <v>2.6434948120719253</v>
      </c>
      <c r="Q18" s="31">
        <f t="shared" si="27"/>
        <v>0.37607743436713464</v>
      </c>
      <c r="R18" s="31">
        <f t="shared" si="28"/>
        <v>1.2997145683802358</v>
      </c>
      <c r="S18" s="31">
        <f t="shared" si="29"/>
        <v>0.43958389789067925</v>
      </c>
      <c r="T18" s="31">
        <f t="shared" si="30"/>
        <v>3.0781268100157173</v>
      </c>
      <c r="U18" s="31">
        <f t="shared" si="31"/>
        <v>0.49931859988061578</v>
      </c>
      <c r="V18" s="31">
        <f t="shared" si="32"/>
        <v>1.8079010938663935</v>
      </c>
      <c r="W18" s="31">
        <f t="shared" si="33"/>
        <v>0.57485175553200474</v>
      </c>
      <c r="X18" s="30">
        <f t="shared" si="34"/>
        <v>7.5393374533789528</v>
      </c>
      <c r="Y18" s="32">
        <f t="shared" si="35"/>
        <v>1.0317087582389177</v>
      </c>
      <c r="Z18" s="31"/>
      <c r="AA18" s="33"/>
    </row>
    <row r="19" spans="1:27" x14ac:dyDescent="0.3">
      <c r="A19" s="11" t="s">
        <v>286</v>
      </c>
      <c r="B19" s="29">
        <f t="shared" si="12"/>
        <v>1.9321906485314304</v>
      </c>
      <c r="C19" s="30">
        <f t="shared" si="13"/>
        <v>0.66746680437007821</v>
      </c>
      <c r="D19" s="30">
        <f t="shared" si="14"/>
        <v>5.4412541053801027</v>
      </c>
      <c r="E19" s="30">
        <f t="shared" si="15"/>
        <v>1.27110395378278</v>
      </c>
      <c r="F19" s="30">
        <f t="shared" si="16"/>
        <v>2.9434664017070289</v>
      </c>
      <c r="G19" s="30">
        <f t="shared" si="17"/>
        <v>0.63574618589690735</v>
      </c>
      <c r="H19" s="30">
        <f t="shared" si="18"/>
        <v>10.232907720736122</v>
      </c>
      <c r="I19" s="31">
        <f t="shared" si="19"/>
        <v>2.4931154058172322</v>
      </c>
      <c r="J19" s="31">
        <f t="shared" si="20"/>
        <v>4.6788703684852191</v>
      </c>
      <c r="K19" s="30">
        <f t="shared" si="21"/>
        <v>0.62820861695893537</v>
      </c>
      <c r="L19" s="30">
        <f t="shared" si="22"/>
        <v>18.316987474139495</v>
      </c>
      <c r="M19" s="32">
        <f t="shared" si="23"/>
        <v>4.6337061856350452</v>
      </c>
      <c r="N19" s="29">
        <f t="shared" si="24"/>
        <v>1.0188022592301964</v>
      </c>
      <c r="O19" s="30">
        <f t="shared" si="25"/>
        <v>0.51455089917972163</v>
      </c>
      <c r="P19" s="30">
        <f t="shared" si="26"/>
        <v>2.419622337563998</v>
      </c>
      <c r="Q19" s="31">
        <f t="shared" si="27"/>
        <v>0.38183911630694761</v>
      </c>
      <c r="R19" s="31">
        <f t="shared" si="28"/>
        <v>1.090051686486087</v>
      </c>
      <c r="S19" s="31">
        <f t="shared" si="29"/>
        <v>0.37907458548750766</v>
      </c>
      <c r="T19" s="31">
        <f t="shared" si="30"/>
        <v>2.2058820667728418</v>
      </c>
      <c r="U19" s="31">
        <f t="shared" si="31"/>
        <v>0.39281112128178475</v>
      </c>
      <c r="V19" s="31">
        <f t="shared" si="32"/>
        <v>1.4644155671058112</v>
      </c>
      <c r="W19" s="31">
        <f t="shared" si="33"/>
        <v>0.4864524543444253</v>
      </c>
      <c r="X19" s="30">
        <f t="shared" si="34"/>
        <v>3.7622570052689728</v>
      </c>
      <c r="Y19" s="32">
        <f t="shared" si="35"/>
        <v>0.63662787109143815</v>
      </c>
      <c r="Z19" s="31"/>
      <c r="AA19" s="33"/>
    </row>
    <row r="20" spans="1:27" x14ac:dyDescent="0.3">
      <c r="A20" s="11" t="s">
        <v>288</v>
      </c>
      <c r="B20" s="29">
        <f t="shared" si="12"/>
        <v>1.0556482867248915</v>
      </c>
      <c r="C20" s="30">
        <f t="shared" si="13"/>
        <v>0.77204777871429819</v>
      </c>
      <c r="D20" s="30">
        <f t="shared" si="14"/>
        <v>1.7715037974387322</v>
      </c>
      <c r="E20" s="30">
        <f t="shared" si="15"/>
        <v>0.16876574007514722</v>
      </c>
      <c r="F20" s="30">
        <f t="shared" si="16"/>
        <v>1.1300230131510425</v>
      </c>
      <c r="G20" s="30">
        <f t="shared" si="17"/>
        <v>0.62074443721119366</v>
      </c>
      <c r="H20" s="30">
        <f t="shared" si="18"/>
        <v>2.7417805649213176</v>
      </c>
      <c r="I20" s="31">
        <f t="shared" si="19"/>
        <v>0.32786858713739636</v>
      </c>
      <c r="J20" s="31">
        <f t="shared" si="20"/>
        <v>1.2570787742237883</v>
      </c>
      <c r="K20" s="30">
        <f t="shared" si="21"/>
        <v>0.52057894617288736</v>
      </c>
      <c r="L20" s="30">
        <f t="shared" si="22"/>
        <v>3.7907618084934906</v>
      </c>
      <c r="M20" s="32">
        <f t="shared" si="23"/>
        <v>0.5436238921738159</v>
      </c>
      <c r="N20" s="29">
        <f t="shared" si="24"/>
        <v>1.0063712337486261</v>
      </c>
      <c r="O20" s="30">
        <f t="shared" si="25"/>
        <v>0.6198922426240665</v>
      </c>
      <c r="P20" s="30">
        <f t="shared" si="26"/>
        <v>1.7385475606929532</v>
      </c>
      <c r="Q20" s="31">
        <f t="shared" si="27"/>
        <v>0.19175042318906624</v>
      </c>
      <c r="R20" s="31">
        <f t="shared" si="28"/>
        <v>0.95697766446943189</v>
      </c>
      <c r="S20" s="31">
        <f t="shared" si="29"/>
        <v>0.6287888587401953</v>
      </c>
      <c r="T20" s="31">
        <f t="shared" si="30"/>
        <v>1.5331629506660192</v>
      </c>
      <c r="U20" s="31">
        <f t="shared" si="31"/>
        <v>0.14034165827868464</v>
      </c>
      <c r="V20" s="31">
        <f t="shared" si="32"/>
        <v>0.98681188299862954</v>
      </c>
      <c r="W20" s="31">
        <f t="shared" si="33"/>
        <v>0.77549210929481838</v>
      </c>
      <c r="X20" s="30">
        <f t="shared" si="34"/>
        <v>1.1783566393374574</v>
      </c>
      <c r="Y20" s="32">
        <f t="shared" si="35"/>
        <v>9.7520624771284731E-2</v>
      </c>
      <c r="Z20" s="31"/>
      <c r="AA20" s="33"/>
    </row>
    <row r="21" spans="1:27" x14ac:dyDescent="0.3">
      <c r="A21" s="11" t="s">
        <v>290</v>
      </c>
      <c r="B21" s="29">
        <f t="shared" si="12"/>
        <v>2.3884121638148756</v>
      </c>
      <c r="C21" s="30">
        <f t="shared" si="13"/>
        <v>0.83454381337232175</v>
      </c>
      <c r="D21" s="30">
        <f t="shared" si="14"/>
        <v>5.8396319525810867</v>
      </c>
      <c r="E21" s="30">
        <f t="shared" si="15"/>
        <v>1.352865222170077</v>
      </c>
      <c r="F21" s="30">
        <f t="shared" si="16"/>
        <v>3.9309423726638291</v>
      </c>
      <c r="G21" s="30">
        <f t="shared" si="17"/>
        <v>0.83420561690244399</v>
      </c>
      <c r="H21" s="30">
        <f t="shared" si="18"/>
        <v>11.008950120675783</v>
      </c>
      <c r="I21" s="31">
        <f t="shared" si="19"/>
        <v>2.6575806174801029</v>
      </c>
      <c r="J21" s="31">
        <f t="shared" si="20"/>
        <v>6.3669009111410189</v>
      </c>
      <c r="K21" s="30">
        <f t="shared" si="21"/>
        <v>0.89008152096871573</v>
      </c>
      <c r="L21" s="30">
        <f t="shared" si="22"/>
        <v>18.051283839718991</v>
      </c>
      <c r="M21" s="32">
        <f t="shared" si="23"/>
        <v>4.800657822967219</v>
      </c>
      <c r="N21" s="29">
        <f t="shared" si="24"/>
        <v>1.3599549339344035</v>
      </c>
      <c r="O21" s="30">
        <f t="shared" si="25"/>
        <v>0.64038152962527728</v>
      </c>
      <c r="P21" s="30">
        <f t="shared" si="26"/>
        <v>2.9279736252510689</v>
      </c>
      <c r="Q21" s="31">
        <f t="shared" si="27"/>
        <v>0.51550364533755477</v>
      </c>
      <c r="R21" s="31">
        <f t="shared" si="28"/>
        <v>1.8024719581936366</v>
      </c>
      <c r="S21" s="31">
        <f t="shared" si="29"/>
        <v>0.61953336210226739</v>
      </c>
      <c r="T21" s="31">
        <f t="shared" si="30"/>
        <v>5.2211190435493737</v>
      </c>
      <c r="U21" s="31">
        <f t="shared" si="31"/>
        <v>0.93520229517511366</v>
      </c>
      <c r="V21" s="31">
        <f t="shared" si="32"/>
        <v>2.5560510235511673</v>
      </c>
      <c r="W21" s="31">
        <f t="shared" si="33"/>
        <v>0.67345441741229306</v>
      </c>
      <c r="X21" s="30">
        <f t="shared" si="34"/>
        <v>7.7009445444122626</v>
      </c>
      <c r="Y21" s="32">
        <f t="shared" si="35"/>
        <v>1.3442497919730612</v>
      </c>
      <c r="Z21" s="31"/>
      <c r="AA21" s="33"/>
    </row>
    <row r="22" spans="1:27" x14ac:dyDescent="0.3">
      <c r="A22" s="11" t="s">
        <v>292</v>
      </c>
      <c r="B22" s="29">
        <f t="shared" si="12"/>
        <v>2.2841251778870735</v>
      </c>
      <c r="C22" s="30">
        <f t="shared" si="13"/>
        <v>0.81840896343784453</v>
      </c>
      <c r="D22" s="30">
        <f t="shared" si="14"/>
        <v>5.3139890918866186</v>
      </c>
      <c r="E22" s="30">
        <f t="shared" si="15"/>
        <v>1.2783164741636421</v>
      </c>
      <c r="F22" s="30">
        <f t="shared" si="16"/>
        <v>3.5608204743992857</v>
      </c>
      <c r="G22" s="30">
        <f t="shared" si="17"/>
        <v>0.87016035517418666</v>
      </c>
      <c r="H22" s="30">
        <f t="shared" si="18"/>
        <v>9.8906813096837265</v>
      </c>
      <c r="I22" s="31">
        <f t="shared" si="19"/>
        <v>2.3639604867943964</v>
      </c>
      <c r="J22" s="31">
        <f t="shared" si="20"/>
        <v>5.4082198641812669</v>
      </c>
      <c r="K22" s="30">
        <f t="shared" si="21"/>
        <v>0.84767197936422678</v>
      </c>
      <c r="L22" s="30">
        <f t="shared" si="22"/>
        <v>16.204977288796119</v>
      </c>
      <c r="M22" s="32">
        <f t="shared" si="23"/>
        <v>4.0799693858220865</v>
      </c>
      <c r="N22" s="29">
        <f t="shared" si="24"/>
        <v>1.2767232353216618</v>
      </c>
      <c r="O22" s="30">
        <f t="shared" si="25"/>
        <v>0.60788870619551216</v>
      </c>
      <c r="P22" s="30">
        <f t="shared" si="26"/>
        <v>3.3664808731712226</v>
      </c>
      <c r="Q22" s="31">
        <f t="shared" si="27"/>
        <v>0.53693555669990645</v>
      </c>
      <c r="R22" s="31">
        <f t="shared" si="28"/>
        <v>1.6416914666996234</v>
      </c>
      <c r="S22" s="31">
        <f t="shared" si="29"/>
        <v>0.65895121694071768</v>
      </c>
      <c r="T22" s="31">
        <f t="shared" si="30"/>
        <v>4.2738044168561844</v>
      </c>
      <c r="U22" s="31">
        <f t="shared" si="31"/>
        <v>0.74144903461204048</v>
      </c>
      <c r="V22" s="31">
        <f t="shared" si="32"/>
        <v>2.1643115985728039</v>
      </c>
      <c r="W22" s="31">
        <f t="shared" si="33"/>
        <v>0.56556539877799106</v>
      </c>
      <c r="X22" s="30">
        <f t="shared" si="34"/>
        <v>5.5829098697588302</v>
      </c>
      <c r="Y22" s="32">
        <f t="shared" si="35"/>
        <v>1.1361250127361366</v>
      </c>
      <c r="Z22" s="31"/>
      <c r="AA22" s="33"/>
    </row>
    <row r="23" spans="1:27" x14ac:dyDescent="0.3">
      <c r="A23" s="11" t="s">
        <v>294</v>
      </c>
      <c r="B23" s="34">
        <f t="shared" si="12"/>
        <v>2.2009344965368096</v>
      </c>
      <c r="C23" s="35">
        <f t="shared" si="13"/>
        <v>0.8320100053933428</v>
      </c>
      <c r="D23" s="35">
        <f t="shared" si="14"/>
        <v>5.1973006583789498</v>
      </c>
      <c r="E23" s="35">
        <f t="shared" si="15"/>
        <v>1.2025593176222351</v>
      </c>
      <c r="F23" s="35">
        <f t="shared" si="16"/>
        <v>3.3407148975510763</v>
      </c>
      <c r="G23" s="35">
        <f t="shared" si="17"/>
        <v>0.84504756905639211</v>
      </c>
      <c r="H23" s="35">
        <f t="shared" si="18"/>
        <v>9.4219594687284314</v>
      </c>
      <c r="I23" s="35">
        <f t="shared" si="19"/>
        <v>2.1961304980906342</v>
      </c>
      <c r="J23" s="35">
        <f t="shared" si="20"/>
        <v>4.931648820983046</v>
      </c>
      <c r="K23" s="35">
        <f t="shared" si="21"/>
        <v>0.84546635678432513</v>
      </c>
      <c r="L23" s="35">
        <f t="shared" si="22"/>
        <v>13.946977965818792</v>
      </c>
      <c r="M23" s="36">
        <f t="shared" si="23"/>
        <v>3.7621332409611132</v>
      </c>
      <c r="N23" s="34">
        <f t="shared" si="24"/>
        <v>1.2510098458634828</v>
      </c>
      <c r="O23" s="35">
        <f t="shared" si="25"/>
        <v>0.39410710310791963</v>
      </c>
      <c r="P23" s="35">
        <f t="shared" si="26"/>
        <v>2.8050276812845727</v>
      </c>
      <c r="Q23" s="35">
        <f t="shared" si="27"/>
        <v>0.484873394505139</v>
      </c>
      <c r="R23" s="35">
        <f t="shared" si="28"/>
        <v>1.6151223806333932</v>
      </c>
      <c r="S23" s="35">
        <f t="shared" si="29"/>
        <v>0.6263985839680748</v>
      </c>
      <c r="T23" s="35">
        <f t="shared" si="30"/>
        <v>6.3455102029283719</v>
      </c>
      <c r="U23" s="35">
        <f t="shared" si="31"/>
        <v>0.86545327737438904</v>
      </c>
      <c r="V23" s="35">
        <f t="shared" si="32"/>
        <v>1.8956443321379419</v>
      </c>
      <c r="W23" s="35">
        <f t="shared" si="33"/>
        <v>0.60232936885650246</v>
      </c>
      <c r="X23" s="35">
        <f t="shared" si="34"/>
        <v>4.7458514778626117</v>
      </c>
      <c r="Y23" s="36">
        <f t="shared" si="35"/>
        <v>0.87533231739005968</v>
      </c>
      <c r="Z23" s="31"/>
      <c r="AA23" s="33"/>
    </row>
    <row r="24" spans="1:27" x14ac:dyDescent="0.3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7" x14ac:dyDescent="0.3">
      <c r="B25" s="73" t="s">
        <v>300</v>
      </c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11"/>
      <c r="S25" s="11"/>
      <c r="T25" s="11"/>
      <c r="U25" s="11"/>
      <c r="V25" s="11"/>
      <c r="W25" s="11"/>
      <c r="X25" s="11"/>
      <c r="Y25" s="11"/>
    </row>
    <row r="26" spans="1:27" x14ac:dyDescent="0.3">
      <c r="B26" s="73" t="s">
        <v>275</v>
      </c>
      <c r="C26" s="73"/>
      <c r="D26" s="73"/>
      <c r="E26" s="73"/>
      <c r="F26" s="73"/>
      <c r="G26" s="73"/>
      <c r="H26" s="73"/>
      <c r="I26" s="73"/>
      <c r="J26" s="73" t="s">
        <v>276</v>
      </c>
      <c r="K26" s="73"/>
      <c r="L26" s="73"/>
      <c r="M26" s="73"/>
      <c r="N26" s="73"/>
      <c r="O26" s="73"/>
      <c r="P26" s="73"/>
      <c r="Q26" s="73"/>
      <c r="R26" s="11"/>
      <c r="S26" s="11"/>
      <c r="T26" s="11"/>
      <c r="U26" s="11"/>
      <c r="V26" s="11"/>
      <c r="W26" s="11"/>
      <c r="X26" s="11"/>
      <c r="Y26" s="11"/>
    </row>
    <row r="27" spans="1:27" x14ac:dyDescent="0.3">
      <c r="A27" s="11" t="s">
        <v>301</v>
      </c>
      <c r="B27" s="37">
        <v>1</v>
      </c>
      <c r="C27" s="38">
        <v>2</v>
      </c>
      <c r="D27" s="38">
        <v>3</v>
      </c>
      <c r="E27" s="38">
        <v>4</v>
      </c>
      <c r="F27" s="38">
        <v>5</v>
      </c>
      <c r="G27" s="38">
        <v>6</v>
      </c>
      <c r="H27" s="38">
        <v>7</v>
      </c>
      <c r="I27" s="39">
        <v>8</v>
      </c>
      <c r="J27" s="37">
        <v>1</v>
      </c>
      <c r="K27" s="38">
        <v>2</v>
      </c>
      <c r="L27" s="38">
        <v>3</v>
      </c>
      <c r="M27" s="38">
        <v>4</v>
      </c>
      <c r="N27" s="38">
        <v>5</v>
      </c>
      <c r="O27" s="38">
        <v>6</v>
      </c>
      <c r="P27" s="38">
        <v>7</v>
      </c>
      <c r="Q27" s="39">
        <v>8</v>
      </c>
      <c r="V27" s="14"/>
      <c r="W27" s="14"/>
      <c r="X27" s="14"/>
      <c r="Y27" s="14"/>
      <c r="Z27" s="14"/>
    </row>
    <row r="28" spans="1:27" x14ac:dyDescent="0.3">
      <c r="A28" s="11" t="s">
        <v>280</v>
      </c>
      <c r="B28" s="40">
        <f t="shared" ref="B28:I35" ca="1" si="36">SUM(IF($AH65=B$51,1,0),IF($AH78=B$51,1,0),IF($AH91=B$51,1,0),IF($AH104=B$51,1,0),IF($AH117=B$51,1,0),IF($AH130=B$51,1,0),IF($AH143=B$51,1,0),IF($AH156=B$51,1,0),IF($AH169=B$51,1,0),IF($AH182=B$51,1,0),IF($AH195=B$51,1,0),IF($AH208=B$51,1,0),IF($AH221=B$51,1,0),IF($AH234=B$51,1,0),IF($AH247=B$51,1,0),IF($AH260=B$51,1,0),IF($AH273=B$51,1,0),IF($AH286=B$51,1,0),IF($AH299=B$51,1,0),IF($AH312=B$51,1,0),IF($AH325=B$51,1,0),IF($AH338=B$51,1,0),IF($AH351=B$51,1,0),IF($AH364=B$51,1,0),IF($AH377=B$51,1,0),IF($AH390=B$51,1,0),IF($AH403=B$51,1,0),IF($AH416=B$51,1,0),IF($AH429=B$51,1,0),IF($AH442=B$51,1,0),IF($AH455=B$51,1,0),IF($AH468=B$51,1,0),IF($AH481=B$51,1,0),IF($AH494=B$51,1,0),IF($AH507=B$51,1,0),IF($AH520=B$51,1,0),IF($AH533=B$51,1,0),IF($AH546=B$51,1,0),IF($AH559=B$51,1,0),IF($AH572=B$51,1,0),IF($AH585=B$51,1,0),IF($AH598=B$51,1,0),IF($AH611=B$51,1,0),IF($AH624=B$51,1,0),IF($AH637=B$51,1,0),IF($AH650=B$51,1,0),IF($AH663=B$51,1,0),IF($AH676=B$51,1,0),IF($AH689=B$51,1,0),IF($AH702=B$51,1,0),IF($AH715=B$51,1,0),IF($AH728=B$51,1,0),IF($AH741=B$51,1,0))</f>
        <v>1</v>
      </c>
      <c r="C28" s="41">
        <f t="shared" ca="1" si="36"/>
        <v>13</v>
      </c>
      <c r="D28" s="41">
        <f t="shared" ca="1" si="36"/>
        <v>12</v>
      </c>
      <c r="E28" s="41">
        <f t="shared" ca="1" si="36"/>
        <v>9</v>
      </c>
      <c r="F28" s="41">
        <f t="shared" ca="1" si="36"/>
        <v>3</v>
      </c>
      <c r="G28" s="41">
        <f t="shared" ca="1" si="36"/>
        <v>4</v>
      </c>
      <c r="H28" s="41">
        <f t="shared" ca="1" si="36"/>
        <v>5</v>
      </c>
      <c r="I28" s="42">
        <f t="shared" ca="1" si="36"/>
        <v>6</v>
      </c>
      <c r="J28" s="40">
        <f t="shared" ref="J28:Q35" ca="1" si="37">SUM(IF($AI65=B$51,1,0),IF($AI78=B$51,1,0),IF($AI91=B$51,1,0),IF($AI104=B$51,1,0),IF($AI117=B$51,1,0),IF($AI130=B$51,1,0),IF($AI143=B$51,1,0),IF($AI156=B$51,1,0),IF($AI169=B$51,1,0),IF($AI182=B$51,1,0),IF($AI195=B$51,1,0),IF($AI208=B$51,1,0),IF($AI221=B$51,1,0),IF($AI234=B$51,1,0),IF($AI247=B$51,1,0),IF($AI260=B$51,1,0),IF($AI273=B$51,1,0),IF($AI286=B$51,1,0),IF($AI299=B$51,1,0),IF($AI312=B$51,1,0),IF($AI325=B$51,1,0),IF($AI338=B$51,1,0),IF($AI351=B$51,1,0),IF($AI364=B$51,1,0),IF($AI377=B$51,1,0),IF($AI390=B$51,1,0),IF($AI403=B$51,1,0),IF($AI416=B$51,1,0),IF($AI429=B$51,1,0),IF($AI442=B$51,1,0),IF($AI455=B$51,1,0),IF($AI468=B$51,1,0),IF($AI481=B$51,1,0),IF($AI494=B$51,1,0),IF($AI507=B$51,1,0),IF($AI520=B$51,1,0),IF($AI533=B$51,1,0),IF($AI546=B$51,1,0),IF($AI559=B$51,1,0),IF($AI572=B$51,1,0),IF($AI585=B$51,1,0),IF($AI598=B$51,1,0),IF($AI611=B$51,1,0),IF($AI624=B$51,1,0),IF($AI637=B$51,1,0),IF($AI650=B$51,1,0),IF($AI663=B$51,1,0),IF($AI676=B$51,1,0),IF($AI689=B$51,1,0),IF($AI702=B$51,1,0),IF($AI715=B$51,1,0),IF($AI728=B$51,1,0),IF($AI741=B$51,1,0))</f>
        <v>5</v>
      </c>
      <c r="K28" s="41">
        <f t="shared" ca="1" si="37"/>
        <v>2</v>
      </c>
      <c r="L28" s="41">
        <f t="shared" ca="1" si="37"/>
        <v>6</v>
      </c>
      <c r="M28" s="41">
        <f t="shared" ca="1" si="37"/>
        <v>5</v>
      </c>
      <c r="N28" s="41">
        <f t="shared" ca="1" si="37"/>
        <v>4</v>
      </c>
      <c r="O28" s="41">
        <f t="shared" ca="1" si="37"/>
        <v>8</v>
      </c>
      <c r="P28" s="41">
        <f t="shared" ca="1" si="37"/>
        <v>9</v>
      </c>
      <c r="Q28" s="42">
        <f t="shared" ca="1" si="37"/>
        <v>14</v>
      </c>
      <c r="V28" s="41"/>
      <c r="W28" s="41"/>
      <c r="X28" s="41"/>
      <c r="Y28" s="41"/>
      <c r="Z28" s="41"/>
    </row>
    <row r="29" spans="1:27" x14ac:dyDescent="0.3">
      <c r="A29" s="11" t="s">
        <v>282</v>
      </c>
      <c r="B29" s="40">
        <f t="shared" ca="1" si="36"/>
        <v>0</v>
      </c>
      <c r="C29" s="41">
        <f t="shared" ca="1" si="36"/>
        <v>2</v>
      </c>
      <c r="D29" s="41">
        <f t="shared" ca="1" si="36"/>
        <v>10</v>
      </c>
      <c r="E29" s="41">
        <f t="shared" ca="1" si="36"/>
        <v>10</v>
      </c>
      <c r="F29" s="41">
        <f t="shared" ca="1" si="36"/>
        <v>6</v>
      </c>
      <c r="G29" s="41">
        <f t="shared" ca="1" si="36"/>
        <v>3</v>
      </c>
      <c r="H29" s="41">
        <f t="shared" ca="1" si="36"/>
        <v>11</v>
      </c>
      <c r="I29" s="42">
        <f t="shared" ca="1" si="36"/>
        <v>11</v>
      </c>
      <c r="J29" s="40">
        <f t="shared" ca="1" si="37"/>
        <v>1</v>
      </c>
      <c r="K29" s="41">
        <f t="shared" ca="1" si="37"/>
        <v>0</v>
      </c>
      <c r="L29" s="41">
        <f t="shared" ca="1" si="37"/>
        <v>1</v>
      </c>
      <c r="M29" s="41">
        <f t="shared" ca="1" si="37"/>
        <v>5</v>
      </c>
      <c r="N29" s="41">
        <f t="shared" ca="1" si="37"/>
        <v>5</v>
      </c>
      <c r="O29" s="41">
        <f t="shared" ca="1" si="37"/>
        <v>9</v>
      </c>
      <c r="P29" s="41">
        <f t="shared" ca="1" si="37"/>
        <v>15</v>
      </c>
      <c r="Q29" s="42">
        <f t="shared" ca="1" si="37"/>
        <v>17</v>
      </c>
      <c r="V29" s="41"/>
      <c r="W29" s="41"/>
      <c r="X29" s="41"/>
      <c r="Y29" s="41"/>
      <c r="Z29" s="41"/>
    </row>
    <row r="30" spans="1:27" x14ac:dyDescent="0.3">
      <c r="A30" s="11" t="s">
        <v>284</v>
      </c>
      <c r="B30" s="40">
        <f t="shared" ca="1" si="36"/>
        <v>6</v>
      </c>
      <c r="C30" s="41">
        <f t="shared" ca="1" si="36"/>
        <v>16</v>
      </c>
      <c r="D30" s="41">
        <f t="shared" ca="1" si="36"/>
        <v>11</v>
      </c>
      <c r="E30" s="41">
        <f t="shared" ca="1" si="36"/>
        <v>11</v>
      </c>
      <c r="F30" s="41">
        <f t="shared" ca="1" si="36"/>
        <v>0</v>
      </c>
      <c r="G30" s="41">
        <f t="shared" ca="1" si="36"/>
        <v>3</v>
      </c>
      <c r="H30" s="41">
        <f t="shared" ca="1" si="36"/>
        <v>0</v>
      </c>
      <c r="I30" s="42">
        <f t="shared" ca="1" si="36"/>
        <v>6</v>
      </c>
      <c r="J30" s="40">
        <f t="shared" ca="1" si="37"/>
        <v>10</v>
      </c>
      <c r="K30" s="41">
        <f t="shared" ca="1" si="37"/>
        <v>18</v>
      </c>
      <c r="L30" s="41">
        <f t="shared" ca="1" si="37"/>
        <v>10</v>
      </c>
      <c r="M30" s="41">
        <f t="shared" ca="1" si="37"/>
        <v>4</v>
      </c>
      <c r="N30" s="41">
        <f t="shared" ca="1" si="37"/>
        <v>3</v>
      </c>
      <c r="O30" s="41">
        <f t="shared" ca="1" si="37"/>
        <v>3</v>
      </c>
      <c r="P30" s="41">
        <f t="shared" ca="1" si="37"/>
        <v>3</v>
      </c>
      <c r="Q30" s="42">
        <f t="shared" ca="1" si="37"/>
        <v>2</v>
      </c>
      <c r="V30" s="41"/>
      <c r="W30" s="41"/>
      <c r="X30" s="41"/>
      <c r="Y30" s="41"/>
      <c r="Z30" s="41"/>
    </row>
    <row r="31" spans="1:27" x14ac:dyDescent="0.3">
      <c r="A31" s="11" t="s">
        <v>286</v>
      </c>
      <c r="B31" s="40">
        <f t="shared" ca="1" si="36"/>
        <v>7</v>
      </c>
      <c r="C31" s="41">
        <f t="shared" ca="1" si="36"/>
        <v>11</v>
      </c>
      <c r="D31" s="41">
        <f t="shared" ca="1" si="36"/>
        <v>9</v>
      </c>
      <c r="E31" s="41">
        <f t="shared" ca="1" si="36"/>
        <v>3</v>
      </c>
      <c r="F31" s="41">
        <f t="shared" ca="1" si="36"/>
        <v>15</v>
      </c>
      <c r="G31" s="41">
        <f t="shared" ca="1" si="36"/>
        <v>3</v>
      </c>
      <c r="H31" s="41">
        <f t="shared" ca="1" si="36"/>
        <v>5</v>
      </c>
      <c r="I31" s="42">
        <f t="shared" ca="1" si="36"/>
        <v>0</v>
      </c>
      <c r="J31" s="40">
        <f t="shared" ca="1" si="37"/>
        <v>18</v>
      </c>
      <c r="K31" s="41">
        <f t="shared" ca="1" si="37"/>
        <v>13</v>
      </c>
      <c r="L31" s="41">
        <f t="shared" ca="1" si="37"/>
        <v>8</v>
      </c>
      <c r="M31" s="41">
        <f t="shared" ca="1" si="37"/>
        <v>5</v>
      </c>
      <c r="N31" s="41">
        <f t="shared" ca="1" si="37"/>
        <v>7</v>
      </c>
      <c r="O31" s="41">
        <f t="shared" ca="1" si="37"/>
        <v>0</v>
      </c>
      <c r="P31" s="41">
        <f t="shared" ca="1" si="37"/>
        <v>1</v>
      </c>
      <c r="Q31" s="42">
        <f t="shared" ca="1" si="37"/>
        <v>1</v>
      </c>
      <c r="V31" s="41"/>
      <c r="W31" s="41"/>
      <c r="X31" s="41"/>
      <c r="Y31" s="41"/>
      <c r="Z31" s="41"/>
    </row>
    <row r="32" spans="1:27" x14ac:dyDescent="0.3">
      <c r="A32" s="11" t="s">
        <v>288</v>
      </c>
      <c r="B32" s="40">
        <f t="shared" ca="1" si="36"/>
        <v>37</v>
      </c>
      <c r="C32" s="41">
        <f t="shared" ca="1" si="36"/>
        <v>10</v>
      </c>
      <c r="D32" s="41">
        <f t="shared" ca="1" si="36"/>
        <v>1</v>
      </c>
      <c r="E32" s="41">
        <f t="shared" ca="1" si="36"/>
        <v>0</v>
      </c>
      <c r="F32" s="41">
        <f t="shared" ca="1" si="36"/>
        <v>0</v>
      </c>
      <c r="G32" s="41">
        <f t="shared" ca="1" si="36"/>
        <v>3</v>
      </c>
      <c r="H32" s="41">
        <f t="shared" ca="1" si="36"/>
        <v>2</v>
      </c>
      <c r="I32" s="42">
        <f t="shared" ca="1" si="36"/>
        <v>0</v>
      </c>
      <c r="J32" s="40">
        <f t="shared" ca="1" si="37"/>
        <v>14</v>
      </c>
      <c r="K32" s="41">
        <f t="shared" ca="1" si="37"/>
        <v>10</v>
      </c>
      <c r="L32" s="41">
        <f t="shared" ca="1" si="37"/>
        <v>7</v>
      </c>
      <c r="M32" s="41">
        <f t="shared" ca="1" si="37"/>
        <v>8</v>
      </c>
      <c r="N32" s="41">
        <f t="shared" ca="1" si="37"/>
        <v>5</v>
      </c>
      <c r="O32" s="41">
        <f t="shared" ca="1" si="37"/>
        <v>6</v>
      </c>
      <c r="P32" s="41">
        <f t="shared" ca="1" si="37"/>
        <v>2</v>
      </c>
      <c r="Q32" s="42">
        <f t="shared" ca="1" si="37"/>
        <v>1</v>
      </c>
      <c r="V32" s="41"/>
      <c r="W32" s="41"/>
      <c r="X32" s="41"/>
      <c r="Y32" s="41"/>
      <c r="Z32" s="41"/>
    </row>
    <row r="33" spans="1:26" x14ac:dyDescent="0.3">
      <c r="A33" s="11" t="s">
        <v>290</v>
      </c>
      <c r="B33" s="40">
        <f t="shared" ca="1" si="36"/>
        <v>0</v>
      </c>
      <c r="C33" s="41">
        <f t="shared" ca="1" si="36"/>
        <v>0</v>
      </c>
      <c r="D33" s="41">
        <f t="shared" ca="1" si="36"/>
        <v>3</v>
      </c>
      <c r="E33" s="41">
        <f t="shared" ca="1" si="36"/>
        <v>2</v>
      </c>
      <c r="F33" s="41">
        <f t="shared" ca="1" si="36"/>
        <v>4</v>
      </c>
      <c r="G33" s="41">
        <f t="shared" ca="1" si="36"/>
        <v>10</v>
      </c>
      <c r="H33" s="41">
        <f t="shared" ca="1" si="36"/>
        <v>12</v>
      </c>
      <c r="I33" s="42">
        <f t="shared" ca="1" si="36"/>
        <v>22</v>
      </c>
      <c r="J33" s="40">
        <f t="shared" ca="1" si="37"/>
        <v>1</v>
      </c>
      <c r="K33" s="41">
        <f t="shared" ca="1" si="37"/>
        <v>2</v>
      </c>
      <c r="L33" s="41">
        <f t="shared" ca="1" si="37"/>
        <v>4</v>
      </c>
      <c r="M33" s="41">
        <f t="shared" ca="1" si="37"/>
        <v>4</v>
      </c>
      <c r="N33" s="41">
        <f t="shared" ca="1" si="37"/>
        <v>14</v>
      </c>
      <c r="O33" s="41">
        <f t="shared" ca="1" si="37"/>
        <v>6</v>
      </c>
      <c r="P33" s="41">
        <f t="shared" ca="1" si="37"/>
        <v>11</v>
      </c>
      <c r="Q33" s="42">
        <f t="shared" ca="1" si="37"/>
        <v>11</v>
      </c>
      <c r="V33" s="41"/>
      <c r="W33" s="41"/>
      <c r="X33" s="41"/>
      <c r="Y33" s="41"/>
      <c r="Z33" s="41"/>
    </row>
    <row r="34" spans="1:26" x14ac:dyDescent="0.3">
      <c r="A34" s="11" t="s">
        <v>292</v>
      </c>
      <c r="B34" s="40">
        <f t="shared" ca="1" si="36"/>
        <v>1</v>
      </c>
      <c r="C34" s="41">
        <f t="shared" ca="1" si="36"/>
        <v>1</v>
      </c>
      <c r="D34" s="41">
        <f t="shared" ca="1" si="36"/>
        <v>3</v>
      </c>
      <c r="E34" s="41">
        <f t="shared" ca="1" si="36"/>
        <v>3</v>
      </c>
      <c r="F34" s="41">
        <f t="shared" ca="1" si="36"/>
        <v>16</v>
      </c>
      <c r="G34" s="41">
        <f t="shared" ca="1" si="36"/>
        <v>11</v>
      </c>
      <c r="H34" s="41">
        <f t="shared" ca="1" si="36"/>
        <v>12</v>
      </c>
      <c r="I34" s="42">
        <f t="shared" ca="1" si="36"/>
        <v>6</v>
      </c>
      <c r="J34" s="40">
        <f t="shared" ca="1" si="37"/>
        <v>2</v>
      </c>
      <c r="K34" s="41">
        <f t="shared" ca="1" si="37"/>
        <v>4</v>
      </c>
      <c r="L34" s="41">
        <f t="shared" ca="1" si="37"/>
        <v>9</v>
      </c>
      <c r="M34" s="41">
        <f t="shared" ca="1" si="37"/>
        <v>9</v>
      </c>
      <c r="N34" s="41">
        <f t="shared" ca="1" si="37"/>
        <v>7</v>
      </c>
      <c r="O34" s="41">
        <f t="shared" ca="1" si="37"/>
        <v>10</v>
      </c>
      <c r="P34" s="41">
        <f t="shared" ca="1" si="37"/>
        <v>7</v>
      </c>
      <c r="Q34" s="42">
        <f t="shared" ca="1" si="37"/>
        <v>5</v>
      </c>
      <c r="V34" s="41"/>
      <c r="W34" s="41"/>
      <c r="X34" s="41"/>
      <c r="Y34" s="41"/>
      <c r="Z34" s="41"/>
    </row>
    <row r="35" spans="1:26" x14ac:dyDescent="0.3">
      <c r="A35" s="11" t="s">
        <v>294</v>
      </c>
      <c r="B35" s="43">
        <f t="shared" ca="1" si="36"/>
        <v>1</v>
      </c>
      <c r="C35" s="44">
        <f t="shared" ca="1" si="36"/>
        <v>0</v>
      </c>
      <c r="D35" s="44">
        <f t="shared" ca="1" si="36"/>
        <v>4</v>
      </c>
      <c r="E35" s="44">
        <f t="shared" ca="1" si="36"/>
        <v>15</v>
      </c>
      <c r="F35" s="44">
        <f t="shared" ca="1" si="36"/>
        <v>9</v>
      </c>
      <c r="G35" s="44">
        <f t="shared" ca="1" si="36"/>
        <v>16</v>
      </c>
      <c r="H35" s="44">
        <f t="shared" ca="1" si="36"/>
        <v>6</v>
      </c>
      <c r="I35" s="45">
        <f t="shared" ca="1" si="36"/>
        <v>2</v>
      </c>
      <c r="J35" s="43">
        <f t="shared" ca="1" si="37"/>
        <v>2</v>
      </c>
      <c r="K35" s="44">
        <f t="shared" ca="1" si="37"/>
        <v>4</v>
      </c>
      <c r="L35" s="44">
        <f t="shared" ca="1" si="37"/>
        <v>8</v>
      </c>
      <c r="M35" s="44">
        <f t="shared" ca="1" si="37"/>
        <v>13</v>
      </c>
      <c r="N35" s="44">
        <f t="shared" ca="1" si="37"/>
        <v>8</v>
      </c>
      <c r="O35" s="44">
        <f t="shared" ca="1" si="37"/>
        <v>11</v>
      </c>
      <c r="P35" s="44">
        <f t="shared" ca="1" si="37"/>
        <v>5</v>
      </c>
      <c r="Q35" s="45">
        <f t="shared" ca="1" si="37"/>
        <v>2</v>
      </c>
      <c r="V35" s="41"/>
      <c r="W35" s="41"/>
      <c r="X35" s="41"/>
      <c r="Y35" s="41"/>
      <c r="Z35" s="41"/>
    </row>
    <row r="36" spans="1:26" x14ac:dyDescent="0.3"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U36" s="12"/>
      <c r="V36" s="12"/>
      <c r="W36" s="12"/>
    </row>
    <row r="37" spans="1:26" x14ac:dyDescent="0.3">
      <c r="B37" s="73" t="s">
        <v>302</v>
      </c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11"/>
      <c r="U37" s="11"/>
      <c r="V37" s="11"/>
      <c r="W37" s="11"/>
      <c r="X37" s="11"/>
      <c r="Y37" s="11"/>
    </row>
    <row r="38" spans="1:26" x14ac:dyDescent="0.3">
      <c r="B38" s="73" t="s">
        <v>275</v>
      </c>
      <c r="C38" s="73"/>
      <c r="D38" s="73"/>
      <c r="E38" s="73"/>
      <c r="F38" s="73"/>
      <c r="G38" s="73"/>
      <c r="H38" s="73"/>
      <c r="I38" s="73"/>
      <c r="J38" s="73" t="s">
        <v>276</v>
      </c>
      <c r="K38" s="73"/>
      <c r="L38" s="73"/>
      <c r="M38" s="73"/>
      <c r="N38" s="73"/>
      <c r="O38" s="73"/>
      <c r="P38" s="73"/>
      <c r="Q38" s="73"/>
      <c r="R38" s="11"/>
      <c r="U38" s="11"/>
      <c r="V38" s="11"/>
      <c r="W38" s="11"/>
      <c r="X38" s="11"/>
      <c r="Y38" s="11"/>
    </row>
    <row r="39" spans="1:26" x14ac:dyDescent="0.3">
      <c r="A39" s="11" t="s">
        <v>301</v>
      </c>
      <c r="B39" s="37">
        <v>1</v>
      </c>
      <c r="C39" s="38">
        <v>2</v>
      </c>
      <c r="D39" s="38">
        <v>3</v>
      </c>
      <c r="E39" s="38">
        <v>4</v>
      </c>
      <c r="F39" s="38">
        <v>5</v>
      </c>
      <c r="G39" s="38">
        <v>6</v>
      </c>
      <c r="H39" s="38">
        <v>7</v>
      </c>
      <c r="I39" s="39">
        <v>8</v>
      </c>
      <c r="J39" s="37">
        <v>1</v>
      </c>
      <c r="K39" s="38">
        <v>2</v>
      </c>
      <c r="L39" s="38">
        <v>3</v>
      </c>
      <c r="M39" s="38">
        <v>4</v>
      </c>
      <c r="N39" s="38">
        <v>5</v>
      </c>
      <c r="O39" s="38">
        <v>6</v>
      </c>
      <c r="P39" s="38">
        <v>7</v>
      </c>
      <c r="Q39" s="39">
        <v>8</v>
      </c>
      <c r="V39" s="14"/>
      <c r="W39" s="14"/>
      <c r="X39" s="14"/>
      <c r="Y39" s="14"/>
      <c r="Z39" s="14"/>
    </row>
    <row r="40" spans="1:26" x14ac:dyDescent="0.3">
      <c r="A40" s="11" t="s">
        <v>280</v>
      </c>
      <c r="B40" s="40">
        <f t="shared" ref="B40:I47" ca="1" si="38">SUM(IF($AJ65=B$51,1,0),IF($AJ78=B$51,1,0),IF($AJ91=B$51,1,0),IF($AJ104=B$51,1,0),IF($AJ117=B$51,1,0),IF($AJ130=B$51,1,0),IF($AJ143=B$51,1,0),IF($AJ156=B$51,1,0),IF($AJ169=B$51,1,0),IF($AJ182=B$51,1,0),IF($AJ195=B$51,1,0),IF($AJ208=B$51,1,0),IF($AJ221=B$51,1,0),IF($AJ234=B$51,1,0),IF($AJ247=B$51,1,0),IF($AJ260=B$51,1,0),IF($AJ273=B$51,1,0),IF($AJ286=B$51,1,0),IF($AJ299=B$51,1,0),IF($AJ312=B$51,1,0),IF($AJ325=B$51,1,0),IF($AJ338=B$51,1,0),IF($AJ351=B$51,1,0),IF($AJ364=B$51,1,0),IF($AJ377=B$51,1,0),IF($AJ390=B$51,1,0),IF($AJ403=B$51,1,0),IF($AJ416=B$51,1,0),IF($AJ429=B$51,1,0),IF($AJ442=B$51,1,0),IF($AJ455=B$51,1,0),IF($AJ468=B$51,1,0),IF($AJ481=B$51,1,0),IF($AJ494=B$51,1,0),IF($AJ507=B$51,1,0),IF($AJ520=B$51,1,0),IF($AJ533=B$51,1,0),IF($AJ546=B$51,1,0),IF($AJ559=B$51,1,0),IF($AJ572=B$51,1,0),IF($AJ585=B$51,1,0),IF($AJ598=B$51,1,0),IF($AJ611=B$51,1,0),IF($AJ624=B$51,1,0),IF($AJ637=B$51,1,0),IF($AJ650=B$51,1,0),IF($AJ663=B$51,1,0),IF($AJ676=B$51,1,0),IF($AJ689=B$51,1,0),IF($AJ702=B$51,1,0),IF($AJ715=B$51,1,0),IF($AJ728=B$51,1,0),IF($AJ741=B$51,1,0))</f>
        <v>0</v>
      </c>
      <c r="C40" s="41">
        <f t="shared" ca="1" si="38"/>
        <v>9</v>
      </c>
      <c r="D40" s="41">
        <f t="shared" ca="1" si="38"/>
        <v>15</v>
      </c>
      <c r="E40" s="41">
        <f t="shared" ca="1" si="38"/>
        <v>7</v>
      </c>
      <c r="F40" s="41">
        <f t="shared" ca="1" si="38"/>
        <v>7</v>
      </c>
      <c r="G40" s="41">
        <f t="shared" ca="1" si="38"/>
        <v>4</v>
      </c>
      <c r="H40" s="41">
        <f t="shared" ca="1" si="38"/>
        <v>6</v>
      </c>
      <c r="I40" s="42">
        <f t="shared" ca="1" si="38"/>
        <v>5</v>
      </c>
      <c r="J40" s="40">
        <f t="shared" ref="J40:Q47" ca="1" si="39">SUM(IF($AK65=B$51,1,0),IF($AK78=B$51,1,0),IF($AK91=B$51,1,0),IF($AK104=B$51,1,0),IF($AK117=B$51,1,0),IF($AK130=B$51,1,0),IF($AK143=B$51,1,0),IF($AK156=B$51,1,0),IF($AK169=B$51,1,0),IF($AK182=B$51,1,0),IF($AK195=B$51,1,0),IF($AK208=B$51,1,0),IF($AK221=B$51,1,0),IF($AK234=B$51,1,0),IF($AK247=B$51,1,0),IF($AK260=B$51,1,0),IF($AK273=B$51,1,0),IF($AK286=B$51,1,0),IF($AK299=B$51,1,0),IF($AK312=B$51,1,0),IF($AK325=B$51,1,0),IF($AK338=B$51,1,0),IF($AK351=B$51,1,0),IF($AK364=B$51,1,0),IF($AK377=B$51,1,0),IF($AK390=B$51,1,0),IF($AK403=B$51,1,0),IF($AK416=B$51,1,0),IF($AK429=B$51,1,0),IF($AK442=B$51,1,0),IF($AK455=B$51,1,0),IF($AK468=B$51,1,0),IF($AK481=B$51,1,0),IF($AK494=B$51,1,0),IF($AK507=B$51,1,0),IF($AK520=B$51,1,0),IF($AK533=B$51,1,0),IF($AK546=B$51,1,0),IF($AK559=B$51,1,0),IF($AK572=B$51,1,0),IF($AK585=B$51,1,0),IF($AK598=B$51,1,0),IF($AK611=B$51,1,0),IF($AK624=B$51,1,0),IF($AK637=B$51,1,0),IF($AK650=B$51,1,0),IF($AK663=B$51,1,0),IF($AK676=B$51,1,0),IF($AK689=B$51,1,0),IF($AK702=B$51,1,0),IF($AK715=B$51,1,0),IF($AK728=B$51,1,0),IF($AK741=B$51,1,0))</f>
        <v>0</v>
      </c>
      <c r="K40" s="41">
        <f t="shared" ca="1" si="39"/>
        <v>3</v>
      </c>
      <c r="L40" s="41">
        <f t="shared" ca="1" si="39"/>
        <v>4</v>
      </c>
      <c r="M40" s="41">
        <f t="shared" ca="1" si="39"/>
        <v>8</v>
      </c>
      <c r="N40" s="41">
        <f t="shared" ca="1" si="39"/>
        <v>5</v>
      </c>
      <c r="O40" s="41">
        <f t="shared" ca="1" si="39"/>
        <v>6</v>
      </c>
      <c r="P40" s="41">
        <f t="shared" ca="1" si="39"/>
        <v>14</v>
      </c>
      <c r="Q40" s="42">
        <f t="shared" ca="1" si="39"/>
        <v>13</v>
      </c>
      <c r="V40" s="41"/>
      <c r="W40" s="41"/>
      <c r="X40" s="41"/>
      <c r="Y40" s="41"/>
      <c r="Z40" s="41"/>
    </row>
    <row r="41" spans="1:26" x14ac:dyDescent="0.3">
      <c r="A41" s="11" t="s">
        <v>282</v>
      </c>
      <c r="B41" s="40">
        <f t="shared" ca="1" si="38"/>
        <v>0</v>
      </c>
      <c r="C41" s="41">
        <f t="shared" ca="1" si="38"/>
        <v>0</v>
      </c>
      <c r="D41" s="41">
        <f t="shared" ca="1" si="38"/>
        <v>8</v>
      </c>
      <c r="E41" s="41">
        <f t="shared" ca="1" si="38"/>
        <v>12</v>
      </c>
      <c r="F41" s="41">
        <f t="shared" ca="1" si="38"/>
        <v>6</v>
      </c>
      <c r="G41" s="41">
        <f t="shared" ca="1" si="38"/>
        <v>2</v>
      </c>
      <c r="H41" s="41">
        <f t="shared" ca="1" si="38"/>
        <v>11</v>
      </c>
      <c r="I41" s="42">
        <f t="shared" ca="1" si="38"/>
        <v>14</v>
      </c>
      <c r="J41" s="40">
        <f t="shared" ca="1" si="39"/>
        <v>0</v>
      </c>
      <c r="K41" s="41">
        <f t="shared" ca="1" si="39"/>
        <v>1</v>
      </c>
      <c r="L41" s="41">
        <f t="shared" ca="1" si="39"/>
        <v>1</v>
      </c>
      <c r="M41" s="41">
        <f t="shared" ca="1" si="39"/>
        <v>6</v>
      </c>
      <c r="N41" s="41">
        <f t="shared" ca="1" si="39"/>
        <v>2</v>
      </c>
      <c r="O41" s="41">
        <f t="shared" ca="1" si="39"/>
        <v>6</v>
      </c>
      <c r="P41" s="41">
        <f t="shared" ca="1" si="39"/>
        <v>17</v>
      </c>
      <c r="Q41" s="42">
        <f t="shared" ca="1" si="39"/>
        <v>20</v>
      </c>
      <c r="V41" s="41"/>
      <c r="W41" s="41"/>
      <c r="X41" s="41"/>
      <c r="Y41" s="41"/>
      <c r="Z41" s="41"/>
    </row>
    <row r="42" spans="1:26" x14ac:dyDescent="0.3">
      <c r="A42" s="11" t="s">
        <v>284</v>
      </c>
      <c r="B42" s="40">
        <f t="shared" ca="1" si="38"/>
        <v>2</v>
      </c>
      <c r="C42" s="41">
        <f t="shared" ca="1" si="38"/>
        <v>21</v>
      </c>
      <c r="D42" s="41">
        <f t="shared" ca="1" si="38"/>
        <v>13</v>
      </c>
      <c r="E42" s="41">
        <f t="shared" ca="1" si="38"/>
        <v>6</v>
      </c>
      <c r="F42" s="41">
        <f t="shared" ca="1" si="38"/>
        <v>2</v>
      </c>
      <c r="G42" s="41">
        <f t="shared" ca="1" si="38"/>
        <v>3</v>
      </c>
      <c r="H42" s="41">
        <f t="shared" ca="1" si="38"/>
        <v>3</v>
      </c>
      <c r="I42" s="42">
        <f t="shared" ca="1" si="38"/>
        <v>3</v>
      </c>
      <c r="J42" s="40">
        <f t="shared" ca="1" si="39"/>
        <v>2</v>
      </c>
      <c r="K42" s="41">
        <f t="shared" ca="1" si="39"/>
        <v>13</v>
      </c>
      <c r="L42" s="41">
        <f t="shared" ca="1" si="39"/>
        <v>18</v>
      </c>
      <c r="M42" s="41">
        <f t="shared" ca="1" si="39"/>
        <v>7</v>
      </c>
      <c r="N42" s="41">
        <f t="shared" ca="1" si="39"/>
        <v>7</v>
      </c>
      <c r="O42" s="41">
        <f t="shared" ca="1" si="39"/>
        <v>3</v>
      </c>
      <c r="P42" s="41">
        <f t="shared" ca="1" si="39"/>
        <v>2</v>
      </c>
      <c r="Q42" s="42">
        <f t="shared" ca="1" si="39"/>
        <v>1</v>
      </c>
      <c r="V42" s="41"/>
      <c r="W42" s="41"/>
      <c r="X42" s="41"/>
      <c r="Y42" s="41"/>
      <c r="Z42" s="41"/>
    </row>
    <row r="43" spans="1:26" x14ac:dyDescent="0.3">
      <c r="A43" s="11" t="s">
        <v>286</v>
      </c>
      <c r="B43" s="40">
        <f t="shared" ca="1" si="38"/>
        <v>6</v>
      </c>
      <c r="C43" s="41">
        <f t="shared" ca="1" si="38"/>
        <v>15</v>
      </c>
      <c r="D43" s="41">
        <f t="shared" ca="1" si="38"/>
        <v>8</v>
      </c>
      <c r="E43" s="41">
        <f t="shared" ca="1" si="38"/>
        <v>5</v>
      </c>
      <c r="F43" s="41">
        <f t="shared" ca="1" si="38"/>
        <v>12</v>
      </c>
      <c r="G43" s="41">
        <f t="shared" ca="1" si="38"/>
        <v>1</v>
      </c>
      <c r="H43" s="41">
        <f t="shared" ca="1" si="38"/>
        <v>6</v>
      </c>
      <c r="I43" s="42">
        <f t="shared" ca="1" si="38"/>
        <v>0</v>
      </c>
      <c r="J43" s="40">
        <f t="shared" ca="1" si="39"/>
        <v>20</v>
      </c>
      <c r="K43" s="41">
        <f t="shared" ca="1" si="39"/>
        <v>23</v>
      </c>
      <c r="L43" s="41">
        <f t="shared" ca="1" si="39"/>
        <v>8</v>
      </c>
      <c r="M43" s="41">
        <f t="shared" ca="1" si="39"/>
        <v>1</v>
      </c>
      <c r="N43" s="41">
        <f t="shared" ca="1" si="39"/>
        <v>0</v>
      </c>
      <c r="O43" s="41">
        <f t="shared" ca="1" si="39"/>
        <v>0</v>
      </c>
      <c r="P43" s="41">
        <f t="shared" ca="1" si="39"/>
        <v>1</v>
      </c>
      <c r="Q43" s="42">
        <f t="shared" ca="1" si="39"/>
        <v>0</v>
      </c>
      <c r="V43" s="41"/>
      <c r="W43" s="41"/>
      <c r="X43" s="41"/>
      <c r="Y43" s="41"/>
      <c r="Z43" s="41"/>
    </row>
    <row r="44" spans="1:26" x14ac:dyDescent="0.3">
      <c r="A44" s="11" t="s">
        <v>288</v>
      </c>
      <c r="B44" s="40">
        <f t="shared" ca="1" si="38"/>
        <v>44</v>
      </c>
      <c r="C44" s="41">
        <f t="shared" ca="1" si="38"/>
        <v>5</v>
      </c>
      <c r="D44" s="41">
        <f t="shared" ca="1" si="38"/>
        <v>0</v>
      </c>
      <c r="E44" s="41">
        <f t="shared" ca="1" si="38"/>
        <v>1</v>
      </c>
      <c r="F44" s="41">
        <f t="shared" ca="1" si="38"/>
        <v>0</v>
      </c>
      <c r="G44" s="41">
        <f t="shared" ca="1" si="38"/>
        <v>1</v>
      </c>
      <c r="H44" s="41">
        <f t="shared" ca="1" si="38"/>
        <v>1</v>
      </c>
      <c r="I44" s="42">
        <f t="shared" ca="1" si="38"/>
        <v>1</v>
      </c>
      <c r="J44" s="40">
        <f t="shared" ca="1" si="39"/>
        <v>29</v>
      </c>
      <c r="K44" s="41">
        <f t="shared" ca="1" si="39"/>
        <v>7</v>
      </c>
      <c r="L44" s="41">
        <f t="shared" ca="1" si="39"/>
        <v>4</v>
      </c>
      <c r="M44" s="41">
        <f t="shared" ca="1" si="39"/>
        <v>4</v>
      </c>
      <c r="N44" s="41">
        <f t="shared" ca="1" si="39"/>
        <v>3</v>
      </c>
      <c r="O44" s="41">
        <f t="shared" ca="1" si="39"/>
        <v>4</v>
      </c>
      <c r="P44" s="41">
        <f t="shared" ca="1" si="39"/>
        <v>1</v>
      </c>
      <c r="Q44" s="42">
        <f t="shared" ca="1" si="39"/>
        <v>1</v>
      </c>
      <c r="V44" s="41"/>
      <c r="W44" s="41"/>
      <c r="X44" s="41"/>
      <c r="Y44" s="41"/>
      <c r="Z44" s="41"/>
    </row>
    <row r="45" spans="1:26" x14ac:dyDescent="0.3">
      <c r="A45" s="11" t="s">
        <v>290</v>
      </c>
      <c r="B45" s="40">
        <f t="shared" ca="1" si="38"/>
        <v>0</v>
      </c>
      <c r="C45" s="41">
        <f t="shared" ca="1" si="38"/>
        <v>1</v>
      </c>
      <c r="D45" s="41">
        <f t="shared" ca="1" si="38"/>
        <v>2</v>
      </c>
      <c r="E45" s="41">
        <f t="shared" ca="1" si="38"/>
        <v>0</v>
      </c>
      <c r="F45" s="41">
        <f t="shared" ca="1" si="38"/>
        <v>4</v>
      </c>
      <c r="G45" s="41">
        <f t="shared" ca="1" si="38"/>
        <v>12</v>
      </c>
      <c r="H45" s="41">
        <f t="shared" ca="1" si="38"/>
        <v>6</v>
      </c>
      <c r="I45" s="42">
        <f t="shared" ca="1" si="38"/>
        <v>28</v>
      </c>
      <c r="J45" s="40">
        <f t="shared" ca="1" si="39"/>
        <v>0</v>
      </c>
      <c r="K45" s="41">
        <f t="shared" ca="1" si="39"/>
        <v>2</v>
      </c>
      <c r="L45" s="41">
        <f t="shared" ca="1" si="39"/>
        <v>3</v>
      </c>
      <c r="M45" s="41">
        <f t="shared" ca="1" si="39"/>
        <v>3</v>
      </c>
      <c r="N45" s="41">
        <f t="shared" ca="1" si="39"/>
        <v>14</v>
      </c>
      <c r="O45" s="41">
        <f t="shared" ca="1" si="39"/>
        <v>13</v>
      </c>
      <c r="P45" s="41">
        <f t="shared" ca="1" si="39"/>
        <v>8</v>
      </c>
      <c r="Q45" s="42">
        <f t="shared" ca="1" si="39"/>
        <v>10</v>
      </c>
      <c r="V45" s="41"/>
      <c r="W45" s="41"/>
      <c r="X45" s="41"/>
      <c r="Y45" s="41"/>
      <c r="Z45" s="41"/>
    </row>
    <row r="46" spans="1:26" x14ac:dyDescent="0.3">
      <c r="A46" s="11" t="s">
        <v>292</v>
      </c>
      <c r="B46" s="40">
        <f t="shared" ca="1" si="38"/>
        <v>1</v>
      </c>
      <c r="C46" s="41">
        <f t="shared" ca="1" si="38"/>
        <v>0</v>
      </c>
      <c r="D46" s="41">
        <f t="shared" ca="1" si="38"/>
        <v>2</v>
      </c>
      <c r="E46" s="41">
        <f t="shared" ca="1" si="38"/>
        <v>8</v>
      </c>
      <c r="F46" s="41">
        <f t="shared" ca="1" si="38"/>
        <v>9</v>
      </c>
      <c r="G46" s="41">
        <f t="shared" ca="1" si="38"/>
        <v>14</v>
      </c>
      <c r="H46" s="41">
        <f t="shared" ca="1" si="38"/>
        <v>17</v>
      </c>
      <c r="I46" s="42">
        <f t="shared" ca="1" si="38"/>
        <v>2</v>
      </c>
      <c r="J46" s="40">
        <f t="shared" ca="1" si="39"/>
        <v>1</v>
      </c>
      <c r="K46" s="41">
        <f t="shared" ca="1" si="39"/>
        <v>2</v>
      </c>
      <c r="L46" s="41">
        <f t="shared" ca="1" si="39"/>
        <v>5</v>
      </c>
      <c r="M46" s="41">
        <f t="shared" ca="1" si="39"/>
        <v>8</v>
      </c>
      <c r="N46" s="41">
        <f t="shared" ca="1" si="39"/>
        <v>17</v>
      </c>
      <c r="O46" s="41">
        <f t="shared" ca="1" si="39"/>
        <v>10</v>
      </c>
      <c r="P46" s="41">
        <f t="shared" ca="1" si="39"/>
        <v>7</v>
      </c>
      <c r="Q46" s="42">
        <f t="shared" ca="1" si="39"/>
        <v>3</v>
      </c>
      <c r="V46" s="41"/>
      <c r="W46" s="41"/>
      <c r="X46" s="41"/>
      <c r="Y46" s="41"/>
      <c r="Z46" s="41"/>
    </row>
    <row r="47" spans="1:26" x14ac:dyDescent="0.3">
      <c r="A47" s="11" t="s">
        <v>294</v>
      </c>
      <c r="B47" s="43">
        <f t="shared" ca="1" si="38"/>
        <v>0</v>
      </c>
      <c r="C47" s="44">
        <f t="shared" ca="1" si="38"/>
        <v>2</v>
      </c>
      <c r="D47" s="44">
        <f t="shared" ca="1" si="38"/>
        <v>5</v>
      </c>
      <c r="E47" s="44">
        <f t="shared" ca="1" si="38"/>
        <v>14</v>
      </c>
      <c r="F47" s="44">
        <f t="shared" ca="1" si="38"/>
        <v>13</v>
      </c>
      <c r="G47" s="44">
        <f t="shared" ca="1" si="38"/>
        <v>16</v>
      </c>
      <c r="H47" s="44">
        <f t="shared" ca="1" si="38"/>
        <v>3</v>
      </c>
      <c r="I47" s="45">
        <f t="shared" ca="1" si="38"/>
        <v>0</v>
      </c>
      <c r="J47" s="43">
        <f t="shared" ca="1" si="39"/>
        <v>1</v>
      </c>
      <c r="K47" s="44">
        <f t="shared" ca="1" si="39"/>
        <v>2</v>
      </c>
      <c r="L47" s="44">
        <f t="shared" ca="1" si="39"/>
        <v>10</v>
      </c>
      <c r="M47" s="44">
        <f t="shared" ca="1" si="39"/>
        <v>16</v>
      </c>
      <c r="N47" s="44">
        <f t="shared" ca="1" si="39"/>
        <v>5</v>
      </c>
      <c r="O47" s="44">
        <f t="shared" ca="1" si="39"/>
        <v>11</v>
      </c>
      <c r="P47" s="44">
        <f t="shared" ca="1" si="39"/>
        <v>3</v>
      </c>
      <c r="Q47" s="45">
        <f t="shared" ca="1" si="39"/>
        <v>5</v>
      </c>
      <c r="V47" s="41"/>
      <c r="W47" s="41"/>
      <c r="X47" s="41"/>
      <c r="Y47" s="41"/>
      <c r="Z47" s="41"/>
    </row>
    <row r="48" spans="1:26" x14ac:dyDescent="0.3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U48" s="12"/>
      <c r="V48" s="12"/>
      <c r="W48" s="12"/>
    </row>
    <row r="49" spans="1:1024" x14ac:dyDescent="0.3">
      <c r="B49" s="73" t="s">
        <v>303</v>
      </c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11"/>
      <c r="U49" s="11"/>
      <c r="V49" s="11"/>
      <c r="W49" s="11"/>
      <c r="X49" s="11"/>
      <c r="Y49" s="11"/>
    </row>
    <row r="50" spans="1:1024" x14ac:dyDescent="0.3">
      <c r="B50" s="73" t="s">
        <v>275</v>
      </c>
      <c r="C50" s="73"/>
      <c r="D50" s="73"/>
      <c r="E50" s="73"/>
      <c r="F50" s="73"/>
      <c r="G50" s="73"/>
      <c r="H50" s="73"/>
      <c r="I50" s="73"/>
      <c r="J50" s="73" t="s">
        <v>276</v>
      </c>
      <c r="K50" s="73"/>
      <c r="L50" s="73"/>
      <c r="M50" s="73"/>
      <c r="N50" s="73"/>
      <c r="O50" s="73"/>
      <c r="P50" s="73"/>
      <c r="Q50" s="73"/>
      <c r="R50" s="11"/>
      <c r="U50" s="11"/>
      <c r="V50" s="11"/>
      <c r="W50" s="11"/>
      <c r="X50" s="11"/>
      <c r="Y50" s="11"/>
    </row>
    <row r="51" spans="1:1024" x14ac:dyDescent="0.3">
      <c r="A51" s="11" t="s">
        <v>301</v>
      </c>
      <c r="B51" s="37">
        <v>1</v>
      </c>
      <c r="C51" s="38">
        <v>2</v>
      </c>
      <c r="D51" s="38">
        <v>3</v>
      </c>
      <c r="E51" s="38">
        <v>4</v>
      </c>
      <c r="F51" s="38">
        <v>5</v>
      </c>
      <c r="G51" s="38">
        <v>6</v>
      </c>
      <c r="H51" s="38">
        <v>7</v>
      </c>
      <c r="I51" s="38">
        <v>8</v>
      </c>
      <c r="J51" s="37">
        <v>1</v>
      </c>
      <c r="K51" s="38">
        <v>2</v>
      </c>
      <c r="L51" s="38">
        <v>3</v>
      </c>
      <c r="M51" s="38">
        <v>4</v>
      </c>
      <c r="N51" s="38">
        <v>5</v>
      </c>
      <c r="O51" s="38">
        <v>6</v>
      </c>
      <c r="P51" s="38">
        <v>7</v>
      </c>
      <c r="Q51" s="39">
        <v>8</v>
      </c>
      <c r="V51" s="14"/>
      <c r="W51" s="14"/>
      <c r="X51" s="14"/>
      <c r="Y51" s="14"/>
      <c r="Z51" s="14"/>
    </row>
    <row r="52" spans="1:1024" x14ac:dyDescent="0.3">
      <c r="A52" s="11" t="s">
        <v>280</v>
      </c>
      <c r="B52" s="46">
        <f t="shared" ref="B52:I59" ca="1" si="40">SUM(IF($AL65=B$51,1,0),IF($AL78=B$51,1,0),IF($AL91=B$51,1,0),IF($AL104=B$51,1,0),IF($AL117=B$51,1,0),IF($AL130=B$51,1,0),IF($AL143=B$51,1,0),IF($AL156=B$51,1,0),IF($AL169=B$51,1,0),IF($AL182=B$51,1,0),IF($AL195=B$51,1,0),IF($AL208=B$51,1,0),IF($AL221=B$51,1,0),IF($AL234=B$51,1,0),IF($AL247=B$51,1,0),IF($AL260=B$51,1,0),IF($AL273=B$51,1,0),IF($AL286=B$51,1,0),IF($AL299=B$51,1,0),IF($AL312=B$51,1,0),IF($AL325=B$51,1,0),IF($AL338=B$51,1,0),IF($AL351=B$51,1,0),IF($AL364=B$51,1,0),IF($AL377=B$51,1,0),IF($AL390=B$51,1,0),IF($AL403=B$51,1,0),IF($AL416=B$51,1,0),IF($AL429=B$51,1,0),IF($AL442=B$51,1,0),IF($AL455=B$51,1,0),IF($AL468=B$51,1,0),IF($AL481=B$51,1,0),IF($AL494=B$51,1,0),IF($AL507=B$51,1,0),IF($AL520=B$51,1,0),IF($AL533=B$51,1,0),IF($AL546=B$51,1,0),IF($AL559=B$51,1,0),IF($AL572=B$51,1,0),IF($AL585=B$51,1,0),IF($AL598=B$51,1,0),IF($AL611=B$51,1,0),IF($AL624=B$51,1,0),IF($AL637=B$51,1,0),IF($AL650=B$51,1,0),IF($AL663=B$51,1,0),IF($AL676=B$51,1,0),IF($AL689=B$51,1,0),IF($AL702=B$51,1,0),IF($AL715=B$51,1,0),IF($AL728=B$51,1,0),IF($AL741=B$51,1,0))</f>
        <v>4</v>
      </c>
      <c r="C52" s="47">
        <f t="shared" ca="1" si="40"/>
        <v>8</v>
      </c>
      <c r="D52" s="47">
        <f t="shared" ca="1" si="40"/>
        <v>9</v>
      </c>
      <c r="E52" s="47">
        <f t="shared" ca="1" si="40"/>
        <v>9</v>
      </c>
      <c r="F52" s="47">
        <f t="shared" ca="1" si="40"/>
        <v>7</v>
      </c>
      <c r="G52" s="47">
        <f t="shared" ca="1" si="40"/>
        <v>5</v>
      </c>
      <c r="H52" s="47">
        <f t="shared" ca="1" si="40"/>
        <v>7</v>
      </c>
      <c r="I52" s="48">
        <f t="shared" ca="1" si="40"/>
        <v>4</v>
      </c>
      <c r="J52" s="46">
        <f t="shared" ref="J52:Q59" ca="1" si="41">SUM(IF($AM65=B$51,1,0),IF($AM78=B$51,1,0),IF($AM91=B$51,1,0),IF($AM104=B$51,1,0),IF($AM117=B$51,1,0),IF($AM130=B$51,1,0),IF($AM143=B$51,1,0),IF($AM156=B$51,1,0),IF($AM169=B$51,1,0),IF($AM182=B$51,1,0),IF($AM195=B$51,1,0),IF($AM208=B$51,1,0),IF($AM221=B$51,1,0),IF($AM234=B$51,1,0),IF($AM247=B$51,1,0),IF($AM260=B$51,1,0),IF($AM273=B$51,1,0),IF($AM286=B$51,1,0),IF($AM299=B$51,1,0),IF($AM312=B$51,1,0),IF($AM325=B$51,1,0),IF($AM338=B$51,1,0),IF($AM351=B$51,1,0),IF($AM364=B$51,1,0),IF($AM377=B$51,1,0),IF($AM390=B$51,1,0),IF($AM403=B$51,1,0),IF($AM416=B$51,1,0),IF($AM429=B$51,1,0),IF($AM442=B$51,1,0),IF($AM455=B$51,1,0),IF($AM468=B$51,1,0),IF($AM481=B$51,1,0),IF($AM494=B$51,1,0),IF($AM507=B$51,1,0),IF($AM520=B$51,1,0),IF($AM533=B$51,1,0),IF($AM546=B$51,1,0),IF($AM559=B$51,1,0),IF($AM572=B$51,1,0),IF($AM585=B$51,1,0),IF($AM598=B$51,1,0),IF($AM611=B$51,1,0),IF($AM624=B$51,1,0),IF($AM637=B$51,1,0),IF($AM650=B$51,1,0),IF($AM663=B$51,1,0),IF($AM676=B$51,1,0),IF($AM689=B$51,1,0),IF($AM702=B$51,1,0),IF($AM715=B$51,1,0),IF($AM728=B$51,1,0),IF($AM741=B$51,1,0))</f>
        <v>5</v>
      </c>
      <c r="K52" s="47">
        <f t="shared" ca="1" si="41"/>
        <v>0</v>
      </c>
      <c r="L52" s="47">
        <f t="shared" ca="1" si="41"/>
        <v>6</v>
      </c>
      <c r="M52" s="47">
        <f t="shared" ca="1" si="41"/>
        <v>6</v>
      </c>
      <c r="N52" s="47">
        <f t="shared" ca="1" si="41"/>
        <v>3</v>
      </c>
      <c r="O52" s="47">
        <f t="shared" ca="1" si="41"/>
        <v>11</v>
      </c>
      <c r="P52" s="47">
        <f t="shared" ca="1" si="41"/>
        <v>12</v>
      </c>
      <c r="Q52" s="48">
        <f t="shared" ca="1" si="41"/>
        <v>10</v>
      </c>
      <c r="V52" s="41"/>
      <c r="W52" s="41"/>
      <c r="X52" s="41"/>
      <c r="Y52" s="41"/>
      <c r="Z52" s="41"/>
    </row>
    <row r="53" spans="1:1024" x14ac:dyDescent="0.3">
      <c r="A53" s="11" t="s">
        <v>282</v>
      </c>
      <c r="B53" s="40">
        <f t="shared" ca="1" si="40"/>
        <v>0</v>
      </c>
      <c r="C53" s="41">
        <f t="shared" ca="1" si="40"/>
        <v>0</v>
      </c>
      <c r="D53" s="41">
        <f t="shared" ca="1" si="40"/>
        <v>7</v>
      </c>
      <c r="E53" s="41">
        <f t="shared" ca="1" si="40"/>
        <v>11</v>
      </c>
      <c r="F53" s="41">
        <f t="shared" ca="1" si="40"/>
        <v>7</v>
      </c>
      <c r="G53" s="41">
        <f t="shared" ca="1" si="40"/>
        <v>4</v>
      </c>
      <c r="H53" s="41">
        <f t="shared" ca="1" si="40"/>
        <v>6</v>
      </c>
      <c r="I53" s="42">
        <f t="shared" ca="1" si="40"/>
        <v>18</v>
      </c>
      <c r="J53" s="40">
        <f t="shared" ca="1" si="41"/>
        <v>1</v>
      </c>
      <c r="K53" s="41">
        <f t="shared" ca="1" si="41"/>
        <v>0</v>
      </c>
      <c r="L53" s="41">
        <f t="shared" ca="1" si="41"/>
        <v>0</v>
      </c>
      <c r="M53" s="41">
        <f t="shared" ca="1" si="41"/>
        <v>3</v>
      </c>
      <c r="N53" s="41">
        <f t="shared" ca="1" si="41"/>
        <v>4</v>
      </c>
      <c r="O53" s="41">
        <f t="shared" ca="1" si="41"/>
        <v>4</v>
      </c>
      <c r="P53" s="41">
        <f t="shared" ca="1" si="41"/>
        <v>17</v>
      </c>
      <c r="Q53" s="42">
        <f t="shared" ca="1" si="41"/>
        <v>24</v>
      </c>
      <c r="V53" s="41"/>
      <c r="W53" s="41"/>
      <c r="X53" s="41"/>
      <c r="Y53" s="41"/>
      <c r="Z53" s="41"/>
    </row>
    <row r="54" spans="1:1024" x14ac:dyDescent="0.3">
      <c r="A54" s="11" t="s">
        <v>284</v>
      </c>
      <c r="B54" s="40">
        <f t="shared" ca="1" si="40"/>
        <v>4</v>
      </c>
      <c r="C54" s="41">
        <f t="shared" ca="1" si="40"/>
        <v>16</v>
      </c>
      <c r="D54" s="41">
        <f t="shared" ca="1" si="40"/>
        <v>18</v>
      </c>
      <c r="E54" s="41">
        <f t="shared" ca="1" si="40"/>
        <v>6</v>
      </c>
      <c r="F54" s="41">
        <f t="shared" ca="1" si="40"/>
        <v>1</v>
      </c>
      <c r="G54" s="41">
        <f t="shared" ca="1" si="40"/>
        <v>4</v>
      </c>
      <c r="H54" s="41">
        <f t="shared" ca="1" si="40"/>
        <v>2</v>
      </c>
      <c r="I54" s="42">
        <f t="shared" ca="1" si="40"/>
        <v>2</v>
      </c>
      <c r="J54" s="40">
        <f t="shared" ca="1" si="41"/>
        <v>2</v>
      </c>
      <c r="K54" s="41">
        <f t="shared" ca="1" si="41"/>
        <v>5</v>
      </c>
      <c r="L54" s="41">
        <f t="shared" ca="1" si="41"/>
        <v>24</v>
      </c>
      <c r="M54" s="41">
        <f t="shared" ca="1" si="41"/>
        <v>9</v>
      </c>
      <c r="N54" s="41">
        <f t="shared" ca="1" si="41"/>
        <v>7</v>
      </c>
      <c r="O54" s="41">
        <f t="shared" ca="1" si="41"/>
        <v>4</v>
      </c>
      <c r="P54" s="41">
        <f t="shared" ca="1" si="41"/>
        <v>0</v>
      </c>
      <c r="Q54" s="42">
        <f t="shared" ca="1" si="41"/>
        <v>2</v>
      </c>
      <c r="V54" s="41"/>
      <c r="W54" s="41"/>
      <c r="X54" s="41"/>
      <c r="Y54" s="41"/>
      <c r="Z54" s="41"/>
    </row>
    <row r="55" spans="1:1024" x14ac:dyDescent="0.3">
      <c r="A55" s="11" t="s">
        <v>286</v>
      </c>
      <c r="B55" s="40">
        <f t="shared" ca="1" si="40"/>
        <v>3</v>
      </c>
      <c r="C55" s="41">
        <f t="shared" ca="1" si="40"/>
        <v>16</v>
      </c>
      <c r="D55" s="41">
        <f t="shared" ca="1" si="40"/>
        <v>7</v>
      </c>
      <c r="E55" s="41">
        <f t="shared" ca="1" si="40"/>
        <v>5</v>
      </c>
      <c r="F55" s="41">
        <f t="shared" ca="1" si="40"/>
        <v>8</v>
      </c>
      <c r="G55" s="41">
        <f t="shared" ca="1" si="40"/>
        <v>5</v>
      </c>
      <c r="H55" s="41">
        <f t="shared" ca="1" si="40"/>
        <v>8</v>
      </c>
      <c r="I55" s="42">
        <f t="shared" ca="1" si="40"/>
        <v>1</v>
      </c>
      <c r="J55" s="40">
        <f t="shared" ca="1" si="41"/>
        <v>4</v>
      </c>
      <c r="K55" s="41">
        <f t="shared" ca="1" si="41"/>
        <v>30</v>
      </c>
      <c r="L55" s="41">
        <f t="shared" ca="1" si="41"/>
        <v>9</v>
      </c>
      <c r="M55" s="41">
        <f t="shared" ca="1" si="41"/>
        <v>5</v>
      </c>
      <c r="N55" s="41">
        <f t="shared" ca="1" si="41"/>
        <v>1</v>
      </c>
      <c r="O55" s="41">
        <f t="shared" ca="1" si="41"/>
        <v>1</v>
      </c>
      <c r="P55" s="41">
        <f t="shared" ca="1" si="41"/>
        <v>1</v>
      </c>
      <c r="Q55" s="42">
        <f t="shared" ca="1" si="41"/>
        <v>2</v>
      </c>
      <c r="V55" s="41"/>
      <c r="W55" s="41"/>
      <c r="X55" s="41"/>
      <c r="Y55" s="41"/>
      <c r="Z55" s="41"/>
    </row>
    <row r="56" spans="1:1024" x14ac:dyDescent="0.3">
      <c r="A56" s="11" t="s">
        <v>288</v>
      </c>
      <c r="B56" s="40">
        <f t="shared" ca="1" si="40"/>
        <v>41</v>
      </c>
      <c r="C56" s="41">
        <f t="shared" ca="1" si="40"/>
        <v>7</v>
      </c>
      <c r="D56" s="41">
        <f t="shared" ca="1" si="40"/>
        <v>1</v>
      </c>
      <c r="E56" s="41">
        <f t="shared" ca="1" si="40"/>
        <v>0</v>
      </c>
      <c r="F56" s="41">
        <f t="shared" ca="1" si="40"/>
        <v>0</v>
      </c>
      <c r="G56" s="41">
        <f t="shared" ca="1" si="40"/>
        <v>1</v>
      </c>
      <c r="H56" s="41">
        <f t="shared" ca="1" si="40"/>
        <v>3</v>
      </c>
      <c r="I56" s="42">
        <f t="shared" ca="1" si="40"/>
        <v>0</v>
      </c>
      <c r="J56" s="40">
        <f t="shared" ca="1" si="41"/>
        <v>37</v>
      </c>
      <c r="K56" s="41">
        <f t="shared" ca="1" si="41"/>
        <v>8</v>
      </c>
      <c r="L56" s="41">
        <f t="shared" ca="1" si="41"/>
        <v>2</v>
      </c>
      <c r="M56" s="41">
        <f t="shared" ca="1" si="41"/>
        <v>2</v>
      </c>
      <c r="N56" s="41">
        <f t="shared" ca="1" si="41"/>
        <v>1</v>
      </c>
      <c r="O56" s="41">
        <f t="shared" ca="1" si="41"/>
        <v>2</v>
      </c>
      <c r="P56" s="41">
        <f t="shared" ca="1" si="41"/>
        <v>1</v>
      </c>
      <c r="Q56" s="42">
        <f t="shared" ca="1" si="41"/>
        <v>0</v>
      </c>
      <c r="V56" s="41"/>
      <c r="W56" s="41"/>
      <c r="X56" s="41"/>
      <c r="Y56" s="41"/>
      <c r="Z56" s="41"/>
    </row>
    <row r="57" spans="1:1024" x14ac:dyDescent="0.3">
      <c r="A57" s="11" t="s">
        <v>290</v>
      </c>
      <c r="B57" s="40">
        <f t="shared" ca="1" si="40"/>
        <v>0</v>
      </c>
      <c r="C57" s="41">
        <f t="shared" ca="1" si="40"/>
        <v>1</v>
      </c>
      <c r="D57" s="41">
        <f t="shared" ca="1" si="40"/>
        <v>0</v>
      </c>
      <c r="E57" s="41">
        <f t="shared" ca="1" si="40"/>
        <v>1</v>
      </c>
      <c r="F57" s="41">
        <f t="shared" ca="1" si="40"/>
        <v>3</v>
      </c>
      <c r="G57" s="41">
        <f t="shared" ca="1" si="40"/>
        <v>9</v>
      </c>
      <c r="H57" s="41">
        <f t="shared" ca="1" si="40"/>
        <v>12</v>
      </c>
      <c r="I57" s="42">
        <f t="shared" ca="1" si="40"/>
        <v>27</v>
      </c>
      <c r="J57" s="40">
        <f t="shared" ca="1" si="41"/>
        <v>0</v>
      </c>
      <c r="K57" s="41">
        <f t="shared" ca="1" si="41"/>
        <v>0</v>
      </c>
      <c r="L57" s="41">
        <f t="shared" ca="1" si="41"/>
        <v>2</v>
      </c>
      <c r="M57" s="41">
        <f t="shared" ca="1" si="41"/>
        <v>2</v>
      </c>
      <c r="N57" s="41">
        <f t="shared" ca="1" si="41"/>
        <v>6</v>
      </c>
      <c r="O57" s="41">
        <f t="shared" ca="1" si="41"/>
        <v>17</v>
      </c>
      <c r="P57" s="41">
        <f t="shared" ca="1" si="41"/>
        <v>13</v>
      </c>
      <c r="Q57" s="42">
        <f t="shared" ca="1" si="41"/>
        <v>13</v>
      </c>
      <c r="V57" s="41"/>
      <c r="W57" s="41"/>
      <c r="X57" s="41"/>
      <c r="Y57" s="41"/>
      <c r="Z57" s="41"/>
    </row>
    <row r="58" spans="1:1024" x14ac:dyDescent="0.3">
      <c r="A58" s="11" t="s">
        <v>292</v>
      </c>
      <c r="B58" s="40">
        <f t="shared" ca="1" si="40"/>
        <v>1</v>
      </c>
      <c r="C58" s="41">
        <f t="shared" ca="1" si="40"/>
        <v>1</v>
      </c>
      <c r="D58" s="41">
        <f t="shared" ca="1" si="40"/>
        <v>0</v>
      </c>
      <c r="E58" s="41">
        <f t="shared" ca="1" si="40"/>
        <v>10</v>
      </c>
      <c r="F58" s="41">
        <f t="shared" ca="1" si="40"/>
        <v>13</v>
      </c>
      <c r="G58" s="41">
        <f t="shared" ca="1" si="40"/>
        <v>15</v>
      </c>
      <c r="H58" s="41">
        <f t="shared" ca="1" si="40"/>
        <v>12</v>
      </c>
      <c r="I58" s="42">
        <f t="shared" ca="1" si="40"/>
        <v>1</v>
      </c>
      <c r="J58" s="40">
        <f t="shared" ca="1" si="41"/>
        <v>3</v>
      </c>
      <c r="K58" s="41">
        <f t="shared" ca="1" si="41"/>
        <v>1</v>
      </c>
      <c r="L58" s="41">
        <f t="shared" ca="1" si="41"/>
        <v>2</v>
      </c>
      <c r="M58" s="41">
        <f t="shared" ca="1" si="41"/>
        <v>10</v>
      </c>
      <c r="N58" s="41">
        <f t="shared" ca="1" si="41"/>
        <v>20</v>
      </c>
      <c r="O58" s="41">
        <f t="shared" ca="1" si="41"/>
        <v>9</v>
      </c>
      <c r="P58" s="41">
        <f t="shared" ca="1" si="41"/>
        <v>6</v>
      </c>
      <c r="Q58" s="42">
        <f t="shared" ca="1" si="41"/>
        <v>2</v>
      </c>
      <c r="V58" s="41"/>
      <c r="W58" s="41"/>
      <c r="X58" s="41"/>
      <c r="Y58" s="41"/>
      <c r="Z58" s="41"/>
    </row>
    <row r="59" spans="1:1024" x14ac:dyDescent="0.3">
      <c r="A59" s="11" t="s">
        <v>294</v>
      </c>
      <c r="B59" s="43">
        <f t="shared" ca="1" si="40"/>
        <v>0</v>
      </c>
      <c r="C59" s="44">
        <f t="shared" ca="1" si="40"/>
        <v>4</v>
      </c>
      <c r="D59" s="44">
        <f t="shared" ca="1" si="40"/>
        <v>11</v>
      </c>
      <c r="E59" s="44">
        <f t="shared" ca="1" si="40"/>
        <v>11</v>
      </c>
      <c r="F59" s="44">
        <f t="shared" ca="1" si="40"/>
        <v>14</v>
      </c>
      <c r="G59" s="44">
        <f t="shared" ca="1" si="40"/>
        <v>10</v>
      </c>
      <c r="H59" s="44">
        <f t="shared" ca="1" si="40"/>
        <v>3</v>
      </c>
      <c r="I59" s="45">
        <f t="shared" ca="1" si="40"/>
        <v>0</v>
      </c>
      <c r="J59" s="43">
        <f t="shared" ca="1" si="41"/>
        <v>1</v>
      </c>
      <c r="K59" s="44">
        <f t="shared" ca="1" si="41"/>
        <v>9</v>
      </c>
      <c r="L59" s="44">
        <f t="shared" ca="1" si="41"/>
        <v>8</v>
      </c>
      <c r="M59" s="44">
        <f t="shared" ca="1" si="41"/>
        <v>16</v>
      </c>
      <c r="N59" s="44">
        <f t="shared" ca="1" si="41"/>
        <v>11</v>
      </c>
      <c r="O59" s="44">
        <f t="shared" ca="1" si="41"/>
        <v>5</v>
      </c>
      <c r="P59" s="44">
        <f t="shared" ca="1" si="41"/>
        <v>3</v>
      </c>
      <c r="Q59" s="45">
        <f t="shared" ca="1" si="41"/>
        <v>0</v>
      </c>
      <c r="V59" s="41"/>
      <c r="W59" s="41"/>
      <c r="X59" s="41"/>
      <c r="Y59" s="41"/>
      <c r="Z59" s="41"/>
    </row>
    <row r="60" spans="1:1024" x14ac:dyDescent="0.3"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AH60" s="10">
        <v>6</v>
      </c>
      <c r="AI60" s="10">
        <v>10</v>
      </c>
      <c r="AJ60" s="10">
        <v>13</v>
      </c>
      <c r="AK60" s="10">
        <v>17</v>
      </c>
      <c r="AL60" s="10">
        <v>20</v>
      </c>
      <c r="AM60" s="10">
        <v>24</v>
      </c>
      <c r="AO60" s="10"/>
      <c r="AQ60" s="10"/>
      <c r="AR60" s="10"/>
      <c r="AS60" s="10"/>
      <c r="AT60" s="10"/>
    </row>
    <row r="61" spans="1:1024" s="50" customFormat="1" x14ac:dyDescent="0.3">
      <c r="A61" s="11"/>
      <c r="B61" s="11"/>
      <c r="C61" s="11"/>
      <c r="D61" s="73" t="s">
        <v>304</v>
      </c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11"/>
      <c r="Z61" s="11"/>
      <c r="AA61" s="49"/>
      <c r="AH61" s="51"/>
      <c r="AI61" s="51"/>
      <c r="AJ61" s="51"/>
      <c r="AK61" s="51"/>
      <c r="AL61" s="51"/>
      <c r="AM61" s="5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</row>
    <row r="62" spans="1:1024" x14ac:dyDescent="0.3">
      <c r="B62" s="52" t="s">
        <v>305</v>
      </c>
      <c r="C62" s="52" t="s">
        <v>305</v>
      </c>
      <c r="D62" s="72">
        <v>7</v>
      </c>
      <c r="E62" s="72"/>
      <c r="F62" s="72"/>
      <c r="G62" s="72"/>
      <c r="H62" s="72"/>
      <c r="I62" s="72"/>
      <c r="J62" s="72"/>
      <c r="K62" s="72">
        <v>15</v>
      </c>
      <c r="L62" s="72"/>
      <c r="M62" s="72"/>
      <c r="N62" s="72"/>
      <c r="O62" s="72"/>
      <c r="P62" s="72"/>
      <c r="Q62" s="72"/>
      <c r="R62" s="72">
        <v>30</v>
      </c>
      <c r="S62" s="72"/>
      <c r="T62" s="72"/>
      <c r="U62" s="72"/>
      <c r="V62" s="72"/>
      <c r="W62" s="72"/>
      <c r="X62" s="72"/>
      <c r="Y62" s="53"/>
      <c r="Z62" s="53"/>
    </row>
    <row r="63" spans="1:1024" x14ac:dyDescent="0.3">
      <c r="B63" s="54" t="s">
        <v>296</v>
      </c>
      <c r="C63" s="54" t="s">
        <v>306</v>
      </c>
      <c r="D63" s="55" t="s">
        <v>296</v>
      </c>
      <c r="E63" s="56" t="s">
        <v>299</v>
      </c>
      <c r="F63" s="56" t="s">
        <v>307</v>
      </c>
      <c r="G63" s="56" t="s">
        <v>308</v>
      </c>
      <c r="H63" s="56" t="s">
        <v>309</v>
      </c>
      <c r="I63" s="56" t="s">
        <v>310</v>
      </c>
      <c r="J63" s="57" t="s">
        <v>311</v>
      </c>
      <c r="K63" s="55" t="s">
        <v>296</v>
      </c>
      <c r="L63" s="56" t="s">
        <v>299</v>
      </c>
      <c r="M63" s="56" t="s">
        <v>307</v>
      </c>
      <c r="N63" s="56" t="s">
        <v>308</v>
      </c>
      <c r="O63" s="56" t="s">
        <v>309</v>
      </c>
      <c r="P63" s="56" t="s">
        <v>310</v>
      </c>
      <c r="Q63" s="57" t="s">
        <v>311</v>
      </c>
      <c r="R63" s="55" t="s">
        <v>296</v>
      </c>
      <c r="S63" s="56" t="s">
        <v>299</v>
      </c>
      <c r="T63" s="56" t="s">
        <v>307</v>
      </c>
      <c r="U63" s="56" t="s">
        <v>308</v>
      </c>
      <c r="V63" s="56" t="s">
        <v>309</v>
      </c>
      <c r="W63" s="56" t="s">
        <v>310</v>
      </c>
      <c r="X63" s="57" t="s">
        <v>311</v>
      </c>
      <c r="Y63" s="56"/>
      <c r="Z63" s="56"/>
    </row>
    <row r="64" spans="1:1024" x14ac:dyDescent="0.3">
      <c r="A64" s="11" t="s">
        <v>312</v>
      </c>
      <c r="B64" s="56">
        <v>0.512629</v>
      </c>
      <c r="C64" s="56">
        <v>2.4018199999999998</v>
      </c>
      <c r="D64" s="58">
        <v>0.53930800000000001</v>
      </c>
      <c r="E64" s="59">
        <v>3.5009999999999999E-2</v>
      </c>
      <c r="F64" s="59">
        <v>1.9374691000000001E-3</v>
      </c>
      <c r="G64" s="59">
        <v>2.51702</v>
      </c>
      <c r="H64" s="59">
        <v>0.59059899999999999</v>
      </c>
      <c r="I64" s="59">
        <v>2.40137</v>
      </c>
      <c r="J64" s="60">
        <v>0.3488073813</v>
      </c>
      <c r="K64" s="58">
        <v>0.53858099999999998</v>
      </c>
      <c r="L64" s="59">
        <v>2.6737500000000001E-2</v>
      </c>
      <c r="M64" s="59">
        <v>1.3884002E-3</v>
      </c>
      <c r="N64" s="59">
        <v>2.46448</v>
      </c>
      <c r="O64" s="59">
        <v>0.39018900000000001</v>
      </c>
      <c r="P64" s="59">
        <v>2.4115199999999999</v>
      </c>
      <c r="Q64" s="60">
        <v>0.1523415457</v>
      </c>
      <c r="R64" s="58">
        <v>0.53742299999999998</v>
      </c>
      <c r="S64" s="59">
        <v>1.8403900000000001E-2</v>
      </c>
      <c r="T64" s="59">
        <v>9.5344590000000001E-4</v>
      </c>
      <c r="U64" s="59">
        <v>2.4582700000000002</v>
      </c>
      <c r="V64" s="59">
        <v>0.27804899999999999</v>
      </c>
      <c r="W64" s="59">
        <v>2.43106</v>
      </c>
      <c r="X64" s="60">
        <v>7.8166224000000006E-2</v>
      </c>
      <c r="Y64" s="59"/>
      <c r="Z64" s="59"/>
      <c r="AH64" s="61"/>
      <c r="AI64" s="61"/>
    </row>
    <row r="65" spans="1:1024" x14ac:dyDescent="0.3">
      <c r="A65" s="11" t="s">
        <v>280</v>
      </c>
      <c r="B65" s="56">
        <v>0.512629</v>
      </c>
      <c r="C65" s="56">
        <v>2.4018199999999998</v>
      </c>
      <c r="D65" s="58">
        <v>0.54333699999999996</v>
      </c>
      <c r="E65" s="59">
        <v>4.2562799999999998E-2</v>
      </c>
      <c r="F65" s="59">
        <v>2.7545731000000002E-3</v>
      </c>
      <c r="G65" s="59">
        <v>2.5501</v>
      </c>
      <c r="H65" s="59">
        <v>0.63764100000000001</v>
      </c>
      <c r="I65" s="59">
        <v>2.4243800000000002</v>
      </c>
      <c r="J65" s="60">
        <v>0.40709499840000002</v>
      </c>
      <c r="K65" s="58">
        <v>0.54386500000000004</v>
      </c>
      <c r="L65" s="59">
        <v>3.5784900000000001E-2</v>
      </c>
      <c r="M65" s="59">
        <v>2.2562466000000002E-3</v>
      </c>
      <c r="N65" s="59">
        <v>2.5031500000000002</v>
      </c>
      <c r="O65" s="59">
        <v>0.48155700000000001</v>
      </c>
      <c r="P65" s="59">
        <v>2.42713</v>
      </c>
      <c r="Q65" s="60">
        <v>0.23253774029999999</v>
      </c>
      <c r="R65" s="58">
        <v>0.54083300000000001</v>
      </c>
      <c r="S65" s="59">
        <v>3.3100900000000003E-2</v>
      </c>
      <c r="T65" s="59">
        <v>1.8911351E-3</v>
      </c>
      <c r="U65" s="59">
        <v>2.4651900000000002</v>
      </c>
      <c r="V65" s="59">
        <v>0.38190400000000002</v>
      </c>
      <c r="W65" s="59">
        <v>2.4138299999999999</v>
      </c>
      <c r="X65" s="60">
        <v>0.14599490530000001</v>
      </c>
      <c r="Y65" s="59"/>
      <c r="Z65" s="59"/>
      <c r="AA65" s="9">
        <f>IF("na"=F65,"",F65/F64)</f>
        <v>1.4217378228122453</v>
      </c>
      <c r="AB65" s="7">
        <f>IF("na"=J65,"",J65/J64)</f>
        <v>1.1671054576963449</v>
      </c>
      <c r="AC65" s="7">
        <f>IF("na"=M65,"",M65/M64)</f>
        <v>1.6250693423985392</v>
      </c>
      <c r="AD65" s="7">
        <f>IF("na"=Q65,"",Q65/Q64)</f>
        <v>1.526423663561397</v>
      </c>
      <c r="AE65" s="7">
        <f>IF("na"=T65,"",T65/T64)</f>
        <v>1.9834739443527944</v>
      </c>
      <c r="AF65" s="7">
        <f>IF("na"=X65,"",X65/X64)</f>
        <v>1.8677492378293723</v>
      </c>
      <c r="AG65" s="7">
        <f>ROW()</f>
        <v>65</v>
      </c>
      <c r="AH65" s="61">
        <f t="shared" ref="AH65:AM72" ca="1" si="42">SUM(IF(INDIRECT(ADDRESS(ROW(),AH$60))&gt;INDIRECT(ADDRESS($AG65,AH$60)),1,0), IF(INDIRECT(ADDRESS(ROW(),AH$60))&gt;INDIRECT(ADDRESS($AG65+1,AH$60)),1,0), IF(INDIRECT(ADDRESS(ROW(),AH$60))&gt;INDIRECT(ADDRESS($AG65+2,AH$60)),1,0), IF(INDIRECT(ADDRESS(ROW(),AH$60))&gt;INDIRECT(ADDRESS($AG65+3,AH$60)),1,0), IF(INDIRECT(ADDRESS(ROW(),AH$60))&gt;INDIRECT(ADDRESS($AG65+4,AH$60)),1,0), IF(INDIRECT(ADDRESS(ROW(),AH$60))&gt;INDIRECT(ADDRESS($AG65+5,AH$60)),1,0), IF(INDIRECT(ADDRESS(ROW(),AH$60))&gt;INDIRECT(ADDRESS($AG65+6,AH$60)),1,0), IF(INDIRECT(ADDRESS(ROW(),AH$60))&gt;INDIRECT(ADDRESS($AG65+7,AH$60)),1,0))+1</f>
        <v>6</v>
      </c>
      <c r="AI65" s="61">
        <f t="shared" ca="1" si="42"/>
        <v>5</v>
      </c>
      <c r="AJ65" s="61">
        <f t="shared" ca="1" si="42"/>
        <v>7</v>
      </c>
      <c r="AK65" s="61">
        <f t="shared" ca="1" si="42"/>
        <v>5</v>
      </c>
      <c r="AL65" s="61">
        <f t="shared" ca="1" si="42"/>
        <v>7</v>
      </c>
      <c r="AM65" s="61">
        <f t="shared" ca="1" si="42"/>
        <v>6</v>
      </c>
      <c r="AO65" s="8">
        <f>IF("na"=F65,"",SQRT(F65)/SQRT(F64))</f>
        <v>1.1923664800774321</v>
      </c>
      <c r="AP65" s="8">
        <f>IF("na"=J65,"",SQRT(J65)/SQRT(J64))</f>
        <v>1.080326551416906</v>
      </c>
      <c r="AQ65" s="8">
        <f>IF("na"=M65,"",SQRT(M65)/SQRT(M64))</f>
        <v>1.2747820764344546</v>
      </c>
      <c r="AR65" s="8">
        <f>IF("na"=Q65,"",SQRT(Q65)/SQRT(Q64))</f>
        <v>1.2354851935824229</v>
      </c>
      <c r="AS65" s="8">
        <f>IF("na"=T65,"",SQRT(T65)/SQRT(T64))</f>
        <v>1.4083585993463437</v>
      </c>
      <c r="AT65" s="8">
        <f>IF("na"=X65,"",SQRT(X65)/SQRT(X64))</f>
        <v>1.3666562251822412</v>
      </c>
    </row>
    <row r="66" spans="1:1024" x14ac:dyDescent="0.3">
      <c r="A66" s="11" t="s">
        <v>282</v>
      </c>
      <c r="B66" s="56">
        <v>0.512629</v>
      </c>
      <c r="C66" s="56">
        <v>2.4018199999999998</v>
      </c>
      <c r="D66" s="58">
        <v>0.53861599999999998</v>
      </c>
      <c r="E66" s="59">
        <v>4.4511700000000001E-2</v>
      </c>
      <c r="F66" s="59">
        <v>2.6566154999999999E-3</v>
      </c>
      <c r="G66" s="59">
        <v>2.4800900000000001</v>
      </c>
      <c r="H66" s="59">
        <v>0.65321200000000001</v>
      </c>
      <c r="I66" s="59">
        <v>2.3389099999999998</v>
      </c>
      <c r="J66" s="60">
        <v>0.430643585</v>
      </c>
      <c r="K66" s="58">
        <v>0.53577799999999998</v>
      </c>
      <c r="L66" s="59">
        <v>4.0851100000000001E-2</v>
      </c>
      <c r="M66" s="59">
        <v>2.2046885E-3</v>
      </c>
      <c r="N66" s="59">
        <v>2.47818</v>
      </c>
      <c r="O66" s="59">
        <v>0.55913999999999997</v>
      </c>
      <c r="P66" s="59">
        <v>2.3688799999999999</v>
      </c>
      <c r="Q66" s="60">
        <v>0.31372258320000002</v>
      </c>
      <c r="R66" s="58">
        <v>0.53554999999999997</v>
      </c>
      <c r="S66" s="59">
        <v>3.6330000000000001E-2</v>
      </c>
      <c r="T66" s="59">
        <v>1.8452411000000001E-3</v>
      </c>
      <c r="U66" s="59">
        <v>2.41</v>
      </c>
      <c r="V66" s="59">
        <v>0.449156</v>
      </c>
      <c r="W66" s="59">
        <v>2.3356699999999999</v>
      </c>
      <c r="X66" s="60">
        <v>0.20611693480000001</v>
      </c>
      <c r="Y66" s="59"/>
      <c r="Z66" s="59"/>
      <c r="AA66" s="9">
        <f>IF("na"=F66,"",F66/F64)</f>
        <v>1.3711782551783664</v>
      </c>
      <c r="AB66" s="7">
        <f>IF("na"=J66,"",J66/J64)</f>
        <v>1.2346171786703528</v>
      </c>
      <c r="AC66" s="7">
        <f>IF("na"=M66,"",M66/M64)</f>
        <v>1.5879344442618202</v>
      </c>
      <c r="AD66" s="7">
        <f>IF("na"=Q66,"",Q66/Q64)</f>
        <v>2.0593370098646702</v>
      </c>
      <c r="AE66" s="7">
        <f>IF("na"=T66,"",T66/T64)</f>
        <v>1.9353390685302649</v>
      </c>
      <c r="AF66" s="7">
        <f>IF("na"=X66,"",X66/X64)</f>
        <v>2.6369053569736205</v>
      </c>
      <c r="AG66" s="7">
        <f t="shared" ref="AG66:AG72" si="43">AG65</f>
        <v>65</v>
      </c>
      <c r="AH66" s="61">
        <f t="shared" ca="1" si="42"/>
        <v>4</v>
      </c>
      <c r="AI66" s="61">
        <f t="shared" ca="1" si="42"/>
        <v>6</v>
      </c>
      <c r="AJ66" s="61">
        <f t="shared" ca="1" si="42"/>
        <v>6</v>
      </c>
      <c r="AK66" s="61">
        <f t="shared" ca="1" si="42"/>
        <v>7</v>
      </c>
      <c r="AL66" s="61">
        <f t="shared" ca="1" si="42"/>
        <v>6</v>
      </c>
      <c r="AM66" s="61">
        <f t="shared" ca="1" si="42"/>
        <v>8</v>
      </c>
      <c r="AO66" s="8">
        <f>IF("na"=F66,"",SQRT(F66)/SQRT(F64))</f>
        <v>1.1709732085655786</v>
      </c>
      <c r="AP66" s="8">
        <f>IF("na"=J66,"",SQRT(J66)/SQRT(J64))</f>
        <v>1.1111332857359431</v>
      </c>
      <c r="AQ66" s="8">
        <f>IF("na"=M66,"",SQRT(M66)/SQRT(M64))</f>
        <v>1.2601327089881527</v>
      </c>
      <c r="AR66" s="8">
        <f>IF("na"=Q66,"",SQRT(Q66)/SQRT(Q64))</f>
        <v>1.435039027296704</v>
      </c>
      <c r="AS66" s="8">
        <f>IF("na"=T66,"",SQRT(T66)/SQRT(T64))</f>
        <v>1.3911646446521939</v>
      </c>
      <c r="AT66" s="8">
        <f>IF("na"=X66,"",SQRT(X66)/SQRT(X64))</f>
        <v>1.62385509112532</v>
      </c>
    </row>
    <row r="67" spans="1:1024" x14ac:dyDescent="0.3">
      <c r="A67" s="11" t="s">
        <v>284</v>
      </c>
      <c r="B67" s="56">
        <v>0.512629</v>
      </c>
      <c r="C67" s="56">
        <v>2.4018199999999998</v>
      </c>
      <c r="D67" s="58">
        <v>0.52249000000000001</v>
      </c>
      <c r="E67" s="59">
        <v>3.6116700000000002E-2</v>
      </c>
      <c r="F67" s="59">
        <v>1.4016553E-3</v>
      </c>
      <c r="G67" s="59">
        <v>2.2506499999999998</v>
      </c>
      <c r="H67" s="59">
        <v>0.52593100000000004</v>
      </c>
      <c r="I67" s="59">
        <v>2.1517200000000001</v>
      </c>
      <c r="J67" s="60">
        <v>0.33915342669999998</v>
      </c>
      <c r="K67" s="58">
        <v>0.52511099999999999</v>
      </c>
      <c r="L67" s="59">
        <v>3.0496100000000002E-2</v>
      </c>
      <c r="M67" s="59">
        <v>1.0858123999999999E-3</v>
      </c>
      <c r="N67" s="59">
        <v>2.24519</v>
      </c>
      <c r="O67" s="59">
        <v>0.41275499999999998</v>
      </c>
      <c r="P67" s="59">
        <v>2.1799900000000001</v>
      </c>
      <c r="Q67" s="60">
        <v>0.2195752389</v>
      </c>
      <c r="R67" s="58">
        <v>0.52484900000000001</v>
      </c>
      <c r="S67" s="59">
        <v>2.6129599999999999E-2</v>
      </c>
      <c r="T67" s="59">
        <v>8.3208429999999996E-4</v>
      </c>
      <c r="U67" s="59">
        <v>2.3410899999999999</v>
      </c>
      <c r="V67" s="59">
        <v>0.364759</v>
      </c>
      <c r="W67" s="59">
        <v>2.2905000000000002</v>
      </c>
      <c r="X67" s="60">
        <v>0.14544127039999999</v>
      </c>
      <c r="Y67" s="59"/>
      <c r="Z67" s="59"/>
      <c r="AA67" s="9">
        <f>IF("na"=F67,"",F67/F64)</f>
        <v>0.72344653135371295</v>
      </c>
      <c r="AB67" s="7">
        <f>IF("na"=J67,"",J67/J64)</f>
        <v>0.9723229635679731</v>
      </c>
      <c r="AC67" s="7">
        <f>IF("na"=M67,"",M67/M64)</f>
        <v>0.78206010053873509</v>
      </c>
      <c r="AD67" s="7">
        <f>IF("na"=Q67,"",Q67/Q64)</f>
        <v>1.4413352437187461</v>
      </c>
      <c r="AE67" s="7">
        <f>IF("na"=T67,"",T67/T64)</f>
        <v>0.87271265207601179</v>
      </c>
      <c r="AF67" s="7">
        <f>IF("na"=X67,"",X67/X64)</f>
        <v>1.8606664484650042</v>
      </c>
      <c r="AG67" s="7">
        <f t="shared" si="43"/>
        <v>65</v>
      </c>
      <c r="AH67" s="61">
        <f t="shared" ca="1" si="42"/>
        <v>1</v>
      </c>
      <c r="AI67" s="61">
        <f t="shared" ca="1" si="42"/>
        <v>3</v>
      </c>
      <c r="AJ67" s="61">
        <f t="shared" ca="1" si="42"/>
        <v>1</v>
      </c>
      <c r="AK67" s="61">
        <f t="shared" ca="1" si="42"/>
        <v>4</v>
      </c>
      <c r="AL67" s="61">
        <f t="shared" ca="1" si="42"/>
        <v>1</v>
      </c>
      <c r="AM67" s="61">
        <f t="shared" ca="1" si="42"/>
        <v>5</v>
      </c>
      <c r="AO67" s="8">
        <f>IF("na"=F67,"",SQRT(F67)/SQRT(F64))</f>
        <v>0.85055660091125806</v>
      </c>
      <c r="AP67" s="8">
        <f>IF("na"=J67,"",SQRT(J67)/SQRT(J64))</f>
        <v>0.98606438104617333</v>
      </c>
      <c r="AQ67" s="8">
        <f>IF("na"=M67,"",SQRT(M67)/SQRT(M64))</f>
        <v>0.88434161981597093</v>
      </c>
      <c r="AR67" s="8">
        <f>IF("na"=Q67,"",SQRT(Q67)/SQRT(Q64))</f>
        <v>1.2005562226396338</v>
      </c>
      <c r="AS67" s="8">
        <f>IF("na"=T67,"",SQRT(T67)/SQRT(T64))</f>
        <v>0.93419090772497448</v>
      </c>
      <c r="AT67" s="8">
        <f>IF("na"=X67,"",SQRT(X67)/SQRT(X64))</f>
        <v>1.3640624796778937</v>
      </c>
    </row>
    <row r="68" spans="1:1024" x14ac:dyDescent="0.3">
      <c r="A68" s="11" t="s">
        <v>286</v>
      </c>
      <c r="B68" s="56">
        <v>0.512629</v>
      </c>
      <c r="C68" s="56">
        <v>2.4018199999999998</v>
      </c>
      <c r="D68" s="58">
        <v>0.54625400000000002</v>
      </c>
      <c r="E68" s="59">
        <v>3.6021699999999997E-2</v>
      </c>
      <c r="F68" s="59">
        <v>2.4282034E-3</v>
      </c>
      <c r="G68" s="59">
        <v>2.3901599999999998</v>
      </c>
      <c r="H68" s="59">
        <v>0.56431900000000002</v>
      </c>
      <c r="I68" s="59">
        <v>2.28776</v>
      </c>
      <c r="J68" s="60">
        <v>0.33146561730000001</v>
      </c>
      <c r="K68" s="58">
        <v>0.54800000000000004</v>
      </c>
      <c r="L68" s="59">
        <v>2.6694800000000001E-2</v>
      </c>
      <c r="M68" s="59">
        <v>1.9637198999999999E-3</v>
      </c>
      <c r="N68" s="59">
        <v>2.3445399999999998</v>
      </c>
      <c r="O68" s="59">
        <v>0.39620499999999997</v>
      </c>
      <c r="P68" s="59">
        <v>2.2882799999999999</v>
      </c>
      <c r="Q68" s="60">
        <v>0.16986973359999999</v>
      </c>
      <c r="R68" s="58">
        <v>0.54747400000000002</v>
      </c>
      <c r="S68" s="59">
        <v>2.18193E-2</v>
      </c>
      <c r="T68" s="59">
        <v>1.6902557999999999E-3</v>
      </c>
      <c r="U68" s="59">
        <v>2.32606</v>
      </c>
      <c r="V68" s="59">
        <v>0.30679000000000001</v>
      </c>
      <c r="W68" s="59">
        <v>2.2904499999999999</v>
      </c>
      <c r="X68" s="60">
        <v>0.106523381</v>
      </c>
      <c r="Y68" s="59"/>
      <c r="Z68" s="59"/>
      <c r="AA68" s="9">
        <f>IF("na"=F68,"",F68/F64)</f>
        <v>1.2532862588621414</v>
      </c>
      <c r="AB68" s="7">
        <f>IF("na"=J68,"",J68/J64)</f>
        <v>0.95028269202513005</v>
      </c>
      <c r="AC68" s="7">
        <f>IF("na"=M68,"",M68/M64)</f>
        <v>1.4143759846764643</v>
      </c>
      <c r="AD68" s="7">
        <f>IF("na"=Q68,"",Q68/Q64)</f>
        <v>1.1150584879486358</v>
      </c>
      <c r="AE68" s="7">
        <f>IF("na"=T68,"",T68/T64)</f>
        <v>1.7727862692576473</v>
      </c>
      <c r="AF68" s="7">
        <f>IF("na"=X68,"",X68/X64)</f>
        <v>1.362780182396939</v>
      </c>
      <c r="AG68" s="7">
        <f t="shared" si="43"/>
        <v>65</v>
      </c>
      <c r="AH68" s="61">
        <f t="shared" ca="1" si="42"/>
        <v>3</v>
      </c>
      <c r="AI68" s="61">
        <f t="shared" ca="1" si="42"/>
        <v>2</v>
      </c>
      <c r="AJ68" s="61">
        <f t="shared" ca="1" si="42"/>
        <v>4</v>
      </c>
      <c r="AK68" s="61">
        <f t="shared" ca="1" si="42"/>
        <v>2</v>
      </c>
      <c r="AL68" s="61">
        <f t="shared" ca="1" si="42"/>
        <v>5</v>
      </c>
      <c r="AM68" s="61">
        <f t="shared" ca="1" si="42"/>
        <v>3</v>
      </c>
      <c r="AO68" s="8">
        <f>IF("na"=F68,"",SQRT(F68)/SQRT(F64))</f>
        <v>1.1195026837226167</v>
      </c>
      <c r="AP68" s="8">
        <f>IF("na"=J68,"",SQRT(J68)/SQRT(J64))</f>
        <v>0.97482444164327875</v>
      </c>
      <c r="AQ68" s="8">
        <f>IF("na"=M68,"",SQRT(M68)/SQRT(M64))</f>
        <v>1.1892754032083841</v>
      </c>
      <c r="AR68" s="8">
        <f>IF("na"=Q68,"",SQRT(Q68)/SQRT(Q64))</f>
        <v>1.0559632985803227</v>
      </c>
      <c r="AS68" s="8">
        <f>IF("na"=T68,"",SQRT(T68)/SQRT(T64))</f>
        <v>1.3314602019052795</v>
      </c>
      <c r="AT68" s="8">
        <f>IF("na"=X68,"",SQRT(X68)/SQRT(X64))</f>
        <v>1.1673817637760748</v>
      </c>
    </row>
    <row r="69" spans="1:1024" x14ac:dyDescent="0.3">
      <c r="A69" s="11" t="s">
        <v>288</v>
      </c>
      <c r="B69" s="56">
        <v>0.512629</v>
      </c>
      <c r="C69" s="56">
        <v>2.4018199999999998</v>
      </c>
      <c r="D69" s="62">
        <v>0.53545399999999999</v>
      </c>
      <c r="E69" s="63">
        <v>3.6341499999999999E-2</v>
      </c>
      <c r="F69" s="64">
        <v>1.8416852000000001E-3</v>
      </c>
      <c r="G69" s="63">
        <v>2.5052500000000002</v>
      </c>
      <c r="H69" s="64">
        <v>0.56890499999999999</v>
      </c>
      <c r="I69" s="64">
        <v>2.4020199999999998</v>
      </c>
      <c r="J69" s="65">
        <v>0.32365293899999997</v>
      </c>
      <c r="K69" s="62">
        <v>0.53657600000000005</v>
      </c>
      <c r="L69" s="63">
        <v>2.6597699999999998E-2</v>
      </c>
      <c r="M69" s="64">
        <v>1.2808964E-3</v>
      </c>
      <c r="N69" s="63">
        <v>2.4503599999999999</v>
      </c>
      <c r="O69" s="64">
        <v>0.37532900000000002</v>
      </c>
      <c r="P69" s="64">
        <v>2.4</v>
      </c>
      <c r="Q69" s="65">
        <v>0.14087517059999999</v>
      </c>
      <c r="R69" s="62">
        <v>0.53548200000000001</v>
      </c>
      <c r="S69" s="63">
        <v>1.9698500000000001E-2</v>
      </c>
      <c r="T69" s="64">
        <v>9.1029049999999997E-4</v>
      </c>
      <c r="U69" s="63">
        <v>2.42266</v>
      </c>
      <c r="V69" s="64">
        <v>0.25687100000000002</v>
      </c>
      <c r="W69" s="64">
        <v>2.39838</v>
      </c>
      <c r="X69" s="65">
        <v>6.5994544200000005E-2</v>
      </c>
      <c r="Y69" s="63"/>
      <c r="Z69" s="63"/>
      <c r="AA69" s="9">
        <f>IF("na"=F69,"",F69/F64)</f>
        <v>0.95056235993647586</v>
      </c>
      <c r="AB69" s="7">
        <f>IF("na"=J69,"",J69/J64)</f>
        <v>0.9278844323584845</v>
      </c>
      <c r="AC69" s="7">
        <f>IF("na"=M69,"",M69/M64)</f>
        <v>0.92257001979688569</v>
      </c>
      <c r="AD69" s="7">
        <f>IF("na"=Q69,"",Q69/Q64)</f>
        <v>0.92473244874001559</v>
      </c>
      <c r="AE69" s="7">
        <f>IF("na"=T69,"",T69/T64)</f>
        <v>0.95473744236563396</v>
      </c>
      <c r="AF69" s="7">
        <f>IF("na"=X69,"",X69/X64)</f>
        <v>0.84428466443511463</v>
      </c>
      <c r="AG69" s="7">
        <f t="shared" si="43"/>
        <v>65</v>
      </c>
      <c r="AH69" s="61">
        <f t="shared" ca="1" si="42"/>
        <v>2</v>
      </c>
      <c r="AI69" s="61">
        <f t="shared" ca="1" si="42"/>
        <v>1</v>
      </c>
      <c r="AJ69" s="61">
        <f t="shared" ca="1" si="42"/>
        <v>2</v>
      </c>
      <c r="AK69" s="61">
        <f t="shared" ca="1" si="42"/>
        <v>1</v>
      </c>
      <c r="AL69" s="61">
        <f t="shared" ca="1" si="42"/>
        <v>2</v>
      </c>
      <c r="AM69" s="61">
        <f t="shared" ca="1" si="42"/>
        <v>1</v>
      </c>
      <c r="AO69" s="8">
        <f>IF("na"=F69,"",SQRT(F69)/SQRT(F64))</f>
        <v>0.97496787636130666</v>
      </c>
      <c r="AP69" s="8">
        <f>IF("na"=J69,"",SQRT(J69)/SQRT(J64))</f>
        <v>0.96326758087173503</v>
      </c>
      <c r="AQ69" s="8">
        <f>IF("na"=M69,"",SQRT(M69)/SQRT(M64))</f>
        <v>0.96050508577356619</v>
      </c>
      <c r="AR69" s="8">
        <f>IF("na"=Q69,"",SQRT(Q69)/SQRT(Q64))</f>
        <v>0.96163009974730695</v>
      </c>
      <c r="AS69" s="8">
        <f>IF("na"=T69,"",SQRT(T69)/SQRT(T64))</f>
        <v>0.97710666887788356</v>
      </c>
      <c r="AT69" s="8">
        <f>IF("na"=X69,"",SQRT(X69)/SQRT(X64))</f>
        <v>0.91884964190835638</v>
      </c>
    </row>
    <row r="70" spans="1:1024" x14ac:dyDescent="0.3">
      <c r="A70" s="11" t="s">
        <v>290</v>
      </c>
      <c r="B70" s="56">
        <v>0.512629</v>
      </c>
      <c r="C70" s="56">
        <v>2.4018199999999998</v>
      </c>
      <c r="D70" s="66">
        <v>0.548709</v>
      </c>
      <c r="E70" s="7">
        <v>4.2347099999999999E-2</v>
      </c>
      <c r="F70" s="64">
        <v>3.0950432000000001E-3</v>
      </c>
      <c r="G70" s="63">
        <v>2.4146299999999998</v>
      </c>
      <c r="H70" s="64">
        <v>0.69455199999999995</v>
      </c>
      <c r="I70" s="64">
        <v>2.2646199999999999</v>
      </c>
      <c r="J70" s="65">
        <v>0.50122632069999995</v>
      </c>
      <c r="K70" s="66">
        <v>0.54530599999999996</v>
      </c>
      <c r="L70" s="7">
        <v>3.7048900000000003E-2</v>
      </c>
      <c r="M70" s="64">
        <v>2.4404072E-3</v>
      </c>
      <c r="N70" s="63">
        <v>2.4293</v>
      </c>
      <c r="O70" s="64">
        <v>0.56692500000000001</v>
      </c>
      <c r="P70" s="64">
        <v>2.3162400000000001</v>
      </c>
      <c r="Q70" s="65">
        <v>0.32872789200000002</v>
      </c>
      <c r="R70" s="66">
        <v>0.54293000000000002</v>
      </c>
      <c r="S70" s="7">
        <v>3.1877700000000002E-2</v>
      </c>
      <c r="T70" s="64">
        <v>1.9343383E-3</v>
      </c>
      <c r="U70" s="63">
        <v>2.3719000000000001</v>
      </c>
      <c r="V70" s="64">
        <v>0.42070000000000002</v>
      </c>
      <c r="W70" s="64">
        <v>2.30505</v>
      </c>
      <c r="X70" s="65">
        <v>0.1863529229</v>
      </c>
      <c r="Y70" s="63"/>
      <c r="Z70" s="63"/>
      <c r="AA70" s="9">
        <f>IF("na"=F70,"",F70/F64)</f>
        <v>1.597467128637045</v>
      </c>
      <c r="AB70" s="7">
        <f>IF("na"=J70,"",J70/J64)</f>
        <v>1.4369716570559281</v>
      </c>
      <c r="AC70" s="7">
        <f>IF("na"=M70,"",M70/M64)</f>
        <v>1.7577116453886998</v>
      </c>
      <c r="AD70" s="7">
        <f>IF("na"=Q70,"",Q70/Q64)</f>
        <v>2.1578348210234815</v>
      </c>
      <c r="AE70" s="7">
        <f>IF("na"=T70,"",T70/T64)</f>
        <v>2.0287866359276387</v>
      </c>
      <c r="AF70" s="7">
        <f>IF("na"=X70,"",X70/X64)</f>
        <v>2.3840594231595476</v>
      </c>
      <c r="AG70" s="7">
        <f t="shared" si="43"/>
        <v>65</v>
      </c>
      <c r="AH70" s="61">
        <f t="shared" ca="1" si="42"/>
        <v>8</v>
      </c>
      <c r="AI70" s="61">
        <f t="shared" ca="1" si="42"/>
        <v>8</v>
      </c>
      <c r="AJ70" s="61">
        <f t="shared" ca="1" si="42"/>
        <v>8</v>
      </c>
      <c r="AK70" s="61">
        <f t="shared" ca="1" si="42"/>
        <v>8</v>
      </c>
      <c r="AL70" s="61">
        <f t="shared" ca="1" si="42"/>
        <v>8</v>
      </c>
      <c r="AM70" s="61">
        <f t="shared" ca="1" si="42"/>
        <v>7</v>
      </c>
      <c r="AO70" s="8">
        <f>IF("na"=F70,"",SQRT(F70)/SQRT(F64))</f>
        <v>1.2639094621993479</v>
      </c>
      <c r="AP70" s="8">
        <f>IF("na"=J70,"",SQRT(J70)/SQRT(J64))</f>
        <v>1.1987375263400775</v>
      </c>
      <c r="AQ70" s="8">
        <f>IF("na"=M70,"",SQRT(M70)/SQRT(M64))</f>
        <v>1.3257871795234333</v>
      </c>
      <c r="AR70" s="8">
        <f>IF("na"=Q70,"",SQRT(Q70)/SQRT(Q64))</f>
        <v>1.4689570521371556</v>
      </c>
      <c r="AS70" s="8">
        <f>IF("na"=T70,"",SQRT(T70)/SQRT(T64))</f>
        <v>1.4243548139166866</v>
      </c>
      <c r="AT70" s="8">
        <f>IF("na"=X70,"",SQRT(X70)/SQRT(X64))</f>
        <v>1.5440399681224406</v>
      </c>
    </row>
    <row r="71" spans="1:1024" x14ac:dyDescent="0.3">
      <c r="A71" s="11" t="s">
        <v>292</v>
      </c>
      <c r="B71" s="56">
        <v>0.512629</v>
      </c>
      <c r="C71" s="56">
        <v>2.4018199999999998</v>
      </c>
      <c r="D71" s="66">
        <v>0.54498599999999997</v>
      </c>
      <c r="E71" s="7">
        <v>4.0593499999999998E-2</v>
      </c>
      <c r="F71" s="64">
        <v>2.6948075999999998E-3</v>
      </c>
      <c r="G71" s="63">
        <v>2.4659300000000002</v>
      </c>
      <c r="H71" s="64">
        <v>0.65829499999999996</v>
      </c>
      <c r="I71" s="64">
        <v>2.3260800000000001</v>
      </c>
      <c r="J71" s="65">
        <v>0.43908885460000002</v>
      </c>
      <c r="K71" s="66">
        <v>0.54014899999999999</v>
      </c>
      <c r="L71" s="7">
        <v>3.4111900000000001E-2</v>
      </c>
      <c r="M71" s="64">
        <v>1.9209721E-3</v>
      </c>
      <c r="N71" s="63">
        <v>2.4613900000000002</v>
      </c>
      <c r="O71" s="64">
        <v>0.49997900000000001</v>
      </c>
      <c r="P71" s="64">
        <v>2.3748999999999998</v>
      </c>
      <c r="Q71" s="65">
        <v>0.25070368679999999</v>
      </c>
      <c r="R71" s="66">
        <v>0.539053</v>
      </c>
      <c r="S71" s="7">
        <v>2.9138799999999999E-2</v>
      </c>
      <c r="T71" s="64">
        <v>1.5472973000000001E-3</v>
      </c>
      <c r="U71" s="63">
        <v>2.42726</v>
      </c>
      <c r="V71" s="64">
        <v>0.373365</v>
      </c>
      <c r="W71" s="64">
        <v>2.37683</v>
      </c>
      <c r="X71" s="65">
        <v>0.14002592329999999</v>
      </c>
      <c r="Y71" s="63"/>
      <c r="Z71" s="63"/>
      <c r="AA71" s="9">
        <f>IF("na"=F71,"",F71/F64)</f>
        <v>1.3908906211717129</v>
      </c>
      <c r="AB71" s="7">
        <f>IF("na"=J71,"",J71/J64)</f>
        <v>1.2588290218043043</v>
      </c>
      <c r="AC71" s="7">
        <f>IF("na"=M71,"",M71/M64)</f>
        <v>1.3835867352943336</v>
      </c>
      <c r="AD71" s="7">
        <f>IF("na"=Q71,"",Q71/Q64)</f>
        <v>1.6456685249452605</v>
      </c>
      <c r="AE71" s="7">
        <f>IF("na"=T71,"",T71/T64)</f>
        <v>1.6228475050341085</v>
      </c>
      <c r="AF71" s="7">
        <f>IF("na"=X71,"",X71/X64)</f>
        <v>1.7913865623085488</v>
      </c>
      <c r="AG71" s="7">
        <f t="shared" si="43"/>
        <v>65</v>
      </c>
      <c r="AH71" s="61">
        <f t="shared" ca="1" si="42"/>
        <v>5</v>
      </c>
      <c r="AI71" s="61">
        <f t="shared" ca="1" si="42"/>
        <v>7</v>
      </c>
      <c r="AJ71" s="61">
        <f t="shared" ca="1" si="42"/>
        <v>3</v>
      </c>
      <c r="AK71" s="61">
        <f t="shared" ca="1" si="42"/>
        <v>6</v>
      </c>
      <c r="AL71" s="61">
        <f t="shared" ca="1" si="42"/>
        <v>4</v>
      </c>
      <c r="AM71" s="61">
        <f t="shared" ca="1" si="42"/>
        <v>4</v>
      </c>
      <c r="AO71" s="8">
        <f>IF("na"=F71,"",SQRT(F71)/SQRT(F64))</f>
        <v>1.179360259281155</v>
      </c>
      <c r="AP71" s="8">
        <f>IF("na"=J71,"",SQRT(J71)/SQRT(J64))</f>
        <v>1.1219754996452929</v>
      </c>
      <c r="AQ71" s="8">
        <f>IF("na"=M71,"",SQRT(M71)/SQRT(M64))</f>
        <v>1.1762596377051853</v>
      </c>
      <c r="AR71" s="8">
        <f>IF("na"=Q71,"",SQRT(Q71)/SQRT(Q64))</f>
        <v>1.2828361255223757</v>
      </c>
      <c r="AS71" s="8">
        <f>IF("na"=T71,"",SQRT(T71)/SQRT(T64))</f>
        <v>1.2739103206403928</v>
      </c>
      <c r="AT71" s="8">
        <f>IF("na"=X71,"",SQRT(X71)/SQRT(X64))</f>
        <v>1.3384268983805387</v>
      </c>
    </row>
    <row r="72" spans="1:1024" x14ac:dyDescent="0.3">
      <c r="A72" s="11" t="s">
        <v>294</v>
      </c>
      <c r="B72" s="56">
        <v>0.512629</v>
      </c>
      <c r="C72" s="56">
        <v>2.4018199999999998</v>
      </c>
      <c r="D72" s="67">
        <v>0.54689200000000004</v>
      </c>
      <c r="E72" s="68">
        <v>4.16418E-2</v>
      </c>
      <c r="F72" s="69">
        <v>2.9079926000000001E-3</v>
      </c>
      <c r="G72" s="68">
        <v>2.39819</v>
      </c>
      <c r="H72" s="69">
        <v>0.613487</v>
      </c>
      <c r="I72" s="69">
        <v>2.27386</v>
      </c>
      <c r="J72" s="70">
        <v>0.3927400607</v>
      </c>
      <c r="K72" s="67">
        <v>0.54227899999999996</v>
      </c>
      <c r="L72" s="68">
        <v>3.36172E-2</v>
      </c>
      <c r="M72" s="69">
        <v>2.0092386000000002E-3</v>
      </c>
      <c r="N72" s="68">
        <v>2.4093800000000001</v>
      </c>
      <c r="O72" s="69">
        <v>0.44340499999999999</v>
      </c>
      <c r="P72" s="69">
        <v>2.3389500000000001</v>
      </c>
      <c r="Q72" s="70">
        <v>0.20056063090000001</v>
      </c>
      <c r="R72" s="67">
        <v>0.53947699999999998</v>
      </c>
      <c r="S72" s="68">
        <v>2.7700599999999999E-2</v>
      </c>
      <c r="T72" s="69">
        <v>1.4881383000000001E-3</v>
      </c>
      <c r="U72" s="68">
        <v>2.3952900000000001</v>
      </c>
      <c r="V72" s="69">
        <v>0.31573000000000001</v>
      </c>
      <c r="W72" s="69">
        <v>2.3585600000000002</v>
      </c>
      <c r="X72" s="70">
        <v>0.1015568605</v>
      </c>
      <c r="Y72" s="63"/>
      <c r="Z72" s="63"/>
      <c r="AA72" s="9">
        <f>IF("na"=F72,"",F72/F64)</f>
        <v>1.5009233437581018</v>
      </c>
      <c r="AB72" s="7">
        <f>IF("na"=J72,"",J72/J64)</f>
        <v>1.1259511173079639</v>
      </c>
      <c r="AC72" s="7">
        <f>IF("na"=M72,"",M72/M64)</f>
        <v>1.4471609842752833</v>
      </c>
      <c r="AD72" s="7">
        <f>IF("na"=Q72,"",Q72/Q64)</f>
        <v>1.3165196006016369</v>
      </c>
      <c r="AE72" s="7">
        <f>IF("na"=T72,"",T72/T64)</f>
        <v>1.5607999363152121</v>
      </c>
      <c r="AF72" s="7">
        <f>IF("na"=X72,"",X72/X64)</f>
        <v>1.2992422468814662</v>
      </c>
      <c r="AG72" s="7">
        <f t="shared" si="43"/>
        <v>65</v>
      </c>
      <c r="AH72" s="61">
        <f t="shared" ca="1" si="42"/>
        <v>7</v>
      </c>
      <c r="AI72" s="61">
        <f t="shared" ca="1" si="42"/>
        <v>4</v>
      </c>
      <c r="AJ72" s="61">
        <f t="shared" ca="1" si="42"/>
        <v>5</v>
      </c>
      <c r="AK72" s="61">
        <f t="shared" ca="1" si="42"/>
        <v>3</v>
      </c>
      <c r="AL72" s="61">
        <f t="shared" ca="1" si="42"/>
        <v>3</v>
      </c>
      <c r="AM72" s="61">
        <f t="shared" ca="1" si="42"/>
        <v>2</v>
      </c>
      <c r="AO72" s="8">
        <f>IF("na"=F72,"",SQRT(F72)/SQRT(F64))</f>
        <v>1.2251217669105801</v>
      </c>
      <c r="AP72" s="8">
        <f>IF("na"=J72,"",SQRT(J72)/SQRT(J64))</f>
        <v>1.0611084380533236</v>
      </c>
      <c r="AQ72" s="8">
        <f>IF("na"=M72,"",SQRT(M72)/SQRT(M64))</f>
        <v>1.2029800431741515</v>
      </c>
      <c r="AR72" s="8">
        <f>IF("na"=Q72,"",SQRT(Q72)/SQRT(Q64))</f>
        <v>1.1473968801603205</v>
      </c>
      <c r="AS72" s="8">
        <f>IF("na"=T72,"",SQRT(T72)/SQRT(T64))</f>
        <v>1.2493197894515287</v>
      </c>
      <c r="AT72" s="8">
        <f>IF("na"=X72,"",SQRT(X72)/SQRT(X64))</f>
        <v>1.1398430799375265</v>
      </c>
    </row>
    <row r="73" spans="1:1024" x14ac:dyDescent="0.3">
      <c r="B73" s="71"/>
      <c r="C73" s="71"/>
      <c r="D73" s="7"/>
      <c r="E73" s="7"/>
      <c r="F73" s="7"/>
      <c r="G73" s="7"/>
      <c r="H73" s="7"/>
      <c r="I73" s="7"/>
      <c r="J73" s="7"/>
      <c r="K73" s="7"/>
      <c r="L73" s="7"/>
    </row>
    <row r="74" spans="1:1024" s="50" customFormat="1" x14ac:dyDescent="0.3">
      <c r="A74" s="11"/>
      <c r="B74" s="11"/>
      <c r="C74" s="11"/>
      <c r="D74" s="73" t="s">
        <v>313</v>
      </c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11"/>
      <c r="Z74" s="11"/>
      <c r="AA74" s="49"/>
      <c r="AH74" s="51"/>
      <c r="AI74" s="51"/>
      <c r="AJ74" s="51"/>
      <c r="AK74" s="51"/>
      <c r="AL74" s="51"/>
      <c r="AM74" s="5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</row>
    <row r="75" spans="1:1024" x14ac:dyDescent="0.3">
      <c r="B75" s="52" t="s">
        <v>305</v>
      </c>
      <c r="C75" s="52" t="s">
        <v>305</v>
      </c>
      <c r="D75" s="72">
        <v>7</v>
      </c>
      <c r="E75" s="72"/>
      <c r="F75" s="72"/>
      <c r="G75" s="72"/>
      <c r="H75" s="72"/>
      <c r="I75" s="72"/>
      <c r="J75" s="72"/>
      <c r="K75" s="72">
        <v>15</v>
      </c>
      <c r="L75" s="72"/>
      <c r="M75" s="72"/>
      <c r="N75" s="72"/>
      <c r="O75" s="72"/>
      <c r="P75" s="72"/>
      <c r="Q75" s="72"/>
      <c r="R75" s="72">
        <v>30</v>
      </c>
      <c r="S75" s="72"/>
      <c r="T75" s="72"/>
      <c r="U75" s="72"/>
      <c r="V75" s="72"/>
      <c r="W75" s="72"/>
      <c r="X75" s="72"/>
      <c r="Y75" s="53"/>
      <c r="Z75" s="53"/>
    </row>
    <row r="76" spans="1:1024" x14ac:dyDescent="0.3">
      <c r="B76" s="54" t="s">
        <v>296</v>
      </c>
      <c r="C76" s="54" t="s">
        <v>306</v>
      </c>
      <c r="D76" s="55" t="s">
        <v>296</v>
      </c>
      <c r="E76" s="56" t="s">
        <v>299</v>
      </c>
      <c r="F76" s="56" t="s">
        <v>307</v>
      </c>
      <c r="G76" s="56" t="s">
        <v>308</v>
      </c>
      <c r="H76" s="56" t="s">
        <v>309</v>
      </c>
      <c r="I76" s="56" t="s">
        <v>310</v>
      </c>
      <c r="J76" s="57" t="s">
        <v>311</v>
      </c>
      <c r="K76" s="55" t="s">
        <v>296</v>
      </c>
      <c r="L76" s="56" t="s">
        <v>299</v>
      </c>
      <c r="M76" s="56" t="s">
        <v>307</v>
      </c>
      <c r="N76" s="56" t="s">
        <v>308</v>
      </c>
      <c r="O76" s="56" t="s">
        <v>309</v>
      </c>
      <c r="P76" s="56" t="s">
        <v>310</v>
      </c>
      <c r="Q76" s="57" t="s">
        <v>311</v>
      </c>
      <c r="R76" s="55" t="s">
        <v>296</v>
      </c>
      <c r="S76" s="56" t="s">
        <v>299</v>
      </c>
      <c r="T76" s="56" t="s">
        <v>307</v>
      </c>
      <c r="U76" s="56" t="s">
        <v>308</v>
      </c>
      <c r="V76" s="56" t="s">
        <v>309</v>
      </c>
      <c r="W76" s="56" t="s">
        <v>310</v>
      </c>
      <c r="X76" s="57" t="s">
        <v>311</v>
      </c>
      <c r="Y76" s="56"/>
      <c r="Z76" s="56"/>
    </row>
    <row r="77" spans="1:1024" x14ac:dyDescent="0.3">
      <c r="A77" s="11" t="s">
        <v>312</v>
      </c>
      <c r="B77" s="56">
        <v>0.621479</v>
      </c>
      <c r="C77" s="56">
        <v>2.4398599999999999</v>
      </c>
      <c r="D77" s="58">
        <v>0.61448999999999998</v>
      </c>
      <c r="E77" s="59">
        <v>3.29809E-2</v>
      </c>
      <c r="F77" s="59">
        <v>1.1365857999999999E-3</v>
      </c>
      <c r="G77" s="59">
        <v>2.4956499999999999</v>
      </c>
      <c r="H77" s="59">
        <v>0.399561</v>
      </c>
      <c r="I77" s="59">
        <v>2.4409100000000001</v>
      </c>
      <c r="J77" s="60">
        <v>0.15965009520000001</v>
      </c>
      <c r="K77" s="58">
        <v>0.61602800000000002</v>
      </c>
      <c r="L77" s="59">
        <v>2.3278400000000001E-2</v>
      </c>
      <c r="M77" s="59">
        <v>5.7159729999999996E-4</v>
      </c>
      <c r="N77" s="59">
        <v>2.4653100000000001</v>
      </c>
      <c r="O77" s="59">
        <v>0.26943499999999998</v>
      </c>
      <c r="P77" s="59">
        <v>2.4392800000000001</v>
      </c>
      <c r="Q77" s="60">
        <v>7.25955556E-2</v>
      </c>
      <c r="R77" s="58">
        <v>0.61424100000000004</v>
      </c>
      <c r="S77" s="59">
        <v>1.7419199999999999E-2</v>
      </c>
      <c r="T77" s="59">
        <v>3.5581710000000001E-4</v>
      </c>
      <c r="U77" s="59">
        <v>2.4618199999999999</v>
      </c>
      <c r="V77" s="59">
        <v>0.19098000000000001</v>
      </c>
      <c r="W77" s="59">
        <v>2.4484599999999999</v>
      </c>
      <c r="X77" s="60">
        <v>3.65473204E-2</v>
      </c>
      <c r="Y77" s="59"/>
      <c r="Z77" s="59"/>
      <c r="AH77" s="61"/>
      <c r="AI77" s="61"/>
    </row>
    <row r="78" spans="1:1024" x14ac:dyDescent="0.3">
      <c r="A78" s="11" t="s">
        <v>280</v>
      </c>
      <c r="B78" s="56">
        <v>0.621479</v>
      </c>
      <c r="C78" s="56">
        <v>2.4398599999999999</v>
      </c>
      <c r="D78" s="58">
        <v>0.61480000000000001</v>
      </c>
      <c r="E78" s="59">
        <v>3.9704000000000003E-2</v>
      </c>
      <c r="F78" s="59">
        <v>1.6210166000000001E-3</v>
      </c>
      <c r="G78" s="59">
        <v>2.5188999999999999</v>
      </c>
      <c r="H78" s="59">
        <v>0.44110500000000002</v>
      </c>
      <c r="I78" s="59">
        <v>2.4554100000000001</v>
      </c>
      <c r="J78" s="60">
        <v>0.1948154235</v>
      </c>
      <c r="K78" s="58">
        <v>0.61336900000000005</v>
      </c>
      <c r="L78" s="59">
        <v>3.3891299999999999E-2</v>
      </c>
      <c r="M78" s="59">
        <v>1.2143923E-3</v>
      </c>
      <c r="N78" s="59">
        <v>2.4906299999999999</v>
      </c>
      <c r="O78" s="59">
        <v>0.34207500000000002</v>
      </c>
      <c r="P78" s="59">
        <v>2.4495900000000002</v>
      </c>
      <c r="Q78" s="60">
        <v>0.1171099785</v>
      </c>
      <c r="R78" s="58">
        <v>0.61280299999999999</v>
      </c>
      <c r="S78" s="59">
        <v>3.0525400000000001E-2</v>
      </c>
      <c r="T78" s="59">
        <v>1.0070729E-3</v>
      </c>
      <c r="U78" s="59">
        <v>2.4759899999999999</v>
      </c>
      <c r="V78" s="59">
        <v>0.27942400000000001</v>
      </c>
      <c r="W78" s="59">
        <v>2.44903</v>
      </c>
      <c r="X78" s="60">
        <v>7.8161860599999994E-2</v>
      </c>
      <c r="Y78" s="59"/>
      <c r="Z78" s="59"/>
      <c r="AA78" s="9">
        <f>IF("na"=F78,"",F78/F77)</f>
        <v>1.426215777110712</v>
      </c>
      <c r="AB78" s="7">
        <f>IF("na"=J78,"",J78/J77)</f>
        <v>1.2202650005059315</v>
      </c>
      <c r="AC78" s="7">
        <f>IF("na"=M78,"",M78/M77)</f>
        <v>2.1245591957834651</v>
      </c>
      <c r="AD78" s="7">
        <f>IF("na"=Q78,"",Q78/Q77)</f>
        <v>1.6131838585997405</v>
      </c>
      <c r="AE78" s="7">
        <f>IF("na"=T78,"",T78/T77)</f>
        <v>2.8303105724823232</v>
      </c>
      <c r="AF78" s="7">
        <f>IF("na"=X78,"",X78/X77)</f>
        <v>2.1386481893758753</v>
      </c>
      <c r="AG78" s="7">
        <f>ROW()</f>
        <v>78</v>
      </c>
      <c r="AH78" s="61">
        <f t="shared" ref="AH78:AM85" ca="1" si="44">SUM(IF(INDIRECT(ADDRESS(ROW(),AH$60))&gt;INDIRECT(ADDRESS($AG78,AH$60)),1,0), IF(INDIRECT(ADDRESS(ROW(),AH$60))&gt;INDIRECT(ADDRESS($AG78+1,AH$60)),1,0), IF(INDIRECT(ADDRESS(ROW(),AH$60))&gt;INDIRECT(ADDRESS($AG78+2,AH$60)),1,0), IF(INDIRECT(ADDRESS(ROW(),AH$60))&gt;INDIRECT(ADDRESS($AG78+3,AH$60)),1,0), IF(INDIRECT(ADDRESS(ROW(),AH$60))&gt;INDIRECT(ADDRESS($AG78+4,AH$60)),1,0), IF(INDIRECT(ADDRESS(ROW(),AH$60))&gt;INDIRECT(ADDRESS($AG78+5,AH$60)),1,0), IF(INDIRECT(ADDRESS(ROW(),AH$60))&gt;INDIRECT(ADDRESS($AG78+6,AH$60)),1,0), IF(INDIRECT(ADDRESS(ROW(),AH$60))&gt;INDIRECT(ADDRESS($AG78+7,AH$60)),1,0))+1</f>
        <v>2</v>
      </c>
      <c r="AI78" s="61">
        <f t="shared" ca="1" si="44"/>
        <v>7</v>
      </c>
      <c r="AJ78" s="61">
        <f t="shared" ca="1" si="44"/>
        <v>3</v>
      </c>
      <c r="AK78" s="61">
        <f t="shared" ca="1" si="44"/>
        <v>7</v>
      </c>
      <c r="AL78" s="61">
        <f t="shared" ca="1" si="44"/>
        <v>3</v>
      </c>
      <c r="AM78" s="61">
        <f t="shared" ca="1" si="44"/>
        <v>7</v>
      </c>
      <c r="AO78" s="8">
        <f>IF("na"=F78,"",SQRT(F78)/SQRT(F77))</f>
        <v>1.1942427630556161</v>
      </c>
      <c r="AP78" s="8">
        <f>IF("na"=J78,"",SQRT(J78)/SQRT(J77))</f>
        <v>1.1046560552977256</v>
      </c>
      <c r="AQ78" s="8">
        <f>IF("na"=M78,"",SQRT(M78)/SQRT(M77))</f>
        <v>1.4575867712707415</v>
      </c>
      <c r="AR78" s="8">
        <f>IF("na"=Q78,"",SQRT(Q78)/SQRT(Q77))</f>
        <v>1.27011175043763</v>
      </c>
      <c r="AS78" s="8">
        <f>IF("na"=T78,"",SQRT(T78)/SQRT(T77))</f>
        <v>1.6823526896826131</v>
      </c>
      <c r="AT78" s="8">
        <f>IF("na"=X78,"",SQRT(X78)/SQRT(X77))</f>
        <v>1.4624117714843092</v>
      </c>
    </row>
    <row r="79" spans="1:1024" x14ac:dyDescent="0.3">
      <c r="A79" s="11" t="s">
        <v>282</v>
      </c>
      <c r="B79" s="56">
        <v>0.621479</v>
      </c>
      <c r="C79" s="56">
        <v>2.4398599999999999</v>
      </c>
      <c r="D79" s="58">
        <v>0.61846100000000004</v>
      </c>
      <c r="E79" s="59">
        <v>4.3307499999999999E-2</v>
      </c>
      <c r="F79" s="59">
        <v>1.8846478E-3</v>
      </c>
      <c r="G79" s="59">
        <v>2.4042500000000002</v>
      </c>
      <c r="H79" s="59">
        <v>0.44634600000000002</v>
      </c>
      <c r="I79" s="59">
        <v>2.3361700000000001</v>
      </c>
      <c r="J79" s="60">
        <v>0.20997636780000001</v>
      </c>
      <c r="K79" s="58">
        <v>0.61774300000000004</v>
      </c>
      <c r="L79" s="59">
        <v>3.7276299999999998E-2</v>
      </c>
      <c r="M79" s="59">
        <v>1.4034801E-3</v>
      </c>
      <c r="N79" s="59">
        <v>2.3855499999999998</v>
      </c>
      <c r="O79" s="59">
        <v>0.34946899999999997</v>
      </c>
      <c r="P79" s="59">
        <v>2.3415599999999999</v>
      </c>
      <c r="Q79" s="60">
        <v>0.13179147190000001</v>
      </c>
      <c r="R79" s="58">
        <v>0.61642699999999995</v>
      </c>
      <c r="S79" s="59">
        <v>3.3935100000000003E-2</v>
      </c>
      <c r="T79" s="59">
        <v>1.1771137000000001E-3</v>
      </c>
      <c r="U79" s="59">
        <v>2.3754599999999999</v>
      </c>
      <c r="V79" s="59">
        <v>0.27946100000000001</v>
      </c>
      <c r="W79" s="59">
        <v>2.3459400000000001</v>
      </c>
      <c r="X79" s="60">
        <v>8.6919416900000004E-2</v>
      </c>
      <c r="Y79" s="59"/>
      <c r="Z79" s="59"/>
      <c r="AA79" s="9">
        <f>IF("na"=F79,"",F79/F77)</f>
        <v>1.6581658859366359</v>
      </c>
      <c r="AB79" s="7">
        <f>IF("na"=J79,"",J79/J77)</f>
        <v>1.3152285787049127</v>
      </c>
      <c r="AC79" s="7">
        <f>IF("na"=M79,"",M79/M77)</f>
        <v>2.4553651670502994</v>
      </c>
      <c r="AD79" s="7">
        <f>IF("na"=Q79,"",Q79/Q77)</f>
        <v>1.8154206660552097</v>
      </c>
      <c r="AE79" s="7">
        <f>IF("na"=T79,"",T79/T77)</f>
        <v>3.3081987908956596</v>
      </c>
      <c r="AF79" s="7">
        <f>IF("na"=X79,"",X79/X77)</f>
        <v>2.3782705804062179</v>
      </c>
      <c r="AG79" s="7">
        <f t="shared" ref="AG79:AG85" si="45">AG78</f>
        <v>78</v>
      </c>
      <c r="AH79" s="61">
        <f t="shared" ca="1" si="44"/>
        <v>4</v>
      </c>
      <c r="AI79" s="61">
        <f t="shared" ca="1" si="44"/>
        <v>8</v>
      </c>
      <c r="AJ79" s="61">
        <f t="shared" ca="1" si="44"/>
        <v>4</v>
      </c>
      <c r="AK79" s="61">
        <f t="shared" ca="1" si="44"/>
        <v>8</v>
      </c>
      <c r="AL79" s="61">
        <f t="shared" ca="1" si="44"/>
        <v>5</v>
      </c>
      <c r="AM79" s="61">
        <f t="shared" ca="1" si="44"/>
        <v>8</v>
      </c>
      <c r="AO79" s="8">
        <f>IF("na"=F79,"",SQRT(F79)/SQRT(F77))</f>
        <v>1.2876979016588619</v>
      </c>
      <c r="AP79" s="8">
        <f>IF("na"=J79,"",SQRT(J79)/SQRT(J77))</f>
        <v>1.1468341548388385</v>
      </c>
      <c r="AQ79" s="8">
        <f>IF("na"=M79,"",SQRT(M79)/SQRT(M77))</f>
        <v>1.5669604867546274</v>
      </c>
      <c r="AR79" s="8">
        <f>IF("na"=Q79,"",SQRT(Q79)/SQRT(Q77))</f>
        <v>1.3473754733017853</v>
      </c>
      <c r="AS79" s="8">
        <f>IF("na"=T79,"",SQRT(T79)/SQRT(T77))</f>
        <v>1.8188454554732407</v>
      </c>
      <c r="AT79" s="8">
        <f>IF("na"=X79,"",SQRT(X79)/SQRT(X77))</f>
        <v>1.5421642520841345</v>
      </c>
    </row>
    <row r="80" spans="1:1024" x14ac:dyDescent="0.3">
      <c r="A80" s="11" t="s">
        <v>284</v>
      </c>
      <c r="B80" s="56">
        <v>0.621479</v>
      </c>
      <c r="C80" s="56">
        <v>2.4398599999999999</v>
      </c>
      <c r="D80" s="58">
        <v>0.62797999999999998</v>
      </c>
      <c r="E80" s="59">
        <v>4.1104099999999998E-2</v>
      </c>
      <c r="F80" s="59">
        <v>1.7318100000000001E-3</v>
      </c>
      <c r="G80" s="59">
        <v>2.3181699999999998</v>
      </c>
      <c r="H80" s="59">
        <v>0.35742400000000002</v>
      </c>
      <c r="I80" s="59">
        <v>2.2705799999999998</v>
      </c>
      <c r="J80" s="60">
        <v>0.1564076341</v>
      </c>
      <c r="K80" s="58">
        <v>0.61628400000000005</v>
      </c>
      <c r="L80" s="59">
        <v>3.2997100000000001E-2</v>
      </c>
      <c r="M80" s="59">
        <v>1.1157966E-3</v>
      </c>
      <c r="N80" s="59">
        <v>2.3089599999999999</v>
      </c>
      <c r="O80" s="59">
        <v>0.27254</v>
      </c>
      <c r="P80" s="59">
        <v>2.28146</v>
      </c>
      <c r="Q80" s="60">
        <v>9.9368611600000004E-2</v>
      </c>
      <c r="R80" s="58">
        <v>0.61495699999999998</v>
      </c>
      <c r="S80" s="59">
        <v>2.9687499999999999E-2</v>
      </c>
      <c r="T80" s="59">
        <v>9.2388400000000003E-4</v>
      </c>
      <c r="U80" s="59">
        <v>2.2733599999999998</v>
      </c>
      <c r="V80" s="59">
        <v>0.20807800000000001</v>
      </c>
      <c r="W80" s="59">
        <v>2.2573300000000001</v>
      </c>
      <c r="X80" s="60">
        <v>7.6613654899999994E-2</v>
      </c>
      <c r="Y80" s="59"/>
      <c r="Z80" s="59"/>
      <c r="AA80" s="9">
        <f>IF("na"=F80,"",F80/F77)</f>
        <v>1.5236949115500125</v>
      </c>
      <c r="AB80" s="7">
        <f>IF("na"=J80,"",J80/J77)</f>
        <v>0.97969020252735806</v>
      </c>
      <c r="AC80" s="7">
        <f>IF("na"=M80,"",M80/M77)</f>
        <v>1.9520676532236947</v>
      </c>
      <c r="AD80" s="7">
        <f>IF("na"=Q80,"",Q80/Q77)</f>
        <v>1.3687974529393918</v>
      </c>
      <c r="AE80" s="7">
        <f>IF("na"=T80,"",T80/T77)</f>
        <v>2.5965137706984853</v>
      </c>
      <c r="AF80" s="7">
        <f>IF("na"=X80,"",X80/X77)</f>
        <v>2.0962865146195506</v>
      </c>
      <c r="AG80" s="7">
        <f t="shared" si="45"/>
        <v>78</v>
      </c>
      <c r="AH80" s="61">
        <f t="shared" ca="1" si="44"/>
        <v>3</v>
      </c>
      <c r="AI80" s="61">
        <f t="shared" ca="1" si="44"/>
        <v>2</v>
      </c>
      <c r="AJ80" s="61">
        <f t="shared" ca="1" si="44"/>
        <v>2</v>
      </c>
      <c r="AK80" s="61">
        <f t="shared" ca="1" si="44"/>
        <v>6</v>
      </c>
      <c r="AL80" s="61">
        <f t="shared" ca="1" si="44"/>
        <v>2</v>
      </c>
      <c r="AM80" s="61">
        <f t="shared" ca="1" si="44"/>
        <v>6</v>
      </c>
      <c r="AO80" s="8">
        <f>IF("na"=F80,"",SQRT(F80)/SQRT(F77))</f>
        <v>1.2343803755528571</v>
      </c>
      <c r="AP80" s="8">
        <f>IF("na"=J80,"",SQRT(J80)/SQRT(J77))</f>
        <v>0.98979300994064323</v>
      </c>
      <c r="AQ80" s="8">
        <f>IF("na"=M80,"",SQRT(M80)/SQRT(M77))</f>
        <v>1.3971641468430596</v>
      </c>
      <c r="AR80" s="8">
        <f>IF("na"=Q80,"",SQRT(Q80)/SQRT(Q77))</f>
        <v>1.1699561756490675</v>
      </c>
      <c r="AS80" s="8">
        <f>IF("na"=T80,"",SQRT(T80)/SQRT(T77))</f>
        <v>1.6113701532231772</v>
      </c>
      <c r="AT80" s="8">
        <f>IF("na"=X80,"",SQRT(X80)/SQRT(X77))</f>
        <v>1.4478558335067586</v>
      </c>
    </row>
    <row r="81" spans="1:1024" x14ac:dyDescent="0.3">
      <c r="A81" s="11" t="s">
        <v>286</v>
      </c>
      <c r="B81" s="56">
        <v>0.621479</v>
      </c>
      <c r="C81" s="56">
        <v>2.4398599999999999</v>
      </c>
      <c r="D81" s="58">
        <v>0.64858700000000002</v>
      </c>
      <c r="E81" s="59">
        <v>3.4494400000000001E-2</v>
      </c>
      <c r="F81" s="59">
        <v>1.9247072E-3</v>
      </c>
      <c r="G81" s="59">
        <v>2.3825500000000002</v>
      </c>
      <c r="H81" s="59">
        <v>0.36368400000000001</v>
      </c>
      <c r="I81" s="59">
        <v>2.33501</v>
      </c>
      <c r="J81" s="60">
        <v>0.1432595743</v>
      </c>
      <c r="K81" s="58">
        <v>0.65237900000000004</v>
      </c>
      <c r="L81" s="59">
        <v>2.7569699999999999E-2</v>
      </c>
      <c r="M81" s="59">
        <v>1.7148983E-3</v>
      </c>
      <c r="N81" s="59">
        <v>2.3315199999999998</v>
      </c>
      <c r="O81" s="59">
        <v>0.25128499999999998</v>
      </c>
      <c r="P81" s="59">
        <v>2.3076699999999999</v>
      </c>
      <c r="Q81" s="60">
        <v>8.0618347300000004E-2</v>
      </c>
      <c r="R81" s="58">
        <v>0.64724800000000005</v>
      </c>
      <c r="S81" s="59">
        <v>2.3946599999999998E-2</v>
      </c>
      <c r="T81" s="59">
        <v>1.2374809000000001E-3</v>
      </c>
      <c r="U81" s="59">
        <v>2.3484600000000002</v>
      </c>
      <c r="V81" s="59">
        <v>0.18784200000000001</v>
      </c>
      <c r="W81" s="59">
        <v>2.3347899999999999</v>
      </c>
      <c r="X81" s="60">
        <v>4.6324321799999998E-2</v>
      </c>
      <c r="Y81" s="59"/>
      <c r="Z81" s="59"/>
      <c r="AA81" s="9">
        <f>IF("na"=F81,"",F81/F77)</f>
        <v>1.6934112673235933</v>
      </c>
      <c r="AB81" s="7">
        <f>IF("na"=J81,"",J81/J77)</f>
        <v>0.89733472517215251</v>
      </c>
      <c r="AC81" s="7">
        <f>IF("na"=M81,"",M81/M77)</f>
        <v>3.0001861450360248</v>
      </c>
      <c r="AD81" s="7">
        <f>IF("na"=Q81,"",Q81/Q77)</f>
        <v>1.1105135381042528</v>
      </c>
      <c r="AE81" s="7">
        <f>IF("na"=T81,"",T81/T77)</f>
        <v>3.4778567415675079</v>
      </c>
      <c r="AF81" s="7">
        <f>IF("na"=X81,"",X81/X77)</f>
        <v>1.2675162308205774</v>
      </c>
      <c r="AG81" s="7">
        <f t="shared" si="45"/>
        <v>78</v>
      </c>
      <c r="AH81" s="61">
        <f t="shared" ca="1" si="44"/>
        <v>5</v>
      </c>
      <c r="AI81" s="61">
        <f t="shared" ca="1" si="44"/>
        <v>1</v>
      </c>
      <c r="AJ81" s="61">
        <f t="shared" ca="1" si="44"/>
        <v>7</v>
      </c>
      <c r="AK81" s="61">
        <f t="shared" ca="1" si="44"/>
        <v>2</v>
      </c>
      <c r="AL81" s="61">
        <f t="shared" ca="1" si="44"/>
        <v>7</v>
      </c>
      <c r="AM81" s="61">
        <f t="shared" ca="1" si="44"/>
        <v>2</v>
      </c>
      <c r="AO81" s="8">
        <f>IF("na"=F81,"",SQRT(F81)/SQRT(F77))</f>
        <v>1.3013113644795364</v>
      </c>
      <c r="AP81" s="8">
        <f>IF("na"=J81,"",SQRT(J81)/SQRT(J77))</f>
        <v>0.94727753334075893</v>
      </c>
      <c r="AQ81" s="8">
        <f>IF("na"=M81,"",SQRT(M81)/SQRT(M77))</f>
        <v>1.7321045421786827</v>
      </c>
      <c r="AR81" s="8">
        <f>IF("na"=Q81,"",SQRT(Q81)/SQRT(Q77))</f>
        <v>1.05380906150225</v>
      </c>
      <c r="AS81" s="8">
        <f>IF("na"=T81,"",SQRT(T81)/SQRT(T77))</f>
        <v>1.8649012685843473</v>
      </c>
      <c r="AT81" s="8">
        <f>IF("na"=X81,"",SQRT(X81)/SQRT(X77))</f>
        <v>1.1258402332571782</v>
      </c>
    </row>
    <row r="82" spans="1:1024" x14ac:dyDescent="0.3">
      <c r="A82" s="11" t="s">
        <v>288</v>
      </c>
      <c r="B82" s="56">
        <v>0.621479</v>
      </c>
      <c r="C82" s="56">
        <v>2.4398599999999999</v>
      </c>
      <c r="D82" s="62">
        <v>0.60615200000000002</v>
      </c>
      <c r="E82" s="63">
        <v>3.5471099999999998E-2</v>
      </c>
      <c r="F82" s="64">
        <v>1.4931158E-3</v>
      </c>
      <c r="G82" s="63">
        <v>2.4992899999999998</v>
      </c>
      <c r="H82" s="64">
        <v>0.41343600000000003</v>
      </c>
      <c r="I82" s="64">
        <v>2.4400300000000001</v>
      </c>
      <c r="J82" s="65">
        <v>0.1709293549</v>
      </c>
      <c r="K82" s="62">
        <v>0.60761900000000002</v>
      </c>
      <c r="L82" s="63">
        <v>2.4066799999999999E-2</v>
      </c>
      <c r="M82" s="64">
        <v>7.7131040000000001E-4</v>
      </c>
      <c r="N82" s="63">
        <v>2.4600300000000002</v>
      </c>
      <c r="O82" s="64">
        <v>0.27048699999999998</v>
      </c>
      <c r="P82" s="64">
        <v>2.4334600000000002</v>
      </c>
      <c r="Q82" s="65">
        <v>7.3204177100000004E-2</v>
      </c>
      <c r="R82" s="62">
        <v>0.60677300000000001</v>
      </c>
      <c r="S82" s="63">
        <v>1.6691399999999999E-2</v>
      </c>
      <c r="T82" s="64">
        <v>4.9486919999999995E-4</v>
      </c>
      <c r="U82" s="63">
        <v>2.4489200000000002</v>
      </c>
      <c r="V82" s="64">
        <v>0.19395399999999999</v>
      </c>
      <c r="W82" s="64">
        <v>2.43506</v>
      </c>
      <c r="X82" s="65">
        <v>3.7641194099999997E-2</v>
      </c>
      <c r="Y82" s="63"/>
      <c r="Z82" s="63"/>
      <c r="AA82" s="9">
        <f>IF("na"=F82,"",F82/F77)</f>
        <v>1.3136850733134271</v>
      </c>
      <c r="AB82" s="7">
        <f>IF("na"=J82,"",J82/J77)</f>
        <v>1.0706498776957822</v>
      </c>
      <c r="AC82" s="7">
        <f>IF("na"=M82,"",M82/M77)</f>
        <v>1.3493947574629903</v>
      </c>
      <c r="AD82" s="7">
        <f>IF("na"=Q82,"",Q82/Q77)</f>
        <v>1.0083837294855005</v>
      </c>
      <c r="AE82" s="7">
        <f>IF("na"=T82,"",T82/T77)</f>
        <v>1.3907965637401911</v>
      </c>
      <c r="AF82" s="7">
        <f>IF("na"=X82,"",X82/X77)</f>
        <v>1.0299303392978709</v>
      </c>
      <c r="AG82" s="7">
        <f t="shared" si="45"/>
        <v>78</v>
      </c>
      <c r="AH82" s="61">
        <f t="shared" ca="1" si="44"/>
        <v>1</v>
      </c>
      <c r="AI82" s="61">
        <f t="shared" ca="1" si="44"/>
        <v>5</v>
      </c>
      <c r="AJ82" s="61">
        <f t="shared" ca="1" si="44"/>
        <v>1</v>
      </c>
      <c r="AK82" s="61">
        <f t="shared" ca="1" si="44"/>
        <v>1</v>
      </c>
      <c r="AL82" s="61">
        <f t="shared" ca="1" si="44"/>
        <v>1</v>
      </c>
      <c r="AM82" s="61">
        <f t="shared" ca="1" si="44"/>
        <v>1</v>
      </c>
      <c r="AO82" s="8">
        <f>IF("na"=F82,"",SQRT(F82)/SQRT(F77))</f>
        <v>1.146161015439553</v>
      </c>
      <c r="AP82" s="8">
        <f>IF("na"=J82,"",SQRT(J82)/SQRT(J77))</f>
        <v>1.0347221258365853</v>
      </c>
      <c r="AQ82" s="8">
        <f>IF("na"=M82,"",SQRT(M82)/SQRT(M77))</f>
        <v>1.1616345197449109</v>
      </c>
      <c r="AR82" s="8">
        <f>IF("na"=Q82,"",SQRT(Q82)/SQRT(Q77))</f>
        <v>1.004183115515044</v>
      </c>
      <c r="AS82" s="8">
        <f>IF("na"=T82,"",SQRT(T82)/SQRT(T77))</f>
        <v>1.1793203821439666</v>
      </c>
      <c r="AT82" s="8">
        <f>IF("na"=X82,"",SQRT(X82)/SQRT(X77))</f>
        <v>1.01485483656426</v>
      </c>
    </row>
    <row r="83" spans="1:1024" x14ac:dyDescent="0.3">
      <c r="A83" s="11" t="s">
        <v>290</v>
      </c>
      <c r="B83" s="56">
        <v>0.621479</v>
      </c>
      <c r="C83" s="56">
        <v>2.4398599999999999</v>
      </c>
      <c r="D83" s="66">
        <v>0.64824700000000002</v>
      </c>
      <c r="E83" s="7">
        <v>3.9316799999999999E-2</v>
      </c>
      <c r="F83" s="64">
        <v>2.2623364999999999E-3</v>
      </c>
      <c r="G83" s="63">
        <v>2.3912399999999998</v>
      </c>
      <c r="H83" s="64">
        <v>0.407966</v>
      </c>
      <c r="I83" s="64">
        <v>2.3318099999999999</v>
      </c>
      <c r="J83" s="65">
        <v>0.17811105960000001</v>
      </c>
      <c r="K83" s="66">
        <v>0.64729300000000001</v>
      </c>
      <c r="L83" s="7">
        <v>3.3476400000000003E-2</v>
      </c>
      <c r="M83" s="64">
        <v>1.7870318E-3</v>
      </c>
      <c r="N83" s="63">
        <v>2.3611</v>
      </c>
      <c r="O83" s="64">
        <v>0.293186</v>
      </c>
      <c r="P83" s="64">
        <v>2.3284099999999999</v>
      </c>
      <c r="Q83" s="65">
        <v>9.8379132999999994E-2</v>
      </c>
      <c r="R83" s="66">
        <v>0.64665499999999998</v>
      </c>
      <c r="S83" s="7">
        <v>3.0719900000000001E-2</v>
      </c>
      <c r="T83" s="64">
        <v>1.5775431000000001E-3</v>
      </c>
      <c r="U83" s="63">
        <v>2.3521399999999999</v>
      </c>
      <c r="V83" s="64">
        <v>0.241867</v>
      </c>
      <c r="W83" s="64">
        <v>2.3296399999999999</v>
      </c>
      <c r="X83" s="65">
        <v>7.0648093999999995E-2</v>
      </c>
      <c r="Y83" s="63"/>
      <c r="Z83" s="63"/>
      <c r="AA83" s="9">
        <f>IF("na"=F83,"",F83/F77)</f>
        <v>1.9904669757443743</v>
      </c>
      <c r="AB83" s="7">
        <f>IF("na"=J83,"",J83/J77)</f>
        <v>1.1156339078712934</v>
      </c>
      <c r="AC83" s="7">
        <f>IF("na"=M83,"",M83/M77)</f>
        <v>3.1263825074051259</v>
      </c>
      <c r="AD83" s="7">
        <f>IF("na"=Q83,"",Q83/Q77)</f>
        <v>1.3551674367239086</v>
      </c>
      <c r="AE83" s="7">
        <f>IF("na"=T83,"",T83/T77)</f>
        <v>4.4335786560005124</v>
      </c>
      <c r="AF83" s="7">
        <f>IF("na"=X83,"",X83/X77)</f>
        <v>1.9330581073188609</v>
      </c>
      <c r="AG83" s="7">
        <f t="shared" si="45"/>
        <v>78</v>
      </c>
      <c r="AH83" s="61">
        <f t="shared" ca="1" si="44"/>
        <v>8</v>
      </c>
      <c r="AI83" s="61">
        <f t="shared" ca="1" si="44"/>
        <v>6</v>
      </c>
      <c r="AJ83" s="61">
        <f t="shared" ca="1" si="44"/>
        <v>8</v>
      </c>
      <c r="AK83" s="61">
        <f t="shared" ca="1" si="44"/>
        <v>5</v>
      </c>
      <c r="AL83" s="61">
        <f t="shared" ca="1" si="44"/>
        <v>8</v>
      </c>
      <c r="AM83" s="61">
        <f t="shared" ca="1" si="44"/>
        <v>5</v>
      </c>
      <c r="AO83" s="8">
        <f>IF("na"=F83,"",SQRT(F83)/SQRT(F77))</f>
        <v>1.4108391034219225</v>
      </c>
      <c r="AP83" s="8">
        <f>IF("na"=J83,"",SQRT(J83)/SQRT(J77))</f>
        <v>1.0562357255230925</v>
      </c>
      <c r="AQ83" s="8">
        <f>IF("na"=M83,"",SQRT(M83)/SQRT(M77))</f>
        <v>1.7681579418720279</v>
      </c>
      <c r="AR83" s="8">
        <f>IF("na"=Q83,"",SQRT(Q83)/SQRT(Q77))</f>
        <v>1.1641165906918038</v>
      </c>
      <c r="AS83" s="8">
        <f>IF("na"=T83,"",SQRT(T83)/SQRT(T77))</f>
        <v>2.1056064817530635</v>
      </c>
      <c r="AT83" s="8">
        <f>IF("na"=X83,"",SQRT(X83)/SQRT(X77))</f>
        <v>1.3903446002048776</v>
      </c>
    </row>
    <row r="84" spans="1:1024" x14ac:dyDescent="0.3">
      <c r="A84" s="11" t="s">
        <v>292</v>
      </c>
      <c r="B84" s="56">
        <v>0.621479</v>
      </c>
      <c r="C84" s="56">
        <v>2.4398599999999999</v>
      </c>
      <c r="D84" s="66">
        <v>0.64876999999999996</v>
      </c>
      <c r="E84" s="7">
        <v>3.88984E-2</v>
      </c>
      <c r="F84" s="64">
        <v>2.2578841E-3</v>
      </c>
      <c r="G84" s="63">
        <v>2.3847200000000002</v>
      </c>
      <c r="H84" s="64">
        <v>0.38831399999999999</v>
      </c>
      <c r="I84" s="64">
        <v>2.3285499999999999</v>
      </c>
      <c r="J84" s="65">
        <v>0.16317767859999999</v>
      </c>
      <c r="K84" s="66">
        <v>0.64495199999999997</v>
      </c>
      <c r="L84" s="7">
        <v>3.30154E-2</v>
      </c>
      <c r="M84" s="64">
        <v>1.6409983E-3</v>
      </c>
      <c r="N84" s="63">
        <v>2.3801700000000001</v>
      </c>
      <c r="O84" s="64">
        <v>0.28774300000000003</v>
      </c>
      <c r="P84" s="64">
        <v>2.3487</v>
      </c>
      <c r="Q84" s="65">
        <v>9.1106179600000003E-2</v>
      </c>
      <c r="R84" s="66">
        <v>0.63981600000000005</v>
      </c>
      <c r="S84" s="7">
        <v>2.96335E-2</v>
      </c>
      <c r="T84" s="64">
        <v>1.2143898E-3</v>
      </c>
      <c r="U84" s="63">
        <v>2.39533</v>
      </c>
      <c r="V84" s="64">
        <v>0.22958000000000001</v>
      </c>
      <c r="W84" s="64">
        <v>2.3753000000000002</v>
      </c>
      <c r="X84" s="65">
        <v>5.6874969999999997E-2</v>
      </c>
      <c r="Y84" s="63"/>
      <c r="Z84" s="63"/>
      <c r="AA84" s="9">
        <f>IF("na"=F84,"",F84/F77)</f>
        <v>1.9865496296012146</v>
      </c>
      <c r="AB84" s="7">
        <f>IF("na"=J84,"",J84/J77)</f>
        <v>1.0220957174850465</v>
      </c>
      <c r="AC84" s="7">
        <f>IF("na"=M84,"",M84/M77)</f>
        <v>2.8708993202032271</v>
      </c>
      <c r="AD84" s="7">
        <f>IF("na"=Q84,"",Q84/Q77)</f>
        <v>1.2549828821752278</v>
      </c>
      <c r="AE84" s="7">
        <f>IF("na"=T84,"",T84/T77)</f>
        <v>3.4129607598960252</v>
      </c>
      <c r="AF84" s="7">
        <f>IF("na"=X84,"",X84/X77)</f>
        <v>1.5562008206763087</v>
      </c>
      <c r="AG84" s="7">
        <f t="shared" si="45"/>
        <v>78</v>
      </c>
      <c r="AH84" s="61">
        <f t="shared" ca="1" si="44"/>
        <v>7</v>
      </c>
      <c r="AI84" s="61">
        <f t="shared" ca="1" si="44"/>
        <v>4</v>
      </c>
      <c r="AJ84" s="61">
        <f t="shared" ca="1" si="44"/>
        <v>6</v>
      </c>
      <c r="AK84" s="61">
        <f t="shared" ca="1" si="44"/>
        <v>3</v>
      </c>
      <c r="AL84" s="61">
        <f t="shared" ca="1" si="44"/>
        <v>6</v>
      </c>
      <c r="AM84" s="61">
        <f t="shared" ca="1" si="44"/>
        <v>4</v>
      </c>
      <c r="AO84" s="8">
        <f>IF("na"=F84,"",SQRT(F84)/SQRT(F77))</f>
        <v>1.409450116038597</v>
      </c>
      <c r="AP84" s="8">
        <f>IF("na"=J84,"",SQRT(J84)/SQRT(J77))</f>
        <v>1.0109874962060841</v>
      </c>
      <c r="AQ84" s="8">
        <f>IF("na"=M84,"",SQRT(M84)/SQRT(M77))</f>
        <v>1.6943728397856319</v>
      </c>
      <c r="AR84" s="8">
        <f>IF("na"=Q84,"",SQRT(Q84)/SQRT(Q77))</f>
        <v>1.1202601850352567</v>
      </c>
      <c r="AS84" s="8">
        <f>IF("na"=T84,"",SQRT(T84)/SQRT(T77))</f>
        <v>1.8474200280109625</v>
      </c>
      <c r="AT84" s="8">
        <f>IF("na"=X84,"",SQRT(X84)/SQRT(X77))</f>
        <v>1.2474777836403776</v>
      </c>
    </row>
    <row r="85" spans="1:1024" x14ac:dyDescent="0.3">
      <c r="A85" s="11" t="s">
        <v>294</v>
      </c>
      <c r="B85" s="56">
        <v>0.621479</v>
      </c>
      <c r="C85" s="56">
        <v>2.4398599999999999</v>
      </c>
      <c r="D85" s="67">
        <v>0.64610299999999998</v>
      </c>
      <c r="E85" s="68">
        <v>3.9809499999999998E-2</v>
      </c>
      <c r="F85" s="69">
        <v>2.1911374999999999E-3</v>
      </c>
      <c r="G85" s="68">
        <v>2.3846599999999998</v>
      </c>
      <c r="H85" s="69">
        <v>0.387436</v>
      </c>
      <c r="I85" s="69">
        <v>2.3302100000000001</v>
      </c>
      <c r="J85" s="70">
        <v>0.16212977649999999</v>
      </c>
      <c r="K85" s="67">
        <v>0.64133300000000004</v>
      </c>
      <c r="L85" s="68">
        <v>3.3285700000000001E-2</v>
      </c>
      <c r="M85" s="69">
        <v>1.5021190999999999E-3</v>
      </c>
      <c r="N85" s="68">
        <v>2.38042</v>
      </c>
      <c r="O85" s="69">
        <v>0.28829500000000002</v>
      </c>
      <c r="P85" s="69">
        <v>2.34937</v>
      </c>
      <c r="Q85" s="70">
        <v>9.1302447100000003E-2</v>
      </c>
      <c r="R85" s="67">
        <v>0.63501700000000005</v>
      </c>
      <c r="S85" s="68">
        <v>2.9425799999999998E-2</v>
      </c>
      <c r="T85" s="69">
        <v>1.0491551E-3</v>
      </c>
      <c r="U85" s="68">
        <v>2.4182600000000001</v>
      </c>
      <c r="V85" s="69">
        <v>0.22751399999999999</v>
      </c>
      <c r="W85" s="69">
        <v>2.3990900000000002</v>
      </c>
      <c r="X85" s="70">
        <v>5.3424813000000002E-2</v>
      </c>
      <c r="Y85" s="63"/>
      <c r="Z85" s="63"/>
      <c r="AA85" s="9">
        <f>IF("na"=F85,"",F85/F77)</f>
        <v>1.9278241026766303</v>
      </c>
      <c r="AB85" s="7">
        <f>IF("na"=J85,"",J85/J77)</f>
        <v>1.01553197507896</v>
      </c>
      <c r="AC85" s="7">
        <f>IF("na"=M85,"",M85/M77)</f>
        <v>2.6279324622422116</v>
      </c>
      <c r="AD85" s="7">
        <f>IF("na"=Q85,"",Q85/Q77)</f>
        <v>1.2576864567725687</v>
      </c>
      <c r="AE85" s="7">
        <f>IF("na"=T85,"",T85/T77)</f>
        <v>2.9485797619057657</v>
      </c>
      <c r="AF85" s="7">
        <f>IF("na"=X85,"",X85/X77)</f>
        <v>1.4617983593675448</v>
      </c>
      <c r="AG85" s="7">
        <f t="shared" si="45"/>
        <v>78</v>
      </c>
      <c r="AH85" s="61">
        <f t="shared" ca="1" si="44"/>
        <v>6</v>
      </c>
      <c r="AI85" s="61">
        <f t="shared" ca="1" si="44"/>
        <v>3</v>
      </c>
      <c r="AJ85" s="61">
        <f t="shared" ca="1" si="44"/>
        <v>5</v>
      </c>
      <c r="AK85" s="61">
        <f t="shared" ca="1" si="44"/>
        <v>4</v>
      </c>
      <c r="AL85" s="61">
        <f t="shared" ca="1" si="44"/>
        <v>4</v>
      </c>
      <c r="AM85" s="61">
        <f t="shared" ca="1" si="44"/>
        <v>3</v>
      </c>
      <c r="AO85" s="8">
        <f>IF("na"=F85,"",SQRT(F85)/SQRT(F77))</f>
        <v>1.3884610555131283</v>
      </c>
      <c r="AP85" s="8">
        <f>IF("na"=J85,"",SQRT(J85)/SQRT(J77))</f>
        <v>1.0077360641948665</v>
      </c>
      <c r="AQ85" s="8">
        <f>IF("na"=M85,"",SQRT(M85)/SQRT(M77))</f>
        <v>1.6210898994942295</v>
      </c>
      <c r="AR85" s="8">
        <f>IF("na"=Q85,"",SQRT(Q85)/SQRT(Q77))</f>
        <v>1.121466208484486</v>
      </c>
      <c r="AS85" s="8">
        <f>IF("na"=T85,"",SQRT(T85)/SQRT(T77))</f>
        <v>1.7171429066637889</v>
      </c>
      <c r="AT85" s="8">
        <f>IF("na"=X85,"",SQRT(X85)/SQRT(X77))</f>
        <v>1.2090485347443853</v>
      </c>
    </row>
    <row r="86" spans="1:1024" x14ac:dyDescent="0.3">
      <c r="B86" s="71"/>
      <c r="C86" s="71"/>
      <c r="D86" s="7"/>
      <c r="E86" s="7"/>
      <c r="F86" s="7"/>
      <c r="G86" s="7"/>
      <c r="H86" s="7"/>
      <c r="I86" s="7"/>
      <c r="J86" s="7"/>
      <c r="K86" s="7"/>
      <c r="L86" s="7"/>
    </row>
    <row r="87" spans="1:1024" s="50" customFormat="1" x14ac:dyDescent="0.3">
      <c r="A87" s="11"/>
      <c r="B87" s="11"/>
      <c r="C87" s="11"/>
      <c r="D87" s="73" t="s">
        <v>314</v>
      </c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11"/>
      <c r="Z87" s="11"/>
      <c r="AA87" s="49"/>
      <c r="AH87" s="51"/>
      <c r="AI87" s="51"/>
      <c r="AJ87" s="51"/>
      <c r="AK87" s="51"/>
      <c r="AL87" s="51"/>
      <c r="AM87" s="5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</row>
    <row r="88" spans="1:1024" x14ac:dyDescent="0.3">
      <c r="B88" s="52" t="s">
        <v>305</v>
      </c>
      <c r="C88" s="52" t="s">
        <v>305</v>
      </c>
      <c r="D88" s="72">
        <v>7</v>
      </c>
      <c r="E88" s="72"/>
      <c r="F88" s="72"/>
      <c r="G88" s="72"/>
      <c r="H88" s="72"/>
      <c r="I88" s="72"/>
      <c r="J88" s="72"/>
      <c r="K88" s="72">
        <v>15</v>
      </c>
      <c r="L88" s="72"/>
      <c r="M88" s="72"/>
      <c r="N88" s="72"/>
      <c r="O88" s="72"/>
      <c r="P88" s="72"/>
      <c r="Q88" s="72"/>
      <c r="R88" s="72">
        <v>30</v>
      </c>
      <c r="S88" s="72"/>
      <c r="T88" s="72"/>
      <c r="U88" s="72"/>
      <c r="V88" s="72"/>
      <c r="W88" s="72"/>
      <c r="X88" s="72"/>
      <c r="Y88" s="53"/>
      <c r="Z88" s="53"/>
    </row>
    <row r="89" spans="1:1024" x14ac:dyDescent="0.3">
      <c r="B89" s="54" t="s">
        <v>296</v>
      </c>
      <c r="C89" s="54" t="s">
        <v>306</v>
      </c>
      <c r="D89" s="55" t="s">
        <v>296</v>
      </c>
      <c r="E89" s="56" t="s">
        <v>299</v>
      </c>
      <c r="F89" s="56" t="s">
        <v>307</v>
      </c>
      <c r="G89" s="56" t="s">
        <v>308</v>
      </c>
      <c r="H89" s="56" t="s">
        <v>309</v>
      </c>
      <c r="I89" s="56" t="s">
        <v>310</v>
      </c>
      <c r="J89" s="57" t="s">
        <v>311</v>
      </c>
      <c r="K89" s="55" t="s">
        <v>296</v>
      </c>
      <c r="L89" s="56" t="s">
        <v>299</v>
      </c>
      <c r="M89" s="56" t="s">
        <v>307</v>
      </c>
      <c r="N89" s="56" t="s">
        <v>308</v>
      </c>
      <c r="O89" s="56" t="s">
        <v>309</v>
      </c>
      <c r="P89" s="56" t="s">
        <v>310</v>
      </c>
      <c r="Q89" s="57" t="s">
        <v>311</v>
      </c>
      <c r="R89" s="55" t="s">
        <v>296</v>
      </c>
      <c r="S89" s="56" t="s">
        <v>299</v>
      </c>
      <c r="T89" s="56" t="s">
        <v>307</v>
      </c>
      <c r="U89" s="56" t="s">
        <v>308</v>
      </c>
      <c r="V89" s="56" t="s">
        <v>309</v>
      </c>
      <c r="W89" s="56" t="s">
        <v>310</v>
      </c>
      <c r="X89" s="57" t="s">
        <v>311</v>
      </c>
      <c r="Y89" s="56"/>
      <c r="Z89" s="56"/>
    </row>
    <row r="90" spans="1:1024" x14ac:dyDescent="0.3">
      <c r="A90" s="11" t="s">
        <v>312</v>
      </c>
      <c r="B90" s="56">
        <v>0.29829899999999998</v>
      </c>
      <c r="C90" s="56">
        <v>2.9893700000000001</v>
      </c>
      <c r="D90" s="58">
        <v>0.27779100000000001</v>
      </c>
      <c r="E90" s="59">
        <v>3.2915100000000003E-2</v>
      </c>
      <c r="F90" s="59">
        <v>1.5039818E-3</v>
      </c>
      <c r="G90" s="59">
        <v>3.2612000000000001</v>
      </c>
      <c r="H90" s="59">
        <v>1.4386399999999999</v>
      </c>
      <c r="I90" s="59">
        <v>2.8804099999999999</v>
      </c>
      <c r="J90" s="60">
        <v>2.0815573312</v>
      </c>
      <c r="K90" s="58">
        <v>0.27633799999999997</v>
      </c>
      <c r="L90" s="59">
        <v>2.1872099999999998E-2</v>
      </c>
      <c r="M90" s="59">
        <v>9.6067419999999997E-4</v>
      </c>
      <c r="N90" s="59">
        <v>3.0165899999999999</v>
      </c>
      <c r="O90" s="59">
        <v>0.76217900000000005</v>
      </c>
      <c r="P90" s="59">
        <v>2.8721999999999999</v>
      </c>
      <c r="Q90" s="60">
        <v>0.59464563690000005</v>
      </c>
      <c r="R90" s="58">
        <v>0.276032</v>
      </c>
      <c r="S90" s="59">
        <v>1.6204E-2</v>
      </c>
      <c r="T90" s="59">
        <v>7.5838879999999998E-4</v>
      </c>
      <c r="U90" s="59">
        <v>2.9417399999999998</v>
      </c>
      <c r="V90" s="59">
        <v>0.50081100000000001</v>
      </c>
      <c r="W90" s="59">
        <v>2.8710399999999998</v>
      </c>
      <c r="X90" s="60">
        <v>0.26481364660000001</v>
      </c>
      <c r="Y90" s="59"/>
      <c r="Z90" s="59"/>
      <c r="AH90" s="61"/>
      <c r="AI90" s="61"/>
    </row>
    <row r="91" spans="1:1024" x14ac:dyDescent="0.3">
      <c r="A91" s="11" t="s">
        <v>280</v>
      </c>
      <c r="B91" s="56">
        <v>0.29829899999999998</v>
      </c>
      <c r="C91" s="56">
        <v>2.9893700000000001</v>
      </c>
      <c r="D91" s="58">
        <v>0.280725</v>
      </c>
      <c r="E91" s="59">
        <v>3.4831399999999998E-2</v>
      </c>
      <c r="F91" s="59">
        <v>1.5220717999999999E-3</v>
      </c>
      <c r="G91" s="59">
        <v>3.16899</v>
      </c>
      <c r="H91" s="59">
        <v>1.2740100000000001</v>
      </c>
      <c r="I91" s="59">
        <v>2.8347000000000002</v>
      </c>
      <c r="J91" s="60">
        <v>1.647024289</v>
      </c>
      <c r="K91" s="58">
        <v>0.27876499999999999</v>
      </c>
      <c r="L91" s="59">
        <v>2.83126E-2</v>
      </c>
      <c r="M91" s="59">
        <v>1.1831804E-3</v>
      </c>
      <c r="N91" s="59">
        <v>2.91648</v>
      </c>
      <c r="O91" s="59">
        <v>0.77870399999999995</v>
      </c>
      <c r="P91" s="59">
        <v>2.7583600000000001</v>
      </c>
      <c r="Q91" s="60">
        <v>0.65974553970000005</v>
      </c>
      <c r="R91" s="58">
        <v>0.28137000000000001</v>
      </c>
      <c r="S91" s="59">
        <v>2.3519700000000001E-2</v>
      </c>
      <c r="T91" s="59">
        <v>8.3976720000000001E-4</v>
      </c>
      <c r="U91" s="59">
        <v>2.8828399999999998</v>
      </c>
      <c r="V91" s="59">
        <v>0.56829300000000005</v>
      </c>
      <c r="W91" s="59">
        <v>2.7968600000000001</v>
      </c>
      <c r="X91" s="60">
        <v>0.36001703390000001</v>
      </c>
      <c r="Y91" s="59"/>
      <c r="Z91" s="59"/>
      <c r="AA91" s="9">
        <f>IF("na"=F91,"",F91/F90)</f>
        <v>1.0120280710843708</v>
      </c>
      <c r="AB91" s="7">
        <f>IF("na"=J91,"",J91/J90)</f>
        <v>0.79124618107467859</v>
      </c>
      <c r="AC91" s="7">
        <f>IF("na"=M91,"",M91/M90)</f>
        <v>1.2316146306416889</v>
      </c>
      <c r="AD91" s="7">
        <f>IF("na"=Q91,"",Q91/Q90)</f>
        <v>1.1094768022504597</v>
      </c>
      <c r="AE91" s="7">
        <f>IF("na"=T91,"",T91/T90)</f>
        <v>1.1073043272790948</v>
      </c>
      <c r="AF91" s="7">
        <f>IF("na"=X91,"",X91/X90)</f>
        <v>1.3595108806601812</v>
      </c>
      <c r="AG91" s="7">
        <f>ROW()</f>
        <v>91</v>
      </c>
      <c r="AH91" s="61">
        <f t="shared" ref="AH91:AM98" ca="1" si="46">SUM(IF(INDIRECT(ADDRESS(ROW(),AH$60))&gt;INDIRECT(ADDRESS($AG91,AH$60)),1,0), IF(INDIRECT(ADDRESS(ROW(),AH$60))&gt;INDIRECT(ADDRESS($AG91+1,AH$60)),1,0), IF(INDIRECT(ADDRESS(ROW(),AH$60))&gt;INDIRECT(ADDRESS($AG91+2,AH$60)),1,0), IF(INDIRECT(ADDRESS(ROW(),AH$60))&gt;INDIRECT(ADDRESS($AG91+3,AH$60)),1,0), IF(INDIRECT(ADDRESS(ROW(),AH$60))&gt;INDIRECT(ADDRESS($AG91+4,AH$60)),1,0), IF(INDIRECT(ADDRESS(ROW(),AH$60))&gt;INDIRECT(ADDRESS($AG91+5,AH$60)),1,0), IF(INDIRECT(ADDRESS(ROW(),AH$60))&gt;INDIRECT(ADDRESS($AG91+6,AH$60)),1,0), IF(INDIRECT(ADDRESS(ROW(),AH$60))&gt;INDIRECT(ADDRESS($AG91+7,AH$60)),1,0))+1</f>
        <v>3</v>
      </c>
      <c r="AI91" s="61">
        <f t="shared" ca="1" si="46"/>
        <v>1</v>
      </c>
      <c r="AJ91" s="61">
        <f t="shared" ca="1" si="46"/>
        <v>3</v>
      </c>
      <c r="AK91" s="61">
        <f t="shared" ca="1" si="46"/>
        <v>2</v>
      </c>
      <c r="AL91" s="61">
        <f t="shared" ca="1" si="46"/>
        <v>3</v>
      </c>
      <c r="AM91" s="61">
        <f t="shared" ca="1" si="46"/>
        <v>3</v>
      </c>
      <c r="AO91" s="8">
        <f>IF("na"=F91,"",SQRT(F91)/SQRT(F90))</f>
        <v>1.0059960591793442</v>
      </c>
      <c r="AP91" s="8">
        <f>IF("na"=J91,"",SQRT(J91)/SQRT(J90))</f>
        <v>0.88952019711453345</v>
      </c>
      <c r="AQ91" s="8">
        <f>IF("na"=M91,"",SQRT(M91)/SQRT(M90))</f>
        <v>1.1097813436176016</v>
      </c>
      <c r="AR91" s="8">
        <f>IF("na"=Q91,"",SQRT(Q91)/SQRT(Q90))</f>
        <v>1.0533170473558564</v>
      </c>
      <c r="AS91" s="8">
        <f>IF("na"=T91,"",SQRT(T91)/SQRT(T90))</f>
        <v>1.0522852879704701</v>
      </c>
      <c r="AT91" s="8">
        <f>IF("na"=X91,"",SQRT(X91)/SQRT(X90))</f>
        <v>1.1659806519235993</v>
      </c>
    </row>
    <row r="92" spans="1:1024" x14ac:dyDescent="0.3">
      <c r="A92" s="11" t="s">
        <v>282</v>
      </c>
      <c r="B92" s="56">
        <v>0.29829899999999998</v>
      </c>
      <c r="C92" s="56">
        <v>2.9893700000000001</v>
      </c>
      <c r="D92" s="58">
        <v>0.31015199999999998</v>
      </c>
      <c r="E92" s="59">
        <v>4.0911799999999998E-2</v>
      </c>
      <c r="F92" s="59">
        <v>1.8142689E-3</v>
      </c>
      <c r="G92" s="59">
        <v>3.5933899999999999</v>
      </c>
      <c r="H92" s="59">
        <v>2.3769900000000002</v>
      </c>
      <c r="I92" s="59">
        <v>2.9443999999999999</v>
      </c>
      <c r="J92" s="60">
        <v>5.6521037610000002</v>
      </c>
      <c r="K92" s="58">
        <v>0.30968099999999998</v>
      </c>
      <c r="L92" s="59">
        <v>3.4887899999999999E-2</v>
      </c>
      <c r="M92" s="59">
        <v>1.3467154E-3</v>
      </c>
      <c r="N92" s="59">
        <v>3.2847300000000001</v>
      </c>
      <c r="O92" s="59">
        <v>1.63981</v>
      </c>
      <c r="P92" s="59">
        <v>2.9573299999999998</v>
      </c>
      <c r="Q92" s="60">
        <v>2.6900033977</v>
      </c>
      <c r="R92" s="58">
        <v>0.30936999999999998</v>
      </c>
      <c r="S92" s="59">
        <v>3.0874499999999999E-2</v>
      </c>
      <c r="T92" s="59">
        <v>1.0758016999999999E-3</v>
      </c>
      <c r="U92" s="59">
        <v>3.1372100000000001</v>
      </c>
      <c r="V92" s="59">
        <v>0.84931800000000002</v>
      </c>
      <c r="W92" s="59">
        <v>2.9717199999999999</v>
      </c>
      <c r="X92" s="60">
        <v>0.72165258759999995</v>
      </c>
      <c r="Y92" s="59"/>
      <c r="Z92" s="59"/>
      <c r="AA92" s="9">
        <f>IF("na"=F92,"",F92/F90)</f>
        <v>1.2063104088094683</v>
      </c>
      <c r="AB92" s="7">
        <f>IF("na"=J92,"",J92/J90)</f>
        <v>2.7153245679481768</v>
      </c>
      <c r="AC92" s="7">
        <f>IF("na"=M92,"",M92/M90)</f>
        <v>1.4018440382806159</v>
      </c>
      <c r="AD92" s="7">
        <f>IF("na"=Q92,"",Q92/Q90)</f>
        <v>4.5237082907452164</v>
      </c>
      <c r="AE92" s="7">
        <f>IF("na"=T92,"",T92/T90)</f>
        <v>1.4185358486306761</v>
      </c>
      <c r="AF92" s="7">
        <f>IF("na"=X92,"",X92/X90)</f>
        <v>2.7251336812337823</v>
      </c>
      <c r="AG92" s="7">
        <f t="shared" ref="AG92:AG98" si="47">AG91</f>
        <v>91</v>
      </c>
      <c r="AH92" s="61">
        <f t="shared" ca="1" si="46"/>
        <v>4</v>
      </c>
      <c r="AI92" s="61">
        <f t="shared" ca="1" si="46"/>
        <v>8</v>
      </c>
      <c r="AJ92" s="61">
        <f t="shared" ca="1" si="46"/>
        <v>5</v>
      </c>
      <c r="AK92" s="61">
        <f t="shared" ca="1" si="46"/>
        <v>8</v>
      </c>
      <c r="AL92" s="61">
        <f t="shared" ca="1" si="46"/>
        <v>4</v>
      </c>
      <c r="AM92" s="61">
        <f t="shared" ca="1" si="46"/>
        <v>8</v>
      </c>
      <c r="AO92" s="8">
        <f>IF("na"=F92,"",SQRT(F92)/SQRT(F90))</f>
        <v>1.0983216326784555</v>
      </c>
      <c r="AP92" s="8">
        <f>IF("na"=J92,"",SQRT(J92)/SQRT(J90))</f>
        <v>1.6478241920630299</v>
      </c>
      <c r="AQ92" s="8">
        <f>IF("na"=M92,"",SQRT(M92)/SQRT(M90))</f>
        <v>1.1839949485874575</v>
      </c>
      <c r="AR92" s="8">
        <f>IF("na"=Q92,"",SQRT(Q92)/SQRT(Q90))</f>
        <v>2.1269011003676725</v>
      </c>
      <c r="AS92" s="8">
        <f>IF("na"=T92,"",SQRT(T92)/SQRT(T90))</f>
        <v>1.1910230260707289</v>
      </c>
      <c r="AT92" s="8">
        <f>IF("na"=X92,"",SQRT(X92)/SQRT(X90))</f>
        <v>1.6507978923035318</v>
      </c>
    </row>
    <row r="93" spans="1:1024" x14ac:dyDescent="0.3">
      <c r="A93" s="11" t="s">
        <v>284</v>
      </c>
      <c r="B93" s="56">
        <v>0.29829899999999998</v>
      </c>
      <c r="C93" s="56">
        <v>2.9893700000000001</v>
      </c>
      <c r="D93" s="58">
        <v>0.30865700000000001</v>
      </c>
      <c r="E93" s="59">
        <v>3.7438699999999998E-2</v>
      </c>
      <c r="F93" s="59">
        <v>1.5089443E-3</v>
      </c>
      <c r="G93" s="59">
        <v>3.1635599999999999</v>
      </c>
      <c r="H93" s="59">
        <v>1.69777</v>
      </c>
      <c r="I93" s="59">
        <v>2.73244</v>
      </c>
      <c r="J93" s="60">
        <v>2.9484359977999999</v>
      </c>
      <c r="K93" s="58">
        <v>0.30641000000000002</v>
      </c>
      <c r="L93" s="59">
        <v>2.9097999999999999E-2</v>
      </c>
      <c r="M93" s="59">
        <v>9.1248190000000002E-4</v>
      </c>
      <c r="N93" s="59">
        <v>2.9482200000000001</v>
      </c>
      <c r="O93" s="59">
        <v>0.88366699999999998</v>
      </c>
      <c r="P93" s="59">
        <v>2.7584300000000002</v>
      </c>
      <c r="Q93" s="60">
        <v>0.83420065040000002</v>
      </c>
      <c r="R93" s="58">
        <v>0.30477700000000002</v>
      </c>
      <c r="S93" s="59">
        <v>2.6605899999999998E-2</v>
      </c>
      <c r="T93" s="59">
        <v>7.4983829999999995E-4</v>
      </c>
      <c r="U93" s="59">
        <v>2.83745</v>
      </c>
      <c r="V93" s="59">
        <v>0.63333399999999995</v>
      </c>
      <c r="W93" s="59">
        <v>2.7389299999999999</v>
      </c>
      <c r="X93" s="60">
        <v>0.46383214909999998</v>
      </c>
      <c r="Y93" s="59"/>
      <c r="Z93" s="59"/>
      <c r="AA93" s="9">
        <f>IF("na"=F93,"",F93/F90)</f>
        <v>1.0032995745028297</v>
      </c>
      <c r="AB93" s="7">
        <f>IF("na"=J93,"",J93/J90)</f>
        <v>1.4164567814715205</v>
      </c>
      <c r="AC93" s="7">
        <f>IF("na"=M93,"",M93/M90)</f>
        <v>0.94983491801903297</v>
      </c>
      <c r="AD93" s="7">
        <f>IF("na"=Q93,"",Q93/Q90)</f>
        <v>1.4028533947526218</v>
      </c>
      <c r="AE93" s="7">
        <f>IF("na"=T93,"",T93/T90)</f>
        <v>0.988725440038144</v>
      </c>
      <c r="AF93" s="7">
        <f>IF("na"=X93,"",X93/X90)</f>
        <v>1.7515417164305609</v>
      </c>
      <c r="AG93" s="7">
        <f t="shared" si="47"/>
        <v>91</v>
      </c>
      <c r="AH93" s="61">
        <f t="shared" ca="1" si="46"/>
        <v>2</v>
      </c>
      <c r="AI93" s="61">
        <f t="shared" ca="1" si="46"/>
        <v>4</v>
      </c>
      <c r="AJ93" s="61">
        <f t="shared" ca="1" si="46"/>
        <v>2</v>
      </c>
      <c r="AK93" s="61">
        <f t="shared" ca="1" si="46"/>
        <v>3</v>
      </c>
      <c r="AL93" s="61">
        <f t="shared" ca="1" si="46"/>
        <v>2</v>
      </c>
      <c r="AM93" s="61">
        <f t="shared" ca="1" si="46"/>
        <v>4</v>
      </c>
      <c r="AO93" s="8">
        <f>IF("na"=F93,"",SQRT(F93)/SQRT(F90))</f>
        <v>1.0016484285930016</v>
      </c>
      <c r="AP93" s="8">
        <f>IF("na"=J93,"",SQRT(J93)/SQRT(J90))</f>
        <v>1.1901498987402892</v>
      </c>
      <c r="AQ93" s="8">
        <f>IF("na"=M93,"",SQRT(M93)/SQRT(M90))</f>
        <v>0.97459474553223047</v>
      </c>
      <c r="AR93" s="8">
        <f>IF("na"=Q93,"",SQRT(Q93)/SQRT(Q90))</f>
        <v>1.184421122216512</v>
      </c>
      <c r="AS93" s="8">
        <f>IF("na"=T93,"",SQRT(T93)/SQRT(T90))</f>
        <v>0.99434674034671833</v>
      </c>
      <c r="AT93" s="8">
        <f>IF("na"=X93,"",SQRT(X93)/SQRT(X90))</f>
        <v>1.323458241287031</v>
      </c>
    </row>
    <row r="94" spans="1:1024" x14ac:dyDescent="0.3">
      <c r="A94" s="11" t="s">
        <v>286</v>
      </c>
      <c r="B94" s="56">
        <v>0.29829899999999998</v>
      </c>
      <c r="C94" s="56">
        <v>2.9893700000000001</v>
      </c>
      <c r="D94" s="58">
        <v>0.32311299999999998</v>
      </c>
      <c r="E94" s="59">
        <v>3.7063600000000002E-2</v>
      </c>
      <c r="F94" s="59">
        <v>1.9894448999999998E-3</v>
      </c>
      <c r="G94" s="59">
        <v>3.2292700000000001</v>
      </c>
      <c r="H94" s="59">
        <v>1.5883</v>
      </c>
      <c r="I94" s="59">
        <v>2.8299099999999999</v>
      </c>
      <c r="J94" s="60">
        <v>2.5481243816000001</v>
      </c>
      <c r="K94" s="58">
        <v>0.32304899999999998</v>
      </c>
      <c r="L94" s="59">
        <v>2.7010200000000002E-2</v>
      </c>
      <c r="M94" s="59">
        <v>1.3421133999999999E-3</v>
      </c>
      <c r="N94" s="59">
        <v>3.0583300000000002</v>
      </c>
      <c r="O94" s="59">
        <v>0.96831299999999998</v>
      </c>
      <c r="P94" s="59">
        <v>2.8473799999999998</v>
      </c>
      <c r="Q94" s="60">
        <v>0.957791226</v>
      </c>
      <c r="R94" s="58">
        <v>0.32129600000000003</v>
      </c>
      <c r="S94" s="59">
        <v>2.3677900000000002E-2</v>
      </c>
      <c r="T94" s="59">
        <v>1.0895048999999999E-3</v>
      </c>
      <c r="U94" s="59">
        <v>2.9789400000000001</v>
      </c>
      <c r="V94" s="59">
        <v>0.57071000000000005</v>
      </c>
      <c r="W94" s="59">
        <v>2.8937400000000002</v>
      </c>
      <c r="X94" s="60">
        <v>0.33485500099999999</v>
      </c>
      <c r="Y94" s="59"/>
      <c r="Z94" s="59"/>
      <c r="AA94" s="9">
        <f>IF("na"=F94,"",F94/F90)</f>
        <v>1.3227852225339427</v>
      </c>
      <c r="AB94" s="7">
        <f>IF("na"=J94,"",J94/J90)</f>
        <v>1.2241432620695718</v>
      </c>
      <c r="AC94" s="7">
        <f>IF("na"=M94,"",M94/M90)</f>
        <v>1.3970536525286097</v>
      </c>
      <c r="AD94" s="7">
        <f>IF("na"=Q94,"",Q94/Q90)</f>
        <v>1.6106924301894259</v>
      </c>
      <c r="AE94" s="7">
        <f>IF("na"=T94,"",T94/T90)</f>
        <v>1.4366046808708144</v>
      </c>
      <c r="AF94" s="7">
        <f>IF("na"=X94,"",X94/X90)</f>
        <v>1.2644929945993197</v>
      </c>
      <c r="AG94" s="7">
        <f t="shared" si="47"/>
        <v>91</v>
      </c>
      <c r="AH94" s="61">
        <f t="shared" ca="1" si="46"/>
        <v>6</v>
      </c>
      <c r="AI94" s="61">
        <f t="shared" ca="1" si="46"/>
        <v>3</v>
      </c>
      <c r="AJ94" s="61">
        <f t="shared" ca="1" si="46"/>
        <v>4</v>
      </c>
      <c r="AK94" s="61">
        <f t="shared" ca="1" si="46"/>
        <v>4</v>
      </c>
      <c r="AL94" s="61">
        <f t="shared" ca="1" si="46"/>
        <v>5</v>
      </c>
      <c r="AM94" s="61">
        <f t="shared" ca="1" si="46"/>
        <v>2</v>
      </c>
      <c r="AO94" s="8">
        <f>IF("na"=F94,"",SQRT(F94)/SQRT(F90))</f>
        <v>1.1501240031118134</v>
      </c>
      <c r="AP94" s="8">
        <f>IF("na"=J94,"",SQRT(J94)/SQRT(J90))</f>
        <v>1.1064100786189413</v>
      </c>
      <c r="AQ94" s="8">
        <f>IF("na"=M94,"",SQRT(M94)/SQRT(M90))</f>
        <v>1.181970241811785</v>
      </c>
      <c r="AR94" s="8">
        <f>IF("na"=Q94,"",SQRT(Q94)/SQRT(Q90))</f>
        <v>1.2691305804326936</v>
      </c>
      <c r="AS94" s="8">
        <f>IF("na"=T94,"",SQRT(T94)/SQRT(T90))</f>
        <v>1.1985844487856558</v>
      </c>
      <c r="AT94" s="8">
        <f>IF("na"=X94,"",SQRT(X94)/SQRT(X90))</f>
        <v>1.124496773939045</v>
      </c>
    </row>
    <row r="95" spans="1:1024" x14ac:dyDescent="0.3">
      <c r="A95" s="11" t="s">
        <v>288</v>
      </c>
      <c r="B95" s="56">
        <v>0.29829899999999998</v>
      </c>
      <c r="C95" s="56">
        <v>2.9893700000000001</v>
      </c>
      <c r="D95" s="62">
        <v>0.281003</v>
      </c>
      <c r="E95" s="63">
        <v>3.1310600000000001E-2</v>
      </c>
      <c r="F95" s="64">
        <v>1.2795052000000001E-3</v>
      </c>
      <c r="G95" s="63">
        <v>3.3087900000000001</v>
      </c>
      <c r="H95" s="64">
        <v>1.50658</v>
      </c>
      <c r="I95" s="64">
        <v>2.9548000000000001</v>
      </c>
      <c r="J95" s="65">
        <v>2.2709783813</v>
      </c>
      <c r="K95" s="62">
        <v>0.279615</v>
      </c>
      <c r="L95" s="63">
        <v>2.13139E-2</v>
      </c>
      <c r="M95" s="64">
        <v>8.0337409999999996E-4</v>
      </c>
      <c r="N95" s="63">
        <v>3.0756999999999999</v>
      </c>
      <c r="O95" s="64">
        <v>0.783914</v>
      </c>
      <c r="P95" s="64">
        <v>2.9204300000000001</v>
      </c>
      <c r="Q95" s="65">
        <v>0.61927388289999996</v>
      </c>
      <c r="R95" s="62">
        <v>0.28023100000000001</v>
      </c>
      <c r="S95" s="63">
        <v>1.5656699999999999E-2</v>
      </c>
      <c r="T95" s="64">
        <v>5.7158480000000004E-4</v>
      </c>
      <c r="U95" s="63">
        <v>3.02691</v>
      </c>
      <c r="V95" s="64">
        <v>0.52050200000000002</v>
      </c>
      <c r="W95" s="64">
        <v>2.9532799999999999</v>
      </c>
      <c r="X95" s="65">
        <v>0.27222482009999999</v>
      </c>
      <c r="Y95" s="63"/>
      <c r="Z95" s="63"/>
      <c r="AA95" s="9">
        <f>IF("na"=F95,"",F95/F90)</f>
        <v>0.8507451353467177</v>
      </c>
      <c r="AB95" s="7">
        <f>IF("na"=J95,"",J95/J90)</f>
        <v>1.0909996795480048</v>
      </c>
      <c r="AC95" s="7">
        <f>IF("na"=M95,"",M95/M90)</f>
        <v>0.83626072189718426</v>
      </c>
      <c r="AD95" s="7">
        <f>IF("na"=Q95,"",Q95/Q90)</f>
        <v>1.0414166765409927</v>
      </c>
      <c r="AE95" s="7">
        <f>IF("na"=T95,"",T95/T90)</f>
        <v>0.75368307126898504</v>
      </c>
      <c r="AF95" s="7">
        <f>IF("na"=X95,"",X95/X90)</f>
        <v>1.0279863730406407</v>
      </c>
      <c r="AG95" s="7">
        <f t="shared" si="47"/>
        <v>91</v>
      </c>
      <c r="AH95" s="61">
        <f t="shared" ca="1" si="46"/>
        <v>1</v>
      </c>
      <c r="AI95" s="61">
        <f t="shared" ca="1" si="46"/>
        <v>2</v>
      </c>
      <c r="AJ95" s="61">
        <f t="shared" ca="1" si="46"/>
        <v>1</v>
      </c>
      <c r="AK95" s="61">
        <f t="shared" ca="1" si="46"/>
        <v>1</v>
      </c>
      <c r="AL95" s="61">
        <f t="shared" ca="1" si="46"/>
        <v>1</v>
      </c>
      <c r="AM95" s="61">
        <f t="shared" ca="1" si="46"/>
        <v>1</v>
      </c>
      <c r="AO95" s="8">
        <f>IF("na"=F95,"",SQRT(F95)/SQRT(F90))</f>
        <v>0.92235846358491091</v>
      </c>
      <c r="AP95" s="8">
        <f>IF("na"=J95,"",SQRT(J95)/SQRT(J90))</f>
        <v>1.044509300843226</v>
      </c>
      <c r="AQ95" s="8">
        <f>IF("na"=M95,"",SQRT(M95)/SQRT(M90))</f>
        <v>0.91447292026455562</v>
      </c>
      <c r="AR95" s="8">
        <f>IF("na"=Q95,"",SQRT(Q95)/SQRT(Q90))</f>
        <v>1.0204982491611598</v>
      </c>
      <c r="AS95" s="8">
        <f>IF("na"=T95,"",SQRT(T95)/SQRT(T90))</f>
        <v>0.86814922177525733</v>
      </c>
      <c r="AT95" s="8">
        <f>IF("na"=X95,"",SQRT(X95)/SQRT(X90))</f>
        <v>1.0138966283801525</v>
      </c>
    </row>
    <row r="96" spans="1:1024" x14ac:dyDescent="0.3">
      <c r="A96" s="11" t="s">
        <v>290</v>
      </c>
      <c r="B96" s="56">
        <v>0.29829899999999998</v>
      </c>
      <c r="C96" s="56">
        <v>2.9893700000000001</v>
      </c>
      <c r="D96" s="66">
        <v>0.321907</v>
      </c>
      <c r="E96" s="7">
        <v>3.9271300000000002E-2</v>
      </c>
      <c r="F96" s="64">
        <v>2.0995725999999998E-3</v>
      </c>
      <c r="G96" s="63">
        <v>3.41153</v>
      </c>
      <c r="H96" s="64">
        <v>1.7786599999999999</v>
      </c>
      <c r="I96" s="64">
        <v>2.8843399999999999</v>
      </c>
      <c r="J96" s="65">
        <v>3.1746626965</v>
      </c>
      <c r="K96" s="66">
        <v>0.32130599999999998</v>
      </c>
      <c r="L96" s="7">
        <v>3.2105000000000002E-2</v>
      </c>
      <c r="M96" s="64">
        <v>1.560053E-3</v>
      </c>
      <c r="N96" s="63">
        <v>3.0801099999999999</v>
      </c>
      <c r="O96" s="64">
        <v>1.0567800000000001</v>
      </c>
      <c r="P96" s="64">
        <v>2.8354599999999999</v>
      </c>
      <c r="Q96" s="65">
        <v>1.1404722565000001</v>
      </c>
      <c r="R96" s="66">
        <v>0.321129</v>
      </c>
      <c r="S96" s="7">
        <v>2.8438100000000001E-2</v>
      </c>
      <c r="T96" s="64">
        <v>1.3299344E-3</v>
      </c>
      <c r="U96" s="63">
        <v>3.052</v>
      </c>
      <c r="V96" s="64">
        <v>0.75345799999999996</v>
      </c>
      <c r="W96" s="64">
        <v>2.9129100000000001</v>
      </c>
      <c r="X96" s="65">
        <v>0.57354508930000003</v>
      </c>
      <c r="Y96" s="63"/>
      <c r="Z96" s="63"/>
      <c r="AA96" s="9">
        <f>IF("na"=F96,"",F96/F90)</f>
        <v>1.3960093134105744</v>
      </c>
      <c r="AB96" s="7">
        <f>IF("na"=J96,"",J96/J90)</f>
        <v>1.5251382457334643</v>
      </c>
      <c r="AC96" s="7">
        <f>IF("na"=M96,"",M96/M90)</f>
        <v>1.6239147465394617</v>
      </c>
      <c r="AD96" s="7">
        <f>IF("na"=Q96,"",Q96/Q90)</f>
        <v>1.917902336668099</v>
      </c>
      <c r="AE96" s="7">
        <f>IF("na"=T96,"",T96/T90)</f>
        <v>1.7536313827419392</v>
      </c>
      <c r="AF96" s="7">
        <f>IF("na"=X96,"",X96/X90)</f>
        <v>2.1658441574438108</v>
      </c>
      <c r="AG96" s="7">
        <f t="shared" si="47"/>
        <v>91</v>
      </c>
      <c r="AH96" s="61">
        <f t="shared" ca="1" si="46"/>
        <v>8</v>
      </c>
      <c r="AI96" s="61">
        <f t="shared" ca="1" si="46"/>
        <v>5</v>
      </c>
      <c r="AJ96" s="61">
        <f t="shared" ca="1" si="46"/>
        <v>8</v>
      </c>
      <c r="AK96" s="61">
        <f t="shared" ca="1" si="46"/>
        <v>5</v>
      </c>
      <c r="AL96" s="61">
        <f t="shared" ca="1" si="46"/>
        <v>8</v>
      </c>
      <c r="AM96" s="61">
        <f t="shared" ca="1" si="46"/>
        <v>5</v>
      </c>
      <c r="AO96" s="8">
        <f>IF("na"=F96,"",SQRT(F96)/SQRT(F90))</f>
        <v>1.1815283802814784</v>
      </c>
      <c r="AP96" s="8">
        <f>IF("na"=J96,"",SQRT(J96)/SQRT(J90))</f>
        <v>1.2349648763157048</v>
      </c>
      <c r="AQ96" s="8">
        <f>IF("na"=M96,"",SQRT(M96)/SQRT(M90))</f>
        <v>1.2743291358748186</v>
      </c>
      <c r="AR96" s="8">
        <f>IF("na"=Q96,"",SQRT(Q96)/SQRT(Q90))</f>
        <v>1.3848835101437589</v>
      </c>
      <c r="AS96" s="8">
        <f>IF("na"=T96,"",SQRT(T96)/SQRT(T90))</f>
        <v>1.3242474779065805</v>
      </c>
      <c r="AT96" s="8">
        <f>IF("na"=X96,"",SQRT(X96)/SQRT(X90))</f>
        <v>1.4716807253761974</v>
      </c>
    </row>
    <row r="97" spans="1:1024" x14ac:dyDescent="0.3">
      <c r="A97" s="11" t="s">
        <v>292</v>
      </c>
      <c r="B97" s="56">
        <v>0.29829899999999998</v>
      </c>
      <c r="C97" s="56">
        <v>2.9893700000000001</v>
      </c>
      <c r="D97" s="66">
        <v>0.32154100000000002</v>
      </c>
      <c r="E97" s="7">
        <v>3.7712700000000002E-2</v>
      </c>
      <c r="F97" s="64">
        <v>1.9624382E-3</v>
      </c>
      <c r="G97" s="63">
        <v>3.4153899999999999</v>
      </c>
      <c r="H97" s="64">
        <v>1.8829899999999999</v>
      </c>
      <c r="I97" s="64">
        <v>2.88944</v>
      </c>
      <c r="J97" s="65">
        <v>3.5556373450000001</v>
      </c>
      <c r="K97" s="66">
        <v>0.32059500000000002</v>
      </c>
      <c r="L97" s="7">
        <v>3.0722900000000001E-2</v>
      </c>
      <c r="M97" s="64">
        <v>1.4410080999999999E-3</v>
      </c>
      <c r="N97" s="63">
        <v>3.22119</v>
      </c>
      <c r="O97" s="64">
        <v>1.08962</v>
      </c>
      <c r="P97" s="64">
        <v>2.9773000000000001</v>
      </c>
      <c r="Q97" s="65">
        <v>1.1874174292999999</v>
      </c>
      <c r="R97" s="66">
        <v>0.319795</v>
      </c>
      <c r="S97" s="7">
        <v>2.68972E-2</v>
      </c>
      <c r="T97" s="64">
        <v>1.1855373000000001E-3</v>
      </c>
      <c r="U97" s="63">
        <v>3.2519100000000001</v>
      </c>
      <c r="V97" s="64">
        <v>0.81121500000000002</v>
      </c>
      <c r="W97" s="64">
        <v>3.1085400000000001</v>
      </c>
      <c r="X97" s="65">
        <v>0.67227126510000002</v>
      </c>
      <c r="Y97" s="63"/>
      <c r="Z97" s="63"/>
      <c r="AA97" s="9">
        <f>IF("na"=F97,"",F97/F90)</f>
        <v>1.3048284227907545</v>
      </c>
      <c r="AB97" s="7">
        <f>IF("na"=J97,"",J97/J90)</f>
        <v>1.7081621013773403</v>
      </c>
      <c r="AC97" s="7">
        <f>IF("na"=M97,"",M97/M90)</f>
        <v>1.499996669005996</v>
      </c>
      <c r="AD97" s="7">
        <f>IF("na"=Q97,"",Q97/Q90)</f>
        <v>1.9968488047608171</v>
      </c>
      <c r="AE97" s="7">
        <f>IF("na"=T97,"",T97/T90)</f>
        <v>1.5632315508878825</v>
      </c>
      <c r="AF97" s="7">
        <f>IF("na"=X97,"",X97/X90)</f>
        <v>2.5386579344812361</v>
      </c>
      <c r="AG97" s="7">
        <f t="shared" si="47"/>
        <v>91</v>
      </c>
      <c r="AH97" s="61">
        <f t="shared" ca="1" si="46"/>
        <v>5</v>
      </c>
      <c r="AI97" s="61">
        <f t="shared" ca="1" si="46"/>
        <v>6</v>
      </c>
      <c r="AJ97" s="61">
        <f t="shared" ca="1" si="46"/>
        <v>6</v>
      </c>
      <c r="AK97" s="61">
        <f t="shared" ca="1" si="46"/>
        <v>6</v>
      </c>
      <c r="AL97" s="61">
        <f t="shared" ca="1" si="46"/>
        <v>7</v>
      </c>
      <c r="AM97" s="61">
        <f t="shared" ca="1" si="46"/>
        <v>7</v>
      </c>
      <c r="AO97" s="8">
        <f>IF("na"=F97,"",SQRT(F97)/SQRT(F90))</f>
        <v>1.1422908661066824</v>
      </c>
      <c r="AP97" s="8">
        <f>IF("na"=J97,"",SQRT(J97)/SQRT(J90))</f>
        <v>1.3069667560337332</v>
      </c>
      <c r="AQ97" s="8">
        <f>IF("na"=M97,"",SQRT(M97)/SQRT(M90))</f>
        <v>1.2247435115182264</v>
      </c>
      <c r="AR97" s="8">
        <f>IF("na"=Q97,"",SQRT(Q97)/SQRT(Q90))</f>
        <v>1.4130990074162593</v>
      </c>
      <c r="AS97" s="8">
        <f>IF("na"=T97,"",SQRT(T97)/SQRT(T90))</f>
        <v>1.2502925861124998</v>
      </c>
      <c r="AT97" s="8">
        <f>IF("na"=X97,"",SQRT(X97)/SQRT(X90))</f>
        <v>1.5933166460190002</v>
      </c>
    </row>
    <row r="98" spans="1:1024" x14ac:dyDescent="0.3">
      <c r="A98" s="11" t="s">
        <v>294</v>
      </c>
      <c r="B98" s="56">
        <v>0.29829899999999998</v>
      </c>
      <c r="C98" s="56">
        <v>2.9893700000000001</v>
      </c>
      <c r="D98" s="67">
        <v>0.32220100000000002</v>
      </c>
      <c r="E98" s="68">
        <v>3.7793899999999998E-2</v>
      </c>
      <c r="F98" s="69">
        <v>1.9996844E-3</v>
      </c>
      <c r="G98" s="68">
        <v>3.4467599999999998</v>
      </c>
      <c r="H98" s="69">
        <v>2.19841</v>
      </c>
      <c r="I98" s="69">
        <v>2.9118499999999998</v>
      </c>
      <c r="J98" s="70">
        <v>4.8390158784999997</v>
      </c>
      <c r="K98" s="67">
        <v>0.32016699999999998</v>
      </c>
      <c r="L98" s="68">
        <v>3.1819500000000001E-2</v>
      </c>
      <c r="M98" s="69">
        <v>1.4906899E-3</v>
      </c>
      <c r="N98" s="68">
        <v>3.3017500000000002</v>
      </c>
      <c r="O98" s="69">
        <v>1.24224</v>
      </c>
      <c r="P98" s="69">
        <v>3.04935</v>
      </c>
      <c r="Q98" s="70">
        <v>1.5467578179999999</v>
      </c>
      <c r="R98" s="67">
        <v>0.318521</v>
      </c>
      <c r="S98" s="68">
        <v>2.7617099999999999E-2</v>
      </c>
      <c r="T98" s="69">
        <v>1.1716334E-3</v>
      </c>
      <c r="U98" s="68">
        <v>3.2771499999999998</v>
      </c>
      <c r="V98" s="69">
        <v>0.74480900000000005</v>
      </c>
      <c r="W98" s="69">
        <v>3.1666300000000001</v>
      </c>
      <c r="X98" s="70">
        <v>0.58616155400000003</v>
      </c>
      <c r="Y98" s="63"/>
      <c r="Z98" s="63"/>
      <c r="AA98" s="9">
        <f>IF("na"=F98,"",F98/F90)</f>
        <v>1.3295934831126281</v>
      </c>
      <c r="AB98" s="7">
        <f>IF("na"=J98,"",J98/J90)</f>
        <v>2.3247093923232702</v>
      </c>
      <c r="AC98" s="7">
        <f>IF("na"=M98,"",M98/M90)</f>
        <v>1.5517122246022637</v>
      </c>
      <c r="AD98" s="7">
        <f>IF("na"=Q98,"",Q98/Q90)</f>
        <v>2.6011421290561221</v>
      </c>
      <c r="AE98" s="7">
        <f>IF("na"=T98,"",T98/T90)</f>
        <v>1.5448980786636091</v>
      </c>
      <c r="AF98" s="7">
        <f>IF("na"=X98,"",X98/X90)</f>
        <v>2.2134869615892372</v>
      </c>
      <c r="AG98" s="7">
        <f t="shared" si="47"/>
        <v>91</v>
      </c>
      <c r="AH98" s="61">
        <f t="shared" ca="1" si="46"/>
        <v>7</v>
      </c>
      <c r="AI98" s="61">
        <f t="shared" ca="1" si="46"/>
        <v>7</v>
      </c>
      <c r="AJ98" s="61">
        <f t="shared" ca="1" si="46"/>
        <v>7</v>
      </c>
      <c r="AK98" s="61">
        <f t="shared" ca="1" si="46"/>
        <v>7</v>
      </c>
      <c r="AL98" s="61">
        <f t="shared" ca="1" si="46"/>
        <v>6</v>
      </c>
      <c r="AM98" s="61">
        <f t="shared" ca="1" si="46"/>
        <v>6</v>
      </c>
      <c r="AO98" s="8">
        <f>IF("na"=F98,"",SQRT(F98)/SQRT(F90))</f>
        <v>1.1530799985745257</v>
      </c>
      <c r="AP98" s="8">
        <f>IF("na"=J98,"",SQRT(J98)/SQRT(J90))</f>
        <v>1.524699771208506</v>
      </c>
      <c r="AQ98" s="8">
        <f>IF("na"=M98,"",SQRT(M98)/SQRT(M90))</f>
        <v>1.2456774159477499</v>
      </c>
      <c r="AR98" s="8">
        <f>IF("na"=Q98,"",SQRT(Q98)/SQRT(Q90))</f>
        <v>1.6128056699603091</v>
      </c>
      <c r="AS98" s="8">
        <f>IF("na"=T98,"",SQRT(T98)/SQRT(T90))</f>
        <v>1.2429392900152481</v>
      </c>
      <c r="AT98" s="8">
        <f>IF("na"=X98,"",SQRT(X98)/SQRT(X90))</f>
        <v>1.4877792045828699</v>
      </c>
    </row>
    <row r="99" spans="1:1024" x14ac:dyDescent="0.3">
      <c r="B99" s="71"/>
      <c r="C99" s="71"/>
      <c r="D99" s="7"/>
      <c r="E99" s="7"/>
      <c r="F99" s="7"/>
      <c r="G99" s="7"/>
      <c r="H99" s="7"/>
      <c r="I99" s="7"/>
      <c r="J99" s="7"/>
      <c r="K99" s="7"/>
      <c r="L99" s="7"/>
    </row>
    <row r="100" spans="1:1024" s="50" customFormat="1" x14ac:dyDescent="0.3">
      <c r="A100" s="11"/>
      <c r="B100" s="11"/>
      <c r="C100" s="11"/>
      <c r="D100" s="73" t="s">
        <v>315</v>
      </c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11"/>
      <c r="Z100" s="11"/>
      <c r="AA100" s="49"/>
      <c r="AH100" s="51"/>
      <c r="AI100" s="51"/>
      <c r="AJ100" s="51"/>
      <c r="AK100" s="51"/>
      <c r="AL100" s="51"/>
      <c r="AM100" s="5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</row>
    <row r="101" spans="1:1024" x14ac:dyDescent="0.3">
      <c r="B101" s="52" t="s">
        <v>305</v>
      </c>
      <c r="C101" s="52" t="s">
        <v>305</v>
      </c>
      <c r="D101" s="72">
        <v>7</v>
      </c>
      <c r="E101" s="72"/>
      <c r="F101" s="72"/>
      <c r="G101" s="72"/>
      <c r="H101" s="72"/>
      <c r="I101" s="72"/>
      <c r="J101" s="72"/>
      <c r="K101" s="72">
        <v>15</v>
      </c>
      <c r="L101" s="72"/>
      <c r="M101" s="72"/>
      <c r="N101" s="72"/>
      <c r="O101" s="72"/>
      <c r="P101" s="72"/>
      <c r="Q101" s="72"/>
      <c r="R101" s="72">
        <v>30</v>
      </c>
      <c r="S101" s="72"/>
      <c r="T101" s="72"/>
      <c r="U101" s="72"/>
      <c r="V101" s="72"/>
      <c r="W101" s="72"/>
      <c r="X101" s="72"/>
      <c r="Y101" s="53"/>
      <c r="Z101" s="53"/>
    </row>
    <row r="102" spans="1:1024" x14ac:dyDescent="0.3">
      <c r="B102" s="54" t="s">
        <v>296</v>
      </c>
      <c r="C102" s="54" t="s">
        <v>306</v>
      </c>
      <c r="D102" s="55" t="s">
        <v>296</v>
      </c>
      <c r="E102" s="56" t="s">
        <v>299</v>
      </c>
      <c r="F102" s="56" t="s">
        <v>307</v>
      </c>
      <c r="G102" s="56" t="s">
        <v>308</v>
      </c>
      <c r="H102" s="56" t="s">
        <v>309</v>
      </c>
      <c r="I102" s="56" t="s">
        <v>310</v>
      </c>
      <c r="J102" s="57" t="s">
        <v>311</v>
      </c>
      <c r="K102" s="55" t="s">
        <v>296</v>
      </c>
      <c r="L102" s="56" t="s">
        <v>299</v>
      </c>
      <c r="M102" s="56" t="s">
        <v>307</v>
      </c>
      <c r="N102" s="56" t="s">
        <v>308</v>
      </c>
      <c r="O102" s="56" t="s">
        <v>309</v>
      </c>
      <c r="P102" s="56" t="s">
        <v>310</v>
      </c>
      <c r="Q102" s="57" t="s">
        <v>311</v>
      </c>
      <c r="R102" s="55" t="s">
        <v>296</v>
      </c>
      <c r="S102" s="56" t="s">
        <v>299</v>
      </c>
      <c r="T102" s="56" t="s">
        <v>307</v>
      </c>
      <c r="U102" s="56" t="s">
        <v>308</v>
      </c>
      <c r="V102" s="56" t="s">
        <v>309</v>
      </c>
      <c r="W102" s="56" t="s">
        <v>310</v>
      </c>
      <c r="X102" s="57" t="s">
        <v>311</v>
      </c>
      <c r="Y102" s="56"/>
      <c r="Z102" s="56"/>
    </row>
    <row r="103" spans="1:1024" x14ac:dyDescent="0.3">
      <c r="A103" s="11" t="s">
        <v>312</v>
      </c>
      <c r="B103" s="56">
        <v>0.219695</v>
      </c>
      <c r="C103" s="56">
        <v>2.9337599999999999</v>
      </c>
      <c r="D103" s="58">
        <v>0.22425200000000001</v>
      </c>
      <c r="E103" s="59">
        <v>3.5471299999999997E-2</v>
      </c>
      <c r="F103" s="59">
        <v>1.2789793000000001E-3</v>
      </c>
      <c r="G103" s="59">
        <v>3.2507899999999998</v>
      </c>
      <c r="H103" s="59">
        <v>1.16876</v>
      </c>
      <c r="I103" s="59">
        <v>2.9903599999999999</v>
      </c>
      <c r="J103" s="60">
        <v>1.3692034976</v>
      </c>
      <c r="K103" s="58">
        <v>0.224578</v>
      </c>
      <c r="L103" s="59">
        <v>2.4383599999999998E-2</v>
      </c>
      <c r="M103" s="59">
        <v>6.1840349999999996E-4</v>
      </c>
      <c r="N103" s="59">
        <v>3.1337299999999999</v>
      </c>
      <c r="O103" s="59">
        <v>0.75041400000000003</v>
      </c>
      <c r="P103" s="59">
        <v>3.0074900000000002</v>
      </c>
      <c r="Q103" s="60">
        <v>0.56855728419999996</v>
      </c>
      <c r="R103" s="58">
        <v>0.224549</v>
      </c>
      <c r="S103" s="59">
        <v>1.7351999999999999E-2</v>
      </c>
      <c r="T103" s="59">
        <v>3.2465320000000001E-4</v>
      </c>
      <c r="U103" s="59">
        <v>3.1118999999999999</v>
      </c>
      <c r="V103" s="59">
        <v>0.515741</v>
      </c>
      <c r="W103" s="59">
        <v>3.0505499999999999</v>
      </c>
      <c r="X103" s="60">
        <v>0.2796286831</v>
      </c>
      <c r="Y103" s="59"/>
      <c r="Z103" s="59"/>
      <c r="AH103" s="61"/>
      <c r="AI103" s="61"/>
    </row>
    <row r="104" spans="1:1024" x14ac:dyDescent="0.3">
      <c r="A104" s="11" t="s">
        <v>280</v>
      </c>
      <c r="B104" s="56">
        <v>0.219695</v>
      </c>
      <c r="C104" s="56">
        <v>2.9337599999999999</v>
      </c>
      <c r="D104" s="58">
        <v>0.229855</v>
      </c>
      <c r="E104" s="59">
        <v>4.3644700000000002E-2</v>
      </c>
      <c r="F104" s="59">
        <v>2.0080853999999999E-3</v>
      </c>
      <c r="G104" s="59">
        <v>3.39913</v>
      </c>
      <c r="H104" s="59">
        <v>1.92655</v>
      </c>
      <c r="I104" s="59">
        <v>3.0502099999999999</v>
      </c>
      <c r="J104" s="60">
        <v>3.725155505</v>
      </c>
      <c r="K104" s="58">
        <v>0.2286</v>
      </c>
      <c r="L104" s="59">
        <v>3.9916399999999998E-2</v>
      </c>
      <c r="M104" s="59">
        <v>1.6726179E-3</v>
      </c>
      <c r="N104" s="59">
        <v>3.2579099999999999</v>
      </c>
      <c r="O104" s="59">
        <v>0.90458099999999997</v>
      </c>
      <c r="P104" s="59">
        <v>3.0996100000000002</v>
      </c>
      <c r="Q104" s="60">
        <v>0.84577300799999999</v>
      </c>
      <c r="R104" s="58">
        <v>0.22902</v>
      </c>
      <c r="S104" s="59">
        <v>3.6991700000000002E-2</v>
      </c>
      <c r="T104" s="59">
        <v>1.4553414000000001E-3</v>
      </c>
      <c r="U104" s="59">
        <v>3.16839</v>
      </c>
      <c r="V104" s="59">
        <v>0.70765100000000003</v>
      </c>
      <c r="W104" s="59">
        <v>3.0722399999999999</v>
      </c>
      <c r="X104" s="60">
        <v>0.51994664820000003</v>
      </c>
      <c r="Y104" s="59"/>
      <c r="Z104" s="59"/>
      <c r="AA104" s="9">
        <f>IF("na"=F104,"",F104/F103)</f>
        <v>1.5700687258972836</v>
      </c>
      <c r="AB104" s="7">
        <f>IF("na"=J104,"",J104/J103)</f>
        <v>2.7206733780110963</v>
      </c>
      <c r="AC104" s="7">
        <f>IF("na"=M104,"",M104/M103)</f>
        <v>2.7047355003650533</v>
      </c>
      <c r="AD104" s="7">
        <f>IF("na"=Q104,"",Q104/Q103)</f>
        <v>1.4875774728487774</v>
      </c>
      <c r="AE104" s="7">
        <f>IF("na"=T104,"",T104/T103)</f>
        <v>4.482756984991985</v>
      </c>
      <c r="AF104" s="7">
        <f>IF("na"=X104,"",X104/X103)</f>
        <v>1.8594181485096728</v>
      </c>
      <c r="AG104" s="7">
        <f>ROW()</f>
        <v>104</v>
      </c>
      <c r="AH104" s="61">
        <f t="shared" ref="AH104:AM111" ca="1" si="48">SUM(IF(INDIRECT(ADDRESS(ROW(),AH$60))&gt;INDIRECT(ADDRESS($AG104,AH$60)),1,0), IF(INDIRECT(ADDRESS(ROW(),AH$60))&gt;INDIRECT(ADDRESS($AG104+1,AH$60)),1,0), IF(INDIRECT(ADDRESS(ROW(),AH$60))&gt;INDIRECT(ADDRESS($AG104+2,AH$60)),1,0), IF(INDIRECT(ADDRESS(ROW(),AH$60))&gt;INDIRECT(ADDRESS($AG104+3,AH$60)),1,0), IF(INDIRECT(ADDRESS(ROW(),AH$60))&gt;INDIRECT(ADDRESS($AG104+4,AH$60)),1,0), IF(INDIRECT(ADDRESS(ROW(),AH$60))&gt;INDIRECT(ADDRESS($AG104+5,AH$60)),1,0), IF(INDIRECT(ADDRESS(ROW(),AH$60))&gt;INDIRECT(ADDRESS($AG104+6,AH$60)),1,0), IF(INDIRECT(ADDRESS(ROW(),AH$60))&gt;INDIRECT(ADDRESS($AG104+7,AH$60)),1,0))+1</f>
        <v>2</v>
      </c>
      <c r="AI104" s="61">
        <f t="shared" ca="1" si="48"/>
        <v>8</v>
      </c>
      <c r="AJ104" s="61">
        <f t="shared" ca="1" si="48"/>
        <v>2</v>
      </c>
      <c r="AK104" s="61">
        <f t="shared" ca="1" si="48"/>
        <v>7</v>
      </c>
      <c r="AL104" s="61">
        <f t="shared" ca="1" si="48"/>
        <v>2</v>
      </c>
      <c r="AM104" s="61">
        <f t="shared" ca="1" si="48"/>
        <v>7</v>
      </c>
      <c r="AO104" s="8">
        <f>IF("na"=F104,"",SQRT(F104)/SQRT(F103))</f>
        <v>1.2530238329326717</v>
      </c>
      <c r="AP104" s="8">
        <f>IF("na"=J104,"",SQRT(J104)/SQRT(J103))</f>
        <v>1.6494463853096577</v>
      </c>
      <c r="AQ104" s="8">
        <f>IF("na"=M104,"",SQRT(M104)/SQRT(M103))</f>
        <v>1.6446080081177561</v>
      </c>
      <c r="AR104" s="8">
        <f>IF("na"=Q104,"",SQRT(Q104)/SQRT(Q103))</f>
        <v>1.2196628521229862</v>
      </c>
      <c r="AS104" s="8">
        <f>IF("na"=T104,"",SQRT(T104)/SQRT(T103))</f>
        <v>2.1172522251711028</v>
      </c>
      <c r="AT104" s="8">
        <f>IF("na"=X104,"",SQRT(X104)/SQRT(X103))</f>
        <v>1.3636048359072628</v>
      </c>
    </row>
    <row r="105" spans="1:1024" x14ac:dyDescent="0.3">
      <c r="A105" s="11" t="s">
        <v>282</v>
      </c>
      <c r="B105" s="56">
        <v>0.219695</v>
      </c>
      <c r="C105" s="56">
        <v>2.9337599999999999</v>
      </c>
      <c r="D105" s="58">
        <v>0.23776600000000001</v>
      </c>
      <c r="E105" s="59">
        <v>4.7840899999999999E-2</v>
      </c>
      <c r="F105" s="59">
        <v>2.6153127000000001E-3</v>
      </c>
      <c r="G105" s="59">
        <v>3.5388000000000002</v>
      </c>
      <c r="H105" s="59">
        <v>1.5836300000000001</v>
      </c>
      <c r="I105" s="59">
        <v>3.16134</v>
      </c>
      <c r="J105" s="60">
        <v>2.5596766333000001</v>
      </c>
      <c r="K105" s="58">
        <v>0.237623</v>
      </c>
      <c r="L105" s="59">
        <v>4.4776000000000003E-2</v>
      </c>
      <c r="M105" s="59">
        <v>2.3263032000000001E-3</v>
      </c>
      <c r="N105" s="59">
        <v>3.3845299999999998</v>
      </c>
      <c r="O105" s="59">
        <v>1.0867100000000001</v>
      </c>
      <c r="P105" s="59">
        <v>3.16276</v>
      </c>
      <c r="Q105" s="60">
        <v>1.2333796240999999</v>
      </c>
      <c r="R105" s="58">
        <v>0.23849600000000001</v>
      </c>
      <c r="S105" s="59">
        <v>4.2276399999999999E-2</v>
      </c>
      <c r="T105" s="59">
        <v>2.1407714999999998E-3</v>
      </c>
      <c r="U105" s="59">
        <v>3.22675</v>
      </c>
      <c r="V105" s="59">
        <v>0.80458600000000002</v>
      </c>
      <c r="W105" s="59">
        <v>3.09613</v>
      </c>
      <c r="X105" s="60">
        <v>0.67372264820000005</v>
      </c>
      <c r="Y105" s="59"/>
      <c r="Z105" s="59"/>
      <c r="AA105" s="9">
        <f>IF("na"=F105,"",F105/F103)</f>
        <v>2.0448436499324107</v>
      </c>
      <c r="AB105" s="7">
        <f>IF("na"=J105,"",J105/J103)</f>
        <v>1.86946398967481</v>
      </c>
      <c r="AC105" s="7">
        <f>IF("na"=M105,"",M105/M103)</f>
        <v>3.761788540976887</v>
      </c>
      <c r="AD105" s="7">
        <f>IF("na"=Q105,"",Q105/Q103)</f>
        <v>2.1693146115179083</v>
      </c>
      <c r="AE105" s="7">
        <f>IF("na"=T105,"",T105/T103)</f>
        <v>6.5940255632779836</v>
      </c>
      <c r="AF105" s="7">
        <f>IF("na"=X105,"",X105/X103)</f>
        <v>2.4093474272060469</v>
      </c>
      <c r="AG105" s="7">
        <f t="shared" ref="AG105:AG111" si="49">AG104</f>
        <v>104</v>
      </c>
      <c r="AH105" s="61">
        <f t="shared" ca="1" si="48"/>
        <v>3</v>
      </c>
      <c r="AI105" s="61">
        <f t="shared" ca="1" si="48"/>
        <v>7</v>
      </c>
      <c r="AJ105" s="61">
        <f t="shared" ca="1" si="48"/>
        <v>3</v>
      </c>
      <c r="AK105" s="61">
        <f t="shared" ca="1" si="48"/>
        <v>8</v>
      </c>
      <c r="AL105" s="61">
        <f t="shared" ca="1" si="48"/>
        <v>4</v>
      </c>
      <c r="AM105" s="61">
        <f t="shared" ca="1" si="48"/>
        <v>8</v>
      </c>
      <c r="AO105" s="8">
        <f>IF("na"=F105,"",SQRT(F105)/SQRT(F103))</f>
        <v>1.4299802970434283</v>
      </c>
      <c r="AP105" s="8">
        <f>IF("na"=J105,"",SQRT(J105)/SQRT(J103))</f>
        <v>1.3672834342866915</v>
      </c>
      <c r="AQ105" s="8">
        <f>IF("na"=M105,"",SQRT(M105)/SQRT(M103))</f>
        <v>1.939533072926803</v>
      </c>
      <c r="AR105" s="8">
        <f>IF("na"=Q105,"",SQRT(Q105)/SQRT(Q103))</f>
        <v>1.4728593318840426</v>
      </c>
      <c r="AS105" s="8">
        <f>IF("na"=T105,"",SQRT(T105)/SQRT(T103))</f>
        <v>2.5678834793031369</v>
      </c>
      <c r="AT105" s="8">
        <f>IF("na"=X105,"",SQRT(X105)/SQRT(X103))</f>
        <v>1.5522072758514076</v>
      </c>
    </row>
    <row r="106" spans="1:1024" x14ac:dyDescent="0.3">
      <c r="A106" s="11" t="s">
        <v>284</v>
      </c>
      <c r="B106" s="56">
        <v>0.219695</v>
      </c>
      <c r="C106" s="56">
        <v>2.9337599999999999</v>
      </c>
      <c r="D106" s="58">
        <v>0.26046200000000003</v>
      </c>
      <c r="E106" s="59">
        <v>3.4765400000000002E-2</v>
      </c>
      <c r="F106" s="59">
        <v>2.8705812000000002E-3</v>
      </c>
      <c r="G106" s="59">
        <v>3.2877399999999999</v>
      </c>
      <c r="H106" s="59">
        <v>1.09592</v>
      </c>
      <c r="I106" s="59">
        <v>3.04684</v>
      </c>
      <c r="J106" s="60">
        <v>1.2138277328</v>
      </c>
      <c r="K106" s="58">
        <v>0.25862600000000002</v>
      </c>
      <c r="L106" s="59">
        <v>3.0170599999999999E-2</v>
      </c>
      <c r="M106" s="59">
        <v>2.4258878000000001E-3</v>
      </c>
      <c r="N106" s="59">
        <v>3.06054</v>
      </c>
      <c r="O106" s="59">
        <v>0.64705000000000001</v>
      </c>
      <c r="P106" s="59">
        <v>2.9556399999999998</v>
      </c>
      <c r="Q106" s="60">
        <v>0.41915243689999998</v>
      </c>
      <c r="R106" s="58">
        <v>0.25819799999999998</v>
      </c>
      <c r="S106" s="59">
        <v>2.5367899999999999E-2</v>
      </c>
      <c r="T106" s="59">
        <v>2.1260112999999998E-3</v>
      </c>
      <c r="U106" s="59">
        <v>3.0090300000000001</v>
      </c>
      <c r="V106" s="59">
        <v>0.49283399999999999</v>
      </c>
      <c r="W106" s="59">
        <v>2.9461499999999998</v>
      </c>
      <c r="X106" s="60">
        <v>0.24303886359999999</v>
      </c>
      <c r="Y106" s="59"/>
      <c r="Z106" s="59"/>
      <c r="AA106" s="9">
        <f>IF("na"=F106,"",F106/F103)</f>
        <v>2.2444313211324061</v>
      </c>
      <c r="AB106" s="7">
        <f>IF("na"=J106,"",J106/J103)</f>
        <v>0.88652105762777444</v>
      </c>
      <c r="AC106" s="7">
        <f>IF("na"=M106,"",M106/M103)</f>
        <v>3.9228235286507922</v>
      </c>
      <c r="AD106" s="7">
        <f>IF("na"=Q106,"",Q106/Q103)</f>
        <v>0.73722111834303017</v>
      </c>
      <c r="AE106" s="7">
        <f>IF("na"=T106,"",T106/T103)</f>
        <v>6.5485610491441317</v>
      </c>
      <c r="AF106" s="7">
        <f>IF("na"=X106,"",X106/X103)</f>
        <v>0.86914854694318011</v>
      </c>
      <c r="AG106" s="7">
        <f t="shared" si="49"/>
        <v>104</v>
      </c>
      <c r="AH106" s="61">
        <f t="shared" ca="1" si="48"/>
        <v>4</v>
      </c>
      <c r="AI106" s="61">
        <f t="shared" ca="1" si="48"/>
        <v>2</v>
      </c>
      <c r="AJ106" s="61">
        <f t="shared" ca="1" si="48"/>
        <v>4</v>
      </c>
      <c r="AK106" s="61">
        <f t="shared" ca="1" si="48"/>
        <v>1</v>
      </c>
      <c r="AL106" s="61">
        <f t="shared" ca="1" si="48"/>
        <v>3</v>
      </c>
      <c r="AM106" s="61">
        <f t="shared" ca="1" si="48"/>
        <v>1</v>
      </c>
      <c r="AO106" s="8">
        <f>IF("na"=F106,"",SQRT(F106)/SQRT(F103))</f>
        <v>1.4981426237619722</v>
      </c>
      <c r="AP106" s="8">
        <f>IF("na"=J106,"",SQRT(J106)/SQRT(J103))</f>
        <v>0.94155247205228787</v>
      </c>
      <c r="AQ106" s="8">
        <f>IF("na"=M106,"",SQRT(M106)/SQRT(M103))</f>
        <v>1.9806119076312736</v>
      </c>
      <c r="AR106" s="8">
        <f>IF("na"=Q106,"",SQRT(Q106)/SQRT(Q103))</f>
        <v>0.85861581533479236</v>
      </c>
      <c r="AS106" s="8">
        <f>IF("na"=T106,"",SQRT(T106)/SQRT(T103))</f>
        <v>2.5590156406603168</v>
      </c>
      <c r="AT106" s="8">
        <f>IF("na"=X106,"",SQRT(X106)/SQRT(X103))</f>
        <v>0.9322813668325568</v>
      </c>
    </row>
    <row r="107" spans="1:1024" x14ac:dyDescent="0.3">
      <c r="A107" s="11" t="s">
        <v>286</v>
      </c>
      <c r="B107" s="56">
        <v>0.219695</v>
      </c>
      <c r="C107" s="56">
        <v>2.9337599999999999</v>
      </c>
      <c r="D107" s="58">
        <v>0.27243600000000001</v>
      </c>
      <c r="E107" s="59">
        <v>3.6360099999999999E-2</v>
      </c>
      <c r="F107" s="59">
        <v>4.1036698000000002E-3</v>
      </c>
      <c r="G107" s="59">
        <v>3.29325</v>
      </c>
      <c r="H107" s="59">
        <v>1.1016699999999999</v>
      </c>
      <c r="I107" s="59">
        <v>3.05592</v>
      </c>
      <c r="J107" s="60">
        <v>1.2285998545000001</v>
      </c>
      <c r="K107" s="58">
        <v>0.26985500000000001</v>
      </c>
      <c r="L107" s="59">
        <v>2.8682900000000001E-2</v>
      </c>
      <c r="M107" s="59">
        <v>3.3387343E-3</v>
      </c>
      <c r="N107" s="59">
        <v>3.1424400000000001</v>
      </c>
      <c r="O107" s="59">
        <v>0.723383</v>
      </c>
      <c r="P107" s="59">
        <v>3.0250900000000001</v>
      </c>
      <c r="Q107" s="60">
        <v>0.53162413350000004</v>
      </c>
      <c r="R107" s="58">
        <v>0.26947700000000002</v>
      </c>
      <c r="S107" s="59">
        <v>2.32909E-2</v>
      </c>
      <c r="T107" s="59">
        <v>3.0207135000000001E-3</v>
      </c>
      <c r="U107" s="59">
        <v>3.1124100000000001</v>
      </c>
      <c r="V107" s="59">
        <v>0.49925900000000001</v>
      </c>
      <c r="W107" s="59">
        <v>3.04914</v>
      </c>
      <c r="X107" s="60">
        <v>0.26257209339999998</v>
      </c>
      <c r="Y107" s="59"/>
      <c r="Z107" s="59"/>
      <c r="AA107" s="9">
        <f>IF("na"=F107,"",F107/F103)</f>
        <v>3.2085505996852333</v>
      </c>
      <c r="AB107" s="7">
        <f>IF("na"=J107,"",J107/J103)</f>
        <v>0.89730990072224015</v>
      </c>
      <c r="AC107" s="7">
        <f>IF("na"=M107,"",M107/M103)</f>
        <v>5.3989576384997822</v>
      </c>
      <c r="AD107" s="7">
        <f>IF("na"=Q107,"",Q107/Q103)</f>
        <v>0.93504058126356171</v>
      </c>
      <c r="AE107" s="7">
        <f>IF("na"=T107,"",T107/T103)</f>
        <v>9.3044316211883942</v>
      </c>
      <c r="AF107" s="7">
        <f>IF("na"=X107,"",X107/X103)</f>
        <v>0.93900271777949085</v>
      </c>
      <c r="AG107" s="7">
        <f t="shared" si="49"/>
        <v>104</v>
      </c>
      <c r="AH107" s="61">
        <f t="shared" ca="1" si="48"/>
        <v>5</v>
      </c>
      <c r="AI107" s="61">
        <f t="shared" ca="1" si="48"/>
        <v>3</v>
      </c>
      <c r="AJ107" s="61">
        <f t="shared" ca="1" si="48"/>
        <v>5</v>
      </c>
      <c r="AK107" s="61">
        <f t="shared" ca="1" si="48"/>
        <v>2</v>
      </c>
      <c r="AL107" s="61">
        <f t="shared" ca="1" si="48"/>
        <v>5</v>
      </c>
      <c r="AM107" s="61">
        <f t="shared" ca="1" si="48"/>
        <v>3</v>
      </c>
      <c r="AO107" s="8">
        <f>IF("na"=F107,"",SQRT(F107)/SQRT(F103))</f>
        <v>1.7912427528632835</v>
      </c>
      <c r="AP107" s="8">
        <f>IF("na"=J107,"",SQRT(J107)/SQRT(J103))</f>
        <v>0.94726443020005779</v>
      </c>
      <c r="AQ107" s="8">
        <f>IF("na"=M107,"",SQRT(M107)/SQRT(M103))</f>
        <v>2.3235657164151355</v>
      </c>
      <c r="AR107" s="8">
        <f>IF("na"=Q107,"",SQRT(Q107)/SQRT(Q103))</f>
        <v>0.96697496413483319</v>
      </c>
      <c r="AS107" s="8">
        <f>IF("na"=T107,"",SQRT(T107)/SQRT(T103))</f>
        <v>3.050316642774713</v>
      </c>
      <c r="AT107" s="8">
        <f>IF("na"=X107,"",SQRT(X107)/SQRT(X103))</f>
        <v>0.96902152596291224</v>
      </c>
    </row>
    <row r="108" spans="1:1024" x14ac:dyDescent="0.3">
      <c r="A108" s="11" t="s">
        <v>288</v>
      </c>
      <c r="B108" s="56">
        <v>0.219695</v>
      </c>
      <c r="C108" s="56">
        <v>2.9337599999999999</v>
      </c>
      <c r="D108" s="62">
        <v>0.23089399999999999</v>
      </c>
      <c r="E108" s="63">
        <v>3.3738400000000002E-2</v>
      </c>
      <c r="F108" s="64">
        <v>1.2636971999999999E-3</v>
      </c>
      <c r="G108" s="63">
        <v>3.3741599999999998</v>
      </c>
      <c r="H108" s="64">
        <v>1.20611</v>
      </c>
      <c r="I108" s="64">
        <v>3.1161500000000002</v>
      </c>
      <c r="J108" s="65">
        <v>1.4879674441999999</v>
      </c>
      <c r="K108" s="62">
        <v>0.23022200000000001</v>
      </c>
      <c r="L108" s="63">
        <v>2.4845099999999998E-2</v>
      </c>
      <c r="M108" s="64">
        <v>7.280966E-4</v>
      </c>
      <c r="N108" s="63">
        <v>3.1907899999999998</v>
      </c>
      <c r="O108" s="64">
        <v>0.75006099999999998</v>
      </c>
      <c r="P108" s="64">
        <v>3.0640200000000002</v>
      </c>
      <c r="Q108" s="65">
        <v>0.57955917130000001</v>
      </c>
      <c r="R108" s="62">
        <v>0.23014399999999999</v>
      </c>
      <c r="S108" s="63">
        <v>1.7870799999999999E-2</v>
      </c>
      <c r="T108" s="64">
        <v>4.2854699999999999E-4</v>
      </c>
      <c r="U108" s="63">
        <v>3.1108199999999999</v>
      </c>
      <c r="V108" s="64">
        <v>0.47965400000000002</v>
      </c>
      <c r="W108" s="64">
        <v>3.0539399999999999</v>
      </c>
      <c r="X108" s="65">
        <v>0.2445111921</v>
      </c>
      <c r="Y108" s="63"/>
      <c r="Z108" s="63"/>
      <c r="AA108" s="9">
        <f>IF("na"=F108,"",F108/F103)</f>
        <v>0.98805133124515765</v>
      </c>
      <c r="AB108" s="7">
        <f>IF("na"=J108,"",J108/J103)</f>
        <v>1.0867394414403517</v>
      </c>
      <c r="AC108" s="7">
        <f>IF("na"=M108,"",M108/M103)</f>
        <v>1.1773811112000498</v>
      </c>
      <c r="AD108" s="7">
        <f>IF("na"=Q108,"",Q108/Q103)</f>
        <v>1.0193505340723592</v>
      </c>
      <c r="AE108" s="7">
        <f>IF("na"=T108,"",T108/T103)</f>
        <v>1.3200147110824718</v>
      </c>
      <c r="AF108" s="7">
        <f>IF("na"=X108,"",X108/X103)</f>
        <v>0.87441384549437873</v>
      </c>
      <c r="AG108" s="7">
        <f t="shared" si="49"/>
        <v>104</v>
      </c>
      <c r="AH108" s="61">
        <f t="shared" ca="1" si="48"/>
        <v>1</v>
      </c>
      <c r="AI108" s="61">
        <f t="shared" ca="1" si="48"/>
        <v>4</v>
      </c>
      <c r="AJ108" s="61">
        <f t="shared" ca="1" si="48"/>
        <v>1</v>
      </c>
      <c r="AK108" s="61">
        <f t="shared" ca="1" si="48"/>
        <v>3</v>
      </c>
      <c r="AL108" s="61">
        <f t="shared" ca="1" si="48"/>
        <v>1</v>
      </c>
      <c r="AM108" s="61">
        <f t="shared" ca="1" si="48"/>
        <v>2</v>
      </c>
      <c r="AO108" s="8">
        <f>IF("na"=F108,"",SQRT(F108)/SQRT(F103))</f>
        <v>0.99400771186402659</v>
      </c>
      <c r="AP108" s="8">
        <f>IF("na"=J108,"",SQRT(J108)/SQRT(J103))</f>
        <v>1.0424679570329016</v>
      </c>
      <c r="AQ108" s="8">
        <f>IF("na"=M108,"",SQRT(M108)/SQRT(M103))</f>
        <v>1.0850719382603395</v>
      </c>
      <c r="AR108" s="8">
        <f>IF("na"=Q108,"",SQRT(Q108)/SQRT(Q103))</f>
        <v>1.009628909091038</v>
      </c>
      <c r="AS108" s="8">
        <f>IF("na"=T108,"",SQRT(T108)/SQRT(T103))</f>
        <v>1.1489189314666512</v>
      </c>
      <c r="AT108" s="8">
        <f>IF("na"=X108,"",SQRT(X108)/SQRT(X103))</f>
        <v>0.93510098144231402</v>
      </c>
    </row>
    <row r="109" spans="1:1024" x14ac:dyDescent="0.3">
      <c r="A109" s="11" t="s">
        <v>290</v>
      </c>
      <c r="B109" s="56">
        <v>0.219695</v>
      </c>
      <c r="C109" s="56">
        <v>2.9337599999999999</v>
      </c>
      <c r="D109" s="66">
        <v>0.27114199999999999</v>
      </c>
      <c r="E109" s="7">
        <v>4.7734600000000002E-2</v>
      </c>
      <c r="F109" s="64">
        <v>4.9253858000000003E-3</v>
      </c>
      <c r="G109" s="63">
        <v>3.29054</v>
      </c>
      <c r="H109" s="64">
        <v>1.0759399999999999</v>
      </c>
      <c r="I109" s="64">
        <v>3.0501200000000002</v>
      </c>
      <c r="J109" s="65">
        <v>1.1711865332</v>
      </c>
      <c r="K109" s="66">
        <v>0.27322999999999997</v>
      </c>
      <c r="L109" s="7">
        <v>4.3045899999999998E-2</v>
      </c>
      <c r="M109" s="64">
        <v>4.7189457000000002E-3</v>
      </c>
      <c r="N109" s="63">
        <v>3.20092</v>
      </c>
      <c r="O109" s="64">
        <v>0.82273200000000002</v>
      </c>
      <c r="P109" s="64">
        <v>3.0546000000000002</v>
      </c>
      <c r="Q109" s="65">
        <v>0.69149024940000003</v>
      </c>
      <c r="R109" s="66">
        <v>0.27173700000000001</v>
      </c>
      <c r="S109" s="7">
        <v>3.9877200000000002E-2</v>
      </c>
      <c r="T109" s="64">
        <v>4.2985606999999997E-3</v>
      </c>
      <c r="U109" s="63">
        <v>3.1553900000000001</v>
      </c>
      <c r="V109" s="64">
        <v>0.66250699999999996</v>
      </c>
      <c r="W109" s="64">
        <v>3.05538</v>
      </c>
      <c r="X109" s="65">
        <v>0.4537069494</v>
      </c>
      <c r="Y109" s="63"/>
      <c r="Z109" s="63"/>
      <c r="AA109" s="9">
        <f>IF("na"=F109,"",F109/F103)</f>
        <v>3.8510285506575439</v>
      </c>
      <c r="AB109" s="7">
        <f>IF("na"=J109,"",J109/J103)</f>
        <v>0.85537798819014643</v>
      </c>
      <c r="AC109" s="7">
        <f>IF("na"=M109,"",M109/M103)</f>
        <v>7.6308521863152468</v>
      </c>
      <c r="AD109" s="7">
        <f>IF("na"=Q109,"",Q109/Q103)</f>
        <v>1.2162191367805189</v>
      </c>
      <c r="AE109" s="7">
        <f>IF("na"=T109,"",T109/T103)</f>
        <v>13.240469214534153</v>
      </c>
      <c r="AF109" s="7">
        <f>IF("na"=X109,"",X109/X103)</f>
        <v>1.6225336555969354</v>
      </c>
      <c r="AG109" s="7">
        <f t="shared" si="49"/>
        <v>104</v>
      </c>
      <c r="AH109" s="61">
        <f t="shared" ca="1" si="48"/>
        <v>6</v>
      </c>
      <c r="AI109" s="61">
        <f t="shared" ca="1" si="48"/>
        <v>1</v>
      </c>
      <c r="AJ109" s="61">
        <f t="shared" ca="1" si="48"/>
        <v>8</v>
      </c>
      <c r="AK109" s="61">
        <f t="shared" ca="1" si="48"/>
        <v>4</v>
      </c>
      <c r="AL109" s="61">
        <f t="shared" ca="1" si="48"/>
        <v>8</v>
      </c>
      <c r="AM109" s="61">
        <f t="shared" ca="1" si="48"/>
        <v>6</v>
      </c>
      <c r="AO109" s="8">
        <f>IF("na"=F109,"",SQRT(F109)/SQRT(F103))</f>
        <v>1.9624037685088009</v>
      </c>
      <c r="AP109" s="8">
        <f>IF("na"=J109,"",SQRT(J109)/SQRT(J103))</f>
        <v>0.92486647046487003</v>
      </c>
      <c r="AQ109" s="8">
        <f>IF("na"=M109,"",SQRT(M109)/SQRT(M103))</f>
        <v>2.7623997151598547</v>
      </c>
      <c r="AR109" s="8">
        <f>IF("na"=Q109,"",SQRT(Q109)/SQRT(Q103))</f>
        <v>1.1028232572722243</v>
      </c>
      <c r="AS109" s="8">
        <f>IF("na"=T109,"",SQRT(T109)/SQRT(T103))</f>
        <v>3.6387455550689656</v>
      </c>
      <c r="AT109" s="8">
        <f>IF("na"=X109,"",SQRT(X109)/SQRT(X103))</f>
        <v>1.273787131194587</v>
      </c>
    </row>
    <row r="110" spans="1:1024" x14ac:dyDescent="0.3">
      <c r="A110" s="11" t="s">
        <v>292</v>
      </c>
      <c r="B110" s="56">
        <v>0.219695</v>
      </c>
      <c r="C110" s="56">
        <v>2.9337599999999999</v>
      </c>
      <c r="D110" s="66">
        <v>0.273121</v>
      </c>
      <c r="E110" s="7">
        <v>4.6034400000000003E-2</v>
      </c>
      <c r="F110" s="64">
        <v>4.9735033000000003E-3</v>
      </c>
      <c r="G110" s="63">
        <v>3.24736</v>
      </c>
      <c r="H110" s="64">
        <v>1.2682100000000001</v>
      </c>
      <c r="I110" s="64">
        <v>2.9838300000000002</v>
      </c>
      <c r="J110" s="65">
        <v>1.6108636089999999</v>
      </c>
      <c r="K110" s="66">
        <v>0.268681</v>
      </c>
      <c r="L110" s="7">
        <v>4.1026600000000003E-2</v>
      </c>
      <c r="M110" s="64">
        <v>4.0828100000000001E-3</v>
      </c>
      <c r="N110" s="63">
        <v>3.2542800000000001</v>
      </c>
      <c r="O110" s="64">
        <v>0.81864700000000001</v>
      </c>
      <c r="P110" s="64">
        <v>3.11164</v>
      </c>
      <c r="Q110" s="65">
        <v>0.70182420499999998</v>
      </c>
      <c r="R110" s="66">
        <v>0.27036199999999999</v>
      </c>
      <c r="S110" s="7">
        <v>3.7080700000000001E-2</v>
      </c>
      <c r="T110" s="64">
        <v>3.9421231000000001E-3</v>
      </c>
      <c r="U110" s="63">
        <v>3.15429</v>
      </c>
      <c r="V110" s="64">
        <v>0.62609800000000004</v>
      </c>
      <c r="W110" s="64">
        <v>3.07029</v>
      </c>
      <c r="X110" s="65">
        <v>0.4106391465</v>
      </c>
      <c r="Y110" s="63"/>
      <c r="Z110" s="63"/>
      <c r="AA110" s="9">
        <f>IF("na"=F110,"",F110/F103)</f>
        <v>3.8886503479767032</v>
      </c>
      <c r="AB110" s="7">
        <f>IF("na"=J110,"",J110/J103)</f>
        <v>1.1764968551596546</v>
      </c>
      <c r="AC110" s="7">
        <f>IF("na"=M110,"",M110/M103)</f>
        <v>6.6021780277763638</v>
      </c>
      <c r="AD110" s="7">
        <f>IF("na"=Q110,"",Q110/Q103)</f>
        <v>1.2343948877332844</v>
      </c>
      <c r="AE110" s="7">
        <f>IF("na"=T110,"",T110/T103)</f>
        <v>12.142566591057781</v>
      </c>
      <c r="AF110" s="7">
        <f>IF("na"=X110,"",X110/X103)</f>
        <v>1.4685158258716557</v>
      </c>
      <c r="AG110" s="7">
        <f t="shared" si="49"/>
        <v>104</v>
      </c>
      <c r="AH110" s="61">
        <f t="shared" ca="1" si="48"/>
        <v>7</v>
      </c>
      <c r="AI110" s="61">
        <f t="shared" ca="1" si="48"/>
        <v>6</v>
      </c>
      <c r="AJ110" s="61">
        <f t="shared" ca="1" si="48"/>
        <v>6</v>
      </c>
      <c r="AK110" s="61">
        <f t="shared" ca="1" si="48"/>
        <v>5</v>
      </c>
      <c r="AL110" s="61">
        <f t="shared" ca="1" si="48"/>
        <v>6</v>
      </c>
      <c r="AM110" s="61">
        <f t="shared" ca="1" si="48"/>
        <v>4</v>
      </c>
      <c r="AO110" s="8">
        <f>IF("na"=F110,"",SQRT(F110)/SQRT(F103))</f>
        <v>1.9719661122789871</v>
      </c>
      <c r="AP110" s="8">
        <f>IF("na"=J110,"",SQRT(J110)/SQRT(J103))</f>
        <v>1.0846643974795405</v>
      </c>
      <c r="AQ110" s="8">
        <f>IF("na"=M110,"",SQRT(M110)/SQRT(M103))</f>
        <v>2.5694703788478206</v>
      </c>
      <c r="AR110" s="8">
        <f>IF("na"=Q110,"",SQRT(Q110)/SQRT(Q103))</f>
        <v>1.1110332523076365</v>
      </c>
      <c r="AS110" s="8">
        <f>IF("na"=T110,"",SQRT(T110)/SQRT(T103))</f>
        <v>3.4846185718178373</v>
      </c>
      <c r="AT110" s="8">
        <f>IF("na"=X110,"",SQRT(X110)/SQRT(X103))</f>
        <v>1.2118233476343225</v>
      </c>
    </row>
    <row r="111" spans="1:1024" x14ac:dyDescent="0.3">
      <c r="A111" s="11" t="s">
        <v>294</v>
      </c>
      <c r="B111" s="56">
        <v>0.219695</v>
      </c>
      <c r="C111" s="56">
        <v>2.9337599999999999</v>
      </c>
      <c r="D111" s="67">
        <v>0.274698</v>
      </c>
      <c r="E111" s="68">
        <v>4.6246799999999998E-2</v>
      </c>
      <c r="F111" s="69">
        <v>5.1640964999999997E-3</v>
      </c>
      <c r="G111" s="68">
        <v>3.4475899999999999</v>
      </c>
      <c r="H111" s="69">
        <v>1.2435799999999999</v>
      </c>
      <c r="I111" s="69">
        <v>3.1559499999999998</v>
      </c>
      <c r="J111" s="70">
        <v>1.5958596125</v>
      </c>
      <c r="K111" s="67">
        <v>0.27187600000000001</v>
      </c>
      <c r="L111" s="68">
        <v>4.0437000000000001E-2</v>
      </c>
      <c r="M111" s="69">
        <v>4.3580075999999999E-3</v>
      </c>
      <c r="N111" s="68">
        <v>3.3376000000000001</v>
      </c>
      <c r="O111" s="69">
        <v>0.87113700000000005</v>
      </c>
      <c r="P111" s="69">
        <v>3.1822900000000001</v>
      </c>
      <c r="Q111" s="70">
        <v>0.82064683360000001</v>
      </c>
      <c r="R111" s="67">
        <v>0.27235700000000002</v>
      </c>
      <c r="S111" s="68">
        <v>3.6405E-2</v>
      </c>
      <c r="T111" s="69">
        <v>4.0986102E-3</v>
      </c>
      <c r="U111" s="68">
        <v>3.19902</v>
      </c>
      <c r="V111" s="69">
        <v>0.63848199999999999</v>
      </c>
      <c r="W111" s="69">
        <v>3.1170800000000001</v>
      </c>
      <c r="X111" s="70">
        <v>0.44126548669999999</v>
      </c>
      <c r="Y111" s="63"/>
      <c r="Z111" s="63"/>
      <c r="AA111" s="9">
        <f>IF("na"=F111,"",F111/F103)</f>
        <v>4.0376701171004088</v>
      </c>
      <c r="AB111" s="7">
        <f>IF("na"=J111,"",J111/J103)</f>
        <v>1.1655386619281156</v>
      </c>
      <c r="AC111" s="7">
        <f>IF("na"=M111,"",M111/M103)</f>
        <v>7.0471910330391081</v>
      </c>
      <c r="AD111" s="7">
        <f>IF("na"=Q111,"",Q111/Q103)</f>
        <v>1.4433846094412592</v>
      </c>
      <c r="AE111" s="7">
        <f>IF("na"=T111,"",T111/T103)</f>
        <v>12.624579705359441</v>
      </c>
      <c r="AF111" s="7">
        <f>IF("na"=X111,"",X111/X103)</f>
        <v>1.5780408569252387</v>
      </c>
      <c r="AG111" s="7">
        <f t="shared" si="49"/>
        <v>104</v>
      </c>
      <c r="AH111" s="61">
        <f t="shared" ca="1" si="48"/>
        <v>8</v>
      </c>
      <c r="AI111" s="61">
        <f t="shared" ca="1" si="48"/>
        <v>5</v>
      </c>
      <c r="AJ111" s="61">
        <f t="shared" ca="1" si="48"/>
        <v>7</v>
      </c>
      <c r="AK111" s="61">
        <f t="shared" ca="1" si="48"/>
        <v>6</v>
      </c>
      <c r="AL111" s="61">
        <f t="shared" ca="1" si="48"/>
        <v>7</v>
      </c>
      <c r="AM111" s="61">
        <f t="shared" ca="1" si="48"/>
        <v>5</v>
      </c>
      <c r="AO111" s="8">
        <f>IF("na"=F111,"",SQRT(F111)/SQRT(F103))</f>
        <v>2.0093954606051065</v>
      </c>
      <c r="AP111" s="8">
        <f>IF("na"=J111,"",SQRT(J111)/SQRT(J103))</f>
        <v>1.0796011587285907</v>
      </c>
      <c r="AQ111" s="8">
        <f>IF("na"=M111,"",SQRT(M111)/SQRT(M103))</f>
        <v>2.6546545976904619</v>
      </c>
      <c r="AR111" s="8">
        <f>IF("na"=Q111,"",SQRT(Q111)/SQRT(Q103))</f>
        <v>1.2014094262328971</v>
      </c>
      <c r="AS111" s="8">
        <f>IF("na"=T111,"",SQRT(T111)/SQRT(T103))</f>
        <v>3.5531084567403006</v>
      </c>
      <c r="AT111" s="8">
        <f>IF("na"=X111,"",SQRT(X111)/SQRT(X103))</f>
        <v>1.2562009619982144</v>
      </c>
    </row>
    <row r="112" spans="1:1024" x14ac:dyDescent="0.3">
      <c r="B112" s="71"/>
      <c r="C112" s="71"/>
      <c r="D112" s="7"/>
      <c r="E112" s="7"/>
      <c r="F112" s="7"/>
      <c r="G112" s="7"/>
      <c r="H112" s="7"/>
      <c r="I112" s="7"/>
      <c r="J112" s="7"/>
      <c r="K112" s="7"/>
      <c r="L112" s="7"/>
    </row>
    <row r="113" spans="1:1024" s="50" customFormat="1" x14ac:dyDescent="0.3">
      <c r="A113" s="11"/>
      <c r="B113" s="11"/>
      <c r="C113" s="11"/>
      <c r="D113" s="73" t="s">
        <v>316</v>
      </c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11"/>
      <c r="Z113" s="11"/>
      <c r="AA113" s="49"/>
      <c r="AH113" s="51"/>
      <c r="AI113" s="51"/>
      <c r="AJ113" s="51"/>
      <c r="AK113" s="51"/>
      <c r="AL113" s="51"/>
      <c r="AM113" s="51"/>
      <c r="AP113" s="10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</row>
    <row r="114" spans="1:1024" x14ac:dyDescent="0.3">
      <c r="B114" s="52" t="s">
        <v>305</v>
      </c>
      <c r="C114" s="52" t="s">
        <v>305</v>
      </c>
      <c r="D114" s="72">
        <v>7</v>
      </c>
      <c r="E114" s="72"/>
      <c r="F114" s="72"/>
      <c r="G114" s="72"/>
      <c r="H114" s="72"/>
      <c r="I114" s="72"/>
      <c r="J114" s="72"/>
      <c r="K114" s="72">
        <v>15</v>
      </c>
      <c r="L114" s="72"/>
      <c r="M114" s="72"/>
      <c r="N114" s="72"/>
      <c r="O114" s="72"/>
      <c r="P114" s="72"/>
      <c r="Q114" s="72"/>
      <c r="R114" s="72">
        <v>30</v>
      </c>
      <c r="S114" s="72"/>
      <c r="T114" s="72"/>
      <c r="U114" s="72"/>
      <c r="V114" s="72"/>
      <c r="W114" s="72"/>
      <c r="X114" s="72"/>
      <c r="Y114" s="53"/>
      <c r="Z114" s="53"/>
    </row>
    <row r="115" spans="1:1024" x14ac:dyDescent="0.3">
      <c r="B115" s="54" t="s">
        <v>296</v>
      </c>
      <c r="C115" s="54" t="s">
        <v>306</v>
      </c>
      <c r="D115" s="55" t="s">
        <v>296</v>
      </c>
      <c r="E115" s="56" t="s">
        <v>299</v>
      </c>
      <c r="F115" s="56" t="s">
        <v>307</v>
      </c>
      <c r="G115" s="56" t="s">
        <v>308</v>
      </c>
      <c r="H115" s="56" t="s">
        <v>309</v>
      </c>
      <c r="I115" s="56" t="s">
        <v>310</v>
      </c>
      <c r="J115" s="57" t="s">
        <v>311</v>
      </c>
      <c r="K115" s="55" t="s">
        <v>296</v>
      </c>
      <c r="L115" s="56" t="s">
        <v>299</v>
      </c>
      <c r="M115" s="56" t="s">
        <v>307</v>
      </c>
      <c r="N115" s="56" t="s">
        <v>308</v>
      </c>
      <c r="O115" s="56" t="s">
        <v>309</v>
      </c>
      <c r="P115" s="56" t="s">
        <v>310</v>
      </c>
      <c r="Q115" s="57" t="s">
        <v>311</v>
      </c>
      <c r="R115" s="55" t="s">
        <v>296</v>
      </c>
      <c r="S115" s="56" t="s">
        <v>299</v>
      </c>
      <c r="T115" s="56" t="s">
        <v>307</v>
      </c>
      <c r="U115" s="56" t="s">
        <v>308</v>
      </c>
      <c r="V115" s="56" t="s">
        <v>309</v>
      </c>
      <c r="W115" s="56" t="s">
        <v>310</v>
      </c>
      <c r="X115" s="57" t="s">
        <v>311</v>
      </c>
      <c r="Y115" s="56"/>
      <c r="Z115" s="56"/>
    </row>
    <row r="116" spans="1:1024" x14ac:dyDescent="0.3">
      <c r="A116" s="11" t="s">
        <v>312</v>
      </c>
      <c r="B116" s="56">
        <v>0.13069</v>
      </c>
      <c r="C116" s="56">
        <v>2.6950400000000001</v>
      </c>
      <c r="D116" s="58">
        <v>0.128363</v>
      </c>
      <c r="E116" s="59">
        <v>2.62411E-2</v>
      </c>
      <c r="F116" s="59">
        <v>6.9401019999999996E-4</v>
      </c>
      <c r="G116" s="59">
        <v>3.5971899999999999</v>
      </c>
      <c r="H116" s="59">
        <v>2.91954</v>
      </c>
      <c r="I116" s="59">
        <v>2.6261100000000002</v>
      </c>
      <c r="J116" s="60">
        <v>8.5284651564999994</v>
      </c>
      <c r="K116" s="58">
        <v>0.12776399999999999</v>
      </c>
      <c r="L116" s="59">
        <v>1.7894699999999999E-2</v>
      </c>
      <c r="M116" s="59">
        <v>3.2878159999999998E-4</v>
      </c>
      <c r="N116" s="59">
        <v>3.1446200000000002</v>
      </c>
      <c r="O116" s="59">
        <v>1.7439800000000001</v>
      </c>
      <c r="P116" s="59">
        <v>2.69042</v>
      </c>
      <c r="Q116" s="60">
        <v>3.0414875848</v>
      </c>
      <c r="R116" s="58">
        <v>0.12794900000000001</v>
      </c>
      <c r="S116" s="59">
        <v>1.31799E-2</v>
      </c>
      <c r="T116" s="59">
        <v>1.812227E-4</v>
      </c>
      <c r="U116" s="59">
        <v>2.8234400000000002</v>
      </c>
      <c r="V116" s="59">
        <v>0.833646</v>
      </c>
      <c r="W116" s="59">
        <v>2.64459</v>
      </c>
      <c r="X116" s="60">
        <v>0.69751085580000005</v>
      </c>
      <c r="Y116" s="59"/>
      <c r="Z116" s="59"/>
      <c r="AH116" s="61"/>
      <c r="AI116" s="61"/>
    </row>
    <row r="117" spans="1:1024" x14ac:dyDescent="0.3">
      <c r="A117" s="11" t="s">
        <v>280</v>
      </c>
      <c r="B117" s="56">
        <v>0.13069</v>
      </c>
      <c r="C117" s="56">
        <v>2.6950400000000001</v>
      </c>
      <c r="D117" s="58">
        <v>0.13583300000000001</v>
      </c>
      <c r="E117" s="59">
        <v>3.7925500000000001E-2</v>
      </c>
      <c r="F117" s="59">
        <v>1.4647938999999999E-3</v>
      </c>
      <c r="G117" s="59">
        <v>3.5015999999999998</v>
      </c>
      <c r="H117" s="59">
        <v>2.7375400000000001</v>
      </c>
      <c r="I117" s="59">
        <v>2.5388199999999999</v>
      </c>
      <c r="J117" s="60">
        <v>7.5185299399999996</v>
      </c>
      <c r="K117" s="58">
        <v>0.13678199999999999</v>
      </c>
      <c r="L117" s="59">
        <v>3.3568500000000001E-2</v>
      </c>
      <c r="M117" s="59">
        <v>1.1639565E-3</v>
      </c>
      <c r="N117" s="59">
        <v>3.5830799999999998</v>
      </c>
      <c r="O117" s="59">
        <v>2.93913</v>
      </c>
      <c r="P117" s="59">
        <v>2.5554399999999999</v>
      </c>
      <c r="Q117" s="60">
        <v>8.6579733168999997</v>
      </c>
      <c r="R117" s="58">
        <v>0.13264500000000001</v>
      </c>
      <c r="S117" s="59">
        <v>3.1545499999999997E-2</v>
      </c>
      <c r="T117" s="59">
        <v>9.9894049999999998E-4</v>
      </c>
      <c r="U117" s="59">
        <v>3.2503000000000002</v>
      </c>
      <c r="V117" s="59">
        <v>2.0118299999999998</v>
      </c>
      <c r="W117" s="59">
        <v>2.6407400000000001</v>
      </c>
      <c r="X117" s="60">
        <v>4.0504084388999999</v>
      </c>
      <c r="Y117" s="59"/>
      <c r="Z117" s="59"/>
      <c r="AA117" s="9">
        <f>IF("na"=F117,"",F117/F116)</f>
        <v>2.1106230138980666</v>
      </c>
      <c r="AB117" s="7">
        <f>IF("na"=J117,"",J117/J116)</f>
        <v>0.88158065982948008</v>
      </c>
      <c r="AC117" s="7">
        <f>IF("na"=M117,"",M117/M116)</f>
        <v>3.5402118001737324</v>
      </c>
      <c r="AD117" s="7">
        <f>IF("na"=Q117,"",Q117/Q116)</f>
        <v>2.8466245794224818</v>
      </c>
      <c r="AE117" s="7">
        <f>IF("na"=T117,"",T117/T116)</f>
        <v>5.5122261173682983</v>
      </c>
      <c r="AF117" s="7">
        <f>IF("na"=X117,"",X117/X116)</f>
        <v>5.8069468098162318</v>
      </c>
      <c r="AG117" s="7">
        <f>ROW()</f>
        <v>117</v>
      </c>
      <c r="AH117" s="61">
        <f t="shared" ref="AH117:AM124" ca="1" si="50">SUM(IF(INDIRECT(ADDRESS(ROW(),AH$60))&gt;INDIRECT(ADDRESS($AG117,AH$60)),1,0), IF(INDIRECT(ADDRESS(ROW(),AH$60))&gt;INDIRECT(ADDRESS($AG117+1,AH$60)),1,0), IF(INDIRECT(ADDRESS(ROW(),AH$60))&gt;INDIRECT(ADDRESS($AG117+2,AH$60)),1,0), IF(INDIRECT(ADDRESS(ROW(),AH$60))&gt;INDIRECT(ADDRESS($AG117+3,AH$60)),1,0), IF(INDIRECT(ADDRESS(ROW(),AH$60))&gt;INDIRECT(ADDRESS($AG117+4,AH$60)),1,0), IF(INDIRECT(ADDRESS(ROW(),AH$60))&gt;INDIRECT(ADDRESS($AG117+5,AH$60)),1,0), IF(INDIRECT(ADDRESS(ROW(),AH$60))&gt;INDIRECT(ADDRESS($AG117+6,AH$60)),1,0), IF(INDIRECT(ADDRESS(ROW(),AH$60))&gt;INDIRECT(ADDRESS($AG117+7,AH$60)),1,0))+1</f>
        <v>8</v>
      </c>
      <c r="AI117" s="61">
        <f t="shared" ca="1" si="50"/>
        <v>7</v>
      </c>
      <c r="AJ117" s="61">
        <f t="shared" ca="1" si="50"/>
        <v>8</v>
      </c>
      <c r="AK117" s="61">
        <f t="shared" ca="1" si="50"/>
        <v>7</v>
      </c>
      <c r="AL117" s="61">
        <f t="shared" ca="1" si="50"/>
        <v>8</v>
      </c>
      <c r="AM117" s="61">
        <f t="shared" ca="1" si="50"/>
        <v>7</v>
      </c>
      <c r="AO117" s="8">
        <f>IF("na"=F117,"",SQRT(F117)/SQRT(F116))</f>
        <v>1.4527983390333521</v>
      </c>
      <c r="AP117" s="8">
        <f>IF("na"=J117,"",SQRT(J117)/SQRT(J116))</f>
        <v>0.9389252685008963</v>
      </c>
      <c r="AQ117" s="8">
        <f>IF("na"=M117,"",SQRT(M117)/SQRT(M116))</f>
        <v>1.8815450566419429</v>
      </c>
      <c r="AR117" s="8">
        <f>IF("na"=Q117,"",SQRT(Q117)/SQRT(Q116))</f>
        <v>1.6871942921378325</v>
      </c>
      <c r="AS117" s="8">
        <f>IF("na"=T117,"",SQRT(T117)/SQRT(T116))</f>
        <v>2.3478130499186469</v>
      </c>
      <c r="AT117" s="8">
        <f>IF("na"=X117,"",SQRT(X117)/SQRT(X116))</f>
        <v>2.4097607370476082</v>
      </c>
    </row>
    <row r="118" spans="1:1024" x14ac:dyDescent="0.3">
      <c r="A118" s="11" t="s">
        <v>282</v>
      </c>
      <c r="B118" s="56">
        <v>0.13069</v>
      </c>
      <c r="C118" s="56">
        <v>2.6950400000000001</v>
      </c>
      <c r="D118" s="58">
        <v>0.13220699999999999</v>
      </c>
      <c r="E118" s="59">
        <v>3.6360700000000003E-2</v>
      </c>
      <c r="F118" s="59">
        <v>1.3244017E-3</v>
      </c>
      <c r="G118" s="59">
        <v>3.88422</v>
      </c>
      <c r="H118" s="59">
        <v>3.0713400000000002</v>
      </c>
      <c r="I118" s="59">
        <v>2.6027399999999998</v>
      </c>
      <c r="J118" s="60">
        <v>9.4416486856000006</v>
      </c>
      <c r="K118" s="58">
        <v>0.13250300000000001</v>
      </c>
      <c r="L118" s="59">
        <v>3.2807299999999998E-2</v>
      </c>
      <c r="M118" s="59">
        <v>1.0796058E-3</v>
      </c>
      <c r="N118" s="59">
        <v>3.7535500000000002</v>
      </c>
      <c r="O118" s="59">
        <v>3.21624</v>
      </c>
      <c r="P118" s="59">
        <v>2.5440800000000001</v>
      </c>
      <c r="Q118" s="60">
        <v>10.3669886592</v>
      </c>
      <c r="R118" s="58">
        <v>0.13183400000000001</v>
      </c>
      <c r="S118" s="59">
        <v>3.0442299999999999E-2</v>
      </c>
      <c r="T118" s="59">
        <v>9.2804230000000001E-4</v>
      </c>
      <c r="U118" s="59">
        <v>3.4055200000000001</v>
      </c>
      <c r="V118" s="59">
        <v>2.4687700000000001</v>
      </c>
      <c r="W118" s="59">
        <v>2.5579299999999998</v>
      </c>
      <c r="X118" s="60">
        <v>6.113624465</v>
      </c>
      <c r="Y118" s="59"/>
      <c r="Z118" s="59"/>
      <c r="AA118" s="9">
        <f>IF("na"=F118,"",F118/F116)</f>
        <v>1.9083317507437212</v>
      </c>
      <c r="AB118" s="7">
        <f>IF("na"=J118,"",J118/J116)</f>
        <v>1.1070747798510985</v>
      </c>
      <c r="AC118" s="7">
        <f>IF("na"=M118,"",M118/M116)</f>
        <v>3.2836563846638622</v>
      </c>
      <c r="AD118" s="7">
        <f>IF("na"=Q118,"",Q118/Q116)</f>
        <v>3.4085257197858021</v>
      </c>
      <c r="AE118" s="7">
        <f>IF("na"=T118,"",T118/T116)</f>
        <v>5.1210047085712773</v>
      </c>
      <c r="AF118" s="7">
        <f>IF("na"=X118,"",X118/X116)</f>
        <v>8.7649165803850693</v>
      </c>
      <c r="AG118" s="7">
        <f t="shared" ref="AG118:AG124" si="51">AG117</f>
        <v>117</v>
      </c>
      <c r="AH118" s="61">
        <f t="shared" ca="1" si="50"/>
        <v>7</v>
      </c>
      <c r="AI118" s="61">
        <f t="shared" ca="1" si="50"/>
        <v>8</v>
      </c>
      <c r="AJ118" s="61">
        <f t="shared" ca="1" si="50"/>
        <v>7</v>
      </c>
      <c r="AK118" s="61">
        <f t="shared" ca="1" si="50"/>
        <v>8</v>
      </c>
      <c r="AL118" s="61">
        <f t="shared" ca="1" si="50"/>
        <v>7</v>
      </c>
      <c r="AM118" s="61">
        <f t="shared" ca="1" si="50"/>
        <v>8</v>
      </c>
      <c r="AO118" s="8">
        <f>IF("na"=F118,"",SQRT(F118)/SQRT(F116))</f>
        <v>1.3814238128625558</v>
      </c>
      <c r="AP118" s="8">
        <f>IF("na"=J118,"",SQRT(J118)/SQRT(J116))</f>
        <v>1.0521762114071476</v>
      </c>
      <c r="AQ118" s="8">
        <f>IF("na"=M118,"",SQRT(M118)/SQRT(M116))</f>
        <v>1.8120861968084914</v>
      </c>
      <c r="AR118" s="8">
        <f>IF("na"=Q118,"",SQRT(Q118)/SQRT(Q116))</f>
        <v>1.8462193043584509</v>
      </c>
      <c r="AS118" s="8">
        <f>IF("na"=T118,"",SQRT(T118)/SQRT(T116))</f>
        <v>2.2629637002327891</v>
      </c>
      <c r="AT118" s="8">
        <f>IF("na"=X118,"",SQRT(X118)/SQRT(X116))</f>
        <v>2.9605601801660897</v>
      </c>
    </row>
    <row r="119" spans="1:1024" x14ac:dyDescent="0.3">
      <c r="A119" s="11" t="s">
        <v>284</v>
      </c>
      <c r="B119" s="56">
        <v>0.13069</v>
      </c>
      <c r="C119" s="56">
        <v>2.6950400000000001</v>
      </c>
      <c r="D119" s="58">
        <v>0.115997</v>
      </c>
      <c r="E119" s="59">
        <v>2.8657700000000001E-2</v>
      </c>
      <c r="F119" s="59">
        <v>1.0371479000000001E-3</v>
      </c>
      <c r="G119" s="59">
        <v>2.89242</v>
      </c>
      <c r="H119" s="59">
        <v>2.1137299999999999</v>
      </c>
      <c r="I119" s="59">
        <v>2.15402</v>
      </c>
      <c r="J119" s="60">
        <v>4.7605571532999997</v>
      </c>
      <c r="K119" s="58">
        <v>0.114192</v>
      </c>
      <c r="L119" s="59">
        <v>2.4188600000000001E-2</v>
      </c>
      <c r="M119" s="59">
        <v>8.5727229999999995E-4</v>
      </c>
      <c r="N119" s="59">
        <v>2.76003</v>
      </c>
      <c r="O119" s="59">
        <v>1.9103300000000001</v>
      </c>
      <c r="P119" s="59">
        <v>2.1116100000000002</v>
      </c>
      <c r="Q119" s="60">
        <v>3.9897512738000001</v>
      </c>
      <c r="R119" s="58">
        <v>0.114869</v>
      </c>
      <c r="S119" s="59">
        <v>2.1925900000000002E-2</v>
      </c>
      <c r="T119" s="59">
        <v>7.31049E-4</v>
      </c>
      <c r="U119" s="59">
        <v>2.5177700000000001</v>
      </c>
      <c r="V119" s="59">
        <v>1.29484</v>
      </c>
      <c r="W119" s="59">
        <v>2.0975600000000001</v>
      </c>
      <c r="X119" s="60">
        <v>2.033592976</v>
      </c>
      <c r="Y119" s="59"/>
      <c r="Z119" s="59"/>
      <c r="AA119" s="9">
        <f>IF("na"=F119,"",F119/F116)</f>
        <v>1.4944274594235072</v>
      </c>
      <c r="AB119" s="7">
        <f>IF("na"=J119,"",J119/J116)</f>
        <v>0.55819623647893135</v>
      </c>
      <c r="AC119" s="7">
        <f>IF("na"=M119,"",M119/M116)</f>
        <v>2.6074217656949172</v>
      </c>
      <c r="AD119" s="7">
        <f>IF("na"=Q119,"",Q119/Q116)</f>
        <v>1.3117762813627778</v>
      </c>
      <c r="AE119" s="7">
        <f>IF("na"=T119,"",T119/T116)</f>
        <v>4.0339813941630931</v>
      </c>
      <c r="AF119" s="7">
        <f>IF("na"=X119,"",X119/X116)</f>
        <v>2.915500108837159</v>
      </c>
      <c r="AG119" s="7">
        <f t="shared" si="51"/>
        <v>117</v>
      </c>
      <c r="AH119" s="61">
        <f t="shared" ca="1" si="50"/>
        <v>3</v>
      </c>
      <c r="AI119" s="61">
        <f t="shared" ca="1" si="50"/>
        <v>2</v>
      </c>
      <c r="AJ119" s="61">
        <f t="shared" ca="1" si="50"/>
        <v>3</v>
      </c>
      <c r="AK119" s="61">
        <f t="shared" ca="1" si="50"/>
        <v>4</v>
      </c>
      <c r="AL119" s="61">
        <f t="shared" ca="1" si="50"/>
        <v>3</v>
      </c>
      <c r="AM119" s="61">
        <f t="shared" ca="1" si="50"/>
        <v>3</v>
      </c>
      <c r="AO119" s="8">
        <f>IF("na"=F119,"",SQRT(F119)/SQRT(F116))</f>
        <v>1.2224677743906003</v>
      </c>
      <c r="AP119" s="8">
        <f>IF("na"=J119,"",SQRT(J119)/SQRT(J116))</f>
        <v>0.74712531511047808</v>
      </c>
      <c r="AQ119" s="8">
        <f>IF("na"=M119,"",SQRT(M119)/SQRT(M116))</f>
        <v>1.6147513014996822</v>
      </c>
      <c r="AR119" s="8">
        <f>IF("na"=Q119,"",SQRT(Q119)/SQRT(Q116))</f>
        <v>1.1453280234774568</v>
      </c>
      <c r="AS119" s="8">
        <f>IF("na"=T119,"",SQRT(T119)/SQRT(T116))</f>
        <v>2.0084773820392137</v>
      </c>
      <c r="AT119" s="8">
        <f>IF("na"=X119,"",SQRT(X119)/SQRT(X116))</f>
        <v>1.7074835603416973</v>
      </c>
    </row>
    <row r="120" spans="1:1024" x14ac:dyDescent="0.3">
      <c r="A120" s="11" t="s">
        <v>286</v>
      </c>
      <c r="B120" s="56">
        <v>0.13069</v>
      </c>
      <c r="C120" s="56">
        <v>2.6950400000000001</v>
      </c>
      <c r="D120" s="58">
        <v>0.124969</v>
      </c>
      <c r="E120" s="59">
        <v>2.69416E-2</v>
      </c>
      <c r="F120" s="59">
        <v>7.5857959999999999E-4</v>
      </c>
      <c r="G120" s="59">
        <v>2.9398599999999999</v>
      </c>
      <c r="H120" s="59">
        <v>2.0478499999999999</v>
      </c>
      <c r="I120" s="59">
        <v>2.25386</v>
      </c>
      <c r="J120" s="60">
        <v>4.3883294149000003</v>
      </c>
      <c r="K120" s="58">
        <v>0.12500500000000001</v>
      </c>
      <c r="L120" s="59">
        <v>2.1388799999999999E-2</v>
      </c>
      <c r="M120" s="59">
        <v>4.8979990000000005E-4</v>
      </c>
      <c r="N120" s="59">
        <v>2.8657300000000001</v>
      </c>
      <c r="O120" s="59">
        <v>1.85758</v>
      </c>
      <c r="P120" s="59">
        <v>2.27346</v>
      </c>
      <c r="Q120" s="60">
        <v>3.6283331527999998</v>
      </c>
      <c r="R120" s="58">
        <v>0.12578600000000001</v>
      </c>
      <c r="S120" s="59">
        <v>1.72655E-2</v>
      </c>
      <c r="T120" s="59">
        <v>3.2214659999999998E-4</v>
      </c>
      <c r="U120" s="59">
        <v>2.6030700000000002</v>
      </c>
      <c r="V120" s="59">
        <v>1.19662</v>
      </c>
      <c r="W120" s="59">
        <v>2.24281</v>
      </c>
      <c r="X120" s="60">
        <v>1.6364113973000001</v>
      </c>
      <c r="Y120" s="59"/>
      <c r="Z120" s="59"/>
      <c r="AA120" s="9">
        <f>IF("na"=F120,"",F120/F116)</f>
        <v>1.0930381138490473</v>
      </c>
      <c r="AB120" s="7">
        <f>IF("na"=J120,"",J120/J116)</f>
        <v>0.51455089917972163</v>
      </c>
      <c r="AC120" s="7">
        <f>IF("na"=M120,"",M120/M116)</f>
        <v>1.4897424308416289</v>
      </c>
      <c r="AD120" s="7">
        <f>IF("na"=Q120,"",Q120/Q116)</f>
        <v>1.1929468891909316</v>
      </c>
      <c r="AE120" s="7">
        <f>IF("na"=T120,"",T120/T116)</f>
        <v>1.7776282993245325</v>
      </c>
      <c r="AF120" s="7">
        <f>IF("na"=X120,"",X120/X116)</f>
        <v>2.3460730162015064</v>
      </c>
      <c r="AG120" s="7">
        <f t="shared" si="51"/>
        <v>117</v>
      </c>
      <c r="AH120" s="61">
        <f t="shared" ca="1" si="50"/>
        <v>2</v>
      </c>
      <c r="AI120" s="61">
        <f t="shared" ca="1" si="50"/>
        <v>1</v>
      </c>
      <c r="AJ120" s="61">
        <f t="shared" ca="1" si="50"/>
        <v>2</v>
      </c>
      <c r="AK120" s="61">
        <f t="shared" ca="1" si="50"/>
        <v>2</v>
      </c>
      <c r="AL120" s="61">
        <f t="shared" ca="1" si="50"/>
        <v>2</v>
      </c>
      <c r="AM120" s="61">
        <f t="shared" ca="1" si="50"/>
        <v>2</v>
      </c>
      <c r="AO120" s="8">
        <f>IF("na"=F120,"",SQRT(F120)/SQRT(F116))</f>
        <v>1.0454846310917476</v>
      </c>
      <c r="AP120" s="8">
        <f>IF("na"=J120,"",SQRT(J120)/SQRT(J116))</f>
        <v>0.71732203310627618</v>
      </c>
      <c r="AQ120" s="8">
        <f>IF("na"=M120,"",SQRT(M120)/SQRT(M116))</f>
        <v>1.220550052575325</v>
      </c>
      <c r="AR120" s="8">
        <f>IF("na"=Q120,"",SQRT(Q120)/SQRT(Q116))</f>
        <v>1.0922210807299644</v>
      </c>
      <c r="AS120" s="8">
        <f>IF("na"=T120,"",SQRT(T120)/SQRT(T116))</f>
        <v>1.3332772777350301</v>
      </c>
      <c r="AT120" s="8">
        <f>IF("na"=X120,"",SQRT(X120)/SQRT(X116))</f>
        <v>1.5316895952514356</v>
      </c>
    </row>
    <row r="121" spans="1:1024" x14ac:dyDescent="0.3">
      <c r="A121" s="11" t="s">
        <v>288</v>
      </c>
      <c r="B121" s="56">
        <v>0.13069</v>
      </c>
      <c r="C121" s="56">
        <v>2.6950400000000001</v>
      </c>
      <c r="D121" s="62">
        <v>0.128496</v>
      </c>
      <c r="E121" s="63">
        <v>2.5541000000000001E-2</v>
      </c>
      <c r="F121" s="64">
        <v>6.5715619999999995E-4</v>
      </c>
      <c r="G121" s="63">
        <v>3.5308899999999999</v>
      </c>
      <c r="H121" s="64">
        <v>2.7242500000000001</v>
      </c>
      <c r="I121" s="64">
        <v>2.6152500000000001</v>
      </c>
      <c r="J121" s="65">
        <v>7.4279045066</v>
      </c>
      <c r="K121" s="62">
        <v>0.12870699999999999</v>
      </c>
      <c r="L121" s="63">
        <v>1.7772799999999998E-2</v>
      </c>
      <c r="M121" s="64">
        <v>3.1980460000000002E-4</v>
      </c>
      <c r="N121" s="63">
        <v>3.0474199999999998</v>
      </c>
      <c r="O121" s="64">
        <v>1.4563699999999999</v>
      </c>
      <c r="P121" s="64">
        <v>2.6377799999999998</v>
      </c>
      <c r="Q121" s="65">
        <v>2.1242922845000001</v>
      </c>
      <c r="R121" s="62">
        <v>0.128051</v>
      </c>
      <c r="S121" s="63">
        <v>1.2749099999999999E-2</v>
      </c>
      <c r="T121" s="64">
        <v>1.6950379999999999E-4</v>
      </c>
      <c r="U121" s="63">
        <v>2.8485299999999998</v>
      </c>
      <c r="V121" s="64">
        <v>0.84417600000000004</v>
      </c>
      <c r="W121" s="64">
        <v>2.6726800000000002</v>
      </c>
      <c r="X121" s="65">
        <v>0.71313308850000001</v>
      </c>
      <c r="Y121" s="63"/>
      <c r="Z121" s="63"/>
      <c r="AA121" s="9">
        <f>IF("na"=F121,"",F121/F116)</f>
        <v>0.94689703407817349</v>
      </c>
      <c r="AB121" s="7">
        <f>IF("na"=J121,"",J121/J116)</f>
        <v>0.87095442970049508</v>
      </c>
      <c r="AC121" s="7">
        <f>IF("na"=M121,"",M121/M116)</f>
        <v>0.9726961606123945</v>
      </c>
      <c r="AD121" s="7">
        <f>IF("na"=Q121,"",Q121/Q116)</f>
        <v>0.69843858482811716</v>
      </c>
      <c r="AE121" s="7">
        <f>IF("na"=T121,"",T121/T116)</f>
        <v>0.93533426000164432</v>
      </c>
      <c r="AF121" s="7">
        <f>IF("na"=X121,"",X121/X116)</f>
        <v>1.0223971176507098</v>
      </c>
      <c r="AG121" s="7">
        <f t="shared" si="51"/>
        <v>117</v>
      </c>
      <c r="AH121" s="61">
        <f t="shared" ca="1" si="50"/>
        <v>1</v>
      </c>
      <c r="AI121" s="61">
        <f t="shared" ca="1" si="50"/>
        <v>6</v>
      </c>
      <c r="AJ121" s="61">
        <f t="shared" ca="1" si="50"/>
        <v>1</v>
      </c>
      <c r="AK121" s="61">
        <f t="shared" ca="1" si="50"/>
        <v>1</v>
      </c>
      <c r="AL121" s="61">
        <f t="shared" ca="1" si="50"/>
        <v>1</v>
      </c>
      <c r="AM121" s="61">
        <f t="shared" ca="1" si="50"/>
        <v>1</v>
      </c>
      <c r="AO121" s="8">
        <f>IF("na"=F121,"",SQRT(F121)/SQRT(F116))</f>
        <v>0.97308634461602306</v>
      </c>
      <c r="AP121" s="8">
        <f>IF("na"=J121,"",SQRT(J121)/SQRT(J116))</f>
        <v>0.93324939308873645</v>
      </c>
      <c r="AQ121" s="8">
        <f>IF("na"=M121,"",SQRT(M121)/SQRT(M116))</f>
        <v>0.98625359852950312</v>
      </c>
      <c r="AR121" s="8">
        <f>IF("na"=Q121,"",SQRT(Q121)/SQRT(Q116))</f>
        <v>0.83572638155566037</v>
      </c>
      <c r="AS121" s="8">
        <f>IF("na"=T121,"",SQRT(T121)/SQRT(T116))</f>
        <v>0.96712680657794003</v>
      </c>
      <c r="AT121" s="8">
        <f>IF("na"=X121,"",SQRT(X121)/SQRT(X116))</f>
        <v>1.0111365474804626</v>
      </c>
    </row>
    <row r="122" spans="1:1024" x14ac:dyDescent="0.3">
      <c r="A122" s="11" t="s">
        <v>290</v>
      </c>
      <c r="B122" s="56">
        <v>0.13069</v>
      </c>
      <c r="C122" s="56">
        <v>2.6950400000000001</v>
      </c>
      <c r="D122" s="66">
        <v>0.12334299999999999</v>
      </c>
      <c r="E122" s="7">
        <v>3.3981200000000003E-2</v>
      </c>
      <c r="F122" s="64">
        <v>1.2087002999999999E-3</v>
      </c>
      <c r="G122" s="63">
        <v>3.1871100000000001</v>
      </c>
      <c r="H122" s="64">
        <v>2.4539599999999999</v>
      </c>
      <c r="I122" s="64">
        <v>2.2232699999999999</v>
      </c>
      <c r="J122" s="65">
        <v>6.2444866145000004</v>
      </c>
      <c r="K122" s="66">
        <v>0.122644</v>
      </c>
      <c r="L122" s="7">
        <v>3.0939500000000002E-2</v>
      </c>
      <c r="M122" s="64">
        <v>1.0219907E-3</v>
      </c>
      <c r="N122" s="63">
        <v>3.1533600000000002</v>
      </c>
      <c r="O122" s="64">
        <v>2.4975900000000002</v>
      </c>
      <c r="P122" s="64">
        <v>2.20736</v>
      </c>
      <c r="Q122" s="65">
        <v>6.4757875905000004</v>
      </c>
      <c r="R122" s="66">
        <v>0.12281499999999999</v>
      </c>
      <c r="S122" s="7">
        <v>2.8373200000000001E-2</v>
      </c>
      <c r="T122" s="64">
        <v>8.6705400000000002E-4</v>
      </c>
      <c r="U122" s="63">
        <v>2.8085599999999999</v>
      </c>
      <c r="V122" s="64">
        <v>1.7815000000000001</v>
      </c>
      <c r="W122" s="64">
        <v>2.21882</v>
      </c>
      <c r="X122" s="65">
        <v>3.4005277384000001</v>
      </c>
      <c r="Y122" s="63"/>
      <c r="Z122" s="63"/>
      <c r="AA122" s="9">
        <f>IF("na"=F122,"",F122/F116)</f>
        <v>1.7416174863136018</v>
      </c>
      <c r="AB122" s="7">
        <f>IF("na"=J122,"",J122/J116)</f>
        <v>0.73219348381118066</v>
      </c>
      <c r="AC122" s="7">
        <f>IF("na"=M122,"",M122/M116)</f>
        <v>3.1084181718198343</v>
      </c>
      <c r="AD122" s="7">
        <f>IF("na"=Q122,"",Q122/Q116)</f>
        <v>2.1291514135593061</v>
      </c>
      <c r="AE122" s="7">
        <f>IF("na"=T122,"",T122/T116)</f>
        <v>4.7844668465926175</v>
      </c>
      <c r="AF122" s="7">
        <f>IF("na"=X122,"",X122/X116)</f>
        <v>4.8752327080269078</v>
      </c>
      <c r="AG122" s="7">
        <f t="shared" si="51"/>
        <v>117</v>
      </c>
      <c r="AH122" s="61">
        <f t="shared" ca="1" si="50"/>
        <v>6</v>
      </c>
      <c r="AI122" s="61">
        <f t="shared" ca="1" si="50"/>
        <v>5</v>
      </c>
      <c r="AJ122" s="61">
        <f t="shared" ca="1" si="50"/>
        <v>6</v>
      </c>
      <c r="AK122" s="61">
        <f t="shared" ca="1" si="50"/>
        <v>5</v>
      </c>
      <c r="AL122" s="61">
        <f t="shared" ca="1" si="50"/>
        <v>6</v>
      </c>
      <c r="AM122" s="61">
        <f t="shared" ca="1" si="50"/>
        <v>6</v>
      </c>
      <c r="AO122" s="8">
        <f>IF("na"=F122,"",SQRT(F122)/SQRT(F116))</f>
        <v>1.319703560013991</v>
      </c>
      <c r="AP122" s="8">
        <f>IF("na"=J122,"",SQRT(J122)/SQRT(J116))</f>
        <v>0.85568305102484099</v>
      </c>
      <c r="AQ122" s="8">
        <f>IF("na"=M122,"",SQRT(M122)/SQRT(M116))</f>
        <v>1.7630706655774846</v>
      </c>
      <c r="AR122" s="8">
        <f>IF("na"=Q122,"",SQRT(Q122)/SQRT(Q116))</f>
        <v>1.4591612020470206</v>
      </c>
      <c r="AS122" s="8">
        <f>IF("na"=T122,"",SQRT(T122)/SQRT(T116))</f>
        <v>2.1873424164022923</v>
      </c>
      <c r="AT122" s="8">
        <f>IF("na"=X122,"",SQRT(X122)/SQRT(X116))</f>
        <v>2.2079929139439978</v>
      </c>
    </row>
    <row r="123" spans="1:1024" x14ac:dyDescent="0.3">
      <c r="A123" s="11" t="s">
        <v>292</v>
      </c>
      <c r="B123" s="56">
        <v>0.13069</v>
      </c>
      <c r="C123" s="56">
        <v>2.6950400000000001</v>
      </c>
      <c r="D123" s="66">
        <v>0.123928</v>
      </c>
      <c r="E123" s="7">
        <v>3.3991E-2</v>
      </c>
      <c r="F123" s="64">
        <v>1.2011126E-3</v>
      </c>
      <c r="G123" s="63">
        <v>2.9994200000000002</v>
      </c>
      <c r="H123" s="64">
        <v>2.26071</v>
      </c>
      <c r="I123" s="64">
        <v>2.22553</v>
      </c>
      <c r="J123" s="65">
        <v>5.3312493441999997</v>
      </c>
      <c r="K123" s="66">
        <v>0.124085</v>
      </c>
      <c r="L123" s="7">
        <v>2.93215E-2</v>
      </c>
      <c r="M123" s="64">
        <v>9.033763E-4</v>
      </c>
      <c r="N123" s="63">
        <v>3.0573800000000002</v>
      </c>
      <c r="O123" s="64">
        <v>2.52115</v>
      </c>
      <c r="P123" s="64">
        <v>2.2599100000000001</v>
      </c>
      <c r="Q123" s="65">
        <v>6.5455354394</v>
      </c>
      <c r="R123" s="66">
        <v>0.124393</v>
      </c>
      <c r="S123" s="7">
        <v>2.6633799999999999E-2</v>
      </c>
      <c r="T123" s="64">
        <v>7.4901150000000001E-4</v>
      </c>
      <c r="U123" s="63">
        <v>2.7625000000000002</v>
      </c>
      <c r="V123" s="64">
        <v>1.7843199999999999</v>
      </c>
      <c r="W123" s="64">
        <v>2.27718</v>
      </c>
      <c r="X123" s="65">
        <v>3.3584048420000001</v>
      </c>
      <c r="Y123" s="63"/>
      <c r="Z123" s="63"/>
      <c r="AA123" s="9">
        <f>IF("na"=F123,"",F123/F116)</f>
        <v>1.7306843616995833</v>
      </c>
      <c r="AB123" s="7">
        <f>IF("na"=J123,"",J123/J116)</f>
        <v>0.62511240256832956</v>
      </c>
      <c r="AC123" s="7">
        <f>IF("na"=M123,"",M123/M116)</f>
        <v>2.7476485910403747</v>
      </c>
      <c r="AD123" s="7">
        <f>IF("na"=Q123,"",Q123/Q116)</f>
        <v>2.1520835633561912</v>
      </c>
      <c r="AE123" s="7">
        <f>IF("na"=T123,"",T123/T116)</f>
        <v>4.1330997717173403</v>
      </c>
      <c r="AF123" s="7">
        <f>IF("na"=X123,"",X123/X116)</f>
        <v>4.8148423986148945</v>
      </c>
      <c r="AG123" s="7">
        <f t="shared" si="51"/>
        <v>117</v>
      </c>
      <c r="AH123" s="61">
        <f t="shared" ca="1" si="50"/>
        <v>5</v>
      </c>
      <c r="AI123" s="61">
        <f t="shared" ca="1" si="50"/>
        <v>3</v>
      </c>
      <c r="AJ123" s="61">
        <f t="shared" ca="1" si="50"/>
        <v>4</v>
      </c>
      <c r="AK123" s="61">
        <f t="shared" ca="1" si="50"/>
        <v>6</v>
      </c>
      <c r="AL123" s="61">
        <f t="shared" ca="1" si="50"/>
        <v>4</v>
      </c>
      <c r="AM123" s="61">
        <f t="shared" ca="1" si="50"/>
        <v>5</v>
      </c>
      <c r="AO123" s="8">
        <f>IF("na"=F123,"",SQRT(F123)/SQRT(F116))</f>
        <v>1.3155547733559343</v>
      </c>
      <c r="AP123" s="8">
        <f>IF("na"=J123,"",SQRT(J123)/SQRT(J116))</f>
        <v>0.79064050147227449</v>
      </c>
      <c r="AQ123" s="8">
        <f>IF("na"=M123,"",SQRT(M123)/SQRT(M116))</f>
        <v>1.6576032670818355</v>
      </c>
      <c r="AR123" s="8">
        <f>IF("na"=Q123,"",SQRT(Q123)/SQRT(Q116))</f>
        <v>1.4669981470186633</v>
      </c>
      <c r="AS123" s="8">
        <f>IF("na"=T123,"",SQRT(T123)/SQRT(T116))</f>
        <v>2.0330026492155242</v>
      </c>
      <c r="AT123" s="8">
        <f>IF("na"=X123,"",SQRT(X123)/SQRT(X116))</f>
        <v>2.1942749140923286</v>
      </c>
    </row>
    <row r="124" spans="1:1024" x14ac:dyDescent="0.3">
      <c r="A124" s="11" t="s">
        <v>294</v>
      </c>
      <c r="B124" s="56">
        <v>0.13069</v>
      </c>
      <c r="C124" s="56">
        <v>2.6950400000000001</v>
      </c>
      <c r="D124" s="67">
        <v>0.122529</v>
      </c>
      <c r="E124" s="68">
        <v>3.3030700000000003E-2</v>
      </c>
      <c r="F124" s="69">
        <v>1.1576290000000001E-3</v>
      </c>
      <c r="G124" s="68">
        <v>3.0915499999999998</v>
      </c>
      <c r="H124" s="69">
        <v>2.2772399999999999</v>
      </c>
      <c r="I124" s="69">
        <v>2.29419</v>
      </c>
      <c r="J124" s="70">
        <v>5.3465027401</v>
      </c>
      <c r="K124" s="67">
        <v>0.122963</v>
      </c>
      <c r="L124" s="68">
        <v>2.95026E-2</v>
      </c>
      <c r="M124" s="69">
        <v>9.3010990000000002E-4</v>
      </c>
      <c r="N124" s="68">
        <v>2.91744</v>
      </c>
      <c r="O124" s="69">
        <v>1.94739</v>
      </c>
      <c r="P124" s="69">
        <v>2.26945</v>
      </c>
      <c r="Q124" s="70">
        <v>3.9734546601999998</v>
      </c>
      <c r="R124" s="67">
        <v>0.123764</v>
      </c>
      <c r="S124" s="68">
        <v>2.6743200000000002E-2</v>
      </c>
      <c r="T124" s="69">
        <v>7.6316809999999998E-4</v>
      </c>
      <c r="U124" s="68">
        <v>2.7184200000000001</v>
      </c>
      <c r="V124" s="69">
        <v>1.6242000000000001</v>
      </c>
      <c r="W124" s="69">
        <v>2.3293599999999999</v>
      </c>
      <c r="X124" s="70">
        <v>2.7717475023999998</v>
      </c>
      <c r="Y124" s="63"/>
      <c r="Z124" s="63"/>
      <c r="AA124" s="9">
        <f>IF("na"=F124,"",F124/F116)</f>
        <v>1.6680287984240003</v>
      </c>
      <c r="AB124" s="7">
        <f>IF("na"=J124,"",J124/J116)</f>
        <v>0.62690093023656712</v>
      </c>
      <c r="AC124" s="7">
        <f>IF("na"=M124,"",M124/M116)</f>
        <v>2.8289597106407416</v>
      </c>
      <c r="AD124" s="7">
        <f>IF("na"=Q124,"",Q124/Q116)</f>
        <v>1.306418175125079</v>
      </c>
      <c r="AE124" s="7">
        <f>IF("na"=T124,"",T124/T116)</f>
        <v>4.2112169170859941</v>
      </c>
      <c r="AF124" s="7">
        <f>IF("na"=X124,"",X124/X116)</f>
        <v>3.9737696974206713</v>
      </c>
      <c r="AG124" s="7">
        <f t="shared" si="51"/>
        <v>117</v>
      </c>
      <c r="AH124" s="61">
        <f t="shared" ca="1" si="50"/>
        <v>4</v>
      </c>
      <c r="AI124" s="61">
        <f t="shared" ca="1" si="50"/>
        <v>4</v>
      </c>
      <c r="AJ124" s="61">
        <f t="shared" ca="1" si="50"/>
        <v>5</v>
      </c>
      <c r="AK124" s="61">
        <f t="shared" ca="1" si="50"/>
        <v>3</v>
      </c>
      <c r="AL124" s="61">
        <f t="shared" ca="1" si="50"/>
        <v>5</v>
      </c>
      <c r="AM124" s="61">
        <f t="shared" ca="1" si="50"/>
        <v>4</v>
      </c>
      <c r="AO124" s="8">
        <f>IF("na"=F124,"",SQRT(F124)/SQRT(F116))</f>
        <v>1.2915218923518099</v>
      </c>
      <c r="AP124" s="8">
        <f>IF("na"=J124,"",SQRT(J124)/SQRT(J116))</f>
        <v>0.79177075611351488</v>
      </c>
      <c r="AQ124" s="8">
        <f>IF("na"=M124,"",SQRT(M124)/SQRT(M116))</f>
        <v>1.6819511617882197</v>
      </c>
      <c r="AR124" s="8">
        <f>IF("na"=Q124,"",SQRT(Q124)/SQRT(Q116))</f>
        <v>1.1429865157232078</v>
      </c>
      <c r="AS124" s="8">
        <f>IF("na"=T124,"",SQRT(T124)/SQRT(T116))</f>
        <v>2.0521249759909832</v>
      </c>
      <c r="AT124" s="8">
        <f>IF("na"=X124,"",SQRT(X124)/SQRT(X116))</f>
        <v>1.9934316385120086</v>
      </c>
    </row>
    <row r="125" spans="1:1024" x14ac:dyDescent="0.3">
      <c r="B125" s="71"/>
      <c r="C125" s="71"/>
      <c r="D125" s="7"/>
      <c r="E125" s="7"/>
      <c r="F125" s="7"/>
      <c r="G125" s="7"/>
      <c r="H125" s="7"/>
      <c r="I125" s="7"/>
      <c r="J125" s="7"/>
      <c r="K125" s="7"/>
      <c r="L125" s="7"/>
    </row>
    <row r="126" spans="1:1024" s="50" customFormat="1" x14ac:dyDescent="0.3">
      <c r="A126" s="11"/>
      <c r="B126" s="11"/>
      <c r="C126" s="11"/>
      <c r="D126" s="73" t="s">
        <v>317</v>
      </c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11"/>
      <c r="Z126" s="11"/>
      <c r="AA126" s="49"/>
      <c r="AH126" s="51"/>
      <c r="AI126" s="51"/>
      <c r="AJ126" s="51"/>
      <c r="AK126" s="51"/>
      <c r="AL126" s="51"/>
      <c r="AM126" s="51"/>
      <c r="AP126" s="10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</row>
    <row r="127" spans="1:1024" x14ac:dyDescent="0.3">
      <c r="B127" s="52" t="s">
        <v>305</v>
      </c>
      <c r="C127" s="52" t="s">
        <v>305</v>
      </c>
      <c r="D127" s="72">
        <v>7</v>
      </c>
      <c r="E127" s="72"/>
      <c r="F127" s="72"/>
      <c r="G127" s="72"/>
      <c r="H127" s="72"/>
      <c r="I127" s="72"/>
      <c r="J127" s="72"/>
      <c r="K127" s="72">
        <v>15</v>
      </c>
      <c r="L127" s="72"/>
      <c r="M127" s="72"/>
      <c r="N127" s="72"/>
      <c r="O127" s="72"/>
      <c r="P127" s="72"/>
      <c r="Q127" s="72"/>
      <c r="R127" s="72">
        <v>30</v>
      </c>
      <c r="S127" s="72"/>
      <c r="T127" s="72"/>
      <c r="U127" s="72"/>
      <c r="V127" s="72"/>
      <c r="W127" s="72"/>
      <c r="X127" s="72"/>
      <c r="Y127" s="53"/>
      <c r="Z127" s="53"/>
    </row>
    <row r="128" spans="1:1024" x14ac:dyDescent="0.3">
      <c r="B128" s="54" t="s">
        <v>296</v>
      </c>
      <c r="C128" s="54" t="s">
        <v>306</v>
      </c>
      <c r="D128" s="55" t="s">
        <v>296</v>
      </c>
      <c r="E128" s="56" t="s">
        <v>299</v>
      </c>
      <c r="F128" s="56" t="s">
        <v>307</v>
      </c>
      <c r="G128" s="56" t="s">
        <v>308</v>
      </c>
      <c r="H128" s="56" t="s">
        <v>309</v>
      </c>
      <c r="I128" s="56" t="s">
        <v>310</v>
      </c>
      <c r="J128" s="57" t="s">
        <v>311</v>
      </c>
      <c r="K128" s="55" t="s">
        <v>296</v>
      </c>
      <c r="L128" s="56" t="s">
        <v>299</v>
      </c>
      <c r="M128" s="56" t="s">
        <v>307</v>
      </c>
      <c r="N128" s="56" t="s">
        <v>308</v>
      </c>
      <c r="O128" s="56" t="s">
        <v>309</v>
      </c>
      <c r="P128" s="56" t="s">
        <v>310</v>
      </c>
      <c r="Q128" s="57" t="s">
        <v>311</v>
      </c>
      <c r="R128" s="55" t="s">
        <v>296</v>
      </c>
      <c r="S128" s="56" t="s">
        <v>299</v>
      </c>
      <c r="T128" s="56" t="s">
        <v>307</v>
      </c>
      <c r="U128" s="56" t="s">
        <v>308</v>
      </c>
      <c r="V128" s="56" t="s">
        <v>309</v>
      </c>
      <c r="W128" s="56" t="s">
        <v>310</v>
      </c>
      <c r="X128" s="57" t="s">
        <v>311</v>
      </c>
      <c r="Y128" s="56"/>
      <c r="Z128" s="56"/>
    </row>
    <row r="129" spans="1:1024" x14ac:dyDescent="0.3">
      <c r="A129" s="11" t="s">
        <v>312</v>
      </c>
      <c r="B129" s="56">
        <v>0.40287400000000001</v>
      </c>
      <c r="C129" s="56">
        <v>2.7832699999999999</v>
      </c>
      <c r="D129" s="58">
        <v>0.39600200000000002</v>
      </c>
      <c r="E129" s="59">
        <v>3.8309599999999999E-2</v>
      </c>
      <c r="F129" s="59">
        <v>1.5148497E-3</v>
      </c>
      <c r="G129" s="59">
        <v>2.8675999999999999</v>
      </c>
      <c r="H129" s="59">
        <v>0.66686100000000004</v>
      </c>
      <c r="I129" s="59">
        <v>2.7483200000000001</v>
      </c>
      <c r="J129" s="60">
        <v>0.4459250958</v>
      </c>
      <c r="K129" s="58">
        <v>0.39495400000000003</v>
      </c>
      <c r="L129" s="59">
        <v>2.77173E-2</v>
      </c>
      <c r="M129" s="59">
        <v>8.309751E-4</v>
      </c>
      <c r="N129" s="59">
        <v>2.7861899999999999</v>
      </c>
      <c r="O129" s="59">
        <v>0.43624400000000002</v>
      </c>
      <c r="P129" s="59">
        <v>2.7301199999999999</v>
      </c>
      <c r="Q129" s="60">
        <v>0.19313374999999999</v>
      </c>
      <c r="R129" s="58">
        <v>0.39622299999999999</v>
      </c>
      <c r="S129" s="59">
        <v>1.9251000000000001E-2</v>
      </c>
      <c r="T129" s="59">
        <v>4.1483680000000003E-4</v>
      </c>
      <c r="U129" s="59">
        <v>2.7724799999999998</v>
      </c>
      <c r="V129" s="59">
        <v>0.30168499999999998</v>
      </c>
      <c r="W129" s="59">
        <v>2.7456800000000001</v>
      </c>
      <c r="X129" s="60">
        <v>9.2426847300000003E-2</v>
      </c>
      <c r="Y129" s="59"/>
      <c r="Z129" s="59"/>
      <c r="AH129" s="61"/>
      <c r="AI129" s="61"/>
    </row>
    <row r="130" spans="1:1024" x14ac:dyDescent="0.3">
      <c r="A130" s="11" t="s">
        <v>280</v>
      </c>
      <c r="B130" s="56">
        <v>0.40287400000000001</v>
      </c>
      <c r="C130" s="56">
        <v>2.7832699999999999</v>
      </c>
      <c r="D130" s="58">
        <v>0.39873399999999998</v>
      </c>
      <c r="E130" s="59">
        <v>5.5886400000000003E-2</v>
      </c>
      <c r="F130" s="59">
        <v>3.1404292999999998E-3</v>
      </c>
      <c r="G130" s="59">
        <v>2.9060299999999999</v>
      </c>
      <c r="H130" s="59">
        <v>0.89407599999999998</v>
      </c>
      <c r="I130" s="59">
        <v>2.7216100000000001</v>
      </c>
      <c r="J130" s="60">
        <v>0.80317384930000002</v>
      </c>
      <c r="K130" s="58">
        <v>0.39349499999999998</v>
      </c>
      <c r="L130" s="59">
        <v>4.8942199999999998E-2</v>
      </c>
      <c r="M130" s="59">
        <v>2.4833045000000002E-3</v>
      </c>
      <c r="N130" s="59">
        <v>2.8018700000000001</v>
      </c>
      <c r="O130" s="59">
        <v>0.65373300000000001</v>
      </c>
      <c r="P130" s="59">
        <v>2.68228</v>
      </c>
      <c r="Q130" s="60">
        <v>0.43756581529999999</v>
      </c>
      <c r="R130" s="58">
        <v>0.39572600000000002</v>
      </c>
      <c r="S130" s="59">
        <v>4.8160799999999997E-2</v>
      </c>
      <c r="T130" s="59">
        <v>2.3705565E-3</v>
      </c>
      <c r="U130" s="59">
        <v>2.7877100000000001</v>
      </c>
      <c r="V130" s="59">
        <v>0.58176099999999997</v>
      </c>
      <c r="W130" s="59">
        <v>2.6894399999999998</v>
      </c>
      <c r="X130" s="60">
        <v>0.34724992999999998</v>
      </c>
      <c r="Y130" s="59"/>
      <c r="Z130" s="59"/>
      <c r="AA130" s="9">
        <f>IF("na"=F130,"",F130/F129)</f>
        <v>2.0730962946356986</v>
      </c>
      <c r="AB130" s="7">
        <f>IF("na"=J130,"",J130/J129)</f>
        <v>1.8011407226567668</v>
      </c>
      <c r="AC130" s="7">
        <f>IF("na"=M130,"",M130/M129)</f>
        <v>2.9884222764316286</v>
      </c>
      <c r="AD130" s="7">
        <f>IF("na"=Q130,"",Q130/Q129)</f>
        <v>2.2656103104713701</v>
      </c>
      <c r="AE130" s="7">
        <f>IF("na"=T130,"",T130/T129)</f>
        <v>5.7144315547704538</v>
      </c>
      <c r="AF130" s="7">
        <f>IF("na"=X130,"",X130/X129)</f>
        <v>3.7570245025548976</v>
      </c>
      <c r="AG130" s="7">
        <f>ROW()</f>
        <v>130</v>
      </c>
      <c r="AH130" s="61">
        <f t="shared" ref="AH130:AM137" ca="1" si="52">SUM(IF(INDIRECT(ADDRESS(ROW(),AH$60))&gt;INDIRECT(ADDRESS($AG130,AH$60)),1,0), IF(INDIRECT(ADDRESS(ROW(),AH$60))&gt;INDIRECT(ADDRESS($AG130+1,AH$60)),1,0), IF(INDIRECT(ADDRESS(ROW(),AH$60))&gt;INDIRECT(ADDRESS($AG130+2,AH$60)),1,0), IF(INDIRECT(ADDRESS(ROW(),AH$60))&gt;INDIRECT(ADDRESS($AG130+3,AH$60)),1,0), IF(INDIRECT(ADDRESS(ROW(),AH$60))&gt;INDIRECT(ADDRESS($AG130+4,AH$60)),1,0), IF(INDIRECT(ADDRESS(ROW(),AH$60))&gt;INDIRECT(ADDRESS($AG130+5,AH$60)),1,0), IF(INDIRECT(ADDRESS(ROW(),AH$60))&gt;INDIRECT(ADDRESS($AG130+6,AH$60)),1,0), IF(INDIRECT(ADDRESS(ROW(),AH$60))&gt;INDIRECT(ADDRESS($AG130+7,AH$60)),1,0))+1</f>
        <v>3</v>
      </c>
      <c r="AI130" s="61">
        <f t="shared" ca="1" si="52"/>
        <v>6</v>
      </c>
      <c r="AJ130" s="61">
        <f t="shared" ca="1" si="52"/>
        <v>3</v>
      </c>
      <c r="AK130" s="61">
        <f t="shared" ca="1" si="52"/>
        <v>6</v>
      </c>
      <c r="AL130" s="61">
        <f t="shared" ca="1" si="52"/>
        <v>5</v>
      </c>
      <c r="AM130" s="61">
        <f t="shared" ca="1" si="52"/>
        <v>7</v>
      </c>
      <c r="AO130" s="8">
        <f>IF("na"=F130,"",SQRT(F130)/SQRT(F129))</f>
        <v>1.4398250916815203</v>
      </c>
      <c r="AP130" s="8">
        <f>IF("na"=J130,"",SQRT(J130)/SQRT(J129))</f>
        <v>1.342065841401519</v>
      </c>
      <c r="AQ130" s="8">
        <f>IF("na"=M130,"",SQRT(M130)/SQRT(M129))</f>
        <v>1.728705375832339</v>
      </c>
      <c r="AR130" s="8">
        <f>IF("na"=Q130,"",SQRT(Q130)/SQRT(Q129))</f>
        <v>1.5051944427453119</v>
      </c>
      <c r="AS130" s="8">
        <f>IF("na"=T130,"",SQRT(T130)/SQRT(T129))</f>
        <v>2.390487723200112</v>
      </c>
      <c r="AT130" s="8">
        <f>IF("na"=X130,"",SQRT(X130)/SQRT(X129))</f>
        <v>1.9383045432941899</v>
      </c>
    </row>
    <row r="131" spans="1:1024" x14ac:dyDescent="0.3">
      <c r="A131" s="11" t="s">
        <v>282</v>
      </c>
      <c r="B131" s="56">
        <v>0.40287400000000001</v>
      </c>
      <c r="C131" s="56">
        <v>2.7832699999999999</v>
      </c>
      <c r="D131" s="58">
        <v>0.37878499999999998</v>
      </c>
      <c r="E131" s="59">
        <v>5.9090900000000002E-2</v>
      </c>
      <c r="F131" s="59">
        <v>4.0720143000000002E-3</v>
      </c>
      <c r="G131" s="59">
        <v>3.0497299999999998</v>
      </c>
      <c r="H131" s="59">
        <v>0.94337899999999997</v>
      </c>
      <c r="I131" s="59">
        <v>2.84029</v>
      </c>
      <c r="J131" s="60">
        <v>0.89321521800000003</v>
      </c>
      <c r="K131" s="58">
        <v>0.37761400000000001</v>
      </c>
      <c r="L131" s="59">
        <v>5.5840500000000001E-2</v>
      </c>
      <c r="M131" s="59">
        <v>3.7562289999999998E-3</v>
      </c>
      <c r="N131" s="59">
        <v>2.9759600000000002</v>
      </c>
      <c r="O131" s="59">
        <v>0.76835299999999995</v>
      </c>
      <c r="P131" s="59">
        <v>2.8292899999999999</v>
      </c>
      <c r="Q131" s="60">
        <v>0.592484173</v>
      </c>
      <c r="R131" s="58">
        <v>0.37579000000000001</v>
      </c>
      <c r="S131" s="59">
        <v>5.3010500000000002E-2</v>
      </c>
      <c r="T131" s="59">
        <v>3.5436561000000001E-3</v>
      </c>
      <c r="U131" s="59">
        <v>2.92075</v>
      </c>
      <c r="V131" s="59">
        <v>0.61905600000000005</v>
      </c>
      <c r="W131" s="59">
        <v>2.8174700000000001</v>
      </c>
      <c r="X131" s="60">
        <v>0.38439997110000002</v>
      </c>
      <c r="Y131" s="59"/>
      <c r="Z131" s="59"/>
      <c r="AA131" s="9">
        <f>IF("na"=F131,"",F131/F129)</f>
        <v>2.6880648951509842</v>
      </c>
      <c r="AB131" s="7">
        <f>IF("na"=J131,"",J131/J129)</f>
        <v>2.0030611114127836</v>
      </c>
      <c r="AC131" s="7">
        <f>IF("na"=M131,"",M131/M129)</f>
        <v>4.5202666120801931</v>
      </c>
      <c r="AD131" s="7">
        <f>IF("na"=Q131,"",Q131/Q129)</f>
        <v>3.0677402214786387</v>
      </c>
      <c r="AE131" s="7">
        <f>IF("na"=T131,"",T131/T129)</f>
        <v>8.542289642577515</v>
      </c>
      <c r="AF131" s="7">
        <f>IF("na"=X131,"",X131/X129)</f>
        <v>4.1589644386799289</v>
      </c>
      <c r="AG131" s="7">
        <f t="shared" ref="AG131:AG137" si="53">AG130</f>
        <v>130</v>
      </c>
      <c r="AH131" s="61">
        <f t="shared" ca="1" si="52"/>
        <v>8</v>
      </c>
      <c r="AI131" s="61">
        <f t="shared" ca="1" si="52"/>
        <v>8</v>
      </c>
      <c r="AJ131" s="61">
        <f t="shared" ca="1" si="52"/>
        <v>8</v>
      </c>
      <c r="AK131" s="61">
        <f t="shared" ca="1" si="52"/>
        <v>8</v>
      </c>
      <c r="AL131" s="61">
        <f t="shared" ca="1" si="52"/>
        <v>8</v>
      </c>
      <c r="AM131" s="61">
        <f t="shared" ca="1" si="52"/>
        <v>8</v>
      </c>
      <c r="AO131" s="8">
        <f>IF("na"=F131,"",SQRT(F131)/SQRT(F129))</f>
        <v>1.6395319134286419</v>
      </c>
      <c r="AP131" s="8">
        <f>IF("na"=J131,"",SQRT(J131)/SQRT(J129))</f>
        <v>1.4152954148914578</v>
      </c>
      <c r="AQ131" s="8">
        <f>IF("na"=M131,"",SQRT(M131)/SQRT(M129))</f>
        <v>2.1260918635092398</v>
      </c>
      <c r="AR131" s="8">
        <f>IF("na"=Q131,"",SQRT(Q131)/SQRT(Q129))</f>
        <v>1.7514965662194826</v>
      </c>
      <c r="AS131" s="8">
        <f>IF("na"=T131,"",SQRT(T131)/SQRT(T129))</f>
        <v>2.9227195627664169</v>
      </c>
      <c r="AT131" s="8">
        <f>IF("na"=X131,"",SQRT(X131)/SQRT(X129))</f>
        <v>2.0393539267816978</v>
      </c>
    </row>
    <row r="132" spans="1:1024" x14ac:dyDescent="0.3">
      <c r="A132" s="11" t="s">
        <v>284</v>
      </c>
      <c r="B132" s="56">
        <v>0.40287400000000001</v>
      </c>
      <c r="C132" s="56">
        <v>2.7832699999999999</v>
      </c>
      <c r="D132" s="58">
        <v>0.36901299999999998</v>
      </c>
      <c r="E132" s="59">
        <v>4.7742699999999999E-2</v>
      </c>
      <c r="F132" s="59">
        <v>3.4259326999999998E-3</v>
      </c>
      <c r="G132" s="59">
        <v>2.9607899999999998</v>
      </c>
      <c r="H132" s="59">
        <v>0.81151099999999998</v>
      </c>
      <c r="I132" s="59">
        <v>2.8069099999999998</v>
      </c>
      <c r="J132" s="60">
        <v>0.65910895270000003</v>
      </c>
      <c r="K132" s="58">
        <v>0.36846000000000001</v>
      </c>
      <c r="L132" s="59">
        <v>4.2308400000000003E-2</v>
      </c>
      <c r="M132" s="59">
        <v>2.974324E-3</v>
      </c>
      <c r="N132" s="59">
        <v>2.8571300000000002</v>
      </c>
      <c r="O132" s="59">
        <v>0.63014700000000001</v>
      </c>
      <c r="P132" s="59">
        <v>2.7555299999999998</v>
      </c>
      <c r="Q132" s="60">
        <v>0.39785474920000002</v>
      </c>
      <c r="R132" s="58">
        <v>0.369809</v>
      </c>
      <c r="S132" s="59">
        <v>3.9352100000000001E-2</v>
      </c>
      <c r="T132" s="59">
        <v>2.6418818999999999E-3</v>
      </c>
      <c r="U132" s="59">
        <v>2.7526799999999998</v>
      </c>
      <c r="V132" s="59">
        <v>0.494564</v>
      </c>
      <c r="W132" s="59">
        <v>2.6865399999999999</v>
      </c>
      <c r="X132" s="60">
        <v>0.25395024290000001</v>
      </c>
      <c r="Y132" s="59"/>
      <c r="Z132" s="59"/>
      <c r="AA132" s="9">
        <f>IF("na"=F132,"",F132/F129)</f>
        <v>2.2615660814402907</v>
      </c>
      <c r="AB132" s="7">
        <f>IF("na"=J132,"",J132/J129)</f>
        <v>1.478071000954865</v>
      </c>
      <c r="AC132" s="7">
        <f>IF("na"=M132,"",M132/M129)</f>
        <v>3.5793178399689713</v>
      </c>
      <c r="AD132" s="7">
        <f>IF("na"=Q132,"",Q132/Q129)</f>
        <v>2.0599959830946171</v>
      </c>
      <c r="AE132" s="7">
        <f>IF("na"=T132,"",T132/T129)</f>
        <v>6.3684849077998855</v>
      </c>
      <c r="AF132" s="7">
        <f>IF("na"=X132,"",X132/X129)</f>
        <v>2.7475809282526509</v>
      </c>
      <c r="AG132" s="7">
        <f t="shared" si="53"/>
        <v>130</v>
      </c>
      <c r="AH132" s="61">
        <f t="shared" ca="1" si="52"/>
        <v>6</v>
      </c>
      <c r="AI132" s="61">
        <f t="shared" ca="1" si="52"/>
        <v>3</v>
      </c>
      <c r="AJ132" s="61">
        <f t="shared" ca="1" si="52"/>
        <v>7</v>
      </c>
      <c r="AK132" s="61">
        <f t="shared" ca="1" si="52"/>
        <v>3</v>
      </c>
      <c r="AL132" s="61">
        <f t="shared" ca="1" si="52"/>
        <v>7</v>
      </c>
      <c r="AM132" s="61">
        <f t="shared" ca="1" si="52"/>
        <v>4</v>
      </c>
      <c r="AO132" s="8">
        <f>IF("na"=F132,"",SQRT(F132)/SQRT(F129))</f>
        <v>1.5038504185723693</v>
      </c>
      <c r="AP132" s="8">
        <f>IF("na"=J132,"",SQRT(J132)/SQRT(J129))</f>
        <v>1.2157594338333817</v>
      </c>
      <c r="AQ132" s="8">
        <f>IF("na"=M132,"",SQRT(M132)/SQRT(M129))</f>
        <v>1.8919085178646908</v>
      </c>
      <c r="AR132" s="8">
        <f>IF("na"=Q132,"",SQRT(Q132)/SQRT(Q129))</f>
        <v>1.4352686100847525</v>
      </c>
      <c r="AS132" s="8">
        <f>IF("na"=T132,"",SQRT(T132)/SQRT(T129))</f>
        <v>2.5235857242819963</v>
      </c>
      <c r="AT132" s="8">
        <f>IF("na"=X132,"",SQRT(X132)/SQRT(X129))</f>
        <v>1.6575828571304216</v>
      </c>
    </row>
    <row r="133" spans="1:1024" x14ac:dyDescent="0.3">
      <c r="A133" s="11" t="s">
        <v>286</v>
      </c>
      <c r="B133" s="56">
        <v>0.40287400000000001</v>
      </c>
      <c r="C133" s="56">
        <v>2.7832699999999999</v>
      </c>
      <c r="D133" s="58">
        <v>0.403779</v>
      </c>
      <c r="E133" s="59">
        <v>4.4305999999999998E-2</v>
      </c>
      <c r="F133" s="59">
        <v>1.9638405999999999E-3</v>
      </c>
      <c r="G133" s="59">
        <v>2.81088</v>
      </c>
      <c r="H133" s="59">
        <v>0.66982699999999995</v>
      </c>
      <c r="I133" s="59">
        <v>2.6875800000000001</v>
      </c>
      <c r="J133" s="60">
        <v>0.45782478599999998</v>
      </c>
      <c r="K133" s="58">
        <v>0.404692</v>
      </c>
      <c r="L133" s="59">
        <v>3.7789400000000001E-2</v>
      </c>
      <c r="M133" s="59">
        <v>1.4313437999999999E-3</v>
      </c>
      <c r="N133" s="59">
        <v>2.7414800000000001</v>
      </c>
      <c r="O133" s="59">
        <v>0.46849299999999999</v>
      </c>
      <c r="P133" s="59">
        <v>2.6762299999999999</v>
      </c>
      <c r="Q133" s="60">
        <v>0.23094325260000001</v>
      </c>
      <c r="R133" s="58">
        <v>0.40626800000000002</v>
      </c>
      <c r="S133" s="59">
        <v>3.4272200000000003E-2</v>
      </c>
      <c r="T133" s="59">
        <v>1.1861027999999999E-3</v>
      </c>
      <c r="U133" s="59">
        <v>2.7109299999999998</v>
      </c>
      <c r="V133" s="59">
        <v>0.372533</v>
      </c>
      <c r="W133" s="59">
        <v>2.6683699999999999</v>
      </c>
      <c r="X133" s="60">
        <v>0.151982846</v>
      </c>
      <c r="Y133" s="59"/>
      <c r="Z133" s="59"/>
      <c r="AA133" s="9">
        <f>IF("na"=F133,"",F133/F129)</f>
        <v>1.2963930348997659</v>
      </c>
      <c r="AB133" s="7">
        <f>IF("na"=J133,"",J133/J129)</f>
        <v>1.0266854014543667</v>
      </c>
      <c r="AC133" s="7">
        <f>IF("na"=M133,"",M133/M129)</f>
        <v>1.7224869914874705</v>
      </c>
      <c r="AD133" s="7">
        <f>IF("na"=Q133,"",Q133/Q129)</f>
        <v>1.1957684899713283</v>
      </c>
      <c r="AE133" s="7">
        <f>IF("na"=T133,"",T133/T129)</f>
        <v>2.8592034265041093</v>
      </c>
      <c r="AF133" s="7">
        <f>IF("na"=X133,"",X133/X129)</f>
        <v>1.6443582188483887</v>
      </c>
      <c r="AG133" s="7">
        <f t="shared" si="53"/>
        <v>130</v>
      </c>
      <c r="AH133" s="61">
        <f t="shared" ca="1" si="52"/>
        <v>1</v>
      </c>
      <c r="AI133" s="61">
        <f t="shared" ca="1" si="52"/>
        <v>1</v>
      </c>
      <c r="AJ133" s="61">
        <f t="shared" ca="1" si="52"/>
        <v>1</v>
      </c>
      <c r="AK133" s="61">
        <f t="shared" ca="1" si="52"/>
        <v>2</v>
      </c>
      <c r="AL133" s="61">
        <f t="shared" ca="1" si="52"/>
        <v>1</v>
      </c>
      <c r="AM133" s="61">
        <f t="shared" ca="1" si="52"/>
        <v>2</v>
      </c>
      <c r="AO133" s="8">
        <f>IF("na"=F133,"",SQRT(F133)/SQRT(F129))</f>
        <v>1.1385925675586352</v>
      </c>
      <c r="AP133" s="8">
        <f>IF("na"=J133,"",SQRT(J133)/SQRT(J129))</f>
        <v>1.0132548551348604</v>
      </c>
      <c r="AQ133" s="8">
        <f>IF("na"=M133,"",SQRT(M133)/SQRT(M129))</f>
        <v>1.3124355189827308</v>
      </c>
      <c r="AR133" s="8">
        <f>IF("na"=Q133,"",SQRT(Q133)/SQRT(Q129))</f>
        <v>1.0935119980920776</v>
      </c>
      <c r="AS133" s="8">
        <f>IF("na"=T133,"",SQRT(T133)/SQRT(T129))</f>
        <v>1.6909179242364514</v>
      </c>
      <c r="AT133" s="8">
        <f>IF("na"=X133,"",SQRT(X133)/SQRT(X129))</f>
        <v>1.2823253170893838</v>
      </c>
    </row>
    <row r="134" spans="1:1024" x14ac:dyDescent="0.3">
      <c r="A134" s="11" t="s">
        <v>288</v>
      </c>
      <c r="B134" s="56">
        <v>0.40287400000000001</v>
      </c>
      <c r="C134" s="56">
        <v>2.7832699999999999</v>
      </c>
      <c r="D134" s="62">
        <v>0.37323600000000001</v>
      </c>
      <c r="E134" s="63">
        <v>3.7863500000000001E-2</v>
      </c>
      <c r="F134" s="64">
        <v>2.3120556000000001E-3</v>
      </c>
      <c r="G134" s="63">
        <v>2.84049</v>
      </c>
      <c r="H134" s="64">
        <v>0.68557199999999996</v>
      </c>
      <c r="I134" s="64">
        <v>2.7189000000000001</v>
      </c>
      <c r="J134" s="65">
        <v>0.474152464</v>
      </c>
      <c r="K134" s="62">
        <v>0.37164000000000003</v>
      </c>
      <c r="L134" s="63">
        <v>2.7258000000000001E-2</v>
      </c>
      <c r="M134" s="64">
        <v>1.7185612E-3</v>
      </c>
      <c r="N134" s="63">
        <v>2.8094299999999999</v>
      </c>
      <c r="O134" s="64">
        <v>0.44087199999999999</v>
      </c>
      <c r="P134" s="64">
        <v>2.7545199999999999</v>
      </c>
      <c r="Q134" s="65">
        <v>0.19519468279999999</v>
      </c>
      <c r="R134" s="62">
        <v>0.37322899999999998</v>
      </c>
      <c r="S134" s="63">
        <v>1.8962900000000001E-2</v>
      </c>
      <c r="T134" s="64">
        <v>1.2384175000000001E-3</v>
      </c>
      <c r="U134" s="63">
        <v>2.7823099999999998</v>
      </c>
      <c r="V134" s="64">
        <v>0.31171399999999999</v>
      </c>
      <c r="W134" s="64">
        <v>2.7544900000000001</v>
      </c>
      <c r="X134" s="65">
        <v>9.79939061E-2</v>
      </c>
      <c r="Y134" s="63"/>
      <c r="Z134" s="63"/>
      <c r="AA134" s="9">
        <f>IF("na"=F134,"",F134/F129)</f>
        <v>1.526260724083716</v>
      </c>
      <c r="AB134" s="7">
        <f>IF("na"=J134,"",J134/J129)</f>
        <v>1.0633006943674239</v>
      </c>
      <c r="AC134" s="7">
        <f>IF("na"=M134,"",M134/M129)</f>
        <v>2.0681259883719743</v>
      </c>
      <c r="AD134" s="7">
        <f>IF("na"=Q134,"",Q134/Q129)</f>
        <v>1.0106710132227019</v>
      </c>
      <c r="AE134" s="7">
        <f>IF("na"=T134,"",T134/T129)</f>
        <v>2.985312537364091</v>
      </c>
      <c r="AF134" s="7">
        <f>IF("na"=X134,"",X134/X129)</f>
        <v>1.0602320533765517</v>
      </c>
      <c r="AG134" s="7">
        <f t="shared" si="53"/>
        <v>130</v>
      </c>
      <c r="AH134" s="61">
        <f t="shared" ca="1" si="52"/>
        <v>2</v>
      </c>
      <c r="AI134" s="61">
        <f t="shared" ca="1" si="52"/>
        <v>2</v>
      </c>
      <c r="AJ134" s="61">
        <f t="shared" ca="1" si="52"/>
        <v>2</v>
      </c>
      <c r="AK134" s="61">
        <f t="shared" ca="1" si="52"/>
        <v>1</v>
      </c>
      <c r="AL134" s="61">
        <f t="shared" ca="1" si="52"/>
        <v>2</v>
      </c>
      <c r="AM134" s="61">
        <f t="shared" ca="1" si="52"/>
        <v>1</v>
      </c>
      <c r="AO134" s="8">
        <f>IF("na"=F134,"",SQRT(F134)/SQRT(F129))</f>
        <v>1.2354192503291002</v>
      </c>
      <c r="AP134" s="8">
        <f>IF("na"=J134,"",SQRT(J134)/SQRT(J129))</f>
        <v>1.0311647270768254</v>
      </c>
      <c r="AQ134" s="8">
        <f>IF("na"=M134,"",SQRT(M134)/SQRT(M129))</f>
        <v>1.4380980454655983</v>
      </c>
      <c r="AR134" s="8">
        <f>IF("na"=Q134,"",SQRT(Q134)/SQRT(Q129))</f>
        <v>1.0053213482378167</v>
      </c>
      <c r="AS134" s="8">
        <f>IF("na"=T134,"",SQRT(T134)/SQRT(T129))</f>
        <v>1.7278057001191112</v>
      </c>
      <c r="AT134" s="8">
        <f>IF("na"=X134,"",SQRT(X134)/SQRT(X129))</f>
        <v>1.0296757030136001</v>
      </c>
    </row>
    <row r="135" spans="1:1024" x14ac:dyDescent="0.3">
      <c r="A135" s="11" t="s">
        <v>290</v>
      </c>
      <c r="B135" s="56">
        <v>0.40287400000000001</v>
      </c>
      <c r="C135" s="56">
        <v>2.7832699999999999</v>
      </c>
      <c r="D135" s="66">
        <v>0.40440900000000002</v>
      </c>
      <c r="E135" s="7">
        <v>5.8675999999999999E-2</v>
      </c>
      <c r="F135" s="64">
        <v>3.4452291000000002E-3</v>
      </c>
      <c r="G135" s="63">
        <v>2.84178</v>
      </c>
      <c r="H135" s="64">
        <v>0.91598199999999996</v>
      </c>
      <c r="I135" s="64">
        <v>2.6471900000000002</v>
      </c>
      <c r="J135" s="65">
        <v>0.8575407907</v>
      </c>
      <c r="K135" s="66">
        <v>0.400953</v>
      </c>
      <c r="L135" s="7">
        <v>5.3886499999999997E-2</v>
      </c>
      <c r="M135" s="64">
        <v>2.9074449999999998E-3</v>
      </c>
      <c r="N135" s="63">
        <v>2.8074599999999998</v>
      </c>
      <c r="O135" s="64">
        <v>0.690639</v>
      </c>
      <c r="P135" s="64">
        <v>2.6797900000000001</v>
      </c>
      <c r="Q135" s="65">
        <v>0.4876903387</v>
      </c>
      <c r="R135" s="66">
        <v>0.39868500000000001</v>
      </c>
      <c r="S135" s="7">
        <v>5.0350800000000001E-2</v>
      </c>
      <c r="T135" s="64">
        <v>2.5527507000000001E-3</v>
      </c>
      <c r="U135" s="63">
        <v>2.80633</v>
      </c>
      <c r="V135" s="64">
        <v>0.58266099999999998</v>
      </c>
      <c r="W135" s="64">
        <v>2.7099099999999998</v>
      </c>
      <c r="X135" s="65">
        <v>0.34487553050000003</v>
      </c>
      <c r="Y135" s="63"/>
      <c r="Z135" s="63"/>
      <c r="AA135" s="9">
        <f>IF("na"=F135,"",F135/F129)</f>
        <v>2.2743042428565685</v>
      </c>
      <c r="AB135" s="7">
        <f>IF("na"=J135,"",J135/J129)</f>
        <v>1.9230601703668457</v>
      </c>
      <c r="AC135" s="7">
        <f>IF("na"=M135,"",M135/M129)</f>
        <v>3.4988352839934671</v>
      </c>
      <c r="AD135" s="7">
        <f>IF("na"=Q135,"",Q135/Q129)</f>
        <v>2.5251430094429379</v>
      </c>
      <c r="AE135" s="7">
        <f>IF("na"=T135,"",T135/T129)</f>
        <v>6.1536264381559205</v>
      </c>
      <c r="AF135" s="7">
        <f>IF("na"=X135,"",X135/X129)</f>
        <v>3.7313350024868805</v>
      </c>
      <c r="AG135" s="7">
        <f t="shared" si="53"/>
        <v>130</v>
      </c>
      <c r="AH135" s="61">
        <f t="shared" ca="1" si="52"/>
        <v>7</v>
      </c>
      <c r="AI135" s="61">
        <f t="shared" ca="1" si="52"/>
        <v>7</v>
      </c>
      <c r="AJ135" s="61">
        <f t="shared" ca="1" si="52"/>
        <v>6</v>
      </c>
      <c r="AK135" s="61">
        <f t="shared" ca="1" si="52"/>
        <v>7</v>
      </c>
      <c r="AL135" s="61">
        <f t="shared" ca="1" si="52"/>
        <v>6</v>
      </c>
      <c r="AM135" s="61">
        <f t="shared" ca="1" si="52"/>
        <v>6</v>
      </c>
      <c r="AO135" s="8">
        <f>IF("na"=F135,"",SQRT(F135)/SQRT(F129))</f>
        <v>1.5080796540158508</v>
      </c>
      <c r="AP135" s="8">
        <f>IF("na"=J135,"",SQRT(J135)/SQRT(J129))</f>
        <v>1.3867444502743993</v>
      </c>
      <c r="AQ135" s="8">
        <f>IF("na"=M135,"",SQRT(M135)/SQRT(M129))</f>
        <v>1.8705173840393643</v>
      </c>
      <c r="AR135" s="8">
        <f>IF("na"=Q135,"",SQRT(Q135)/SQRT(Q129))</f>
        <v>1.5890698566906798</v>
      </c>
      <c r="AS135" s="8">
        <f>IF("na"=T135,"",SQRT(T135)/SQRT(T129))</f>
        <v>2.4806504062757253</v>
      </c>
      <c r="AT135" s="8">
        <f>IF("na"=X135,"",SQRT(X135)/SQRT(X129))</f>
        <v>1.9316663797061024</v>
      </c>
    </row>
    <row r="136" spans="1:1024" x14ac:dyDescent="0.3">
      <c r="A136" s="11" t="s">
        <v>292</v>
      </c>
      <c r="B136" s="56">
        <v>0.40287400000000001</v>
      </c>
      <c r="C136" s="56">
        <v>2.7832699999999999</v>
      </c>
      <c r="D136" s="66">
        <v>0.40050999999999998</v>
      </c>
      <c r="E136" s="7">
        <v>5.8143199999999999E-2</v>
      </c>
      <c r="F136" s="64">
        <v>3.3862201000000001E-3</v>
      </c>
      <c r="G136" s="63">
        <v>2.8347600000000002</v>
      </c>
      <c r="H136" s="64">
        <v>0.81506199999999995</v>
      </c>
      <c r="I136" s="64">
        <v>2.6632199999999999</v>
      </c>
      <c r="J136" s="65">
        <v>0.6787380663</v>
      </c>
      <c r="K136" s="66">
        <v>0.39751700000000001</v>
      </c>
      <c r="L136" s="7">
        <v>5.2115799999999997E-2</v>
      </c>
      <c r="M136" s="64">
        <v>2.7447539999999999E-3</v>
      </c>
      <c r="N136" s="63">
        <v>2.81724</v>
      </c>
      <c r="O136" s="64">
        <v>0.64187099999999997</v>
      </c>
      <c r="P136" s="64">
        <v>2.70133</v>
      </c>
      <c r="Q136" s="65">
        <v>0.41871254419999998</v>
      </c>
      <c r="R136" s="66">
        <v>0.39536500000000002</v>
      </c>
      <c r="S136" s="7">
        <v>4.7195800000000003E-2</v>
      </c>
      <c r="T136" s="64">
        <v>2.2838285000000001E-3</v>
      </c>
      <c r="U136" s="63">
        <v>2.83691</v>
      </c>
      <c r="V136" s="64">
        <v>0.539273</v>
      </c>
      <c r="W136" s="64">
        <v>2.75501</v>
      </c>
      <c r="X136" s="65">
        <v>0.29161399609999999</v>
      </c>
      <c r="Y136" s="63"/>
      <c r="Z136" s="63"/>
      <c r="AA136" s="9">
        <f>IF("na"=F136,"",F136/F129)</f>
        <v>2.2353505433575358</v>
      </c>
      <c r="AB136" s="7">
        <f>IF("na"=J136,"",J136/J129)</f>
        <v>1.5220898592449212</v>
      </c>
      <c r="AC136" s="7">
        <f>IF("na"=M136,"",M136/M129)</f>
        <v>3.3030520409095288</v>
      </c>
      <c r="AD136" s="7">
        <f>IF("na"=Q136,"",Q136/Q129)</f>
        <v>2.1679926175513082</v>
      </c>
      <c r="AE136" s="7">
        <f>IF("na"=T136,"",T136/T129)</f>
        <v>5.5053662066624751</v>
      </c>
      <c r="AF136" s="7">
        <f>IF("na"=X136,"",X136/X129)</f>
        <v>3.1550789042222367</v>
      </c>
      <c r="AG136" s="7">
        <f t="shared" si="53"/>
        <v>130</v>
      </c>
      <c r="AH136" s="61">
        <f t="shared" ca="1" si="52"/>
        <v>5</v>
      </c>
      <c r="AI136" s="61">
        <f t="shared" ca="1" si="52"/>
        <v>4</v>
      </c>
      <c r="AJ136" s="61">
        <f t="shared" ca="1" si="52"/>
        <v>5</v>
      </c>
      <c r="AK136" s="61">
        <f t="shared" ca="1" si="52"/>
        <v>5</v>
      </c>
      <c r="AL136" s="61">
        <f t="shared" ca="1" si="52"/>
        <v>4</v>
      </c>
      <c r="AM136" s="61">
        <f t="shared" ca="1" si="52"/>
        <v>5</v>
      </c>
      <c r="AO136" s="8">
        <f>IF("na"=F136,"",SQRT(F136)/SQRT(F129))</f>
        <v>1.4951088734127478</v>
      </c>
      <c r="AP136" s="8">
        <f>IF("na"=J136,"",SQRT(J136)/SQRT(J129))</f>
        <v>1.2337300593099454</v>
      </c>
      <c r="AQ136" s="8">
        <f>IF("na"=M136,"",SQRT(M136)/SQRT(M129))</f>
        <v>1.8174300649294675</v>
      </c>
      <c r="AR136" s="8">
        <f>IF("na"=Q136,"",SQRT(Q136)/SQRT(Q129))</f>
        <v>1.4724104786204519</v>
      </c>
      <c r="AS136" s="8">
        <f>IF("na"=T136,"",SQRT(T136)/SQRT(T129))</f>
        <v>2.3463516800902791</v>
      </c>
      <c r="AT136" s="8">
        <f>IF("na"=X136,"",SQRT(X136)/SQRT(X129))</f>
        <v>1.7762541778197842</v>
      </c>
    </row>
    <row r="137" spans="1:1024" x14ac:dyDescent="0.3">
      <c r="A137" s="11" t="s">
        <v>294</v>
      </c>
      <c r="B137" s="56">
        <v>0.40287400000000001</v>
      </c>
      <c r="C137" s="56">
        <v>2.7832699999999999</v>
      </c>
      <c r="D137" s="67">
        <v>0.39566699999999999</v>
      </c>
      <c r="E137" s="68">
        <v>5.6387699999999999E-2</v>
      </c>
      <c r="F137" s="69">
        <v>3.2315134999999998E-3</v>
      </c>
      <c r="G137" s="68">
        <v>2.92808</v>
      </c>
      <c r="H137" s="69">
        <v>0.866456</v>
      </c>
      <c r="I137" s="69">
        <v>2.7444899999999999</v>
      </c>
      <c r="J137" s="70">
        <v>0.75224988829999995</v>
      </c>
      <c r="K137" s="67">
        <v>0.39433499999999999</v>
      </c>
      <c r="L137" s="68">
        <v>5.0513299999999997E-2</v>
      </c>
      <c r="M137" s="69">
        <v>2.6245079000000002E-3</v>
      </c>
      <c r="N137" s="68">
        <v>2.8646500000000001</v>
      </c>
      <c r="O137" s="69">
        <v>0.63492999999999999</v>
      </c>
      <c r="P137" s="69">
        <v>2.7544599999999999</v>
      </c>
      <c r="Q137" s="70">
        <v>0.40396612100000001</v>
      </c>
      <c r="R137" s="67">
        <v>0.39338899999999999</v>
      </c>
      <c r="S137" s="68">
        <v>4.4605300000000001E-2</v>
      </c>
      <c r="T137" s="69">
        <v>2.0795979000000002E-3</v>
      </c>
      <c r="U137" s="68">
        <v>2.8519199999999998</v>
      </c>
      <c r="V137" s="69">
        <v>0.50264799999999998</v>
      </c>
      <c r="W137" s="69">
        <v>2.7802899999999999</v>
      </c>
      <c r="X137" s="70">
        <v>0.25266389230000003</v>
      </c>
      <c r="Y137" s="63"/>
      <c r="Z137" s="63"/>
      <c r="AA137" s="9">
        <f>IF("na"=F137,"",F137/F129)</f>
        <v>2.1332238439232616</v>
      </c>
      <c r="AB137" s="7">
        <f>IF("na"=J137,"",J137/J129)</f>
        <v>1.6869422586554501</v>
      </c>
      <c r="AC137" s="7">
        <f>IF("na"=M137,"",M137/M129)</f>
        <v>3.158347223641238</v>
      </c>
      <c r="AD137" s="7">
        <f>IF("na"=Q137,"",Q137/Q129)</f>
        <v>2.0916391930462699</v>
      </c>
      <c r="AE137" s="7">
        <f>IF("na"=T137,"",T137/T129)</f>
        <v>5.0130506743856866</v>
      </c>
      <c r="AF137" s="7">
        <f>IF("na"=X137,"",X137/X129)</f>
        <v>2.7336634287643826</v>
      </c>
      <c r="AG137" s="7">
        <f t="shared" si="53"/>
        <v>130</v>
      </c>
      <c r="AH137" s="61">
        <f t="shared" ca="1" si="52"/>
        <v>4</v>
      </c>
      <c r="AI137" s="61">
        <f t="shared" ca="1" si="52"/>
        <v>5</v>
      </c>
      <c r="AJ137" s="61">
        <f t="shared" ca="1" si="52"/>
        <v>4</v>
      </c>
      <c r="AK137" s="61">
        <f t="shared" ca="1" si="52"/>
        <v>4</v>
      </c>
      <c r="AL137" s="61">
        <f t="shared" ca="1" si="52"/>
        <v>3</v>
      </c>
      <c r="AM137" s="61">
        <f t="shared" ca="1" si="52"/>
        <v>3</v>
      </c>
      <c r="AO137" s="8">
        <f>IF("na"=F137,"",SQRT(F137)/SQRT(F129))</f>
        <v>1.4605560050622028</v>
      </c>
      <c r="AP137" s="8">
        <f>IF("na"=J137,"",SQRT(J137)/SQRT(J129))</f>
        <v>1.2988234131918974</v>
      </c>
      <c r="AQ137" s="8">
        <f>IF("na"=M137,"",SQRT(M137)/SQRT(M129))</f>
        <v>1.7771739429896101</v>
      </c>
      <c r="AR137" s="8">
        <f>IF("na"=Q137,"",SQRT(Q137)/SQRT(Q129))</f>
        <v>1.4462500451326767</v>
      </c>
      <c r="AS137" s="8">
        <f>IF("na"=T137,"",SQRT(T137)/SQRT(T129))</f>
        <v>2.2389842952521319</v>
      </c>
      <c r="AT137" s="8">
        <f>IF("na"=X137,"",SQRT(X137)/SQRT(X129))</f>
        <v>1.6533793964980885</v>
      </c>
    </row>
    <row r="138" spans="1:1024" x14ac:dyDescent="0.3">
      <c r="B138" s="71"/>
      <c r="C138" s="71"/>
      <c r="D138" s="7"/>
      <c r="E138" s="7"/>
      <c r="F138" s="7"/>
      <c r="G138" s="7"/>
      <c r="H138" s="7"/>
      <c r="I138" s="7"/>
      <c r="J138" s="7"/>
      <c r="K138" s="7"/>
      <c r="L138" s="7"/>
    </row>
    <row r="139" spans="1:1024" s="50" customFormat="1" x14ac:dyDescent="0.3">
      <c r="A139" s="11"/>
      <c r="B139" s="11"/>
      <c r="C139" s="11"/>
      <c r="D139" s="73" t="s">
        <v>318</v>
      </c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11"/>
      <c r="Z139" s="11"/>
      <c r="AA139" s="49"/>
      <c r="AH139" s="51"/>
      <c r="AI139" s="51"/>
      <c r="AJ139" s="51"/>
      <c r="AK139" s="51"/>
      <c r="AL139" s="51"/>
      <c r="AM139" s="51"/>
      <c r="AP139" s="10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</row>
    <row r="140" spans="1:1024" x14ac:dyDescent="0.3">
      <c r="B140" s="52" t="s">
        <v>305</v>
      </c>
      <c r="C140" s="52" t="s">
        <v>305</v>
      </c>
      <c r="D140" s="72">
        <v>7</v>
      </c>
      <c r="E140" s="72"/>
      <c r="F140" s="72"/>
      <c r="G140" s="72"/>
      <c r="H140" s="72"/>
      <c r="I140" s="72"/>
      <c r="J140" s="72"/>
      <c r="K140" s="72">
        <v>15</v>
      </c>
      <c r="L140" s="72"/>
      <c r="M140" s="72"/>
      <c r="N140" s="72"/>
      <c r="O140" s="72"/>
      <c r="P140" s="72"/>
      <c r="Q140" s="72"/>
      <c r="R140" s="72">
        <v>30</v>
      </c>
      <c r="S140" s="72"/>
      <c r="T140" s="72"/>
      <c r="U140" s="72"/>
      <c r="V140" s="72"/>
      <c r="W140" s="72"/>
      <c r="X140" s="72"/>
      <c r="Y140" s="53"/>
      <c r="Z140" s="53"/>
    </row>
    <row r="141" spans="1:1024" x14ac:dyDescent="0.3">
      <c r="B141" s="54" t="s">
        <v>296</v>
      </c>
      <c r="C141" s="54" t="s">
        <v>306</v>
      </c>
      <c r="D141" s="55" t="s">
        <v>296</v>
      </c>
      <c r="E141" s="56" t="s">
        <v>299</v>
      </c>
      <c r="F141" s="56" t="s">
        <v>307</v>
      </c>
      <c r="G141" s="56" t="s">
        <v>308</v>
      </c>
      <c r="H141" s="56" t="s">
        <v>309</v>
      </c>
      <c r="I141" s="56" t="s">
        <v>310</v>
      </c>
      <c r="J141" s="57" t="s">
        <v>311</v>
      </c>
      <c r="K141" s="55" t="s">
        <v>296</v>
      </c>
      <c r="L141" s="56" t="s">
        <v>299</v>
      </c>
      <c r="M141" s="56" t="s">
        <v>307</v>
      </c>
      <c r="N141" s="56" t="s">
        <v>308</v>
      </c>
      <c r="O141" s="56" t="s">
        <v>309</v>
      </c>
      <c r="P141" s="56" t="s">
        <v>310</v>
      </c>
      <c r="Q141" s="57" t="s">
        <v>311</v>
      </c>
      <c r="R141" s="55" t="s">
        <v>296</v>
      </c>
      <c r="S141" s="56" t="s">
        <v>299</v>
      </c>
      <c r="T141" s="56" t="s">
        <v>307</v>
      </c>
      <c r="U141" s="56" t="s">
        <v>308</v>
      </c>
      <c r="V141" s="56" t="s">
        <v>309</v>
      </c>
      <c r="W141" s="56" t="s">
        <v>310</v>
      </c>
      <c r="X141" s="57" t="s">
        <v>311</v>
      </c>
      <c r="Y141" s="56"/>
      <c r="Z141" s="56"/>
    </row>
    <row r="142" spans="1:1024" x14ac:dyDescent="0.3">
      <c r="A142" s="11" t="s">
        <v>312</v>
      </c>
      <c r="B142" s="56">
        <v>8.8235900000000006E-2</v>
      </c>
      <c r="C142" s="56">
        <v>2.6336300000000001</v>
      </c>
      <c r="D142" s="58">
        <v>8.6559700000000003E-2</v>
      </c>
      <c r="E142" s="59">
        <v>2.0228699999999999E-2</v>
      </c>
      <c r="F142" s="59">
        <v>4.120099E-4</v>
      </c>
      <c r="G142" s="59">
        <v>2.82</v>
      </c>
      <c r="H142" s="59">
        <v>1.5192099999999999</v>
      </c>
      <c r="I142" s="59">
        <v>2.8222700000000001</v>
      </c>
      <c r="J142" s="60">
        <v>2.3435840737000002</v>
      </c>
      <c r="K142" s="58">
        <v>8.6253300000000005E-2</v>
      </c>
      <c r="L142" s="59">
        <v>1.328E-2</v>
      </c>
      <c r="M142" s="59">
        <v>1.8028909999999999E-4</v>
      </c>
      <c r="N142" s="59">
        <v>3.5423300000000002</v>
      </c>
      <c r="O142" s="59">
        <v>2.3757899999999998</v>
      </c>
      <c r="P142" s="59">
        <v>2.66899</v>
      </c>
      <c r="Q142" s="60">
        <v>5.6456284536999997</v>
      </c>
      <c r="R142" s="58">
        <v>8.6707500000000007E-2</v>
      </c>
      <c r="S142" s="59">
        <v>9.6549099999999992E-3</v>
      </c>
      <c r="T142" s="59">
        <v>9.5553199999999999E-5</v>
      </c>
      <c r="U142" s="59">
        <v>3.4329399999999999</v>
      </c>
      <c r="V142" s="59">
        <v>2.4659599999999999</v>
      </c>
      <c r="W142" s="59">
        <v>2.68269</v>
      </c>
      <c r="X142" s="60">
        <v>6.0833656052</v>
      </c>
      <c r="Y142" s="59"/>
      <c r="Z142" s="59"/>
      <c r="AH142" s="61"/>
      <c r="AI142" s="61"/>
    </row>
    <row r="143" spans="1:1024" x14ac:dyDescent="0.3">
      <c r="A143" s="11" t="s">
        <v>280</v>
      </c>
      <c r="B143" s="56">
        <v>8.8235900000000006E-2</v>
      </c>
      <c r="C143" s="56">
        <v>2.6336300000000001</v>
      </c>
      <c r="D143" s="58">
        <v>8.7892399999999996E-2</v>
      </c>
      <c r="E143" s="59">
        <v>2.2084699999999999E-2</v>
      </c>
      <c r="F143" s="59">
        <v>4.8785179999999998E-4</v>
      </c>
      <c r="G143" s="59">
        <v>2.8666999999999998</v>
      </c>
      <c r="H143" s="59">
        <v>1.6222399999999999</v>
      </c>
      <c r="I143" s="59">
        <v>2.7984100000000001</v>
      </c>
      <c r="J143" s="60">
        <v>2.6588150659999998</v>
      </c>
      <c r="K143" s="58">
        <v>8.7513400000000005E-2</v>
      </c>
      <c r="L143" s="59">
        <v>1.6417600000000001E-2</v>
      </c>
      <c r="M143" s="59">
        <v>2.7005950000000002E-4</v>
      </c>
      <c r="N143" s="59">
        <v>3.42997</v>
      </c>
      <c r="O143" s="59">
        <v>2.3719000000000001</v>
      </c>
      <c r="P143" s="59">
        <v>2.5642399999999999</v>
      </c>
      <c r="Q143" s="60">
        <v>5.6307245821</v>
      </c>
      <c r="R143" s="58">
        <v>8.8602399999999998E-2</v>
      </c>
      <c r="S143" s="59">
        <v>1.41251E-2</v>
      </c>
      <c r="T143" s="59">
        <v>1.996527E-4</v>
      </c>
      <c r="U143" s="59">
        <v>3.73929</v>
      </c>
      <c r="V143" s="59">
        <v>2.79392</v>
      </c>
      <c r="W143" s="59">
        <v>2.7625700000000002</v>
      </c>
      <c r="X143" s="60">
        <v>7.8226144900000003</v>
      </c>
      <c r="Y143" s="59"/>
      <c r="Z143" s="59"/>
      <c r="AA143" s="9">
        <f>IF("na"=F143,"",F143/F142)</f>
        <v>1.1840778583233071</v>
      </c>
      <c r="AB143" s="7">
        <f>IF("na"=J143,"",J143/J142)</f>
        <v>1.1345080792439077</v>
      </c>
      <c r="AC143" s="7">
        <f>IF("na"=M143,"",M143/M142)</f>
        <v>1.497924722015918</v>
      </c>
      <c r="AD143" s="7">
        <f>IF("na"=Q143,"",Q143/Q142)</f>
        <v>0.9973601040659642</v>
      </c>
      <c r="AE143" s="7">
        <f>IF("na"=T143,"",T143/T142)</f>
        <v>2.0894402280614361</v>
      </c>
      <c r="AF143" s="7">
        <f>IF("na"=X143,"",X143/X142)</f>
        <v>1.2859024095663933</v>
      </c>
      <c r="AG143" s="7">
        <f>ROW()</f>
        <v>143</v>
      </c>
      <c r="AH143" s="61">
        <f t="shared" ref="AH143:AM150" ca="1" si="54">SUM(IF(INDIRECT(ADDRESS(ROW(),AH$60))&gt;INDIRECT(ADDRESS($AG143,AH$60)),1,0), IF(INDIRECT(ADDRESS(ROW(),AH$60))&gt;INDIRECT(ADDRESS($AG143+1,AH$60)),1,0), IF(INDIRECT(ADDRESS(ROW(),AH$60))&gt;INDIRECT(ADDRESS($AG143+2,AH$60)),1,0), IF(INDIRECT(ADDRESS(ROW(),AH$60))&gt;INDIRECT(ADDRESS($AG143+3,AH$60)),1,0), IF(INDIRECT(ADDRESS(ROW(),AH$60))&gt;INDIRECT(ADDRESS($AG143+4,AH$60)),1,0), IF(INDIRECT(ADDRESS(ROW(),AH$60))&gt;INDIRECT(ADDRESS($AG143+5,AH$60)),1,0), IF(INDIRECT(ADDRESS(ROW(),AH$60))&gt;INDIRECT(ADDRESS($AG143+6,AH$60)),1,0), IF(INDIRECT(ADDRESS(ROW(),AH$60))&gt;INDIRECT(ADDRESS($AG143+7,AH$60)),1,0))+1</f>
        <v>7</v>
      </c>
      <c r="AI143" s="61">
        <f t="shared" ca="1" si="54"/>
        <v>7</v>
      </c>
      <c r="AJ143" s="61">
        <f t="shared" ca="1" si="54"/>
        <v>5</v>
      </c>
      <c r="AK143" s="61">
        <f t="shared" ca="1" si="54"/>
        <v>6</v>
      </c>
      <c r="AL143" s="61">
        <f t="shared" ca="1" si="54"/>
        <v>5</v>
      </c>
      <c r="AM143" s="61">
        <f t="shared" ca="1" si="54"/>
        <v>8</v>
      </c>
      <c r="AO143" s="8">
        <f>IF("na"=F143,"",SQRT(F143)/SQRT(F142))</f>
        <v>1.0881534167217908</v>
      </c>
      <c r="AP143" s="8">
        <f>IF("na"=J143,"",SQRT(J143)/SQRT(J142))</f>
        <v>1.0651328927621697</v>
      </c>
      <c r="AQ143" s="8">
        <f>IF("na"=M143,"",SQRT(M143)/SQRT(M142))</f>
        <v>1.2238973494602878</v>
      </c>
      <c r="AR143" s="8">
        <f>IF("na"=Q143,"",SQRT(Q143)/SQRT(Q142))</f>
        <v>0.9986791797499156</v>
      </c>
      <c r="AS143" s="8">
        <f>IF("na"=T143,"",SQRT(T143)/SQRT(T142))</f>
        <v>1.4454896153419561</v>
      </c>
      <c r="AT143" s="8">
        <f>IF("na"=X143,"",SQRT(X143)/SQRT(X142))</f>
        <v>1.1339763708148389</v>
      </c>
    </row>
    <row r="144" spans="1:1024" x14ac:dyDescent="0.3">
      <c r="A144" s="11" t="s">
        <v>282</v>
      </c>
      <c r="B144" s="56">
        <v>8.8235900000000006E-2</v>
      </c>
      <c r="C144" s="56">
        <v>2.6336300000000001</v>
      </c>
      <c r="D144" s="58">
        <v>8.8644799999999996E-2</v>
      </c>
      <c r="E144" s="59">
        <v>2.21312E-2</v>
      </c>
      <c r="F144" s="59">
        <v>4.8995709999999999E-4</v>
      </c>
      <c r="G144" s="59">
        <v>2.6284399999999999</v>
      </c>
      <c r="H144" s="59">
        <v>1.59457</v>
      </c>
      <c r="I144" s="59">
        <v>2.4913500000000002</v>
      </c>
      <c r="J144" s="60">
        <v>2.5628970833000002</v>
      </c>
      <c r="K144" s="58">
        <v>8.7981900000000002E-2</v>
      </c>
      <c r="L144" s="59">
        <v>1.7891500000000001E-2</v>
      </c>
      <c r="M144" s="59">
        <v>3.2017020000000001E-4</v>
      </c>
      <c r="N144" s="59">
        <v>3.49573</v>
      </c>
      <c r="O144" s="59">
        <v>2.4235699999999998</v>
      </c>
      <c r="P144" s="59">
        <v>2.5634299999999999</v>
      </c>
      <c r="Q144" s="60">
        <v>5.8786195849</v>
      </c>
      <c r="R144" s="58">
        <v>8.72893E-2</v>
      </c>
      <c r="S144" s="59">
        <v>1.53939E-2</v>
      </c>
      <c r="T144" s="59">
        <v>2.378681E-4</v>
      </c>
      <c r="U144" s="59">
        <v>3.5218099999999999</v>
      </c>
      <c r="V144" s="59">
        <v>2.7310500000000002</v>
      </c>
      <c r="W144" s="59">
        <v>2.5463200000000001</v>
      </c>
      <c r="X144" s="60">
        <v>7.4662571385999996</v>
      </c>
      <c r="Y144" s="59"/>
      <c r="Z144" s="59"/>
      <c r="AA144" s="9">
        <f>IF("na"=F144,"",F144/F142)</f>
        <v>1.1891876869948999</v>
      </c>
      <c r="AB144" s="7">
        <f>IF("na"=J144,"",J144/J142)</f>
        <v>1.0935801757919243</v>
      </c>
      <c r="AC144" s="7">
        <f>IF("na"=M144,"",M144/M142)</f>
        <v>1.7758710870485239</v>
      </c>
      <c r="AD144" s="7">
        <f>IF("na"=Q144,"",Q144/Q142)</f>
        <v>1.0412692994430592</v>
      </c>
      <c r="AE144" s="7">
        <f>IF("na"=T144,"",T144/T142)</f>
        <v>2.4893786916607712</v>
      </c>
      <c r="AF144" s="7">
        <f>IF("na"=X144,"",X144/X142)</f>
        <v>1.2273234296846991</v>
      </c>
      <c r="AG144" s="7">
        <f t="shared" ref="AG144:AG150" si="55">AG143</f>
        <v>143</v>
      </c>
      <c r="AH144" s="61">
        <f t="shared" ca="1" si="54"/>
        <v>8</v>
      </c>
      <c r="AI144" s="61">
        <f t="shared" ca="1" si="54"/>
        <v>5</v>
      </c>
      <c r="AJ144" s="61">
        <f t="shared" ca="1" si="54"/>
        <v>8</v>
      </c>
      <c r="AK144" s="61">
        <f t="shared" ca="1" si="54"/>
        <v>7</v>
      </c>
      <c r="AL144" s="61">
        <f t="shared" ca="1" si="54"/>
        <v>8</v>
      </c>
      <c r="AM144" s="61">
        <f t="shared" ca="1" si="54"/>
        <v>7</v>
      </c>
      <c r="AO144" s="8">
        <f>IF("na"=F144,"",SQRT(F144)/SQRT(F142))</f>
        <v>1.0904988248480143</v>
      </c>
      <c r="AP144" s="8">
        <f>IF("na"=J144,"",SQRT(J144)/SQRT(J142))</f>
        <v>1.0457438385149225</v>
      </c>
      <c r="AQ144" s="8">
        <f>IF("na"=M144,"",SQRT(M144)/SQRT(M142))</f>
        <v>1.3326181324927724</v>
      </c>
      <c r="AR144" s="8">
        <f>IF("na"=Q144,"",SQRT(Q144)/SQRT(Q142))</f>
        <v>1.0204260382031904</v>
      </c>
      <c r="AS144" s="8">
        <f>IF("na"=T144,"",SQRT(T144)/SQRT(T142))</f>
        <v>1.5777765024428432</v>
      </c>
      <c r="AT144" s="8">
        <f>IF("na"=X144,"",SQRT(X144)/SQRT(X142))</f>
        <v>1.1078463023744309</v>
      </c>
    </row>
    <row r="145" spans="1:1024" x14ac:dyDescent="0.3">
      <c r="A145" s="11" t="s">
        <v>284</v>
      </c>
      <c r="B145" s="56">
        <v>8.8235900000000006E-2</v>
      </c>
      <c r="C145" s="56">
        <v>2.6336300000000001</v>
      </c>
      <c r="D145" s="58">
        <v>8.7870100000000007E-2</v>
      </c>
      <c r="E145" s="59">
        <v>1.9245600000000002E-2</v>
      </c>
      <c r="F145" s="59">
        <v>3.7052690000000002E-4</v>
      </c>
      <c r="G145" s="59">
        <v>2.8099500000000002</v>
      </c>
      <c r="H145" s="59">
        <v>1.68041</v>
      </c>
      <c r="I145" s="59">
        <v>2.5245000000000002</v>
      </c>
      <c r="J145" s="60">
        <v>2.8356871250000002</v>
      </c>
      <c r="K145" s="58">
        <v>8.7297700000000006E-2</v>
      </c>
      <c r="L145" s="59">
        <v>1.6577700000000001E-2</v>
      </c>
      <c r="M145" s="59">
        <v>2.7570029999999997E-4</v>
      </c>
      <c r="N145" s="59">
        <v>3.12669</v>
      </c>
      <c r="O145" s="59">
        <v>2.1853500000000001</v>
      </c>
      <c r="P145" s="59">
        <v>2.3526899999999999</v>
      </c>
      <c r="Q145" s="60">
        <v>4.8546819060999997</v>
      </c>
      <c r="R145" s="58">
        <v>8.3425899999999997E-2</v>
      </c>
      <c r="S145" s="59">
        <v>1.3320200000000001E-2</v>
      </c>
      <c r="T145" s="59">
        <v>2.0056380000000001E-4</v>
      </c>
      <c r="U145" s="59">
        <v>3.1023700000000001</v>
      </c>
      <c r="V145" s="59">
        <v>2.1210200000000001</v>
      </c>
      <c r="W145" s="59">
        <v>2.3816799999999998</v>
      </c>
      <c r="X145" s="60">
        <v>4.5622046429000003</v>
      </c>
      <c r="Y145" s="59"/>
      <c r="Z145" s="59"/>
      <c r="AA145" s="9">
        <f>IF("na"=F145,"",F145/F142)</f>
        <v>0.89931552615604626</v>
      </c>
      <c r="AB145" s="7">
        <f>IF("na"=J145,"",J145/J142)</f>
        <v>1.2099788340526987</v>
      </c>
      <c r="AC145" s="7">
        <f>IF("na"=M145,"",M145/M142)</f>
        <v>1.5292122485496904</v>
      </c>
      <c r="AD145" s="7">
        <f>IF("na"=Q145,"",Q145/Q142)</f>
        <v>0.85990106255015175</v>
      </c>
      <c r="AE145" s="7">
        <f>IF("na"=T145,"",T145/T142)</f>
        <v>2.0989752305521954</v>
      </c>
      <c r="AF145" s="7">
        <f>IF("na"=X145,"",X145/X142)</f>
        <v>0.74994746970332893</v>
      </c>
      <c r="AG145" s="7">
        <f t="shared" si="55"/>
        <v>143</v>
      </c>
      <c r="AH145" s="61">
        <f t="shared" ca="1" si="54"/>
        <v>1</v>
      </c>
      <c r="AI145" s="61">
        <f t="shared" ca="1" si="54"/>
        <v>8</v>
      </c>
      <c r="AJ145" s="61">
        <f t="shared" ca="1" si="54"/>
        <v>6</v>
      </c>
      <c r="AK145" s="61">
        <f t="shared" ca="1" si="54"/>
        <v>2</v>
      </c>
      <c r="AL145" s="61">
        <f t="shared" ca="1" si="54"/>
        <v>6</v>
      </c>
      <c r="AM145" s="61">
        <f t="shared" ca="1" si="54"/>
        <v>3</v>
      </c>
      <c r="AO145" s="8">
        <f>IF("na"=F145,"",SQRT(F145)/SQRT(F142))</f>
        <v>0.94832248004360109</v>
      </c>
      <c r="AP145" s="8">
        <f>IF("na"=J145,"",SQRT(J145)/SQRT(J142))</f>
        <v>1.0999903790727894</v>
      </c>
      <c r="AQ145" s="8">
        <f>IF("na"=M145,"",SQRT(M145)/SQRT(M142))</f>
        <v>1.2366132170366326</v>
      </c>
      <c r="AR145" s="8">
        <f>IF("na"=Q145,"",SQRT(Q145)/SQRT(Q142))</f>
        <v>0.92730850451732172</v>
      </c>
      <c r="AS145" s="8">
        <f>IF("na"=T145,"",SQRT(T145)/SQRT(T142))</f>
        <v>1.4487840524219595</v>
      </c>
      <c r="AT145" s="8">
        <f>IF("na"=X145,"",SQRT(X145)/SQRT(X142))</f>
        <v>0.86599507487244343</v>
      </c>
    </row>
    <row r="146" spans="1:1024" x14ac:dyDescent="0.3">
      <c r="A146" s="11" t="s">
        <v>286</v>
      </c>
      <c r="B146" s="56">
        <v>8.8235900000000006E-2</v>
      </c>
      <c r="C146" s="56">
        <v>2.6336300000000001</v>
      </c>
      <c r="D146" s="58">
        <v>8.7252099999999999E-2</v>
      </c>
      <c r="E146" s="59">
        <v>1.9752499999999999E-2</v>
      </c>
      <c r="F146" s="59">
        <v>3.9112899999999999E-4</v>
      </c>
      <c r="G146" s="59">
        <v>2.50881</v>
      </c>
      <c r="H146" s="59">
        <v>1.52047</v>
      </c>
      <c r="I146" s="59">
        <v>2.3292700000000002</v>
      </c>
      <c r="J146" s="60">
        <v>2.4044640304999998</v>
      </c>
      <c r="K146" s="58">
        <v>8.6446400000000007E-2</v>
      </c>
      <c r="L146" s="59">
        <v>1.41139E-2</v>
      </c>
      <c r="M146" s="59">
        <v>2.024044E-4</v>
      </c>
      <c r="N146" s="59">
        <v>3.0953599999999999</v>
      </c>
      <c r="O146" s="59">
        <v>2.1861299999999999</v>
      </c>
      <c r="P146" s="59">
        <v>2.3548499999999999</v>
      </c>
      <c r="Q146" s="60">
        <v>4.8568826652999997</v>
      </c>
      <c r="R146" s="58">
        <v>8.6088200000000004E-2</v>
      </c>
      <c r="S146" s="59">
        <v>1.15549E-2</v>
      </c>
      <c r="T146" s="59">
        <v>1.381283E-4</v>
      </c>
      <c r="U146" s="59">
        <v>2.9482300000000001</v>
      </c>
      <c r="V146" s="59">
        <v>2.07023</v>
      </c>
      <c r="W146" s="59">
        <v>2.2757999999999998</v>
      </c>
      <c r="X146" s="60">
        <v>4.4138945618000003</v>
      </c>
      <c r="Y146" s="59"/>
      <c r="Z146" s="59"/>
      <c r="AA146" s="9">
        <f>IF("na"=F146,"",F146/F142)</f>
        <v>0.9493194216935078</v>
      </c>
      <c r="AB146" s="7">
        <f>IF("na"=J146,"",J146/J142)</f>
        <v>1.0259772873024706</v>
      </c>
      <c r="AC146" s="7">
        <f>IF("na"=M146,"",M146/M142)</f>
        <v>1.1226657629329782</v>
      </c>
      <c r="AD146" s="7">
        <f>IF("na"=Q146,"",Q146/Q142)</f>
        <v>0.86029087906359192</v>
      </c>
      <c r="AE146" s="7">
        <f>IF("na"=T146,"",T146/T142)</f>
        <v>1.4455643557724911</v>
      </c>
      <c r="AF146" s="7">
        <f>IF("na"=X146,"",X146/X142)</f>
        <v>0.72556785967738768</v>
      </c>
      <c r="AG146" s="7">
        <f t="shared" si="55"/>
        <v>143</v>
      </c>
      <c r="AH146" s="61">
        <f t="shared" ca="1" si="54"/>
        <v>3</v>
      </c>
      <c r="AI146" s="61">
        <f t="shared" ca="1" si="54"/>
        <v>1</v>
      </c>
      <c r="AJ146" s="61">
        <f t="shared" ca="1" si="54"/>
        <v>1</v>
      </c>
      <c r="AK146" s="61">
        <f t="shared" ca="1" si="54"/>
        <v>3</v>
      </c>
      <c r="AL146" s="61">
        <f t="shared" ca="1" si="54"/>
        <v>2</v>
      </c>
      <c r="AM146" s="61">
        <f t="shared" ca="1" si="54"/>
        <v>2</v>
      </c>
      <c r="AO146" s="8">
        <f>IF("na"=F146,"",SQRT(F146)/SQRT(F142))</f>
        <v>0.97433024262490575</v>
      </c>
      <c r="AP146" s="8">
        <f>IF("na"=J146,"",SQRT(J146)/SQRT(J142))</f>
        <v>1.0129053693719225</v>
      </c>
      <c r="AQ146" s="8">
        <f>IF("na"=M146,"",SQRT(M146)/SQRT(M142))</f>
        <v>1.0595592304977473</v>
      </c>
      <c r="AR146" s="8">
        <f>IF("na"=Q146,"",SQRT(Q146)/SQRT(Q142))</f>
        <v>0.92751866777094671</v>
      </c>
      <c r="AS146" s="8">
        <f>IF("na"=T146,"",SQRT(T146)/SQRT(T142))</f>
        <v>1.2023162461567636</v>
      </c>
      <c r="AT146" s="8">
        <f>IF("na"=X146,"",SQRT(X146)/SQRT(X142))</f>
        <v>0.85180271171051547</v>
      </c>
    </row>
    <row r="147" spans="1:1024" x14ac:dyDescent="0.3">
      <c r="A147" s="11" t="s">
        <v>288</v>
      </c>
      <c r="B147" s="56">
        <v>8.8235900000000006E-2</v>
      </c>
      <c r="C147" s="56">
        <v>2.6336300000000001</v>
      </c>
      <c r="D147" s="62">
        <v>8.5387099999999994E-2</v>
      </c>
      <c r="E147" s="63">
        <v>1.9249499999999999E-2</v>
      </c>
      <c r="F147" s="64">
        <v>3.7865879999999998E-4</v>
      </c>
      <c r="G147" s="63">
        <v>2.8431899999999999</v>
      </c>
      <c r="H147" s="64">
        <v>1.5950299999999999</v>
      </c>
      <c r="I147" s="64">
        <v>2.7283499999999998</v>
      </c>
      <c r="J147" s="65">
        <v>2.5530925792999999</v>
      </c>
      <c r="K147" s="62">
        <v>8.4318500000000005E-2</v>
      </c>
      <c r="L147" s="63">
        <v>1.3809699999999999E-2</v>
      </c>
      <c r="M147" s="64">
        <v>2.0605379999999999E-4</v>
      </c>
      <c r="N147" s="63">
        <v>3.6056900000000001</v>
      </c>
      <c r="O147" s="64">
        <v>2.4517600000000002</v>
      </c>
      <c r="P147" s="64">
        <v>2.7576000000000001</v>
      </c>
      <c r="Q147" s="65">
        <v>6.0264956585</v>
      </c>
      <c r="R147" s="62">
        <v>8.4703299999999995E-2</v>
      </c>
      <c r="S147" s="63">
        <v>9.9398400000000001E-3</v>
      </c>
      <c r="T147" s="64">
        <v>1.112796E-4</v>
      </c>
      <c r="U147" s="63">
        <v>3.38619</v>
      </c>
      <c r="V147" s="64">
        <v>2.39303</v>
      </c>
      <c r="W147" s="64">
        <v>2.6758099999999998</v>
      </c>
      <c r="X147" s="65">
        <v>5.7283717333000004</v>
      </c>
      <c r="Y147" s="63"/>
      <c r="Z147" s="63"/>
      <c r="AA147" s="9">
        <f>IF("na"=F147,"",F147/F142)</f>
        <v>0.91905267324887097</v>
      </c>
      <c r="AB147" s="7">
        <f>IF("na"=J147,"",J147/J142)</f>
        <v>1.0893966245764899</v>
      </c>
      <c r="AC147" s="7">
        <f>IF("na"=M147,"",M147/M142)</f>
        <v>1.1429076965828773</v>
      </c>
      <c r="AD147" s="7">
        <f>IF("na"=Q147,"",Q147/Q142)</f>
        <v>1.0674623220290718</v>
      </c>
      <c r="AE147" s="7">
        <f>IF("na"=T147,"",T147/T142)</f>
        <v>1.1645826618051516</v>
      </c>
      <c r="AF147" s="7">
        <f>IF("na"=X147,"",X147/X142)</f>
        <v>0.94164515254572989</v>
      </c>
      <c r="AG147" s="7">
        <f t="shared" si="55"/>
        <v>143</v>
      </c>
      <c r="AH147" s="61">
        <f t="shared" ca="1" si="54"/>
        <v>2</v>
      </c>
      <c r="AI147" s="61">
        <f t="shared" ca="1" si="54"/>
        <v>4</v>
      </c>
      <c r="AJ147" s="61">
        <f t="shared" ca="1" si="54"/>
        <v>2</v>
      </c>
      <c r="AK147" s="61">
        <f t="shared" ca="1" si="54"/>
        <v>8</v>
      </c>
      <c r="AL147" s="61">
        <f t="shared" ca="1" si="54"/>
        <v>1</v>
      </c>
      <c r="AM147" s="61">
        <f t="shared" ca="1" si="54"/>
        <v>6</v>
      </c>
      <c r="AO147" s="8">
        <f>IF("na"=F147,"",SQRT(F147)/SQRT(F142))</f>
        <v>0.95867234926687594</v>
      </c>
      <c r="AP147" s="8">
        <f>IF("na"=J147,"",SQRT(J147)/SQRT(J142))</f>
        <v>1.0437416464702796</v>
      </c>
      <c r="AQ147" s="8">
        <f>IF("na"=M147,"",SQRT(M147)/SQRT(M142))</f>
        <v>1.0690686117283947</v>
      </c>
      <c r="AR147" s="8">
        <f>IF("na"=Q147,"",SQRT(Q147)/SQRT(Q142))</f>
        <v>1.0331806821795848</v>
      </c>
      <c r="AS147" s="8">
        <f>IF("na"=T147,"",SQRT(T147)/SQRT(T142))</f>
        <v>1.0791583117435326</v>
      </c>
      <c r="AT147" s="8">
        <f>IF("na"=X147,"",SQRT(X147)/SQRT(X142))</f>
        <v>0.97038402323293116</v>
      </c>
    </row>
    <row r="148" spans="1:1024" x14ac:dyDescent="0.3">
      <c r="A148" s="11" t="s">
        <v>290</v>
      </c>
      <c r="B148" s="56">
        <v>8.8235900000000006E-2</v>
      </c>
      <c r="C148" s="56">
        <v>2.6336300000000001</v>
      </c>
      <c r="D148" s="66">
        <v>8.6572099999999999E-2</v>
      </c>
      <c r="E148" s="7">
        <v>2.1838799999999998E-2</v>
      </c>
      <c r="F148" s="64">
        <v>4.7970130000000001E-4</v>
      </c>
      <c r="G148" s="63">
        <v>2.46387</v>
      </c>
      <c r="H148" s="64">
        <v>1.5843</v>
      </c>
      <c r="I148" s="64">
        <v>2.2736900000000002</v>
      </c>
      <c r="J148" s="65">
        <v>2.6395632936000002</v>
      </c>
      <c r="K148" s="66">
        <v>8.6135900000000001E-2</v>
      </c>
      <c r="L148" s="7">
        <v>1.7306800000000001E-2</v>
      </c>
      <c r="M148" s="64">
        <v>3.0393530000000002E-4</v>
      </c>
      <c r="N148" s="63">
        <v>3.2208600000000001</v>
      </c>
      <c r="O148" s="64">
        <v>2.3077999999999999</v>
      </c>
      <c r="P148" s="64">
        <v>2.4108499999999999</v>
      </c>
      <c r="Q148" s="65">
        <v>5.3755717684000004</v>
      </c>
      <c r="R148" s="66">
        <v>8.5597500000000007E-2</v>
      </c>
      <c r="S148" s="7">
        <v>1.41858E-2</v>
      </c>
      <c r="T148" s="64">
        <v>2.0819799999999999E-4</v>
      </c>
      <c r="U148" s="63">
        <v>3.21991</v>
      </c>
      <c r="V148" s="64">
        <v>2.3174899999999998</v>
      </c>
      <c r="W148" s="64">
        <v>2.3801000000000001</v>
      </c>
      <c r="X148" s="65">
        <v>5.435037361</v>
      </c>
      <c r="Y148" s="63"/>
      <c r="Z148" s="63"/>
      <c r="AA148" s="9">
        <f>IF("na"=F148,"",F148/F142)</f>
        <v>1.1642955666841985</v>
      </c>
      <c r="AB148" s="7">
        <f>IF("na"=J148,"",J148/J142)</f>
        <v>1.1262934081271145</v>
      </c>
      <c r="AC148" s="7">
        <f>IF("na"=M148,"",M148/M142)</f>
        <v>1.6858218272763026</v>
      </c>
      <c r="AD148" s="7">
        <f>IF("na"=Q148,"",Q148/Q142)</f>
        <v>0.9521653457157615</v>
      </c>
      <c r="AE148" s="7">
        <f>IF("na"=T148,"",T148/T142)</f>
        <v>2.1788699907486091</v>
      </c>
      <c r="AF148" s="7">
        <f>IF("na"=X148,"",X148/X142)</f>
        <v>0.89342605947506826</v>
      </c>
      <c r="AG148" s="7">
        <f t="shared" si="55"/>
        <v>143</v>
      </c>
      <c r="AH148" s="61">
        <f t="shared" ca="1" si="54"/>
        <v>6</v>
      </c>
      <c r="AI148" s="61">
        <f t="shared" ca="1" si="54"/>
        <v>6</v>
      </c>
      <c r="AJ148" s="61">
        <f t="shared" ca="1" si="54"/>
        <v>7</v>
      </c>
      <c r="AK148" s="61">
        <f t="shared" ca="1" si="54"/>
        <v>5</v>
      </c>
      <c r="AL148" s="61">
        <f t="shared" ca="1" si="54"/>
        <v>7</v>
      </c>
      <c r="AM148" s="61">
        <f t="shared" ca="1" si="54"/>
        <v>5</v>
      </c>
      <c r="AO148" s="8">
        <f>IF("na"=F148,"",SQRT(F148)/SQRT(F142))</f>
        <v>1.0790252854702704</v>
      </c>
      <c r="AP148" s="8">
        <f>IF("na"=J148,"",SQRT(J148)/SQRT(J142))</f>
        <v>1.0612697150711099</v>
      </c>
      <c r="AQ148" s="8">
        <f>IF("na"=M148,"",SQRT(M148)/SQRT(M142))</f>
        <v>1.2983920160245528</v>
      </c>
      <c r="AR148" s="8">
        <f>IF("na"=Q148,"",SQRT(Q148)/SQRT(Q142))</f>
        <v>0.97578960115168356</v>
      </c>
      <c r="AS148" s="8">
        <f>IF("na"=T148,"",SQRT(T148)/SQRT(T142))</f>
        <v>1.4760995870023841</v>
      </c>
      <c r="AT148" s="8">
        <f>IF("na"=X148,"",SQRT(X148)/SQRT(X142))</f>
        <v>0.94521217696084947</v>
      </c>
    </row>
    <row r="149" spans="1:1024" x14ac:dyDescent="0.3">
      <c r="A149" s="11" t="s">
        <v>292</v>
      </c>
      <c r="B149" s="56">
        <v>8.8235900000000006E-2</v>
      </c>
      <c r="C149" s="56">
        <v>2.6336300000000001</v>
      </c>
      <c r="D149" s="66">
        <v>8.6677199999999996E-2</v>
      </c>
      <c r="E149" s="7">
        <v>2.1407499999999999E-2</v>
      </c>
      <c r="F149" s="64">
        <v>4.6071049999999998E-4</v>
      </c>
      <c r="G149" s="63">
        <v>2.5026700000000002</v>
      </c>
      <c r="H149" s="64">
        <v>1.5261</v>
      </c>
      <c r="I149" s="64">
        <v>2.2989600000000001</v>
      </c>
      <c r="J149" s="65">
        <v>2.4409852188999999</v>
      </c>
      <c r="K149" s="66">
        <v>8.5620100000000005E-2</v>
      </c>
      <c r="L149" s="7">
        <v>1.61041E-2</v>
      </c>
      <c r="M149" s="64">
        <v>2.6618440000000001E-4</v>
      </c>
      <c r="N149" s="63">
        <v>3.0316299999999998</v>
      </c>
      <c r="O149" s="64">
        <v>2.0352399999999999</v>
      </c>
      <c r="P149" s="64">
        <v>2.3075899999999998</v>
      </c>
      <c r="Q149" s="65">
        <v>4.2485039391999999</v>
      </c>
      <c r="R149" s="66">
        <v>8.5158499999999998E-2</v>
      </c>
      <c r="S149" s="7">
        <v>1.2810800000000001E-2</v>
      </c>
      <c r="T149" s="64">
        <v>1.7358679999999999E-4</v>
      </c>
      <c r="U149" s="63">
        <v>2.9706700000000001</v>
      </c>
      <c r="V149" s="64">
        <v>1.9539</v>
      </c>
      <c r="W149" s="64">
        <v>2.3093400000000002</v>
      </c>
      <c r="X149" s="65">
        <v>3.9228892141</v>
      </c>
      <c r="Y149" s="63"/>
      <c r="Z149" s="63"/>
      <c r="AA149" s="9">
        <f>IF("na"=F149,"",F149/F142)</f>
        <v>1.118202499503046</v>
      </c>
      <c r="AB149" s="7">
        <f>IF("na"=J149,"",J149/J142)</f>
        <v>1.041560764255504</v>
      </c>
      <c r="AC149" s="7">
        <f>IF("na"=M149,"",M149/M142)</f>
        <v>1.4764309101326705</v>
      </c>
      <c r="AD149" s="7">
        <f>IF("na"=Q149,"",Q149/Q142)</f>
        <v>0.75252985102405023</v>
      </c>
      <c r="AE149" s="7">
        <f>IF("na"=T149,"",T149/T142)</f>
        <v>1.816650829066949</v>
      </c>
      <c r="AF149" s="7">
        <f>IF("na"=X149,"",X149/X142)</f>
        <v>0.64485508001471314</v>
      </c>
      <c r="AG149" s="7">
        <f t="shared" si="55"/>
        <v>143</v>
      </c>
      <c r="AH149" s="61">
        <f t="shared" ca="1" si="54"/>
        <v>5</v>
      </c>
      <c r="AI149" s="61">
        <f t="shared" ca="1" si="54"/>
        <v>3</v>
      </c>
      <c r="AJ149" s="61">
        <f t="shared" ca="1" si="54"/>
        <v>4</v>
      </c>
      <c r="AK149" s="61">
        <f t="shared" ca="1" si="54"/>
        <v>1</v>
      </c>
      <c r="AL149" s="61">
        <f t="shared" ca="1" si="54"/>
        <v>4</v>
      </c>
      <c r="AM149" s="61">
        <f t="shared" ca="1" si="54"/>
        <v>1</v>
      </c>
      <c r="AO149" s="8">
        <f>IF("na"=F149,"",SQRT(F149)/SQRT(F142))</f>
        <v>1.0574509442537019</v>
      </c>
      <c r="AP149" s="8">
        <f>IF("na"=J149,"",SQRT(J149)/SQRT(J142))</f>
        <v>1.0205688434669677</v>
      </c>
      <c r="AQ149" s="8">
        <f>IF("na"=M149,"",SQRT(M149)/SQRT(M142))</f>
        <v>1.2150847337254593</v>
      </c>
      <c r="AR149" s="8">
        <f>IF("na"=Q149,"",SQRT(Q149)/SQRT(Q142))</f>
        <v>0.8674847843184631</v>
      </c>
      <c r="AS149" s="8">
        <f>IF("na"=T149,"",SQRT(T149)/SQRT(T142))</f>
        <v>1.3478318994099185</v>
      </c>
      <c r="AT149" s="8">
        <f>IF("na"=X149,"",SQRT(X149)/SQRT(X142))</f>
        <v>0.80302869190005488</v>
      </c>
    </row>
    <row r="150" spans="1:1024" x14ac:dyDescent="0.3">
      <c r="A150" s="11" t="s">
        <v>294</v>
      </c>
      <c r="B150" s="56">
        <v>8.8235900000000006E-2</v>
      </c>
      <c r="C150" s="56">
        <v>2.6336300000000001</v>
      </c>
      <c r="D150" s="67">
        <v>8.6722999999999995E-2</v>
      </c>
      <c r="E150" s="68">
        <v>2.0268700000000001E-2</v>
      </c>
      <c r="F150" s="69">
        <v>4.1310890000000001E-4</v>
      </c>
      <c r="G150" s="68">
        <v>2.5626500000000001</v>
      </c>
      <c r="H150" s="69">
        <v>1.5444599999999999</v>
      </c>
      <c r="I150" s="69">
        <v>2.4011999999999998</v>
      </c>
      <c r="J150" s="70">
        <v>2.4393803964999998</v>
      </c>
      <c r="K150" s="67">
        <v>8.6040599999999995E-2</v>
      </c>
      <c r="L150" s="68">
        <v>1.5741000000000002E-2</v>
      </c>
      <c r="M150" s="69">
        <v>2.5259829999999998E-4</v>
      </c>
      <c r="N150" s="68">
        <v>3.2626900000000001</v>
      </c>
      <c r="O150" s="69">
        <v>2.30532</v>
      </c>
      <c r="P150" s="69">
        <v>2.4138899999999999</v>
      </c>
      <c r="Q150" s="70">
        <v>5.36278597</v>
      </c>
      <c r="R150" s="67">
        <v>8.4377900000000006E-2</v>
      </c>
      <c r="S150" s="68">
        <v>1.23147E-2</v>
      </c>
      <c r="T150" s="69">
        <v>1.665359E-4</v>
      </c>
      <c r="U150" s="68">
        <v>3.1453500000000001</v>
      </c>
      <c r="V150" s="69">
        <v>2.1638899999999999</v>
      </c>
      <c r="W150" s="69">
        <v>2.4217900000000001</v>
      </c>
      <c r="X150" s="70">
        <v>4.7272961176999999</v>
      </c>
      <c r="Y150" s="63"/>
      <c r="Z150" s="63"/>
      <c r="AA150" s="9">
        <f>IF("na"=F150,"",F150/F142)</f>
        <v>1.0026674116325847</v>
      </c>
      <c r="AB150" s="7">
        <f>IF("na"=J150,"",J150/J142)</f>
        <v>1.0408759915528691</v>
      </c>
      <c r="AC150" s="7">
        <f>IF("na"=M150,"",M150/M142)</f>
        <v>1.4010736089979927</v>
      </c>
      <c r="AD150" s="7">
        <f>IF("na"=Q150,"",Q150/Q142)</f>
        <v>0.94990062027290656</v>
      </c>
      <c r="AE150" s="7">
        <f>IF("na"=T150,"",T150/T142)</f>
        <v>1.7428605216779762</v>
      </c>
      <c r="AF150" s="7">
        <f>IF("na"=X150,"",X150/X142)</f>
        <v>0.7770856503609046</v>
      </c>
      <c r="AG150" s="7">
        <f t="shared" si="55"/>
        <v>143</v>
      </c>
      <c r="AH150" s="61">
        <f t="shared" ca="1" si="54"/>
        <v>4</v>
      </c>
      <c r="AI150" s="61">
        <f t="shared" ca="1" si="54"/>
        <v>2</v>
      </c>
      <c r="AJ150" s="61">
        <f t="shared" ca="1" si="54"/>
        <v>3</v>
      </c>
      <c r="AK150" s="61">
        <f t="shared" ca="1" si="54"/>
        <v>4</v>
      </c>
      <c r="AL150" s="61">
        <f t="shared" ca="1" si="54"/>
        <v>3</v>
      </c>
      <c r="AM150" s="61">
        <f t="shared" ca="1" si="54"/>
        <v>4</v>
      </c>
      <c r="AO150" s="8">
        <f>IF("na"=F150,"",SQRT(F150)/SQRT(F142))</f>
        <v>1.001332817614895</v>
      </c>
      <c r="AP150" s="8">
        <f>IF("na"=J150,"",SQRT(J150)/SQRT(J142))</f>
        <v>1.0202333025111801</v>
      </c>
      <c r="AQ150" s="8">
        <f>IF("na"=M150,"",SQRT(M150)/SQRT(M142))</f>
        <v>1.1836695522813758</v>
      </c>
      <c r="AR150" s="8">
        <f>IF("na"=Q150,"",SQRT(Q150)/SQRT(Q142))</f>
        <v>0.97462845242323326</v>
      </c>
      <c r="AS150" s="8">
        <f>IF("na"=T150,"",SQRT(T150)/SQRT(T142))</f>
        <v>1.3201744285048003</v>
      </c>
      <c r="AT150" s="8">
        <f>IF("na"=X150,"",SQRT(X150)/SQRT(X142))</f>
        <v>0.88152461699087259</v>
      </c>
    </row>
    <row r="151" spans="1:1024" x14ac:dyDescent="0.3">
      <c r="B151" s="71"/>
      <c r="C151" s="71"/>
      <c r="D151" s="7"/>
      <c r="E151" s="7"/>
      <c r="F151" s="7"/>
      <c r="G151" s="7"/>
      <c r="H151" s="7"/>
      <c r="I151" s="7"/>
      <c r="J151" s="7"/>
      <c r="K151" s="7"/>
      <c r="L151" s="7"/>
    </row>
    <row r="152" spans="1:1024" s="50" customFormat="1" x14ac:dyDescent="0.3">
      <c r="A152" s="11"/>
      <c r="B152" s="11"/>
      <c r="C152" s="11"/>
      <c r="D152" s="73" t="s">
        <v>320</v>
      </c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11"/>
      <c r="Z152" s="11"/>
      <c r="AA152" s="49"/>
      <c r="AH152" s="51"/>
      <c r="AI152" s="51"/>
      <c r="AJ152" s="51"/>
      <c r="AK152" s="51"/>
      <c r="AL152" s="51"/>
      <c r="AM152" s="5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</row>
    <row r="153" spans="1:1024" x14ac:dyDescent="0.3">
      <c r="B153" s="52" t="s">
        <v>305</v>
      </c>
      <c r="C153" s="52" t="s">
        <v>305</v>
      </c>
      <c r="D153" s="72">
        <v>7</v>
      </c>
      <c r="E153" s="72"/>
      <c r="F153" s="72"/>
      <c r="G153" s="72"/>
      <c r="H153" s="72"/>
      <c r="I153" s="72"/>
      <c r="J153" s="72"/>
      <c r="K153" s="72">
        <v>15</v>
      </c>
      <c r="L153" s="72"/>
      <c r="M153" s="72"/>
      <c r="N153" s="72"/>
      <c r="O153" s="72"/>
      <c r="P153" s="72"/>
      <c r="Q153" s="72"/>
      <c r="R153" s="72">
        <v>30</v>
      </c>
      <c r="S153" s="72"/>
      <c r="T153" s="72"/>
      <c r="U153" s="72"/>
      <c r="V153" s="72"/>
      <c r="W153" s="72"/>
      <c r="X153" s="72"/>
      <c r="Y153" s="53"/>
      <c r="Z153" s="53"/>
    </row>
    <row r="154" spans="1:1024" x14ac:dyDescent="0.3">
      <c r="B154" s="54" t="s">
        <v>296</v>
      </c>
      <c r="C154" s="54" t="s">
        <v>306</v>
      </c>
      <c r="D154" s="55" t="s">
        <v>296</v>
      </c>
      <c r="E154" s="56" t="s">
        <v>299</v>
      </c>
      <c r="F154" s="56" t="s">
        <v>307</v>
      </c>
      <c r="G154" s="56" t="s">
        <v>308</v>
      </c>
      <c r="H154" s="56" t="s">
        <v>309</v>
      </c>
      <c r="I154" s="56" t="s">
        <v>310</v>
      </c>
      <c r="J154" s="57" t="s">
        <v>311</v>
      </c>
      <c r="K154" s="55" t="s">
        <v>296</v>
      </c>
      <c r="L154" s="56" t="s">
        <v>299</v>
      </c>
      <c r="M154" s="56" t="s">
        <v>307</v>
      </c>
      <c r="N154" s="56" t="s">
        <v>308</v>
      </c>
      <c r="O154" s="56" t="s">
        <v>309</v>
      </c>
      <c r="P154" s="56" t="s">
        <v>310</v>
      </c>
      <c r="Q154" s="57" t="s">
        <v>311</v>
      </c>
      <c r="R154" s="55" t="s">
        <v>296</v>
      </c>
      <c r="S154" s="56" t="s">
        <v>299</v>
      </c>
      <c r="T154" s="56" t="s">
        <v>307</v>
      </c>
      <c r="U154" s="56" t="s">
        <v>308</v>
      </c>
      <c r="V154" s="56" t="s">
        <v>309</v>
      </c>
      <c r="W154" s="56" t="s">
        <v>310</v>
      </c>
      <c r="X154" s="57" t="s">
        <v>311</v>
      </c>
      <c r="Y154" s="56"/>
      <c r="Z154" s="56"/>
    </row>
    <row r="155" spans="1:1024" x14ac:dyDescent="0.3">
      <c r="A155" s="11" t="s">
        <v>312</v>
      </c>
      <c r="B155" s="56">
        <v>0.45143100000000003</v>
      </c>
      <c r="C155" s="56">
        <v>2.5587499999999999</v>
      </c>
      <c r="D155" s="58">
        <v>0.44545299999999999</v>
      </c>
      <c r="E155" s="59">
        <v>3.9741499999999999E-2</v>
      </c>
      <c r="F155" s="59">
        <v>1.6151232000000001E-3</v>
      </c>
      <c r="G155" s="59">
        <v>2.78735</v>
      </c>
      <c r="H155" s="59">
        <v>1.0427</v>
      </c>
      <c r="I155" s="59">
        <v>2.5184299999999999</v>
      </c>
      <c r="J155" s="60">
        <v>1.0888489924</v>
      </c>
      <c r="K155" s="58">
        <v>0.44813599999999998</v>
      </c>
      <c r="L155" s="59">
        <v>2.69281E-2</v>
      </c>
      <c r="M155" s="59">
        <v>7.3597949999999995E-4</v>
      </c>
      <c r="N155" s="59">
        <v>2.6584500000000002</v>
      </c>
      <c r="O155" s="59">
        <v>0.62759600000000004</v>
      </c>
      <c r="P155" s="59">
        <v>2.5422699999999998</v>
      </c>
      <c r="Q155" s="60">
        <v>0.39414832960000001</v>
      </c>
      <c r="R155" s="58">
        <v>0.44815199999999999</v>
      </c>
      <c r="S155" s="59">
        <v>1.8907E-2</v>
      </c>
      <c r="T155" s="59">
        <v>3.6822640000000001E-4</v>
      </c>
      <c r="U155" s="59">
        <v>2.5981299999999998</v>
      </c>
      <c r="V155" s="59">
        <v>0.40377000000000002</v>
      </c>
      <c r="W155" s="59">
        <v>2.5444300000000002</v>
      </c>
      <c r="X155" s="60">
        <v>0.16323527530000001</v>
      </c>
      <c r="Y155" s="59"/>
      <c r="Z155" s="59"/>
      <c r="AH155" s="61"/>
      <c r="AI155" s="61"/>
    </row>
    <row r="156" spans="1:1024" x14ac:dyDescent="0.3">
      <c r="A156" s="11" t="s">
        <v>280</v>
      </c>
      <c r="B156" s="56">
        <v>0.45143100000000003</v>
      </c>
      <c r="C156" s="56">
        <v>2.5587499999999999</v>
      </c>
      <c r="D156" s="58">
        <v>0.45027299999999998</v>
      </c>
      <c r="E156" s="59">
        <v>5.37727E-2</v>
      </c>
      <c r="F156" s="59">
        <v>2.8928440999999999E-3</v>
      </c>
      <c r="G156" s="59">
        <v>2.8601700000000001</v>
      </c>
      <c r="H156" s="59">
        <v>1.39011</v>
      </c>
      <c r="I156" s="59">
        <v>2.4915600000000002</v>
      </c>
      <c r="J156" s="60">
        <v>1.9369203081999999</v>
      </c>
      <c r="K156" s="58">
        <v>0.448824</v>
      </c>
      <c r="L156" s="59">
        <v>4.96932E-2</v>
      </c>
      <c r="M156" s="59">
        <v>2.4762105000000001E-3</v>
      </c>
      <c r="N156" s="59">
        <v>2.6654499999999999</v>
      </c>
      <c r="O156" s="59">
        <v>1.00298</v>
      </c>
      <c r="P156" s="59">
        <v>2.4383400000000002</v>
      </c>
      <c r="Q156" s="60">
        <v>1.0204674485</v>
      </c>
      <c r="R156" s="58">
        <v>0.456015</v>
      </c>
      <c r="S156" s="59">
        <v>4.98742E-2</v>
      </c>
      <c r="T156" s="59">
        <v>2.5084488000000002E-3</v>
      </c>
      <c r="U156" s="59">
        <v>2.7167300000000001</v>
      </c>
      <c r="V156" s="59">
        <v>0.80956600000000001</v>
      </c>
      <c r="W156" s="59">
        <v>2.5375299999999998</v>
      </c>
      <c r="X156" s="60">
        <v>0.65584739670000003</v>
      </c>
      <c r="Y156" s="59"/>
      <c r="Z156" s="59"/>
      <c r="AA156" s="9">
        <f>IF("na"=F156,"",F156/F155)</f>
        <v>1.7910981032282862</v>
      </c>
      <c r="AB156" s="7">
        <f>IF("na"=J156,"",J156/J155)</f>
        <v>1.7788695418000187</v>
      </c>
      <c r="AC156" s="7">
        <f>IF("na"=M156,"",M156/M155)</f>
        <v>3.3645101527963757</v>
      </c>
      <c r="AD156" s="7">
        <f>IF("na"=Q156,"",Q156/Q155)</f>
        <v>2.589044204590738</v>
      </c>
      <c r="AE156" s="7">
        <f>IF("na"=T156,"",T156/T155)</f>
        <v>6.8122459443429371</v>
      </c>
      <c r="AF156" s="7">
        <f>IF("na"=X156,"",X156/X155)</f>
        <v>4.0178043348452634</v>
      </c>
      <c r="AG156" s="7">
        <f>ROW()</f>
        <v>156</v>
      </c>
      <c r="AH156" s="61">
        <f t="shared" ref="AH156:AM163" ca="1" si="56">SUM(IF(INDIRECT(ADDRESS(ROW(),AH$60))&gt;INDIRECT(ADDRESS($AG156,AH$60)),1,0), IF(INDIRECT(ADDRESS(ROW(),AH$60))&gt;INDIRECT(ADDRESS($AG156+1,AH$60)),1,0), IF(INDIRECT(ADDRESS(ROW(),AH$60))&gt;INDIRECT(ADDRESS($AG156+2,AH$60)),1,0), IF(INDIRECT(ADDRESS(ROW(),AH$60))&gt;INDIRECT(ADDRESS($AG156+3,AH$60)),1,0), IF(INDIRECT(ADDRESS(ROW(),AH$60))&gt;INDIRECT(ADDRESS($AG156+4,AH$60)),1,0), IF(INDIRECT(ADDRESS(ROW(),AH$60))&gt;INDIRECT(ADDRESS($AG156+5,AH$60)),1,0), IF(INDIRECT(ADDRESS(ROW(),AH$60))&gt;INDIRECT(ADDRESS($AG156+6,AH$60)),1,0), IF(INDIRECT(ADDRESS(ROW(),AH$60))&gt;INDIRECT(ADDRESS($AG156+7,AH$60)),1,0))+1</f>
        <v>3</v>
      </c>
      <c r="AI156" s="61">
        <f t="shared" ca="1" si="56"/>
        <v>4</v>
      </c>
      <c r="AJ156" s="61">
        <f t="shared" ca="1" si="56"/>
        <v>3</v>
      </c>
      <c r="AK156" s="61">
        <f t="shared" ca="1" si="56"/>
        <v>6</v>
      </c>
      <c r="AL156" s="61">
        <f t="shared" ca="1" si="56"/>
        <v>6</v>
      </c>
      <c r="AM156" s="61">
        <f t="shared" ca="1" si="56"/>
        <v>7</v>
      </c>
      <c r="AO156" s="8">
        <f>IF("na"=F156,"",SQRT(F156)/SQRT(F155))</f>
        <v>1.3383191335508455</v>
      </c>
      <c r="AP156" s="8">
        <f>IF("na"=J156,"",SQRT(J156)/SQRT(J155))</f>
        <v>1.3337426820042981</v>
      </c>
      <c r="AQ156" s="8">
        <f>IF("na"=M156,"",SQRT(M156)/SQRT(M155))</f>
        <v>1.8342601104522704</v>
      </c>
      <c r="AR156" s="8">
        <f>IF("na"=Q156,"",SQRT(Q156)/SQRT(Q155))</f>
        <v>1.6090507153569578</v>
      </c>
      <c r="AS156" s="8">
        <f>IF("na"=T156,"",SQRT(T156)/SQRT(T155))</f>
        <v>2.610027958536639</v>
      </c>
      <c r="AT156" s="8">
        <f>IF("na"=X156,"",SQRT(X156)/SQRT(X155))</f>
        <v>2.0044461416673842</v>
      </c>
    </row>
    <row r="157" spans="1:1024" x14ac:dyDescent="0.3">
      <c r="A157" s="11" t="s">
        <v>282</v>
      </c>
      <c r="B157" s="56">
        <v>0.45143100000000003</v>
      </c>
      <c r="C157" s="56">
        <v>2.5587499999999999</v>
      </c>
      <c r="D157" s="58">
        <v>0.44361899999999999</v>
      </c>
      <c r="E157" s="59">
        <v>5.8887500000000002E-2</v>
      </c>
      <c r="F157" s="59">
        <v>3.5287649000000001E-3</v>
      </c>
      <c r="G157" s="59">
        <v>2.9559500000000001</v>
      </c>
      <c r="H157" s="59">
        <v>1.7345299999999999</v>
      </c>
      <c r="I157" s="59">
        <v>2.43268</v>
      </c>
      <c r="J157" s="60">
        <v>3.0244879658000001</v>
      </c>
      <c r="K157" s="58">
        <v>0.444247</v>
      </c>
      <c r="L157" s="59">
        <v>5.5474500000000003E-2</v>
      </c>
      <c r="M157" s="59">
        <v>3.1290299000000001E-3</v>
      </c>
      <c r="N157" s="59">
        <v>2.7132399999999999</v>
      </c>
      <c r="O157" s="59">
        <v>1.1519900000000001</v>
      </c>
      <c r="P157" s="59">
        <v>2.4174699999999998</v>
      </c>
      <c r="Q157" s="60">
        <v>1.3470409985</v>
      </c>
      <c r="R157" s="58">
        <v>0.44398900000000002</v>
      </c>
      <c r="S157" s="59">
        <v>5.1646299999999999E-2</v>
      </c>
      <c r="T157" s="59">
        <v>2.7227236E-3</v>
      </c>
      <c r="U157" s="59">
        <v>2.6092200000000001</v>
      </c>
      <c r="V157" s="59">
        <v>0.820828</v>
      </c>
      <c r="W157" s="59">
        <v>2.4245299999999999</v>
      </c>
      <c r="X157" s="60">
        <v>0.69177361390000003</v>
      </c>
      <c r="Y157" s="59"/>
      <c r="Z157" s="59"/>
      <c r="AA157" s="9">
        <f>IF("na"=F157,"",F157/F155)</f>
        <v>2.1848270769684937</v>
      </c>
      <c r="AB157" s="7">
        <f>IF("na"=J157,"",J157/J155)</f>
        <v>2.7776927626424466</v>
      </c>
      <c r="AC157" s="7">
        <f>IF("na"=M157,"",M157/M155)</f>
        <v>4.251517739284858</v>
      </c>
      <c r="AD157" s="7">
        <f>IF("na"=Q157,"",Q157/Q155)</f>
        <v>3.4175991557976149</v>
      </c>
      <c r="AE157" s="7">
        <f>IF("na"=T157,"",T157/T155)</f>
        <v>7.3941564211582875</v>
      </c>
      <c r="AF157" s="7">
        <f>IF("na"=X157,"",X157/X155)</f>
        <v>4.2378928980187167</v>
      </c>
      <c r="AG157" s="7">
        <f t="shared" ref="AG157:AG163" si="57">AG156</f>
        <v>156</v>
      </c>
      <c r="AH157" s="61">
        <f t="shared" ca="1" si="56"/>
        <v>8</v>
      </c>
      <c r="AI157" s="61">
        <f t="shared" ca="1" si="56"/>
        <v>8</v>
      </c>
      <c r="AJ157" s="61">
        <f t="shared" ca="1" si="56"/>
        <v>8</v>
      </c>
      <c r="AK157" s="61">
        <f t="shared" ca="1" si="56"/>
        <v>8</v>
      </c>
      <c r="AL157" s="61">
        <f t="shared" ca="1" si="56"/>
        <v>8</v>
      </c>
      <c r="AM157" s="61">
        <f t="shared" ca="1" si="56"/>
        <v>8</v>
      </c>
      <c r="AO157" s="8">
        <f>IF("na"=F157,"",SQRT(F157)/SQRT(F155))</f>
        <v>1.4781160566641895</v>
      </c>
      <c r="AP157" s="8">
        <f>IF("na"=J157,"",SQRT(J157)/SQRT(J155))</f>
        <v>1.6666411619309198</v>
      </c>
      <c r="AQ157" s="8">
        <f>IF("na"=M157,"",SQRT(M157)/SQRT(M155))</f>
        <v>2.0619208857967508</v>
      </c>
      <c r="AR157" s="8">
        <f>IF("na"=Q157,"",SQRT(Q157)/SQRT(Q155))</f>
        <v>1.8486749730002876</v>
      </c>
      <c r="AS157" s="8">
        <f>IF("na"=T157,"",SQRT(T157)/SQRT(T155))</f>
        <v>2.7192198184696812</v>
      </c>
      <c r="AT157" s="8">
        <f>IF("na"=X157,"",SQRT(X157)/SQRT(X155))</f>
        <v>2.0586143150232674</v>
      </c>
    </row>
    <row r="158" spans="1:1024" x14ac:dyDescent="0.3">
      <c r="A158" s="11" t="s">
        <v>284</v>
      </c>
      <c r="B158" s="56">
        <v>0.45143100000000003</v>
      </c>
      <c r="C158" s="56">
        <v>2.5587499999999999</v>
      </c>
      <c r="D158" s="58">
        <v>0.41516700000000001</v>
      </c>
      <c r="E158" s="59">
        <v>4.48712E-2</v>
      </c>
      <c r="F158" s="59">
        <v>3.3285021000000001E-3</v>
      </c>
      <c r="G158" s="59">
        <v>2.5335899999999998</v>
      </c>
      <c r="H158" s="59">
        <v>1.30118</v>
      </c>
      <c r="I158" s="59">
        <v>2.2120099999999998</v>
      </c>
      <c r="J158" s="60">
        <v>1.81329802</v>
      </c>
      <c r="K158" s="58">
        <v>0.41889700000000002</v>
      </c>
      <c r="L158" s="59">
        <v>3.7854600000000002E-2</v>
      </c>
      <c r="M158" s="59">
        <v>2.4914318E-3</v>
      </c>
      <c r="N158" s="59">
        <v>2.3491599999999999</v>
      </c>
      <c r="O158" s="59">
        <v>0.72013499999999997</v>
      </c>
      <c r="P158" s="59">
        <v>2.1734499999999999</v>
      </c>
      <c r="Q158" s="60">
        <v>0.6670505082</v>
      </c>
      <c r="R158" s="58">
        <v>0.42139100000000002</v>
      </c>
      <c r="S158" s="59">
        <v>3.4640600000000001E-2</v>
      </c>
      <c r="T158" s="59">
        <v>2.1023727000000002E-3</v>
      </c>
      <c r="U158" s="59">
        <v>2.2989000000000002</v>
      </c>
      <c r="V158" s="59">
        <v>0.55923900000000004</v>
      </c>
      <c r="W158" s="59">
        <v>2.18391</v>
      </c>
      <c r="X158" s="60">
        <v>0.45325328469999998</v>
      </c>
      <c r="Y158" s="59"/>
      <c r="Z158" s="59"/>
      <c r="AA158" s="9">
        <f>IF("na"=F158,"",F158/F155)</f>
        <v>2.06083480195195</v>
      </c>
      <c r="AB158" s="7">
        <f>IF("na"=J158,"",J158/J155)</f>
        <v>1.6653347090887201</v>
      </c>
      <c r="AC158" s="7">
        <f>IF("na"=M158,"",M158/M155)</f>
        <v>3.3851918429793222</v>
      </c>
      <c r="AD158" s="7">
        <f>IF("na"=Q158,"",Q158/Q155)</f>
        <v>1.6923844606342839</v>
      </c>
      <c r="AE158" s="7">
        <f>IF("na"=T158,"",T158/T155)</f>
        <v>5.7094567363991287</v>
      </c>
      <c r="AF158" s="7">
        <f>IF("na"=X158,"",X158/X155)</f>
        <v>2.7766871092476415</v>
      </c>
      <c r="AG158" s="7">
        <f t="shared" si="57"/>
        <v>156</v>
      </c>
      <c r="AH158" s="61">
        <f t="shared" ca="1" si="56"/>
        <v>6</v>
      </c>
      <c r="AI158" s="61">
        <f t="shared" ca="1" si="56"/>
        <v>2</v>
      </c>
      <c r="AJ158" s="61">
        <f t="shared" ca="1" si="56"/>
        <v>5</v>
      </c>
      <c r="AK158" s="61">
        <f t="shared" ca="1" si="56"/>
        <v>3</v>
      </c>
      <c r="AL158" s="61">
        <f t="shared" ca="1" si="56"/>
        <v>4</v>
      </c>
      <c r="AM158" s="61">
        <f t="shared" ca="1" si="56"/>
        <v>5</v>
      </c>
      <c r="AO158" s="8">
        <f>IF("na"=F158,"",SQRT(F158)/SQRT(F155))</f>
        <v>1.435560797023919</v>
      </c>
      <c r="AP158" s="8">
        <f>IF("na"=J158,"",SQRT(J158)/SQRT(J155))</f>
        <v>1.2904784806763421</v>
      </c>
      <c r="AQ158" s="8">
        <f>IF("na"=M158,"",SQRT(M158)/SQRT(M155))</f>
        <v>1.8398890844231133</v>
      </c>
      <c r="AR158" s="8">
        <f>IF("na"=Q158,"",SQRT(Q158)/SQRT(Q155))</f>
        <v>1.3009167769824033</v>
      </c>
      <c r="AS158" s="8">
        <f>IF("na"=T158,"",SQRT(T158)/SQRT(T155))</f>
        <v>2.3894469519951951</v>
      </c>
      <c r="AT158" s="8">
        <f>IF("na"=X158,"",SQRT(X158)/SQRT(X155))</f>
        <v>1.6663394339832571</v>
      </c>
    </row>
    <row r="159" spans="1:1024" x14ac:dyDescent="0.3">
      <c r="A159" s="11" t="s">
        <v>286</v>
      </c>
      <c r="B159" s="56">
        <v>0.45143100000000003</v>
      </c>
      <c r="C159" s="56">
        <v>2.5587499999999999</v>
      </c>
      <c r="D159" s="58">
        <v>0.46962199999999998</v>
      </c>
      <c r="E159" s="59">
        <v>4.3162499999999999E-2</v>
      </c>
      <c r="F159" s="59">
        <v>2.1939137999999999E-3</v>
      </c>
      <c r="G159" s="59">
        <v>2.7361399999999998</v>
      </c>
      <c r="H159" s="59">
        <v>1.05305</v>
      </c>
      <c r="I159" s="59">
        <v>2.4760300000000002</v>
      </c>
      <c r="J159" s="60">
        <v>1.1157569008999999</v>
      </c>
      <c r="K159" s="58">
        <v>0.471022</v>
      </c>
      <c r="L159" s="59">
        <v>3.3638000000000001E-2</v>
      </c>
      <c r="M159" s="59">
        <v>1.5153222E-3</v>
      </c>
      <c r="N159" s="59">
        <v>2.58541</v>
      </c>
      <c r="O159" s="59">
        <v>0.696492</v>
      </c>
      <c r="P159" s="59">
        <v>2.4403700000000002</v>
      </c>
      <c r="Q159" s="60">
        <v>0.49911493039999999</v>
      </c>
      <c r="R159" s="58">
        <v>0.47225200000000001</v>
      </c>
      <c r="S159" s="59">
        <v>2.9374899999999999E-2</v>
      </c>
      <c r="T159" s="59">
        <v>1.2963987000000001E-3</v>
      </c>
      <c r="U159" s="59">
        <v>2.5156000000000001</v>
      </c>
      <c r="V159" s="59">
        <v>0.49258200000000002</v>
      </c>
      <c r="W159" s="59">
        <v>2.42916</v>
      </c>
      <c r="X159" s="60">
        <v>0.25943059480000003</v>
      </c>
      <c r="Y159" s="59"/>
      <c r="Z159" s="59"/>
      <c r="AA159" s="9">
        <f>IF("na"=F159,"",F159/F155)</f>
        <v>1.3583569352480354</v>
      </c>
      <c r="AB159" s="7">
        <f>IF("na"=J159,"",J159/J155)</f>
        <v>1.0247122499885779</v>
      </c>
      <c r="AC159" s="7">
        <f>IF("na"=M159,"",M159/M155)</f>
        <v>2.0589190323915272</v>
      </c>
      <c r="AD159" s="7">
        <f>IF("na"=Q159,"",Q159/Q155)</f>
        <v>1.2663124334600757</v>
      </c>
      <c r="AE159" s="7">
        <f>IF("na"=T159,"",T159/T155)</f>
        <v>3.5206565851878087</v>
      </c>
      <c r="AF159" s="7">
        <f>IF("na"=X159,"",X159/X155)</f>
        <v>1.5893047279346244</v>
      </c>
      <c r="AG159" s="7">
        <f t="shared" si="57"/>
        <v>156</v>
      </c>
      <c r="AH159" s="61">
        <f t="shared" ca="1" si="56"/>
        <v>2</v>
      </c>
      <c r="AI159" s="61">
        <f t="shared" ca="1" si="56"/>
        <v>1</v>
      </c>
      <c r="AJ159" s="61">
        <f t="shared" ca="1" si="56"/>
        <v>2</v>
      </c>
      <c r="AK159" s="61">
        <f t="shared" ca="1" si="56"/>
        <v>2</v>
      </c>
      <c r="AL159" s="61">
        <f t="shared" ca="1" si="56"/>
        <v>2</v>
      </c>
      <c r="AM159" s="61">
        <f t="shared" ca="1" si="56"/>
        <v>2</v>
      </c>
      <c r="AO159" s="8">
        <f>IF("na"=F159,"",SQRT(F159)/SQRT(F155))</f>
        <v>1.1654857078694854</v>
      </c>
      <c r="AP159" s="8">
        <f>IF("na"=J159,"",SQRT(J159)/SQRT(J155))</f>
        <v>1.0122807169894021</v>
      </c>
      <c r="AQ159" s="8">
        <f>IF("na"=M159,"",SQRT(M159)/SQRT(M155))</f>
        <v>1.4348933871168017</v>
      </c>
      <c r="AR159" s="8">
        <f>IF("na"=Q159,"",SQRT(Q159)/SQRT(Q155))</f>
        <v>1.1253054845063519</v>
      </c>
      <c r="AS159" s="8">
        <f>IF("na"=T159,"",SQRT(T159)/SQRT(T155))</f>
        <v>1.8763412763108442</v>
      </c>
      <c r="AT159" s="8">
        <f>IF("na"=X159,"",SQRT(X159)/SQRT(X155))</f>
        <v>1.2606762978396255</v>
      </c>
    </row>
    <row r="160" spans="1:1024" x14ac:dyDescent="0.3">
      <c r="A160" s="11" t="s">
        <v>288</v>
      </c>
      <c r="B160" s="56">
        <v>0.45143100000000003</v>
      </c>
      <c r="C160" s="56">
        <v>2.5587499999999999</v>
      </c>
      <c r="D160" s="62">
        <v>0.44331300000000001</v>
      </c>
      <c r="E160" s="63">
        <v>3.9208899999999998E-2</v>
      </c>
      <c r="F160" s="64">
        <v>1.6032397E-3</v>
      </c>
      <c r="G160" s="63">
        <v>2.85182</v>
      </c>
      <c r="H160" s="64">
        <v>1.37541</v>
      </c>
      <c r="I160" s="64">
        <v>2.5232100000000002</v>
      </c>
      <c r="J160" s="65">
        <v>1.8930157596999999</v>
      </c>
      <c r="K160" s="62">
        <v>0.44320199999999998</v>
      </c>
      <c r="L160" s="63">
        <v>2.7503699999999999E-2</v>
      </c>
      <c r="M160" s="64">
        <v>8.2416990000000001E-4</v>
      </c>
      <c r="N160" s="63">
        <v>2.6309300000000002</v>
      </c>
      <c r="O160" s="64">
        <v>0.59074899999999997</v>
      </c>
      <c r="P160" s="64">
        <v>2.5217999999999998</v>
      </c>
      <c r="Q160" s="65">
        <v>0.35034968350000001</v>
      </c>
      <c r="R160" s="62">
        <v>0.442909</v>
      </c>
      <c r="S160" s="63">
        <v>1.8723299999999998E-2</v>
      </c>
      <c r="T160" s="64">
        <v>4.2318629999999998E-4</v>
      </c>
      <c r="U160" s="63">
        <v>2.5823499999999999</v>
      </c>
      <c r="V160" s="64">
        <v>0.39719599999999999</v>
      </c>
      <c r="W160" s="64">
        <v>2.5285500000000001</v>
      </c>
      <c r="X160" s="65">
        <v>0.15867670240000001</v>
      </c>
      <c r="Y160" s="63"/>
      <c r="Z160" s="63"/>
      <c r="AA160" s="9">
        <f>IF("na"=F160,"",F160/F155)</f>
        <v>0.9926423569421825</v>
      </c>
      <c r="AB160" s="7">
        <f>IF("na"=J160,"",J160/J155)</f>
        <v>1.7385475606929532</v>
      </c>
      <c r="AC160" s="7">
        <f>IF("na"=M160,"",M160/M155)</f>
        <v>1.1198272506231493</v>
      </c>
      <c r="AD160" s="7">
        <f>IF("na"=Q160,"",Q160/Q155)</f>
        <v>0.88887775791299461</v>
      </c>
      <c r="AE160" s="7">
        <f>IF("na"=T160,"",T160/T155)</f>
        <v>1.1492557296272075</v>
      </c>
      <c r="AF160" s="7">
        <f>IF("na"=X160,"",X160/X155)</f>
        <v>0.97207360424012468</v>
      </c>
      <c r="AG160" s="7">
        <f t="shared" si="57"/>
        <v>156</v>
      </c>
      <c r="AH160" s="61">
        <f t="shared" ca="1" si="56"/>
        <v>1</v>
      </c>
      <c r="AI160" s="61">
        <f t="shared" ca="1" si="56"/>
        <v>3</v>
      </c>
      <c r="AJ160" s="61">
        <f t="shared" ca="1" si="56"/>
        <v>1</v>
      </c>
      <c r="AK160" s="61">
        <f t="shared" ca="1" si="56"/>
        <v>1</v>
      </c>
      <c r="AL160" s="61">
        <f t="shared" ca="1" si="56"/>
        <v>1</v>
      </c>
      <c r="AM160" s="61">
        <f t="shared" ca="1" si="56"/>
        <v>1</v>
      </c>
      <c r="AO160" s="8">
        <f>IF("na"=F160,"",SQRT(F160)/SQRT(F155))</f>
        <v>0.99631438659801685</v>
      </c>
      <c r="AP160" s="8">
        <f>IF("na"=J160,"",SQRT(J160)/SQRT(J155))</f>
        <v>1.3185399351907978</v>
      </c>
      <c r="AQ160" s="8">
        <f>IF("na"=M160,"",SQRT(M160)/SQRT(M155))</f>
        <v>1.0582189048694741</v>
      </c>
      <c r="AR160" s="8">
        <f>IF("na"=Q160,"",SQRT(Q160)/SQRT(Q155))</f>
        <v>0.942803138472181</v>
      </c>
      <c r="AS160" s="8">
        <f>IF("na"=T160,"",SQRT(T160)/SQRT(T155))</f>
        <v>1.0720334554607927</v>
      </c>
      <c r="AT160" s="8">
        <f>IF("na"=X160,"",SQRT(X160)/SQRT(X155))</f>
        <v>0.98593793123103068</v>
      </c>
    </row>
    <row r="161" spans="1:1024" x14ac:dyDescent="0.3">
      <c r="A161" s="11" t="s">
        <v>290</v>
      </c>
      <c r="B161" s="56">
        <v>0.45143100000000003</v>
      </c>
      <c r="C161" s="56">
        <v>2.5587499999999999</v>
      </c>
      <c r="D161" s="66">
        <v>0.47167399999999998</v>
      </c>
      <c r="E161" s="7">
        <v>5.4698799999999999E-2</v>
      </c>
      <c r="F161" s="64">
        <v>3.4017377E-3</v>
      </c>
      <c r="G161" s="63">
        <v>2.8911500000000001</v>
      </c>
      <c r="H161" s="64">
        <v>1.5885499999999999</v>
      </c>
      <c r="I161" s="64">
        <v>2.4626199999999998</v>
      </c>
      <c r="J161" s="65">
        <v>2.5327320794000001</v>
      </c>
      <c r="K161" s="66">
        <v>0.471416</v>
      </c>
      <c r="L161" s="7">
        <v>5.00122E-2</v>
      </c>
      <c r="M161" s="64">
        <v>2.9006203000000001E-3</v>
      </c>
      <c r="N161" s="63">
        <v>2.7240199999999999</v>
      </c>
      <c r="O161" s="64">
        <v>1.0080899999999999</v>
      </c>
      <c r="P161" s="64">
        <v>2.4671500000000002</v>
      </c>
      <c r="Q161" s="65">
        <v>1.0246360081000001</v>
      </c>
      <c r="R161" s="66">
        <v>0.47164600000000001</v>
      </c>
      <c r="S161" s="7">
        <v>4.6455000000000003E-2</v>
      </c>
      <c r="T161" s="64">
        <v>2.5667132E-3</v>
      </c>
      <c r="U161" s="63">
        <v>2.6507900000000002</v>
      </c>
      <c r="V161" s="64">
        <v>0.79699399999999998</v>
      </c>
      <c r="W161" s="64">
        <v>2.4754200000000002</v>
      </c>
      <c r="X161" s="65">
        <v>0.64214332490000003</v>
      </c>
      <c r="Y161" s="63"/>
      <c r="Z161" s="63"/>
      <c r="AA161" s="9">
        <f>IF("na"=F161,"",F161/F155)</f>
        <v>2.1061784636614718</v>
      </c>
      <c r="AB161" s="7">
        <f>IF("na"=J161,"",J161/J155)</f>
        <v>2.3260636663835701</v>
      </c>
      <c r="AC161" s="7">
        <f>IF("na"=M161,"",M161/M155)</f>
        <v>3.9411699646525484</v>
      </c>
      <c r="AD161" s="7">
        <f>IF("na"=Q161,"",Q161/Q155)</f>
        <v>2.5996203234955941</v>
      </c>
      <c r="AE161" s="7">
        <f>IF("na"=T161,"",T161/T155)</f>
        <v>6.9704757725138666</v>
      </c>
      <c r="AF161" s="7">
        <f>IF("na"=X161,"",X161/X155)</f>
        <v>3.9338514528789474</v>
      </c>
      <c r="AG161" s="7">
        <f t="shared" si="57"/>
        <v>156</v>
      </c>
      <c r="AH161" s="61">
        <f t="shared" ca="1" si="56"/>
        <v>7</v>
      </c>
      <c r="AI161" s="61">
        <f t="shared" ca="1" si="56"/>
        <v>7</v>
      </c>
      <c r="AJ161" s="61">
        <f t="shared" ca="1" si="56"/>
        <v>7</v>
      </c>
      <c r="AK161" s="61">
        <f t="shared" ca="1" si="56"/>
        <v>7</v>
      </c>
      <c r="AL161" s="61">
        <f t="shared" ca="1" si="56"/>
        <v>7</v>
      </c>
      <c r="AM161" s="61">
        <f t="shared" ca="1" si="56"/>
        <v>6</v>
      </c>
      <c r="AO161" s="8">
        <f>IF("na"=F161,"",SQRT(F161)/SQRT(F155))</f>
        <v>1.4512678814269513</v>
      </c>
      <c r="AP161" s="8">
        <f>IF("na"=J161,"",SQRT(J161)/SQRT(J155))</f>
        <v>1.525143818262255</v>
      </c>
      <c r="AQ161" s="8">
        <f>IF("na"=M161,"",SQRT(M161)/SQRT(M155))</f>
        <v>1.9852380120913837</v>
      </c>
      <c r="AR161" s="8">
        <f>IF("na"=Q161,"",SQRT(Q161)/SQRT(Q155))</f>
        <v>1.6123338126751527</v>
      </c>
      <c r="AS161" s="8">
        <f>IF("na"=T161,"",SQRT(T161)/SQRT(T155))</f>
        <v>2.6401658607962242</v>
      </c>
      <c r="AT161" s="8">
        <f>IF("na"=X161,"",SQRT(X161)/SQRT(X155))</f>
        <v>1.9833939227694906</v>
      </c>
    </row>
    <row r="162" spans="1:1024" x14ac:dyDescent="0.3">
      <c r="A162" s="11" t="s">
        <v>292</v>
      </c>
      <c r="B162" s="56">
        <v>0.45143100000000003</v>
      </c>
      <c r="C162" s="56">
        <v>2.5587499999999999</v>
      </c>
      <c r="D162" s="66">
        <v>0.47215200000000002</v>
      </c>
      <c r="E162" s="7">
        <v>5.3711399999999999E-2</v>
      </c>
      <c r="F162" s="64">
        <v>3.3142741999999999E-3</v>
      </c>
      <c r="G162" s="63">
        <v>2.9563199999999998</v>
      </c>
      <c r="H162" s="64">
        <v>1.5690599999999999</v>
      </c>
      <c r="I162" s="64">
        <v>2.5250499999999998</v>
      </c>
      <c r="J162" s="65">
        <v>2.4630849736</v>
      </c>
      <c r="K162" s="66">
        <v>0.470939</v>
      </c>
      <c r="L162" s="7">
        <v>4.7427299999999999E-2</v>
      </c>
      <c r="M162" s="64">
        <v>2.6299106999999999E-3</v>
      </c>
      <c r="N162" s="63">
        <v>2.69381</v>
      </c>
      <c r="O162" s="64">
        <v>0.90942000000000001</v>
      </c>
      <c r="P162" s="64">
        <v>2.48868</v>
      </c>
      <c r="Q162" s="65">
        <v>0.83195454130000002</v>
      </c>
      <c r="R162" s="66">
        <v>0.46917999999999999</v>
      </c>
      <c r="S162" s="7">
        <v>4.3779100000000001E-2</v>
      </c>
      <c r="T162" s="64">
        <v>2.2316365000000001E-3</v>
      </c>
      <c r="U162" s="63">
        <v>2.7010999999999998</v>
      </c>
      <c r="V162" s="64">
        <v>0.66864699999999999</v>
      </c>
      <c r="W162" s="64">
        <v>2.5863200000000002</v>
      </c>
      <c r="X162" s="65">
        <v>0.4478489155</v>
      </c>
      <c r="Y162" s="63"/>
      <c r="Z162" s="63"/>
      <c r="AA162" s="9">
        <f>IF("na"=F162,"",F162/F155)</f>
        <v>2.0520256287569887</v>
      </c>
      <c r="AB162" s="7">
        <f>IF("na"=J162,"",J162/J155)</f>
        <v>2.2620996949916452</v>
      </c>
      <c r="AC162" s="7">
        <f>IF("na"=M162,"",M162/M155)</f>
        <v>3.573347763083075</v>
      </c>
      <c r="AD162" s="7">
        <f>IF("na"=Q162,"",Q162/Q155)</f>
        <v>2.1107651075023104</v>
      </c>
      <c r="AE162" s="7">
        <f>IF("na"=T162,"",T162/T155)</f>
        <v>6.0605010938922357</v>
      </c>
      <c r="AF162" s="7">
        <f>IF("na"=X162,"",X162/X155)</f>
        <v>2.7435792580796412</v>
      </c>
      <c r="AG162" s="7">
        <f t="shared" si="57"/>
        <v>156</v>
      </c>
      <c r="AH162" s="61">
        <f t="shared" ca="1" si="56"/>
        <v>5</v>
      </c>
      <c r="AI162" s="61">
        <f t="shared" ca="1" si="56"/>
        <v>6</v>
      </c>
      <c r="AJ162" s="61">
        <f t="shared" ca="1" si="56"/>
        <v>6</v>
      </c>
      <c r="AK162" s="61">
        <f t="shared" ca="1" si="56"/>
        <v>5</v>
      </c>
      <c r="AL162" s="61">
        <f t="shared" ca="1" si="56"/>
        <v>5</v>
      </c>
      <c r="AM162" s="61">
        <f t="shared" ca="1" si="56"/>
        <v>4</v>
      </c>
      <c r="AO162" s="8">
        <f>IF("na"=F162,"",SQRT(F162)/SQRT(F155))</f>
        <v>1.4324893119171915</v>
      </c>
      <c r="AP162" s="8">
        <f>IF("na"=J162,"",SQRT(J162)/SQRT(J155))</f>
        <v>1.5040278238754912</v>
      </c>
      <c r="AQ162" s="8">
        <f>IF("na"=M162,"",SQRT(M162)/SQRT(M155))</f>
        <v>1.8903300672324594</v>
      </c>
      <c r="AR162" s="8">
        <f>IF("na"=Q162,"",SQRT(Q162)/SQRT(Q155))</f>
        <v>1.4528472416266998</v>
      </c>
      <c r="AS162" s="8">
        <f>IF("na"=T162,"",SQRT(T162)/SQRT(T155))</f>
        <v>2.4618085006539876</v>
      </c>
      <c r="AT162" s="8">
        <f>IF("na"=X162,"",SQRT(X162)/SQRT(X155))</f>
        <v>1.6563753373193051</v>
      </c>
    </row>
    <row r="163" spans="1:1024" x14ac:dyDescent="0.3">
      <c r="A163" s="11" t="s">
        <v>294</v>
      </c>
      <c r="B163" s="56">
        <v>0.45143100000000003</v>
      </c>
      <c r="C163" s="56">
        <v>2.5587499999999999</v>
      </c>
      <c r="D163" s="67">
        <v>0.47165000000000001</v>
      </c>
      <c r="E163" s="68">
        <v>5.1092600000000002E-2</v>
      </c>
      <c r="F163" s="69">
        <v>3.0192615999999999E-3</v>
      </c>
      <c r="G163" s="68">
        <v>2.8896000000000002</v>
      </c>
      <c r="H163" s="69">
        <v>1.41117</v>
      </c>
      <c r="I163" s="69">
        <v>2.5126200000000001</v>
      </c>
      <c r="J163" s="70">
        <v>1.9935287457999999</v>
      </c>
      <c r="K163" s="67">
        <v>0.46956999999999999</v>
      </c>
      <c r="L163" s="68">
        <v>4.6394400000000002E-2</v>
      </c>
      <c r="M163" s="69">
        <v>2.4814635999999999E-3</v>
      </c>
      <c r="N163" s="68">
        <v>2.76057</v>
      </c>
      <c r="O163" s="69">
        <v>0.85083600000000004</v>
      </c>
      <c r="P163" s="69">
        <v>2.5714600000000001</v>
      </c>
      <c r="Q163" s="70">
        <v>0.72408344290000004</v>
      </c>
      <c r="R163" s="67">
        <v>0.46893400000000002</v>
      </c>
      <c r="S163" s="68">
        <v>4.1617700000000001E-2</v>
      </c>
      <c r="T163" s="69">
        <v>2.0383878999999999E-3</v>
      </c>
      <c r="U163" s="68">
        <v>2.7179099999999998</v>
      </c>
      <c r="V163" s="69">
        <v>0.61205900000000002</v>
      </c>
      <c r="W163" s="69">
        <v>2.6168800000000001</v>
      </c>
      <c r="X163" s="70">
        <v>0.37799531629999999</v>
      </c>
      <c r="Y163" s="63"/>
      <c r="Z163" s="63"/>
      <c r="AA163" s="9">
        <f>IF("na"=F163,"",F163/F155)</f>
        <v>1.8693692221125917</v>
      </c>
      <c r="AB163" s="7">
        <f>IF("na"=J163,"",J163/J155)</f>
        <v>1.8308587873199376</v>
      </c>
      <c r="AC163" s="7">
        <f>IF("na"=M163,"",M163/M155)</f>
        <v>3.3716477157312128</v>
      </c>
      <c r="AD163" s="7">
        <f>IF("na"=Q163,"",Q163/Q155)</f>
        <v>1.8370836269554496</v>
      </c>
      <c r="AE163" s="7">
        <f>IF("na"=T163,"",T163/T155)</f>
        <v>5.5356919004177856</v>
      </c>
      <c r="AF163" s="7">
        <f>IF("na"=X163,"",X163/X155)</f>
        <v>2.3156472496848846</v>
      </c>
      <c r="AG163" s="7">
        <f t="shared" si="57"/>
        <v>156</v>
      </c>
      <c r="AH163" s="61">
        <f t="shared" ca="1" si="56"/>
        <v>4</v>
      </c>
      <c r="AI163" s="61">
        <f t="shared" ca="1" si="56"/>
        <v>5</v>
      </c>
      <c r="AJ163" s="61">
        <f t="shared" ca="1" si="56"/>
        <v>4</v>
      </c>
      <c r="AK163" s="61">
        <f t="shared" ca="1" si="56"/>
        <v>4</v>
      </c>
      <c r="AL163" s="61">
        <f t="shared" ca="1" si="56"/>
        <v>3</v>
      </c>
      <c r="AM163" s="61">
        <f t="shared" ca="1" si="56"/>
        <v>3</v>
      </c>
      <c r="AO163" s="8">
        <f>IF("na"=F163,"",SQRT(F163)/SQRT(F155))</f>
        <v>1.3672487784279024</v>
      </c>
      <c r="AP163" s="8">
        <f>IF("na"=J163,"",SQRT(J163)/SQRT(J155))</f>
        <v>1.3530923055430986</v>
      </c>
      <c r="AQ163" s="8">
        <f>IF("na"=M163,"",SQRT(M163)/SQRT(M155))</f>
        <v>1.8362047042013625</v>
      </c>
      <c r="AR163" s="8">
        <f>IF("na"=Q163,"",SQRT(Q163)/SQRT(Q155))</f>
        <v>1.3553905809601339</v>
      </c>
      <c r="AS163" s="8">
        <f>IF("na"=T163,"",SQRT(T163)/SQRT(T155))</f>
        <v>2.3528051131400125</v>
      </c>
      <c r="AT163" s="8">
        <f>IF("na"=X163,"",SQRT(X163)/SQRT(X155))</f>
        <v>1.5217250900490813</v>
      </c>
    </row>
    <row r="164" spans="1:1024" x14ac:dyDescent="0.3">
      <c r="B164" s="71"/>
      <c r="C164" s="71"/>
      <c r="D164" s="7"/>
      <c r="E164" s="7"/>
      <c r="F164" s="7"/>
      <c r="G164" s="7"/>
      <c r="H164" s="7"/>
      <c r="I164" s="7"/>
      <c r="J164" s="7"/>
      <c r="K164" s="7"/>
      <c r="L164" s="7"/>
    </row>
    <row r="165" spans="1:1024" s="50" customFormat="1" x14ac:dyDescent="0.3">
      <c r="A165" s="11"/>
      <c r="B165" s="11"/>
      <c r="C165" s="11"/>
      <c r="D165" s="73" t="s">
        <v>321</v>
      </c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11"/>
      <c r="Z165" s="11"/>
      <c r="AA165" s="49"/>
      <c r="AH165" s="51"/>
      <c r="AI165" s="51"/>
      <c r="AJ165" s="51"/>
      <c r="AK165" s="51"/>
      <c r="AL165" s="51"/>
      <c r="AM165" s="5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</row>
    <row r="166" spans="1:1024" x14ac:dyDescent="0.3">
      <c r="B166" s="52" t="s">
        <v>305</v>
      </c>
      <c r="C166" s="52" t="s">
        <v>305</v>
      </c>
      <c r="D166" s="72">
        <v>7</v>
      </c>
      <c r="E166" s="72"/>
      <c r="F166" s="72"/>
      <c r="G166" s="72"/>
      <c r="H166" s="72"/>
      <c r="I166" s="72"/>
      <c r="J166" s="72"/>
      <c r="K166" s="72">
        <v>15</v>
      </c>
      <c r="L166" s="72"/>
      <c r="M166" s="72"/>
      <c r="N166" s="72"/>
      <c r="O166" s="72"/>
      <c r="P166" s="72"/>
      <c r="Q166" s="72"/>
      <c r="R166" s="72">
        <v>30</v>
      </c>
      <c r="S166" s="72"/>
      <c r="T166" s="72"/>
      <c r="U166" s="72"/>
      <c r="V166" s="72"/>
      <c r="W166" s="72"/>
      <c r="X166" s="72"/>
      <c r="Y166" s="53"/>
      <c r="Z166" s="53"/>
    </row>
    <row r="167" spans="1:1024" x14ac:dyDescent="0.3">
      <c r="B167" s="54" t="s">
        <v>296</v>
      </c>
      <c r="C167" s="54" t="s">
        <v>306</v>
      </c>
      <c r="D167" s="55" t="s">
        <v>296</v>
      </c>
      <c r="E167" s="56" t="s">
        <v>299</v>
      </c>
      <c r="F167" s="56" t="s">
        <v>307</v>
      </c>
      <c r="G167" s="56" t="s">
        <v>308</v>
      </c>
      <c r="H167" s="56" t="s">
        <v>309</v>
      </c>
      <c r="I167" s="56" t="s">
        <v>310</v>
      </c>
      <c r="J167" s="57" t="s">
        <v>311</v>
      </c>
      <c r="K167" s="55" t="s">
        <v>296</v>
      </c>
      <c r="L167" s="56" t="s">
        <v>299</v>
      </c>
      <c r="M167" s="56" t="s">
        <v>307</v>
      </c>
      <c r="N167" s="56" t="s">
        <v>308</v>
      </c>
      <c r="O167" s="56" t="s">
        <v>309</v>
      </c>
      <c r="P167" s="56" t="s">
        <v>310</v>
      </c>
      <c r="Q167" s="57" t="s">
        <v>311</v>
      </c>
      <c r="R167" s="55" t="s">
        <v>296</v>
      </c>
      <c r="S167" s="56" t="s">
        <v>299</v>
      </c>
      <c r="T167" s="56" t="s">
        <v>307</v>
      </c>
      <c r="U167" s="56" t="s">
        <v>308</v>
      </c>
      <c r="V167" s="56" t="s">
        <v>309</v>
      </c>
      <c r="W167" s="56" t="s">
        <v>310</v>
      </c>
      <c r="X167" s="57" t="s">
        <v>311</v>
      </c>
      <c r="Y167" s="56"/>
      <c r="Z167" s="56"/>
    </row>
    <row r="168" spans="1:1024" x14ac:dyDescent="0.3">
      <c r="A168" s="11" t="s">
        <v>312</v>
      </c>
      <c r="B168" s="56">
        <v>0.14582600000000001</v>
      </c>
      <c r="C168" s="56">
        <v>3.27379</v>
      </c>
      <c r="D168" s="58">
        <v>0.14790300000000001</v>
      </c>
      <c r="E168" s="59">
        <v>2.5588400000000001E-2</v>
      </c>
      <c r="F168" s="59">
        <v>6.5908009999999996E-4</v>
      </c>
      <c r="G168" s="59">
        <v>4.2796599999999998</v>
      </c>
      <c r="H168" s="59">
        <v>2.1501800000000002</v>
      </c>
      <c r="I168" s="59">
        <v>4.2356499999999997</v>
      </c>
      <c r="J168" s="60">
        <v>5.548448692</v>
      </c>
      <c r="K168" s="58">
        <v>0.14763100000000001</v>
      </c>
      <c r="L168" s="59">
        <v>1.79612E-2</v>
      </c>
      <c r="M168" s="59">
        <v>3.2586270000000003E-4</v>
      </c>
      <c r="N168" s="59">
        <v>5.4461000000000004</v>
      </c>
      <c r="O168" s="59">
        <v>3.4796800000000001</v>
      </c>
      <c r="P168" s="59">
        <v>4.1550099999999999</v>
      </c>
      <c r="Q168" s="60">
        <v>12.8847215908</v>
      </c>
      <c r="R168" s="58">
        <v>0.14818100000000001</v>
      </c>
      <c r="S168" s="59">
        <v>1.3202500000000001E-2</v>
      </c>
      <c r="T168" s="59">
        <v>1.7985200000000001E-4</v>
      </c>
      <c r="U168" s="59">
        <v>5.1140800000000004</v>
      </c>
      <c r="V168" s="59">
        <v>3.3275100000000002</v>
      </c>
      <c r="W168" s="59">
        <v>4.0962800000000001</v>
      </c>
      <c r="X168" s="60">
        <v>11.748812600200001</v>
      </c>
      <c r="Y168" s="59"/>
      <c r="Z168" s="59"/>
      <c r="AH168" s="61"/>
      <c r="AI168" s="61"/>
    </row>
    <row r="169" spans="1:1024" x14ac:dyDescent="0.3">
      <c r="A169" s="11" t="s">
        <v>280</v>
      </c>
      <c r="B169" s="56">
        <v>0.14582600000000001</v>
      </c>
      <c r="C169" s="56">
        <v>3.27379</v>
      </c>
      <c r="D169" s="58">
        <v>0.14896300000000001</v>
      </c>
      <c r="E169" s="59">
        <v>3.0451599999999999E-2</v>
      </c>
      <c r="F169" s="59">
        <v>9.3714060000000003E-4</v>
      </c>
      <c r="G169" s="59">
        <v>4.1796800000000003</v>
      </c>
      <c r="H169" s="59">
        <v>2.17753</v>
      </c>
      <c r="I169" s="59">
        <v>4.0447600000000001</v>
      </c>
      <c r="J169" s="60">
        <v>5.3360316418</v>
      </c>
      <c r="K169" s="58">
        <v>0.149592</v>
      </c>
      <c r="L169" s="59">
        <v>2.3868199999999999E-2</v>
      </c>
      <c r="M169" s="59">
        <v>5.8387360000000004E-4</v>
      </c>
      <c r="N169" s="59">
        <v>5.2167700000000004</v>
      </c>
      <c r="O169" s="59">
        <v>3.4161899999999998</v>
      </c>
      <c r="P169" s="59">
        <v>4.0117700000000003</v>
      </c>
      <c r="Q169" s="60">
        <v>12.2149685965</v>
      </c>
      <c r="R169" s="58">
        <v>0.14949399999999999</v>
      </c>
      <c r="S169" s="59">
        <v>2.22259E-2</v>
      </c>
      <c r="T169" s="59">
        <v>5.0744479999999996E-4</v>
      </c>
      <c r="U169" s="59">
        <v>5.5256499999999997</v>
      </c>
      <c r="V169" s="59">
        <v>4.2032299999999996</v>
      </c>
      <c r="W169" s="59">
        <v>4.11435</v>
      </c>
      <c r="X169" s="60">
        <v>18.373683546500001</v>
      </c>
      <c r="Y169" s="59"/>
      <c r="Z169" s="59"/>
      <c r="AA169" s="9">
        <f>IF("na"=F169,"",F169/F168)</f>
        <v>1.4218918155774998</v>
      </c>
      <c r="AB169" s="7">
        <f>IF("na"=J169,"",J169/J168)</f>
        <v>0.96171595665897169</v>
      </c>
      <c r="AC169" s="7">
        <f>IF("na"=M169,"",M169/M168)</f>
        <v>1.7917779481972009</v>
      </c>
      <c r="AD169" s="7">
        <f>IF("na"=Q169,"",Q169/Q168)</f>
        <v>0.9480195990592285</v>
      </c>
      <c r="AE169" s="7">
        <f>IF("na"=T169,"",T169/T168)</f>
        <v>2.8214576429508704</v>
      </c>
      <c r="AF169" s="7">
        <f>IF("na"=X169,"",X169/X168)</f>
        <v>1.5638757865784005</v>
      </c>
      <c r="AG169" s="7">
        <f>ROW()</f>
        <v>169</v>
      </c>
      <c r="AH169" s="61">
        <f t="shared" ref="AH169:AM176" ca="1" si="58">SUM(IF(INDIRECT(ADDRESS(ROW(),AH$60))&gt;INDIRECT(ADDRESS($AG169,AH$60)),1,0), IF(INDIRECT(ADDRESS(ROW(),AH$60))&gt;INDIRECT(ADDRESS($AG169+1,AH$60)),1,0), IF(INDIRECT(ADDRESS(ROW(),AH$60))&gt;INDIRECT(ADDRESS($AG169+2,AH$60)),1,0), IF(INDIRECT(ADDRESS(ROW(),AH$60))&gt;INDIRECT(ADDRESS($AG169+3,AH$60)),1,0), IF(INDIRECT(ADDRESS(ROW(),AH$60))&gt;INDIRECT(ADDRESS($AG169+4,AH$60)),1,0), IF(INDIRECT(ADDRESS(ROW(),AH$60))&gt;INDIRECT(ADDRESS($AG169+5,AH$60)),1,0), IF(INDIRECT(ADDRESS(ROW(),AH$60))&gt;INDIRECT(ADDRESS($AG169+6,AH$60)),1,0), IF(INDIRECT(ADDRESS(ROW(),AH$60))&gt;INDIRECT(ADDRESS($AG169+7,AH$60)),1,0))+1</f>
        <v>7</v>
      </c>
      <c r="AI169" s="61">
        <f t="shared" ca="1" si="58"/>
        <v>7</v>
      </c>
      <c r="AJ169" s="61">
        <f t="shared" ca="1" si="58"/>
        <v>4</v>
      </c>
      <c r="AK169" s="61">
        <f t="shared" ca="1" si="58"/>
        <v>7</v>
      </c>
      <c r="AL169" s="61">
        <f t="shared" ca="1" si="58"/>
        <v>6</v>
      </c>
      <c r="AM169" s="61">
        <f t="shared" ca="1" si="58"/>
        <v>8</v>
      </c>
      <c r="AO169" s="8">
        <f>IF("na"=F169,"",SQRT(F169)/SQRT(F168))</f>
        <v>1.1924310527563007</v>
      </c>
      <c r="AP169" s="8">
        <f>IF("na"=J169,"",SQRT(J169)/SQRT(J168))</f>
        <v>0.98067117662291459</v>
      </c>
      <c r="AQ169" s="8">
        <f>IF("na"=M169,"",SQRT(M169)/SQRT(M168))</f>
        <v>1.3385731015514994</v>
      </c>
      <c r="AR169" s="8">
        <f>IF("na"=Q169,"",SQRT(Q169)/SQRT(Q168))</f>
        <v>0.97366298022428099</v>
      </c>
      <c r="AS169" s="8">
        <f>IF("na"=T169,"",SQRT(T169)/SQRT(T168))</f>
        <v>1.6797195131779801</v>
      </c>
      <c r="AT169" s="8">
        <f>IF("na"=X169,"",SQRT(X169)/SQRT(X168))</f>
        <v>1.2505501935461849</v>
      </c>
    </row>
    <row r="170" spans="1:1024" x14ac:dyDescent="0.3">
      <c r="A170" s="11" t="s">
        <v>282</v>
      </c>
      <c r="B170" s="56">
        <v>0.14582600000000001</v>
      </c>
      <c r="C170" s="56">
        <v>3.27379</v>
      </c>
      <c r="D170" s="58">
        <v>0.13923099999999999</v>
      </c>
      <c r="E170" s="59">
        <v>2.9639599999999999E-2</v>
      </c>
      <c r="F170" s="59">
        <v>9.2199980000000001E-4</v>
      </c>
      <c r="G170" s="59">
        <v>3.8375599999999999</v>
      </c>
      <c r="H170" s="59">
        <v>2.52278</v>
      </c>
      <c r="I170" s="59">
        <v>3.01275</v>
      </c>
      <c r="J170" s="60">
        <v>6.43256081</v>
      </c>
      <c r="K170" s="58">
        <v>0.13905200000000001</v>
      </c>
      <c r="L170" s="59">
        <v>2.5550799999999999E-2</v>
      </c>
      <c r="M170" s="59">
        <v>6.9873030000000005E-4</v>
      </c>
      <c r="N170" s="59">
        <v>4.4797900000000004</v>
      </c>
      <c r="O170" s="59">
        <v>3.5483099999999999</v>
      </c>
      <c r="P170" s="59">
        <v>3.0151500000000002</v>
      </c>
      <c r="Q170" s="60">
        <v>12.6573985057</v>
      </c>
      <c r="R170" s="58">
        <v>0.13827800000000001</v>
      </c>
      <c r="S170" s="59">
        <v>2.3175000000000001E-2</v>
      </c>
      <c r="T170" s="59">
        <v>5.9405289999999995E-4</v>
      </c>
      <c r="U170" s="59">
        <v>4.3690800000000003</v>
      </c>
      <c r="V170" s="59">
        <v>3.3973599999999999</v>
      </c>
      <c r="W170" s="59">
        <v>3.1178599999999999</v>
      </c>
      <c r="X170" s="60">
        <v>11.5663691345</v>
      </c>
      <c r="Y170" s="59"/>
      <c r="Z170" s="59"/>
      <c r="AA170" s="9">
        <f>IF("na"=F170,"",F170/F168)</f>
        <v>1.3989191905505871</v>
      </c>
      <c r="AB170" s="7">
        <f>IF("na"=J170,"",J170/J168)</f>
        <v>1.1593440197572256</v>
      </c>
      <c r="AC170" s="7">
        <f>IF("na"=M170,"",M170/M168)</f>
        <v>2.1442475619332928</v>
      </c>
      <c r="AD170" s="7">
        <f>IF("na"=Q170,"",Q170/Q168)</f>
        <v>0.98235715971835091</v>
      </c>
      <c r="AE170" s="7">
        <f>IF("na"=T170,"",T170/T168)</f>
        <v>3.3030096968618636</v>
      </c>
      <c r="AF170" s="7">
        <f>IF("na"=X170,"",X170/X168)</f>
        <v>0.98447132728145692</v>
      </c>
      <c r="AG170" s="7">
        <f t="shared" ref="AG170:AG176" si="59">AG169</f>
        <v>169</v>
      </c>
      <c r="AH170" s="61">
        <f t="shared" ca="1" si="58"/>
        <v>6</v>
      </c>
      <c r="AI170" s="61">
        <f t="shared" ca="1" si="58"/>
        <v>8</v>
      </c>
      <c r="AJ170" s="61">
        <f t="shared" ca="1" si="58"/>
        <v>8</v>
      </c>
      <c r="AK170" s="61">
        <f t="shared" ca="1" si="58"/>
        <v>8</v>
      </c>
      <c r="AL170" s="61">
        <f t="shared" ca="1" si="58"/>
        <v>8</v>
      </c>
      <c r="AM170" s="61">
        <f t="shared" ca="1" si="58"/>
        <v>6</v>
      </c>
      <c r="AO170" s="8">
        <f>IF("na"=F170,"",SQRT(F170)/SQRT(F168))</f>
        <v>1.1827591430847564</v>
      </c>
      <c r="AP170" s="8">
        <f>IF("na"=J170,"",SQRT(J170)/SQRT(J168))</f>
        <v>1.0767283871790627</v>
      </c>
      <c r="AQ170" s="8">
        <f>IF("na"=M170,"",SQRT(M170)/SQRT(M168))</f>
        <v>1.4643249509358545</v>
      </c>
      <c r="AR170" s="8">
        <f>IF("na"=Q170,"",SQRT(Q170)/SQRT(Q168))</f>
        <v>0.9911393240702091</v>
      </c>
      <c r="AS170" s="8">
        <f>IF("na"=T170,"",SQRT(T170)/SQRT(T168))</f>
        <v>1.8174184154624009</v>
      </c>
      <c r="AT170" s="8">
        <f>IF("na"=X170,"",SQRT(X170)/SQRT(X168))</f>
        <v>0.99220528484858261</v>
      </c>
    </row>
    <row r="171" spans="1:1024" x14ac:dyDescent="0.3">
      <c r="A171" s="11" t="s">
        <v>284</v>
      </c>
      <c r="B171" s="56">
        <v>0.14582600000000001</v>
      </c>
      <c r="C171" s="56">
        <v>3.27379</v>
      </c>
      <c r="D171" s="58">
        <v>0.12648000000000001</v>
      </c>
      <c r="E171" s="59">
        <v>2.4618999999999999E-2</v>
      </c>
      <c r="F171" s="59">
        <v>9.8036280000000009E-4</v>
      </c>
      <c r="G171" s="59">
        <v>3.4004699999999999</v>
      </c>
      <c r="H171" s="59">
        <v>2.1434099999999998</v>
      </c>
      <c r="I171" s="59">
        <v>2.8170799999999998</v>
      </c>
      <c r="J171" s="60">
        <v>4.8027904522</v>
      </c>
      <c r="K171" s="58">
        <v>0.13446</v>
      </c>
      <c r="L171" s="59">
        <v>1.93568E-2</v>
      </c>
      <c r="M171" s="59">
        <v>5.0387160000000002E-4</v>
      </c>
      <c r="N171" s="59">
        <v>4.3247499999999999</v>
      </c>
      <c r="O171" s="59">
        <v>3.2670499999999998</v>
      </c>
      <c r="P171" s="59">
        <v>3.0604499999999999</v>
      </c>
      <c r="Q171" s="60">
        <v>10.7191296581</v>
      </c>
      <c r="R171" s="58">
        <v>0.13428000000000001</v>
      </c>
      <c r="S171" s="59">
        <v>1.63629E-2</v>
      </c>
      <c r="T171" s="59">
        <v>4.0105449999999998E-4</v>
      </c>
      <c r="U171" s="59">
        <v>3.9804400000000002</v>
      </c>
      <c r="V171" s="59">
        <v>2.6430400000000001</v>
      </c>
      <c r="W171" s="59">
        <v>3.0779800000000002</v>
      </c>
      <c r="X171" s="60">
        <v>7.0240019977000001</v>
      </c>
      <c r="Y171" s="59"/>
      <c r="Z171" s="59"/>
      <c r="AA171" s="9">
        <f>IF("na"=F171,"",F171/F168)</f>
        <v>1.4874714014275354</v>
      </c>
      <c r="AB171" s="7">
        <f>IF("na"=J171,"",J171/J168)</f>
        <v>0.86560959987336217</v>
      </c>
      <c r="AC171" s="7">
        <f>IF("na"=M171,"",M171/M168)</f>
        <v>1.5462696405572038</v>
      </c>
      <c r="AD171" s="7">
        <f>IF("na"=Q171,"",Q171/Q168)</f>
        <v>0.83192559362351415</v>
      </c>
      <c r="AE171" s="7">
        <f>IF("na"=T171,"",T171/T168)</f>
        <v>2.2299140404332447</v>
      </c>
      <c r="AF171" s="7">
        <f>IF("na"=X171,"",X171/X168)</f>
        <v>0.59784781975162582</v>
      </c>
      <c r="AG171" s="7">
        <f t="shared" si="59"/>
        <v>169</v>
      </c>
      <c r="AH171" s="61">
        <f t="shared" ca="1" si="58"/>
        <v>8</v>
      </c>
      <c r="AI171" s="61">
        <f t="shared" ca="1" si="58"/>
        <v>4</v>
      </c>
      <c r="AJ171" s="61">
        <f t="shared" ca="1" si="58"/>
        <v>3</v>
      </c>
      <c r="AK171" s="61">
        <f t="shared" ca="1" si="58"/>
        <v>5</v>
      </c>
      <c r="AL171" s="61">
        <f t="shared" ca="1" si="58"/>
        <v>3</v>
      </c>
      <c r="AM171" s="61">
        <f t="shared" ca="1" si="58"/>
        <v>3</v>
      </c>
      <c r="AO171" s="8">
        <f>IF("na"=F171,"",SQRT(F171)/SQRT(F168))</f>
        <v>1.2196193674370439</v>
      </c>
      <c r="AP171" s="8">
        <f>IF("na"=J171,"",SQRT(J171)/SQRT(J168))</f>
        <v>0.93038142708964389</v>
      </c>
      <c r="AQ171" s="8">
        <f>IF("na"=M171,"",SQRT(M171)/SQRT(M168))</f>
        <v>1.2434909089161865</v>
      </c>
      <c r="AR171" s="8">
        <f>IF("na"=Q171,"",SQRT(Q171)/SQRT(Q168))</f>
        <v>0.91209955247413332</v>
      </c>
      <c r="AS171" s="8">
        <f>IF("na"=T171,"",SQRT(T171)/SQRT(T168))</f>
        <v>1.4932896706376981</v>
      </c>
      <c r="AT171" s="8">
        <f>IF("na"=X171,"",SQRT(X171)/SQRT(X168))</f>
        <v>0.77320619484819564</v>
      </c>
    </row>
    <row r="172" spans="1:1024" x14ac:dyDescent="0.3">
      <c r="A172" s="11" t="s">
        <v>286</v>
      </c>
      <c r="B172" s="56">
        <v>0.14582600000000001</v>
      </c>
      <c r="C172" s="56">
        <v>3.27379</v>
      </c>
      <c r="D172" s="58">
        <v>0.133772</v>
      </c>
      <c r="E172" s="59">
        <v>2.4503E-2</v>
      </c>
      <c r="F172" s="59">
        <v>7.4569589999999998E-4</v>
      </c>
      <c r="G172" s="59">
        <v>3.1954400000000001</v>
      </c>
      <c r="H172" s="59">
        <v>2.0121500000000001</v>
      </c>
      <c r="I172" s="59">
        <v>2.57321</v>
      </c>
      <c r="J172" s="60">
        <v>4.5395599589</v>
      </c>
      <c r="K172" s="58">
        <v>0.133325</v>
      </c>
      <c r="L172" s="59">
        <v>1.8078E-2</v>
      </c>
      <c r="M172" s="59">
        <v>4.8308900000000002E-4</v>
      </c>
      <c r="N172" s="59">
        <v>3.6014599999999999</v>
      </c>
      <c r="O172" s="59">
        <v>2.6456599999999999</v>
      </c>
      <c r="P172" s="59">
        <v>2.6573199999999999</v>
      </c>
      <c r="Q172" s="60">
        <v>7.3795520965000003</v>
      </c>
      <c r="R172" s="58">
        <v>0.133767</v>
      </c>
      <c r="S172" s="59">
        <v>1.38434E-2</v>
      </c>
      <c r="T172" s="59">
        <v>3.3705909999999999E-4</v>
      </c>
      <c r="U172" s="59">
        <v>3.3392499999999998</v>
      </c>
      <c r="V172" s="59">
        <v>2.29677</v>
      </c>
      <c r="W172" s="59">
        <v>2.6103999999999998</v>
      </c>
      <c r="X172" s="60">
        <v>5.7152387249999999</v>
      </c>
      <c r="Y172" s="59"/>
      <c r="Z172" s="59"/>
      <c r="AA172" s="9">
        <f>IF("na"=F172,"",F172/F168)</f>
        <v>1.1314192311374596</v>
      </c>
      <c r="AB172" s="7">
        <f>IF("na"=J172,"",J172/J168)</f>
        <v>0.81816742136326126</v>
      </c>
      <c r="AC172" s="7">
        <f>IF("na"=M172,"",M172/M168)</f>
        <v>1.482492473056904</v>
      </c>
      <c r="AD172" s="7">
        <f>IF("na"=Q172,"",Q172/Q168)</f>
        <v>0.57273663575076217</v>
      </c>
      <c r="AE172" s="7">
        <f>IF("na"=T172,"",T172/T168)</f>
        <v>1.8740914752129527</v>
      </c>
      <c r="AF172" s="7">
        <f>IF("na"=X172,"",X172/X168)</f>
        <v>0.4864524543444253</v>
      </c>
      <c r="AG172" s="7">
        <f t="shared" si="59"/>
        <v>169</v>
      </c>
      <c r="AH172" s="61">
        <f t="shared" ca="1" si="58"/>
        <v>2</v>
      </c>
      <c r="AI172" s="61">
        <f t="shared" ca="1" si="58"/>
        <v>3</v>
      </c>
      <c r="AJ172" s="61">
        <f t="shared" ca="1" si="58"/>
        <v>2</v>
      </c>
      <c r="AK172" s="61">
        <f t="shared" ca="1" si="58"/>
        <v>1</v>
      </c>
      <c r="AL172" s="61">
        <f t="shared" ca="1" si="58"/>
        <v>2</v>
      </c>
      <c r="AM172" s="61">
        <f t="shared" ca="1" si="58"/>
        <v>1</v>
      </c>
      <c r="AO172" s="8">
        <f>IF("na"=F172,"",SQRT(F172)/SQRT(F168))</f>
        <v>1.0636819219754841</v>
      </c>
      <c r="AP172" s="8">
        <f>IF("na"=J172,"",SQRT(J172)/SQRT(J168))</f>
        <v>0.9045260755573945</v>
      </c>
      <c r="AQ172" s="8">
        <f>IF("na"=M172,"",SQRT(M172)/SQRT(M168))</f>
        <v>1.2175764752396063</v>
      </c>
      <c r="AR172" s="8">
        <f>IF("na"=Q172,"",SQRT(Q172)/SQRT(Q168))</f>
        <v>0.75679365467131277</v>
      </c>
      <c r="AS172" s="8">
        <f>IF("na"=T172,"",SQRT(T172)/SQRT(T168))</f>
        <v>1.3689746072199269</v>
      </c>
      <c r="AT172" s="8">
        <f>IF("na"=X172,"",SQRT(X172)/SQRT(X168))</f>
        <v>0.6974614357399449</v>
      </c>
    </row>
    <row r="173" spans="1:1024" x14ac:dyDescent="0.3">
      <c r="A173" s="11" t="s">
        <v>288</v>
      </c>
      <c r="B173" s="56">
        <v>0.14582600000000001</v>
      </c>
      <c r="C173" s="56">
        <v>3.27379</v>
      </c>
      <c r="D173" s="62">
        <v>0.137714</v>
      </c>
      <c r="E173" s="63">
        <v>2.3618400000000001E-2</v>
      </c>
      <c r="F173" s="64">
        <v>6.2363329999999995E-4</v>
      </c>
      <c r="G173" s="63">
        <v>4.2037199999999997</v>
      </c>
      <c r="H173" s="64">
        <v>2.1290399999999998</v>
      </c>
      <c r="I173" s="64">
        <v>3.9456699999999998</v>
      </c>
      <c r="J173" s="65">
        <v>4.984234056</v>
      </c>
      <c r="K173" s="62">
        <v>0.138349</v>
      </c>
      <c r="L173" s="63">
        <v>1.80717E-2</v>
      </c>
      <c r="M173" s="64">
        <v>3.824918E-4</v>
      </c>
      <c r="N173" s="63">
        <v>5.0942800000000004</v>
      </c>
      <c r="O173" s="64">
        <v>3.2595100000000001</v>
      </c>
      <c r="P173" s="64">
        <v>3.9284699999999999</v>
      </c>
      <c r="Q173" s="65">
        <v>11.0530113425</v>
      </c>
      <c r="R173" s="62">
        <v>0.13852700000000001</v>
      </c>
      <c r="S173" s="63">
        <v>1.27352E-2</v>
      </c>
      <c r="T173" s="64">
        <v>2.154607E-4</v>
      </c>
      <c r="U173" s="63">
        <v>4.9454099999999999</v>
      </c>
      <c r="V173" s="64">
        <v>3.4604300000000001</v>
      </c>
      <c r="W173" s="64">
        <v>3.8764599999999998</v>
      </c>
      <c r="X173" s="65">
        <v>12.3377869138</v>
      </c>
      <c r="Y173" s="63"/>
      <c r="Z173" s="63"/>
      <c r="AA173" s="9">
        <f>IF("na"=F173,"",F173/F168)</f>
        <v>0.94621776624722853</v>
      </c>
      <c r="AB173" s="7">
        <f>IF("na"=J173,"",J173/J168)</f>
        <v>0.89831128170771235</v>
      </c>
      <c r="AC173" s="7">
        <f>IF("na"=M173,"",M173/M168)</f>
        <v>1.173782086750033</v>
      </c>
      <c r="AD173" s="7">
        <f>IF("na"=Q173,"",Q173/Q168)</f>
        <v>0.85783858538255997</v>
      </c>
      <c r="AE173" s="7">
        <f>IF("na"=T173,"",T173/T168)</f>
        <v>1.1979889019860774</v>
      </c>
      <c r="AF173" s="7">
        <f>IF("na"=X173,"",X173/X168)</f>
        <v>1.0501305394546827</v>
      </c>
      <c r="AG173" s="7">
        <f t="shared" si="59"/>
        <v>169</v>
      </c>
      <c r="AH173" s="61">
        <f t="shared" ca="1" si="58"/>
        <v>1</v>
      </c>
      <c r="AI173" s="61">
        <f t="shared" ca="1" si="58"/>
        <v>6</v>
      </c>
      <c r="AJ173" s="61">
        <f t="shared" ca="1" si="58"/>
        <v>1</v>
      </c>
      <c r="AK173" s="61">
        <f t="shared" ca="1" si="58"/>
        <v>6</v>
      </c>
      <c r="AL173" s="61">
        <f t="shared" ca="1" si="58"/>
        <v>1</v>
      </c>
      <c r="AM173" s="61">
        <f t="shared" ca="1" si="58"/>
        <v>7</v>
      </c>
      <c r="AO173" s="8">
        <f>IF("na"=F173,"",SQRT(F173)/SQRT(F168))</f>
        <v>0.97273725447688508</v>
      </c>
      <c r="AP173" s="8">
        <f>IF("na"=J173,"",SQRT(J173)/SQRT(J168))</f>
        <v>0.94779284746600212</v>
      </c>
      <c r="AQ173" s="8">
        <f>IF("na"=M173,"",SQRT(M173)/SQRT(M168))</f>
        <v>1.0834122422928554</v>
      </c>
      <c r="AR173" s="8">
        <f>IF("na"=Q173,"",SQRT(Q173)/SQRT(Q168))</f>
        <v>0.92619575975198687</v>
      </c>
      <c r="AS173" s="8">
        <f>IF("na"=T173,"",SQRT(T173)/SQRT(T168))</f>
        <v>1.0945267936355316</v>
      </c>
      <c r="AT173" s="8">
        <f>IF("na"=X173,"",SQRT(X173)/SQRT(X168))</f>
        <v>1.02475877134801</v>
      </c>
    </row>
    <row r="174" spans="1:1024" x14ac:dyDescent="0.3">
      <c r="A174" s="11" t="s">
        <v>290</v>
      </c>
      <c r="B174" s="56">
        <v>0.14582600000000001</v>
      </c>
      <c r="C174" s="56">
        <v>3.27379</v>
      </c>
      <c r="D174" s="66">
        <v>0.134159</v>
      </c>
      <c r="E174" s="7">
        <v>2.6949399999999998E-2</v>
      </c>
      <c r="F174" s="64">
        <v>8.6238890000000005E-4</v>
      </c>
      <c r="G174" s="63">
        <v>3.3201399999999999</v>
      </c>
      <c r="H174" s="64">
        <v>2.1065200000000002</v>
      </c>
      <c r="I174" s="64">
        <v>2.6449699999999998</v>
      </c>
      <c r="J174" s="65">
        <v>4.8328411027999998</v>
      </c>
      <c r="K174" s="66">
        <v>0.13417799999999999</v>
      </c>
      <c r="L174" s="7">
        <v>2.2376699999999999E-2</v>
      </c>
      <c r="M174" s="64">
        <v>6.3639260000000004E-4</v>
      </c>
      <c r="N174" s="63">
        <v>3.73542</v>
      </c>
      <c r="O174" s="64">
        <v>2.76762</v>
      </c>
      <c r="P174" s="64">
        <v>2.7056399999999998</v>
      </c>
      <c r="Q174" s="65">
        <v>7.9825148868999998</v>
      </c>
      <c r="R174" s="66">
        <v>0.13361400000000001</v>
      </c>
      <c r="S174" s="7">
        <v>2.00117E-2</v>
      </c>
      <c r="T174" s="64">
        <v>5.4960100000000004E-4</v>
      </c>
      <c r="U174" s="63">
        <v>3.6808000000000001</v>
      </c>
      <c r="V174" s="64">
        <v>2.8621699999999999</v>
      </c>
      <c r="W174" s="64">
        <v>2.7367300000000001</v>
      </c>
      <c r="X174" s="65">
        <v>8.4804505525000007</v>
      </c>
      <c r="Y174" s="63"/>
      <c r="Z174" s="63"/>
      <c r="AA174" s="9">
        <f>IF("na"=F174,"",F174/F168)</f>
        <v>1.3084735831046941</v>
      </c>
      <c r="AB174" s="7">
        <f>IF("na"=J174,"",J174/J168)</f>
        <v>0.87102564537871729</v>
      </c>
      <c r="AC174" s="7">
        <f>IF("na"=M174,"",M174/M168)</f>
        <v>1.952947054081366</v>
      </c>
      <c r="AD174" s="7">
        <f>IF("na"=Q174,"",Q174/Q168)</f>
        <v>0.61953336210226739</v>
      </c>
      <c r="AE174" s="7">
        <f>IF("na"=T174,"",T174/T168)</f>
        <v>3.0558514778818138</v>
      </c>
      <c r="AF174" s="7">
        <f>IF("na"=X174,"",X174/X168)</f>
        <v>0.72181341562598733</v>
      </c>
      <c r="AG174" s="7">
        <f t="shared" si="59"/>
        <v>169</v>
      </c>
      <c r="AH174" s="61">
        <f t="shared" ca="1" si="58"/>
        <v>4</v>
      </c>
      <c r="AI174" s="61">
        <f t="shared" ca="1" si="58"/>
        <v>5</v>
      </c>
      <c r="AJ174" s="61">
        <f t="shared" ca="1" si="58"/>
        <v>6</v>
      </c>
      <c r="AK174" s="61">
        <f t="shared" ca="1" si="58"/>
        <v>2</v>
      </c>
      <c r="AL174" s="61">
        <f t="shared" ca="1" si="58"/>
        <v>7</v>
      </c>
      <c r="AM174" s="61">
        <f t="shared" ca="1" si="58"/>
        <v>5</v>
      </c>
      <c r="AO174" s="8">
        <f>IF("na"=F174,"",SQRT(F174)/SQRT(F168))</f>
        <v>1.1438853015511188</v>
      </c>
      <c r="AP174" s="8">
        <f>IF("na"=J174,"",SQRT(J174)/SQRT(J168))</f>
        <v>0.93328754699648553</v>
      </c>
      <c r="AQ174" s="8">
        <f>IF("na"=M174,"",SQRT(M174)/SQRT(M168))</f>
        <v>1.3974788206199642</v>
      </c>
      <c r="AR174" s="8">
        <f>IF("na"=Q174,"",SQRT(Q174)/SQRT(Q168))</f>
        <v>0.78710441626398431</v>
      </c>
      <c r="AS174" s="8">
        <f>IF("na"=T174,"",SQRT(T174)/SQRT(T168))</f>
        <v>1.7480993901611586</v>
      </c>
      <c r="AT174" s="8">
        <f>IF("na"=X174,"",SQRT(X174)/SQRT(X168))</f>
        <v>0.84959603084406377</v>
      </c>
    </row>
    <row r="175" spans="1:1024" x14ac:dyDescent="0.3">
      <c r="A175" s="11" t="s">
        <v>292</v>
      </c>
      <c r="B175" s="56">
        <v>0.14582600000000001</v>
      </c>
      <c r="C175" s="56">
        <v>3.27379</v>
      </c>
      <c r="D175" s="66">
        <v>0.13265199999999999</v>
      </c>
      <c r="E175" s="7">
        <v>2.7156400000000001E-2</v>
      </c>
      <c r="F175" s="64">
        <v>9.1102420000000004E-4</v>
      </c>
      <c r="G175" s="63">
        <v>3.2624399999999998</v>
      </c>
      <c r="H175" s="64">
        <v>2.0302099999999998</v>
      </c>
      <c r="I175" s="64">
        <v>2.7151200000000002</v>
      </c>
      <c r="J175" s="65">
        <v>4.4338648129999996</v>
      </c>
      <c r="K175" s="66">
        <v>0.13341</v>
      </c>
      <c r="L175" s="7">
        <v>2.24064E-2</v>
      </c>
      <c r="M175" s="64">
        <v>6.5620369999999997E-4</v>
      </c>
      <c r="N175" s="63">
        <v>3.7781400000000001</v>
      </c>
      <c r="O175" s="64">
        <v>2.8627099999999999</v>
      </c>
      <c r="P175" s="64">
        <v>2.7303799999999998</v>
      </c>
      <c r="Q175" s="65">
        <v>8.4904029722000001</v>
      </c>
      <c r="R175" s="66">
        <v>0.13353400000000001</v>
      </c>
      <c r="S175" s="7">
        <v>1.87972E-2</v>
      </c>
      <c r="T175" s="64">
        <v>5.0442789999999998E-4</v>
      </c>
      <c r="U175" s="63">
        <v>3.5281899999999999</v>
      </c>
      <c r="V175" s="64">
        <v>2.5235300000000001</v>
      </c>
      <c r="W175" s="64">
        <v>2.7479399999999998</v>
      </c>
      <c r="X175" s="65">
        <v>6.6447218833999999</v>
      </c>
      <c r="Y175" s="63"/>
      <c r="Z175" s="63"/>
      <c r="AA175" s="9">
        <f>IF("na"=F175,"",F175/F168)</f>
        <v>1.3822662829601442</v>
      </c>
      <c r="AB175" s="7">
        <f>IF("na"=J175,"",J175/J168)</f>
        <v>0.79911792631207768</v>
      </c>
      <c r="AC175" s="7">
        <f>IF("na"=M175,"",M175/M168)</f>
        <v>2.0137429046036872</v>
      </c>
      <c r="AD175" s="7">
        <f>IF("na"=Q175,"",Q175/Q168)</f>
        <v>0.65895121694071768</v>
      </c>
      <c r="AE175" s="7">
        <f>IF("na"=T175,"",T175/T168)</f>
        <v>2.8046832951537928</v>
      </c>
      <c r="AF175" s="7">
        <f>IF("na"=X175,"",X175/X168)</f>
        <v>0.56556539877799106</v>
      </c>
      <c r="AG175" s="7">
        <f t="shared" si="59"/>
        <v>169</v>
      </c>
      <c r="AH175" s="61">
        <f t="shared" ca="1" si="58"/>
        <v>5</v>
      </c>
      <c r="AI175" s="61">
        <f t="shared" ca="1" si="58"/>
        <v>2</v>
      </c>
      <c r="AJ175" s="61">
        <f t="shared" ca="1" si="58"/>
        <v>7</v>
      </c>
      <c r="AK175" s="61">
        <f t="shared" ca="1" si="58"/>
        <v>4</v>
      </c>
      <c r="AL175" s="61">
        <f t="shared" ca="1" si="58"/>
        <v>5</v>
      </c>
      <c r="AM175" s="61">
        <f t="shared" ca="1" si="58"/>
        <v>2</v>
      </c>
      <c r="AO175" s="8">
        <f>IF("na"=F175,"",SQRT(F175)/SQRT(F168))</f>
        <v>1.1756982108347975</v>
      </c>
      <c r="AP175" s="8">
        <f>IF("na"=J175,"",SQRT(J175)/SQRT(J168))</f>
        <v>0.89393396082265364</v>
      </c>
      <c r="AQ175" s="8">
        <f>IF("na"=M175,"",SQRT(M175)/SQRT(M168))</f>
        <v>1.4190640946073179</v>
      </c>
      <c r="AR175" s="8">
        <f>IF("na"=Q175,"",SQRT(Q175)/SQRT(Q168))</f>
        <v>0.81175810247925317</v>
      </c>
      <c r="AS175" s="8">
        <f>IF("na"=T175,"",SQRT(T175)/SQRT(T168))</f>
        <v>1.6747188704835787</v>
      </c>
      <c r="AT175" s="8">
        <f>IF("na"=X175,"",SQRT(X175)/SQRT(X168))</f>
        <v>0.75204082254754712</v>
      </c>
    </row>
    <row r="176" spans="1:1024" x14ac:dyDescent="0.3">
      <c r="A176" s="11" t="s">
        <v>294</v>
      </c>
      <c r="B176" s="56">
        <v>0.14582600000000001</v>
      </c>
      <c r="C176" s="56">
        <v>3.27379</v>
      </c>
      <c r="D176" s="67">
        <v>0.13286899999999999</v>
      </c>
      <c r="E176" s="68">
        <v>2.5774999999999999E-2</v>
      </c>
      <c r="F176" s="69">
        <v>8.3223439999999997E-4</v>
      </c>
      <c r="G176" s="68">
        <v>3.3760400000000002</v>
      </c>
      <c r="H176" s="69">
        <v>2.0272100000000002</v>
      </c>
      <c r="I176" s="69">
        <v>2.83771</v>
      </c>
      <c r="J176" s="70">
        <v>4.2997461504999999</v>
      </c>
      <c r="K176" s="67">
        <v>0.13430600000000001</v>
      </c>
      <c r="L176" s="68">
        <v>2.1965200000000001E-2</v>
      </c>
      <c r="M176" s="69">
        <v>6.1518040000000003E-4</v>
      </c>
      <c r="N176" s="68">
        <v>3.7208800000000002</v>
      </c>
      <c r="O176" s="69">
        <v>2.7749299999999999</v>
      </c>
      <c r="P176" s="69">
        <v>2.6649099999999999</v>
      </c>
      <c r="Q176" s="70">
        <v>8.0709713592999996</v>
      </c>
      <c r="R176" s="67">
        <v>0.13451299999999999</v>
      </c>
      <c r="S176" s="68">
        <v>1.8284499999999999E-2</v>
      </c>
      <c r="T176" s="69">
        <v>4.623068E-4</v>
      </c>
      <c r="U176" s="68">
        <v>3.6395599999999999</v>
      </c>
      <c r="V176" s="69">
        <v>2.6261899999999998</v>
      </c>
      <c r="W176" s="69">
        <v>2.8268499999999999</v>
      </c>
      <c r="X176" s="70">
        <v>7.0966292797000001</v>
      </c>
      <c r="Y176" s="63"/>
      <c r="Z176" s="63"/>
      <c r="AA176" s="9">
        <f>IF("na"=F176,"",F176/F168)</f>
        <v>1.2627211775928298</v>
      </c>
      <c r="AB176" s="7">
        <f>IF("na"=J176,"",J176/J168)</f>
        <v>0.7749456450231873</v>
      </c>
      <c r="AC176" s="7">
        <f>IF("na"=M176,"",M176/M168)</f>
        <v>1.8878515399277056</v>
      </c>
      <c r="AD176" s="7">
        <f>IF("na"=Q176,"",Q176/Q168)</f>
        <v>0.6263985839680748</v>
      </c>
      <c r="AE176" s="7">
        <f>IF("na"=T176,"",T176/T168)</f>
        <v>2.5704846206881213</v>
      </c>
      <c r="AF176" s="7">
        <f>IF("na"=X176,"",X176/X168)</f>
        <v>0.6040294897187477</v>
      </c>
      <c r="AG176" s="7">
        <f t="shared" si="59"/>
        <v>169</v>
      </c>
      <c r="AH176" s="61">
        <f t="shared" ca="1" si="58"/>
        <v>3</v>
      </c>
      <c r="AI176" s="61">
        <f t="shared" ca="1" si="58"/>
        <v>1</v>
      </c>
      <c r="AJ176" s="61">
        <f t="shared" ca="1" si="58"/>
        <v>5</v>
      </c>
      <c r="AK176" s="61">
        <f t="shared" ca="1" si="58"/>
        <v>3</v>
      </c>
      <c r="AL176" s="61">
        <f t="shared" ca="1" si="58"/>
        <v>4</v>
      </c>
      <c r="AM176" s="61">
        <f t="shared" ca="1" si="58"/>
        <v>4</v>
      </c>
      <c r="AO176" s="8">
        <f>IF("na"=F176,"",SQRT(F176)/SQRT(F168))</f>
        <v>1.1237086711389344</v>
      </c>
      <c r="AP176" s="8">
        <f>IF("na"=J176,"",SQRT(J176)/SQRT(J168))</f>
        <v>0.88030997098930286</v>
      </c>
      <c r="AQ176" s="8">
        <f>IF("na"=M176,"",SQRT(M176)/SQRT(M168))</f>
        <v>1.3739910989259376</v>
      </c>
      <c r="AR176" s="8">
        <f>IF("na"=Q176,"",SQRT(Q176)/SQRT(Q168))</f>
        <v>0.79145346292000951</v>
      </c>
      <c r="AS176" s="8">
        <f>IF("na"=T176,"",SQRT(T176)/SQRT(T168))</f>
        <v>1.6032730961031314</v>
      </c>
      <c r="AT176" s="8">
        <f>IF("na"=X176,"",SQRT(X176)/SQRT(X168))</f>
        <v>0.77719334127277995</v>
      </c>
    </row>
    <row r="177" spans="1:1024" x14ac:dyDescent="0.3">
      <c r="B177" s="71"/>
      <c r="C177" s="71"/>
      <c r="D177" s="7"/>
      <c r="E177" s="7"/>
      <c r="F177" s="7"/>
      <c r="G177" s="7"/>
      <c r="H177" s="7"/>
      <c r="I177" s="7"/>
      <c r="J177" s="7"/>
      <c r="K177" s="7"/>
      <c r="L177" s="7"/>
    </row>
    <row r="178" spans="1:1024" s="50" customFormat="1" x14ac:dyDescent="0.3">
      <c r="A178" s="11"/>
      <c r="B178" s="11"/>
      <c r="C178" s="11"/>
      <c r="D178" s="73" t="s">
        <v>322</v>
      </c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11"/>
      <c r="Z178" s="11"/>
      <c r="AA178" s="49"/>
      <c r="AH178" s="51"/>
      <c r="AI178" s="51"/>
      <c r="AJ178" s="51"/>
      <c r="AK178" s="51"/>
      <c r="AL178" s="51"/>
      <c r="AM178" s="5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</row>
    <row r="179" spans="1:1024" x14ac:dyDescent="0.3">
      <c r="B179" s="52" t="s">
        <v>305</v>
      </c>
      <c r="C179" s="52" t="s">
        <v>305</v>
      </c>
      <c r="D179" s="72">
        <v>7</v>
      </c>
      <c r="E179" s="72"/>
      <c r="F179" s="72"/>
      <c r="G179" s="72"/>
      <c r="H179" s="72"/>
      <c r="I179" s="72"/>
      <c r="J179" s="72"/>
      <c r="K179" s="72">
        <v>15</v>
      </c>
      <c r="L179" s="72"/>
      <c r="M179" s="72"/>
      <c r="N179" s="72"/>
      <c r="O179" s="72"/>
      <c r="P179" s="72"/>
      <c r="Q179" s="72"/>
      <c r="R179" s="72">
        <v>30</v>
      </c>
      <c r="S179" s="72"/>
      <c r="T179" s="72"/>
      <c r="U179" s="72"/>
      <c r="V179" s="72"/>
      <c r="W179" s="72"/>
      <c r="X179" s="72"/>
      <c r="Y179" s="53"/>
      <c r="Z179" s="53"/>
    </row>
    <row r="180" spans="1:1024" x14ac:dyDescent="0.3">
      <c r="B180" s="54" t="s">
        <v>296</v>
      </c>
      <c r="C180" s="54" t="s">
        <v>306</v>
      </c>
      <c r="D180" s="55" t="s">
        <v>296</v>
      </c>
      <c r="E180" s="56" t="s">
        <v>299</v>
      </c>
      <c r="F180" s="56" t="s">
        <v>307</v>
      </c>
      <c r="G180" s="56" t="s">
        <v>308</v>
      </c>
      <c r="H180" s="56" t="s">
        <v>309</v>
      </c>
      <c r="I180" s="56" t="s">
        <v>310</v>
      </c>
      <c r="J180" s="57" t="s">
        <v>311</v>
      </c>
      <c r="K180" s="55" t="s">
        <v>296</v>
      </c>
      <c r="L180" s="56" t="s">
        <v>299</v>
      </c>
      <c r="M180" s="56" t="s">
        <v>307</v>
      </c>
      <c r="N180" s="56" t="s">
        <v>308</v>
      </c>
      <c r="O180" s="56" t="s">
        <v>309</v>
      </c>
      <c r="P180" s="56" t="s">
        <v>310</v>
      </c>
      <c r="Q180" s="57" t="s">
        <v>311</v>
      </c>
      <c r="R180" s="55" t="s">
        <v>296</v>
      </c>
      <c r="S180" s="56" t="s">
        <v>299</v>
      </c>
      <c r="T180" s="56" t="s">
        <v>307</v>
      </c>
      <c r="U180" s="56" t="s">
        <v>308</v>
      </c>
      <c r="V180" s="56" t="s">
        <v>309</v>
      </c>
      <c r="W180" s="56" t="s">
        <v>310</v>
      </c>
      <c r="X180" s="57" t="s">
        <v>311</v>
      </c>
      <c r="Y180" s="56"/>
      <c r="Z180" s="56"/>
    </row>
    <row r="181" spans="1:1024" x14ac:dyDescent="0.3">
      <c r="A181" s="11" t="s">
        <v>312</v>
      </c>
      <c r="B181" s="56">
        <v>0.29215999999999998</v>
      </c>
      <c r="C181" s="56">
        <v>2.63443</v>
      </c>
      <c r="D181" s="58">
        <v>0.27965899999999999</v>
      </c>
      <c r="E181" s="59">
        <v>3.8646699999999999E-2</v>
      </c>
      <c r="F181" s="59">
        <v>1.6498424E-3</v>
      </c>
      <c r="G181" s="59">
        <v>3.07436</v>
      </c>
      <c r="H181" s="59">
        <v>1.8073699999999999</v>
      </c>
      <c r="I181" s="59">
        <v>2.6122899999999998</v>
      </c>
      <c r="J181" s="60">
        <v>3.2670764965000001</v>
      </c>
      <c r="K181" s="58">
        <v>0.27989700000000001</v>
      </c>
      <c r="L181" s="59">
        <v>2.7165000000000002E-2</v>
      </c>
      <c r="M181" s="59">
        <v>8.8831830000000002E-4</v>
      </c>
      <c r="N181" s="59">
        <v>2.7922600000000002</v>
      </c>
      <c r="O181" s="59">
        <v>0.92523900000000003</v>
      </c>
      <c r="P181" s="59">
        <v>2.5824400000000001</v>
      </c>
      <c r="Q181" s="60">
        <v>0.85877016719999999</v>
      </c>
      <c r="R181" s="58">
        <v>0.28018900000000002</v>
      </c>
      <c r="S181" s="59">
        <v>1.90303E-2</v>
      </c>
      <c r="T181" s="59">
        <v>5.0545709999999999E-4</v>
      </c>
      <c r="U181" s="59">
        <v>2.7263500000000001</v>
      </c>
      <c r="V181" s="59">
        <v>0.60416199999999998</v>
      </c>
      <c r="W181" s="59">
        <v>2.6226699999999998</v>
      </c>
      <c r="X181" s="60">
        <v>0.3651500198</v>
      </c>
      <c r="Y181" s="59"/>
      <c r="Z181" s="59"/>
      <c r="AH181" s="61"/>
      <c r="AI181" s="61"/>
    </row>
    <row r="182" spans="1:1024" x14ac:dyDescent="0.3">
      <c r="A182" s="11" t="s">
        <v>280</v>
      </c>
      <c r="B182" s="56">
        <v>0.29215999999999998</v>
      </c>
      <c r="C182" s="56">
        <v>2.63443</v>
      </c>
      <c r="D182" s="58">
        <v>0.28174300000000002</v>
      </c>
      <c r="E182" s="59">
        <v>4.7411599999999998E-2</v>
      </c>
      <c r="F182" s="59">
        <v>2.3563735999999999E-3</v>
      </c>
      <c r="G182" s="59">
        <v>3.0758700000000001</v>
      </c>
      <c r="H182" s="59">
        <v>2.1020099999999999</v>
      </c>
      <c r="I182" s="59">
        <v>2.5402</v>
      </c>
      <c r="J182" s="60">
        <v>4.4273253329999998</v>
      </c>
      <c r="K182" s="58">
        <v>0.28165000000000001</v>
      </c>
      <c r="L182" s="59">
        <v>4.3667699999999997E-2</v>
      </c>
      <c r="M182" s="59">
        <v>2.0173281000000001E-3</v>
      </c>
      <c r="N182" s="59">
        <v>2.7693300000000001</v>
      </c>
      <c r="O182" s="59">
        <v>1.11724</v>
      </c>
      <c r="P182" s="59">
        <v>2.5127299999999999</v>
      </c>
      <c r="Q182" s="60">
        <v>1.2630361076000001</v>
      </c>
      <c r="R182" s="58">
        <v>0.28459099999999998</v>
      </c>
      <c r="S182" s="59">
        <v>3.89404E-2</v>
      </c>
      <c r="T182" s="59">
        <v>1.5736444E-3</v>
      </c>
      <c r="U182" s="59">
        <v>2.71008</v>
      </c>
      <c r="V182" s="59">
        <v>0.81348299999999996</v>
      </c>
      <c r="W182" s="59">
        <v>2.5487299999999999</v>
      </c>
      <c r="X182" s="60">
        <v>0.66909908119999995</v>
      </c>
      <c r="Y182" s="59"/>
      <c r="Z182" s="59"/>
      <c r="AA182" s="9">
        <f>IF("na"=F182,"",F182/F181)</f>
        <v>1.4282416308369816</v>
      </c>
      <c r="AB182" s="7">
        <f>IF("na"=J182,"",J182/J181)</f>
        <v>1.3551336608564162</v>
      </c>
      <c r="AC182" s="7">
        <f>IF("na"=M182,"",M182/M181)</f>
        <v>2.2709518648889708</v>
      </c>
      <c r="AD182" s="7">
        <f>IF("na"=Q182,"",Q182/Q181)</f>
        <v>1.4707498651450595</v>
      </c>
      <c r="AE182" s="7">
        <f>IF("na"=T182,"",T182/T181)</f>
        <v>3.1133095172666487</v>
      </c>
      <c r="AF182" s="7">
        <f>IF("na"=X182,"",X182/X181)</f>
        <v>1.8323950292169748</v>
      </c>
      <c r="AG182" s="7">
        <f>ROW()</f>
        <v>182</v>
      </c>
      <c r="AH182" s="61">
        <f t="shared" ref="AH182:AM189" ca="1" si="60">SUM(IF(INDIRECT(ADDRESS(ROW(),AH$60))&gt;INDIRECT(ADDRESS($AG182,AH$60)),1,0), IF(INDIRECT(ADDRESS(ROW(),AH$60))&gt;INDIRECT(ADDRESS($AG182+1,AH$60)),1,0), IF(INDIRECT(ADDRESS(ROW(),AH$60))&gt;INDIRECT(ADDRESS($AG182+2,AH$60)),1,0), IF(INDIRECT(ADDRESS(ROW(),AH$60))&gt;INDIRECT(ADDRESS($AG182+3,AH$60)),1,0), IF(INDIRECT(ADDRESS(ROW(),AH$60))&gt;INDIRECT(ADDRESS($AG182+4,AH$60)),1,0), IF(INDIRECT(ADDRESS(ROW(),AH$60))&gt;INDIRECT(ADDRESS($AG182+5,AH$60)),1,0), IF(INDIRECT(ADDRESS(ROW(),AH$60))&gt;INDIRECT(ADDRESS($AG182+6,AH$60)),1,0), IF(INDIRECT(ADDRESS(ROW(),AH$60))&gt;INDIRECT(ADDRESS($AG182+7,AH$60)),1,0))+1</f>
        <v>4</v>
      </c>
      <c r="AI182" s="61">
        <f t="shared" ca="1" si="60"/>
        <v>4</v>
      </c>
      <c r="AJ182" s="61">
        <f t="shared" ca="1" si="60"/>
        <v>4</v>
      </c>
      <c r="AK182" s="61">
        <f t="shared" ca="1" si="60"/>
        <v>2</v>
      </c>
      <c r="AL182" s="61">
        <f t="shared" ca="1" si="60"/>
        <v>4</v>
      </c>
      <c r="AM182" s="61">
        <f t="shared" ca="1" si="60"/>
        <v>3</v>
      </c>
      <c r="AO182" s="8">
        <f>IF("na"=F182,"",SQRT(F182)/SQRT(F181))</f>
        <v>1.1950906370802936</v>
      </c>
      <c r="AP182" s="8">
        <f>IF("na"=J182,"",SQRT(J182)/SQRT(J181))</f>
        <v>1.1641020835203486</v>
      </c>
      <c r="AQ182" s="8">
        <f>IF("na"=M182,"",SQRT(M182)/SQRT(M181))</f>
        <v>1.5069677716822516</v>
      </c>
      <c r="AR182" s="8">
        <f>IF("na"=Q182,"",SQRT(Q182)/SQRT(Q181))</f>
        <v>1.2127447650454151</v>
      </c>
      <c r="AS182" s="8">
        <f>IF("na"=T182,"",SQRT(T182)/SQRT(T181))</f>
        <v>1.7644572868921049</v>
      </c>
      <c r="AT182" s="8">
        <f>IF("na"=X182,"",SQRT(X182)/SQRT(X181))</f>
        <v>1.3536598646694724</v>
      </c>
    </row>
    <row r="183" spans="1:1024" x14ac:dyDescent="0.3">
      <c r="A183" s="11" t="s">
        <v>282</v>
      </c>
      <c r="B183" s="56">
        <v>0.29215999999999998</v>
      </c>
      <c r="C183" s="56">
        <v>2.63443</v>
      </c>
      <c r="D183" s="58">
        <v>0.28894900000000001</v>
      </c>
      <c r="E183" s="59">
        <v>5.2325999999999998E-2</v>
      </c>
      <c r="F183" s="59">
        <v>2.7483207000000001E-3</v>
      </c>
      <c r="G183" s="59">
        <v>3.2391299999999998</v>
      </c>
      <c r="H183" s="59">
        <v>2.3035999999999999</v>
      </c>
      <c r="I183" s="59">
        <v>2.45838</v>
      </c>
      <c r="J183" s="60">
        <v>5.3375665625000002</v>
      </c>
      <c r="K183" s="58">
        <v>0.28850900000000002</v>
      </c>
      <c r="L183" s="59">
        <v>4.7916599999999997E-2</v>
      </c>
      <c r="M183" s="59">
        <v>2.3093303000000002E-3</v>
      </c>
      <c r="N183" s="59">
        <v>3.1069399999999998</v>
      </c>
      <c r="O183" s="59">
        <v>2.1101700000000001</v>
      </c>
      <c r="P183" s="59">
        <v>2.48685</v>
      </c>
      <c r="Q183" s="60">
        <v>4.4745972852999998</v>
      </c>
      <c r="R183" s="58">
        <v>0.28812399999999999</v>
      </c>
      <c r="S183" s="59">
        <v>4.6383899999999999E-2</v>
      </c>
      <c r="T183" s="59">
        <v>2.1677553E-3</v>
      </c>
      <c r="U183" s="59">
        <v>2.93649</v>
      </c>
      <c r="V183" s="59">
        <v>1.58613</v>
      </c>
      <c r="W183" s="59">
        <v>2.5238900000000002</v>
      </c>
      <c r="X183" s="60">
        <v>2.5280274684999999</v>
      </c>
      <c r="Y183" s="59"/>
      <c r="Z183" s="59"/>
      <c r="AA183" s="9">
        <f>IF("na"=F183,"",F183/F181)</f>
        <v>1.6658080189962388</v>
      </c>
      <c r="AB183" s="7">
        <f>IF("na"=J183,"",J183/J181)</f>
        <v>1.6337439812683003</v>
      </c>
      <c r="AC183" s="7">
        <f>IF("na"=M183,"",M183/M181)</f>
        <v>2.5996653451808887</v>
      </c>
      <c r="AD183" s="7">
        <f>IF("na"=Q183,"",Q183/Q181)</f>
        <v>5.2104712718297135</v>
      </c>
      <c r="AE183" s="7">
        <f>IF("na"=T183,"",T183/T181)</f>
        <v>4.2887028394694626</v>
      </c>
      <c r="AF183" s="7">
        <f>IF("na"=X183,"",X183/X181)</f>
        <v>6.9232571037094601</v>
      </c>
      <c r="AG183" s="7">
        <f t="shared" ref="AG183:AG189" si="61">AG182</f>
        <v>182</v>
      </c>
      <c r="AH183" s="61">
        <f t="shared" ca="1" si="60"/>
        <v>7</v>
      </c>
      <c r="AI183" s="61">
        <f t="shared" ca="1" si="60"/>
        <v>6</v>
      </c>
      <c r="AJ183" s="61">
        <f t="shared" ca="1" si="60"/>
        <v>7</v>
      </c>
      <c r="AK183" s="61">
        <f t="shared" ca="1" si="60"/>
        <v>7</v>
      </c>
      <c r="AL183" s="61">
        <f t="shared" ca="1" si="60"/>
        <v>7</v>
      </c>
      <c r="AM183" s="61">
        <f t="shared" ca="1" si="60"/>
        <v>8</v>
      </c>
      <c r="AO183" s="8">
        <f>IF("na"=F183,"",SQRT(F183)/SQRT(F181))</f>
        <v>1.2906618530801315</v>
      </c>
      <c r="AP183" s="8">
        <f>IF("na"=J183,"",SQRT(J183)/SQRT(J181))</f>
        <v>1.278179948703742</v>
      </c>
      <c r="AQ183" s="8">
        <f>IF("na"=M183,"",SQRT(M183)/SQRT(M181))</f>
        <v>1.612347774266113</v>
      </c>
      <c r="AR183" s="8">
        <f>IF("na"=Q183,"",SQRT(Q183)/SQRT(Q181))</f>
        <v>2.2826456737368841</v>
      </c>
      <c r="AS183" s="8">
        <f>IF("na"=T183,"",SQRT(T183)/SQRT(T181))</f>
        <v>2.0709183565436526</v>
      </c>
      <c r="AT183" s="8">
        <f>IF("na"=X183,"",SQRT(X183)/SQRT(X181))</f>
        <v>2.6312082972865261</v>
      </c>
    </row>
    <row r="184" spans="1:1024" x14ac:dyDescent="0.3">
      <c r="A184" s="11" t="s">
        <v>284</v>
      </c>
      <c r="B184" s="56">
        <v>0.29215999999999998</v>
      </c>
      <c r="C184" s="56">
        <v>2.63443</v>
      </c>
      <c r="D184" s="58">
        <v>0.277194</v>
      </c>
      <c r="E184" s="59">
        <v>3.9151699999999998E-2</v>
      </c>
      <c r="F184" s="59">
        <v>1.7568366999999999E-3</v>
      </c>
      <c r="G184" s="59">
        <v>2.8392400000000002</v>
      </c>
      <c r="H184" s="59">
        <v>1.96001</v>
      </c>
      <c r="I184" s="59">
        <v>2.2262400000000002</v>
      </c>
      <c r="J184" s="60">
        <v>4.0082582762000003</v>
      </c>
      <c r="K184" s="58">
        <v>0.27198600000000001</v>
      </c>
      <c r="L184" s="59">
        <v>3.3385499999999999E-2</v>
      </c>
      <c r="M184" s="59">
        <v>1.5215818E-3</v>
      </c>
      <c r="N184" s="59">
        <v>2.6588799999999999</v>
      </c>
      <c r="O184" s="59">
        <v>1.5813699999999999</v>
      </c>
      <c r="P184" s="59">
        <v>2.25671</v>
      </c>
      <c r="Q184" s="60">
        <v>2.6434034753</v>
      </c>
      <c r="R184" s="58">
        <v>0.272258</v>
      </c>
      <c r="S184" s="59">
        <v>2.9641899999999999E-2</v>
      </c>
      <c r="T184" s="59">
        <v>1.2747317999999999E-3</v>
      </c>
      <c r="U184" s="59">
        <v>2.4868800000000002</v>
      </c>
      <c r="V184" s="59">
        <v>1.0153799999999999</v>
      </c>
      <c r="W184" s="59">
        <v>2.24709</v>
      </c>
      <c r="X184" s="60">
        <v>1.1810288200000001</v>
      </c>
      <c r="Y184" s="59"/>
      <c r="Z184" s="59"/>
      <c r="AA184" s="9">
        <f>IF("na"=F184,"",F184/F181)</f>
        <v>1.0648512245775716</v>
      </c>
      <c r="AB184" s="7">
        <f>IF("na"=J184,"",J184/J181)</f>
        <v>1.2268639196217241</v>
      </c>
      <c r="AC184" s="7">
        <f>IF("na"=M184,"",M184/M181)</f>
        <v>1.7128790434689907</v>
      </c>
      <c r="AD184" s="7">
        <f>IF("na"=Q184,"",Q184/Q181)</f>
        <v>3.0781268100157173</v>
      </c>
      <c r="AE184" s="7">
        <f>IF("na"=T184,"",T184/T181)</f>
        <v>2.5219386571085853</v>
      </c>
      <c r="AF184" s="7">
        <f>IF("na"=X184,"",X184/X181)</f>
        <v>3.2343660302876973</v>
      </c>
      <c r="AG184" s="7">
        <f t="shared" si="61"/>
        <v>182</v>
      </c>
      <c r="AH184" s="61">
        <f t="shared" ca="1" si="60"/>
        <v>2</v>
      </c>
      <c r="AI184" s="61">
        <f t="shared" ca="1" si="60"/>
        <v>3</v>
      </c>
      <c r="AJ184" s="61">
        <f t="shared" ca="1" si="60"/>
        <v>3</v>
      </c>
      <c r="AK184" s="61">
        <f t="shared" ca="1" si="60"/>
        <v>5</v>
      </c>
      <c r="AL184" s="61">
        <f t="shared" ca="1" si="60"/>
        <v>3</v>
      </c>
      <c r="AM184" s="61">
        <f t="shared" ca="1" si="60"/>
        <v>5</v>
      </c>
      <c r="AO184" s="8">
        <f>IF("na"=F184,"",SQRT(F184)/SQRT(F181))</f>
        <v>1.0319162875822689</v>
      </c>
      <c r="AP184" s="8">
        <f>IF("na"=J184,"",SQRT(J184)/SQRT(J181))</f>
        <v>1.107638894054251</v>
      </c>
      <c r="AQ184" s="8">
        <f>IF("na"=M184,"",SQRT(M184)/SQRT(M181))</f>
        <v>1.3087700498823278</v>
      </c>
      <c r="AR184" s="8">
        <f>IF("na"=Q184,"",SQRT(Q184)/SQRT(Q181))</f>
        <v>1.7544591217853203</v>
      </c>
      <c r="AS184" s="8">
        <f>IF("na"=T184,"",SQRT(T184)/SQRT(T181))</f>
        <v>1.5880612888388739</v>
      </c>
      <c r="AT184" s="8">
        <f>IF("na"=X184,"",SQRT(X184)/SQRT(X181))</f>
        <v>1.798434327488134</v>
      </c>
    </row>
    <row r="185" spans="1:1024" x14ac:dyDescent="0.3">
      <c r="A185" s="11" t="s">
        <v>286</v>
      </c>
      <c r="B185" s="56">
        <v>0.29215999999999998</v>
      </c>
      <c r="C185" s="56">
        <v>2.63443</v>
      </c>
      <c r="D185" s="58">
        <v>0.283858</v>
      </c>
      <c r="E185" s="59">
        <v>4.2941E-2</v>
      </c>
      <c r="F185" s="59">
        <v>1.9128526E-3</v>
      </c>
      <c r="G185" s="59">
        <v>2.80809</v>
      </c>
      <c r="H185" s="59">
        <v>1.8391500000000001</v>
      </c>
      <c r="I185" s="59">
        <v>2.24316</v>
      </c>
      <c r="J185" s="60">
        <v>3.5355649354000001</v>
      </c>
      <c r="K185" s="58">
        <v>0.28319800000000001</v>
      </c>
      <c r="L185" s="59">
        <v>3.2820000000000002E-2</v>
      </c>
      <c r="M185" s="59">
        <v>1.1574698E-3</v>
      </c>
      <c r="N185" s="59">
        <v>2.61497</v>
      </c>
      <c r="O185" s="59">
        <v>1.3208899999999999</v>
      </c>
      <c r="P185" s="59">
        <v>2.2921499999999999</v>
      </c>
      <c r="Q185" s="60">
        <v>1.8619059904999999</v>
      </c>
      <c r="R185" s="58">
        <v>0.28354499999999999</v>
      </c>
      <c r="S185" s="59">
        <v>2.9282699999999998E-2</v>
      </c>
      <c r="T185" s="59">
        <v>9.3169469999999997E-4</v>
      </c>
      <c r="U185" s="59">
        <v>2.4749300000000001</v>
      </c>
      <c r="V185" s="59">
        <v>0.76439100000000004</v>
      </c>
      <c r="W185" s="59">
        <v>2.2952300000000001</v>
      </c>
      <c r="X185" s="60">
        <v>0.69935024079999997</v>
      </c>
      <c r="Y185" s="59"/>
      <c r="Z185" s="59"/>
      <c r="AA185" s="9">
        <f>IF("na"=F185,"",F185/F181)</f>
        <v>1.1594153477932194</v>
      </c>
      <c r="AB185" s="7">
        <f>IF("na"=J185,"",J185/J181)</f>
        <v>1.0821800282875622</v>
      </c>
      <c r="AC185" s="7">
        <f>IF("na"=M185,"",M185/M181)</f>
        <v>1.3029899305237773</v>
      </c>
      <c r="AD185" s="7">
        <f>IF("na"=Q185,"",Q185/Q181)</f>
        <v>2.1681074420303874</v>
      </c>
      <c r="AE185" s="7">
        <f>IF("na"=T185,"",T185/T181)</f>
        <v>1.8432715654800378</v>
      </c>
      <c r="AF185" s="7">
        <f>IF("na"=X185,"",X185/X181)</f>
        <v>1.9152408678029051</v>
      </c>
      <c r="AG185" s="7">
        <f t="shared" si="61"/>
        <v>182</v>
      </c>
      <c r="AH185" s="61">
        <f t="shared" ca="1" si="60"/>
        <v>3</v>
      </c>
      <c r="AI185" s="61">
        <f t="shared" ca="1" si="60"/>
        <v>1</v>
      </c>
      <c r="AJ185" s="61">
        <f t="shared" ca="1" si="60"/>
        <v>2</v>
      </c>
      <c r="AK185" s="61">
        <f t="shared" ca="1" si="60"/>
        <v>3</v>
      </c>
      <c r="AL185" s="61">
        <f t="shared" ca="1" si="60"/>
        <v>2</v>
      </c>
      <c r="AM185" s="61">
        <f t="shared" ca="1" si="60"/>
        <v>4</v>
      </c>
      <c r="AO185" s="8">
        <f>IF("na"=F185,"",SQRT(F185)/SQRT(F181))</f>
        <v>1.0767615092457661</v>
      </c>
      <c r="AP185" s="8">
        <f>IF("na"=J185,"",SQRT(J185)/SQRT(J181))</f>
        <v>1.0402788223777135</v>
      </c>
      <c r="AQ185" s="8">
        <f>IF("na"=M185,"",SQRT(M185)/SQRT(M181))</f>
        <v>1.1414858433304274</v>
      </c>
      <c r="AR185" s="8">
        <f>IF("na"=Q185,"",SQRT(Q185)/SQRT(Q181))</f>
        <v>1.4724494701110755</v>
      </c>
      <c r="AS185" s="8">
        <f>IF("na"=T185,"",SQRT(T185)/SQRT(T181))</f>
        <v>1.3576713760995471</v>
      </c>
      <c r="AT185" s="8">
        <f>IF("na"=X185,"",SQRT(X185)/SQRT(X181))</f>
        <v>1.3839222766481163</v>
      </c>
    </row>
    <row r="186" spans="1:1024" x14ac:dyDescent="0.3">
      <c r="A186" s="11" t="s">
        <v>288</v>
      </c>
      <c r="B186" s="56">
        <v>0.29215999999999998</v>
      </c>
      <c r="C186" s="56">
        <v>2.63443</v>
      </c>
      <c r="D186" s="62">
        <v>0.27751199999999998</v>
      </c>
      <c r="E186" s="63">
        <v>3.6146900000000003E-2</v>
      </c>
      <c r="F186" s="64">
        <v>1.5211622E-3</v>
      </c>
      <c r="G186" s="63">
        <v>3.0999599999999998</v>
      </c>
      <c r="H186" s="64">
        <v>1.9779</v>
      </c>
      <c r="I186" s="64">
        <v>2.5661800000000001</v>
      </c>
      <c r="J186" s="65">
        <v>3.9167464724999999</v>
      </c>
      <c r="K186" s="62">
        <v>0.277644</v>
      </c>
      <c r="L186" s="63">
        <v>2.6641999999999999E-2</v>
      </c>
      <c r="M186" s="64">
        <v>9.2051030000000003E-4</v>
      </c>
      <c r="N186" s="63">
        <v>2.7006600000000001</v>
      </c>
      <c r="O186" s="64">
        <v>0.84824999999999995</v>
      </c>
      <c r="P186" s="64">
        <v>2.51023</v>
      </c>
      <c r="Q186" s="65">
        <v>0.73495370250000003</v>
      </c>
      <c r="R186" s="62">
        <v>0.27725899999999998</v>
      </c>
      <c r="S186" s="63">
        <v>1.8956000000000001E-2</v>
      </c>
      <c r="T186" s="64">
        <v>5.813697E-4</v>
      </c>
      <c r="U186" s="63">
        <v>2.62094</v>
      </c>
      <c r="V186" s="64">
        <v>0.55977500000000002</v>
      </c>
      <c r="W186" s="64">
        <v>2.52536</v>
      </c>
      <c r="X186" s="65">
        <v>0.32524431549999999</v>
      </c>
      <c r="Y186" s="63"/>
      <c r="Z186" s="63"/>
      <c r="AA186" s="9">
        <f>IF("na"=F186,"",F186/F181)</f>
        <v>0.92200455025279993</v>
      </c>
      <c r="AB186" s="7">
        <f>IF("na"=J186,"",J186/J181)</f>
        <v>1.1988536162823207</v>
      </c>
      <c r="AC186" s="7">
        <f>IF("na"=M186,"",M186/M181)</f>
        <v>1.0362392624355481</v>
      </c>
      <c r="AD186" s="7">
        <f>IF("na"=Q186,"",Q186/Q181)</f>
        <v>0.85582118542415064</v>
      </c>
      <c r="AE186" s="7">
        <f>IF("na"=T186,"",T186/T181)</f>
        <v>1.1501860395273902</v>
      </c>
      <c r="AF186" s="7">
        <f>IF("na"=X186,"",X186/X181)</f>
        <v>0.89071422117994914</v>
      </c>
      <c r="AG186" s="7">
        <f t="shared" si="61"/>
        <v>182</v>
      </c>
      <c r="AH186" s="61">
        <f t="shared" ca="1" si="60"/>
        <v>1</v>
      </c>
      <c r="AI186" s="61">
        <f t="shared" ca="1" si="60"/>
        <v>2</v>
      </c>
      <c r="AJ186" s="61">
        <f t="shared" ca="1" si="60"/>
        <v>1</v>
      </c>
      <c r="AK186" s="61">
        <f t="shared" ca="1" si="60"/>
        <v>1</v>
      </c>
      <c r="AL186" s="61">
        <f t="shared" ca="1" si="60"/>
        <v>1</v>
      </c>
      <c r="AM186" s="61">
        <f t="shared" ca="1" si="60"/>
        <v>1</v>
      </c>
      <c r="AO186" s="8">
        <f>IF("na"=F186,"",SQRT(F186)/SQRT(F181))</f>
        <v>0.96021068013889532</v>
      </c>
      <c r="AP186" s="8">
        <f>IF("na"=J186,"",SQRT(J186)/SQRT(J181))</f>
        <v>1.0949217397980189</v>
      </c>
      <c r="AQ186" s="8">
        <f>IF("na"=M186,"",SQRT(M186)/SQRT(M181))</f>
        <v>1.0179583795202769</v>
      </c>
      <c r="AR186" s="8">
        <f>IF("na"=Q186,"",SQRT(Q186)/SQRT(Q181))</f>
        <v>0.92510604009710729</v>
      </c>
      <c r="AS186" s="8">
        <f>IF("na"=T186,"",SQRT(T186)/SQRT(T181))</f>
        <v>1.0724672673454376</v>
      </c>
      <c r="AT186" s="8">
        <f>IF("na"=X186,"",SQRT(X186)/SQRT(X181))</f>
        <v>0.94377657376094526</v>
      </c>
    </row>
    <row r="187" spans="1:1024" x14ac:dyDescent="0.3">
      <c r="A187" s="11" t="s">
        <v>290</v>
      </c>
      <c r="B187" s="56">
        <v>0.29215999999999998</v>
      </c>
      <c r="C187" s="56">
        <v>2.63443</v>
      </c>
      <c r="D187" s="66">
        <v>0.284717</v>
      </c>
      <c r="E187" s="7">
        <v>5.2080099999999997E-2</v>
      </c>
      <c r="F187" s="64">
        <v>2.7677349999999999E-3</v>
      </c>
      <c r="G187" s="63">
        <v>3.1940900000000001</v>
      </c>
      <c r="H187" s="64">
        <v>2.5976300000000001</v>
      </c>
      <c r="I187" s="64">
        <v>2.33744</v>
      </c>
      <c r="J187" s="65">
        <v>6.8358846770000001</v>
      </c>
      <c r="K187" s="66">
        <v>0.28461399999999998</v>
      </c>
      <c r="L187" s="7">
        <v>4.8858100000000002E-2</v>
      </c>
      <c r="M187" s="64">
        <v>2.444056E-3</v>
      </c>
      <c r="N187" s="63">
        <v>2.9803299999999999</v>
      </c>
      <c r="O187" s="64">
        <v>2.0984799999999999</v>
      </c>
      <c r="P187" s="64">
        <v>2.3513700000000002</v>
      </c>
      <c r="Q187" s="65">
        <v>4.4837412739999998</v>
      </c>
      <c r="R187" s="66">
        <v>0.28435100000000002</v>
      </c>
      <c r="S187" s="7">
        <v>4.59122E-2</v>
      </c>
      <c r="T187" s="64">
        <v>2.1689105000000002E-3</v>
      </c>
      <c r="U187" s="63">
        <v>2.7244600000000001</v>
      </c>
      <c r="V187" s="64">
        <v>1.31975</v>
      </c>
      <c r="W187" s="64">
        <v>2.36565</v>
      </c>
      <c r="X187" s="65">
        <v>1.8139827508999999</v>
      </c>
      <c r="Y187" s="63"/>
      <c r="Z187" s="63"/>
      <c r="AA187" s="9">
        <f>IF("na"=F187,"",F187/F181)</f>
        <v>1.6775753853822644</v>
      </c>
      <c r="AB187" s="7">
        <f>IF("na"=J187,"",J187/J181)</f>
        <v>2.0923552553248275</v>
      </c>
      <c r="AC187" s="7">
        <f>IF("na"=M187,"",M187/M181)</f>
        <v>2.7513291125489592</v>
      </c>
      <c r="AD187" s="7">
        <f>IF("na"=Q187,"",Q187/Q181)</f>
        <v>5.2211190435493737</v>
      </c>
      <c r="AE187" s="7">
        <f>IF("na"=T187,"",T187/T181)</f>
        <v>4.290988295544766</v>
      </c>
      <c r="AF187" s="7">
        <f>IF("na"=X187,"",X187/X181)</f>
        <v>4.9677739354733017</v>
      </c>
      <c r="AG187" s="7">
        <f t="shared" si="61"/>
        <v>182</v>
      </c>
      <c r="AH187" s="61">
        <f t="shared" ca="1" si="60"/>
        <v>8</v>
      </c>
      <c r="AI187" s="61">
        <f t="shared" ca="1" si="60"/>
        <v>8</v>
      </c>
      <c r="AJ187" s="61">
        <f t="shared" ca="1" si="60"/>
        <v>8</v>
      </c>
      <c r="AK187" s="61">
        <f t="shared" ca="1" si="60"/>
        <v>8</v>
      </c>
      <c r="AL187" s="61">
        <f t="shared" ca="1" si="60"/>
        <v>8</v>
      </c>
      <c r="AM187" s="61">
        <f t="shared" ca="1" si="60"/>
        <v>7</v>
      </c>
      <c r="AO187" s="8">
        <f>IF("na"=F187,"",SQRT(F187)/SQRT(F181))</f>
        <v>1.2952124865759536</v>
      </c>
      <c r="AP187" s="8">
        <f>IF("na"=J187,"",SQRT(J187)/SQRT(J181))</f>
        <v>1.4464975822049713</v>
      </c>
      <c r="AQ187" s="8">
        <f>IF("na"=M187,"",SQRT(M187)/SQRT(M181))</f>
        <v>1.6587130892800475</v>
      </c>
      <c r="AR187" s="8">
        <f>IF("na"=Q187,"",SQRT(Q187)/SQRT(Q181))</f>
        <v>2.2849768146634166</v>
      </c>
      <c r="AS187" s="8">
        <f>IF("na"=T187,"",SQRT(T187)/SQRT(T181))</f>
        <v>2.0714700807747057</v>
      </c>
      <c r="AT187" s="8">
        <f>IF("na"=X187,"",SQRT(X187)/SQRT(X181))</f>
        <v>2.2288503618397759</v>
      </c>
    </row>
    <row r="188" spans="1:1024" x14ac:dyDescent="0.3">
      <c r="A188" s="11" t="s">
        <v>292</v>
      </c>
      <c r="B188" s="56">
        <v>0.29215999999999998</v>
      </c>
      <c r="C188" s="56">
        <v>2.63443</v>
      </c>
      <c r="D188" s="66">
        <v>0.28442299999999998</v>
      </c>
      <c r="E188" s="7">
        <v>5.1076200000000002E-2</v>
      </c>
      <c r="F188" s="64">
        <v>2.6686393000000001E-3</v>
      </c>
      <c r="G188" s="63">
        <v>3.1399300000000001</v>
      </c>
      <c r="H188" s="64">
        <v>2.3542800000000002</v>
      </c>
      <c r="I188" s="64">
        <v>2.3980100000000002</v>
      </c>
      <c r="J188" s="65">
        <v>5.5985287348000004</v>
      </c>
      <c r="K188" s="66">
        <v>0.28500700000000001</v>
      </c>
      <c r="L188" s="7">
        <v>4.5801300000000003E-2</v>
      </c>
      <c r="M188" s="64">
        <v>2.1489244000000001E-3</v>
      </c>
      <c r="N188" s="63">
        <v>2.8660899999999998</v>
      </c>
      <c r="O188" s="64">
        <v>1.82883</v>
      </c>
      <c r="P188" s="64">
        <v>2.3986900000000002</v>
      </c>
      <c r="Q188" s="65">
        <v>3.4001925165000002</v>
      </c>
      <c r="R188" s="66">
        <v>0.28376099999999999</v>
      </c>
      <c r="S188" s="7">
        <v>4.1659000000000002E-2</v>
      </c>
      <c r="T188" s="64">
        <v>1.8060153999999999E-3</v>
      </c>
      <c r="U188" s="63">
        <v>2.6761400000000002</v>
      </c>
      <c r="V188" s="64">
        <v>1.0715600000000001</v>
      </c>
      <c r="W188" s="64">
        <v>2.43201</v>
      </c>
      <c r="X188" s="65">
        <v>1.18921469</v>
      </c>
      <c r="Y188" s="63"/>
      <c r="Z188" s="63"/>
      <c r="AA188" s="9">
        <f>IF("na"=F188,"",F188/F181)</f>
        <v>1.6175116483853247</v>
      </c>
      <c r="AB188" s="7">
        <f>IF("na"=J188,"",J188/J181)</f>
        <v>1.7136203394067056</v>
      </c>
      <c r="AC188" s="7">
        <f>IF("na"=M188,"",M188/M181)</f>
        <v>2.4190927959043509</v>
      </c>
      <c r="AD188" s="7">
        <f>IF("na"=Q188,"",Q188/Q181)</f>
        <v>3.9593742847242215</v>
      </c>
      <c r="AE188" s="7">
        <f>IF("na"=T188,"",T188/T181)</f>
        <v>3.5730339924001462</v>
      </c>
      <c r="AF188" s="7">
        <f>IF("na"=X188,"",X188/X181)</f>
        <v>3.2567838573618504</v>
      </c>
      <c r="AG188" s="7">
        <f t="shared" si="61"/>
        <v>182</v>
      </c>
      <c r="AH188" s="61">
        <f t="shared" ca="1" si="60"/>
        <v>6</v>
      </c>
      <c r="AI188" s="61">
        <f t="shared" ca="1" si="60"/>
        <v>7</v>
      </c>
      <c r="AJ188" s="61">
        <f t="shared" ca="1" si="60"/>
        <v>6</v>
      </c>
      <c r="AK188" s="61">
        <f t="shared" ca="1" si="60"/>
        <v>6</v>
      </c>
      <c r="AL188" s="61">
        <f t="shared" ca="1" si="60"/>
        <v>6</v>
      </c>
      <c r="AM188" s="61">
        <f t="shared" ca="1" si="60"/>
        <v>6</v>
      </c>
      <c r="AO188" s="8">
        <f>IF("na"=F188,"",SQRT(F188)/SQRT(F181))</f>
        <v>1.2718143136422568</v>
      </c>
      <c r="AP188" s="8">
        <f>IF("na"=J188,"",SQRT(J188)/SQRT(J181))</f>
        <v>1.309053222526382</v>
      </c>
      <c r="AQ188" s="8">
        <f>IF("na"=M188,"",SQRT(M188)/SQRT(M181))</f>
        <v>1.555343304837987</v>
      </c>
      <c r="AR188" s="8">
        <f>IF("na"=Q188,"",SQRT(Q188)/SQRT(Q181))</f>
        <v>1.9898176511238967</v>
      </c>
      <c r="AS188" s="8">
        <f>IF("na"=T188,"",SQRT(T188)/SQRT(T181))</f>
        <v>1.8902470717872166</v>
      </c>
      <c r="AT188" s="8">
        <f>IF("na"=X188,"",SQRT(X188)/SQRT(X181))</f>
        <v>1.8046561604255393</v>
      </c>
    </row>
    <row r="189" spans="1:1024" x14ac:dyDescent="0.3">
      <c r="A189" s="11" t="s">
        <v>294</v>
      </c>
      <c r="B189" s="56">
        <v>0.29215999999999998</v>
      </c>
      <c r="C189" s="56">
        <v>2.63443</v>
      </c>
      <c r="D189" s="67">
        <v>0.28505999999999998</v>
      </c>
      <c r="E189" s="68">
        <v>5.0683499999999999E-2</v>
      </c>
      <c r="F189" s="69">
        <v>2.6192271E-3</v>
      </c>
      <c r="G189" s="68">
        <v>2.9610300000000001</v>
      </c>
      <c r="H189" s="69">
        <v>2.1572100000000001</v>
      </c>
      <c r="I189" s="69">
        <v>2.3102200000000002</v>
      </c>
      <c r="J189" s="70">
        <v>4.7586671082000001</v>
      </c>
      <c r="K189" s="67">
        <v>0.28428999999999999</v>
      </c>
      <c r="L189" s="68">
        <v>4.4977000000000003E-2</v>
      </c>
      <c r="M189" s="69">
        <v>2.0848673999999999E-3</v>
      </c>
      <c r="N189" s="68">
        <v>2.7716799999999999</v>
      </c>
      <c r="O189" s="69">
        <v>1.5326599999999999</v>
      </c>
      <c r="P189" s="69">
        <v>2.3639100000000002</v>
      </c>
      <c r="Q189" s="70">
        <v>2.4222277459999999</v>
      </c>
      <c r="R189" s="67">
        <v>0.28275099999999997</v>
      </c>
      <c r="S189" s="68">
        <v>4.04727E-2</v>
      </c>
      <c r="T189" s="69">
        <v>1.7265685999999999E-3</v>
      </c>
      <c r="U189" s="68">
        <v>2.5194100000000001</v>
      </c>
      <c r="V189" s="69">
        <v>0.76851400000000003</v>
      </c>
      <c r="W189" s="69">
        <v>2.36992</v>
      </c>
      <c r="X189" s="70">
        <v>0.66057930819999999</v>
      </c>
      <c r="Y189" s="63"/>
      <c r="Z189" s="63"/>
      <c r="AA189" s="9">
        <f>IF("na"=F189,"",F189/F181)</f>
        <v>1.5875619998613202</v>
      </c>
      <c r="AB189" s="7">
        <f>IF("na"=J189,"",J189/J181)</f>
        <v>1.4565520927648716</v>
      </c>
      <c r="AC189" s="7">
        <f>IF("na"=M189,"",M189/M181)</f>
        <v>2.3469823823284961</v>
      </c>
      <c r="AD189" s="7">
        <f>IF("na"=Q189,"",Q189/Q181)</f>
        <v>2.8205774239894903</v>
      </c>
      <c r="AE189" s="7">
        <f>IF("na"=T189,"",T189/T181)</f>
        <v>3.4158558659083034</v>
      </c>
      <c r="AF189" s="7">
        <f>IF("na"=X189,"",X189/X181)</f>
        <v>1.8090627752445763</v>
      </c>
      <c r="AG189" s="7">
        <f t="shared" si="61"/>
        <v>182</v>
      </c>
      <c r="AH189" s="61">
        <f t="shared" ca="1" si="60"/>
        <v>5</v>
      </c>
      <c r="AI189" s="61">
        <f t="shared" ca="1" si="60"/>
        <v>5</v>
      </c>
      <c r="AJ189" s="61">
        <f t="shared" ca="1" si="60"/>
        <v>5</v>
      </c>
      <c r="AK189" s="61">
        <f t="shared" ca="1" si="60"/>
        <v>4</v>
      </c>
      <c r="AL189" s="61">
        <f t="shared" ca="1" si="60"/>
        <v>5</v>
      </c>
      <c r="AM189" s="61">
        <f t="shared" ca="1" si="60"/>
        <v>2</v>
      </c>
      <c r="AO189" s="8">
        <f>IF("na"=F189,"",SQRT(F189)/SQRT(F181))</f>
        <v>1.2599849204896543</v>
      </c>
      <c r="AP189" s="8">
        <f>IF("na"=J189,"",SQRT(J189)/SQRT(J181))</f>
        <v>1.2068769998491446</v>
      </c>
      <c r="AQ189" s="8">
        <f>IF("na"=M189,"",SQRT(M189)/SQRT(M181))</f>
        <v>1.5319864171488258</v>
      </c>
      <c r="AR189" s="8">
        <f>IF("na"=Q189,"",SQRT(Q189)/SQRT(Q181))</f>
        <v>1.6794574790656327</v>
      </c>
      <c r="AS189" s="8">
        <f>IF("na"=T189,"",SQRT(T189)/SQRT(T181))</f>
        <v>1.8482034157279073</v>
      </c>
      <c r="AT189" s="8">
        <f>IF("na"=X189,"",SQRT(X189)/SQRT(X181))</f>
        <v>1.3450140427685415</v>
      </c>
    </row>
    <row r="190" spans="1:1024" x14ac:dyDescent="0.3">
      <c r="B190" s="71"/>
      <c r="C190" s="71"/>
      <c r="D190" s="7"/>
      <c r="E190" s="7"/>
      <c r="F190" s="7"/>
      <c r="G190" s="7"/>
      <c r="H190" s="7"/>
      <c r="I190" s="7"/>
      <c r="J190" s="7"/>
      <c r="K190" s="7"/>
      <c r="L190" s="7"/>
    </row>
    <row r="191" spans="1:1024" x14ac:dyDescent="0.3">
      <c r="A191" s="11"/>
      <c r="B191" s="11"/>
      <c r="C191" s="11"/>
      <c r="D191" s="73" t="s">
        <v>323</v>
      </c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11"/>
      <c r="Z191" s="11"/>
      <c r="AA191" s="49"/>
      <c r="AB191" s="50"/>
      <c r="AC191" s="50"/>
      <c r="AD191" s="50"/>
      <c r="AE191" s="50"/>
      <c r="AF191" s="50"/>
      <c r="AG191" s="50"/>
      <c r="AH191" s="51"/>
      <c r="AI191" s="51"/>
      <c r="AJ191" s="51"/>
      <c r="AK191" s="51"/>
      <c r="AL191" s="51"/>
      <c r="AM191" s="51"/>
      <c r="AO191" s="50"/>
      <c r="AQ191" s="50"/>
      <c r="AR191" s="50"/>
      <c r="AS191" s="50"/>
      <c r="AT191" s="50"/>
    </row>
    <row r="192" spans="1:1024" x14ac:dyDescent="0.3">
      <c r="B192" s="52" t="s">
        <v>305</v>
      </c>
      <c r="C192" s="52" t="s">
        <v>305</v>
      </c>
      <c r="D192" s="72">
        <v>7</v>
      </c>
      <c r="E192" s="72"/>
      <c r="F192" s="72"/>
      <c r="G192" s="72"/>
      <c r="H192" s="72"/>
      <c r="I192" s="72"/>
      <c r="J192" s="72"/>
      <c r="K192" s="72">
        <v>15</v>
      </c>
      <c r="L192" s="72"/>
      <c r="M192" s="72"/>
      <c r="N192" s="72"/>
      <c r="O192" s="72"/>
      <c r="P192" s="72"/>
      <c r="Q192" s="72"/>
      <c r="R192" s="72">
        <v>30</v>
      </c>
      <c r="S192" s="72"/>
      <c r="T192" s="72"/>
      <c r="U192" s="72"/>
      <c r="V192" s="72"/>
      <c r="W192" s="72"/>
      <c r="X192" s="72"/>
      <c r="Y192" s="53"/>
      <c r="Z192" s="53"/>
    </row>
    <row r="193" spans="1:46" x14ac:dyDescent="0.3">
      <c r="B193" s="54" t="s">
        <v>296</v>
      </c>
      <c r="C193" s="54" t="s">
        <v>306</v>
      </c>
      <c r="D193" s="55" t="s">
        <v>296</v>
      </c>
      <c r="E193" s="56" t="s">
        <v>299</v>
      </c>
      <c r="F193" s="56" t="s">
        <v>307</v>
      </c>
      <c r="G193" s="56" t="s">
        <v>308</v>
      </c>
      <c r="H193" s="56" t="s">
        <v>309</v>
      </c>
      <c r="I193" s="56" t="s">
        <v>310</v>
      </c>
      <c r="J193" s="57" t="s">
        <v>311</v>
      </c>
      <c r="K193" s="55" t="s">
        <v>296</v>
      </c>
      <c r="L193" s="56" t="s">
        <v>299</v>
      </c>
      <c r="M193" s="56" t="s">
        <v>307</v>
      </c>
      <c r="N193" s="56" t="s">
        <v>308</v>
      </c>
      <c r="O193" s="56" t="s">
        <v>309</v>
      </c>
      <c r="P193" s="56" t="s">
        <v>310</v>
      </c>
      <c r="Q193" s="57" t="s">
        <v>311</v>
      </c>
      <c r="R193" s="55" t="s">
        <v>296</v>
      </c>
      <c r="S193" s="56" t="s">
        <v>299</v>
      </c>
      <c r="T193" s="56" t="s">
        <v>307</v>
      </c>
      <c r="U193" s="56" t="s">
        <v>308</v>
      </c>
      <c r="V193" s="56" t="s">
        <v>309</v>
      </c>
      <c r="W193" s="56" t="s">
        <v>310</v>
      </c>
      <c r="X193" s="57" t="s">
        <v>311</v>
      </c>
      <c r="Y193" s="56"/>
      <c r="Z193" s="56"/>
    </row>
    <row r="194" spans="1:46" x14ac:dyDescent="0.3">
      <c r="A194" s="11" t="s">
        <v>312</v>
      </c>
      <c r="B194" s="56">
        <v>0.54612099999999997</v>
      </c>
      <c r="C194" s="56">
        <v>2.3172600000000001</v>
      </c>
      <c r="D194" s="58">
        <v>0.56023199999999995</v>
      </c>
      <c r="E194" s="59">
        <v>4.5140800000000002E-2</v>
      </c>
      <c r="F194" s="59">
        <v>2.2368120999999999E-3</v>
      </c>
      <c r="G194" s="59">
        <v>2.9971399999999999</v>
      </c>
      <c r="H194" s="59">
        <v>1.7565599999999999</v>
      </c>
      <c r="I194" s="59">
        <v>2.4824000000000002</v>
      </c>
      <c r="J194" s="60">
        <v>3.1127742532</v>
      </c>
      <c r="K194" s="58">
        <v>0.55962800000000001</v>
      </c>
      <c r="L194" s="59">
        <v>3.1967099999999998E-2</v>
      </c>
      <c r="M194" s="59">
        <v>1.2043344E-3</v>
      </c>
      <c r="N194" s="59">
        <v>2.6709299999999998</v>
      </c>
      <c r="O194" s="59">
        <v>0.92764500000000005</v>
      </c>
      <c r="P194" s="59">
        <v>2.47261</v>
      </c>
      <c r="Q194" s="60">
        <v>0.88465886849999997</v>
      </c>
      <c r="R194" s="58">
        <v>0.56104799999999999</v>
      </c>
      <c r="S194" s="59">
        <v>2.1836600000000001E-2</v>
      </c>
      <c r="T194" s="59">
        <v>6.9965230000000004E-4</v>
      </c>
      <c r="U194" s="59">
        <v>2.5694699999999999</v>
      </c>
      <c r="V194" s="59">
        <v>0.53787499999999999</v>
      </c>
      <c r="W194" s="59">
        <v>2.4752700000000001</v>
      </c>
      <c r="X194" s="60">
        <v>0.31427667570000001</v>
      </c>
      <c r="Y194" s="59"/>
      <c r="Z194" s="59"/>
      <c r="AH194" s="61"/>
      <c r="AI194" s="61"/>
    </row>
    <row r="195" spans="1:46" x14ac:dyDescent="0.3">
      <c r="A195" s="11" t="s">
        <v>280</v>
      </c>
      <c r="B195" s="56">
        <v>0.54612099999999997</v>
      </c>
      <c r="C195" s="56">
        <v>2.3172600000000001</v>
      </c>
      <c r="D195" s="58">
        <v>0.55879199999999996</v>
      </c>
      <c r="E195" s="59">
        <v>5.6044200000000002E-2</v>
      </c>
      <c r="F195" s="59">
        <v>3.3015064999999998E-3</v>
      </c>
      <c r="G195" s="59">
        <v>3.01573</v>
      </c>
      <c r="H195" s="59">
        <v>2.16784</v>
      </c>
      <c r="I195" s="59">
        <v>2.4297900000000001</v>
      </c>
      <c r="J195" s="60">
        <v>4.7121932664999999</v>
      </c>
      <c r="K195" s="58">
        <v>0.56024700000000005</v>
      </c>
      <c r="L195" s="59">
        <v>5.2184700000000001E-2</v>
      </c>
      <c r="M195" s="59">
        <v>2.9227866999999999E-3</v>
      </c>
      <c r="N195" s="59">
        <v>2.66892</v>
      </c>
      <c r="O195" s="59">
        <v>1.0904</v>
      </c>
      <c r="P195" s="59">
        <v>2.3897599999999999</v>
      </c>
      <c r="Q195" s="60">
        <v>1.19422841</v>
      </c>
      <c r="R195" s="58">
        <v>0.56197900000000001</v>
      </c>
      <c r="S195" s="59">
        <v>5.0751400000000002E-2</v>
      </c>
      <c r="T195" s="59">
        <v>2.8271807000000001E-3</v>
      </c>
      <c r="U195" s="59">
        <v>2.5900799999999999</v>
      </c>
      <c r="V195" s="59">
        <v>0.76512500000000006</v>
      </c>
      <c r="W195" s="59">
        <v>2.4250500000000001</v>
      </c>
      <c r="X195" s="60">
        <v>0.59703494970000004</v>
      </c>
      <c r="Y195" s="59"/>
      <c r="Z195" s="59"/>
      <c r="AA195" s="9">
        <f>IF("na"=F195,"",F195/F194)</f>
        <v>1.4759874108334803</v>
      </c>
      <c r="AB195" s="7">
        <f>IF("na"=J195,"",J195/J194)</f>
        <v>1.5138242876610029</v>
      </c>
      <c r="AC195" s="7">
        <f>IF("na"=M195,"",M195/M194)</f>
        <v>2.426889657889038</v>
      </c>
      <c r="AD195" s="7">
        <f>IF("na"=Q195,"",Q195/Q194)</f>
        <v>1.3499309762472584</v>
      </c>
      <c r="AE195" s="7">
        <f>IF("na"=T195,"",T195/T194)</f>
        <v>4.0408367127500329</v>
      </c>
      <c r="AF195" s="7">
        <f>IF("na"=X195,"",X195/X194)</f>
        <v>1.8997112921924675</v>
      </c>
      <c r="AG195" s="7">
        <f>ROW()</f>
        <v>195</v>
      </c>
      <c r="AH195" s="61">
        <f t="shared" ref="AH195:AM202" ca="1" si="62">SUM(IF(INDIRECT(ADDRESS(ROW(),AH$60))&gt;INDIRECT(ADDRESS($AG195,AH$60)),1,0), IF(INDIRECT(ADDRESS(ROW(),AH$60))&gt;INDIRECT(ADDRESS($AG195+1,AH$60)),1,0), IF(INDIRECT(ADDRESS(ROW(),AH$60))&gt;INDIRECT(ADDRESS($AG195+2,AH$60)),1,0), IF(INDIRECT(ADDRESS(ROW(),AH$60))&gt;INDIRECT(ADDRESS($AG195+3,AH$60)),1,0), IF(INDIRECT(ADDRESS(ROW(),AH$60))&gt;INDIRECT(ADDRESS($AG195+4,AH$60)),1,0), IF(INDIRECT(ADDRESS(ROW(),AH$60))&gt;INDIRECT(ADDRESS($AG195+5,AH$60)),1,0), IF(INDIRECT(ADDRESS(ROW(),AH$60))&gt;INDIRECT(ADDRESS($AG195+6,AH$60)),1,0), IF(INDIRECT(ADDRESS(ROW(),AH$60))&gt;INDIRECT(ADDRESS($AG195+7,AH$60)),1,0))+1</f>
        <v>3</v>
      </c>
      <c r="AI195" s="61">
        <f t="shared" ca="1" si="62"/>
        <v>7</v>
      </c>
      <c r="AJ195" s="61">
        <f t="shared" ca="1" si="62"/>
        <v>3</v>
      </c>
      <c r="AK195" s="61">
        <f t="shared" ca="1" si="62"/>
        <v>4</v>
      </c>
      <c r="AL195" s="61">
        <f t="shared" ca="1" si="62"/>
        <v>3</v>
      </c>
      <c r="AM195" s="61">
        <f t="shared" ca="1" si="62"/>
        <v>4</v>
      </c>
      <c r="AO195" s="8">
        <f>IF("na"=F195,"",SQRT(F195)/SQRT(F194))</f>
        <v>1.2149022227461272</v>
      </c>
      <c r="AP195" s="8">
        <f>IF("na"=J195,"",SQRT(J195)/SQRT(J194))</f>
        <v>1.2303756693225867</v>
      </c>
      <c r="AQ195" s="8">
        <f>IF("na"=M195,"",SQRT(M195)/SQRT(M194))</f>
        <v>1.5578477646705529</v>
      </c>
      <c r="AR195" s="8">
        <f>IF("na"=Q195,"",SQRT(Q195)/SQRT(Q194))</f>
        <v>1.1618653003886716</v>
      </c>
      <c r="AS195" s="8">
        <f>IF("na"=T195,"",SQRT(T195)/SQRT(T194))</f>
        <v>2.0101832535244228</v>
      </c>
      <c r="AT195" s="8">
        <f>IF("na"=X195,"",SQRT(X195)/SQRT(X194))</f>
        <v>1.3783001459016349</v>
      </c>
    </row>
    <row r="196" spans="1:46" x14ac:dyDescent="0.3">
      <c r="A196" s="11" t="s">
        <v>282</v>
      </c>
      <c r="B196" s="56">
        <v>0.54612099999999997</v>
      </c>
      <c r="C196" s="56">
        <v>2.3172600000000001</v>
      </c>
      <c r="D196" s="58">
        <v>0.55278400000000005</v>
      </c>
      <c r="E196" s="59">
        <v>6.1093399999999999E-2</v>
      </c>
      <c r="F196" s="59">
        <v>3.776799E-3</v>
      </c>
      <c r="G196" s="59">
        <v>2.9508800000000002</v>
      </c>
      <c r="H196" s="59">
        <v>2.2082299999999999</v>
      </c>
      <c r="I196" s="59">
        <v>2.30246</v>
      </c>
      <c r="J196" s="60">
        <v>4.8764987728999998</v>
      </c>
      <c r="K196" s="58">
        <v>0.55259899999999995</v>
      </c>
      <c r="L196" s="59">
        <v>5.7456800000000002E-2</v>
      </c>
      <c r="M196" s="59">
        <v>3.3432482000000001E-3</v>
      </c>
      <c r="N196" s="59">
        <v>2.7594599999999998</v>
      </c>
      <c r="O196" s="59">
        <v>1.8122100000000001</v>
      </c>
      <c r="P196" s="59">
        <v>2.2848099999999998</v>
      </c>
      <c r="Q196" s="60">
        <v>3.2851580866000001</v>
      </c>
      <c r="R196" s="58">
        <v>0.55229799999999996</v>
      </c>
      <c r="S196" s="59">
        <v>5.5517999999999998E-2</v>
      </c>
      <c r="T196" s="59">
        <v>3.1204036000000001E-3</v>
      </c>
      <c r="U196" s="59">
        <v>2.6132499999999999</v>
      </c>
      <c r="V196" s="59">
        <v>1.3378399999999999</v>
      </c>
      <c r="W196" s="59">
        <v>2.2653400000000001</v>
      </c>
      <c r="X196" s="60">
        <v>1.7925115519999999</v>
      </c>
      <c r="Y196" s="59"/>
      <c r="Z196" s="59"/>
      <c r="AA196" s="9">
        <f>IF("na"=F196,"",F196/F194)</f>
        <v>1.6884739670354967</v>
      </c>
      <c r="AB196" s="7">
        <f>IF("na"=J196,"",J196/J194)</f>
        <v>1.5666085543745591</v>
      </c>
      <c r="AC196" s="7">
        <f>IF("na"=M196,"",M196/M194)</f>
        <v>2.7760132069631163</v>
      </c>
      <c r="AD196" s="7">
        <f>IF("na"=Q196,"",Q196/Q194)</f>
        <v>3.7134744290420238</v>
      </c>
      <c r="AE196" s="7">
        <f>IF("na"=T196,"",T196/T194)</f>
        <v>4.4599347418710691</v>
      </c>
      <c r="AF196" s="7">
        <f>IF("na"=X196,"",X196/X194)</f>
        <v>5.7036098781669784</v>
      </c>
      <c r="AG196" s="7">
        <f t="shared" ref="AG196:AG202" si="63">AG195</f>
        <v>195</v>
      </c>
      <c r="AH196" s="61">
        <f t="shared" ca="1" si="62"/>
        <v>4</v>
      </c>
      <c r="AI196" s="61">
        <f t="shared" ca="1" si="62"/>
        <v>8</v>
      </c>
      <c r="AJ196" s="61">
        <f t="shared" ca="1" si="62"/>
        <v>4</v>
      </c>
      <c r="AK196" s="61">
        <f t="shared" ca="1" si="62"/>
        <v>8</v>
      </c>
      <c r="AL196" s="61">
        <f t="shared" ca="1" si="62"/>
        <v>4</v>
      </c>
      <c r="AM196" s="61">
        <f t="shared" ca="1" si="62"/>
        <v>8</v>
      </c>
      <c r="AO196" s="8">
        <f>IF("na"=F196,"",SQRT(F196)/SQRT(F194))</f>
        <v>1.2994129316870355</v>
      </c>
      <c r="AP196" s="8">
        <f>IF("na"=J196,"",SQRT(J196)/SQRT(J194))</f>
        <v>1.2516423428338301</v>
      </c>
      <c r="AQ196" s="8">
        <f>IF("na"=M196,"",SQRT(M196)/SQRT(M194))</f>
        <v>1.6661372113253807</v>
      </c>
      <c r="AR196" s="8">
        <f>IF("na"=Q196,"",SQRT(Q196)/SQRT(Q194))</f>
        <v>1.9270377342029461</v>
      </c>
      <c r="AS196" s="8">
        <f>IF("na"=T196,"",SQRT(T196)/SQRT(T194))</f>
        <v>2.1118557578279509</v>
      </c>
      <c r="AT196" s="8">
        <f>IF("na"=X196,"",SQRT(X196)/SQRT(X194))</f>
        <v>2.3882231633930231</v>
      </c>
    </row>
    <row r="197" spans="1:46" x14ac:dyDescent="0.3">
      <c r="A197" s="11" t="s">
        <v>284</v>
      </c>
      <c r="B197" s="56">
        <v>0.54612099999999997</v>
      </c>
      <c r="C197" s="56">
        <v>2.3172600000000001</v>
      </c>
      <c r="D197" s="58">
        <v>0.55861099999999997</v>
      </c>
      <c r="E197" s="59">
        <v>4.9422399999999998E-2</v>
      </c>
      <c r="F197" s="59">
        <v>2.5985737000000001E-3</v>
      </c>
      <c r="G197" s="59">
        <v>2.5277599999999998</v>
      </c>
      <c r="H197" s="59">
        <v>1.47689</v>
      </c>
      <c r="I197" s="59">
        <v>2.1286</v>
      </c>
      <c r="J197" s="60">
        <v>2.2167966677000002</v>
      </c>
      <c r="K197" s="58">
        <v>0.58052499999999996</v>
      </c>
      <c r="L197" s="59">
        <v>4.0569300000000003E-2</v>
      </c>
      <c r="M197" s="59">
        <v>2.8295032999999998E-3</v>
      </c>
      <c r="N197" s="59">
        <v>2.4396499999999999</v>
      </c>
      <c r="O197" s="59">
        <v>1.0854699999999999</v>
      </c>
      <c r="P197" s="59">
        <v>2.1913100000000001</v>
      </c>
      <c r="Q197" s="60">
        <v>1.1941085234</v>
      </c>
      <c r="R197" s="58">
        <v>0.57384900000000005</v>
      </c>
      <c r="S197" s="59">
        <v>3.7892799999999997E-2</v>
      </c>
      <c r="T197" s="59">
        <v>2.2047060999999999E-3</v>
      </c>
      <c r="U197" s="59">
        <v>2.3040699999999998</v>
      </c>
      <c r="V197" s="59">
        <v>0.66531799999999996</v>
      </c>
      <c r="W197" s="59">
        <v>2.14879</v>
      </c>
      <c r="X197" s="60">
        <v>0.47103018200000002</v>
      </c>
      <c r="Y197" s="59"/>
      <c r="Z197" s="59"/>
      <c r="AA197" s="9">
        <f>IF("na"=F197,"",F197/F194)</f>
        <v>1.1617308847712331</v>
      </c>
      <c r="AB197" s="7">
        <f>IF("na"=J197,"",J197/J194)</f>
        <v>0.71216107799050465</v>
      </c>
      <c r="AC197" s="7">
        <f>IF("na"=M197,"",M197/M194)</f>
        <v>2.3494332637181166</v>
      </c>
      <c r="AD197" s="7">
        <f>IF("na"=Q197,"",Q197/Q194)</f>
        <v>1.3497954589260979</v>
      </c>
      <c r="AE197" s="7">
        <f>IF("na"=T197,"",T197/T194)</f>
        <v>3.1511453617746983</v>
      </c>
      <c r="AF197" s="7">
        <f>IF("na"=X197,"",X197/X194)</f>
        <v>1.4987755007617323</v>
      </c>
      <c r="AG197" s="7">
        <f t="shared" si="63"/>
        <v>195</v>
      </c>
      <c r="AH197" s="61">
        <f t="shared" ca="1" si="62"/>
        <v>2</v>
      </c>
      <c r="AI197" s="61">
        <f t="shared" ca="1" si="62"/>
        <v>1</v>
      </c>
      <c r="AJ197" s="61">
        <f t="shared" ca="1" si="62"/>
        <v>2</v>
      </c>
      <c r="AK197" s="61">
        <f t="shared" ca="1" si="62"/>
        <v>3</v>
      </c>
      <c r="AL197" s="61">
        <f t="shared" ca="1" si="62"/>
        <v>2</v>
      </c>
      <c r="AM197" s="61">
        <f t="shared" ca="1" si="62"/>
        <v>3</v>
      </c>
      <c r="AO197" s="8">
        <f>IF("na"=F197,"",SQRT(F197)/SQRT(F194))</f>
        <v>1.077836204982572</v>
      </c>
      <c r="AP197" s="8">
        <f>IF("na"=J197,"",SQRT(J197)/SQRT(J194))</f>
        <v>0.84389636685466574</v>
      </c>
      <c r="AQ197" s="8">
        <f>IF("na"=M197,"",SQRT(M197)/SQRT(M194))</f>
        <v>1.5327861115361519</v>
      </c>
      <c r="AR197" s="8">
        <f>IF("na"=Q197,"",SQRT(Q197)/SQRT(Q194))</f>
        <v>1.1618069800642867</v>
      </c>
      <c r="AS197" s="8">
        <f>IF("na"=T197,"",SQRT(T197)/SQRT(T194))</f>
        <v>1.7751465747297315</v>
      </c>
      <c r="AT197" s="8">
        <f>IF("na"=X197,"",SQRT(X197)/SQRT(X194))</f>
        <v>1.2242448696080914</v>
      </c>
    </row>
    <row r="198" spans="1:46" x14ac:dyDescent="0.3">
      <c r="A198" s="11" t="s">
        <v>286</v>
      </c>
      <c r="B198" s="56">
        <v>0.54612099999999997</v>
      </c>
      <c r="C198" s="56">
        <v>2.3172600000000001</v>
      </c>
      <c r="D198" s="58">
        <v>0.64108699999999996</v>
      </c>
      <c r="E198" s="59">
        <v>4.82683E-2</v>
      </c>
      <c r="F198" s="59">
        <v>1.1348369800000001E-2</v>
      </c>
      <c r="G198" s="59">
        <v>2.7843100000000001</v>
      </c>
      <c r="H198" s="59">
        <v>1.5816600000000001</v>
      </c>
      <c r="I198" s="59">
        <v>2.4080599999999999</v>
      </c>
      <c r="J198" s="60">
        <v>2.5098929956</v>
      </c>
      <c r="K198" s="58">
        <v>0.637679</v>
      </c>
      <c r="L198" s="59">
        <v>3.9011700000000003E-2</v>
      </c>
      <c r="M198" s="59">
        <v>9.9047800000000002E-3</v>
      </c>
      <c r="N198" s="59">
        <v>2.6416300000000001</v>
      </c>
      <c r="O198" s="59">
        <v>0.98824199999999995</v>
      </c>
      <c r="P198" s="59">
        <v>2.4159899999999999</v>
      </c>
      <c r="Q198" s="60">
        <v>0.98636986339999999</v>
      </c>
      <c r="R198" s="58">
        <v>0.63770800000000005</v>
      </c>
      <c r="S198" s="59">
        <v>3.6162600000000003E-2</v>
      </c>
      <c r="T198" s="59">
        <v>9.6959121000000006E-3</v>
      </c>
      <c r="U198" s="59">
        <v>2.5012099999999999</v>
      </c>
      <c r="V198" s="59">
        <v>0.65177200000000002</v>
      </c>
      <c r="W198" s="59">
        <v>2.3752800000000001</v>
      </c>
      <c r="X198" s="60">
        <v>0.42817306030000002</v>
      </c>
      <c r="Y198" s="59"/>
      <c r="Z198" s="59"/>
      <c r="AA198" s="9">
        <f>IF("na"=F198,"",F198/F194)</f>
        <v>5.0734569077125435</v>
      </c>
      <c r="AB198" s="7">
        <f>IF("na"=J198,"",J198/J194)</f>
        <v>0.80632027620370317</v>
      </c>
      <c r="AC198" s="7">
        <f>IF("na"=M198,"",M198/M194)</f>
        <v>8.224277243928265</v>
      </c>
      <c r="AD198" s="7">
        <f>IF("na"=Q198,"",Q198/Q194)</f>
        <v>1.1149719948803067</v>
      </c>
      <c r="AE198" s="7">
        <f>IF("na"=T198,"",T198/T194)</f>
        <v>13.858186559238067</v>
      </c>
      <c r="AF198" s="7">
        <f>IF("na"=X198,"",X198/X194)</f>
        <v>1.3624080099050124</v>
      </c>
      <c r="AG198" s="7">
        <f t="shared" si="63"/>
        <v>195</v>
      </c>
      <c r="AH198" s="61">
        <f t="shared" ca="1" si="62"/>
        <v>5</v>
      </c>
      <c r="AI198" s="61">
        <f t="shared" ca="1" si="62"/>
        <v>2</v>
      </c>
      <c r="AJ198" s="61">
        <f t="shared" ca="1" si="62"/>
        <v>5</v>
      </c>
      <c r="AK198" s="61">
        <f t="shared" ca="1" si="62"/>
        <v>2</v>
      </c>
      <c r="AL198" s="61">
        <f t="shared" ca="1" si="62"/>
        <v>6</v>
      </c>
      <c r="AM198" s="61">
        <f t="shared" ca="1" si="62"/>
        <v>2</v>
      </c>
      <c r="AO198" s="8">
        <f>IF("na"=F198,"",SQRT(F198)/SQRT(F194))</f>
        <v>2.2524335523412322</v>
      </c>
      <c r="AP198" s="8">
        <f>IF("na"=J198,"",SQRT(J198)/SQRT(J194))</f>
        <v>0.89795338197687258</v>
      </c>
      <c r="AQ198" s="8">
        <f>IF("na"=M198,"",SQRT(M198)/SQRT(M194))</f>
        <v>2.867800070424761</v>
      </c>
      <c r="AR198" s="8">
        <f>IF("na"=Q198,"",SQRT(Q198)/SQRT(Q194))</f>
        <v>1.0559223432053642</v>
      </c>
      <c r="AS198" s="8">
        <f>IF("na"=T198,"",SQRT(T198)/SQRT(T194))</f>
        <v>3.7226585337951783</v>
      </c>
      <c r="AT198" s="8">
        <f>IF("na"=X198,"",SQRT(X198)/SQRT(X194))</f>
        <v>1.1672223481004005</v>
      </c>
    </row>
    <row r="199" spans="1:46" x14ac:dyDescent="0.3">
      <c r="A199" s="11" t="s">
        <v>288</v>
      </c>
      <c r="B199" s="56">
        <v>0.54612099999999997</v>
      </c>
      <c r="C199" s="56">
        <v>2.3172600000000001</v>
      </c>
      <c r="D199" s="62">
        <v>0.55867800000000001</v>
      </c>
      <c r="E199" s="63">
        <v>4.6176000000000002E-2</v>
      </c>
      <c r="F199" s="64">
        <v>2.2899011E-3</v>
      </c>
      <c r="G199" s="63">
        <v>2.8955799999999998</v>
      </c>
      <c r="H199" s="64">
        <v>1.7015199999999999</v>
      </c>
      <c r="I199" s="64">
        <v>2.4241000000000001</v>
      </c>
      <c r="J199" s="65">
        <v>2.9065850960000001</v>
      </c>
      <c r="K199" s="62">
        <v>0.56030800000000003</v>
      </c>
      <c r="L199" s="63">
        <v>3.0916099999999998E-2</v>
      </c>
      <c r="M199" s="64">
        <v>1.1570761E-3</v>
      </c>
      <c r="N199" s="63">
        <v>2.66798</v>
      </c>
      <c r="O199" s="64">
        <v>0.835337</v>
      </c>
      <c r="P199" s="64">
        <v>2.4730500000000002</v>
      </c>
      <c r="Q199" s="65">
        <v>0.72205842760000005</v>
      </c>
      <c r="R199" s="62">
        <v>0.55906599999999995</v>
      </c>
      <c r="S199" s="63">
        <v>2.2928400000000002E-2</v>
      </c>
      <c r="T199" s="64">
        <v>6.9328450000000002E-4</v>
      </c>
      <c r="U199" s="63">
        <v>2.6186699999999998</v>
      </c>
      <c r="V199" s="64">
        <v>0.575847</v>
      </c>
      <c r="W199" s="64">
        <v>2.5140600000000002</v>
      </c>
      <c r="X199" s="65">
        <v>0.37033000739999999</v>
      </c>
      <c r="Y199" s="63"/>
      <c r="Z199" s="63"/>
      <c r="AA199" s="9">
        <f>IF("na"=F199,"",F199/F194)</f>
        <v>1.0237342242560294</v>
      </c>
      <c r="AB199" s="7">
        <f>IF("na"=J199,"",J199/J194)</f>
        <v>0.93376032425479205</v>
      </c>
      <c r="AC199" s="7">
        <f>IF("na"=M199,"",M199/M194)</f>
        <v>0.96075981886758366</v>
      </c>
      <c r="AD199" s="7">
        <f>IF("na"=Q199,"",Q199/Q194)</f>
        <v>0.8161998407638188</v>
      </c>
      <c r="AE199" s="7">
        <f>IF("na"=T199,"",T199/T194)</f>
        <v>0.99089862207270663</v>
      </c>
      <c r="AF199" s="7">
        <f>IF("na"=X199,"",X199/X194)</f>
        <v>1.1783566393374574</v>
      </c>
      <c r="AG199" s="7">
        <f t="shared" si="63"/>
        <v>195</v>
      </c>
      <c r="AH199" s="61">
        <f t="shared" ca="1" si="62"/>
        <v>1</v>
      </c>
      <c r="AI199" s="61">
        <f t="shared" ca="1" si="62"/>
        <v>3</v>
      </c>
      <c r="AJ199" s="61">
        <f t="shared" ca="1" si="62"/>
        <v>1</v>
      </c>
      <c r="AK199" s="61">
        <f t="shared" ca="1" si="62"/>
        <v>1</v>
      </c>
      <c r="AL199" s="61">
        <f t="shared" ca="1" si="62"/>
        <v>1</v>
      </c>
      <c r="AM199" s="61">
        <f t="shared" ca="1" si="62"/>
        <v>1</v>
      </c>
      <c r="AO199" s="8">
        <f>IF("na"=F199,"",SQRT(F199)/SQRT(F194))</f>
        <v>1.0117975213727446</v>
      </c>
      <c r="AP199" s="8">
        <f>IF("na"=J199,"",SQRT(J199)/SQRT(J194))</f>
        <v>0.96631274660680744</v>
      </c>
      <c r="AQ199" s="8">
        <f>IF("na"=M199,"",SQRT(M199)/SQRT(M194))</f>
        <v>0.98018356386321015</v>
      </c>
      <c r="AR199" s="8">
        <f>IF("na"=Q199,"",SQRT(Q199)/SQRT(Q194))</f>
        <v>0.90343779020130599</v>
      </c>
      <c r="AS199" s="8">
        <f>IF("na"=T199,"",SQRT(T199)/SQRT(T194))</f>
        <v>0.99543890926199319</v>
      </c>
      <c r="AT199" s="8">
        <f>IF("na"=X199,"",SQRT(X199)/SQRT(X194))</f>
        <v>1.0855213675176816</v>
      </c>
    </row>
    <row r="200" spans="1:46" x14ac:dyDescent="0.3">
      <c r="A200" s="11" t="s">
        <v>290</v>
      </c>
      <c r="B200" s="56">
        <v>0.54612099999999997</v>
      </c>
      <c r="C200" s="56">
        <v>2.3172600000000001</v>
      </c>
      <c r="D200" s="66">
        <v>0.63899099999999998</v>
      </c>
      <c r="E200" s="7">
        <v>5.8093499999999999E-2</v>
      </c>
      <c r="F200" s="64">
        <v>1.1999691599999999E-2</v>
      </c>
      <c r="G200" s="63">
        <v>3.0095499999999999</v>
      </c>
      <c r="H200" s="64">
        <v>2.1059299999999999</v>
      </c>
      <c r="I200" s="64">
        <v>2.3908499999999999</v>
      </c>
      <c r="J200" s="65">
        <v>4.4403566530000003</v>
      </c>
      <c r="K200" s="66">
        <v>0.63772700000000004</v>
      </c>
      <c r="L200" s="7">
        <v>5.4197599999999999E-2</v>
      </c>
      <c r="M200" s="64">
        <v>1.1329039000000001E-2</v>
      </c>
      <c r="N200" s="63">
        <v>2.76031</v>
      </c>
      <c r="O200" s="64">
        <v>1.30552</v>
      </c>
      <c r="P200" s="64">
        <v>2.3806099999999999</v>
      </c>
      <c r="Q200" s="65">
        <v>1.7083956928999999</v>
      </c>
      <c r="R200" s="66">
        <v>0.63713799999999998</v>
      </c>
      <c r="S200" s="7">
        <v>5.2653100000000001E-2</v>
      </c>
      <c r="T200" s="64">
        <v>1.10564431E-2</v>
      </c>
      <c r="U200" s="63">
        <v>2.66805</v>
      </c>
      <c r="V200" s="64">
        <v>1.04836</v>
      </c>
      <c r="W200" s="64">
        <v>2.39933</v>
      </c>
      <c r="X200" s="65">
        <v>1.1057941744999999</v>
      </c>
      <c r="Y200" s="63"/>
      <c r="Z200" s="63"/>
      <c r="AA200" s="9">
        <f>IF("na"=F200,"",F200/F194)</f>
        <v>5.3646399713234736</v>
      </c>
      <c r="AB200" s="7">
        <f>IF("na"=J200,"",J200/J194)</f>
        <v>1.4264949179771764</v>
      </c>
      <c r="AC200" s="7">
        <f>IF("na"=M200,"",M200/M194)</f>
        <v>9.4068881533235302</v>
      </c>
      <c r="AD200" s="7">
        <f>IF("na"=Q200,"",Q200/Q194)</f>
        <v>1.9311349874293382</v>
      </c>
      <c r="AE200" s="7">
        <f>IF("na"=T200,"",T200/T194)</f>
        <v>15.802768174992064</v>
      </c>
      <c r="AF200" s="7">
        <f>IF("na"=X200,"",X200/X194)</f>
        <v>3.5185371998638586</v>
      </c>
      <c r="AG200" s="7">
        <f t="shared" si="63"/>
        <v>195</v>
      </c>
      <c r="AH200" s="61">
        <f t="shared" ca="1" si="62"/>
        <v>8</v>
      </c>
      <c r="AI200" s="61">
        <f t="shared" ca="1" si="62"/>
        <v>5</v>
      </c>
      <c r="AJ200" s="61">
        <f t="shared" ca="1" si="62"/>
        <v>8</v>
      </c>
      <c r="AK200" s="61">
        <f t="shared" ca="1" si="62"/>
        <v>5</v>
      </c>
      <c r="AL200" s="61">
        <f t="shared" ca="1" si="62"/>
        <v>8</v>
      </c>
      <c r="AM200" s="61">
        <f t="shared" ca="1" si="62"/>
        <v>7</v>
      </c>
      <c r="AO200" s="8">
        <f>IF("na"=F200,"",SQRT(F200)/SQRT(F194))</f>
        <v>2.3161692449653746</v>
      </c>
      <c r="AP200" s="8">
        <f>IF("na"=J200,"",SQRT(J200)/SQRT(J194))</f>
        <v>1.1943596267360916</v>
      </c>
      <c r="AQ200" s="8">
        <f>IF("na"=M200,"",SQRT(M200)/SQRT(M194))</f>
        <v>3.0670650715828529</v>
      </c>
      <c r="AR200" s="8">
        <f>IF("na"=Q200,"",SQRT(Q200)/SQRT(Q194))</f>
        <v>1.3896528298209372</v>
      </c>
      <c r="AS200" s="8">
        <f>IF("na"=T200,"",SQRT(T200)/SQRT(T194))</f>
        <v>3.9752695726192036</v>
      </c>
      <c r="AT200" s="8">
        <f>IF("na"=X200,"",SQRT(X200)/SQRT(X194))</f>
        <v>1.8757764258737923</v>
      </c>
    </row>
    <row r="201" spans="1:46" x14ac:dyDescent="0.3">
      <c r="A201" s="11" t="s">
        <v>292</v>
      </c>
      <c r="B201" s="56">
        <v>0.54612099999999997</v>
      </c>
      <c r="C201" s="56">
        <v>2.3172600000000001</v>
      </c>
      <c r="D201" s="66">
        <v>0.63877700000000004</v>
      </c>
      <c r="E201" s="7">
        <v>5.7456599999999997E-2</v>
      </c>
      <c r="F201" s="64">
        <v>1.1886395100000001E-2</v>
      </c>
      <c r="G201" s="63">
        <v>2.9766300000000001</v>
      </c>
      <c r="H201" s="64">
        <v>1.99447</v>
      </c>
      <c r="I201" s="64">
        <v>2.3835700000000002</v>
      </c>
      <c r="J201" s="65">
        <v>3.9823075970000001</v>
      </c>
      <c r="K201" s="66">
        <v>0.63699899999999998</v>
      </c>
      <c r="L201" s="7">
        <v>5.4654399999999999E-2</v>
      </c>
      <c r="M201" s="64">
        <v>1.12459142E-2</v>
      </c>
      <c r="N201" s="63">
        <v>2.72837</v>
      </c>
      <c r="O201" s="64">
        <v>1.65185</v>
      </c>
      <c r="P201" s="64">
        <v>2.3690899999999999</v>
      </c>
      <c r="Q201" s="65">
        <v>2.7312947714</v>
      </c>
      <c r="R201" s="66">
        <v>0.63411300000000004</v>
      </c>
      <c r="S201" s="7">
        <v>5.1130500000000002E-2</v>
      </c>
      <c r="T201" s="64">
        <v>1.035692E-2</v>
      </c>
      <c r="U201" s="63">
        <v>2.6225299999999998</v>
      </c>
      <c r="V201" s="64">
        <v>0.86250700000000002</v>
      </c>
      <c r="W201" s="64">
        <v>2.4145799999999999</v>
      </c>
      <c r="X201" s="65">
        <v>0.75338950739999999</v>
      </c>
      <c r="Y201" s="63"/>
      <c r="Z201" s="63"/>
      <c r="AA201" s="9">
        <f>IF("na"=F201,"",F201/F194)</f>
        <v>5.3139890918866186</v>
      </c>
      <c r="AB201" s="7">
        <f>IF("na"=J201,"",J201/J194)</f>
        <v>1.2793435286565034</v>
      </c>
      <c r="AC201" s="7">
        <f>IF("na"=M201,"",M201/M194)</f>
        <v>9.3378667918146334</v>
      </c>
      <c r="AD201" s="7">
        <f>IF("na"=Q201,"",Q201/Q194)</f>
        <v>3.0873988479097014</v>
      </c>
      <c r="AE201" s="7">
        <f>IF("na"=T201,"",T201/T194)</f>
        <v>14.802952838145462</v>
      </c>
      <c r="AF201" s="7">
        <f>IF("na"=X201,"",X201/X194)</f>
        <v>2.397217374537731</v>
      </c>
      <c r="AG201" s="7">
        <f t="shared" si="63"/>
        <v>195</v>
      </c>
      <c r="AH201" s="61">
        <f t="shared" ca="1" si="62"/>
        <v>7</v>
      </c>
      <c r="AI201" s="61">
        <f t="shared" ca="1" si="62"/>
        <v>4</v>
      </c>
      <c r="AJ201" s="61">
        <f t="shared" ca="1" si="62"/>
        <v>7</v>
      </c>
      <c r="AK201" s="61">
        <f t="shared" ca="1" si="62"/>
        <v>7</v>
      </c>
      <c r="AL201" s="61">
        <f t="shared" ca="1" si="62"/>
        <v>7</v>
      </c>
      <c r="AM201" s="61">
        <f t="shared" ca="1" si="62"/>
        <v>6</v>
      </c>
      <c r="AO201" s="8">
        <f>IF("na"=F201,"",SQRT(F201)/SQRT(F194))</f>
        <v>2.305209121074836</v>
      </c>
      <c r="AP201" s="8">
        <f>IF("na"=J201,"",SQRT(J201)/SQRT(J194))</f>
        <v>1.1310806906036825</v>
      </c>
      <c r="AQ201" s="8">
        <f>IF("na"=M201,"",SQRT(M201)/SQRT(M194))</f>
        <v>3.0557923345369256</v>
      </c>
      <c r="AR201" s="8">
        <f>IF("na"=Q201,"",SQRT(Q201)/SQRT(Q194))</f>
        <v>1.7570995554918627</v>
      </c>
      <c r="AS201" s="8">
        <f>IF("na"=T201,"",SQRT(T201)/SQRT(T194))</f>
        <v>3.8474605700572764</v>
      </c>
      <c r="AT201" s="8">
        <f>IF("na"=X201,"",SQRT(X201)/SQRT(X194))</f>
        <v>1.5482949895086955</v>
      </c>
    </row>
    <row r="202" spans="1:46" x14ac:dyDescent="0.3">
      <c r="A202" s="11" t="s">
        <v>294</v>
      </c>
      <c r="B202" s="56">
        <v>0.54612099999999997</v>
      </c>
      <c r="C202" s="56">
        <v>2.3172600000000001</v>
      </c>
      <c r="D202" s="67">
        <v>0.637652</v>
      </c>
      <c r="E202" s="68">
        <v>5.6986500000000002E-2</v>
      </c>
      <c r="F202" s="69">
        <v>1.1625385E-2</v>
      </c>
      <c r="G202" s="68">
        <v>3.0281500000000001</v>
      </c>
      <c r="H202" s="69">
        <v>2.1594699999999998</v>
      </c>
      <c r="I202" s="69">
        <v>2.4204699999999999</v>
      </c>
      <c r="J202" s="70">
        <v>4.6739629850000002</v>
      </c>
      <c r="K202" s="67">
        <v>0.634857</v>
      </c>
      <c r="L202" s="68">
        <v>5.3159999999999999E-2</v>
      </c>
      <c r="M202" s="69">
        <v>1.07000632E-2</v>
      </c>
      <c r="N202" s="68">
        <v>2.7967</v>
      </c>
      <c r="O202" s="69">
        <v>1.47031</v>
      </c>
      <c r="P202" s="69">
        <v>2.43296</v>
      </c>
      <c r="Q202" s="70">
        <v>2.1751979861000001</v>
      </c>
      <c r="R202" s="67">
        <v>0.63042799999999999</v>
      </c>
      <c r="S202" s="68">
        <v>5.0010800000000001E-2</v>
      </c>
      <c r="T202" s="69">
        <v>9.6087502999999998E-3</v>
      </c>
      <c r="U202" s="68">
        <v>2.6779099999999998</v>
      </c>
      <c r="V202" s="69">
        <v>0.79368799999999995</v>
      </c>
      <c r="W202" s="69">
        <v>2.4864199999999999</v>
      </c>
      <c r="X202" s="70">
        <v>0.65855574689999996</v>
      </c>
      <c r="Y202" s="63"/>
      <c r="Z202" s="63"/>
      <c r="AA202" s="9">
        <f>IF("na"=F202,"",F202/F194)</f>
        <v>5.1973006583789498</v>
      </c>
      <c r="AB202" s="7">
        <f>IF("na"=J202,"",J202/J194)</f>
        <v>1.5015425484822948</v>
      </c>
      <c r="AC202" s="7">
        <f>IF("na"=M202,"",M202/M194)</f>
        <v>8.8846280567922005</v>
      </c>
      <c r="AD202" s="7">
        <f>IF("na"=Q202,"",Q202/Q194)</f>
        <v>2.458798598592244</v>
      </c>
      <c r="AE202" s="7">
        <f>IF("na"=T202,"",T202/T194)</f>
        <v>13.733607822056754</v>
      </c>
      <c r="AF202" s="7">
        <f>IF("na"=X202,"",X202/X194)</f>
        <v>2.0954649129884504</v>
      </c>
      <c r="AG202" s="7">
        <f t="shared" si="63"/>
        <v>195</v>
      </c>
      <c r="AH202" s="61">
        <f t="shared" ca="1" si="62"/>
        <v>6</v>
      </c>
      <c r="AI202" s="61">
        <f t="shared" ca="1" si="62"/>
        <v>6</v>
      </c>
      <c r="AJ202" s="61">
        <f t="shared" ca="1" si="62"/>
        <v>6</v>
      </c>
      <c r="AK202" s="61">
        <f t="shared" ca="1" si="62"/>
        <v>6</v>
      </c>
      <c r="AL202" s="61">
        <f t="shared" ca="1" si="62"/>
        <v>5</v>
      </c>
      <c r="AM202" s="61">
        <f t="shared" ca="1" si="62"/>
        <v>5</v>
      </c>
      <c r="AO202" s="8">
        <f>IF("na"=F202,"",SQRT(F202)/SQRT(F194))</f>
        <v>2.2797589035639163</v>
      </c>
      <c r="AP202" s="8">
        <f>IF("na"=J202,"",SQRT(J202)/SQRT(J194))</f>
        <v>1.2253744523541752</v>
      </c>
      <c r="AQ202" s="8">
        <f>IF("na"=M202,"",SQRT(M202)/SQRT(M194))</f>
        <v>2.9807093210831881</v>
      </c>
      <c r="AR202" s="8">
        <f>IF("na"=Q202,"",SQRT(Q202)/SQRT(Q194))</f>
        <v>1.5680556745830947</v>
      </c>
      <c r="AS202" s="8">
        <f>IF("na"=T202,"",SQRT(T202)/SQRT(T194))</f>
        <v>3.7058882635687702</v>
      </c>
      <c r="AT202" s="8">
        <f>IF("na"=X202,"",SQRT(X202)/SQRT(X194))</f>
        <v>1.447572075230954</v>
      </c>
    </row>
    <row r="203" spans="1:46" x14ac:dyDescent="0.3">
      <c r="B203" s="71"/>
      <c r="C203" s="71"/>
      <c r="D203" s="7"/>
      <c r="E203" s="7"/>
      <c r="F203" s="7"/>
      <c r="G203" s="7"/>
      <c r="H203" s="7"/>
      <c r="I203" s="7"/>
      <c r="J203" s="7"/>
      <c r="K203" s="7"/>
      <c r="L203" s="7"/>
    </row>
    <row r="204" spans="1:46" x14ac:dyDescent="0.3">
      <c r="A204" s="11"/>
      <c r="B204" s="11"/>
      <c r="C204" s="11"/>
      <c r="D204" s="73" t="s">
        <v>324</v>
      </c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11"/>
      <c r="Z204" s="11"/>
      <c r="AA204" s="49"/>
      <c r="AB204" s="50"/>
      <c r="AC204" s="50"/>
      <c r="AD204" s="50"/>
      <c r="AE204" s="50"/>
      <c r="AF204" s="50"/>
      <c r="AG204" s="50"/>
      <c r="AH204" s="51"/>
      <c r="AI204" s="51"/>
      <c r="AJ204" s="51"/>
      <c r="AK204" s="51"/>
      <c r="AL204" s="51"/>
      <c r="AM204" s="51"/>
      <c r="AO204" s="50"/>
      <c r="AQ204" s="50"/>
      <c r="AR204" s="50"/>
      <c r="AS204" s="50"/>
      <c r="AT204" s="50"/>
    </row>
    <row r="205" spans="1:46" x14ac:dyDescent="0.3">
      <c r="B205" s="52" t="s">
        <v>305</v>
      </c>
      <c r="C205" s="52" t="s">
        <v>305</v>
      </c>
      <c r="D205" s="72">
        <v>7</v>
      </c>
      <c r="E205" s="72"/>
      <c r="F205" s="72"/>
      <c r="G205" s="72"/>
      <c r="H205" s="72"/>
      <c r="I205" s="72"/>
      <c r="J205" s="72"/>
      <c r="K205" s="72">
        <v>15</v>
      </c>
      <c r="L205" s="72"/>
      <c r="M205" s="72"/>
      <c r="N205" s="72"/>
      <c r="O205" s="72"/>
      <c r="P205" s="72"/>
      <c r="Q205" s="72"/>
      <c r="R205" s="72">
        <v>30</v>
      </c>
      <c r="S205" s="72"/>
      <c r="T205" s="72"/>
      <c r="U205" s="72"/>
      <c r="V205" s="72"/>
      <c r="W205" s="72"/>
      <c r="X205" s="72"/>
      <c r="Y205" s="53"/>
      <c r="Z205" s="53"/>
    </row>
    <row r="206" spans="1:46" x14ac:dyDescent="0.3">
      <c r="B206" s="54" t="s">
        <v>296</v>
      </c>
      <c r="C206" s="54" t="s">
        <v>306</v>
      </c>
      <c r="D206" s="55" t="s">
        <v>296</v>
      </c>
      <c r="E206" s="56" t="s">
        <v>299</v>
      </c>
      <c r="F206" s="56" t="s">
        <v>307</v>
      </c>
      <c r="G206" s="56" t="s">
        <v>308</v>
      </c>
      <c r="H206" s="56" t="s">
        <v>309</v>
      </c>
      <c r="I206" s="56" t="s">
        <v>310</v>
      </c>
      <c r="J206" s="57" t="s">
        <v>311</v>
      </c>
      <c r="K206" s="55" t="s">
        <v>296</v>
      </c>
      <c r="L206" s="56" t="s">
        <v>299</v>
      </c>
      <c r="M206" s="56" t="s">
        <v>307</v>
      </c>
      <c r="N206" s="56" t="s">
        <v>308</v>
      </c>
      <c r="O206" s="56" t="s">
        <v>309</v>
      </c>
      <c r="P206" s="56" t="s">
        <v>310</v>
      </c>
      <c r="Q206" s="57" t="s">
        <v>311</v>
      </c>
      <c r="R206" s="55" t="s">
        <v>296</v>
      </c>
      <c r="S206" s="56" t="s">
        <v>299</v>
      </c>
      <c r="T206" s="56" t="s">
        <v>307</v>
      </c>
      <c r="U206" s="56" t="s">
        <v>308</v>
      </c>
      <c r="V206" s="56" t="s">
        <v>309</v>
      </c>
      <c r="W206" s="56" t="s">
        <v>310</v>
      </c>
      <c r="X206" s="57" t="s">
        <v>311</v>
      </c>
      <c r="Y206" s="56"/>
      <c r="Z206" s="56"/>
    </row>
    <row r="207" spans="1:46" x14ac:dyDescent="0.3">
      <c r="A207" s="11" t="s">
        <v>312</v>
      </c>
      <c r="B207" s="56">
        <v>0.50744900000000004</v>
      </c>
      <c r="C207" s="56">
        <v>3.2417400000000001</v>
      </c>
      <c r="D207" s="58">
        <v>0.47594599999999998</v>
      </c>
      <c r="E207" s="59">
        <v>3.4874200000000001E-2</v>
      </c>
      <c r="F207" s="59">
        <v>2.2086488E-3</v>
      </c>
      <c r="G207" s="59">
        <v>3.4102999999999999</v>
      </c>
      <c r="H207" s="59">
        <v>1.0098499999999999</v>
      </c>
      <c r="I207" s="59">
        <v>3.2072099999999999</v>
      </c>
      <c r="J207" s="60">
        <v>1.0209893433999999</v>
      </c>
      <c r="K207" s="58">
        <v>0.476109</v>
      </c>
      <c r="L207" s="59">
        <v>2.5805100000000001E-2</v>
      </c>
      <c r="M207" s="59">
        <v>1.6480987E-3</v>
      </c>
      <c r="N207" s="59">
        <v>3.3171400000000002</v>
      </c>
      <c r="O207" s="59">
        <v>0.59516899999999995</v>
      </c>
      <c r="P207" s="59">
        <v>3.23</v>
      </c>
      <c r="Q207" s="60">
        <v>0.35436396609999998</v>
      </c>
      <c r="R207" s="58">
        <v>0.47586200000000001</v>
      </c>
      <c r="S207" s="59">
        <v>1.8454700000000001E-2</v>
      </c>
      <c r="T207" s="59">
        <v>1.3383144000000001E-3</v>
      </c>
      <c r="U207" s="59">
        <v>3.24756</v>
      </c>
      <c r="V207" s="59">
        <v>0.39033099999999998</v>
      </c>
      <c r="W207" s="59">
        <v>3.2057099999999998</v>
      </c>
      <c r="X207" s="60">
        <v>0.15365645040000001</v>
      </c>
      <c r="Y207" s="59"/>
      <c r="Z207" s="59"/>
      <c r="AH207" s="61"/>
      <c r="AI207" s="61"/>
    </row>
    <row r="208" spans="1:46" x14ac:dyDescent="0.3">
      <c r="A208" s="11" t="s">
        <v>280</v>
      </c>
      <c r="B208" s="56">
        <v>0.50744900000000004</v>
      </c>
      <c r="C208" s="56">
        <v>3.2417400000000001</v>
      </c>
      <c r="D208" s="58">
        <v>0.47729500000000002</v>
      </c>
      <c r="E208" s="59">
        <v>3.9836099999999999E-2</v>
      </c>
      <c r="F208" s="59">
        <v>2.4961785000000001E-3</v>
      </c>
      <c r="G208" s="59">
        <v>3.3771599999999999</v>
      </c>
      <c r="H208" s="59">
        <v>1.0257400000000001</v>
      </c>
      <c r="I208" s="59">
        <v>3.1729699999999998</v>
      </c>
      <c r="J208" s="60">
        <v>1.0568718605</v>
      </c>
      <c r="K208" s="58">
        <v>0.47929500000000003</v>
      </c>
      <c r="L208" s="59">
        <v>3.6718399999999998E-2</v>
      </c>
      <c r="M208" s="59">
        <v>2.1408884999999998E-3</v>
      </c>
      <c r="N208" s="59">
        <v>3.2711999999999999</v>
      </c>
      <c r="O208" s="59">
        <v>0.62284600000000001</v>
      </c>
      <c r="P208" s="59">
        <v>3.1797</v>
      </c>
      <c r="Q208" s="60">
        <v>0.39178610130000002</v>
      </c>
      <c r="R208" s="58">
        <v>0.47772999999999999</v>
      </c>
      <c r="S208" s="59">
        <v>3.2880300000000001E-2</v>
      </c>
      <c r="T208" s="59">
        <v>1.964333E-3</v>
      </c>
      <c r="U208" s="59">
        <v>3.25095</v>
      </c>
      <c r="V208" s="59">
        <v>0.50045799999999996</v>
      </c>
      <c r="W208" s="59">
        <v>3.1955900000000002</v>
      </c>
      <c r="X208" s="60">
        <v>0.25258803219999998</v>
      </c>
      <c r="Y208" s="59"/>
      <c r="Z208" s="59"/>
      <c r="AA208" s="9">
        <f>IF("na"=F208,"",F208/F207)</f>
        <v>1.1301835312160087</v>
      </c>
      <c r="AB208" s="7">
        <f>IF("na"=J208,"",J208/J207)</f>
        <v>1.0351448497792421</v>
      </c>
      <c r="AC208" s="7">
        <f>IF("na"=M208,"",M208/M207)</f>
        <v>1.299005029249765</v>
      </c>
      <c r="AD208" s="7">
        <f>IF("na"=Q208,"",Q208/Q207)</f>
        <v>1.1056036696164522</v>
      </c>
      <c r="AE208" s="7">
        <f>IF("na"=T208,"",T208/T207)</f>
        <v>1.4677664680287381</v>
      </c>
      <c r="AF208" s="7">
        <f>IF("na"=X208,"",X208/X207)</f>
        <v>1.6438491943713414</v>
      </c>
      <c r="AG208" s="7">
        <f>ROW()</f>
        <v>208</v>
      </c>
      <c r="AH208" s="61">
        <f t="shared" ref="AH208:AM215" ca="1" si="64">SUM(IF(INDIRECT(ADDRESS(ROW(),AH$60))&gt;INDIRECT(ADDRESS($AG208,AH$60)),1,0), IF(INDIRECT(ADDRESS(ROW(),AH$60))&gt;INDIRECT(ADDRESS($AG208+1,AH$60)),1,0), IF(INDIRECT(ADDRESS(ROW(),AH$60))&gt;INDIRECT(ADDRESS($AG208+2,AH$60)),1,0), IF(INDIRECT(ADDRESS(ROW(),AH$60))&gt;INDIRECT(ADDRESS($AG208+3,AH$60)),1,0), IF(INDIRECT(ADDRESS(ROW(),AH$60))&gt;INDIRECT(ADDRESS($AG208+4,AH$60)),1,0), IF(INDIRECT(ADDRESS(ROW(),AH$60))&gt;INDIRECT(ADDRESS($AG208+5,AH$60)),1,0), IF(INDIRECT(ADDRESS(ROW(),AH$60))&gt;INDIRECT(ADDRESS($AG208+6,AH$60)),1,0), IF(INDIRECT(ADDRESS(ROW(),AH$60))&gt;INDIRECT(ADDRESS($AG208+7,AH$60)),1,0))+1</f>
        <v>8</v>
      </c>
      <c r="AI208" s="61">
        <f t="shared" ca="1" si="64"/>
        <v>5</v>
      </c>
      <c r="AJ208" s="61">
        <f t="shared" ca="1" si="64"/>
        <v>8</v>
      </c>
      <c r="AK208" s="61">
        <f t="shared" ca="1" si="64"/>
        <v>3</v>
      </c>
      <c r="AL208" s="61">
        <f t="shared" ca="1" si="64"/>
        <v>8</v>
      </c>
      <c r="AM208" s="61">
        <f t="shared" ca="1" si="64"/>
        <v>6</v>
      </c>
      <c r="AO208" s="8">
        <f>IF("na"=F208,"",SQRT(F208)/SQRT(F207))</f>
        <v>1.063100903591004</v>
      </c>
      <c r="AP208" s="8">
        <f>IF("na"=J208,"",SQRT(J208)/SQRT(J207))</f>
        <v>1.0174206847608527</v>
      </c>
      <c r="AQ208" s="8">
        <f>IF("na"=M208,"",SQRT(M208)/SQRT(M207))</f>
        <v>1.1397390180430627</v>
      </c>
      <c r="AR208" s="8">
        <f>IF("na"=Q208,"",SQRT(Q208)/SQRT(Q207))</f>
        <v>1.0514768992310066</v>
      </c>
      <c r="AS208" s="8">
        <f>IF("na"=T208,"",SQRT(T208)/SQRT(T207))</f>
        <v>1.2115141220921604</v>
      </c>
      <c r="AT208" s="8">
        <f>IF("na"=X208,"",SQRT(X208)/SQRT(X207))</f>
        <v>1.2821268246048598</v>
      </c>
    </row>
    <row r="209" spans="1:46" x14ac:dyDescent="0.3">
      <c r="A209" s="11" t="s">
        <v>282</v>
      </c>
      <c r="B209" s="56">
        <v>0.50744900000000004</v>
      </c>
      <c r="C209" s="56">
        <v>3.2417400000000001</v>
      </c>
      <c r="D209" s="58">
        <v>0.52152500000000002</v>
      </c>
      <c r="E209" s="59">
        <v>4.5532299999999998E-2</v>
      </c>
      <c r="F209" s="59">
        <v>2.2713239999999999E-3</v>
      </c>
      <c r="G209" s="59">
        <v>3.5196900000000002</v>
      </c>
      <c r="H209" s="59">
        <v>1.0513399999999999</v>
      </c>
      <c r="I209" s="59">
        <v>3.2875899999999998</v>
      </c>
      <c r="J209" s="60">
        <v>1.1074180181</v>
      </c>
      <c r="K209" s="58">
        <v>0.518729</v>
      </c>
      <c r="L209" s="59">
        <v>4.1162299999999999E-2</v>
      </c>
      <c r="M209" s="59">
        <v>1.8215733E-3</v>
      </c>
      <c r="N209" s="59">
        <v>3.39418</v>
      </c>
      <c r="O209" s="59">
        <v>0.72579800000000005</v>
      </c>
      <c r="P209" s="59">
        <v>3.2738499999999999</v>
      </c>
      <c r="Q209" s="60">
        <v>0.52781378889999997</v>
      </c>
      <c r="R209" s="58">
        <v>0.51748499999999997</v>
      </c>
      <c r="S209" s="59">
        <v>3.8379799999999999E-2</v>
      </c>
      <c r="T209" s="59">
        <v>1.5737302E-3</v>
      </c>
      <c r="U209" s="59">
        <v>3.3426</v>
      </c>
      <c r="V209" s="59">
        <v>0.56196400000000002</v>
      </c>
      <c r="W209" s="59">
        <v>3.2722099999999998</v>
      </c>
      <c r="X209" s="60">
        <v>0.31673195809999999</v>
      </c>
      <c r="Y209" s="59"/>
      <c r="Z209" s="59"/>
      <c r="AA209" s="9">
        <f>IF("na"=F209,"",F209/F207)</f>
        <v>1.0283771688826218</v>
      </c>
      <c r="AB209" s="7">
        <f>IF("na"=J209,"",J209/J207)</f>
        <v>1.0846518871707158</v>
      </c>
      <c r="AC209" s="7">
        <f>IF("na"=M209,"",M209/M207)</f>
        <v>1.105257409644216</v>
      </c>
      <c r="AD209" s="7">
        <f>IF("na"=Q209,"",Q209/Q207)</f>
        <v>1.4894680029375593</v>
      </c>
      <c r="AE209" s="7">
        <f>IF("na"=T209,"",T209/T207)</f>
        <v>1.1759047052023053</v>
      </c>
      <c r="AF209" s="7">
        <f>IF("na"=X209,"",X209/X207)</f>
        <v>2.0612994591211771</v>
      </c>
      <c r="AG209" s="7">
        <f t="shared" ref="AG209:AG215" si="65">AG208</f>
        <v>208</v>
      </c>
      <c r="AH209" s="61">
        <f t="shared" ca="1" si="64"/>
        <v>7</v>
      </c>
      <c r="AI209" s="61">
        <f t="shared" ca="1" si="64"/>
        <v>6</v>
      </c>
      <c r="AJ209" s="61">
        <f t="shared" ca="1" si="64"/>
        <v>7</v>
      </c>
      <c r="AK209" s="61">
        <f t="shared" ca="1" si="64"/>
        <v>7</v>
      </c>
      <c r="AL209" s="61">
        <f t="shared" ca="1" si="64"/>
        <v>7</v>
      </c>
      <c r="AM209" s="61">
        <f t="shared" ca="1" si="64"/>
        <v>8</v>
      </c>
      <c r="AO209" s="8">
        <f>IF("na"=F209,"",SQRT(F209)/SQRT(F207))</f>
        <v>1.014089329833729</v>
      </c>
      <c r="AP209" s="8">
        <f>IF("na"=J209,"",SQRT(J209)/SQRT(J207))</f>
        <v>1.0414662198893998</v>
      </c>
      <c r="AQ209" s="8">
        <f>IF("na"=M209,"",SQRT(M209)/SQRT(M207))</f>
        <v>1.0513122322337052</v>
      </c>
      <c r="AR209" s="8">
        <f>IF("na"=Q209,"",SQRT(Q209)/SQRT(Q207))</f>
        <v>1.2204376276309903</v>
      </c>
      <c r="AS209" s="8">
        <f>IF("na"=T209,"",SQRT(T209)/SQRT(T207))</f>
        <v>1.0843913985283657</v>
      </c>
      <c r="AT209" s="8">
        <f>IF("na"=X209,"",SQRT(X209)/SQRT(X207))</f>
        <v>1.4357226261089489</v>
      </c>
    </row>
    <row r="210" spans="1:46" x14ac:dyDescent="0.3">
      <c r="A210" s="11" t="s">
        <v>284</v>
      </c>
      <c r="B210" s="56">
        <v>0.50744900000000004</v>
      </c>
      <c r="C210" s="56">
        <v>3.2417400000000001</v>
      </c>
      <c r="D210" s="58">
        <v>0.501193</v>
      </c>
      <c r="E210" s="59">
        <v>4.1217400000000001E-2</v>
      </c>
      <c r="F210" s="59">
        <v>1.7380115E-3</v>
      </c>
      <c r="G210" s="59">
        <v>3.14208</v>
      </c>
      <c r="H210" s="59">
        <v>0.91507000000000005</v>
      </c>
      <c r="I210" s="59">
        <v>2.9469099999999999</v>
      </c>
      <c r="J210" s="60">
        <v>0.92427783379999995</v>
      </c>
      <c r="K210" s="58">
        <v>0.50698200000000004</v>
      </c>
      <c r="L210" s="59">
        <v>3.4484599999999997E-2</v>
      </c>
      <c r="M210" s="59">
        <v>1.1894055999999999E-3</v>
      </c>
      <c r="N210" s="59">
        <v>3.1413600000000002</v>
      </c>
      <c r="O210" s="59">
        <v>0.62835099999999999</v>
      </c>
      <c r="P210" s="59">
        <v>3.0403600000000002</v>
      </c>
      <c r="Q210" s="60">
        <v>0.43537888359999999</v>
      </c>
      <c r="R210" s="58">
        <v>0.50926800000000005</v>
      </c>
      <c r="S210" s="59">
        <v>3.2022500000000002E-2</v>
      </c>
      <c r="T210" s="59">
        <v>1.0287492000000001E-3</v>
      </c>
      <c r="U210" s="59">
        <v>3.15</v>
      </c>
      <c r="V210" s="59">
        <v>0.43750899999999998</v>
      </c>
      <c r="W210" s="59">
        <v>3.0998800000000002</v>
      </c>
      <c r="X210" s="60">
        <v>0.21153838459999999</v>
      </c>
      <c r="Y210" s="59"/>
      <c r="Z210" s="59"/>
      <c r="AA210" s="9">
        <f>IF("na"=F210,"",F210/F207)</f>
        <v>0.78691166291354242</v>
      </c>
      <c r="AB210" s="7">
        <f>IF("na"=J210,"",J210/J207)</f>
        <v>0.90527667088283148</v>
      </c>
      <c r="AC210" s="7">
        <f>IF("na"=M210,"",M210/M207)</f>
        <v>0.72168347684516709</v>
      </c>
      <c r="AD210" s="7">
        <f>IF("na"=Q210,"",Q210/Q207)</f>
        <v>1.2286206421934502</v>
      </c>
      <c r="AE210" s="7">
        <f>IF("na"=T210,"",T210/T207)</f>
        <v>0.7686902270497874</v>
      </c>
      <c r="AF210" s="7">
        <f>IF("na"=X210,"",X210/X207)</f>
        <v>1.3766970670565484</v>
      </c>
      <c r="AG210" s="7">
        <f t="shared" si="65"/>
        <v>208</v>
      </c>
      <c r="AH210" s="61">
        <f t="shared" ca="1" si="64"/>
        <v>2</v>
      </c>
      <c r="AI210" s="61">
        <f t="shared" ca="1" si="64"/>
        <v>2</v>
      </c>
      <c r="AJ210" s="61">
        <f t="shared" ca="1" si="64"/>
        <v>2</v>
      </c>
      <c r="AK210" s="61">
        <f t="shared" ca="1" si="64"/>
        <v>5</v>
      </c>
      <c r="AL210" s="61">
        <f t="shared" ca="1" si="64"/>
        <v>3</v>
      </c>
      <c r="AM210" s="61">
        <f t="shared" ca="1" si="64"/>
        <v>3</v>
      </c>
      <c r="AO210" s="8">
        <f>IF("na"=F210,"",SQRT(F210)/SQRT(F207))</f>
        <v>0.8870804151335675</v>
      </c>
      <c r="AP210" s="8">
        <f>IF("na"=J210,"",SQRT(J210)/SQRT(J207))</f>
        <v>0.95146028339748978</v>
      </c>
      <c r="AQ210" s="8">
        <f>IF("na"=M210,"",SQRT(M210)/SQRT(M207))</f>
        <v>0.84951955648187805</v>
      </c>
      <c r="AR210" s="8">
        <f>IF("na"=Q210,"",SQRT(Q210)/SQRT(Q207))</f>
        <v>1.1084316136746779</v>
      </c>
      <c r="AS210" s="8">
        <f>IF("na"=T210,"",SQRT(T210)/SQRT(T207))</f>
        <v>0.8767498086967499</v>
      </c>
      <c r="AT210" s="8">
        <f>IF("na"=X210,"",SQRT(X210)/SQRT(X207))</f>
        <v>1.1733273486357285</v>
      </c>
    </row>
    <row r="211" spans="1:46" x14ac:dyDescent="0.3">
      <c r="A211" s="11" t="s">
        <v>286</v>
      </c>
      <c r="B211" s="56">
        <v>0.50744900000000004</v>
      </c>
      <c r="C211" s="56">
        <v>3.2417400000000001</v>
      </c>
      <c r="D211" s="58">
        <v>0.52673099999999995</v>
      </c>
      <c r="E211" s="59">
        <v>3.7395600000000001E-2</v>
      </c>
      <c r="F211" s="59">
        <v>1.7702263000000001E-3</v>
      </c>
      <c r="G211" s="59">
        <v>3.3270599999999999</v>
      </c>
      <c r="H211" s="59">
        <v>1.10379</v>
      </c>
      <c r="I211" s="59">
        <v>3.0906400000000001</v>
      </c>
      <c r="J211" s="60">
        <v>1.2411835740999999</v>
      </c>
      <c r="K211" s="58">
        <v>0.52510999999999997</v>
      </c>
      <c r="L211" s="59">
        <v>3.0079000000000002E-2</v>
      </c>
      <c r="M211" s="59">
        <v>1.2166570999999999E-3</v>
      </c>
      <c r="N211" s="59">
        <v>3.2021299999999999</v>
      </c>
      <c r="O211" s="59">
        <v>0.60357400000000005</v>
      </c>
      <c r="P211" s="59">
        <v>3.1046100000000001</v>
      </c>
      <c r="Q211" s="60">
        <v>0.38310621030000003</v>
      </c>
      <c r="R211" s="58">
        <v>0.52394300000000005</v>
      </c>
      <c r="S211" s="59">
        <v>2.5203099999999999E-2</v>
      </c>
      <c r="T211" s="59">
        <v>9.072482E-4</v>
      </c>
      <c r="U211" s="59">
        <v>3.17923</v>
      </c>
      <c r="V211" s="59">
        <v>0.43021700000000002</v>
      </c>
      <c r="W211" s="59">
        <v>3.1294200000000001</v>
      </c>
      <c r="X211" s="60">
        <v>0.19770244940000001</v>
      </c>
      <c r="Y211" s="59"/>
      <c r="Z211" s="59"/>
      <c r="AA211" s="9">
        <f>IF("na"=F211,"",F211/F207)</f>
        <v>0.80149741326008916</v>
      </c>
      <c r="AB211" s="7">
        <f>IF("na"=J211,"",J211/J207)</f>
        <v>1.2156675112462296</v>
      </c>
      <c r="AC211" s="7">
        <f>IF("na"=M211,"",M211/M207)</f>
        <v>0.7382185909132748</v>
      </c>
      <c r="AD211" s="7">
        <f>IF("na"=Q211,"",Q211/Q207)</f>
        <v>1.0811093873802313</v>
      </c>
      <c r="AE211" s="7">
        <f>IF("na"=T211,"",T211/T207)</f>
        <v>0.67790363759068861</v>
      </c>
      <c r="AF211" s="7">
        <f>IF("na"=X211,"",X211/X207)</f>
        <v>1.2866524567327895</v>
      </c>
      <c r="AG211" s="7">
        <f t="shared" si="65"/>
        <v>208</v>
      </c>
      <c r="AH211" s="61">
        <f t="shared" ca="1" si="64"/>
        <v>3</v>
      </c>
      <c r="AI211" s="61">
        <f t="shared" ca="1" si="64"/>
        <v>7</v>
      </c>
      <c r="AJ211" s="61">
        <f t="shared" ca="1" si="64"/>
        <v>3</v>
      </c>
      <c r="AK211" s="61">
        <f t="shared" ca="1" si="64"/>
        <v>2</v>
      </c>
      <c r="AL211" s="61">
        <f t="shared" ca="1" si="64"/>
        <v>2</v>
      </c>
      <c r="AM211" s="61">
        <f t="shared" ca="1" si="64"/>
        <v>2</v>
      </c>
      <c r="AO211" s="8">
        <f>IF("na"=F211,"",SQRT(F211)/SQRT(F207))</f>
        <v>0.89526387912173089</v>
      </c>
      <c r="AP211" s="8">
        <f>IF("na"=J211,"",SQRT(J211)/SQRT(J207))</f>
        <v>1.1025731319265084</v>
      </c>
      <c r="AQ211" s="8">
        <f>IF("na"=M211,"",SQRT(M211)/SQRT(M207))</f>
        <v>0.85919647980731084</v>
      </c>
      <c r="AR211" s="8">
        <f>IF("na"=Q211,"",SQRT(Q211)/SQRT(Q207))</f>
        <v>1.0397641017943595</v>
      </c>
      <c r="AS211" s="8">
        <f>IF("na"=T211,"",SQRT(T211)/SQRT(T207))</f>
        <v>0.82334903752338762</v>
      </c>
      <c r="AT211" s="8">
        <f>IF("na"=X211,"",SQRT(X211)/SQRT(X207))</f>
        <v>1.1343070381218612</v>
      </c>
    </row>
    <row r="212" spans="1:46" x14ac:dyDescent="0.3">
      <c r="A212" s="11" t="s">
        <v>288</v>
      </c>
      <c r="B212" s="56">
        <v>0.50744900000000004</v>
      </c>
      <c r="C212" s="56">
        <v>3.2417400000000001</v>
      </c>
      <c r="D212" s="62">
        <v>0.48816799999999999</v>
      </c>
      <c r="E212" s="63">
        <v>3.6516100000000003E-2</v>
      </c>
      <c r="F212" s="64">
        <v>1.7051824000000001E-3</v>
      </c>
      <c r="G212" s="63">
        <v>3.5186299999999999</v>
      </c>
      <c r="H212" s="64">
        <v>0.94519799999999998</v>
      </c>
      <c r="I212" s="64">
        <v>3.3287399999999998</v>
      </c>
      <c r="J212" s="65">
        <v>0.90096825920000001</v>
      </c>
      <c r="K212" s="62">
        <v>0.488064</v>
      </c>
      <c r="L212" s="63">
        <v>2.5441499999999999E-2</v>
      </c>
      <c r="M212" s="64">
        <v>1.0230481E-3</v>
      </c>
      <c r="N212" s="63">
        <v>3.3630100000000001</v>
      </c>
      <c r="O212" s="64">
        <v>0.57860400000000001</v>
      </c>
      <c r="P212" s="64">
        <v>3.27535</v>
      </c>
      <c r="Q212" s="65">
        <v>0.3359122209</v>
      </c>
      <c r="R212" s="62">
        <v>0.48808699999999999</v>
      </c>
      <c r="S212" s="63">
        <v>1.7939099999999999E-2</v>
      </c>
      <c r="T212" s="64">
        <v>6.9669830000000004E-4</v>
      </c>
      <c r="U212" s="63">
        <v>3.3604500000000002</v>
      </c>
      <c r="V212" s="64">
        <v>0.41477999999999998</v>
      </c>
      <c r="W212" s="64">
        <v>3.3152900000000001</v>
      </c>
      <c r="X212" s="65">
        <v>0.17745205089999999</v>
      </c>
      <c r="Y212" s="63"/>
      <c r="Z212" s="63"/>
      <c r="AA212" s="9">
        <f>IF("na"=F212,"",F212/F207)</f>
        <v>0.77204777871429819</v>
      </c>
      <c r="AB212" s="7">
        <f>IF("na"=J212,"",J212/J207)</f>
        <v>0.8824462909668408</v>
      </c>
      <c r="AC212" s="7">
        <f>IF("na"=M212,"",M212/M207)</f>
        <v>0.62074443721119366</v>
      </c>
      <c r="AD212" s="7">
        <f>IF("na"=Q212,"",Q212/Q207)</f>
        <v>0.9479299619454169</v>
      </c>
      <c r="AE212" s="7">
        <f>IF("na"=T212,"",T212/T207)</f>
        <v>0.52057894617288736</v>
      </c>
      <c r="AF212" s="7">
        <f>IF("na"=X212,"",X212/X207)</f>
        <v>1.1548623597516086</v>
      </c>
      <c r="AG212" s="7">
        <f t="shared" si="65"/>
        <v>208</v>
      </c>
      <c r="AH212" s="61">
        <f t="shared" ca="1" si="64"/>
        <v>1</v>
      </c>
      <c r="AI212" s="61">
        <f t="shared" ca="1" si="64"/>
        <v>1</v>
      </c>
      <c r="AJ212" s="61">
        <f t="shared" ca="1" si="64"/>
        <v>1</v>
      </c>
      <c r="AK212" s="61">
        <f t="shared" ca="1" si="64"/>
        <v>1</v>
      </c>
      <c r="AL212" s="61">
        <f t="shared" ca="1" si="64"/>
        <v>1</v>
      </c>
      <c r="AM212" s="61">
        <f t="shared" ca="1" si="64"/>
        <v>1</v>
      </c>
      <c r="AO212" s="8">
        <f>IF("na"=F212,"",SQRT(F212)/SQRT(F207))</f>
        <v>0.8786624942003034</v>
      </c>
      <c r="AP212" s="8">
        <f>IF("na"=J212,"",SQRT(J212)/SQRT(J207))</f>
        <v>0.93938612453391113</v>
      </c>
      <c r="AQ212" s="8">
        <f>IF("na"=M212,"",SQRT(M212)/SQRT(M207))</f>
        <v>0.78787336368936456</v>
      </c>
      <c r="AR212" s="8">
        <f>IF("na"=Q212,"",SQRT(Q212)/SQRT(Q207))</f>
        <v>0.97361694826323608</v>
      </c>
      <c r="AS212" s="8">
        <f>IF("na"=T212,"",SQRT(T212)/SQRT(T207))</f>
        <v>0.72151157036660707</v>
      </c>
      <c r="AT212" s="8">
        <f>IF("na"=X212,"",SQRT(X212)/SQRT(X207))</f>
        <v>1.07464522506342</v>
      </c>
    </row>
    <row r="213" spans="1:46" x14ac:dyDescent="0.3">
      <c r="A213" s="11" t="s">
        <v>290</v>
      </c>
      <c r="B213" s="56">
        <v>0.50744900000000004</v>
      </c>
      <c r="C213" s="56">
        <v>3.2417400000000001</v>
      </c>
      <c r="D213" s="66">
        <v>0.52535900000000002</v>
      </c>
      <c r="E213" s="7">
        <v>4.1716499999999997E-2</v>
      </c>
      <c r="F213" s="64">
        <v>2.0610343999999999E-3</v>
      </c>
      <c r="G213" s="63">
        <v>3.3565</v>
      </c>
      <c r="H213" s="64">
        <v>1.1888799999999999</v>
      </c>
      <c r="I213" s="64">
        <v>3.1149900000000001</v>
      </c>
      <c r="J213" s="65">
        <v>1.4295012169000001</v>
      </c>
      <c r="K213" s="66">
        <v>0.52273800000000004</v>
      </c>
      <c r="L213" s="7">
        <v>3.6468100000000003E-2</v>
      </c>
      <c r="M213" s="64">
        <v>1.5636758000000001E-3</v>
      </c>
      <c r="N213" s="63">
        <v>3.2672099999999999</v>
      </c>
      <c r="O213" s="64">
        <v>0.720001</v>
      </c>
      <c r="P213" s="64">
        <v>3.1444800000000002</v>
      </c>
      <c r="Q213" s="65">
        <v>0.52786094760000002</v>
      </c>
      <c r="R213" s="66">
        <v>0.52103699999999997</v>
      </c>
      <c r="S213" s="7">
        <v>3.3538100000000001E-2</v>
      </c>
      <c r="T213" s="64">
        <v>1.3094377999999999E-3</v>
      </c>
      <c r="U213" s="63">
        <v>3.2182599999999999</v>
      </c>
      <c r="V213" s="64">
        <v>0.50279499999999999</v>
      </c>
      <c r="W213" s="64">
        <v>3.1574300000000002</v>
      </c>
      <c r="X213" s="65">
        <v>0.25991098810000002</v>
      </c>
      <c r="Y213" s="63"/>
      <c r="Z213" s="63"/>
      <c r="AA213" s="9">
        <f>IF("na"=F213,"",F213/F207)</f>
        <v>0.93316529092357281</v>
      </c>
      <c r="AB213" s="7">
        <f>IF("na"=J213,"",J213/J207)</f>
        <v>1.4001137486309245</v>
      </c>
      <c r="AC213" s="7">
        <f>IF("na"=M213,"",M213/M207)</f>
        <v>0.94877558000622175</v>
      </c>
      <c r="AD213" s="7">
        <f>IF("na"=Q213,"",Q213/Q207)</f>
        <v>1.4896010827778126</v>
      </c>
      <c r="AE213" s="7">
        <f>IF("na"=T213,"",T213/T207)</f>
        <v>0.97842315677093505</v>
      </c>
      <c r="AF213" s="7">
        <f>IF("na"=X213,"",X213/X207)</f>
        <v>1.6915071734599956</v>
      </c>
      <c r="AG213" s="7">
        <f t="shared" si="65"/>
        <v>208</v>
      </c>
      <c r="AH213" s="61">
        <f t="shared" ca="1" si="64"/>
        <v>5</v>
      </c>
      <c r="AI213" s="61">
        <f t="shared" ca="1" si="64"/>
        <v>8</v>
      </c>
      <c r="AJ213" s="61">
        <f t="shared" ca="1" si="64"/>
        <v>5</v>
      </c>
      <c r="AK213" s="61">
        <f t="shared" ca="1" si="64"/>
        <v>8</v>
      </c>
      <c r="AL213" s="61">
        <f t="shared" ca="1" si="64"/>
        <v>6</v>
      </c>
      <c r="AM213" s="61">
        <f t="shared" ca="1" si="64"/>
        <v>7</v>
      </c>
      <c r="AO213" s="8">
        <f>IF("na"=F213,"",SQRT(F213)/SQRT(F207))</f>
        <v>0.96600480895468266</v>
      </c>
      <c r="AP213" s="8">
        <f>IF("na"=J213,"",SQRT(J213)/SQRT(J207))</f>
        <v>1.1832640232132998</v>
      </c>
      <c r="AQ213" s="8">
        <f>IF("na"=M213,"",SQRT(M213)/SQRT(M207))</f>
        <v>0.97405111775831432</v>
      </c>
      <c r="AR213" s="8">
        <f>IF("na"=Q213,"",SQRT(Q213)/SQRT(Q207))</f>
        <v>1.2204921477739268</v>
      </c>
      <c r="AS213" s="8">
        <f>IF("na"=T213,"",SQRT(T213)/SQRT(T207))</f>
        <v>0.98915274693594968</v>
      </c>
      <c r="AT213" s="8">
        <f>IF("na"=X213,"",SQRT(X213)/SQRT(X207))</f>
        <v>1.3005795529147748</v>
      </c>
    </row>
    <row r="214" spans="1:46" x14ac:dyDescent="0.3">
      <c r="A214" s="11" t="s">
        <v>292</v>
      </c>
      <c r="B214" s="56">
        <v>0.50744900000000004</v>
      </c>
      <c r="C214" s="56">
        <v>3.2417400000000001</v>
      </c>
      <c r="D214" s="66">
        <v>0.52242699999999997</v>
      </c>
      <c r="E214" s="7">
        <v>4.30059E-2</v>
      </c>
      <c r="F214" s="64">
        <v>2.0738478E-3</v>
      </c>
      <c r="G214" s="63">
        <v>3.3438599999999998</v>
      </c>
      <c r="H214" s="64">
        <v>0.97077400000000003</v>
      </c>
      <c r="I214" s="64">
        <v>3.13198</v>
      </c>
      <c r="J214" s="65">
        <v>0.95444941660000004</v>
      </c>
      <c r="K214" s="66">
        <v>0.52019099999999996</v>
      </c>
      <c r="L214" s="7">
        <v>3.7472400000000003E-2</v>
      </c>
      <c r="M214" s="64">
        <v>1.5665392000000001E-3</v>
      </c>
      <c r="N214" s="63">
        <v>3.2791700000000001</v>
      </c>
      <c r="O214" s="64">
        <v>0.65612499999999996</v>
      </c>
      <c r="P214" s="64">
        <v>3.1744699999999999</v>
      </c>
      <c r="Q214" s="65">
        <v>0.43502526850000001</v>
      </c>
      <c r="R214" s="66">
        <v>0.51669100000000001</v>
      </c>
      <c r="S214" s="7">
        <v>3.4959700000000003E-2</v>
      </c>
      <c r="T214" s="64">
        <v>1.3075951E-3</v>
      </c>
      <c r="U214" s="63">
        <v>3.2700399999999998</v>
      </c>
      <c r="V214" s="64">
        <v>0.48579699999999998</v>
      </c>
      <c r="W214" s="64">
        <v>3.2158799999999998</v>
      </c>
      <c r="X214" s="65">
        <v>0.2366674648</v>
      </c>
      <c r="Y214" s="63"/>
      <c r="Z214" s="63"/>
      <c r="AA214" s="9">
        <f>IF("na"=F214,"",F214/F207)</f>
        <v>0.93896675650741757</v>
      </c>
      <c r="AB214" s="7">
        <f>IF("na"=J214,"",J214/J207)</f>
        <v>0.93482799087949831</v>
      </c>
      <c r="AC214" s="7">
        <f>IF("na"=M214,"",M214/M207)</f>
        <v>0.95051297595222917</v>
      </c>
      <c r="AD214" s="7">
        <f>IF("na"=Q214,"",Q214/Q207)</f>
        <v>1.2276227554616481</v>
      </c>
      <c r="AE214" s="7">
        <f>IF("na"=T214,"",T214/T207)</f>
        <v>0.97704627552389778</v>
      </c>
      <c r="AF214" s="7">
        <f>IF("na"=X214,"",X214/X207)</f>
        <v>1.5402377458538505</v>
      </c>
      <c r="AG214" s="7">
        <f t="shared" si="65"/>
        <v>208</v>
      </c>
      <c r="AH214" s="61">
        <f t="shared" ca="1" si="64"/>
        <v>6</v>
      </c>
      <c r="AI214" s="61">
        <f t="shared" ca="1" si="64"/>
        <v>3</v>
      </c>
      <c r="AJ214" s="61">
        <f t="shared" ca="1" si="64"/>
        <v>6</v>
      </c>
      <c r="AK214" s="61">
        <f t="shared" ca="1" si="64"/>
        <v>4</v>
      </c>
      <c r="AL214" s="61">
        <f t="shared" ca="1" si="64"/>
        <v>5</v>
      </c>
      <c r="AM214" s="61">
        <f t="shared" ca="1" si="64"/>
        <v>5</v>
      </c>
      <c r="AO214" s="8">
        <f>IF("na"=F214,"",SQRT(F214)/SQRT(F207))</f>
        <v>0.96900297032951221</v>
      </c>
      <c r="AP214" s="8">
        <f>IF("na"=J214,"",SQRT(J214)/SQRT(J207))</f>
        <v>0.96686503240085087</v>
      </c>
      <c r="AQ214" s="8">
        <f>IF("na"=M214,"",SQRT(M214)/SQRT(M207))</f>
        <v>0.97494255007781294</v>
      </c>
      <c r="AR214" s="8">
        <f>IF("na"=Q214,"",SQRT(Q214)/SQRT(Q207))</f>
        <v>1.1079813876873781</v>
      </c>
      <c r="AS214" s="8">
        <f>IF("na"=T214,"",SQRT(T214)/SQRT(T207))</f>
        <v>0.9884565117008931</v>
      </c>
      <c r="AT214" s="8">
        <f>IF("na"=X214,"",SQRT(X214)/SQRT(X207))</f>
        <v>1.2410631514366426</v>
      </c>
    </row>
    <row r="215" spans="1:46" x14ac:dyDescent="0.3">
      <c r="A215" s="11" t="s">
        <v>294</v>
      </c>
      <c r="B215" s="56">
        <v>0.50744900000000004</v>
      </c>
      <c r="C215" s="56">
        <v>3.2417400000000001</v>
      </c>
      <c r="D215" s="67">
        <v>0.52039299999999999</v>
      </c>
      <c r="E215" s="68">
        <v>4.08665E-2</v>
      </c>
      <c r="F215" s="69">
        <v>1.8376179E-3</v>
      </c>
      <c r="G215" s="68">
        <v>3.3889900000000002</v>
      </c>
      <c r="H215" s="69">
        <v>1.0103500000000001</v>
      </c>
      <c r="I215" s="69">
        <v>3.16879</v>
      </c>
      <c r="J215" s="70">
        <v>1.026128825</v>
      </c>
      <c r="K215" s="67">
        <v>0.51704300000000003</v>
      </c>
      <c r="L215" s="68">
        <v>3.6064899999999997E-2</v>
      </c>
      <c r="M215" s="69">
        <v>1.3927218E-3</v>
      </c>
      <c r="N215" s="68">
        <v>3.3420000000000001</v>
      </c>
      <c r="O215" s="69">
        <v>0.67405599999999999</v>
      </c>
      <c r="P215" s="69">
        <v>3.2334499999999999</v>
      </c>
      <c r="Q215" s="70">
        <v>0.45442021519999998</v>
      </c>
      <c r="R215" s="67">
        <v>0.51395400000000002</v>
      </c>
      <c r="S215" s="68">
        <v>3.3002799999999999E-2</v>
      </c>
      <c r="T215" s="69">
        <v>1.1314998000000001E-3</v>
      </c>
      <c r="U215" s="68">
        <v>3.2890199999999998</v>
      </c>
      <c r="V215" s="69">
        <v>0.46546500000000002</v>
      </c>
      <c r="W215" s="69">
        <v>3.2383899999999999</v>
      </c>
      <c r="X215" s="70">
        <v>0.21666888870000001</v>
      </c>
      <c r="Y215" s="63"/>
      <c r="Z215" s="63"/>
      <c r="AA215" s="9">
        <f>IF("na"=F215,"",F215/F207)</f>
        <v>0.8320100053933428</v>
      </c>
      <c r="AB215" s="7">
        <f>IF("na"=J215,"",J215/J207)</f>
        <v>1.0050338249201358</v>
      </c>
      <c r="AC215" s="7">
        <f>IF("na"=M215,"",M215/M207)</f>
        <v>0.84504756905639211</v>
      </c>
      <c r="AD215" s="7">
        <f>IF("na"=Q215,"",Q215/Q207)</f>
        <v>1.2823544679251178</v>
      </c>
      <c r="AE215" s="7">
        <f>IF("na"=T215,"",T215/T207)</f>
        <v>0.84546635678432513</v>
      </c>
      <c r="AF215" s="7">
        <f>IF("na"=X215,"",X215/X207)</f>
        <v>1.4100865153136455</v>
      </c>
      <c r="AG215" s="7">
        <f t="shared" si="65"/>
        <v>208</v>
      </c>
      <c r="AH215" s="61">
        <f t="shared" ca="1" si="64"/>
        <v>4</v>
      </c>
      <c r="AI215" s="61">
        <f t="shared" ca="1" si="64"/>
        <v>4</v>
      </c>
      <c r="AJ215" s="61">
        <f t="shared" ca="1" si="64"/>
        <v>4</v>
      </c>
      <c r="AK215" s="61">
        <f t="shared" ca="1" si="64"/>
        <v>6</v>
      </c>
      <c r="AL215" s="61">
        <f t="shared" ca="1" si="64"/>
        <v>4</v>
      </c>
      <c r="AM215" s="61">
        <f t="shared" ca="1" si="64"/>
        <v>4</v>
      </c>
      <c r="AO215" s="8">
        <f>IF("na"=F215,"",SQRT(F215)/SQRT(F207))</f>
        <v>0.91214582463186378</v>
      </c>
      <c r="AP215" s="8">
        <f>IF("na"=J215,"",SQRT(J215)/SQRT(J207))</f>
        <v>1.0025137529830381</v>
      </c>
      <c r="AQ215" s="8">
        <f>IF("na"=M215,"",SQRT(M215)/SQRT(M207))</f>
        <v>0.91926468933403072</v>
      </c>
      <c r="AR215" s="8">
        <f>IF("na"=Q215,"",SQRT(Q215)/SQRT(Q207))</f>
        <v>1.132410909486975</v>
      </c>
      <c r="AS215" s="8">
        <f>IF("na"=T215,"",SQRT(T215)/SQRT(T207))</f>
        <v>0.91949244520241979</v>
      </c>
      <c r="AT215" s="8">
        <f>IF("na"=X215,"",SQRT(X215)/SQRT(X207))</f>
        <v>1.1874706376637889</v>
      </c>
    </row>
    <row r="216" spans="1:46" x14ac:dyDescent="0.3">
      <c r="B216" s="71"/>
      <c r="C216" s="71"/>
      <c r="D216" s="7"/>
      <c r="E216" s="7"/>
      <c r="F216" s="7"/>
      <c r="G216" s="7"/>
      <c r="H216" s="7"/>
      <c r="I216" s="7"/>
      <c r="J216" s="7"/>
      <c r="K216" s="7"/>
      <c r="L216" s="7"/>
    </row>
    <row r="217" spans="1:46" x14ac:dyDescent="0.3">
      <c r="A217" s="11"/>
      <c r="B217" s="11"/>
      <c r="C217" s="11"/>
      <c r="D217" s="73" t="s">
        <v>325</v>
      </c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11"/>
      <c r="Z217" s="11"/>
      <c r="AA217" s="49"/>
      <c r="AB217" s="50"/>
      <c r="AC217" s="50"/>
      <c r="AD217" s="50"/>
      <c r="AE217" s="50"/>
      <c r="AF217" s="50"/>
      <c r="AG217" s="50"/>
      <c r="AH217" s="51"/>
      <c r="AI217" s="51"/>
      <c r="AJ217" s="51"/>
      <c r="AK217" s="51"/>
      <c r="AL217" s="51"/>
      <c r="AM217" s="51"/>
    </row>
    <row r="218" spans="1:46" x14ac:dyDescent="0.3">
      <c r="B218" s="52" t="s">
        <v>305</v>
      </c>
      <c r="C218" s="52" t="s">
        <v>305</v>
      </c>
      <c r="D218" s="72">
        <v>7</v>
      </c>
      <c r="E218" s="72"/>
      <c r="F218" s="72"/>
      <c r="G218" s="72"/>
      <c r="H218" s="72"/>
      <c r="I218" s="72"/>
      <c r="J218" s="72"/>
      <c r="K218" s="72">
        <v>15</v>
      </c>
      <c r="L218" s="72"/>
      <c r="M218" s="72"/>
      <c r="N218" s="72"/>
      <c r="O218" s="72"/>
      <c r="P218" s="72"/>
      <c r="Q218" s="72"/>
      <c r="R218" s="72">
        <v>30</v>
      </c>
      <c r="S218" s="72"/>
      <c r="T218" s="72"/>
      <c r="U218" s="72"/>
      <c r="V218" s="72"/>
      <c r="W218" s="72"/>
      <c r="X218" s="72"/>
      <c r="Y218" s="53"/>
      <c r="Z218" s="53"/>
    </row>
    <row r="219" spans="1:46" x14ac:dyDescent="0.3">
      <c r="B219" s="54" t="s">
        <v>296</v>
      </c>
      <c r="C219" s="54" t="s">
        <v>306</v>
      </c>
      <c r="D219" s="55" t="s">
        <v>296</v>
      </c>
      <c r="E219" s="56" t="s">
        <v>299</v>
      </c>
      <c r="F219" s="56" t="s">
        <v>307</v>
      </c>
      <c r="G219" s="56" t="s">
        <v>308</v>
      </c>
      <c r="H219" s="56" t="s">
        <v>309</v>
      </c>
      <c r="I219" s="56" t="s">
        <v>310</v>
      </c>
      <c r="J219" s="57" t="s">
        <v>311</v>
      </c>
      <c r="K219" s="55" t="s">
        <v>296</v>
      </c>
      <c r="L219" s="56" t="s">
        <v>299</v>
      </c>
      <c r="M219" s="56" t="s">
        <v>307</v>
      </c>
      <c r="N219" s="56" t="s">
        <v>308</v>
      </c>
      <c r="O219" s="56" t="s">
        <v>309</v>
      </c>
      <c r="P219" s="56" t="s">
        <v>310</v>
      </c>
      <c r="Q219" s="57" t="s">
        <v>311</v>
      </c>
      <c r="R219" s="55" t="s">
        <v>296</v>
      </c>
      <c r="S219" s="56" t="s">
        <v>299</v>
      </c>
      <c r="T219" s="56" t="s">
        <v>307</v>
      </c>
      <c r="U219" s="56" t="s">
        <v>308</v>
      </c>
      <c r="V219" s="56" t="s">
        <v>309</v>
      </c>
      <c r="W219" s="56" t="s">
        <v>310</v>
      </c>
      <c r="X219" s="57" t="s">
        <v>311</v>
      </c>
      <c r="Y219" s="56"/>
      <c r="Z219" s="56"/>
    </row>
    <row r="220" spans="1:46" x14ac:dyDescent="0.3">
      <c r="A220" s="11" t="s">
        <v>312</v>
      </c>
      <c r="B220" s="56">
        <v>0.61834900000000004</v>
      </c>
      <c r="C220" s="56">
        <v>2.8993199999999999</v>
      </c>
      <c r="D220" s="58">
        <v>0.592808</v>
      </c>
      <c r="E220" s="59">
        <v>3.6185099999999998E-2</v>
      </c>
      <c r="F220" s="59">
        <v>1.9617039999999999E-3</v>
      </c>
      <c r="G220" s="59">
        <v>3.0682399999999999</v>
      </c>
      <c r="H220" s="59">
        <v>0.91166800000000003</v>
      </c>
      <c r="I220" s="59">
        <v>2.8734000000000002</v>
      </c>
      <c r="J220" s="60">
        <v>0.83181038860000001</v>
      </c>
      <c r="K220" s="58">
        <v>0.59182199999999996</v>
      </c>
      <c r="L220" s="59">
        <v>2.4817700000000002E-2</v>
      </c>
      <c r="M220" s="59">
        <v>1.3195998999999999E-3</v>
      </c>
      <c r="N220" s="59">
        <v>2.97872</v>
      </c>
      <c r="O220" s="59">
        <v>0.58661200000000002</v>
      </c>
      <c r="P220" s="59">
        <v>2.8809200000000001</v>
      </c>
      <c r="Q220" s="60">
        <v>0.34445219849999997</v>
      </c>
      <c r="R220" s="58">
        <v>0.59096599999999999</v>
      </c>
      <c r="S220" s="59">
        <v>1.8587900000000001E-2</v>
      </c>
      <c r="T220" s="59">
        <v>1.0953385999999999E-3</v>
      </c>
      <c r="U220" s="59">
        <v>2.92842</v>
      </c>
      <c r="V220" s="59">
        <v>0.37443799999999999</v>
      </c>
      <c r="W220" s="59">
        <v>2.8851800000000001</v>
      </c>
      <c r="X220" s="60">
        <v>0.1404037554</v>
      </c>
      <c r="Y220" s="59"/>
      <c r="Z220" s="59"/>
      <c r="AH220" s="61"/>
      <c r="AI220" s="61"/>
    </row>
    <row r="221" spans="1:46" x14ac:dyDescent="0.3">
      <c r="A221" s="11" t="s">
        <v>280</v>
      </c>
      <c r="B221" s="56">
        <v>0.61834900000000004</v>
      </c>
      <c r="C221" s="56">
        <v>2.8993199999999999</v>
      </c>
      <c r="D221" s="58">
        <v>0.59140899999999996</v>
      </c>
      <c r="E221" s="59">
        <v>4.4349E-2</v>
      </c>
      <c r="F221" s="59">
        <v>2.6925973999999998E-3</v>
      </c>
      <c r="G221" s="59">
        <v>3.0695700000000001</v>
      </c>
      <c r="H221" s="59">
        <v>0.99260599999999999</v>
      </c>
      <c r="I221" s="59">
        <v>2.8450899999999999</v>
      </c>
      <c r="J221" s="60">
        <v>0.98820756409999999</v>
      </c>
      <c r="K221" s="58">
        <v>0.59295299999999995</v>
      </c>
      <c r="L221" s="59">
        <v>3.7834699999999999E-2</v>
      </c>
      <c r="M221" s="59">
        <v>2.0764212999999998E-3</v>
      </c>
      <c r="N221" s="59">
        <v>2.9577300000000002</v>
      </c>
      <c r="O221" s="59">
        <v>0.70026200000000005</v>
      </c>
      <c r="P221" s="59">
        <v>2.83006</v>
      </c>
      <c r="Q221" s="60">
        <v>0.4951638162</v>
      </c>
      <c r="R221" s="58">
        <v>0.59090699999999996</v>
      </c>
      <c r="S221" s="59">
        <v>3.4705300000000001E-2</v>
      </c>
      <c r="T221" s="59">
        <v>1.9575210999999999E-3</v>
      </c>
      <c r="U221" s="59">
        <v>2.9095200000000001</v>
      </c>
      <c r="V221" s="59">
        <v>0.54103000000000001</v>
      </c>
      <c r="W221" s="59">
        <v>2.8298000000000001</v>
      </c>
      <c r="X221" s="60">
        <v>0.29754649129999999</v>
      </c>
      <c r="Y221" s="59"/>
      <c r="Z221" s="59"/>
      <c r="AA221" s="9">
        <f>IF("na"=F221,"",F221/F220)</f>
        <v>1.3725808786646712</v>
      </c>
      <c r="AB221" s="7">
        <f>IF("na"=J221,"",J221/J220)</f>
        <v>1.1880202238916833</v>
      </c>
      <c r="AC221" s="7">
        <f>IF("na"=M221,"",M221/M220)</f>
        <v>1.5735233838680951</v>
      </c>
      <c r="AD221" s="7">
        <f>IF("na"=Q221,"",Q221/Q220)</f>
        <v>1.4375400080368481</v>
      </c>
      <c r="AE221" s="7">
        <f>IF("na"=T221,"",T221/T220)</f>
        <v>1.787137876817269</v>
      </c>
      <c r="AF221" s="7">
        <f>IF("na"=X221,"",X221/X220)</f>
        <v>2.1192203189459704</v>
      </c>
      <c r="AG221" s="7">
        <f>ROW()</f>
        <v>221</v>
      </c>
      <c r="AH221" s="61">
        <f t="shared" ref="AH221:AM228" ca="1" si="66">SUM(IF(INDIRECT(ADDRESS(ROW(),AH$60))&gt;INDIRECT(ADDRESS($AG221,AH$60)),1,0), IF(INDIRECT(ADDRESS(ROW(),AH$60))&gt;INDIRECT(ADDRESS($AG221+1,AH$60)),1,0), IF(INDIRECT(ADDRESS(ROW(),AH$60))&gt;INDIRECT(ADDRESS($AG221+2,AH$60)),1,0), IF(INDIRECT(ADDRESS(ROW(),AH$60))&gt;INDIRECT(ADDRESS($AG221+3,AH$60)),1,0), IF(INDIRECT(ADDRESS(ROW(),AH$60))&gt;INDIRECT(ADDRESS($AG221+4,AH$60)),1,0), IF(INDIRECT(ADDRESS(ROW(),AH$60))&gt;INDIRECT(ADDRESS($AG221+5,AH$60)),1,0), IF(INDIRECT(ADDRESS(ROW(),AH$60))&gt;INDIRECT(ADDRESS($AG221+6,AH$60)),1,0), IF(INDIRECT(ADDRESS(ROW(),AH$60))&gt;INDIRECT(ADDRESS($AG221+7,AH$60)),1,0))+1</f>
        <v>8</v>
      </c>
      <c r="AI221" s="61">
        <f t="shared" ca="1" si="66"/>
        <v>8</v>
      </c>
      <c r="AJ221" s="61">
        <f t="shared" ca="1" si="66"/>
        <v>4</v>
      </c>
      <c r="AK221" s="61">
        <f t="shared" ca="1" si="66"/>
        <v>3</v>
      </c>
      <c r="AL221" s="61">
        <f t="shared" ca="1" si="66"/>
        <v>4</v>
      </c>
      <c r="AM221" s="61">
        <f t="shared" ca="1" si="66"/>
        <v>4</v>
      </c>
      <c r="AO221" s="8">
        <f>IF("na"=F221,"",SQRT(F221)/SQRT(F220))</f>
        <v>1.1715719690504169</v>
      </c>
      <c r="AP221" s="8">
        <f>IF("na"=J221,"",SQRT(J221)/SQRT(J220))</f>
        <v>1.089963404840586</v>
      </c>
      <c r="AQ221" s="8">
        <f>IF("na"=M221,"",SQRT(M221)/SQRT(M220))</f>
        <v>1.2544016039004795</v>
      </c>
      <c r="AR221" s="8">
        <f>IF("na"=Q221,"",SQRT(Q221)/SQRT(Q220))</f>
        <v>1.198974565216814</v>
      </c>
      <c r="AS221" s="8">
        <f>IF("na"=T221,"",SQRT(T221)/SQRT(T220))</f>
        <v>1.3368387624606302</v>
      </c>
      <c r="AT221" s="8">
        <f>IF("na"=X221,"",SQRT(X221)/SQRT(X220))</f>
        <v>1.4557542096610849</v>
      </c>
    </row>
    <row r="222" spans="1:46" x14ac:dyDescent="0.3">
      <c r="A222" s="11" t="s">
        <v>282</v>
      </c>
      <c r="B222" s="56">
        <v>0.61834900000000004</v>
      </c>
      <c r="C222" s="56">
        <v>2.8993199999999999</v>
      </c>
      <c r="D222" s="58">
        <v>0.59813099999999997</v>
      </c>
      <c r="E222" s="59">
        <v>4.38003E-2</v>
      </c>
      <c r="F222" s="59">
        <v>2.3272337E-3</v>
      </c>
      <c r="G222" s="59">
        <v>3.0643500000000001</v>
      </c>
      <c r="H222" s="59">
        <v>0.98262899999999997</v>
      </c>
      <c r="I222" s="59">
        <v>2.83487</v>
      </c>
      <c r="J222" s="60">
        <v>0.96971355410000004</v>
      </c>
      <c r="K222" s="58">
        <v>0.62040700000000004</v>
      </c>
      <c r="L222" s="59">
        <v>4.4288300000000003E-2</v>
      </c>
      <c r="M222" s="59">
        <v>1.9656888E-3</v>
      </c>
      <c r="N222" s="59">
        <v>3.0398999999999998</v>
      </c>
      <c r="O222" s="59">
        <v>0.86926599999999998</v>
      </c>
      <c r="P222" s="59">
        <v>2.86795</v>
      </c>
      <c r="Q222" s="60">
        <v>0.75660745559999998</v>
      </c>
      <c r="R222" s="58">
        <v>0.61911400000000005</v>
      </c>
      <c r="S222" s="59">
        <v>4.1402099999999997E-2</v>
      </c>
      <c r="T222" s="59">
        <v>1.714719E-3</v>
      </c>
      <c r="U222" s="59">
        <v>2.99641</v>
      </c>
      <c r="V222" s="59">
        <v>0.63804799999999995</v>
      </c>
      <c r="W222" s="59">
        <v>2.8946000000000001</v>
      </c>
      <c r="X222" s="60">
        <v>0.40712752870000002</v>
      </c>
      <c r="Y222" s="59"/>
      <c r="Z222" s="59"/>
      <c r="AA222" s="9">
        <f>IF("na"=F222,"",F222/F220)</f>
        <v>1.1863327494871805</v>
      </c>
      <c r="AB222" s="7">
        <f>IF("na"=J222,"",J222/J220)</f>
        <v>1.1657867795232775</v>
      </c>
      <c r="AC222" s="7">
        <f>IF("na"=M222,"",M222/M220)</f>
        <v>1.4896096915436263</v>
      </c>
      <c r="AD222" s="7">
        <f>IF("na"=Q222,"",Q222/Q220)</f>
        <v>2.1965528421500262</v>
      </c>
      <c r="AE222" s="7">
        <f>IF("na"=T222,"",T222/T220)</f>
        <v>1.5654693443652949</v>
      </c>
      <c r="AF222" s="7">
        <f>IF("na"=X222,"",X222/X220)</f>
        <v>2.8996911623918002</v>
      </c>
      <c r="AG222" s="7">
        <f t="shared" ref="AG222:AG228" si="67">AG221</f>
        <v>221</v>
      </c>
      <c r="AH222" s="61">
        <f t="shared" ca="1" si="66"/>
        <v>7</v>
      </c>
      <c r="AI222" s="61">
        <f t="shared" ca="1" si="66"/>
        <v>7</v>
      </c>
      <c r="AJ222" s="61">
        <f t="shared" ca="1" si="66"/>
        <v>3</v>
      </c>
      <c r="AK222" s="61">
        <f t="shared" ca="1" si="66"/>
        <v>7</v>
      </c>
      <c r="AL222" s="61">
        <f t="shared" ca="1" si="66"/>
        <v>3</v>
      </c>
      <c r="AM222" s="61">
        <f t="shared" ca="1" si="66"/>
        <v>7</v>
      </c>
      <c r="AO222" s="8">
        <f>IF("na"=F222,"",SQRT(F222)/SQRT(F220))</f>
        <v>1.0891890329447778</v>
      </c>
      <c r="AP222" s="8">
        <f>IF("na"=J222,"",SQRT(J222)/SQRT(J220))</f>
        <v>1.0797160643073147</v>
      </c>
      <c r="AQ222" s="8">
        <f>IF("na"=M222,"",SQRT(M222)/SQRT(M220))</f>
        <v>1.2204956745288473</v>
      </c>
      <c r="AR222" s="8">
        <f>IF("na"=Q222,"",SQRT(Q222)/SQRT(Q220))</f>
        <v>1.4820772051920998</v>
      </c>
      <c r="AS222" s="8">
        <f>IF("na"=T222,"",SQRT(T222)/SQRT(T220))</f>
        <v>1.2511871739932818</v>
      </c>
      <c r="AT222" s="8">
        <f>IF("na"=X222,"",SQRT(X222)/SQRT(X220))</f>
        <v>1.7028479563342702</v>
      </c>
    </row>
    <row r="223" spans="1:46" x14ac:dyDescent="0.3">
      <c r="A223" s="11" t="s">
        <v>284</v>
      </c>
      <c r="B223" s="56">
        <v>0.61834900000000004</v>
      </c>
      <c r="C223" s="56">
        <v>2.8993199999999999</v>
      </c>
      <c r="D223" s="58">
        <v>0.61099999999999999</v>
      </c>
      <c r="E223" s="59">
        <v>3.6795000000000001E-2</v>
      </c>
      <c r="F223" s="59">
        <v>1.4078798E-3</v>
      </c>
      <c r="G223" s="59">
        <v>2.79542</v>
      </c>
      <c r="H223" s="59">
        <v>0.77925199999999994</v>
      </c>
      <c r="I223" s="59">
        <v>2.6360600000000001</v>
      </c>
      <c r="J223" s="60">
        <v>0.67653950709999999</v>
      </c>
      <c r="K223" s="58">
        <v>0.63452299999999995</v>
      </c>
      <c r="L223" s="59">
        <v>3.6455300000000003E-2</v>
      </c>
      <c r="M223" s="59">
        <v>1.5905870000000001E-3</v>
      </c>
      <c r="N223" s="59">
        <v>2.9152499999999999</v>
      </c>
      <c r="O223" s="59">
        <v>0.70880399999999999</v>
      </c>
      <c r="P223" s="59">
        <v>2.7874699999999999</v>
      </c>
      <c r="Q223" s="60">
        <v>0.51491353289999997</v>
      </c>
      <c r="R223" s="58">
        <v>0.63789200000000001</v>
      </c>
      <c r="S223" s="59">
        <v>3.2852300000000001E-2</v>
      </c>
      <c r="T223" s="59">
        <v>1.4612023999999999E-3</v>
      </c>
      <c r="U223" s="59">
        <v>2.9184399999999999</v>
      </c>
      <c r="V223" s="59">
        <v>0.51761199999999996</v>
      </c>
      <c r="W223" s="59">
        <v>2.8403700000000001</v>
      </c>
      <c r="X223" s="60">
        <v>0.27139728499999999</v>
      </c>
      <c r="Y223" s="59"/>
      <c r="Z223" s="59"/>
      <c r="AA223" s="9">
        <f>IF("na"=F223,"",F223/F220)</f>
        <v>0.71768207639888593</v>
      </c>
      <c r="AB223" s="7">
        <f>IF("na"=J223,"",J223/J220)</f>
        <v>0.81333380343886696</v>
      </c>
      <c r="AC223" s="7">
        <f>IF("na"=M223,"",M223/M220)</f>
        <v>1.2053555020730149</v>
      </c>
      <c r="AD223" s="7">
        <f>IF("na"=Q223,"",Q223/Q220)</f>
        <v>1.4948766044818844</v>
      </c>
      <c r="AE223" s="7">
        <f>IF("na"=T223,"",T223/T220)</f>
        <v>1.3340189052042903</v>
      </c>
      <c r="AF223" s="7">
        <f>IF("na"=X223,"",X223/X220)</f>
        <v>1.9329773924266416</v>
      </c>
      <c r="AG223" s="7">
        <f t="shared" si="67"/>
        <v>221</v>
      </c>
      <c r="AH223" s="61">
        <f t="shared" ca="1" si="66"/>
        <v>2</v>
      </c>
      <c r="AI223" s="61">
        <f t="shared" ca="1" si="66"/>
        <v>2</v>
      </c>
      <c r="AJ223" s="61">
        <f t="shared" ca="1" si="66"/>
        <v>2</v>
      </c>
      <c r="AK223" s="61">
        <f t="shared" ca="1" si="66"/>
        <v>4</v>
      </c>
      <c r="AL223" s="61">
        <f t="shared" ca="1" si="66"/>
        <v>2</v>
      </c>
      <c r="AM223" s="61">
        <f t="shared" ca="1" si="66"/>
        <v>3</v>
      </c>
      <c r="AO223" s="8">
        <f>IF("na"=F223,"",SQRT(F223)/SQRT(F220))</f>
        <v>0.84716118678731134</v>
      </c>
      <c r="AP223" s="8">
        <f>IF("na"=J223,"",SQRT(J223)/SQRT(J220))</f>
        <v>0.9018502111985488</v>
      </c>
      <c r="AQ223" s="8">
        <f>IF("na"=M223,"",SQRT(M223)/SQRT(M220))</f>
        <v>1.0978868348208821</v>
      </c>
      <c r="AR223" s="8">
        <f>IF("na"=Q223,"",SQRT(Q223)/SQRT(Q220))</f>
        <v>1.2226514648426525</v>
      </c>
      <c r="AS223" s="8">
        <f>IF("na"=T223,"",SQRT(T223)/SQRT(T220))</f>
        <v>1.1549973615572853</v>
      </c>
      <c r="AT223" s="8">
        <f>IF("na"=X223,"",SQRT(X223)/SQRT(X220))</f>
        <v>1.3903155729641532</v>
      </c>
    </row>
    <row r="224" spans="1:46" x14ac:dyDescent="0.3">
      <c r="A224" s="11" t="s">
        <v>286</v>
      </c>
      <c r="B224" s="56">
        <v>0.61834900000000004</v>
      </c>
      <c r="C224" s="56">
        <v>2.8993199999999999</v>
      </c>
      <c r="D224" s="58">
        <v>0.63163400000000003</v>
      </c>
      <c r="E224" s="59">
        <v>3.3658300000000002E-2</v>
      </c>
      <c r="F224" s="59">
        <v>1.3093722999999999E-3</v>
      </c>
      <c r="G224" s="59">
        <v>2.90652</v>
      </c>
      <c r="H224" s="59">
        <v>0.74057200000000001</v>
      </c>
      <c r="I224" s="59">
        <v>2.7544</v>
      </c>
      <c r="J224" s="60">
        <v>0.56944869350000005</v>
      </c>
      <c r="K224" s="58">
        <v>0.655752</v>
      </c>
      <c r="L224" s="59">
        <v>3.2345100000000002E-2</v>
      </c>
      <c r="M224" s="59">
        <v>2.4451897999999998E-3</v>
      </c>
      <c r="N224" s="59">
        <v>2.96069</v>
      </c>
      <c r="O224" s="59">
        <v>0.59448100000000004</v>
      </c>
      <c r="P224" s="59">
        <v>2.8539099999999999</v>
      </c>
      <c r="Q224" s="60">
        <v>0.35546972739999999</v>
      </c>
      <c r="R224" s="58">
        <v>0.65525100000000003</v>
      </c>
      <c r="S224" s="59">
        <v>2.9390099999999999E-2</v>
      </c>
      <c r="T224" s="59">
        <v>2.2255355E-3</v>
      </c>
      <c r="U224" s="59">
        <v>2.9264800000000002</v>
      </c>
      <c r="V224" s="59">
        <v>0.42787500000000001</v>
      </c>
      <c r="W224" s="59">
        <v>2.8687499999999999</v>
      </c>
      <c r="X224" s="60">
        <v>0.18401154049999999</v>
      </c>
      <c r="Y224" s="59"/>
      <c r="Z224" s="59"/>
      <c r="AA224" s="9">
        <f>IF("na"=F224,"",F224/F220)</f>
        <v>0.66746680437007821</v>
      </c>
      <c r="AB224" s="7">
        <f>IF("na"=J224,"",J224/J220)</f>
        <v>0.68458954264616168</v>
      </c>
      <c r="AC224" s="7">
        <f>IF("na"=M224,"",M224/M220)</f>
        <v>1.8529781640632133</v>
      </c>
      <c r="AD224" s="7">
        <f>IF("na"=Q224,"",Q224/Q220)</f>
        <v>1.0319856541719823</v>
      </c>
      <c r="AE224" s="7">
        <f>IF("na"=T224,"",T224/T220)</f>
        <v>2.0318242231215078</v>
      </c>
      <c r="AF224" s="7">
        <f>IF("na"=X224,"",X224/X220)</f>
        <v>1.310588452394059</v>
      </c>
      <c r="AG224" s="7">
        <f t="shared" si="67"/>
        <v>221</v>
      </c>
      <c r="AH224" s="61">
        <f t="shared" ca="1" si="66"/>
        <v>1</v>
      </c>
      <c r="AI224" s="61">
        <f t="shared" ca="1" si="66"/>
        <v>1</v>
      </c>
      <c r="AJ224" s="61">
        <f t="shared" ca="1" si="66"/>
        <v>5</v>
      </c>
      <c r="AK224" s="61">
        <f t="shared" ca="1" si="66"/>
        <v>2</v>
      </c>
      <c r="AL224" s="61">
        <f t="shared" ca="1" si="66"/>
        <v>7</v>
      </c>
      <c r="AM224" s="61">
        <f t="shared" ca="1" si="66"/>
        <v>2</v>
      </c>
      <c r="AO224" s="8">
        <f>IF("na"=F224,"",SQRT(F224)/SQRT(F220))</f>
        <v>0.81698641627023283</v>
      </c>
      <c r="AP224" s="8">
        <f>IF("na"=J224,"",SQRT(J224)/SQRT(J220))</f>
        <v>0.82739926434954114</v>
      </c>
      <c r="AQ224" s="8">
        <f>IF("na"=M224,"",SQRT(M224)/SQRT(M220))</f>
        <v>1.3612414055057294</v>
      </c>
      <c r="AR224" s="8">
        <f>IF("na"=Q224,"",SQRT(Q224)/SQRT(Q220))</f>
        <v>1.015866947081153</v>
      </c>
      <c r="AS224" s="8">
        <f>IF("na"=T224,"",SQRT(T224)/SQRT(T220))</f>
        <v>1.4254207179361145</v>
      </c>
      <c r="AT224" s="8">
        <f>IF("na"=X224,"",SQRT(X224)/SQRT(X220))</f>
        <v>1.1448093519857614</v>
      </c>
    </row>
    <row r="225" spans="1:46" x14ac:dyDescent="0.3">
      <c r="A225" s="11" t="s">
        <v>288</v>
      </c>
      <c r="B225" s="56">
        <v>0.61834900000000004</v>
      </c>
      <c r="C225" s="56">
        <v>2.8993199999999999</v>
      </c>
      <c r="D225" s="62">
        <v>0.59359700000000004</v>
      </c>
      <c r="E225" s="63">
        <v>3.5654600000000002E-2</v>
      </c>
      <c r="F225" s="64">
        <v>1.883912E-3</v>
      </c>
      <c r="G225" s="63">
        <v>3.0777199999999998</v>
      </c>
      <c r="H225" s="64">
        <v>0.961453</v>
      </c>
      <c r="I225" s="64">
        <v>2.8706299999999998</v>
      </c>
      <c r="J225" s="65">
        <v>0.92521498729999996</v>
      </c>
      <c r="K225" s="62">
        <v>0.59540999999999999</v>
      </c>
      <c r="L225" s="63">
        <v>2.5414300000000001E-2</v>
      </c>
      <c r="M225" s="64">
        <v>1.1720843E-3</v>
      </c>
      <c r="N225" s="63">
        <v>2.9333999999999998</v>
      </c>
      <c r="O225" s="64">
        <v>0.54432700000000001</v>
      </c>
      <c r="P225" s="64">
        <v>2.8465199999999999</v>
      </c>
      <c r="Q225" s="65">
        <v>0.29907972290000001</v>
      </c>
      <c r="R225" s="62">
        <v>0.59282500000000005</v>
      </c>
      <c r="S225" s="63">
        <v>1.7512199999999999E-2</v>
      </c>
      <c r="T225" s="64">
        <v>9.5815159999999996E-4</v>
      </c>
      <c r="U225" s="63">
        <v>2.93445</v>
      </c>
      <c r="V225" s="64">
        <v>0.371253</v>
      </c>
      <c r="W225" s="64">
        <v>2.8912300000000002</v>
      </c>
      <c r="X225" s="65">
        <v>0.13789423810000001</v>
      </c>
      <c r="Y225" s="63"/>
      <c r="Z225" s="63"/>
      <c r="AA225" s="9">
        <f>IF("na"=F225,"",F225/F220)</f>
        <v>0.960344679931325</v>
      </c>
      <c r="AB225" s="7">
        <f>IF("na"=J225,"",J225/J220)</f>
        <v>1.1122907335374916</v>
      </c>
      <c r="AC225" s="7">
        <f>IF("na"=M225,"",M225/M220)</f>
        <v>0.8882118739172381</v>
      </c>
      <c r="AD225" s="7">
        <f>IF("na"=Q225,"",Q225/Q220)</f>
        <v>0.86827642326689936</v>
      </c>
      <c r="AE225" s="7">
        <f>IF("na"=T225,"",T225/T220)</f>
        <v>0.87475379759281746</v>
      </c>
      <c r="AF225" s="7">
        <f>IF("na"=X225,"",X225/X220)</f>
        <v>0.98212642323668231</v>
      </c>
      <c r="AG225" s="7">
        <f t="shared" si="67"/>
        <v>221</v>
      </c>
      <c r="AH225" s="61">
        <f t="shared" ca="1" si="66"/>
        <v>6</v>
      </c>
      <c r="AI225" s="61">
        <f t="shared" ca="1" si="66"/>
        <v>5</v>
      </c>
      <c r="AJ225" s="61">
        <f t="shared" ca="1" si="66"/>
        <v>1</v>
      </c>
      <c r="AK225" s="61">
        <f t="shared" ca="1" si="66"/>
        <v>1</v>
      </c>
      <c r="AL225" s="61">
        <f t="shared" ca="1" si="66"/>
        <v>1</v>
      </c>
      <c r="AM225" s="61">
        <f t="shared" ca="1" si="66"/>
        <v>1</v>
      </c>
      <c r="AO225" s="8">
        <f>IF("na"=F225,"",SQRT(F225)/SQRT(F220))</f>
        <v>0.97997177506871336</v>
      </c>
      <c r="AP225" s="8">
        <f>IF("na"=J225,"",SQRT(J225)/SQRT(J220))</f>
        <v>1.0546519490037896</v>
      </c>
      <c r="AQ225" s="8">
        <f>IF("na"=M225,"",SQRT(M225)/SQRT(M220))</f>
        <v>0.94244993178271186</v>
      </c>
      <c r="AR225" s="8">
        <f>IF("na"=Q225,"",SQRT(Q225)/SQRT(Q220))</f>
        <v>0.93181351313817051</v>
      </c>
      <c r="AS225" s="8">
        <f>IF("na"=T225,"",SQRT(T225)/SQRT(T220))</f>
        <v>0.93528273671271056</v>
      </c>
      <c r="AT225" s="8">
        <f>IF("na"=X225,"",SQRT(X225)/SQRT(X220))</f>
        <v>0.99102291761426098</v>
      </c>
    </row>
    <row r="226" spans="1:46" x14ac:dyDescent="0.3">
      <c r="A226" s="11" t="s">
        <v>290</v>
      </c>
      <c r="B226" s="56">
        <v>0.61834900000000004</v>
      </c>
      <c r="C226" s="56">
        <v>2.8993199999999999</v>
      </c>
      <c r="D226" s="66">
        <v>0.632996</v>
      </c>
      <c r="E226" s="7">
        <v>4.0336499999999997E-2</v>
      </c>
      <c r="F226" s="64">
        <v>1.8415678E-3</v>
      </c>
      <c r="G226" s="63">
        <v>2.9996299999999998</v>
      </c>
      <c r="H226" s="64">
        <v>0.94130800000000003</v>
      </c>
      <c r="I226" s="64">
        <v>2.7922600000000002</v>
      </c>
      <c r="J226" s="65">
        <v>0.89752259440000004</v>
      </c>
      <c r="K226" s="66">
        <v>0.65488400000000002</v>
      </c>
      <c r="L226" s="7">
        <v>4.0422600000000003E-2</v>
      </c>
      <c r="M226" s="64">
        <v>2.9687926999999999E-3</v>
      </c>
      <c r="N226" s="63">
        <v>3.0877599999999998</v>
      </c>
      <c r="O226" s="64">
        <v>1.16015</v>
      </c>
      <c r="P226" s="64">
        <v>2.9016000000000002</v>
      </c>
      <c r="Q226" s="65">
        <v>1.3459532209</v>
      </c>
      <c r="R226" s="66">
        <v>0.65337500000000004</v>
      </c>
      <c r="S226" s="7">
        <v>3.8606500000000002E-2</v>
      </c>
      <c r="T226" s="64">
        <v>2.7172823999999998E-3</v>
      </c>
      <c r="U226" s="63">
        <v>3.0303200000000001</v>
      </c>
      <c r="V226" s="64">
        <v>0.65307199999999999</v>
      </c>
      <c r="W226" s="64">
        <v>2.92143</v>
      </c>
      <c r="X226" s="65">
        <v>0.42699188919999997</v>
      </c>
      <c r="Y226" s="63"/>
      <c r="Z226" s="63"/>
      <c r="AA226" s="9">
        <f>IF("na"=F226,"",F226/F220)</f>
        <v>0.93875926235558482</v>
      </c>
      <c r="AB226" s="7">
        <f>IF("na"=J226,"",J226/J220)</f>
        <v>1.0789990203303408</v>
      </c>
      <c r="AC226" s="7">
        <f>IF("na"=M226,"",M226/M220)</f>
        <v>2.2497672968905196</v>
      </c>
      <c r="AD226" s="7">
        <f>IF("na"=Q226,"",Q226/Q220)</f>
        <v>3.907518160027073</v>
      </c>
      <c r="AE226" s="7">
        <f>IF("na"=T226,"",T226/T220)</f>
        <v>2.4807693255765844</v>
      </c>
      <c r="AF226" s="7">
        <f>IF("na"=X226,"",X226/X220)</f>
        <v>3.0411714272423227</v>
      </c>
      <c r="AG226" s="7">
        <f t="shared" si="67"/>
        <v>221</v>
      </c>
      <c r="AH226" s="61">
        <f t="shared" ca="1" si="66"/>
        <v>5</v>
      </c>
      <c r="AI226" s="61">
        <f t="shared" ca="1" si="66"/>
        <v>4</v>
      </c>
      <c r="AJ226" s="61">
        <f t="shared" ca="1" si="66"/>
        <v>8</v>
      </c>
      <c r="AK226" s="61">
        <f t="shared" ca="1" si="66"/>
        <v>8</v>
      </c>
      <c r="AL226" s="61">
        <f t="shared" ca="1" si="66"/>
        <v>8</v>
      </c>
      <c r="AM226" s="61">
        <f t="shared" ca="1" si="66"/>
        <v>8</v>
      </c>
      <c r="AO226" s="8">
        <f>IF("na"=F226,"",SQRT(F226)/SQRT(F220))</f>
        <v>0.96889589861635017</v>
      </c>
      <c r="AP226" s="8">
        <f>IF("na"=J226,"",SQRT(J226)/SQRT(J220))</f>
        <v>1.0387487763315733</v>
      </c>
      <c r="AQ226" s="8">
        <f>IF("na"=M226,"",SQRT(M226)/SQRT(M220))</f>
        <v>1.4999224302911534</v>
      </c>
      <c r="AR226" s="8">
        <f>IF("na"=Q226,"",SQRT(Q226)/SQRT(Q220))</f>
        <v>1.9767443335006865</v>
      </c>
      <c r="AS226" s="8">
        <f>IF("na"=T226,"",SQRT(T226)/SQRT(T220))</f>
        <v>1.5750458169769488</v>
      </c>
      <c r="AT226" s="8">
        <f>IF("na"=X226,"",SQRT(X226)/SQRT(X220))</f>
        <v>1.743895474861473</v>
      </c>
    </row>
    <row r="227" spans="1:46" x14ac:dyDescent="0.3">
      <c r="A227" s="11" t="s">
        <v>292</v>
      </c>
      <c r="B227" s="56">
        <v>0.61834900000000004</v>
      </c>
      <c r="C227" s="56">
        <v>2.8993199999999999</v>
      </c>
      <c r="D227" s="66">
        <v>0.62881500000000001</v>
      </c>
      <c r="E227" s="7">
        <v>4.1287200000000003E-2</v>
      </c>
      <c r="F227" s="64">
        <v>1.8141698999999999E-3</v>
      </c>
      <c r="G227" s="63">
        <v>3.06982</v>
      </c>
      <c r="H227" s="64">
        <v>0.93451300000000004</v>
      </c>
      <c r="I227" s="64">
        <v>2.8575900000000001</v>
      </c>
      <c r="J227" s="65">
        <v>0.87505593999999998</v>
      </c>
      <c r="K227" s="66">
        <v>0.651555</v>
      </c>
      <c r="L227" s="7">
        <v>3.9471800000000001E-2</v>
      </c>
      <c r="M227" s="64">
        <v>2.6606613E-3</v>
      </c>
      <c r="N227" s="63">
        <v>3.1072600000000001</v>
      </c>
      <c r="O227" s="64">
        <v>0.81425899999999996</v>
      </c>
      <c r="P227" s="64">
        <v>2.94353</v>
      </c>
      <c r="Q227" s="65">
        <v>0.66497224310000003</v>
      </c>
      <c r="R227" s="66">
        <v>0.64615999999999996</v>
      </c>
      <c r="S227" s="7">
        <v>3.6962599999999998E-2</v>
      </c>
      <c r="T227" s="64">
        <v>2.1396853999999998E-3</v>
      </c>
      <c r="U227" s="63">
        <v>3.1366900000000002</v>
      </c>
      <c r="V227" s="64">
        <v>0.61207999999999996</v>
      </c>
      <c r="W227" s="64">
        <v>3.0397699999999999</v>
      </c>
      <c r="X227" s="65">
        <v>0.3943681289</v>
      </c>
      <c r="Y227" s="63"/>
      <c r="Z227" s="63"/>
      <c r="AA227" s="9">
        <f>IF("na"=F227,"",F227/F220)</f>
        <v>0.92479288414562033</v>
      </c>
      <c r="AB227" s="7">
        <f>IF("na"=J227,"",J227/J220)</f>
        <v>1.0519896745612729</v>
      </c>
      <c r="AC227" s="7">
        <f>IF("na"=M227,"",M227/M220)</f>
        <v>2.0162636417295881</v>
      </c>
      <c r="AD227" s="7">
        <f>IF("na"=Q227,"",Q227/Q220)</f>
        <v>1.9305211172864676</v>
      </c>
      <c r="AE227" s="7">
        <f>IF("na"=T227,"",T227/T220)</f>
        <v>1.9534465415534521</v>
      </c>
      <c r="AF227" s="7">
        <f>IF("na"=X227,"",X227/X220)</f>
        <v>2.8088146771891829</v>
      </c>
      <c r="AG227" s="7">
        <f t="shared" si="67"/>
        <v>221</v>
      </c>
      <c r="AH227" s="61">
        <f t="shared" ca="1" si="66"/>
        <v>4</v>
      </c>
      <c r="AI227" s="61">
        <f t="shared" ca="1" si="66"/>
        <v>3</v>
      </c>
      <c r="AJ227" s="61">
        <f t="shared" ca="1" si="66"/>
        <v>7</v>
      </c>
      <c r="AK227" s="61">
        <f t="shared" ca="1" si="66"/>
        <v>5</v>
      </c>
      <c r="AL227" s="61">
        <f t="shared" ca="1" si="66"/>
        <v>6</v>
      </c>
      <c r="AM227" s="61">
        <f t="shared" ca="1" si="66"/>
        <v>6</v>
      </c>
      <c r="AO227" s="8">
        <f>IF("na"=F227,"",SQRT(F227)/SQRT(F220))</f>
        <v>0.961661522650054</v>
      </c>
      <c r="AP227" s="8">
        <f>IF("na"=J227,"",SQRT(J227)/SQRT(J220))</f>
        <v>1.0256654788776274</v>
      </c>
      <c r="AQ227" s="8">
        <f>IF("na"=M227,"",SQRT(M227)/SQRT(M220))</f>
        <v>1.4199519857127523</v>
      </c>
      <c r="AR227" s="8">
        <f>IF("na"=Q227,"",SQRT(Q227)/SQRT(Q220))</f>
        <v>1.3894319405017532</v>
      </c>
      <c r="AS227" s="8">
        <f>IF("na"=T227,"",SQRT(T227)/SQRT(T220))</f>
        <v>1.3976575194064718</v>
      </c>
      <c r="AT227" s="8">
        <f>IF("na"=X227,"",SQRT(X227)/SQRT(X220))</f>
        <v>1.6759518719787818</v>
      </c>
    </row>
    <row r="228" spans="1:46" x14ac:dyDescent="0.3">
      <c r="A228" s="11" t="s">
        <v>294</v>
      </c>
      <c r="B228" s="56">
        <v>0.61834900000000004</v>
      </c>
      <c r="C228" s="56">
        <v>2.8993199999999999</v>
      </c>
      <c r="D228" s="67">
        <v>0.62778100000000003</v>
      </c>
      <c r="E228" s="68">
        <v>4.0481700000000002E-2</v>
      </c>
      <c r="F228" s="69">
        <v>1.7277306E-3</v>
      </c>
      <c r="G228" s="68">
        <v>3.1123099999999999</v>
      </c>
      <c r="H228" s="69">
        <v>0.96526599999999996</v>
      </c>
      <c r="I228" s="69">
        <v>2.90747</v>
      </c>
      <c r="J228" s="70">
        <v>0.93180487320000005</v>
      </c>
      <c r="K228" s="67">
        <v>0.648316</v>
      </c>
      <c r="L228" s="68">
        <v>4.0621499999999998E-2</v>
      </c>
      <c r="M228" s="69">
        <v>2.5481271999999999E-3</v>
      </c>
      <c r="N228" s="68">
        <v>3.1772999999999998</v>
      </c>
      <c r="O228" s="69">
        <v>0.82467699999999999</v>
      </c>
      <c r="P228" s="69">
        <v>3.0163700000000002</v>
      </c>
      <c r="Q228" s="70">
        <v>0.69379285680000002</v>
      </c>
      <c r="R228" s="67">
        <v>0.64253000000000005</v>
      </c>
      <c r="S228" s="68">
        <v>3.7450700000000003E-2</v>
      </c>
      <c r="T228" s="69">
        <v>1.9872755999999999E-3</v>
      </c>
      <c r="U228" s="68">
        <v>3.1602800000000002</v>
      </c>
      <c r="V228" s="69">
        <v>0.55646600000000002</v>
      </c>
      <c r="W228" s="69">
        <v>3.0833400000000002</v>
      </c>
      <c r="X228" s="70">
        <v>0.34351776950000001</v>
      </c>
      <c r="Y228" s="63"/>
      <c r="Z228" s="63"/>
      <c r="AA228" s="9">
        <f>IF("na"=F228,"",F228/F220)</f>
        <v>0.88072950863127164</v>
      </c>
      <c r="AB228" s="7">
        <f>IF("na"=J228,"",J228/J220)</f>
        <v>1.1202130749632717</v>
      </c>
      <c r="AC228" s="7">
        <f>IF("na"=M228,"",M228/M220)</f>
        <v>1.9309846871009917</v>
      </c>
      <c r="AD228" s="7">
        <f>IF("na"=Q228,"",Q228/Q220)</f>
        <v>2.0141919831584412</v>
      </c>
      <c r="AE228" s="7">
        <f>IF("na"=T228,"",T228/T220)</f>
        <v>1.8143025362203067</v>
      </c>
      <c r="AF228" s="7">
        <f>IF("na"=X228,"",X228/X220)</f>
        <v>2.4466423175173846</v>
      </c>
      <c r="AG228" s="7">
        <f t="shared" si="67"/>
        <v>221</v>
      </c>
      <c r="AH228" s="61">
        <f t="shared" ca="1" si="66"/>
        <v>3</v>
      </c>
      <c r="AI228" s="61">
        <f t="shared" ca="1" si="66"/>
        <v>6</v>
      </c>
      <c r="AJ228" s="61">
        <f t="shared" ca="1" si="66"/>
        <v>6</v>
      </c>
      <c r="AK228" s="61">
        <f t="shared" ca="1" si="66"/>
        <v>6</v>
      </c>
      <c r="AL228" s="61">
        <f t="shared" ca="1" si="66"/>
        <v>5</v>
      </c>
      <c r="AM228" s="61">
        <f t="shared" ca="1" si="66"/>
        <v>5</v>
      </c>
      <c r="AO228" s="8">
        <f>IF("na"=F228,"",SQRT(F228)/SQRT(F220))</f>
        <v>0.93847190082136789</v>
      </c>
      <c r="AP228" s="8">
        <f>IF("na"=J228,"",SQRT(J228)/SQRT(J220))</f>
        <v>1.0584011880961168</v>
      </c>
      <c r="AQ228" s="8">
        <f>IF("na"=M228,"",SQRT(M228)/SQRT(M220))</f>
        <v>1.3895987503955924</v>
      </c>
      <c r="AR228" s="8">
        <f>IF("na"=Q228,"",SQRT(Q228)/SQRT(Q220))</f>
        <v>1.4192223163262481</v>
      </c>
      <c r="AS228" s="8">
        <f>IF("na"=T228,"",SQRT(T228)/SQRT(T220))</f>
        <v>1.346960480571092</v>
      </c>
      <c r="AT228" s="8">
        <f>IF("na"=X228,"",SQRT(X228)/SQRT(X220))</f>
        <v>1.5641746441869542</v>
      </c>
    </row>
    <row r="229" spans="1:46" x14ac:dyDescent="0.3">
      <c r="B229" s="71"/>
      <c r="C229" s="71"/>
      <c r="D229" s="7"/>
      <c r="E229" s="7"/>
      <c r="F229" s="7"/>
      <c r="G229" s="7"/>
      <c r="H229" s="7"/>
      <c r="I229" s="7"/>
      <c r="J229" s="7"/>
      <c r="K229" s="7"/>
      <c r="L229" s="7"/>
    </row>
    <row r="230" spans="1:46" x14ac:dyDescent="0.3">
      <c r="A230" s="11"/>
      <c r="B230" s="11"/>
      <c r="C230" s="11"/>
      <c r="D230" s="73" t="s">
        <v>326</v>
      </c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11"/>
      <c r="Z230" s="11"/>
      <c r="AA230" s="49"/>
      <c r="AB230" s="50"/>
      <c r="AC230" s="50"/>
      <c r="AD230" s="50"/>
      <c r="AE230" s="50"/>
      <c r="AF230" s="50"/>
      <c r="AG230" s="50"/>
      <c r="AH230" s="51"/>
      <c r="AI230" s="51"/>
      <c r="AJ230" s="51"/>
      <c r="AK230" s="51"/>
      <c r="AL230" s="51"/>
      <c r="AM230" s="51"/>
      <c r="AO230" s="50"/>
      <c r="AP230" s="50"/>
      <c r="AQ230" s="50"/>
      <c r="AR230" s="50"/>
      <c r="AS230" s="50"/>
      <c r="AT230" s="50"/>
    </row>
    <row r="231" spans="1:46" x14ac:dyDescent="0.3">
      <c r="B231" s="52" t="s">
        <v>305</v>
      </c>
      <c r="C231" s="52" t="s">
        <v>305</v>
      </c>
      <c r="D231" s="72">
        <v>7</v>
      </c>
      <c r="E231" s="72"/>
      <c r="F231" s="72"/>
      <c r="G231" s="72"/>
      <c r="H231" s="72"/>
      <c r="I231" s="72"/>
      <c r="J231" s="72"/>
      <c r="K231" s="72">
        <v>15</v>
      </c>
      <c r="L231" s="72"/>
      <c r="M231" s="72"/>
      <c r="N231" s="72"/>
      <c r="O231" s="72"/>
      <c r="P231" s="72"/>
      <c r="Q231" s="72"/>
      <c r="R231" s="72">
        <v>30</v>
      </c>
      <c r="S231" s="72"/>
      <c r="T231" s="72"/>
      <c r="U231" s="72"/>
      <c r="V231" s="72"/>
      <c r="W231" s="72"/>
      <c r="X231" s="72"/>
      <c r="Y231" s="53"/>
      <c r="Z231" s="53"/>
    </row>
    <row r="232" spans="1:46" x14ac:dyDescent="0.3">
      <c r="B232" s="54" t="s">
        <v>296</v>
      </c>
      <c r="C232" s="54" t="s">
        <v>306</v>
      </c>
      <c r="D232" s="55" t="s">
        <v>296</v>
      </c>
      <c r="E232" s="56" t="s">
        <v>299</v>
      </c>
      <c r="F232" s="56" t="s">
        <v>307</v>
      </c>
      <c r="G232" s="56" t="s">
        <v>308</v>
      </c>
      <c r="H232" s="56" t="s">
        <v>309</v>
      </c>
      <c r="I232" s="56" t="s">
        <v>310</v>
      </c>
      <c r="J232" s="57" t="s">
        <v>311</v>
      </c>
      <c r="K232" s="55" t="s">
        <v>296</v>
      </c>
      <c r="L232" s="56" t="s">
        <v>299</v>
      </c>
      <c r="M232" s="56" t="s">
        <v>307</v>
      </c>
      <c r="N232" s="56" t="s">
        <v>308</v>
      </c>
      <c r="O232" s="56" t="s">
        <v>309</v>
      </c>
      <c r="P232" s="56" t="s">
        <v>310</v>
      </c>
      <c r="Q232" s="57" t="s">
        <v>311</v>
      </c>
      <c r="R232" s="55" t="s">
        <v>296</v>
      </c>
      <c r="S232" s="56" t="s">
        <v>299</v>
      </c>
      <c r="T232" s="56" t="s">
        <v>307</v>
      </c>
      <c r="U232" s="56" t="s">
        <v>308</v>
      </c>
      <c r="V232" s="56" t="s">
        <v>309</v>
      </c>
      <c r="W232" s="56" t="s">
        <v>310</v>
      </c>
      <c r="X232" s="57" t="s">
        <v>311</v>
      </c>
      <c r="Y232" s="56"/>
      <c r="Z232" s="56"/>
    </row>
    <row r="233" spans="1:46" x14ac:dyDescent="0.3">
      <c r="A233" s="11" t="s">
        <v>312</v>
      </c>
      <c r="B233" s="56">
        <v>8.5447300000000004E-2</v>
      </c>
      <c r="C233" s="56">
        <v>3.2123300000000001</v>
      </c>
      <c r="D233" s="58">
        <v>8.5790199999999997E-2</v>
      </c>
      <c r="E233" s="59">
        <v>2.1698800000000001E-2</v>
      </c>
      <c r="F233" s="59">
        <v>4.7095539999999998E-4</v>
      </c>
      <c r="G233" s="59">
        <v>3.5804399999999998</v>
      </c>
      <c r="H233" s="59">
        <v>2.11808</v>
      </c>
      <c r="I233" s="59">
        <v>3.0640000000000001</v>
      </c>
      <c r="J233" s="60">
        <v>4.5082646753000004</v>
      </c>
      <c r="K233" s="58">
        <v>8.74635E-2</v>
      </c>
      <c r="L233" s="59">
        <v>1.5840199999999999E-2</v>
      </c>
      <c r="M233" s="59">
        <v>2.549769E-4</v>
      </c>
      <c r="N233" s="59">
        <v>3.3182700000000001</v>
      </c>
      <c r="O233" s="59">
        <v>1.27518</v>
      </c>
      <c r="P233" s="59">
        <v>3.0846399999999998</v>
      </c>
      <c r="Q233" s="60">
        <v>1.6423887685</v>
      </c>
      <c r="R233" s="58">
        <v>8.7001899999999993E-2</v>
      </c>
      <c r="S233" s="59">
        <v>1.13437E-2</v>
      </c>
      <c r="T233" s="59">
        <v>1.3109619999999999E-4</v>
      </c>
      <c r="U233" s="59">
        <v>3.1595499999999999</v>
      </c>
      <c r="V233" s="59">
        <v>0.76516300000000004</v>
      </c>
      <c r="W233" s="59">
        <v>3.05802</v>
      </c>
      <c r="X233" s="60">
        <v>0.60928599260000005</v>
      </c>
      <c r="Y233" s="59"/>
      <c r="Z233" s="59"/>
      <c r="AH233" s="61"/>
      <c r="AI233" s="61"/>
    </row>
    <row r="234" spans="1:46" x14ac:dyDescent="0.3">
      <c r="A234" s="11" t="s">
        <v>280</v>
      </c>
      <c r="B234" s="56">
        <v>8.5447300000000004E-2</v>
      </c>
      <c r="C234" s="56">
        <v>3.2123300000000001</v>
      </c>
      <c r="D234" s="58">
        <v>8.8287900000000002E-2</v>
      </c>
      <c r="E234" s="59">
        <v>2.7858899999999999E-2</v>
      </c>
      <c r="F234" s="59">
        <v>7.8418729999999999E-4</v>
      </c>
      <c r="G234" s="59">
        <v>3.7771699999999999</v>
      </c>
      <c r="H234" s="59">
        <v>3.0306500000000001</v>
      </c>
      <c r="I234" s="59">
        <v>3.0805899999999999</v>
      </c>
      <c r="J234" s="60">
        <v>9.2021948500999997</v>
      </c>
      <c r="K234" s="58">
        <v>8.7586800000000006E-2</v>
      </c>
      <c r="L234" s="59">
        <v>2.50079E-2</v>
      </c>
      <c r="M234" s="59">
        <v>6.2997240000000005E-4</v>
      </c>
      <c r="N234" s="59">
        <v>3.35806</v>
      </c>
      <c r="O234" s="59">
        <v>1.57253</v>
      </c>
      <c r="P234" s="59">
        <v>3.0458699999999999</v>
      </c>
      <c r="Q234" s="60">
        <v>2.5005595325000001</v>
      </c>
      <c r="R234" s="58">
        <v>8.7984699999999999E-2</v>
      </c>
      <c r="S234" s="59">
        <v>2.18818E-2</v>
      </c>
      <c r="T234" s="59">
        <v>4.8525139999999999E-4</v>
      </c>
      <c r="U234" s="59">
        <v>3.2929400000000002</v>
      </c>
      <c r="V234" s="59">
        <v>1.1564099999999999</v>
      </c>
      <c r="W234" s="59">
        <v>3.0981299999999998</v>
      </c>
      <c r="X234" s="60">
        <v>1.3503257281000001</v>
      </c>
      <c r="Y234" s="59"/>
      <c r="Z234" s="59"/>
      <c r="AA234" s="9">
        <f>IF("na"=F234,"",F234/F233)</f>
        <v>1.6650988607413781</v>
      </c>
      <c r="AB234" s="7">
        <f>IF("na"=J234,"",J234/J233)</f>
        <v>2.0411833627509113</v>
      </c>
      <c r="AC234" s="7">
        <f>IF("na"=M234,"",M234/M233)</f>
        <v>2.4707038166986894</v>
      </c>
      <c r="AD234" s="7">
        <f>IF("na"=Q234,"",Q234/Q233)</f>
        <v>1.5225137802079411</v>
      </c>
      <c r="AE234" s="7">
        <f>IF("na"=T234,"",T234/T233)</f>
        <v>3.7014909661759838</v>
      </c>
      <c r="AF234" s="7">
        <f>IF("na"=X234,"",X234/X233)</f>
        <v>2.2162428555722551</v>
      </c>
      <c r="AG234" s="7">
        <f>ROW()</f>
        <v>234</v>
      </c>
      <c r="AH234" s="61">
        <f t="shared" ref="AH234:AM241" ca="1" si="68">SUM(IF(INDIRECT(ADDRESS(ROW(),AH$60))&gt;INDIRECT(ADDRESS($AG234,AH$60)),1,0), IF(INDIRECT(ADDRESS(ROW(),AH$60))&gt;INDIRECT(ADDRESS($AG234+1,AH$60)),1,0), IF(INDIRECT(ADDRESS(ROW(),AH$60))&gt;INDIRECT(ADDRESS($AG234+2,AH$60)),1,0), IF(INDIRECT(ADDRESS(ROW(),AH$60))&gt;INDIRECT(ADDRESS($AG234+3,AH$60)),1,0), IF(INDIRECT(ADDRESS(ROW(),AH$60))&gt;INDIRECT(ADDRESS($AG234+4,AH$60)),1,0), IF(INDIRECT(ADDRESS(ROW(),AH$60))&gt;INDIRECT(ADDRESS($AG234+5,AH$60)),1,0), IF(INDIRECT(ADDRESS(ROW(),AH$60))&gt;INDIRECT(ADDRESS($AG234+6,AH$60)),1,0), IF(INDIRECT(ADDRESS(ROW(),AH$60))&gt;INDIRECT(ADDRESS($AG234+7,AH$60)),1,0))+1</f>
        <v>3</v>
      </c>
      <c r="AI234" s="61">
        <f t="shared" ca="1" si="68"/>
        <v>8</v>
      </c>
      <c r="AJ234" s="61">
        <f t="shared" ca="1" si="68"/>
        <v>3</v>
      </c>
      <c r="AK234" s="61">
        <f t="shared" ca="1" si="68"/>
        <v>7</v>
      </c>
      <c r="AL234" s="61">
        <f t="shared" ca="1" si="68"/>
        <v>3</v>
      </c>
      <c r="AM234" s="61">
        <f t="shared" ca="1" si="68"/>
        <v>6</v>
      </c>
      <c r="AO234" s="8">
        <f>IF("na"=F234,"",SQRT(F234)/SQRT(F233))</f>
        <v>1.290387097246938</v>
      </c>
      <c r="AP234" s="8">
        <f>IF("na"=J234,"",SQRT(J234)/SQRT(J233))</f>
        <v>1.4286998854731219</v>
      </c>
      <c r="AQ234" s="8">
        <f>IF("na"=M234,"",SQRT(M234)/SQRT(M233))</f>
        <v>1.5718472625222495</v>
      </c>
      <c r="AR234" s="8">
        <f>IF("na"=Q234,"",SQRT(Q234)/SQRT(Q233))</f>
        <v>1.2339018519347238</v>
      </c>
      <c r="AS234" s="8">
        <f>IF("na"=T234,"",SQRT(T234)/SQRT(T233))</f>
        <v>1.9239259253349603</v>
      </c>
      <c r="AT234" s="8">
        <f>IF("na"=X234,"",SQRT(X234)/SQRT(X233))</f>
        <v>1.4887050935535402</v>
      </c>
    </row>
    <row r="235" spans="1:46" x14ac:dyDescent="0.3">
      <c r="A235" s="11" t="s">
        <v>282</v>
      </c>
      <c r="B235" s="56">
        <v>8.5447300000000004E-2</v>
      </c>
      <c r="C235" s="56">
        <v>3.2123300000000001</v>
      </c>
      <c r="D235" s="58">
        <v>9.2755599999999994E-2</v>
      </c>
      <c r="E235" s="59">
        <v>3.2082699999999999E-2</v>
      </c>
      <c r="F235" s="59">
        <v>1.0827108E-3</v>
      </c>
      <c r="G235" s="59">
        <v>3.8214800000000002</v>
      </c>
      <c r="H235" s="59">
        <v>2.88429</v>
      </c>
      <c r="I235" s="59">
        <v>3.0777299999999999</v>
      </c>
      <c r="J235" s="60">
        <v>8.3372459640999992</v>
      </c>
      <c r="K235" s="58">
        <v>9.2582800000000007E-2</v>
      </c>
      <c r="L235" s="59">
        <v>2.8380699999999998E-2</v>
      </c>
      <c r="M235" s="59">
        <v>8.5637940000000002E-4</v>
      </c>
      <c r="N235" s="59">
        <v>3.5083899999999999</v>
      </c>
      <c r="O235" s="59">
        <v>1.74838</v>
      </c>
      <c r="P235" s="59">
        <v>3.1236700000000002</v>
      </c>
      <c r="Q235" s="60">
        <v>3.0646932200000001</v>
      </c>
      <c r="R235" s="58">
        <v>9.25647E-2</v>
      </c>
      <c r="S235" s="59">
        <v>2.5599899999999998E-2</v>
      </c>
      <c r="T235" s="59">
        <v>7.0601210000000004E-4</v>
      </c>
      <c r="U235" s="59">
        <v>3.3543400000000001</v>
      </c>
      <c r="V235" s="59">
        <v>1.2435099999999999</v>
      </c>
      <c r="W235" s="59">
        <v>3.1312500000000001</v>
      </c>
      <c r="X235" s="60">
        <v>1.5528910865000001</v>
      </c>
      <c r="Y235" s="59"/>
      <c r="Z235" s="59"/>
      <c r="AA235" s="9">
        <f>IF("na"=F235,"",F235/F233)</f>
        <v>2.2989667386763166</v>
      </c>
      <c r="AB235" s="7">
        <f>IF("na"=J235,"",J235/J233)</f>
        <v>1.8493248654583929</v>
      </c>
      <c r="AC235" s="7">
        <f>IF("na"=M235,"",M235/M233)</f>
        <v>3.3586548428504699</v>
      </c>
      <c r="AD235" s="7">
        <f>IF("na"=Q235,"",Q235/Q233)</f>
        <v>1.8659974293412858</v>
      </c>
      <c r="AE235" s="7">
        <f>IF("na"=T235,"",T235/T233)</f>
        <v>5.3854505317469163</v>
      </c>
      <c r="AF235" s="7">
        <f>IF("na"=X235,"",X235/X233)</f>
        <v>2.5487063634490652</v>
      </c>
      <c r="AG235" s="7">
        <f t="shared" ref="AG235:AG241" si="69">AG234</f>
        <v>234</v>
      </c>
      <c r="AH235" s="61">
        <f t="shared" ca="1" si="68"/>
        <v>4</v>
      </c>
      <c r="AI235" s="61">
        <f t="shared" ca="1" si="68"/>
        <v>7</v>
      </c>
      <c r="AJ235" s="61">
        <f t="shared" ca="1" si="68"/>
        <v>4</v>
      </c>
      <c r="AK235" s="61">
        <f t="shared" ca="1" si="68"/>
        <v>8</v>
      </c>
      <c r="AL235" s="61">
        <f t="shared" ca="1" si="68"/>
        <v>4</v>
      </c>
      <c r="AM235" s="61">
        <f t="shared" ca="1" si="68"/>
        <v>8</v>
      </c>
      <c r="AO235" s="8">
        <f>IF("na"=F235,"",SQRT(F235)/SQRT(F233))</f>
        <v>1.5162343943718983</v>
      </c>
      <c r="AP235" s="8">
        <f>IF("na"=J235,"",SQRT(J235)/SQRT(J233))</f>
        <v>1.3598988438330231</v>
      </c>
      <c r="AQ235" s="8">
        <f>IF("na"=M235,"",SQRT(M235)/SQRT(M233))</f>
        <v>1.8326633195572146</v>
      </c>
      <c r="AR235" s="8">
        <f>IF("na"=Q235,"",SQRT(Q235)/SQRT(Q233))</f>
        <v>1.3660151643892118</v>
      </c>
      <c r="AS235" s="8">
        <f>IF("na"=T235,"",SQRT(T235)/SQRT(T233))</f>
        <v>2.3206573490601574</v>
      </c>
      <c r="AT235" s="8">
        <f>IF("na"=X235,"",SQRT(X235)/SQRT(X233))</f>
        <v>1.5964668375663384</v>
      </c>
    </row>
    <row r="236" spans="1:46" x14ac:dyDescent="0.3">
      <c r="A236" s="11" t="s">
        <v>284</v>
      </c>
      <c r="B236" s="56">
        <v>8.5447300000000004E-2</v>
      </c>
      <c r="C236" s="56">
        <v>3.2123300000000001</v>
      </c>
      <c r="D236" s="58">
        <v>9.8487699999999997E-2</v>
      </c>
      <c r="E236" s="59">
        <v>2.1853299999999999E-2</v>
      </c>
      <c r="F236" s="59">
        <v>6.476187E-4</v>
      </c>
      <c r="G236" s="59">
        <v>3.1173999999999999</v>
      </c>
      <c r="H236" s="59">
        <v>1.3575299999999999</v>
      </c>
      <c r="I236" s="59">
        <v>2.8108300000000002</v>
      </c>
      <c r="J236" s="60">
        <v>2.0040899509000001</v>
      </c>
      <c r="K236" s="58">
        <v>9.6196100000000007E-2</v>
      </c>
      <c r="L236" s="59">
        <v>1.8534499999999999E-2</v>
      </c>
      <c r="M236" s="59">
        <v>4.5906430000000002E-4</v>
      </c>
      <c r="N236" s="59">
        <v>3.27556</v>
      </c>
      <c r="O236" s="59">
        <v>1.1443099999999999</v>
      </c>
      <c r="P236" s="59">
        <v>3.05924</v>
      </c>
      <c r="Q236" s="60">
        <v>1.3328819242000001</v>
      </c>
      <c r="R236" s="58">
        <v>9.8060499999999995E-2</v>
      </c>
      <c r="S236" s="59">
        <v>1.6660000000000001E-2</v>
      </c>
      <c r="T236" s="59">
        <v>4.3664840000000001E-4</v>
      </c>
      <c r="U236" s="59">
        <v>3.4760499999999999</v>
      </c>
      <c r="V236" s="59">
        <v>0.94472999999999996</v>
      </c>
      <c r="W236" s="59">
        <v>3.3214899999999998</v>
      </c>
      <c r="X236" s="60">
        <v>0.90443067850000003</v>
      </c>
      <c r="Y236" s="59"/>
      <c r="Z236" s="59"/>
      <c r="AA236" s="9">
        <f>IF("na"=F236,"",F236/F233)</f>
        <v>1.3751168369658784</v>
      </c>
      <c r="AB236" s="7">
        <f>IF("na"=J236,"",J236/J233)</f>
        <v>0.44453688841297651</v>
      </c>
      <c r="AC236" s="7">
        <f>IF("na"=M236,"",M236/M233)</f>
        <v>1.8004152533033384</v>
      </c>
      <c r="AD236" s="7">
        <f>IF("na"=Q236,"",Q236/Q233)</f>
        <v>0.81155080317391981</v>
      </c>
      <c r="AE236" s="7">
        <f>IF("na"=T236,"",T236/T233)</f>
        <v>3.3307479545555099</v>
      </c>
      <c r="AF236" s="7">
        <f>IF("na"=X236,"",X236/X233)</f>
        <v>1.4844107520682233</v>
      </c>
      <c r="AG236" s="7">
        <f t="shared" si="69"/>
        <v>234</v>
      </c>
      <c r="AH236" s="61">
        <f t="shared" ca="1" si="68"/>
        <v>2</v>
      </c>
      <c r="AI236" s="61">
        <f t="shared" ca="1" si="68"/>
        <v>1</v>
      </c>
      <c r="AJ236" s="61">
        <f t="shared" ca="1" si="68"/>
        <v>2</v>
      </c>
      <c r="AK236" s="61">
        <f t="shared" ca="1" si="68"/>
        <v>2</v>
      </c>
      <c r="AL236" s="61">
        <f t="shared" ca="1" si="68"/>
        <v>2</v>
      </c>
      <c r="AM236" s="61">
        <f t="shared" ca="1" si="68"/>
        <v>3</v>
      </c>
      <c r="AO236" s="8">
        <f>IF("na"=F236,"",SQRT(F236)/SQRT(F233))</f>
        <v>1.1726537583472278</v>
      </c>
      <c r="AP236" s="8">
        <f>IF("na"=J236,"",SQRT(J236)/SQRT(J233))</f>
        <v>0.66673599603814437</v>
      </c>
      <c r="AQ236" s="8">
        <f>IF("na"=M236,"",SQRT(M236)/SQRT(M233))</f>
        <v>1.3417955333445324</v>
      </c>
      <c r="AR236" s="8">
        <f>IF("na"=Q236,"",SQRT(Q236)/SQRT(Q233))</f>
        <v>0.90086114533479567</v>
      </c>
      <c r="AS236" s="8">
        <f>IF("na"=T236,"",SQRT(T236)/SQRT(T233))</f>
        <v>1.8250336858687046</v>
      </c>
      <c r="AT236" s="8">
        <f>IF("na"=X236,"",SQRT(X236)/SQRT(X233))</f>
        <v>1.2183639653519893</v>
      </c>
    </row>
    <row r="237" spans="1:46" x14ac:dyDescent="0.3">
      <c r="A237" s="11" t="s">
        <v>286</v>
      </c>
      <c r="B237" s="56">
        <v>8.5447300000000004E-2</v>
      </c>
      <c r="C237" s="56">
        <v>3.2123300000000001</v>
      </c>
      <c r="D237" s="58">
        <v>0.10893600000000001</v>
      </c>
      <c r="E237" s="59">
        <v>2.4742E-2</v>
      </c>
      <c r="F237" s="59">
        <v>1.1638855000000001E-3</v>
      </c>
      <c r="G237" s="59">
        <v>3.7431000000000001</v>
      </c>
      <c r="H237" s="59">
        <v>1.92587</v>
      </c>
      <c r="I237" s="59">
        <v>3.2503899999999999</v>
      </c>
      <c r="J237" s="60">
        <v>3.7104238205</v>
      </c>
      <c r="K237" s="58">
        <v>0.108782</v>
      </c>
      <c r="L237" s="59">
        <v>1.93692E-2</v>
      </c>
      <c r="M237" s="59">
        <v>9.1967410000000002E-4</v>
      </c>
      <c r="N237" s="59">
        <v>3.3928099999999999</v>
      </c>
      <c r="O237" s="59">
        <v>1.12738</v>
      </c>
      <c r="P237" s="59">
        <v>3.1934</v>
      </c>
      <c r="Q237" s="60">
        <v>1.2713440092999999</v>
      </c>
      <c r="R237" s="58">
        <v>0.109171</v>
      </c>
      <c r="S237" s="59">
        <v>1.6307499999999999E-2</v>
      </c>
      <c r="T237" s="59">
        <v>8.2874839999999995E-4</v>
      </c>
      <c r="U237" s="59">
        <v>3.3779300000000001</v>
      </c>
      <c r="V237" s="59">
        <v>0.82621599999999995</v>
      </c>
      <c r="W237" s="59">
        <v>3.2628400000000002</v>
      </c>
      <c r="X237" s="60">
        <v>0.68518413869999995</v>
      </c>
      <c r="Y237" s="59"/>
      <c r="Z237" s="59"/>
      <c r="AA237" s="9">
        <f>IF("na"=F237,"",F237/F233)</f>
        <v>2.4713284952248133</v>
      </c>
      <c r="AB237" s="7">
        <f>IF("na"=J237,"",J237/J233)</f>
        <v>0.8230270597972581</v>
      </c>
      <c r="AC237" s="7">
        <f>IF("na"=M237,"",M237/M233)</f>
        <v>3.6068918400058987</v>
      </c>
      <c r="AD237" s="7">
        <f>IF("na"=Q237,"",Q237/Q233)</f>
        <v>0.77408225974482481</v>
      </c>
      <c r="AE237" s="7">
        <f>IF("na"=T237,"",T237/T233)</f>
        <v>6.3216813301987393</v>
      </c>
      <c r="AF237" s="7">
        <f>IF("na"=X237,"",X237/X233)</f>
        <v>1.1245689988311081</v>
      </c>
      <c r="AG237" s="7">
        <f t="shared" si="69"/>
        <v>234</v>
      </c>
      <c r="AH237" s="61">
        <f t="shared" ca="1" si="68"/>
        <v>5</v>
      </c>
      <c r="AI237" s="61">
        <f t="shared" ca="1" si="68"/>
        <v>2</v>
      </c>
      <c r="AJ237" s="61">
        <f t="shared" ca="1" si="68"/>
        <v>5</v>
      </c>
      <c r="AK237" s="61">
        <f t="shared" ca="1" si="68"/>
        <v>1</v>
      </c>
      <c r="AL237" s="61">
        <f t="shared" ca="1" si="68"/>
        <v>5</v>
      </c>
      <c r="AM237" s="61">
        <f t="shared" ca="1" si="68"/>
        <v>2</v>
      </c>
      <c r="AO237" s="8">
        <f>IF("na"=F237,"",SQRT(F237)/SQRT(F233))</f>
        <v>1.5720459583691608</v>
      </c>
      <c r="AP237" s="8">
        <f>IF("na"=J237,"",SQRT(J237)/SQRT(J233))</f>
        <v>0.90720838829745076</v>
      </c>
      <c r="AQ237" s="8">
        <f>IF("na"=M237,"",SQRT(M237)/SQRT(M233))</f>
        <v>1.8991818870255419</v>
      </c>
      <c r="AR237" s="8">
        <f>IF("na"=Q237,"",SQRT(Q237)/SQRT(Q233))</f>
        <v>0.8798194472417763</v>
      </c>
      <c r="AS237" s="8">
        <f>IF("na"=T237,"",SQRT(T237)/SQRT(T233))</f>
        <v>2.514295394379654</v>
      </c>
      <c r="AT237" s="8">
        <f>IF("na"=X237,"",SQRT(X237)/SQRT(X233))</f>
        <v>1.0604569764168219</v>
      </c>
    </row>
    <row r="238" spans="1:46" x14ac:dyDescent="0.3">
      <c r="A238" s="11" t="s">
        <v>288</v>
      </c>
      <c r="B238" s="56">
        <v>8.5447300000000004E-2</v>
      </c>
      <c r="C238" s="56">
        <v>3.2123300000000001</v>
      </c>
      <c r="D238" s="62">
        <v>9.4594300000000006E-2</v>
      </c>
      <c r="E238" s="63">
        <v>2.2708599999999999E-2</v>
      </c>
      <c r="F238" s="64">
        <v>5.9934810000000002E-4</v>
      </c>
      <c r="G238" s="63">
        <v>3.73108</v>
      </c>
      <c r="H238" s="64">
        <v>1.99532</v>
      </c>
      <c r="I238" s="64">
        <v>3.2144300000000001</v>
      </c>
      <c r="J238" s="65">
        <v>3.9813063124000001</v>
      </c>
      <c r="K238" s="62">
        <v>9.3352500000000005E-2</v>
      </c>
      <c r="L238" s="63">
        <v>1.5785299999999999E-2</v>
      </c>
      <c r="M238" s="64">
        <v>3.1166769999999998E-4</v>
      </c>
      <c r="N238" s="63">
        <v>3.3562699999999999</v>
      </c>
      <c r="O238" s="64">
        <v>1.15781</v>
      </c>
      <c r="P238" s="64">
        <v>3.1248300000000002</v>
      </c>
      <c r="Q238" s="65">
        <v>1.3481802461000001</v>
      </c>
      <c r="R238" s="62">
        <v>9.37307E-2</v>
      </c>
      <c r="S238" s="63">
        <v>1.1181999999999999E-2</v>
      </c>
      <c r="T238" s="64">
        <v>1.9365180000000001E-4</v>
      </c>
      <c r="U238" s="63">
        <v>3.2239200000000001</v>
      </c>
      <c r="V238" s="64">
        <v>0.72184599999999999</v>
      </c>
      <c r="W238" s="64">
        <v>3.1269800000000001</v>
      </c>
      <c r="X238" s="65">
        <v>0.52834627020000002</v>
      </c>
      <c r="Y238" s="63"/>
      <c r="Z238" s="63"/>
      <c r="AA238" s="9">
        <f>IF("na"=F238,"",F238/F233)</f>
        <v>1.2726217811707861</v>
      </c>
      <c r="AB238" s="7">
        <f>IF("na"=J238,"",J238/J233)</f>
        <v>0.88311281593844437</v>
      </c>
      <c r="AC238" s="7">
        <f>IF("na"=M238,"",M238/M233)</f>
        <v>1.2223370038619183</v>
      </c>
      <c r="AD238" s="7">
        <f>IF("na"=Q238,"",Q238/Q233)</f>
        <v>0.8208654807907011</v>
      </c>
      <c r="AE238" s="7">
        <f>IF("na"=T238,"",T238/T233)</f>
        <v>1.4771732513985913</v>
      </c>
      <c r="AF238" s="7">
        <f>IF("na"=X238,"",X238/X233)</f>
        <v>0.86715643657815478</v>
      </c>
      <c r="AG238" s="7">
        <f t="shared" si="69"/>
        <v>234</v>
      </c>
      <c r="AH238" s="61">
        <f t="shared" ca="1" si="68"/>
        <v>1</v>
      </c>
      <c r="AI238" s="61">
        <f t="shared" ca="1" si="68"/>
        <v>3</v>
      </c>
      <c r="AJ238" s="61">
        <f t="shared" ca="1" si="68"/>
        <v>1</v>
      </c>
      <c r="AK238" s="61">
        <f t="shared" ca="1" si="68"/>
        <v>3</v>
      </c>
      <c r="AL238" s="61">
        <f t="shared" ca="1" si="68"/>
        <v>1</v>
      </c>
      <c r="AM238" s="61">
        <f t="shared" ca="1" si="68"/>
        <v>1</v>
      </c>
      <c r="AO238" s="8">
        <f>IF("na"=F238,"",SQRT(F238)/SQRT(F233))</f>
        <v>1.1281053945313737</v>
      </c>
      <c r="AP238" s="8">
        <f>IF("na"=J238,"",SQRT(J238)/SQRT(J233))</f>
        <v>0.9397408238117807</v>
      </c>
      <c r="AQ238" s="8">
        <f>IF("na"=M238,"",SQRT(M238)/SQRT(M233))</f>
        <v>1.1055935075161749</v>
      </c>
      <c r="AR238" s="8">
        <f>IF("na"=Q238,"",SQRT(Q238)/SQRT(Q233))</f>
        <v>0.90601626960596071</v>
      </c>
      <c r="AS238" s="8">
        <f>IF("na"=T238,"",SQRT(T238)/SQRT(T233))</f>
        <v>1.215390164267669</v>
      </c>
      <c r="AT238" s="8">
        <f>IF("na"=X238,"",SQRT(X238)/SQRT(X233))</f>
        <v>0.93121234773716066</v>
      </c>
    </row>
    <row r="239" spans="1:46" x14ac:dyDescent="0.3">
      <c r="A239" s="11" t="s">
        <v>290</v>
      </c>
      <c r="B239" s="56">
        <v>8.5447300000000004E-2</v>
      </c>
      <c r="C239" s="56">
        <v>3.2123300000000001</v>
      </c>
      <c r="D239" s="66">
        <v>0.109393</v>
      </c>
      <c r="E239" s="7">
        <v>3.3321900000000002E-2</v>
      </c>
      <c r="F239" s="64">
        <v>1.6837454999999999E-3</v>
      </c>
      <c r="G239" s="63">
        <v>3.92265</v>
      </c>
      <c r="H239" s="64">
        <v>2.3632399999999998</v>
      </c>
      <c r="I239" s="64">
        <v>3.3525100000000001</v>
      </c>
      <c r="J239" s="65">
        <v>5.6045537300000001</v>
      </c>
      <c r="K239" s="66">
        <v>0.109346</v>
      </c>
      <c r="L239" s="7">
        <v>2.98847E-2</v>
      </c>
      <c r="M239" s="64">
        <v>1.4642430000000001E-3</v>
      </c>
      <c r="N239" s="63">
        <v>3.5950199999999999</v>
      </c>
      <c r="O239" s="64">
        <v>1.46688</v>
      </c>
      <c r="P239" s="64">
        <v>3.3054000000000001</v>
      </c>
      <c r="Q239" s="65">
        <v>2.1603989593000001</v>
      </c>
      <c r="R239" s="66">
        <v>0.109005</v>
      </c>
      <c r="S239" s="7">
        <v>2.7790499999999999E-2</v>
      </c>
      <c r="T239" s="64">
        <v>1.327277E-3</v>
      </c>
      <c r="U239" s="63">
        <v>3.55497</v>
      </c>
      <c r="V239" s="64">
        <v>1.2279800000000001</v>
      </c>
      <c r="W239" s="64">
        <v>3.3640699999999999</v>
      </c>
      <c r="X239" s="65">
        <v>1.530959908</v>
      </c>
      <c r="Y239" s="63"/>
      <c r="Z239" s="63"/>
      <c r="AA239" s="9">
        <f>IF("na"=F239,"",F239/F233)</f>
        <v>3.5751697506812747</v>
      </c>
      <c r="AB239" s="7">
        <f>IF("na"=J239,"",J239/J233)</f>
        <v>1.2431731794067853</v>
      </c>
      <c r="AC239" s="7">
        <f>IF("na"=M239,"",M239/M233)</f>
        <v>5.7426496282604429</v>
      </c>
      <c r="AD239" s="7">
        <f>IF("na"=Q239,"",Q239/Q233)</f>
        <v>1.3154004707868898</v>
      </c>
      <c r="AE239" s="7">
        <f>IF("na"=T239,"",T239/T233)</f>
        <v>10.124450594296402</v>
      </c>
      <c r="AF239" s="7">
        <f>IF("na"=X239,"",X239/X233)</f>
        <v>2.5127114796566223</v>
      </c>
      <c r="AG239" s="7">
        <f t="shared" si="69"/>
        <v>234</v>
      </c>
      <c r="AH239" s="61">
        <f t="shared" ca="1" si="68"/>
        <v>8</v>
      </c>
      <c r="AI239" s="61">
        <f t="shared" ca="1" si="68"/>
        <v>5</v>
      </c>
      <c r="AJ239" s="61">
        <f t="shared" ca="1" si="68"/>
        <v>8</v>
      </c>
      <c r="AK239" s="61">
        <f t="shared" ca="1" si="68"/>
        <v>5</v>
      </c>
      <c r="AL239" s="61">
        <f t="shared" ca="1" si="68"/>
        <v>8</v>
      </c>
      <c r="AM239" s="61">
        <f t="shared" ca="1" si="68"/>
        <v>7</v>
      </c>
      <c r="AO239" s="8">
        <f>IF("na"=F239,"",SQRT(F239)/SQRT(F233))</f>
        <v>1.8908119289557264</v>
      </c>
      <c r="AP239" s="8">
        <f>IF("na"=J239,"",SQRT(J239)/SQRT(J233))</f>
        <v>1.1149767618236648</v>
      </c>
      <c r="AQ239" s="8">
        <f>IF("na"=M239,"",SQRT(M239)/SQRT(M233))</f>
        <v>2.3963826130775612</v>
      </c>
      <c r="AR239" s="8">
        <f>IF("na"=Q239,"",SQRT(Q239)/SQRT(Q233))</f>
        <v>1.1469090943866866</v>
      </c>
      <c r="AS239" s="8">
        <f>IF("na"=T239,"",SQRT(T239)/SQRT(T233))</f>
        <v>3.1818941833908307</v>
      </c>
      <c r="AT239" s="8">
        <f>IF("na"=X239,"",SQRT(X239)/SQRT(X233))</f>
        <v>1.5851534561854326</v>
      </c>
    </row>
    <row r="240" spans="1:46" x14ac:dyDescent="0.3">
      <c r="A240" s="11" t="s">
        <v>292</v>
      </c>
      <c r="B240" s="56">
        <v>8.5447300000000004E-2</v>
      </c>
      <c r="C240" s="56">
        <v>3.2123300000000001</v>
      </c>
      <c r="D240" s="66">
        <v>0.108502</v>
      </c>
      <c r="E240" s="7">
        <v>3.1599700000000001E-2</v>
      </c>
      <c r="F240" s="64">
        <v>1.5300601E-3</v>
      </c>
      <c r="G240" s="63">
        <v>3.9075099999999998</v>
      </c>
      <c r="H240" s="64">
        <v>2.3492999999999999</v>
      </c>
      <c r="I240" s="64">
        <v>3.31691</v>
      </c>
      <c r="J240" s="65">
        <v>5.5301474663999999</v>
      </c>
      <c r="K240" s="66">
        <v>0.108932</v>
      </c>
      <c r="L240" s="7">
        <v>2.86807E-2</v>
      </c>
      <c r="M240" s="64">
        <v>1.3741135999999999E-3</v>
      </c>
      <c r="N240" s="63">
        <v>3.59728</v>
      </c>
      <c r="O240" s="64">
        <v>1.44109</v>
      </c>
      <c r="P240" s="64">
        <v>3.3252999999999999</v>
      </c>
      <c r="Q240" s="65">
        <v>2.0895026090000002</v>
      </c>
      <c r="R240" s="66">
        <v>0.106867</v>
      </c>
      <c r="S240" s="7">
        <v>2.59729E-2</v>
      </c>
      <c r="T240" s="64">
        <v>1.1333949999999999E-3</v>
      </c>
      <c r="U240" s="63">
        <v>3.49498</v>
      </c>
      <c r="V240" s="64">
        <v>1.07884</v>
      </c>
      <c r="W240" s="64">
        <v>3.34287</v>
      </c>
      <c r="X240" s="65">
        <v>1.1809364372</v>
      </c>
      <c r="Y240" s="63"/>
      <c r="Z240" s="63"/>
      <c r="AA240" s="9">
        <f>IF("na"=F240,"",F240/F233)</f>
        <v>3.2488428840607839</v>
      </c>
      <c r="AB240" s="7">
        <f>IF("na"=J240,"",J240/J233)</f>
        <v>1.2266687660772708</v>
      </c>
      <c r="AC240" s="7">
        <f>IF("na"=M240,"",M240/M233)</f>
        <v>5.3891689796212905</v>
      </c>
      <c r="AD240" s="7">
        <f>IF("na"=Q240,"",Q240/Q233)</f>
        <v>1.2722338639153938</v>
      </c>
      <c r="AE240" s="7">
        <f>IF("na"=T240,"",T240/T233)</f>
        <v>8.6455213804824247</v>
      </c>
      <c r="AF240" s="7">
        <f>IF("na"=X240,"",X240/X233)</f>
        <v>1.9382300783915969</v>
      </c>
      <c r="AG240" s="7">
        <f t="shared" si="69"/>
        <v>234</v>
      </c>
      <c r="AH240" s="61">
        <f t="shared" ca="1" si="68"/>
        <v>6</v>
      </c>
      <c r="AI240" s="61">
        <f t="shared" ca="1" si="68"/>
        <v>4</v>
      </c>
      <c r="AJ240" s="61">
        <f t="shared" ca="1" si="68"/>
        <v>7</v>
      </c>
      <c r="AK240" s="61">
        <f t="shared" ca="1" si="68"/>
        <v>4</v>
      </c>
      <c r="AL240" s="61">
        <f t="shared" ca="1" si="68"/>
        <v>7</v>
      </c>
      <c r="AM240" s="61">
        <f t="shared" ca="1" si="68"/>
        <v>5</v>
      </c>
      <c r="AO240" s="8">
        <f>IF("na"=F240,"",SQRT(F240)/SQRT(F233))</f>
        <v>1.8024546829423436</v>
      </c>
      <c r="AP240" s="8">
        <f>IF("na"=J240,"",SQRT(J240)/SQRT(J233))</f>
        <v>1.1075507961611832</v>
      </c>
      <c r="AQ240" s="8">
        <f>IF("na"=M240,"",SQRT(M240)/SQRT(M233))</f>
        <v>2.3214583734414216</v>
      </c>
      <c r="AR240" s="8">
        <f>IF("na"=Q240,"",SQRT(Q240)/SQRT(Q233))</f>
        <v>1.1279334483538439</v>
      </c>
      <c r="AS240" s="8">
        <f>IF("na"=T240,"",SQRT(T240)/SQRT(T233))</f>
        <v>2.9403267472310666</v>
      </c>
      <c r="AT240" s="8">
        <f>IF("na"=X240,"",SQRT(X240)/SQRT(X233))</f>
        <v>1.3922033179071212</v>
      </c>
    </row>
    <row r="241" spans="1:46" x14ac:dyDescent="0.3">
      <c r="A241" s="11" t="s">
        <v>294</v>
      </c>
      <c r="B241" s="56">
        <v>8.5447300000000004E-2</v>
      </c>
      <c r="C241" s="56">
        <v>3.2123300000000001</v>
      </c>
      <c r="D241" s="67">
        <v>0.10809299999999999</v>
      </c>
      <c r="E241" s="68">
        <v>3.2009599999999999E-2</v>
      </c>
      <c r="F241" s="69">
        <v>1.5374421E-3</v>
      </c>
      <c r="G241" s="68">
        <v>3.99884</v>
      </c>
      <c r="H241" s="69">
        <v>2.5012799999999999</v>
      </c>
      <c r="I241" s="69">
        <v>3.4173200000000001</v>
      </c>
      <c r="J241" s="70">
        <v>6.2984225384999997</v>
      </c>
      <c r="K241" s="67">
        <v>0.1079</v>
      </c>
      <c r="L241" s="68">
        <v>2.79907E-2</v>
      </c>
      <c r="M241" s="69">
        <v>1.2876029E-3</v>
      </c>
      <c r="N241" s="68">
        <v>3.6431100000000001</v>
      </c>
      <c r="O241" s="69">
        <v>1.46644</v>
      </c>
      <c r="P241" s="69">
        <v>3.3797100000000002</v>
      </c>
      <c r="Q241" s="70">
        <v>2.1784623380000001</v>
      </c>
      <c r="R241" s="67">
        <v>0.10576199999999999</v>
      </c>
      <c r="S241" s="68">
        <v>2.4091100000000001E-2</v>
      </c>
      <c r="T241" s="69">
        <v>9.9306799999999995E-4</v>
      </c>
      <c r="U241" s="68">
        <v>3.5218699999999998</v>
      </c>
      <c r="V241" s="69">
        <v>1.07185</v>
      </c>
      <c r="W241" s="69">
        <v>3.3776899999999999</v>
      </c>
      <c r="X241" s="70">
        <v>1.1762063520999999</v>
      </c>
      <c r="Y241" s="63"/>
      <c r="Z241" s="63"/>
      <c r="AA241" s="9">
        <f>IF("na"=F241,"",F241/F233)</f>
        <v>3.2645174044081458</v>
      </c>
      <c r="AB241" s="7">
        <f>IF("na"=J241,"",J241/J233)</f>
        <v>1.3970835769709715</v>
      </c>
      <c r="AC241" s="7">
        <f>IF("na"=M241,"",M241/M233)</f>
        <v>5.0498805970266325</v>
      </c>
      <c r="AD241" s="7">
        <f>IF("na"=Q241,"",Q241/Q233)</f>
        <v>1.3263987064339207</v>
      </c>
      <c r="AE241" s="7">
        <f>IF("na"=T241,"",T241/T233)</f>
        <v>7.5751089657823796</v>
      </c>
      <c r="AF241" s="7">
        <f>IF("na"=X241,"",X241/X233)</f>
        <v>1.9304667535204383</v>
      </c>
      <c r="AG241" s="7">
        <f t="shared" si="69"/>
        <v>234</v>
      </c>
      <c r="AH241" s="61">
        <f t="shared" ca="1" si="68"/>
        <v>7</v>
      </c>
      <c r="AI241" s="61">
        <f t="shared" ca="1" si="68"/>
        <v>6</v>
      </c>
      <c r="AJ241" s="61">
        <f t="shared" ca="1" si="68"/>
        <v>6</v>
      </c>
      <c r="AK241" s="61">
        <f t="shared" ca="1" si="68"/>
        <v>6</v>
      </c>
      <c r="AL241" s="61">
        <f t="shared" ca="1" si="68"/>
        <v>6</v>
      </c>
      <c r="AM241" s="61">
        <f t="shared" ca="1" si="68"/>
        <v>4</v>
      </c>
      <c r="AO241" s="8">
        <f>IF("na"=F241,"",SQRT(F241)/SQRT(F233))</f>
        <v>1.8067975549042969</v>
      </c>
      <c r="AP241" s="8">
        <f>IF("na"=J241,"",SQRT(J241)/SQRT(J233))</f>
        <v>1.1819829004562508</v>
      </c>
      <c r="AQ241" s="8">
        <f>IF("na"=M241,"",SQRT(M241)/SQRT(M233))</f>
        <v>2.2471939384544966</v>
      </c>
      <c r="AR241" s="8">
        <f>IF("na"=Q241,"",SQRT(Q241)/SQRT(Q233))</f>
        <v>1.1516938423183136</v>
      </c>
      <c r="AS241" s="8">
        <f>IF("na"=T241,"",SQRT(T241)/SQRT(T233))</f>
        <v>2.7522915844405698</v>
      </c>
      <c r="AT241" s="8">
        <f>IF("na"=X241,"",SQRT(X241)/SQRT(X233))</f>
        <v>1.3894123770574516</v>
      </c>
    </row>
    <row r="242" spans="1:46" x14ac:dyDescent="0.3">
      <c r="B242" s="71"/>
      <c r="C242" s="71"/>
      <c r="D242" s="7"/>
      <c r="E242" s="7"/>
      <c r="F242" s="7"/>
      <c r="G242" s="7"/>
      <c r="H242" s="7"/>
      <c r="I242" s="7"/>
      <c r="J242" s="7"/>
      <c r="K242" s="7"/>
      <c r="L242" s="7"/>
    </row>
    <row r="243" spans="1:46" x14ac:dyDescent="0.3">
      <c r="A243" s="11"/>
      <c r="B243" s="11"/>
      <c r="C243" s="11"/>
      <c r="D243" s="73" t="s">
        <v>327</v>
      </c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11"/>
      <c r="Z243" s="11"/>
      <c r="AA243" s="49"/>
      <c r="AB243" s="50"/>
      <c r="AC243" s="50"/>
      <c r="AD243" s="50"/>
      <c r="AE243" s="50"/>
      <c r="AF243" s="50"/>
      <c r="AG243" s="50"/>
      <c r="AH243" s="51"/>
      <c r="AI243" s="51"/>
      <c r="AJ243" s="51"/>
      <c r="AK243" s="51"/>
      <c r="AL243" s="51"/>
      <c r="AM243" s="51"/>
      <c r="AO243" s="50"/>
      <c r="AP243" s="50"/>
      <c r="AQ243" s="50"/>
      <c r="AR243" s="50"/>
      <c r="AS243" s="50"/>
      <c r="AT243" s="50"/>
    </row>
    <row r="244" spans="1:46" x14ac:dyDescent="0.3">
      <c r="B244" s="52" t="s">
        <v>305</v>
      </c>
      <c r="C244" s="52" t="s">
        <v>305</v>
      </c>
      <c r="D244" s="72">
        <v>7</v>
      </c>
      <c r="E244" s="72"/>
      <c r="F244" s="72"/>
      <c r="G244" s="72"/>
      <c r="H244" s="72"/>
      <c r="I244" s="72"/>
      <c r="J244" s="72"/>
      <c r="K244" s="72">
        <v>15</v>
      </c>
      <c r="L244" s="72"/>
      <c r="M244" s="72"/>
      <c r="N244" s="72"/>
      <c r="O244" s="72"/>
      <c r="P244" s="72"/>
      <c r="Q244" s="72"/>
      <c r="R244" s="72">
        <v>30</v>
      </c>
      <c r="S244" s="72"/>
      <c r="T244" s="72"/>
      <c r="U244" s="72"/>
      <c r="V244" s="72"/>
      <c r="W244" s="72"/>
      <c r="X244" s="72"/>
      <c r="Y244" s="53"/>
      <c r="Z244" s="53"/>
    </row>
    <row r="245" spans="1:46" x14ac:dyDescent="0.3">
      <c r="B245" s="54" t="s">
        <v>296</v>
      </c>
      <c r="C245" s="54" t="s">
        <v>306</v>
      </c>
      <c r="D245" s="55" t="s">
        <v>296</v>
      </c>
      <c r="E245" s="56" t="s">
        <v>299</v>
      </c>
      <c r="F245" s="56" t="s">
        <v>307</v>
      </c>
      <c r="G245" s="56" t="s">
        <v>308</v>
      </c>
      <c r="H245" s="56" t="s">
        <v>309</v>
      </c>
      <c r="I245" s="56" t="s">
        <v>310</v>
      </c>
      <c r="J245" s="57" t="s">
        <v>311</v>
      </c>
      <c r="K245" s="55" t="s">
        <v>296</v>
      </c>
      <c r="L245" s="56" t="s">
        <v>299</v>
      </c>
      <c r="M245" s="56" t="s">
        <v>307</v>
      </c>
      <c r="N245" s="56" t="s">
        <v>308</v>
      </c>
      <c r="O245" s="56" t="s">
        <v>309</v>
      </c>
      <c r="P245" s="56" t="s">
        <v>310</v>
      </c>
      <c r="Q245" s="57" t="s">
        <v>311</v>
      </c>
      <c r="R245" s="55" t="s">
        <v>296</v>
      </c>
      <c r="S245" s="56" t="s">
        <v>299</v>
      </c>
      <c r="T245" s="56" t="s">
        <v>307</v>
      </c>
      <c r="U245" s="56" t="s">
        <v>308</v>
      </c>
      <c r="V245" s="56" t="s">
        <v>309</v>
      </c>
      <c r="W245" s="56" t="s">
        <v>310</v>
      </c>
      <c r="X245" s="57" t="s">
        <v>311</v>
      </c>
      <c r="Y245" s="56"/>
      <c r="Z245" s="56"/>
    </row>
    <row r="246" spans="1:46" x14ac:dyDescent="0.3">
      <c r="A246" s="11" t="s">
        <v>312</v>
      </c>
      <c r="B246" s="56">
        <v>0.17111499999999999</v>
      </c>
      <c r="C246" s="56">
        <v>3.2397999999999998</v>
      </c>
      <c r="D246" s="58">
        <v>0.17314199999999999</v>
      </c>
      <c r="E246" s="59">
        <v>2.7883399999999999E-2</v>
      </c>
      <c r="F246" s="59">
        <v>7.8159259999999999E-4</v>
      </c>
      <c r="G246" s="59">
        <v>4.0153100000000004</v>
      </c>
      <c r="H246" s="59">
        <v>2.83996</v>
      </c>
      <c r="I246" s="59">
        <v>3.0357699999999999</v>
      </c>
      <c r="J246" s="60">
        <v>8.1070010425000003</v>
      </c>
      <c r="K246" s="58">
        <v>0.17308499999999999</v>
      </c>
      <c r="L246" s="59">
        <v>1.8137400000000001E-2</v>
      </c>
      <c r="M246" s="59">
        <v>3.3284610000000001E-4</v>
      </c>
      <c r="N246" s="59">
        <v>3.5609500000000001</v>
      </c>
      <c r="O246" s="59">
        <v>1.9012800000000001</v>
      </c>
      <c r="P246" s="59">
        <v>3.10127</v>
      </c>
      <c r="Q246" s="60">
        <v>3.6340561992999998</v>
      </c>
      <c r="R246" s="58">
        <v>0.17376800000000001</v>
      </c>
      <c r="S246" s="59">
        <v>1.27826E-2</v>
      </c>
      <c r="T246" s="59">
        <v>1.7043320000000001E-4</v>
      </c>
      <c r="U246" s="59">
        <v>3.1974900000000002</v>
      </c>
      <c r="V246" s="59">
        <v>0.836561</v>
      </c>
      <c r="W246" s="59">
        <v>3.0271400000000002</v>
      </c>
      <c r="X246" s="60">
        <v>0.74505858229999999</v>
      </c>
      <c r="Y246" s="59"/>
      <c r="Z246" s="59"/>
      <c r="AH246" s="61"/>
      <c r="AI246" s="61"/>
    </row>
    <row r="247" spans="1:46" x14ac:dyDescent="0.3">
      <c r="A247" s="11" t="s">
        <v>280</v>
      </c>
      <c r="B247" s="56">
        <v>0.17111499999999999</v>
      </c>
      <c r="C247" s="56">
        <v>3.2397999999999998</v>
      </c>
      <c r="D247" s="58">
        <v>0.17710500000000001</v>
      </c>
      <c r="E247" s="59">
        <v>3.5626499999999998E-2</v>
      </c>
      <c r="F247" s="59">
        <v>1.3051276000000001E-3</v>
      </c>
      <c r="G247" s="59">
        <v>3.9382299999999999</v>
      </c>
      <c r="H247" s="59">
        <v>2.95906</v>
      </c>
      <c r="I247" s="59">
        <v>2.9424299999999999</v>
      </c>
      <c r="J247" s="60">
        <v>8.8444650004999996</v>
      </c>
      <c r="K247" s="58">
        <v>0.17494399999999999</v>
      </c>
      <c r="L247" s="59">
        <v>3.0872900000000002E-2</v>
      </c>
      <c r="M247" s="59">
        <v>9.6779709999999998E-4</v>
      </c>
      <c r="N247" s="59">
        <v>3.9121100000000002</v>
      </c>
      <c r="O247" s="59">
        <v>2.18906</v>
      </c>
      <c r="P247" s="59">
        <v>3.26254</v>
      </c>
      <c r="Q247" s="60">
        <v>4.7925007912000002</v>
      </c>
      <c r="R247" s="58">
        <v>0.234649</v>
      </c>
      <c r="S247" s="59" t="s">
        <v>319</v>
      </c>
      <c r="T247" s="59">
        <v>4.0365690999999999E-3</v>
      </c>
      <c r="U247" s="59">
        <v>4.3521400000000003</v>
      </c>
      <c r="V247" s="59">
        <v>0</v>
      </c>
      <c r="W247" s="59">
        <v>4.3521400000000003</v>
      </c>
      <c r="X247" s="60">
        <v>1.2373002756</v>
      </c>
      <c r="Y247" s="59"/>
      <c r="Z247" s="59"/>
      <c r="AA247" s="9">
        <f>IF("na"=F247,"",F247/F246)</f>
        <v>1.6698310603247781</v>
      </c>
      <c r="AB247" s="7">
        <f>IF("na"=J247,"",J247/J246)</f>
        <v>1.0909663085195045</v>
      </c>
      <c r="AC247" s="7">
        <f>IF("na"=M247,"",M247/M246)</f>
        <v>2.9076413994335519</v>
      </c>
      <c r="AD247" s="7">
        <f>IF("na"=Q247,"",Q247/Q246)</f>
        <v>1.31877453962411</v>
      </c>
      <c r="AE247" s="7">
        <f>IF("na"=T247,"",T247/T246)</f>
        <v>23.684171276488382</v>
      </c>
      <c r="AF247" s="7">
        <f>IF("na"=X247,"",X247/X246)</f>
        <v>1.6606751535972475</v>
      </c>
      <c r="AG247" s="7">
        <f>ROW()</f>
        <v>247</v>
      </c>
      <c r="AH247" s="61">
        <f t="shared" ref="AH247:AM254" ca="1" si="70">SUM(IF(INDIRECT(ADDRESS(ROW(),AH$60))&gt;INDIRECT(ADDRESS($AG247,AH$60)),1,0), IF(INDIRECT(ADDRESS(ROW(),AH$60))&gt;INDIRECT(ADDRESS($AG247+1,AH$60)),1,0), IF(INDIRECT(ADDRESS(ROW(),AH$60))&gt;INDIRECT(ADDRESS($AG247+2,AH$60)),1,0), IF(INDIRECT(ADDRESS(ROW(),AH$60))&gt;INDIRECT(ADDRESS($AG247+3,AH$60)),1,0), IF(INDIRECT(ADDRESS(ROW(),AH$60))&gt;INDIRECT(ADDRESS($AG247+4,AH$60)),1,0), IF(INDIRECT(ADDRESS(ROW(),AH$60))&gt;INDIRECT(ADDRESS($AG247+5,AH$60)),1,0), IF(INDIRECT(ADDRESS(ROW(),AH$60))&gt;INDIRECT(ADDRESS($AG247+6,AH$60)),1,0), IF(INDIRECT(ADDRESS(ROW(),AH$60))&gt;INDIRECT(ADDRESS($AG247+7,AH$60)),1,0))+1</f>
        <v>8</v>
      </c>
      <c r="AI247" s="61">
        <f t="shared" ca="1" si="70"/>
        <v>1</v>
      </c>
      <c r="AJ247" s="61">
        <f t="shared" ca="1" si="70"/>
        <v>8</v>
      </c>
      <c r="AK247" s="61">
        <f t="shared" ca="1" si="70"/>
        <v>4</v>
      </c>
      <c r="AL247" s="61">
        <f t="shared" ca="1" si="70"/>
        <v>8</v>
      </c>
      <c r="AM247" s="61">
        <f t="shared" ca="1" si="70"/>
        <v>3</v>
      </c>
      <c r="AO247" s="8">
        <f>IF("na"=F247,"",SQRT(F247)/SQRT(F246))</f>
        <v>1.2922194319560352</v>
      </c>
      <c r="AP247" s="8">
        <f>IF("na"=J247,"",SQRT(J247)/SQRT(J246))</f>
        <v>1.044493326220663</v>
      </c>
      <c r="AQ247" s="8">
        <f>IF("na"=M247,"",SQRT(M247)/SQRT(M246))</f>
        <v>1.7051807527161313</v>
      </c>
      <c r="AR247" s="8">
        <f>IF("na"=Q247,"",SQRT(Q247)/SQRT(Q246))</f>
        <v>1.1483790922966639</v>
      </c>
      <c r="AS247" s="8">
        <f>IF("na"=T247,"",SQRT(T247)/SQRT(T246))</f>
        <v>4.8666386013847767</v>
      </c>
      <c r="AT247" s="8">
        <f>IF("na"=X247,"",SQRT(X247)/SQRT(X246))</f>
        <v>1.2886718564464918</v>
      </c>
    </row>
    <row r="248" spans="1:46" x14ac:dyDescent="0.3">
      <c r="A248" s="11" t="s">
        <v>282</v>
      </c>
      <c r="B248" s="56">
        <v>0.17111499999999999</v>
      </c>
      <c r="C248" s="56">
        <v>3.2397999999999998</v>
      </c>
      <c r="D248" s="58">
        <v>0.177177</v>
      </c>
      <c r="E248" s="59">
        <v>3.5291799999999998E-2</v>
      </c>
      <c r="F248" s="59">
        <v>1.2822589E-3</v>
      </c>
      <c r="G248" s="59">
        <v>4.5108699999999997</v>
      </c>
      <c r="H248" s="59">
        <v>3.1928700000000001</v>
      </c>
      <c r="I248" s="59">
        <v>3.4211499999999999</v>
      </c>
      <c r="J248" s="60">
        <v>10.2273066594</v>
      </c>
      <c r="K248" s="58">
        <v>0.176566</v>
      </c>
      <c r="L248" s="59">
        <v>3.02265E-2</v>
      </c>
      <c r="M248" s="59">
        <v>9.433547E-4</v>
      </c>
      <c r="N248" s="59">
        <v>4.1003299999999996</v>
      </c>
      <c r="O248" s="59">
        <v>2.4121600000000001</v>
      </c>
      <c r="P248" s="59">
        <v>3.4152399999999998</v>
      </c>
      <c r="Q248" s="60">
        <v>5.8492950592000001</v>
      </c>
      <c r="R248" s="58">
        <v>0.17547399999999999</v>
      </c>
      <c r="S248" s="59">
        <v>2.6968700000000002E-2</v>
      </c>
      <c r="T248" s="59">
        <v>7.463115E-4</v>
      </c>
      <c r="U248" s="59">
        <v>3.7111800000000001</v>
      </c>
      <c r="V248" s="59">
        <v>1.3275699999999999</v>
      </c>
      <c r="W248" s="59">
        <v>3.3837199999999998</v>
      </c>
      <c r="X248" s="60">
        <v>1.7831550712999999</v>
      </c>
      <c r="Y248" s="59"/>
      <c r="Z248" s="59"/>
      <c r="AA248" s="9">
        <f>IF("na"=F248,"",F248/F246)</f>
        <v>1.6405719552616029</v>
      </c>
      <c r="AB248" s="7">
        <f>IF("na"=J248,"",J248/J246)</f>
        <v>1.2615400695996641</v>
      </c>
      <c r="AC248" s="7">
        <f>IF("na"=M248,"",M248/M246)</f>
        <v>2.8342068601675066</v>
      </c>
      <c r="AD248" s="7">
        <f>IF("na"=Q248,"",Q248/Q246)</f>
        <v>1.6095774909388316</v>
      </c>
      <c r="AE248" s="7">
        <f>IF("na"=T248,"",T248/T246)</f>
        <v>4.378909156197266</v>
      </c>
      <c r="AF248" s="7">
        <f>IF("na"=X248,"",X248/X246)</f>
        <v>2.3933085446722728</v>
      </c>
      <c r="AG248" s="7">
        <f t="shared" ref="AG248:AG254" si="71">AG247</f>
        <v>247</v>
      </c>
      <c r="AH248" s="61">
        <f t="shared" ca="1" si="70"/>
        <v>7</v>
      </c>
      <c r="AI248" s="61">
        <f t="shared" ca="1" si="70"/>
        <v>7</v>
      </c>
      <c r="AJ248" s="61">
        <f t="shared" ca="1" si="70"/>
        <v>7</v>
      </c>
      <c r="AK248" s="61">
        <f t="shared" ca="1" si="70"/>
        <v>8</v>
      </c>
      <c r="AL248" s="61">
        <f t="shared" ca="1" si="70"/>
        <v>7</v>
      </c>
      <c r="AM248" s="61">
        <f t="shared" ca="1" si="70"/>
        <v>8</v>
      </c>
      <c r="AO248" s="8">
        <f>IF("na"=F248,"",SQRT(F248)/SQRT(F246))</f>
        <v>1.2808481390319475</v>
      </c>
      <c r="AP248" s="8">
        <f>IF("na"=J248,"",SQRT(J248)/SQRT(J246))</f>
        <v>1.1231830080622054</v>
      </c>
      <c r="AQ248" s="8">
        <f>IF("na"=M248,"",SQRT(M248)/SQRT(M246))</f>
        <v>1.6835102791986472</v>
      </c>
      <c r="AR248" s="8">
        <f>IF("na"=Q248,"",SQRT(Q248)/SQRT(Q246))</f>
        <v>1.2686912512265669</v>
      </c>
      <c r="AS248" s="8">
        <f>IF("na"=T248,"",SQRT(T248)/SQRT(T246))</f>
        <v>2.0925843247518765</v>
      </c>
      <c r="AT248" s="8">
        <f>IF("na"=X248,"",SQRT(X248)/SQRT(X246))</f>
        <v>1.5470321731212551</v>
      </c>
    </row>
    <row r="249" spans="1:46" x14ac:dyDescent="0.3">
      <c r="A249" s="11" t="s">
        <v>284</v>
      </c>
      <c r="B249" s="56">
        <v>0.17111499999999999</v>
      </c>
      <c r="C249" s="56">
        <v>3.2397999999999998</v>
      </c>
      <c r="D249" s="58">
        <v>0.18986</v>
      </c>
      <c r="E249" s="59">
        <v>2.9525200000000001E-2</v>
      </c>
      <c r="F249" s="59">
        <v>1.2231124000000001E-3</v>
      </c>
      <c r="G249" s="59">
        <v>4.8333899999999996</v>
      </c>
      <c r="H249" s="59">
        <v>3.1609099999999999</v>
      </c>
      <c r="I249" s="59">
        <v>3.7635399999999999</v>
      </c>
      <c r="J249" s="60">
        <v>10.2656556157</v>
      </c>
      <c r="K249" s="58">
        <v>0.17822199999999999</v>
      </c>
      <c r="L249" s="59">
        <v>2.3667899999999999E-2</v>
      </c>
      <c r="M249" s="59">
        <v>6.1067879999999997E-4</v>
      </c>
      <c r="N249" s="59">
        <v>4.0087900000000003</v>
      </c>
      <c r="O249" s="59">
        <v>2.1208999999999998</v>
      </c>
      <c r="P249" s="59">
        <v>3.4461900000000001</v>
      </c>
      <c r="Q249" s="60">
        <v>4.5408136420999998</v>
      </c>
      <c r="R249" s="58">
        <v>0.17385300000000001</v>
      </c>
      <c r="S249" s="59">
        <v>1.97424E-2</v>
      </c>
      <c r="T249" s="59">
        <v>3.9725889999999998E-4</v>
      </c>
      <c r="U249" s="59">
        <v>3.6265100000000001</v>
      </c>
      <c r="V249" s="59">
        <v>1.1390400000000001</v>
      </c>
      <c r="W249" s="59">
        <v>3.3575200000000001</v>
      </c>
      <c r="X249" s="60">
        <v>1.3112701200000001</v>
      </c>
      <c r="Y249" s="59"/>
      <c r="Z249" s="59"/>
      <c r="AA249" s="9">
        <f>IF("na"=F249,"",F249/F246)</f>
        <v>1.5648976205762442</v>
      </c>
      <c r="AB249" s="7">
        <f>IF("na"=J249,"",J249/J246)</f>
        <v>1.2662704200830255</v>
      </c>
      <c r="AC249" s="7">
        <f>IF("na"=M249,"",M249/M246)</f>
        <v>1.8347182076040547</v>
      </c>
      <c r="AD249" s="7">
        <f>IF("na"=Q249,"",Q249/Q246)</f>
        <v>1.2495166263456965</v>
      </c>
      <c r="AE249" s="7">
        <f>IF("na"=T249,"",T249/T246)</f>
        <v>2.3308774346782197</v>
      </c>
      <c r="AF249" s="7">
        <f>IF("na"=X249,"",X249/X246)</f>
        <v>1.7599557285174838</v>
      </c>
      <c r="AG249" s="7">
        <f t="shared" si="71"/>
        <v>247</v>
      </c>
      <c r="AH249" s="61">
        <f t="shared" ca="1" si="70"/>
        <v>6</v>
      </c>
      <c r="AI249" s="61">
        <f t="shared" ca="1" si="70"/>
        <v>8</v>
      </c>
      <c r="AJ249" s="61">
        <f t="shared" ca="1" si="70"/>
        <v>3</v>
      </c>
      <c r="AK249" s="61">
        <f t="shared" ca="1" si="70"/>
        <v>3</v>
      </c>
      <c r="AL249" s="61">
        <f t="shared" ca="1" si="70"/>
        <v>3</v>
      </c>
      <c r="AM249" s="61">
        <f t="shared" ca="1" si="70"/>
        <v>4</v>
      </c>
      <c r="AO249" s="8">
        <f>IF("na"=F249,"",SQRT(F249)/SQRT(F246))</f>
        <v>1.2509586806030983</v>
      </c>
      <c r="AP249" s="8">
        <f>IF("na"=J249,"",SQRT(J249)/SQRT(J246))</f>
        <v>1.1252868168085082</v>
      </c>
      <c r="AQ249" s="8">
        <f>IF("na"=M249,"",SQRT(M249)/SQRT(M246))</f>
        <v>1.3545177029496716</v>
      </c>
      <c r="AR249" s="8">
        <f>IF("na"=Q249,"",SQRT(Q249)/SQRT(Q246))</f>
        <v>1.117817796577643</v>
      </c>
      <c r="AS249" s="8">
        <f>IF("na"=T249,"",SQRT(T249)/SQRT(T246))</f>
        <v>1.5267211384788708</v>
      </c>
      <c r="AT249" s="8">
        <f>IF("na"=X249,"",SQRT(X249)/SQRT(X246))</f>
        <v>1.3266332305944561</v>
      </c>
    </row>
    <row r="250" spans="1:46" x14ac:dyDescent="0.3">
      <c r="A250" s="11" t="s">
        <v>286</v>
      </c>
      <c r="B250" s="56">
        <v>0.17111499999999999</v>
      </c>
      <c r="C250" s="56">
        <v>3.2397999999999998</v>
      </c>
      <c r="D250" s="58">
        <v>0.1724</v>
      </c>
      <c r="E250" s="59">
        <v>2.6851799999999999E-2</v>
      </c>
      <c r="F250" s="59">
        <v>7.2267030000000001E-4</v>
      </c>
      <c r="G250" s="59">
        <v>4.1632600000000002</v>
      </c>
      <c r="H250" s="59">
        <v>2.9850699999999999</v>
      </c>
      <c r="I250" s="59">
        <v>3.19746</v>
      </c>
      <c r="J250" s="60">
        <v>8.9124355805000004</v>
      </c>
      <c r="K250" s="58">
        <v>0.173014</v>
      </c>
      <c r="L250" s="59">
        <v>1.95812E-2</v>
      </c>
      <c r="M250" s="59">
        <v>3.8702950000000001E-4</v>
      </c>
      <c r="N250" s="59">
        <v>3.79643</v>
      </c>
      <c r="O250" s="59">
        <v>2.11077</v>
      </c>
      <c r="P250" s="59">
        <v>3.2993600000000001</v>
      </c>
      <c r="Q250" s="60">
        <v>4.4588973865000003</v>
      </c>
      <c r="R250" s="58">
        <v>0.173844</v>
      </c>
      <c r="S250" s="59">
        <v>1.6509699999999999E-2</v>
      </c>
      <c r="T250" s="59">
        <v>2.8001749999999998E-4</v>
      </c>
      <c r="U250" s="59">
        <v>3.6234099999999998</v>
      </c>
      <c r="V250" s="59">
        <v>1.07406</v>
      </c>
      <c r="W250" s="59">
        <v>3.38062</v>
      </c>
      <c r="X250" s="60">
        <v>1.173435156</v>
      </c>
      <c r="Y250" s="59"/>
      <c r="Z250" s="59"/>
      <c r="AA250" s="9">
        <f>IF("na"=F250,"",F250/F246)</f>
        <v>0.92461251552279289</v>
      </c>
      <c r="AB250" s="7">
        <f>IF("na"=J250,"",J250/J246)</f>
        <v>1.0993504914798462</v>
      </c>
      <c r="AC250" s="7">
        <f>IF("na"=M250,"",M250/M246)</f>
        <v>1.1627881474351058</v>
      </c>
      <c r="AD250" s="7">
        <f>IF("na"=Q250,"",Q250/Q246)</f>
        <v>1.2269753525988076</v>
      </c>
      <c r="AE250" s="7">
        <f>IF("na"=T250,"",T250/T246)</f>
        <v>1.6429750776257206</v>
      </c>
      <c r="AF250" s="7">
        <f>IF("na"=X250,"",X250/X246)</f>
        <v>1.5749569012111762</v>
      </c>
      <c r="AG250" s="7">
        <f t="shared" si="71"/>
        <v>247</v>
      </c>
      <c r="AH250" s="61">
        <f t="shared" ca="1" si="70"/>
        <v>2</v>
      </c>
      <c r="AI250" s="61">
        <f t="shared" ca="1" si="70"/>
        <v>2</v>
      </c>
      <c r="AJ250" s="61">
        <f t="shared" ca="1" si="70"/>
        <v>2</v>
      </c>
      <c r="AK250" s="61">
        <f t="shared" ca="1" si="70"/>
        <v>2</v>
      </c>
      <c r="AL250" s="61">
        <f t="shared" ca="1" si="70"/>
        <v>2</v>
      </c>
      <c r="AM250" s="61">
        <f t="shared" ca="1" si="70"/>
        <v>2</v>
      </c>
      <c r="AO250" s="8">
        <f>IF("na"=F250,"",SQRT(F250)/SQRT(F246))</f>
        <v>0.96156773839537324</v>
      </c>
      <c r="AP250" s="8">
        <f>IF("na"=J250,"",SQRT(J250)/SQRT(J246))</f>
        <v>1.0484991614111316</v>
      </c>
      <c r="AQ250" s="8">
        <f>IF("na"=M250,"",SQRT(M250)/SQRT(M246))</f>
        <v>1.0783265495364129</v>
      </c>
      <c r="AR250" s="8">
        <f>IF("na"=Q250,"",SQRT(Q250)/SQRT(Q246))</f>
        <v>1.1076891949454089</v>
      </c>
      <c r="AS250" s="8">
        <f>IF("na"=T250,"",SQRT(T250)/SQRT(T246))</f>
        <v>1.2817858938316182</v>
      </c>
      <c r="AT250" s="8">
        <f>IF("na"=X250,"",SQRT(X250)/SQRT(X246))</f>
        <v>1.2549728687151671</v>
      </c>
    </row>
    <row r="251" spans="1:46" x14ac:dyDescent="0.3">
      <c r="A251" s="11" t="s">
        <v>288</v>
      </c>
      <c r="B251" s="56">
        <v>0.17111499999999999</v>
      </c>
      <c r="C251" s="56">
        <v>3.2397999999999998</v>
      </c>
      <c r="D251" s="62">
        <v>0.17474200000000001</v>
      </c>
      <c r="E251" s="63">
        <v>2.614E-2</v>
      </c>
      <c r="F251" s="64">
        <v>6.9645470000000002E-4</v>
      </c>
      <c r="G251" s="63">
        <v>4.1028099999999998</v>
      </c>
      <c r="H251" s="64">
        <v>2.9897</v>
      </c>
      <c r="I251" s="64">
        <v>3.06453</v>
      </c>
      <c r="J251" s="65">
        <v>8.9690256629</v>
      </c>
      <c r="K251" s="62">
        <v>0.17402300000000001</v>
      </c>
      <c r="L251" s="63">
        <v>1.81224E-2</v>
      </c>
      <c r="M251" s="64">
        <v>3.3687769999999999E-4</v>
      </c>
      <c r="N251" s="63">
        <v>3.4929800000000002</v>
      </c>
      <c r="O251" s="64">
        <v>1.5056</v>
      </c>
      <c r="P251" s="64">
        <v>3.0864799999999999</v>
      </c>
      <c r="Q251" s="65">
        <v>2.2903383823999999</v>
      </c>
      <c r="R251" s="62">
        <v>0.17427000000000001</v>
      </c>
      <c r="S251" s="63">
        <v>1.2539099999999999E-2</v>
      </c>
      <c r="T251" s="64">
        <v>1.67183E-4</v>
      </c>
      <c r="U251" s="63">
        <v>3.1966700000000001</v>
      </c>
      <c r="V251" s="64">
        <v>0.84141600000000005</v>
      </c>
      <c r="W251" s="64">
        <v>3.0267400000000002</v>
      </c>
      <c r="X251" s="65">
        <v>0.75337544860000005</v>
      </c>
      <c r="Y251" s="63"/>
      <c r="Z251" s="63"/>
      <c r="AA251" s="9">
        <f>IF("na"=F251,"",F251/F246)</f>
        <v>0.89107125630411554</v>
      </c>
      <c r="AB251" s="7">
        <f>IF("na"=J251,"",J251/J246)</f>
        <v>1.1063308880658751</v>
      </c>
      <c r="AC251" s="7">
        <f>IF("na"=M251,"",M251/M246)</f>
        <v>1.0121125048483368</v>
      </c>
      <c r="AD251" s="7">
        <f>IF("na"=Q251,"",Q251/Q246)</f>
        <v>0.6302429728085025</v>
      </c>
      <c r="AE251" s="7">
        <f>IF("na"=T251,"",T251/T246)</f>
        <v>0.98092977189890229</v>
      </c>
      <c r="AF251" s="7">
        <f>IF("na"=X251,"",X251/X246)</f>
        <v>1.0111627011587812</v>
      </c>
      <c r="AG251" s="7">
        <f t="shared" si="71"/>
        <v>247</v>
      </c>
      <c r="AH251" s="61">
        <f t="shared" ca="1" si="70"/>
        <v>1</v>
      </c>
      <c r="AI251" s="61">
        <f t="shared" ca="1" si="70"/>
        <v>3</v>
      </c>
      <c r="AJ251" s="61">
        <f t="shared" ca="1" si="70"/>
        <v>1</v>
      </c>
      <c r="AK251" s="61">
        <f t="shared" ca="1" si="70"/>
        <v>1</v>
      </c>
      <c r="AL251" s="61">
        <f t="shared" ca="1" si="70"/>
        <v>1</v>
      </c>
      <c r="AM251" s="61">
        <f t="shared" ca="1" si="70"/>
        <v>1</v>
      </c>
      <c r="AO251" s="8">
        <f>IF("na"=F251,"",SQRT(F251)/SQRT(F246))</f>
        <v>0.94396570716531625</v>
      </c>
      <c r="AP251" s="8">
        <f>IF("na"=J251,"",SQRT(J251)/SQRT(J246))</f>
        <v>1.0518226504814749</v>
      </c>
      <c r="AQ251" s="8">
        <f>IF("na"=M251,"",SQRT(M251)/SQRT(M246))</f>
        <v>1.0060380235599133</v>
      </c>
      <c r="AR251" s="8">
        <f>IF("na"=Q251,"",SQRT(Q251)/SQRT(Q246))</f>
        <v>0.7938784370471984</v>
      </c>
      <c r="AS251" s="8">
        <f>IF("na"=T251,"",SQRT(T251)/SQRT(T246))</f>
        <v>0.99041898805450113</v>
      </c>
      <c r="AT251" s="8">
        <f>IF("na"=X251,"",SQRT(X251)/SQRT(X246))</f>
        <v>1.0055658611740861</v>
      </c>
    </row>
    <row r="252" spans="1:46" x14ac:dyDescent="0.3">
      <c r="A252" s="11" t="s">
        <v>290</v>
      </c>
      <c r="B252" s="56">
        <v>0.17111499999999999</v>
      </c>
      <c r="C252" s="56">
        <v>3.2397999999999998</v>
      </c>
      <c r="D252" s="66">
        <v>0.17152300000000001</v>
      </c>
      <c r="E252" s="7">
        <v>3.3551699999999997E-2</v>
      </c>
      <c r="F252" s="64">
        <v>1.1258829E-3</v>
      </c>
      <c r="G252" s="63">
        <v>4.3991300000000004</v>
      </c>
      <c r="H252" s="64">
        <v>3.10684</v>
      </c>
      <c r="I252" s="64">
        <v>3.3266</v>
      </c>
      <c r="J252" s="65">
        <v>9.6599890255999998</v>
      </c>
      <c r="K252" s="66">
        <v>0.17294699999999999</v>
      </c>
      <c r="L252" s="7">
        <v>2.7486400000000001E-2</v>
      </c>
      <c r="M252" s="64">
        <v>7.5885830000000005E-4</v>
      </c>
      <c r="N252" s="63">
        <v>3.8841700000000001</v>
      </c>
      <c r="O252" s="64">
        <v>2.2139000000000002</v>
      </c>
      <c r="P252" s="64">
        <v>3.2824300000000002</v>
      </c>
      <c r="Q252" s="65">
        <v>4.9031705269000003</v>
      </c>
      <c r="R252" s="66">
        <v>0.17322699999999999</v>
      </c>
      <c r="S252" s="7">
        <v>2.3819900000000001E-2</v>
      </c>
      <c r="T252" s="64">
        <v>5.7184810000000005E-4</v>
      </c>
      <c r="U252" s="63">
        <v>3.5870299999999999</v>
      </c>
      <c r="V252" s="64">
        <v>1.2484599999999999</v>
      </c>
      <c r="W252" s="64">
        <v>3.27902</v>
      </c>
      <c r="X252" s="65">
        <v>1.56019058</v>
      </c>
      <c r="Y252" s="63"/>
      <c r="Z252" s="63"/>
      <c r="AA252" s="9">
        <f>IF("na"=F252,"",F252/F246)</f>
        <v>1.440498413111895</v>
      </c>
      <c r="AB252" s="7">
        <f>IF("na"=J252,"",J252/J246)</f>
        <v>1.1915613400021343</v>
      </c>
      <c r="AC252" s="7">
        <f>IF("na"=M252,"",M252/M246)</f>
        <v>2.2799074407060802</v>
      </c>
      <c r="AD252" s="7">
        <f>IF("na"=Q252,"",Q252/Q246)</f>
        <v>1.3492280410645439</v>
      </c>
      <c r="AE252" s="7">
        <f>IF("na"=T252,"",T252/T246)</f>
        <v>3.3552623549871741</v>
      </c>
      <c r="AF252" s="7">
        <f>IF("na"=X252,"",X252/X246)</f>
        <v>2.0940508801115785</v>
      </c>
      <c r="AG252" s="7">
        <f t="shared" si="71"/>
        <v>247</v>
      </c>
      <c r="AH252" s="61">
        <f t="shared" ca="1" si="70"/>
        <v>5</v>
      </c>
      <c r="AI252" s="61">
        <f t="shared" ca="1" si="70"/>
        <v>5</v>
      </c>
      <c r="AJ252" s="61">
        <f t="shared" ca="1" si="70"/>
        <v>6</v>
      </c>
      <c r="AK252" s="61">
        <f t="shared" ca="1" si="70"/>
        <v>5</v>
      </c>
      <c r="AL252" s="61">
        <f t="shared" ca="1" si="70"/>
        <v>6</v>
      </c>
      <c r="AM252" s="61">
        <f t="shared" ca="1" si="70"/>
        <v>7</v>
      </c>
      <c r="AO252" s="8">
        <f>IF("na"=F252,"",SQRT(F252)/SQRT(F246))</f>
        <v>1.200207654163185</v>
      </c>
      <c r="AP252" s="8">
        <f>IF("na"=J252,"",SQRT(J252)/SQRT(J246))</f>
        <v>1.0915866158954746</v>
      </c>
      <c r="AQ252" s="8">
        <f>IF("na"=M252,"",SQRT(M252)/SQRT(M246))</f>
        <v>1.5099362372981451</v>
      </c>
      <c r="AR252" s="8">
        <f>IF("na"=Q252,"",SQRT(Q252)/SQRT(Q246))</f>
        <v>1.1615627581256829</v>
      </c>
      <c r="AS252" s="8">
        <f>IF("na"=T252,"",SQRT(T252)/SQRT(T246))</f>
        <v>1.8317375234970685</v>
      </c>
      <c r="AT252" s="8">
        <f>IF("na"=X252,"",SQRT(X252)/SQRT(X246))</f>
        <v>1.4470835774451933</v>
      </c>
    </row>
    <row r="253" spans="1:46" x14ac:dyDescent="0.3">
      <c r="A253" s="11" t="s">
        <v>292</v>
      </c>
      <c r="B253" s="56">
        <v>0.17111499999999999</v>
      </c>
      <c r="C253" s="56">
        <v>3.2397999999999998</v>
      </c>
      <c r="D253" s="66">
        <v>0.17225799999999999</v>
      </c>
      <c r="E253" s="7">
        <v>3.2109800000000001E-2</v>
      </c>
      <c r="F253" s="64">
        <v>1.0323456E-3</v>
      </c>
      <c r="G253" s="63">
        <v>4.3173899999999996</v>
      </c>
      <c r="H253" s="64">
        <v>3.0289899999999998</v>
      </c>
      <c r="I253" s="64">
        <v>3.3191899999999999</v>
      </c>
      <c r="J253" s="65">
        <v>9.1810831921999991</v>
      </c>
      <c r="K253" s="66">
        <v>0.17224300000000001</v>
      </c>
      <c r="L253" s="7">
        <v>2.61348E-2</v>
      </c>
      <c r="M253" s="64">
        <v>6.8429999999999999E-4</v>
      </c>
      <c r="N253" s="63">
        <v>3.8997199999999999</v>
      </c>
      <c r="O253" s="64">
        <v>2.3250500000000001</v>
      </c>
      <c r="P253" s="64">
        <v>3.34206</v>
      </c>
      <c r="Q253" s="65">
        <v>5.4163146100999997</v>
      </c>
      <c r="R253" s="66">
        <v>0.17364499999999999</v>
      </c>
      <c r="S253" s="7">
        <v>2.26821E-2</v>
      </c>
      <c r="T253" s="64">
        <v>5.2087849999999996E-4</v>
      </c>
      <c r="U253" s="63">
        <v>3.7158000000000002</v>
      </c>
      <c r="V253" s="64">
        <v>1.2068399999999999</v>
      </c>
      <c r="W253" s="64">
        <v>3.4529000000000001</v>
      </c>
      <c r="X253" s="65">
        <v>1.5018743956</v>
      </c>
      <c r="Y253" s="63"/>
      <c r="Z253" s="63"/>
      <c r="AA253" s="9">
        <f>IF("na"=F253,"",F253/F246)</f>
        <v>1.320823150065648</v>
      </c>
      <c r="AB253" s="7">
        <f>IF("na"=J253,"",J253/J246)</f>
        <v>1.1324882214852632</v>
      </c>
      <c r="AC253" s="7">
        <f>IF("na"=M253,"",M253/M246)</f>
        <v>2.0559051165088009</v>
      </c>
      <c r="AD253" s="7">
        <f>IF("na"=Q253,"",Q253/Q246)</f>
        <v>1.4904322644056254</v>
      </c>
      <c r="AE253" s="7">
        <f>IF("na"=T253,"",T253/T246)</f>
        <v>3.0562032514791713</v>
      </c>
      <c r="AF253" s="7">
        <f>IF("na"=X253,"",X253/X246)</f>
        <v>2.0157802772551192</v>
      </c>
      <c r="AG253" s="7">
        <f t="shared" si="71"/>
        <v>247</v>
      </c>
      <c r="AH253" s="61">
        <f t="shared" ca="1" si="70"/>
        <v>3</v>
      </c>
      <c r="AI253" s="61">
        <f t="shared" ca="1" si="70"/>
        <v>4</v>
      </c>
      <c r="AJ253" s="61">
        <f t="shared" ca="1" si="70"/>
        <v>4</v>
      </c>
      <c r="AK253" s="61">
        <f t="shared" ca="1" si="70"/>
        <v>6</v>
      </c>
      <c r="AL253" s="61">
        <f t="shared" ca="1" si="70"/>
        <v>5</v>
      </c>
      <c r="AM253" s="61">
        <f t="shared" ca="1" si="70"/>
        <v>6</v>
      </c>
      <c r="AO253" s="8">
        <f>IF("na"=F253,"",SQRT(F253)/SQRT(F246))</f>
        <v>1.1492707035618928</v>
      </c>
      <c r="AP253" s="8">
        <f>IF("na"=J253,"",SQRT(J253)/SQRT(J246))</f>
        <v>1.0641842986462744</v>
      </c>
      <c r="AQ253" s="8">
        <f>IF("na"=M253,"",SQRT(M253)/SQRT(M246))</f>
        <v>1.4338427795643429</v>
      </c>
      <c r="AR253" s="8">
        <f>IF("na"=Q253,"",SQRT(Q253)/SQRT(Q246))</f>
        <v>1.2208326111329209</v>
      </c>
      <c r="AS253" s="8">
        <f>IF("na"=T253,"",SQRT(T253)/SQRT(T246))</f>
        <v>1.7482000032831402</v>
      </c>
      <c r="AT253" s="8">
        <f>IF("na"=X253,"",SQRT(X253)/SQRT(X246))</f>
        <v>1.4197817709969089</v>
      </c>
    </row>
    <row r="254" spans="1:46" x14ac:dyDescent="0.3">
      <c r="A254" s="11" t="s">
        <v>294</v>
      </c>
      <c r="B254" s="56">
        <v>0.17111499999999999</v>
      </c>
      <c r="C254" s="56">
        <v>3.2397999999999998</v>
      </c>
      <c r="D254" s="67">
        <v>0.172428</v>
      </c>
      <c r="E254" s="68">
        <v>3.23892E-2</v>
      </c>
      <c r="F254" s="69">
        <v>1.0507841E-3</v>
      </c>
      <c r="G254" s="68">
        <v>4.3982200000000002</v>
      </c>
      <c r="H254" s="69">
        <v>3.1082800000000002</v>
      </c>
      <c r="I254" s="69">
        <v>3.33738</v>
      </c>
      <c r="J254" s="70">
        <v>9.6709264148000003</v>
      </c>
      <c r="K254" s="67">
        <v>0.17194699999999999</v>
      </c>
      <c r="L254" s="68">
        <v>2.6600700000000001E-2</v>
      </c>
      <c r="M254" s="69">
        <v>7.082894E-4</v>
      </c>
      <c r="N254" s="68">
        <v>4.1960300000000004</v>
      </c>
      <c r="O254" s="69">
        <v>2.3348900000000001</v>
      </c>
      <c r="P254" s="69">
        <v>3.5859899999999998</v>
      </c>
      <c r="Q254" s="70">
        <v>5.5715588281999997</v>
      </c>
      <c r="R254" s="67">
        <v>0.175457</v>
      </c>
      <c r="S254" s="68">
        <v>2.0967699999999999E-2</v>
      </c>
      <c r="T254" s="69">
        <v>4.5849729999999998E-4</v>
      </c>
      <c r="U254" s="68">
        <v>3.6581199999999998</v>
      </c>
      <c r="V254" s="69">
        <v>1.1723699999999999</v>
      </c>
      <c r="W254" s="69">
        <v>3.3851399999999998</v>
      </c>
      <c r="X254" s="70">
        <v>1.3955751325000001</v>
      </c>
      <c r="Y254" s="63"/>
      <c r="Z254" s="63"/>
      <c r="AA254" s="9">
        <f>IF("na"=F254,"",F254/F246)</f>
        <v>1.3444140847802295</v>
      </c>
      <c r="AB254" s="7">
        <f>IF("na"=J254,"",J254/J246)</f>
        <v>1.1929104688776164</v>
      </c>
      <c r="AC254" s="7">
        <f>IF("na"=M254,"",M254/M246)</f>
        <v>2.1279786664167011</v>
      </c>
      <c r="AD254" s="7">
        <f>IF("na"=Q254,"",Q254/Q246)</f>
        <v>1.5331515316888071</v>
      </c>
      <c r="AE254" s="7">
        <f>IF("na"=T254,"",T254/T246)</f>
        <v>2.6901877099062856</v>
      </c>
      <c r="AF254" s="7">
        <f>IF("na"=X254,"",X254/X246)</f>
        <v>1.8731079215165227</v>
      </c>
      <c r="AG254" s="7">
        <f t="shared" si="71"/>
        <v>247</v>
      </c>
      <c r="AH254" s="61">
        <f t="shared" ca="1" si="70"/>
        <v>4</v>
      </c>
      <c r="AI254" s="61">
        <f t="shared" ca="1" si="70"/>
        <v>6</v>
      </c>
      <c r="AJ254" s="61">
        <f t="shared" ca="1" si="70"/>
        <v>5</v>
      </c>
      <c r="AK254" s="61">
        <f t="shared" ca="1" si="70"/>
        <v>7</v>
      </c>
      <c r="AL254" s="61">
        <f t="shared" ca="1" si="70"/>
        <v>4</v>
      </c>
      <c r="AM254" s="61">
        <f t="shared" ca="1" si="70"/>
        <v>5</v>
      </c>
      <c r="AO254" s="8">
        <f>IF("na"=F254,"",SQRT(F254)/SQRT(F246))</f>
        <v>1.1594887169697812</v>
      </c>
      <c r="AP254" s="8">
        <f>IF("na"=J254,"",SQRT(J254)/SQRT(J246))</f>
        <v>1.0922044080105227</v>
      </c>
      <c r="AQ254" s="8">
        <f>IF("na"=M254,"",SQRT(M254)/SQRT(M246))</f>
        <v>1.4587592900875392</v>
      </c>
      <c r="AR254" s="8">
        <f>IF("na"=Q254,"",SQRT(Q254)/SQRT(Q246))</f>
        <v>1.2382049635213095</v>
      </c>
      <c r="AS254" s="8">
        <f>IF("na"=T254,"",SQRT(T254)/SQRT(T246))</f>
        <v>1.6401791700623092</v>
      </c>
      <c r="AT254" s="8">
        <f>IF("na"=X254,"",SQRT(X254)/SQRT(X246))</f>
        <v>1.3686153300020145</v>
      </c>
    </row>
    <row r="255" spans="1:46" x14ac:dyDescent="0.3">
      <c r="B255" s="71"/>
      <c r="C255" s="71"/>
      <c r="D255" s="7"/>
      <c r="E255" s="7"/>
      <c r="F255" s="7"/>
      <c r="G255" s="7"/>
      <c r="H255" s="7"/>
      <c r="I255" s="7"/>
      <c r="J255" s="7"/>
      <c r="K255" s="7"/>
      <c r="L255" s="7"/>
    </row>
    <row r="256" spans="1:46" x14ac:dyDescent="0.3">
      <c r="A256" s="11"/>
      <c r="B256" s="11"/>
      <c r="C256" s="11"/>
      <c r="D256" s="73" t="s">
        <v>328</v>
      </c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11"/>
      <c r="Z256" s="11"/>
      <c r="AA256" s="49"/>
      <c r="AB256" s="50"/>
      <c r="AC256" s="50"/>
      <c r="AD256" s="50"/>
      <c r="AE256" s="50"/>
      <c r="AF256" s="50"/>
      <c r="AG256" s="50"/>
      <c r="AH256" s="51"/>
      <c r="AI256" s="51"/>
      <c r="AJ256" s="51"/>
      <c r="AK256" s="51"/>
      <c r="AL256" s="51"/>
      <c r="AM256" s="51"/>
      <c r="AO256" s="50"/>
      <c r="AP256" s="50"/>
      <c r="AQ256" s="50"/>
      <c r="AR256" s="50"/>
      <c r="AS256" s="50"/>
      <c r="AT256" s="50"/>
    </row>
    <row r="257" spans="1:46" x14ac:dyDescent="0.3">
      <c r="B257" s="52" t="s">
        <v>305</v>
      </c>
      <c r="C257" s="52" t="s">
        <v>305</v>
      </c>
      <c r="D257" s="72">
        <v>7</v>
      </c>
      <c r="E257" s="72"/>
      <c r="F257" s="72"/>
      <c r="G257" s="72"/>
      <c r="H257" s="72"/>
      <c r="I257" s="72"/>
      <c r="J257" s="72"/>
      <c r="K257" s="72">
        <v>15</v>
      </c>
      <c r="L257" s="72"/>
      <c r="M257" s="72"/>
      <c r="N257" s="72"/>
      <c r="O257" s="72"/>
      <c r="P257" s="72"/>
      <c r="Q257" s="72"/>
      <c r="R257" s="72">
        <v>30</v>
      </c>
      <c r="S257" s="72"/>
      <c r="T257" s="72"/>
      <c r="U257" s="72"/>
      <c r="V257" s="72"/>
      <c r="W257" s="72"/>
      <c r="X257" s="72"/>
      <c r="Y257" s="53"/>
      <c r="Z257" s="53"/>
    </row>
    <row r="258" spans="1:46" x14ac:dyDescent="0.3">
      <c r="B258" s="54" t="s">
        <v>296</v>
      </c>
      <c r="C258" s="54" t="s">
        <v>306</v>
      </c>
      <c r="D258" s="55" t="s">
        <v>296</v>
      </c>
      <c r="E258" s="56" t="s">
        <v>299</v>
      </c>
      <c r="F258" s="56" t="s">
        <v>307</v>
      </c>
      <c r="G258" s="56" t="s">
        <v>308</v>
      </c>
      <c r="H258" s="56" t="s">
        <v>309</v>
      </c>
      <c r="I258" s="56" t="s">
        <v>310</v>
      </c>
      <c r="J258" s="57" t="s">
        <v>311</v>
      </c>
      <c r="K258" s="55" t="s">
        <v>296</v>
      </c>
      <c r="L258" s="56" t="s">
        <v>299</v>
      </c>
      <c r="M258" s="56" t="s">
        <v>307</v>
      </c>
      <c r="N258" s="56" t="s">
        <v>308</v>
      </c>
      <c r="O258" s="56" t="s">
        <v>309</v>
      </c>
      <c r="P258" s="56" t="s">
        <v>310</v>
      </c>
      <c r="Q258" s="57" t="s">
        <v>311</v>
      </c>
      <c r="R258" s="55" t="s">
        <v>296</v>
      </c>
      <c r="S258" s="56" t="s">
        <v>299</v>
      </c>
      <c r="T258" s="56" t="s">
        <v>307</v>
      </c>
      <c r="U258" s="56" t="s">
        <v>308</v>
      </c>
      <c r="V258" s="56" t="s">
        <v>309</v>
      </c>
      <c r="W258" s="56" t="s">
        <v>310</v>
      </c>
      <c r="X258" s="57" t="s">
        <v>311</v>
      </c>
      <c r="Y258" s="56"/>
      <c r="Z258" s="56"/>
    </row>
    <row r="259" spans="1:46" x14ac:dyDescent="0.3">
      <c r="A259" s="11" t="s">
        <v>312</v>
      </c>
      <c r="B259" s="56">
        <v>0.45937899999999998</v>
      </c>
      <c r="C259" s="56">
        <v>2.3875299999999999</v>
      </c>
      <c r="D259" s="58">
        <v>0.48209800000000003</v>
      </c>
      <c r="E259" s="59">
        <v>3.69325E-2</v>
      </c>
      <c r="F259" s="59">
        <v>1.8801624E-3</v>
      </c>
      <c r="G259" s="59">
        <v>2.6153599999999999</v>
      </c>
      <c r="H259" s="59">
        <v>0.91526099999999999</v>
      </c>
      <c r="I259" s="59">
        <v>2.38924</v>
      </c>
      <c r="J259" s="60">
        <v>0.8377056222</v>
      </c>
      <c r="K259" s="58">
        <v>0.48045700000000002</v>
      </c>
      <c r="L259" s="59">
        <v>2.5254499999999999E-2</v>
      </c>
      <c r="M259" s="59">
        <v>1.0820717E-3</v>
      </c>
      <c r="N259" s="59">
        <v>2.4867499999999998</v>
      </c>
      <c r="O259" s="59">
        <v>0.53668099999999996</v>
      </c>
      <c r="P259" s="59">
        <v>2.3909099999999999</v>
      </c>
      <c r="Q259" s="60">
        <v>0.28803792010000001</v>
      </c>
      <c r="R259" s="58">
        <v>0.480514</v>
      </c>
      <c r="S259" s="59">
        <v>1.8807899999999999E-2</v>
      </c>
      <c r="T259" s="59">
        <v>8.004253E-4</v>
      </c>
      <c r="U259" s="59">
        <v>2.4121000000000001</v>
      </c>
      <c r="V259" s="59">
        <v>0.35809600000000003</v>
      </c>
      <c r="W259" s="59">
        <v>2.3671099999999998</v>
      </c>
      <c r="X259" s="60">
        <v>0.12864972159999999</v>
      </c>
      <c r="Y259" s="59"/>
      <c r="Z259" s="59"/>
      <c r="AH259" s="61"/>
      <c r="AI259" s="61"/>
    </row>
    <row r="260" spans="1:46" x14ac:dyDescent="0.3">
      <c r="A260" s="11" t="s">
        <v>280</v>
      </c>
      <c r="B260" s="56">
        <v>0.45937899999999998</v>
      </c>
      <c r="C260" s="56">
        <v>2.3875299999999999</v>
      </c>
      <c r="D260" s="58">
        <v>0.47886299999999998</v>
      </c>
      <c r="E260" s="59">
        <v>4.9189400000000001E-2</v>
      </c>
      <c r="F260" s="59">
        <v>2.7992232000000001E-3</v>
      </c>
      <c r="G260" s="59">
        <v>2.6269</v>
      </c>
      <c r="H260" s="59">
        <v>1.0557300000000001</v>
      </c>
      <c r="I260" s="59">
        <v>2.3449399999999998</v>
      </c>
      <c r="J260" s="60">
        <v>1.116379741</v>
      </c>
      <c r="K260" s="58">
        <v>0.481016</v>
      </c>
      <c r="L260" s="59">
        <v>4.3630099999999998E-2</v>
      </c>
      <c r="M260" s="59">
        <v>2.3717452999999999E-3</v>
      </c>
      <c r="N260" s="59">
        <v>2.5532599999999999</v>
      </c>
      <c r="O260" s="59">
        <v>0.80185899999999999</v>
      </c>
      <c r="P260" s="59">
        <v>2.3767299999999998</v>
      </c>
      <c r="Q260" s="60">
        <v>0.6430944958</v>
      </c>
      <c r="R260" s="58">
        <v>0.45651900000000001</v>
      </c>
      <c r="S260" s="59">
        <v>4.0753900000000003E-2</v>
      </c>
      <c r="T260" s="59">
        <v>1.6690599E-3</v>
      </c>
      <c r="U260" s="59">
        <v>2.4698799999999999</v>
      </c>
      <c r="V260" s="59">
        <v>0.53587899999999999</v>
      </c>
      <c r="W260" s="59">
        <v>2.3844699999999999</v>
      </c>
      <c r="X260" s="60">
        <v>0.28717566620000001</v>
      </c>
      <c r="Y260" s="59"/>
      <c r="Z260" s="59"/>
      <c r="AA260" s="9">
        <f>IF("na"=F260,"",F260/F259)</f>
        <v>1.4888199019403856</v>
      </c>
      <c r="AB260" s="7">
        <f>IF("na"=J260,"",J260/J259)</f>
        <v>1.3326635412427341</v>
      </c>
      <c r="AC260" s="7">
        <f>IF("na"=M260,"",M260/M259)</f>
        <v>2.191855955571151</v>
      </c>
      <c r="AD260" s="7">
        <f>IF("na"=Q260,"",Q260/Q259)</f>
        <v>2.2326730299147162</v>
      </c>
      <c r="AE260" s="7">
        <f>IF("na"=T260,"",T260/T259)</f>
        <v>2.0852163218728843</v>
      </c>
      <c r="AF260" s="7">
        <f>IF("na"=X260,"",X260/X259)</f>
        <v>2.23222920833744</v>
      </c>
      <c r="AG260" s="7">
        <f>ROW()</f>
        <v>260</v>
      </c>
      <c r="AH260" s="61">
        <f t="shared" ref="AH260:AM267" ca="1" si="72">SUM(IF(INDIRECT(ADDRESS(ROW(),AH$60))&gt;INDIRECT(ADDRESS($AG260,AH$60)),1,0), IF(INDIRECT(ADDRESS(ROW(),AH$60))&gt;INDIRECT(ADDRESS($AG260+1,AH$60)),1,0), IF(INDIRECT(ADDRESS(ROW(),AH$60))&gt;INDIRECT(ADDRESS($AG260+2,AH$60)),1,0), IF(INDIRECT(ADDRESS(ROW(),AH$60))&gt;INDIRECT(ADDRESS($AG260+3,AH$60)),1,0), IF(INDIRECT(ADDRESS(ROW(),AH$60))&gt;INDIRECT(ADDRESS($AG260+4,AH$60)),1,0), IF(INDIRECT(ADDRESS(ROW(),AH$60))&gt;INDIRECT(ADDRESS($AG260+5,AH$60)),1,0), IF(INDIRECT(ADDRESS(ROW(),AH$60))&gt;INDIRECT(ADDRESS($AG260+6,AH$60)),1,0), IF(INDIRECT(ADDRESS(ROW(),AH$60))&gt;INDIRECT(ADDRESS($AG260+7,AH$60)),1,0))+1</f>
        <v>4</v>
      </c>
      <c r="AI260" s="61">
        <f t="shared" ca="1" si="72"/>
        <v>6</v>
      </c>
      <c r="AJ260" s="61">
        <f t="shared" ca="1" si="72"/>
        <v>5</v>
      </c>
      <c r="AK260" s="61">
        <f t="shared" ca="1" si="72"/>
        <v>8</v>
      </c>
      <c r="AL260" s="61">
        <f t="shared" ca="1" si="72"/>
        <v>3</v>
      </c>
      <c r="AM260" s="61">
        <f t="shared" ca="1" si="72"/>
        <v>7</v>
      </c>
      <c r="AO260" s="8">
        <f>IF("na"=F260,"",SQRT(F260)/SQRT(F259))</f>
        <v>1.2201720788234687</v>
      </c>
      <c r="AP260" s="8">
        <f>IF("na"=J260,"",SQRT(J260)/SQRT(J259))</f>
        <v>1.1544104734637217</v>
      </c>
      <c r="AQ260" s="8">
        <f>IF("na"=M260,"",SQRT(M260)/SQRT(M259))</f>
        <v>1.4804917951718446</v>
      </c>
      <c r="AR260" s="8">
        <f>IF("na"=Q260,"",SQRT(Q260)/SQRT(Q259))</f>
        <v>1.4942131808797283</v>
      </c>
      <c r="AS260" s="8">
        <f>IF("na"=T260,"",SQRT(T260)/SQRT(T259))</f>
        <v>1.4440278120150194</v>
      </c>
      <c r="AT260" s="8">
        <f>IF("na"=X260,"",SQRT(X260)/SQRT(X259))</f>
        <v>1.4940646600256093</v>
      </c>
    </row>
    <row r="261" spans="1:46" x14ac:dyDescent="0.3">
      <c r="A261" s="11" t="s">
        <v>282</v>
      </c>
      <c r="B261" s="56">
        <v>0.45937899999999998</v>
      </c>
      <c r="C261" s="56">
        <v>2.3875299999999999</v>
      </c>
      <c r="D261" s="58">
        <v>0.46576000000000001</v>
      </c>
      <c r="E261" s="59">
        <v>5.1813499999999998E-2</v>
      </c>
      <c r="F261" s="59">
        <v>2.7253557999999999E-3</v>
      </c>
      <c r="G261" s="59">
        <v>2.6656399999999998</v>
      </c>
      <c r="H261" s="59">
        <v>1.1010500000000001</v>
      </c>
      <c r="I261" s="59">
        <v>2.3866100000000001</v>
      </c>
      <c r="J261" s="60">
        <v>1.2123119489</v>
      </c>
      <c r="K261" s="58">
        <v>0.46592699999999998</v>
      </c>
      <c r="L261" s="59">
        <v>4.5873200000000003E-2</v>
      </c>
      <c r="M261" s="59">
        <v>2.1472267000000001E-3</v>
      </c>
      <c r="N261" s="59">
        <v>2.5265200000000001</v>
      </c>
      <c r="O261" s="59">
        <v>0.70601599999999998</v>
      </c>
      <c r="P261" s="59">
        <v>2.3781699999999999</v>
      </c>
      <c r="Q261" s="60">
        <v>0.49854620179999998</v>
      </c>
      <c r="R261" s="58">
        <v>0.46568799999999999</v>
      </c>
      <c r="S261" s="59">
        <v>4.2580199999999999E-2</v>
      </c>
      <c r="T261" s="59">
        <v>1.8528768000000001E-3</v>
      </c>
      <c r="U261" s="59">
        <v>2.41866</v>
      </c>
      <c r="V261" s="59">
        <v>0.53639899999999996</v>
      </c>
      <c r="W261" s="59">
        <v>2.3319200000000002</v>
      </c>
      <c r="X261" s="60">
        <v>0.29081635929999999</v>
      </c>
      <c r="Y261" s="59"/>
      <c r="Z261" s="59"/>
      <c r="AA261" s="9">
        <f>IF("na"=F261,"",F261/F259)</f>
        <v>1.449532125522774</v>
      </c>
      <c r="AB261" s="7">
        <f>IF("na"=J261,"",J261/J259)</f>
        <v>1.4471813448215867</v>
      </c>
      <c r="AC261" s="7">
        <f>IF("na"=M261,"",M261/M259)</f>
        <v>1.9843663779396505</v>
      </c>
      <c r="AD261" s="7">
        <f>IF("na"=Q261,"",Q261/Q259)</f>
        <v>1.7308353067780673</v>
      </c>
      <c r="AE261" s="7">
        <f>IF("na"=T261,"",T261/T259)</f>
        <v>2.3148653597031479</v>
      </c>
      <c r="AF261" s="7">
        <f>IF("na"=X261,"",X261/X259)</f>
        <v>2.2605284775058543</v>
      </c>
      <c r="AG261" s="7">
        <f t="shared" ref="AG261:AG267" si="73">AG260</f>
        <v>260</v>
      </c>
      <c r="AH261" s="61">
        <f t="shared" ca="1" si="72"/>
        <v>3</v>
      </c>
      <c r="AI261" s="61">
        <f t="shared" ca="1" si="72"/>
        <v>8</v>
      </c>
      <c r="AJ261" s="61">
        <f t="shared" ca="1" si="72"/>
        <v>4</v>
      </c>
      <c r="AK261" s="61">
        <f t="shared" ca="1" si="72"/>
        <v>7</v>
      </c>
      <c r="AL261" s="61">
        <f t="shared" ca="1" si="72"/>
        <v>5</v>
      </c>
      <c r="AM261" s="61">
        <f t="shared" ca="1" si="72"/>
        <v>8</v>
      </c>
      <c r="AO261" s="8">
        <f>IF("na"=F261,"",SQRT(F261)/SQRT(F259))</f>
        <v>1.2039651679026158</v>
      </c>
      <c r="AP261" s="8">
        <f>IF("na"=J261,"",SQRT(J261)/SQRT(J259))</f>
        <v>1.2029885056897205</v>
      </c>
      <c r="AQ261" s="8">
        <f>IF("na"=M261,"",SQRT(M261)/SQRT(M259))</f>
        <v>1.4086753983582061</v>
      </c>
      <c r="AR261" s="8">
        <f>IF("na"=Q261,"",SQRT(Q261)/SQRT(Q259))</f>
        <v>1.3156121414680191</v>
      </c>
      <c r="AS261" s="8">
        <f>IF("na"=T261,"",SQRT(T261)/SQRT(T259))</f>
        <v>1.5214681592800909</v>
      </c>
      <c r="AT261" s="8">
        <f>IF("na"=X261,"",SQRT(X261)/SQRT(X259))</f>
        <v>1.5035053965669209</v>
      </c>
    </row>
    <row r="262" spans="1:46" x14ac:dyDescent="0.3">
      <c r="A262" s="11" t="s">
        <v>284</v>
      </c>
      <c r="B262" s="56">
        <v>0.45937899999999998</v>
      </c>
      <c r="C262" s="56">
        <v>2.3875299999999999</v>
      </c>
      <c r="D262" s="58">
        <v>0.436556</v>
      </c>
      <c r="E262" s="59">
        <v>4.0425299999999997E-2</v>
      </c>
      <c r="F262" s="59">
        <v>2.1550940999999998E-3</v>
      </c>
      <c r="G262" s="59">
        <v>2.4005899999999998</v>
      </c>
      <c r="H262" s="59">
        <v>0.72998499999999999</v>
      </c>
      <c r="I262" s="59">
        <v>2.2355499999999999</v>
      </c>
      <c r="J262" s="60">
        <v>0.55597602059999995</v>
      </c>
      <c r="K262" s="58">
        <v>0.435554</v>
      </c>
      <c r="L262" s="59">
        <v>3.3886399999999997E-2</v>
      </c>
      <c r="M262" s="59">
        <v>1.7159186999999999E-3</v>
      </c>
      <c r="N262" s="59">
        <v>2.3284099999999999</v>
      </c>
      <c r="O262" s="59">
        <v>0.53747699999999998</v>
      </c>
      <c r="P262" s="59">
        <v>2.23386</v>
      </c>
      <c r="Q262" s="60">
        <v>0.31249599439999998</v>
      </c>
      <c r="R262" s="58">
        <v>0.44272299999999998</v>
      </c>
      <c r="S262" s="59">
        <v>3.0470500000000001E-2</v>
      </c>
      <c r="T262" s="59">
        <v>1.2058736000000001E-3</v>
      </c>
      <c r="U262" s="59">
        <v>2.32633</v>
      </c>
      <c r="V262" s="59">
        <v>0.41059899999999999</v>
      </c>
      <c r="W262" s="59">
        <v>2.2654100000000001</v>
      </c>
      <c r="X262" s="60">
        <v>0.18350483319999999</v>
      </c>
      <c r="Y262" s="59"/>
      <c r="Z262" s="59"/>
      <c r="AA262" s="9">
        <f>IF("na"=F262,"",F262/F259)</f>
        <v>1.1462276343788174</v>
      </c>
      <c r="AB262" s="7">
        <f>IF("na"=J262,"",J262/J259)</f>
        <v>0.66368901660213775</v>
      </c>
      <c r="AC262" s="7">
        <f>IF("na"=M262,"",M262/M259)</f>
        <v>1.585771719193839</v>
      </c>
      <c r="AD262" s="7">
        <f>IF("na"=Q262,"",Q262/Q259)</f>
        <v>1.0849126888970337</v>
      </c>
      <c r="AE262" s="7">
        <f>IF("na"=T262,"",T262/T259)</f>
        <v>1.5065410850956362</v>
      </c>
      <c r="AF262" s="7">
        <f>IF("na"=X262,"",X262/X259)</f>
        <v>1.4263912188675891</v>
      </c>
      <c r="AG262" s="7">
        <f t="shared" si="73"/>
        <v>260</v>
      </c>
      <c r="AH262" s="61">
        <f t="shared" ca="1" si="72"/>
        <v>2</v>
      </c>
      <c r="AI262" s="61">
        <f t="shared" ca="1" si="72"/>
        <v>2</v>
      </c>
      <c r="AJ262" s="61">
        <f t="shared" ca="1" si="72"/>
        <v>2</v>
      </c>
      <c r="AK262" s="61">
        <f t="shared" ca="1" si="72"/>
        <v>2</v>
      </c>
      <c r="AL262" s="61">
        <f t="shared" ca="1" si="72"/>
        <v>2</v>
      </c>
      <c r="AM262" s="61">
        <f t="shared" ca="1" si="72"/>
        <v>3</v>
      </c>
      <c r="AO262" s="8">
        <f>IF("na"=F262,"",SQRT(F262)/SQRT(F259))</f>
        <v>1.0706202101486864</v>
      </c>
      <c r="AP262" s="8">
        <f>IF("na"=J262,"",SQRT(J262)/SQRT(J259))</f>
        <v>0.81467110946819377</v>
      </c>
      <c r="AQ262" s="8">
        <f>IF("na"=M262,"",SQRT(M262)/SQRT(M259))</f>
        <v>1.2592742827493297</v>
      </c>
      <c r="AR262" s="8">
        <f>IF("na"=Q262,"",SQRT(Q262)/SQRT(Q259))</f>
        <v>1.0415914212862132</v>
      </c>
      <c r="AS262" s="8">
        <f>IF("na"=T262,"",SQRT(T262)/SQRT(T259))</f>
        <v>1.2274123533253345</v>
      </c>
      <c r="AT262" s="8">
        <f>IF("na"=X262,"",SQRT(X262)/SQRT(X259))</f>
        <v>1.1943162139348142</v>
      </c>
    </row>
    <row r="263" spans="1:46" x14ac:dyDescent="0.3">
      <c r="A263" s="11" t="s">
        <v>286</v>
      </c>
      <c r="B263" s="56">
        <v>0.45937899999999998</v>
      </c>
      <c r="C263" s="56">
        <v>2.3875299999999999</v>
      </c>
      <c r="D263" s="58">
        <v>0.494037</v>
      </c>
      <c r="E263" s="59">
        <v>4.2236700000000002E-2</v>
      </c>
      <c r="F263" s="59">
        <v>2.9851156999999998E-3</v>
      </c>
      <c r="G263" s="59">
        <v>2.4619800000000001</v>
      </c>
      <c r="H263" s="59">
        <v>0.73164799999999997</v>
      </c>
      <c r="I263" s="59">
        <v>2.3115000000000001</v>
      </c>
      <c r="J263" s="60">
        <v>0.54108935680000003</v>
      </c>
      <c r="K263" s="58">
        <v>0.49205199999999999</v>
      </c>
      <c r="L263" s="59">
        <v>3.2456199999999998E-2</v>
      </c>
      <c r="M263" s="59">
        <v>2.1209298E-3</v>
      </c>
      <c r="N263" s="59">
        <v>2.4057400000000002</v>
      </c>
      <c r="O263" s="59">
        <v>0.51046499999999995</v>
      </c>
      <c r="P263" s="59">
        <v>2.3261699999999998</v>
      </c>
      <c r="Q263" s="60">
        <v>0.26433956580000001</v>
      </c>
      <c r="R263" s="58">
        <v>0.49130099999999999</v>
      </c>
      <c r="S263" s="59">
        <v>2.7597699999999999E-2</v>
      </c>
      <c r="T263" s="59">
        <v>1.780647E-3</v>
      </c>
      <c r="U263" s="59">
        <v>2.3919899999999998</v>
      </c>
      <c r="V263" s="59">
        <v>0.37122899999999998</v>
      </c>
      <c r="W263" s="59">
        <v>2.3443700000000001</v>
      </c>
      <c r="X263" s="60">
        <v>0.13967375600000001</v>
      </c>
      <c r="Y263" s="59"/>
      <c r="Z263" s="59"/>
      <c r="AA263" s="9">
        <f>IF("na"=F263,"",F263/F259)</f>
        <v>1.5876903505782265</v>
      </c>
      <c r="AB263" s="7">
        <f>IF("na"=J263,"",J263/J259)</f>
        <v>0.6459182587064175</v>
      </c>
      <c r="AC263" s="7">
        <f>IF("na"=M263,"",M263/M259)</f>
        <v>1.9600640142423094</v>
      </c>
      <c r="AD263" s="7">
        <f>IF("na"=Q263,"",Q263/Q259)</f>
        <v>0.91772488048874779</v>
      </c>
      <c r="AE263" s="7">
        <f>IF("na"=T263,"",T263/T259)</f>
        <v>2.2246260831585407</v>
      </c>
      <c r="AF263" s="7">
        <f>IF("na"=X263,"",X263/X259)</f>
        <v>1.0856903090259002</v>
      </c>
      <c r="AG263" s="7">
        <f t="shared" si="73"/>
        <v>260</v>
      </c>
      <c r="AH263" s="61">
        <f t="shared" ca="1" si="72"/>
        <v>5</v>
      </c>
      <c r="AI263" s="61">
        <f t="shared" ca="1" si="72"/>
        <v>1</v>
      </c>
      <c r="AJ263" s="61">
        <f t="shared" ca="1" si="72"/>
        <v>3</v>
      </c>
      <c r="AK263" s="61">
        <f t="shared" ca="1" si="72"/>
        <v>1</v>
      </c>
      <c r="AL263" s="61">
        <f t="shared" ca="1" si="72"/>
        <v>4</v>
      </c>
      <c r="AM263" s="61">
        <f t="shared" ca="1" si="72"/>
        <v>2</v>
      </c>
      <c r="AO263" s="8">
        <f>IF("na"=F263,"",SQRT(F263)/SQRT(F259))</f>
        <v>1.2600358528939668</v>
      </c>
      <c r="AP263" s="8">
        <f>IF("na"=J263,"",SQRT(J263)/SQRT(J259))</f>
        <v>0.8036903997849032</v>
      </c>
      <c r="AQ263" s="8">
        <f>IF("na"=M263,"",SQRT(M263)/SQRT(M259))</f>
        <v>1.4000228620427273</v>
      </c>
      <c r="AR263" s="8">
        <f>IF("na"=Q263,"",SQRT(Q263)/SQRT(Q259))</f>
        <v>0.9579795825009777</v>
      </c>
      <c r="AS263" s="8">
        <f>IF("na"=T263,"",SQRT(T263)/SQRT(T259))</f>
        <v>1.4915180465413556</v>
      </c>
      <c r="AT263" s="8">
        <f>IF("na"=X263,"",SQRT(X263)/SQRT(X259))</f>
        <v>1.0419646390477462</v>
      </c>
    </row>
    <row r="264" spans="1:46" x14ac:dyDescent="0.3">
      <c r="A264" s="11" t="s">
        <v>288</v>
      </c>
      <c r="B264" s="56">
        <v>0.45937899999999998</v>
      </c>
      <c r="C264" s="56">
        <v>2.3875299999999999</v>
      </c>
      <c r="D264" s="62">
        <v>0.48563699999999999</v>
      </c>
      <c r="E264" s="63">
        <v>3.70114E-2</v>
      </c>
      <c r="F264" s="64">
        <v>2.0593261999999998E-3</v>
      </c>
      <c r="G264" s="63">
        <v>2.53667</v>
      </c>
      <c r="H264" s="64">
        <v>0.85924800000000001</v>
      </c>
      <c r="I264" s="64">
        <v>2.3299799999999999</v>
      </c>
      <c r="J264" s="65">
        <v>0.74161912799999996</v>
      </c>
      <c r="K264" s="62">
        <v>0.48442600000000002</v>
      </c>
      <c r="L264" s="63">
        <v>2.4776300000000001E-2</v>
      </c>
      <c r="M264" s="64">
        <v>1.2412172E-3</v>
      </c>
      <c r="N264" s="63">
        <v>2.4714200000000002</v>
      </c>
      <c r="O264" s="64">
        <v>0.56683499999999998</v>
      </c>
      <c r="P264" s="64">
        <v>2.3629699999999998</v>
      </c>
      <c r="Q264" s="65">
        <v>0.3219051108</v>
      </c>
      <c r="R264" s="62">
        <v>0.48475600000000002</v>
      </c>
      <c r="S264" s="63">
        <v>1.84648E-2</v>
      </c>
      <c r="T264" s="64">
        <v>9.8494089999999999E-4</v>
      </c>
      <c r="U264" s="63">
        <v>2.3962300000000001</v>
      </c>
      <c r="V264" s="64">
        <v>0.35563800000000001</v>
      </c>
      <c r="W264" s="64">
        <v>2.3503099999999999</v>
      </c>
      <c r="X264" s="65">
        <v>0.12786371539999999</v>
      </c>
      <c r="Y264" s="63"/>
      <c r="Z264" s="63"/>
      <c r="AA264" s="9">
        <f>IF("na"=F264,"",F264/F259)</f>
        <v>1.0952916620394066</v>
      </c>
      <c r="AB264" s="7">
        <f>IF("na"=J264,"",J264/J259)</f>
        <v>0.88529801919240358</v>
      </c>
      <c r="AC264" s="7">
        <f>IF("na"=M264,"",M264/M259)</f>
        <v>1.147074819533678</v>
      </c>
      <c r="AD264" s="7">
        <f>IF("na"=Q264,"",Q264/Q259)</f>
        <v>1.1175789308860518</v>
      </c>
      <c r="AE264" s="7">
        <f>IF("na"=T264,"",T264/T259)</f>
        <v>1.2305219487689856</v>
      </c>
      <c r="AF264" s="7">
        <f>IF("na"=X264,"",X264/X259)</f>
        <v>0.99389033889677691</v>
      </c>
      <c r="AG264" s="7">
        <f t="shared" si="73"/>
        <v>260</v>
      </c>
      <c r="AH264" s="61">
        <f t="shared" ca="1" si="72"/>
        <v>1</v>
      </c>
      <c r="AI264" s="61">
        <f t="shared" ca="1" si="72"/>
        <v>4</v>
      </c>
      <c r="AJ264" s="61">
        <f t="shared" ca="1" si="72"/>
        <v>1</v>
      </c>
      <c r="AK264" s="61">
        <f t="shared" ca="1" si="72"/>
        <v>4</v>
      </c>
      <c r="AL264" s="61">
        <f t="shared" ca="1" si="72"/>
        <v>1</v>
      </c>
      <c r="AM264" s="61">
        <f t="shared" ca="1" si="72"/>
        <v>1</v>
      </c>
      <c r="AO264" s="8">
        <f>IF("na"=F264,"",SQRT(F264)/SQRT(F259))</f>
        <v>1.0465618290571306</v>
      </c>
      <c r="AP264" s="8">
        <f>IF("na"=J264,"",SQRT(J264)/SQRT(J259))</f>
        <v>0.94090276819255003</v>
      </c>
      <c r="AQ264" s="8">
        <f>IF("na"=M264,"",SQRT(M264)/SQRT(M259))</f>
        <v>1.0710157886481777</v>
      </c>
      <c r="AR264" s="8">
        <f>IF("na"=Q264,"",SQRT(Q264)/SQRT(Q259))</f>
        <v>1.05715605796214</v>
      </c>
      <c r="AS264" s="8">
        <f>IF("na"=T264,"",SQRT(T264)/SQRT(T259))</f>
        <v>1.1092889383605091</v>
      </c>
      <c r="AT264" s="8">
        <f>IF("na"=X264,"",SQRT(X264)/SQRT(X259))</f>
        <v>0.99694048914505262</v>
      </c>
    </row>
    <row r="265" spans="1:46" x14ac:dyDescent="0.3">
      <c r="A265" s="11" t="s">
        <v>290</v>
      </c>
      <c r="B265" s="56">
        <v>0.45937899999999998</v>
      </c>
      <c r="C265" s="56">
        <v>2.3875299999999999</v>
      </c>
      <c r="D265" s="66">
        <v>0.49034699999999998</v>
      </c>
      <c r="E265" s="7">
        <v>5.0644599999999998E-2</v>
      </c>
      <c r="F265" s="64">
        <v>3.5238925E-3</v>
      </c>
      <c r="G265" s="63">
        <v>2.6179600000000001</v>
      </c>
      <c r="H265" s="64">
        <v>1.09155</v>
      </c>
      <c r="I265" s="64">
        <v>2.3576600000000001</v>
      </c>
      <c r="J265" s="65">
        <v>1.1923736194000001</v>
      </c>
      <c r="K265" s="66">
        <v>0.490506</v>
      </c>
      <c r="L265" s="7">
        <v>4.5553200000000002E-2</v>
      </c>
      <c r="M265" s="64">
        <v>3.0439841E-3</v>
      </c>
      <c r="N265" s="63">
        <v>2.5002800000000001</v>
      </c>
      <c r="O265" s="64">
        <v>0.68306100000000003</v>
      </c>
      <c r="P265" s="64">
        <v>2.3595899999999999</v>
      </c>
      <c r="Q265" s="65">
        <v>0.46735297329999997</v>
      </c>
      <c r="R265" s="66">
        <v>0.48878700000000003</v>
      </c>
      <c r="S265" s="7">
        <v>4.1679399999999998E-2</v>
      </c>
      <c r="T265" s="64">
        <v>2.6020027000000002E-3</v>
      </c>
      <c r="U265" s="63">
        <v>2.4381400000000002</v>
      </c>
      <c r="V265" s="64">
        <v>0.51113500000000001</v>
      </c>
      <c r="W265" s="64">
        <v>2.35419</v>
      </c>
      <c r="X265" s="65">
        <v>0.26237054380000002</v>
      </c>
      <c r="Y265" s="63"/>
      <c r="Z265" s="63"/>
      <c r="AA265" s="9">
        <f>IF("na"=F265,"",F265/F259)</f>
        <v>1.8742490010437396</v>
      </c>
      <c r="AB265" s="7">
        <f>IF("na"=J265,"",J265/J259)</f>
        <v>1.4233802278520749</v>
      </c>
      <c r="AC265" s="7">
        <f>IF("na"=M265,"",M265/M259)</f>
        <v>2.8131075787306887</v>
      </c>
      <c r="AD265" s="7">
        <f>IF("na"=Q265,"",Q265/Q259)</f>
        <v>1.6225397445508076</v>
      </c>
      <c r="AE265" s="7">
        <f>IF("na"=T265,"",T265/T259)</f>
        <v>3.2507751816440589</v>
      </c>
      <c r="AF265" s="7">
        <f>IF("na"=X265,"",X265/X259)</f>
        <v>2.0394178901977509</v>
      </c>
      <c r="AG265" s="7">
        <f t="shared" si="73"/>
        <v>260</v>
      </c>
      <c r="AH265" s="61">
        <f t="shared" ca="1" si="72"/>
        <v>8</v>
      </c>
      <c r="AI265" s="61">
        <f t="shared" ca="1" si="72"/>
        <v>7</v>
      </c>
      <c r="AJ265" s="61">
        <f t="shared" ca="1" si="72"/>
        <v>8</v>
      </c>
      <c r="AK265" s="61">
        <f t="shared" ca="1" si="72"/>
        <v>6</v>
      </c>
      <c r="AL265" s="61">
        <f t="shared" ca="1" si="72"/>
        <v>8</v>
      </c>
      <c r="AM265" s="61">
        <f t="shared" ca="1" si="72"/>
        <v>6</v>
      </c>
      <c r="AO265" s="8">
        <f>IF("na"=F265,"",SQRT(F265)/SQRT(F259))</f>
        <v>1.3690321402522803</v>
      </c>
      <c r="AP265" s="8">
        <f>IF("na"=J265,"",SQRT(J265)/SQRT(J259))</f>
        <v>1.1930549978320675</v>
      </c>
      <c r="AQ265" s="8">
        <f>IF("na"=M265,"",SQRT(M265)/SQRT(M259))</f>
        <v>1.6772321183219361</v>
      </c>
      <c r="AR265" s="8">
        <f>IF("na"=Q265,"",SQRT(Q265)/SQRT(Q259))</f>
        <v>1.2737895212910204</v>
      </c>
      <c r="AS265" s="8">
        <f>IF("na"=T265,"",SQRT(T265)/SQRT(T259))</f>
        <v>1.8029906216184428</v>
      </c>
      <c r="AT265" s="8">
        <f>IF("na"=X265,"",SQRT(X265)/SQRT(X259))</f>
        <v>1.4280818919788008</v>
      </c>
    </row>
    <row r="266" spans="1:46" x14ac:dyDescent="0.3">
      <c r="A266" s="11" t="s">
        <v>292</v>
      </c>
      <c r="B266" s="56">
        <v>0.45937899999999998</v>
      </c>
      <c r="C266" s="56">
        <v>2.3875299999999999</v>
      </c>
      <c r="D266" s="66">
        <v>0.48890400000000001</v>
      </c>
      <c r="E266" s="7">
        <v>4.90885E-2</v>
      </c>
      <c r="F266" s="64">
        <v>3.2814063999999999E-3</v>
      </c>
      <c r="G266" s="63">
        <v>2.6087899999999999</v>
      </c>
      <c r="H266" s="64">
        <v>0.93030500000000005</v>
      </c>
      <c r="I266" s="64">
        <v>2.3880499999999998</v>
      </c>
      <c r="J266" s="65">
        <v>0.86546766340000003</v>
      </c>
      <c r="K266" s="66">
        <v>0.48626599999999998</v>
      </c>
      <c r="L266" s="7">
        <v>4.2692099999999997E-2</v>
      </c>
      <c r="M266" s="64">
        <v>2.5455260999999998E-3</v>
      </c>
      <c r="N266" s="63">
        <v>2.52508</v>
      </c>
      <c r="O266" s="64">
        <v>0.62592899999999996</v>
      </c>
      <c r="P266" s="64">
        <v>2.4103300000000001</v>
      </c>
      <c r="Q266" s="65">
        <v>0.39230695300000001</v>
      </c>
      <c r="R266" s="66">
        <v>0.48593700000000001</v>
      </c>
      <c r="S266" s="7">
        <v>3.86453E-2</v>
      </c>
      <c r="T266" s="64">
        <v>2.1987865000000001E-3</v>
      </c>
      <c r="U266" s="63">
        <v>2.5039899999999999</v>
      </c>
      <c r="V266" s="64">
        <v>0.42687399999999998</v>
      </c>
      <c r="W266" s="64">
        <v>2.4533</v>
      </c>
      <c r="X266" s="65">
        <v>0.18654710469999999</v>
      </c>
      <c r="Y266" s="63"/>
      <c r="Z266" s="63"/>
      <c r="AA266" s="9">
        <f>IF("na"=F266,"",F266/F259)</f>
        <v>1.7452781738428551</v>
      </c>
      <c r="AB266" s="7">
        <f>IF("na"=J266,"",J266/J259)</f>
        <v>1.0331405692695375</v>
      </c>
      <c r="AC266" s="7">
        <f>IF("na"=M266,"",M266/M259)</f>
        <v>2.3524560341056882</v>
      </c>
      <c r="AD266" s="7">
        <f>IF("na"=Q266,"",Q266/Q259)</f>
        <v>1.3619975899832919</v>
      </c>
      <c r="AE266" s="7">
        <f>IF("na"=T266,"",T266/T259)</f>
        <v>2.74702273903636</v>
      </c>
      <c r="AF266" s="7">
        <f>IF("na"=X266,"",X266/X259)</f>
        <v>1.4500389303601884</v>
      </c>
      <c r="AG266" s="7">
        <f t="shared" si="73"/>
        <v>260</v>
      </c>
      <c r="AH266" s="61">
        <f t="shared" ca="1" si="72"/>
        <v>6</v>
      </c>
      <c r="AI266" s="61">
        <f t="shared" ca="1" si="72"/>
        <v>5</v>
      </c>
      <c r="AJ266" s="61">
        <f t="shared" ca="1" si="72"/>
        <v>6</v>
      </c>
      <c r="AK266" s="61">
        <f t="shared" ca="1" si="72"/>
        <v>5</v>
      </c>
      <c r="AL266" s="61">
        <f t="shared" ca="1" si="72"/>
        <v>6</v>
      </c>
      <c r="AM266" s="61">
        <f t="shared" ca="1" si="72"/>
        <v>4</v>
      </c>
      <c r="AO266" s="8">
        <f>IF("na"=F266,"",SQRT(F266)/SQRT(F259))</f>
        <v>1.3210897675187916</v>
      </c>
      <c r="AP266" s="8">
        <f>IF("na"=J266,"",SQRT(J266)/SQRT(J259))</f>
        <v>1.0164352263029541</v>
      </c>
      <c r="AQ266" s="8">
        <f>IF("na"=M266,"",SQRT(M266)/SQRT(M259))</f>
        <v>1.5337718324789016</v>
      </c>
      <c r="AR266" s="8">
        <f>IF("na"=Q266,"",SQRT(Q266)/SQRT(Q259))</f>
        <v>1.1670465243439492</v>
      </c>
      <c r="AS266" s="8">
        <f>IF("na"=T266,"",SQRT(T266)/SQRT(T259))</f>
        <v>1.6574144741241883</v>
      </c>
      <c r="AT266" s="8">
        <f>IF("na"=X266,"",SQRT(X266)/SQRT(X259))</f>
        <v>1.2041756227229432</v>
      </c>
    </row>
    <row r="267" spans="1:46" x14ac:dyDescent="0.3">
      <c r="A267" s="11" t="s">
        <v>294</v>
      </c>
      <c r="B267" s="56">
        <v>0.45937899999999998</v>
      </c>
      <c r="C267" s="56">
        <v>2.3875299999999999</v>
      </c>
      <c r="D267" s="67">
        <v>0.490587</v>
      </c>
      <c r="E267" s="68">
        <v>4.8471E-2</v>
      </c>
      <c r="F267" s="69">
        <v>3.3233770000000002E-3</v>
      </c>
      <c r="G267" s="68">
        <v>2.5288300000000001</v>
      </c>
      <c r="H267" s="69">
        <v>0.823438</v>
      </c>
      <c r="I267" s="69">
        <v>2.3508599999999999</v>
      </c>
      <c r="J267" s="70">
        <v>0.67939482870000001</v>
      </c>
      <c r="K267" s="67">
        <v>0.48805100000000001</v>
      </c>
      <c r="L267" s="68">
        <v>4.3025599999999997E-2</v>
      </c>
      <c r="M267" s="69">
        <v>2.6732856999999999E-3</v>
      </c>
      <c r="N267" s="68">
        <v>2.5024000000000002</v>
      </c>
      <c r="O267" s="69">
        <v>0.559222</v>
      </c>
      <c r="P267" s="69">
        <v>2.4099599999999999</v>
      </c>
      <c r="Q267" s="70">
        <v>0.3132323501</v>
      </c>
      <c r="R267" s="67">
        <v>0.48740800000000001</v>
      </c>
      <c r="S267" s="68">
        <v>3.7760200000000001E-2</v>
      </c>
      <c r="T267" s="69">
        <v>2.2114575000000002E-3</v>
      </c>
      <c r="U267" s="68">
        <v>2.5461100000000001</v>
      </c>
      <c r="V267" s="69">
        <v>0.44028</v>
      </c>
      <c r="W267" s="69">
        <v>2.48793</v>
      </c>
      <c r="X267" s="70">
        <v>0.2039266384</v>
      </c>
      <c r="Y267" s="63"/>
      <c r="Z267" s="63"/>
      <c r="AA267" s="9">
        <f>IF("na"=F267,"",F267/F259)</f>
        <v>1.7676010327618508</v>
      </c>
      <c r="AB267" s="7">
        <f>IF("na"=J267,"",J267/J259)</f>
        <v>0.81101858540206417</v>
      </c>
      <c r="AC267" s="7">
        <f>IF("na"=M267,"",M267/M259)</f>
        <v>2.4705254744209646</v>
      </c>
      <c r="AD267" s="7">
        <f>IF("na"=Q267,"",Q267/Q259)</f>
        <v>1.0874691429213663</v>
      </c>
      <c r="AE267" s="7">
        <f>IF("na"=T267,"",T267/T259)</f>
        <v>2.7628530732349419</v>
      </c>
      <c r="AF267" s="7">
        <f>IF("na"=X267,"",X267/X259)</f>
        <v>1.585130817725765</v>
      </c>
      <c r="AG267" s="7">
        <f t="shared" si="73"/>
        <v>260</v>
      </c>
      <c r="AH267" s="61">
        <f t="shared" ca="1" si="72"/>
        <v>7</v>
      </c>
      <c r="AI267" s="61">
        <f t="shared" ca="1" si="72"/>
        <v>3</v>
      </c>
      <c r="AJ267" s="61">
        <f t="shared" ca="1" si="72"/>
        <v>7</v>
      </c>
      <c r="AK267" s="61">
        <f t="shared" ca="1" si="72"/>
        <v>3</v>
      </c>
      <c r="AL267" s="61">
        <f t="shared" ca="1" si="72"/>
        <v>7</v>
      </c>
      <c r="AM267" s="61">
        <f t="shared" ca="1" si="72"/>
        <v>5</v>
      </c>
      <c r="AO267" s="8">
        <f>IF("na"=F267,"",SQRT(F267)/SQRT(F259))</f>
        <v>1.3295115767686458</v>
      </c>
      <c r="AP267" s="8">
        <f>IF("na"=J267,"",SQRT(J267)/SQRT(J259))</f>
        <v>0.90056570299010619</v>
      </c>
      <c r="AQ267" s="8">
        <f>IF("na"=M267,"",SQRT(M267)/SQRT(M259))</f>
        <v>1.5717905313434628</v>
      </c>
      <c r="AR267" s="8">
        <f>IF("na"=Q267,"",SQRT(Q267)/SQRT(Q259))</f>
        <v>1.0428178857889647</v>
      </c>
      <c r="AS267" s="8">
        <f>IF("na"=T267,"",SQRT(T267)/SQRT(T259))</f>
        <v>1.6621832249288711</v>
      </c>
      <c r="AT267" s="8">
        <f>IF("na"=X267,"",SQRT(X267)/SQRT(X259))</f>
        <v>1.2590197844854405</v>
      </c>
    </row>
    <row r="268" spans="1:46" x14ac:dyDescent="0.3">
      <c r="B268" s="71"/>
      <c r="C268" s="71"/>
      <c r="D268" s="7"/>
      <c r="E268" s="7"/>
      <c r="F268" s="7"/>
      <c r="G268" s="7"/>
      <c r="H268" s="7"/>
      <c r="I268" s="7"/>
      <c r="J268" s="7"/>
      <c r="K268" s="7"/>
      <c r="L268" s="7"/>
    </row>
    <row r="269" spans="1:46" x14ac:dyDescent="0.3">
      <c r="A269" s="11"/>
      <c r="B269" s="11"/>
      <c r="C269" s="11"/>
      <c r="D269" s="73" t="s">
        <v>329</v>
      </c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11"/>
      <c r="Z269" s="11"/>
      <c r="AA269" s="49"/>
      <c r="AB269" s="50"/>
      <c r="AC269" s="50"/>
      <c r="AD269" s="50"/>
      <c r="AE269" s="50"/>
      <c r="AF269" s="50"/>
      <c r="AG269" s="50"/>
      <c r="AH269" s="51"/>
      <c r="AI269" s="51"/>
      <c r="AJ269" s="51"/>
      <c r="AK269" s="51"/>
      <c r="AL269" s="51"/>
      <c r="AM269" s="51"/>
      <c r="AO269" s="50"/>
      <c r="AQ269" s="50"/>
      <c r="AR269" s="50"/>
      <c r="AS269" s="50"/>
      <c r="AT269" s="50"/>
    </row>
    <row r="270" spans="1:46" x14ac:dyDescent="0.3">
      <c r="B270" s="52" t="s">
        <v>305</v>
      </c>
      <c r="C270" s="52" t="s">
        <v>305</v>
      </c>
      <c r="D270" s="72">
        <v>7</v>
      </c>
      <c r="E270" s="72"/>
      <c r="F270" s="72"/>
      <c r="G270" s="72"/>
      <c r="H270" s="72"/>
      <c r="I270" s="72"/>
      <c r="J270" s="72"/>
      <c r="K270" s="72">
        <v>15</v>
      </c>
      <c r="L270" s="72"/>
      <c r="M270" s="72"/>
      <c r="N270" s="72"/>
      <c r="O270" s="72"/>
      <c r="P270" s="72"/>
      <c r="Q270" s="72"/>
      <c r="R270" s="72">
        <v>30</v>
      </c>
      <c r="S270" s="72"/>
      <c r="T270" s="72"/>
      <c r="U270" s="72"/>
      <c r="V270" s="72"/>
      <c r="W270" s="72"/>
      <c r="X270" s="72"/>
      <c r="Y270" s="53"/>
      <c r="Z270" s="53"/>
    </row>
    <row r="271" spans="1:46" x14ac:dyDescent="0.3">
      <c r="B271" s="54" t="s">
        <v>296</v>
      </c>
      <c r="C271" s="54" t="s">
        <v>306</v>
      </c>
      <c r="D271" s="55" t="s">
        <v>296</v>
      </c>
      <c r="E271" s="56" t="s">
        <v>299</v>
      </c>
      <c r="F271" s="56" t="s">
        <v>307</v>
      </c>
      <c r="G271" s="56" t="s">
        <v>308</v>
      </c>
      <c r="H271" s="56" t="s">
        <v>309</v>
      </c>
      <c r="I271" s="56" t="s">
        <v>310</v>
      </c>
      <c r="J271" s="57" t="s">
        <v>311</v>
      </c>
      <c r="K271" s="55" t="s">
        <v>296</v>
      </c>
      <c r="L271" s="56" t="s">
        <v>299</v>
      </c>
      <c r="M271" s="56" t="s">
        <v>307</v>
      </c>
      <c r="N271" s="56" t="s">
        <v>308</v>
      </c>
      <c r="O271" s="56" t="s">
        <v>309</v>
      </c>
      <c r="P271" s="56" t="s">
        <v>310</v>
      </c>
      <c r="Q271" s="57" t="s">
        <v>311</v>
      </c>
      <c r="R271" s="55" t="s">
        <v>296</v>
      </c>
      <c r="S271" s="56" t="s">
        <v>299</v>
      </c>
      <c r="T271" s="56" t="s">
        <v>307</v>
      </c>
      <c r="U271" s="56" t="s">
        <v>308</v>
      </c>
      <c r="V271" s="56" t="s">
        <v>309</v>
      </c>
      <c r="W271" s="56" t="s">
        <v>310</v>
      </c>
      <c r="X271" s="57" t="s">
        <v>311</v>
      </c>
      <c r="Y271" s="56"/>
      <c r="Z271" s="56"/>
    </row>
    <row r="272" spans="1:46" x14ac:dyDescent="0.3">
      <c r="A272" s="11" t="s">
        <v>312</v>
      </c>
      <c r="B272" s="56">
        <v>0.51078699999999999</v>
      </c>
      <c r="C272" s="56">
        <v>3.0868500000000001</v>
      </c>
      <c r="D272" s="58">
        <v>0.51222299999999998</v>
      </c>
      <c r="E272" s="59">
        <v>3.4791799999999998E-2</v>
      </c>
      <c r="F272" s="59">
        <v>1.2125313000000001E-3</v>
      </c>
      <c r="G272" s="59">
        <v>3.4656799999999999</v>
      </c>
      <c r="H272" s="59">
        <v>1.8940900000000001</v>
      </c>
      <c r="I272" s="59">
        <v>2.9508700000000001</v>
      </c>
      <c r="J272" s="60">
        <v>3.6060674884999999</v>
      </c>
      <c r="K272" s="58">
        <v>0.51192000000000004</v>
      </c>
      <c r="L272" s="59">
        <v>2.4860199999999999E-2</v>
      </c>
      <c r="M272" s="59">
        <v>6.1931309999999995E-4</v>
      </c>
      <c r="N272" s="59">
        <v>3.1536</v>
      </c>
      <c r="O272" s="59">
        <v>0.86126400000000003</v>
      </c>
      <c r="P272" s="59">
        <v>2.9754399999999999</v>
      </c>
      <c r="Q272" s="60">
        <v>0.75418786569999996</v>
      </c>
      <c r="R272" s="58">
        <v>0.51280300000000001</v>
      </c>
      <c r="S272" s="59">
        <v>1.6595700000000001E-2</v>
      </c>
      <c r="T272" s="59">
        <v>2.7948140000000002E-4</v>
      </c>
      <c r="U272" s="59">
        <v>3.0296400000000001</v>
      </c>
      <c r="V272" s="59">
        <v>0.52025500000000002</v>
      </c>
      <c r="W272" s="59">
        <v>2.9509099999999999</v>
      </c>
      <c r="X272" s="60">
        <v>0.28914494860000001</v>
      </c>
      <c r="Y272" s="59"/>
      <c r="Z272" s="59"/>
      <c r="AH272" s="61"/>
      <c r="AI272" s="61"/>
    </row>
    <row r="273" spans="1:46" x14ac:dyDescent="0.3">
      <c r="A273" s="11" t="s">
        <v>280</v>
      </c>
      <c r="B273" s="56">
        <v>0.51078699999999999</v>
      </c>
      <c r="C273" s="56">
        <v>3.0868500000000001</v>
      </c>
      <c r="D273" s="58">
        <v>0.51093699999999997</v>
      </c>
      <c r="E273" s="59">
        <v>4.8781400000000003E-2</v>
      </c>
      <c r="F273" s="59">
        <v>2.3796474000000001E-3</v>
      </c>
      <c r="G273" s="59">
        <v>3.6960099999999998</v>
      </c>
      <c r="H273" s="59">
        <v>2.2930899999999999</v>
      </c>
      <c r="I273" s="59">
        <v>2.9982500000000001</v>
      </c>
      <c r="J273" s="60">
        <v>5.2661117081000004</v>
      </c>
      <c r="K273" s="58">
        <v>0.51170800000000005</v>
      </c>
      <c r="L273" s="59">
        <v>4.4276799999999998E-2</v>
      </c>
      <c r="M273" s="59">
        <v>1.9612831999999999E-3</v>
      </c>
      <c r="N273" s="59">
        <v>3.3537599999999999</v>
      </c>
      <c r="O273" s="59">
        <v>1.8490500000000001</v>
      </c>
      <c r="P273" s="59">
        <v>3.0026999999999999</v>
      </c>
      <c r="Q273" s="60">
        <v>3.4260671249999999</v>
      </c>
      <c r="R273" s="58">
        <v>0.51310199999999995</v>
      </c>
      <c r="S273" s="59">
        <v>4.5432E-2</v>
      </c>
      <c r="T273" s="59">
        <v>2.0694258E-3</v>
      </c>
      <c r="U273" s="59">
        <v>3.0504899999999999</v>
      </c>
      <c r="V273" s="59">
        <v>0.88355799999999995</v>
      </c>
      <c r="W273" s="59">
        <v>2.8754900000000001</v>
      </c>
      <c r="X273" s="60">
        <v>0.82534778890000005</v>
      </c>
      <c r="Y273" s="59"/>
      <c r="Z273" s="59"/>
      <c r="AA273" s="9">
        <f>IF("na"=F273,"",F273/F272)</f>
        <v>1.9625451318246381</v>
      </c>
      <c r="AB273" s="7">
        <f>IF("na"=J273,"",J273/J272)</f>
        <v>1.4603475184238779</v>
      </c>
      <c r="AC273" s="7">
        <f>IF("na"=M273,"",M273/M272)</f>
        <v>3.1668685839198298</v>
      </c>
      <c r="AD273" s="7">
        <f>IF("na"=Q273,"",Q273/Q272)</f>
        <v>4.5427237440635473</v>
      </c>
      <c r="AE273" s="7">
        <f>IF("na"=T273,"",T273/T272)</f>
        <v>7.404520658619858</v>
      </c>
      <c r="AF273" s="7">
        <f>IF("na"=X273,"",X273/X272)</f>
        <v>2.8544430497444977</v>
      </c>
      <c r="AG273" s="7">
        <f>ROW()</f>
        <v>273</v>
      </c>
      <c r="AH273" s="61">
        <f t="shared" ref="AH273:AM280" ca="1" si="74">SUM(IF(INDIRECT(ADDRESS(ROW(),AH$60))&gt;INDIRECT(ADDRESS($AG273,AH$60)),1,0), IF(INDIRECT(ADDRESS(ROW(),AH$60))&gt;INDIRECT(ADDRESS($AG273+1,AH$60)),1,0), IF(INDIRECT(ADDRESS(ROW(),AH$60))&gt;INDIRECT(ADDRESS($AG273+2,AH$60)),1,0), IF(INDIRECT(ADDRESS(ROW(),AH$60))&gt;INDIRECT(ADDRESS($AG273+3,AH$60)),1,0), IF(INDIRECT(ADDRESS(ROW(),AH$60))&gt;INDIRECT(ADDRESS($AG273+4,AH$60)),1,0), IF(INDIRECT(ADDRESS(ROW(),AH$60))&gt;INDIRECT(ADDRESS($AG273+5,AH$60)),1,0), IF(INDIRECT(ADDRESS(ROW(),AH$60))&gt;INDIRECT(ADDRESS($AG273+6,AH$60)),1,0), IF(INDIRECT(ADDRESS(ROW(),AH$60))&gt;INDIRECT(ADDRESS($AG273+7,AH$60)),1,0))+1</f>
        <v>3</v>
      </c>
      <c r="AI273" s="61">
        <f t="shared" ca="1" si="74"/>
        <v>5</v>
      </c>
      <c r="AJ273" s="61">
        <f t="shared" ca="1" si="74"/>
        <v>3</v>
      </c>
      <c r="AK273" s="61">
        <f t="shared" ca="1" si="74"/>
        <v>8</v>
      </c>
      <c r="AL273" s="61">
        <f t="shared" ca="1" si="74"/>
        <v>3</v>
      </c>
      <c r="AM273" s="61">
        <f t="shared" ca="1" si="74"/>
        <v>7</v>
      </c>
      <c r="AO273" s="8">
        <f>IF("na"=F273,"",SQRT(F273)/SQRT(F272))</f>
        <v>1.4009086807585418</v>
      </c>
      <c r="AP273" s="8">
        <f>IF("na"=J273,"",SQRT(J273)/SQRT(J272))</f>
        <v>1.2084483929501821</v>
      </c>
      <c r="AQ273" s="8">
        <f>IF("na"=M273,"",SQRT(M273)/SQRT(M272))</f>
        <v>1.7795697749511903</v>
      </c>
      <c r="AR273" s="8">
        <f>IF("na"=Q273,"",SQRT(Q273)/SQRT(Q272))</f>
        <v>2.1313666376443887</v>
      </c>
      <c r="AS273" s="8">
        <f>IF("na"=T273,"",SQRT(T273)/SQRT(T272))</f>
        <v>2.7211248884643018</v>
      </c>
      <c r="AT273" s="8">
        <f>IF("na"=X273,"",SQRT(X273)/SQRT(X272))</f>
        <v>1.6895097069104095</v>
      </c>
    </row>
    <row r="274" spans="1:46" x14ac:dyDescent="0.3">
      <c r="A274" s="11" t="s">
        <v>282</v>
      </c>
      <c r="B274" s="56">
        <v>0.51078699999999999</v>
      </c>
      <c r="C274" s="56">
        <v>3.0868500000000001</v>
      </c>
      <c r="D274" s="58">
        <v>0.53952800000000001</v>
      </c>
      <c r="E274" s="59">
        <v>4.9976399999999997E-2</v>
      </c>
      <c r="F274" s="59">
        <v>3.3236855E-3</v>
      </c>
      <c r="G274" s="59">
        <v>3.6661700000000002</v>
      </c>
      <c r="H274" s="59">
        <v>2.1927500000000002</v>
      </c>
      <c r="I274" s="59">
        <v>3.02494</v>
      </c>
      <c r="J274" s="60">
        <v>4.8119854106000002</v>
      </c>
      <c r="K274" s="58">
        <v>0.53836700000000004</v>
      </c>
      <c r="L274" s="59">
        <v>4.3084499999999998E-2</v>
      </c>
      <c r="M274" s="59">
        <v>2.6169305000000001E-3</v>
      </c>
      <c r="N274" s="59">
        <v>3.3750499999999999</v>
      </c>
      <c r="O274" s="59">
        <v>1.20384</v>
      </c>
      <c r="P274" s="59">
        <v>3.0713900000000001</v>
      </c>
      <c r="Q274" s="60">
        <v>1.4494697571999999</v>
      </c>
      <c r="R274" s="58">
        <v>0.53891</v>
      </c>
      <c r="S274" s="59">
        <v>4.0655200000000002E-2</v>
      </c>
      <c r="T274" s="59">
        <v>2.4437483E-3</v>
      </c>
      <c r="U274" s="59">
        <v>3.2224400000000002</v>
      </c>
      <c r="V274" s="59">
        <v>0.84048699999999998</v>
      </c>
      <c r="W274" s="59">
        <v>3.0551200000000001</v>
      </c>
      <c r="X274" s="60">
        <v>0.70742519000000004</v>
      </c>
      <c r="Y274" s="59"/>
      <c r="Z274" s="59"/>
      <c r="AA274" s="9">
        <f>IF("na"=F274,"",F274/F272)</f>
        <v>2.7411131572438583</v>
      </c>
      <c r="AB274" s="7">
        <f>IF("na"=J274,"",J274/J272)</f>
        <v>1.3344135754379962</v>
      </c>
      <c r="AC274" s="7">
        <f>IF("na"=M274,"",M274/M272)</f>
        <v>4.2255371313799115</v>
      </c>
      <c r="AD274" s="7">
        <f>IF("na"=Q274,"",Q274/Q272)</f>
        <v>1.9218948263701825</v>
      </c>
      <c r="AE274" s="7">
        <f>IF("na"=T274,"",T274/T272)</f>
        <v>8.7438673915330316</v>
      </c>
      <c r="AF274" s="7">
        <f>IF("na"=X274,"",X274/X272)</f>
        <v>2.4466109244697352</v>
      </c>
      <c r="AG274" s="7">
        <f t="shared" ref="AG274:AG280" si="75">AG273</f>
        <v>273</v>
      </c>
      <c r="AH274" s="61">
        <f t="shared" ca="1" si="74"/>
        <v>4</v>
      </c>
      <c r="AI274" s="61">
        <f t="shared" ca="1" si="74"/>
        <v>4</v>
      </c>
      <c r="AJ274" s="61">
        <f t="shared" ca="1" si="74"/>
        <v>4</v>
      </c>
      <c r="AK274" s="61">
        <f t="shared" ca="1" si="74"/>
        <v>6</v>
      </c>
      <c r="AL274" s="61">
        <f t="shared" ca="1" si="74"/>
        <v>4</v>
      </c>
      <c r="AM274" s="61">
        <f t="shared" ca="1" si="74"/>
        <v>4</v>
      </c>
      <c r="AO274" s="8">
        <f>IF("na"=F274,"",SQRT(F274)/SQRT(F272))</f>
        <v>1.6556307430232919</v>
      </c>
      <c r="AP274" s="8">
        <f>IF("na"=J274,"",SQRT(J274)/SQRT(J272))</f>
        <v>1.1551682022277086</v>
      </c>
      <c r="AQ274" s="8">
        <f>IF("na"=M274,"",SQRT(M274)/SQRT(M272))</f>
        <v>2.0556111333080271</v>
      </c>
      <c r="AR274" s="8">
        <f>IF("na"=Q274,"",SQRT(Q274)/SQRT(Q272))</f>
        <v>1.3863242140171188</v>
      </c>
      <c r="AS274" s="8">
        <f>IF("na"=T274,"",SQRT(T274)/SQRT(T272))</f>
        <v>2.9570031098280962</v>
      </c>
      <c r="AT274" s="8">
        <f>IF("na"=X274,"",SQRT(X274)/SQRT(X272))</f>
        <v>1.5641646091347725</v>
      </c>
    </row>
    <row r="275" spans="1:46" x14ac:dyDescent="0.3">
      <c r="A275" s="11" t="s">
        <v>284</v>
      </c>
      <c r="B275" s="56">
        <v>0.51078699999999999</v>
      </c>
      <c r="C275" s="56">
        <v>3.0868500000000001</v>
      </c>
      <c r="D275" s="58">
        <v>0.52882899999999999</v>
      </c>
      <c r="E275" s="59">
        <v>4.2554000000000002E-2</v>
      </c>
      <c r="F275" s="59">
        <v>2.1363566E-3</v>
      </c>
      <c r="G275" s="59">
        <v>3.49098</v>
      </c>
      <c r="H275" s="59">
        <v>1.9100600000000001</v>
      </c>
      <c r="I275" s="59">
        <v>2.96211</v>
      </c>
      <c r="J275" s="60">
        <v>3.6638892712</v>
      </c>
      <c r="K275" s="58">
        <v>0.52332500000000004</v>
      </c>
      <c r="L275" s="59">
        <v>3.7068299999999998E-2</v>
      </c>
      <c r="M275" s="59">
        <v>1.5312602000000001E-3</v>
      </c>
      <c r="N275" s="59">
        <v>3.3164600000000002</v>
      </c>
      <c r="O275" s="59">
        <v>1.1355900000000001</v>
      </c>
      <c r="P275" s="59">
        <v>3.0202800000000001</v>
      </c>
      <c r="Q275" s="60">
        <v>1.293996213</v>
      </c>
      <c r="R275" s="58">
        <v>0.52941000000000005</v>
      </c>
      <c r="S275" s="59">
        <v>3.2676499999999997E-2</v>
      </c>
      <c r="T275" s="59">
        <v>1.4145697000000001E-3</v>
      </c>
      <c r="U275" s="59">
        <v>3.2793800000000002</v>
      </c>
      <c r="V275" s="59">
        <v>0.81749300000000003</v>
      </c>
      <c r="W275" s="59">
        <v>3.1010499999999999</v>
      </c>
      <c r="X275" s="60">
        <v>0.66849644500000005</v>
      </c>
      <c r="Y275" s="59"/>
      <c r="Z275" s="59"/>
      <c r="AA275" s="9">
        <f>IF("na"=F275,"",F275/F272)</f>
        <v>1.7618981052282938</v>
      </c>
      <c r="AB275" s="7">
        <f>IF("na"=J275,"",J275/J272)</f>
        <v>1.0160345814060323</v>
      </c>
      <c r="AC275" s="7">
        <f>IF("na"=M275,"",M275/M272)</f>
        <v>2.4725138221684642</v>
      </c>
      <c r="AD275" s="7">
        <f>IF("na"=Q275,"",Q275/Q272)</f>
        <v>1.715747855209758</v>
      </c>
      <c r="AE275" s="7">
        <f>IF("na"=T275,"",T275/T272)</f>
        <v>5.0614090955605633</v>
      </c>
      <c r="AF275" s="7">
        <f>IF("na"=X275,"",X275/X272)</f>
        <v>2.3119769106697792</v>
      </c>
      <c r="AG275" s="7">
        <f t="shared" si="75"/>
        <v>273</v>
      </c>
      <c r="AH275" s="61">
        <f t="shared" ca="1" si="74"/>
        <v>2</v>
      </c>
      <c r="AI275" s="61">
        <f t="shared" ca="1" si="74"/>
        <v>2</v>
      </c>
      <c r="AJ275" s="61">
        <f t="shared" ca="1" si="74"/>
        <v>2</v>
      </c>
      <c r="AK275" s="61">
        <f t="shared" ca="1" si="74"/>
        <v>3</v>
      </c>
      <c r="AL275" s="61">
        <f t="shared" ca="1" si="74"/>
        <v>2</v>
      </c>
      <c r="AM275" s="61">
        <f t="shared" ca="1" si="74"/>
        <v>2</v>
      </c>
      <c r="AO275" s="8">
        <f>IF("na"=F275,"",SQRT(F275)/SQRT(F272))</f>
        <v>1.3273650986930059</v>
      </c>
      <c r="AP275" s="8">
        <f>IF("na"=J275,"",SQRT(J275)/SQRT(J272))</f>
        <v>1.0079854073378405</v>
      </c>
      <c r="AQ275" s="8">
        <f>IF("na"=M275,"",SQRT(M275)/SQRT(M272))</f>
        <v>1.5724229145393627</v>
      </c>
      <c r="AR275" s="8">
        <f>IF("na"=Q275,"",SQRT(Q275)/SQRT(Q272))</f>
        <v>1.3098655866957334</v>
      </c>
      <c r="AS275" s="8">
        <f>IF("na"=T275,"",SQRT(T275)/SQRT(T272))</f>
        <v>2.2497575637300486</v>
      </c>
      <c r="AT275" s="8">
        <f>IF("na"=X275,"",SQRT(X275)/SQRT(X272))</f>
        <v>1.5205186321350288</v>
      </c>
    </row>
    <row r="276" spans="1:46" x14ac:dyDescent="0.3">
      <c r="A276" s="11" t="s">
        <v>286</v>
      </c>
      <c r="B276" s="56">
        <v>0.51078699999999999</v>
      </c>
      <c r="C276" s="56">
        <v>3.0868500000000001</v>
      </c>
      <c r="D276" s="58">
        <v>0.558944</v>
      </c>
      <c r="E276" s="59">
        <v>3.6910499999999999E-2</v>
      </c>
      <c r="F276" s="59">
        <v>3.6814816000000001E-3</v>
      </c>
      <c r="G276" s="59">
        <v>3.7431399999999999</v>
      </c>
      <c r="H276" s="59">
        <v>2.1725699999999999</v>
      </c>
      <c r="I276" s="59">
        <v>3.1305100000000001</v>
      </c>
      <c r="J276" s="60">
        <v>4.7219666005000001</v>
      </c>
      <c r="K276" s="58">
        <v>0.55636699999999994</v>
      </c>
      <c r="L276" s="59">
        <v>3.0037700000000001E-2</v>
      </c>
      <c r="M276" s="59">
        <v>2.9797997999999998E-3</v>
      </c>
      <c r="N276" s="59">
        <v>3.3817300000000001</v>
      </c>
      <c r="O276" s="59">
        <v>1.10215</v>
      </c>
      <c r="P276" s="59">
        <v>3.1021399999999999</v>
      </c>
      <c r="Q276" s="60">
        <v>1.2149684065999999</v>
      </c>
      <c r="R276" s="58">
        <v>0.55467100000000003</v>
      </c>
      <c r="S276" s="59">
        <v>2.4717200000000002E-2</v>
      </c>
      <c r="T276" s="59">
        <v>2.5367453000000001E-3</v>
      </c>
      <c r="U276" s="59">
        <v>3.3289499999999999</v>
      </c>
      <c r="V276" s="59">
        <v>0.86033599999999999</v>
      </c>
      <c r="W276" s="59">
        <v>3.1625200000000002</v>
      </c>
      <c r="X276" s="60">
        <v>0.74590398170000005</v>
      </c>
      <c r="Y276" s="59"/>
      <c r="Z276" s="59"/>
      <c r="AA276" s="9">
        <f>IF("na"=F276,"",F276/F272)</f>
        <v>3.0361951068809523</v>
      </c>
      <c r="AB276" s="7">
        <f>IF("na"=J276,"",J276/J272)</f>
        <v>1.3094504236425635</v>
      </c>
      <c r="AC276" s="7">
        <f>IF("na"=M276,"",M276/M272)</f>
        <v>4.811459341002152</v>
      </c>
      <c r="AD276" s="7">
        <f>IF("na"=Q276,"",Q276/Q272)</f>
        <v>1.610962549062396</v>
      </c>
      <c r="AE276" s="7">
        <f>IF("na"=T276,"",T276/T272)</f>
        <v>9.076615832037481</v>
      </c>
      <c r="AF276" s="7">
        <f>IF("na"=X276,"",X276/X272)</f>
        <v>2.5796887869269871</v>
      </c>
      <c r="AG276" s="7">
        <f t="shared" si="75"/>
        <v>273</v>
      </c>
      <c r="AH276" s="61">
        <f t="shared" ca="1" si="74"/>
        <v>5</v>
      </c>
      <c r="AI276" s="61">
        <f t="shared" ca="1" si="74"/>
        <v>3</v>
      </c>
      <c r="AJ276" s="61">
        <f t="shared" ca="1" si="74"/>
        <v>5</v>
      </c>
      <c r="AK276" s="61">
        <f t="shared" ca="1" si="74"/>
        <v>2</v>
      </c>
      <c r="AL276" s="61">
        <f t="shared" ca="1" si="74"/>
        <v>5</v>
      </c>
      <c r="AM276" s="61">
        <f t="shared" ca="1" si="74"/>
        <v>5</v>
      </c>
      <c r="AO276" s="8">
        <f>IF("na"=F276,"",SQRT(F276)/SQRT(F272))</f>
        <v>1.7424681078518918</v>
      </c>
      <c r="AP276" s="8">
        <f>IF("na"=J276,"",SQRT(J276)/SQRT(J272))</f>
        <v>1.1443122054940094</v>
      </c>
      <c r="AQ276" s="8">
        <f>IF("na"=M276,"",SQRT(M276)/SQRT(M272))</f>
        <v>2.1935038958256152</v>
      </c>
      <c r="AR276" s="8">
        <f>IF("na"=Q276,"",SQRT(Q276)/SQRT(Q272))</f>
        <v>1.2692369948368178</v>
      </c>
      <c r="AS276" s="8">
        <f>IF("na"=T276,"",SQRT(T276)/SQRT(T272))</f>
        <v>3.0127422445402594</v>
      </c>
      <c r="AT276" s="8">
        <f>IF("na"=X276,"",SQRT(X276)/SQRT(X272))</f>
        <v>1.6061409611011694</v>
      </c>
    </row>
    <row r="277" spans="1:46" x14ac:dyDescent="0.3">
      <c r="A277" s="11" t="s">
        <v>288</v>
      </c>
      <c r="B277" s="56">
        <v>0.51078699999999999</v>
      </c>
      <c r="C277" s="56">
        <v>3.0868500000000001</v>
      </c>
      <c r="D277" s="62">
        <v>0.52941499999999997</v>
      </c>
      <c r="E277" s="63">
        <v>3.4844199999999999E-2</v>
      </c>
      <c r="F277" s="64">
        <v>1.5611205E-3</v>
      </c>
      <c r="G277" s="63">
        <v>3.4144299999999999</v>
      </c>
      <c r="H277" s="64">
        <v>1.4930300000000001</v>
      </c>
      <c r="I277" s="64">
        <v>3.0078900000000002</v>
      </c>
      <c r="J277" s="65">
        <v>2.2353732625</v>
      </c>
      <c r="K277" s="62">
        <v>0.52909499999999998</v>
      </c>
      <c r="L277" s="63">
        <v>2.5159899999999999E-2</v>
      </c>
      <c r="M277" s="64">
        <v>9.6820330000000005E-4</v>
      </c>
      <c r="N277" s="63">
        <v>3.1749399999999999</v>
      </c>
      <c r="O277" s="64">
        <v>0.80944799999999995</v>
      </c>
      <c r="P277" s="64">
        <v>3.0082399999999998</v>
      </c>
      <c r="Q277" s="65">
        <v>0.66138559679999998</v>
      </c>
      <c r="R277" s="62">
        <v>0.53026099999999998</v>
      </c>
      <c r="S277" s="63">
        <v>1.70382E-2</v>
      </c>
      <c r="T277" s="64">
        <v>6.6953680000000004E-4</v>
      </c>
      <c r="U277" s="63">
        <v>3.08887</v>
      </c>
      <c r="V277" s="64">
        <v>0.55212000000000006</v>
      </c>
      <c r="W277" s="64">
        <v>3.0041899999999999</v>
      </c>
      <c r="X277" s="65">
        <v>0.31166917</v>
      </c>
      <c r="Y277" s="63"/>
      <c r="Z277" s="63"/>
      <c r="AA277" s="9">
        <f>IF("na"=F277,"",F277/F272)</f>
        <v>1.2874888260616446</v>
      </c>
      <c r="AB277" s="7">
        <f>IF("na"=J277,"",J277/J272)</f>
        <v>0.6198922426240665</v>
      </c>
      <c r="AC277" s="7">
        <f>IF("na"=M277,"",M277/M272)</f>
        <v>1.5633502666098944</v>
      </c>
      <c r="AD277" s="7">
        <f>IF("na"=Q277,"",Q277/Q272)</f>
        <v>0.87695072657544615</v>
      </c>
      <c r="AE277" s="7">
        <f>IF("na"=T277,"",T277/T272)</f>
        <v>2.3956399245173383</v>
      </c>
      <c r="AF277" s="7">
        <f>IF("na"=X277,"",X277/X272)</f>
        <v>1.0778994117277827</v>
      </c>
      <c r="AG277" s="7">
        <f t="shared" si="75"/>
        <v>273</v>
      </c>
      <c r="AH277" s="61">
        <f t="shared" ca="1" si="74"/>
        <v>1</v>
      </c>
      <c r="AI277" s="61">
        <f t="shared" ca="1" si="74"/>
        <v>1</v>
      </c>
      <c r="AJ277" s="61">
        <f t="shared" ca="1" si="74"/>
        <v>1</v>
      </c>
      <c r="AK277" s="61">
        <f t="shared" ca="1" si="74"/>
        <v>1</v>
      </c>
      <c r="AL277" s="61">
        <f t="shared" ca="1" si="74"/>
        <v>1</v>
      </c>
      <c r="AM277" s="61">
        <f t="shared" ca="1" si="74"/>
        <v>1</v>
      </c>
      <c r="AO277" s="8">
        <f>IF("na"=F277,"",SQRT(F277)/SQRT(F272))</f>
        <v>1.1346756479547997</v>
      </c>
      <c r="AP277" s="8">
        <f>IF("na"=J277,"",SQRT(J277)/SQRT(J272))</f>
        <v>0.7873323584256311</v>
      </c>
      <c r="AQ277" s="8">
        <f>IF("na"=M277,"",SQRT(M277)/SQRT(M272))</f>
        <v>1.2503400603875308</v>
      </c>
      <c r="AR277" s="8">
        <f>IF("na"=Q277,"",SQRT(Q277)/SQRT(Q272))</f>
        <v>0.93645647340143157</v>
      </c>
      <c r="AS277" s="8">
        <f>IF("na"=T277,"",SQRT(T277)/SQRT(T272))</f>
        <v>1.5477854904725454</v>
      </c>
      <c r="AT277" s="8">
        <f>IF("na"=X277,"",SQRT(X277)/SQRT(X272))</f>
        <v>1.0382193466352778</v>
      </c>
    </row>
    <row r="278" spans="1:46" x14ac:dyDescent="0.3">
      <c r="A278" s="11" t="s">
        <v>290</v>
      </c>
      <c r="B278" s="56">
        <v>0.51078699999999999</v>
      </c>
      <c r="C278" s="56">
        <v>3.0868500000000001</v>
      </c>
      <c r="D278" s="66">
        <v>0.55688300000000002</v>
      </c>
      <c r="E278" s="7">
        <v>4.5596900000000003E-2</v>
      </c>
      <c r="F278" s="64">
        <v>4.2039184000000002E-3</v>
      </c>
      <c r="G278" s="63">
        <v>3.8004099999999998</v>
      </c>
      <c r="H278" s="64">
        <v>2.5688399999999998</v>
      </c>
      <c r="I278" s="64">
        <v>3.1150000000000002</v>
      </c>
      <c r="J278" s="65">
        <v>6.5997313680999996</v>
      </c>
      <c r="K278" s="66">
        <v>0.556423</v>
      </c>
      <c r="L278" s="7">
        <v>3.9052000000000003E-2</v>
      </c>
      <c r="M278" s="64">
        <v>3.6077030999999999E-3</v>
      </c>
      <c r="N278" s="63">
        <v>3.4586399999999999</v>
      </c>
      <c r="O278" s="64">
        <v>1.19668</v>
      </c>
      <c r="P278" s="64">
        <v>3.1506799999999999</v>
      </c>
      <c r="Q278" s="65">
        <v>1.4361172913</v>
      </c>
      <c r="R278" s="66">
        <v>0.55565600000000004</v>
      </c>
      <c r="S278" s="7">
        <v>3.59417E-2</v>
      </c>
      <c r="T278" s="64">
        <v>3.3050328000000001E-3</v>
      </c>
      <c r="U278" s="63">
        <v>3.3683200000000002</v>
      </c>
      <c r="V278" s="64">
        <v>0.92218999999999995</v>
      </c>
      <c r="W278" s="64">
        <v>3.1731099999999999</v>
      </c>
      <c r="X278" s="65">
        <v>0.85787518370000004</v>
      </c>
      <c r="Y278" s="63"/>
      <c r="Z278" s="63"/>
      <c r="AA278" s="9">
        <f>IF("na"=F278,"",F278/F272)</f>
        <v>3.4670596956961028</v>
      </c>
      <c r="AB278" s="7">
        <f>IF("na"=J278,"",J278/J272)</f>
        <v>1.8301741132541203</v>
      </c>
      <c r="AC278" s="7">
        <f>IF("na"=M278,"",M278/M272)</f>
        <v>5.8253298694957367</v>
      </c>
      <c r="AD278" s="7">
        <f>IF("na"=Q278,"",Q278/Q272)</f>
        <v>1.9041903968675853</v>
      </c>
      <c r="AE278" s="7">
        <f>IF("na"=T278,"",T278/T272)</f>
        <v>11.8255912558045</v>
      </c>
      <c r="AF278" s="7">
        <f>IF("na"=X278,"",X278/X272)</f>
        <v>2.9669381666659351</v>
      </c>
      <c r="AG278" s="7">
        <f t="shared" si="75"/>
        <v>273</v>
      </c>
      <c r="AH278" s="61">
        <f t="shared" ca="1" si="74"/>
        <v>7</v>
      </c>
      <c r="AI278" s="61">
        <f t="shared" ca="1" si="74"/>
        <v>7</v>
      </c>
      <c r="AJ278" s="61">
        <f t="shared" ca="1" si="74"/>
        <v>7</v>
      </c>
      <c r="AK278" s="61">
        <f t="shared" ca="1" si="74"/>
        <v>5</v>
      </c>
      <c r="AL278" s="61">
        <f t="shared" ca="1" si="74"/>
        <v>8</v>
      </c>
      <c r="AM278" s="61">
        <f t="shared" ca="1" si="74"/>
        <v>8</v>
      </c>
      <c r="AO278" s="8">
        <f>IF("na"=F278,"",SQRT(F278)/SQRT(F272))</f>
        <v>1.8620042147363958</v>
      </c>
      <c r="AP278" s="8">
        <f>IF("na"=J278,"",SQRT(J278)/SQRT(J272))</f>
        <v>1.3528392784267169</v>
      </c>
      <c r="AQ278" s="8">
        <f>IF("na"=M278,"",SQRT(M278)/SQRT(M272))</f>
        <v>2.4135720145659083</v>
      </c>
      <c r="AR278" s="8">
        <f>IF("na"=Q278,"",SQRT(Q278)/SQRT(Q272))</f>
        <v>1.3799240547463421</v>
      </c>
      <c r="AS278" s="8">
        <f>IF("na"=T278,"",SQRT(T278)/SQRT(T272))</f>
        <v>3.4388357413235808</v>
      </c>
      <c r="AT278" s="8">
        <f>IF("na"=X278,"",SQRT(X278)/SQRT(X272))</f>
        <v>1.7224802369449512</v>
      </c>
    </row>
    <row r="279" spans="1:46" x14ac:dyDescent="0.3">
      <c r="A279" s="11" t="s">
        <v>292</v>
      </c>
      <c r="B279" s="56">
        <v>0.51078699999999999</v>
      </c>
      <c r="C279" s="56">
        <v>3.0868500000000001</v>
      </c>
      <c r="D279" s="66">
        <v>0.55726900000000001</v>
      </c>
      <c r="E279" s="7">
        <v>4.5770400000000003E-2</v>
      </c>
      <c r="F279" s="64">
        <v>4.2555058E-3</v>
      </c>
      <c r="G279" s="63">
        <v>3.7973599999999998</v>
      </c>
      <c r="H279" s="64">
        <v>2.3237899999999998</v>
      </c>
      <c r="I279" s="64">
        <v>3.1314899999999999</v>
      </c>
      <c r="J279" s="65">
        <v>5.4019926936999996</v>
      </c>
      <c r="K279" s="66">
        <v>0.55616299999999996</v>
      </c>
      <c r="L279" s="7">
        <v>3.9387999999999999E-2</v>
      </c>
      <c r="M279" s="64">
        <v>3.6103958E-3</v>
      </c>
      <c r="N279" s="63">
        <v>3.5125299999999999</v>
      </c>
      <c r="O279" s="64">
        <v>1.2504999999999999</v>
      </c>
      <c r="P279" s="64">
        <v>3.1921300000000001</v>
      </c>
      <c r="Q279" s="65">
        <v>1.5748341284</v>
      </c>
      <c r="R279" s="66">
        <v>0.55358600000000002</v>
      </c>
      <c r="S279" s="7">
        <v>3.5916999999999998E-2</v>
      </c>
      <c r="T279" s="64">
        <v>3.1217851999999998E-3</v>
      </c>
      <c r="U279" s="63">
        <v>3.4274200000000001</v>
      </c>
      <c r="V279" s="64">
        <v>0.88868199999999997</v>
      </c>
      <c r="W279" s="64">
        <v>3.2330700000000001</v>
      </c>
      <c r="X279" s="65">
        <v>0.81113598549999999</v>
      </c>
      <c r="Y279" s="63"/>
      <c r="Z279" s="63"/>
      <c r="AA279" s="9">
        <f>IF("na"=F279,"",F279/F272)</f>
        <v>3.509604906693955</v>
      </c>
      <c r="AB279" s="7">
        <f>IF("na"=J279,"",J279/J272)</f>
        <v>1.4980287282274471</v>
      </c>
      <c r="AC279" s="7">
        <f>IF("na"=M279,"",M279/M272)</f>
        <v>5.8296777510438584</v>
      </c>
      <c r="AD279" s="7">
        <f>IF("na"=Q279,"",Q279/Q272)</f>
        <v>2.0881191544209172</v>
      </c>
      <c r="AE279" s="7">
        <f>IF("na"=T279,"",T279/T272)</f>
        <v>11.169921146809768</v>
      </c>
      <c r="AF279" s="7">
        <f>IF("na"=X279,"",X279/X272)</f>
        <v>2.8052919112971146</v>
      </c>
      <c r="AG279" s="7">
        <f t="shared" si="75"/>
        <v>273</v>
      </c>
      <c r="AH279" s="61">
        <f t="shared" ca="1" si="74"/>
        <v>8</v>
      </c>
      <c r="AI279" s="61">
        <f t="shared" ca="1" si="74"/>
        <v>6</v>
      </c>
      <c r="AJ279" s="61">
        <f t="shared" ca="1" si="74"/>
        <v>8</v>
      </c>
      <c r="AK279" s="61">
        <f t="shared" ca="1" si="74"/>
        <v>7</v>
      </c>
      <c r="AL279" s="61">
        <f t="shared" ca="1" si="74"/>
        <v>7</v>
      </c>
      <c r="AM279" s="61">
        <f t="shared" ca="1" si="74"/>
        <v>6</v>
      </c>
      <c r="AO279" s="8">
        <f>IF("na"=F279,"",SQRT(F279)/SQRT(F272))</f>
        <v>1.8733939539493434</v>
      </c>
      <c r="AP279" s="8">
        <f>IF("na"=J279,"",SQRT(J279)/SQRT(J272))</f>
        <v>1.2239398384836762</v>
      </c>
      <c r="AQ279" s="8">
        <f>IF("na"=M279,"",SQRT(M279)/SQRT(M272))</f>
        <v>2.414472561667218</v>
      </c>
      <c r="AR279" s="8">
        <f>IF("na"=Q279,"",SQRT(Q279)/SQRT(Q272))</f>
        <v>1.4450325790171368</v>
      </c>
      <c r="AS279" s="8">
        <f>IF("na"=T279,"",SQRT(T279)/SQRT(T272))</f>
        <v>3.3421431966344244</v>
      </c>
      <c r="AT279" s="8">
        <f>IF("na"=X279,"",SQRT(X279)/SQRT(X272))</f>
        <v>1.6749005675851671</v>
      </c>
    </row>
    <row r="280" spans="1:46" x14ac:dyDescent="0.3">
      <c r="A280" s="11" t="s">
        <v>294</v>
      </c>
      <c r="B280" s="56">
        <v>0.51078699999999999</v>
      </c>
      <c r="C280" s="56">
        <v>3.0868500000000001</v>
      </c>
      <c r="D280" s="67">
        <v>0.55615099999999995</v>
      </c>
      <c r="E280" s="68">
        <v>4.5043E-2</v>
      </c>
      <c r="F280" s="69">
        <v>4.0867641999999997E-3</v>
      </c>
      <c r="G280" s="68">
        <v>3.9941200000000001</v>
      </c>
      <c r="H280" s="69">
        <v>2.8389500000000001</v>
      </c>
      <c r="I280" s="69">
        <v>3.2023999999999999</v>
      </c>
      <c r="J280" s="70">
        <v>8.0729889050000008</v>
      </c>
      <c r="K280" s="67">
        <v>0.55561499999999997</v>
      </c>
      <c r="L280" s="68">
        <v>3.9083699999999999E-2</v>
      </c>
      <c r="M280" s="69">
        <v>3.5370851000000002E-3</v>
      </c>
      <c r="N280" s="68">
        <v>3.52623</v>
      </c>
      <c r="O280" s="69">
        <v>1.1856599999999999</v>
      </c>
      <c r="P280" s="69">
        <v>3.2216499999999999</v>
      </c>
      <c r="Q280" s="70">
        <v>1.4239606756000001</v>
      </c>
      <c r="R280" s="67">
        <v>0.55200800000000005</v>
      </c>
      <c r="S280" s="68">
        <v>3.5312499999999997E-2</v>
      </c>
      <c r="T280" s="69">
        <v>2.9461434000000002E-3</v>
      </c>
      <c r="U280" s="68">
        <v>3.4230800000000001</v>
      </c>
      <c r="V280" s="69">
        <v>0.81418500000000005</v>
      </c>
      <c r="W280" s="69">
        <v>3.25563</v>
      </c>
      <c r="X280" s="70">
        <v>0.69138390260000004</v>
      </c>
      <c r="Y280" s="63"/>
      <c r="Z280" s="63"/>
      <c r="AA280" s="9">
        <f>IF("na"=F280,"",F280/F272)</f>
        <v>3.3704401692558363</v>
      </c>
      <c r="AB280" s="7">
        <f>IF("na"=J280,"",J280/J272)</f>
        <v>2.2387237428986908</v>
      </c>
      <c r="AC280" s="7">
        <f>IF("na"=M280,"",M280/M272)</f>
        <v>5.7113035393567495</v>
      </c>
      <c r="AD280" s="7">
        <f>IF("na"=Q280,"",Q280/Q272)</f>
        <v>1.8880715805184032</v>
      </c>
      <c r="AE280" s="7">
        <f>IF("na"=T280,"",T280/T272)</f>
        <v>10.541465013414131</v>
      </c>
      <c r="AF280" s="7">
        <f>IF("na"=X280,"",X280/X272)</f>
        <v>2.3911325649906234</v>
      </c>
      <c r="AG280" s="7">
        <f t="shared" si="75"/>
        <v>273</v>
      </c>
      <c r="AH280" s="61">
        <f t="shared" ca="1" si="74"/>
        <v>6</v>
      </c>
      <c r="AI280" s="61">
        <f t="shared" ca="1" si="74"/>
        <v>8</v>
      </c>
      <c r="AJ280" s="61">
        <f t="shared" ca="1" si="74"/>
        <v>6</v>
      </c>
      <c r="AK280" s="61">
        <f t="shared" ca="1" si="74"/>
        <v>4</v>
      </c>
      <c r="AL280" s="61">
        <f t="shared" ca="1" si="74"/>
        <v>6</v>
      </c>
      <c r="AM280" s="61">
        <f t="shared" ca="1" si="74"/>
        <v>3</v>
      </c>
      <c r="AO280" s="8">
        <f>IF("na"=F280,"",SQRT(F280)/SQRT(F272))</f>
        <v>1.835875858890202</v>
      </c>
      <c r="AP280" s="8">
        <f>IF("na"=J280,"",SQRT(J280)/SQRT(J272))</f>
        <v>1.496236526388355</v>
      </c>
      <c r="AQ280" s="8">
        <f>IF("na"=M280,"",SQRT(M280)/SQRT(M272))</f>
        <v>2.3898333706258161</v>
      </c>
      <c r="AR280" s="8">
        <f>IF("na"=Q280,"",SQRT(Q280)/SQRT(Q272))</f>
        <v>1.3740711701067028</v>
      </c>
      <c r="AS280" s="8">
        <f>IF("na"=T280,"",SQRT(T280)/SQRT(T272))</f>
        <v>3.2467622354299572</v>
      </c>
      <c r="AT280" s="8">
        <f>IF("na"=X280,"",SQRT(X280)/SQRT(X272))</f>
        <v>1.546328737685045</v>
      </c>
    </row>
    <row r="281" spans="1:46" x14ac:dyDescent="0.3">
      <c r="B281" s="71"/>
      <c r="C281" s="71"/>
      <c r="D281" s="7"/>
      <c r="E281" s="7"/>
      <c r="F281" s="7"/>
      <c r="G281" s="7"/>
      <c r="H281" s="7"/>
      <c r="I281" s="7"/>
      <c r="J281" s="7"/>
      <c r="K281" s="7"/>
      <c r="L281" s="7"/>
    </row>
    <row r="282" spans="1:46" x14ac:dyDescent="0.3">
      <c r="A282" s="11"/>
      <c r="B282" s="11"/>
      <c r="C282" s="11"/>
      <c r="D282" s="73" t="s">
        <v>330</v>
      </c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11"/>
      <c r="Z282" s="11"/>
      <c r="AA282" s="49"/>
      <c r="AB282" s="50"/>
      <c r="AC282" s="50"/>
      <c r="AD282" s="50"/>
      <c r="AE282" s="50"/>
      <c r="AF282" s="50"/>
      <c r="AG282" s="50"/>
      <c r="AH282" s="51"/>
      <c r="AI282" s="51"/>
      <c r="AJ282" s="51"/>
      <c r="AK282" s="51"/>
      <c r="AL282" s="51"/>
      <c r="AM282" s="51"/>
      <c r="AO282" s="50"/>
      <c r="AQ282" s="50"/>
      <c r="AR282" s="50"/>
      <c r="AS282" s="50"/>
      <c r="AT282" s="50"/>
    </row>
    <row r="283" spans="1:46" x14ac:dyDescent="0.3">
      <c r="B283" s="52" t="s">
        <v>305</v>
      </c>
      <c r="C283" s="52" t="s">
        <v>305</v>
      </c>
      <c r="D283" s="72">
        <v>7</v>
      </c>
      <c r="E283" s="72"/>
      <c r="F283" s="72"/>
      <c r="G283" s="72"/>
      <c r="H283" s="72"/>
      <c r="I283" s="72"/>
      <c r="J283" s="72"/>
      <c r="K283" s="72">
        <v>15</v>
      </c>
      <c r="L283" s="72"/>
      <c r="M283" s="72"/>
      <c r="N283" s="72"/>
      <c r="O283" s="72"/>
      <c r="P283" s="72"/>
      <c r="Q283" s="72"/>
      <c r="R283" s="72">
        <v>30</v>
      </c>
      <c r="S283" s="72"/>
      <c r="T283" s="72"/>
      <c r="U283" s="72"/>
      <c r="V283" s="72"/>
      <c r="W283" s="72"/>
      <c r="X283" s="72"/>
      <c r="Y283" s="53"/>
      <c r="Z283" s="53"/>
    </row>
    <row r="284" spans="1:46" x14ac:dyDescent="0.3">
      <c r="B284" s="54" t="s">
        <v>296</v>
      </c>
      <c r="C284" s="54" t="s">
        <v>306</v>
      </c>
      <c r="D284" s="55" t="s">
        <v>296</v>
      </c>
      <c r="E284" s="56" t="s">
        <v>299</v>
      </c>
      <c r="F284" s="56" t="s">
        <v>307</v>
      </c>
      <c r="G284" s="56" t="s">
        <v>308</v>
      </c>
      <c r="H284" s="56" t="s">
        <v>309</v>
      </c>
      <c r="I284" s="56" t="s">
        <v>310</v>
      </c>
      <c r="J284" s="57" t="s">
        <v>311</v>
      </c>
      <c r="K284" s="55" t="s">
        <v>296</v>
      </c>
      <c r="L284" s="56" t="s">
        <v>299</v>
      </c>
      <c r="M284" s="56" t="s">
        <v>307</v>
      </c>
      <c r="N284" s="56" t="s">
        <v>308</v>
      </c>
      <c r="O284" s="56" t="s">
        <v>309</v>
      </c>
      <c r="P284" s="56" t="s">
        <v>310</v>
      </c>
      <c r="Q284" s="57" t="s">
        <v>311</v>
      </c>
      <c r="R284" s="55" t="s">
        <v>296</v>
      </c>
      <c r="S284" s="56" t="s">
        <v>299</v>
      </c>
      <c r="T284" s="56" t="s">
        <v>307</v>
      </c>
      <c r="U284" s="56" t="s">
        <v>308</v>
      </c>
      <c r="V284" s="56" t="s">
        <v>309</v>
      </c>
      <c r="W284" s="56" t="s">
        <v>310</v>
      </c>
      <c r="X284" s="57" t="s">
        <v>311</v>
      </c>
      <c r="Y284" s="56"/>
      <c r="Z284" s="56"/>
    </row>
    <row r="285" spans="1:46" x14ac:dyDescent="0.3">
      <c r="A285" s="11" t="s">
        <v>312</v>
      </c>
      <c r="B285" s="56">
        <v>0.19702600000000001</v>
      </c>
      <c r="C285" s="56">
        <v>2.95547</v>
      </c>
      <c r="D285" s="58">
        <v>0.18945000000000001</v>
      </c>
      <c r="E285" s="59">
        <v>3.3089199999999999E-2</v>
      </c>
      <c r="F285" s="59">
        <v>1.1522908000000001E-3</v>
      </c>
      <c r="G285" s="59">
        <v>3.62941</v>
      </c>
      <c r="H285" s="59">
        <v>2.53085</v>
      </c>
      <c r="I285" s="59">
        <v>2.8164899999999999</v>
      </c>
      <c r="J285" s="60">
        <v>6.4245171629</v>
      </c>
      <c r="K285" s="58">
        <v>0.190472</v>
      </c>
      <c r="L285" s="59">
        <v>2.2742200000000001E-2</v>
      </c>
      <c r="M285" s="59">
        <v>5.6016249999999996E-4</v>
      </c>
      <c r="N285" s="59">
        <v>3.1590699999999998</v>
      </c>
      <c r="O285" s="59">
        <v>1.42048</v>
      </c>
      <c r="P285" s="59">
        <v>2.7850700000000002</v>
      </c>
      <c r="Q285" s="60">
        <v>2.0467995904</v>
      </c>
      <c r="R285" s="58">
        <v>0.18992500000000001</v>
      </c>
      <c r="S285" s="59">
        <v>1.6952600000000002E-2</v>
      </c>
      <c r="T285" s="59">
        <v>3.3781479999999998E-4</v>
      </c>
      <c r="U285" s="59">
        <v>2.9923999999999999</v>
      </c>
      <c r="V285" s="59">
        <v>0.83175399999999999</v>
      </c>
      <c r="W285" s="59">
        <v>2.8218800000000002</v>
      </c>
      <c r="X285" s="60">
        <v>0.70966100460000003</v>
      </c>
      <c r="Y285" s="59"/>
      <c r="Z285" s="59"/>
      <c r="AH285" s="61"/>
      <c r="AI285" s="61"/>
    </row>
    <row r="286" spans="1:46" x14ac:dyDescent="0.3">
      <c r="A286" s="11" t="s">
        <v>280</v>
      </c>
      <c r="B286" s="56">
        <v>0.19702600000000001</v>
      </c>
      <c r="C286" s="56">
        <v>2.95547</v>
      </c>
      <c r="D286" s="58">
        <v>0.190471</v>
      </c>
      <c r="E286" s="59">
        <v>4.0133799999999997E-2</v>
      </c>
      <c r="F286" s="59">
        <v>1.6536898999999999E-3</v>
      </c>
      <c r="G286" s="59">
        <v>3.5036800000000001</v>
      </c>
      <c r="H286" s="59">
        <v>2.6429800000000001</v>
      </c>
      <c r="I286" s="59">
        <v>2.6873399999999998</v>
      </c>
      <c r="J286" s="60">
        <v>7.0572369772999997</v>
      </c>
      <c r="K286" s="58">
        <v>0.18993299999999999</v>
      </c>
      <c r="L286" s="59">
        <v>3.6159700000000003E-2</v>
      </c>
      <c r="M286" s="59">
        <v>1.3578345E-3</v>
      </c>
      <c r="N286" s="59">
        <v>3.1034600000000001</v>
      </c>
      <c r="O286" s="59">
        <v>1.5381400000000001</v>
      </c>
      <c r="P286" s="59">
        <v>2.6912799999999999</v>
      </c>
      <c r="Q286" s="60">
        <v>2.4356710157000001</v>
      </c>
      <c r="R286" s="58">
        <v>0.19053800000000001</v>
      </c>
      <c r="S286" s="59">
        <v>3.2197700000000003E-2</v>
      </c>
      <c r="T286" s="59">
        <v>1.0787858999999999E-3</v>
      </c>
      <c r="U286" s="59">
        <v>2.9864600000000001</v>
      </c>
      <c r="V286" s="59">
        <v>1.2504900000000001</v>
      </c>
      <c r="W286" s="59">
        <v>2.70756</v>
      </c>
      <c r="X286" s="60">
        <v>1.6251846082000001</v>
      </c>
      <c r="Y286" s="59"/>
      <c r="Z286" s="59"/>
      <c r="AA286" s="9">
        <f>IF("na"=F286,"",F286/F285)</f>
        <v>1.4351324335836055</v>
      </c>
      <c r="AB286" s="7">
        <f>IF("na"=J286,"",J286/J285)</f>
        <v>1.0984851932614952</v>
      </c>
      <c r="AC286" s="7">
        <f>IF("na"=M286,"",M286/M285)</f>
        <v>2.4240010711177562</v>
      </c>
      <c r="AD286" s="7">
        <f>IF("na"=Q286,"",Q286/Q285)</f>
        <v>1.1899899858901204</v>
      </c>
      <c r="AE286" s="7">
        <f>IF("na"=T286,"",T286/T285)</f>
        <v>3.1934240299714518</v>
      </c>
      <c r="AF286" s="7">
        <f>IF("na"=X286,"",X286/X285)</f>
        <v>2.2900858264236095</v>
      </c>
      <c r="AG286" s="7">
        <f>ROW()</f>
        <v>286</v>
      </c>
      <c r="AH286" s="61">
        <f t="shared" ref="AH286:AM293" ca="1" si="76">SUM(IF(INDIRECT(ADDRESS(ROW(),AH$60))&gt;INDIRECT(ADDRESS($AG286,AH$60)),1,0), IF(INDIRECT(ADDRESS(ROW(),AH$60))&gt;INDIRECT(ADDRESS($AG286+1,AH$60)),1,0), IF(INDIRECT(ADDRESS(ROW(),AH$60))&gt;INDIRECT(ADDRESS($AG286+2,AH$60)),1,0), IF(INDIRECT(ADDRESS(ROW(),AH$60))&gt;INDIRECT(ADDRESS($AG286+3,AH$60)),1,0), IF(INDIRECT(ADDRESS(ROW(),AH$60))&gt;INDIRECT(ADDRESS($AG286+4,AH$60)),1,0), IF(INDIRECT(ADDRESS(ROW(),AH$60))&gt;INDIRECT(ADDRESS($AG286+5,AH$60)),1,0), IF(INDIRECT(ADDRESS(ROW(),AH$60))&gt;INDIRECT(ADDRESS($AG286+6,AH$60)),1,0), IF(INDIRECT(ADDRESS(ROW(),AH$60))&gt;INDIRECT(ADDRESS($AG286+7,AH$60)),1,0))+1</f>
        <v>2</v>
      </c>
      <c r="AI286" s="61">
        <f t="shared" ca="1" si="76"/>
        <v>6</v>
      </c>
      <c r="AJ286" s="61">
        <f t="shared" ca="1" si="76"/>
        <v>4</v>
      </c>
      <c r="AK286" s="61">
        <f t="shared" ca="1" si="76"/>
        <v>4</v>
      </c>
      <c r="AL286" s="61">
        <f t="shared" ca="1" si="76"/>
        <v>3</v>
      </c>
      <c r="AM286" s="61">
        <f t="shared" ca="1" si="76"/>
        <v>7</v>
      </c>
      <c r="AO286" s="8">
        <f>IF("na"=F286,"",SQRT(F286)/SQRT(F285))</f>
        <v>1.1979701305056005</v>
      </c>
      <c r="AP286" s="8">
        <f>IF("na"=J286,"",SQRT(J286)/SQRT(J285))</f>
        <v>1.0480864436016217</v>
      </c>
      <c r="AQ286" s="8">
        <f>IF("na"=M286,"",SQRT(M286)/SQRT(M285))</f>
        <v>1.5569203804683642</v>
      </c>
      <c r="AR286" s="8">
        <f>IF("na"=Q286,"",SQRT(Q286)/SQRT(Q285))</f>
        <v>1.0908666214941771</v>
      </c>
      <c r="AS286" s="8">
        <f>IF("na"=T286,"",SQRT(T286)/SQRT(T285))</f>
        <v>1.787015397239613</v>
      </c>
      <c r="AT286" s="8">
        <f>IF("na"=X286,"",SQRT(X286)/SQRT(X285))</f>
        <v>1.5133029526250221</v>
      </c>
    </row>
    <row r="287" spans="1:46" x14ac:dyDescent="0.3">
      <c r="A287" s="11" t="s">
        <v>282</v>
      </c>
      <c r="B287" s="56">
        <v>0.19702600000000001</v>
      </c>
      <c r="C287" s="56">
        <v>2.95547</v>
      </c>
      <c r="D287" s="58">
        <v>0.19692799999999999</v>
      </c>
      <c r="E287" s="59">
        <v>4.3688699999999997E-2</v>
      </c>
      <c r="F287" s="59">
        <v>1.9087120999999999E-3</v>
      </c>
      <c r="G287" s="59">
        <v>3.8530199999999999</v>
      </c>
      <c r="H287" s="59">
        <v>3.1306600000000002</v>
      </c>
      <c r="I287" s="59">
        <v>2.8100499999999999</v>
      </c>
      <c r="J287" s="60">
        <v>9.8221790119999994</v>
      </c>
      <c r="K287" s="58">
        <v>0.195714</v>
      </c>
      <c r="L287" s="59">
        <v>3.9480500000000002E-2</v>
      </c>
      <c r="M287" s="59">
        <v>1.5604311E-3</v>
      </c>
      <c r="N287" s="59">
        <v>3.5231400000000002</v>
      </c>
      <c r="O287" s="59">
        <v>2.4794499999999999</v>
      </c>
      <c r="P287" s="59">
        <v>2.8003999999999998</v>
      </c>
      <c r="Q287" s="60">
        <v>6.1717190074000001</v>
      </c>
      <c r="R287" s="58">
        <v>0.19550000000000001</v>
      </c>
      <c r="S287" s="59">
        <v>3.7617100000000001E-2</v>
      </c>
      <c r="T287" s="59">
        <v>1.4173747999999999E-3</v>
      </c>
      <c r="U287" s="59">
        <v>3.1327400000000001</v>
      </c>
      <c r="V287" s="59">
        <v>1.6597999999999999</v>
      </c>
      <c r="W287" s="59">
        <v>2.7261199999999999</v>
      </c>
      <c r="X287" s="60">
        <v>2.8075374625</v>
      </c>
      <c r="Y287" s="59"/>
      <c r="Z287" s="59"/>
      <c r="AA287" s="9">
        <f>IF("na"=F287,"",F287/F285)</f>
        <v>1.6564500037664103</v>
      </c>
      <c r="AB287" s="7">
        <f>IF("na"=J287,"",J287/J285)</f>
        <v>1.5288587084365901</v>
      </c>
      <c r="AC287" s="7">
        <f>IF("na"=M287,"",M287/M285)</f>
        <v>2.7856757637292753</v>
      </c>
      <c r="AD287" s="7">
        <f>IF("na"=Q287,"",Q287/Q285)</f>
        <v>3.0153020531892323</v>
      </c>
      <c r="AE287" s="7">
        <f>IF("na"=T287,"",T287/T285)</f>
        <v>4.1957155222328923</v>
      </c>
      <c r="AF287" s="7">
        <f>IF("na"=X287,"",X287/X285)</f>
        <v>3.956167021016558</v>
      </c>
      <c r="AG287" s="7">
        <f t="shared" ref="AG287:AG293" si="77">AG286</f>
        <v>286</v>
      </c>
      <c r="AH287" s="61">
        <f t="shared" ca="1" si="76"/>
        <v>4</v>
      </c>
      <c r="AI287" s="61">
        <f t="shared" ca="1" si="76"/>
        <v>8</v>
      </c>
      <c r="AJ287" s="61">
        <f t="shared" ca="1" si="76"/>
        <v>5</v>
      </c>
      <c r="AK287" s="61">
        <f t="shared" ca="1" si="76"/>
        <v>8</v>
      </c>
      <c r="AL287" s="61">
        <f t="shared" ca="1" si="76"/>
        <v>5</v>
      </c>
      <c r="AM287" s="61">
        <f t="shared" ca="1" si="76"/>
        <v>8</v>
      </c>
      <c r="AO287" s="8">
        <f>IF("na"=F287,"",SQRT(F287)/SQRT(F285))</f>
        <v>1.2870314696099745</v>
      </c>
      <c r="AP287" s="8">
        <f>IF("na"=J287,"",SQRT(J287)/SQRT(J285))</f>
        <v>1.2364702618488608</v>
      </c>
      <c r="AQ287" s="8">
        <f>IF("na"=M287,"",SQRT(M287)/SQRT(M285))</f>
        <v>1.6690343806312904</v>
      </c>
      <c r="AR287" s="8">
        <f>IF("na"=Q287,"",SQRT(Q287)/SQRT(Q285))</f>
        <v>1.7364625113112098</v>
      </c>
      <c r="AS287" s="8">
        <f>IF("na"=T287,"",SQRT(T287)/SQRT(T285))</f>
        <v>2.0483445809318543</v>
      </c>
      <c r="AT287" s="8">
        <f>IF("na"=X287,"",SQRT(X287)/SQRT(X285))</f>
        <v>1.9890115688493513</v>
      </c>
    </row>
    <row r="288" spans="1:46" x14ac:dyDescent="0.3">
      <c r="A288" s="11" t="s">
        <v>284</v>
      </c>
      <c r="B288" s="56">
        <v>0.19702600000000001</v>
      </c>
      <c r="C288" s="56">
        <v>2.95547</v>
      </c>
      <c r="D288" s="58">
        <v>0.22364000000000001</v>
      </c>
      <c r="E288" s="59">
        <v>3.1428900000000003E-2</v>
      </c>
      <c r="F288" s="59">
        <v>1.6960806E-3</v>
      </c>
      <c r="G288" s="59">
        <v>3.0629</v>
      </c>
      <c r="H288" s="59">
        <v>1.9960199999999999</v>
      </c>
      <c r="I288" s="59">
        <v>2.4531800000000001</v>
      </c>
      <c r="J288" s="60">
        <v>4.2363910845000001</v>
      </c>
      <c r="K288" s="58">
        <v>0.21651000000000001</v>
      </c>
      <c r="L288" s="59">
        <v>2.5829100000000001E-2</v>
      </c>
      <c r="M288" s="59">
        <v>1.0467686E-3</v>
      </c>
      <c r="N288" s="59">
        <v>2.78199</v>
      </c>
      <c r="O288" s="59">
        <v>1.1971000000000001</v>
      </c>
      <c r="P288" s="59">
        <v>2.4784000000000002</v>
      </c>
      <c r="Q288" s="60">
        <v>1.6606441948999999</v>
      </c>
      <c r="R288" s="58">
        <v>0.21532200000000001</v>
      </c>
      <c r="S288" s="59">
        <v>2.2817899999999999E-2</v>
      </c>
      <c r="T288" s="59">
        <v>8.5540010000000001E-4</v>
      </c>
      <c r="U288" s="59">
        <v>2.5537200000000002</v>
      </c>
      <c r="V288" s="59">
        <v>0.82004100000000002</v>
      </c>
      <c r="W288" s="59">
        <v>2.3670900000000001</v>
      </c>
      <c r="X288" s="60">
        <v>1.0186582660000001</v>
      </c>
      <c r="Y288" s="59"/>
      <c r="Z288" s="59"/>
      <c r="AA288" s="9">
        <f>IF("na"=F288,"",F288/F285)</f>
        <v>1.4719206297576963</v>
      </c>
      <c r="AB288" s="7">
        <f>IF("na"=J288,"",J288/J285)</f>
        <v>0.65941003457257652</v>
      </c>
      <c r="AC288" s="7">
        <f>IF("na"=M288,"",M288/M285)</f>
        <v>1.8686873898199183</v>
      </c>
      <c r="AD288" s="7">
        <f>IF("na"=Q288,"",Q288/Q285)</f>
        <v>0.81133697831914509</v>
      </c>
      <c r="AE288" s="7">
        <f>IF("na"=T288,"",T288/T285)</f>
        <v>2.5321569688480201</v>
      </c>
      <c r="AF288" s="7">
        <f>IF("na"=X288,"",X288/X285)</f>
        <v>1.4354153030772294</v>
      </c>
      <c r="AG288" s="7">
        <f t="shared" si="77"/>
        <v>286</v>
      </c>
      <c r="AH288" s="61">
        <f t="shared" ca="1" si="76"/>
        <v>3</v>
      </c>
      <c r="AI288" s="61">
        <f t="shared" ca="1" si="76"/>
        <v>1</v>
      </c>
      <c r="AJ288" s="61">
        <f t="shared" ca="1" si="76"/>
        <v>2</v>
      </c>
      <c r="AK288" s="61">
        <f t="shared" ca="1" si="76"/>
        <v>2</v>
      </c>
      <c r="AL288" s="61">
        <f t="shared" ca="1" si="76"/>
        <v>2</v>
      </c>
      <c r="AM288" s="61">
        <f t="shared" ca="1" si="76"/>
        <v>4</v>
      </c>
      <c r="AO288" s="8">
        <f>IF("na"=F288,"",SQRT(F288)/SQRT(F285))</f>
        <v>1.2132273611148476</v>
      </c>
      <c r="AP288" s="8">
        <f>IF("na"=J288,"",SQRT(J288)/SQRT(J285))</f>
        <v>0.81204066066458547</v>
      </c>
      <c r="AQ288" s="8">
        <f>IF("na"=M288,"",SQRT(M288)/SQRT(M285))</f>
        <v>1.3669994110532451</v>
      </c>
      <c r="AR288" s="8">
        <f>IF("na"=Q288,"",SQRT(Q288)/SQRT(Q285))</f>
        <v>0.90074245948503229</v>
      </c>
      <c r="AS288" s="8">
        <f>IF("na"=T288,"",SQRT(T288)/SQRT(T285))</f>
        <v>1.5912752649519881</v>
      </c>
      <c r="AT288" s="8">
        <f>IF("na"=X288,"",SQRT(X288)/SQRT(X285))</f>
        <v>1.1980881866862845</v>
      </c>
    </row>
    <row r="289" spans="1:46" x14ac:dyDescent="0.3">
      <c r="A289" s="11" t="s">
        <v>286</v>
      </c>
      <c r="B289" s="56">
        <v>0.19702600000000001</v>
      </c>
      <c r="C289" s="56">
        <v>2.95547</v>
      </c>
      <c r="D289" s="58">
        <v>0.22617599999999999</v>
      </c>
      <c r="E289" s="59">
        <v>3.5509899999999997E-2</v>
      </c>
      <c r="F289" s="59">
        <v>2.1106753999999999E-3</v>
      </c>
      <c r="G289" s="59">
        <v>3.4151199999999999</v>
      </c>
      <c r="H289" s="59">
        <v>2.6077499999999998</v>
      </c>
      <c r="I289" s="59">
        <v>2.6589900000000002</v>
      </c>
      <c r="J289" s="60">
        <v>6.8882604529</v>
      </c>
      <c r="K289" s="58">
        <v>0.22347900000000001</v>
      </c>
      <c r="L289" s="59">
        <v>2.5441499999999999E-2</v>
      </c>
      <c r="M289" s="59">
        <v>1.3470311000000001E-3</v>
      </c>
      <c r="N289" s="59">
        <v>2.8588499999999999</v>
      </c>
      <c r="O289" s="59">
        <v>1.03433</v>
      </c>
      <c r="P289" s="59">
        <v>2.5963500000000002</v>
      </c>
      <c r="Q289" s="60">
        <v>1.1988057233</v>
      </c>
      <c r="R289" s="58">
        <v>0.22495499999999999</v>
      </c>
      <c r="S289" s="59">
        <v>2.2061399999999998E-2</v>
      </c>
      <c r="T289" s="59">
        <v>1.2667342999999999E-3</v>
      </c>
      <c r="U289" s="59">
        <v>2.6751900000000002</v>
      </c>
      <c r="V289" s="59">
        <v>0.70295200000000002</v>
      </c>
      <c r="W289" s="59">
        <v>2.5458599999999998</v>
      </c>
      <c r="X289" s="60">
        <v>0.66192186639999995</v>
      </c>
      <c r="Y289" s="59"/>
      <c r="Z289" s="59"/>
      <c r="AA289" s="9">
        <f>IF("na"=F289,"",F289/F285)</f>
        <v>1.8317211245633478</v>
      </c>
      <c r="AB289" s="7">
        <f>IF("na"=J289,"",J289/J285)</f>
        <v>1.0721833685304794</v>
      </c>
      <c r="AC289" s="7">
        <f>IF("na"=M289,"",M289/M285)</f>
        <v>2.404714881842323</v>
      </c>
      <c r="AD289" s="7">
        <f>IF("na"=Q289,"",Q289/Q285)</f>
        <v>0.58569765644017979</v>
      </c>
      <c r="AE289" s="7">
        <f>IF("na"=T289,"",T289/T285)</f>
        <v>3.7497892336274194</v>
      </c>
      <c r="AF289" s="7">
        <f>IF("na"=X289,"",X289/X285)</f>
        <v>0.93272965839949429</v>
      </c>
      <c r="AG289" s="7">
        <f t="shared" si="77"/>
        <v>286</v>
      </c>
      <c r="AH289" s="61">
        <f t="shared" ca="1" si="76"/>
        <v>5</v>
      </c>
      <c r="AI289" s="61">
        <f t="shared" ca="1" si="76"/>
        <v>4</v>
      </c>
      <c r="AJ289" s="61">
        <f t="shared" ca="1" si="76"/>
        <v>3</v>
      </c>
      <c r="AK289" s="61">
        <f t="shared" ca="1" si="76"/>
        <v>1</v>
      </c>
      <c r="AL289" s="61">
        <f t="shared" ca="1" si="76"/>
        <v>4</v>
      </c>
      <c r="AM289" s="61">
        <f t="shared" ca="1" si="76"/>
        <v>1</v>
      </c>
      <c r="AO289" s="8">
        <f>IF("na"=F289,"",SQRT(F289)/SQRT(F285))</f>
        <v>1.3534109222861135</v>
      </c>
      <c r="AP289" s="8">
        <f>IF("na"=J289,"",SQRT(J289)/SQRT(J285))</f>
        <v>1.0354628764617684</v>
      </c>
      <c r="AQ289" s="8">
        <f>IF("na"=M289,"",SQRT(M289)/SQRT(M285))</f>
        <v>1.5507143134189234</v>
      </c>
      <c r="AR289" s="8">
        <f>IF("na"=Q289,"",SQRT(Q289)/SQRT(Q285))</f>
        <v>0.76530886342716553</v>
      </c>
      <c r="AS289" s="8">
        <f>IF("na"=T289,"",SQRT(T289)/SQRT(T285))</f>
        <v>1.9364372526956353</v>
      </c>
      <c r="AT289" s="8">
        <f>IF("na"=X289,"",SQRT(X289)/SQRT(X285))</f>
        <v>0.96577930108254773</v>
      </c>
    </row>
    <row r="290" spans="1:46" x14ac:dyDescent="0.3">
      <c r="A290" s="11" t="s">
        <v>288</v>
      </c>
      <c r="B290" s="56">
        <v>0.19702600000000001</v>
      </c>
      <c r="C290" s="56">
        <v>2.95547</v>
      </c>
      <c r="D290" s="62">
        <v>0.18911900000000001</v>
      </c>
      <c r="E290" s="63">
        <v>3.3121600000000001E-2</v>
      </c>
      <c r="F290" s="64">
        <v>1.1595609000000001E-3</v>
      </c>
      <c r="G290" s="63">
        <v>3.72533</v>
      </c>
      <c r="H290" s="64">
        <v>2.76993</v>
      </c>
      <c r="I290" s="64">
        <v>2.8704100000000001</v>
      </c>
      <c r="J290" s="65">
        <v>7.6797474084999999</v>
      </c>
      <c r="K290" s="62">
        <v>0.19122900000000001</v>
      </c>
      <c r="L290" s="63">
        <v>2.36403E-2</v>
      </c>
      <c r="M290" s="64">
        <v>5.9246889999999995E-4</v>
      </c>
      <c r="N290" s="63">
        <v>3.2291099999999999</v>
      </c>
      <c r="O290" s="64">
        <v>1.51092</v>
      </c>
      <c r="P290" s="64">
        <v>2.8479999999999999</v>
      </c>
      <c r="Q290" s="65">
        <v>2.2944290473</v>
      </c>
      <c r="R290" s="62">
        <v>0.191882</v>
      </c>
      <c r="S290" s="63">
        <v>1.7431100000000001E-2</v>
      </c>
      <c r="T290" s="64">
        <v>3.3030389999999998E-4</v>
      </c>
      <c r="U290" s="63">
        <v>2.9787499999999998</v>
      </c>
      <c r="V290" s="64">
        <v>0.82930000000000004</v>
      </c>
      <c r="W290" s="64">
        <v>2.8068</v>
      </c>
      <c r="X290" s="65">
        <v>0.70984125890000005</v>
      </c>
      <c r="Y290" s="63"/>
      <c r="Z290" s="63"/>
      <c r="AA290" s="9">
        <f>IF("na"=F290,"",F290/F285)</f>
        <v>1.0063092580449311</v>
      </c>
      <c r="AB290" s="7">
        <f>IF("na"=J290,"",J290/J285)</f>
        <v>1.1953812580420276</v>
      </c>
      <c r="AC290" s="7">
        <f>IF("na"=M290,"",M290/M285)</f>
        <v>1.057673264454511</v>
      </c>
      <c r="AD290" s="7">
        <f>IF("na"=Q290,"",Q290/Q285)</f>
        <v>1.1209837338552557</v>
      </c>
      <c r="AE290" s="7">
        <f>IF("na"=T290,"",T290/T285)</f>
        <v>0.97776621983406298</v>
      </c>
      <c r="AF290" s="7">
        <f>IF("na"=X290,"",X290/X285)</f>
        <v>1.0002540005704577</v>
      </c>
      <c r="AG290" s="7">
        <f t="shared" si="77"/>
        <v>286</v>
      </c>
      <c r="AH290" s="61">
        <f t="shared" ca="1" si="76"/>
        <v>1</v>
      </c>
      <c r="AI290" s="61">
        <f t="shared" ca="1" si="76"/>
        <v>7</v>
      </c>
      <c r="AJ290" s="61">
        <f t="shared" ca="1" si="76"/>
        <v>1</v>
      </c>
      <c r="AK290" s="61">
        <f t="shared" ca="1" si="76"/>
        <v>3</v>
      </c>
      <c r="AL290" s="61">
        <f t="shared" ca="1" si="76"/>
        <v>1</v>
      </c>
      <c r="AM290" s="61">
        <f t="shared" ca="1" si="76"/>
        <v>2</v>
      </c>
      <c r="AO290" s="8">
        <f>IF("na"=F290,"",SQRT(F290)/SQRT(F285))</f>
        <v>1.0031496688156414</v>
      </c>
      <c r="AP290" s="8">
        <f>IF("na"=J290,"",SQRT(J290)/SQRT(J285))</f>
        <v>1.0933349249164355</v>
      </c>
      <c r="AQ290" s="8">
        <f>IF("na"=M290,"",SQRT(M290)/SQRT(M285))</f>
        <v>1.0284324306703436</v>
      </c>
      <c r="AR290" s="8">
        <f>IF("na"=Q290,"",SQRT(Q290)/SQRT(Q285))</f>
        <v>1.0587651929749371</v>
      </c>
      <c r="AS290" s="8">
        <f>IF("na"=T290,"",SQRT(T290)/SQRT(T285))</f>
        <v>0.98882062065577048</v>
      </c>
      <c r="AT290" s="8">
        <f>IF("na"=X290,"",SQRT(X290)/SQRT(X285))</f>
        <v>1.0001269922217169</v>
      </c>
    </row>
    <row r="291" spans="1:46" x14ac:dyDescent="0.3">
      <c r="A291" s="11" t="s">
        <v>290</v>
      </c>
      <c r="B291" s="56">
        <v>0.19702600000000001</v>
      </c>
      <c r="C291" s="56">
        <v>2.95547</v>
      </c>
      <c r="D291" s="66">
        <v>0.22517000000000001</v>
      </c>
      <c r="E291" s="7">
        <v>4.3012700000000001E-2</v>
      </c>
      <c r="F291" s="64">
        <v>2.6421769999999999E-3</v>
      </c>
      <c r="G291" s="63">
        <v>3.3260399999999999</v>
      </c>
      <c r="H291" s="64">
        <v>2.47879</v>
      </c>
      <c r="I291" s="64">
        <v>2.57605</v>
      </c>
      <c r="J291" s="65">
        <v>6.2883594005000001</v>
      </c>
      <c r="K291" s="66">
        <v>0.22586700000000001</v>
      </c>
      <c r="L291" s="7">
        <v>3.8660100000000003E-2</v>
      </c>
      <c r="M291" s="64">
        <v>2.3264064999999998E-3</v>
      </c>
      <c r="N291" s="63">
        <v>2.9882200000000001</v>
      </c>
      <c r="O291" s="64">
        <v>1.65303</v>
      </c>
      <c r="P291" s="64">
        <v>2.5019300000000002</v>
      </c>
      <c r="Q291" s="65">
        <v>2.9382067125</v>
      </c>
      <c r="R291" s="66">
        <v>0.22589799999999999</v>
      </c>
      <c r="S291" s="7">
        <v>3.6279499999999999E-2</v>
      </c>
      <c r="T291" s="64">
        <v>2.1497944000000001E-3</v>
      </c>
      <c r="U291" s="63">
        <v>2.7701799999999999</v>
      </c>
      <c r="V291" s="64">
        <v>1.1588400000000001</v>
      </c>
      <c r="W291" s="64">
        <v>2.46814</v>
      </c>
      <c r="X291" s="65">
        <v>1.5804006745000001</v>
      </c>
      <c r="Y291" s="63"/>
      <c r="Z291" s="63"/>
      <c r="AA291" s="9">
        <f>IF("na"=F291,"",F291/F285)</f>
        <v>2.2929776060001519</v>
      </c>
      <c r="AB291" s="7">
        <f>IF("na"=J291,"",J291/J285)</f>
        <v>0.97880653768250825</v>
      </c>
      <c r="AC291" s="7">
        <f>IF("na"=M291,"",M291/M285)</f>
        <v>4.1530921830718768</v>
      </c>
      <c r="AD291" s="7">
        <f>IF("na"=Q291,"",Q291/Q285)</f>
        <v>1.4355126541362044</v>
      </c>
      <c r="AE291" s="7">
        <f>IF("na"=T291,"",T291/T285)</f>
        <v>6.3638253859807214</v>
      </c>
      <c r="AF291" s="7">
        <f>IF("na"=X291,"",X291/X285)</f>
        <v>2.2269797329371253</v>
      </c>
      <c r="AG291" s="7">
        <f t="shared" si="77"/>
        <v>286</v>
      </c>
      <c r="AH291" s="61">
        <f t="shared" ca="1" si="76"/>
        <v>7</v>
      </c>
      <c r="AI291" s="61">
        <f t="shared" ca="1" si="76"/>
        <v>3</v>
      </c>
      <c r="AJ291" s="61">
        <f t="shared" ca="1" si="76"/>
        <v>8</v>
      </c>
      <c r="AK291" s="61">
        <f t="shared" ca="1" si="76"/>
        <v>6</v>
      </c>
      <c r="AL291" s="61">
        <f t="shared" ca="1" si="76"/>
        <v>8</v>
      </c>
      <c r="AM291" s="61">
        <f t="shared" ca="1" si="76"/>
        <v>6</v>
      </c>
      <c r="AO291" s="8">
        <f>IF("na"=F291,"",SQRT(F291)/SQRT(F285))</f>
        <v>1.5142581041553491</v>
      </c>
      <c r="AP291" s="8">
        <f>IF("na"=J291,"",SQRT(J291)/SQRT(J285))</f>
        <v>0.98934652052883298</v>
      </c>
      <c r="AQ291" s="8">
        <f>IF("na"=M291,"",SQRT(M291)/SQRT(M285))</f>
        <v>2.0379136839110426</v>
      </c>
      <c r="AR291" s="8">
        <f>IF("na"=Q291,"",SQRT(Q291)/SQRT(Q285))</f>
        <v>1.1981288136657946</v>
      </c>
      <c r="AS291" s="8">
        <f>IF("na"=T291,"",SQRT(T291)/SQRT(T285))</f>
        <v>2.5226623606778462</v>
      </c>
      <c r="AT291" s="8">
        <f>IF("na"=X291,"",SQRT(X291)/SQRT(X285))</f>
        <v>1.4923068494572842</v>
      </c>
    </row>
    <row r="292" spans="1:46" x14ac:dyDescent="0.3">
      <c r="A292" s="11" t="s">
        <v>292</v>
      </c>
      <c r="B292" s="56">
        <v>0.19702600000000001</v>
      </c>
      <c r="C292" s="56">
        <v>2.95547</v>
      </c>
      <c r="D292" s="66">
        <v>0.22758900000000001</v>
      </c>
      <c r="E292" s="7">
        <v>4.1484199999999999E-2</v>
      </c>
      <c r="F292" s="64">
        <v>2.6550356999999998E-3</v>
      </c>
      <c r="G292" s="63">
        <v>3.0360900000000002</v>
      </c>
      <c r="H292" s="64">
        <v>2.0823999999999998</v>
      </c>
      <c r="I292" s="64">
        <v>2.4045200000000002</v>
      </c>
      <c r="J292" s="65">
        <v>4.6399356625000001</v>
      </c>
      <c r="K292" s="66">
        <v>0.22573199999999999</v>
      </c>
      <c r="L292" s="7">
        <v>3.7052399999999999E-2</v>
      </c>
      <c r="M292" s="64">
        <v>2.1969147000000001E-3</v>
      </c>
      <c r="N292" s="63">
        <v>2.9623900000000001</v>
      </c>
      <c r="O292" s="64">
        <v>1.8168800000000001</v>
      </c>
      <c r="P292" s="64">
        <v>2.5558200000000002</v>
      </c>
      <c r="Q292" s="65">
        <v>3.4607730568999999</v>
      </c>
      <c r="R292" s="66">
        <v>0.222307</v>
      </c>
      <c r="S292" s="7">
        <v>3.3920100000000002E-2</v>
      </c>
      <c r="T292" s="64">
        <v>1.789702E-3</v>
      </c>
      <c r="U292" s="63">
        <v>3.12208</v>
      </c>
      <c r="V292" s="64">
        <v>1.0767500000000001</v>
      </c>
      <c r="W292" s="64">
        <v>2.89175</v>
      </c>
      <c r="X292" s="65">
        <v>1.1634508009</v>
      </c>
      <c r="Y292" s="63"/>
      <c r="Z292" s="63"/>
      <c r="AA292" s="9">
        <f>IF("na"=F292,"",F292/F285)</f>
        <v>2.3041368550369401</v>
      </c>
      <c r="AB292" s="7">
        <f>IF("na"=J292,"",J292/J285)</f>
        <v>0.72222324959990503</v>
      </c>
      <c r="AC292" s="7">
        <f>IF("na"=M292,"",M292/M285)</f>
        <v>3.9219239060094173</v>
      </c>
      <c r="AD292" s="7">
        <f>IF("na"=Q292,"",Q292/Q285)</f>
        <v>1.6908216481632534</v>
      </c>
      <c r="AE292" s="7">
        <f>IF("na"=T292,"",T292/T285)</f>
        <v>5.2978791929779279</v>
      </c>
      <c r="AF292" s="7">
        <f>IF("na"=X292,"",X292/X285)</f>
        <v>1.6394458669118761</v>
      </c>
      <c r="AG292" s="7">
        <f t="shared" si="77"/>
        <v>286</v>
      </c>
      <c r="AH292" s="61">
        <f t="shared" ca="1" si="76"/>
        <v>8</v>
      </c>
      <c r="AI292" s="61">
        <f t="shared" ca="1" si="76"/>
        <v>2</v>
      </c>
      <c r="AJ292" s="61">
        <f t="shared" ca="1" si="76"/>
        <v>7</v>
      </c>
      <c r="AK292" s="61">
        <f t="shared" ca="1" si="76"/>
        <v>7</v>
      </c>
      <c r="AL292" s="61">
        <f t="shared" ca="1" si="76"/>
        <v>7</v>
      </c>
      <c r="AM292" s="61">
        <f t="shared" ca="1" si="76"/>
        <v>5</v>
      </c>
      <c r="AO292" s="8">
        <f>IF("na"=F292,"",SQRT(F292)/SQRT(F285))</f>
        <v>1.5179383567974494</v>
      </c>
      <c r="AP292" s="8">
        <f>IF("na"=J292,"",SQRT(J292)/SQRT(J285))</f>
        <v>0.84983719005460401</v>
      </c>
      <c r="AQ292" s="8">
        <f>IF("na"=M292,"",SQRT(M292)/SQRT(M285))</f>
        <v>1.9803847873606326</v>
      </c>
      <c r="AR292" s="8">
        <f>IF("na"=Q292,"",SQRT(Q292)/SQRT(Q285))</f>
        <v>1.300315980123006</v>
      </c>
      <c r="AS292" s="8">
        <f>IF("na"=T292,"",SQRT(T292)/SQRT(T285))</f>
        <v>2.3017122307052045</v>
      </c>
      <c r="AT292" s="8">
        <f>IF("na"=X292,"",SQRT(X292)/SQRT(X285))</f>
        <v>1.2804084765854513</v>
      </c>
    </row>
    <row r="293" spans="1:46" x14ac:dyDescent="0.3">
      <c r="A293" s="11" t="s">
        <v>294</v>
      </c>
      <c r="B293" s="56">
        <v>0.19702600000000001</v>
      </c>
      <c r="C293" s="56">
        <v>2.95547</v>
      </c>
      <c r="D293" s="67">
        <v>0.22484100000000001</v>
      </c>
      <c r="E293" s="68">
        <v>4.12603E-2</v>
      </c>
      <c r="F293" s="69">
        <v>2.4760864999999999E-3</v>
      </c>
      <c r="G293" s="68">
        <v>3.3943400000000001</v>
      </c>
      <c r="H293" s="69">
        <v>2.6116000000000001</v>
      </c>
      <c r="I293" s="69">
        <v>2.68974</v>
      </c>
      <c r="J293" s="70">
        <v>6.8910669928999999</v>
      </c>
      <c r="K293" s="67">
        <v>0.22359699999999999</v>
      </c>
      <c r="L293" s="68">
        <v>3.7354100000000001E-2</v>
      </c>
      <c r="M293" s="69">
        <v>2.1013466999999998E-3</v>
      </c>
      <c r="N293" s="68">
        <v>3.2757800000000001</v>
      </c>
      <c r="O293" s="69">
        <v>1.65726</v>
      </c>
      <c r="P293" s="69">
        <v>2.86904</v>
      </c>
      <c r="Q293" s="70">
        <v>2.7539808524999998</v>
      </c>
      <c r="R293" s="67">
        <v>0.220829</v>
      </c>
      <c r="S293" s="68">
        <v>3.3597200000000001E-2</v>
      </c>
      <c r="T293" s="69">
        <v>1.6953546E-3</v>
      </c>
      <c r="U293" s="68">
        <v>3.1722000000000001</v>
      </c>
      <c r="V293" s="69">
        <v>0.97174199999999999</v>
      </c>
      <c r="W293" s="69">
        <v>2.9947699999999999</v>
      </c>
      <c r="X293" s="70">
        <v>0.94582700450000001</v>
      </c>
      <c r="Y293" s="63"/>
      <c r="Z293" s="63"/>
      <c r="AA293" s="9">
        <f>IF("na"=F293,"",F293/F285)</f>
        <v>2.1488382099379773</v>
      </c>
      <c r="AB293" s="7">
        <f>IF("na"=J293,"",J293/J285)</f>
        <v>1.0726202169237262</v>
      </c>
      <c r="AC293" s="7">
        <f>IF("na"=M293,"",M293/M285)</f>
        <v>3.7513162698324147</v>
      </c>
      <c r="AD293" s="7">
        <f>IF("na"=Q293,"",Q293/Q285)</f>
        <v>1.3455058645784648</v>
      </c>
      <c r="AE293" s="7">
        <f>IF("na"=T293,"",T293/T285)</f>
        <v>5.0185918438150141</v>
      </c>
      <c r="AF293" s="7">
        <f>IF("na"=X293,"",X293/X285)</f>
        <v>1.3327870608208419</v>
      </c>
      <c r="AG293" s="7">
        <f t="shared" si="77"/>
        <v>286</v>
      </c>
      <c r="AH293" s="61">
        <f t="shared" ca="1" si="76"/>
        <v>6</v>
      </c>
      <c r="AI293" s="61">
        <f t="shared" ca="1" si="76"/>
        <v>5</v>
      </c>
      <c r="AJ293" s="61">
        <f t="shared" ca="1" si="76"/>
        <v>6</v>
      </c>
      <c r="AK293" s="61">
        <f t="shared" ca="1" si="76"/>
        <v>5</v>
      </c>
      <c r="AL293" s="61">
        <f t="shared" ca="1" si="76"/>
        <v>6</v>
      </c>
      <c r="AM293" s="61">
        <f t="shared" ca="1" si="76"/>
        <v>3</v>
      </c>
      <c r="AO293" s="8">
        <f>IF("na"=F293,"",SQRT(F293)/SQRT(F285))</f>
        <v>1.4658916092051204</v>
      </c>
      <c r="AP293" s="8">
        <f>IF("na"=J293,"",SQRT(J293)/SQRT(J285))</f>
        <v>1.0356737985117352</v>
      </c>
      <c r="AQ293" s="8">
        <f>IF("na"=M293,"",SQRT(M293)/SQRT(M285))</f>
        <v>1.9368315026951659</v>
      </c>
      <c r="AR293" s="8">
        <f>IF("na"=Q293,"",SQRT(Q293)/SQRT(Q285))</f>
        <v>1.1599594236775979</v>
      </c>
      <c r="AS293" s="8">
        <f>IF("na"=T293,"",SQRT(T293)/SQRT(T285))</f>
        <v>2.2402213827689024</v>
      </c>
      <c r="AT293" s="8">
        <f>IF("na"=X293,"",SQRT(X293)/SQRT(X285))</f>
        <v>1.1544639712095142</v>
      </c>
    </row>
    <row r="294" spans="1:46" x14ac:dyDescent="0.3">
      <c r="B294" s="71"/>
      <c r="C294" s="71"/>
      <c r="D294" s="7"/>
      <c r="E294" s="7"/>
      <c r="F294" s="7"/>
      <c r="G294" s="7"/>
      <c r="H294" s="7"/>
      <c r="I294" s="7"/>
      <c r="J294" s="7"/>
      <c r="K294" s="7"/>
      <c r="L294" s="7"/>
    </row>
    <row r="295" spans="1:46" x14ac:dyDescent="0.3">
      <c r="A295" s="11"/>
      <c r="B295" s="11"/>
      <c r="C295" s="11"/>
      <c r="D295" s="73" t="s">
        <v>331</v>
      </c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11"/>
      <c r="Z295" s="11"/>
      <c r="AA295" s="49"/>
      <c r="AB295" s="50"/>
      <c r="AC295" s="50"/>
      <c r="AD295" s="50"/>
      <c r="AE295" s="50"/>
      <c r="AF295" s="50"/>
      <c r="AG295" s="50"/>
      <c r="AH295" s="51"/>
      <c r="AI295" s="51"/>
      <c r="AJ295" s="51"/>
      <c r="AK295" s="51"/>
      <c r="AL295" s="51"/>
      <c r="AM295" s="51"/>
      <c r="AO295" s="50"/>
    </row>
    <row r="296" spans="1:46" x14ac:dyDescent="0.3">
      <c r="B296" s="52" t="s">
        <v>305</v>
      </c>
      <c r="C296" s="52" t="s">
        <v>305</v>
      </c>
      <c r="D296" s="72">
        <v>7</v>
      </c>
      <c r="E296" s="72"/>
      <c r="F296" s="72"/>
      <c r="G296" s="72"/>
      <c r="H296" s="72"/>
      <c r="I296" s="72"/>
      <c r="J296" s="72"/>
      <c r="K296" s="72">
        <v>15</v>
      </c>
      <c r="L296" s="72"/>
      <c r="M296" s="72"/>
      <c r="N296" s="72"/>
      <c r="O296" s="72"/>
      <c r="P296" s="72"/>
      <c r="Q296" s="72"/>
      <c r="R296" s="72">
        <v>30</v>
      </c>
      <c r="S296" s="72"/>
      <c r="T296" s="72"/>
      <c r="U296" s="72"/>
      <c r="V296" s="72"/>
      <c r="W296" s="72"/>
      <c r="X296" s="72"/>
      <c r="Y296" s="53"/>
      <c r="Z296" s="53"/>
    </row>
    <row r="297" spans="1:46" x14ac:dyDescent="0.3">
      <c r="B297" s="54" t="s">
        <v>296</v>
      </c>
      <c r="C297" s="54" t="s">
        <v>306</v>
      </c>
      <c r="D297" s="55" t="s">
        <v>296</v>
      </c>
      <c r="E297" s="56" t="s">
        <v>299</v>
      </c>
      <c r="F297" s="56" t="s">
        <v>307</v>
      </c>
      <c r="G297" s="56" t="s">
        <v>308</v>
      </c>
      <c r="H297" s="56" t="s">
        <v>309</v>
      </c>
      <c r="I297" s="56" t="s">
        <v>310</v>
      </c>
      <c r="J297" s="57" t="s">
        <v>311</v>
      </c>
      <c r="K297" s="55" t="s">
        <v>296</v>
      </c>
      <c r="L297" s="56" t="s">
        <v>299</v>
      </c>
      <c r="M297" s="56" t="s">
        <v>307</v>
      </c>
      <c r="N297" s="56" t="s">
        <v>308</v>
      </c>
      <c r="O297" s="56" t="s">
        <v>309</v>
      </c>
      <c r="P297" s="56" t="s">
        <v>310</v>
      </c>
      <c r="Q297" s="57" t="s">
        <v>311</v>
      </c>
      <c r="R297" s="55" t="s">
        <v>296</v>
      </c>
      <c r="S297" s="56" t="s">
        <v>299</v>
      </c>
      <c r="T297" s="56" t="s">
        <v>307</v>
      </c>
      <c r="U297" s="56" t="s">
        <v>308</v>
      </c>
      <c r="V297" s="56" t="s">
        <v>309</v>
      </c>
      <c r="W297" s="56" t="s">
        <v>310</v>
      </c>
      <c r="X297" s="57" t="s">
        <v>311</v>
      </c>
      <c r="Y297" s="56"/>
      <c r="Z297" s="56"/>
    </row>
    <row r="298" spans="1:46" x14ac:dyDescent="0.3">
      <c r="A298" s="11" t="s">
        <v>312</v>
      </c>
      <c r="B298" s="56">
        <v>0.59113199999999999</v>
      </c>
      <c r="C298" s="56">
        <v>3.0894400000000002</v>
      </c>
      <c r="D298" s="58">
        <v>0.59956200000000004</v>
      </c>
      <c r="E298" s="59">
        <v>3.5598499999999998E-2</v>
      </c>
      <c r="F298" s="59">
        <v>1.3383181000000001E-3</v>
      </c>
      <c r="G298" s="59">
        <v>3.0920100000000001</v>
      </c>
      <c r="H298" s="59">
        <v>1.0084299999999999</v>
      </c>
      <c r="I298" s="59">
        <v>2.86469</v>
      </c>
      <c r="J298" s="60">
        <v>1.0674436274000001</v>
      </c>
      <c r="K298" s="58">
        <v>0.599248</v>
      </c>
      <c r="L298" s="59">
        <v>2.51709E-2</v>
      </c>
      <c r="M298" s="59">
        <v>6.9944359999999999E-4</v>
      </c>
      <c r="N298" s="59">
        <v>2.9714399999999999</v>
      </c>
      <c r="O298" s="59">
        <v>0.57199299999999997</v>
      </c>
      <c r="P298" s="59">
        <v>2.8772199999999999</v>
      </c>
      <c r="Q298" s="60">
        <v>0.37221332039999999</v>
      </c>
      <c r="R298" s="58">
        <v>0.59771200000000002</v>
      </c>
      <c r="S298" s="59">
        <v>1.7398400000000001E-2</v>
      </c>
      <c r="T298" s="59">
        <v>3.4600069999999998E-4</v>
      </c>
      <c r="U298" s="59">
        <v>2.9407299999999998</v>
      </c>
      <c r="V298" s="59">
        <v>0.38099300000000003</v>
      </c>
      <c r="W298" s="59">
        <v>2.89547</v>
      </c>
      <c r="X298" s="60">
        <v>0.1827800269</v>
      </c>
      <c r="Y298" s="59"/>
      <c r="Z298" s="59"/>
      <c r="AH298" s="61"/>
      <c r="AI298" s="61"/>
    </row>
    <row r="299" spans="1:46" x14ac:dyDescent="0.3">
      <c r="A299" s="11" t="s">
        <v>280</v>
      </c>
      <c r="B299" s="56">
        <v>0.59113199999999999</v>
      </c>
      <c r="C299" s="56">
        <v>3.0894400000000002</v>
      </c>
      <c r="D299" s="58">
        <v>0.59627300000000005</v>
      </c>
      <c r="E299" s="59">
        <v>4.5042699999999998E-2</v>
      </c>
      <c r="F299" s="59">
        <v>2.0552745999999999E-3</v>
      </c>
      <c r="G299" s="59">
        <v>3.0959400000000001</v>
      </c>
      <c r="H299" s="59">
        <v>0.986066</v>
      </c>
      <c r="I299" s="59">
        <v>2.8707699999999998</v>
      </c>
      <c r="J299" s="60">
        <v>1.0201427251999999</v>
      </c>
      <c r="K299" s="58">
        <v>0.59624200000000005</v>
      </c>
      <c r="L299" s="59">
        <v>3.8525799999999999E-2</v>
      </c>
      <c r="M299" s="59">
        <v>1.5103492999999999E-3</v>
      </c>
      <c r="N299" s="59">
        <v>3.0351400000000002</v>
      </c>
      <c r="O299" s="59">
        <v>0.72015099999999999</v>
      </c>
      <c r="P299" s="59">
        <v>2.9083100000000002</v>
      </c>
      <c r="Q299" s="60">
        <v>0.55142553969999997</v>
      </c>
      <c r="R299" s="58">
        <v>0.59658999999999995</v>
      </c>
      <c r="S299" s="59">
        <v>3.5967699999999998E-2</v>
      </c>
      <c r="T299" s="59">
        <v>1.3234651E-3</v>
      </c>
      <c r="U299" s="59">
        <v>2.96976</v>
      </c>
      <c r="V299" s="59">
        <v>0.49080800000000002</v>
      </c>
      <c r="W299" s="59">
        <v>2.9045999999999998</v>
      </c>
      <c r="X299" s="60">
        <v>0.2750583184</v>
      </c>
      <c r="Y299" s="59"/>
      <c r="Z299" s="59"/>
      <c r="AA299" s="9">
        <f>IF("na"=F299,"",F299/F298)</f>
        <v>1.5357145659167277</v>
      </c>
      <c r="AB299" s="7">
        <f>IF("na"=J299,"",J299/J298)</f>
        <v>0.95568768131089776</v>
      </c>
      <c r="AC299" s="7">
        <f>IF("na"=M299,"",M299/M298)</f>
        <v>2.1593582384626866</v>
      </c>
      <c r="AD299" s="7">
        <f>IF("na"=Q299,"",Q299/Q298)</f>
        <v>1.4814771784830514</v>
      </c>
      <c r="AE299" s="7">
        <f>IF("na"=T299,"",T299/T298)</f>
        <v>3.8250359031065546</v>
      </c>
      <c r="AF299" s="7">
        <f>IF("na"=X299,"",X299/X298)</f>
        <v>1.5048598201076202</v>
      </c>
      <c r="AG299" s="7">
        <f>ROW()</f>
        <v>299</v>
      </c>
      <c r="AH299" s="61">
        <f t="shared" ref="AH299:AM306" ca="1" si="78">SUM(IF(INDIRECT(ADDRESS(ROW(),AH$60))&gt;INDIRECT(ADDRESS($AG299,AH$60)),1,0), IF(INDIRECT(ADDRESS(ROW(),AH$60))&gt;INDIRECT(ADDRESS($AG299+1,AH$60)),1,0), IF(INDIRECT(ADDRESS(ROW(),AH$60))&gt;INDIRECT(ADDRESS($AG299+2,AH$60)),1,0), IF(INDIRECT(ADDRESS(ROW(),AH$60))&gt;INDIRECT(ADDRESS($AG299+3,AH$60)),1,0), IF(INDIRECT(ADDRESS(ROW(),AH$60))&gt;INDIRECT(ADDRESS($AG299+4,AH$60)),1,0), IF(INDIRECT(ADDRESS(ROW(),AH$60))&gt;INDIRECT(ADDRESS($AG299+5,AH$60)),1,0), IF(INDIRECT(ADDRESS(ROW(),AH$60))&gt;INDIRECT(ADDRESS($AG299+6,AH$60)),1,0), IF(INDIRECT(ADDRESS(ROW(),AH$60))&gt;INDIRECT(ADDRESS($AG299+7,AH$60)),1,0))+1</f>
        <v>7</v>
      </c>
      <c r="AI299" s="61">
        <f t="shared" ca="1" si="78"/>
        <v>1</v>
      </c>
      <c r="AJ299" s="61">
        <f t="shared" ca="1" si="78"/>
        <v>7</v>
      </c>
      <c r="AK299" s="61">
        <f t="shared" ca="1" si="78"/>
        <v>6</v>
      </c>
      <c r="AL299" s="61">
        <f t="shared" ca="1" si="78"/>
        <v>7</v>
      </c>
      <c r="AM299" s="61">
        <f t="shared" ca="1" si="78"/>
        <v>6</v>
      </c>
      <c r="AO299" s="8">
        <f>IF("na"=F299,"",SQRT(F299)/SQRT(F298))</f>
        <v>1.2392395111183017</v>
      </c>
      <c r="AP299" s="8">
        <f>IF("na"=J299,"",SQRT(J299)/SQRT(J298))</f>
        <v>0.97759279933461962</v>
      </c>
      <c r="AQ299" s="8">
        <f>IF("na"=M299,"",SQRT(M299)/SQRT(M298))</f>
        <v>1.4694754977415196</v>
      </c>
      <c r="AR299" s="8">
        <f>IF("na"=Q299,"",SQRT(Q299)/SQRT(Q298))</f>
        <v>1.2171594712621068</v>
      </c>
      <c r="AS299" s="8">
        <f>IF("na"=T299,"",SQRT(T299)/SQRT(T298))</f>
        <v>1.9557699003478286</v>
      </c>
      <c r="AT299" s="8">
        <f>IF("na"=X299,"",SQRT(X299)/SQRT(X298))</f>
        <v>1.2267272802492086</v>
      </c>
    </row>
    <row r="300" spans="1:46" x14ac:dyDescent="0.3">
      <c r="A300" s="11" t="s">
        <v>282</v>
      </c>
      <c r="B300" s="56">
        <v>0.59113199999999999</v>
      </c>
      <c r="C300" s="56">
        <v>3.0894400000000002</v>
      </c>
      <c r="D300" s="58">
        <v>0.58521000000000001</v>
      </c>
      <c r="E300" s="59">
        <v>4.6544799999999997E-2</v>
      </c>
      <c r="F300" s="59">
        <v>2.2014883999999998E-3</v>
      </c>
      <c r="G300" s="59">
        <v>3.2616800000000001</v>
      </c>
      <c r="H300" s="59">
        <v>1.1532199999999999</v>
      </c>
      <c r="I300" s="59">
        <v>2.9794299999999998</v>
      </c>
      <c r="J300" s="60">
        <v>1.3420185684999999</v>
      </c>
      <c r="K300" s="58">
        <v>0.58452099999999996</v>
      </c>
      <c r="L300" s="59">
        <v>4.2746199999999998E-2</v>
      </c>
      <c r="M300" s="59">
        <v>1.8709429000000001E-3</v>
      </c>
      <c r="N300" s="59">
        <v>3.1144599999999998</v>
      </c>
      <c r="O300" s="59">
        <v>0.766459</v>
      </c>
      <c r="P300" s="59">
        <v>2.9651999999999998</v>
      </c>
      <c r="Q300" s="60">
        <v>0.60289497619999999</v>
      </c>
      <c r="R300" s="58">
        <v>0.58334600000000003</v>
      </c>
      <c r="S300" s="59">
        <v>3.9702599999999998E-2</v>
      </c>
      <c r="T300" s="59">
        <v>1.6369181E-3</v>
      </c>
      <c r="U300" s="59">
        <v>3.0567600000000001</v>
      </c>
      <c r="V300" s="59">
        <v>0.58702500000000002</v>
      </c>
      <c r="W300" s="59">
        <v>2.9658899999999999</v>
      </c>
      <c r="X300" s="60">
        <v>0.35986295309999999</v>
      </c>
      <c r="Y300" s="59"/>
      <c r="Z300" s="59"/>
      <c r="AA300" s="9">
        <f>IF("na"=F300,"",F300/F298)</f>
        <v>1.6449664694813586</v>
      </c>
      <c r="AB300" s="7">
        <f>IF("na"=J300,"",J300/J298)</f>
        <v>1.2572266432174868</v>
      </c>
      <c r="AC300" s="7">
        <f>IF("na"=M300,"",M300/M298)</f>
        <v>2.6749017361800154</v>
      </c>
      <c r="AD300" s="7">
        <f>IF("na"=Q300,"",Q300/Q298)</f>
        <v>1.6197565835421939</v>
      </c>
      <c r="AE300" s="7">
        <f>IF("na"=T300,"",T300/T298)</f>
        <v>4.7309675963083313</v>
      </c>
      <c r="AF300" s="7">
        <f>IF("na"=X300,"",X300/X298)</f>
        <v>1.9688308356409372</v>
      </c>
      <c r="AG300" s="7">
        <f t="shared" ref="AG300:AG306" si="79">AG299</f>
        <v>299</v>
      </c>
      <c r="AH300" s="61">
        <f t="shared" ca="1" si="78"/>
        <v>8</v>
      </c>
      <c r="AI300" s="61">
        <f t="shared" ca="1" si="78"/>
        <v>5</v>
      </c>
      <c r="AJ300" s="61">
        <f t="shared" ca="1" si="78"/>
        <v>8</v>
      </c>
      <c r="AK300" s="61">
        <f t="shared" ca="1" si="78"/>
        <v>8</v>
      </c>
      <c r="AL300" s="61">
        <f t="shared" ca="1" si="78"/>
        <v>8</v>
      </c>
      <c r="AM300" s="61">
        <f t="shared" ca="1" si="78"/>
        <v>8</v>
      </c>
      <c r="AO300" s="8">
        <f>IF("na"=F300,"",SQRT(F300)/SQRT(F298))</f>
        <v>1.2825624622143588</v>
      </c>
      <c r="AP300" s="8">
        <f>IF("na"=J300,"",SQRT(J300)/SQRT(J298))</f>
        <v>1.1212611842106579</v>
      </c>
      <c r="AQ300" s="8">
        <f>IF("na"=M300,"",SQRT(M300)/SQRT(M298))</f>
        <v>1.6355126829774251</v>
      </c>
      <c r="AR300" s="8">
        <f>IF("na"=Q300,"",SQRT(Q300)/SQRT(Q298))</f>
        <v>1.2726965795279697</v>
      </c>
      <c r="AS300" s="8">
        <f>IF("na"=T300,"",SQRT(T300)/SQRT(T298))</f>
        <v>2.1750787563461542</v>
      </c>
      <c r="AT300" s="8">
        <f>IF("na"=X300,"",SQRT(X300)/SQRT(X298))</f>
        <v>1.4031503253895989</v>
      </c>
    </row>
    <row r="301" spans="1:46" x14ac:dyDescent="0.3">
      <c r="A301" s="11" t="s">
        <v>284</v>
      </c>
      <c r="B301" s="56">
        <v>0.59113199999999999</v>
      </c>
      <c r="C301" s="56">
        <v>3.0894400000000002</v>
      </c>
      <c r="D301" s="58">
        <v>0.57683300000000004</v>
      </c>
      <c r="E301" s="59">
        <v>3.9838699999999998E-2</v>
      </c>
      <c r="F301" s="59">
        <v>1.7915833999999999E-3</v>
      </c>
      <c r="G301" s="59">
        <v>3.2094100000000001</v>
      </c>
      <c r="H301" s="59">
        <v>1.0786500000000001</v>
      </c>
      <c r="I301" s="59">
        <v>2.9540000000000002</v>
      </c>
      <c r="J301" s="60">
        <v>1.1818298161</v>
      </c>
      <c r="K301" s="58">
        <v>0.57271300000000003</v>
      </c>
      <c r="L301" s="59">
        <v>3.3790300000000002E-2</v>
      </c>
      <c r="M301" s="59">
        <v>1.4810438000000001E-3</v>
      </c>
      <c r="N301" s="59">
        <v>3.03864</v>
      </c>
      <c r="O301" s="59">
        <v>0.63322900000000004</v>
      </c>
      <c r="P301" s="59">
        <v>2.9213200000000001</v>
      </c>
      <c r="Q301" s="60">
        <v>0.4292433008</v>
      </c>
      <c r="R301" s="58">
        <v>0.57433599999999996</v>
      </c>
      <c r="S301" s="59">
        <v>2.8720099999999998E-2</v>
      </c>
      <c r="T301" s="59">
        <v>1.1069497000000001E-3</v>
      </c>
      <c r="U301" s="59">
        <v>2.99987</v>
      </c>
      <c r="V301" s="59">
        <v>0.49274499999999999</v>
      </c>
      <c r="W301" s="59">
        <v>2.9274800000000001</v>
      </c>
      <c r="X301" s="60">
        <v>0.26902867660000002</v>
      </c>
      <c r="Y301" s="59"/>
      <c r="Z301" s="59"/>
      <c r="AA301" s="9">
        <f>IF("na"=F301,"",F301/F298)</f>
        <v>1.3386827840107669</v>
      </c>
      <c r="AB301" s="7">
        <f>IF("na"=J301,"",J301/J298)</f>
        <v>1.1071589972190039</v>
      </c>
      <c r="AC301" s="7">
        <f>IF("na"=M301,"",M301/M298)</f>
        <v>2.1174599352971422</v>
      </c>
      <c r="AD301" s="7">
        <f>IF("na"=Q301,"",Q301/Q298)</f>
        <v>1.1532185369903274</v>
      </c>
      <c r="AE301" s="7">
        <f>IF("na"=T301,"",T301/T298)</f>
        <v>3.1992701170835787</v>
      </c>
      <c r="AF301" s="7">
        <f>IF("na"=X301,"",X301/X298)</f>
        <v>1.4718713043366995</v>
      </c>
      <c r="AG301" s="7">
        <f t="shared" si="79"/>
        <v>299</v>
      </c>
      <c r="AH301" s="61">
        <f t="shared" ca="1" si="78"/>
        <v>4</v>
      </c>
      <c r="AI301" s="61">
        <f t="shared" ca="1" si="78"/>
        <v>3</v>
      </c>
      <c r="AJ301" s="61">
        <f t="shared" ca="1" si="78"/>
        <v>6</v>
      </c>
      <c r="AK301" s="61">
        <f t="shared" ca="1" si="78"/>
        <v>2</v>
      </c>
      <c r="AL301" s="61">
        <f t="shared" ca="1" si="78"/>
        <v>4</v>
      </c>
      <c r="AM301" s="61">
        <f t="shared" ca="1" si="78"/>
        <v>5</v>
      </c>
      <c r="AO301" s="8">
        <f>IF("na"=F301,"",SQRT(F301)/SQRT(F298))</f>
        <v>1.1570145997396777</v>
      </c>
      <c r="AP301" s="8">
        <f>IF("na"=J301,"",SQRT(J301)/SQRT(J298))</f>
        <v>1.0522162312086825</v>
      </c>
      <c r="AQ301" s="8">
        <f>IF("na"=M301,"",SQRT(M301)/SQRT(M298))</f>
        <v>1.4551494546255868</v>
      </c>
      <c r="AR301" s="8">
        <f>IF("na"=Q301,"",SQRT(Q301)/SQRT(Q298))</f>
        <v>1.0738801315744357</v>
      </c>
      <c r="AS301" s="8">
        <f>IF("na"=T301,"",SQRT(T301)/SQRT(T298))</f>
        <v>1.7886503618884209</v>
      </c>
      <c r="AT301" s="8">
        <f>IF("na"=X301,"",SQRT(X301)/SQRT(X298))</f>
        <v>1.2132070327593307</v>
      </c>
    </row>
    <row r="302" spans="1:46" x14ac:dyDescent="0.3">
      <c r="A302" s="11" t="s">
        <v>286</v>
      </c>
      <c r="B302" s="56">
        <v>0.59113199999999999</v>
      </c>
      <c r="C302" s="56">
        <v>3.0894400000000002</v>
      </c>
      <c r="D302" s="58">
        <v>0.59430099999999997</v>
      </c>
      <c r="E302" s="59">
        <v>3.5324899999999999E-2</v>
      </c>
      <c r="F302" s="59">
        <v>1.2578909999999999E-3</v>
      </c>
      <c r="G302" s="59">
        <v>3.1844100000000002</v>
      </c>
      <c r="H302" s="59">
        <v>1.2431300000000001</v>
      </c>
      <c r="I302" s="59">
        <v>2.9345599999999998</v>
      </c>
      <c r="J302" s="60">
        <v>1.5693600112999999</v>
      </c>
      <c r="K302" s="58">
        <v>0.59319200000000005</v>
      </c>
      <c r="L302" s="59">
        <v>2.74544E-2</v>
      </c>
      <c r="M302" s="59">
        <v>7.5798759999999999E-4</v>
      </c>
      <c r="N302" s="59">
        <v>3.0390799999999998</v>
      </c>
      <c r="O302" s="59">
        <v>0.65157200000000004</v>
      </c>
      <c r="P302" s="59">
        <v>2.9176700000000002</v>
      </c>
      <c r="Q302" s="60">
        <v>0.45405100399999998</v>
      </c>
      <c r="R302" s="58">
        <v>0.59212600000000004</v>
      </c>
      <c r="S302" s="59">
        <v>2.32318E-2</v>
      </c>
      <c r="T302" s="59">
        <v>5.4070449999999999E-4</v>
      </c>
      <c r="U302" s="59">
        <v>3.01979</v>
      </c>
      <c r="V302" s="59">
        <v>0.47375899999999999</v>
      </c>
      <c r="W302" s="59">
        <v>2.9521899999999999</v>
      </c>
      <c r="X302" s="60">
        <v>0.24328515249999999</v>
      </c>
      <c r="Y302" s="59"/>
      <c r="Z302" s="59"/>
      <c r="AA302" s="9">
        <f>IF("na"=F302,"",F302/F298)</f>
        <v>0.93990434710551984</v>
      </c>
      <c r="AB302" s="7">
        <f>IF("na"=J302,"",J302/J298)</f>
        <v>1.4702041129071428</v>
      </c>
      <c r="AC302" s="7">
        <f>IF("na"=M302,"",M302/M298)</f>
        <v>1.0837008159056714</v>
      </c>
      <c r="AD302" s="7">
        <f>IF("na"=Q302,"",Q302/Q298)</f>
        <v>1.2198676917635642</v>
      </c>
      <c r="AE302" s="7">
        <f>IF("na"=T302,"",T302/T298)</f>
        <v>1.5627266072005057</v>
      </c>
      <c r="AF302" s="7">
        <f>IF("na"=X302,"",X302/X298)</f>
        <v>1.3310270089472231</v>
      </c>
      <c r="AG302" s="7">
        <f t="shared" si="79"/>
        <v>299</v>
      </c>
      <c r="AH302" s="61">
        <f t="shared" ca="1" si="78"/>
        <v>1</v>
      </c>
      <c r="AI302" s="61">
        <f t="shared" ca="1" si="78"/>
        <v>8</v>
      </c>
      <c r="AJ302" s="61">
        <f t="shared" ca="1" si="78"/>
        <v>2</v>
      </c>
      <c r="AK302" s="61">
        <f t="shared" ca="1" si="78"/>
        <v>3</v>
      </c>
      <c r="AL302" s="61">
        <f t="shared" ca="1" si="78"/>
        <v>2</v>
      </c>
      <c r="AM302" s="61">
        <f t="shared" ca="1" si="78"/>
        <v>3</v>
      </c>
      <c r="AO302" s="8">
        <f>IF("na"=F302,"",SQRT(F302)/SQRT(F298))</f>
        <v>0.96948664101447002</v>
      </c>
      <c r="AP302" s="8">
        <f>IF("na"=J302,"",SQRT(J302)/SQRT(J298))</f>
        <v>1.2125197371206553</v>
      </c>
      <c r="AQ302" s="8">
        <f>IF("na"=M302,"",SQRT(M302)/SQRT(M298))</f>
        <v>1.0410095176825578</v>
      </c>
      <c r="AR302" s="8">
        <f>IF("na"=Q302,"",SQRT(Q302)/SQRT(Q298))</f>
        <v>1.1044762069703287</v>
      </c>
      <c r="AS302" s="8">
        <f>IF("na"=T302,"",SQRT(T302)/SQRT(T298))</f>
        <v>1.2500906395939879</v>
      </c>
      <c r="AT302" s="8">
        <f>IF("na"=X302,"",SQRT(X302)/SQRT(X298))</f>
        <v>1.1537014383917632</v>
      </c>
    </row>
    <row r="303" spans="1:46" x14ac:dyDescent="0.3">
      <c r="A303" s="11" t="s">
        <v>288</v>
      </c>
      <c r="B303" s="56">
        <v>0.59113199999999999</v>
      </c>
      <c r="C303" s="56">
        <v>3.0894400000000002</v>
      </c>
      <c r="D303" s="62">
        <v>0.58855999999999997</v>
      </c>
      <c r="E303" s="63">
        <v>3.5410700000000003E-2</v>
      </c>
      <c r="F303" s="64">
        <v>1.2605327E-3</v>
      </c>
      <c r="G303" s="63">
        <v>3.0680900000000002</v>
      </c>
      <c r="H303" s="64">
        <v>0.98376200000000003</v>
      </c>
      <c r="I303" s="64">
        <v>2.8460200000000002</v>
      </c>
      <c r="J303" s="65">
        <v>1.027040969</v>
      </c>
      <c r="K303" s="62">
        <v>0.58796800000000005</v>
      </c>
      <c r="L303" s="63">
        <v>2.4636700000000001E-2</v>
      </c>
      <c r="M303" s="64">
        <v>6.1697770000000002E-4</v>
      </c>
      <c r="N303" s="63">
        <v>2.98177</v>
      </c>
      <c r="O303" s="64">
        <v>0.58785799999999999</v>
      </c>
      <c r="P303" s="64">
        <v>2.8827600000000002</v>
      </c>
      <c r="Q303" s="65">
        <v>0.38829365049999998</v>
      </c>
      <c r="R303" s="62">
        <v>0.588561</v>
      </c>
      <c r="S303" s="63">
        <v>1.7162400000000001E-2</v>
      </c>
      <c r="T303" s="64">
        <v>3.0115790000000001E-4</v>
      </c>
      <c r="U303" s="63">
        <v>2.9064299999999998</v>
      </c>
      <c r="V303" s="64">
        <v>0.384907</v>
      </c>
      <c r="W303" s="64">
        <v>2.8612000000000002</v>
      </c>
      <c r="X303" s="65">
        <v>0.2002468962</v>
      </c>
      <c r="Y303" s="63"/>
      <c r="Z303" s="63"/>
      <c r="AA303" s="9">
        <f>IF("na"=F303,"",F303/F298)</f>
        <v>0.94187824254936103</v>
      </c>
      <c r="AB303" s="7">
        <f>IF("na"=J303,"",J303/J298)</f>
        <v>0.96215007765945459</v>
      </c>
      <c r="AC303" s="7">
        <f>IF("na"=M303,"",M303/M298)</f>
        <v>0.88209785606730839</v>
      </c>
      <c r="AD303" s="7">
        <f>IF("na"=Q303,"",Q303/Q298)</f>
        <v>1.0432019200245688</v>
      </c>
      <c r="AE303" s="7">
        <f>IF("na"=T303,"",T303/T298)</f>
        <v>0.87039679399492553</v>
      </c>
      <c r="AF303" s="7">
        <f>IF("na"=X303,"",X303/X298)</f>
        <v>1.0955622427474323</v>
      </c>
      <c r="AG303" s="7">
        <f t="shared" si="79"/>
        <v>299</v>
      </c>
      <c r="AH303" s="61">
        <f t="shared" ca="1" si="78"/>
        <v>2</v>
      </c>
      <c r="AI303" s="61">
        <f t="shared" ca="1" si="78"/>
        <v>2</v>
      </c>
      <c r="AJ303" s="61">
        <f t="shared" ca="1" si="78"/>
        <v>1</v>
      </c>
      <c r="AK303" s="61">
        <f t="shared" ca="1" si="78"/>
        <v>1</v>
      </c>
      <c r="AL303" s="61">
        <f t="shared" ca="1" si="78"/>
        <v>1</v>
      </c>
      <c r="AM303" s="61">
        <f t="shared" ca="1" si="78"/>
        <v>1</v>
      </c>
      <c r="AO303" s="8">
        <f>IF("na"=F303,"",SQRT(F303)/SQRT(F298))</f>
        <v>0.97050411773951839</v>
      </c>
      <c r="AP303" s="8">
        <f>IF("na"=J303,"",SQRT(J303)/SQRT(J298))</f>
        <v>0.98089249036755022</v>
      </c>
      <c r="AQ303" s="8">
        <f>IF("na"=M303,"",SQRT(M303)/SQRT(M298))</f>
        <v>0.93920064739506448</v>
      </c>
      <c r="AR303" s="8">
        <f>IF("na"=Q303,"",SQRT(Q303)/SQRT(Q298))</f>
        <v>1.0213725667084312</v>
      </c>
      <c r="AS303" s="8">
        <f>IF("na"=T303,"",SQRT(T303)/SQRT(T298))</f>
        <v>0.93295058496949645</v>
      </c>
      <c r="AT303" s="8">
        <f>IF("na"=X303,"",SQRT(X303)/SQRT(X298))</f>
        <v>1.0466910923225785</v>
      </c>
    </row>
    <row r="304" spans="1:46" x14ac:dyDescent="0.3">
      <c r="A304" s="11" t="s">
        <v>290</v>
      </c>
      <c r="B304" s="56">
        <v>0.59113199999999999</v>
      </c>
      <c r="C304" s="56">
        <v>3.0894400000000002</v>
      </c>
      <c r="D304" s="66">
        <v>0.59803399999999995</v>
      </c>
      <c r="E304" s="7">
        <v>4.2830300000000002E-2</v>
      </c>
      <c r="F304" s="64">
        <v>1.8820721000000001E-3</v>
      </c>
      <c r="G304" s="63">
        <v>3.2138</v>
      </c>
      <c r="H304" s="64">
        <v>1.21682</v>
      </c>
      <c r="I304" s="64">
        <v>2.9148399999999999</v>
      </c>
      <c r="J304" s="65">
        <v>1.5111360724</v>
      </c>
      <c r="K304" s="66">
        <v>0.59564899999999998</v>
      </c>
      <c r="L304" s="7">
        <v>3.7307300000000002E-2</v>
      </c>
      <c r="M304" s="64">
        <v>1.4122378000000001E-3</v>
      </c>
      <c r="N304" s="63">
        <v>3.06454</v>
      </c>
      <c r="O304" s="64">
        <v>0.73825799999999997</v>
      </c>
      <c r="P304" s="64">
        <v>2.9203600000000001</v>
      </c>
      <c r="Q304" s="65">
        <v>0.57361292090000005</v>
      </c>
      <c r="R304" s="66">
        <v>0.59496099999999996</v>
      </c>
      <c r="S304" s="7">
        <v>3.4434300000000001E-2</v>
      </c>
      <c r="T304" s="64">
        <v>1.2003821999999999E-3</v>
      </c>
      <c r="U304" s="63">
        <v>3.0276299999999998</v>
      </c>
      <c r="V304" s="64">
        <v>0.55281000000000002</v>
      </c>
      <c r="W304" s="64">
        <v>2.9451100000000001</v>
      </c>
      <c r="X304" s="65">
        <v>0.326430045</v>
      </c>
      <c r="Y304" s="63"/>
      <c r="Z304" s="63"/>
      <c r="AA304" s="9">
        <f>IF("na"=F304,"",F304/F298)</f>
        <v>1.4062965299505401</v>
      </c>
      <c r="AB304" s="7">
        <f>IF("na"=J304,"",J304/J298)</f>
        <v>1.4156589009582763</v>
      </c>
      <c r="AC304" s="7">
        <f>IF("na"=M304,"",M304/M298)</f>
        <v>2.0190874575162314</v>
      </c>
      <c r="AD304" s="7">
        <f>IF("na"=Q304,"",Q304/Q298)</f>
        <v>1.5410864938513362</v>
      </c>
      <c r="AE304" s="7">
        <f>IF("na"=T304,"",T304/T298)</f>
        <v>3.4693056979364494</v>
      </c>
      <c r="AF304" s="7">
        <f>IF("na"=X304,"",X304/X298)</f>
        <v>1.7859174798053385</v>
      </c>
      <c r="AG304" s="7">
        <f t="shared" si="79"/>
        <v>299</v>
      </c>
      <c r="AH304" s="61">
        <f t="shared" ca="1" si="78"/>
        <v>6</v>
      </c>
      <c r="AI304" s="61">
        <f t="shared" ca="1" si="78"/>
        <v>7</v>
      </c>
      <c r="AJ304" s="61">
        <f t="shared" ca="1" si="78"/>
        <v>5</v>
      </c>
      <c r="AK304" s="61">
        <f t="shared" ca="1" si="78"/>
        <v>7</v>
      </c>
      <c r="AL304" s="61">
        <f t="shared" ca="1" si="78"/>
        <v>6</v>
      </c>
      <c r="AM304" s="61">
        <f t="shared" ca="1" si="78"/>
        <v>7</v>
      </c>
      <c r="AO304" s="8">
        <f>IF("na"=F304,"",SQRT(F304)/SQRT(F298))</f>
        <v>1.1858737411506084</v>
      </c>
      <c r="AP304" s="8">
        <f>IF("na"=J304,"",SQRT(J304)/SQRT(J298))</f>
        <v>1.1898146498334421</v>
      </c>
      <c r="AQ304" s="8">
        <f>IF("na"=M304,"",SQRT(M304)/SQRT(M298))</f>
        <v>1.4209459727647042</v>
      </c>
      <c r="AR304" s="8">
        <f>IF("na"=Q304,"",SQRT(Q304)/SQRT(Q298))</f>
        <v>1.2414050482623857</v>
      </c>
      <c r="AS304" s="8">
        <f>IF("na"=T304,"",SQRT(T304)/SQRT(T298))</f>
        <v>1.8626072312584985</v>
      </c>
      <c r="AT304" s="8">
        <f>IF("na"=X304,"",SQRT(X304)/SQRT(X298))</f>
        <v>1.3363822356666295</v>
      </c>
    </row>
    <row r="305" spans="1:46" x14ac:dyDescent="0.3">
      <c r="A305" s="11" t="s">
        <v>292</v>
      </c>
      <c r="B305" s="56">
        <v>0.59113199999999999</v>
      </c>
      <c r="C305" s="56">
        <v>3.0894400000000002</v>
      </c>
      <c r="D305" s="66">
        <v>0.59503099999999998</v>
      </c>
      <c r="E305" s="7">
        <v>4.1514500000000003E-2</v>
      </c>
      <c r="F305" s="64">
        <v>1.7386559000000001E-3</v>
      </c>
      <c r="G305" s="63">
        <v>3.1785600000000001</v>
      </c>
      <c r="H305" s="64">
        <v>1.1280399999999999</v>
      </c>
      <c r="I305" s="64">
        <v>2.9144399999999999</v>
      </c>
      <c r="J305" s="65">
        <v>1.3030992416</v>
      </c>
      <c r="K305" s="66">
        <v>0.59499199999999997</v>
      </c>
      <c r="L305" s="7">
        <v>3.6022199999999997E-2</v>
      </c>
      <c r="M305" s="64">
        <v>1.3124984E-3</v>
      </c>
      <c r="N305" s="63">
        <v>3.0672100000000002</v>
      </c>
      <c r="O305" s="64">
        <v>0.70011299999999999</v>
      </c>
      <c r="P305" s="64">
        <v>2.9374799999999999</v>
      </c>
      <c r="Q305" s="65">
        <v>0.51325005430000004</v>
      </c>
      <c r="R305" s="66">
        <v>0.59309999999999996</v>
      </c>
      <c r="S305" s="7">
        <v>3.32275E-2</v>
      </c>
      <c r="T305" s="64">
        <v>1.1079397000000001E-3</v>
      </c>
      <c r="U305" s="63">
        <v>3.0127799999999998</v>
      </c>
      <c r="V305" s="64">
        <v>0.48355500000000001</v>
      </c>
      <c r="W305" s="64">
        <v>2.9469099999999999</v>
      </c>
      <c r="X305" s="65">
        <v>0.25414023889999998</v>
      </c>
      <c r="Y305" s="63"/>
      <c r="Z305" s="63"/>
      <c r="AA305" s="9">
        <f>IF("na"=F305,"",F305/F298)</f>
        <v>1.2991350113250355</v>
      </c>
      <c r="AB305" s="7">
        <f>IF("na"=J305,"",J305/J298)</f>
        <v>1.2207663319645201</v>
      </c>
      <c r="AC305" s="7">
        <f>IF("na"=M305,"",M305/M298)</f>
        <v>1.8764892551736838</v>
      </c>
      <c r="AD305" s="7">
        <f>IF("na"=Q305,"",Q305/Q298)</f>
        <v>1.3789137200904968</v>
      </c>
      <c r="AE305" s="7">
        <f>IF("na"=T305,"",T305/T298)</f>
        <v>3.2021313829711908</v>
      </c>
      <c r="AF305" s="7">
        <f>IF("na"=X305,"",X305/X298)</f>
        <v>1.3904158086104319</v>
      </c>
      <c r="AG305" s="7">
        <f t="shared" si="79"/>
        <v>299</v>
      </c>
      <c r="AH305" s="61">
        <f t="shared" ca="1" si="78"/>
        <v>3</v>
      </c>
      <c r="AI305" s="61">
        <f t="shared" ca="1" si="78"/>
        <v>4</v>
      </c>
      <c r="AJ305" s="61">
        <f t="shared" ca="1" si="78"/>
        <v>3</v>
      </c>
      <c r="AK305" s="61">
        <f t="shared" ca="1" si="78"/>
        <v>5</v>
      </c>
      <c r="AL305" s="61">
        <f t="shared" ca="1" si="78"/>
        <v>5</v>
      </c>
      <c r="AM305" s="61">
        <f t="shared" ca="1" si="78"/>
        <v>4</v>
      </c>
      <c r="AO305" s="8">
        <f>IF("na"=F305,"",SQRT(F305)/SQRT(F298))</f>
        <v>1.1397960393531097</v>
      </c>
      <c r="AP305" s="8">
        <f>IF("na"=J305,"",SQRT(J305)/SQRT(J298))</f>
        <v>1.1048829494405821</v>
      </c>
      <c r="AQ305" s="8">
        <f>IF("na"=M305,"",SQRT(M305)/SQRT(M298))</f>
        <v>1.3698500849266986</v>
      </c>
      <c r="AR305" s="8">
        <f>IF("na"=Q305,"",SQRT(Q305)/SQRT(Q298))</f>
        <v>1.1742715699915829</v>
      </c>
      <c r="AS305" s="8">
        <f>IF("na"=T305,"",SQRT(T305)/SQRT(T298))</f>
        <v>1.7894500224848948</v>
      </c>
      <c r="AT305" s="8">
        <f>IF("na"=X305,"",SQRT(X305)/SQRT(X298))</f>
        <v>1.1791589411993755</v>
      </c>
    </row>
    <row r="306" spans="1:46" x14ac:dyDescent="0.3">
      <c r="A306" s="11" t="s">
        <v>294</v>
      </c>
      <c r="B306" s="56">
        <v>0.59113199999999999</v>
      </c>
      <c r="C306" s="56">
        <v>3.0894400000000002</v>
      </c>
      <c r="D306" s="67">
        <v>0.59433400000000003</v>
      </c>
      <c r="E306" s="68">
        <v>4.2623399999999999E-2</v>
      </c>
      <c r="F306" s="69">
        <v>1.8270070000000001E-3</v>
      </c>
      <c r="G306" s="68">
        <v>3.2264400000000002</v>
      </c>
      <c r="H306" s="69">
        <v>1.18879</v>
      </c>
      <c r="I306" s="69">
        <v>2.94123</v>
      </c>
      <c r="J306" s="70">
        <v>1.4351878682000001</v>
      </c>
      <c r="K306" s="67">
        <v>0.59295299999999995</v>
      </c>
      <c r="L306" s="68">
        <v>3.6564699999999999E-2</v>
      </c>
      <c r="M306" s="69">
        <v>1.3402932000000001E-3</v>
      </c>
      <c r="N306" s="68">
        <v>3.09667</v>
      </c>
      <c r="O306" s="69">
        <v>0.686145</v>
      </c>
      <c r="P306" s="69">
        <v>2.9675199999999999</v>
      </c>
      <c r="Q306" s="70">
        <v>0.4856594474</v>
      </c>
      <c r="R306" s="67">
        <v>0.58950400000000003</v>
      </c>
      <c r="S306" s="68">
        <v>3.24744E-2</v>
      </c>
      <c r="T306" s="69">
        <v>1.0572368999999999E-3</v>
      </c>
      <c r="U306" s="68">
        <v>3.0628299999999999</v>
      </c>
      <c r="V306" s="69">
        <v>0.48100300000000001</v>
      </c>
      <c r="W306" s="69">
        <v>2.9969899999999998</v>
      </c>
      <c r="X306" s="70">
        <v>0.2399108885</v>
      </c>
      <c r="Y306" s="63"/>
      <c r="Z306" s="63"/>
      <c r="AA306" s="9">
        <f>IF("na"=F306,"",F306/F298)</f>
        <v>1.3651515286238749</v>
      </c>
      <c r="AB306" s="7">
        <f>IF("na"=J306,"",J306/J298)</f>
        <v>1.3445092849499922</v>
      </c>
      <c r="AC306" s="7">
        <f>IF("na"=M306,"",M306/M298)</f>
        <v>1.9162276987022258</v>
      </c>
      <c r="AD306" s="7">
        <f>IF("na"=Q306,"",Q306/Q298)</f>
        <v>1.3047879288094388</v>
      </c>
      <c r="AE306" s="7">
        <f>IF("na"=T306,"",T306/T298)</f>
        <v>3.0555917950455012</v>
      </c>
      <c r="AF306" s="7">
        <f>IF("na"=X306,"",X306/X298)</f>
        <v>1.3125662172664885</v>
      </c>
      <c r="AG306" s="7">
        <f t="shared" si="79"/>
        <v>299</v>
      </c>
      <c r="AH306" s="61">
        <f t="shared" ca="1" si="78"/>
        <v>5</v>
      </c>
      <c r="AI306" s="61">
        <f t="shared" ca="1" si="78"/>
        <v>6</v>
      </c>
      <c r="AJ306" s="61">
        <f t="shared" ca="1" si="78"/>
        <v>4</v>
      </c>
      <c r="AK306" s="61">
        <f t="shared" ca="1" si="78"/>
        <v>4</v>
      </c>
      <c r="AL306" s="61">
        <f t="shared" ca="1" si="78"/>
        <v>3</v>
      </c>
      <c r="AM306" s="61">
        <f t="shared" ca="1" si="78"/>
        <v>2</v>
      </c>
      <c r="AO306" s="8">
        <f>IF("na"=F306,"",SQRT(F306)/SQRT(F298))</f>
        <v>1.1683969910196939</v>
      </c>
      <c r="AP306" s="8">
        <f>IF("na"=J306,"",SQRT(J306)/SQRT(J298))</f>
        <v>1.1595297688934045</v>
      </c>
      <c r="AQ306" s="8">
        <f>IF("na"=M306,"",SQRT(M306)/SQRT(M298))</f>
        <v>1.3842787648093955</v>
      </c>
      <c r="AR306" s="8">
        <f>IF("na"=Q306,"",SQRT(Q306)/SQRT(Q298))</f>
        <v>1.1422731410697875</v>
      </c>
      <c r="AS306" s="8">
        <f>IF("na"=T306,"",SQRT(T306)/SQRT(T298))</f>
        <v>1.7480251128188922</v>
      </c>
      <c r="AT306" s="8">
        <f>IF("na"=X306,"",SQRT(X306)/SQRT(X298))</f>
        <v>1.1456728229588449</v>
      </c>
    </row>
    <row r="307" spans="1:46" x14ac:dyDescent="0.3">
      <c r="B307" s="71"/>
      <c r="C307" s="71"/>
      <c r="D307" s="7"/>
      <c r="E307" s="7"/>
      <c r="F307" s="7"/>
      <c r="G307" s="7"/>
      <c r="H307" s="7"/>
      <c r="I307" s="7"/>
      <c r="J307" s="7"/>
      <c r="K307" s="7"/>
      <c r="L307" s="7"/>
    </row>
    <row r="308" spans="1:46" x14ac:dyDescent="0.3">
      <c r="A308" s="11"/>
      <c r="B308" s="11"/>
      <c r="C308" s="11"/>
      <c r="D308" s="73" t="s">
        <v>332</v>
      </c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11"/>
      <c r="Z308" s="11"/>
      <c r="AA308" s="49"/>
      <c r="AB308" s="50"/>
      <c r="AC308" s="50"/>
      <c r="AD308" s="50"/>
      <c r="AE308" s="50"/>
      <c r="AF308" s="50"/>
      <c r="AG308" s="50"/>
      <c r="AH308" s="51"/>
      <c r="AI308" s="51"/>
      <c r="AJ308" s="51"/>
      <c r="AK308" s="51"/>
      <c r="AL308" s="51"/>
      <c r="AM308" s="51"/>
      <c r="AO308" s="50"/>
      <c r="AP308" s="50"/>
      <c r="AQ308" s="50"/>
      <c r="AR308" s="50"/>
      <c r="AS308" s="50"/>
      <c r="AT308" s="50"/>
    </row>
    <row r="309" spans="1:46" x14ac:dyDescent="0.3">
      <c r="B309" s="52" t="s">
        <v>305</v>
      </c>
      <c r="C309" s="52" t="s">
        <v>305</v>
      </c>
      <c r="D309" s="72">
        <v>7</v>
      </c>
      <c r="E309" s="72"/>
      <c r="F309" s="72"/>
      <c r="G309" s="72"/>
      <c r="H309" s="72"/>
      <c r="I309" s="72"/>
      <c r="J309" s="72"/>
      <c r="K309" s="72">
        <v>15</v>
      </c>
      <c r="L309" s="72"/>
      <c r="M309" s="72"/>
      <c r="N309" s="72"/>
      <c r="O309" s="72"/>
      <c r="P309" s="72"/>
      <c r="Q309" s="72"/>
      <c r="R309" s="72">
        <v>30</v>
      </c>
      <c r="S309" s="72"/>
      <c r="T309" s="72"/>
      <c r="U309" s="72"/>
      <c r="V309" s="72"/>
      <c r="W309" s="72"/>
      <c r="X309" s="72"/>
      <c r="Y309" s="53"/>
      <c r="Z309" s="53"/>
    </row>
    <row r="310" spans="1:46" x14ac:dyDescent="0.3">
      <c r="B310" s="54" t="s">
        <v>296</v>
      </c>
      <c r="C310" s="54" t="s">
        <v>306</v>
      </c>
      <c r="D310" s="55" t="s">
        <v>296</v>
      </c>
      <c r="E310" s="56" t="s">
        <v>299</v>
      </c>
      <c r="F310" s="56" t="s">
        <v>307</v>
      </c>
      <c r="G310" s="56" t="s">
        <v>308</v>
      </c>
      <c r="H310" s="56" t="s">
        <v>309</v>
      </c>
      <c r="I310" s="56" t="s">
        <v>310</v>
      </c>
      <c r="J310" s="57" t="s">
        <v>311</v>
      </c>
      <c r="K310" s="55" t="s">
        <v>296</v>
      </c>
      <c r="L310" s="56" t="s">
        <v>299</v>
      </c>
      <c r="M310" s="56" t="s">
        <v>307</v>
      </c>
      <c r="N310" s="56" t="s">
        <v>308</v>
      </c>
      <c r="O310" s="56" t="s">
        <v>309</v>
      </c>
      <c r="P310" s="56" t="s">
        <v>310</v>
      </c>
      <c r="Q310" s="57" t="s">
        <v>311</v>
      </c>
      <c r="R310" s="55" t="s">
        <v>296</v>
      </c>
      <c r="S310" s="56" t="s">
        <v>299</v>
      </c>
      <c r="T310" s="56" t="s">
        <v>307</v>
      </c>
      <c r="U310" s="56" t="s">
        <v>308</v>
      </c>
      <c r="V310" s="56" t="s">
        <v>309</v>
      </c>
      <c r="W310" s="56" t="s">
        <v>310</v>
      </c>
      <c r="X310" s="57" t="s">
        <v>311</v>
      </c>
      <c r="Y310" s="56"/>
      <c r="Z310" s="56"/>
    </row>
    <row r="311" spans="1:46" x14ac:dyDescent="0.3">
      <c r="A311" s="11" t="s">
        <v>312</v>
      </c>
      <c r="B311" s="56">
        <v>0.60431400000000002</v>
      </c>
      <c r="C311" s="56">
        <v>2.7110099999999999</v>
      </c>
      <c r="D311" s="58">
        <v>0.59268299999999996</v>
      </c>
      <c r="E311" s="59">
        <v>3.88026E-2</v>
      </c>
      <c r="F311" s="59">
        <v>1.6409218000000001E-3</v>
      </c>
      <c r="G311" s="59">
        <v>2.9716200000000002</v>
      </c>
      <c r="H311" s="59">
        <v>0.726572</v>
      </c>
      <c r="I311" s="59">
        <v>2.8302</v>
      </c>
      <c r="J311" s="60">
        <v>0.54211312720000004</v>
      </c>
      <c r="K311" s="58">
        <v>0.59367000000000003</v>
      </c>
      <c r="L311" s="59">
        <v>2.6894100000000001E-2</v>
      </c>
      <c r="M311" s="59">
        <v>8.3658729999999996E-4</v>
      </c>
      <c r="N311" s="59">
        <v>2.8539099999999999</v>
      </c>
      <c r="O311" s="59">
        <v>0.45315299999999997</v>
      </c>
      <c r="P311" s="59">
        <v>2.7909000000000002</v>
      </c>
      <c r="Q311" s="60">
        <v>0.21173005349999999</v>
      </c>
      <c r="R311" s="58">
        <v>0.59416800000000003</v>
      </c>
      <c r="S311" s="59">
        <v>1.9848999999999999E-2</v>
      </c>
      <c r="T311" s="59">
        <v>4.9692409999999997E-4</v>
      </c>
      <c r="U311" s="59">
        <v>2.83081</v>
      </c>
      <c r="V311" s="59">
        <v>0.32013900000000001</v>
      </c>
      <c r="W311" s="59">
        <v>2.7986300000000002</v>
      </c>
      <c r="X311" s="60">
        <v>0.1101662437</v>
      </c>
      <c r="Y311" s="59"/>
      <c r="Z311" s="59"/>
      <c r="AH311" s="61"/>
      <c r="AI311" s="61"/>
    </row>
    <row r="312" spans="1:46" x14ac:dyDescent="0.3">
      <c r="A312" s="11" t="s">
        <v>280</v>
      </c>
      <c r="B312" s="56">
        <v>0.60431400000000002</v>
      </c>
      <c r="C312" s="56">
        <v>2.7110099999999999</v>
      </c>
      <c r="D312" s="58">
        <v>0.59623000000000004</v>
      </c>
      <c r="E312" s="59">
        <v>4.9152700000000001E-2</v>
      </c>
      <c r="F312" s="59">
        <v>2.4813388999999999E-3</v>
      </c>
      <c r="G312" s="59">
        <v>2.88287</v>
      </c>
      <c r="H312" s="59">
        <v>0.71993600000000002</v>
      </c>
      <c r="I312" s="59">
        <v>2.73996</v>
      </c>
      <c r="J312" s="60">
        <v>0.51914594650000001</v>
      </c>
      <c r="K312" s="58">
        <v>0.59164700000000003</v>
      </c>
      <c r="L312" s="59">
        <v>4.4072500000000001E-2</v>
      </c>
      <c r="M312" s="59">
        <v>2.1028380000000001E-3</v>
      </c>
      <c r="N312" s="59">
        <v>2.8558400000000002</v>
      </c>
      <c r="O312" s="59">
        <v>0.56538200000000005</v>
      </c>
      <c r="P312" s="59">
        <v>2.7663799999999998</v>
      </c>
      <c r="Q312" s="60">
        <v>0.32272264280000001</v>
      </c>
      <c r="R312" s="58">
        <v>0.59337399999999996</v>
      </c>
      <c r="S312" s="59">
        <v>4.1880599999999997E-2</v>
      </c>
      <c r="T312" s="59">
        <v>1.8736682000000001E-3</v>
      </c>
      <c r="U312" s="59">
        <v>2.7849599999999999</v>
      </c>
      <c r="V312" s="59">
        <v>0.44700200000000001</v>
      </c>
      <c r="W312" s="59">
        <v>2.7258800000000001</v>
      </c>
      <c r="X312" s="60">
        <v>0.2000319049</v>
      </c>
      <c r="Y312" s="59"/>
      <c r="Z312" s="59"/>
      <c r="AA312" s="9">
        <f>IF("na"=F312,"",F312/F311)</f>
        <v>1.5121615789369121</v>
      </c>
      <c r="AB312" s="7">
        <f>IF("na"=J312,"",J312/J311)</f>
        <v>0.95763397057248012</v>
      </c>
      <c r="AC312" s="7">
        <f>IF("na"=M312,"",M312/M311)</f>
        <v>2.5135906318443997</v>
      </c>
      <c r="AD312" s="7">
        <f>IF("na"=Q312,"",Q312/Q311)</f>
        <v>1.5242174526725845</v>
      </c>
      <c r="AE312" s="7">
        <f>IF("na"=T312,"",T312/T311)</f>
        <v>3.7705319585023149</v>
      </c>
      <c r="AF312" s="7">
        <f>IF("na"=X312,"",X312/X311)</f>
        <v>1.8157277418364044</v>
      </c>
      <c r="AG312" s="7">
        <f>ROW()</f>
        <v>312</v>
      </c>
      <c r="AH312" s="61">
        <f t="shared" ref="AH312:AM319" ca="1" si="80">SUM(IF(INDIRECT(ADDRESS(ROW(),AH$60))&gt;INDIRECT(ADDRESS($AG312,AH$60)),1,0), IF(INDIRECT(ADDRESS(ROW(),AH$60))&gt;INDIRECT(ADDRESS($AG312+1,AH$60)),1,0), IF(INDIRECT(ADDRESS(ROW(),AH$60))&gt;INDIRECT(ADDRESS($AG312+2,AH$60)),1,0), IF(INDIRECT(ADDRESS(ROW(),AH$60))&gt;INDIRECT(ADDRESS($AG312+3,AH$60)),1,0), IF(INDIRECT(ADDRESS(ROW(),AH$60))&gt;INDIRECT(ADDRESS($AG312+4,AH$60)),1,0), IF(INDIRECT(ADDRESS(ROW(),AH$60))&gt;INDIRECT(ADDRESS($AG312+5,AH$60)),1,0), IF(INDIRECT(ADDRESS(ROW(),AH$60))&gt;INDIRECT(ADDRESS($AG312+6,AH$60)),1,0), IF(INDIRECT(ADDRESS(ROW(),AH$60))&gt;INDIRECT(ADDRESS($AG312+7,AH$60)),1,0))+1</f>
        <v>5</v>
      </c>
      <c r="AI312" s="61">
        <f t="shared" ca="1" si="80"/>
        <v>6</v>
      </c>
      <c r="AJ312" s="61">
        <f t="shared" ca="1" si="80"/>
        <v>6</v>
      </c>
      <c r="AK312" s="61">
        <f t="shared" ca="1" si="80"/>
        <v>7</v>
      </c>
      <c r="AL312" s="61">
        <f t="shared" ca="1" si="80"/>
        <v>6</v>
      </c>
      <c r="AM312" s="61">
        <f t="shared" ca="1" si="80"/>
        <v>6</v>
      </c>
      <c r="AO312" s="8">
        <f>IF("na"=F312,"",SQRT(F312)/SQRT(F311))</f>
        <v>1.229699792200077</v>
      </c>
      <c r="AP312" s="8">
        <f>IF("na"=J312,"",SQRT(J312)/SQRT(J311))</f>
        <v>0.97858774290938266</v>
      </c>
      <c r="AQ312" s="8">
        <f>IF("na"=M312,"",SQRT(M312)/SQRT(M311))</f>
        <v>1.585430740160036</v>
      </c>
      <c r="AR312" s="8">
        <f>IF("na"=Q312,"",SQRT(Q312)/SQRT(Q311))</f>
        <v>1.2345920187141113</v>
      </c>
      <c r="AS312" s="8">
        <f>IF("na"=T312,"",SQRT(T312)/SQRT(T311))</f>
        <v>1.9417857653465058</v>
      </c>
      <c r="AT312" s="8">
        <f>IF("na"=X312,"",SQRT(X312)/SQRT(X311))</f>
        <v>1.3474894217901692</v>
      </c>
    </row>
    <row r="313" spans="1:46" x14ac:dyDescent="0.3">
      <c r="A313" s="11" t="s">
        <v>282</v>
      </c>
      <c r="B313" s="56">
        <v>0.60431400000000002</v>
      </c>
      <c r="C313" s="56">
        <v>2.7110099999999999</v>
      </c>
      <c r="D313" s="58">
        <v>0.57463299999999995</v>
      </c>
      <c r="E313" s="59">
        <v>5.2511599999999999E-2</v>
      </c>
      <c r="F313" s="59">
        <v>3.6384298000000002E-3</v>
      </c>
      <c r="G313" s="59">
        <v>2.74227</v>
      </c>
      <c r="H313" s="59">
        <v>0.75888100000000003</v>
      </c>
      <c r="I313" s="59">
        <v>2.5852200000000001</v>
      </c>
      <c r="J313" s="60">
        <v>0.59172349619999998</v>
      </c>
      <c r="K313" s="58">
        <v>0.57328400000000002</v>
      </c>
      <c r="L313" s="59">
        <v>4.8787200000000003E-2</v>
      </c>
      <c r="M313" s="59">
        <v>3.3430516999999999E-3</v>
      </c>
      <c r="N313" s="59">
        <v>2.6985199999999998</v>
      </c>
      <c r="O313" s="59">
        <v>0.58915099999999998</v>
      </c>
      <c r="P313" s="59">
        <v>2.5946099999999999</v>
      </c>
      <c r="Q313" s="60">
        <v>0.3606478608</v>
      </c>
      <c r="R313" s="58">
        <v>0.57136699999999996</v>
      </c>
      <c r="S313" s="59">
        <v>4.6655599999999998E-2</v>
      </c>
      <c r="T313" s="59">
        <v>3.2622497999999999E-3</v>
      </c>
      <c r="U313" s="59">
        <v>2.6868300000000001</v>
      </c>
      <c r="V313" s="59">
        <v>0.50158199999999997</v>
      </c>
      <c r="W313" s="59">
        <v>2.6097299999999999</v>
      </c>
      <c r="X313" s="60">
        <v>0.26184214109999998</v>
      </c>
      <c r="Y313" s="59"/>
      <c r="Z313" s="59"/>
      <c r="AA313" s="9">
        <f>IF("na"=F313,"",F313/F311)</f>
        <v>2.2173084664973066</v>
      </c>
      <c r="AB313" s="7">
        <f>IF("na"=J313,"",J313/J311)</f>
        <v>1.0915129453814119</v>
      </c>
      <c r="AC313" s="7">
        <f>IF("na"=M313,"",M313/M311)</f>
        <v>3.9960583910370144</v>
      </c>
      <c r="AD313" s="7">
        <f>IF("na"=Q313,"",Q313/Q311)</f>
        <v>1.7033380705210091</v>
      </c>
      <c r="AE313" s="7">
        <f>IF("na"=T313,"",T313/T311)</f>
        <v>6.5648854623875161</v>
      </c>
      <c r="AF313" s="7">
        <f>IF("na"=X313,"",X313/X311)</f>
        <v>2.3767910414830635</v>
      </c>
      <c r="AG313" s="7">
        <f t="shared" ref="AG313:AG319" si="81">AG312</f>
        <v>312</v>
      </c>
      <c r="AH313" s="61">
        <f t="shared" ca="1" si="80"/>
        <v>8</v>
      </c>
      <c r="AI313" s="61">
        <f t="shared" ca="1" si="80"/>
        <v>8</v>
      </c>
      <c r="AJ313" s="61">
        <f t="shared" ca="1" si="80"/>
        <v>8</v>
      </c>
      <c r="AK313" s="61">
        <f t="shared" ca="1" si="80"/>
        <v>8</v>
      </c>
      <c r="AL313" s="61">
        <f t="shared" ca="1" si="80"/>
        <v>8</v>
      </c>
      <c r="AM313" s="61">
        <f t="shared" ca="1" si="80"/>
        <v>8</v>
      </c>
      <c r="AO313" s="8">
        <f>IF("na"=F313,"",SQRT(F313)/SQRT(F311))</f>
        <v>1.4890629491385872</v>
      </c>
      <c r="AP313" s="8">
        <f>IF("na"=J313,"",SQRT(J313)/SQRT(J311))</f>
        <v>1.0447549690627997</v>
      </c>
      <c r="AQ313" s="8">
        <f>IF("na"=M313,"",SQRT(M313)/SQRT(M311))</f>
        <v>1.9990143548851804</v>
      </c>
      <c r="AR313" s="8">
        <f>IF("na"=Q313,"",SQRT(Q313)/SQRT(Q311))</f>
        <v>1.3051199448790172</v>
      </c>
      <c r="AS313" s="8">
        <f>IF("na"=T313,"",SQRT(T313)/SQRT(T311))</f>
        <v>2.5622032437703912</v>
      </c>
      <c r="AT313" s="8">
        <f>IF("na"=X313,"",SQRT(X313)/SQRT(X311))</f>
        <v>1.541684481819501</v>
      </c>
    </row>
    <row r="314" spans="1:46" x14ac:dyDescent="0.3">
      <c r="A314" s="11" t="s">
        <v>284</v>
      </c>
      <c r="B314" s="56">
        <v>0.60431400000000002</v>
      </c>
      <c r="C314" s="56">
        <v>2.7110099999999999</v>
      </c>
      <c r="D314" s="58">
        <v>0.58744700000000005</v>
      </c>
      <c r="E314" s="59">
        <v>4.1856600000000001E-2</v>
      </c>
      <c r="F314" s="59">
        <v>2.0364705E-3</v>
      </c>
      <c r="G314" s="59">
        <v>2.6894300000000002</v>
      </c>
      <c r="H314" s="59">
        <v>0.58720399999999995</v>
      </c>
      <c r="I314" s="59">
        <v>2.5819800000000002</v>
      </c>
      <c r="J314" s="60">
        <v>0.36145727849999998</v>
      </c>
      <c r="K314" s="58">
        <v>0.59621999999999997</v>
      </c>
      <c r="L314" s="59">
        <v>3.7457900000000002E-2</v>
      </c>
      <c r="M314" s="59">
        <v>1.468607E-3</v>
      </c>
      <c r="N314" s="59">
        <v>2.6608499999999999</v>
      </c>
      <c r="O314" s="59">
        <v>0.46144400000000002</v>
      </c>
      <c r="P314" s="59">
        <v>2.5931199999999999</v>
      </c>
      <c r="Q314" s="60">
        <v>0.2268286172</v>
      </c>
      <c r="R314" s="58">
        <v>0.59737200000000001</v>
      </c>
      <c r="S314" s="59">
        <v>3.4019500000000001E-2</v>
      </c>
      <c r="T314" s="59">
        <v>1.2055175999999999E-3</v>
      </c>
      <c r="U314" s="59">
        <v>2.6436199999999999</v>
      </c>
      <c r="V314" s="59">
        <v>0.35603499999999999</v>
      </c>
      <c r="W314" s="59">
        <v>2.6011600000000001</v>
      </c>
      <c r="X314" s="60">
        <v>0.13882794370000001</v>
      </c>
      <c r="Y314" s="59"/>
      <c r="Z314" s="59"/>
      <c r="AA314" s="9">
        <f>IF("na"=F314,"",F314/F311)</f>
        <v>1.2410527424280668</v>
      </c>
      <c r="AB314" s="7">
        <f>IF("na"=J314,"",J314/J311)</f>
        <v>0.66675618125485592</v>
      </c>
      <c r="AC314" s="7">
        <f>IF("na"=M314,"",M314/M311)</f>
        <v>1.7554736965287425</v>
      </c>
      <c r="AD314" s="7">
        <f>IF("na"=Q314,"",Q314/Q311)</f>
        <v>1.0713104420010928</v>
      </c>
      <c r="AE314" s="7">
        <f>IF("na"=T314,"",T314/T311)</f>
        <v>2.4259592159044008</v>
      </c>
      <c r="AF314" s="7">
        <f>IF("na"=X314,"",X314/X311)</f>
        <v>1.2601677159661568</v>
      </c>
      <c r="AG314" s="7">
        <f t="shared" si="81"/>
        <v>312</v>
      </c>
      <c r="AH314" s="61">
        <f t="shared" ca="1" si="80"/>
        <v>2</v>
      </c>
      <c r="AI314" s="61">
        <f t="shared" ca="1" si="80"/>
        <v>1</v>
      </c>
      <c r="AJ314" s="61">
        <f t="shared" ca="1" si="80"/>
        <v>2</v>
      </c>
      <c r="AK314" s="61">
        <f t="shared" ca="1" si="80"/>
        <v>3</v>
      </c>
      <c r="AL314" s="61">
        <f t="shared" ca="1" si="80"/>
        <v>2</v>
      </c>
      <c r="AM314" s="61">
        <f t="shared" ca="1" si="80"/>
        <v>3</v>
      </c>
      <c r="AO314" s="8">
        <f>IF("na"=F314,"",SQRT(F314)/SQRT(F311))</f>
        <v>1.1140254675850401</v>
      </c>
      <c r="AP314" s="8">
        <f>IF("na"=J314,"",SQRT(J314)/SQRT(J311))</f>
        <v>0.81655139535417842</v>
      </c>
      <c r="AQ314" s="8">
        <f>IF("na"=M314,"",SQRT(M314)/SQRT(M311))</f>
        <v>1.32494290312026</v>
      </c>
      <c r="AR314" s="8">
        <f>IF("na"=Q314,"",SQRT(Q314)/SQRT(Q311))</f>
        <v>1.0350412755060026</v>
      </c>
      <c r="AS314" s="8">
        <f>IF("na"=T314,"",SQRT(T314)/SQRT(T311))</f>
        <v>1.5575491054552344</v>
      </c>
      <c r="AT314" s="8">
        <f>IF("na"=X314,"",SQRT(X314)/SQRT(X311))</f>
        <v>1.122571920175343</v>
      </c>
    </row>
    <row r="315" spans="1:46" x14ac:dyDescent="0.3">
      <c r="A315" s="11" t="s">
        <v>286</v>
      </c>
      <c r="B315" s="56">
        <v>0.60431400000000002</v>
      </c>
      <c r="C315" s="56">
        <v>2.7110099999999999</v>
      </c>
      <c r="D315" s="58">
        <v>0.61626899999999996</v>
      </c>
      <c r="E315" s="59">
        <v>3.98663E-2</v>
      </c>
      <c r="F315" s="59">
        <v>1.7322437999999999E-3</v>
      </c>
      <c r="G315" s="59">
        <v>2.6138300000000001</v>
      </c>
      <c r="H315" s="59">
        <v>0.57065999999999995</v>
      </c>
      <c r="I315" s="59">
        <v>2.5116499999999999</v>
      </c>
      <c r="J315" s="60">
        <v>0.3653972452</v>
      </c>
      <c r="K315" s="58">
        <v>0.61511300000000002</v>
      </c>
      <c r="L315" s="59">
        <v>3.07897E-2</v>
      </c>
      <c r="M315" s="59">
        <v>1.0646239999999999E-3</v>
      </c>
      <c r="N315" s="59">
        <v>2.5878899999999998</v>
      </c>
      <c r="O315" s="59">
        <v>0.42368899999999998</v>
      </c>
      <c r="P315" s="59">
        <v>2.52976</v>
      </c>
      <c r="Q315" s="60">
        <v>0.21236393119999999</v>
      </c>
      <c r="R315" s="58">
        <v>0.61570000000000003</v>
      </c>
      <c r="S315" s="59">
        <v>2.7305800000000002E-2</v>
      </c>
      <c r="T315" s="59">
        <v>8.7524759999999999E-4</v>
      </c>
      <c r="U315" s="59">
        <v>2.5340400000000001</v>
      </c>
      <c r="V315" s="59">
        <v>0.29714299999999999</v>
      </c>
      <c r="W315" s="59">
        <v>2.5034700000000001</v>
      </c>
      <c r="X315" s="60">
        <v>0.131366814</v>
      </c>
      <c r="Y315" s="59"/>
      <c r="Z315" s="59"/>
      <c r="AA315" s="9">
        <f>IF("na"=F315,"",F315/F311)</f>
        <v>1.0556528653589707</v>
      </c>
      <c r="AB315" s="7">
        <f>IF("na"=J315,"",J315/J311)</f>
        <v>0.67402397556256777</v>
      </c>
      <c r="AC315" s="7">
        <f>IF("na"=M315,"",M315/M311)</f>
        <v>1.2725796817618436</v>
      </c>
      <c r="AD315" s="7">
        <f>IF("na"=Q315,"",Q315/Q311)</f>
        <v>1.002993801255522</v>
      </c>
      <c r="AE315" s="7">
        <f>IF("na"=T315,"",T315/T311)</f>
        <v>1.7613305532977774</v>
      </c>
      <c r="AF315" s="7">
        <f>IF("na"=X315,"",X315/X311)</f>
        <v>1.1924416190292599</v>
      </c>
      <c r="AG315" s="7">
        <f t="shared" si="81"/>
        <v>312</v>
      </c>
      <c r="AH315" s="61">
        <f t="shared" ca="1" si="80"/>
        <v>1</v>
      </c>
      <c r="AI315" s="61">
        <f t="shared" ca="1" si="80"/>
        <v>2</v>
      </c>
      <c r="AJ315" s="61">
        <f t="shared" ca="1" si="80"/>
        <v>1</v>
      </c>
      <c r="AK315" s="61">
        <f t="shared" ca="1" si="80"/>
        <v>1</v>
      </c>
      <c r="AL315" s="61">
        <f t="shared" ca="1" si="80"/>
        <v>1</v>
      </c>
      <c r="AM315" s="61">
        <f t="shared" ca="1" si="80"/>
        <v>2</v>
      </c>
      <c r="AO315" s="8">
        <f>IF("na"=F315,"",SQRT(F315)/SQRT(F311))</f>
        <v>1.0274496899405687</v>
      </c>
      <c r="AP315" s="8">
        <f>IF("na"=J315,"",SQRT(J315)/SQRT(J311))</f>
        <v>0.82098963182403695</v>
      </c>
      <c r="AQ315" s="8">
        <f>IF("na"=M315,"",SQRT(M315)/SQRT(M311))</f>
        <v>1.1280867350349633</v>
      </c>
      <c r="AR315" s="8">
        <f>IF("na"=Q315,"",SQRT(Q315)/SQRT(Q311))</f>
        <v>1.001495781945946</v>
      </c>
      <c r="AS315" s="8">
        <f>IF("na"=T315,"",SQRT(T315)/SQRT(T311))</f>
        <v>1.3271512925427069</v>
      </c>
      <c r="AT315" s="8">
        <f>IF("na"=X315,"",SQRT(X315)/SQRT(X311))</f>
        <v>1.0919897522546902</v>
      </c>
    </row>
    <row r="316" spans="1:46" x14ac:dyDescent="0.3">
      <c r="A316" s="11" t="s">
        <v>288</v>
      </c>
      <c r="B316" s="56">
        <v>0.60431400000000002</v>
      </c>
      <c r="C316" s="56">
        <v>2.7110099999999999</v>
      </c>
      <c r="D316" s="62">
        <v>0.56790099999999999</v>
      </c>
      <c r="E316" s="63">
        <v>3.9761699999999997E-2</v>
      </c>
      <c r="F316" s="64">
        <v>2.9068992000000002E-3</v>
      </c>
      <c r="G316" s="63">
        <v>2.8216600000000001</v>
      </c>
      <c r="H316" s="64">
        <v>0.65057799999999999</v>
      </c>
      <c r="I316" s="64">
        <v>2.6993399999999999</v>
      </c>
      <c r="J316" s="65">
        <v>0.42338792289999999</v>
      </c>
      <c r="K316" s="62">
        <v>0.56555200000000005</v>
      </c>
      <c r="L316" s="63">
        <v>2.8129100000000001E-2</v>
      </c>
      <c r="M316" s="64">
        <v>2.2937387999999999E-3</v>
      </c>
      <c r="N316" s="63">
        <v>2.7908900000000001</v>
      </c>
      <c r="O316" s="64">
        <v>0.46903899999999998</v>
      </c>
      <c r="P316" s="64">
        <v>2.7230400000000001</v>
      </c>
      <c r="Q316" s="65">
        <v>0.22014230439999999</v>
      </c>
      <c r="R316" s="62">
        <v>0.56592399999999998</v>
      </c>
      <c r="S316" s="63">
        <v>2.0246699999999999E-2</v>
      </c>
      <c r="T316" s="64">
        <v>1.8837209000000001E-3</v>
      </c>
      <c r="U316" s="63">
        <v>2.7481</v>
      </c>
      <c r="V316" s="64">
        <v>0.292126</v>
      </c>
      <c r="W316" s="64">
        <v>2.72078</v>
      </c>
      <c r="X316" s="65">
        <v>8.5433052699999998E-2</v>
      </c>
      <c r="Y316" s="63"/>
      <c r="Z316" s="63"/>
      <c r="AA316" s="9">
        <f>IF("na"=F316,"",F316/F311)</f>
        <v>1.7715037974387322</v>
      </c>
      <c r="AB316" s="7">
        <f>IF("na"=J316,"",J316/J311)</f>
        <v>0.78099551856784466</v>
      </c>
      <c r="AC316" s="7">
        <f>IF("na"=M316,"",M316/M311)</f>
        <v>2.7417805649213176</v>
      </c>
      <c r="AD316" s="7">
        <f>IF("na"=Q316,"",Q316/Q311)</f>
        <v>1.0397310195739407</v>
      </c>
      <c r="AE316" s="7">
        <f>IF("na"=T316,"",T316/T311)</f>
        <v>3.7907618084934906</v>
      </c>
      <c r="AF316" s="7">
        <f>IF("na"=X316,"",X316/X311)</f>
        <v>0.77549210929481838</v>
      </c>
      <c r="AG316" s="7">
        <f t="shared" si="81"/>
        <v>312</v>
      </c>
      <c r="AH316" s="61">
        <f t="shared" ca="1" si="80"/>
        <v>7</v>
      </c>
      <c r="AI316" s="61">
        <f t="shared" ca="1" si="80"/>
        <v>3</v>
      </c>
      <c r="AJ316" s="61">
        <f t="shared" ca="1" si="80"/>
        <v>7</v>
      </c>
      <c r="AK316" s="61">
        <f t="shared" ca="1" si="80"/>
        <v>2</v>
      </c>
      <c r="AL316" s="61">
        <f t="shared" ca="1" si="80"/>
        <v>7</v>
      </c>
      <c r="AM316" s="61">
        <f t="shared" ca="1" si="80"/>
        <v>1</v>
      </c>
      <c r="AO316" s="8">
        <f>IF("na"=F316,"",SQRT(F316)/SQRT(F311))</f>
        <v>1.3309785112610693</v>
      </c>
      <c r="AP316" s="8">
        <f>IF("na"=J316,"",SQRT(J316)/SQRT(J311))</f>
        <v>0.88373950832122738</v>
      </c>
      <c r="AQ316" s="8">
        <f>IF("na"=M316,"",SQRT(M316)/SQRT(M311))</f>
        <v>1.6558322876793163</v>
      </c>
      <c r="AR316" s="8">
        <f>IF("na"=Q316,"",SQRT(Q316)/SQRT(Q311))</f>
        <v>1.0196720156863874</v>
      </c>
      <c r="AS316" s="8">
        <f>IF("na"=T316,"",SQRT(T316)/SQRT(T311))</f>
        <v>1.946987880931335</v>
      </c>
      <c r="AT316" s="8">
        <f>IF("na"=X316,"",SQRT(X316)/SQRT(X311))</f>
        <v>0.8806202980256691</v>
      </c>
    </row>
    <row r="317" spans="1:46" x14ac:dyDescent="0.3">
      <c r="A317" s="11" t="s">
        <v>290</v>
      </c>
      <c r="B317" s="56">
        <v>0.60431400000000002</v>
      </c>
      <c r="C317" s="56">
        <v>2.7110099999999999</v>
      </c>
      <c r="D317" s="66">
        <v>0.61492899999999995</v>
      </c>
      <c r="E317" s="7">
        <v>4.8879100000000002E-2</v>
      </c>
      <c r="F317" s="64">
        <v>2.5018445999999998E-3</v>
      </c>
      <c r="G317" s="63">
        <v>2.6099000000000001</v>
      </c>
      <c r="H317" s="64">
        <v>0.65571100000000004</v>
      </c>
      <c r="I317" s="64">
        <v>2.48637</v>
      </c>
      <c r="J317" s="65">
        <v>0.48042004510000003</v>
      </c>
      <c r="K317" s="66">
        <v>0.61480999999999997</v>
      </c>
      <c r="L317" s="7">
        <v>4.4116599999999999E-2</v>
      </c>
      <c r="M317" s="64">
        <v>2.0564403000000002E-3</v>
      </c>
      <c r="N317" s="63">
        <v>2.5789499999999999</v>
      </c>
      <c r="O317" s="64">
        <v>0.521177</v>
      </c>
      <c r="P317" s="64">
        <v>2.49369</v>
      </c>
      <c r="Q317" s="65">
        <v>0.31885344770000001</v>
      </c>
      <c r="R317" s="66">
        <v>0.61155800000000005</v>
      </c>
      <c r="S317" s="7">
        <v>4.1753699999999998E-2</v>
      </c>
      <c r="T317" s="64">
        <v>1.7958468999999999E-3</v>
      </c>
      <c r="U317" s="63">
        <v>2.5862699999999998</v>
      </c>
      <c r="V317" s="64">
        <v>0.44518999999999997</v>
      </c>
      <c r="W317" s="64">
        <v>2.5238200000000002</v>
      </c>
      <c r="X317" s="65">
        <v>0.2332342322</v>
      </c>
      <c r="Y317" s="63"/>
      <c r="Z317" s="63"/>
      <c r="AA317" s="9">
        <f>IF("na"=F317,"",F317/F311)</f>
        <v>1.5246580306264441</v>
      </c>
      <c r="AB317" s="7">
        <f>IF("na"=J317,"",J317/J311)</f>
        <v>0.88619887804849307</v>
      </c>
      <c r="AC317" s="7">
        <f>IF("na"=M317,"",M317/M311)</f>
        <v>2.4581299524867282</v>
      </c>
      <c r="AD317" s="7">
        <f>IF("na"=Q317,"",Q317/Q311)</f>
        <v>1.5059432632694254</v>
      </c>
      <c r="AE317" s="7">
        <f>IF("na"=T317,"",T317/T311)</f>
        <v>3.6139259496571006</v>
      </c>
      <c r="AF317" s="7">
        <f>IF("na"=X317,"",X317/X311)</f>
        <v>2.1171115975882184</v>
      </c>
      <c r="AG317" s="7">
        <f t="shared" si="81"/>
        <v>312</v>
      </c>
      <c r="AH317" s="61">
        <f t="shared" ca="1" si="80"/>
        <v>6</v>
      </c>
      <c r="AI317" s="61">
        <f t="shared" ca="1" si="80"/>
        <v>5</v>
      </c>
      <c r="AJ317" s="61">
        <f t="shared" ca="1" si="80"/>
        <v>5</v>
      </c>
      <c r="AK317" s="61">
        <f t="shared" ca="1" si="80"/>
        <v>6</v>
      </c>
      <c r="AL317" s="61">
        <f t="shared" ca="1" si="80"/>
        <v>5</v>
      </c>
      <c r="AM317" s="61">
        <f t="shared" ca="1" si="80"/>
        <v>7</v>
      </c>
      <c r="AO317" s="8">
        <f>IF("na"=F317,"",SQRT(F317)/SQRT(F311))</f>
        <v>1.2347704364076928</v>
      </c>
      <c r="AP317" s="8">
        <f>IF("na"=J317,"",SQRT(J317)/SQRT(J311))</f>
        <v>0.94138136695416541</v>
      </c>
      <c r="AQ317" s="8">
        <f>IF("na"=M317,"",SQRT(M317)/SQRT(M311))</f>
        <v>1.567842451423844</v>
      </c>
      <c r="AR317" s="8">
        <f>IF("na"=Q317,"",SQRT(Q317)/SQRT(Q311))</f>
        <v>1.2271687998272387</v>
      </c>
      <c r="AS317" s="8">
        <f>IF("na"=T317,"",SQRT(T317)/SQRT(T311))</f>
        <v>1.9010328639076972</v>
      </c>
      <c r="AT317" s="8">
        <f>IF("na"=X317,"",SQRT(X317)/SQRT(X311))</f>
        <v>1.4550297583170657</v>
      </c>
    </row>
    <row r="318" spans="1:46" x14ac:dyDescent="0.3">
      <c r="A318" s="11" t="s">
        <v>292</v>
      </c>
      <c r="B318" s="56">
        <v>0.60431400000000002</v>
      </c>
      <c r="C318" s="56">
        <v>2.7110099999999999</v>
      </c>
      <c r="D318" s="66">
        <v>0.61274700000000004</v>
      </c>
      <c r="E318" s="7">
        <v>4.8150900000000003E-2</v>
      </c>
      <c r="F318" s="64">
        <v>2.3896245000000001E-3</v>
      </c>
      <c r="G318" s="63">
        <v>2.6611500000000001</v>
      </c>
      <c r="H318" s="64">
        <v>0.71769899999999998</v>
      </c>
      <c r="I318" s="64">
        <v>2.5216500000000002</v>
      </c>
      <c r="J318" s="65">
        <v>0.5509490642</v>
      </c>
      <c r="K318" s="66">
        <v>0.60684899999999997</v>
      </c>
      <c r="L318" s="7">
        <v>4.4155600000000003E-2</v>
      </c>
      <c r="M318" s="64">
        <v>1.9561432000000001E-3</v>
      </c>
      <c r="N318" s="63">
        <v>2.6714899999999999</v>
      </c>
      <c r="O318" s="64">
        <v>0.53001200000000004</v>
      </c>
      <c r="P318" s="64">
        <v>2.58582</v>
      </c>
      <c r="Q318" s="65">
        <v>0.29658525619999998</v>
      </c>
      <c r="R318" s="66">
        <v>0.60017399999999999</v>
      </c>
      <c r="S318" s="7">
        <v>4.0608699999999998E-2</v>
      </c>
      <c r="T318" s="64">
        <v>1.6662061E-3</v>
      </c>
      <c r="U318" s="63">
        <v>2.6945800000000002</v>
      </c>
      <c r="V318" s="64">
        <v>0.43764399999999998</v>
      </c>
      <c r="W318" s="64">
        <v>2.6357699999999999</v>
      </c>
      <c r="X318" s="65">
        <v>0.1971933283</v>
      </c>
      <c r="Y318" s="63"/>
      <c r="Z318" s="63"/>
      <c r="AA318" s="9">
        <f>IF("na"=F318,"",F318/F311)</f>
        <v>1.4562695796959977</v>
      </c>
      <c r="AB318" s="7">
        <f>IF("na"=J318,"",J318/J311)</f>
        <v>1.0162990648199894</v>
      </c>
      <c r="AC318" s="7">
        <f>IF("na"=M318,"",M318/M311)</f>
        <v>2.3382415678555009</v>
      </c>
      <c r="AD318" s="7">
        <f>IF("na"=Q318,"",Q318/Q311)</f>
        <v>1.4007707044763014</v>
      </c>
      <c r="AE318" s="7">
        <f>IF("na"=T318,"",T318/T311)</f>
        <v>3.3530394279528806</v>
      </c>
      <c r="AF318" s="7">
        <f>IF("na"=X318,"",X318/X311)</f>
        <v>1.7899614407929567</v>
      </c>
      <c r="AG318" s="7">
        <f t="shared" si="81"/>
        <v>312</v>
      </c>
      <c r="AH318" s="61">
        <f t="shared" ca="1" si="80"/>
        <v>4</v>
      </c>
      <c r="AI318" s="61">
        <f t="shared" ca="1" si="80"/>
        <v>7</v>
      </c>
      <c r="AJ318" s="61">
        <f t="shared" ca="1" si="80"/>
        <v>4</v>
      </c>
      <c r="AK318" s="61">
        <f t="shared" ca="1" si="80"/>
        <v>5</v>
      </c>
      <c r="AL318" s="61">
        <f t="shared" ca="1" si="80"/>
        <v>4</v>
      </c>
      <c r="AM318" s="61">
        <f t="shared" ca="1" si="80"/>
        <v>5</v>
      </c>
      <c r="AO318" s="8">
        <f>IF("na"=F318,"",SQRT(F318)/SQRT(F311))</f>
        <v>1.2067599511485281</v>
      </c>
      <c r="AP318" s="8">
        <f>IF("na"=J318,"",SQRT(J318)/SQRT(J311))</f>
        <v>1.0081165928700853</v>
      </c>
      <c r="AQ318" s="8">
        <f>IF("na"=M318,"",SQRT(M318)/SQRT(M311))</f>
        <v>1.529130984531901</v>
      </c>
      <c r="AR318" s="8">
        <f>IF("na"=Q318,"",SQRT(Q318)/SQRT(Q311))</f>
        <v>1.1835415938936413</v>
      </c>
      <c r="AS318" s="8">
        <f>IF("na"=T318,"",SQRT(T318)/SQRT(T311))</f>
        <v>1.8311306419676563</v>
      </c>
      <c r="AT318" s="8">
        <f>IF("na"=X318,"",SQRT(X318)/SQRT(X311))</f>
        <v>1.3378944056961135</v>
      </c>
    </row>
    <row r="319" spans="1:46" x14ac:dyDescent="0.3">
      <c r="A319" s="11" t="s">
        <v>294</v>
      </c>
      <c r="B319" s="56">
        <v>0.60431400000000002</v>
      </c>
      <c r="C319" s="56">
        <v>2.7110099999999999</v>
      </c>
      <c r="D319" s="67">
        <v>0.61066299999999996</v>
      </c>
      <c r="E319" s="68">
        <v>4.80159E-2</v>
      </c>
      <c r="F319" s="69">
        <v>2.3458364000000002E-3</v>
      </c>
      <c r="G319" s="68">
        <v>2.6629200000000002</v>
      </c>
      <c r="H319" s="69">
        <v>0.65501500000000001</v>
      </c>
      <c r="I319" s="69">
        <v>2.5389200000000001</v>
      </c>
      <c r="J319" s="70">
        <v>0.45865961830000002</v>
      </c>
      <c r="K319" s="67">
        <v>0.60378200000000004</v>
      </c>
      <c r="L319" s="68">
        <v>4.2292900000000001E-2</v>
      </c>
      <c r="M319" s="69">
        <v>1.7889723000000001E-3</v>
      </c>
      <c r="N319" s="68">
        <v>2.6607599999999998</v>
      </c>
      <c r="O319" s="69">
        <v>0.48977999999999999</v>
      </c>
      <c r="P319" s="69">
        <v>2.5862599999999998</v>
      </c>
      <c r="Q319" s="70">
        <v>0.25544701089999999</v>
      </c>
      <c r="R319" s="67">
        <v>0.59748299999999999</v>
      </c>
      <c r="S319" s="68">
        <v>3.9073499999999997E-2</v>
      </c>
      <c r="T319" s="69">
        <v>1.5734009000000001E-3</v>
      </c>
      <c r="U319" s="68">
        <v>2.7080099999999998</v>
      </c>
      <c r="V319" s="69">
        <v>0.41570400000000002</v>
      </c>
      <c r="W319" s="69">
        <v>2.6538599999999999</v>
      </c>
      <c r="X319" s="70">
        <v>0.1760759381</v>
      </c>
      <c r="Y319" s="63"/>
      <c r="Z319" s="63"/>
      <c r="AA319" s="9">
        <f>IF("na"=F319,"",F319/F311)</f>
        <v>1.4295845176778077</v>
      </c>
      <c r="AB319" s="7">
        <f>IF("na"=J319,"",J319/J311)</f>
        <v>0.84605886721276202</v>
      </c>
      <c r="AC319" s="7">
        <f>IF("na"=M319,"",M319/M311)</f>
        <v>2.1384167557886671</v>
      </c>
      <c r="AD319" s="7">
        <f>IF("na"=Q319,"",Q319/Q311)</f>
        <v>1.2064749745127703</v>
      </c>
      <c r="AE319" s="7">
        <f>IF("na"=T319,"",T319/T311)</f>
        <v>3.1662801220548573</v>
      </c>
      <c r="AF319" s="7">
        <f>IF("na"=X319,"",X319/X311)</f>
        <v>1.5982748633917523</v>
      </c>
      <c r="AG319" s="7">
        <f t="shared" si="81"/>
        <v>312</v>
      </c>
      <c r="AH319" s="61">
        <f t="shared" ca="1" si="80"/>
        <v>3</v>
      </c>
      <c r="AI319" s="61">
        <f t="shared" ca="1" si="80"/>
        <v>4</v>
      </c>
      <c r="AJ319" s="61">
        <f t="shared" ca="1" si="80"/>
        <v>3</v>
      </c>
      <c r="AK319" s="61">
        <f t="shared" ca="1" si="80"/>
        <v>4</v>
      </c>
      <c r="AL319" s="61">
        <f t="shared" ca="1" si="80"/>
        <v>3</v>
      </c>
      <c r="AM319" s="61">
        <f t="shared" ca="1" si="80"/>
        <v>4</v>
      </c>
      <c r="AO319" s="8">
        <f>IF("na"=F319,"",SQRT(F319)/SQRT(F311))</f>
        <v>1.1956523398035934</v>
      </c>
      <c r="AP319" s="8">
        <f>IF("na"=J319,"",SQRT(J319)/SQRT(J311))</f>
        <v>0.91981458306158748</v>
      </c>
      <c r="AQ319" s="8">
        <f>IF("na"=M319,"",SQRT(M319)/SQRT(M311))</f>
        <v>1.4623326419760543</v>
      </c>
      <c r="AR319" s="8">
        <f>IF("na"=Q319,"",SQRT(Q319)/SQRT(Q311))</f>
        <v>1.0983965470233283</v>
      </c>
      <c r="AS319" s="8">
        <f>IF("na"=T319,"",SQRT(T319)/SQRT(T311))</f>
        <v>1.7794044290309208</v>
      </c>
      <c r="AT319" s="8">
        <f>IF("na"=X319,"",SQRT(X319)/SQRT(X311))</f>
        <v>1.2642289600352272</v>
      </c>
    </row>
    <row r="320" spans="1:46" x14ac:dyDescent="0.3">
      <c r="B320" s="71"/>
      <c r="C320" s="71"/>
    </row>
    <row r="321" spans="1:46" x14ac:dyDescent="0.3">
      <c r="A321" s="11"/>
      <c r="B321" s="11"/>
      <c r="C321" s="11"/>
      <c r="D321" s="73" t="s">
        <v>333</v>
      </c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11"/>
      <c r="Z321" s="11"/>
      <c r="AA321" s="49"/>
      <c r="AB321" s="50"/>
      <c r="AC321" s="50"/>
      <c r="AD321" s="50"/>
      <c r="AE321" s="50"/>
      <c r="AF321" s="50"/>
      <c r="AG321" s="50"/>
      <c r="AH321" s="51"/>
      <c r="AI321" s="51"/>
      <c r="AJ321" s="51"/>
      <c r="AK321" s="51"/>
      <c r="AL321" s="51"/>
      <c r="AM321" s="51"/>
      <c r="AO321" s="50"/>
      <c r="AP321" s="50"/>
      <c r="AQ321" s="50"/>
      <c r="AR321" s="50"/>
      <c r="AS321" s="50"/>
      <c r="AT321" s="50"/>
    </row>
    <row r="322" spans="1:46" x14ac:dyDescent="0.3">
      <c r="B322" s="52" t="s">
        <v>305</v>
      </c>
      <c r="C322" s="52" t="s">
        <v>305</v>
      </c>
      <c r="D322" s="72">
        <v>7</v>
      </c>
      <c r="E322" s="72"/>
      <c r="F322" s="72"/>
      <c r="G322" s="72"/>
      <c r="H322" s="72"/>
      <c r="I322" s="72"/>
      <c r="J322" s="72"/>
      <c r="K322" s="72">
        <v>15</v>
      </c>
      <c r="L322" s="72"/>
      <c r="M322" s="72"/>
      <c r="N322" s="72"/>
      <c r="O322" s="72"/>
      <c r="P322" s="72"/>
      <c r="Q322" s="72"/>
      <c r="R322" s="72">
        <v>30</v>
      </c>
      <c r="S322" s="72"/>
      <c r="T322" s="72"/>
      <c r="U322" s="72"/>
      <c r="V322" s="72"/>
      <c r="W322" s="72"/>
      <c r="X322" s="72"/>
      <c r="Y322" s="53"/>
      <c r="Z322" s="53"/>
    </row>
    <row r="323" spans="1:46" x14ac:dyDescent="0.3">
      <c r="B323" s="54" t="s">
        <v>296</v>
      </c>
      <c r="C323" s="54" t="s">
        <v>306</v>
      </c>
      <c r="D323" s="55" t="s">
        <v>296</v>
      </c>
      <c r="E323" s="56" t="s">
        <v>299</v>
      </c>
      <c r="F323" s="56" t="s">
        <v>307</v>
      </c>
      <c r="G323" s="56" t="s">
        <v>308</v>
      </c>
      <c r="H323" s="56" t="s">
        <v>309</v>
      </c>
      <c r="I323" s="56" t="s">
        <v>310</v>
      </c>
      <c r="J323" s="57" t="s">
        <v>311</v>
      </c>
      <c r="K323" s="55" t="s">
        <v>296</v>
      </c>
      <c r="L323" s="56" t="s">
        <v>299</v>
      </c>
      <c r="M323" s="56" t="s">
        <v>307</v>
      </c>
      <c r="N323" s="56" t="s">
        <v>308</v>
      </c>
      <c r="O323" s="56" t="s">
        <v>309</v>
      </c>
      <c r="P323" s="56" t="s">
        <v>310</v>
      </c>
      <c r="Q323" s="57" t="s">
        <v>311</v>
      </c>
      <c r="R323" s="55" t="s">
        <v>296</v>
      </c>
      <c r="S323" s="56" t="s">
        <v>299</v>
      </c>
      <c r="T323" s="56" t="s">
        <v>307</v>
      </c>
      <c r="U323" s="56" t="s">
        <v>308</v>
      </c>
      <c r="V323" s="56" t="s">
        <v>309</v>
      </c>
      <c r="W323" s="56" t="s">
        <v>310</v>
      </c>
      <c r="X323" s="57" t="s">
        <v>311</v>
      </c>
      <c r="Y323" s="56"/>
      <c r="Z323" s="56"/>
    </row>
    <row r="324" spans="1:46" x14ac:dyDescent="0.3">
      <c r="A324" s="11" t="s">
        <v>312</v>
      </c>
      <c r="B324" s="56">
        <v>0.19012200000000001</v>
      </c>
      <c r="C324" s="56">
        <v>2.73909</v>
      </c>
      <c r="D324" s="58">
        <v>0.18904099999999999</v>
      </c>
      <c r="E324" s="59">
        <v>2.9219999999999999E-2</v>
      </c>
      <c r="F324" s="59">
        <v>8.549769E-4</v>
      </c>
      <c r="G324" s="59">
        <v>2.9519299999999999</v>
      </c>
      <c r="H324" s="59">
        <v>1.2146699999999999</v>
      </c>
      <c r="I324" s="59">
        <v>2.6909999999999998</v>
      </c>
      <c r="J324" s="60">
        <v>1.4777358570000001</v>
      </c>
      <c r="K324" s="58">
        <v>0.18986700000000001</v>
      </c>
      <c r="L324" s="59">
        <v>2.0428499999999999E-2</v>
      </c>
      <c r="M324" s="59">
        <v>4.1738860000000002E-4</v>
      </c>
      <c r="N324" s="59">
        <v>2.7844699999999998</v>
      </c>
      <c r="O324" s="59">
        <v>0.64900500000000005</v>
      </c>
      <c r="P324" s="59">
        <v>2.6804100000000002</v>
      </c>
      <c r="Q324" s="60">
        <v>0.42465083240000001</v>
      </c>
      <c r="R324" s="58">
        <v>0.189725</v>
      </c>
      <c r="S324" s="59">
        <v>1.4590000000000001E-2</v>
      </c>
      <c r="T324" s="59">
        <v>2.1302570000000001E-4</v>
      </c>
      <c r="U324" s="59">
        <v>2.7261500000000001</v>
      </c>
      <c r="V324" s="59">
        <v>0.43531700000000001</v>
      </c>
      <c r="W324" s="59">
        <v>2.67577</v>
      </c>
      <c r="X324" s="60">
        <v>0.1935103128</v>
      </c>
      <c r="Y324" s="59"/>
      <c r="Z324" s="59"/>
      <c r="AH324" s="61"/>
      <c r="AI324" s="61"/>
    </row>
    <row r="325" spans="1:46" x14ac:dyDescent="0.3">
      <c r="A325" s="11" t="s">
        <v>280</v>
      </c>
      <c r="B325" s="56">
        <v>0.19012200000000001</v>
      </c>
      <c r="C325" s="56">
        <v>2.73909</v>
      </c>
      <c r="D325" s="58">
        <v>0.19765099999999999</v>
      </c>
      <c r="E325" s="59">
        <v>3.9572499999999997E-2</v>
      </c>
      <c r="F325" s="59">
        <v>1.6226685E-3</v>
      </c>
      <c r="G325" s="59">
        <v>2.8899400000000002</v>
      </c>
      <c r="H325" s="59">
        <v>1.2849200000000001</v>
      </c>
      <c r="I325" s="59">
        <v>2.5905800000000001</v>
      </c>
      <c r="J325" s="60">
        <v>1.6730746265000001</v>
      </c>
      <c r="K325" s="58">
        <v>0.20036399999999999</v>
      </c>
      <c r="L325" s="59">
        <v>3.5876999999999999E-2</v>
      </c>
      <c r="M325" s="59">
        <v>1.3920575999999999E-3</v>
      </c>
      <c r="N325" s="59">
        <v>2.7130399999999999</v>
      </c>
      <c r="O325" s="59">
        <v>0.80907600000000002</v>
      </c>
      <c r="P325" s="59">
        <v>2.5717500000000002</v>
      </c>
      <c r="Q325" s="60">
        <v>0.68260664930000003</v>
      </c>
      <c r="R325" s="58">
        <v>0.18826799999999999</v>
      </c>
      <c r="S325" s="59">
        <v>3.5839799999999998E-2</v>
      </c>
      <c r="T325" s="59">
        <v>1.2879285E-3</v>
      </c>
      <c r="U325" s="59">
        <v>2.8003</v>
      </c>
      <c r="V325" s="59">
        <v>0.74738700000000002</v>
      </c>
      <c r="W325" s="59">
        <v>2.68879</v>
      </c>
      <c r="X325" s="60">
        <v>0.56111741770000001</v>
      </c>
      <c r="Y325" s="59"/>
      <c r="Z325" s="59"/>
      <c r="AA325" s="9">
        <f>IF("na"=F325,"",F325/F324)</f>
        <v>1.8979091715811269</v>
      </c>
      <c r="AB325" s="7">
        <f>IF("na"=J325,"",J325/J324)</f>
        <v>1.1321878795690616</v>
      </c>
      <c r="AC325" s="7">
        <f>IF("na"=M325,"",M325/M324)</f>
        <v>3.3351596090549664</v>
      </c>
      <c r="AD325" s="7">
        <f>IF("na"=Q325,"",Q325/Q324)</f>
        <v>1.6074539297194135</v>
      </c>
      <c r="AE325" s="7">
        <f>IF("na"=T325,"",T325/T324)</f>
        <v>6.0458831962528459</v>
      </c>
      <c r="AF325" s="7">
        <f>IF("na"=X325,"",X325/X324)</f>
        <v>2.8996770744716609</v>
      </c>
      <c r="AG325" s="7">
        <f>ROW()</f>
        <v>325</v>
      </c>
      <c r="AH325" s="61">
        <f t="shared" ref="AH325:AM332" ca="1" si="82">SUM(IF(INDIRECT(ADDRESS(ROW(),AH$60))&gt;INDIRECT(ADDRESS($AG325,AH$60)),1,0), IF(INDIRECT(ADDRESS(ROW(),AH$60))&gt;INDIRECT(ADDRESS($AG325+1,AH$60)),1,0), IF(INDIRECT(ADDRESS(ROW(),AH$60))&gt;INDIRECT(ADDRESS($AG325+2,AH$60)),1,0), IF(INDIRECT(ADDRESS(ROW(),AH$60))&gt;INDIRECT(ADDRESS($AG325+3,AH$60)),1,0), IF(INDIRECT(ADDRESS(ROW(),AH$60))&gt;INDIRECT(ADDRESS($AG325+4,AH$60)),1,0), IF(INDIRECT(ADDRESS(ROW(),AH$60))&gt;INDIRECT(ADDRESS($AG325+5,AH$60)),1,0), IF(INDIRECT(ADDRESS(ROW(),AH$60))&gt;INDIRECT(ADDRESS($AG325+6,AH$60)),1,0), IF(INDIRECT(ADDRESS(ROW(),AH$60))&gt;INDIRECT(ADDRESS($AG325+7,AH$60)),1,0))+1</f>
        <v>2</v>
      </c>
      <c r="AI325" s="61">
        <f t="shared" ca="1" si="82"/>
        <v>8</v>
      </c>
      <c r="AJ325" s="61">
        <f t="shared" ca="1" si="82"/>
        <v>2</v>
      </c>
      <c r="AK325" s="61">
        <f t="shared" ca="1" si="82"/>
        <v>7</v>
      </c>
      <c r="AL325" s="61">
        <f t="shared" ca="1" si="82"/>
        <v>3</v>
      </c>
      <c r="AM325" s="61">
        <f t="shared" ca="1" si="82"/>
        <v>8</v>
      </c>
      <c r="AO325" s="8">
        <f>IF("na"=F325,"",SQRT(F325)/SQRT(F324))</f>
        <v>1.3776462432646224</v>
      </c>
      <c r="AP325" s="8">
        <f>IF("na"=J325,"",SQRT(J325)/SQRT(J324))</f>
        <v>1.064043175613218</v>
      </c>
      <c r="AQ325" s="8">
        <f>IF("na"=M325,"",SQRT(M325)/SQRT(M324))</f>
        <v>1.8262419360684297</v>
      </c>
      <c r="AR325" s="8">
        <f>IF("na"=Q325,"",SQRT(Q325)/SQRT(Q324))</f>
        <v>1.267854064835308</v>
      </c>
      <c r="AS325" s="8">
        <f>IF("na"=T325,"",SQRT(T325)/SQRT(T324))</f>
        <v>2.458837773472021</v>
      </c>
      <c r="AT325" s="8">
        <f>IF("na"=X325,"",SQRT(X325)/SQRT(X324))</f>
        <v>1.7028438197531979</v>
      </c>
    </row>
    <row r="326" spans="1:46" x14ac:dyDescent="0.3">
      <c r="A326" s="11" t="s">
        <v>282</v>
      </c>
      <c r="B326" s="56">
        <v>0.19012200000000001</v>
      </c>
      <c r="C326" s="56">
        <v>2.73909</v>
      </c>
      <c r="D326" s="58">
        <v>0.212754</v>
      </c>
      <c r="E326" s="59">
        <v>4.3621399999999998E-2</v>
      </c>
      <c r="F326" s="59">
        <v>2.4150338999999999E-3</v>
      </c>
      <c r="G326" s="59">
        <v>2.8807200000000002</v>
      </c>
      <c r="H326" s="59">
        <v>1.26132</v>
      </c>
      <c r="I326" s="59">
        <v>2.56995</v>
      </c>
      <c r="J326" s="60">
        <v>1.619536482</v>
      </c>
      <c r="K326" s="58">
        <v>0.21000099999999999</v>
      </c>
      <c r="L326" s="59">
        <v>3.9439599999999998E-2</v>
      </c>
      <c r="M326" s="59">
        <v>1.9506566E-3</v>
      </c>
      <c r="N326" s="59">
        <v>2.7420800000000001</v>
      </c>
      <c r="O326" s="59">
        <v>0.828685</v>
      </c>
      <c r="P326" s="59">
        <v>2.58954</v>
      </c>
      <c r="Q326" s="60">
        <v>0.70908403170000001</v>
      </c>
      <c r="R326" s="58">
        <v>0.20630999999999999</v>
      </c>
      <c r="S326" s="59">
        <v>3.5354700000000003E-2</v>
      </c>
      <c r="T326" s="59">
        <v>1.5120061E-3</v>
      </c>
      <c r="U326" s="59">
        <v>2.6809699999999999</v>
      </c>
      <c r="V326" s="59">
        <v>0.64088699999999998</v>
      </c>
      <c r="W326" s="59">
        <v>2.5944199999999999</v>
      </c>
      <c r="X326" s="60">
        <v>0.43166555559999997</v>
      </c>
      <c r="Y326" s="59"/>
      <c r="Z326" s="59"/>
      <c r="AA326" s="9">
        <f>IF("na"=F326,"",F326/F324)</f>
        <v>2.8246773684762712</v>
      </c>
      <c r="AB326" s="7">
        <f>IF("na"=J326,"",J326/J324)</f>
        <v>1.0959580322344442</v>
      </c>
      <c r="AC326" s="7">
        <f>IF("na"=M326,"",M326/M324)</f>
        <v>4.6734783844120322</v>
      </c>
      <c r="AD326" s="7">
        <f>IF("na"=Q326,"",Q326/Q324)</f>
        <v>1.6698048787340609</v>
      </c>
      <c r="AE326" s="7">
        <f>IF("na"=T326,"",T326/T324)</f>
        <v>7.0977637909416558</v>
      </c>
      <c r="AF326" s="7">
        <f>IF("na"=X326,"",X326/X324)</f>
        <v>2.2307108564603588</v>
      </c>
      <c r="AG326" s="7">
        <f t="shared" ref="AG326:AG332" si="83">AG325</f>
        <v>325</v>
      </c>
      <c r="AH326" s="61">
        <f t="shared" ca="1" si="82"/>
        <v>3</v>
      </c>
      <c r="AI326" s="61">
        <f t="shared" ca="1" si="82"/>
        <v>7</v>
      </c>
      <c r="AJ326" s="61">
        <f t="shared" ca="1" si="82"/>
        <v>3</v>
      </c>
      <c r="AK326" s="61">
        <f t="shared" ca="1" si="82"/>
        <v>8</v>
      </c>
      <c r="AL326" s="61">
        <f t="shared" ca="1" si="82"/>
        <v>4</v>
      </c>
      <c r="AM326" s="61">
        <f t="shared" ca="1" si="82"/>
        <v>7</v>
      </c>
      <c r="AO326" s="8">
        <f>IF("na"=F326,"",SQRT(F326)/SQRT(F324))</f>
        <v>1.6806776515668529</v>
      </c>
      <c r="AP326" s="8">
        <f>IF("na"=J326,"",SQRT(J326)/SQRT(J324))</f>
        <v>1.0468801422485976</v>
      </c>
      <c r="AQ326" s="8">
        <f>IF("na"=M326,"",SQRT(M326)/SQRT(M324))</f>
        <v>2.1618229308646053</v>
      </c>
      <c r="AR326" s="8">
        <f>IF("na"=Q326,"",SQRT(Q326)/SQRT(Q324))</f>
        <v>1.2922093014423248</v>
      </c>
      <c r="AS326" s="8">
        <f>IF("na"=T326,"",SQRT(T326)/SQRT(T324))</f>
        <v>2.6641628686965926</v>
      </c>
      <c r="AT326" s="8">
        <f>IF("na"=X326,"",SQRT(X326)/SQRT(X324))</f>
        <v>1.4935564456894019</v>
      </c>
    </row>
    <row r="327" spans="1:46" x14ac:dyDescent="0.3">
      <c r="A327" s="11" t="s">
        <v>284</v>
      </c>
      <c r="B327" s="56">
        <v>0.19012200000000001</v>
      </c>
      <c r="C327" s="56">
        <v>2.73909</v>
      </c>
      <c r="D327" s="58">
        <v>0.231991</v>
      </c>
      <c r="E327" s="59">
        <v>3.4103000000000001E-2</v>
      </c>
      <c r="F327" s="59">
        <v>2.9160277000000001E-3</v>
      </c>
      <c r="G327" s="59">
        <v>2.5258600000000002</v>
      </c>
      <c r="H327" s="59">
        <v>0.76851999999999998</v>
      </c>
      <c r="I327" s="59">
        <v>2.3755799999999998</v>
      </c>
      <c r="J327" s="60">
        <v>0.72276251049999996</v>
      </c>
      <c r="K327" s="58">
        <v>0.23583499999999999</v>
      </c>
      <c r="L327" s="59">
        <v>2.78155E-2</v>
      </c>
      <c r="M327" s="59">
        <v>2.8633803000000001E-3</v>
      </c>
      <c r="N327" s="59">
        <v>2.5457100000000001</v>
      </c>
      <c r="O327" s="59">
        <v>0.56874400000000003</v>
      </c>
      <c r="P327" s="59">
        <v>2.4580199999999999</v>
      </c>
      <c r="Q327" s="60">
        <v>0.40247008239999998</v>
      </c>
      <c r="R327" s="58">
        <v>0.23397799999999999</v>
      </c>
      <c r="S327" s="59">
        <v>2.3869899999999999E-2</v>
      </c>
      <c r="T327" s="59">
        <v>2.4931208E-3</v>
      </c>
      <c r="U327" s="59">
        <v>2.5781399999999999</v>
      </c>
      <c r="V327" s="59">
        <v>0.43861</v>
      </c>
      <c r="W327" s="59">
        <v>2.5278100000000001</v>
      </c>
      <c r="X327" s="60">
        <v>0.23701797050000001</v>
      </c>
      <c r="Y327" s="59"/>
      <c r="Z327" s="59"/>
      <c r="AA327" s="9">
        <f>IF("na"=F327,"",F327/F324)</f>
        <v>3.4106508608595156</v>
      </c>
      <c r="AB327" s="7">
        <f>IF("na"=J327,"",J327/J324)</f>
        <v>0.48910128767349786</v>
      </c>
      <c r="AC327" s="7">
        <f>IF("na"=M327,"",M327/M324)</f>
        <v>6.8602264173003284</v>
      </c>
      <c r="AD327" s="7">
        <f>IF("na"=Q327,"",Q327/Q324)</f>
        <v>0.94776708696262046</v>
      </c>
      <c r="AE327" s="7">
        <f>IF("na"=T327,"",T327/T324)</f>
        <v>11.703380390253383</v>
      </c>
      <c r="AF327" s="7">
        <f>IF("na"=X327,"",X327/X324)</f>
        <v>1.2248337934576476</v>
      </c>
      <c r="AG327" s="7">
        <f t="shared" si="83"/>
        <v>325</v>
      </c>
      <c r="AH327" s="61">
        <f t="shared" ca="1" si="82"/>
        <v>4</v>
      </c>
      <c r="AI327" s="61">
        <f t="shared" ca="1" si="82"/>
        <v>1</v>
      </c>
      <c r="AJ327" s="61">
        <f t="shared" ca="1" si="82"/>
        <v>6</v>
      </c>
      <c r="AK327" s="61">
        <f t="shared" ca="1" si="82"/>
        <v>2</v>
      </c>
      <c r="AL327" s="61">
        <f t="shared" ca="1" si="82"/>
        <v>6</v>
      </c>
      <c r="AM327" s="61">
        <f t="shared" ca="1" si="82"/>
        <v>3</v>
      </c>
      <c r="AO327" s="8">
        <f>IF("na"=F327,"",SQRT(F327)/SQRT(F324))</f>
        <v>1.8467947533116711</v>
      </c>
      <c r="AP327" s="8">
        <f>IF("na"=J327,"",SQRT(J327)/SQRT(J324))</f>
        <v>0.69935776800826188</v>
      </c>
      <c r="AQ327" s="8">
        <f>IF("na"=M327,"",SQRT(M327)/SQRT(M324))</f>
        <v>2.6192033936485974</v>
      </c>
      <c r="AR327" s="8">
        <f>IF("na"=Q327,"",SQRT(Q327)/SQRT(Q324))</f>
        <v>0.97353330038711083</v>
      </c>
      <c r="AS327" s="8">
        <f>IF("na"=T327,"",SQRT(T327)/SQRT(T324))</f>
        <v>3.4210203726744131</v>
      </c>
      <c r="AT327" s="8">
        <f>IF("na"=X327,"",SQRT(X327)/SQRT(X324))</f>
        <v>1.1067220940496525</v>
      </c>
    </row>
    <row r="328" spans="1:46" x14ac:dyDescent="0.3">
      <c r="A328" s="11" t="s">
        <v>286</v>
      </c>
      <c r="B328" s="56">
        <v>0.19012200000000001</v>
      </c>
      <c r="C328" s="56">
        <v>2.73909</v>
      </c>
      <c r="D328" s="58">
        <v>0.24550900000000001</v>
      </c>
      <c r="E328" s="59">
        <v>3.4440800000000001E-2</v>
      </c>
      <c r="F328" s="59">
        <v>4.2538884000000001E-3</v>
      </c>
      <c r="G328" s="59">
        <v>2.5785200000000001</v>
      </c>
      <c r="H328" s="59">
        <v>0.82036799999999999</v>
      </c>
      <c r="I328" s="59">
        <v>2.4176799999999998</v>
      </c>
      <c r="J328" s="60">
        <v>0.77630804350000004</v>
      </c>
      <c r="K328" s="58">
        <v>0.243786</v>
      </c>
      <c r="L328" s="59">
        <v>2.56768E-2</v>
      </c>
      <c r="M328" s="59">
        <v>3.5391227999999999E-3</v>
      </c>
      <c r="N328" s="59">
        <v>2.5664699999999998</v>
      </c>
      <c r="O328" s="59">
        <v>0.56961899999999999</v>
      </c>
      <c r="P328" s="59">
        <v>2.4825200000000001</v>
      </c>
      <c r="Q328" s="60">
        <v>0.39029396999999999</v>
      </c>
      <c r="R328" s="58">
        <v>0.24077000000000001</v>
      </c>
      <c r="S328" s="59">
        <v>2.10739E-2</v>
      </c>
      <c r="T328" s="59">
        <v>3.0093290999999999E-3</v>
      </c>
      <c r="U328" s="59">
        <v>2.55768</v>
      </c>
      <c r="V328" s="59">
        <v>0.40645599999999998</v>
      </c>
      <c r="W328" s="59">
        <v>2.5112199999999998</v>
      </c>
      <c r="X328" s="60">
        <v>0.2171312168</v>
      </c>
      <c r="Y328" s="59"/>
      <c r="Z328" s="59"/>
      <c r="AA328" s="9">
        <f>IF("na"=F328,"",F328/F324)</f>
        <v>4.9754424944112525</v>
      </c>
      <c r="AB328" s="7">
        <f>IF("na"=J328,"",J328/J324)</f>
        <v>0.52533613488679121</v>
      </c>
      <c r="AC328" s="7">
        <f>IF("na"=M328,"",M328/M324)</f>
        <v>8.4792033131714657</v>
      </c>
      <c r="AD328" s="7">
        <f>IF("na"=Q328,"",Q328/Q324)</f>
        <v>0.91909385363540852</v>
      </c>
      <c r="AE328" s="7">
        <f>IF("na"=T328,"",T328/T324)</f>
        <v>14.126601156574065</v>
      </c>
      <c r="AF328" s="7">
        <f>IF("na"=X328,"",X328/X324)</f>
        <v>1.1220653496871409</v>
      </c>
      <c r="AG328" s="7">
        <f t="shared" si="83"/>
        <v>325</v>
      </c>
      <c r="AH328" s="61">
        <f t="shared" ca="1" si="82"/>
        <v>7</v>
      </c>
      <c r="AI328" s="61">
        <f t="shared" ca="1" si="82"/>
        <v>2</v>
      </c>
      <c r="AJ328" s="61">
        <f t="shared" ca="1" si="82"/>
        <v>7</v>
      </c>
      <c r="AK328" s="61">
        <f t="shared" ca="1" si="82"/>
        <v>1</v>
      </c>
      <c r="AL328" s="61">
        <f t="shared" ca="1" si="82"/>
        <v>7</v>
      </c>
      <c r="AM328" s="61">
        <f t="shared" ca="1" si="82"/>
        <v>2</v>
      </c>
      <c r="AO328" s="8">
        <f>IF("na"=F328,"",SQRT(F328)/SQRT(F324))</f>
        <v>2.2305699931657048</v>
      </c>
      <c r="AP328" s="8">
        <f>IF("na"=J328,"",SQRT(J328)/SQRT(J324))</f>
        <v>0.72480075530230448</v>
      </c>
      <c r="AQ328" s="8">
        <f>IF("na"=M328,"",SQRT(M328)/SQRT(M324))</f>
        <v>2.9119071608091263</v>
      </c>
      <c r="AR328" s="8">
        <f>IF("na"=Q328,"",SQRT(Q328)/SQRT(Q324))</f>
        <v>0.95869382684745019</v>
      </c>
      <c r="AS328" s="8">
        <f>IF("na"=T328,"",SQRT(T328)/SQRT(T324))</f>
        <v>3.7585371032589348</v>
      </c>
      <c r="AT328" s="8">
        <f>IF("na"=X328,"",SQRT(X328)/SQRT(X324))</f>
        <v>1.0592758609952089</v>
      </c>
    </row>
    <row r="329" spans="1:46" x14ac:dyDescent="0.3">
      <c r="A329" s="11" t="s">
        <v>288</v>
      </c>
      <c r="B329" s="56">
        <v>0.19012200000000001</v>
      </c>
      <c r="C329" s="56">
        <v>2.73909</v>
      </c>
      <c r="D329" s="62">
        <v>0.19625799999999999</v>
      </c>
      <c r="E329" s="63">
        <v>3.0655399999999999E-2</v>
      </c>
      <c r="F329" s="64">
        <v>9.7740390000000004E-4</v>
      </c>
      <c r="G329" s="63">
        <v>2.91465</v>
      </c>
      <c r="H329" s="64">
        <v>1.1409800000000001</v>
      </c>
      <c r="I329" s="64">
        <v>2.6561900000000001</v>
      </c>
      <c r="J329" s="65">
        <v>1.3087077704000001</v>
      </c>
      <c r="K329" s="62">
        <v>0.195192</v>
      </c>
      <c r="L329" s="63">
        <v>2.10154E-2</v>
      </c>
      <c r="M329" s="64">
        <v>4.673519E-4</v>
      </c>
      <c r="N329" s="63">
        <v>2.7620399999999998</v>
      </c>
      <c r="O329" s="64">
        <v>0.66109200000000001</v>
      </c>
      <c r="P329" s="64">
        <v>2.6598700000000002</v>
      </c>
      <c r="Q329" s="65">
        <v>0.44331844079999999</v>
      </c>
      <c r="R329" s="62">
        <v>0.19509000000000001</v>
      </c>
      <c r="S329" s="63">
        <v>1.4985800000000001E-2</v>
      </c>
      <c r="T329" s="64">
        <v>2.492552E-4</v>
      </c>
      <c r="U329" s="63">
        <v>2.6906400000000001</v>
      </c>
      <c r="V329" s="64">
        <v>0.43174800000000002</v>
      </c>
      <c r="W329" s="64">
        <v>2.6427499999999999</v>
      </c>
      <c r="X329" s="65">
        <v>0.19568773110000001</v>
      </c>
      <c r="Y329" s="63"/>
      <c r="Z329" s="63"/>
      <c r="AA329" s="9">
        <f>IF("na"=F329,"",F329/F324)</f>
        <v>1.1431933424166196</v>
      </c>
      <c r="AB329" s="7">
        <f>IF("na"=J329,"",J329/J324)</f>
        <v>0.885616847016794</v>
      </c>
      <c r="AC329" s="7">
        <f>IF("na"=M329,"",M329/M324)</f>
        <v>1.1197045151688378</v>
      </c>
      <c r="AD329" s="7">
        <f>IF("na"=Q329,"",Q329/Q324)</f>
        <v>1.0439599006423612</v>
      </c>
      <c r="AE329" s="7">
        <f>IF("na"=T329,"",T329/T324)</f>
        <v>1.170071028988521</v>
      </c>
      <c r="AF329" s="7">
        <f>IF("na"=X329,"",X329/X324)</f>
        <v>1.0112522080528621</v>
      </c>
      <c r="AG329" s="7">
        <f t="shared" si="83"/>
        <v>325</v>
      </c>
      <c r="AH329" s="61">
        <f t="shared" ca="1" si="82"/>
        <v>1</v>
      </c>
      <c r="AI329" s="61">
        <f t="shared" ca="1" si="82"/>
        <v>6</v>
      </c>
      <c r="AJ329" s="61">
        <f t="shared" ca="1" si="82"/>
        <v>1</v>
      </c>
      <c r="AK329" s="61">
        <f t="shared" ca="1" si="82"/>
        <v>3</v>
      </c>
      <c r="AL329" s="61">
        <f t="shared" ca="1" si="82"/>
        <v>1</v>
      </c>
      <c r="AM329" s="61">
        <f t="shared" ca="1" si="82"/>
        <v>1</v>
      </c>
      <c r="AO329" s="8">
        <f>IF("na"=F329,"",SQRT(F329)/SQRT(F324))</f>
        <v>1.0692021990328209</v>
      </c>
      <c r="AP329" s="8">
        <f>IF("na"=J329,"",SQRT(J329)/SQRT(J324))</f>
        <v>0.94107217949357846</v>
      </c>
      <c r="AQ329" s="8">
        <f>IF("na"=M329,"",SQRT(M329)/SQRT(M324))</f>
        <v>1.0581609117562594</v>
      </c>
      <c r="AR329" s="8">
        <f>IF("na"=Q329,"",SQRT(Q329)/SQRT(Q324))</f>
        <v>1.0217435591391617</v>
      </c>
      <c r="AS329" s="8">
        <f>IF("na"=T329,"",SQRT(T329)/SQRT(T324))</f>
        <v>1.0816982153024572</v>
      </c>
      <c r="AT329" s="8">
        <f>IF("na"=X329,"",SQRT(X329)/SQRT(X324))</f>
        <v>1.0056103659235331</v>
      </c>
    </row>
    <row r="330" spans="1:46" x14ac:dyDescent="0.3">
      <c r="A330" s="11" t="s">
        <v>290</v>
      </c>
      <c r="B330" s="56">
        <v>0.19012200000000001</v>
      </c>
      <c r="C330" s="56">
        <v>2.73909</v>
      </c>
      <c r="D330" s="66">
        <v>0.24163999999999999</v>
      </c>
      <c r="E330" s="7">
        <v>4.4381999999999998E-2</v>
      </c>
      <c r="F330" s="64">
        <v>4.6238662E-3</v>
      </c>
      <c r="G330" s="63">
        <v>2.7044299999999999</v>
      </c>
      <c r="H330" s="64">
        <v>1.0865899999999999</v>
      </c>
      <c r="I330" s="64">
        <v>2.4695800000000001</v>
      </c>
      <c r="J330" s="65">
        <v>1.2533134682</v>
      </c>
      <c r="K330" s="66">
        <v>0.23847299999999999</v>
      </c>
      <c r="L330" s="7">
        <v>3.9827300000000003E-2</v>
      </c>
      <c r="M330" s="64">
        <v>3.9240330000000004E-3</v>
      </c>
      <c r="N330" s="63">
        <v>2.6198800000000002</v>
      </c>
      <c r="O330" s="64">
        <v>0.70328800000000002</v>
      </c>
      <c r="P330" s="64">
        <v>2.50664</v>
      </c>
      <c r="Q330" s="65">
        <v>0.54864701339999999</v>
      </c>
      <c r="R330" s="66">
        <v>0.23191700000000001</v>
      </c>
      <c r="S330" s="7">
        <v>3.6202100000000001E-2</v>
      </c>
      <c r="T330" s="64">
        <v>3.0574140000000001E-3</v>
      </c>
      <c r="U330" s="63">
        <v>2.6197900000000001</v>
      </c>
      <c r="V330" s="64">
        <v>0.55906999999999996</v>
      </c>
      <c r="W330" s="64">
        <v>2.5536300000000001</v>
      </c>
      <c r="X330" s="65">
        <v>0.3469546765</v>
      </c>
      <c r="Y330" s="63"/>
      <c r="Z330" s="63"/>
      <c r="AA330" s="9">
        <f>IF("na"=F330,"",F330/F324)</f>
        <v>5.408176758927639</v>
      </c>
      <c r="AB330" s="7">
        <f>IF("na"=J330,"",J330/J324)</f>
        <v>0.84813091748642588</v>
      </c>
      <c r="AC330" s="7">
        <f>IF("na"=M330,"",M330/M324)</f>
        <v>9.4013899756725507</v>
      </c>
      <c r="AD330" s="7">
        <f>IF("na"=Q330,"",Q330/Q324)</f>
        <v>1.2919956150779466</v>
      </c>
      <c r="AE330" s="7">
        <f>IF("na"=T330,"",T330/T324)</f>
        <v>14.352324625620289</v>
      </c>
      <c r="AF330" s="7">
        <f>IF("na"=X330,"",X330/X324)</f>
        <v>1.7929518663875572</v>
      </c>
      <c r="AG330" s="7">
        <f t="shared" si="83"/>
        <v>325</v>
      </c>
      <c r="AH330" s="61">
        <f t="shared" ca="1" si="82"/>
        <v>8</v>
      </c>
      <c r="AI330" s="61">
        <f t="shared" ca="1" si="82"/>
        <v>5</v>
      </c>
      <c r="AJ330" s="61">
        <f t="shared" ca="1" si="82"/>
        <v>8</v>
      </c>
      <c r="AK330" s="61">
        <f t="shared" ca="1" si="82"/>
        <v>6</v>
      </c>
      <c r="AL330" s="61">
        <f t="shared" ca="1" si="82"/>
        <v>8</v>
      </c>
      <c r="AM330" s="61">
        <f t="shared" ca="1" si="82"/>
        <v>6</v>
      </c>
      <c r="AO330" s="8">
        <f>IF("na"=F330,"",SQRT(F330)/SQRT(F324))</f>
        <v>2.3255487006140378</v>
      </c>
      <c r="AP330" s="8">
        <f>IF("na"=J330,"",SQRT(J330)/SQRT(J324))</f>
        <v>0.9209402355671219</v>
      </c>
      <c r="AQ330" s="8">
        <f>IF("na"=M330,"",SQRT(M330)/SQRT(M324))</f>
        <v>3.0661686150100342</v>
      </c>
      <c r="AR330" s="8">
        <f>IF("na"=Q330,"",SQRT(Q330)/SQRT(Q324))</f>
        <v>1.1366598502093521</v>
      </c>
      <c r="AS330" s="8">
        <f>IF("na"=T330,"",SQRT(T330)/SQRT(T324))</f>
        <v>3.7884462020227088</v>
      </c>
      <c r="AT330" s="8">
        <f>IF("na"=X330,"",SQRT(X330)/SQRT(X324))</f>
        <v>1.3390115258606095</v>
      </c>
    </row>
    <row r="331" spans="1:46" x14ac:dyDescent="0.3">
      <c r="A331" s="11" t="s">
        <v>292</v>
      </c>
      <c r="B331" s="56">
        <v>0.19012200000000001</v>
      </c>
      <c r="C331" s="56">
        <v>2.73909</v>
      </c>
      <c r="D331" s="66">
        <v>0.237036</v>
      </c>
      <c r="E331" s="7">
        <v>4.2953100000000001E-2</v>
      </c>
      <c r="F331" s="64">
        <v>4.0458919999999997E-3</v>
      </c>
      <c r="G331" s="63">
        <v>2.7755800000000002</v>
      </c>
      <c r="H331" s="64">
        <v>1.0365800000000001</v>
      </c>
      <c r="I331" s="64">
        <v>2.5598200000000002</v>
      </c>
      <c r="J331" s="65">
        <v>1.1066358293</v>
      </c>
      <c r="K331" s="66">
        <v>0.22720099999999999</v>
      </c>
      <c r="L331" s="7">
        <v>3.6364399999999998E-2</v>
      </c>
      <c r="M331" s="64">
        <v>2.6972216999999999E-3</v>
      </c>
      <c r="N331" s="63">
        <v>2.7130700000000001</v>
      </c>
      <c r="O331" s="64">
        <v>0.70550000000000002</v>
      </c>
      <c r="P331" s="64">
        <v>2.61124</v>
      </c>
      <c r="Q331" s="65">
        <v>0.51407587249999998</v>
      </c>
      <c r="R331" s="66">
        <v>0.21680199999999999</v>
      </c>
      <c r="S331" s="7">
        <v>3.0555700000000002E-2</v>
      </c>
      <c r="T331" s="64">
        <v>1.6454732E-3</v>
      </c>
      <c r="U331" s="63">
        <v>2.7115200000000002</v>
      </c>
      <c r="V331" s="64">
        <v>0.49873499999999998</v>
      </c>
      <c r="W331" s="64">
        <v>2.6629</v>
      </c>
      <c r="X331" s="65">
        <v>0.25454151629999999</v>
      </c>
      <c r="Y331" s="63"/>
      <c r="Z331" s="63"/>
      <c r="AA331" s="9">
        <f>IF("na"=F331,"",F331/F324)</f>
        <v>4.7321652783835439</v>
      </c>
      <c r="AB331" s="7">
        <f>IF("na"=J331,"",J331/J324)</f>
        <v>0.74887255666017172</v>
      </c>
      <c r="AC331" s="7">
        <f>IF("na"=M331,"",M331/M324)</f>
        <v>6.4621355255030917</v>
      </c>
      <c r="AD331" s="7">
        <f>IF("na"=Q331,"",Q331/Q324)</f>
        <v>1.2105848694434349</v>
      </c>
      <c r="AE331" s="7">
        <f>IF("na"=T331,"",T331/T324)</f>
        <v>7.724294298763013</v>
      </c>
      <c r="AF331" s="7">
        <f>IF("na"=X331,"",X331/X324)</f>
        <v>1.3153899273734211</v>
      </c>
      <c r="AG331" s="7">
        <f t="shared" si="83"/>
        <v>325</v>
      </c>
      <c r="AH331" s="61">
        <f t="shared" ca="1" si="82"/>
        <v>6</v>
      </c>
      <c r="AI331" s="61">
        <f t="shared" ca="1" si="82"/>
        <v>4</v>
      </c>
      <c r="AJ331" s="61">
        <f t="shared" ca="1" si="82"/>
        <v>5</v>
      </c>
      <c r="AK331" s="61">
        <f t="shared" ca="1" si="82"/>
        <v>5</v>
      </c>
      <c r="AL331" s="61">
        <f t="shared" ca="1" si="82"/>
        <v>5</v>
      </c>
      <c r="AM331" s="61">
        <f t="shared" ca="1" si="82"/>
        <v>4</v>
      </c>
      <c r="AO331" s="8">
        <f>IF("na"=F331,"",SQRT(F331)/SQRT(F324))</f>
        <v>2.1753540581669792</v>
      </c>
      <c r="AP331" s="8">
        <f>IF("na"=J331,"",SQRT(J331)/SQRT(J324))</f>
        <v>0.86537422925585883</v>
      </c>
      <c r="AQ331" s="8">
        <f>IF("na"=M331,"",SQRT(M331)/SQRT(M324))</f>
        <v>2.5420730763499098</v>
      </c>
      <c r="AR331" s="8">
        <f>IF("na"=Q331,"",SQRT(Q331)/SQRT(Q324))</f>
        <v>1.1002658176292832</v>
      </c>
      <c r="AS331" s="8">
        <f>IF("na"=T331,"",SQRT(T331)/SQRT(T324))</f>
        <v>2.7792614664264699</v>
      </c>
      <c r="AT331" s="8">
        <f>IF("na"=X331,"",SQRT(X331)/SQRT(X324))</f>
        <v>1.1469044979305911</v>
      </c>
    </row>
    <row r="332" spans="1:46" x14ac:dyDescent="0.3">
      <c r="A332" s="11" t="s">
        <v>294</v>
      </c>
      <c r="B332" s="56">
        <v>0.19012200000000001</v>
      </c>
      <c r="C332" s="56">
        <v>2.73909</v>
      </c>
      <c r="D332" s="67">
        <v>0.22986400000000001</v>
      </c>
      <c r="E332" s="68">
        <v>4.2141400000000002E-2</v>
      </c>
      <c r="F332" s="69">
        <v>3.3553239999999998E-3</v>
      </c>
      <c r="G332" s="68">
        <v>2.7142400000000002</v>
      </c>
      <c r="H332" s="69">
        <v>0.96071399999999996</v>
      </c>
      <c r="I332" s="69">
        <v>2.5253299999999999</v>
      </c>
      <c r="J332" s="70">
        <v>0.96866472729999997</v>
      </c>
      <c r="K332" s="67">
        <v>0.21782399999999999</v>
      </c>
      <c r="L332" s="68">
        <v>3.4590000000000003E-2</v>
      </c>
      <c r="M332" s="69">
        <v>1.9638689E-3</v>
      </c>
      <c r="N332" s="68">
        <v>2.7628900000000001</v>
      </c>
      <c r="O332" s="69">
        <v>0.69529200000000002</v>
      </c>
      <c r="P332" s="69">
        <v>2.6595599999999999</v>
      </c>
      <c r="Q332" s="70">
        <v>0.48975598609999998</v>
      </c>
      <c r="R332" s="67">
        <v>0.19991</v>
      </c>
      <c r="S332" s="68">
        <v>2.7490299999999999E-2</v>
      </c>
      <c r="T332" s="69">
        <v>8.5152139999999997E-4</v>
      </c>
      <c r="U332" s="68">
        <v>2.8460100000000002</v>
      </c>
      <c r="V332" s="69">
        <v>0.58495399999999997</v>
      </c>
      <c r="W332" s="69">
        <v>2.7755200000000002</v>
      </c>
      <c r="X332" s="70">
        <v>0.34349832699999999</v>
      </c>
      <c r="Y332" s="63"/>
      <c r="Z332" s="63"/>
      <c r="AA332" s="9">
        <f>IF("na"=F332,"",F332/F324)</f>
        <v>3.92446158486855</v>
      </c>
      <c r="AB332" s="7">
        <f>IF("na"=J332,"",J332/J324)</f>
        <v>0.65550600448074525</v>
      </c>
      <c r="AC332" s="7">
        <f>IF("na"=M332,"",M332/M324)</f>
        <v>4.7051330582579398</v>
      </c>
      <c r="AD332" s="7">
        <f>IF("na"=Q332,"",Q332/Q324)</f>
        <v>1.1533145557069677</v>
      </c>
      <c r="AE332" s="7">
        <f>IF("na"=T332,"",T332/T324)</f>
        <v>3.9972707518388622</v>
      </c>
      <c r="AF332" s="7">
        <f>IF("na"=X332,"",X332/X324)</f>
        <v>1.7750905470088207</v>
      </c>
      <c r="AG332" s="7">
        <f t="shared" si="83"/>
        <v>325</v>
      </c>
      <c r="AH332" s="61">
        <f t="shared" ca="1" si="82"/>
        <v>5</v>
      </c>
      <c r="AI332" s="61">
        <f t="shared" ca="1" si="82"/>
        <v>3</v>
      </c>
      <c r="AJ332" s="61">
        <f t="shared" ca="1" si="82"/>
        <v>4</v>
      </c>
      <c r="AK332" s="61">
        <f t="shared" ca="1" si="82"/>
        <v>4</v>
      </c>
      <c r="AL332" s="61">
        <f t="shared" ca="1" si="82"/>
        <v>2</v>
      </c>
      <c r="AM332" s="61">
        <f t="shared" ca="1" si="82"/>
        <v>5</v>
      </c>
      <c r="AO332" s="8">
        <f>IF("na"=F332,"",SQRT(F332)/SQRT(F324))</f>
        <v>1.9810253872347396</v>
      </c>
      <c r="AP332" s="8">
        <f>IF("na"=J332,"",SQRT(J332)/SQRT(J324))</f>
        <v>0.80963325307249157</v>
      </c>
      <c r="AQ332" s="8">
        <f>IF("na"=M332,"",SQRT(M332)/SQRT(M324))</f>
        <v>2.1691318674202225</v>
      </c>
      <c r="AR332" s="8">
        <f>IF("na"=Q332,"",SQRT(Q332)/SQRT(Q324))</f>
        <v>1.0739248370844992</v>
      </c>
      <c r="AS332" s="8">
        <f>IF("na"=T332,"",SQRT(T332)/SQRT(T324))</f>
        <v>1.9993175715325624</v>
      </c>
      <c r="AT332" s="8">
        <f>IF("na"=X332,"",SQRT(X332)/SQRT(X324))</f>
        <v>1.3323252407009412</v>
      </c>
    </row>
    <row r="333" spans="1:46" x14ac:dyDescent="0.3">
      <c r="B333" s="71"/>
      <c r="C333" s="71"/>
      <c r="D333" s="7"/>
      <c r="E333" s="7"/>
      <c r="F333" s="7"/>
      <c r="G333" s="7"/>
      <c r="H333" s="7"/>
      <c r="I333" s="7"/>
      <c r="J333" s="7"/>
      <c r="K333" s="7"/>
      <c r="L333" s="7"/>
    </row>
    <row r="334" spans="1:46" x14ac:dyDescent="0.3">
      <c r="A334" s="11"/>
      <c r="B334" s="11"/>
      <c r="C334" s="11"/>
      <c r="D334" s="73" t="s">
        <v>334</v>
      </c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11"/>
      <c r="Z334" s="11"/>
      <c r="AA334" s="49"/>
      <c r="AB334" s="50"/>
      <c r="AC334" s="50"/>
      <c r="AD334" s="50"/>
      <c r="AE334" s="50"/>
      <c r="AF334" s="50"/>
      <c r="AG334" s="50"/>
      <c r="AH334" s="51"/>
      <c r="AI334" s="51"/>
      <c r="AJ334" s="51"/>
      <c r="AK334" s="51"/>
      <c r="AL334" s="51"/>
      <c r="AM334" s="51"/>
      <c r="AO334" s="50"/>
      <c r="AP334" s="50"/>
      <c r="AQ334" s="50"/>
      <c r="AR334" s="50"/>
      <c r="AS334" s="50"/>
      <c r="AT334" s="50"/>
    </row>
    <row r="335" spans="1:46" x14ac:dyDescent="0.3">
      <c r="B335" s="52" t="s">
        <v>305</v>
      </c>
      <c r="C335" s="52" t="s">
        <v>305</v>
      </c>
      <c r="D335" s="72">
        <v>7</v>
      </c>
      <c r="E335" s="72"/>
      <c r="F335" s="72"/>
      <c r="G335" s="72"/>
      <c r="H335" s="72"/>
      <c r="I335" s="72"/>
      <c r="J335" s="72"/>
      <c r="K335" s="72">
        <v>15</v>
      </c>
      <c r="L335" s="72"/>
      <c r="M335" s="72"/>
      <c r="N335" s="72"/>
      <c r="O335" s="72"/>
      <c r="P335" s="72"/>
      <c r="Q335" s="72"/>
      <c r="R335" s="72">
        <v>30</v>
      </c>
      <c r="S335" s="72"/>
      <c r="T335" s="72"/>
      <c r="U335" s="72"/>
      <c r="V335" s="72"/>
      <c r="W335" s="72"/>
      <c r="X335" s="72"/>
      <c r="Y335" s="53"/>
      <c r="Z335" s="53"/>
    </row>
    <row r="336" spans="1:46" x14ac:dyDescent="0.3">
      <c r="B336" s="54" t="s">
        <v>296</v>
      </c>
      <c r="C336" s="54" t="s">
        <v>306</v>
      </c>
      <c r="D336" s="55" t="s">
        <v>296</v>
      </c>
      <c r="E336" s="56" t="s">
        <v>299</v>
      </c>
      <c r="F336" s="56" t="s">
        <v>307</v>
      </c>
      <c r="G336" s="56" t="s">
        <v>308</v>
      </c>
      <c r="H336" s="56" t="s">
        <v>309</v>
      </c>
      <c r="I336" s="56" t="s">
        <v>310</v>
      </c>
      <c r="J336" s="57" t="s">
        <v>311</v>
      </c>
      <c r="K336" s="55" t="s">
        <v>296</v>
      </c>
      <c r="L336" s="56" t="s">
        <v>299</v>
      </c>
      <c r="M336" s="56" t="s">
        <v>307</v>
      </c>
      <c r="N336" s="56" t="s">
        <v>308</v>
      </c>
      <c r="O336" s="56" t="s">
        <v>309</v>
      </c>
      <c r="P336" s="56" t="s">
        <v>310</v>
      </c>
      <c r="Q336" s="57" t="s">
        <v>311</v>
      </c>
      <c r="R336" s="55" t="s">
        <v>296</v>
      </c>
      <c r="S336" s="56" t="s">
        <v>299</v>
      </c>
      <c r="T336" s="56" t="s">
        <v>307</v>
      </c>
      <c r="U336" s="56" t="s">
        <v>308</v>
      </c>
      <c r="V336" s="56" t="s">
        <v>309</v>
      </c>
      <c r="W336" s="56" t="s">
        <v>310</v>
      </c>
      <c r="X336" s="57" t="s">
        <v>311</v>
      </c>
      <c r="Y336" s="56"/>
      <c r="Z336" s="56"/>
    </row>
    <row r="337" spans="1:46" x14ac:dyDescent="0.3">
      <c r="A337" s="11" t="s">
        <v>312</v>
      </c>
      <c r="B337" s="56">
        <v>0.113149</v>
      </c>
      <c r="C337" s="56">
        <v>4.9986899999999999</v>
      </c>
      <c r="D337" s="58">
        <v>0.11337700000000001</v>
      </c>
      <c r="E337" s="59">
        <v>2.5348599999999999E-2</v>
      </c>
      <c r="F337" s="59">
        <v>6.4260339999999997E-4</v>
      </c>
      <c r="G337" s="59">
        <v>7.0283800000000003</v>
      </c>
      <c r="H337" s="59">
        <v>5.0313400000000001</v>
      </c>
      <c r="I337" s="59">
        <v>5.3477600000000001</v>
      </c>
      <c r="J337" s="60">
        <v>25.4362320605</v>
      </c>
      <c r="K337" s="58">
        <v>0.11276899999999999</v>
      </c>
      <c r="L337" s="59">
        <v>1.8616400000000002E-2</v>
      </c>
      <c r="M337" s="59">
        <v>3.467147E-4</v>
      </c>
      <c r="N337" s="59">
        <v>6.53085</v>
      </c>
      <c r="O337" s="59">
        <v>3.7122799999999998</v>
      </c>
      <c r="P337" s="59">
        <v>5.5311000000000003</v>
      </c>
      <c r="Q337" s="60">
        <v>14.0644832065</v>
      </c>
      <c r="R337" s="58">
        <v>0.112001</v>
      </c>
      <c r="S337" s="59">
        <v>1.27434E-2</v>
      </c>
      <c r="T337" s="59">
        <v>1.637121E-4</v>
      </c>
      <c r="U337" s="59">
        <v>5.9203099999999997</v>
      </c>
      <c r="V337" s="59">
        <v>1.74272</v>
      </c>
      <c r="W337" s="59">
        <v>5.5658399999999997</v>
      </c>
      <c r="X337" s="60">
        <v>3.3587321209000001</v>
      </c>
      <c r="Y337" s="59"/>
      <c r="Z337" s="59"/>
      <c r="AH337" s="61"/>
      <c r="AI337" s="61"/>
    </row>
    <row r="338" spans="1:46" x14ac:dyDescent="0.3">
      <c r="A338" s="11" t="s">
        <v>280</v>
      </c>
      <c r="B338" s="56">
        <v>0.113149</v>
      </c>
      <c r="C338" s="56">
        <v>4.9986899999999999</v>
      </c>
      <c r="D338" s="58">
        <v>0.116201</v>
      </c>
      <c r="E338" s="59">
        <v>3.5375900000000002E-2</v>
      </c>
      <c r="F338" s="59">
        <v>1.2607689999999999E-3</v>
      </c>
      <c r="G338" s="59">
        <v>7.4955800000000004</v>
      </c>
      <c r="H338" s="59">
        <v>6.1441600000000003</v>
      </c>
      <c r="I338" s="59">
        <v>5.4018699999999997</v>
      </c>
      <c r="J338" s="60">
        <v>37.913256218000001</v>
      </c>
      <c r="K338" s="58">
        <v>0.114874</v>
      </c>
      <c r="L338" s="59">
        <v>3.4340900000000001E-2</v>
      </c>
      <c r="M338" s="59">
        <v>1.182273E-3</v>
      </c>
      <c r="N338" s="59">
        <v>6.2558600000000002</v>
      </c>
      <c r="O338" s="59">
        <v>3.6653600000000002</v>
      </c>
      <c r="P338" s="59">
        <v>5.30335</v>
      </c>
      <c r="Q338" s="60">
        <v>13.527681645199999</v>
      </c>
      <c r="R338" s="58">
        <v>0.114202</v>
      </c>
      <c r="S338" s="59">
        <v>3.1081399999999999E-2</v>
      </c>
      <c r="T338" s="59">
        <v>9.6716219999999999E-4</v>
      </c>
      <c r="U338" s="59">
        <v>5.9848800000000004</v>
      </c>
      <c r="V338" s="59">
        <v>2.9826999999999999</v>
      </c>
      <c r="W338" s="59">
        <v>5.3524599999999998</v>
      </c>
      <c r="X338" s="60">
        <v>9.0216525029000003</v>
      </c>
      <c r="Y338" s="59"/>
      <c r="Z338" s="59"/>
      <c r="AA338" s="9">
        <f>IF("na"=F338,"",F338/F337)</f>
        <v>1.961970633831069</v>
      </c>
      <c r="AB338" s="7">
        <f>IF("na"=J338,"",J338/J337)</f>
        <v>1.4905217143727671</v>
      </c>
      <c r="AC338" s="7">
        <f>IF("na"=M338,"",M338/M337)</f>
        <v>3.4099304125264949</v>
      </c>
      <c r="AD338" s="7">
        <f>IF("na"=Q338,"",Q338/Q337)</f>
        <v>0.961832827170506</v>
      </c>
      <c r="AE338" s="7">
        <f>IF("na"=T338,"",T338/T337)</f>
        <v>5.9077013855420581</v>
      </c>
      <c r="AF338" s="7">
        <f>IF("na"=X338,"",X338/X337)</f>
        <v>2.6860291854661438</v>
      </c>
      <c r="AG338" s="7">
        <f>ROW()</f>
        <v>338</v>
      </c>
      <c r="AH338" s="61">
        <f t="shared" ref="AH338:AM345" ca="1" si="84">SUM(IF(INDIRECT(ADDRESS(ROW(),AH$60))&gt;INDIRECT(ADDRESS($AG338,AH$60)),1,0), IF(INDIRECT(ADDRESS(ROW(),AH$60))&gt;INDIRECT(ADDRESS($AG338+1,AH$60)),1,0), IF(INDIRECT(ADDRESS(ROW(),AH$60))&gt;INDIRECT(ADDRESS($AG338+2,AH$60)),1,0), IF(INDIRECT(ADDRESS(ROW(),AH$60))&gt;INDIRECT(ADDRESS($AG338+3,AH$60)),1,0), IF(INDIRECT(ADDRESS(ROW(),AH$60))&gt;INDIRECT(ADDRESS($AG338+4,AH$60)),1,0), IF(INDIRECT(ADDRESS(ROW(),AH$60))&gt;INDIRECT(ADDRESS($AG338+5,AH$60)),1,0), IF(INDIRECT(ADDRESS(ROW(),AH$60))&gt;INDIRECT(ADDRESS($AG338+6,AH$60)),1,0), IF(INDIRECT(ADDRESS(ROW(),AH$60))&gt;INDIRECT(ADDRESS($AG338+7,AH$60)),1,0))+1</f>
        <v>6</v>
      </c>
      <c r="AI338" s="61">
        <f t="shared" ca="1" si="84"/>
        <v>8</v>
      </c>
      <c r="AJ338" s="61">
        <f t="shared" ca="1" si="84"/>
        <v>8</v>
      </c>
      <c r="AK338" s="61">
        <f t="shared" ca="1" si="84"/>
        <v>7</v>
      </c>
      <c r="AL338" s="61">
        <f t="shared" ca="1" si="84"/>
        <v>7</v>
      </c>
      <c r="AM338" s="61">
        <f t="shared" ca="1" si="84"/>
        <v>7</v>
      </c>
      <c r="AO338" s="8">
        <f>IF("na"=F338,"",SQRT(F338)/SQRT(F337))</f>
        <v>1.4007036209816368</v>
      </c>
      <c r="AP338" s="8">
        <f>IF("na"=J338,"",SQRT(J338)/SQRT(J337))</f>
        <v>1.2208692454037684</v>
      </c>
      <c r="AQ338" s="8">
        <f>IF("na"=M338,"",SQRT(M338)/SQRT(M337))</f>
        <v>1.8465996893009853</v>
      </c>
      <c r="AR338" s="8">
        <f>IF("na"=Q338,"",SQRT(Q338)/SQRT(Q337))</f>
        <v>0.98073076181514063</v>
      </c>
      <c r="AS338" s="8">
        <f>IF("na"=T338,"",SQRT(T338)/SQRT(T337))</f>
        <v>2.4305763484289193</v>
      </c>
      <c r="AT338" s="8">
        <f>IF("na"=X338,"",SQRT(X338)/SQRT(X337))</f>
        <v>1.6389109754547815</v>
      </c>
    </row>
    <row r="339" spans="1:46" x14ac:dyDescent="0.3">
      <c r="A339" s="11" t="s">
        <v>282</v>
      </c>
      <c r="B339" s="56">
        <v>0.113149</v>
      </c>
      <c r="C339" s="56">
        <v>4.9986899999999999</v>
      </c>
      <c r="D339" s="58">
        <v>0.11561399999999999</v>
      </c>
      <c r="E339" s="59">
        <v>3.7762799999999999E-2</v>
      </c>
      <c r="F339" s="59">
        <v>1.4321052E-3</v>
      </c>
      <c r="G339" s="59">
        <v>7.03864</v>
      </c>
      <c r="H339" s="59">
        <v>5.9494999999999996</v>
      </c>
      <c r="I339" s="59">
        <v>4.9857399999999998</v>
      </c>
      <c r="J339" s="60">
        <v>35.396717952499998</v>
      </c>
      <c r="K339" s="58">
        <v>0.114943</v>
      </c>
      <c r="L339" s="59">
        <v>3.4264500000000003E-2</v>
      </c>
      <c r="M339" s="59">
        <v>1.1772743E-3</v>
      </c>
      <c r="N339" s="59">
        <v>6.5472000000000001</v>
      </c>
      <c r="O339" s="59">
        <v>5.2780699999999996</v>
      </c>
      <c r="P339" s="59">
        <v>4.9568000000000003</v>
      </c>
      <c r="Q339" s="60">
        <v>27.859777696999998</v>
      </c>
      <c r="R339" s="58">
        <v>0.114444</v>
      </c>
      <c r="S339" s="59">
        <v>3.3231499999999997E-2</v>
      </c>
      <c r="T339" s="59">
        <v>1.1060095E-3</v>
      </c>
      <c r="U339" s="59">
        <v>5.9563800000000002</v>
      </c>
      <c r="V339" s="59">
        <v>3.2144499999999998</v>
      </c>
      <c r="W339" s="59">
        <v>5.0344699999999998</v>
      </c>
      <c r="X339" s="60">
        <v>10.333969010900001</v>
      </c>
      <c r="Y339" s="59"/>
      <c r="Z339" s="59"/>
      <c r="AA339" s="9">
        <f>IF("na"=F339,"",F339/F337)</f>
        <v>2.2285988527293816</v>
      </c>
      <c r="AB339" s="7">
        <f>IF("na"=J339,"",J339/J337)</f>
        <v>1.3915865316965583</v>
      </c>
      <c r="AC339" s="7">
        <f>IF("na"=M339,"",M339/M337)</f>
        <v>3.395513083235294</v>
      </c>
      <c r="AD339" s="7">
        <f>IF("na"=Q339,"",Q339/Q337)</f>
        <v>1.9808603905278515</v>
      </c>
      <c r="AE339" s="7">
        <f>IF("na"=T339,"",T339/T337)</f>
        <v>6.7558201256962676</v>
      </c>
      <c r="AF339" s="7">
        <f>IF("na"=X339,"",X339/X337)</f>
        <v>3.0767470101577876</v>
      </c>
      <c r="AG339" s="7">
        <f t="shared" ref="AG339:AG345" si="85">AG338</f>
        <v>338</v>
      </c>
      <c r="AH339" s="61">
        <f t="shared" ca="1" si="84"/>
        <v>8</v>
      </c>
      <c r="AI339" s="61">
        <f t="shared" ca="1" si="84"/>
        <v>7</v>
      </c>
      <c r="AJ339" s="61">
        <f t="shared" ca="1" si="84"/>
        <v>7</v>
      </c>
      <c r="AK339" s="61">
        <f t="shared" ca="1" si="84"/>
        <v>8</v>
      </c>
      <c r="AL339" s="61">
        <f t="shared" ca="1" si="84"/>
        <v>8</v>
      </c>
      <c r="AM339" s="61">
        <f t="shared" ca="1" si="84"/>
        <v>8</v>
      </c>
      <c r="AO339" s="8">
        <f>IF("na"=F339,"",SQRT(F339)/SQRT(F337))</f>
        <v>1.4928492397859141</v>
      </c>
      <c r="AP339" s="8">
        <f>IF("na"=J339,"",SQRT(J339)/SQRT(J337))</f>
        <v>1.1796552596824881</v>
      </c>
      <c r="AQ339" s="8">
        <f>IF("na"=M339,"",SQRT(M339)/SQRT(M337))</f>
        <v>1.8426918036490241</v>
      </c>
      <c r="AR339" s="8">
        <f>IF("na"=Q339,"",SQRT(Q339)/SQRT(Q337))</f>
        <v>1.4074304212030702</v>
      </c>
      <c r="AS339" s="8">
        <f>IF("na"=T339,"",SQRT(T339)/SQRT(T337))</f>
        <v>2.5991960537243566</v>
      </c>
      <c r="AT339" s="8">
        <f>IF("na"=X339,"",SQRT(X339)/SQRT(X337))</f>
        <v>1.7540658511463552</v>
      </c>
    </row>
    <row r="340" spans="1:46" x14ac:dyDescent="0.3">
      <c r="A340" s="11" t="s">
        <v>284</v>
      </c>
      <c r="B340" s="56">
        <v>0.113149</v>
      </c>
      <c r="C340" s="56">
        <v>4.9986899999999999</v>
      </c>
      <c r="D340" s="58">
        <v>9.5583299999999996E-2</v>
      </c>
      <c r="E340" s="59">
        <v>2.65981E-2</v>
      </c>
      <c r="F340" s="59">
        <v>1.0160127E-3</v>
      </c>
      <c r="G340" s="59">
        <v>5.1187899999999997</v>
      </c>
      <c r="H340" s="59">
        <v>3.8671600000000002</v>
      </c>
      <c r="I340" s="59">
        <v>3.9338099999999998</v>
      </c>
      <c r="J340" s="60">
        <v>16.088895879999999</v>
      </c>
      <c r="K340" s="58">
        <v>9.75911E-2</v>
      </c>
      <c r="L340" s="59">
        <v>2.3913299999999998E-2</v>
      </c>
      <c r="M340" s="59">
        <v>8.1389410000000004E-4</v>
      </c>
      <c r="N340" s="59">
        <v>4.6787299999999998</v>
      </c>
      <c r="O340" s="59">
        <v>2.6391399999999998</v>
      </c>
      <c r="P340" s="59">
        <v>4.03057</v>
      </c>
      <c r="Q340" s="60">
        <v>7.9023162740000004</v>
      </c>
      <c r="R340" s="58">
        <v>9.9722199999999997E-2</v>
      </c>
      <c r="S340" s="59">
        <v>2.23602E-2</v>
      </c>
      <c r="T340" s="59">
        <v>6.802574E-4</v>
      </c>
      <c r="U340" s="59">
        <v>4.0556400000000004</v>
      </c>
      <c r="V340" s="59">
        <v>1.6196699999999999</v>
      </c>
      <c r="W340" s="59">
        <v>3.7104300000000001</v>
      </c>
      <c r="X340" s="60">
        <v>4.2829447365000002</v>
      </c>
      <c r="Y340" s="59"/>
      <c r="Z340" s="59"/>
      <c r="AA340" s="9">
        <f>IF("na"=F340,"",F340/F337)</f>
        <v>1.5810882731090437</v>
      </c>
      <c r="AB340" s="7">
        <f>IF("na"=J340,"",J340/J337)</f>
        <v>0.63251883540504783</v>
      </c>
      <c r="AC340" s="7">
        <f>IF("na"=M340,"",M340/M337)</f>
        <v>2.3474461855814019</v>
      </c>
      <c r="AD340" s="7">
        <f>IF("na"=Q340,"",Q340/Q337)</f>
        <v>0.56186325213484478</v>
      </c>
      <c r="AE340" s="7">
        <f>IF("na"=T340,"",T340/T337)</f>
        <v>4.1552053879951449</v>
      </c>
      <c r="AF340" s="7">
        <f>IF("na"=X340,"",X340/X337)</f>
        <v>1.2751671113778345</v>
      </c>
      <c r="AG340" s="7">
        <f t="shared" si="85"/>
        <v>338</v>
      </c>
      <c r="AH340" s="61">
        <f t="shared" ca="1" si="84"/>
        <v>3</v>
      </c>
      <c r="AI340" s="61">
        <f t="shared" ca="1" si="84"/>
        <v>2</v>
      </c>
      <c r="AJ340" s="61">
        <f t="shared" ca="1" si="84"/>
        <v>3</v>
      </c>
      <c r="AK340" s="61">
        <f t="shared" ca="1" si="84"/>
        <v>2</v>
      </c>
      <c r="AL340" s="61">
        <f t="shared" ca="1" si="84"/>
        <v>3</v>
      </c>
      <c r="AM340" s="61">
        <f t="shared" ca="1" si="84"/>
        <v>3</v>
      </c>
      <c r="AO340" s="8">
        <f>IF("na"=F340,"",SQRT(F340)/SQRT(F337))</f>
        <v>1.2574133262809979</v>
      </c>
      <c r="AP340" s="8">
        <f>IF("na"=J340,"",SQRT(J340)/SQRT(J337))</f>
        <v>0.79531052765888099</v>
      </c>
      <c r="AQ340" s="8">
        <f>IF("na"=M340,"",SQRT(M340)/SQRT(M337))</f>
        <v>1.5321377828320146</v>
      </c>
      <c r="AR340" s="8">
        <f>IF("na"=Q340,"",SQRT(Q340)/SQRT(Q337))</f>
        <v>0.74957538122249245</v>
      </c>
      <c r="AS340" s="8">
        <f>IF("na"=T340,"",SQRT(T340)/SQRT(T337))</f>
        <v>2.0384320906017805</v>
      </c>
      <c r="AT340" s="8">
        <f>IF("na"=X340,"",SQRT(X340)/SQRT(X337))</f>
        <v>1.1292329748009637</v>
      </c>
    </row>
    <row r="341" spans="1:46" x14ac:dyDescent="0.3">
      <c r="A341" s="11" t="s">
        <v>286</v>
      </c>
      <c r="B341" s="56">
        <v>0.113149</v>
      </c>
      <c r="C341" s="56">
        <v>4.9986899999999999</v>
      </c>
      <c r="D341" s="58">
        <v>0.111758</v>
      </c>
      <c r="E341" s="59">
        <v>2.6200899999999999E-2</v>
      </c>
      <c r="F341" s="59">
        <v>6.8842190000000002E-4</v>
      </c>
      <c r="G341" s="59">
        <v>4.9844299999999997</v>
      </c>
      <c r="H341" s="59">
        <v>3.6179199999999998</v>
      </c>
      <c r="I341" s="59">
        <v>3.8741699999999999</v>
      </c>
      <c r="J341" s="60">
        <v>14.353890356799999</v>
      </c>
      <c r="K341" s="58">
        <v>0.111293</v>
      </c>
      <c r="L341" s="59">
        <v>2.0564300000000001E-2</v>
      </c>
      <c r="M341" s="59">
        <v>4.263351E-4</v>
      </c>
      <c r="N341" s="59">
        <v>4.3910999999999998</v>
      </c>
      <c r="O341" s="59">
        <v>2.0232999999999999</v>
      </c>
      <c r="P341" s="59">
        <v>3.8861500000000002</v>
      </c>
      <c r="Q341" s="60">
        <v>5.3314881416000004</v>
      </c>
      <c r="R341" s="58">
        <v>0.111473</v>
      </c>
      <c r="S341" s="59">
        <v>1.7470699999999999E-2</v>
      </c>
      <c r="T341" s="59">
        <v>3.0803420000000001E-4</v>
      </c>
      <c r="U341" s="59">
        <v>4.1523500000000002</v>
      </c>
      <c r="V341" s="59">
        <v>1.3945399999999999</v>
      </c>
      <c r="W341" s="59">
        <v>3.8701599999999998</v>
      </c>
      <c r="X341" s="60">
        <v>3.2183217725</v>
      </c>
      <c r="Y341" s="59"/>
      <c r="Z341" s="59"/>
      <c r="AA341" s="9">
        <f>IF("na"=F341,"",F341/F337)</f>
        <v>1.0713013656634871</v>
      </c>
      <c r="AB341" s="7">
        <f>IF("na"=J341,"",J341/J337)</f>
        <v>0.56430883012308253</v>
      </c>
      <c r="AC341" s="7">
        <f>IF("na"=M341,"",M341/M337)</f>
        <v>1.2296424120465617</v>
      </c>
      <c r="AD341" s="7">
        <f>IF("na"=Q341,"",Q341/Q337)</f>
        <v>0.37907458548750766</v>
      </c>
      <c r="AE341" s="7">
        <f>IF("na"=T341,"",T341/T337)</f>
        <v>1.8815603733627508</v>
      </c>
      <c r="AF341" s="7">
        <f>IF("na"=X341,"",X341/X337)</f>
        <v>0.95819543108952199</v>
      </c>
      <c r="AG341" s="7">
        <f t="shared" si="85"/>
        <v>338</v>
      </c>
      <c r="AH341" s="61">
        <f t="shared" ca="1" si="84"/>
        <v>2</v>
      </c>
      <c r="AI341" s="61">
        <f t="shared" ca="1" si="84"/>
        <v>1</v>
      </c>
      <c r="AJ341" s="61">
        <f t="shared" ca="1" si="84"/>
        <v>2</v>
      </c>
      <c r="AK341" s="61">
        <f t="shared" ca="1" si="84"/>
        <v>1</v>
      </c>
      <c r="AL341" s="61">
        <f t="shared" ca="1" si="84"/>
        <v>2</v>
      </c>
      <c r="AM341" s="61">
        <f t="shared" ca="1" si="84"/>
        <v>1</v>
      </c>
      <c r="AO341" s="8">
        <f>IF("na"=F341,"",SQRT(F341)/SQRT(F337))</f>
        <v>1.0350368909674124</v>
      </c>
      <c r="AP341" s="8">
        <f>IF("na"=J341,"",SQRT(J341)/SQRT(J337))</f>
        <v>0.75120491886241159</v>
      </c>
      <c r="AQ341" s="8">
        <f>IF("na"=M341,"",SQRT(M341)/SQRT(M337))</f>
        <v>1.1088924258225239</v>
      </c>
      <c r="AR341" s="8">
        <f>IF("na"=Q341,"",SQRT(Q341)/SQRT(Q337))</f>
        <v>0.61569033246227567</v>
      </c>
      <c r="AS341" s="8">
        <f>IF("na"=T341,"",SQRT(T341)/SQRT(T337))</f>
        <v>1.3716998116799284</v>
      </c>
      <c r="AT341" s="8">
        <f>IF("na"=X341,"",SQRT(X341)/SQRT(X337))</f>
        <v>0.97887457372715636</v>
      </c>
    </row>
    <row r="342" spans="1:46" x14ac:dyDescent="0.3">
      <c r="A342" s="11" t="s">
        <v>288</v>
      </c>
      <c r="B342" s="56">
        <v>0.113149</v>
      </c>
      <c r="C342" s="56">
        <v>4.9986899999999999</v>
      </c>
      <c r="D342" s="62">
        <v>0.109413</v>
      </c>
      <c r="E342" s="63">
        <v>2.4832199999999999E-2</v>
      </c>
      <c r="F342" s="64">
        <v>6.3059569999999998E-4</v>
      </c>
      <c r="G342" s="63">
        <v>7.4756299999999998</v>
      </c>
      <c r="H342" s="64">
        <v>5.4774500000000002</v>
      </c>
      <c r="I342" s="64">
        <v>5.7374200000000002</v>
      </c>
      <c r="J342" s="65">
        <v>30.548180515399999</v>
      </c>
      <c r="K342" s="62">
        <v>0.110892</v>
      </c>
      <c r="L342" s="63">
        <v>1.8058600000000001E-2</v>
      </c>
      <c r="M342" s="64">
        <v>3.3120699999999997E-4</v>
      </c>
      <c r="N342" s="63">
        <v>6.5522400000000003</v>
      </c>
      <c r="O342" s="64">
        <v>3.5811600000000001</v>
      </c>
      <c r="P342" s="64">
        <v>5.70167</v>
      </c>
      <c r="Q342" s="65">
        <v>13.318887825999999</v>
      </c>
      <c r="R342" s="62">
        <v>0.11068500000000001</v>
      </c>
      <c r="S342" s="63">
        <v>1.31345E-2</v>
      </c>
      <c r="T342" s="64">
        <v>1.7858619999999999E-4</v>
      </c>
      <c r="U342" s="63">
        <v>6.0546699999999998</v>
      </c>
      <c r="V342" s="64">
        <v>1.8624000000000001</v>
      </c>
      <c r="W342" s="64">
        <v>5.6818900000000001</v>
      </c>
      <c r="X342" s="65">
        <v>3.9352960000000001</v>
      </c>
      <c r="Y342" s="63"/>
      <c r="Z342" s="63"/>
      <c r="AA342" s="9">
        <f>IF("na"=F342,"",F342/F337)</f>
        <v>0.98131397997582959</v>
      </c>
      <c r="AB342" s="7">
        <f>IF("na"=J342,"",J342/J337)</f>
        <v>1.2009711360841986</v>
      </c>
      <c r="AC342" s="7">
        <f>IF("na"=M342,"",M342/M337)</f>
        <v>0.9552724473464782</v>
      </c>
      <c r="AD342" s="7">
        <f>IF("na"=Q342,"",Q342/Q337)</f>
        <v>0.94698736032082442</v>
      </c>
      <c r="AE342" s="7">
        <f>IF("na"=T342,"",T342/T337)</f>
        <v>1.0908552269502376</v>
      </c>
      <c r="AF342" s="7">
        <f>IF("na"=X342,"",X342/X337)</f>
        <v>1.1716611680676412</v>
      </c>
      <c r="AG342" s="7">
        <f t="shared" si="85"/>
        <v>338</v>
      </c>
      <c r="AH342" s="61">
        <f t="shared" ca="1" si="84"/>
        <v>1</v>
      </c>
      <c r="AI342" s="61">
        <f t="shared" ca="1" si="84"/>
        <v>6</v>
      </c>
      <c r="AJ342" s="61">
        <f t="shared" ca="1" si="84"/>
        <v>1</v>
      </c>
      <c r="AK342" s="61">
        <f t="shared" ca="1" si="84"/>
        <v>6</v>
      </c>
      <c r="AL342" s="61">
        <f t="shared" ca="1" si="84"/>
        <v>1</v>
      </c>
      <c r="AM342" s="61">
        <f t="shared" ca="1" si="84"/>
        <v>2</v>
      </c>
      <c r="AO342" s="8">
        <f>IF("na"=F342,"",SQRT(F342)/SQRT(F337))</f>
        <v>0.99061293146002771</v>
      </c>
      <c r="AP342" s="8">
        <f>IF("na"=J342,"",SQRT(J342)/SQRT(J337))</f>
        <v>1.0958882863158079</v>
      </c>
      <c r="AQ342" s="8">
        <f>IF("na"=M342,"",SQRT(M342)/SQRT(M337))</f>
        <v>0.97738040053322017</v>
      </c>
      <c r="AR342" s="8">
        <f>IF("na"=Q342,"",SQRT(Q342)/SQRT(Q337))</f>
        <v>0.97313275575371749</v>
      </c>
      <c r="AS342" s="8">
        <f>IF("na"=T342,"",SQRT(T342)/SQRT(T337))</f>
        <v>1.0444401500087201</v>
      </c>
      <c r="AT342" s="8">
        <f>IF("na"=X342,"",SQRT(X342)/SQRT(X337))</f>
        <v>1.0824329854857719</v>
      </c>
    </row>
    <row r="343" spans="1:46" x14ac:dyDescent="0.3">
      <c r="A343" s="11" t="s">
        <v>290</v>
      </c>
      <c r="B343" s="56">
        <v>0.113149</v>
      </c>
      <c r="C343" s="56">
        <v>4.9986899999999999</v>
      </c>
      <c r="D343" s="66">
        <v>0.113679</v>
      </c>
      <c r="E343" s="7">
        <v>3.6343E-2</v>
      </c>
      <c r="F343" s="64">
        <v>1.3210945E-3</v>
      </c>
      <c r="G343" s="63">
        <v>5.1255199999999999</v>
      </c>
      <c r="H343" s="64">
        <v>4.4234400000000003</v>
      </c>
      <c r="I343" s="64">
        <v>3.7724700000000002</v>
      </c>
      <c r="J343" s="65">
        <v>21.070436921999999</v>
      </c>
      <c r="K343" s="66">
        <v>0.11241900000000001</v>
      </c>
      <c r="L343" s="7">
        <v>3.24488E-2</v>
      </c>
      <c r="M343" s="64">
        <v>1.0534575E-3</v>
      </c>
      <c r="N343" s="63">
        <v>4.5967200000000004</v>
      </c>
      <c r="O343" s="64">
        <v>3.1310600000000002</v>
      </c>
      <c r="P343" s="64">
        <v>3.76362</v>
      </c>
      <c r="Q343" s="65">
        <v>11.328934628500001</v>
      </c>
      <c r="R343" s="66">
        <v>0.111015</v>
      </c>
      <c r="S343" s="7">
        <v>3.0228000000000001E-2</v>
      </c>
      <c r="T343" s="64">
        <v>9.1828579999999997E-4</v>
      </c>
      <c r="U343" s="63">
        <v>4.3789899999999999</v>
      </c>
      <c r="V343" s="64">
        <v>2.07829</v>
      </c>
      <c r="W343" s="64">
        <v>3.87121</v>
      </c>
      <c r="X343" s="65">
        <v>5.5905004744999998</v>
      </c>
      <c r="Y343" s="63"/>
      <c r="Z343" s="63"/>
      <c r="AA343" s="9">
        <f>IF("na"=F343,"",F343/F337)</f>
        <v>2.0558473546825304</v>
      </c>
      <c r="AB343" s="7">
        <f>IF("na"=J343,"",J343/J337)</f>
        <v>0.82836313459808153</v>
      </c>
      <c r="AC343" s="7">
        <f>IF("na"=M343,"",M343/M337)</f>
        <v>3.0383987180237817</v>
      </c>
      <c r="AD343" s="7">
        <f>IF("na"=Q343,"",Q343/Q337)</f>
        <v>0.80549953113558082</v>
      </c>
      <c r="AE343" s="7">
        <f>IF("na"=T343,"",T343/T337)</f>
        <v>5.6091504537538759</v>
      </c>
      <c r="AF343" s="7">
        <f>IF("na"=X343,"",X343/X337)</f>
        <v>1.664467505375802</v>
      </c>
      <c r="AG343" s="7">
        <f t="shared" si="85"/>
        <v>338</v>
      </c>
      <c r="AH343" s="61">
        <f t="shared" ca="1" si="84"/>
        <v>7</v>
      </c>
      <c r="AI343" s="61">
        <f t="shared" ca="1" si="84"/>
        <v>5</v>
      </c>
      <c r="AJ343" s="61">
        <f t="shared" ca="1" si="84"/>
        <v>6</v>
      </c>
      <c r="AK343" s="61">
        <f t="shared" ca="1" si="84"/>
        <v>4</v>
      </c>
      <c r="AL343" s="61">
        <f t="shared" ca="1" si="84"/>
        <v>6</v>
      </c>
      <c r="AM343" s="61">
        <f t="shared" ca="1" si="84"/>
        <v>6</v>
      </c>
      <c r="AO343" s="8">
        <f>IF("na"=F343,"",SQRT(F343)/SQRT(F337))</f>
        <v>1.4338226371077178</v>
      </c>
      <c r="AP343" s="8">
        <f>IF("na"=J343,"",SQRT(J343)/SQRT(J337))</f>
        <v>0.9101445679660356</v>
      </c>
      <c r="AQ343" s="8">
        <f>IF("na"=M343,"",SQRT(M343)/SQRT(M337))</f>
        <v>1.7431003178313582</v>
      </c>
      <c r="AR343" s="8">
        <f>IF("na"=Q343,"",SQRT(Q343)/SQRT(Q337))</f>
        <v>0.89749625689223944</v>
      </c>
      <c r="AS343" s="8">
        <f>IF("na"=T343,"",SQRT(T343)/SQRT(T337))</f>
        <v>2.3683645103222344</v>
      </c>
      <c r="AT343" s="8">
        <f>IF("na"=X343,"",SQRT(X343)/SQRT(X337))</f>
        <v>1.2901424360805291</v>
      </c>
    </row>
    <row r="344" spans="1:46" x14ac:dyDescent="0.3">
      <c r="A344" s="11" t="s">
        <v>292</v>
      </c>
      <c r="B344" s="56">
        <v>0.113149</v>
      </c>
      <c r="C344" s="56">
        <v>4.9986899999999999</v>
      </c>
      <c r="D344" s="66">
        <v>0.110874</v>
      </c>
      <c r="E344" s="7">
        <v>3.4107400000000003E-2</v>
      </c>
      <c r="F344" s="64">
        <v>1.1684903E-3</v>
      </c>
      <c r="G344" s="63">
        <v>5.08249</v>
      </c>
      <c r="H344" s="64">
        <v>3.9382000000000001</v>
      </c>
      <c r="I344" s="64">
        <v>3.7782300000000002</v>
      </c>
      <c r="J344" s="65">
        <v>16.998941851600001</v>
      </c>
      <c r="K344" s="66">
        <v>0.110425</v>
      </c>
      <c r="L344" s="7">
        <v>3.0102400000000001E-2</v>
      </c>
      <c r="M344" s="64">
        <v>9.1357449999999996E-4</v>
      </c>
      <c r="N344" s="63">
        <v>4.7905800000000003</v>
      </c>
      <c r="O344" s="64">
        <v>2.9128099999999999</v>
      </c>
      <c r="P344" s="64">
        <v>3.9940500000000001</v>
      </c>
      <c r="Q344" s="65">
        <v>9.4937636256999998</v>
      </c>
      <c r="R344" s="66">
        <v>0.11011799999999999</v>
      </c>
      <c r="S344" s="7">
        <v>2.7712000000000001E-2</v>
      </c>
      <c r="T344" s="64">
        <v>7.7714180000000002E-4</v>
      </c>
      <c r="U344" s="63">
        <v>4.5113300000000001</v>
      </c>
      <c r="V344" s="64">
        <v>1.9294199999999999</v>
      </c>
      <c r="W344" s="64">
        <v>4.0749399999999998</v>
      </c>
      <c r="X344" s="65">
        <v>4.5759755989000004</v>
      </c>
      <c r="Y344" s="63"/>
      <c r="Z344" s="63"/>
      <c r="AA344" s="9">
        <f>IF("na"=F344,"",F344/F337)</f>
        <v>1.8183693083478862</v>
      </c>
      <c r="AB344" s="7">
        <f>IF("na"=J344,"",J344/J337)</f>
        <v>0.66829638175843298</v>
      </c>
      <c r="AC344" s="7">
        <f>IF("na"=M344,"",M344/M337)</f>
        <v>2.6349459656599503</v>
      </c>
      <c r="AD344" s="7">
        <f>IF("na"=Q344,"",Q344/Q337)</f>
        <v>0.675016883756695</v>
      </c>
      <c r="AE344" s="7">
        <f>IF("na"=T344,"",T344/T337)</f>
        <v>4.7470028177514063</v>
      </c>
      <c r="AF344" s="7">
        <f>IF("na"=X344,"",X344/X337)</f>
        <v>1.3624115988368342</v>
      </c>
      <c r="AG344" s="7">
        <f t="shared" si="85"/>
        <v>338</v>
      </c>
      <c r="AH344" s="61">
        <f t="shared" ca="1" si="84"/>
        <v>5</v>
      </c>
      <c r="AI344" s="61">
        <f t="shared" ca="1" si="84"/>
        <v>3</v>
      </c>
      <c r="AJ344" s="61">
        <f t="shared" ca="1" si="84"/>
        <v>5</v>
      </c>
      <c r="AK344" s="61">
        <f t="shared" ca="1" si="84"/>
        <v>3</v>
      </c>
      <c r="AL344" s="61">
        <f t="shared" ca="1" si="84"/>
        <v>5</v>
      </c>
      <c r="AM344" s="61">
        <f t="shared" ca="1" si="84"/>
        <v>5</v>
      </c>
      <c r="AO344" s="8">
        <f>IF("na"=F344,"",SQRT(F344)/SQRT(F337))</f>
        <v>1.3484692463485721</v>
      </c>
      <c r="AP344" s="8">
        <f>IF("na"=J344,"",SQRT(J344)/SQRT(J337))</f>
        <v>0.81749396435596566</v>
      </c>
      <c r="AQ344" s="8">
        <f>IF("na"=M344,"",SQRT(M344)/SQRT(M337))</f>
        <v>1.623251664302227</v>
      </c>
      <c r="AR344" s="8">
        <f>IF("na"=Q344,"",SQRT(Q344)/SQRT(Q337))</f>
        <v>0.82159411132060522</v>
      </c>
      <c r="AS344" s="8">
        <f>IF("na"=T344,"",SQRT(T344)/SQRT(T337))</f>
        <v>2.1787617625044291</v>
      </c>
      <c r="AT344" s="8">
        <f>IF("na"=X344,"",SQRT(X344)/SQRT(X337))</f>
        <v>1.1672238854807737</v>
      </c>
    </row>
    <row r="345" spans="1:46" x14ac:dyDescent="0.3">
      <c r="A345" s="11" t="s">
        <v>294</v>
      </c>
      <c r="B345" s="56">
        <v>0.113149</v>
      </c>
      <c r="C345" s="56">
        <v>4.9986899999999999</v>
      </c>
      <c r="D345" s="67">
        <v>0.111537</v>
      </c>
      <c r="E345" s="68">
        <v>3.3940100000000001E-2</v>
      </c>
      <c r="F345" s="69">
        <v>1.1545288E-3</v>
      </c>
      <c r="G345" s="68">
        <v>5.4685699999999997</v>
      </c>
      <c r="H345" s="69">
        <v>4.4461300000000001</v>
      </c>
      <c r="I345" s="69">
        <v>3.9729700000000001</v>
      </c>
      <c r="J345" s="70">
        <v>20.820173495300001</v>
      </c>
      <c r="K345" s="67">
        <v>0.111025</v>
      </c>
      <c r="L345" s="68">
        <v>2.99922E-2</v>
      </c>
      <c r="M345" s="69">
        <v>9.0404329999999998E-4</v>
      </c>
      <c r="N345" s="68">
        <v>4.8985700000000003</v>
      </c>
      <c r="O345" s="69">
        <v>3.4323700000000001</v>
      </c>
      <c r="P345" s="69">
        <v>4.0468599999999997</v>
      </c>
      <c r="Q345" s="70">
        <v>12.687144165799999</v>
      </c>
      <c r="R345" s="67">
        <v>0.110497</v>
      </c>
      <c r="S345" s="68">
        <v>2.74247E-2</v>
      </c>
      <c r="T345" s="69">
        <v>7.5914720000000002E-4</v>
      </c>
      <c r="U345" s="68">
        <v>4.6341599999999996</v>
      </c>
      <c r="V345" s="69">
        <v>1.9478800000000001</v>
      </c>
      <c r="W345" s="69">
        <v>4.2260799999999996</v>
      </c>
      <c r="X345" s="70">
        <v>4.3911627065000003</v>
      </c>
      <c r="Y345" s="63"/>
      <c r="Z345" s="63"/>
      <c r="AA345" s="9">
        <f>IF("na"=F345,"",F345/F337)</f>
        <v>1.7966428437820279</v>
      </c>
      <c r="AB345" s="7">
        <f>IF("na"=J345,"",J345/J337)</f>
        <v>0.81852427850867537</v>
      </c>
      <c r="AC345" s="7">
        <f>IF("na"=M345,"",M345/M337)</f>
        <v>2.6074559284622199</v>
      </c>
      <c r="AD345" s="7">
        <f>IF("na"=Q345,"",Q345/Q337)</f>
        <v>0.9020697013550093</v>
      </c>
      <c r="AE345" s="7">
        <f>IF("na"=T345,"",T345/T337)</f>
        <v>4.6370866905989239</v>
      </c>
      <c r="AF345" s="7">
        <f>IF("na"=X345,"",X345/X337)</f>
        <v>1.3073869985568698</v>
      </c>
      <c r="AG345" s="7">
        <f t="shared" si="85"/>
        <v>338</v>
      </c>
      <c r="AH345" s="61">
        <f t="shared" ca="1" si="84"/>
        <v>4</v>
      </c>
      <c r="AI345" s="61">
        <f t="shared" ca="1" si="84"/>
        <v>4</v>
      </c>
      <c r="AJ345" s="61">
        <f t="shared" ca="1" si="84"/>
        <v>4</v>
      </c>
      <c r="AK345" s="61">
        <f t="shared" ca="1" si="84"/>
        <v>5</v>
      </c>
      <c r="AL345" s="61">
        <f t="shared" ca="1" si="84"/>
        <v>4</v>
      </c>
      <c r="AM345" s="61">
        <f t="shared" ca="1" si="84"/>
        <v>4</v>
      </c>
      <c r="AO345" s="8">
        <f>IF("na"=F345,"",SQRT(F345)/SQRT(F337))</f>
        <v>1.3403890643324528</v>
      </c>
      <c r="AP345" s="8">
        <f>IF("na"=J345,"",SQRT(J345)/SQRT(J337))</f>
        <v>0.90472331599703748</v>
      </c>
      <c r="AQ345" s="8">
        <f>IF("na"=M345,"",SQRT(M345)/SQRT(M337))</f>
        <v>1.6147618798021643</v>
      </c>
      <c r="AR345" s="8">
        <f>IF("na"=Q345,"",SQRT(Q345)/SQRT(Q337))</f>
        <v>0.94977350002777472</v>
      </c>
      <c r="AS345" s="8">
        <f>IF("na"=T345,"",SQRT(T345)/SQRT(T337))</f>
        <v>2.1533895817057638</v>
      </c>
      <c r="AT345" s="8">
        <f>IF("na"=X345,"",SQRT(X345)/SQRT(X337))</f>
        <v>1.1434102494541798</v>
      </c>
    </row>
    <row r="346" spans="1:46" x14ac:dyDescent="0.3">
      <c r="B346" s="71"/>
      <c r="C346" s="71"/>
      <c r="D346" s="7"/>
      <c r="E346" s="7"/>
      <c r="F346" s="7"/>
      <c r="G346" s="7"/>
      <c r="H346" s="7"/>
      <c r="I346" s="7"/>
      <c r="J346" s="7"/>
      <c r="K346" s="7"/>
      <c r="L346" s="7"/>
    </row>
    <row r="347" spans="1:46" x14ac:dyDescent="0.3">
      <c r="A347" s="11"/>
      <c r="B347" s="11"/>
      <c r="C347" s="11"/>
      <c r="D347" s="73" t="s">
        <v>335</v>
      </c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11"/>
      <c r="Z347" s="11"/>
      <c r="AA347" s="49"/>
      <c r="AB347" s="50"/>
      <c r="AC347" s="50"/>
      <c r="AD347" s="50"/>
      <c r="AE347" s="50"/>
      <c r="AF347" s="50"/>
      <c r="AG347" s="50"/>
      <c r="AH347" s="51"/>
      <c r="AI347" s="51"/>
      <c r="AJ347" s="51"/>
      <c r="AK347" s="51"/>
      <c r="AL347" s="51"/>
      <c r="AM347" s="51"/>
      <c r="AO347" s="50"/>
      <c r="AQ347" s="50"/>
      <c r="AR347" s="50"/>
      <c r="AS347" s="50"/>
      <c r="AT347" s="50"/>
    </row>
    <row r="348" spans="1:46" x14ac:dyDescent="0.3">
      <c r="B348" s="52" t="s">
        <v>305</v>
      </c>
      <c r="C348" s="52" t="s">
        <v>305</v>
      </c>
      <c r="D348" s="72">
        <v>7</v>
      </c>
      <c r="E348" s="72"/>
      <c r="F348" s="72"/>
      <c r="G348" s="72"/>
      <c r="H348" s="72"/>
      <c r="I348" s="72"/>
      <c r="J348" s="72"/>
      <c r="K348" s="72">
        <v>15</v>
      </c>
      <c r="L348" s="72"/>
      <c r="M348" s="72"/>
      <c r="N348" s="72"/>
      <c r="O348" s="72"/>
      <c r="P348" s="72"/>
      <c r="Q348" s="72"/>
      <c r="R348" s="72">
        <v>30</v>
      </c>
      <c r="S348" s="72"/>
      <c r="T348" s="72"/>
      <c r="U348" s="72"/>
      <c r="V348" s="72"/>
      <c r="W348" s="72"/>
      <c r="X348" s="72"/>
      <c r="Y348" s="53"/>
      <c r="Z348" s="53"/>
    </row>
    <row r="349" spans="1:46" x14ac:dyDescent="0.3">
      <c r="B349" s="54" t="s">
        <v>296</v>
      </c>
      <c r="C349" s="54" t="s">
        <v>306</v>
      </c>
      <c r="D349" s="55" t="s">
        <v>296</v>
      </c>
      <c r="E349" s="56" t="s">
        <v>299</v>
      </c>
      <c r="F349" s="56" t="s">
        <v>307</v>
      </c>
      <c r="G349" s="56" t="s">
        <v>308</v>
      </c>
      <c r="H349" s="56" t="s">
        <v>309</v>
      </c>
      <c r="I349" s="56" t="s">
        <v>310</v>
      </c>
      <c r="J349" s="57" t="s">
        <v>311</v>
      </c>
      <c r="K349" s="55" t="s">
        <v>296</v>
      </c>
      <c r="L349" s="56" t="s">
        <v>299</v>
      </c>
      <c r="M349" s="56" t="s">
        <v>307</v>
      </c>
      <c r="N349" s="56" t="s">
        <v>308</v>
      </c>
      <c r="O349" s="56" t="s">
        <v>309</v>
      </c>
      <c r="P349" s="56" t="s">
        <v>310</v>
      </c>
      <c r="Q349" s="57" t="s">
        <v>311</v>
      </c>
      <c r="R349" s="55" t="s">
        <v>296</v>
      </c>
      <c r="S349" s="56" t="s">
        <v>299</v>
      </c>
      <c r="T349" s="56" t="s">
        <v>307</v>
      </c>
      <c r="U349" s="56" t="s">
        <v>308</v>
      </c>
      <c r="V349" s="56" t="s">
        <v>309</v>
      </c>
      <c r="W349" s="56" t="s">
        <v>310</v>
      </c>
      <c r="X349" s="57" t="s">
        <v>311</v>
      </c>
      <c r="Y349" s="56"/>
      <c r="Z349" s="56"/>
    </row>
    <row r="350" spans="1:46" x14ac:dyDescent="0.3">
      <c r="A350" s="11" t="s">
        <v>312</v>
      </c>
      <c r="B350" s="56">
        <v>0.49619999999999997</v>
      </c>
      <c r="C350" s="56">
        <v>2.2113999999999998</v>
      </c>
      <c r="D350" s="58">
        <v>0.47837200000000002</v>
      </c>
      <c r="E350" s="59">
        <v>4.2433899999999997E-2</v>
      </c>
      <c r="F350" s="59">
        <v>2.1184733000000002E-3</v>
      </c>
      <c r="G350" s="59">
        <v>2.3006099999999998</v>
      </c>
      <c r="H350" s="59">
        <v>0.66500999999999999</v>
      </c>
      <c r="I350" s="59">
        <v>2.1560000000000001</v>
      </c>
      <c r="J350" s="60">
        <v>0.4453074601</v>
      </c>
      <c r="K350" s="58">
        <v>0.47876099999999999</v>
      </c>
      <c r="L350" s="59">
        <v>3.0100600000000002E-2</v>
      </c>
      <c r="M350" s="59">
        <v>1.2101648E-3</v>
      </c>
      <c r="N350" s="59">
        <v>2.2395999999999998</v>
      </c>
      <c r="O350" s="59">
        <v>0.42154900000000001</v>
      </c>
      <c r="P350" s="59">
        <v>2.1745199999999998</v>
      </c>
      <c r="Q350" s="60">
        <v>0.17906369380000001</v>
      </c>
      <c r="R350" s="58">
        <v>0.48028700000000002</v>
      </c>
      <c r="S350" s="59">
        <v>2.11107E-2</v>
      </c>
      <c r="T350" s="59">
        <v>6.9888510000000004E-4</v>
      </c>
      <c r="U350" s="59">
        <v>2.1922600000000001</v>
      </c>
      <c r="V350" s="59">
        <v>0.289906</v>
      </c>
      <c r="W350" s="59">
        <v>2.1600799999999998</v>
      </c>
      <c r="X350" s="60">
        <v>8.6679231199999998E-2</v>
      </c>
      <c r="Y350" s="59"/>
      <c r="Z350" s="59"/>
      <c r="AH350" s="61"/>
      <c r="AI350" s="61"/>
    </row>
    <row r="351" spans="1:46" x14ac:dyDescent="0.3">
      <c r="A351" s="11" t="s">
        <v>280</v>
      </c>
      <c r="B351" s="56">
        <v>0.49619999999999997</v>
      </c>
      <c r="C351" s="56">
        <v>2.2113999999999998</v>
      </c>
      <c r="D351" s="58">
        <v>0.48244199999999998</v>
      </c>
      <c r="E351" s="59">
        <v>5.3119699999999999E-2</v>
      </c>
      <c r="F351" s="59">
        <v>3.0109849999999999E-3</v>
      </c>
      <c r="G351" s="59">
        <v>2.23082</v>
      </c>
      <c r="H351" s="59">
        <v>0.681751</v>
      </c>
      <c r="I351" s="59">
        <v>2.0866400000000001</v>
      </c>
      <c r="J351" s="60">
        <v>0.48034948360000002</v>
      </c>
      <c r="K351" s="58">
        <v>0.481294</v>
      </c>
      <c r="L351" s="59">
        <v>4.8870900000000002E-2</v>
      </c>
      <c r="M351" s="59">
        <v>2.6105536E-3</v>
      </c>
      <c r="N351" s="59">
        <v>2.2105000000000001</v>
      </c>
      <c r="O351" s="59">
        <v>0.53291299999999997</v>
      </c>
      <c r="P351" s="59">
        <v>2.1176599999999999</v>
      </c>
      <c r="Q351" s="60">
        <v>0.29278345309999998</v>
      </c>
      <c r="R351" s="58">
        <v>0.48241600000000001</v>
      </c>
      <c r="S351" s="59">
        <v>4.6063100000000003E-2</v>
      </c>
      <c r="T351" s="59">
        <v>2.3118077000000002E-3</v>
      </c>
      <c r="U351" s="59">
        <v>2.1366299999999998</v>
      </c>
      <c r="V351" s="59">
        <v>0.41116399999999997</v>
      </c>
      <c r="W351" s="59">
        <v>2.0816499999999998</v>
      </c>
      <c r="X351" s="60">
        <v>0.1858908973</v>
      </c>
      <c r="Y351" s="59"/>
      <c r="Z351" s="59"/>
      <c r="AA351" s="9">
        <f>IF("na"=F351,"",F351/F350)</f>
        <v>1.4212994801492187</v>
      </c>
      <c r="AB351" s="7">
        <f>IF("na"=J351,"",J351/J350)</f>
        <v>1.0786917503967501</v>
      </c>
      <c r="AC351" s="7">
        <f>IF("na"=M351,"",M351/M350)</f>
        <v>2.1571885085403246</v>
      </c>
      <c r="AD351" s="7">
        <f>IF("na"=Q351,"",Q351/Q350)</f>
        <v>1.6350799365672415</v>
      </c>
      <c r="AE351" s="7">
        <f>IF("na"=T351,"",T351/T350)</f>
        <v>3.3078508899388468</v>
      </c>
      <c r="AF351" s="7">
        <f>IF("na"=X351,"",X351/X350)</f>
        <v>2.1445840569476577</v>
      </c>
      <c r="AG351" s="7">
        <f>ROW()</f>
        <v>351</v>
      </c>
      <c r="AH351" s="61">
        <f t="shared" ref="AH351:AM358" ca="1" si="86">SUM(IF(INDIRECT(ADDRESS(ROW(),AH$60))&gt;INDIRECT(ADDRESS($AG351,AH$60)),1,0), IF(INDIRECT(ADDRESS(ROW(),AH$60))&gt;INDIRECT(ADDRESS($AG351+1,AH$60)),1,0), IF(INDIRECT(ADDRESS(ROW(),AH$60))&gt;INDIRECT(ADDRESS($AG351+2,AH$60)),1,0), IF(INDIRECT(ADDRESS(ROW(),AH$60))&gt;INDIRECT(ADDRESS($AG351+3,AH$60)),1,0), IF(INDIRECT(ADDRESS(ROW(),AH$60))&gt;INDIRECT(ADDRESS($AG351+4,AH$60)),1,0), IF(INDIRECT(ADDRESS(ROW(),AH$60))&gt;INDIRECT(ADDRESS($AG351+5,AH$60)),1,0), IF(INDIRECT(ADDRESS(ROW(),AH$60))&gt;INDIRECT(ADDRESS($AG351+6,AH$60)),1,0), IF(INDIRECT(ADDRESS(ROW(),AH$60))&gt;INDIRECT(ADDRESS($AG351+7,AH$60)),1,0))+1</f>
        <v>2</v>
      </c>
      <c r="AI351" s="61">
        <f t="shared" ca="1" si="86"/>
        <v>2</v>
      </c>
      <c r="AJ351" s="61">
        <f t="shared" ca="1" si="86"/>
        <v>2</v>
      </c>
      <c r="AK351" s="61">
        <f t="shared" ca="1" si="86"/>
        <v>4</v>
      </c>
      <c r="AL351" s="61">
        <f t="shared" ca="1" si="86"/>
        <v>2</v>
      </c>
      <c r="AM351" s="61">
        <f t="shared" ca="1" si="86"/>
        <v>3</v>
      </c>
      <c r="AO351" s="8">
        <f>IF("na"=F351,"",SQRT(F351)/SQRT(F350))</f>
        <v>1.1921826538535185</v>
      </c>
      <c r="AP351" s="8">
        <f>IF("na"=J351,"",SQRT(J351)/SQRT(J350))</f>
        <v>1.0386008619275984</v>
      </c>
      <c r="AQ351" s="8">
        <f>IF("na"=M351,"",SQRT(M351)/SQRT(M350))</f>
        <v>1.4687370454034054</v>
      </c>
      <c r="AR351" s="8">
        <f>IF("na"=Q351,"",SQRT(Q351)/SQRT(Q350))</f>
        <v>1.2787024425437066</v>
      </c>
      <c r="AS351" s="8">
        <f>IF("na"=T351,"",SQRT(T351)/SQRT(T350))</f>
        <v>1.8187498151034538</v>
      </c>
      <c r="AT351" s="8">
        <f>IF("na"=X351,"",SQRT(X351)/SQRT(X350))</f>
        <v>1.4644398440863515</v>
      </c>
    </row>
    <row r="352" spans="1:46" x14ac:dyDescent="0.3">
      <c r="A352" s="11" t="s">
        <v>282</v>
      </c>
      <c r="B352" s="56">
        <v>0.49619999999999997</v>
      </c>
      <c r="C352" s="56">
        <v>2.2113999999999998</v>
      </c>
      <c r="D352" s="58">
        <v>0.50343899999999997</v>
      </c>
      <c r="E352" s="59">
        <v>6.0372099999999998E-2</v>
      </c>
      <c r="F352" s="59">
        <v>3.6971934999999998E-3</v>
      </c>
      <c r="G352" s="59">
        <v>2.3356400000000002</v>
      </c>
      <c r="H352" s="59">
        <v>0.85288600000000003</v>
      </c>
      <c r="I352" s="59">
        <v>2.1216900000000001</v>
      </c>
      <c r="J352" s="60">
        <v>0.73546241300000004</v>
      </c>
      <c r="K352" s="58">
        <v>0.50343700000000002</v>
      </c>
      <c r="L352" s="59">
        <v>5.6487700000000002E-2</v>
      </c>
      <c r="M352" s="59">
        <v>3.2432342999999999E-3</v>
      </c>
      <c r="N352" s="59">
        <v>2.2625600000000001</v>
      </c>
      <c r="O352" s="59">
        <v>0.70004699999999997</v>
      </c>
      <c r="P352" s="59">
        <v>2.1197499999999998</v>
      </c>
      <c r="Q352" s="60">
        <v>0.4984655247</v>
      </c>
      <c r="R352" s="58">
        <v>0.50226499999999996</v>
      </c>
      <c r="S352" s="59">
        <v>5.3989799999999998E-2</v>
      </c>
      <c r="T352" s="59">
        <v>2.9516827E-3</v>
      </c>
      <c r="U352" s="59">
        <v>2.23475</v>
      </c>
      <c r="V352" s="59">
        <v>0.57252099999999995</v>
      </c>
      <c r="W352" s="59">
        <v>2.1382699999999999</v>
      </c>
      <c r="X352" s="60">
        <v>0.33312829230000002</v>
      </c>
      <c r="Y352" s="59"/>
      <c r="Z352" s="59"/>
      <c r="AA352" s="9">
        <f>IF("na"=F352,"",F352/F350)</f>
        <v>1.7452160005981665</v>
      </c>
      <c r="AB352" s="7">
        <f>IF("na"=J352,"",J352/J350)</f>
        <v>1.651583408988571</v>
      </c>
      <c r="AC352" s="7">
        <f>IF("na"=M352,"",M352/M350)</f>
        <v>2.6799939148783705</v>
      </c>
      <c r="AD352" s="7">
        <f>IF("na"=Q352,"",Q352/Q350)</f>
        <v>2.7837330623635328</v>
      </c>
      <c r="AE352" s="7">
        <f>IF("na"=T352,"",T352/T350)</f>
        <v>4.2234162668513031</v>
      </c>
      <c r="AF352" s="7">
        <f>IF("na"=X352,"",X352/X350)</f>
        <v>3.8432308142114673</v>
      </c>
      <c r="AG352" s="7">
        <f t="shared" ref="AG352:AG358" si="87">AG351</f>
        <v>351</v>
      </c>
      <c r="AH352" s="61">
        <f t="shared" ca="1" si="86"/>
        <v>4</v>
      </c>
      <c r="AI352" s="61">
        <f t="shared" ca="1" si="86"/>
        <v>6</v>
      </c>
      <c r="AJ352" s="61">
        <f t="shared" ca="1" si="86"/>
        <v>3</v>
      </c>
      <c r="AK352" s="61">
        <f t="shared" ca="1" si="86"/>
        <v>6</v>
      </c>
      <c r="AL352" s="61">
        <f t="shared" ca="1" si="86"/>
        <v>4</v>
      </c>
      <c r="AM352" s="61">
        <f t="shared" ca="1" si="86"/>
        <v>7</v>
      </c>
      <c r="AO352" s="8">
        <f>IF("na"=F352,"",SQRT(F352)/SQRT(F350))</f>
        <v>1.3210662362645433</v>
      </c>
      <c r="AP352" s="8">
        <f>IF("na"=J352,"",SQRT(J352)/SQRT(J350))</f>
        <v>1.2851394511836336</v>
      </c>
      <c r="AQ352" s="8">
        <f>IF("na"=M352,"",SQRT(M352)/SQRT(M350))</f>
        <v>1.6370686958336143</v>
      </c>
      <c r="AR352" s="8">
        <f>IF("na"=Q352,"",SQRT(Q352)/SQRT(Q350))</f>
        <v>1.6684522955012926</v>
      </c>
      <c r="AS352" s="8">
        <f>IF("na"=T352,"",SQRT(T352)/SQRT(T350))</f>
        <v>2.0550951965423163</v>
      </c>
      <c r="AT352" s="8">
        <f>IF("na"=X352,"",SQRT(X352)/SQRT(X350))</f>
        <v>1.9604159798908665</v>
      </c>
    </row>
    <row r="353" spans="1:1024" x14ac:dyDescent="0.3">
      <c r="A353" s="11" t="s">
        <v>284</v>
      </c>
      <c r="B353" s="56">
        <v>0.49619999999999997</v>
      </c>
      <c r="C353" s="56">
        <v>2.2113999999999998</v>
      </c>
      <c r="D353" s="58">
        <v>0.53350299999999995</v>
      </c>
      <c r="E353" s="59">
        <v>4.4618999999999999E-2</v>
      </c>
      <c r="F353" s="59">
        <v>3.3823689000000001E-3</v>
      </c>
      <c r="G353" s="59">
        <v>2.3290500000000001</v>
      </c>
      <c r="H353" s="59">
        <v>0.81949700000000003</v>
      </c>
      <c r="I353" s="59">
        <v>2.1383800000000002</v>
      </c>
      <c r="J353" s="60">
        <v>0.67690725340000002</v>
      </c>
      <c r="K353" s="58">
        <v>0.53799200000000003</v>
      </c>
      <c r="L353" s="59">
        <v>4.0080600000000001E-2</v>
      </c>
      <c r="M353" s="59">
        <v>3.3530256000000001E-3</v>
      </c>
      <c r="N353" s="59">
        <v>2.2665700000000002</v>
      </c>
      <c r="O353" s="59">
        <v>0.53288400000000002</v>
      </c>
      <c r="P353" s="59">
        <v>2.1653099999999998</v>
      </c>
      <c r="Q353" s="60">
        <v>0.28608964549999999</v>
      </c>
      <c r="R353" s="58">
        <v>0.52916300000000005</v>
      </c>
      <c r="S353" s="59">
        <v>3.7426000000000001E-2</v>
      </c>
      <c r="T353" s="59">
        <v>2.4872647000000001E-3</v>
      </c>
      <c r="U353" s="59">
        <v>2.1667900000000002</v>
      </c>
      <c r="V353" s="59">
        <v>0.44486300000000001</v>
      </c>
      <c r="W353" s="59">
        <v>2.0959500000000002</v>
      </c>
      <c r="X353" s="60">
        <v>0.21123179119999999</v>
      </c>
      <c r="Y353" s="59"/>
      <c r="Z353" s="59"/>
      <c r="AA353" s="9">
        <f>IF("na"=F353,"",F353/F350)</f>
        <v>1.5966068111408342</v>
      </c>
      <c r="AB353" s="7">
        <f>IF("na"=J353,"",J353/J350)</f>
        <v>1.5200896325608177</v>
      </c>
      <c r="AC353" s="7">
        <f>IF("na"=M353,"",M353/M350)</f>
        <v>2.7707181699550345</v>
      </c>
      <c r="AD353" s="7">
        <f>IF("na"=Q353,"",Q353/Q350)</f>
        <v>1.5976976651645505</v>
      </c>
      <c r="AE353" s="7">
        <f>IF("na"=T353,"",T353/T350)</f>
        <v>3.5589036023231859</v>
      </c>
      <c r="AF353" s="7">
        <f>IF("na"=X353,"",X353/X350)</f>
        <v>2.4369366026402872</v>
      </c>
      <c r="AG353" s="7">
        <f t="shared" si="87"/>
        <v>351</v>
      </c>
      <c r="AH353" s="61">
        <f t="shared" ca="1" si="86"/>
        <v>3</v>
      </c>
      <c r="AI353" s="61">
        <f t="shared" ca="1" si="86"/>
        <v>4</v>
      </c>
      <c r="AJ353" s="61">
        <f t="shared" ca="1" si="86"/>
        <v>4</v>
      </c>
      <c r="AK353" s="61">
        <f t="shared" ca="1" si="86"/>
        <v>3</v>
      </c>
      <c r="AL353" s="61">
        <f t="shared" ca="1" si="86"/>
        <v>3</v>
      </c>
      <c r="AM353" s="61">
        <f t="shared" ca="1" si="86"/>
        <v>4</v>
      </c>
      <c r="AO353" s="8">
        <f>IF("na"=F353,"",SQRT(F353)/SQRT(F350))</f>
        <v>1.2635690765212775</v>
      </c>
      <c r="AP353" s="8">
        <f>IF("na"=J353,"",SQRT(J353)/SQRT(J350))</f>
        <v>1.2329191508614088</v>
      </c>
      <c r="AQ353" s="8">
        <f>IF("na"=M353,"",SQRT(M353)/SQRT(M350))</f>
        <v>1.6645474369795037</v>
      </c>
      <c r="AR353" s="8">
        <f>IF("na"=Q353,"",SQRT(Q353)/SQRT(Q350))</f>
        <v>1.2640006586883374</v>
      </c>
      <c r="AS353" s="8">
        <f>IF("na"=T353,"",SQRT(T353)/SQRT(T350))</f>
        <v>1.8865056592343385</v>
      </c>
      <c r="AT353" s="8">
        <f>IF("na"=X353,"",SQRT(X353)/SQRT(X350))</f>
        <v>1.5610690576141362</v>
      </c>
    </row>
    <row r="354" spans="1:1024" x14ac:dyDescent="0.3">
      <c r="A354" s="11" t="s">
        <v>286</v>
      </c>
      <c r="B354" s="56">
        <v>0.49619999999999997</v>
      </c>
      <c r="C354" s="56">
        <v>2.2113999999999998</v>
      </c>
      <c r="D354" s="58">
        <v>0.55712300000000003</v>
      </c>
      <c r="E354" s="59">
        <v>4.4997099999999998E-2</v>
      </c>
      <c r="F354" s="59">
        <v>5.7363509000000002E-3</v>
      </c>
      <c r="G354" s="59">
        <v>2.2436400000000001</v>
      </c>
      <c r="H354" s="59">
        <v>0.75464500000000001</v>
      </c>
      <c r="I354" s="59">
        <v>2.0754899999999998</v>
      </c>
      <c r="J354" s="60">
        <v>0.58796060409999995</v>
      </c>
      <c r="K354" s="58">
        <v>0.55757100000000004</v>
      </c>
      <c r="L354" s="59">
        <v>3.68145E-2</v>
      </c>
      <c r="M354" s="59">
        <v>5.1217069999999996E-3</v>
      </c>
      <c r="N354" s="59">
        <v>2.1612499999999999</v>
      </c>
      <c r="O354" s="59">
        <v>0.48430699999999999</v>
      </c>
      <c r="P354" s="59">
        <v>2.08148</v>
      </c>
      <c r="Q354" s="60">
        <v>0.25143247660000001</v>
      </c>
      <c r="R354" s="58">
        <v>0.55707799999999996</v>
      </c>
      <c r="S354" s="59">
        <v>3.3887199999999999E-2</v>
      </c>
      <c r="T354" s="59">
        <v>4.8544731000000002E-3</v>
      </c>
      <c r="U354" s="59">
        <v>2.1493099999999998</v>
      </c>
      <c r="V354" s="59">
        <v>0.38378299999999999</v>
      </c>
      <c r="W354" s="59">
        <v>2.0977899999999998</v>
      </c>
      <c r="X354" s="60">
        <v>0.16019662309999999</v>
      </c>
      <c r="Y354" s="59"/>
      <c r="Z354" s="59"/>
      <c r="AA354" s="9">
        <f>IF("na"=F354,"",F354/F350)</f>
        <v>2.7077758780344316</v>
      </c>
      <c r="AB354" s="7">
        <f>IF("na"=J354,"",J354/J350)</f>
        <v>1.3203475279034518</v>
      </c>
      <c r="AC354" s="7">
        <f>IF("na"=M354,"",M354/M350)</f>
        <v>4.2322392784850456</v>
      </c>
      <c r="AD354" s="7">
        <f>IF("na"=Q354,"",Q354/Q350)</f>
        <v>1.4041510663844019</v>
      </c>
      <c r="AE354" s="7">
        <f>IF("na"=T354,"",T354/T350)</f>
        <v>6.9460246040443554</v>
      </c>
      <c r="AF354" s="7">
        <f>IF("na"=X354,"",X354/X350)</f>
        <v>1.8481546373013977</v>
      </c>
      <c r="AG354" s="7">
        <f t="shared" si="87"/>
        <v>351</v>
      </c>
      <c r="AH354" s="61">
        <f t="shared" ca="1" si="86"/>
        <v>5</v>
      </c>
      <c r="AI354" s="61">
        <f t="shared" ca="1" si="86"/>
        <v>3</v>
      </c>
      <c r="AJ354" s="61">
        <f t="shared" ca="1" si="86"/>
        <v>5</v>
      </c>
      <c r="AK354" s="61">
        <f t="shared" ca="1" si="86"/>
        <v>2</v>
      </c>
      <c r="AL354" s="61">
        <f t="shared" ca="1" si="86"/>
        <v>6</v>
      </c>
      <c r="AM354" s="61">
        <f t="shared" ca="1" si="86"/>
        <v>2</v>
      </c>
      <c r="AO354" s="8">
        <f>IF("na"=F354,"",SQRT(F354)/SQRT(F350))</f>
        <v>1.6455320957168937</v>
      </c>
      <c r="AP354" s="8">
        <f>IF("na"=J354,"",SQRT(J354)/SQRT(J350))</f>
        <v>1.1490637614612391</v>
      </c>
      <c r="AQ354" s="8">
        <f>IF("na"=M354,"",SQRT(M354)/SQRT(M350))</f>
        <v>2.0572406953210525</v>
      </c>
      <c r="AR354" s="8">
        <f>IF("na"=Q354,"",SQRT(Q354)/SQRT(Q350))</f>
        <v>1.1849688039709745</v>
      </c>
      <c r="AS354" s="8">
        <f>IF("na"=T354,"",SQRT(T354)/SQRT(T350))</f>
        <v>2.6355311806245729</v>
      </c>
      <c r="AT354" s="8">
        <f>IF("na"=X354,"",SQRT(X354)/SQRT(X350))</f>
        <v>1.3594685128024839</v>
      </c>
    </row>
    <row r="355" spans="1:1024" x14ac:dyDescent="0.3">
      <c r="A355" s="11" t="s">
        <v>288</v>
      </c>
      <c r="B355" s="56">
        <v>0.49619999999999997</v>
      </c>
      <c r="C355" s="56">
        <v>2.2113999999999998</v>
      </c>
      <c r="D355" s="62">
        <v>0.47877999999999998</v>
      </c>
      <c r="E355" s="63">
        <v>4.31688E-2</v>
      </c>
      <c r="F355" s="64">
        <v>2.1670016000000002E-3</v>
      </c>
      <c r="G355" s="63">
        <v>2.3251200000000001</v>
      </c>
      <c r="H355" s="64">
        <v>0.67150699999999997</v>
      </c>
      <c r="I355" s="64">
        <v>2.1851600000000002</v>
      </c>
      <c r="J355" s="65">
        <v>0.45161018860000002</v>
      </c>
      <c r="K355" s="62">
        <v>0.48102899999999998</v>
      </c>
      <c r="L355" s="63">
        <v>2.9790899999999999E-2</v>
      </c>
      <c r="M355" s="64">
        <v>1.1176568999999999E-3</v>
      </c>
      <c r="N355" s="63">
        <v>2.2146699999999999</v>
      </c>
      <c r="O355" s="64">
        <v>0.41343299999999999</v>
      </c>
      <c r="P355" s="64">
        <v>2.1522000000000001</v>
      </c>
      <c r="Q355" s="65">
        <v>0.1744314854</v>
      </c>
      <c r="R355" s="62">
        <v>0.47884599999999999</v>
      </c>
      <c r="S355" s="63">
        <v>2.20004E-2</v>
      </c>
      <c r="T355" s="64">
        <v>7.8517889999999996E-4</v>
      </c>
      <c r="U355" s="63">
        <v>2.1999200000000001</v>
      </c>
      <c r="V355" s="64">
        <v>0.28737699999999999</v>
      </c>
      <c r="W355" s="64">
        <v>2.1677200000000001</v>
      </c>
      <c r="X355" s="65">
        <v>8.4493482499999994E-2</v>
      </c>
      <c r="Y355" s="63"/>
      <c r="Z355" s="63"/>
      <c r="AA355" s="9">
        <f>IF("na"=F355,"",F355/F350)</f>
        <v>1.0229072039756177</v>
      </c>
      <c r="AB355" s="7">
        <f>IF("na"=J355,"",J355/J350)</f>
        <v>1.0141536557653552</v>
      </c>
      <c r="AC355" s="7">
        <f>IF("na"=M355,"",M355/M350)</f>
        <v>0.92355760141098142</v>
      </c>
      <c r="AD355" s="7">
        <f>IF("na"=Q355,"",Q355/Q350)</f>
        <v>0.97413094580091808</v>
      </c>
      <c r="AE355" s="7">
        <f>IF("na"=T355,"",T355/T350)</f>
        <v>1.1234735151743827</v>
      </c>
      <c r="AF355" s="7">
        <f>IF("na"=X355,"",X355/X350)</f>
        <v>0.97478347846721558</v>
      </c>
      <c r="AG355" s="7">
        <f t="shared" si="87"/>
        <v>351</v>
      </c>
      <c r="AH355" s="61">
        <f t="shared" ca="1" si="86"/>
        <v>1</v>
      </c>
      <c r="AI355" s="61">
        <f t="shared" ca="1" si="86"/>
        <v>1</v>
      </c>
      <c r="AJ355" s="61">
        <f t="shared" ca="1" si="86"/>
        <v>1</v>
      </c>
      <c r="AK355" s="61">
        <f t="shared" ca="1" si="86"/>
        <v>1</v>
      </c>
      <c r="AL355" s="61">
        <f t="shared" ca="1" si="86"/>
        <v>1</v>
      </c>
      <c r="AM355" s="61">
        <f t="shared" ca="1" si="86"/>
        <v>1</v>
      </c>
      <c r="AO355" s="8">
        <f>IF("na"=F355,"",SQRT(F355)/SQRT(F350))</f>
        <v>1.0113887501725622</v>
      </c>
      <c r="AP355" s="8">
        <f>IF("na"=J355,"",SQRT(J355)/SQRT(J350))</f>
        <v>1.0070519627930601</v>
      </c>
      <c r="AQ355" s="8">
        <f>IF("na"=M355,"",SQRT(M355)/SQRT(M350))</f>
        <v>0.96101904320933285</v>
      </c>
      <c r="AR355" s="8">
        <f>IF("na"=Q355,"",SQRT(Q355)/SQRT(Q350))</f>
        <v>0.98698072210196597</v>
      </c>
      <c r="AS355" s="8">
        <f>IF("na"=T355,"",SQRT(T355)/SQRT(T350))</f>
        <v>1.0599403356672406</v>
      </c>
      <c r="AT355" s="8">
        <f>IF("na"=X355,"",SQRT(X355)/SQRT(X350))</f>
        <v>0.98731123687883526</v>
      </c>
    </row>
    <row r="356" spans="1:1024" x14ac:dyDescent="0.3">
      <c r="A356" s="11" t="s">
        <v>290</v>
      </c>
      <c r="B356" s="56">
        <v>0.49619999999999997</v>
      </c>
      <c r="C356" s="56">
        <v>2.2113999999999998</v>
      </c>
      <c r="D356" s="66">
        <v>0.55871199999999999</v>
      </c>
      <c r="E356" s="7">
        <v>5.7986900000000001E-2</v>
      </c>
      <c r="F356" s="64">
        <v>7.2702306000000001E-3</v>
      </c>
      <c r="G356" s="63">
        <v>2.35629</v>
      </c>
      <c r="H356" s="64">
        <v>0.93486599999999997</v>
      </c>
      <c r="I356" s="64">
        <v>2.11693</v>
      </c>
      <c r="J356" s="65">
        <v>0.88289901879999999</v>
      </c>
      <c r="K356" s="66">
        <v>0.55629899999999999</v>
      </c>
      <c r="L356" s="7">
        <v>5.3648099999999997E-2</v>
      </c>
      <c r="M356" s="64">
        <v>6.4900084000000004E-3</v>
      </c>
      <c r="N356" s="63">
        <v>2.2828499999999998</v>
      </c>
      <c r="O356" s="64">
        <v>0.74412699999999998</v>
      </c>
      <c r="P356" s="64">
        <v>2.1184099999999999</v>
      </c>
      <c r="Q356" s="65">
        <v>0.56237213220000004</v>
      </c>
      <c r="R356" s="66">
        <v>0.55435900000000005</v>
      </c>
      <c r="S356" s="7">
        <v>5.1853299999999998E-2</v>
      </c>
      <c r="T356" s="64">
        <v>6.0712339000000004E-3</v>
      </c>
      <c r="U356" s="63">
        <v>2.2686199999999999</v>
      </c>
      <c r="V356" s="64">
        <v>0.60080100000000003</v>
      </c>
      <c r="W356" s="64">
        <v>2.1558799999999998</v>
      </c>
      <c r="X356" s="65">
        <v>0.36404431199999998</v>
      </c>
      <c r="Y356" s="63"/>
      <c r="Z356" s="63"/>
      <c r="AA356" s="9">
        <f>IF("na"=F356,"",F356/F350)</f>
        <v>3.4318254565681805</v>
      </c>
      <c r="AB356" s="7">
        <f>IF("na"=J356,"",J356/J350)</f>
        <v>1.9826728674200353</v>
      </c>
      <c r="AC356" s="7">
        <f>IF("na"=M356,"",M356/M350)</f>
        <v>5.3629128859143815</v>
      </c>
      <c r="AD356" s="7">
        <f>IF("na"=Q356,"",Q356/Q350)</f>
        <v>3.1406262222431605</v>
      </c>
      <c r="AE356" s="7">
        <f>IF("na"=T356,"",T356/T350)</f>
        <v>8.6870272380967926</v>
      </c>
      <c r="AF356" s="7">
        <f>IF("na"=X356,"",X356/X350)</f>
        <v>4.1999024098404787</v>
      </c>
      <c r="AG356" s="7">
        <f t="shared" si="87"/>
        <v>351</v>
      </c>
      <c r="AH356" s="61">
        <f t="shared" ca="1" si="86"/>
        <v>8</v>
      </c>
      <c r="AI356" s="61">
        <f t="shared" ca="1" si="86"/>
        <v>7</v>
      </c>
      <c r="AJ356" s="61">
        <f t="shared" ca="1" si="86"/>
        <v>8</v>
      </c>
      <c r="AK356" s="61">
        <f t="shared" ca="1" si="86"/>
        <v>8</v>
      </c>
      <c r="AL356" s="61">
        <f t="shared" ca="1" si="86"/>
        <v>8</v>
      </c>
      <c r="AM356" s="61">
        <f t="shared" ca="1" si="86"/>
        <v>8</v>
      </c>
      <c r="AO356" s="8">
        <f>IF("na"=F356,"",SQRT(F356)/SQRT(F350))</f>
        <v>1.8525186791415036</v>
      </c>
      <c r="AP356" s="8">
        <f>IF("na"=J356,"",SQRT(J356)/SQRT(J350))</f>
        <v>1.4080741697155144</v>
      </c>
      <c r="AQ356" s="8">
        <f>IF("na"=M356,"",SQRT(M356)/SQRT(M350))</f>
        <v>2.3157963826542223</v>
      </c>
      <c r="AR356" s="8">
        <f>IF("na"=Q356,"",SQRT(Q356)/SQRT(Q350))</f>
        <v>1.7721812046862364</v>
      </c>
      <c r="AS356" s="8">
        <f>IF("na"=T356,"",SQRT(T356)/SQRT(T350))</f>
        <v>2.9473763312642638</v>
      </c>
      <c r="AT356" s="8">
        <f>IF("na"=X356,"",SQRT(X356)/SQRT(X350))</f>
        <v>2.0493663434926606</v>
      </c>
    </row>
    <row r="357" spans="1:1024" x14ac:dyDescent="0.3">
      <c r="A357" s="11" t="s">
        <v>292</v>
      </c>
      <c r="B357" s="56">
        <v>0.49619999999999997</v>
      </c>
      <c r="C357" s="56">
        <v>2.2113999999999998</v>
      </c>
      <c r="D357" s="66">
        <v>0.55704399999999998</v>
      </c>
      <c r="E357" s="7">
        <v>5.7058200000000003E-2</v>
      </c>
      <c r="F357" s="64">
        <v>6.9576304000000004E-3</v>
      </c>
      <c r="G357" s="63">
        <v>2.4022999999999999</v>
      </c>
      <c r="H357" s="64">
        <v>1.03237</v>
      </c>
      <c r="I357" s="64">
        <v>2.1435599999999999</v>
      </c>
      <c r="J357" s="65">
        <v>1.0703900824999999</v>
      </c>
      <c r="K357" s="66">
        <v>0.55327899999999997</v>
      </c>
      <c r="L357" s="7">
        <v>5.3966899999999998E-2</v>
      </c>
      <c r="M357" s="64">
        <v>6.1704383999999996E-3</v>
      </c>
      <c r="N357" s="63">
        <v>2.3344100000000001</v>
      </c>
      <c r="O357" s="64">
        <v>0.71874300000000002</v>
      </c>
      <c r="P357" s="64">
        <v>2.1926600000000001</v>
      </c>
      <c r="Q357" s="65">
        <v>0.51694268759999995</v>
      </c>
      <c r="R357" s="66">
        <v>0.54844099999999996</v>
      </c>
      <c r="S357" s="7">
        <v>5.0972700000000003E-2</v>
      </c>
      <c r="T357" s="64">
        <v>5.3273380999999996E-3</v>
      </c>
      <c r="U357" s="63">
        <v>2.3442400000000001</v>
      </c>
      <c r="V357" s="64">
        <v>0.53027299999999999</v>
      </c>
      <c r="W357" s="64">
        <v>2.2619500000000001</v>
      </c>
      <c r="X357" s="65">
        <v>0.28374475700000001</v>
      </c>
      <c r="Y357" s="63"/>
      <c r="Z357" s="63"/>
      <c r="AA357" s="9">
        <f>IF("na"=F357,"",F357/F350)</f>
        <v>3.2842662685434836</v>
      </c>
      <c r="AB357" s="7">
        <f>IF("na"=J357,"",J357/J350)</f>
        <v>2.403710196679905</v>
      </c>
      <c r="AC357" s="7">
        <f>IF("na"=M357,"",M357/M350)</f>
        <v>5.0988414139958458</v>
      </c>
      <c r="AD357" s="7">
        <f>IF("na"=Q357,"",Q357/Q350)</f>
        <v>2.8869207187102042</v>
      </c>
      <c r="AE357" s="7">
        <f>IF("na"=T357,"",T357/T350)</f>
        <v>7.6226236616004535</v>
      </c>
      <c r="AF357" s="7">
        <f>IF("na"=X357,"",X357/X350)</f>
        <v>3.2735033879719047</v>
      </c>
      <c r="AG357" s="7">
        <f t="shared" si="87"/>
        <v>351</v>
      </c>
      <c r="AH357" s="61">
        <f t="shared" ca="1" si="86"/>
        <v>7</v>
      </c>
      <c r="AI357" s="61">
        <f t="shared" ca="1" si="86"/>
        <v>8</v>
      </c>
      <c r="AJ357" s="61">
        <f t="shared" ca="1" si="86"/>
        <v>7</v>
      </c>
      <c r="AK357" s="61">
        <f t="shared" ca="1" si="86"/>
        <v>7</v>
      </c>
      <c r="AL357" s="61">
        <f t="shared" ca="1" si="86"/>
        <v>7</v>
      </c>
      <c r="AM357" s="61">
        <f t="shared" ca="1" si="86"/>
        <v>6</v>
      </c>
      <c r="AO357" s="8">
        <f>IF("na"=F357,"",SQRT(F357)/SQRT(F350))</f>
        <v>1.8122544712438933</v>
      </c>
      <c r="AP357" s="8">
        <f>IF("na"=J357,"",SQRT(J357)/SQRT(J350))</f>
        <v>1.5503903368764604</v>
      </c>
      <c r="AQ357" s="8">
        <f>IF("na"=M357,"",SQRT(M357)/SQRT(M350))</f>
        <v>2.2580614283043423</v>
      </c>
      <c r="AR357" s="8">
        <f>IF("na"=Q357,"",SQRT(Q357)/SQRT(Q350))</f>
        <v>1.6990940876567737</v>
      </c>
      <c r="AS357" s="8">
        <f>IF("na"=T357,"",SQRT(T357)/SQRT(T350))</f>
        <v>2.7609099336270377</v>
      </c>
      <c r="AT357" s="8">
        <f>IF("na"=X357,"",SQRT(X357)/SQRT(X350))</f>
        <v>1.8092825616724175</v>
      </c>
    </row>
    <row r="358" spans="1:1024" x14ac:dyDescent="0.3">
      <c r="A358" s="11" t="s">
        <v>294</v>
      </c>
      <c r="B358" s="56">
        <v>0.49619999999999997</v>
      </c>
      <c r="C358" s="56">
        <v>2.2113999999999998</v>
      </c>
      <c r="D358" s="67">
        <v>0.55479599999999996</v>
      </c>
      <c r="E358" s="68">
        <v>5.7234E-2</v>
      </c>
      <c r="F358" s="69">
        <v>6.7092219000000003E-3</v>
      </c>
      <c r="G358" s="68">
        <v>2.3646699999999998</v>
      </c>
      <c r="H358" s="69">
        <v>0.85149600000000003</v>
      </c>
      <c r="I358" s="69">
        <v>2.1625399999999999</v>
      </c>
      <c r="J358" s="70">
        <v>0.72743273760000005</v>
      </c>
      <c r="K358" s="67">
        <v>0.549624</v>
      </c>
      <c r="L358" s="68">
        <v>5.2763200000000003E-2</v>
      </c>
      <c r="M358" s="69">
        <v>5.6380789000000002E-3</v>
      </c>
      <c r="N358" s="68">
        <v>2.3538600000000001</v>
      </c>
      <c r="O358" s="69">
        <v>0.62038300000000002</v>
      </c>
      <c r="P358" s="69">
        <v>2.2454399999999999</v>
      </c>
      <c r="Q358" s="70">
        <v>0.38603378820000001</v>
      </c>
      <c r="R358" s="67">
        <v>0.54436799999999996</v>
      </c>
      <c r="S358" s="68">
        <v>5.0270799999999997E-2</v>
      </c>
      <c r="T358" s="69">
        <v>4.8473094999999999E-3</v>
      </c>
      <c r="U358" s="68">
        <v>2.3470599999999999</v>
      </c>
      <c r="V358" s="69">
        <v>0.47553800000000002</v>
      </c>
      <c r="W358" s="69">
        <v>2.2887900000000001</v>
      </c>
      <c r="X358" s="70">
        <v>0.2321256015</v>
      </c>
      <c r="Y358" s="63"/>
      <c r="Z358" s="63"/>
      <c r="AA358" s="9">
        <f>IF("na"=F358,"",F358/F350)</f>
        <v>3.1670080052460419</v>
      </c>
      <c r="AB358" s="7">
        <f>IF("na"=J358,"",J358/J350)</f>
        <v>1.6335516531356669</v>
      </c>
      <c r="AC358" s="7">
        <f>IF("na"=M358,"",M358/M350)</f>
        <v>4.6589347996239852</v>
      </c>
      <c r="AD358" s="7">
        <f>IF("na"=Q358,"",Q358/Q350)</f>
        <v>2.1558462243673429</v>
      </c>
      <c r="AE358" s="7">
        <f>IF("na"=T358,"",T358/T350)</f>
        <v>6.9357745643740287</v>
      </c>
      <c r="AF358" s="7">
        <f>IF("na"=X358,"",X358/X350)</f>
        <v>2.6779840832275403</v>
      </c>
      <c r="AG358" s="7">
        <f t="shared" si="87"/>
        <v>351</v>
      </c>
      <c r="AH358" s="61">
        <f t="shared" ca="1" si="86"/>
        <v>6</v>
      </c>
      <c r="AI358" s="61">
        <f t="shared" ca="1" si="86"/>
        <v>5</v>
      </c>
      <c r="AJ358" s="61">
        <f t="shared" ca="1" si="86"/>
        <v>6</v>
      </c>
      <c r="AK358" s="61">
        <f t="shared" ca="1" si="86"/>
        <v>5</v>
      </c>
      <c r="AL358" s="61">
        <f t="shared" ca="1" si="86"/>
        <v>5</v>
      </c>
      <c r="AM358" s="61">
        <f t="shared" ca="1" si="86"/>
        <v>5</v>
      </c>
      <c r="AO358" s="8">
        <f>IF("na"=F358,"",SQRT(F358)/SQRT(F350))</f>
        <v>1.7796089472819701</v>
      </c>
      <c r="AP358" s="8">
        <f>IF("na"=J358,"",SQRT(J358)/SQRT(J350))</f>
        <v>1.2781047113345867</v>
      </c>
      <c r="AQ358" s="8">
        <f>IF("na"=M358,"",SQRT(M358)/SQRT(M350))</f>
        <v>2.1584565781187228</v>
      </c>
      <c r="AR358" s="8">
        <f>IF("na"=Q358,"",SQRT(Q358)/SQRT(Q350))</f>
        <v>1.4682800224641561</v>
      </c>
      <c r="AS358" s="8">
        <f>IF("na"=T358,"",SQRT(T358)/SQRT(T350))</f>
        <v>2.6335858756406685</v>
      </c>
      <c r="AT358" s="8">
        <f>IF("na"=X358,"",SQRT(X358)/SQRT(X350))</f>
        <v>1.6364547299658307</v>
      </c>
    </row>
    <row r="359" spans="1:1024" x14ac:dyDescent="0.3">
      <c r="B359" s="71"/>
      <c r="C359" s="71"/>
      <c r="D359" s="7"/>
      <c r="E359" s="7"/>
      <c r="F359" s="7"/>
      <c r="G359" s="7"/>
      <c r="H359" s="7"/>
      <c r="I359" s="7"/>
      <c r="J359" s="7"/>
      <c r="K359" s="7"/>
      <c r="L359" s="7"/>
    </row>
    <row r="360" spans="1:1024" s="50" customFormat="1" x14ac:dyDescent="0.3">
      <c r="A360" s="11"/>
      <c r="B360" s="11"/>
      <c r="C360" s="11"/>
      <c r="D360" s="73" t="s">
        <v>336</v>
      </c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11"/>
      <c r="Z360" s="11"/>
      <c r="AA360" s="49"/>
      <c r="AH360" s="51"/>
      <c r="AI360" s="51"/>
      <c r="AJ360" s="51"/>
      <c r="AK360" s="51"/>
      <c r="AL360" s="51"/>
      <c r="AM360" s="51"/>
      <c r="AP360" s="10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</row>
    <row r="361" spans="1:1024" x14ac:dyDescent="0.3">
      <c r="B361" s="52" t="s">
        <v>305</v>
      </c>
      <c r="C361" s="52" t="s">
        <v>305</v>
      </c>
      <c r="D361" s="72">
        <v>7</v>
      </c>
      <c r="E361" s="72"/>
      <c r="F361" s="72"/>
      <c r="G361" s="72"/>
      <c r="H361" s="72"/>
      <c r="I361" s="72"/>
      <c r="J361" s="72"/>
      <c r="K361" s="72">
        <v>15</v>
      </c>
      <c r="L361" s="72"/>
      <c r="M361" s="72"/>
      <c r="N361" s="72"/>
      <c r="O361" s="72"/>
      <c r="P361" s="72"/>
      <c r="Q361" s="72"/>
      <c r="R361" s="72">
        <v>30</v>
      </c>
      <c r="S361" s="72"/>
      <c r="T361" s="72"/>
      <c r="U361" s="72"/>
      <c r="V361" s="72"/>
      <c r="W361" s="72"/>
      <c r="X361" s="72"/>
      <c r="Y361" s="53"/>
      <c r="Z361" s="53"/>
    </row>
    <row r="362" spans="1:1024" x14ac:dyDescent="0.3">
      <c r="B362" s="54" t="s">
        <v>296</v>
      </c>
      <c r="C362" s="54" t="s">
        <v>306</v>
      </c>
      <c r="D362" s="55" t="s">
        <v>296</v>
      </c>
      <c r="E362" s="56" t="s">
        <v>299</v>
      </c>
      <c r="F362" s="56" t="s">
        <v>307</v>
      </c>
      <c r="G362" s="56" t="s">
        <v>308</v>
      </c>
      <c r="H362" s="56" t="s">
        <v>309</v>
      </c>
      <c r="I362" s="56" t="s">
        <v>310</v>
      </c>
      <c r="J362" s="57" t="s">
        <v>311</v>
      </c>
      <c r="K362" s="55" t="s">
        <v>296</v>
      </c>
      <c r="L362" s="56" t="s">
        <v>299</v>
      </c>
      <c r="M362" s="56" t="s">
        <v>307</v>
      </c>
      <c r="N362" s="56" t="s">
        <v>308</v>
      </c>
      <c r="O362" s="56" t="s">
        <v>309</v>
      </c>
      <c r="P362" s="56" t="s">
        <v>310</v>
      </c>
      <c r="Q362" s="57" t="s">
        <v>311</v>
      </c>
      <c r="R362" s="55" t="s">
        <v>296</v>
      </c>
      <c r="S362" s="56" t="s">
        <v>299</v>
      </c>
      <c r="T362" s="56" t="s">
        <v>307</v>
      </c>
      <c r="U362" s="56" t="s">
        <v>308</v>
      </c>
      <c r="V362" s="56" t="s">
        <v>309</v>
      </c>
      <c r="W362" s="56" t="s">
        <v>310</v>
      </c>
      <c r="X362" s="57" t="s">
        <v>311</v>
      </c>
      <c r="Y362" s="56"/>
      <c r="Z362" s="56"/>
    </row>
    <row r="363" spans="1:1024" x14ac:dyDescent="0.3">
      <c r="A363" s="11" t="s">
        <v>312</v>
      </c>
      <c r="B363" s="56">
        <v>5.5438899999999999E-2</v>
      </c>
      <c r="C363" s="56">
        <v>3.2373599999999998</v>
      </c>
      <c r="D363" s="58">
        <v>5.7882299999999998E-2</v>
      </c>
      <c r="E363" s="59">
        <v>1.6781799999999999E-2</v>
      </c>
      <c r="F363" s="59">
        <v>2.8759899999999998E-4</v>
      </c>
      <c r="G363" s="59">
        <v>3.7633700000000001</v>
      </c>
      <c r="H363" s="59">
        <v>3.0217399999999999</v>
      </c>
      <c r="I363" s="59">
        <v>2.7913999999999999</v>
      </c>
      <c r="J363" s="60">
        <v>9.3297929491999998</v>
      </c>
      <c r="K363" s="58">
        <v>5.8558800000000001E-2</v>
      </c>
      <c r="L363" s="59">
        <v>1.1524100000000001E-2</v>
      </c>
      <c r="M363" s="59">
        <v>1.425385E-4</v>
      </c>
      <c r="N363" s="59">
        <v>3.3283900000000002</v>
      </c>
      <c r="O363" s="59">
        <v>1.7676799999999999</v>
      </c>
      <c r="P363" s="59">
        <v>2.8757899999999998</v>
      </c>
      <c r="Q363" s="60">
        <v>3.2554254472999999</v>
      </c>
      <c r="R363" s="58">
        <v>5.86828E-2</v>
      </c>
      <c r="S363" s="59">
        <v>8.1629800000000002E-3</v>
      </c>
      <c r="T363" s="59">
        <v>7.7156999999999993E-5</v>
      </c>
      <c r="U363" s="59">
        <v>2.9906000000000001</v>
      </c>
      <c r="V363" s="59">
        <v>1.0025900000000001</v>
      </c>
      <c r="W363" s="59">
        <v>2.7981600000000002</v>
      </c>
      <c r="X363" s="60">
        <v>1.1980833480999999</v>
      </c>
      <c r="Y363" s="59"/>
      <c r="Z363" s="59"/>
      <c r="AH363" s="61"/>
      <c r="AI363" s="61"/>
    </row>
    <row r="364" spans="1:1024" x14ac:dyDescent="0.3">
      <c r="A364" s="11" t="s">
        <v>280</v>
      </c>
      <c r="B364" s="56">
        <v>5.5438899999999999E-2</v>
      </c>
      <c r="C364" s="56">
        <v>3.2373599999999998</v>
      </c>
      <c r="D364" s="58">
        <v>5.58465E-2</v>
      </c>
      <c r="E364" s="59">
        <v>2.22861E-2</v>
      </c>
      <c r="F364" s="59">
        <v>4.9683629999999995E-4</v>
      </c>
      <c r="G364" s="59">
        <v>4.3576100000000002</v>
      </c>
      <c r="H364" s="59">
        <v>3.5853600000000001</v>
      </c>
      <c r="I364" s="59">
        <v>3.2301700000000002</v>
      </c>
      <c r="J364" s="60">
        <v>12.8548580257</v>
      </c>
      <c r="K364" s="58">
        <v>5.611E-2</v>
      </c>
      <c r="L364" s="59">
        <v>1.8484899999999999E-2</v>
      </c>
      <c r="M364" s="59">
        <v>3.4214180000000002E-4</v>
      </c>
      <c r="N364" s="59">
        <v>4.0942499999999997</v>
      </c>
      <c r="O364" s="59">
        <v>3.3083100000000001</v>
      </c>
      <c r="P364" s="59">
        <v>3.0933000000000002</v>
      </c>
      <c r="Q364" s="60">
        <v>10.965668339700001</v>
      </c>
      <c r="R364" s="58" t="s">
        <v>319</v>
      </c>
      <c r="S364" s="59">
        <v>0</v>
      </c>
      <c r="T364" s="59"/>
      <c r="U364" s="59" t="s">
        <v>319</v>
      </c>
      <c r="V364" s="59" t="s">
        <v>319</v>
      </c>
      <c r="W364" s="59" t="s">
        <v>319</v>
      </c>
      <c r="X364" s="60"/>
      <c r="Y364" s="59"/>
      <c r="Z364" s="59"/>
      <c r="AA364" s="9">
        <f>IF("na"=F364,"",F364/F363)</f>
        <v>1.7275313891912001</v>
      </c>
      <c r="AB364" s="7">
        <f>IF("na"=J364,"",J364/J363)</f>
        <v>1.3778288645518402</v>
      </c>
      <c r="AC364" s="7">
        <f>IF("na"=M364,"",M364/M363)</f>
        <v>2.400346573031146</v>
      </c>
      <c r="AD364" s="7">
        <f>IF("na"=Q364,"",Q364/Q363)</f>
        <v>3.3684286484873298</v>
      </c>
      <c r="AE364" s="7">
        <f>IF("na"=T364,"",T364/T363)</f>
        <v>0</v>
      </c>
      <c r="AF364" s="7">
        <f>IF("na"=X364,"",X364/X363)</f>
        <v>0</v>
      </c>
      <c r="AG364" s="7">
        <f>ROW()</f>
        <v>364</v>
      </c>
      <c r="AH364" s="61">
        <f t="shared" ref="AH364:AM371" ca="1" si="88">SUM(IF(INDIRECT(ADDRESS(ROW(),AH$60))&gt;INDIRECT(ADDRESS($AG364,AH$60)),1,0), IF(INDIRECT(ADDRESS(ROW(),AH$60))&gt;INDIRECT(ADDRESS($AG364+1,AH$60)),1,0), IF(INDIRECT(ADDRESS(ROW(),AH$60))&gt;INDIRECT(ADDRESS($AG364+2,AH$60)),1,0), IF(INDIRECT(ADDRESS(ROW(),AH$60))&gt;INDIRECT(ADDRESS($AG364+3,AH$60)),1,0), IF(INDIRECT(ADDRESS(ROW(),AH$60))&gt;INDIRECT(ADDRESS($AG364+4,AH$60)),1,0), IF(INDIRECT(ADDRESS(ROW(),AH$60))&gt;INDIRECT(ADDRESS($AG364+5,AH$60)),1,0), IF(INDIRECT(ADDRESS(ROW(),AH$60))&gt;INDIRECT(ADDRESS($AG364+6,AH$60)),1,0), IF(INDIRECT(ADDRESS(ROW(),AH$60))&gt;INDIRECT(ADDRESS($AG364+7,AH$60)),1,0))+1</f>
        <v>3</v>
      </c>
      <c r="AI364" s="61">
        <f t="shared" ca="1" si="88"/>
        <v>7</v>
      </c>
      <c r="AJ364" s="61">
        <f t="shared" ca="1" si="88"/>
        <v>3</v>
      </c>
      <c r="AK364" s="61">
        <f t="shared" ca="1" si="88"/>
        <v>8</v>
      </c>
      <c r="AL364" s="61">
        <f t="shared" ca="1" si="88"/>
        <v>1</v>
      </c>
      <c r="AM364" s="61">
        <f t="shared" ca="1" si="88"/>
        <v>1</v>
      </c>
      <c r="AO364" s="8">
        <f>IF("na"=F364,"",SQRT(F364)/SQRT(F363))</f>
        <v>1.3143558837663414</v>
      </c>
      <c r="AP364" s="8">
        <f>IF("na"=J364,"",SQRT(J364)/SQRT(J363))</f>
        <v>1.1738095520789735</v>
      </c>
      <c r="AQ364" s="8">
        <f>IF("na"=M364,"",SQRT(M364)/SQRT(M363))</f>
        <v>1.5493051904099291</v>
      </c>
      <c r="AR364" s="8">
        <f>IF("na"=Q364,"",SQRT(Q364)/SQRT(Q363))</f>
        <v>1.835327940311303</v>
      </c>
      <c r="AS364" s="8">
        <f>IF("na"=T364,"",SQRT(T364)/SQRT(T363))</f>
        <v>0</v>
      </c>
      <c r="AT364" s="8">
        <f>IF("na"=X364,"",SQRT(X364)/SQRT(X363))</f>
        <v>0</v>
      </c>
    </row>
    <row r="365" spans="1:1024" x14ac:dyDescent="0.3">
      <c r="A365" s="11" t="s">
        <v>282</v>
      </c>
      <c r="B365" s="56">
        <v>5.5438899999999999E-2</v>
      </c>
      <c r="C365" s="56">
        <v>3.2373599999999998</v>
      </c>
      <c r="D365" s="58">
        <v>5.8211899999999997E-2</v>
      </c>
      <c r="E365" s="59">
        <v>2.2193500000000001E-2</v>
      </c>
      <c r="F365" s="59">
        <v>5.0024089999999998E-4</v>
      </c>
      <c r="G365" s="59">
        <v>4.6509299999999998</v>
      </c>
      <c r="H365" s="59">
        <v>4.0290299999999997</v>
      </c>
      <c r="I365" s="59">
        <v>3.2810299999999999</v>
      </c>
      <c r="J365" s="60">
        <v>16.234989809799998</v>
      </c>
      <c r="K365" s="58">
        <v>5.7418700000000003E-2</v>
      </c>
      <c r="L365" s="59">
        <v>1.9165000000000001E-2</v>
      </c>
      <c r="M365" s="59">
        <v>3.7121680000000001E-4</v>
      </c>
      <c r="N365" s="59">
        <v>4.2027900000000002</v>
      </c>
      <c r="O365" s="59">
        <v>3.1602299999999999</v>
      </c>
      <c r="P365" s="59">
        <v>3.2418399999999998</v>
      </c>
      <c r="Q365" s="60">
        <v>9.9870737233</v>
      </c>
      <c r="R365" s="58">
        <v>5.7015400000000001E-2</v>
      </c>
      <c r="S365" s="59">
        <v>1.70102E-2</v>
      </c>
      <c r="T365" s="59">
        <v>2.9183220000000002E-4</v>
      </c>
      <c r="U365" s="59">
        <v>3.69354</v>
      </c>
      <c r="V365" s="59">
        <v>2.0018199999999999</v>
      </c>
      <c r="W365" s="59">
        <v>3.1759900000000001</v>
      </c>
      <c r="X365" s="60">
        <v>4.0110495892999998</v>
      </c>
      <c r="Y365" s="59"/>
      <c r="Z365" s="59"/>
      <c r="AA365" s="9">
        <f>IF("na"=F365,"",F365/F363)</f>
        <v>1.7393693997545194</v>
      </c>
      <c r="AB365" s="7">
        <f>IF("na"=J365,"",J365/J363)</f>
        <v>1.740123269422833</v>
      </c>
      <c r="AC365" s="7">
        <f>IF("na"=M365,"",M365/M363)</f>
        <v>2.6043265503706015</v>
      </c>
      <c r="AD365" s="7">
        <f>IF("na"=Q365,"",Q365/Q363)</f>
        <v>3.0678244318521029</v>
      </c>
      <c r="AE365" s="7">
        <f>IF("na"=T365,"",T365/T363)</f>
        <v>3.78231657529453</v>
      </c>
      <c r="AF365" s="7">
        <f>IF("na"=X365,"",X365/X363)</f>
        <v>3.3478886052969421</v>
      </c>
      <c r="AG365" s="7">
        <f t="shared" ref="AG365:AG371" si="89">AG364</f>
        <v>364</v>
      </c>
      <c r="AH365" s="61">
        <f t="shared" ca="1" si="88"/>
        <v>4</v>
      </c>
      <c r="AI365" s="61">
        <f t="shared" ca="1" si="88"/>
        <v>8</v>
      </c>
      <c r="AJ365" s="61">
        <f t="shared" ca="1" si="88"/>
        <v>4</v>
      </c>
      <c r="AK365" s="61">
        <f t="shared" ca="1" si="88"/>
        <v>7</v>
      </c>
      <c r="AL365" s="61">
        <f t="shared" ca="1" si="88"/>
        <v>4</v>
      </c>
      <c r="AM365" s="61">
        <f t="shared" ca="1" si="88"/>
        <v>8</v>
      </c>
      <c r="AO365" s="8">
        <f>IF("na"=F365,"",SQRT(F365)/SQRT(F363))</f>
        <v>1.3188515457603709</v>
      </c>
      <c r="AP365" s="8">
        <f>IF("na"=J365,"",SQRT(J365)/SQRT(J363))</f>
        <v>1.3191373201539076</v>
      </c>
      <c r="AQ365" s="8">
        <f>IF("na"=M365,"",SQRT(M365)/SQRT(M363))</f>
        <v>1.6137925983132408</v>
      </c>
      <c r="AR365" s="8">
        <f>IF("na"=Q365,"",SQRT(Q365)/SQRT(Q363))</f>
        <v>1.7515206056030579</v>
      </c>
      <c r="AS365" s="8">
        <f>IF("na"=T365,"",SQRT(T365)/SQRT(T363))</f>
        <v>1.9448178771531617</v>
      </c>
      <c r="AT365" s="8">
        <f>IF("na"=X365,"",SQRT(X365)/SQRT(X363))</f>
        <v>1.829723641782262</v>
      </c>
    </row>
    <row r="366" spans="1:1024" x14ac:dyDescent="0.3">
      <c r="A366" s="11" t="s">
        <v>284</v>
      </c>
      <c r="B366" s="56">
        <v>5.5438899999999999E-2</v>
      </c>
      <c r="C366" s="56">
        <v>3.2373599999999998</v>
      </c>
      <c r="D366" s="58">
        <v>5.6197999999999998E-2</v>
      </c>
      <c r="E366" s="59">
        <v>1.7256500000000001E-2</v>
      </c>
      <c r="F366" s="59">
        <v>2.9836290000000002E-4</v>
      </c>
      <c r="G366" s="59">
        <v>3.6596600000000001</v>
      </c>
      <c r="H366" s="59">
        <v>2.9287800000000002</v>
      </c>
      <c r="I366" s="59">
        <v>2.7293799999999999</v>
      </c>
      <c r="J366" s="60">
        <v>8.8357959687999994</v>
      </c>
      <c r="K366" s="58">
        <v>6.2159100000000002E-2</v>
      </c>
      <c r="L366" s="59">
        <v>1.4857499999999999E-2</v>
      </c>
      <c r="M366" s="59">
        <v>2.6590629999999999E-4</v>
      </c>
      <c r="N366" s="59">
        <v>2.85791</v>
      </c>
      <c r="O366" s="59">
        <v>1.42892</v>
      </c>
      <c r="P366" s="59">
        <v>2.5075099999999999</v>
      </c>
      <c r="Q366" s="60">
        <v>2.5744933889000001</v>
      </c>
      <c r="R366" s="58">
        <v>6.3446299999999997E-2</v>
      </c>
      <c r="S366" s="59">
        <v>1.22644E-2</v>
      </c>
      <c r="T366" s="59">
        <v>2.145339E-4</v>
      </c>
      <c r="U366" s="59">
        <v>2.5477099999999999</v>
      </c>
      <c r="V366" s="59">
        <v>0.85630499999999998</v>
      </c>
      <c r="W366" s="59">
        <v>2.3918499999999998</v>
      </c>
      <c r="X366" s="60">
        <v>1.4481454131</v>
      </c>
      <c r="Y366" s="59"/>
      <c r="Z366" s="59"/>
      <c r="AA366" s="9">
        <f>IF("na"=F366,"",F366/F363)</f>
        <v>1.0374267643489721</v>
      </c>
      <c r="AB366" s="7">
        <f>IF("na"=J366,"",J366/J363)</f>
        <v>0.94705166737463786</v>
      </c>
      <c r="AC366" s="7">
        <f>IF("na"=M366,"",M366/M363)</f>
        <v>1.86550510914595</v>
      </c>
      <c r="AD366" s="7">
        <f>IF("na"=Q366,"",Q366/Q363)</f>
        <v>0.79083162264866047</v>
      </c>
      <c r="AE366" s="7">
        <f>IF("na"=T366,"",T366/T363)</f>
        <v>2.7804852443718655</v>
      </c>
      <c r="AF366" s="7">
        <f>IF("na"=X366,"",X366/X363)</f>
        <v>1.2087184212989563</v>
      </c>
      <c r="AG366" s="7">
        <f t="shared" si="89"/>
        <v>364</v>
      </c>
      <c r="AH366" s="61">
        <f t="shared" ca="1" si="88"/>
        <v>1</v>
      </c>
      <c r="AI366" s="61">
        <f t="shared" ca="1" si="88"/>
        <v>5</v>
      </c>
      <c r="AJ366" s="61">
        <f t="shared" ca="1" si="88"/>
        <v>2</v>
      </c>
      <c r="AK366" s="61">
        <f t="shared" ca="1" si="88"/>
        <v>2</v>
      </c>
      <c r="AL366" s="61">
        <f t="shared" ca="1" si="88"/>
        <v>3</v>
      </c>
      <c r="AM366" s="61">
        <f t="shared" ca="1" si="88"/>
        <v>4</v>
      </c>
      <c r="AO366" s="8">
        <f>IF("na"=F366,"",SQRT(F366)/SQRT(F363))</f>
        <v>1.0185414887715534</v>
      </c>
      <c r="AP366" s="8">
        <f>IF("na"=J366,"",SQRT(J366)/SQRT(J363))</f>
        <v>0.97316579644716139</v>
      </c>
      <c r="AQ366" s="8">
        <f>IF("na"=M366,"",SQRT(M366)/SQRT(M363))</f>
        <v>1.3658349494525135</v>
      </c>
      <c r="AR366" s="8">
        <f>IF("na"=Q366,"",SQRT(Q366)/SQRT(Q363))</f>
        <v>0.88928714296826561</v>
      </c>
      <c r="AS366" s="8">
        <f>IF("na"=T366,"",SQRT(T366)/SQRT(T363))</f>
        <v>1.6674787088211547</v>
      </c>
      <c r="AT366" s="8">
        <f>IF("na"=X366,"",SQRT(X366)/SQRT(X363))</f>
        <v>1.0994173098959996</v>
      </c>
    </row>
    <row r="367" spans="1:1024" x14ac:dyDescent="0.3">
      <c r="A367" s="11" t="s">
        <v>286</v>
      </c>
      <c r="B367" s="56">
        <v>5.5438899999999999E-2</v>
      </c>
      <c r="C367" s="56">
        <v>3.2373599999999998</v>
      </c>
      <c r="D367" s="58">
        <v>7.8298300000000001E-2</v>
      </c>
      <c r="E367" s="59">
        <v>2.01776E-2</v>
      </c>
      <c r="F367" s="59">
        <v>9.2968759999999999E-4</v>
      </c>
      <c r="G367" s="59">
        <v>3.5174400000000001</v>
      </c>
      <c r="H367" s="59">
        <v>2.4683199999999998</v>
      </c>
      <c r="I367" s="59">
        <v>2.8302200000000002</v>
      </c>
      <c r="J367" s="60">
        <v>6.2583666019999997</v>
      </c>
      <c r="K367" s="58">
        <v>7.6175699999999999E-2</v>
      </c>
      <c r="L367" s="59">
        <v>1.5458700000000001E-2</v>
      </c>
      <c r="M367" s="59">
        <v>6.6898619999999995E-4</v>
      </c>
      <c r="N367" s="59">
        <v>3.11144</v>
      </c>
      <c r="O367" s="59">
        <v>1.3787799999999999</v>
      </c>
      <c r="P367" s="59">
        <v>2.7836400000000001</v>
      </c>
      <c r="Q367" s="60">
        <v>2.1068961268000002</v>
      </c>
      <c r="R367" s="58">
        <v>7.6203599999999996E-2</v>
      </c>
      <c r="S367" s="59">
        <v>1.3003600000000001E-2</v>
      </c>
      <c r="T367" s="59">
        <v>6.0026630000000001E-4</v>
      </c>
      <c r="U367" s="59">
        <v>2.92672</v>
      </c>
      <c r="V367" s="59">
        <v>0.890046</v>
      </c>
      <c r="W367" s="59">
        <v>2.75258</v>
      </c>
      <c r="X367" s="60">
        <v>1.0271935305</v>
      </c>
      <c r="Y367" s="59"/>
      <c r="Z367" s="59"/>
      <c r="AA367" s="9">
        <f>IF("na"=F367,"",F367/F363)</f>
        <v>3.2325828671170624</v>
      </c>
      <c r="AB367" s="7">
        <f>IF("na"=J367,"",J367/J363)</f>
        <v>0.6707937288722613</v>
      </c>
      <c r="AC367" s="7">
        <f>IF("na"=M367,"",M367/M363)</f>
        <v>4.6933719661705426</v>
      </c>
      <c r="AD367" s="7">
        <f>IF("na"=Q367,"",Q367/Q363)</f>
        <v>0.64719532390072931</v>
      </c>
      <c r="AE367" s="7">
        <f>IF("na"=T367,"",T367/T363)</f>
        <v>7.7798035175032734</v>
      </c>
      <c r="AF367" s="7">
        <f>IF("na"=X367,"",X367/X363)</f>
        <v>0.857363999031446</v>
      </c>
      <c r="AG367" s="7">
        <f t="shared" si="89"/>
        <v>364</v>
      </c>
      <c r="AH367" s="61">
        <f t="shared" ca="1" si="88"/>
        <v>5</v>
      </c>
      <c r="AI367" s="61">
        <f t="shared" ca="1" si="88"/>
        <v>1</v>
      </c>
      <c r="AJ367" s="61">
        <f t="shared" ca="1" si="88"/>
        <v>5</v>
      </c>
      <c r="AK367" s="61">
        <f t="shared" ca="1" si="88"/>
        <v>1</v>
      </c>
      <c r="AL367" s="61">
        <f t="shared" ca="1" si="88"/>
        <v>5</v>
      </c>
      <c r="AM367" s="61">
        <f t="shared" ca="1" si="88"/>
        <v>2</v>
      </c>
      <c r="AO367" s="8">
        <f>IF("na"=F367,"",SQRT(F367)/SQRT(F363))</f>
        <v>1.7979385048207468</v>
      </c>
      <c r="AP367" s="8">
        <f>IF("na"=J367,"",SQRT(J367)/SQRT(J363))</f>
        <v>0.81901998075276605</v>
      </c>
      <c r="AQ367" s="8">
        <f>IF("na"=M367,"",SQRT(M367)/SQRT(M363))</f>
        <v>2.1664191575432818</v>
      </c>
      <c r="AR367" s="8">
        <f>IF("na"=Q367,"",SQRT(Q367)/SQRT(Q363))</f>
        <v>0.80448450817944861</v>
      </c>
      <c r="AS367" s="8">
        <f>IF("na"=T367,"",SQRT(T367)/SQRT(T363))</f>
        <v>2.7892299147799333</v>
      </c>
      <c r="AT367" s="8">
        <f>IF("na"=X367,"",SQRT(X367)/SQRT(X363))</f>
        <v>0.92593952234011812</v>
      </c>
    </row>
    <row r="368" spans="1:1024" x14ac:dyDescent="0.3">
      <c r="A368" s="11" t="s">
        <v>288</v>
      </c>
      <c r="B368" s="56">
        <v>5.5438899999999999E-2</v>
      </c>
      <c r="C368" s="56">
        <v>3.2373599999999998</v>
      </c>
      <c r="D368" s="62">
        <v>5.8994900000000003E-2</v>
      </c>
      <c r="E368" s="63">
        <v>1.7628000000000001E-2</v>
      </c>
      <c r="F368" s="64">
        <v>3.233914E-4</v>
      </c>
      <c r="G368" s="63">
        <v>3.7206000000000001</v>
      </c>
      <c r="H368" s="64">
        <v>2.8964300000000001</v>
      </c>
      <c r="I368" s="64">
        <v>2.8921000000000001</v>
      </c>
      <c r="J368" s="65">
        <v>8.5085112125000002</v>
      </c>
      <c r="K368" s="62">
        <v>5.7874399999999999E-2</v>
      </c>
      <c r="L368" s="63">
        <v>1.15757E-2</v>
      </c>
      <c r="M368" s="64">
        <v>1.3992839999999999E-4</v>
      </c>
      <c r="N368" s="63">
        <v>3.3585500000000001</v>
      </c>
      <c r="O368" s="64">
        <v>1.8835999999999999</v>
      </c>
      <c r="P368" s="64">
        <v>2.9134099999999998</v>
      </c>
      <c r="Q368" s="65">
        <v>3.6528925624999999</v>
      </c>
      <c r="R368" s="62">
        <v>5.8510800000000002E-2</v>
      </c>
      <c r="S368" s="63">
        <v>8.4495000000000004E-3</v>
      </c>
      <c r="T368" s="64">
        <v>8.0830500000000005E-5</v>
      </c>
      <c r="U368" s="63">
        <v>3.0637300000000001</v>
      </c>
      <c r="V368" s="64">
        <v>1.0072099999999999</v>
      </c>
      <c r="W368" s="64">
        <v>2.8792800000000001</v>
      </c>
      <c r="X368" s="65">
        <v>1.1426932704999999</v>
      </c>
      <c r="Y368" s="63"/>
      <c r="Z368" s="63"/>
      <c r="AA368" s="9">
        <f>IF("na"=F368,"",F368/F363)</f>
        <v>1.124452449417418</v>
      </c>
      <c r="AB368" s="7">
        <f>IF("na"=J368,"",J368/J363)</f>
        <v>0.91197213687679723</v>
      </c>
      <c r="AC368" s="7">
        <f>IF("na"=M368,"",M368/M363)</f>
        <v>0.98168845610133393</v>
      </c>
      <c r="AD368" s="7">
        <f>IF("na"=Q368,"",Q368/Q363)</f>
        <v>1.1220937544521725</v>
      </c>
      <c r="AE368" s="7">
        <f>IF("na"=T368,"",T368/T363)</f>
        <v>1.0476107158132122</v>
      </c>
      <c r="AF368" s="7">
        <f>IF("na"=X368,"",X368/X363)</f>
        <v>0.95376775940685488</v>
      </c>
      <c r="AG368" s="7">
        <f t="shared" si="89"/>
        <v>364</v>
      </c>
      <c r="AH368" s="61">
        <f t="shared" ca="1" si="88"/>
        <v>2</v>
      </c>
      <c r="AI368" s="61">
        <f t="shared" ca="1" si="88"/>
        <v>2</v>
      </c>
      <c r="AJ368" s="61">
        <f t="shared" ca="1" si="88"/>
        <v>1</v>
      </c>
      <c r="AK368" s="61">
        <f t="shared" ca="1" si="88"/>
        <v>5</v>
      </c>
      <c r="AL368" s="61">
        <f t="shared" ca="1" si="88"/>
        <v>2</v>
      </c>
      <c r="AM368" s="61">
        <f t="shared" ca="1" si="88"/>
        <v>3</v>
      </c>
      <c r="AO368" s="8">
        <f>IF("na"=F368,"",SQRT(F368)/SQRT(F363))</f>
        <v>1.0604020225449489</v>
      </c>
      <c r="AP368" s="8">
        <f>IF("na"=J368,"",SQRT(J368)/SQRT(J363))</f>
        <v>0.954972322571077</v>
      </c>
      <c r="AQ368" s="8">
        <f>IF("na"=M368,"",SQRT(M368)/SQRT(M363))</f>
        <v>0.99080192576585857</v>
      </c>
      <c r="AR368" s="8">
        <f>IF("na"=Q368,"",SQRT(Q368)/SQRT(Q363))</f>
        <v>1.0592892685438535</v>
      </c>
      <c r="AS368" s="8">
        <f>IF("na"=T368,"",SQRT(T368)/SQRT(T363))</f>
        <v>1.0235285613079941</v>
      </c>
      <c r="AT368" s="8">
        <f>IF("na"=X368,"",SQRT(X368)/SQRT(X363))</f>
        <v>0.9766103416444325</v>
      </c>
    </row>
    <row r="369" spans="1:1024" x14ac:dyDescent="0.3">
      <c r="A369" s="11" t="s">
        <v>290</v>
      </c>
      <c r="B369" s="56">
        <v>5.5438899999999999E-2</v>
      </c>
      <c r="C369" s="56">
        <v>3.2373599999999998</v>
      </c>
      <c r="D369" s="66">
        <v>7.7077900000000005E-2</v>
      </c>
      <c r="E369" s="7">
        <v>2.5714299999999999E-2</v>
      </c>
      <c r="F369" s="64">
        <v>1.1294714999999999E-3</v>
      </c>
      <c r="G369" s="63">
        <v>3.6381600000000001</v>
      </c>
      <c r="H369" s="64">
        <v>2.90143</v>
      </c>
      <c r="I369" s="64">
        <v>2.77793</v>
      </c>
      <c r="J369" s="65">
        <v>8.6293719697999993</v>
      </c>
      <c r="K369" s="66">
        <v>7.6791899999999996E-2</v>
      </c>
      <c r="L369" s="7">
        <v>2.1967199999999999E-2</v>
      </c>
      <c r="M369" s="64">
        <v>9.3850840000000004E-4</v>
      </c>
      <c r="N369" s="63">
        <v>3.2471700000000001</v>
      </c>
      <c r="O369" s="64">
        <v>1.69953</v>
      </c>
      <c r="P369" s="64">
        <v>2.7954400000000001</v>
      </c>
      <c r="Q369" s="65">
        <v>3.0836955072999999</v>
      </c>
      <c r="R369" s="66">
        <v>7.5607199999999999E-2</v>
      </c>
      <c r="S369" s="7">
        <v>1.9995800000000001E-2</v>
      </c>
      <c r="T369" s="64">
        <v>8.0659229999999996E-4</v>
      </c>
      <c r="U369" s="63">
        <v>3.01173</v>
      </c>
      <c r="V369" s="64">
        <v>1.2430000000000001</v>
      </c>
      <c r="W369" s="64">
        <v>2.72919</v>
      </c>
      <c r="X369" s="65">
        <v>1.8032857489</v>
      </c>
      <c r="Y369" s="63"/>
      <c r="Z369" s="63"/>
      <c r="AA369" s="9">
        <f>IF("na"=F369,"",F369/F363)</f>
        <v>3.9272441837419461</v>
      </c>
      <c r="AB369" s="7">
        <f>IF("na"=J369,"",J369/J363)</f>
        <v>0.92492641763716099</v>
      </c>
      <c r="AC369" s="7">
        <f>IF("na"=M369,"",M369/M363)</f>
        <v>6.5842449583796663</v>
      </c>
      <c r="AD369" s="7">
        <f>IF("na"=Q369,"",Q369/Q363)</f>
        <v>0.9472480808484095</v>
      </c>
      <c r="AE369" s="7">
        <f>IF("na"=T369,"",T369/T363)</f>
        <v>10.453909561024924</v>
      </c>
      <c r="AF369" s="7">
        <f>IF("na"=X369,"",X369/X363)</f>
        <v>1.505142152054588</v>
      </c>
      <c r="AG369" s="7">
        <f t="shared" si="89"/>
        <v>364</v>
      </c>
      <c r="AH369" s="61">
        <f t="shared" ca="1" si="88"/>
        <v>7</v>
      </c>
      <c r="AI369" s="61">
        <f t="shared" ca="1" si="88"/>
        <v>3</v>
      </c>
      <c r="AJ369" s="61">
        <f t="shared" ca="1" si="88"/>
        <v>8</v>
      </c>
      <c r="AK369" s="61">
        <f t="shared" ca="1" si="88"/>
        <v>3</v>
      </c>
      <c r="AL369" s="61">
        <f t="shared" ca="1" si="88"/>
        <v>8</v>
      </c>
      <c r="AM369" s="61">
        <f t="shared" ca="1" si="88"/>
        <v>5</v>
      </c>
      <c r="AO369" s="8">
        <f>IF("na"=F369,"",SQRT(F369)/SQRT(F363))</f>
        <v>1.981727575561774</v>
      </c>
      <c r="AP369" s="8">
        <f>IF("na"=J369,"",SQRT(J369)/SQRT(J363))</f>
        <v>0.96173094867387987</v>
      </c>
      <c r="AQ369" s="8">
        <f>IF("na"=M369,"",SQRT(M369)/SQRT(M363))</f>
        <v>2.5659783628042669</v>
      </c>
      <c r="AR369" s="8">
        <f>IF("na"=Q369,"",SQRT(Q369)/SQRT(Q363))</f>
        <v>0.97326670591796649</v>
      </c>
      <c r="AS369" s="8">
        <f>IF("na"=T369,"",SQRT(T369)/SQRT(T363))</f>
        <v>3.2332506183444738</v>
      </c>
      <c r="AT369" s="8">
        <f>IF("na"=X369,"",SQRT(X369)/SQRT(X363))</f>
        <v>1.2268423501226995</v>
      </c>
    </row>
    <row r="370" spans="1:1024" x14ac:dyDescent="0.3">
      <c r="A370" s="11" t="s">
        <v>292</v>
      </c>
      <c r="B370" s="56">
        <v>5.5438899999999999E-2</v>
      </c>
      <c r="C370" s="56">
        <v>3.2373599999999998</v>
      </c>
      <c r="D370" s="66">
        <v>7.8018599999999994E-2</v>
      </c>
      <c r="E370" s="7">
        <v>2.5043200000000002E-2</v>
      </c>
      <c r="F370" s="64">
        <v>1.1370046E-3</v>
      </c>
      <c r="G370" s="63">
        <v>3.6137999999999999</v>
      </c>
      <c r="H370" s="64">
        <v>3.03132</v>
      </c>
      <c r="I370" s="64">
        <v>2.7481100000000001</v>
      </c>
      <c r="J370" s="65">
        <v>9.4282665048999998</v>
      </c>
      <c r="K370" s="66">
        <v>7.5935100000000005E-2</v>
      </c>
      <c r="L370" s="7">
        <v>2.15821E-2</v>
      </c>
      <c r="M370" s="64">
        <v>8.858812E-4</v>
      </c>
      <c r="N370" s="63">
        <v>3.1961400000000002</v>
      </c>
      <c r="O370" s="64">
        <v>1.8147200000000001</v>
      </c>
      <c r="P370" s="64">
        <v>2.7390699999999999</v>
      </c>
      <c r="Q370" s="65">
        <v>3.5415016024999999</v>
      </c>
      <c r="R370" s="66">
        <v>7.5578800000000002E-2</v>
      </c>
      <c r="S370" s="7">
        <v>1.9555599999999999E-2</v>
      </c>
      <c r="T370" s="64">
        <v>7.8803689999999997E-4</v>
      </c>
      <c r="U370" s="63">
        <v>3.0958600000000001</v>
      </c>
      <c r="V370" s="64">
        <v>1.29905</v>
      </c>
      <c r="W370" s="64">
        <v>2.7831899999999998</v>
      </c>
      <c r="X370" s="65">
        <v>1.8938012914</v>
      </c>
      <c r="Y370" s="63"/>
      <c r="Z370" s="63"/>
      <c r="AA370" s="9">
        <f>IF("na"=F370,"",F370/F363)</f>
        <v>3.9534372511726401</v>
      </c>
      <c r="AB370" s="7">
        <f>IF("na"=J370,"",J370/J363)</f>
        <v>1.0105547418079031</v>
      </c>
      <c r="AC370" s="7">
        <f>IF("na"=M370,"",M370/M363)</f>
        <v>6.2150310267050655</v>
      </c>
      <c r="AD370" s="7">
        <f>IF("na"=Q370,"",Q370/Q363)</f>
        <v>1.087876733726852</v>
      </c>
      <c r="AE370" s="7">
        <f>IF("na"=T370,"",T370/T363)</f>
        <v>10.213420687688739</v>
      </c>
      <c r="AF370" s="7">
        <f>IF("na"=X370,"",X370/X363)</f>
        <v>1.5806924404744591</v>
      </c>
      <c r="AG370" s="7">
        <f t="shared" si="89"/>
        <v>364</v>
      </c>
      <c r="AH370" s="61">
        <f t="shared" ca="1" si="88"/>
        <v>8</v>
      </c>
      <c r="AI370" s="61">
        <f t="shared" ca="1" si="88"/>
        <v>6</v>
      </c>
      <c r="AJ370" s="61">
        <f t="shared" ca="1" si="88"/>
        <v>7</v>
      </c>
      <c r="AK370" s="61">
        <f t="shared" ca="1" si="88"/>
        <v>4</v>
      </c>
      <c r="AL370" s="61">
        <f t="shared" ca="1" si="88"/>
        <v>7</v>
      </c>
      <c r="AM370" s="61">
        <f t="shared" ca="1" si="88"/>
        <v>6</v>
      </c>
      <c r="AO370" s="8">
        <f>IF("na"=F370,"",SQRT(F370)/SQRT(F363))</f>
        <v>1.988325237774907</v>
      </c>
      <c r="AP370" s="8">
        <f>IF("na"=J370,"",SQRT(J370)/SQRT(J363))</f>
        <v>1.0052635185899779</v>
      </c>
      <c r="AQ370" s="8">
        <f>IF("na"=M370,"",SQRT(M370)/SQRT(M363))</f>
        <v>2.4929963952451004</v>
      </c>
      <c r="AR370" s="8">
        <f>IF("na"=Q370,"",SQRT(Q370)/SQRT(Q363))</f>
        <v>1.043013295086334</v>
      </c>
      <c r="AS370" s="8">
        <f>IF("na"=T370,"",SQRT(T370)/SQRT(T363))</f>
        <v>3.195844284017721</v>
      </c>
      <c r="AT370" s="8">
        <f>IF("na"=X370,"",SQRT(X370)/SQRT(X363))</f>
        <v>1.2572559168580038</v>
      </c>
    </row>
    <row r="371" spans="1:1024" x14ac:dyDescent="0.3">
      <c r="A371" s="11" t="s">
        <v>294</v>
      </c>
      <c r="B371" s="56">
        <v>5.5438899999999999E-2</v>
      </c>
      <c r="C371" s="56">
        <v>3.2373599999999998</v>
      </c>
      <c r="D371" s="67">
        <v>7.4488600000000002E-2</v>
      </c>
      <c r="E371" s="68">
        <v>2.49581E-2</v>
      </c>
      <c r="F371" s="69">
        <v>9.8579770000000008E-4</v>
      </c>
      <c r="G371" s="68">
        <v>3.6775099999999998</v>
      </c>
      <c r="H371" s="69">
        <v>2.9131800000000001</v>
      </c>
      <c r="I371" s="69">
        <v>2.8185099999999998</v>
      </c>
      <c r="J371" s="70">
        <v>8.6620530348999996</v>
      </c>
      <c r="K371" s="67">
        <v>7.4518699999999993E-2</v>
      </c>
      <c r="L371" s="68">
        <v>2.06538E-2</v>
      </c>
      <c r="M371" s="69">
        <v>7.9061810000000002E-4</v>
      </c>
      <c r="N371" s="68">
        <v>3.3634599999999999</v>
      </c>
      <c r="O371" s="69">
        <v>2.0131999999999999</v>
      </c>
      <c r="P371" s="69">
        <v>2.8491900000000001</v>
      </c>
      <c r="Q371" s="70">
        <v>4.2036501889000002</v>
      </c>
      <c r="R371" s="67">
        <v>7.4721899999999994E-2</v>
      </c>
      <c r="S371" s="68">
        <v>1.91513E-2</v>
      </c>
      <c r="T371" s="69">
        <v>7.3860620000000001E-4</v>
      </c>
      <c r="U371" s="68">
        <v>3.0804100000000001</v>
      </c>
      <c r="V371" s="69">
        <v>1.3055099999999999</v>
      </c>
      <c r="W371" s="69">
        <v>2.7552500000000002</v>
      </c>
      <c r="X371" s="70">
        <v>1.9367864122</v>
      </c>
      <c r="Y371" s="63"/>
      <c r="Z371" s="63"/>
      <c r="AA371" s="9">
        <f>IF("na"=F371,"",F371/F363)</f>
        <v>3.4276812506302181</v>
      </c>
      <c r="AB371" s="7">
        <f>IF("na"=J371,"",J371/J363)</f>
        <v>0.92842928905970445</v>
      </c>
      <c r="AC371" s="7">
        <f>IF("na"=M371,"",M371/M363)</f>
        <v>5.5466986112523982</v>
      </c>
      <c r="AD371" s="7">
        <f>IF("na"=Q371,"",Q371/Q363)</f>
        <v>1.2912752133170315</v>
      </c>
      <c r="AE371" s="7">
        <f>IF("na"=T371,"",T371/T363)</f>
        <v>9.5727698070168632</v>
      </c>
      <c r="AF371" s="7">
        <f>IF("na"=X371,"",X371/X363)</f>
        <v>1.6165706795537091</v>
      </c>
      <c r="AG371" s="7">
        <f t="shared" si="89"/>
        <v>364</v>
      </c>
      <c r="AH371" s="61">
        <f t="shared" ca="1" si="88"/>
        <v>6</v>
      </c>
      <c r="AI371" s="61">
        <f t="shared" ca="1" si="88"/>
        <v>4</v>
      </c>
      <c r="AJ371" s="61">
        <f t="shared" ca="1" si="88"/>
        <v>6</v>
      </c>
      <c r="AK371" s="61">
        <f t="shared" ca="1" si="88"/>
        <v>6</v>
      </c>
      <c r="AL371" s="61">
        <f t="shared" ca="1" si="88"/>
        <v>6</v>
      </c>
      <c r="AM371" s="61">
        <f t="shared" ca="1" si="88"/>
        <v>7</v>
      </c>
      <c r="AO371" s="8">
        <f>IF("na"=F371,"",SQRT(F371)/SQRT(F363))</f>
        <v>1.8513998084234047</v>
      </c>
      <c r="AP371" s="8">
        <f>IF("na"=J371,"",SQRT(J371)/SQRT(J363))</f>
        <v>0.96355035626567254</v>
      </c>
      <c r="AQ371" s="8">
        <f>IF("na"=M371,"",SQRT(M371)/SQRT(M363))</f>
        <v>2.3551430129086426</v>
      </c>
      <c r="AR371" s="8">
        <f>IF("na"=Q371,"",SQRT(Q371)/SQRT(Q363))</f>
        <v>1.1363429118523296</v>
      </c>
      <c r="AS371" s="8">
        <f>IF("na"=T371,"",SQRT(T371)/SQRT(T363))</f>
        <v>3.0939893029900509</v>
      </c>
      <c r="AT371" s="8">
        <f>IF("na"=X371,"",SQRT(X371)/SQRT(X363))</f>
        <v>1.2714443281377716</v>
      </c>
    </row>
    <row r="372" spans="1:1024" x14ac:dyDescent="0.3">
      <c r="B372" s="71"/>
      <c r="C372" s="71"/>
      <c r="D372" s="7"/>
      <c r="E372" s="7"/>
      <c r="F372" s="7"/>
      <c r="G372" s="7"/>
      <c r="H372" s="7"/>
      <c r="I372" s="7"/>
      <c r="J372" s="7"/>
      <c r="K372" s="7"/>
      <c r="L372" s="7"/>
    </row>
    <row r="373" spans="1:1024" s="50" customFormat="1" x14ac:dyDescent="0.3">
      <c r="A373" s="11"/>
      <c r="B373" s="11"/>
      <c r="C373" s="11"/>
      <c r="D373" s="73" t="s">
        <v>337</v>
      </c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11"/>
      <c r="Z373" s="11"/>
      <c r="AA373" s="49"/>
      <c r="AH373" s="51"/>
      <c r="AI373" s="51"/>
      <c r="AJ373" s="51"/>
      <c r="AK373" s="51"/>
      <c r="AL373" s="51"/>
      <c r="AM373" s="51"/>
      <c r="AP373" s="10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</row>
    <row r="374" spans="1:1024" x14ac:dyDescent="0.3">
      <c r="B374" s="52" t="s">
        <v>305</v>
      </c>
      <c r="C374" s="52" t="s">
        <v>305</v>
      </c>
      <c r="D374" s="72">
        <v>7</v>
      </c>
      <c r="E374" s="72"/>
      <c r="F374" s="72"/>
      <c r="G374" s="72"/>
      <c r="H374" s="72"/>
      <c r="I374" s="72"/>
      <c r="J374" s="72"/>
      <c r="K374" s="72">
        <v>15</v>
      </c>
      <c r="L374" s="72"/>
      <c r="M374" s="72"/>
      <c r="N374" s="72"/>
      <c r="O374" s="72"/>
      <c r="P374" s="72"/>
      <c r="Q374" s="72"/>
      <c r="R374" s="72">
        <v>30</v>
      </c>
      <c r="S374" s="72"/>
      <c r="T374" s="72"/>
      <c r="U374" s="72"/>
      <c r="V374" s="72"/>
      <c r="W374" s="72"/>
      <c r="X374" s="72"/>
      <c r="Y374" s="53"/>
      <c r="Z374" s="53"/>
    </row>
    <row r="375" spans="1:1024" x14ac:dyDescent="0.3">
      <c r="B375" s="54" t="s">
        <v>296</v>
      </c>
      <c r="C375" s="54" t="s">
        <v>306</v>
      </c>
      <c r="D375" s="55" t="s">
        <v>296</v>
      </c>
      <c r="E375" s="56" t="s">
        <v>299</v>
      </c>
      <c r="F375" s="56" t="s">
        <v>307</v>
      </c>
      <c r="G375" s="56" t="s">
        <v>308</v>
      </c>
      <c r="H375" s="56" t="s">
        <v>309</v>
      </c>
      <c r="I375" s="56" t="s">
        <v>310</v>
      </c>
      <c r="J375" s="57" t="s">
        <v>311</v>
      </c>
      <c r="K375" s="55" t="s">
        <v>296</v>
      </c>
      <c r="L375" s="56" t="s">
        <v>299</v>
      </c>
      <c r="M375" s="56" t="s">
        <v>307</v>
      </c>
      <c r="N375" s="56" t="s">
        <v>308</v>
      </c>
      <c r="O375" s="56" t="s">
        <v>309</v>
      </c>
      <c r="P375" s="56" t="s">
        <v>310</v>
      </c>
      <c r="Q375" s="57" t="s">
        <v>311</v>
      </c>
      <c r="R375" s="55" t="s">
        <v>296</v>
      </c>
      <c r="S375" s="56" t="s">
        <v>299</v>
      </c>
      <c r="T375" s="56" t="s">
        <v>307</v>
      </c>
      <c r="U375" s="56" t="s">
        <v>308</v>
      </c>
      <c r="V375" s="56" t="s">
        <v>309</v>
      </c>
      <c r="W375" s="56" t="s">
        <v>310</v>
      </c>
      <c r="X375" s="57" t="s">
        <v>311</v>
      </c>
      <c r="Y375" s="56"/>
      <c r="Z375" s="56"/>
    </row>
    <row r="376" spans="1:1024" x14ac:dyDescent="0.3">
      <c r="A376" s="11" t="s">
        <v>312</v>
      </c>
      <c r="B376" s="56">
        <v>9.9849199999999999E-2</v>
      </c>
      <c r="C376" s="56">
        <v>3.1358600000000001</v>
      </c>
      <c r="D376" s="58">
        <v>9.3600100000000006E-2</v>
      </c>
      <c r="E376" s="59">
        <v>2.2960399999999999E-2</v>
      </c>
      <c r="F376" s="59">
        <v>5.6623109999999997E-4</v>
      </c>
      <c r="G376" s="59">
        <v>4.1981799999999998</v>
      </c>
      <c r="H376" s="59">
        <v>3.17117</v>
      </c>
      <c r="I376" s="59">
        <v>3.0861200000000002</v>
      </c>
      <c r="J376" s="60">
        <v>10.0587932365</v>
      </c>
      <c r="K376" s="58">
        <v>9.4437599999999997E-2</v>
      </c>
      <c r="L376" s="59">
        <v>1.5697200000000001E-2</v>
      </c>
      <c r="M376" s="59">
        <v>2.7568740000000002E-4</v>
      </c>
      <c r="N376" s="59">
        <v>3.6806999999999999</v>
      </c>
      <c r="O376" s="59">
        <v>2.2157</v>
      </c>
      <c r="P376" s="59">
        <v>3.0690400000000002</v>
      </c>
      <c r="Q376" s="60">
        <v>4.9137914024000002</v>
      </c>
      <c r="R376" s="58">
        <v>9.4206999999999999E-2</v>
      </c>
      <c r="S376" s="59">
        <v>1.1048799999999999E-2</v>
      </c>
      <c r="T376" s="59">
        <v>1.5391029999999999E-4</v>
      </c>
      <c r="U376" s="59">
        <v>3.2943500000000001</v>
      </c>
      <c r="V376" s="59">
        <v>1.10798</v>
      </c>
      <c r="W376" s="59">
        <v>3.0662099999999999</v>
      </c>
      <c r="X376" s="60">
        <v>1.2324708029</v>
      </c>
      <c r="Y376" s="59"/>
      <c r="Z376" s="59"/>
      <c r="AH376" s="61"/>
      <c r="AI376" s="61"/>
    </row>
    <row r="377" spans="1:1024" x14ac:dyDescent="0.3">
      <c r="A377" s="11" t="s">
        <v>280</v>
      </c>
      <c r="B377" s="56">
        <v>9.9849199999999999E-2</v>
      </c>
      <c r="C377" s="56">
        <v>3.1358600000000001</v>
      </c>
      <c r="D377" s="58">
        <v>9.6770099999999998E-2</v>
      </c>
      <c r="E377" s="59">
        <v>3.2934600000000001E-2</v>
      </c>
      <c r="F377" s="59">
        <v>1.0941686E-3</v>
      </c>
      <c r="G377" s="59">
        <v>3.92747</v>
      </c>
      <c r="H377" s="59">
        <v>2.9540199999999999</v>
      </c>
      <c r="I377" s="59">
        <v>2.98502</v>
      </c>
      <c r="J377" s="60">
        <v>8.7489868659999992</v>
      </c>
      <c r="K377" s="58">
        <v>9.5446199999999995E-2</v>
      </c>
      <c r="L377" s="59">
        <v>2.8791000000000001E-2</v>
      </c>
      <c r="M377" s="59">
        <v>8.4830799999999998E-4</v>
      </c>
      <c r="N377" s="59">
        <v>4.0417699999999996</v>
      </c>
      <c r="O377" s="59">
        <v>3.7657799999999999</v>
      </c>
      <c r="P377" s="59">
        <v>2.93967</v>
      </c>
      <c r="Q377" s="60">
        <v>14.2195895245</v>
      </c>
      <c r="R377" s="58">
        <v>9.6086599999999994E-2</v>
      </c>
      <c r="S377" s="59">
        <v>2.7955600000000001E-2</v>
      </c>
      <c r="T377" s="59">
        <v>7.9567259999999997E-4</v>
      </c>
      <c r="U377" s="59">
        <v>3.6554500000000001</v>
      </c>
      <c r="V377" s="59">
        <v>2.53714</v>
      </c>
      <c r="W377" s="59">
        <v>2.9924499999999998</v>
      </c>
      <c r="X377" s="60">
        <v>6.4576458076999996</v>
      </c>
      <c r="Y377" s="59"/>
      <c r="Z377" s="59"/>
      <c r="AA377" s="9">
        <f>IF("na"=F377,"",F377/F376)</f>
        <v>1.9323710760500439</v>
      </c>
      <c r="AB377" s="7">
        <f>IF("na"=J377,"",J377/J376)</f>
        <v>0.86978493943516499</v>
      </c>
      <c r="AC377" s="7">
        <f>IF("na"=M377,"",M377/M376)</f>
        <v>3.0770648205177311</v>
      </c>
      <c r="AD377" s="7">
        <f>IF("na"=Q377,"",Q377/Q376)</f>
        <v>2.8938122032520246</v>
      </c>
      <c r="AE377" s="7">
        <f>IF("na"=T377,"",T377/T376)</f>
        <v>5.169716386752544</v>
      </c>
      <c r="AF377" s="7">
        <f>IF("na"=X377,"",X377/X376)</f>
        <v>5.2395933376313488</v>
      </c>
      <c r="AG377" s="7">
        <f>ROW()</f>
        <v>377</v>
      </c>
      <c r="AH377" s="61">
        <f t="shared" ref="AH377:AM384" ca="1" si="90">SUM(IF(INDIRECT(ADDRESS(ROW(),AH$60))&gt;INDIRECT(ADDRESS($AG377,AH$60)),1,0), IF(INDIRECT(ADDRESS(ROW(),AH$60))&gt;INDIRECT(ADDRESS($AG377+1,AH$60)),1,0), IF(INDIRECT(ADDRESS(ROW(),AH$60))&gt;INDIRECT(ADDRESS($AG377+2,AH$60)),1,0), IF(INDIRECT(ADDRESS(ROW(),AH$60))&gt;INDIRECT(ADDRESS($AG377+3,AH$60)),1,0), IF(INDIRECT(ADDRESS(ROW(),AH$60))&gt;INDIRECT(ADDRESS($AG377+4,AH$60)),1,0), IF(INDIRECT(ADDRESS(ROW(),AH$60))&gt;INDIRECT(ADDRESS($AG377+5,AH$60)),1,0), IF(INDIRECT(ADDRESS(ROW(),AH$60))&gt;INDIRECT(ADDRESS($AG377+6,AH$60)),1,0), IF(INDIRECT(ADDRESS(ROW(),AH$60))&gt;INDIRECT(ADDRESS($AG377+7,AH$60)),1,0))+1</f>
        <v>3</v>
      </c>
      <c r="AI377" s="61">
        <f t="shared" ca="1" si="90"/>
        <v>1</v>
      </c>
      <c r="AJ377" s="61">
        <f t="shared" ca="1" si="90"/>
        <v>4</v>
      </c>
      <c r="AK377" s="61">
        <f t="shared" ca="1" si="90"/>
        <v>7</v>
      </c>
      <c r="AL377" s="61">
        <f t="shared" ca="1" si="90"/>
        <v>4</v>
      </c>
      <c r="AM377" s="61">
        <f t="shared" ca="1" si="90"/>
        <v>6</v>
      </c>
      <c r="AO377" s="8">
        <f>IF("na"=F377,"",SQRT(F377)/SQRT(F376))</f>
        <v>1.3900975059505876</v>
      </c>
      <c r="AP377" s="8">
        <f>IF("na"=J377,"",SQRT(J377)/SQRT(J376))</f>
        <v>0.93262261361987409</v>
      </c>
      <c r="AQ377" s="8">
        <f>IF("na"=M377,"",SQRT(M377)/SQRT(M376))</f>
        <v>1.754156441289582</v>
      </c>
      <c r="AR377" s="8">
        <f>IF("na"=Q377,"",SQRT(Q377)/SQRT(Q376))</f>
        <v>1.7011208667381705</v>
      </c>
      <c r="AS377" s="8">
        <f>IF("na"=T377,"",SQRT(T377)/SQRT(T376))</f>
        <v>2.2737010328432681</v>
      </c>
      <c r="AT377" s="8">
        <f>IF("na"=X377,"",SQRT(X377)/SQRT(X376))</f>
        <v>2.2890158010881771</v>
      </c>
    </row>
    <row r="378" spans="1:1024" x14ac:dyDescent="0.3">
      <c r="A378" s="11" t="s">
        <v>282</v>
      </c>
      <c r="B378" s="56">
        <v>9.9849199999999999E-2</v>
      </c>
      <c r="C378" s="56">
        <v>3.1358600000000001</v>
      </c>
      <c r="D378" s="58">
        <v>9.5847299999999996E-2</v>
      </c>
      <c r="E378" s="59">
        <v>3.35803E-2</v>
      </c>
      <c r="F378" s="59">
        <v>1.1436517000000001E-3</v>
      </c>
      <c r="G378" s="59">
        <v>4.0446099999999996</v>
      </c>
      <c r="H378" s="59">
        <v>3.16913</v>
      </c>
      <c r="I378" s="59">
        <v>2.9904099999999998</v>
      </c>
      <c r="J378" s="60">
        <v>10.0645406594</v>
      </c>
      <c r="K378" s="58">
        <v>9.4938099999999997E-2</v>
      </c>
      <c r="L378" s="59">
        <v>3.0867100000000001E-2</v>
      </c>
      <c r="M378" s="59">
        <v>9.7689669999999991E-4</v>
      </c>
      <c r="N378" s="59">
        <v>3.9874800000000001</v>
      </c>
      <c r="O378" s="59">
        <v>3.0940099999999999</v>
      </c>
      <c r="P378" s="59">
        <v>2.9912000000000001</v>
      </c>
      <c r="Q378" s="60">
        <v>9.5938243957000005</v>
      </c>
      <c r="R378" s="58">
        <v>9.4307500000000002E-2</v>
      </c>
      <c r="S378" s="59">
        <v>2.8447099999999999E-2</v>
      </c>
      <c r="T378" s="59">
        <v>8.3994780000000002E-4</v>
      </c>
      <c r="U378" s="59">
        <v>3.54</v>
      </c>
      <c r="V378" s="59">
        <v>2.2307700000000001</v>
      </c>
      <c r="W378" s="59">
        <v>2.9553699999999998</v>
      </c>
      <c r="X378" s="60">
        <v>5.0089114329999997</v>
      </c>
      <c r="Y378" s="59"/>
      <c r="Z378" s="59"/>
      <c r="AA378" s="9">
        <f>IF("na"=F378,"",F378/F376)</f>
        <v>2.0197613659864322</v>
      </c>
      <c r="AB378" s="7">
        <f>IF("na"=J378,"",J378/J376)</f>
        <v>1.0005713829447398</v>
      </c>
      <c r="AC378" s="7">
        <f>IF("na"=M378,"",M378/M376)</f>
        <v>3.5434941894333938</v>
      </c>
      <c r="AD378" s="7">
        <f>IF("na"=Q378,"",Q378/Q376)</f>
        <v>1.9524280967674315</v>
      </c>
      <c r="AE378" s="7">
        <f>IF("na"=T378,"",T378/T376)</f>
        <v>5.4573852432228387</v>
      </c>
      <c r="AF378" s="7">
        <f>IF("na"=X378,"",X378/X376)</f>
        <v>4.0641217797728322</v>
      </c>
      <c r="AG378" s="7">
        <f t="shared" ref="AG378:AG384" si="91">AG377</f>
        <v>377</v>
      </c>
      <c r="AH378" s="61">
        <f t="shared" ca="1" si="90"/>
        <v>5</v>
      </c>
      <c r="AI378" s="61">
        <f t="shared" ca="1" si="90"/>
        <v>6</v>
      </c>
      <c r="AJ378" s="61">
        <f t="shared" ca="1" si="90"/>
        <v>5</v>
      </c>
      <c r="AK378" s="61">
        <f t="shared" ca="1" si="90"/>
        <v>3</v>
      </c>
      <c r="AL378" s="61">
        <f t="shared" ca="1" si="90"/>
        <v>5</v>
      </c>
      <c r="AM378" s="61">
        <f t="shared" ca="1" si="90"/>
        <v>4</v>
      </c>
      <c r="AO378" s="8">
        <f>IF("na"=F378,"",SQRT(F378)/SQRT(F376))</f>
        <v>1.4211830867226194</v>
      </c>
      <c r="AP378" s="8">
        <f>IF("na"=J378,"",SQRT(J378)/SQRT(J376))</f>
        <v>1.0002856506742162</v>
      </c>
      <c r="AQ378" s="8">
        <f>IF("na"=M378,"",SQRT(M378)/SQRT(M376))</f>
        <v>1.8824171135626113</v>
      </c>
      <c r="AR378" s="8">
        <f>IF("na"=Q378,"",SQRT(Q378)/SQRT(Q376))</f>
        <v>1.3972931320118307</v>
      </c>
      <c r="AS378" s="8">
        <f>IF("na"=T378,"",SQRT(T378)/SQRT(T376))</f>
        <v>2.3361047158085269</v>
      </c>
      <c r="AT378" s="8">
        <f>IF("na"=X378,"",SQRT(X378)/SQRT(X376))</f>
        <v>2.0159667109783412</v>
      </c>
    </row>
    <row r="379" spans="1:1024" x14ac:dyDescent="0.3">
      <c r="A379" s="11" t="s">
        <v>284</v>
      </c>
      <c r="B379" s="56">
        <v>9.9849199999999999E-2</v>
      </c>
      <c r="C379" s="56">
        <v>3.1358600000000001</v>
      </c>
      <c r="D379" s="58">
        <v>0.10455</v>
      </c>
      <c r="E379" s="59">
        <v>2.6192799999999999E-2</v>
      </c>
      <c r="F379" s="59">
        <v>7.0816019999999996E-4</v>
      </c>
      <c r="G379" s="59">
        <v>4.3572300000000004</v>
      </c>
      <c r="H379" s="59">
        <v>3.09707</v>
      </c>
      <c r="I379" s="59">
        <v>3.28199</v>
      </c>
      <c r="J379" s="60">
        <v>9.6131965618000006</v>
      </c>
      <c r="K379" s="58">
        <v>0.10562100000000001</v>
      </c>
      <c r="L379" s="59">
        <v>2.2923099999999998E-2</v>
      </c>
      <c r="M379" s="59">
        <v>5.587821E-4</v>
      </c>
      <c r="N379" s="59">
        <v>4.33453</v>
      </c>
      <c r="O379" s="59">
        <v>3.2267299999999999</v>
      </c>
      <c r="P379" s="59">
        <v>3.3345799999999999</v>
      </c>
      <c r="Q379" s="60">
        <v>10.4512761313</v>
      </c>
      <c r="R379" s="58">
        <v>0.106434</v>
      </c>
      <c r="S379" s="59">
        <v>1.9617699999999998E-2</v>
      </c>
      <c r="T379" s="59">
        <v>4.2821359999999998E-4</v>
      </c>
      <c r="U379" s="59">
        <v>4.0476700000000001</v>
      </c>
      <c r="V379" s="59">
        <v>3.03843</v>
      </c>
      <c r="W379" s="59">
        <v>3.3807200000000002</v>
      </c>
      <c r="X379" s="60">
        <v>9.2920132844999994</v>
      </c>
      <c r="Y379" s="59"/>
      <c r="Z379" s="59"/>
      <c r="AA379" s="9">
        <f>IF("na"=F379,"",F379/F376)</f>
        <v>1.250655783477806</v>
      </c>
      <c r="AB379" s="7">
        <f>IF("na"=J379,"",J379/J376)</f>
        <v>0.955700781970239</v>
      </c>
      <c r="AC379" s="7">
        <f>IF("na"=M379,"",M379/M376)</f>
        <v>2.0268684749466241</v>
      </c>
      <c r="AD379" s="7">
        <f>IF("na"=Q379,"",Q379/Q376)</f>
        <v>2.1269271068762454</v>
      </c>
      <c r="AE379" s="7">
        <f>IF("na"=T379,"",T379/T376)</f>
        <v>2.7822283498895137</v>
      </c>
      <c r="AF379" s="7">
        <f>IF("na"=X379,"",X379/X376)</f>
        <v>7.5393374533789528</v>
      </c>
      <c r="AG379" s="7">
        <f t="shared" si="91"/>
        <v>377</v>
      </c>
      <c r="AH379" s="61">
        <f t="shared" ca="1" si="90"/>
        <v>2</v>
      </c>
      <c r="AI379" s="61">
        <f t="shared" ca="1" si="90"/>
        <v>5</v>
      </c>
      <c r="AJ379" s="61">
        <f t="shared" ca="1" si="90"/>
        <v>2</v>
      </c>
      <c r="AK379" s="61">
        <f t="shared" ca="1" si="90"/>
        <v>4</v>
      </c>
      <c r="AL379" s="61">
        <f t="shared" ca="1" si="90"/>
        <v>2</v>
      </c>
      <c r="AM379" s="61">
        <f t="shared" ca="1" si="90"/>
        <v>8</v>
      </c>
      <c r="AO379" s="8">
        <f>IF("na"=F379,"",SQRT(F379)/SQRT(F376))</f>
        <v>1.118327225581943</v>
      </c>
      <c r="AP379" s="8">
        <f>IF("na"=J379,"",SQRT(J379)/SQRT(J376))</f>
        <v>0.97759949978006799</v>
      </c>
      <c r="AQ379" s="8">
        <f>IF("na"=M379,"",SQRT(M379)/SQRT(M376))</f>
        <v>1.4236813108791673</v>
      </c>
      <c r="AR379" s="8">
        <f>IF("na"=Q379,"",SQRT(Q379)/SQRT(Q376))</f>
        <v>1.458398816125495</v>
      </c>
      <c r="AS379" s="8">
        <f>IF("na"=T379,"",SQRT(T379)/SQRT(T376))</f>
        <v>1.6680013039232056</v>
      </c>
      <c r="AT379" s="8">
        <f>IF("na"=X379,"",SQRT(X379)/SQRT(X376))</f>
        <v>2.7457853982747729</v>
      </c>
    </row>
    <row r="380" spans="1:1024" x14ac:dyDescent="0.3">
      <c r="A380" s="11" t="s">
        <v>286</v>
      </c>
      <c r="B380" s="56">
        <v>9.9849199999999999E-2</v>
      </c>
      <c r="C380" s="56">
        <v>3.1358600000000001</v>
      </c>
      <c r="D380" s="58">
        <v>0.118464</v>
      </c>
      <c r="E380" s="59">
        <v>2.7403199999999999E-2</v>
      </c>
      <c r="F380" s="59">
        <v>1.097446E-3</v>
      </c>
      <c r="G380" s="59">
        <v>4.0952599999999997</v>
      </c>
      <c r="H380" s="59">
        <v>3.0076999999999998</v>
      </c>
      <c r="I380" s="59">
        <v>3.0554299999999999</v>
      </c>
      <c r="J380" s="60">
        <v>9.0527282748999998</v>
      </c>
      <c r="K380" s="58">
        <v>0.11584800000000001</v>
      </c>
      <c r="L380" s="59">
        <v>2.2120899999999999E-2</v>
      </c>
      <c r="M380" s="59">
        <v>7.4529580000000004E-4</v>
      </c>
      <c r="N380" s="59">
        <v>3.8265400000000001</v>
      </c>
      <c r="O380" s="59">
        <v>2.6696300000000002</v>
      </c>
      <c r="P380" s="59">
        <v>3.0786899999999999</v>
      </c>
      <c r="Q380" s="60">
        <v>7.1301927457999996</v>
      </c>
      <c r="R380" s="58">
        <v>0.115649</v>
      </c>
      <c r="S380" s="59">
        <v>2.00141E-2</v>
      </c>
      <c r="T380" s="59">
        <v>6.5019769999999995E-4</v>
      </c>
      <c r="U380" s="59">
        <v>3.62778</v>
      </c>
      <c r="V380" s="59">
        <v>2.1531199999999999</v>
      </c>
      <c r="W380" s="59">
        <v>3.16662</v>
      </c>
      <c r="X380" s="60">
        <v>4.6368719120000002</v>
      </c>
      <c r="Y380" s="59"/>
      <c r="Z380" s="59"/>
      <c r="AA380" s="9">
        <f>IF("na"=F380,"",F380/F376)</f>
        <v>1.9381591721118816</v>
      </c>
      <c r="AB380" s="7">
        <f>IF("na"=J380,"",J380/J376)</f>
        <v>0.89998154470962521</v>
      </c>
      <c r="AC380" s="7">
        <f>IF("na"=M380,"",M380/M376)</f>
        <v>2.7034090059973725</v>
      </c>
      <c r="AD380" s="7">
        <f>IF("na"=Q380,"",Q380/Q376)</f>
        <v>1.4510572716451622</v>
      </c>
      <c r="AE380" s="7">
        <f>IF("na"=T380,"",T380/T376)</f>
        <v>4.2245236348704411</v>
      </c>
      <c r="AF380" s="7">
        <f>IF("na"=X380,"",X380/X376)</f>
        <v>3.7622570052689728</v>
      </c>
      <c r="AG380" s="7">
        <f t="shared" si="91"/>
        <v>377</v>
      </c>
      <c r="AH380" s="61">
        <f t="shared" ca="1" si="90"/>
        <v>4</v>
      </c>
      <c r="AI380" s="61">
        <f t="shared" ca="1" si="90"/>
        <v>3</v>
      </c>
      <c r="AJ380" s="61">
        <f t="shared" ca="1" si="90"/>
        <v>3</v>
      </c>
      <c r="AK380" s="61">
        <f t="shared" ca="1" si="90"/>
        <v>2</v>
      </c>
      <c r="AL380" s="61">
        <f t="shared" ca="1" si="90"/>
        <v>3</v>
      </c>
      <c r="AM380" s="61">
        <f t="shared" ca="1" si="90"/>
        <v>3</v>
      </c>
      <c r="AO380" s="8">
        <f>IF("na"=F380,"",SQRT(F380)/SQRT(F376))</f>
        <v>1.3921778521840813</v>
      </c>
      <c r="AP380" s="8">
        <f>IF("na"=J380,"",SQRT(J380)/SQRT(J376))</f>
        <v>0.94867357120857176</v>
      </c>
      <c r="AQ380" s="8">
        <f>IF("na"=M380,"",SQRT(M380)/SQRT(M376))</f>
        <v>1.6442046727817592</v>
      </c>
      <c r="AR380" s="8">
        <f>IF("na"=Q380,"",SQRT(Q380)/SQRT(Q376))</f>
        <v>1.2045983860379201</v>
      </c>
      <c r="AS380" s="8">
        <f>IF("na"=T380,"",SQRT(T380)/SQRT(T376))</f>
        <v>2.0553645990116793</v>
      </c>
      <c r="AT380" s="8">
        <f>IF("na"=X380,"",SQRT(X380)/SQRT(X376))</f>
        <v>1.9396538364535492</v>
      </c>
    </row>
    <row r="381" spans="1:1024" x14ac:dyDescent="0.3">
      <c r="A381" s="11" t="s">
        <v>288</v>
      </c>
      <c r="B381" s="56">
        <v>9.9849199999999999E-2</v>
      </c>
      <c r="C381" s="56">
        <v>3.1358600000000001</v>
      </c>
      <c r="D381" s="62">
        <v>9.2117900000000003E-2</v>
      </c>
      <c r="E381" s="63">
        <v>2.1373699999999999E-2</v>
      </c>
      <c r="F381" s="64">
        <v>5.1660789999999996E-4</v>
      </c>
      <c r="G381" s="63">
        <v>4.0875300000000001</v>
      </c>
      <c r="H381" s="64">
        <v>3.0156000000000001</v>
      </c>
      <c r="I381" s="64">
        <v>3.0647199999999999</v>
      </c>
      <c r="J381" s="65">
        <v>9.0989042595999994</v>
      </c>
      <c r="K381" s="62">
        <v>9.2121700000000001E-2</v>
      </c>
      <c r="L381" s="63">
        <v>1.57559E-2</v>
      </c>
      <c r="M381" s="64">
        <v>3.0796250000000001E-4</v>
      </c>
      <c r="N381" s="63">
        <v>3.7183199999999998</v>
      </c>
      <c r="O381" s="64">
        <v>2.3169</v>
      </c>
      <c r="P381" s="64">
        <v>3.1038899999999998</v>
      </c>
      <c r="Q381" s="65">
        <v>5.3690476908999996</v>
      </c>
      <c r="R381" s="62">
        <v>9.2496999999999996E-2</v>
      </c>
      <c r="S381" s="63">
        <v>1.1254999999999999E-2</v>
      </c>
      <c r="T381" s="64">
        <v>1.807298E-4</v>
      </c>
      <c r="U381" s="63">
        <v>3.3184399999999998</v>
      </c>
      <c r="V381" s="64">
        <v>1.09605</v>
      </c>
      <c r="W381" s="64">
        <v>3.0833699999999999</v>
      </c>
      <c r="X381" s="65">
        <v>1.2040808026000001</v>
      </c>
      <c r="Y381" s="63"/>
      <c r="Z381" s="63"/>
      <c r="AA381" s="9">
        <f>IF("na"=F381,"",F381/F376)</f>
        <v>0.91236228458662905</v>
      </c>
      <c r="AB381" s="7">
        <f>IF("na"=J381,"",J381/J376)</f>
        <v>0.90457215350476794</v>
      </c>
      <c r="AC381" s="7">
        <f>IF("na"=M381,"",M381/M376)</f>
        <v>1.1170713641610026</v>
      </c>
      <c r="AD381" s="7">
        <f>IF("na"=Q381,"",Q381/Q376)</f>
        <v>1.0926486802589224</v>
      </c>
      <c r="AE381" s="7">
        <f>IF("na"=T381,"",T381/T376)</f>
        <v>1.1742540947551918</v>
      </c>
      <c r="AF381" s="7">
        <f>IF("na"=X381,"",X381/X376)</f>
        <v>0.97696497131356108</v>
      </c>
      <c r="AG381" s="7">
        <f t="shared" si="91"/>
        <v>377</v>
      </c>
      <c r="AH381" s="61">
        <f t="shared" ca="1" si="90"/>
        <v>1</v>
      </c>
      <c r="AI381" s="61">
        <f t="shared" ca="1" si="90"/>
        <v>4</v>
      </c>
      <c r="AJ381" s="61">
        <f t="shared" ca="1" si="90"/>
        <v>1</v>
      </c>
      <c r="AK381" s="61">
        <f t="shared" ca="1" si="90"/>
        <v>1</v>
      </c>
      <c r="AL381" s="61">
        <f t="shared" ca="1" si="90"/>
        <v>1</v>
      </c>
      <c r="AM381" s="61">
        <f t="shared" ca="1" si="90"/>
        <v>1</v>
      </c>
      <c r="AO381" s="8">
        <f>IF("na"=F381,"",SQRT(F381)/SQRT(F376))</f>
        <v>0.95517657246533694</v>
      </c>
      <c r="AP381" s="8">
        <f>IF("na"=J381,"",SQRT(J381)/SQRT(J376))</f>
        <v>0.95108998181285032</v>
      </c>
      <c r="AQ381" s="8">
        <f>IF("na"=M381,"",SQRT(M381)/SQRT(M376))</f>
        <v>1.0569159683536824</v>
      </c>
      <c r="AR381" s="8">
        <f>IF("na"=Q381,"",SQRT(Q381)/SQRT(Q376))</f>
        <v>1.0452983690118922</v>
      </c>
      <c r="AS381" s="8">
        <f>IF("na"=T381,"",SQRT(T381)/SQRT(T376))</f>
        <v>1.083630054379811</v>
      </c>
      <c r="AT381" s="8">
        <f>IF("na"=X381,"",SQRT(X381)/SQRT(X376))</f>
        <v>0.98841538399276296</v>
      </c>
    </row>
    <row r="382" spans="1:1024" x14ac:dyDescent="0.3">
      <c r="A382" s="11" t="s">
        <v>290</v>
      </c>
      <c r="B382" s="56">
        <v>9.9849199999999999E-2</v>
      </c>
      <c r="C382" s="56">
        <v>3.1358600000000001</v>
      </c>
      <c r="D382" s="66">
        <v>0.11716600000000001</v>
      </c>
      <c r="E382" s="7">
        <v>3.9242699999999998E-2</v>
      </c>
      <c r="F382" s="64">
        <v>1.8398609999999999E-3</v>
      </c>
      <c r="G382" s="63">
        <v>4.26898</v>
      </c>
      <c r="H382" s="64">
        <v>3.4392800000000001</v>
      </c>
      <c r="I382" s="64">
        <v>3.1431499999999999</v>
      </c>
      <c r="J382" s="65">
        <v>11.828700062499999</v>
      </c>
      <c r="K382" s="66">
        <v>0.11552800000000001</v>
      </c>
      <c r="L382" s="7">
        <v>3.5799200000000003E-2</v>
      </c>
      <c r="M382" s="64">
        <v>1.5274074000000001E-3</v>
      </c>
      <c r="N382" s="63">
        <v>4.4302799999999998</v>
      </c>
      <c r="O382" s="64">
        <v>3.82761</v>
      </c>
      <c r="P382" s="64">
        <v>3.19373</v>
      </c>
      <c r="Q382" s="65">
        <v>14.653947249</v>
      </c>
      <c r="R382" s="66">
        <v>0.114748</v>
      </c>
      <c r="S382" s="7">
        <v>3.3786900000000002E-2</v>
      </c>
      <c r="T382" s="64">
        <v>1.3635288E-3</v>
      </c>
      <c r="U382" s="63">
        <v>3.8700600000000001</v>
      </c>
      <c r="V382" s="64">
        <v>2.411</v>
      </c>
      <c r="W382" s="64">
        <v>3.2176</v>
      </c>
      <c r="X382" s="65">
        <v>5.8196024275999996</v>
      </c>
      <c r="Y382" s="63"/>
      <c r="Z382" s="63"/>
      <c r="AA382" s="9">
        <f>IF("na"=F382,"",F382/F376)</f>
        <v>3.2493111028341608</v>
      </c>
      <c r="AB382" s="7">
        <f>IF("na"=J382,"",J382/J376)</f>
        <v>1.1759561792738318</v>
      </c>
      <c r="AC382" s="7">
        <f>IF("na"=M382,"",M382/M376)</f>
        <v>5.5403598423431752</v>
      </c>
      <c r="AD382" s="7">
        <f>IF("na"=Q382,"",Q382/Q376)</f>
        <v>2.9822078409438992</v>
      </c>
      <c r="AE382" s="7">
        <f>IF("na"=T382,"",T382/T376)</f>
        <v>8.8592433384900175</v>
      </c>
      <c r="AF382" s="7">
        <f>IF("na"=X382,"",X382/X376)</f>
        <v>4.7218988181354824</v>
      </c>
      <c r="AG382" s="7">
        <f t="shared" si="91"/>
        <v>377</v>
      </c>
      <c r="AH382" s="61">
        <f t="shared" ca="1" si="90"/>
        <v>8</v>
      </c>
      <c r="AI382" s="61">
        <f t="shared" ca="1" si="90"/>
        <v>7</v>
      </c>
      <c r="AJ382" s="61">
        <f t="shared" ca="1" si="90"/>
        <v>8</v>
      </c>
      <c r="AK382" s="61">
        <f t="shared" ca="1" si="90"/>
        <v>8</v>
      </c>
      <c r="AL382" s="61">
        <f t="shared" ca="1" si="90"/>
        <v>8</v>
      </c>
      <c r="AM382" s="61">
        <f t="shared" ca="1" si="90"/>
        <v>5</v>
      </c>
      <c r="AO382" s="8">
        <f>IF("na"=F382,"",SQRT(F382)/SQRT(F376))</f>
        <v>1.8025845619094161</v>
      </c>
      <c r="AP382" s="8">
        <f>IF("na"=J382,"",SQRT(J382)/SQRT(J376))</f>
        <v>1.0844151323519198</v>
      </c>
      <c r="AQ382" s="8">
        <f>IF("na"=M382,"",SQRT(M382)/SQRT(M376))</f>
        <v>2.3537968991276998</v>
      </c>
      <c r="AR382" s="8">
        <f>IF("na"=Q382,"",SQRT(Q382)/SQRT(Q376))</f>
        <v>1.7269070157202731</v>
      </c>
      <c r="AS382" s="8">
        <f>IF("na"=T382,"",SQRT(T382)/SQRT(T376))</f>
        <v>2.9764481078107203</v>
      </c>
      <c r="AT382" s="8">
        <f>IF("na"=X382,"",SQRT(X382)/SQRT(X376))</f>
        <v>2.1729930552432704</v>
      </c>
    </row>
    <row r="383" spans="1:1024" x14ac:dyDescent="0.3">
      <c r="A383" s="11" t="s">
        <v>292</v>
      </c>
      <c r="B383" s="56">
        <v>9.9849199999999999E-2</v>
      </c>
      <c r="C383" s="56">
        <v>3.1358600000000001</v>
      </c>
      <c r="D383" s="66">
        <v>0.11626499999999999</v>
      </c>
      <c r="E383" s="7">
        <v>3.8522000000000001E-2</v>
      </c>
      <c r="F383" s="64">
        <v>1.7534228E-3</v>
      </c>
      <c r="G383" s="63">
        <v>3.9954100000000001</v>
      </c>
      <c r="H383" s="64">
        <v>2.9837099999999999</v>
      </c>
      <c r="I383" s="64">
        <v>3.12479</v>
      </c>
      <c r="J383" s="65">
        <v>8.9026479090000006</v>
      </c>
      <c r="K383" s="66">
        <v>0.114024</v>
      </c>
      <c r="L383" s="7">
        <v>3.48539E-2</v>
      </c>
      <c r="M383" s="64">
        <v>1.4157192E-3</v>
      </c>
      <c r="N383" s="63">
        <v>4.3022499999999999</v>
      </c>
      <c r="O383" s="64">
        <v>3.2641</v>
      </c>
      <c r="P383" s="64">
        <v>3.3182800000000001</v>
      </c>
      <c r="Q383" s="65">
        <v>10.687625866399999</v>
      </c>
      <c r="R383" s="66">
        <v>0.112195</v>
      </c>
      <c r="S383" s="7">
        <v>3.0979599999999999E-2</v>
      </c>
      <c r="T383" s="64">
        <v>1.1121543000000001E-3</v>
      </c>
      <c r="U383" s="63">
        <v>3.9794499999999999</v>
      </c>
      <c r="V383" s="64">
        <v>2.60656</v>
      </c>
      <c r="W383" s="64">
        <v>3.4301699999999999</v>
      </c>
      <c r="X383" s="65">
        <v>6.8807734096999997</v>
      </c>
      <c r="Y383" s="63"/>
      <c r="Z383" s="63"/>
      <c r="AA383" s="9">
        <f>IF("na"=F383,"",F383/F376)</f>
        <v>3.0966557647575348</v>
      </c>
      <c r="AB383" s="7">
        <f>IF("na"=J383,"",J383/J376)</f>
        <v>0.88506122948180965</v>
      </c>
      <c r="AC383" s="7">
        <f>IF("na"=M383,"",M383/M376)</f>
        <v>5.1352336015356519</v>
      </c>
      <c r="AD383" s="7">
        <f>IF("na"=Q383,"",Q383/Q376)</f>
        <v>2.1750263678633033</v>
      </c>
      <c r="AE383" s="7">
        <f>IF("na"=T383,"",T383/T376)</f>
        <v>7.2259900734388802</v>
      </c>
      <c r="AF383" s="7">
        <f>IF("na"=X383,"",X383/X376)</f>
        <v>5.5829098697588302</v>
      </c>
      <c r="AG383" s="7">
        <f t="shared" si="91"/>
        <v>377</v>
      </c>
      <c r="AH383" s="61">
        <f t="shared" ca="1" si="90"/>
        <v>7</v>
      </c>
      <c r="AI383" s="61">
        <f t="shared" ca="1" si="90"/>
        <v>2</v>
      </c>
      <c r="AJ383" s="61">
        <f t="shared" ca="1" si="90"/>
        <v>7</v>
      </c>
      <c r="AK383" s="61">
        <f t="shared" ca="1" si="90"/>
        <v>5</v>
      </c>
      <c r="AL383" s="61">
        <f t="shared" ca="1" si="90"/>
        <v>7</v>
      </c>
      <c r="AM383" s="61">
        <f t="shared" ca="1" si="90"/>
        <v>7</v>
      </c>
      <c r="AO383" s="8">
        <f>IF("na"=F383,"",SQRT(F383)/SQRT(F376))</f>
        <v>1.7597317309060307</v>
      </c>
      <c r="AP383" s="8">
        <f>IF("na"=J383,"",SQRT(J383)/SQRT(J376))</f>
        <v>0.94077692865089413</v>
      </c>
      <c r="AQ383" s="8">
        <f>IF("na"=M383,"",SQRT(M383)/SQRT(M376))</f>
        <v>2.2661053818248726</v>
      </c>
      <c r="AR383" s="8">
        <f>IF("na"=Q383,"",SQRT(Q383)/SQRT(Q376))</f>
        <v>1.474797059891056</v>
      </c>
      <c r="AS383" s="8">
        <f>IF("na"=T383,"",SQRT(T383)/SQRT(T376))</f>
        <v>2.6881201746646073</v>
      </c>
      <c r="AT383" s="8">
        <f>IF("na"=X383,"",SQRT(X383)/SQRT(X376))</f>
        <v>2.3628182049744813</v>
      </c>
    </row>
    <row r="384" spans="1:1024" x14ac:dyDescent="0.3">
      <c r="A384" s="11" t="s">
        <v>294</v>
      </c>
      <c r="B384" s="56">
        <v>9.9849199999999999E-2</v>
      </c>
      <c r="C384" s="56">
        <v>3.1358600000000001</v>
      </c>
      <c r="D384" s="67">
        <v>0.115065</v>
      </c>
      <c r="E384" s="68">
        <v>3.76663E-2</v>
      </c>
      <c r="F384" s="69">
        <v>1.6502705999999999E-3</v>
      </c>
      <c r="G384" s="68">
        <v>4.4268299999999998</v>
      </c>
      <c r="H384" s="69">
        <v>3.43662</v>
      </c>
      <c r="I384" s="69">
        <v>3.3677000000000001</v>
      </c>
      <c r="J384" s="70">
        <v>11.864106809999999</v>
      </c>
      <c r="K384" s="67">
        <v>0.113466</v>
      </c>
      <c r="L384" s="68">
        <v>3.2984800000000002E-2</v>
      </c>
      <c r="M384" s="69">
        <v>1.2734141999999999E-3</v>
      </c>
      <c r="N384" s="68">
        <v>4.3893599999999999</v>
      </c>
      <c r="O384" s="69">
        <v>3.5331800000000002</v>
      </c>
      <c r="P384" s="69">
        <v>3.42909</v>
      </c>
      <c r="Q384" s="70">
        <v>12.5693447453</v>
      </c>
      <c r="R384" s="67">
        <v>0.110024</v>
      </c>
      <c r="S384" s="68">
        <v>2.83758E-2</v>
      </c>
      <c r="T384" s="69">
        <v>9.0871249999999995E-4</v>
      </c>
      <c r="U384" s="68">
        <v>3.86389</v>
      </c>
      <c r="V384" s="69">
        <v>1.87357</v>
      </c>
      <c r="W384" s="69">
        <v>3.4268800000000001</v>
      </c>
      <c r="X384" s="70">
        <v>3.5949571853000002</v>
      </c>
      <c r="Y384" s="63"/>
      <c r="Z384" s="63"/>
      <c r="AA384" s="9">
        <f>IF("na"=F384,"",F384/F376)</f>
        <v>2.9144824436524237</v>
      </c>
      <c r="AB384" s="7">
        <f>IF("na"=J384,"",J384/J376)</f>
        <v>1.1794761589242255</v>
      </c>
      <c r="AC384" s="7">
        <f>IF("na"=M384,"",M384/M376)</f>
        <v>4.6190511427072831</v>
      </c>
      <c r="AD384" s="7">
        <f>IF("na"=Q384,"",Q384/Q376)</f>
        <v>2.5579727985931324</v>
      </c>
      <c r="AE384" s="7">
        <f>IF("na"=T384,"",T384/T376)</f>
        <v>5.904169506524255</v>
      </c>
      <c r="AF384" s="7">
        <f>IF("na"=X384,"",X384/X376)</f>
        <v>2.9168700604031161</v>
      </c>
      <c r="AG384" s="7">
        <f t="shared" si="91"/>
        <v>377</v>
      </c>
      <c r="AH384" s="61">
        <f t="shared" ca="1" si="90"/>
        <v>6</v>
      </c>
      <c r="AI384" s="61">
        <f t="shared" ca="1" si="90"/>
        <v>8</v>
      </c>
      <c r="AJ384" s="61">
        <f t="shared" ca="1" si="90"/>
        <v>6</v>
      </c>
      <c r="AK384" s="61">
        <f t="shared" ca="1" si="90"/>
        <v>6</v>
      </c>
      <c r="AL384" s="61">
        <f t="shared" ca="1" si="90"/>
        <v>6</v>
      </c>
      <c r="AM384" s="61">
        <f t="shared" ca="1" si="90"/>
        <v>2</v>
      </c>
      <c r="AO384" s="8">
        <f>IF("na"=F384,"",SQRT(F384)/SQRT(F376))</f>
        <v>1.7071855328734555</v>
      </c>
      <c r="AP384" s="8">
        <f>IF("na"=J384,"",SQRT(J384)/SQRT(J376))</f>
        <v>1.0860369049549954</v>
      </c>
      <c r="AQ384" s="8">
        <f>IF("na"=M384,"",SQRT(M384)/SQRT(M376))</f>
        <v>2.1491977905040018</v>
      </c>
      <c r="AR384" s="8">
        <f>IF("na"=Q384,"",SQRT(Q384)/SQRT(Q376))</f>
        <v>1.5993663740972961</v>
      </c>
      <c r="AS384" s="8">
        <f>IF("na"=T384,"",SQRT(T384)/SQRT(T376))</f>
        <v>2.4298496880515583</v>
      </c>
      <c r="AT384" s="8">
        <f>IF("na"=X384,"",SQRT(X384)/SQRT(X376))</f>
        <v>1.7078846742105029</v>
      </c>
    </row>
    <row r="385" spans="1:1024" x14ac:dyDescent="0.3">
      <c r="B385" s="71"/>
      <c r="C385" s="71"/>
      <c r="D385" s="7"/>
      <c r="E385" s="7"/>
      <c r="F385" s="7"/>
      <c r="G385" s="7"/>
      <c r="H385" s="7"/>
      <c r="I385" s="7"/>
      <c r="J385" s="7"/>
      <c r="K385" s="7"/>
      <c r="L385" s="7"/>
    </row>
    <row r="386" spans="1:1024" s="50" customFormat="1" x14ac:dyDescent="0.3">
      <c r="A386" s="11"/>
      <c r="B386" s="11"/>
      <c r="C386" s="11"/>
      <c r="D386" s="73" t="s">
        <v>338</v>
      </c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11"/>
      <c r="Z386" s="11"/>
      <c r="AA386" s="49"/>
      <c r="AH386" s="51"/>
      <c r="AI386" s="51"/>
      <c r="AJ386" s="51"/>
      <c r="AK386" s="51"/>
      <c r="AL386" s="51"/>
      <c r="AM386" s="5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</row>
    <row r="387" spans="1:1024" x14ac:dyDescent="0.3">
      <c r="B387" s="52" t="s">
        <v>305</v>
      </c>
      <c r="C387" s="52" t="s">
        <v>305</v>
      </c>
      <c r="D387" s="72">
        <v>7</v>
      </c>
      <c r="E387" s="72"/>
      <c r="F387" s="72"/>
      <c r="G387" s="72"/>
      <c r="H387" s="72"/>
      <c r="I387" s="72"/>
      <c r="J387" s="72"/>
      <c r="K387" s="72">
        <v>15</v>
      </c>
      <c r="L387" s="72"/>
      <c r="M387" s="72"/>
      <c r="N387" s="72"/>
      <c r="O387" s="72"/>
      <c r="P387" s="72"/>
      <c r="Q387" s="72"/>
      <c r="R387" s="72">
        <v>30</v>
      </c>
      <c r="S387" s="72"/>
      <c r="T387" s="72"/>
      <c r="U387" s="72"/>
      <c r="V387" s="72"/>
      <c r="W387" s="72"/>
      <c r="X387" s="72"/>
      <c r="Y387" s="53"/>
      <c r="Z387" s="53"/>
    </row>
    <row r="388" spans="1:1024" x14ac:dyDescent="0.3">
      <c r="B388" s="54" t="s">
        <v>296</v>
      </c>
      <c r="C388" s="54" t="s">
        <v>306</v>
      </c>
      <c r="D388" s="55" t="s">
        <v>296</v>
      </c>
      <c r="E388" s="56" t="s">
        <v>299</v>
      </c>
      <c r="F388" s="56" t="s">
        <v>307</v>
      </c>
      <c r="G388" s="56" t="s">
        <v>308</v>
      </c>
      <c r="H388" s="56" t="s">
        <v>309</v>
      </c>
      <c r="I388" s="56" t="s">
        <v>310</v>
      </c>
      <c r="J388" s="57" t="s">
        <v>311</v>
      </c>
      <c r="K388" s="55" t="s">
        <v>296</v>
      </c>
      <c r="L388" s="56" t="s">
        <v>299</v>
      </c>
      <c r="M388" s="56" t="s">
        <v>307</v>
      </c>
      <c r="N388" s="56" t="s">
        <v>308</v>
      </c>
      <c r="O388" s="56" t="s">
        <v>309</v>
      </c>
      <c r="P388" s="56" t="s">
        <v>310</v>
      </c>
      <c r="Q388" s="57" t="s">
        <v>311</v>
      </c>
      <c r="R388" s="55" t="s">
        <v>296</v>
      </c>
      <c r="S388" s="56" t="s">
        <v>299</v>
      </c>
      <c r="T388" s="56" t="s">
        <v>307</v>
      </c>
      <c r="U388" s="56" t="s">
        <v>308</v>
      </c>
      <c r="V388" s="56" t="s">
        <v>309</v>
      </c>
      <c r="W388" s="56" t="s">
        <v>310</v>
      </c>
      <c r="X388" s="57" t="s">
        <v>311</v>
      </c>
      <c r="Y388" s="56"/>
      <c r="Z388" s="56"/>
    </row>
    <row r="389" spans="1:1024" x14ac:dyDescent="0.3">
      <c r="A389" s="11" t="s">
        <v>312</v>
      </c>
      <c r="B389" s="56">
        <v>0.28810000000000002</v>
      </c>
      <c r="C389" s="56">
        <v>3.00238</v>
      </c>
      <c r="D389" s="58">
        <v>0.30635400000000002</v>
      </c>
      <c r="E389" s="59">
        <v>3.2412200000000002E-2</v>
      </c>
      <c r="F389" s="59">
        <v>1.3837592000000001E-3</v>
      </c>
      <c r="G389" s="59">
        <v>3.22234</v>
      </c>
      <c r="H389" s="59">
        <v>1.2924100000000001</v>
      </c>
      <c r="I389" s="59">
        <v>2.9133399999999998</v>
      </c>
      <c r="J389" s="60">
        <v>1.6782517296999999</v>
      </c>
      <c r="K389" s="58">
        <v>0.30729899999999999</v>
      </c>
      <c r="L389" s="59">
        <v>2.3145700000000002E-2</v>
      </c>
      <c r="M389" s="59">
        <v>9.0432499999999999E-4</v>
      </c>
      <c r="N389" s="59">
        <v>3.0287099999999998</v>
      </c>
      <c r="O389" s="59">
        <v>0.778914</v>
      </c>
      <c r="P389" s="59">
        <v>2.8912800000000001</v>
      </c>
      <c r="Q389" s="60">
        <v>0.61905022929999998</v>
      </c>
      <c r="R389" s="58">
        <v>0.30694500000000002</v>
      </c>
      <c r="S389" s="59">
        <v>1.7054699999999999E-2</v>
      </c>
      <c r="T389" s="59">
        <v>6.4599670000000005E-4</v>
      </c>
      <c r="U389" s="59">
        <v>2.99695</v>
      </c>
      <c r="V389" s="59">
        <v>0.47081800000000001</v>
      </c>
      <c r="W389" s="59">
        <v>2.9340999999999999</v>
      </c>
      <c r="X389" s="60">
        <v>0.22633174750000001</v>
      </c>
      <c r="Y389" s="59"/>
      <c r="Z389" s="59"/>
      <c r="AH389" s="61"/>
      <c r="AI389" s="61"/>
    </row>
    <row r="390" spans="1:1024" x14ac:dyDescent="0.3">
      <c r="A390" s="11" t="s">
        <v>280</v>
      </c>
      <c r="B390" s="56">
        <v>0.28810000000000002</v>
      </c>
      <c r="C390" s="56">
        <v>3.00238</v>
      </c>
      <c r="D390" s="58">
        <v>0.308118</v>
      </c>
      <c r="E390" s="59">
        <v>3.88463E-2</v>
      </c>
      <c r="F390" s="59">
        <v>1.9097553000000001E-3</v>
      </c>
      <c r="G390" s="59">
        <v>3.3636300000000001</v>
      </c>
      <c r="H390" s="59">
        <v>1.55067</v>
      </c>
      <c r="I390" s="59">
        <v>2.98631</v>
      </c>
      <c r="J390" s="60">
        <v>2.4048356938</v>
      </c>
      <c r="K390" s="58">
        <v>0.30715599999999998</v>
      </c>
      <c r="L390" s="59">
        <v>3.1285399999999998E-2</v>
      </c>
      <c r="M390" s="59">
        <v>1.3419072999999999E-3</v>
      </c>
      <c r="N390" s="59">
        <v>3.07761</v>
      </c>
      <c r="O390" s="59">
        <v>0.87332299999999996</v>
      </c>
      <c r="P390" s="59">
        <v>2.8972099999999998</v>
      </c>
      <c r="Q390" s="60">
        <v>0.77375379119999999</v>
      </c>
      <c r="R390" s="58">
        <v>0.306558</v>
      </c>
      <c r="S390" s="59">
        <v>2.8907100000000002E-2</v>
      </c>
      <c r="T390" s="59">
        <v>1.1763181E-3</v>
      </c>
      <c r="U390" s="59">
        <v>3.04983</v>
      </c>
      <c r="V390" s="59">
        <v>0.59513199999999999</v>
      </c>
      <c r="W390" s="59">
        <v>2.9539499999999999</v>
      </c>
      <c r="X390" s="60">
        <v>0.35652756229999999</v>
      </c>
      <c r="Y390" s="59"/>
      <c r="Z390" s="59"/>
      <c r="AA390" s="9">
        <f>IF("na"=F390,"",F390/F389)</f>
        <v>1.380121122229937</v>
      </c>
      <c r="AB390" s="7">
        <f>IF("na"=J390,"",J390/J389)</f>
        <v>1.4329409892697578</v>
      </c>
      <c r="AC390" s="7">
        <f>IF("na"=M390,"",M390/M389)</f>
        <v>1.4838772565172917</v>
      </c>
      <c r="AD390" s="7">
        <f>IF("na"=Q390,"",Q390/Q389)</f>
        <v>1.2499047000999148</v>
      </c>
      <c r="AE390" s="7">
        <f>IF("na"=T390,"",T390/T389)</f>
        <v>1.8209351533839104</v>
      </c>
      <c r="AF390" s="7">
        <f>IF("na"=X390,"",X390/X389)</f>
        <v>1.5752432711632731</v>
      </c>
      <c r="AG390" s="7">
        <f>ROW()</f>
        <v>390</v>
      </c>
      <c r="AH390" s="61">
        <f t="shared" ref="AH390:AM397" ca="1" si="92">SUM(IF(INDIRECT(ADDRESS(ROW(),AH$60))&gt;INDIRECT(ADDRESS($AG390,AH$60)),1,0), IF(INDIRECT(ADDRESS(ROW(),AH$60))&gt;INDIRECT(ADDRESS($AG390+1,AH$60)),1,0), IF(INDIRECT(ADDRESS(ROW(),AH$60))&gt;INDIRECT(ADDRESS($AG390+2,AH$60)),1,0), IF(INDIRECT(ADDRESS(ROW(),AH$60))&gt;INDIRECT(ADDRESS($AG390+3,AH$60)),1,0), IF(INDIRECT(ADDRESS(ROW(),AH$60))&gt;INDIRECT(ADDRESS($AG390+4,AH$60)),1,0), IF(INDIRECT(ADDRESS(ROW(),AH$60))&gt;INDIRECT(ADDRESS($AG390+5,AH$60)),1,0), IF(INDIRECT(ADDRESS(ROW(),AH$60))&gt;INDIRECT(ADDRESS($AG390+6,AH$60)),1,0), IF(INDIRECT(ADDRESS(ROW(),AH$60))&gt;INDIRECT(ADDRESS($AG390+7,AH$60)),1,0))+1</f>
        <v>4</v>
      </c>
      <c r="AI390" s="61">
        <f t="shared" ca="1" si="92"/>
        <v>8</v>
      </c>
      <c r="AJ390" s="61">
        <f t="shared" ca="1" si="92"/>
        <v>3</v>
      </c>
      <c r="AK390" s="61">
        <f t="shared" ca="1" si="92"/>
        <v>8</v>
      </c>
      <c r="AL390" s="61">
        <f t="shared" ca="1" si="92"/>
        <v>4</v>
      </c>
      <c r="AM390" s="61">
        <f t="shared" ca="1" si="92"/>
        <v>8</v>
      </c>
      <c r="AO390" s="8">
        <f>IF("na"=F390,"",SQRT(F390)/SQRT(F389))</f>
        <v>1.1747855643605505</v>
      </c>
      <c r="AP390" s="8">
        <f>IF("na"=J390,"",SQRT(J390)/SQRT(J389))</f>
        <v>1.1970551320928198</v>
      </c>
      <c r="AQ390" s="8">
        <f>IF("na"=M390,"",SQRT(M390)/SQRT(M389))</f>
        <v>1.2181450063589687</v>
      </c>
      <c r="AR390" s="8">
        <f>IF("na"=Q390,"",SQRT(Q390)/SQRT(Q389))</f>
        <v>1.1179913685265708</v>
      </c>
      <c r="AS390" s="8">
        <f>IF("na"=T390,"",SQRT(T390)/SQRT(T389))</f>
        <v>1.3494203027166556</v>
      </c>
      <c r="AT390" s="8">
        <f>IF("na"=X390,"",SQRT(X390)/SQRT(X389))</f>
        <v>1.2550869576102182</v>
      </c>
    </row>
    <row r="391" spans="1:1024" x14ac:dyDescent="0.3">
      <c r="A391" s="11" t="s">
        <v>282</v>
      </c>
      <c r="B391" s="56">
        <v>0.28810000000000002</v>
      </c>
      <c r="C391" s="56">
        <v>3.00238</v>
      </c>
      <c r="D391" s="58">
        <v>0.30232300000000001</v>
      </c>
      <c r="E391" s="59">
        <v>3.9976100000000001E-2</v>
      </c>
      <c r="F391" s="59">
        <v>1.8003822E-3</v>
      </c>
      <c r="G391" s="59">
        <v>3.26261</v>
      </c>
      <c r="H391" s="59">
        <v>1.2435</v>
      </c>
      <c r="I391" s="59">
        <v>2.99424</v>
      </c>
      <c r="J391" s="60">
        <v>1.5463585096000001</v>
      </c>
      <c r="K391" s="58">
        <v>0.30164200000000002</v>
      </c>
      <c r="L391" s="59">
        <v>3.4565800000000001E-2</v>
      </c>
      <c r="M391" s="59">
        <v>1.3781802E-3</v>
      </c>
      <c r="N391" s="59">
        <v>3.09402</v>
      </c>
      <c r="O391" s="59">
        <v>0.72584700000000002</v>
      </c>
      <c r="P391" s="59">
        <v>2.9635899999999999</v>
      </c>
      <c r="Q391" s="60">
        <v>0.52835853150000001</v>
      </c>
      <c r="R391" s="58">
        <v>0.29998000000000002</v>
      </c>
      <c r="S391" s="59">
        <v>3.0806400000000001E-2</v>
      </c>
      <c r="T391" s="59">
        <v>1.0901686000000001E-3</v>
      </c>
      <c r="U391" s="59">
        <v>3.0264099999999998</v>
      </c>
      <c r="V391" s="59">
        <v>0.55867100000000003</v>
      </c>
      <c r="W391" s="59">
        <v>2.94401</v>
      </c>
      <c r="X391" s="60">
        <v>0.31552034309999999</v>
      </c>
      <c r="Y391" s="59"/>
      <c r="Z391" s="59"/>
      <c r="AA391" s="9">
        <f>IF("na"=F391,"",F391/F389)</f>
        <v>1.30108056372814</v>
      </c>
      <c r="AB391" s="7">
        <f>IF("na"=J391,"",J391/J389)</f>
        <v>0.92141034758618912</v>
      </c>
      <c r="AC391" s="7">
        <f>IF("na"=M391,"",M391/M389)</f>
        <v>1.5239877256517291</v>
      </c>
      <c r="AD391" s="7">
        <f>IF("na"=Q391,"",Q391/Q389)</f>
        <v>0.8534986443627508</v>
      </c>
      <c r="AE391" s="7">
        <f>IF("na"=T391,"",T391/T389)</f>
        <v>1.6875761130049116</v>
      </c>
      <c r="AF391" s="7">
        <f>IF("na"=X391,"",X391/X389)</f>
        <v>1.3940613572119394</v>
      </c>
      <c r="AG391" s="7">
        <f t="shared" ref="AG391:AG397" si="93">AG390</f>
        <v>390</v>
      </c>
      <c r="AH391" s="61">
        <f t="shared" ca="1" si="92"/>
        <v>3</v>
      </c>
      <c r="AI391" s="61">
        <f t="shared" ca="1" si="92"/>
        <v>6</v>
      </c>
      <c r="AJ391" s="61">
        <f t="shared" ca="1" si="92"/>
        <v>4</v>
      </c>
      <c r="AK391" s="61">
        <f t="shared" ca="1" si="92"/>
        <v>4</v>
      </c>
      <c r="AL391" s="61">
        <f t="shared" ca="1" si="92"/>
        <v>3</v>
      </c>
      <c r="AM391" s="61">
        <f t="shared" ca="1" si="92"/>
        <v>5</v>
      </c>
      <c r="AO391" s="8">
        <f>IF("na"=F391,"",SQRT(F391)/SQRT(F389))</f>
        <v>1.1406491852134641</v>
      </c>
      <c r="AP391" s="8">
        <f>IF("na"=J391,"",SQRT(J391)/SQRT(J389))</f>
        <v>0.95990121761886993</v>
      </c>
      <c r="AQ391" s="8">
        <f>IF("na"=M391,"",SQRT(M391)/SQRT(M389))</f>
        <v>1.2344989775822941</v>
      </c>
      <c r="AR391" s="8">
        <f>IF("na"=Q391,"",SQRT(Q391)/SQRT(Q389))</f>
        <v>0.92384990358972852</v>
      </c>
      <c r="AS391" s="8">
        <f>IF("na"=T391,"",SQRT(T391)/SQRT(T389))</f>
        <v>1.2990674012555745</v>
      </c>
      <c r="AT391" s="8">
        <f>IF("na"=X391,"",SQRT(X391)/SQRT(X389))</f>
        <v>1.1807037550596422</v>
      </c>
    </row>
    <row r="392" spans="1:1024" x14ac:dyDescent="0.3">
      <c r="A392" s="11" t="s">
        <v>284</v>
      </c>
      <c r="B392" s="56">
        <v>0.28810000000000002</v>
      </c>
      <c r="C392" s="56">
        <v>3.00238</v>
      </c>
      <c r="D392" s="58">
        <v>0.29787999999999998</v>
      </c>
      <c r="E392" s="59">
        <v>3.57986E-2</v>
      </c>
      <c r="F392" s="59">
        <v>1.3771880999999999E-3</v>
      </c>
      <c r="G392" s="59">
        <v>3.3145199999999999</v>
      </c>
      <c r="H392" s="59">
        <v>1.27406</v>
      </c>
      <c r="I392" s="59">
        <v>3.03376</v>
      </c>
      <c r="J392" s="60">
        <v>1.6242135879999999</v>
      </c>
      <c r="K392" s="58">
        <v>0.30120400000000003</v>
      </c>
      <c r="L392" s="59">
        <v>2.76279E-2</v>
      </c>
      <c r="M392" s="59">
        <v>9.3501559999999997E-4</v>
      </c>
      <c r="N392" s="59">
        <v>2.98176</v>
      </c>
      <c r="O392" s="59">
        <v>0.67478800000000005</v>
      </c>
      <c r="P392" s="59">
        <v>2.86341</v>
      </c>
      <c r="Q392" s="60">
        <v>0.47465150579999998</v>
      </c>
      <c r="R392" s="58">
        <v>0.30164000000000002</v>
      </c>
      <c r="S392" s="59">
        <v>2.39714E-2</v>
      </c>
      <c r="T392" s="59">
        <v>7.5795959999999999E-4</v>
      </c>
      <c r="U392" s="59">
        <v>2.87365</v>
      </c>
      <c r="V392" s="59">
        <v>0.44533899999999998</v>
      </c>
      <c r="W392" s="59">
        <v>2.8199100000000001</v>
      </c>
      <c r="X392" s="60">
        <v>0.23162212579999999</v>
      </c>
      <c r="Y392" s="59"/>
      <c r="Z392" s="59"/>
      <c r="AA392" s="9">
        <f>IF("na"=F392,"",F392/F389)</f>
        <v>0.99525126915145334</v>
      </c>
      <c r="AB392" s="7">
        <f>IF("na"=J392,"",J392/J389)</f>
        <v>0.96780093191999295</v>
      </c>
      <c r="AC392" s="7">
        <f>IF("na"=M392,"",M392/M389)</f>
        <v>1.0339375777513615</v>
      </c>
      <c r="AD392" s="7">
        <f>IF("na"=Q392,"",Q392/Q389)</f>
        <v>0.76674150712571265</v>
      </c>
      <c r="AE392" s="7">
        <f>IF("na"=T392,"",T392/T389)</f>
        <v>1.1733180680334743</v>
      </c>
      <c r="AF392" s="7">
        <f>IF("na"=X392,"",X392/X389)</f>
        <v>1.0233744419792454</v>
      </c>
      <c r="AG392" s="7">
        <f t="shared" si="93"/>
        <v>390</v>
      </c>
      <c r="AH392" s="61">
        <f t="shared" ca="1" si="92"/>
        <v>1</v>
      </c>
      <c r="AI392" s="61">
        <f t="shared" ca="1" si="92"/>
        <v>7</v>
      </c>
      <c r="AJ392" s="61">
        <f t="shared" ca="1" si="92"/>
        <v>1</v>
      </c>
      <c r="AK392" s="61">
        <f t="shared" ca="1" si="92"/>
        <v>2</v>
      </c>
      <c r="AL392" s="61">
        <f t="shared" ca="1" si="92"/>
        <v>1</v>
      </c>
      <c r="AM392" s="61">
        <f t="shared" ca="1" si="92"/>
        <v>3</v>
      </c>
      <c r="AO392" s="8">
        <f>IF("na"=F392,"",SQRT(F392)/SQRT(F389))</f>
        <v>0.99762280905733769</v>
      </c>
      <c r="AP392" s="8">
        <f>IF("na"=J392,"",SQRT(J392)/SQRT(J389))</f>
        <v>0.98376873904388373</v>
      </c>
      <c r="AQ392" s="8">
        <f>IF("na"=M392,"",SQRT(M392)/SQRT(M389))</f>
        <v>1.016827211354693</v>
      </c>
      <c r="AR392" s="8">
        <f>IF("na"=Q392,"",SQRT(Q392)/SQRT(Q389))</f>
        <v>0.87563777164174039</v>
      </c>
      <c r="AS392" s="8">
        <f>IF("na"=T392,"",SQRT(T392)/SQRT(T389))</f>
        <v>1.0831980742382596</v>
      </c>
      <c r="AT392" s="8">
        <f>IF("na"=X392,"",SQRT(X392)/SQRT(X389))</f>
        <v>1.0116197121345776</v>
      </c>
    </row>
    <row r="393" spans="1:1024" x14ac:dyDescent="0.3">
      <c r="A393" s="11" t="s">
        <v>286</v>
      </c>
      <c r="B393" s="56">
        <v>0.28810000000000002</v>
      </c>
      <c r="C393" s="56">
        <v>3.00238</v>
      </c>
      <c r="D393" s="58">
        <v>0.32563199999999998</v>
      </c>
      <c r="E393" s="59">
        <v>3.4153000000000003E-2</v>
      </c>
      <c r="F393" s="59">
        <v>2.5750783999999999E-3</v>
      </c>
      <c r="G393" s="59">
        <v>3.0844100000000001</v>
      </c>
      <c r="H393" s="59">
        <v>1.0647</v>
      </c>
      <c r="I393" s="59">
        <v>2.84755</v>
      </c>
      <c r="J393" s="60">
        <v>1.1575584189000001</v>
      </c>
      <c r="K393" s="58">
        <v>0.324822</v>
      </c>
      <c r="L393" s="59">
        <v>2.6104800000000001E-2</v>
      </c>
      <c r="M393" s="59">
        <v>2.0299657000000001E-3</v>
      </c>
      <c r="N393" s="59">
        <v>3.0182799999999999</v>
      </c>
      <c r="O393" s="59">
        <v>0.67486800000000002</v>
      </c>
      <c r="P393" s="59">
        <v>2.9036200000000001</v>
      </c>
      <c r="Q393" s="60">
        <v>0.46520035500000001</v>
      </c>
      <c r="R393" s="58">
        <v>0.32451999999999998</v>
      </c>
      <c r="S393" s="59">
        <v>2.1619099999999999E-2</v>
      </c>
      <c r="T393" s="59">
        <v>1.7938018000000001E-3</v>
      </c>
      <c r="U393" s="59">
        <v>2.9620700000000002</v>
      </c>
      <c r="V393" s="59">
        <v>0.45113999999999999</v>
      </c>
      <c r="W393" s="59">
        <v>2.9074399999999998</v>
      </c>
      <c r="X393" s="60">
        <v>0.21254090319999999</v>
      </c>
      <c r="Y393" s="59"/>
      <c r="Z393" s="59"/>
      <c r="AA393" s="9">
        <f>IF("na"=F393,"",F393/F389)</f>
        <v>1.8609295605767244</v>
      </c>
      <c r="AB393" s="7">
        <f>IF("na"=J393,"",J393/J389)</f>
        <v>0.68974063807872399</v>
      </c>
      <c r="AC393" s="7">
        <f>IF("na"=M393,"",M393/M389)</f>
        <v>2.2447302684322561</v>
      </c>
      <c r="AD393" s="7">
        <f>IF("na"=Q393,"",Q393/Q389)</f>
        <v>0.75147432790071345</v>
      </c>
      <c r="AE393" s="7">
        <f>IF("na"=T393,"",T393/T389)</f>
        <v>2.7767971570133407</v>
      </c>
      <c r="AF393" s="7">
        <f>IF("na"=X393,"",X393/X389)</f>
        <v>0.93906800768195353</v>
      </c>
      <c r="AG393" s="7">
        <f t="shared" si="93"/>
        <v>390</v>
      </c>
      <c r="AH393" s="61">
        <f t="shared" ca="1" si="92"/>
        <v>6</v>
      </c>
      <c r="AI393" s="61">
        <f t="shared" ca="1" si="92"/>
        <v>1</v>
      </c>
      <c r="AJ393" s="61">
        <f t="shared" ca="1" si="92"/>
        <v>7</v>
      </c>
      <c r="AK393" s="61">
        <f t="shared" ca="1" si="92"/>
        <v>1</v>
      </c>
      <c r="AL393" s="61">
        <f t="shared" ca="1" si="92"/>
        <v>7</v>
      </c>
      <c r="AM393" s="61">
        <f t="shared" ca="1" si="92"/>
        <v>1</v>
      </c>
      <c r="AO393" s="8">
        <f>IF("na"=F393,"",SQRT(F393)/SQRT(F389))</f>
        <v>1.3641589205722051</v>
      </c>
      <c r="AP393" s="8">
        <f>IF("na"=J393,"",SQRT(J393)/SQRT(J389))</f>
        <v>0.83050625408766443</v>
      </c>
      <c r="AQ393" s="8">
        <f>IF("na"=M393,"",SQRT(M393)/SQRT(M389))</f>
        <v>1.4982423930833944</v>
      </c>
      <c r="AR393" s="8">
        <f>IF("na"=Q393,"",SQRT(Q393)/SQRT(Q389))</f>
        <v>0.86687618948769918</v>
      </c>
      <c r="AS393" s="8">
        <f>IF("na"=T393,"",SQRT(T393)/SQRT(T389))</f>
        <v>1.6663724544690905</v>
      </c>
      <c r="AT393" s="8">
        <f>IF("na"=X393,"",SQRT(X393)/SQRT(X389))</f>
        <v>0.9690552139491091</v>
      </c>
    </row>
    <row r="394" spans="1:1024" x14ac:dyDescent="0.3">
      <c r="A394" s="11" t="s">
        <v>288</v>
      </c>
      <c r="B394" s="56">
        <v>0.28810000000000002</v>
      </c>
      <c r="C394" s="56">
        <v>3.00238</v>
      </c>
      <c r="D394" s="62">
        <v>0.31098300000000001</v>
      </c>
      <c r="E394" s="63">
        <v>3.2567499999999999E-2</v>
      </c>
      <c r="F394" s="64">
        <v>1.5842736E-3</v>
      </c>
      <c r="G394" s="63">
        <v>3.2229100000000002</v>
      </c>
      <c r="H394" s="64">
        <v>1.2321500000000001</v>
      </c>
      <c r="I394" s="64">
        <v>2.9262700000000001</v>
      </c>
      <c r="J394" s="65">
        <v>1.5239863546000001</v>
      </c>
      <c r="K394" s="62">
        <v>0.31081399999999998</v>
      </c>
      <c r="L394" s="63">
        <v>2.2442400000000001E-2</v>
      </c>
      <c r="M394" s="64">
        <v>1.019587E-3</v>
      </c>
      <c r="N394" s="63">
        <v>3.08223</v>
      </c>
      <c r="O394" s="64">
        <v>0.73099899999999995</v>
      </c>
      <c r="P394" s="64">
        <v>2.9482699999999999</v>
      </c>
      <c r="Q394" s="65">
        <v>0.53728743010000002</v>
      </c>
      <c r="R394" s="62">
        <v>0.31127199999999999</v>
      </c>
      <c r="S394" s="63">
        <v>1.7036300000000001E-2</v>
      </c>
      <c r="T394" s="64">
        <v>8.2717700000000001E-4</v>
      </c>
      <c r="U394" s="63">
        <v>3.04264</v>
      </c>
      <c r="V394" s="64">
        <v>0.47078100000000001</v>
      </c>
      <c r="W394" s="64">
        <v>2.9808699999999999</v>
      </c>
      <c r="X394" s="65">
        <v>0.22209743000000001</v>
      </c>
      <c r="Y394" s="63"/>
      <c r="Z394" s="63"/>
      <c r="AA394" s="9">
        <f>IF("na"=F394,"",F394/F389)</f>
        <v>1.1449055587128163</v>
      </c>
      <c r="AB394" s="7">
        <f>IF("na"=J394,"",J394/J389)</f>
        <v>0.90807971630836581</v>
      </c>
      <c r="AC394" s="7">
        <f>IF("na"=M394,"",M394/M389)</f>
        <v>1.1274563901252315</v>
      </c>
      <c r="AD394" s="7">
        <f>IF("na"=Q394,"",Q394/Q389)</f>
        <v>0.86792218897575657</v>
      </c>
      <c r="AE394" s="7">
        <f>IF("na"=T394,"",T394/T389)</f>
        <v>1.2804662934036659</v>
      </c>
      <c r="AF394" s="7">
        <f>IF("na"=X394,"",X394/X389)</f>
        <v>0.98129154417455289</v>
      </c>
      <c r="AG394" s="7">
        <f t="shared" si="93"/>
        <v>390</v>
      </c>
      <c r="AH394" s="61">
        <f t="shared" ca="1" si="92"/>
        <v>2</v>
      </c>
      <c r="AI394" s="61">
        <f t="shared" ca="1" si="92"/>
        <v>5</v>
      </c>
      <c r="AJ394" s="61">
        <f t="shared" ca="1" si="92"/>
        <v>2</v>
      </c>
      <c r="AK394" s="61">
        <f t="shared" ca="1" si="92"/>
        <v>5</v>
      </c>
      <c r="AL394" s="61">
        <f t="shared" ca="1" si="92"/>
        <v>2</v>
      </c>
      <c r="AM394" s="61">
        <f t="shared" ca="1" si="92"/>
        <v>2</v>
      </c>
      <c r="AO394" s="8">
        <f>IF("na"=F394,"",SQRT(F394)/SQRT(F389))</f>
        <v>1.0700025975262006</v>
      </c>
      <c r="AP394" s="8">
        <f>IF("na"=J394,"",SQRT(J394)/SQRT(J389))</f>
        <v>0.95293216773722467</v>
      </c>
      <c r="AQ394" s="8">
        <f>IF("na"=M394,"",SQRT(M394)/SQRT(M389))</f>
        <v>1.0618174937931808</v>
      </c>
      <c r="AR394" s="8">
        <f>IF("na"=Q394,"",SQRT(Q394)/SQRT(Q389))</f>
        <v>0.93162341585844466</v>
      </c>
      <c r="AS394" s="8">
        <f>IF("na"=T394,"",SQRT(T394)/SQRT(T389))</f>
        <v>1.1315769056514302</v>
      </c>
      <c r="AT394" s="8">
        <f>IF("na"=X394,"",SQRT(X394)/SQRT(X389))</f>
        <v>0.9906016071936049</v>
      </c>
    </row>
    <row r="395" spans="1:1024" x14ac:dyDescent="0.3">
      <c r="A395" s="11" t="s">
        <v>290</v>
      </c>
      <c r="B395" s="56">
        <v>0.28810000000000002</v>
      </c>
      <c r="C395" s="56">
        <v>3.00238</v>
      </c>
      <c r="D395" s="66">
        <v>0.32541300000000001</v>
      </c>
      <c r="E395" s="7">
        <v>3.7071699999999999E-2</v>
      </c>
      <c r="F395" s="64">
        <v>2.7665708000000002E-3</v>
      </c>
      <c r="G395" s="63">
        <v>3.1886000000000001</v>
      </c>
      <c r="H395" s="64">
        <v>1.1971700000000001</v>
      </c>
      <c r="I395" s="64">
        <v>2.9097</v>
      </c>
      <c r="J395" s="65">
        <v>1.4418055913000001</v>
      </c>
      <c r="K395" s="66">
        <v>0.32496700000000001</v>
      </c>
      <c r="L395" s="7">
        <v>3.0766600000000002E-2</v>
      </c>
      <c r="M395" s="64">
        <v>2.3057592000000002E-3</v>
      </c>
      <c r="N395" s="63">
        <v>3.0180199999999999</v>
      </c>
      <c r="O395" s="64">
        <v>0.71357400000000004</v>
      </c>
      <c r="P395" s="64">
        <v>2.8877700000000002</v>
      </c>
      <c r="Q395" s="65">
        <v>0.52232330549999995</v>
      </c>
      <c r="R395" s="66">
        <v>0.32286399999999998</v>
      </c>
      <c r="S395" s="7">
        <v>2.7387100000000001E-2</v>
      </c>
      <c r="T395" s="64">
        <v>1.9585888000000001E-3</v>
      </c>
      <c r="U395" s="63">
        <v>2.9821200000000001</v>
      </c>
      <c r="V395" s="64">
        <v>0.55095099999999997</v>
      </c>
      <c r="W395" s="64">
        <v>2.9018299999999999</v>
      </c>
      <c r="X395" s="65">
        <v>0.31365730689999999</v>
      </c>
      <c r="Y395" s="63"/>
      <c r="Z395" s="63"/>
      <c r="AA395" s="9">
        <f>IF("na"=F395,"",F395/F389)</f>
        <v>1.999315198771578</v>
      </c>
      <c r="AB395" s="7">
        <f>IF("na"=J395,"",J395/J389)</f>
        <v>0.8591116372975427</v>
      </c>
      <c r="AC395" s="7">
        <f>IF("na"=M395,"",M395/M389)</f>
        <v>2.549701932380505</v>
      </c>
      <c r="AD395" s="7">
        <f>IF("na"=Q395,"",Q395/Q389)</f>
        <v>0.84374947423995728</v>
      </c>
      <c r="AE395" s="7">
        <f>IF("na"=T395,"",T395/T389)</f>
        <v>3.0318866953964316</v>
      </c>
      <c r="AF395" s="7">
        <f>IF("na"=X395,"",X395/X389)</f>
        <v>1.385829917210355</v>
      </c>
      <c r="AG395" s="7">
        <f t="shared" si="93"/>
        <v>390</v>
      </c>
      <c r="AH395" s="61">
        <f t="shared" ca="1" si="92"/>
        <v>8</v>
      </c>
      <c r="AI395" s="61">
        <f t="shared" ca="1" si="92"/>
        <v>4</v>
      </c>
      <c r="AJ395" s="61">
        <f t="shared" ca="1" si="92"/>
        <v>8</v>
      </c>
      <c r="AK395" s="61">
        <f t="shared" ca="1" si="92"/>
        <v>3</v>
      </c>
      <c r="AL395" s="61">
        <f t="shared" ca="1" si="92"/>
        <v>8</v>
      </c>
      <c r="AM395" s="61">
        <f t="shared" ca="1" si="92"/>
        <v>4</v>
      </c>
      <c r="AO395" s="8">
        <f>IF("na"=F395,"",SQRT(F395)/SQRT(F389))</f>
        <v>1.413971427848377</v>
      </c>
      <c r="AP395" s="8">
        <f>IF("na"=J395,"",SQRT(J395)/SQRT(J389))</f>
        <v>0.92688275272417431</v>
      </c>
      <c r="AQ395" s="8">
        <f>IF("na"=M395,"",SQRT(M395)/SQRT(M389))</f>
        <v>1.5967786109478375</v>
      </c>
      <c r="AR395" s="8">
        <f>IF("na"=Q395,"",SQRT(Q395)/SQRT(Q389))</f>
        <v>0.91855836735612906</v>
      </c>
      <c r="AS395" s="8">
        <f>IF("na"=T395,"",SQRT(T395)/SQRT(T389))</f>
        <v>1.7412313733092544</v>
      </c>
      <c r="AT395" s="8">
        <f>IF("na"=X395,"",SQRT(X395)/SQRT(X389))</f>
        <v>1.1772127748246513</v>
      </c>
    </row>
    <row r="396" spans="1:1024" x14ac:dyDescent="0.3">
      <c r="A396" s="11" t="s">
        <v>292</v>
      </c>
      <c r="B396" s="56">
        <v>0.28810000000000002</v>
      </c>
      <c r="C396" s="56">
        <v>3.00238</v>
      </c>
      <c r="D396" s="66">
        <v>0.32289600000000002</v>
      </c>
      <c r="E396" s="7">
        <v>3.69687E-2</v>
      </c>
      <c r="F396" s="64">
        <v>2.5774462999999998E-3</v>
      </c>
      <c r="G396" s="63">
        <v>3.1811799999999999</v>
      </c>
      <c r="H396" s="64">
        <v>1.1311800000000001</v>
      </c>
      <c r="I396" s="64">
        <v>2.9115500000000001</v>
      </c>
      <c r="J396" s="65">
        <v>1.2878182813000001</v>
      </c>
      <c r="K396" s="66">
        <v>0.32007099999999999</v>
      </c>
      <c r="L396" s="7">
        <v>3.1147000000000001E-2</v>
      </c>
      <c r="M396" s="64">
        <v>1.9922804000000001E-3</v>
      </c>
      <c r="N396" s="63">
        <v>3.0809500000000001</v>
      </c>
      <c r="O396" s="64">
        <v>0.76895000000000002</v>
      </c>
      <c r="P396" s="64">
        <v>2.9418899999999999</v>
      </c>
      <c r="Q396" s="65">
        <v>0.59494314260000003</v>
      </c>
      <c r="R396" s="66">
        <v>0.31504199999999999</v>
      </c>
      <c r="S396" s="7">
        <v>2.6798499999999999E-2</v>
      </c>
      <c r="T396" s="64">
        <v>1.4440309000000001E-3</v>
      </c>
      <c r="U396" s="63">
        <v>3.0853199999999998</v>
      </c>
      <c r="V396" s="64">
        <v>0.56181000000000003</v>
      </c>
      <c r="W396" s="64">
        <v>3.0057100000000001</v>
      </c>
      <c r="X396" s="65">
        <v>0.31564156500000001</v>
      </c>
      <c r="Y396" s="63"/>
      <c r="Z396" s="63"/>
      <c r="AA396" s="9">
        <f>IF("na"=F396,"",F396/F389)</f>
        <v>1.8626407687117814</v>
      </c>
      <c r="AB396" s="7">
        <f>IF("na"=J396,"",J396/J389)</f>
        <v>0.76735704096679658</v>
      </c>
      <c r="AC396" s="7">
        <f>IF("na"=M396,"",M396/M389)</f>
        <v>2.2030579714151441</v>
      </c>
      <c r="AD396" s="7">
        <f>IF("na"=Q396,"",Q396/Q389)</f>
        <v>0.961057947224639</v>
      </c>
      <c r="AE396" s="7">
        <f>IF("na"=T396,"",T396/T389)</f>
        <v>2.2353533694521968</v>
      </c>
      <c r="AF396" s="7">
        <f>IF("na"=X396,"",X396/X389)</f>
        <v>1.3945969510971941</v>
      </c>
      <c r="AG396" s="7">
        <f t="shared" si="93"/>
        <v>390</v>
      </c>
      <c r="AH396" s="61">
        <f t="shared" ca="1" si="92"/>
        <v>7</v>
      </c>
      <c r="AI396" s="61">
        <f t="shared" ca="1" si="92"/>
        <v>2</v>
      </c>
      <c r="AJ396" s="61">
        <f t="shared" ca="1" si="92"/>
        <v>6</v>
      </c>
      <c r="AK396" s="61">
        <f t="shared" ca="1" si="92"/>
        <v>7</v>
      </c>
      <c r="AL396" s="61">
        <f t="shared" ca="1" si="92"/>
        <v>6</v>
      </c>
      <c r="AM396" s="61">
        <f t="shared" ca="1" si="92"/>
        <v>6</v>
      </c>
      <c r="AO396" s="8">
        <f>IF("na"=F396,"",SQRT(F396)/SQRT(F389))</f>
        <v>1.3647859790867509</v>
      </c>
      <c r="AP396" s="8">
        <f>IF("na"=J396,"",SQRT(J396)/SQRT(J389))</f>
        <v>0.87598917856717651</v>
      </c>
      <c r="AQ396" s="8">
        <f>IF("na"=M396,"",SQRT(M396)/SQRT(M389))</f>
        <v>1.484270181407396</v>
      </c>
      <c r="AR396" s="8">
        <f>IF("na"=Q396,"",SQRT(Q396)/SQRT(Q389))</f>
        <v>0.98033562988633582</v>
      </c>
      <c r="AS396" s="8">
        <f>IF("na"=T396,"",SQRT(T396)/SQRT(T389))</f>
        <v>1.4951098185257823</v>
      </c>
      <c r="AT396" s="8">
        <f>IF("na"=X396,"",SQRT(X396)/SQRT(X389))</f>
        <v>1.1809305445694909</v>
      </c>
    </row>
    <row r="397" spans="1:1024" x14ac:dyDescent="0.3">
      <c r="A397" s="11" t="s">
        <v>294</v>
      </c>
      <c r="B397" s="56">
        <v>0.28810000000000002</v>
      </c>
      <c r="C397" s="56">
        <v>3.00238</v>
      </c>
      <c r="D397" s="67">
        <v>0.32247799999999999</v>
      </c>
      <c r="E397" s="68">
        <v>3.6711599999999997E-2</v>
      </c>
      <c r="F397" s="69">
        <v>2.5295882999999998E-3</v>
      </c>
      <c r="G397" s="68">
        <v>3.2326999999999999</v>
      </c>
      <c r="H397" s="69">
        <v>1.14995</v>
      </c>
      <c r="I397" s="69">
        <v>2.97174</v>
      </c>
      <c r="J397" s="70">
        <v>1.3233238120999999</v>
      </c>
      <c r="K397" s="67">
        <v>0.31761400000000001</v>
      </c>
      <c r="L397" s="68">
        <v>2.8876599999999999E-2</v>
      </c>
      <c r="M397" s="69">
        <v>1.7049341E-3</v>
      </c>
      <c r="N397" s="68">
        <v>3.1404999999999998</v>
      </c>
      <c r="O397" s="69">
        <v>0.73946299999999998</v>
      </c>
      <c r="P397" s="69">
        <v>3.0097800000000001</v>
      </c>
      <c r="Q397" s="70">
        <v>0.5468602883</v>
      </c>
      <c r="R397" s="67">
        <v>0.31152299999999999</v>
      </c>
      <c r="S397" s="68">
        <v>2.58532E-2</v>
      </c>
      <c r="T397" s="69">
        <v>1.2170248E-3</v>
      </c>
      <c r="U397" s="68">
        <v>3.1724199999999998</v>
      </c>
      <c r="V397" s="69">
        <v>0.566411</v>
      </c>
      <c r="W397" s="69">
        <v>3.09714</v>
      </c>
      <c r="X397" s="70">
        <v>0.32980087850000001</v>
      </c>
      <c r="Y397" s="63"/>
      <c r="Z397" s="63"/>
      <c r="AA397" s="9">
        <f>IF("na"=F397,"",F397/F389)</f>
        <v>1.828055271466307</v>
      </c>
      <c r="AB397" s="7">
        <f>IF("na"=J397,"",J397/J389)</f>
        <v>0.78851330147984056</v>
      </c>
      <c r="AC397" s="7">
        <f>IF("na"=M397,"",M397/M389)</f>
        <v>1.8853112542504078</v>
      </c>
      <c r="AD397" s="7">
        <f>IF("na"=Q397,"",Q397/Q389)</f>
        <v>0.88338597163330379</v>
      </c>
      <c r="AE397" s="7">
        <f>IF("na"=T397,"",T397/T389)</f>
        <v>1.883948942773237</v>
      </c>
      <c r="AF397" s="7">
        <f>IF("na"=X397,"",X397/X389)</f>
        <v>1.4571569483419464</v>
      </c>
      <c r="AG397" s="7">
        <f t="shared" si="93"/>
        <v>390</v>
      </c>
      <c r="AH397" s="61">
        <f t="shared" ca="1" si="92"/>
        <v>5</v>
      </c>
      <c r="AI397" s="61">
        <f t="shared" ca="1" si="92"/>
        <v>3</v>
      </c>
      <c r="AJ397" s="61">
        <f t="shared" ca="1" si="92"/>
        <v>5</v>
      </c>
      <c r="AK397" s="61">
        <f t="shared" ca="1" si="92"/>
        <v>6</v>
      </c>
      <c r="AL397" s="61">
        <f t="shared" ca="1" si="92"/>
        <v>5</v>
      </c>
      <c r="AM397" s="61">
        <f t="shared" ca="1" si="92"/>
        <v>7</v>
      </c>
      <c r="AO397" s="8">
        <f>IF("na"=F397,"",SQRT(F397)/SQRT(F389))</f>
        <v>1.3520559424322305</v>
      </c>
      <c r="AP397" s="8">
        <f>IF("na"=J397,"",SQRT(J397)/SQRT(J389))</f>
        <v>0.88798271462897338</v>
      </c>
      <c r="AQ397" s="8">
        <f>IF("na"=M397,"",SQRT(M397)/SQRT(M389))</f>
        <v>1.3730663692081342</v>
      </c>
      <c r="AR397" s="8">
        <f>IF("na"=Q397,"",SQRT(Q397)/SQRT(Q389))</f>
        <v>0.93988614822929684</v>
      </c>
      <c r="AS397" s="8">
        <f>IF("na"=T397,"",SQRT(T397)/SQRT(T389))</f>
        <v>1.3725701959365275</v>
      </c>
      <c r="AT397" s="8">
        <f>IF("na"=X397,"",SQRT(X397)/SQRT(X389))</f>
        <v>1.2071275609238432</v>
      </c>
    </row>
    <row r="398" spans="1:1024" x14ac:dyDescent="0.3">
      <c r="B398" s="71"/>
      <c r="C398" s="71"/>
      <c r="D398" s="7"/>
      <c r="E398" s="7"/>
      <c r="F398" s="7"/>
      <c r="G398" s="7"/>
      <c r="H398" s="7"/>
      <c r="I398" s="7"/>
      <c r="J398" s="7"/>
      <c r="K398" s="7"/>
      <c r="L398" s="7"/>
    </row>
    <row r="399" spans="1:1024" s="50" customFormat="1" x14ac:dyDescent="0.3">
      <c r="A399" s="11"/>
      <c r="B399" s="11"/>
      <c r="C399" s="11"/>
      <c r="D399" s="73" t="s">
        <v>339</v>
      </c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11"/>
      <c r="Z399" s="11"/>
      <c r="AA399" s="49"/>
      <c r="AH399" s="51"/>
      <c r="AI399" s="51"/>
      <c r="AJ399" s="51"/>
      <c r="AK399" s="51"/>
      <c r="AL399" s="51"/>
      <c r="AM399" s="5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</row>
    <row r="400" spans="1:1024" x14ac:dyDescent="0.3">
      <c r="B400" s="52" t="s">
        <v>305</v>
      </c>
      <c r="C400" s="52" t="s">
        <v>305</v>
      </c>
      <c r="D400" s="72">
        <v>7</v>
      </c>
      <c r="E400" s="72"/>
      <c r="F400" s="72"/>
      <c r="G400" s="72"/>
      <c r="H400" s="72"/>
      <c r="I400" s="72"/>
      <c r="J400" s="72"/>
      <c r="K400" s="72">
        <v>15</v>
      </c>
      <c r="L400" s="72"/>
      <c r="M400" s="72"/>
      <c r="N400" s="72"/>
      <c r="O400" s="72"/>
      <c r="P400" s="72"/>
      <c r="Q400" s="72"/>
      <c r="R400" s="72">
        <v>30</v>
      </c>
      <c r="S400" s="72"/>
      <c r="T400" s="72"/>
      <c r="U400" s="72"/>
      <c r="V400" s="72"/>
      <c r="W400" s="72"/>
      <c r="X400" s="72"/>
      <c r="Y400" s="53"/>
      <c r="Z400" s="53"/>
    </row>
    <row r="401" spans="1:1024" x14ac:dyDescent="0.3">
      <c r="B401" s="54" t="s">
        <v>296</v>
      </c>
      <c r="C401" s="54" t="s">
        <v>306</v>
      </c>
      <c r="D401" s="55" t="s">
        <v>296</v>
      </c>
      <c r="E401" s="56" t="s">
        <v>299</v>
      </c>
      <c r="F401" s="56" t="s">
        <v>307</v>
      </c>
      <c r="G401" s="56" t="s">
        <v>308</v>
      </c>
      <c r="H401" s="56" t="s">
        <v>309</v>
      </c>
      <c r="I401" s="56" t="s">
        <v>310</v>
      </c>
      <c r="J401" s="57" t="s">
        <v>311</v>
      </c>
      <c r="K401" s="55" t="s">
        <v>296</v>
      </c>
      <c r="L401" s="56" t="s">
        <v>299</v>
      </c>
      <c r="M401" s="56" t="s">
        <v>307</v>
      </c>
      <c r="N401" s="56" t="s">
        <v>308</v>
      </c>
      <c r="O401" s="56" t="s">
        <v>309</v>
      </c>
      <c r="P401" s="56" t="s">
        <v>310</v>
      </c>
      <c r="Q401" s="57" t="s">
        <v>311</v>
      </c>
      <c r="R401" s="55" t="s">
        <v>296</v>
      </c>
      <c r="S401" s="56" t="s">
        <v>299</v>
      </c>
      <c r="T401" s="56" t="s">
        <v>307</v>
      </c>
      <c r="U401" s="56" t="s">
        <v>308</v>
      </c>
      <c r="V401" s="56" t="s">
        <v>309</v>
      </c>
      <c r="W401" s="56" t="s">
        <v>310</v>
      </c>
      <c r="X401" s="57" t="s">
        <v>311</v>
      </c>
      <c r="Y401" s="56"/>
      <c r="Z401" s="56"/>
    </row>
    <row r="402" spans="1:1024" x14ac:dyDescent="0.3">
      <c r="A402" s="11" t="s">
        <v>312</v>
      </c>
      <c r="B402" s="56">
        <v>0.16400700000000001</v>
      </c>
      <c r="C402" s="56">
        <v>2.82145</v>
      </c>
      <c r="D402" s="58">
        <v>0.17288000000000001</v>
      </c>
      <c r="E402" s="59">
        <v>2.6377899999999999E-2</v>
      </c>
      <c r="F402" s="59">
        <v>7.7452369999999997E-4</v>
      </c>
      <c r="G402" s="59">
        <v>2.43906</v>
      </c>
      <c r="H402" s="59">
        <v>1.1956</v>
      </c>
      <c r="I402" s="59">
        <v>2.5811299999999999</v>
      </c>
      <c r="J402" s="60">
        <v>1.4872130624</v>
      </c>
      <c r="K402" s="58">
        <v>0.171962</v>
      </c>
      <c r="L402" s="59">
        <v>1.81938E-2</v>
      </c>
      <c r="M402" s="59">
        <v>3.9429629999999997E-4</v>
      </c>
      <c r="N402" s="59">
        <v>3.28972</v>
      </c>
      <c r="O402" s="59">
        <v>2.0278800000000001</v>
      </c>
      <c r="P402" s="59">
        <v>2.5760800000000001</v>
      </c>
      <c r="Q402" s="60">
        <v>4.1725037313</v>
      </c>
      <c r="R402" s="58">
        <v>0.17242199999999999</v>
      </c>
      <c r="S402" s="59">
        <v>1.32377E-2</v>
      </c>
      <c r="T402" s="59">
        <v>2.4604889999999999E-4</v>
      </c>
      <c r="U402" s="59">
        <v>3.3785799999999999</v>
      </c>
      <c r="V402" s="59">
        <v>2.3162199999999999</v>
      </c>
      <c r="W402" s="59">
        <v>2.6478100000000002</v>
      </c>
      <c r="X402" s="60">
        <v>5.3950259379999999</v>
      </c>
      <c r="Y402" s="59"/>
      <c r="Z402" s="59"/>
      <c r="AH402" s="61"/>
      <c r="AI402" s="61"/>
    </row>
    <row r="403" spans="1:1024" x14ac:dyDescent="0.3">
      <c r="A403" s="11" t="s">
        <v>280</v>
      </c>
      <c r="B403" s="56">
        <v>0.16400700000000001</v>
      </c>
      <c r="C403" s="56">
        <v>2.82145</v>
      </c>
      <c r="D403" s="58">
        <v>0.17197100000000001</v>
      </c>
      <c r="E403" s="59">
        <v>2.8872399999999999E-2</v>
      </c>
      <c r="F403" s="59">
        <v>8.9704059999999998E-4</v>
      </c>
      <c r="G403" s="59">
        <v>2.4526699999999999</v>
      </c>
      <c r="H403" s="59">
        <v>1.20834</v>
      </c>
      <c r="I403" s="59">
        <v>2.6459000000000001</v>
      </c>
      <c r="J403" s="60">
        <v>1.4909033581</v>
      </c>
      <c r="K403" s="58">
        <v>0.17105300000000001</v>
      </c>
      <c r="L403" s="59">
        <v>2.29426E-2</v>
      </c>
      <c r="M403" s="59">
        <v>5.7600890000000001E-4</v>
      </c>
      <c r="N403" s="59">
        <v>3.2790900000000001</v>
      </c>
      <c r="O403" s="59">
        <v>1.99194</v>
      </c>
      <c r="P403" s="59">
        <v>2.6478799999999998</v>
      </c>
      <c r="Q403" s="60">
        <v>3.9979515084999999</v>
      </c>
      <c r="R403" s="58">
        <v>0.17097100000000001</v>
      </c>
      <c r="S403" s="59">
        <v>1.8879300000000002E-2</v>
      </c>
      <c r="T403" s="59">
        <v>4.0492510000000002E-4</v>
      </c>
      <c r="U403" s="59">
        <v>3.8407399999999998</v>
      </c>
      <c r="V403" s="59">
        <v>2.8057699999999999</v>
      </c>
      <c r="W403" s="59">
        <v>2.74553</v>
      </c>
      <c r="X403" s="60">
        <v>7.8781091393000002</v>
      </c>
      <c r="Y403" s="59"/>
      <c r="Z403" s="59"/>
      <c r="AA403" s="9">
        <f>IF("na"=F403,"",F403/F402)</f>
        <v>1.1581835391221729</v>
      </c>
      <c r="AB403" s="7">
        <f>IF("na"=J403,"",J403/J402)</f>
        <v>1.0024813497092642</v>
      </c>
      <c r="AC403" s="7">
        <f>IF("na"=M403,"",M403/M402)</f>
        <v>1.4608529169561064</v>
      </c>
      <c r="AD403" s="7">
        <f>IF("na"=Q403,"",Q403/Q402)</f>
        <v>0.95816607149069799</v>
      </c>
      <c r="AE403" s="7">
        <f>IF("na"=T403,"",T403/T402)</f>
        <v>1.6457098568617865</v>
      </c>
      <c r="AF403" s="7">
        <f>IF("na"=X403,"",X403/X402)</f>
        <v>1.46025417298003</v>
      </c>
      <c r="AG403" s="7">
        <f>ROW()</f>
        <v>403</v>
      </c>
      <c r="AH403" s="61">
        <f t="shared" ref="AH403:AM410" ca="1" si="94">SUM(IF(INDIRECT(ADDRESS(ROW(),AH$60))&gt;INDIRECT(ADDRESS($AG403,AH$60)),1,0), IF(INDIRECT(ADDRESS(ROW(),AH$60))&gt;INDIRECT(ADDRESS($AG403+1,AH$60)),1,0), IF(INDIRECT(ADDRESS(ROW(),AH$60))&gt;INDIRECT(ADDRESS($AG403+2,AH$60)),1,0), IF(INDIRECT(ADDRESS(ROW(),AH$60))&gt;INDIRECT(ADDRESS($AG403+3,AH$60)),1,0), IF(INDIRECT(ADDRESS(ROW(),AH$60))&gt;INDIRECT(ADDRESS($AG403+4,AH$60)),1,0), IF(INDIRECT(ADDRESS(ROW(),AH$60))&gt;INDIRECT(ADDRESS($AG403+5,AH$60)),1,0), IF(INDIRECT(ADDRESS(ROW(),AH$60))&gt;INDIRECT(ADDRESS($AG403+6,AH$60)),1,0), IF(INDIRECT(ADDRESS(ROW(),AH$60))&gt;INDIRECT(ADDRESS($AG403+7,AH$60)),1,0))+1</f>
        <v>8</v>
      </c>
      <c r="AI403" s="61">
        <f t="shared" ca="1" si="94"/>
        <v>1</v>
      </c>
      <c r="AJ403" s="61">
        <f t="shared" ca="1" si="94"/>
        <v>7</v>
      </c>
      <c r="AK403" s="61">
        <f t="shared" ca="1" si="94"/>
        <v>3</v>
      </c>
      <c r="AL403" s="61">
        <f t="shared" ca="1" si="94"/>
        <v>7</v>
      </c>
      <c r="AM403" s="61">
        <f t="shared" ca="1" si="94"/>
        <v>8</v>
      </c>
      <c r="AO403" s="8">
        <f>IF("na"=F403,"",SQRT(F403)/SQRT(F402))</f>
        <v>1.0761893602531911</v>
      </c>
      <c r="AP403" s="8">
        <f>IF("na"=J403,"",SQRT(J403)/SQRT(J402))</f>
        <v>1.0012399061709756</v>
      </c>
      <c r="AQ403" s="8">
        <f>IF("na"=M403,"",SQRT(M403)/SQRT(M402))</f>
        <v>1.2086574853762775</v>
      </c>
      <c r="AR403" s="8">
        <f>IF("na"=Q403,"",SQRT(Q403)/SQRT(Q402))</f>
        <v>0.97885957700310522</v>
      </c>
      <c r="AS403" s="8">
        <f>IF("na"=T403,"",SQRT(T403)/SQRT(T402))</f>
        <v>1.2828522350067395</v>
      </c>
      <c r="AT403" s="8">
        <f>IF("na"=X403,"",SQRT(X403)/SQRT(X402))</f>
        <v>1.2084097703097363</v>
      </c>
    </row>
    <row r="404" spans="1:1024" x14ac:dyDescent="0.3">
      <c r="A404" s="11" t="s">
        <v>282</v>
      </c>
      <c r="B404" s="56">
        <v>0.16400700000000001</v>
      </c>
      <c r="C404" s="56">
        <v>2.82145</v>
      </c>
      <c r="D404" s="58">
        <v>0.16187299999999999</v>
      </c>
      <c r="E404" s="59">
        <v>2.98252E-2</v>
      </c>
      <c r="F404" s="59">
        <v>8.9409639999999996E-4</v>
      </c>
      <c r="G404" s="59">
        <v>3.0005600000000001</v>
      </c>
      <c r="H404" s="59">
        <v>1.9901899999999999</v>
      </c>
      <c r="I404" s="59">
        <v>2.5058199999999999</v>
      </c>
      <c r="J404" s="60">
        <v>4.0604785330000004</v>
      </c>
      <c r="K404" s="58">
        <v>0.16203000000000001</v>
      </c>
      <c r="L404" s="59">
        <v>2.4315900000000001E-2</v>
      </c>
      <c r="M404" s="59">
        <v>5.9517140000000005E-4</v>
      </c>
      <c r="N404" s="59">
        <v>3.14724</v>
      </c>
      <c r="O404" s="59">
        <v>2.0641400000000001</v>
      </c>
      <c r="P404" s="59">
        <v>2.4586399999999999</v>
      </c>
      <c r="Q404" s="60">
        <v>4.3923050356999997</v>
      </c>
      <c r="R404" s="58">
        <v>0.161052</v>
      </c>
      <c r="S404" s="59">
        <v>2.0776300000000001E-2</v>
      </c>
      <c r="T404" s="59">
        <v>4.4038660000000001E-4</v>
      </c>
      <c r="U404" s="59">
        <v>3.1270699999999998</v>
      </c>
      <c r="V404" s="59">
        <v>2.1243500000000002</v>
      </c>
      <c r="W404" s="59">
        <v>2.46916</v>
      </c>
      <c r="X404" s="60">
        <v>4.6369711666000004</v>
      </c>
      <c r="Y404" s="59"/>
      <c r="Z404" s="59"/>
      <c r="AA404" s="9">
        <f>IF("na"=F404,"",F404/F402)</f>
        <v>1.1543822351724033</v>
      </c>
      <c r="AB404" s="7">
        <f>IF("na"=J404,"",J404/J402)</f>
        <v>2.730260132631821</v>
      </c>
      <c r="AC404" s="7">
        <f>IF("na"=M404,"",M404/M402)</f>
        <v>1.509452155650459</v>
      </c>
      <c r="AD404" s="7">
        <f>IF("na"=Q404,"",Q404/Q402)</f>
        <v>1.0526785159594136</v>
      </c>
      <c r="AE404" s="7">
        <f>IF("na"=T404,"",T404/T402)</f>
        <v>1.7898336468888909</v>
      </c>
      <c r="AF404" s="7">
        <f>IF("na"=X404,"",X404/X402)</f>
        <v>0.85949005989746563</v>
      </c>
      <c r="AG404" s="7">
        <f t="shared" ref="AG404:AG410" si="95">AG403</f>
        <v>403</v>
      </c>
      <c r="AH404" s="61">
        <f t="shared" ca="1" si="94"/>
        <v>7</v>
      </c>
      <c r="AI404" s="61">
        <f t="shared" ca="1" si="94"/>
        <v>6</v>
      </c>
      <c r="AJ404" s="61">
        <f t="shared" ca="1" si="94"/>
        <v>8</v>
      </c>
      <c r="AK404" s="61">
        <f t="shared" ca="1" si="94"/>
        <v>4</v>
      </c>
      <c r="AL404" s="61">
        <f t="shared" ca="1" si="94"/>
        <v>8</v>
      </c>
      <c r="AM404" s="61">
        <f t="shared" ca="1" si="94"/>
        <v>7</v>
      </c>
      <c r="AO404" s="8">
        <f>IF("na"=F404,"",SQRT(F404)/SQRT(F402))</f>
        <v>1.0744218143598925</v>
      </c>
      <c r="AP404" s="8">
        <f>IF("na"=J404,"",SQRT(J404)/SQRT(J402))</f>
        <v>1.6523498820261466</v>
      </c>
      <c r="AQ404" s="8">
        <f>IF("na"=M404,"",SQRT(M404)/SQRT(M402))</f>
        <v>1.2285976378173853</v>
      </c>
      <c r="AR404" s="8">
        <f>IF("na"=Q404,"",SQRT(Q404)/SQRT(Q402))</f>
        <v>1.0260012261003462</v>
      </c>
      <c r="AS404" s="8">
        <f>IF("na"=T404,"",SQRT(T404)/SQRT(T402))</f>
        <v>1.3378466455049662</v>
      </c>
      <c r="AT404" s="8">
        <f>IF("na"=X404,"",SQRT(X404)/SQRT(X402))</f>
        <v>0.92708686750350711</v>
      </c>
    </row>
    <row r="405" spans="1:1024" x14ac:dyDescent="0.3">
      <c r="A405" s="11" t="s">
        <v>284</v>
      </c>
      <c r="B405" s="56">
        <v>0.16400700000000001</v>
      </c>
      <c r="C405" s="56">
        <v>2.82145</v>
      </c>
      <c r="D405" s="58">
        <v>0.161159</v>
      </c>
      <c r="E405" s="59">
        <v>2.5413700000000001E-2</v>
      </c>
      <c r="F405" s="59">
        <v>6.5396720000000005E-4</v>
      </c>
      <c r="G405" s="59">
        <v>3.01214</v>
      </c>
      <c r="H405" s="59">
        <v>1.9567000000000001</v>
      </c>
      <c r="I405" s="59">
        <v>2.50088</v>
      </c>
      <c r="J405" s="60">
        <v>3.9314400149000002</v>
      </c>
      <c r="K405" s="58">
        <v>0.16561699999999999</v>
      </c>
      <c r="L405" s="59">
        <v>2.01865E-2</v>
      </c>
      <c r="M405" s="59">
        <v>4.1008679999999999E-4</v>
      </c>
      <c r="N405" s="59">
        <v>3.2875000000000001</v>
      </c>
      <c r="O405" s="59">
        <v>2.1896</v>
      </c>
      <c r="P405" s="59">
        <v>2.5846499999999999</v>
      </c>
      <c r="Q405" s="60">
        <v>4.8504224000000002</v>
      </c>
      <c r="R405" s="58">
        <v>0.168517</v>
      </c>
      <c r="S405" s="59">
        <v>1.6514299999999999E-2</v>
      </c>
      <c r="T405" s="59">
        <v>2.9306219999999998E-4</v>
      </c>
      <c r="U405" s="59">
        <v>3.0790999999999999</v>
      </c>
      <c r="V405" s="59">
        <v>1.7430399999999999</v>
      </c>
      <c r="W405" s="59">
        <v>2.5701499999999999</v>
      </c>
      <c r="X405" s="60">
        <v>3.1013401316000002</v>
      </c>
      <c r="Y405" s="59"/>
      <c r="Z405" s="59"/>
      <c r="AA405" s="9">
        <f>IF("na"=F405,"",F405/F402)</f>
        <v>0.84434756483242546</v>
      </c>
      <c r="AB405" s="7">
        <f>IF("na"=J405,"",J405/J402)</f>
        <v>2.6434948120719253</v>
      </c>
      <c r="AC405" s="7">
        <f>IF("na"=M405,"",M405/M402)</f>
        <v>1.0400472943824226</v>
      </c>
      <c r="AD405" s="7">
        <f>IF("na"=Q405,"",Q405/Q402)</f>
        <v>1.1624728729694354</v>
      </c>
      <c r="AE405" s="7">
        <f>IF("na"=T405,"",T405/T402)</f>
        <v>1.191072994026797</v>
      </c>
      <c r="AF405" s="7">
        <f>IF("na"=X405,"",X405/X402)</f>
        <v>0.57485175553200474</v>
      </c>
      <c r="AG405" s="7">
        <f t="shared" si="95"/>
        <v>403</v>
      </c>
      <c r="AH405" s="61">
        <f t="shared" ca="1" si="94"/>
        <v>2</v>
      </c>
      <c r="AI405" s="61">
        <f t="shared" ca="1" si="94"/>
        <v>5</v>
      </c>
      <c r="AJ405" s="61">
        <f t="shared" ca="1" si="94"/>
        <v>3</v>
      </c>
      <c r="AK405" s="61">
        <f t="shared" ca="1" si="94"/>
        <v>7</v>
      </c>
      <c r="AL405" s="61">
        <f t="shared" ca="1" si="94"/>
        <v>3</v>
      </c>
      <c r="AM405" s="61">
        <f t="shared" ca="1" si="94"/>
        <v>1</v>
      </c>
      <c r="AO405" s="8">
        <f>IF("na"=F405,"",SQRT(F405)/SQRT(F402))</f>
        <v>0.91888386906748198</v>
      </c>
      <c r="AP405" s="8">
        <f>IF("na"=J405,"",SQRT(J405)/SQRT(J402))</f>
        <v>1.6258827793146482</v>
      </c>
      <c r="AQ405" s="8">
        <f>IF("na"=M405,"",SQRT(M405)/SQRT(M402))</f>
        <v>1.0198270904336786</v>
      </c>
      <c r="AR405" s="8">
        <f>IF("na"=Q405,"",SQRT(Q405)/SQRT(Q402))</f>
        <v>1.0781803527098033</v>
      </c>
      <c r="AS405" s="8">
        <f>IF("na"=T405,"",SQRT(T405)/SQRT(T402))</f>
        <v>1.0913629066569914</v>
      </c>
      <c r="AT405" s="8">
        <f>IF("na"=X405,"",SQRT(X405)/SQRT(X402))</f>
        <v>0.75818978859649955</v>
      </c>
    </row>
    <row r="406" spans="1:1024" x14ac:dyDescent="0.3">
      <c r="A406" s="11" t="s">
        <v>286</v>
      </c>
      <c r="B406" s="56">
        <v>0.16400700000000001</v>
      </c>
      <c r="C406" s="56">
        <v>2.82145</v>
      </c>
      <c r="D406" s="58">
        <v>0.16170300000000001</v>
      </c>
      <c r="E406" s="59">
        <v>2.5014999999999999E-2</v>
      </c>
      <c r="F406" s="59">
        <v>6.3105859999999998E-4</v>
      </c>
      <c r="G406" s="59">
        <v>2.8682599999999998</v>
      </c>
      <c r="H406" s="59">
        <v>1.83389</v>
      </c>
      <c r="I406" s="59">
        <v>2.3363299999999998</v>
      </c>
      <c r="J406" s="60">
        <v>3.5984939465000001</v>
      </c>
      <c r="K406" s="58">
        <v>0.15979699999999999</v>
      </c>
      <c r="L406" s="59">
        <v>1.83299E-2</v>
      </c>
      <c r="M406" s="59">
        <v>3.5370930000000001E-4</v>
      </c>
      <c r="N406" s="59">
        <v>2.9807199999999998</v>
      </c>
      <c r="O406" s="59">
        <v>1.7423299999999999</v>
      </c>
      <c r="P406" s="59">
        <v>2.4114499999999999</v>
      </c>
      <c r="Q406" s="60">
        <v>3.2038138289</v>
      </c>
      <c r="R406" s="58">
        <v>0.16087599999999999</v>
      </c>
      <c r="S406" s="59">
        <v>1.3517100000000001E-2</v>
      </c>
      <c r="T406" s="59">
        <v>1.9251500000000001E-4</v>
      </c>
      <c r="U406" s="59">
        <v>3.03322</v>
      </c>
      <c r="V406" s="59">
        <v>1.8705000000000001</v>
      </c>
      <c r="W406" s="59">
        <v>2.4386000000000001</v>
      </c>
      <c r="X406" s="60">
        <v>3.6453443724999999</v>
      </c>
      <c r="Y406" s="59"/>
      <c r="Z406" s="59"/>
      <c r="AA406" s="9">
        <f>IF("na"=F406,"",F406/F402)</f>
        <v>0.81476990310302966</v>
      </c>
      <c r="AB406" s="7">
        <f>IF("na"=J406,"",J406/J402)</f>
        <v>2.419622337563998</v>
      </c>
      <c r="AC406" s="7">
        <f>IF("na"=M406,"",M406/M402)</f>
        <v>0.89706472011023186</v>
      </c>
      <c r="AD406" s="7">
        <f>IF("na"=Q406,"",Q406/Q402)</f>
        <v>0.76783965580824265</v>
      </c>
      <c r="AE406" s="7">
        <f>IF("na"=T406,"",T406/T402)</f>
        <v>0.78242576983680889</v>
      </c>
      <c r="AF406" s="7">
        <f>IF("na"=X406,"",X406/X402)</f>
        <v>0.67568616247494306</v>
      </c>
      <c r="AG406" s="7">
        <f t="shared" si="95"/>
        <v>403</v>
      </c>
      <c r="AH406" s="61">
        <f t="shared" ca="1" si="94"/>
        <v>1</v>
      </c>
      <c r="AI406" s="61">
        <f t="shared" ca="1" si="94"/>
        <v>4</v>
      </c>
      <c r="AJ406" s="61">
        <f t="shared" ca="1" si="94"/>
        <v>2</v>
      </c>
      <c r="AK406" s="61">
        <f t="shared" ca="1" si="94"/>
        <v>1</v>
      </c>
      <c r="AL406" s="61">
        <f t="shared" ca="1" si="94"/>
        <v>2</v>
      </c>
      <c r="AM406" s="61">
        <f t="shared" ca="1" si="94"/>
        <v>4</v>
      </c>
      <c r="AO406" s="8">
        <f>IF("na"=F406,"",SQRT(F406)/SQRT(F402))</f>
        <v>0.90264605638258322</v>
      </c>
      <c r="AP406" s="8">
        <f>IF("na"=J406,"",SQRT(J406)/SQRT(J402))</f>
        <v>1.5555135285699053</v>
      </c>
      <c r="AQ406" s="8">
        <f>IF("na"=M406,"",SQRT(M406)/SQRT(M402))</f>
        <v>0.94713500627430725</v>
      </c>
      <c r="AR406" s="8">
        <f>IF("na"=Q406,"",SQRT(Q406)/SQRT(Q402))</f>
        <v>0.87626460376317983</v>
      </c>
      <c r="AS406" s="8">
        <f>IF("na"=T406,"",SQRT(T406)/SQRT(T402))</f>
        <v>0.8845483422836814</v>
      </c>
      <c r="AT406" s="8">
        <f>IF("na"=X406,"",SQRT(X406)/SQRT(X402))</f>
        <v>0.82200131537300036</v>
      </c>
    </row>
    <row r="407" spans="1:1024" x14ac:dyDescent="0.3">
      <c r="A407" s="11" t="s">
        <v>288</v>
      </c>
      <c r="B407" s="56">
        <v>0.16400700000000001</v>
      </c>
      <c r="C407" s="56">
        <v>2.82145</v>
      </c>
      <c r="D407" s="62">
        <v>0.16808000000000001</v>
      </c>
      <c r="E407" s="63">
        <v>2.80561E-2</v>
      </c>
      <c r="F407" s="64">
        <v>8.0373399999999996E-4</v>
      </c>
      <c r="G407" s="63">
        <v>2.3458999999999999</v>
      </c>
      <c r="H407" s="64">
        <v>1.16821</v>
      </c>
      <c r="I407" s="64">
        <v>2.4326099999999999</v>
      </c>
      <c r="J407" s="65">
        <v>1.5159111497</v>
      </c>
      <c r="K407" s="62">
        <v>0.16692399999999999</v>
      </c>
      <c r="L407" s="63">
        <v>1.7563499999999999E-2</v>
      </c>
      <c r="M407" s="64">
        <v>3.1698529999999998E-4</v>
      </c>
      <c r="N407" s="63">
        <v>3.2088800000000002</v>
      </c>
      <c r="O407" s="64">
        <v>1.9656199999999999</v>
      </c>
      <c r="P407" s="64">
        <v>2.4624999999999999</v>
      </c>
      <c r="Q407" s="65">
        <v>3.9925070868999999</v>
      </c>
      <c r="R407" s="62">
        <v>0.16681199999999999</v>
      </c>
      <c r="S407" s="63">
        <v>1.2746499999999999E-2</v>
      </c>
      <c r="T407" s="64">
        <v>1.703412E-4</v>
      </c>
      <c r="U407" s="63">
        <v>3.10392</v>
      </c>
      <c r="V407" s="64">
        <v>2.0962900000000002</v>
      </c>
      <c r="W407" s="64">
        <v>2.45485</v>
      </c>
      <c r="X407" s="65">
        <v>4.5288273240999999</v>
      </c>
      <c r="Y407" s="63"/>
      <c r="Z407" s="63"/>
      <c r="AA407" s="9">
        <f>IF("na"=F407,"",F407/F402)</f>
        <v>1.0377138879029784</v>
      </c>
      <c r="AB407" s="7">
        <f>IF("na"=J407,"",J407/J402)</f>
        <v>1.0192965540886847</v>
      </c>
      <c r="AC407" s="7">
        <f>IF("na"=M407,"",M407/M402)</f>
        <v>0.80392664095503819</v>
      </c>
      <c r="AD407" s="7">
        <f>IF("na"=Q407,"",Q407/Q402)</f>
        <v>0.95686123824174041</v>
      </c>
      <c r="AE407" s="7">
        <f>IF("na"=T407,"",T407/T402)</f>
        <v>0.69230628545789075</v>
      </c>
      <c r="AF407" s="7">
        <f>IF("na"=X407,"",X407/X402)</f>
        <v>0.83944495840160682</v>
      </c>
      <c r="AG407" s="7">
        <f t="shared" si="95"/>
        <v>403</v>
      </c>
      <c r="AH407" s="61">
        <f t="shared" ca="1" si="94"/>
        <v>6</v>
      </c>
      <c r="AI407" s="61">
        <f t="shared" ca="1" si="94"/>
        <v>2</v>
      </c>
      <c r="AJ407" s="61">
        <f t="shared" ca="1" si="94"/>
        <v>1</v>
      </c>
      <c r="AK407" s="61">
        <f t="shared" ca="1" si="94"/>
        <v>2</v>
      </c>
      <c r="AL407" s="61">
        <f t="shared" ca="1" si="94"/>
        <v>1</v>
      </c>
      <c r="AM407" s="61">
        <f t="shared" ca="1" si="94"/>
        <v>6</v>
      </c>
      <c r="AO407" s="8">
        <f>IF("na"=F407,"",SQRT(F407)/SQRT(F402))</f>
        <v>1.0186824274046247</v>
      </c>
      <c r="AP407" s="8">
        <f>IF("na"=J407,"",SQRT(J407)/SQRT(J402))</f>
        <v>1.0096021761509255</v>
      </c>
      <c r="AQ407" s="8">
        <f>IF("na"=M407,"",SQRT(M407)/SQRT(M402))</f>
        <v>0.89661956311193547</v>
      </c>
      <c r="AR407" s="8">
        <f>IF("na"=Q407,"",SQRT(Q407)/SQRT(Q402))</f>
        <v>0.97819284307427867</v>
      </c>
      <c r="AS407" s="8">
        <f>IF("na"=T407,"",SQRT(T407)/SQRT(T402))</f>
        <v>0.83204944892589816</v>
      </c>
      <c r="AT407" s="8">
        <f>IF("na"=X407,"",SQRT(X407)/SQRT(X402))</f>
        <v>0.91621228893832607</v>
      </c>
    </row>
    <row r="408" spans="1:1024" x14ac:dyDescent="0.3">
      <c r="A408" s="11" t="s">
        <v>290</v>
      </c>
      <c r="B408" s="56">
        <v>0.16400700000000001</v>
      </c>
      <c r="C408" s="56">
        <v>2.82145</v>
      </c>
      <c r="D408" s="66">
        <v>0.16187799999999999</v>
      </c>
      <c r="E408" s="7">
        <v>2.7395300000000001E-2</v>
      </c>
      <c r="F408" s="64">
        <v>7.5503500000000004E-4</v>
      </c>
      <c r="G408" s="63">
        <v>2.9578700000000002</v>
      </c>
      <c r="H408" s="64">
        <v>1.75369</v>
      </c>
      <c r="I408" s="64">
        <v>2.5549300000000001</v>
      </c>
      <c r="J408" s="65">
        <v>3.1464615265</v>
      </c>
      <c r="K408" s="66">
        <v>0.16192100000000001</v>
      </c>
      <c r="L408" s="7">
        <v>2.3748999999999999E-2</v>
      </c>
      <c r="M408" s="64">
        <v>5.6836630000000005E-4</v>
      </c>
      <c r="N408" s="63">
        <v>3.2000899999999999</v>
      </c>
      <c r="O408" s="64">
        <v>2.1371600000000002</v>
      </c>
      <c r="P408" s="64">
        <v>2.46875</v>
      </c>
      <c r="Q408" s="65">
        <v>4.6918501556000001</v>
      </c>
      <c r="R408" s="66">
        <v>0.16126299999999999</v>
      </c>
      <c r="S408" s="7">
        <v>1.8368800000000001E-2</v>
      </c>
      <c r="T408" s="64">
        <v>3.4494229999999999E-4</v>
      </c>
      <c r="U408" s="63">
        <v>3.0895999999999999</v>
      </c>
      <c r="V408" s="64">
        <v>1.8753</v>
      </c>
      <c r="W408" s="64">
        <v>2.4800499999999999</v>
      </c>
      <c r="X408" s="65">
        <v>3.63330405</v>
      </c>
      <c r="Y408" s="63"/>
      <c r="Z408" s="63"/>
      <c r="AA408" s="9">
        <f>IF("na"=F408,"",F408/F402)</f>
        <v>0.97483782613753467</v>
      </c>
      <c r="AB408" s="7">
        <f>IF("na"=J408,"",J408/J402)</f>
        <v>2.115676365444489</v>
      </c>
      <c r="AC408" s="7">
        <f>IF("na"=M408,"",M408/M402)</f>
        <v>1.4414700315473417</v>
      </c>
      <c r="AD408" s="7">
        <f>IF("na"=Q408,"",Q408/Q402)</f>
        <v>1.1244687740850001</v>
      </c>
      <c r="AE408" s="7">
        <f>IF("na"=T408,"",T408/T402)</f>
        <v>1.4019257960511102</v>
      </c>
      <c r="AF408" s="7">
        <f>IF("na"=X408,"",X408/X402)</f>
        <v>0.67345441741229306</v>
      </c>
      <c r="AG408" s="7">
        <f t="shared" si="95"/>
        <v>403</v>
      </c>
      <c r="AH408" s="61">
        <f t="shared" ca="1" si="94"/>
        <v>3</v>
      </c>
      <c r="AI408" s="61">
        <f t="shared" ca="1" si="94"/>
        <v>3</v>
      </c>
      <c r="AJ408" s="61">
        <f t="shared" ca="1" si="94"/>
        <v>6</v>
      </c>
      <c r="AK408" s="61">
        <f t="shared" ca="1" si="94"/>
        <v>5</v>
      </c>
      <c r="AL408" s="61">
        <f t="shared" ca="1" si="94"/>
        <v>6</v>
      </c>
      <c r="AM408" s="61">
        <f t="shared" ca="1" si="94"/>
        <v>3</v>
      </c>
      <c r="AO408" s="8">
        <f>IF("na"=F408,"",SQRT(F408)/SQRT(F402))</f>
        <v>0.98733875956407924</v>
      </c>
      <c r="AP408" s="8">
        <f>IF("na"=J408,"",SQRT(J408)/SQRT(J402))</f>
        <v>1.4545364778665706</v>
      </c>
      <c r="AQ408" s="8">
        <f>IF("na"=M408,"",SQRT(M408)/SQRT(M402))</f>
        <v>1.2006123569026523</v>
      </c>
      <c r="AR408" s="8">
        <f>IF("na"=Q408,"",SQRT(Q408)/SQRT(Q402))</f>
        <v>1.060409719912544</v>
      </c>
      <c r="AS408" s="8">
        <f>IF("na"=T408,"",SQRT(T408)/SQRT(T402))</f>
        <v>1.1840294743168813</v>
      </c>
      <c r="AT408" s="8">
        <f>IF("na"=X408,"",SQRT(X408)/SQRT(X402))</f>
        <v>0.82064268558995457</v>
      </c>
    </row>
    <row r="409" spans="1:1024" x14ac:dyDescent="0.3">
      <c r="A409" s="11" t="s">
        <v>292</v>
      </c>
      <c r="B409" s="56">
        <v>0.16400700000000001</v>
      </c>
      <c r="C409" s="56">
        <v>2.82145</v>
      </c>
      <c r="D409" s="66">
        <v>0.16120100000000001</v>
      </c>
      <c r="E409" s="7">
        <v>2.8028999999999998E-2</v>
      </c>
      <c r="F409" s="64">
        <v>7.9349840000000004E-4</v>
      </c>
      <c r="G409" s="63">
        <v>3.17977</v>
      </c>
      <c r="H409" s="64">
        <v>2.2233999999999998</v>
      </c>
      <c r="I409" s="64">
        <v>2.5701200000000002</v>
      </c>
      <c r="J409" s="65">
        <v>5.0066743289</v>
      </c>
      <c r="K409" s="66">
        <v>0.16103899999999999</v>
      </c>
      <c r="L409" s="7">
        <v>2.11521E-2</v>
      </c>
      <c r="M409" s="64">
        <v>4.5622030000000001E-4</v>
      </c>
      <c r="N409" s="63">
        <v>3.2091500000000002</v>
      </c>
      <c r="O409" s="64">
        <v>2.1421600000000001</v>
      </c>
      <c r="P409" s="64">
        <v>2.4820500000000001</v>
      </c>
      <c r="Q409" s="65">
        <v>4.7040418256000001</v>
      </c>
      <c r="R409" s="66">
        <v>0.16022400000000001</v>
      </c>
      <c r="S409" s="7">
        <v>1.77591E-2</v>
      </c>
      <c r="T409" s="64">
        <v>3.2969660000000002E-4</v>
      </c>
      <c r="U409" s="63">
        <v>3.2097899999999999</v>
      </c>
      <c r="V409" s="64">
        <v>2.0206400000000002</v>
      </c>
      <c r="W409" s="64">
        <v>2.5716299999999999</v>
      </c>
      <c r="X409" s="65">
        <v>4.1453960419999998</v>
      </c>
      <c r="Y409" s="63"/>
      <c r="Z409" s="63"/>
      <c r="AA409" s="9">
        <f>IF("na"=F409,"",F409/F402)</f>
        <v>1.0244985401996092</v>
      </c>
      <c r="AB409" s="7">
        <f>IF("na"=J409,"",J409/J402)</f>
        <v>3.3664808731712226</v>
      </c>
      <c r="AC409" s="7">
        <f>IF("na"=M409,"",M409/M402)</f>
        <v>1.1570494067532464</v>
      </c>
      <c r="AD409" s="7">
        <f>IF("na"=Q409,"",Q409/Q402)</f>
        <v>1.1273906815978789</v>
      </c>
      <c r="AE409" s="7">
        <f>IF("na"=T409,"",T409/T402)</f>
        <v>1.3399637226583823</v>
      </c>
      <c r="AF409" s="7">
        <f>IF("na"=X409,"",X409/X402)</f>
        <v>0.76837370007839989</v>
      </c>
      <c r="AG409" s="7">
        <f t="shared" si="95"/>
        <v>403</v>
      </c>
      <c r="AH409" s="61">
        <f t="shared" ca="1" si="94"/>
        <v>5</v>
      </c>
      <c r="AI409" s="61">
        <f t="shared" ca="1" si="94"/>
        <v>8</v>
      </c>
      <c r="AJ409" s="61">
        <f t="shared" ca="1" si="94"/>
        <v>4</v>
      </c>
      <c r="AK409" s="61">
        <f t="shared" ca="1" si="94"/>
        <v>6</v>
      </c>
      <c r="AL409" s="61">
        <f t="shared" ca="1" si="94"/>
        <v>4</v>
      </c>
      <c r="AM409" s="61">
        <f t="shared" ca="1" si="94"/>
        <v>5</v>
      </c>
      <c r="AO409" s="8">
        <f>IF("na"=F409,"",SQRT(F409)/SQRT(F402))</f>
        <v>1.0121751529254259</v>
      </c>
      <c r="AP409" s="8">
        <f>IF("na"=J409,"",SQRT(J409)/SQRT(J402))</f>
        <v>1.8347972294428674</v>
      </c>
      <c r="AQ409" s="8">
        <f>IF("na"=M409,"",SQRT(M409)/SQRT(M402))</f>
        <v>1.0756623107431285</v>
      </c>
      <c r="AR409" s="8">
        <f>IF("na"=Q409,"",SQRT(Q409)/SQRT(Q402))</f>
        <v>1.0617865518068492</v>
      </c>
      <c r="AS409" s="8">
        <f>IF("na"=T409,"",SQRT(T409)/SQRT(T402))</f>
        <v>1.1575680207479742</v>
      </c>
      <c r="AT409" s="8">
        <f>IF("na"=X409,"",SQRT(X409)/SQRT(X402))</f>
        <v>0.87656927853900957</v>
      </c>
    </row>
    <row r="410" spans="1:1024" x14ac:dyDescent="0.3">
      <c r="A410" s="11" t="s">
        <v>294</v>
      </c>
      <c r="B410" s="56">
        <v>0.16400700000000001</v>
      </c>
      <c r="C410" s="56">
        <v>2.82145</v>
      </c>
      <c r="D410" s="67">
        <v>0.16123199999999999</v>
      </c>
      <c r="E410" s="68">
        <v>2.7941500000000001E-2</v>
      </c>
      <c r="F410" s="69">
        <v>7.8842799999999998E-4</v>
      </c>
      <c r="G410" s="68">
        <v>2.9377300000000002</v>
      </c>
      <c r="H410" s="69">
        <v>1.9978800000000001</v>
      </c>
      <c r="I410" s="69">
        <v>2.3970099999999999</v>
      </c>
      <c r="J410" s="70">
        <v>4.1716738080000004</v>
      </c>
      <c r="K410" s="67">
        <v>0.16017000000000001</v>
      </c>
      <c r="L410" s="68">
        <v>2.19501E-2</v>
      </c>
      <c r="M410" s="69">
        <v>4.965293E-4</v>
      </c>
      <c r="N410" s="68">
        <v>3.2204199999999998</v>
      </c>
      <c r="O410" s="69">
        <v>2.34789</v>
      </c>
      <c r="P410" s="69">
        <v>2.48902</v>
      </c>
      <c r="Q410" s="70">
        <v>5.6230971570000001</v>
      </c>
      <c r="R410" s="67">
        <v>0.15973000000000001</v>
      </c>
      <c r="S410" s="68">
        <v>1.7668900000000001E-2</v>
      </c>
      <c r="T410" s="69">
        <v>3.3048270000000002E-4</v>
      </c>
      <c r="U410" s="68">
        <v>3.05505</v>
      </c>
      <c r="V410" s="69">
        <v>1.7798099999999999</v>
      </c>
      <c r="W410" s="69">
        <v>2.5353400000000001</v>
      </c>
      <c r="X410" s="70">
        <v>3.2495825682000001</v>
      </c>
      <c r="Y410" s="63"/>
      <c r="Z410" s="63"/>
      <c r="AA410" s="9">
        <f>IF("na"=F410,"",F410/F402)</f>
        <v>1.0179520652499079</v>
      </c>
      <c r="AB410" s="7">
        <f>IF("na"=J410,"",J410/J402)</f>
        <v>2.8050276812845727</v>
      </c>
      <c r="AC410" s="7">
        <f>IF("na"=M410,"",M410/M402)</f>
        <v>1.2592796331084011</v>
      </c>
      <c r="AD410" s="7">
        <f>IF("na"=Q410,"",Q410/Q402)</f>
        <v>1.3476553932878206</v>
      </c>
      <c r="AE410" s="7">
        <f>IF("na"=T410,"",T410/T402)</f>
        <v>1.3431586160312037</v>
      </c>
      <c r="AF410" s="7">
        <f>IF("na"=X410,"",X410/X402)</f>
        <v>0.60232936885650246</v>
      </c>
      <c r="AG410" s="7">
        <f t="shared" si="95"/>
        <v>403</v>
      </c>
      <c r="AH410" s="61">
        <f t="shared" ca="1" si="94"/>
        <v>4</v>
      </c>
      <c r="AI410" s="61">
        <f t="shared" ca="1" si="94"/>
        <v>7</v>
      </c>
      <c r="AJ410" s="61">
        <f t="shared" ca="1" si="94"/>
        <v>5</v>
      </c>
      <c r="AK410" s="61">
        <f t="shared" ca="1" si="94"/>
        <v>8</v>
      </c>
      <c r="AL410" s="61">
        <f t="shared" ca="1" si="94"/>
        <v>5</v>
      </c>
      <c r="AM410" s="61">
        <f t="shared" ca="1" si="94"/>
        <v>2</v>
      </c>
      <c r="AO410" s="8">
        <f>IF("na"=F410,"",SQRT(F410)/SQRT(F402))</f>
        <v>1.0089361056330117</v>
      </c>
      <c r="AP410" s="8">
        <f>IF("na"=J410,"",SQRT(J410)/SQRT(J402))</f>
        <v>1.6748216864145784</v>
      </c>
      <c r="AQ410" s="8">
        <f>IF("na"=M410,"",SQRT(M410)/SQRT(M402))</f>
        <v>1.1221762932393471</v>
      </c>
      <c r="AR410" s="8">
        <f>IF("na"=Q410,"",SQRT(Q410)/SQRT(Q402))</f>
        <v>1.1608856073221947</v>
      </c>
      <c r="AS410" s="8">
        <f>IF("na"=T410,"",SQRT(T410)/SQRT(T402))</f>
        <v>1.1589472015718421</v>
      </c>
      <c r="AT410" s="8">
        <f>IF("na"=X410,"",SQRT(X410)/SQRT(X402))</f>
        <v>0.77609881384814805</v>
      </c>
    </row>
    <row r="411" spans="1:1024" x14ac:dyDescent="0.3">
      <c r="B411" s="71"/>
      <c r="C411" s="71"/>
      <c r="D411" s="7"/>
      <c r="E411" s="7"/>
      <c r="F411" s="7"/>
      <c r="G411" s="7"/>
      <c r="H411" s="7"/>
      <c r="I411" s="7"/>
      <c r="J411" s="7"/>
      <c r="K411" s="7"/>
      <c r="L411" s="7"/>
    </row>
    <row r="412" spans="1:1024" s="50" customFormat="1" x14ac:dyDescent="0.3">
      <c r="A412" s="11"/>
      <c r="B412" s="11"/>
      <c r="C412" s="11"/>
      <c r="D412" s="73" t="s">
        <v>340</v>
      </c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11"/>
      <c r="Z412" s="11"/>
      <c r="AA412" s="49"/>
      <c r="AH412" s="51"/>
      <c r="AI412" s="51"/>
      <c r="AJ412" s="51"/>
      <c r="AK412" s="51"/>
      <c r="AL412" s="51"/>
      <c r="AM412" s="5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</row>
    <row r="413" spans="1:1024" x14ac:dyDescent="0.3">
      <c r="B413" s="52" t="s">
        <v>305</v>
      </c>
      <c r="C413" s="52" t="s">
        <v>305</v>
      </c>
      <c r="D413" s="72">
        <v>7</v>
      </c>
      <c r="E413" s="72"/>
      <c r="F413" s="72"/>
      <c r="G413" s="72"/>
      <c r="H413" s="72"/>
      <c r="I413" s="72"/>
      <c r="J413" s="72"/>
      <c r="K413" s="72">
        <v>15</v>
      </c>
      <c r="L413" s="72"/>
      <c r="M413" s="72"/>
      <c r="N413" s="72"/>
      <c r="O413" s="72"/>
      <c r="P413" s="72"/>
      <c r="Q413" s="72"/>
      <c r="R413" s="72">
        <v>30</v>
      </c>
      <c r="S413" s="72"/>
      <c r="T413" s="72"/>
      <c r="U413" s="72"/>
      <c r="V413" s="72"/>
      <c r="W413" s="72"/>
      <c r="X413" s="72"/>
      <c r="Y413" s="53"/>
      <c r="Z413" s="53"/>
    </row>
    <row r="414" spans="1:1024" x14ac:dyDescent="0.3">
      <c r="B414" s="54" t="s">
        <v>296</v>
      </c>
      <c r="C414" s="54" t="s">
        <v>306</v>
      </c>
      <c r="D414" s="55" t="s">
        <v>296</v>
      </c>
      <c r="E414" s="56" t="s">
        <v>299</v>
      </c>
      <c r="F414" s="56" t="s">
        <v>307</v>
      </c>
      <c r="G414" s="56" t="s">
        <v>308</v>
      </c>
      <c r="H414" s="56" t="s">
        <v>309</v>
      </c>
      <c r="I414" s="56" t="s">
        <v>310</v>
      </c>
      <c r="J414" s="57" t="s">
        <v>311</v>
      </c>
      <c r="K414" s="55" t="s">
        <v>296</v>
      </c>
      <c r="L414" s="56" t="s">
        <v>299</v>
      </c>
      <c r="M414" s="56" t="s">
        <v>307</v>
      </c>
      <c r="N414" s="56" t="s">
        <v>308</v>
      </c>
      <c r="O414" s="56" t="s">
        <v>309</v>
      </c>
      <c r="P414" s="56" t="s">
        <v>310</v>
      </c>
      <c r="Q414" s="57" t="s">
        <v>311</v>
      </c>
      <c r="R414" s="55" t="s">
        <v>296</v>
      </c>
      <c r="S414" s="56" t="s">
        <v>299</v>
      </c>
      <c r="T414" s="56" t="s">
        <v>307</v>
      </c>
      <c r="U414" s="56" t="s">
        <v>308</v>
      </c>
      <c r="V414" s="56" t="s">
        <v>309</v>
      </c>
      <c r="W414" s="56" t="s">
        <v>310</v>
      </c>
      <c r="X414" s="57" t="s">
        <v>311</v>
      </c>
      <c r="Y414" s="56"/>
      <c r="Z414" s="56"/>
    </row>
    <row r="415" spans="1:1024" x14ac:dyDescent="0.3">
      <c r="A415" s="11" t="s">
        <v>312</v>
      </c>
      <c r="B415" s="56">
        <v>0.36757499999999999</v>
      </c>
      <c r="C415" s="56">
        <v>2.9577100000000001</v>
      </c>
      <c r="D415" s="58">
        <v>0.35900199999999999</v>
      </c>
      <c r="E415" s="59">
        <v>3.4118799999999998E-2</v>
      </c>
      <c r="F415" s="59">
        <v>1.2375888E-3</v>
      </c>
      <c r="G415" s="59">
        <v>3.19116</v>
      </c>
      <c r="H415" s="59">
        <v>1.01389</v>
      </c>
      <c r="I415" s="59">
        <v>2.9771399999999999</v>
      </c>
      <c r="J415" s="60">
        <v>1.0283504569999999</v>
      </c>
      <c r="K415" s="58">
        <v>0.35825899999999999</v>
      </c>
      <c r="L415" s="59">
        <v>2.3545799999999999E-2</v>
      </c>
      <c r="M415" s="59">
        <v>6.4119239999999998E-4</v>
      </c>
      <c r="N415" s="59">
        <v>3.07768</v>
      </c>
      <c r="O415" s="59">
        <v>0.62249600000000005</v>
      </c>
      <c r="P415" s="59">
        <v>2.9767700000000001</v>
      </c>
      <c r="Q415" s="60">
        <v>0.38786455359999999</v>
      </c>
      <c r="R415" s="58">
        <v>0.357765</v>
      </c>
      <c r="S415" s="59">
        <v>1.6214599999999999E-2</v>
      </c>
      <c r="T415" s="59">
        <v>3.5914930000000001E-4</v>
      </c>
      <c r="U415" s="59">
        <v>3.0307400000000002</v>
      </c>
      <c r="V415" s="59">
        <v>0.40458</v>
      </c>
      <c r="W415" s="59">
        <v>2.98583</v>
      </c>
      <c r="X415" s="60">
        <v>0.16447571080000001</v>
      </c>
      <c r="Y415" s="59"/>
      <c r="Z415" s="59"/>
      <c r="AH415" s="61"/>
      <c r="AI415" s="61"/>
    </row>
    <row r="416" spans="1:1024" x14ac:dyDescent="0.3">
      <c r="A416" s="11" t="s">
        <v>280</v>
      </c>
      <c r="B416" s="56">
        <v>0.36757499999999999</v>
      </c>
      <c r="C416" s="56">
        <v>2.9577100000000001</v>
      </c>
      <c r="D416" s="58">
        <v>0.35764699999999999</v>
      </c>
      <c r="E416" s="59">
        <v>4.43039E-2</v>
      </c>
      <c r="F416" s="59">
        <v>2.0614005999999999E-3</v>
      </c>
      <c r="G416" s="59">
        <v>3.3194900000000001</v>
      </c>
      <c r="H416" s="59">
        <v>1.3217000000000001</v>
      </c>
      <c r="I416" s="59">
        <v>3.0029400000000002</v>
      </c>
      <c r="J416" s="60">
        <v>1.7489366428999999</v>
      </c>
      <c r="K416" s="58">
        <v>0.36315500000000001</v>
      </c>
      <c r="L416" s="59">
        <v>3.87896E-2</v>
      </c>
      <c r="M416" s="59">
        <v>1.5241694000000001E-3</v>
      </c>
      <c r="N416" s="59">
        <v>3.0756999999999999</v>
      </c>
      <c r="O416" s="59">
        <v>0.88844199999999995</v>
      </c>
      <c r="P416" s="59">
        <v>2.8902999999999999</v>
      </c>
      <c r="Q416" s="60">
        <v>0.79387329539999996</v>
      </c>
      <c r="R416" s="58" t="s">
        <v>319</v>
      </c>
      <c r="S416" s="59">
        <v>0</v>
      </c>
      <c r="T416" s="59"/>
      <c r="U416" s="59" t="s">
        <v>319</v>
      </c>
      <c r="V416" s="59" t="s">
        <v>319</v>
      </c>
      <c r="W416" s="59" t="s">
        <v>319</v>
      </c>
      <c r="X416" s="60"/>
      <c r="Y416" s="59"/>
      <c r="Z416" s="59"/>
      <c r="AA416" s="9">
        <f>IF("na"=F416,"",F416/F415)</f>
        <v>1.665658738993113</v>
      </c>
      <c r="AB416" s="7">
        <f>IF("na"=J416,"",J416/J415)</f>
        <v>1.7007204411637658</v>
      </c>
      <c r="AC416" s="7">
        <f>IF("na"=M416,"",M416/M415)</f>
        <v>2.377085879370997</v>
      </c>
      <c r="AD416" s="7">
        <f>IF("na"=Q416,"",Q416/Q415)</f>
        <v>2.0467797019129308</v>
      </c>
      <c r="AE416" s="7">
        <f>IF("na"=T416,"",T416/T415)</f>
        <v>0</v>
      </c>
      <c r="AF416" s="7">
        <f>IF("na"=X416,"",X416/X415)</f>
        <v>0</v>
      </c>
      <c r="AG416" s="7">
        <f>ROW()</f>
        <v>416</v>
      </c>
      <c r="AH416" s="61">
        <f t="shared" ref="AH416:AM423" ca="1" si="96">SUM(IF(INDIRECT(ADDRESS(ROW(),AH$60))&gt;INDIRECT(ADDRESS($AG416,AH$60)),1,0), IF(INDIRECT(ADDRESS(ROW(),AH$60))&gt;INDIRECT(ADDRESS($AG416+1,AH$60)),1,0), IF(INDIRECT(ADDRESS(ROW(),AH$60))&gt;INDIRECT(ADDRESS($AG416+2,AH$60)),1,0), IF(INDIRECT(ADDRESS(ROW(),AH$60))&gt;INDIRECT(ADDRESS($AG416+3,AH$60)),1,0), IF(INDIRECT(ADDRESS(ROW(),AH$60))&gt;INDIRECT(ADDRESS($AG416+4,AH$60)),1,0), IF(INDIRECT(ADDRESS(ROW(),AH$60))&gt;INDIRECT(ADDRESS($AG416+5,AH$60)),1,0), IF(INDIRECT(ADDRESS(ROW(),AH$60))&gt;INDIRECT(ADDRESS($AG416+6,AH$60)),1,0), IF(INDIRECT(ADDRESS(ROW(),AH$60))&gt;INDIRECT(ADDRESS($AG416+7,AH$60)),1,0))+1</f>
        <v>7</v>
      </c>
      <c r="AI416" s="61">
        <f t="shared" ca="1" si="96"/>
        <v>8</v>
      </c>
      <c r="AJ416" s="61">
        <f t="shared" ca="1" si="96"/>
        <v>7</v>
      </c>
      <c r="AK416" s="61">
        <f t="shared" ca="1" si="96"/>
        <v>8</v>
      </c>
      <c r="AL416" s="61">
        <f t="shared" ca="1" si="96"/>
        <v>1</v>
      </c>
      <c r="AM416" s="61">
        <f t="shared" ca="1" si="96"/>
        <v>1</v>
      </c>
      <c r="AO416" s="8">
        <f>IF("na"=F416,"",SQRT(F416)/SQRT(F415))</f>
        <v>1.2906040209890532</v>
      </c>
      <c r="AP416" s="8">
        <f>IF("na"=J416,"",SQRT(J416)/SQRT(J415))</f>
        <v>1.3041167283505588</v>
      </c>
      <c r="AQ416" s="8">
        <f>IF("na"=M416,"",SQRT(M416)/SQRT(M415))</f>
        <v>1.5417801008480414</v>
      </c>
      <c r="AR416" s="8">
        <f>IF("na"=Q416,"",SQRT(Q416)/SQRT(Q415))</f>
        <v>1.4306570874646833</v>
      </c>
      <c r="AS416" s="8">
        <f>IF("na"=T416,"",SQRT(T416)/SQRT(T415))</f>
        <v>0</v>
      </c>
      <c r="AT416" s="8">
        <f>IF("na"=X416,"",SQRT(X416)/SQRT(X415))</f>
        <v>0</v>
      </c>
    </row>
    <row r="417" spans="1:1024" x14ac:dyDescent="0.3">
      <c r="A417" s="11" t="s">
        <v>282</v>
      </c>
      <c r="B417" s="56">
        <v>0.36757499999999999</v>
      </c>
      <c r="C417" s="56">
        <v>2.9577100000000001</v>
      </c>
      <c r="D417" s="58">
        <v>0.36393700000000001</v>
      </c>
      <c r="E417" s="59">
        <v>4.6603600000000002E-2</v>
      </c>
      <c r="F417" s="59">
        <v>2.1851305000000001E-3</v>
      </c>
      <c r="G417" s="59">
        <v>3.0353300000000001</v>
      </c>
      <c r="H417" s="59">
        <v>1.11439</v>
      </c>
      <c r="I417" s="59">
        <v>2.7745299999999999</v>
      </c>
      <c r="J417" s="60">
        <v>1.2754199845</v>
      </c>
      <c r="K417" s="58">
        <v>0.36193999999999998</v>
      </c>
      <c r="L417" s="59">
        <v>4.0109300000000001E-2</v>
      </c>
      <c r="M417" s="59">
        <v>1.6405091000000001E-3</v>
      </c>
      <c r="N417" s="59">
        <v>2.9257200000000001</v>
      </c>
      <c r="O417" s="59">
        <v>0.72458</v>
      </c>
      <c r="P417" s="59">
        <v>2.7881100000000001</v>
      </c>
      <c r="Q417" s="60">
        <v>0.55378033640000002</v>
      </c>
      <c r="R417" s="58">
        <v>0.35997200000000001</v>
      </c>
      <c r="S417" s="59">
        <v>3.5825000000000003E-2</v>
      </c>
      <c r="T417" s="59">
        <v>1.3412362000000001E-3</v>
      </c>
      <c r="U417" s="59">
        <v>2.9226299999999998</v>
      </c>
      <c r="V417" s="59">
        <v>0.55481599999999998</v>
      </c>
      <c r="W417" s="59">
        <v>2.83778</v>
      </c>
      <c r="X417" s="60">
        <v>0.32220399869999999</v>
      </c>
      <c r="Y417" s="59"/>
      <c r="Z417" s="59"/>
      <c r="AA417" s="9">
        <f>IF("na"=F417,"",F417/F415)</f>
        <v>1.7656353224916064</v>
      </c>
      <c r="AB417" s="7">
        <f>IF("na"=J417,"",J417/J415)</f>
        <v>1.2402581005514155</v>
      </c>
      <c r="AC417" s="7">
        <f>IF("na"=M417,"",M417/M415)</f>
        <v>2.5585286101332456</v>
      </c>
      <c r="AD417" s="7">
        <f>IF("na"=Q417,"",Q417/Q415)</f>
        <v>1.4277673256296242</v>
      </c>
      <c r="AE417" s="7">
        <f>IF("na"=T417,"",T417/T415)</f>
        <v>3.7344808969417453</v>
      </c>
      <c r="AF417" s="7">
        <f>IF("na"=X417,"",X417/X415)</f>
        <v>1.9589761742497969</v>
      </c>
      <c r="AG417" s="7">
        <f t="shared" ref="AG417:AG423" si="97">AG416</f>
        <v>416</v>
      </c>
      <c r="AH417" s="61">
        <f t="shared" ca="1" si="96"/>
        <v>8</v>
      </c>
      <c r="AI417" s="61">
        <f t="shared" ca="1" si="96"/>
        <v>3</v>
      </c>
      <c r="AJ417" s="61">
        <f t="shared" ca="1" si="96"/>
        <v>8</v>
      </c>
      <c r="AK417" s="61">
        <f t="shared" ca="1" si="96"/>
        <v>6</v>
      </c>
      <c r="AL417" s="61">
        <f t="shared" ca="1" si="96"/>
        <v>8</v>
      </c>
      <c r="AM417" s="61">
        <f t="shared" ca="1" si="96"/>
        <v>7</v>
      </c>
      <c r="AO417" s="8">
        <f>IF("na"=F417,"",SQRT(F417)/SQRT(F415))</f>
        <v>1.328772110819461</v>
      </c>
      <c r="AP417" s="8">
        <f>IF("na"=J417,"",SQRT(J417)/SQRT(J415))</f>
        <v>1.1136687571048292</v>
      </c>
      <c r="AQ417" s="8">
        <f>IF("na"=M417,"",SQRT(M417)/SQRT(M415))</f>
        <v>1.5995401245774503</v>
      </c>
      <c r="AR417" s="8">
        <f>IF("na"=Q417,"",SQRT(Q417)/SQRT(Q415))</f>
        <v>1.1948921815919729</v>
      </c>
      <c r="AS417" s="8">
        <f>IF("na"=T417,"",SQRT(T417)/SQRT(T415))</f>
        <v>1.9324805036381987</v>
      </c>
      <c r="AT417" s="8">
        <f>IF("na"=X417,"",SQRT(X417)/SQRT(X415))</f>
        <v>1.399634300183372</v>
      </c>
    </row>
    <row r="418" spans="1:1024" x14ac:dyDescent="0.3">
      <c r="A418" s="11" t="s">
        <v>284</v>
      </c>
      <c r="B418" s="56">
        <v>0.36757499999999999</v>
      </c>
      <c r="C418" s="56">
        <v>2.9577100000000001</v>
      </c>
      <c r="D418" s="58">
        <v>0.37196200000000001</v>
      </c>
      <c r="E418" s="59">
        <v>4.1285000000000002E-2</v>
      </c>
      <c r="F418" s="59">
        <v>1.7236968999999999E-3</v>
      </c>
      <c r="G418" s="59">
        <v>3.1291099999999998</v>
      </c>
      <c r="H418" s="59">
        <v>0.96954200000000001</v>
      </c>
      <c r="I418" s="59">
        <v>2.9067400000000001</v>
      </c>
      <c r="J418" s="60">
        <v>0.94260963060000003</v>
      </c>
      <c r="K418" s="58">
        <v>0.363985</v>
      </c>
      <c r="L418" s="59">
        <v>3.3655600000000001E-2</v>
      </c>
      <c r="M418" s="59">
        <v>1.1455874999999999E-3</v>
      </c>
      <c r="N418" s="59">
        <v>3.0266500000000001</v>
      </c>
      <c r="O418" s="59">
        <v>0.69686400000000004</v>
      </c>
      <c r="P418" s="59">
        <v>2.8978899999999999</v>
      </c>
      <c r="Q418" s="60">
        <v>0.48919786679999999</v>
      </c>
      <c r="R418" s="58">
        <v>0.35838700000000001</v>
      </c>
      <c r="S418" s="59">
        <v>2.9229999999999999E-2</v>
      </c>
      <c r="T418" s="59">
        <v>9.3881219999999998E-4</v>
      </c>
      <c r="U418" s="59">
        <v>2.8448799999999999</v>
      </c>
      <c r="V418" s="59">
        <v>0.47606500000000002</v>
      </c>
      <c r="W418" s="59">
        <v>2.7778800000000001</v>
      </c>
      <c r="X418" s="60">
        <v>0.25897671309999998</v>
      </c>
      <c r="Y418" s="59"/>
      <c r="Z418" s="59"/>
      <c r="AA418" s="9">
        <f>IF("na"=F418,"",F418/F415)</f>
        <v>1.3927864408598396</v>
      </c>
      <c r="AB418" s="7">
        <f>IF("na"=J418,"",J418/J415)</f>
        <v>0.91662295104129088</v>
      </c>
      <c r="AC418" s="7">
        <f>IF("na"=M418,"",M418/M415)</f>
        <v>1.7866517132767012</v>
      </c>
      <c r="AD418" s="7">
        <f>IF("na"=Q418,"",Q418/Q415)</f>
        <v>1.2612595357308773</v>
      </c>
      <c r="AE418" s="7">
        <f>IF("na"=T418,"",T418/T415)</f>
        <v>2.6139886671086368</v>
      </c>
      <c r="AF418" s="7">
        <f>IF("na"=X418,"",X418/X415)</f>
        <v>1.5745590144608754</v>
      </c>
      <c r="AG418" s="7">
        <f t="shared" si="97"/>
        <v>416</v>
      </c>
      <c r="AH418" s="61">
        <f t="shared" ca="1" si="96"/>
        <v>3</v>
      </c>
      <c r="AI418" s="61">
        <f t="shared" ca="1" si="96"/>
        <v>2</v>
      </c>
      <c r="AJ418" s="61">
        <f t="shared" ca="1" si="96"/>
        <v>3</v>
      </c>
      <c r="AK418" s="61">
        <f t="shared" ca="1" si="96"/>
        <v>4</v>
      </c>
      <c r="AL418" s="61">
        <f t="shared" ca="1" si="96"/>
        <v>6</v>
      </c>
      <c r="AM418" s="61">
        <f t="shared" ca="1" si="96"/>
        <v>5</v>
      </c>
      <c r="AO418" s="8">
        <f>IF("na"=F418,"",SQRT(F418)/SQRT(F415))</f>
        <v>1.1801637347672735</v>
      </c>
      <c r="AP418" s="8">
        <f>IF("na"=J418,"",SQRT(J418)/SQRT(J415))</f>
        <v>0.95740427774336312</v>
      </c>
      <c r="AQ418" s="8">
        <f>IF("na"=M418,"",SQRT(M418)/SQRT(M415))</f>
        <v>1.336656916817738</v>
      </c>
      <c r="AR418" s="8">
        <f>IF("na"=Q418,"",SQRT(Q418)/SQRT(Q415))</f>
        <v>1.1230581176995595</v>
      </c>
      <c r="AS418" s="8">
        <f>IF("na"=T418,"",SQRT(T418)/SQRT(T415))</f>
        <v>1.6167834323460386</v>
      </c>
      <c r="AT418" s="8">
        <f>IF("na"=X418,"",SQRT(X418)/SQRT(X415))</f>
        <v>1.2548143346570741</v>
      </c>
    </row>
    <row r="419" spans="1:1024" x14ac:dyDescent="0.3">
      <c r="A419" s="11" t="s">
        <v>286</v>
      </c>
      <c r="B419" s="56">
        <v>0.36757499999999999</v>
      </c>
      <c r="C419" s="56">
        <v>2.9577100000000001</v>
      </c>
      <c r="D419" s="58">
        <v>0.38086799999999998</v>
      </c>
      <c r="E419" s="59">
        <v>3.80963E-2</v>
      </c>
      <c r="F419" s="59">
        <v>1.6280317999999999E-3</v>
      </c>
      <c r="G419" s="59">
        <v>2.9975399999999999</v>
      </c>
      <c r="H419" s="59">
        <v>1.1673199999999999</v>
      </c>
      <c r="I419" s="59">
        <v>2.74803</v>
      </c>
      <c r="J419" s="60">
        <v>1.4066016848</v>
      </c>
      <c r="K419" s="58">
        <v>0.38207999999999998</v>
      </c>
      <c r="L419" s="59">
        <v>2.9557400000000001E-2</v>
      </c>
      <c r="M419" s="59">
        <v>1.0840348000000001E-3</v>
      </c>
      <c r="N419" s="59">
        <v>2.8319999999999999</v>
      </c>
      <c r="O419" s="59">
        <v>0.59719699999999998</v>
      </c>
      <c r="P419" s="59">
        <v>2.72376</v>
      </c>
      <c r="Q419" s="60">
        <v>0.41137685930000001</v>
      </c>
      <c r="R419" s="58">
        <v>0.38033699999999998</v>
      </c>
      <c r="S419" s="59">
        <v>2.4492799999999999E-2</v>
      </c>
      <c r="T419" s="59">
        <v>7.6276580000000005E-4</v>
      </c>
      <c r="U419" s="59">
        <v>2.8290700000000002</v>
      </c>
      <c r="V419" s="59">
        <v>0.43932900000000003</v>
      </c>
      <c r="W419" s="59">
        <v>2.7649900000000001</v>
      </c>
      <c r="X419" s="60">
        <v>0.23015096860000001</v>
      </c>
      <c r="Y419" s="59"/>
      <c r="Z419" s="59"/>
      <c r="AA419" s="9">
        <f>IF("na"=F419,"",F419/F415)</f>
        <v>1.3154868563774977</v>
      </c>
      <c r="AB419" s="7">
        <f>IF("na"=J419,"",J419/J415)</f>
        <v>1.3678232700002584</v>
      </c>
      <c r="AC419" s="7">
        <f>IF("na"=M419,"",M419/M415)</f>
        <v>1.6906544743824163</v>
      </c>
      <c r="AD419" s="7">
        <f>IF("na"=Q419,"",Q419/Q415)</f>
        <v>1.060619887746298</v>
      </c>
      <c r="AE419" s="7">
        <f>IF("na"=T419,"",T419/T415)</f>
        <v>2.123812575995554</v>
      </c>
      <c r="AF419" s="7">
        <f>IF("na"=X419,"",X419/X415)</f>
        <v>1.399300647375588</v>
      </c>
      <c r="AG419" s="7">
        <f t="shared" si="97"/>
        <v>416</v>
      </c>
      <c r="AH419" s="61">
        <f t="shared" ca="1" si="96"/>
        <v>2</v>
      </c>
      <c r="AI419" s="61">
        <f t="shared" ca="1" si="96"/>
        <v>5</v>
      </c>
      <c r="AJ419" s="61">
        <f t="shared" ca="1" si="96"/>
        <v>2</v>
      </c>
      <c r="AK419" s="61">
        <f t="shared" ca="1" si="96"/>
        <v>2</v>
      </c>
      <c r="AL419" s="61">
        <f t="shared" ca="1" si="96"/>
        <v>3</v>
      </c>
      <c r="AM419" s="61">
        <f t="shared" ca="1" si="96"/>
        <v>3</v>
      </c>
      <c r="AO419" s="8">
        <f>IF("na"=F419,"",SQRT(F419)/SQRT(F415))</f>
        <v>1.1469467539417415</v>
      </c>
      <c r="AP419" s="8">
        <f>IF("na"=J419,"",SQRT(J419)/SQRT(J415))</f>
        <v>1.1695397684560616</v>
      </c>
      <c r="AQ419" s="8">
        <f>IF("na"=M419,"",SQRT(M419)/SQRT(M415))</f>
        <v>1.3002516965504856</v>
      </c>
      <c r="AR419" s="8">
        <f>IF("na"=Q419,"",SQRT(Q419)/SQRT(Q415))</f>
        <v>1.0298640142010489</v>
      </c>
      <c r="AS419" s="8">
        <f>IF("na"=T419,"",SQRT(T419)/SQRT(T415))</f>
        <v>1.4573306337257701</v>
      </c>
      <c r="AT419" s="8">
        <f>IF("na"=X419,"",SQRT(X419)/SQRT(X415))</f>
        <v>1.1829203892805247</v>
      </c>
    </row>
    <row r="420" spans="1:1024" x14ac:dyDescent="0.3">
      <c r="A420" s="11" t="s">
        <v>288</v>
      </c>
      <c r="B420" s="56">
        <v>0.36757499999999999</v>
      </c>
      <c r="C420" s="56">
        <v>2.9577100000000001</v>
      </c>
      <c r="D420" s="62">
        <v>0.35448000000000002</v>
      </c>
      <c r="E420" s="63">
        <v>3.3663600000000002E-2</v>
      </c>
      <c r="F420" s="64">
        <v>1.3047168999999999E-3</v>
      </c>
      <c r="G420" s="63">
        <v>3.17225</v>
      </c>
      <c r="H420" s="64">
        <v>0.94914900000000002</v>
      </c>
      <c r="I420" s="64">
        <v>2.9660299999999999</v>
      </c>
      <c r="J420" s="65">
        <v>0.90095304659999997</v>
      </c>
      <c r="K420" s="62">
        <v>0.35347200000000001</v>
      </c>
      <c r="L420" s="63">
        <v>2.3341799999999999E-2</v>
      </c>
      <c r="M420" s="64">
        <v>7.4373419999999998E-4</v>
      </c>
      <c r="N420" s="63">
        <v>3.10948</v>
      </c>
      <c r="O420" s="64">
        <v>0.62610699999999997</v>
      </c>
      <c r="P420" s="64">
        <v>3.0088900000000001</v>
      </c>
      <c r="Q420" s="65">
        <v>0.39462936780000002</v>
      </c>
      <c r="R420" s="62">
        <v>0.352966</v>
      </c>
      <c r="S420" s="63">
        <v>1.6525700000000001E-2</v>
      </c>
      <c r="T420" s="64">
        <v>4.8652150000000002E-4</v>
      </c>
      <c r="U420" s="63">
        <v>3.0071500000000002</v>
      </c>
      <c r="V420" s="64">
        <v>0.39589600000000003</v>
      </c>
      <c r="W420" s="64">
        <v>2.96347</v>
      </c>
      <c r="X420" s="65">
        <v>0.15676682040000001</v>
      </c>
      <c r="Y420" s="63"/>
      <c r="Z420" s="63"/>
      <c r="AA420" s="9">
        <f>IF("na"=F420,"",F420/F415)</f>
        <v>1.0542410370876012</v>
      </c>
      <c r="AB420" s="7">
        <f>IF("na"=J420,"",J420/J415)</f>
        <v>0.87611479186613517</v>
      </c>
      <c r="AC420" s="7">
        <f>IF("na"=M420,"",M420/M415)</f>
        <v>1.159923604833744</v>
      </c>
      <c r="AD420" s="7">
        <f>IF("na"=Q420,"",Q420/Q415)</f>
        <v>1.0174411766613158</v>
      </c>
      <c r="AE420" s="7">
        <f>IF("na"=T420,"",T420/T415)</f>
        <v>1.354649723666453</v>
      </c>
      <c r="AF420" s="7">
        <f>IF("na"=X420,"",X420/X415)</f>
        <v>0.95313052387793662</v>
      </c>
      <c r="AG420" s="7">
        <f t="shared" si="97"/>
        <v>416</v>
      </c>
      <c r="AH420" s="61">
        <f t="shared" ca="1" si="96"/>
        <v>1</v>
      </c>
      <c r="AI420" s="61">
        <f t="shared" ca="1" si="96"/>
        <v>1</v>
      </c>
      <c r="AJ420" s="61">
        <f t="shared" ca="1" si="96"/>
        <v>1</v>
      </c>
      <c r="AK420" s="61">
        <f t="shared" ca="1" si="96"/>
        <v>1</v>
      </c>
      <c r="AL420" s="61">
        <f t="shared" ca="1" si="96"/>
        <v>2</v>
      </c>
      <c r="AM420" s="61">
        <f t="shared" ca="1" si="96"/>
        <v>2</v>
      </c>
      <c r="AO420" s="8">
        <f>IF("na"=F420,"",SQRT(F420)/SQRT(F415))</f>
        <v>1.0267624053731228</v>
      </c>
      <c r="AP420" s="8">
        <f>IF("na"=J420,"",SQRT(J420)/SQRT(J415))</f>
        <v>0.93601003833620033</v>
      </c>
      <c r="AQ420" s="8">
        <f>IF("na"=M420,"",SQRT(M420)/SQRT(M415))</f>
        <v>1.0769974952773771</v>
      </c>
      <c r="AR420" s="8">
        <f>IF("na"=Q420,"",SQRT(Q420)/SQRT(Q415))</f>
        <v>1.0086828920237103</v>
      </c>
      <c r="AS420" s="8">
        <f>IF("na"=T420,"",SQRT(T420)/SQRT(T415))</f>
        <v>1.1638942063892461</v>
      </c>
      <c r="AT420" s="8">
        <f>IF("na"=X420,"",SQRT(X420)/SQRT(X415))</f>
        <v>0.97628403852461743</v>
      </c>
    </row>
    <row r="421" spans="1:1024" x14ac:dyDescent="0.3">
      <c r="A421" s="11" t="s">
        <v>290</v>
      </c>
      <c r="B421" s="56">
        <v>0.36757499999999999</v>
      </c>
      <c r="C421" s="56">
        <v>2.9577100000000001</v>
      </c>
      <c r="D421" s="66">
        <v>0.38040499999999999</v>
      </c>
      <c r="E421" s="7">
        <v>4.2780800000000001E-2</v>
      </c>
      <c r="F421" s="64">
        <v>1.9948056999999999E-3</v>
      </c>
      <c r="G421" s="63">
        <v>3.0180699999999998</v>
      </c>
      <c r="H421" s="64">
        <v>1.26505</v>
      </c>
      <c r="I421" s="64">
        <v>2.7508300000000001</v>
      </c>
      <c r="J421" s="65">
        <v>1.6431508369000001</v>
      </c>
      <c r="K421" s="66">
        <v>0.37845000000000001</v>
      </c>
      <c r="L421" s="7">
        <v>3.4854999999999997E-2</v>
      </c>
      <c r="M421" s="64">
        <v>1.3331365999999999E-3</v>
      </c>
      <c r="N421" s="63">
        <v>2.9273799999999999</v>
      </c>
      <c r="O421" s="64">
        <v>0.72905699999999996</v>
      </c>
      <c r="P421" s="64">
        <v>2.7875700000000001</v>
      </c>
      <c r="Q421" s="65">
        <v>0.56047172879999996</v>
      </c>
      <c r="R421" s="66">
        <v>0.37606099999999998</v>
      </c>
      <c r="S421" s="7">
        <v>3.14597E-2</v>
      </c>
      <c r="T421" s="64">
        <v>1.0617248000000001E-3</v>
      </c>
      <c r="U421" s="63">
        <v>2.9247899999999998</v>
      </c>
      <c r="V421" s="64">
        <v>0.54742800000000003</v>
      </c>
      <c r="W421" s="64">
        <v>2.8427500000000001</v>
      </c>
      <c r="X421" s="65">
        <v>0.31289321669999998</v>
      </c>
      <c r="Y421" s="63"/>
      <c r="Z421" s="63"/>
      <c r="AA421" s="9">
        <f>IF("na"=F421,"",F421/F415)</f>
        <v>1.6118485396765063</v>
      </c>
      <c r="AB421" s="7">
        <f>IF("na"=J421,"",J421/J415)</f>
        <v>1.5978510299820874</v>
      </c>
      <c r="AC421" s="7">
        <f>IF("na"=M421,"",M421/M415)</f>
        <v>2.079152217025654</v>
      </c>
      <c r="AD421" s="7">
        <f>IF("na"=Q421,"",Q421/Q415)</f>
        <v>1.4450192047660215</v>
      </c>
      <c r="AE421" s="7">
        <f>IF("na"=T421,"",T421/T415)</f>
        <v>2.9562212706526227</v>
      </c>
      <c r="AF421" s="7">
        <f>IF("na"=X421,"",X421/X415)</f>
        <v>1.9023673172051125</v>
      </c>
      <c r="AG421" s="7">
        <f t="shared" si="97"/>
        <v>416</v>
      </c>
      <c r="AH421" s="61">
        <f t="shared" ca="1" si="96"/>
        <v>6</v>
      </c>
      <c r="AI421" s="61">
        <f t="shared" ca="1" si="96"/>
        <v>7</v>
      </c>
      <c r="AJ421" s="61">
        <f t="shared" ca="1" si="96"/>
        <v>6</v>
      </c>
      <c r="AK421" s="61">
        <f t="shared" ca="1" si="96"/>
        <v>7</v>
      </c>
      <c r="AL421" s="61">
        <f t="shared" ca="1" si="96"/>
        <v>7</v>
      </c>
      <c r="AM421" s="61">
        <f t="shared" ca="1" si="96"/>
        <v>6</v>
      </c>
      <c r="AO421" s="8">
        <f>IF("na"=F421,"",SQRT(F421)/SQRT(F415))</f>
        <v>1.2695859717547711</v>
      </c>
      <c r="AP421" s="8">
        <f>IF("na"=J421,"",SQRT(J421)/SQRT(J415))</f>
        <v>1.2640613236635663</v>
      </c>
      <c r="AQ421" s="8">
        <f>IF("na"=M421,"",SQRT(M421)/SQRT(M415))</f>
        <v>1.4419265643664569</v>
      </c>
      <c r="AR421" s="8">
        <f>IF("na"=Q421,"",SQRT(Q421)/SQRT(Q415))</f>
        <v>1.2020895161201688</v>
      </c>
      <c r="AS421" s="8">
        <f>IF("na"=T421,"",SQRT(T421)/SQRT(T415))</f>
        <v>1.7193665317937952</v>
      </c>
      <c r="AT421" s="8">
        <f>IF("na"=X421,"",SQRT(X421)/SQRT(X415))</f>
        <v>1.3792633240991774</v>
      </c>
    </row>
    <row r="422" spans="1:1024" x14ac:dyDescent="0.3">
      <c r="A422" s="11" t="s">
        <v>292</v>
      </c>
      <c r="B422" s="56">
        <v>0.36757499999999999</v>
      </c>
      <c r="C422" s="56">
        <v>2.9577100000000001</v>
      </c>
      <c r="D422" s="66">
        <v>0.37906899999999999</v>
      </c>
      <c r="E422" s="7">
        <v>4.1847099999999998E-2</v>
      </c>
      <c r="F422" s="64">
        <v>1.8832917000000001E-3</v>
      </c>
      <c r="G422" s="63">
        <v>3.0646100000000001</v>
      </c>
      <c r="H422" s="64">
        <v>1.1311</v>
      </c>
      <c r="I422" s="64">
        <v>2.80871</v>
      </c>
      <c r="J422" s="65">
        <v>1.30158821</v>
      </c>
      <c r="K422" s="66">
        <v>0.37342799999999998</v>
      </c>
      <c r="L422" s="7">
        <v>3.5614800000000002E-2</v>
      </c>
      <c r="M422" s="64">
        <v>1.3026715E-3</v>
      </c>
      <c r="N422" s="63">
        <v>2.9990999999999999</v>
      </c>
      <c r="O422" s="64">
        <v>0.71399199999999996</v>
      </c>
      <c r="P422" s="64">
        <v>2.8670800000000001</v>
      </c>
      <c r="Q422" s="65">
        <v>0.51799837289999995</v>
      </c>
      <c r="R422" s="66">
        <v>0.36977100000000002</v>
      </c>
      <c r="S422" s="7">
        <v>3.0531099999999999E-2</v>
      </c>
      <c r="T422" s="64">
        <v>9.369704E-4</v>
      </c>
      <c r="U422" s="63">
        <v>3.0658699999999999</v>
      </c>
      <c r="V422" s="64">
        <v>0.56978600000000001</v>
      </c>
      <c r="W422" s="64">
        <v>2.9843199999999999</v>
      </c>
      <c r="X422" s="65">
        <v>0.32536417779999999</v>
      </c>
      <c r="Y422" s="63"/>
      <c r="Z422" s="63"/>
      <c r="AA422" s="9">
        <f>IF("na"=F422,"",F422/F415)</f>
        <v>1.5217426822220756</v>
      </c>
      <c r="AB422" s="7">
        <f>IF("na"=J422,"",J422/J415)</f>
        <v>1.265704897722431</v>
      </c>
      <c r="AC422" s="7">
        <f>IF("na"=M422,"",M422/M415)</f>
        <v>2.0316390212984432</v>
      </c>
      <c r="AD422" s="7">
        <f>IF("na"=Q422,"",Q422/Q415)</f>
        <v>1.3355135654757597</v>
      </c>
      <c r="AE422" s="7">
        <f>IF("na"=T422,"",T422/T415)</f>
        <v>2.608860437706547</v>
      </c>
      <c r="AF422" s="7">
        <f>IF("na"=X422,"",X422/X415)</f>
        <v>1.9781898264336304</v>
      </c>
      <c r="AG422" s="7">
        <f t="shared" si="97"/>
        <v>416</v>
      </c>
      <c r="AH422" s="61">
        <f t="shared" ca="1" si="96"/>
        <v>5</v>
      </c>
      <c r="AI422" s="61">
        <f t="shared" ca="1" si="96"/>
        <v>4</v>
      </c>
      <c r="AJ422" s="61">
        <f t="shared" ca="1" si="96"/>
        <v>5</v>
      </c>
      <c r="AK422" s="61">
        <f t="shared" ca="1" si="96"/>
        <v>5</v>
      </c>
      <c r="AL422" s="61">
        <f t="shared" ca="1" si="96"/>
        <v>5</v>
      </c>
      <c r="AM422" s="61">
        <f t="shared" ca="1" si="96"/>
        <v>8</v>
      </c>
      <c r="AO422" s="8">
        <f>IF("na"=F422,"",SQRT(F422)/SQRT(F415))</f>
        <v>1.2335893491036942</v>
      </c>
      <c r="AP422" s="8">
        <f>IF("na"=J422,"",SQRT(J422)/SQRT(J415))</f>
        <v>1.1250355095384459</v>
      </c>
      <c r="AQ422" s="8">
        <f>IF("na"=M422,"",SQRT(M422)/SQRT(M415))</f>
        <v>1.4253557525398504</v>
      </c>
      <c r="AR422" s="8">
        <f>IF("na"=Q422,"",SQRT(Q422)/SQRT(Q415))</f>
        <v>1.155644220976231</v>
      </c>
      <c r="AS422" s="8">
        <f>IF("na"=T422,"",SQRT(T422)/SQRT(T415))</f>
        <v>1.6151967179593163</v>
      </c>
      <c r="AT422" s="8">
        <f>IF("na"=X422,"",SQRT(X422)/SQRT(X415))</f>
        <v>1.4064813636993667</v>
      </c>
    </row>
    <row r="423" spans="1:1024" x14ac:dyDescent="0.3">
      <c r="A423" s="11" t="s">
        <v>294</v>
      </c>
      <c r="B423" s="56">
        <v>0.36757499999999999</v>
      </c>
      <c r="C423" s="56">
        <v>2.9577100000000001</v>
      </c>
      <c r="D423" s="67">
        <v>0.37261100000000003</v>
      </c>
      <c r="E423" s="68">
        <v>4.2721700000000001E-2</v>
      </c>
      <c r="F423" s="69">
        <v>1.8505048000000001E-3</v>
      </c>
      <c r="G423" s="68">
        <v>3.2164600000000001</v>
      </c>
      <c r="H423" s="69">
        <v>1.1872100000000001</v>
      </c>
      <c r="I423" s="69">
        <v>2.9271400000000001</v>
      </c>
      <c r="J423" s="70">
        <v>1.4104021090000001</v>
      </c>
      <c r="K423" s="67">
        <v>0.37026100000000001</v>
      </c>
      <c r="L423" s="68">
        <v>3.55619E-2</v>
      </c>
      <c r="M423" s="69">
        <v>1.2718632000000001E-3</v>
      </c>
      <c r="N423" s="68">
        <v>3.0659999999999998</v>
      </c>
      <c r="O423" s="69">
        <v>0.69518800000000003</v>
      </c>
      <c r="P423" s="69">
        <v>2.9399199999999999</v>
      </c>
      <c r="Q423" s="70">
        <v>0.48360283939999998</v>
      </c>
      <c r="R423" s="67">
        <v>0.36824099999999999</v>
      </c>
      <c r="S423" s="68">
        <v>3.0159399999999999E-2</v>
      </c>
      <c r="T423" s="69">
        <v>9.1003290000000005E-4</v>
      </c>
      <c r="U423" s="68">
        <v>3.03227</v>
      </c>
      <c r="V423" s="69">
        <v>0.49411500000000003</v>
      </c>
      <c r="W423" s="69">
        <v>2.9748700000000001</v>
      </c>
      <c r="X423" s="70">
        <v>0.24444409880000001</v>
      </c>
      <c r="Y423" s="63"/>
      <c r="Z423" s="63"/>
      <c r="AA423" s="9">
        <f>IF("na"=F423,"",F423/F415)</f>
        <v>1.4952501186177509</v>
      </c>
      <c r="AB423" s="7">
        <f>IF("na"=J423,"",J423/J415)</f>
        <v>1.3715189208108653</v>
      </c>
      <c r="AC423" s="7">
        <f>IF("na"=M423,"",M423/M415)</f>
        <v>1.9835905728140262</v>
      </c>
      <c r="AD423" s="7">
        <f>IF("na"=Q423,"",Q423/Q415)</f>
        <v>1.2468343263425246</v>
      </c>
      <c r="AE423" s="7">
        <f>IF("na"=T423,"",T423/T415)</f>
        <v>2.533856811081074</v>
      </c>
      <c r="AF423" s="7">
        <f>IF("na"=X423,"",X423/X415)</f>
        <v>1.4862018082246828</v>
      </c>
      <c r="AG423" s="7">
        <f t="shared" si="97"/>
        <v>416</v>
      </c>
      <c r="AH423" s="61">
        <f t="shared" ca="1" si="96"/>
        <v>4</v>
      </c>
      <c r="AI423" s="61">
        <f t="shared" ca="1" si="96"/>
        <v>6</v>
      </c>
      <c r="AJ423" s="61">
        <f t="shared" ca="1" si="96"/>
        <v>4</v>
      </c>
      <c r="AK423" s="61">
        <f t="shared" ca="1" si="96"/>
        <v>3</v>
      </c>
      <c r="AL423" s="61">
        <f t="shared" ca="1" si="96"/>
        <v>4</v>
      </c>
      <c r="AM423" s="61">
        <f t="shared" ca="1" si="96"/>
        <v>4</v>
      </c>
      <c r="AO423" s="8">
        <f>IF("na"=F423,"",SQRT(F423)/SQRT(F415))</f>
        <v>1.2228042028950303</v>
      </c>
      <c r="AP423" s="8">
        <f>IF("na"=J423,"",SQRT(J423)/SQRT(J415))</f>
        <v>1.1711186621392664</v>
      </c>
      <c r="AQ423" s="8">
        <f>IF("na"=M423,"",SQRT(M423)/SQRT(M415))</f>
        <v>1.4084000045491429</v>
      </c>
      <c r="AR423" s="8">
        <f>IF("na"=Q423,"",SQRT(Q423)/SQRT(Q415))</f>
        <v>1.1166173589652475</v>
      </c>
      <c r="AS423" s="8">
        <f>IF("na"=T423,"",SQRT(T423)/SQRT(T415))</f>
        <v>1.59180928853964</v>
      </c>
      <c r="AT423" s="8">
        <f>IF("na"=X423,"",SQRT(X423)/SQRT(X415))</f>
        <v>1.2190987688553718</v>
      </c>
    </row>
    <row r="424" spans="1:1024" x14ac:dyDescent="0.3">
      <c r="B424" s="71"/>
      <c r="C424" s="71"/>
      <c r="D424" s="7"/>
      <c r="E424" s="7"/>
      <c r="F424" s="7"/>
      <c r="G424" s="7"/>
      <c r="H424" s="7"/>
      <c r="I424" s="7"/>
      <c r="J424" s="7"/>
      <c r="K424" s="7"/>
      <c r="L424" s="7"/>
    </row>
    <row r="425" spans="1:1024" s="50" customFormat="1" x14ac:dyDescent="0.3">
      <c r="A425" s="11"/>
      <c r="B425" s="11"/>
      <c r="C425" s="11"/>
      <c r="D425" s="73" t="s">
        <v>341</v>
      </c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11"/>
      <c r="Z425" s="11"/>
      <c r="AA425" s="49"/>
      <c r="AH425" s="51"/>
      <c r="AI425" s="51"/>
      <c r="AJ425" s="51"/>
      <c r="AK425" s="51"/>
      <c r="AL425" s="51"/>
      <c r="AM425" s="51"/>
      <c r="AP425" s="10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</row>
    <row r="426" spans="1:1024" x14ac:dyDescent="0.3">
      <c r="B426" s="52" t="s">
        <v>305</v>
      </c>
      <c r="C426" s="52" t="s">
        <v>305</v>
      </c>
      <c r="D426" s="72">
        <v>7</v>
      </c>
      <c r="E426" s="72"/>
      <c r="F426" s="72"/>
      <c r="G426" s="72"/>
      <c r="H426" s="72"/>
      <c r="I426" s="72"/>
      <c r="J426" s="72"/>
      <c r="K426" s="72">
        <v>15</v>
      </c>
      <c r="L426" s="72"/>
      <c r="M426" s="72"/>
      <c r="N426" s="72"/>
      <c r="O426" s="72"/>
      <c r="P426" s="72"/>
      <c r="Q426" s="72"/>
      <c r="R426" s="72">
        <v>30</v>
      </c>
      <c r="S426" s="72"/>
      <c r="T426" s="72"/>
      <c r="U426" s="72"/>
      <c r="V426" s="72"/>
      <c r="W426" s="72"/>
      <c r="X426" s="72"/>
      <c r="Y426" s="53"/>
      <c r="Z426" s="53"/>
    </row>
    <row r="427" spans="1:1024" x14ac:dyDescent="0.3">
      <c r="B427" s="54" t="s">
        <v>296</v>
      </c>
      <c r="C427" s="54" t="s">
        <v>306</v>
      </c>
      <c r="D427" s="55" t="s">
        <v>296</v>
      </c>
      <c r="E427" s="56" t="s">
        <v>299</v>
      </c>
      <c r="F427" s="56" t="s">
        <v>307</v>
      </c>
      <c r="G427" s="56" t="s">
        <v>308</v>
      </c>
      <c r="H427" s="56" t="s">
        <v>309</v>
      </c>
      <c r="I427" s="56" t="s">
        <v>310</v>
      </c>
      <c r="J427" s="57" t="s">
        <v>311</v>
      </c>
      <c r="K427" s="55" t="s">
        <v>296</v>
      </c>
      <c r="L427" s="56" t="s">
        <v>299</v>
      </c>
      <c r="M427" s="56" t="s">
        <v>307</v>
      </c>
      <c r="N427" s="56" t="s">
        <v>308</v>
      </c>
      <c r="O427" s="56" t="s">
        <v>309</v>
      </c>
      <c r="P427" s="56" t="s">
        <v>310</v>
      </c>
      <c r="Q427" s="57" t="s">
        <v>311</v>
      </c>
      <c r="R427" s="55" t="s">
        <v>296</v>
      </c>
      <c r="S427" s="56" t="s">
        <v>299</v>
      </c>
      <c r="T427" s="56" t="s">
        <v>307</v>
      </c>
      <c r="U427" s="56" t="s">
        <v>308</v>
      </c>
      <c r="V427" s="56" t="s">
        <v>309</v>
      </c>
      <c r="W427" s="56" t="s">
        <v>310</v>
      </c>
      <c r="X427" s="57" t="s">
        <v>311</v>
      </c>
      <c r="Y427" s="56"/>
      <c r="Z427" s="56"/>
    </row>
    <row r="428" spans="1:1024" x14ac:dyDescent="0.3">
      <c r="A428" s="11" t="s">
        <v>312</v>
      </c>
      <c r="B428" s="56">
        <v>0.40811700000000001</v>
      </c>
      <c r="C428" s="56">
        <v>2.5616599999999998</v>
      </c>
      <c r="D428" s="58">
        <v>0.39385999999999999</v>
      </c>
      <c r="E428" s="59">
        <v>4.3364300000000001E-2</v>
      </c>
      <c r="F428" s="59">
        <v>2.0837245000000001E-3</v>
      </c>
      <c r="G428" s="59">
        <v>2.7532299999999998</v>
      </c>
      <c r="H428" s="59">
        <v>0.91979299999999997</v>
      </c>
      <c r="I428" s="59">
        <v>2.5389300000000001</v>
      </c>
      <c r="J428" s="60">
        <v>0.84653581570000003</v>
      </c>
      <c r="K428" s="58">
        <v>0.39400200000000002</v>
      </c>
      <c r="L428" s="59">
        <v>3.1782299999999999E-2</v>
      </c>
      <c r="M428" s="59">
        <v>1.2093477E-3</v>
      </c>
      <c r="N428" s="59">
        <v>2.6013600000000001</v>
      </c>
      <c r="O428" s="59">
        <v>0.55507499999999999</v>
      </c>
      <c r="P428" s="59">
        <v>2.5093000000000001</v>
      </c>
      <c r="Q428" s="60">
        <v>0.31084982519999999</v>
      </c>
      <c r="R428" s="58">
        <v>0.39562900000000001</v>
      </c>
      <c r="S428" s="59">
        <v>2.1546200000000001E-2</v>
      </c>
      <c r="T428" s="59">
        <v>6.2018879999999998E-4</v>
      </c>
      <c r="U428" s="59">
        <v>2.5665</v>
      </c>
      <c r="V428" s="59">
        <v>0.40180399999999999</v>
      </c>
      <c r="W428" s="59">
        <v>2.5155699999999999</v>
      </c>
      <c r="X428" s="60">
        <v>0.1635707425</v>
      </c>
      <c r="Y428" s="59"/>
      <c r="Z428" s="59"/>
      <c r="AH428" s="61"/>
      <c r="AI428" s="61"/>
    </row>
    <row r="429" spans="1:1024" x14ac:dyDescent="0.3">
      <c r="A429" s="11" t="s">
        <v>280</v>
      </c>
      <c r="B429" s="56">
        <v>0.40811700000000001</v>
      </c>
      <c r="C429" s="56">
        <v>2.5616599999999998</v>
      </c>
      <c r="D429" s="58">
        <v>0.39797700000000003</v>
      </c>
      <c r="E429" s="59">
        <v>5.69046E-2</v>
      </c>
      <c r="F429" s="59">
        <v>3.3409530999999998E-3</v>
      </c>
      <c r="G429" s="59">
        <v>2.8359399999999999</v>
      </c>
      <c r="H429" s="59">
        <v>1.3140700000000001</v>
      </c>
      <c r="I429" s="59">
        <v>2.5486300000000002</v>
      </c>
      <c r="J429" s="60">
        <v>1.7269497458</v>
      </c>
      <c r="K429" s="58">
        <v>0.39242100000000002</v>
      </c>
      <c r="L429" s="59">
        <v>5.2141600000000003E-2</v>
      </c>
      <c r="M429" s="59">
        <v>2.9651107999999998E-3</v>
      </c>
      <c r="N429" s="59">
        <v>2.7004000000000001</v>
      </c>
      <c r="O429" s="59">
        <v>0.87290999999999996</v>
      </c>
      <c r="P429" s="59">
        <v>2.5304199999999999</v>
      </c>
      <c r="Q429" s="60">
        <v>0.76294780569999998</v>
      </c>
      <c r="R429" s="58">
        <v>0.39285500000000001</v>
      </c>
      <c r="S429" s="59">
        <v>4.8327500000000002E-2</v>
      </c>
      <c r="T429" s="59">
        <v>2.5684758E-3</v>
      </c>
      <c r="U429" s="59">
        <v>2.6167799999999999</v>
      </c>
      <c r="V429" s="59">
        <v>0.65133200000000002</v>
      </c>
      <c r="W429" s="59">
        <v>2.5129800000000002</v>
      </c>
      <c r="X429" s="60">
        <v>0.4266031166</v>
      </c>
      <c r="Y429" s="59"/>
      <c r="Z429" s="59"/>
      <c r="AA429" s="9">
        <f>IF("na"=F429,"",F429/F428)</f>
        <v>1.6033564417944886</v>
      </c>
      <c r="AB429" s="7">
        <f>IF("na"=J429,"",J429/J428)</f>
        <v>2.0400197059258338</v>
      </c>
      <c r="AC429" s="7">
        <f>IF("na"=M429,"",M429/M428)</f>
        <v>2.4518265507926298</v>
      </c>
      <c r="AD429" s="7">
        <f>IF("na"=Q429,"",Q429/Q428)</f>
        <v>2.4543935490686581</v>
      </c>
      <c r="AE429" s="7">
        <f>IF("na"=T429,"",T429/T428)</f>
        <v>4.141441767410182</v>
      </c>
      <c r="AF429" s="7">
        <f>IF("na"=X429,"",X429/X428)</f>
        <v>2.608064927014683</v>
      </c>
      <c r="AG429" s="7">
        <f>ROW()</f>
        <v>429</v>
      </c>
      <c r="AH429" s="61">
        <f t="shared" ref="AH429:AM436" ca="1" si="98">SUM(IF(INDIRECT(ADDRESS(ROW(),AH$60))&gt;INDIRECT(ADDRESS($AG429,AH$60)),1,0), IF(INDIRECT(ADDRESS(ROW(),AH$60))&gt;INDIRECT(ADDRESS($AG429+1,AH$60)),1,0), IF(INDIRECT(ADDRESS(ROW(),AH$60))&gt;INDIRECT(ADDRESS($AG429+2,AH$60)),1,0), IF(INDIRECT(ADDRESS(ROW(),AH$60))&gt;INDIRECT(ADDRESS($AG429+3,AH$60)),1,0), IF(INDIRECT(ADDRESS(ROW(),AH$60))&gt;INDIRECT(ADDRESS($AG429+4,AH$60)),1,0), IF(INDIRECT(ADDRESS(ROW(),AH$60))&gt;INDIRECT(ADDRESS($AG429+5,AH$60)),1,0), IF(INDIRECT(ADDRESS(ROW(),AH$60))&gt;INDIRECT(ADDRESS($AG429+6,AH$60)),1,0), IF(INDIRECT(ADDRESS(ROW(),AH$60))&gt;INDIRECT(ADDRESS($AG429+7,AH$60)),1,0))+1</f>
        <v>3</v>
      </c>
      <c r="AI429" s="61">
        <f t="shared" ca="1" si="98"/>
        <v>4</v>
      </c>
      <c r="AJ429" s="61">
        <f t="shared" ca="1" si="98"/>
        <v>4</v>
      </c>
      <c r="AK429" s="61">
        <f t="shared" ca="1" si="98"/>
        <v>6</v>
      </c>
      <c r="AL429" s="61">
        <f t="shared" ca="1" si="98"/>
        <v>4</v>
      </c>
      <c r="AM429" s="61">
        <f t="shared" ca="1" si="98"/>
        <v>6</v>
      </c>
      <c r="AO429" s="8">
        <f>IF("na"=F429,"",SQRT(F429)/SQRT(F428))</f>
        <v>1.2662371191030883</v>
      </c>
      <c r="AP429" s="8">
        <f>IF("na"=J429,"",SQRT(J429)/SQRT(J428))</f>
        <v>1.4282925841457814</v>
      </c>
      <c r="AQ429" s="8">
        <f>IF("na"=M429,"",SQRT(M429)/SQRT(M428))</f>
        <v>1.5658309457896882</v>
      </c>
      <c r="AR429" s="8">
        <f>IF("na"=Q429,"",SQRT(Q429)/SQRT(Q428))</f>
        <v>1.5666504233774228</v>
      </c>
      <c r="AS429" s="8">
        <f>IF("na"=T429,"",SQRT(T429)/SQRT(T428))</f>
        <v>2.0350532591090049</v>
      </c>
      <c r="AT429" s="8">
        <f>IF("na"=X429,"",SQRT(X429)/SQRT(X428))</f>
        <v>1.6149504410398119</v>
      </c>
    </row>
    <row r="430" spans="1:1024" x14ac:dyDescent="0.3">
      <c r="A430" s="11" t="s">
        <v>282</v>
      </c>
      <c r="B430" s="56">
        <v>0.40811700000000001</v>
      </c>
      <c r="C430" s="56">
        <v>2.5616599999999998</v>
      </c>
      <c r="D430" s="58">
        <v>0.425145</v>
      </c>
      <c r="E430" s="59">
        <v>6.4075900000000005E-2</v>
      </c>
      <c r="F430" s="59">
        <v>4.3956736000000003E-3</v>
      </c>
      <c r="G430" s="59">
        <v>3.0225900000000001</v>
      </c>
      <c r="H430" s="59">
        <v>1.92841</v>
      </c>
      <c r="I430" s="59">
        <v>2.5554899999999998</v>
      </c>
      <c r="J430" s="60">
        <v>3.7188031970000002</v>
      </c>
      <c r="K430" s="58">
        <v>0.42576900000000001</v>
      </c>
      <c r="L430" s="59">
        <v>5.9264799999999999E-2</v>
      </c>
      <c r="M430" s="59">
        <v>3.8239096000000001E-3</v>
      </c>
      <c r="N430" s="59">
        <v>2.8010799999999998</v>
      </c>
      <c r="O430" s="59">
        <v>1.0255799999999999</v>
      </c>
      <c r="P430" s="59">
        <v>2.55958</v>
      </c>
      <c r="Q430" s="60">
        <v>1.0518186627999999</v>
      </c>
      <c r="R430" s="58">
        <v>0.42458899999999999</v>
      </c>
      <c r="S430" s="59">
        <v>5.6225900000000002E-2</v>
      </c>
      <c r="T430" s="59">
        <v>3.4326784999999999E-3</v>
      </c>
      <c r="U430" s="59">
        <v>2.74519</v>
      </c>
      <c r="V430" s="59">
        <v>0.82506199999999996</v>
      </c>
      <c r="W430" s="59">
        <v>2.5890300000000002</v>
      </c>
      <c r="X430" s="60">
        <v>0.68147642070000003</v>
      </c>
      <c r="Y430" s="59"/>
      <c r="Z430" s="59"/>
      <c r="AA430" s="9">
        <f>IF("na"=F430,"",F430/F428)</f>
        <v>2.1095272431648233</v>
      </c>
      <c r="AB430" s="7">
        <f>IF("na"=J430,"",J430/J428)</f>
        <v>4.3929661663811874</v>
      </c>
      <c r="AC430" s="7">
        <f>IF("na"=M430,"",M430/M428)</f>
        <v>3.1619604519031212</v>
      </c>
      <c r="AD430" s="7">
        <f>IF("na"=Q430,"",Q430/Q428)</f>
        <v>3.3836874835726944</v>
      </c>
      <c r="AE430" s="7">
        <f>IF("na"=T430,"",T430/T428)</f>
        <v>5.5348927616880541</v>
      </c>
      <c r="AF430" s="7">
        <f>IF("na"=X430,"",X430/X428)</f>
        <v>4.1662488675198137</v>
      </c>
      <c r="AG430" s="7">
        <f t="shared" ref="AG430:AG436" si="99">AG429</f>
        <v>429</v>
      </c>
      <c r="AH430" s="61">
        <f t="shared" ca="1" si="98"/>
        <v>5</v>
      </c>
      <c r="AI430" s="61">
        <f t="shared" ca="1" si="98"/>
        <v>8</v>
      </c>
      <c r="AJ430" s="61">
        <f t="shared" ca="1" si="98"/>
        <v>5</v>
      </c>
      <c r="AK430" s="61">
        <f t="shared" ca="1" si="98"/>
        <v>7</v>
      </c>
      <c r="AL430" s="61">
        <f t="shared" ca="1" si="98"/>
        <v>5</v>
      </c>
      <c r="AM430" s="61">
        <f t="shared" ca="1" si="98"/>
        <v>7</v>
      </c>
      <c r="AO430" s="8">
        <f>IF("na"=F430,"",SQRT(F430)/SQRT(F428))</f>
        <v>1.4524211659036177</v>
      </c>
      <c r="AP430" s="8">
        <f>IF("na"=J430,"",SQRT(J430)/SQRT(J428))</f>
        <v>2.0959404014382628</v>
      </c>
      <c r="AQ430" s="8">
        <f>IF("na"=M430,"",SQRT(M430)/SQRT(M428))</f>
        <v>1.7781902181440326</v>
      </c>
      <c r="AR430" s="8">
        <f>IF("na"=Q430,"",SQRT(Q430)/SQRT(Q428))</f>
        <v>1.8394802210332935</v>
      </c>
      <c r="AS430" s="8">
        <f>IF("na"=T430,"",SQRT(T430)/SQRT(T428))</f>
        <v>2.3526352802098445</v>
      </c>
      <c r="AT430" s="8">
        <f>IF("na"=X430,"",SQRT(X430)/SQRT(X428))</f>
        <v>2.0411391102812697</v>
      </c>
    </row>
    <row r="431" spans="1:1024" x14ac:dyDescent="0.3">
      <c r="A431" s="11" t="s">
        <v>284</v>
      </c>
      <c r="B431" s="56">
        <v>0.40811700000000001</v>
      </c>
      <c r="C431" s="56">
        <v>2.5616599999999998</v>
      </c>
      <c r="D431" s="58">
        <v>0.44160899999999997</v>
      </c>
      <c r="E431" s="59">
        <v>4.9789800000000002E-2</v>
      </c>
      <c r="F431" s="59">
        <v>3.6007381000000001E-3</v>
      </c>
      <c r="G431" s="59">
        <v>2.8592</v>
      </c>
      <c r="H431" s="59">
        <v>1.1955199999999999</v>
      </c>
      <c r="I431" s="59">
        <v>2.5829800000000001</v>
      </c>
      <c r="J431" s="60">
        <v>1.4297226128</v>
      </c>
      <c r="K431" s="58">
        <v>0.43916699999999997</v>
      </c>
      <c r="L431" s="59">
        <v>4.3950599999999999E-2</v>
      </c>
      <c r="M431" s="59">
        <v>2.8957576999999999E-3</v>
      </c>
      <c r="N431" s="59">
        <v>2.7110500000000002</v>
      </c>
      <c r="O431" s="59">
        <v>0.77858899999999998</v>
      </c>
      <c r="P431" s="59">
        <v>2.5579999999999998</v>
      </c>
      <c r="Q431" s="60">
        <v>0.60621422650000001</v>
      </c>
      <c r="R431" s="58">
        <v>0.43509700000000001</v>
      </c>
      <c r="S431" s="59">
        <v>4.05096E-2</v>
      </c>
      <c r="T431" s="59">
        <v>2.3689480000000001E-3</v>
      </c>
      <c r="U431" s="59">
        <v>2.66879</v>
      </c>
      <c r="V431" s="59">
        <v>0.59664399999999995</v>
      </c>
      <c r="W431" s="59">
        <v>2.5686200000000001</v>
      </c>
      <c r="X431" s="60">
        <v>0.3560325043</v>
      </c>
      <c r="Y431" s="59"/>
      <c r="Z431" s="59"/>
      <c r="AA431" s="9">
        <f>IF("na"=F431,"",F431/F428)</f>
        <v>1.7280298331185335</v>
      </c>
      <c r="AB431" s="7">
        <f>IF("na"=J431,"",J431/J428)</f>
        <v>1.6889097735549006</v>
      </c>
      <c r="AC431" s="7">
        <f>IF("na"=M431,"",M431/M428)</f>
        <v>2.3944790236918632</v>
      </c>
      <c r="AD431" s="7">
        <f>IF("na"=Q431,"",Q431/Q428)</f>
        <v>1.9501835849834026</v>
      </c>
      <c r="AE431" s="7">
        <f>IF("na"=T431,"",T431/T428)</f>
        <v>3.8197207044048525</v>
      </c>
      <c r="AF431" s="7">
        <f>IF("na"=X431,"",X431/X428)</f>
        <v>2.1766270596955932</v>
      </c>
      <c r="AG431" s="7">
        <f t="shared" si="99"/>
        <v>429</v>
      </c>
      <c r="AH431" s="61">
        <f t="shared" ca="1" si="98"/>
        <v>4</v>
      </c>
      <c r="AI431" s="61">
        <f t="shared" ca="1" si="98"/>
        <v>2</v>
      </c>
      <c r="AJ431" s="61">
        <f t="shared" ca="1" si="98"/>
        <v>3</v>
      </c>
      <c r="AK431" s="61">
        <f t="shared" ca="1" si="98"/>
        <v>3</v>
      </c>
      <c r="AL431" s="61">
        <f t="shared" ca="1" si="98"/>
        <v>3</v>
      </c>
      <c r="AM431" s="61">
        <f t="shared" ca="1" si="98"/>
        <v>3</v>
      </c>
      <c r="AO431" s="8">
        <f>IF("na"=F431,"",SQRT(F431)/SQRT(F428))</f>
        <v>1.3145454853745207</v>
      </c>
      <c r="AP431" s="8">
        <f>IF("na"=J431,"",SQRT(J431)/SQRT(J428))</f>
        <v>1.2995806144887281</v>
      </c>
      <c r="AQ431" s="8">
        <f>IF("na"=M431,"",SQRT(M431)/SQRT(M428))</f>
        <v>1.5474104250947334</v>
      </c>
      <c r="AR431" s="8">
        <f>IF("na"=Q431,"",SQRT(Q431)/SQRT(Q428))</f>
        <v>1.3964897367984495</v>
      </c>
      <c r="AS431" s="8">
        <f>IF("na"=T431,"",SQRT(T431)/SQRT(T428))</f>
        <v>1.9544105772341831</v>
      </c>
      <c r="AT431" s="8">
        <f>IF("na"=X431,"",SQRT(X431)/SQRT(X428))</f>
        <v>1.4753396421487472</v>
      </c>
    </row>
    <row r="432" spans="1:1024" x14ac:dyDescent="0.3">
      <c r="A432" s="11" t="s">
        <v>286</v>
      </c>
      <c r="B432" s="56">
        <v>0.40811700000000001</v>
      </c>
      <c r="C432" s="56">
        <v>2.5616599999999998</v>
      </c>
      <c r="D432" s="58">
        <v>0.44220999999999999</v>
      </c>
      <c r="E432" s="59">
        <v>4.5934000000000003E-2</v>
      </c>
      <c r="F432" s="59">
        <v>3.2722648999999999E-3</v>
      </c>
      <c r="G432" s="59">
        <v>2.8832300000000002</v>
      </c>
      <c r="H432" s="59">
        <v>1.3184400000000001</v>
      </c>
      <c r="I432" s="59">
        <v>2.5875300000000001</v>
      </c>
      <c r="J432" s="60">
        <v>1.7389532905</v>
      </c>
      <c r="K432" s="58">
        <v>0.44383899999999998</v>
      </c>
      <c r="L432" s="59">
        <v>3.6342899999999997E-2</v>
      </c>
      <c r="M432" s="59">
        <v>2.5968674999999998E-3</v>
      </c>
      <c r="N432" s="59">
        <v>2.7067000000000001</v>
      </c>
      <c r="O432" s="59">
        <v>0.69164800000000004</v>
      </c>
      <c r="P432" s="59">
        <v>2.5655700000000001</v>
      </c>
      <c r="Q432" s="60">
        <v>0.47839224400000002</v>
      </c>
      <c r="R432" s="58">
        <v>0.441917</v>
      </c>
      <c r="S432" s="59">
        <v>3.3539600000000003E-2</v>
      </c>
      <c r="T432" s="59">
        <v>2.2673446999999999E-3</v>
      </c>
      <c r="U432" s="59">
        <v>2.66534</v>
      </c>
      <c r="V432" s="59">
        <v>0.54024700000000003</v>
      </c>
      <c r="W432" s="59">
        <v>2.5755400000000002</v>
      </c>
      <c r="X432" s="60">
        <v>0.29205947539999999</v>
      </c>
      <c r="Y432" s="59"/>
      <c r="Z432" s="59"/>
      <c r="AA432" s="9">
        <f>IF("na"=F432,"",F432/F428)</f>
        <v>1.5703922951426639</v>
      </c>
      <c r="AB432" s="7">
        <f>IF("na"=J432,"",J432/J428)</f>
        <v>2.0541993123611202</v>
      </c>
      <c r="AC432" s="7">
        <f>IF("na"=M432,"",M432/M428)</f>
        <v>2.1473290931962743</v>
      </c>
      <c r="AD432" s="7">
        <f>IF("na"=Q432,"",Q432/Q428)</f>
        <v>1.5389818658968319</v>
      </c>
      <c r="AE432" s="7">
        <f>IF("na"=T432,"",T432/T428)</f>
        <v>3.6558943018642065</v>
      </c>
      <c r="AF432" s="7">
        <f>IF("na"=X432,"",X432/X428)</f>
        <v>1.7855239325578043</v>
      </c>
      <c r="AG432" s="7">
        <f t="shared" si="99"/>
        <v>429</v>
      </c>
      <c r="AH432" s="61">
        <f t="shared" ca="1" si="98"/>
        <v>2</v>
      </c>
      <c r="AI432" s="61">
        <f t="shared" ca="1" si="98"/>
        <v>5</v>
      </c>
      <c r="AJ432" s="61">
        <f t="shared" ca="1" si="98"/>
        <v>2</v>
      </c>
      <c r="AK432" s="61">
        <f t="shared" ca="1" si="98"/>
        <v>2</v>
      </c>
      <c r="AL432" s="61">
        <f t="shared" ca="1" si="98"/>
        <v>2</v>
      </c>
      <c r="AM432" s="61">
        <f t="shared" ca="1" si="98"/>
        <v>2</v>
      </c>
      <c r="AO432" s="8">
        <f>IF("na"=F432,"",SQRT(F432)/SQRT(F428))</f>
        <v>1.2531529416406699</v>
      </c>
      <c r="AP432" s="8">
        <f>IF("na"=J432,"",SQRT(J432)/SQRT(J428))</f>
        <v>1.4332478195905689</v>
      </c>
      <c r="AQ432" s="8">
        <f>IF("na"=M432,"",SQRT(M432)/SQRT(M428))</f>
        <v>1.4653767751661257</v>
      </c>
      <c r="AR432" s="8">
        <f>IF("na"=Q432,"",SQRT(Q432)/SQRT(Q428))</f>
        <v>1.2405570788548312</v>
      </c>
      <c r="AS432" s="8">
        <f>IF("na"=T432,"",SQRT(T432)/SQRT(T428))</f>
        <v>1.9120393044768214</v>
      </c>
      <c r="AT432" s="8">
        <f>IF("na"=X432,"",SQRT(X432)/SQRT(X428))</f>
        <v>1.3362349840345464</v>
      </c>
    </row>
    <row r="433" spans="1:1024" x14ac:dyDescent="0.3">
      <c r="A433" s="11" t="s">
        <v>288</v>
      </c>
      <c r="B433" s="56">
        <v>0.40811700000000001</v>
      </c>
      <c r="C433" s="56">
        <v>2.5616599999999998</v>
      </c>
      <c r="D433" s="62">
        <v>0.40407300000000002</v>
      </c>
      <c r="E433" s="63">
        <v>4.4467600000000003E-2</v>
      </c>
      <c r="F433" s="64">
        <v>1.9937213000000001E-3</v>
      </c>
      <c r="G433" s="63">
        <v>2.8433899999999999</v>
      </c>
      <c r="H433" s="64">
        <v>0.96713199999999999</v>
      </c>
      <c r="I433" s="64">
        <v>2.6173099999999998</v>
      </c>
      <c r="J433" s="65">
        <v>0.93844122789999995</v>
      </c>
      <c r="K433" s="62">
        <v>0.405246</v>
      </c>
      <c r="L433" s="63">
        <v>3.1314000000000002E-2</v>
      </c>
      <c r="M433" s="64">
        <v>9.8880910000000003E-4</v>
      </c>
      <c r="N433" s="63">
        <v>2.66187</v>
      </c>
      <c r="O433" s="64">
        <v>0.57079999999999997</v>
      </c>
      <c r="P433" s="64">
        <v>2.5621900000000002</v>
      </c>
      <c r="Q433" s="65">
        <v>0.32581292090000002</v>
      </c>
      <c r="R433" s="62">
        <v>0.40389000000000003</v>
      </c>
      <c r="S433" s="63">
        <v>2.2531700000000002E-2</v>
      </c>
      <c r="T433" s="64">
        <v>5.2554499999999998E-4</v>
      </c>
      <c r="U433" s="63">
        <v>2.6186199999999999</v>
      </c>
      <c r="V433" s="64">
        <v>0.38483899999999999</v>
      </c>
      <c r="W433" s="64">
        <v>2.5720299999999998</v>
      </c>
      <c r="X433" s="65">
        <v>0.14820859280000001</v>
      </c>
      <c r="Y433" s="63"/>
      <c r="Z433" s="63"/>
      <c r="AA433" s="9">
        <f>IF("na"=F433,"",F433/F428)</f>
        <v>0.95680657399766622</v>
      </c>
      <c r="AB433" s="7">
        <f>IF("na"=J433,"",J433/J428)</f>
        <v>1.1085664782227831</v>
      </c>
      <c r="AC433" s="7">
        <f>IF("na"=M433,"",M433/M428)</f>
        <v>0.81763838472591466</v>
      </c>
      <c r="AD433" s="7">
        <f>IF("na"=Q433,"",Q433/Q428)</f>
        <v>1.0481360917297373</v>
      </c>
      <c r="AE433" s="7">
        <f>IF("na"=T433,"",T433/T428)</f>
        <v>0.84739518030638417</v>
      </c>
      <c r="AF433" s="7">
        <f>IF("na"=X433,"",X433/X428)</f>
        <v>0.90608253367805069</v>
      </c>
      <c r="AG433" s="7">
        <f t="shared" si="99"/>
        <v>429</v>
      </c>
      <c r="AH433" s="61">
        <f t="shared" ca="1" si="98"/>
        <v>1</v>
      </c>
      <c r="AI433" s="61">
        <f t="shared" ca="1" si="98"/>
        <v>1</v>
      </c>
      <c r="AJ433" s="61">
        <f t="shared" ca="1" si="98"/>
        <v>1</v>
      </c>
      <c r="AK433" s="61">
        <f t="shared" ca="1" si="98"/>
        <v>1</v>
      </c>
      <c r="AL433" s="61">
        <f t="shared" ca="1" si="98"/>
        <v>1</v>
      </c>
      <c r="AM433" s="61">
        <f t="shared" ca="1" si="98"/>
        <v>1</v>
      </c>
      <c r="AO433" s="8">
        <f>IF("na"=F433,"",SQRT(F433)/SQRT(F428))</f>
        <v>0.97816490122967836</v>
      </c>
      <c r="AP433" s="8">
        <f>IF("na"=J433,"",SQRT(J433)/SQRT(J428))</f>
        <v>1.0528848361633778</v>
      </c>
      <c r="AQ433" s="8">
        <f>IF("na"=M433,"",SQRT(M433)/SQRT(M428))</f>
        <v>0.9042335896912449</v>
      </c>
      <c r="AR433" s="8">
        <f>IF("na"=Q433,"",SQRT(Q433)/SQRT(Q428))</f>
        <v>1.0237851785065739</v>
      </c>
      <c r="AS433" s="8">
        <f>IF("na"=T433,"",SQRT(T433)/SQRT(T428))</f>
        <v>0.92054069997278454</v>
      </c>
      <c r="AT433" s="8">
        <f>IF("na"=X433,"",SQRT(X433)/SQRT(X428))</f>
        <v>0.95188367654774431</v>
      </c>
    </row>
    <row r="434" spans="1:1024" x14ac:dyDescent="0.3">
      <c r="A434" s="11" t="s">
        <v>290</v>
      </c>
      <c r="B434" s="56">
        <v>0.40811700000000001</v>
      </c>
      <c r="C434" s="56">
        <v>2.5616599999999998</v>
      </c>
      <c r="D434" s="66">
        <v>0.44145499999999999</v>
      </c>
      <c r="E434" s="7">
        <v>5.9067700000000001E-2</v>
      </c>
      <c r="F434" s="64">
        <v>4.6004152999999997E-3</v>
      </c>
      <c r="G434" s="63">
        <v>3.1152000000000002</v>
      </c>
      <c r="H434" s="64">
        <v>1.5708599999999999</v>
      </c>
      <c r="I434" s="64">
        <v>2.6667000000000001</v>
      </c>
      <c r="J434" s="65">
        <v>2.4786345411999999</v>
      </c>
      <c r="K434" s="66">
        <v>0.44178099999999998</v>
      </c>
      <c r="L434" s="7">
        <v>5.55422E-2</v>
      </c>
      <c r="M434" s="64">
        <v>4.2182006999999999E-3</v>
      </c>
      <c r="N434" s="63">
        <v>2.9139300000000001</v>
      </c>
      <c r="O434" s="64">
        <v>1.0432300000000001</v>
      </c>
      <c r="P434" s="64">
        <v>2.6578200000000001</v>
      </c>
      <c r="Q434" s="65">
        <v>1.0975755785000001</v>
      </c>
      <c r="R434" s="66">
        <v>0.44306400000000001</v>
      </c>
      <c r="S434" s="7">
        <v>5.3505499999999998E-2</v>
      </c>
      <c r="T434" s="64">
        <v>4.0841313000000001E-3</v>
      </c>
      <c r="U434" s="63">
        <v>2.79189</v>
      </c>
      <c r="V434" s="64">
        <v>0.84428999999999998</v>
      </c>
      <c r="W434" s="64">
        <v>2.6246200000000002</v>
      </c>
      <c r="X434" s="65">
        <v>0.71678956569999996</v>
      </c>
      <c r="Y434" s="63"/>
      <c r="Z434" s="63"/>
      <c r="AA434" s="9">
        <f>IF("na"=F434,"",F434/F428)</f>
        <v>2.2077848103240134</v>
      </c>
      <c r="AB434" s="7">
        <f>IF("na"=J434,"",J434/J428)</f>
        <v>2.9279736252510689</v>
      </c>
      <c r="AC434" s="7">
        <f>IF("na"=M434,"",M434/M428)</f>
        <v>3.4879966282649728</v>
      </c>
      <c r="AD434" s="7">
        <f>IF("na"=Q434,"",Q434/Q428)</f>
        <v>3.5308869091170401</v>
      </c>
      <c r="AE434" s="7">
        <f>IF("na"=T434,"",T434/T428)</f>
        <v>6.5853032173428483</v>
      </c>
      <c r="AF434" s="7">
        <f>IF("na"=X434,"",X434/X428)</f>
        <v>4.382137995736004</v>
      </c>
      <c r="AG434" s="7">
        <f t="shared" si="99"/>
        <v>429</v>
      </c>
      <c r="AH434" s="61">
        <f t="shared" ca="1" si="98"/>
        <v>8</v>
      </c>
      <c r="AI434" s="61">
        <f t="shared" ca="1" si="98"/>
        <v>7</v>
      </c>
      <c r="AJ434" s="61">
        <f t="shared" ca="1" si="98"/>
        <v>8</v>
      </c>
      <c r="AK434" s="61">
        <f t="shared" ca="1" si="98"/>
        <v>8</v>
      </c>
      <c r="AL434" s="61">
        <f t="shared" ca="1" si="98"/>
        <v>8</v>
      </c>
      <c r="AM434" s="61">
        <f t="shared" ca="1" si="98"/>
        <v>8</v>
      </c>
      <c r="AO434" s="8">
        <f>IF("na"=F434,"",SQRT(F434)/SQRT(F428))</f>
        <v>1.4858616390243116</v>
      </c>
      <c r="AP434" s="8">
        <f>IF("na"=J434,"",SQRT(J434)/SQRT(J428))</f>
        <v>1.7111322641020679</v>
      </c>
      <c r="AQ434" s="8">
        <f>IF("na"=M434,"",SQRT(M434)/SQRT(M428))</f>
        <v>1.8676179021055064</v>
      </c>
      <c r="AR434" s="8">
        <f>IF("na"=Q434,"",SQRT(Q434)/SQRT(Q428))</f>
        <v>1.8790654350280196</v>
      </c>
      <c r="AS434" s="8">
        <f>IF("na"=T434,"",SQRT(T434)/SQRT(T428))</f>
        <v>2.5661845641619094</v>
      </c>
      <c r="AT434" s="8">
        <f>IF("na"=X434,"",SQRT(X434)/SQRT(X428))</f>
        <v>2.0933556782677911</v>
      </c>
    </row>
    <row r="435" spans="1:1024" x14ac:dyDescent="0.3">
      <c r="A435" s="11" t="s">
        <v>292</v>
      </c>
      <c r="B435" s="56">
        <v>0.40811700000000001</v>
      </c>
      <c r="C435" s="56">
        <v>2.5616599999999998</v>
      </c>
      <c r="D435" s="66">
        <v>0.44193100000000002</v>
      </c>
      <c r="E435" s="7">
        <v>5.8715999999999997E-2</v>
      </c>
      <c r="F435" s="64">
        <v>4.5909551000000003E-3</v>
      </c>
      <c r="G435" s="63">
        <v>2.9047700000000001</v>
      </c>
      <c r="H435" s="64">
        <v>1.21017</v>
      </c>
      <c r="I435" s="64">
        <v>2.5777399999999999</v>
      </c>
      <c r="J435" s="65">
        <v>1.4647699953</v>
      </c>
      <c r="K435" s="66">
        <v>0.44306099999999998</v>
      </c>
      <c r="L435" s="7">
        <v>5.4352299999999999E-2</v>
      </c>
      <c r="M435" s="64">
        <v>4.1752556000000003E-3</v>
      </c>
      <c r="N435" s="63">
        <v>2.77956</v>
      </c>
      <c r="O435" s="64">
        <v>0.86175400000000002</v>
      </c>
      <c r="P435" s="64">
        <v>2.6059100000000002</v>
      </c>
      <c r="Q435" s="65">
        <v>0.74457801899999998</v>
      </c>
      <c r="R435" s="66">
        <v>0.44300099999999998</v>
      </c>
      <c r="S435" s="7">
        <v>5.0293600000000001E-2</v>
      </c>
      <c r="T435" s="64">
        <v>3.7463396000000002E-3</v>
      </c>
      <c r="U435" s="63">
        <v>2.7275299999999998</v>
      </c>
      <c r="V435" s="64">
        <v>0.64181200000000005</v>
      </c>
      <c r="W435" s="64">
        <v>2.6267499999999999</v>
      </c>
      <c r="X435" s="65">
        <v>0.41615935139999999</v>
      </c>
      <c r="Y435" s="63"/>
      <c r="Z435" s="63"/>
      <c r="AA435" s="9">
        <f>IF("na"=F435,"",F435/F428)</f>
        <v>2.2032447667625927</v>
      </c>
      <c r="AB435" s="7">
        <f>IF("na"=J435,"",J435/J428)</f>
        <v>1.7303107182639195</v>
      </c>
      <c r="AC435" s="7">
        <f>IF("na"=M435,"",M435/M428)</f>
        <v>3.4524856664464658</v>
      </c>
      <c r="AD435" s="7">
        <f>IF("na"=Q435,"",Q435/Q428)</f>
        <v>2.3952981749979765</v>
      </c>
      <c r="AE435" s="7">
        <f>IF("na"=T435,"",T435/T428)</f>
        <v>6.0406437523541223</v>
      </c>
      <c r="AF435" s="7">
        <f>IF("na"=X435,"",X435/X428)</f>
        <v>2.5442163130120901</v>
      </c>
      <c r="AG435" s="7">
        <f t="shared" si="99"/>
        <v>429</v>
      </c>
      <c r="AH435" s="61">
        <f t="shared" ca="1" si="98"/>
        <v>7</v>
      </c>
      <c r="AI435" s="61">
        <f t="shared" ca="1" si="98"/>
        <v>3</v>
      </c>
      <c r="AJ435" s="61">
        <f t="shared" ca="1" si="98"/>
        <v>7</v>
      </c>
      <c r="AK435" s="61">
        <f t="shared" ca="1" si="98"/>
        <v>5</v>
      </c>
      <c r="AL435" s="61">
        <f t="shared" ca="1" si="98"/>
        <v>6</v>
      </c>
      <c r="AM435" s="61">
        <f t="shared" ca="1" si="98"/>
        <v>5</v>
      </c>
      <c r="AO435" s="8">
        <f>IF("na"=F435,"",SQRT(F435)/SQRT(F428))</f>
        <v>1.4843331050551265</v>
      </c>
      <c r="AP435" s="8">
        <f>IF("na"=J435,"",SQRT(J435)/SQRT(J428))</f>
        <v>1.3154127558541917</v>
      </c>
      <c r="AQ435" s="8">
        <f>IF("na"=M435,"",SQRT(M435)/SQRT(M428))</f>
        <v>1.8580865605365282</v>
      </c>
      <c r="AR435" s="8">
        <f>IF("na"=Q435,"",SQRT(Q435)/SQRT(Q428))</f>
        <v>1.5476750870250437</v>
      </c>
      <c r="AS435" s="8">
        <f>IF("na"=T435,"",SQRT(T435)/SQRT(T428))</f>
        <v>2.457772111558377</v>
      </c>
      <c r="AT435" s="8">
        <f>IF("na"=X435,"",SQRT(X435)/SQRT(X428))</f>
        <v>1.595059971603604</v>
      </c>
    </row>
    <row r="436" spans="1:1024" x14ac:dyDescent="0.3">
      <c r="A436" s="11" t="s">
        <v>294</v>
      </c>
      <c r="B436" s="56">
        <v>0.40811700000000001</v>
      </c>
      <c r="C436" s="56">
        <v>2.5616599999999998</v>
      </c>
      <c r="D436" s="67">
        <v>0.44189800000000001</v>
      </c>
      <c r="E436" s="68">
        <v>5.85532E-2</v>
      </c>
      <c r="F436" s="69">
        <v>4.5696330999999996E-3</v>
      </c>
      <c r="G436" s="68">
        <v>2.9555799999999999</v>
      </c>
      <c r="H436" s="69">
        <v>1.3680000000000001</v>
      </c>
      <c r="I436" s="69">
        <v>2.6147300000000002</v>
      </c>
      <c r="J436" s="70">
        <v>1.8742404249</v>
      </c>
      <c r="K436" s="67">
        <v>0.44360899999999998</v>
      </c>
      <c r="L436" s="68">
        <v>5.29431E-2</v>
      </c>
      <c r="M436" s="69">
        <v>4.0626537999999997E-3</v>
      </c>
      <c r="N436" s="68">
        <v>2.7656900000000002</v>
      </c>
      <c r="O436" s="69">
        <v>0.83518899999999996</v>
      </c>
      <c r="P436" s="69">
        <v>2.59748</v>
      </c>
      <c r="Q436" s="70">
        <v>0.69882373809999998</v>
      </c>
      <c r="R436" s="67">
        <v>0.44409799999999999</v>
      </c>
      <c r="S436" s="68">
        <v>4.9614499999999999E-2</v>
      </c>
      <c r="T436" s="69">
        <v>3.7562309E-3</v>
      </c>
      <c r="U436" s="68">
        <v>2.7221799999999998</v>
      </c>
      <c r="V436" s="69">
        <v>0.614375</v>
      </c>
      <c r="W436" s="69">
        <v>2.6271499999999999</v>
      </c>
      <c r="X436" s="70">
        <v>0.38174558069999998</v>
      </c>
      <c r="Y436" s="63"/>
      <c r="Z436" s="63"/>
      <c r="AA436" s="9">
        <f>IF("na"=F436,"",F436/F428)</f>
        <v>2.1930121280428385</v>
      </c>
      <c r="AB436" s="7">
        <f>IF("na"=J436,"",J436/J428)</f>
        <v>2.2140119651643935</v>
      </c>
      <c r="AC436" s="7">
        <f>IF("na"=M436,"",M436/M428)</f>
        <v>3.3593761331005134</v>
      </c>
      <c r="AD436" s="7">
        <f>IF("na"=Q436,"",Q436/Q428)</f>
        <v>2.2481072255722792</v>
      </c>
      <c r="AE436" s="7">
        <f>IF("na"=T436,"",T436/T428)</f>
        <v>6.0565926053485653</v>
      </c>
      <c r="AF436" s="7">
        <f>IF("na"=X436,"",X436/X428)</f>
        <v>2.3338255660238256</v>
      </c>
      <c r="AG436" s="7">
        <f t="shared" si="99"/>
        <v>429</v>
      </c>
      <c r="AH436" s="61">
        <f t="shared" ca="1" si="98"/>
        <v>6</v>
      </c>
      <c r="AI436" s="61">
        <f t="shared" ca="1" si="98"/>
        <v>6</v>
      </c>
      <c r="AJ436" s="61">
        <f t="shared" ca="1" si="98"/>
        <v>6</v>
      </c>
      <c r="AK436" s="61">
        <f t="shared" ca="1" si="98"/>
        <v>4</v>
      </c>
      <c r="AL436" s="61">
        <f t="shared" ca="1" si="98"/>
        <v>7</v>
      </c>
      <c r="AM436" s="61">
        <f t="shared" ca="1" si="98"/>
        <v>4</v>
      </c>
      <c r="AO436" s="8">
        <f>IF("na"=F436,"",SQRT(F436)/SQRT(F428))</f>
        <v>1.4808822127511825</v>
      </c>
      <c r="AP436" s="8">
        <f>IF("na"=J436,"",SQRT(J436)/SQRT(J428))</f>
        <v>1.4879556327943362</v>
      </c>
      <c r="AQ436" s="8">
        <f>IF("na"=M436,"",SQRT(M436)/SQRT(M428))</f>
        <v>1.832860096434126</v>
      </c>
      <c r="AR436" s="8">
        <f>IF("na"=Q436,"",SQRT(Q436)/SQRT(Q428))</f>
        <v>1.4993689424462142</v>
      </c>
      <c r="AS436" s="8">
        <f>IF("na"=T436,"",SQRT(T436)/SQRT(T428))</f>
        <v>2.4610145479758065</v>
      </c>
      <c r="AT436" s="8">
        <f>IF("na"=X436,"",SQRT(X436)/SQRT(X428))</f>
        <v>1.5276863441242858</v>
      </c>
    </row>
    <row r="437" spans="1:1024" x14ac:dyDescent="0.3">
      <c r="B437" s="71"/>
      <c r="C437" s="71"/>
      <c r="D437" s="7"/>
      <c r="E437" s="7"/>
      <c r="F437" s="7"/>
      <c r="G437" s="7"/>
      <c r="H437" s="7"/>
      <c r="I437" s="7"/>
      <c r="J437" s="7"/>
      <c r="K437" s="7"/>
      <c r="L437" s="7"/>
    </row>
    <row r="438" spans="1:1024" s="50" customFormat="1" x14ac:dyDescent="0.3">
      <c r="A438" s="11"/>
      <c r="B438" s="11"/>
      <c r="C438" s="11"/>
      <c r="D438" s="73" t="s">
        <v>342</v>
      </c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11"/>
      <c r="Z438" s="11"/>
      <c r="AA438" s="49"/>
      <c r="AH438" s="51"/>
      <c r="AI438" s="51"/>
      <c r="AJ438" s="51"/>
      <c r="AK438" s="51"/>
      <c r="AL438" s="51"/>
      <c r="AM438" s="51"/>
      <c r="AP438" s="10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</row>
    <row r="439" spans="1:1024" x14ac:dyDescent="0.3">
      <c r="B439" s="52" t="s">
        <v>305</v>
      </c>
      <c r="C439" s="52" t="s">
        <v>305</v>
      </c>
      <c r="D439" s="72">
        <v>7</v>
      </c>
      <c r="E439" s="72"/>
      <c r="F439" s="72"/>
      <c r="G439" s="72"/>
      <c r="H439" s="72"/>
      <c r="I439" s="72"/>
      <c r="J439" s="72"/>
      <c r="K439" s="72">
        <v>15</v>
      </c>
      <c r="L439" s="72"/>
      <c r="M439" s="72"/>
      <c r="N439" s="72"/>
      <c r="O439" s="72"/>
      <c r="P439" s="72"/>
      <c r="Q439" s="72"/>
      <c r="R439" s="72">
        <v>30</v>
      </c>
      <c r="S439" s="72"/>
      <c r="T439" s="72"/>
      <c r="U439" s="72"/>
      <c r="V439" s="72"/>
      <c r="W439" s="72"/>
      <c r="X439" s="72"/>
      <c r="Y439" s="53"/>
      <c r="Z439" s="53"/>
    </row>
    <row r="440" spans="1:1024" x14ac:dyDescent="0.3">
      <c r="B440" s="54" t="s">
        <v>296</v>
      </c>
      <c r="C440" s="54" t="s">
        <v>306</v>
      </c>
      <c r="D440" s="55" t="s">
        <v>296</v>
      </c>
      <c r="E440" s="56" t="s">
        <v>299</v>
      </c>
      <c r="F440" s="56" t="s">
        <v>307</v>
      </c>
      <c r="G440" s="56" t="s">
        <v>308</v>
      </c>
      <c r="H440" s="56" t="s">
        <v>309</v>
      </c>
      <c r="I440" s="56" t="s">
        <v>310</v>
      </c>
      <c r="J440" s="57" t="s">
        <v>311</v>
      </c>
      <c r="K440" s="55" t="s">
        <v>296</v>
      </c>
      <c r="L440" s="56" t="s">
        <v>299</v>
      </c>
      <c r="M440" s="56" t="s">
        <v>307</v>
      </c>
      <c r="N440" s="56" t="s">
        <v>308</v>
      </c>
      <c r="O440" s="56" t="s">
        <v>309</v>
      </c>
      <c r="P440" s="56" t="s">
        <v>310</v>
      </c>
      <c r="Q440" s="57" t="s">
        <v>311</v>
      </c>
      <c r="R440" s="55" t="s">
        <v>296</v>
      </c>
      <c r="S440" s="56" t="s">
        <v>299</v>
      </c>
      <c r="T440" s="56" t="s">
        <v>307</v>
      </c>
      <c r="U440" s="56" t="s">
        <v>308</v>
      </c>
      <c r="V440" s="56" t="s">
        <v>309</v>
      </c>
      <c r="W440" s="56" t="s">
        <v>310</v>
      </c>
      <c r="X440" s="57" t="s">
        <v>311</v>
      </c>
      <c r="Y440" s="56"/>
      <c r="Z440" s="56"/>
    </row>
    <row r="441" spans="1:1024" x14ac:dyDescent="0.3">
      <c r="A441" s="11" t="s">
        <v>312</v>
      </c>
      <c r="B441" s="56">
        <v>7.30711E-2</v>
      </c>
      <c r="C441" s="56">
        <v>3.87765</v>
      </c>
      <c r="D441" s="58">
        <v>7.1815799999999999E-2</v>
      </c>
      <c r="E441" s="59">
        <v>1.8850499999999999E-2</v>
      </c>
      <c r="F441" s="59">
        <v>3.56917E-4</v>
      </c>
      <c r="G441" s="59">
        <v>5.3907100000000003</v>
      </c>
      <c r="H441" s="59">
        <v>4.2101600000000001</v>
      </c>
      <c r="I441" s="59">
        <v>4.2269199999999998</v>
      </c>
      <c r="J441" s="60">
        <v>17.847436758499999</v>
      </c>
      <c r="K441" s="58">
        <v>7.15948E-2</v>
      </c>
      <c r="L441" s="59">
        <v>1.3210299999999999E-2</v>
      </c>
      <c r="M441" s="59">
        <v>1.7669140000000001E-4</v>
      </c>
      <c r="N441" s="59">
        <v>4.5829500000000003</v>
      </c>
      <c r="O441" s="59">
        <v>2.25223</v>
      </c>
      <c r="P441" s="59">
        <v>4.1460299999999997</v>
      </c>
      <c r="Q441" s="60">
        <v>5.1445677972999997</v>
      </c>
      <c r="R441" s="58">
        <v>7.1814199999999995E-2</v>
      </c>
      <c r="S441" s="59">
        <v>8.9044299999999996E-3</v>
      </c>
      <c r="T441" s="59">
        <v>8.0868499999999993E-5</v>
      </c>
      <c r="U441" s="59">
        <v>4.2984600000000004</v>
      </c>
      <c r="V441" s="59">
        <v>1.09802</v>
      </c>
      <c r="W441" s="59">
        <v>4.1321399999999997</v>
      </c>
      <c r="X441" s="60">
        <v>1.2704130805</v>
      </c>
      <c r="Y441" s="59"/>
      <c r="Z441" s="59"/>
      <c r="AH441" s="61"/>
      <c r="AI441" s="61"/>
    </row>
    <row r="442" spans="1:1024" x14ac:dyDescent="0.3">
      <c r="A442" s="11" t="s">
        <v>280</v>
      </c>
      <c r="B442" s="56">
        <v>7.30711E-2</v>
      </c>
      <c r="C442" s="56">
        <v>3.87765</v>
      </c>
      <c r="D442" s="58">
        <v>7.1740999999999999E-2</v>
      </c>
      <c r="E442" s="59">
        <v>2.3658100000000001E-2</v>
      </c>
      <c r="F442" s="59">
        <v>5.6147469999999998E-4</v>
      </c>
      <c r="G442" s="59">
        <v>5.07273</v>
      </c>
      <c r="H442" s="59">
        <v>3.92021</v>
      </c>
      <c r="I442" s="59">
        <v>4.0096499999999997</v>
      </c>
      <c r="J442" s="60">
        <v>15.385470444099999</v>
      </c>
      <c r="K442" s="58">
        <v>7.6527700000000004E-2</v>
      </c>
      <c r="L442" s="59">
        <v>2.16218E-2</v>
      </c>
      <c r="M442" s="59">
        <v>4.7945019999999999E-4</v>
      </c>
      <c r="N442" s="59">
        <v>4.3329399999999998</v>
      </c>
      <c r="O442" s="59">
        <v>2.04664</v>
      </c>
      <c r="P442" s="59">
        <v>3.8628399999999998</v>
      </c>
      <c r="Q442" s="60">
        <v>4.1889546257000001</v>
      </c>
      <c r="R442" s="58">
        <v>8.8718500000000006E-2</v>
      </c>
      <c r="S442" s="59" t="s">
        <v>319</v>
      </c>
      <c r="T442" s="59">
        <v>2.4484110000000002E-4</v>
      </c>
      <c r="U442" s="59">
        <v>3.20784</v>
      </c>
      <c r="V442" s="59">
        <v>0</v>
      </c>
      <c r="W442" s="59">
        <v>3.20784</v>
      </c>
      <c r="X442" s="60">
        <v>0.44864543610000002</v>
      </c>
      <c r="Y442" s="59"/>
      <c r="Z442" s="59"/>
      <c r="AA442" s="9">
        <f>IF("na"=F442,"",F442/F441)</f>
        <v>1.5731240036198892</v>
      </c>
      <c r="AB442" s="7">
        <f>IF("na"=J442,"",J442/J441)</f>
        <v>0.86205490750779845</v>
      </c>
      <c r="AC442" s="7">
        <f>IF("na"=M442,"",M442/M441)</f>
        <v>2.7134891681202364</v>
      </c>
      <c r="AD442" s="7">
        <f>IF("na"=Q442,"",Q442/Q441)</f>
        <v>0.81424811388402152</v>
      </c>
      <c r="AE442" s="7">
        <f>IF("na"=T442,"",T442/T441)</f>
        <v>3.0276448802685847</v>
      </c>
      <c r="AF442" s="7">
        <f>IF("na"=X442,"",X442/X441)</f>
        <v>0.3531492575024695</v>
      </c>
      <c r="AG442" s="7">
        <f>ROW()</f>
        <v>442</v>
      </c>
      <c r="AH442" s="61">
        <f t="shared" ref="AH442:AM449" ca="1" si="100">SUM(IF(INDIRECT(ADDRESS(ROW(),AH$60))&gt;INDIRECT(ADDRESS($AG442,AH$60)),1,0), IF(INDIRECT(ADDRESS(ROW(),AH$60))&gt;INDIRECT(ADDRESS($AG442+1,AH$60)),1,0), IF(INDIRECT(ADDRESS(ROW(),AH$60))&gt;INDIRECT(ADDRESS($AG442+2,AH$60)),1,0), IF(INDIRECT(ADDRESS(ROW(),AH$60))&gt;INDIRECT(ADDRESS($AG442+3,AH$60)),1,0), IF(INDIRECT(ADDRESS(ROW(),AH$60))&gt;INDIRECT(ADDRESS($AG442+4,AH$60)),1,0), IF(INDIRECT(ADDRESS(ROW(),AH$60))&gt;INDIRECT(ADDRESS($AG442+5,AH$60)),1,0), IF(INDIRECT(ADDRESS(ROW(),AH$60))&gt;INDIRECT(ADDRESS($AG442+6,AH$60)),1,0), IF(INDIRECT(ADDRESS(ROW(),AH$60))&gt;INDIRECT(ADDRESS($AG442+7,AH$60)),1,0))+1</f>
        <v>4</v>
      </c>
      <c r="AI442" s="61">
        <f t="shared" ca="1" si="100"/>
        <v>7</v>
      </c>
      <c r="AJ442" s="61">
        <f t="shared" ca="1" si="100"/>
        <v>6</v>
      </c>
      <c r="AK442" s="61">
        <f t="shared" ca="1" si="100"/>
        <v>7</v>
      </c>
      <c r="AL442" s="61">
        <f t="shared" ca="1" si="100"/>
        <v>5</v>
      </c>
      <c r="AM442" s="61">
        <f t="shared" ca="1" si="100"/>
        <v>1</v>
      </c>
      <c r="AO442" s="8">
        <f>IF("na"=F442,"",SQRT(F442)/SQRT(F441))</f>
        <v>1.254242402257191</v>
      </c>
      <c r="AP442" s="8">
        <f>IF("na"=J442,"",SQRT(J442)/SQRT(J441))</f>
        <v>0.92846912038462448</v>
      </c>
      <c r="AQ442" s="8">
        <f>IF("na"=M442,"",SQRT(M442)/SQRT(M441))</f>
        <v>1.6472671817650701</v>
      </c>
      <c r="AR442" s="8">
        <f>IF("na"=Q442,"",SQRT(Q442)/SQRT(Q441))</f>
        <v>0.90235697696866157</v>
      </c>
      <c r="AS442" s="8">
        <f>IF("na"=T442,"",SQRT(T442)/SQRT(T441))</f>
        <v>1.7400128965811099</v>
      </c>
      <c r="AT442" s="8">
        <f>IF("na"=X442,"",SQRT(X442)/SQRT(X441))</f>
        <v>0.59426362626570839</v>
      </c>
    </row>
    <row r="443" spans="1:1024" x14ac:dyDescent="0.3">
      <c r="A443" s="11" t="s">
        <v>282</v>
      </c>
      <c r="B443" s="56">
        <v>7.30711E-2</v>
      </c>
      <c r="C443" s="56">
        <v>3.87765</v>
      </c>
      <c r="D443" s="58">
        <v>7.82196E-2</v>
      </c>
      <c r="E443" s="59">
        <v>2.67348E-2</v>
      </c>
      <c r="F443" s="59">
        <v>7.4125649999999999E-4</v>
      </c>
      <c r="G443" s="59">
        <v>4.8788299999999998</v>
      </c>
      <c r="H443" s="59">
        <v>3.51254</v>
      </c>
      <c r="I443" s="59">
        <v>3.9464899999999998</v>
      </c>
      <c r="J443" s="60">
        <v>12.342676197199999</v>
      </c>
      <c r="K443" s="58">
        <v>7.6854199999999998E-2</v>
      </c>
      <c r="L443" s="59">
        <v>2.2582499999999998E-2</v>
      </c>
      <c r="M443" s="59">
        <v>5.2428109999999996E-4</v>
      </c>
      <c r="N443" s="59">
        <v>4.4336099999999998</v>
      </c>
      <c r="O443" s="59">
        <v>1.9756899999999999</v>
      </c>
      <c r="P443" s="59">
        <v>4.02332</v>
      </c>
      <c r="Q443" s="60">
        <v>3.9245707250000001</v>
      </c>
      <c r="R443" s="58">
        <v>7.6522800000000002E-2</v>
      </c>
      <c r="S443" s="59">
        <v>2.0143899999999999E-2</v>
      </c>
      <c r="T443" s="59">
        <v>4.176909E-4</v>
      </c>
      <c r="U443" s="59">
        <v>4.2102700000000004</v>
      </c>
      <c r="V443" s="59">
        <v>1.46529</v>
      </c>
      <c r="W443" s="59">
        <v>3.97417</v>
      </c>
      <c r="X443" s="60">
        <v>2.1563908944999999</v>
      </c>
      <c r="Y443" s="59"/>
      <c r="Z443" s="59"/>
      <c r="AA443" s="9">
        <f>IF("na"=F443,"",F443/F441)</f>
        <v>2.0768315882964385</v>
      </c>
      <c r="AB443" s="7">
        <f>IF("na"=J443,"",J443/J441)</f>
        <v>0.69156576175128848</v>
      </c>
      <c r="AC443" s="7">
        <f>IF("na"=M443,"",M443/M441)</f>
        <v>2.9672134580404022</v>
      </c>
      <c r="AD443" s="7">
        <f>IF("na"=Q443,"",Q443/Q441)</f>
        <v>0.76285722720180982</v>
      </c>
      <c r="AE443" s="7">
        <f>IF("na"=T443,"",T443/T441)</f>
        <v>5.1650630344324435</v>
      </c>
      <c r="AF443" s="7">
        <f>IF("na"=X443,"",X443/X441)</f>
        <v>1.6973934916124314</v>
      </c>
      <c r="AG443" s="7">
        <f t="shared" ref="AG443:AG449" si="101">AG442</f>
        <v>442</v>
      </c>
      <c r="AH443" s="61">
        <f t="shared" ca="1" si="100"/>
        <v>7</v>
      </c>
      <c r="AI443" s="61">
        <f t="shared" ca="1" si="100"/>
        <v>4</v>
      </c>
      <c r="AJ443" s="61">
        <f t="shared" ca="1" si="100"/>
        <v>7</v>
      </c>
      <c r="AK443" s="61">
        <f t="shared" ca="1" si="100"/>
        <v>6</v>
      </c>
      <c r="AL443" s="61">
        <f t="shared" ca="1" si="100"/>
        <v>8</v>
      </c>
      <c r="AM443" s="61">
        <f t="shared" ca="1" si="100"/>
        <v>7</v>
      </c>
      <c r="AO443" s="8">
        <f>IF("na"=F443,"",SQRT(F443)/SQRT(F441))</f>
        <v>1.4411216424356545</v>
      </c>
      <c r="AP443" s="8">
        <f>IF("na"=J443,"",SQRT(J443)/SQRT(J441))</f>
        <v>0.83160433004601919</v>
      </c>
      <c r="AQ443" s="8">
        <f>IF("na"=M443,"",SQRT(M443)/SQRT(M441))</f>
        <v>1.7225601464217155</v>
      </c>
      <c r="AR443" s="8">
        <f>IF("na"=Q443,"",SQRT(Q443)/SQRT(Q441))</f>
        <v>0.87341698357760922</v>
      </c>
      <c r="AS443" s="8">
        <f>IF("na"=T443,"",SQRT(T443)/SQRT(T441))</f>
        <v>2.2726775033938367</v>
      </c>
      <c r="AT443" s="8">
        <f>IF("na"=X443,"",SQRT(X443)/SQRT(X441))</f>
        <v>1.3028405472706286</v>
      </c>
    </row>
    <row r="444" spans="1:1024" x14ac:dyDescent="0.3">
      <c r="A444" s="11" t="s">
        <v>284</v>
      </c>
      <c r="B444" s="56">
        <v>7.30711E-2</v>
      </c>
      <c r="C444" s="56">
        <v>3.87765</v>
      </c>
      <c r="D444" s="58">
        <v>7.8175999999999995E-2</v>
      </c>
      <c r="E444" s="59">
        <v>2.0743500000000002E-2</v>
      </c>
      <c r="F444" s="59">
        <v>4.5635270000000001E-4</v>
      </c>
      <c r="G444" s="59">
        <v>4.0470499999999996</v>
      </c>
      <c r="H444" s="59">
        <v>2.6623100000000002</v>
      </c>
      <c r="I444" s="59">
        <v>3.3580899999999998</v>
      </c>
      <c r="J444" s="60">
        <v>7.3578371297</v>
      </c>
      <c r="K444" s="58">
        <v>7.64349E-2</v>
      </c>
      <c r="L444" s="59">
        <v>1.67583E-2</v>
      </c>
      <c r="M444" s="59">
        <v>2.9215570000000002E-4</v>
      </c>
      <c r="N444" s="59">
        <v>3.7433100000000001</v>
      </c>
      <c r="O444" s="59">
        <v>1.4431799999999999</v>
      </c>
      <c r="P444" s="59">
        <v>3.45492</v>
      </c>
      <c r="Q444" s="60">
        <v>2.2614691652999999</v>
      </c>
      <c r="R444" s="58">
        <v>6.9793999999999995E-2</v>
      </c>
      <c r="S444" s="59">
        <v>1.4726599999999999E-2</v>
      </c>
      <c r="T444" s="59">
        <v>2.27612E-4</v>
      </c>
      <c r="U444" s="59">
        <v>3.9551400000000001</v>
      </c>
      <c r="V444" s="59">
        <v>1.3591800000000001</v>
      </c>
      <c r="W444" s="59">
        <v>3.6873999999999998</v>
      </c>
      <c r="X444" s="60">
        <v>1.8835653349000001</v>
      </c>
      <c r="Y444" s="59"/>
      <c r="Z444" s="59"/>
      <c r="AA444" s="9">
        <f>IF("na"=F444,"",F444/F441)</f>
        <v>1.2785961442015932</v>
      </c>
      <c r="AB444" s="7">
        <f>IF("na"=J444,"",J444/J441)</f>
        <v>0.41226296130147461</v>
      </c>
      <c r="AC444" s="7">
        <f>IF("na"=M444,"",M444/M441)</f>
        <v>1.6534800222308499</v>
      </c>
      <c r="AD444" s="7">
        <f>IF("na"=Q444,"",Q444/Q441)</f>
        <v>0.43958389789067925</v>
      </c>
      <c r="AE444" s="7">
        <f>IF("na"=T444,"",T444/T441)</f>
        <v>2.8145940632013704</v>
      </c>
      <c r="AF444" s="7">
        <f>IF("na"=X444,"",X444/X441)</f>
        <v>1.4826400670864315</v>
      </c>
      <c r="AG444" s="7">
        <f t="shared" si="101"/>
        <v>442</v>
      </c>
      <c r="AH444" s="61">
        <f t="shared" ca="1" si="100"/>
        <v>2</v>
      </c>
      <c r="AI444" s="61">
        <f t="shared" ca="1" si="100"/>
        <v>1</v>
      </c>
      <c r="AJ444" s="61">
        <f t="shared" ca="1" si="100"/>
        <v>2</v>
      </c>
      <c r="AK444" s="61">
        <f t="shared" ca="1" si="100"/>
        <v>1</v>
      </c>
      <c r="AL444" s="61">
        <f t="shared" ca="1" si="100"/>
        <v>4</v>
      </c>
      <c r="AM444" s="61">
        <f t="shared" ca="1" si="100"/>
        <v>6</v>
      </c>
      <c r="AO444" s="8">
        <f>IF("na"=F444,"",SQRT(F444)/SQRT(F441))</f>
        <v>1.1307502572193355</v>
      </c>
      <c r="AP444" s="8">
        <f>IF("na"=J444,"",SQRT(J444)/SQRT(J441))</f>
        <v>0.6420770680389345</v>
      </c>
      <c r="AQ444" s="8">
        <f>IF("na"=M444,"",SQRT(M444)/SQRT(M441))</f>
        <v>1.2858771411883991</v>
      </c>
      <c r="AR444" s="8">
        <f>IF("na"=Q444,"",SQRT(Q444)/SQRT(Q441))</f>
        <v>0.66301123511647919</v>
      </c>
      <c r="AS444" s="8">
        <f>IF("na"=T444,"",SQRT(T444)/SQRT(T441))</f>
        <v>1.6776751959784617</v>
      </c>
      <c r="AT444" s="8">
        <f>IF("na"=X444,"",SQRT(X444)/SQRT(X441))</f>
        <v>1.2176370834885211</v>
      </c>
    </row>
    <row r="445" spans="1:1024" x14ac:dyDescent="0.3">
      <c r="A445" s="11" t="s">
        <v>286</v>
      </c>
      <c r="B445" s="56">
        <v>7.30711E-2</v>
      </c>
      <c r="C445" s="56">
        <v>3.87765</v>
      </c>
      <c r="D445" s="58">
        <v>8.3362500000000006E-2</v>
      </c>
      <c r="E445" s="59">
        <v>2.01315E-2</v>
      </c>
      <c r="F445" s="59">
        <v>5.1119010000000005E-4</v>
      </c>
      <c r="G445" s="59">
        <v>4.2939699999999998</v>
      </c>
      <c r="H445" s="59">
        <v>3.20756</v>
      </c>
      <c r="I445" s="59">
        <v>3.5036</v>
      </c>
      <c r="J445" s="60">
        <v>10.4283545561</v>
      </c>
      <c r="K445" s="58">
        <v>8.3136199999999993E-2</v>
      </c>
      <c r="L445" s="59">
        <v>1.5695600000000001E-2</v>
      </c>
      <c r="M445" s="59">
        <v>3.4765799999999998E-4</v>
      </c>
      <c r="N445" s="59">
        <v>3.6547700000000001</v>
      </c>
      <c r="O445" s="59">
        <v>1.4242300000000001</v>
      </c>
      <c r="P445" s="59">
        <v>3.3700700000000001</v>
      </c>
      <c r="Q445" s="60">
        <v>2.2860685492999999</v>
      </c>
      <c r="R445" s="58">
        <v>7.7567700000000003E-2</v>
      </c>
      <c r="S445" s="59">
        <v>1.2941100000000001E-2</v>
      </c>
      <c r="T445" s="59">
        <v>1.876914E-4</v>
      </c>
      <c r="U445" s="59">
        <v>3.9023300000000001</v>
      </c>
      <c r="V445" s="59">
        <v>1.14245</v>
      </c>
      <c r="W445" s="59">
        <v>3.7059000000000002</v>
      </c>
      <c r="X445" s="60">
        <v>1.334690065</v>
      </c>
      <c r="Y445" s="59"/>
      <c r="Z445" s="59"/>
      <c r="AA445" s="9">
        <f>IF("na"=F445,"",F445/F441)</f>
        <v>1.4322380273284827</v>
      </c>
      <c r="AB445" s="7">
        <f>IF("na"=J445,"",J445/J441)</f>
        <v>0.58430544941605722</v>
      </c>
      <c r="AC445" s="7">
        <f>IF("na"=M445,"",M445/M441)</f>
        <v>1.9676000076970355</v>
      </c>
      <c r="AD445" s="7">
        <f>IF("na"=Q445,"",Q445/Q441)</f>
        <v>0.44436552094809345</v>
      </c>
      <c r="AE445" s="7">
        <f>IF("na"=T445,"",T445/T441)</f>
        <v>2.320945732887342</v>
      </c>
      <c r="AF445" s="7">
        <f>IF("na"=X445,"",X445/X441)</f>
        <v>1.0505953421659531</v>
      </c>
      <c r="AG445" s="7">
        <f t="shared" si="101"/>
        <v>442</v>
      </c>
      <c r="AH445" s="61">
        <f t="shared" ca="1" si="100"/>
        <v>3</v>
      </c>
      <c r="AI445" s="61">
        <f t="shared" ca="1" si="100"/>
        <v>2</v>
      </c>
      <c r="AJ445" s="61">
        <f t="shared" ca="1" si="100"/>
        <v>3</v>
      </c>
      <c r="AK445" s="61">
        <f t="shared" ca="1" si="100"/>
        <v>2</v>
      </c>
      <c r="AL445" s="61">
        <f t="shared" ca="1" si="100"/>
        <v>2</v>
      </c>
      <c r="AM445" s="61">
        <f t="shared" ca="1" si="100"/>
        <v>2</v>
      </c>
      <c r="AO445" s="8">
        <f>IF("na"=F445,"",SQRT(F445)/SQRT(F441))</f>
        <v>1.1967614747009876</v>
      </c>
      <c r="AP445" s="8">
        <f>IF("na"=J445,"",SQRT(J445)/SQRT(J441))</f>
        <v>0.76439875027112458</v>
      </c>
      <c r="AQ445" s="8">
        <f>IF("na"=M445,"",SQRT(M445)/SQRT(M441))</f>
        <v>1.4027116623515452</v>
      </c>
      <c r="AR445" s="8">
        <f>IF("na"=Q445,"",SQRT(Q445)/SQRT(Q441))</f>
        <v>0.66660747141634513</v>
      </c>
      <c r="AS445" s="8">
        <f>IF("na"=T445,"",SQRT(T445)/SQRT(T441))</f>
        <v>1.5234650415704791</v>
      </c>
      <c r="AT445" s="8">
        <f>IF("na"=X445,"",SQRT(X445)/SQRT(X441))</f>
        <v>1.0249855326617803</v>
      </c>
    </row>
    <row r="446" spans="1:1024" x14ac:dyDescent="0.3">
      <c r="A446" s="11" t="s">
        <v>288</v>
      </c>
      <c r="B446" s="56">
        <v>7.30711E-2</v>
      </c>
      <c r="C446" s="56">
        <v>3.87765</v>
      </c>
      <c r="D446" s="62">
        <v>7.2243500000000002E-2</v>
      </c>
      <c r="E446" s="63">
        <v>1.8997099999999999E-2</v>
      </c>
      <c r="F446" s="64">
        <v>3.615747E-4</v>
      </c>
      <c r="G446" s="63">
        <v>5.1840900000000003</v>
      </c>
      <c r="H446" s="64">
        <v>3.7740300000000002</v>
      </c>
      <c r="I446" s="64">
        <v>4.1880300000000004</v>
      </c>
      <c r="J446" s="65">
        <v>14.3396381853</v>
      </c>
      <c r="K446" s="62">
        <v>7.2349399999999994E-2</v>
      </c>
      <c r="L446" s="63">
        <v>1.31462E-2</v>
      </c>
      <c r="M446" s="64">
        <v>1.733433E-4</v>
      </c>
      <c r="N446" s="63">
        <v>4.4447900000000002</v>
      </c>
      <c r="O446" s="64">
        <v>1.9567399999999999</v>
      </c>
      <c r="P446" s="64">
        <v>4.0594599999999996</v>
      </c>
      <c r="Q446" s="65">
        <v>3.8618863037</v>
      </c>
      <c r="R446" s="62">
        <v>7.2409299999999996E-2</v>
      </c>
      <c r="S446" s="63">
        <v>9.0689299999999994E-3</v>
      </c>
      <c r="T446" s="64">
        <v>8.2683300000000002E-5</v>
      </c>
      <c r="U446" s="63">
        <v>4.2739099999999999</v>
      </c>
      <c r="V446" s="64">
        <v>1.14523</v>
      </c>
      <c r="W446" s="64">
        <v>4.0898099999999999</v>
      </c>
      <c r="X446" s="65">
        <v>1.3565636185000001</v>
      </c>
      <c r="Y446" s="63"/>
      <c r="Z446" s="63"/>
      <c r="AA446" s="9">
        <f>IF("na"=F446,"",F446/F441)</f>
        <v>1.0130498127015524</v>
      </c>
      <c r="AB446" s="7">
        <f>IF("na"=J446,"",J446/J441)</f>
        <v>0.8034564503202748</v>
      </c>
      <c r="AC446" s="7">
        <f>IF("na"=M446,"",M446/M441)</f>
        <v>0.98105114340596089</v>
      </c>
      <c r="AD446" s="7">
        <f>IF("na"=Q446,"",Q446/Q441)</f>
        <v>0.75067264265169498</v>
      </c>
      <c r="AE446" s="7">
        <f>IF("na"=T446,"",T446/T441)</f>
        <v>1.0224413708675195</v>
      </c>
      <c r="AF446" s="7">
        <f>IF("na"=X446,"",X446/X441)</f>
        <v>1.0678130124149017</v>
      </c>
      <c r="AG446" s="7">
        <f t="shared" si="101"/>
        <v>442</v>
      </c>
      <c r="AH446" s="61">
        <f t="shared" ca="1" si="100"/>
        <v>1</v>
      </c>
      <c r="AI446" s="61">
        <f t="shared" ca="1" si="100"/>
        <v>5</v>
      </c>
      <c r="AJ446" s="61">
        <f t="shared" ca="1" si="100"/>
        <v>1</v>
      </c>
      <c r="AK446" s="61">
        <f t="shared" ca="1" si="100"/>
        <v>5</v>
      </c>
      <c r="AL446" s="61">
        <f t="shared" ca="1" si="100"/>
        <v>1</v>
      </c>
      <c r="AM446" s="61">
        <f t="shared" ca="1" si="100"/>
        <v>3</v>
      </c>
      <c r="AO446" s="8">
        <f>IF("na"=F446,"",SQRT(F446)/SQRT(F441))</f>
        <v>1.006503756923715</v>
      </c>
      <c r="AP446" s="8">
        <f>IF("na"=J446,"",SQRT(J446)/SQRT(J441))</f>
        <v>0.89635732290213077</v>
      </c>
      <c r="AQ446" s="8">
        <f>IF("na"=M446,"",SQRT(M446)/SQRT(M441))</f>
        <v>0.99048025896832537</v>
      </c>
      <c r="AR446" s="8">
        <f>IF("na"=Q446,"",SQRT(Q446)/SQRT(Q441))</f>
        <v>0.86641366716580304</v>
      </c>
      <c r="AS446" s="8">
        <f>IF("na"=T446,"",SQRT(T446)/SQRT(T441))</f>
        <v>1.0111584301520309</v>
      </c>
      <c r="AT446" s="8">
        <f>IF("na"=X446,"",SQRT(X446)/SQRT(X441))</f>
        <v>1.0333503822106527</v>
      </c>
    </row>
    <row r="447" spans="1:1024" x14ac:dyDescent="0.3">
      <c r="A447" s="11" t="s">
        <v>290</v>
      </c>
      <c r="B447" s="56">
        <v>7.30711E-2</v>
      </c>
      <c r="C447" s="56">
        <v>3.87765</v>
      </c>
      <c r="D447" s="66">
        <v>8.3789500000000003E-2</v>
      </c>
      <c r="E447" s="7">
        <v>2.6600700000000001E-2</v>
      </c>
      <c r="F447" s="64">
        <v>8.2248119999999997E-4</v>
      </c>
      <c r="G447" s="63">
        <v>4.35283</v>
      </c>
      <c r="H447" s="64">
        <v>3.4081600000000001</v>
      </c>
      <c r="I447" s="64">
        <v>3.49614</v>
      </c>
      <c r="J447" s="65">
        <v>11.761104465700001</v>
      </c>
      <c r="K447" s="66">
        <v>8.1966499999999998E-2</v>
      </c>
      <c r="L447" s="7">
        <v>2.2065499999999998E-2</v>
      </c>
      <c r="M447" s="64">
        <v>5.6601429999999999E-4</v>
      </c>
      <c r="N447" s="63">
        <v>4.1266499999999997</v>
      </c>
      <c r="O447" s="64">
        <v>1.95217</v>
      </c>
      <c r="P447" s="64">
        <v>3.7530700000000001</v>
      </c>
      <c r="Q447" s="65">
        <v>3.8264878853000002</v>
      </c>
      <c r="R447" s="66">
        <v>7.7045299999999997E-2</v>
      </c>
      <c r="S447" s="7">
        <v>1.9574600000000001E-2</v>
      </c>
      <c r="T447" s="64">
        <v>3.9895909999999998E-4</v>
      </c>
      <c r="U447" s="63">
        <v>4.1769100000000003</v>
      </c>
      <c r="V447" s="64">
        <v>1.4819899999999999</v>
      </c>
      <c r="W447" s="64">
        <v>3.9297599999999999</v>
      </c>
      <c r="X447" s="65">
        <v>2.1990098121999999</v>
      </c>
      <c r="Y447" s="63"/>
      <c r="Z447" s="63"/>
      <c r="AA447" s="9">
        <f>IF("na"=F447,"",F447/F441)</f>
        <v>2.3044046655104689</v>
      </c>
      <c r="AB447" s="7">
        <f>IF("na"=J447,"",J447/J441)</f>
        <v>0.65898003309067177</v>
      </c>
      <c r="AC447" s="7">
        <f>IF("na"=M447,"",M447/M441)</f>
        <v>3.2034060514546829</v>
      </c>
      <c r="AD447" s="7">
        <f>IF("na"=Q447,"",Q447/Q441)</f>
        <v>0.74379190557236674</v>
      </c>
      <c r="AE447" s="7">
        <f>IF("na"=T447,"",T447/T441)</f>
        <v>4.9334301984085274</v>
      </c>
      <c r="AF447" s="7">
        <f>IF("na"=X447,"",X447/X441)</f>
        <v>1.73094078292592</v>
      </c>
      <c r="AG447" s="7">
        <f t="shared" si="101"/>
        <v>442</v>
      </c>
      <c r="AH447" s="61">
        <f t="shared" ca="1" si="100"/>
        <v>8</v>
      </c>
      <c r="AI447" s="61">
        <f t="shared" ca="1" si="100"/>
        <v>3</v>
      </c>
      <c r="AJ447" s="61">
        <f t="shared" ca="1" si="100"/>
        <v>8</v>
      </c>
      <c r="AK447" s="61">
        <f t="shared" ca="1" si="100"/>
        <v>4</v>
      </c>
      <c r="AL447" s="61">
        <f t="shared" ca="1" si="100"/>
        <v>7</v>
      </c>
      <c r="AM447" s="61">
        <f t="shared" ca="1" si="100"/>
        <v>8</v>
      </c>
      <c r="AO447" s="8">
        <f>IF("na"=F447,"",SQRT(F447)/SQRT(F441))</f>
        <v>1.5180265694349586</v>
      </c>
      <c r="AP447" s="8">
        <f>IF("na"=J447,"",SQRT(J447)/SQRT(J441))</f>
        <v>0.81177585150746612</v>
      </c>
      <c r="AQ447" s="8">
        <f>IF("na"=M447,"",SQRT(M447)/SQRT(M441))</f>
        <v>1.7898061491275201</v>
      </c>
      <c r="AR447" s="8">
        <f>IF("na"=Q447,"",SQRT(Q447)/SQRT(Q441))</f>
        <v>0.86243371082789122</v>
      </c>
      <c r="AS447" s="8">
        <f>IF("na"=T447,"",SQRT(T447)/SQRT(T441))</f>
        <v>2.221132638634741</v>
      </c>
      <c r="AT447" s="8">
        <f>IF("na"=X447,"",SQRT(X447)/SQRT(X441))</f>
        <v>1.3156522271960476</v>
      </c>
    </row>
    <row r="448" spans="1:1024" x14ac:dyDescent="0.3">
      <c r="A448" s="11" t="s">
        <v>292</v>
      </c>
      <c r="B448" s="56">
        <v>7.30711E-2</v>
      </c>
      <c r="C448" s="56">
        <v>3.87765</v>
      </c>
      <c r="D448" s="66">
        <v>8.0396499999999996E-2</v>
      </c>
      <c r="E448" s="7">
        <v>2.4677999999999999E-2</v>
      </c>
      <c r="F448" s="64">
        <v>6.62665E-4</v>
      </c>
      <c r="G448" s="63">
        <v>5.1109499999999999</v>
      </c>
      <c r="H448" s="64">
        <v>4.0932500000000003</v>
      </c>
      <c r="I448" s="64">
        <v>4.0437000000000003</v>
      </c>
      <c r="J448" s="65">
        <v>16.782268165000001</v>
      </c>
      <c r="K448" s="66">
        <v>7.8507900000000005E-2</v>
      </c>
      <c r="L448" s="7">
        <v>1.9358400000000001E-2</v>
      </c>
      <c r="M448" s="64">
        <v>4.043063E-4</v>
      </c>
      <c r="N448" s="63">
        <v>4.6791999999999998</v>
      </c>
      <c r="O448" s="64">
        <v>2.2136999999999998</v>
      </c>
      <c r="P448" s="64">
        <v>4.2214200000000002</v>
      </c>
      <c r="Q448" s="65">
        <v>5.0186455029000001</v>
      </c>
      <c r="R448" s="66">
        <v>7.4181200000000003E-2</v>
      </c>
      <c r="S448" s="7">
        <v>1.5998499999999999E-2</v>
      </c>
      <c r="T448" s="64">
        <v>2.5718429999999998E-4</v>
      </c>
      <c r="U448" s="63">
        <v>4.1437099999999996</v>
      </c>
      <c r="V448" s="64">
        <v>1.25644</v>
      </c>
      <c r="W448" s="64">
        <v>3.9558900000000001</v>
      </c>
      <c r="X448" s="65">
        <v>1.5847629712</v>
      </c>
      <c r="Y448" s="63"/>
      <c r="Z448" s="63"/>
      <c r="AA448" s="9">
        <f>IF("na"=F448,"",F448/F441)</f>
        <v>1.8566361366928446</v>
      </c>
      <c r="AB448" s="7">
        <f>IF("na"=J448,"",J448/J441)</f>
        <v>0.94031811918354602</v>
      </c>
      <c r="AC448" s="7">
        <f>IF("na"=M448,"",M448/M441)</f>
        <v>2.2882058775922314</v>
      </c>
      <c r="AD448" s="7">
        <f>IF("na"=Q448,"",Q448/Q441)</f>
        <v>0.97552325105598048</v>
      </c>
      <c r="AE448" s="7">
        <f>IF("na"=T448,"",T448/T441)</f>
        <v>3.1802778584986737</v>
      </c>
      <c r="AF448" s="7">
        <f>IF("na"=X448,"",X448/X441)</f>
        <v>1.2474391168707744</v>
      </c>
      <c r="AG448" s="7">
        <f t="shared" si="101"/>
        <v>442</v>
      </c>
      <c r="AH448" s="61">
        <f t="shared" ca="1" si="100"/>
        <v>5</v>
      </c>
      <c r="AI448" s="61">
        <f t="shared" ca="1" si="100"/>
        <v>8</v>
      </c>
      <c r="AJ448" s="61">
        <f t="shared" ca="1" si="100"/>
        <v>5</v>
      </c>
      <c r="AK448" s="61">
        <f t="shared" ca="1" si="100"/>
        <v>8</v>
      </c>
      <c r="AL448" s="61">
        <f t="shared" ca="1" si="100"/>
        <v>6</v>
      </c>
      <c r="AM448" s="61">
        <f t="shared" ca="1" si="100"/>
        <v>5</v>
      </c>
      <c r="AO448" s="8">
        <f>IF("na"=F448,"",SQRT(F448)/SQRT(F441))</f>
        <v>1.36258435947755</v>
      </c>
      <c r="AP448" s="8">
        <f>IF("na"=J448,"",SQRT(J448)/SQRT(J441))</f>
        <v>0.96970001504771874</v>
      </c>
      <c r="AQ448" s="8">
        <f>IF("na"=M448,"",SQRT(M448)/SQRT(M441))</f>
        <v>1.5126816841597015</v>
      </c>
      <c r="AR448" s="8">
        <f>IF("na"=Q448,"",SQRT(Q448)/SQRT(Q441))</f>
        <v>0.98768580583907373</v>
      </c>
      <c r="AS448" s="8">
        <f>IF("na"=T448,"",SQRT(T448)/SQRT(T441))</f>
        <v>1.7833333559653601</v>
      </c>
      <c r="AT448" s="8">
        <f>IF("na"=X448,"",SQRT(X448)/SQRT(X441))</f>
        <v>1.1168881398200869</v>
      </c>
    </row>
    <row r="449" spans="1:1024" x14ac:dyDescent="0.3">
      <c r="A449" s="11" t="s">
        <v>294</v>
      </c>
      <c r="B449" s="56">
        <v>7.30711E-2</v>
      </c>
      <c r="C449" s="56">
        <v>3.87765</v>
      </c>
      <c r="D449" s="67">
        <v>8.2380099999999998E-2</v>
      </c>
      <c r="E449" s="68">
        <v>2.4725500000000001E-2</v>
      </c>
      <c r="F449" s="69">
        <v>6.9800769999999997E-4</v>
      </c>
      <c r="G449" s="68">
        <v>5.2273300000000003</v>
      </c>
      <c r="H449" s="69">
        <v>3.8757000000000001</v>
      </c>
      <c r="I449" s="69">
        <v>4.16167</v>
      </c>
      <c r="J449" s="70">
        <v>15.1017178504</v>
      </c>
      <c r="K449" s="67">
        <v>7.5365299999999996E-2</v>
      </c>
      <c r="L449" s="68">
        <v>1.88965E-2</v>
      </c>
      <c r="M449" s="69">
        <v>3.6234100000000002E-4</v>
      </c>
      <c r="N449" s="68">
        <v>4.3261599999999998</v>
      </c>
      <c r="O449" s="69">
        <v>1.91042</v>
      </c>
      <c r="P449" s="69">
        <v>3.9060700000000002</v>
      </c>
      <c r="Q449" s="70">
        <v>3.6505122727999999</v>
      </c>
      <c r="R449" s="67">
        <v>7.4527099999999999E-2</v>
      </c>
      <c r="S449" s="68">
        <v>1.47238E-2</v>
      </c>
      <c r="T449" s="69">
        <v>2.1891010000000001E-4</v>
      </c>
      <c r="U449" s="68">
        <v>4.1722900000000003</v>
      </c>
      <c r="V449" s="69">
        <v>1.2058899999999999</v>
      </c>
      <c r="W449" s="69">
        <v>3.9769000000000001</v>
      </c>
      <c r="X449" s="70">
        <v>1.4640212546</v>
      </c>
      <c r="Y449" s="63"/>
      <c r="Z449" s="63"/>
      <c r="AA449" s="9">
        <f>IF("na"=F449,"",F449/F441)</f>
        <v>1.9556583183205059</v>
      </c>
      <c r="AB449" s="7">
        <f>IF("na"=J449,"",J449/J441)</f>
        <v>0.84615612060973822</v>
      </c>
      <c r="AC449" s="7">
        <f>IF("na"=M449,"",M449/M441)</f>
        <v>2.0506996944956009</v>
      </c>
      <c r="AD449" s="7">
        <f>IF("na"=Q449,"",Q449/Q441)</f>
        <v>0.7095858032458785</v>
      </c>
      <c r="AE449" s="7">
        <f>IF("na"=T449,"",T449/T441)</f>
        <v>2.7069885060313972</v>
      </c>
      <c r="AF449" s="7">
        <f>IF("na"=X449,"",X449/X441)</f>
        <v>1.1523978122326961</v>
      </c>
      <c r="AG449" s="7">
        <f t="shared" si="101"/>
        <v>442</v>
      </c>
      <c r="AH449" s="61">
        <f t="shared" ca="1" si="100"/>
        <v>6</v>
      </c>
      <c r="AI449" s="61">
        <f t="shared" ca="1" si="100"/>
        <v>6</v>
      </c>
      <c r="AJ449" s="61">
        <f t="shared" ca="1" si="100"/>
        <v>4</v>
      </c>
      <c r="AK449" s="61">
        <f t="shared" ca="1" si="100"/>
        <v>3</v>
      </c>
      <c r="AL449" s="61">
        <f t="shared" ca="1" si="100"/>
        <v>3</v>
      </c>
      <c r="AM449" s="61">
        <f t="shared" ca="1" si="100"/>
        <v>4</v>
      </c>
      <c r="AO449" s="8">
        <f>IF("na"=F449,"",SQRT(F449)/SQRT(F441))</f>
        <v>1.3984485397469963</v>
      </c>
      <c r="AP449" s="8">
        <f>IF("na"=J449,"",SQRT(J449)/SQRT(J441))</f>
        <v>0.91986744730408754</v>
      </c>
      <c r="AQ449" s="8">
        <f>IF("na"=M449,"",SQRT(M449)/SQRT(M441))</f>
        <v>1.4320264293984244</v>
      </c>
      <c r="AR449" s="8">
        <f>IF("na"=Q449,"",SQRT(Q449)/SQRT(Q441))</f>
        <v>0.84236916090623737</v>
      </c>
      <c r="AS449" s="8">
        <f>IF("na"=T449,"",SQRT(T449)/SQRT(T441))</f>
        <v>1.6452928329119401</v>
      </c>
      <c r="AT449" s="8">
        <f>IF("na"=X449,"",SQRT(X449)/SQRT(X441))</f>
        <v>1.0734979330360614</v>
      </c>
    </row>
    <row r="450" spans="1:1024" x14ac:dyDescent="0.3">
      <c r="B450" s="71"/>
      <c r="C450" s="71"/>
      <c r="D450" s="7"/>
      <c r="E450" s="7"/>
      <c r="F450" s="7"/>
      <c r="G450" s="7"/>
      <c r="H450" s="7"/>
      <c r="I450" s="7"/>
      <c r="J450" s="7"/>
      <c r="K450" s="7"/>
      <c r="L450" s="7"/>
    </row>
    <row r="451" spans="1:1024" s="50" customFormat="1" x14ac:dyDescent="0.3">
      <c r="A451" s="11"/>
      <c r="B451" s="11"/>
      <c r="C451" s="11"/>
      <c r="D451" s="73" t="s">
        <v>343</v>
      </c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11"/>
      <c r="Z451" s="11"/>
      <c r="AA451" s="49"/>
      <c r="AH451" s="51"/>
      <c r="AI451" s="51"/>
      <c r="AJ451" s="51"/>
      <c r="AK451" s="51"/>
      <c r="AL451" s="51"/>
      <c r="AM451" s="51"/>
      <c r="AP451" s="10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</row>
    <row r="452" spans="1:1024" x14ac:dyDescent="0.3">
      <c r="B452" s="52" t="s">
        <v>305</v>
      </c>
      <c r="C452" s="52" t="s">
        <v>305</v>
      </c>
      <c r="D452" s="72">
        <v>7</v>
      </c>
      <c r="E452" s="72"/>
      <c r="F452" s="72"/>
      <c r="G452" s="72"/>
      <c r="H452" s="72"/>
      <c r="I452" s="72"/>
      <c r="J452" s="72"/>
      <c r="K452" s="72">
        <v>15</v>
      </c>
      <c r="L452" s="72"/>
      <c r="M452" s="72"/>
      <c r="N452" s="72"/>
      <c r="O452" s="72"/>
      <c r="P452" s="72"/>
      <c r="Q452" s="72"/>
      <c r="R452" s="72">
        <v>30</v>
      </c>
      <c r="S452" s="72"/>
      <c r="T452" s="72"/>
      <c r="U452" s="72"/>
      <c r="V452" s="72"/>
      <c r="W452" s="72"/>
      <c r="X452" s="72"/>
      <c r="Y452" s="53"/>
      <c r="Z452" s="53"/>
    </row>
    <row r="453" spans="1:1024" x14ac:dyDescent="0.3">
      <c r="B453" s="54" t="s">
        <v>296</v>
      </c>
      <c r="C453" s="54" t="s">
        <v>306</v>
      </c>
      <c r="D453" s="55" t="s">
        <v>296</v>
      </c>
      <c r="E453" s="56" t="s">
        <v>299</v>
      </c>
      <c r="F453" s="56" t="s">
        <v>307</v>
      </c>
      <c r="G453" s="56" t="s">
        <v>308</v>
      </c>
      <c r="H453" s="56" t="s">
        <v>309</v>
      </c>
      <c r="I453" s="56" t="s">
        <v>310</v>
      </c>
      <c r="J453" s="57" t="s">
        <v>311</v>
      </c>
      <c r="K453" s="55" t="s">
        <v>296</v>
      </c>
      <c r="L453" s="56" t="s">
        <v>299</v>
      </c>
      <c r="M453" s="56" t="s">
        <v>307</v>
      </c>
      <c r="N453" s="56" t="s">
        <v>308</v>
      </c>
      <c r="O453" s="56" t="s">
        <v>309</v>
      </c>
      <c r="P453" s="56" t="s">
        <v>310</v>
      </c>
      <c r="Q453" s="57" t="s">
        <v>311</v>
      </c>
      <c r="R453" s="55" t="s">
        <v>296</v>
      </c>
      <c r="S453" s="56" t="s">
        <v>299</v>
      </c>
      <c r="T453" s="56" t="s">
        <v>307</v>
      </c>
      <c r="U453" s="56" t="s">
        <v>308</v>
      </c>
      <c r="V453" s="56" t="s">
        <v>309</v>
      </c>
      <c r="W453" s="56" t="s">
        <v>310</v>
      </c>
      <c r="X453" s="57" t="s">
        <v>311</v>
      </c>
      <c r="Y453" s="56"/>
      <c r="Z453" s="56"/>
    </row>
    <row r="454" spans="1:1024" x14ac:dyDescent="0.3">
      <c r="A454" s="11" t="s">
        <v>312</v>
      </c>
      <c r="B454" s="56">
        <v>0.61670700000000001</v>
      </c>
      <c r="C454" s="56">
        <v>1.77064</v>
      </c>
      <c r="D454" s="58">
        <v>0.62140700000000004</v>
      </c>
      <c r="E454" s="59">
        <v>3.9539600000000001E-2</v>
      </c>
      <c r="F454" s="59">
        <v>1.5854699E-3</v>
      </c>
      <c r="G454" s="59">
        <v>1.8836299999999999</v>
      </c>
      <c r="H454" s="59">
        <v>0.28583199999999997</v>
      </c>
      <c r="I454" s="59">
        <v>1.8478300000000001</v>
      </c>
      <c r="J454" s="60">
        <v>8.7658228300000002E-2</v>
      </c>
      <c r="K454" s="58">
        <v>0.62139100000000003</v>
      </c>
      <c r="L454" s="59">
        <v>2.68627E-2</v>
      </c>
      <c r="M454" s="59">
        <v>7.4354439999999998E-4</v>
      </c>
      <c r="N454" s="59">
        <v>1.85941</v>
      </c>
      <c r="O454" s="59">
        <v>0.19253500000000001</v>
      </c>
      <c r="P454" s="59">
        <v>1.8421000000000001</v>
      </c>
      <c r="Q454" s="60">
        <v>4.2176257799999999E-2</v>
      </c>
      <c r="R454" s="58">
        <v>0.62123099999999998</v>
      </c>
      <c r="S454" s="59">
        <v>2.0152099999999999E-2</v>
      </c>
      <c r="T454" s="59">
        <v>4.2657360000000001E-4</v>
      </c>
      <c r="U454" s="59">
        <v>1.85127</v>
      </c>
      <c r="V454" s="59">
        <v>0.139375</v>
      </c>
      <c r="W454" s="59">
        <v>1.84216</v>
      </c>
      <c r="X454" s="60">
        <v>2.4540500999999999E-2</v>
      </c>
      <c r="Y454" s="59"/>
      <c r="Z454" s="59"/>
      <c r="AH454" s="61"/>
      <c r="AI454" s="61"/>
    </row>
    <row r="455" spans="1:1024" x14ac:dyDescent="0.3">
      <c r="A455" s="11" t="s">
        <v>280</v>
      </c>
      <c r="B455" s="56">
        <v>0.61670700000000001</v>
      </c>
      <c r="C455" s="56">
        <v>1.77064</v>
      </c>
      <c r="D455" s="58">
        <v>0.62075800000000003</v>
      </c>
      <c r="E455" s="59">
        <v>5.5083899999999998E-2</v>
      </c>
      <c r="F455" s="59">
        <v>3.0506465999999999E-3</v>
      </c>
      <c r="G455" s="59">
        <v>1.9193199999999999</v>
      </c>
      <c r="H455" s="59">
        <v>0.37225999999999998</v>
      </c>
      <c r="I455" s="59">
        <v>1.8627100000000001</v>
      </c>
      <c r="J455" s="60">
        <v>0.14705439249999999</v>
      </c>
      <c r="K455" s="58">
        <v>0.62094700000000003</v>
      </c>
      <c r="L455" s="59">
        <v>4.8518400000000003E-2</v>
      </c>
      <c r="M455" s="59">
        <v>2.3720127E-3</v>
      </c>
      <c r="N455" s="59">
        <v>1.8942000000000001</v>
      </c>
      <c r="O455" s="59">
        <v>0.32594099999999998</v>
      </c>
      <c r="P455" s="59">
        <v>1.8499399999999999</v>
      </c>
      <c r="Q455" s="60">
        <v>0.11252602539999999</v>
      </c>
      <c r="R455" s="58">
        <v>0.61971500000000002</v>
      </c>
      <c r="S455" s="59">
        <v>4.83443E-2</v>
      </c>
      <c r="T455" s="59">
        <v>2.3462193000000002E-3</v>
      </c>
      <c r="U455" s="59">
        <v>1.8765700000000001</v>
      </c>
      <c r="V455" s="59">
        <v>0.28297899999999998</v>
      </c>
      <c r="W455" s="59">
        <v>1.84239</v>
      </c>
      <c r="X455" s="60">
        <v>8.5225176900000005E-2</v>
      </c>
      <c r="Y455" s="59"/>
      <c r="Z455" s="59"/>
      <c r="AA455" s="9">
        <f>IF("na"=F455,"",F455/F454)</f>
        <v>1.9241277302079338</v>
      </c>
      <c r="AB455" s="7">
        <f>IF("na"=J455,"",J455/J454)</f>
        <v>1.6775880068751057</v>
      </c>
      <c r="AC455" s="7">
        <f>IF("na"=M455,"",M455/M454)</f>
        <v>3.1901426464915881</v>
      </c>
      <c r="AD455" s="7">
        <f>IF("na"=Q455,"",Q455/Q454)</f>
        <v>2.6679945369643487</v>
      </c>
      <c r="AE455" s="7">
        <f>IF("na"=T455,"",T455/T454)</f>
        <v>5.5001512048565599</v>
      </c>
      <c r="AF455" s="7">
        <f>IF("na"=X455,"",X455/X454)</f>
        <v>3.4728376939003813</v>
      </c>
      <c r="AG455" s="7">
        <f>ROW()</f>
        <v>455</v>
      </c>
      <c r="AH455" s="61">
        <f t="shared" ref="AH455:AM462" ca="1" si="102">SUM(IF(INDIRECT(ADDRESS(ROW(),AH$60))&gt;INDIRECT(ADDRESS($AG455,AH$60)),1,0), IF(INDIRECT(ADDRESS(ROW(),AH$60))&gt;INDIRECT(ADDRESS($AG455+1,AH$60)),1,0), IF(INDIRECT(ADDRESS(ROW(),AH$60))&gt;INDIRECT(ADDRESS($AG455+2,AH$60)),1,0), IF(INDIRECT(ADDRESS(ROW(),AH$60))&gt;INDIRECT(ADDRESS($AG455+3,AH$60)),1,0), IF(INDIRECT(ADDRESS(ROW(),AH$60))&gt;INDIRECT(ADDRESS($AG455+4,AH$60)),1,0), IF(INDIRECT(ADDRESS(ROW(),AH$60))&gt;INDIRECT(ADDRESS($AG455+5,AH$60)),1,0), IF(INDIRECT(ADDRESS(ROW(),AH$60))&gt;INDIRECT(ADDRESS($AG455+6,AH$60)),1,0), IF(INDIRECT(ADDRESS(ROW(),AH$60))&gt;INDIRECT(ADDRESS($AG455+7,AH$60)),1,0))+1</f>
        <v>2</v>
      </c>
      <c r="AI455" s="61">
        <f t="shared" ca="1" si="102"/>
        <v>8</v>
      </c>
      <c r="AJ455" s="61">
        <f t="shared" ca="1" si="102"/>
        <v>2</v>
      </c>
      <c r="AK455" s="61">
        <f t="shared" ca="1" si="102"/>
        <v>8</v>
      </c>
      <c r="AL455" s="61">
        <f t="shared" ca="1" si="102"/>
        <v>2</v>
      </c>
      <c r="AM455" s="61">
        <f t="shared" ca="1" si="102"/>
        <v>8</v>
      </c>
      <c r="AO455" s="8">
        <f>IF("na"=F455,"",SQRT(F455)/SQRT(F454))</f>
        <v>1.387129312720315</v>
      </c>
      <c r="AP455" s="8">
        <f>IF("na"=J455,"",SQRT(J455)/SQRT(J454))</f>
        <v>1.2952173589305793</v>
      </c>
      <c r="AQ455" s="8">
        <f>IF("na"=M455,"",SQRT(M455)/SQRT(M454))</f>
        <v>1.7860970428539398</v>
      </c>
      <c r="AR455" s="8">
        <f>IF("na"=Q455,"",SQRT(Q455)/SQRT(Q454))</f>
        <v>1.6333996868385734</v>
      </c>
      <c r="AS455" s="8">
        <f>IF("na"=T455,"",SQRT(T455)/SQRT(T454))</f>
        <v>2.3452401166738897</v>
      </c>
      <c r="AT455" s="8">
        <f>IF("na"=X455,"",SQRT(X455)/SQRT(X454))</f>
        <v>1.8635551223133653</v>
      </c>
    </row>
    <row r="456" spans="1:1024" x14ac:dyDescent="0.3">
      <c r="A456" s="11" t="s">
        <v>282</v>
      </c>
      <c r="B456" s="56">
        <v>0.61670700000000001</v>
      </c>
      <c r="C456" s="56">
        <v>1.77064</v>
      </c>
      <c r="D456" s="58">
        <v>0.65536300000000003</v>
      </c>
      <c r="E456" s="59">
        <v>5.3821000000000001E-2</v>
      </c>
      <c r="F456" s="59">
        <v>4.3909863E-3</v>
      </c>
      <c r="G456" s="59">
        <v>1.8218799999999999</v>
      </c>
      <c r="H456" s="59">
        <v>0.34705999999999998</v>
      </c>
      <c r="I456" s="59">
        <v>1.76929</v>
      </c>
      <c r="J456" s="60">
        <v>0.1204524661</v>
      </c>
      <c r="K456" s="58">
        <v>0.65580499999999997</v>
      </c>
      <c r="L456" s="59">
        <v>4.8926900000000002E-2</v>
      </c>
      <c r="M456" s="59">
        <v>3.9224951000000003E-3</v>
      </c>
      <c r="N456" s="59">
        <v>1.8016399999999999</v>
      </c>
      <c r="O456" s="59">
        <v>0.28910400000000003</v>
      </c>
      <c r="P456" s="59">
        <v>1.76376</v>
      </c>
      <c r="Q456" s="60">
        <v>8.3628457200000006E-2</v>
      </c>
      <c r="R456" s="58">
        <v>0.65501200000000004</v>
      </c>
      <c r="S456" s="59">
        <v>4.6561699999999998E-2</v>
      </c>
      <c r="T456" s="59">
        <v>3.6352648999999999E-3</v>
      </c>
      <c r="U456" s="59">
        <v>1.80426</v>
      </c>
      <c r="V456" s="59">
        <v>0.260548</v>
      </c>
      <c r="W456" s="59">
        <v>1.7733099999999999</v>
      </c>
      <c r="X456" s="60">
        <v>6.78923892E-2</v>
      </c>
      <c r="Y456" s="59"/>
      <c r="Z456" s="59"/>
      <c r="AA456" s="9">
        <f>IF("na"=F456,"",F456/F454)</f>
        <v>2.76951728947992</v>
      </c>
      <c r="AB456" s="7">
        <f>IF("na"=J456,"",J456/J454)</f>
        <v>1.3741147686417476</v>
      </c>
      <c r="AC456" s="7">
        <f>IF("na"=M456,"",M456/M454)</f>
        <v>5.2754013075749082</v>
      </c>
      <c r="AD456" s="7">
        <f>IF("na"=Q456,"",Q456/Q454)</f>
        <v>1.9828325594121348</v>
      </c>
      <c r="AE456" s="7">
        <f>IF("na"=T456,"",T456/T454)</f>
        <v>8.5220109730184888</v>
      </c>
      <c r="AF456" s="7">
        <f>IF("na"=X456,"",X456/X454)</f>
        <v>2.7665445460954525</v>
      </c>
      <c r="AG456" s="7">
        <f t="shared" ref="AG456:AG462" si="103">AG455</f>
        <v>455</v>
      </c>
      <c r="AH456" s="61">
        <f t="shared" ca="1" si="102"/>
        <v>3</v>
      </c>
      <c r="AI456" s="61">
        <f t="shared" ca="1" si="102"/>
        <v>7</v>
      </c>
      <c r="AJ456" s="61">
        <f t="shared" ca="1" si="102"/>
        <v>3</v>
      </c>
      <c r="AK456" s="61">
        <f t="shared" ca="1" si="102"/>
        <v>7</v>
      </c>
      <c r="AL456" s="61">
        <f t="shared" ca="1" si="102"/>
        <v>3</v>
      </c>
      <c r="AM456" s="61">
        <f t="shared" ca="1" si="102"/>
        <v>7</v>
      </c>
      <c r="AO456" s="8">
        <f>IF("na"=F456,"",SQRT(F456)/SQRT(F454))</f>
        <v>1.6641866750698131</v>
      </c>
      <c r="AP456" s="8">
        <f>IF("na"=J456,"",SQRT(J456)/SQRT(J454))</f>
        <v>1.1722264152635988</v>
      </c>
      <c r="AQ456" s="8">
        <f>IF("na"=M456,"",SQRT(M456)/SQRT(M454))</f>
        <v>2.2968241786377352</v>
      </c>
      <c r="AR456" s="8">
        <f>IF("na"=Q456,"",SQRT(Q456)/SQRT(Q454))</f>
        <v>1.4081308743906353</v>
      </c>
      <c r="AS456" s="8">
        <f>IF("na"=T456,"",SQRT(T456)/SQRT(T454))</f>
        <v>2.9192483575431685</v>
      </c>
      <c r="AT456" s="8">
        <f>IF("na"=X456,"",SQRT(X456)/SQRT(X454))</f>
        <v>1.6632932832472607</v>
      </c>
    </row>
    <row r="457" spans="1:1024" x14ac:dyDescent="0.3">
      <c r="A457" s="11" t="s">
        <v>284</v>
      </c>
      <c r="B457" s="56">
        <v>0.61670700000000001</v>
      </c>
      <c r="C457" s="56">
        <v>1.77064</v>
      </c>
      <c r="D457" s="58">
        <v>0.67212499999999997</v>
      </c>
      <c r="E457" s="59">
        <v>4.0067100000000001E-2</v>
      </c>
      <c r="F457" s="59">
        <v>4.6765271999999998E-3</v>
      </c>
      <c r="G457" s="59">
        <v>1.70628</v>
      </c>
      <c r="H457" s="59">
        <v>0.24276500000000001</v>
      </c>
      <c r="I457" s="59">
        <v>1.6786000000000001</v>
      </c>
      <c r="J457" s="60">
        <v>6.7406206799999993E-2</v>
      </c>
      <c r="K457" s="58">
        <v>0.66991299999999998</v>
      </c>
      <c r="L457" s="59">
        <v>3.44765E-2</v>
      </c>
      <c r="M457" s="59">
        <v>4.0195074000000004E-3</v>
      </c>
      <c r="N457" s="59">
        <v>1.7019500000000001</v>
      </c>
      <c r="O457" s="59">
        <v>0.19264700000000001</v>
      </c>
      <c r="P457" s="59">
        <v>1.6841900000000001</v>
      </c>
      <c r="Q457" s="60">
        <v>4.4586469099999998E-2</v>
      </c>
      <c r="R457" s="58">
        <v>0.67277399999999998</v>
      </c>
      <c r="S457" s="59">
        <v>3.01137E-2</v>
      </c>
      <c r="T457" s="59">
        <v>4.0503433000000002E-3</v>
      </c>
      <c r="U457" s="59">
        <v>1.71482</v>
      </c>
      <c r="V457" s="59">
        <v>0.16486600000000001</v>
      </c>
      <c r="W457" s="59">
        <v>1.7017800000000001</v>
      </c>
      <c r="X457" s="60">
        <v>3.1922497500000001E-2</v>
      </c>
      <c r="Y457" s="59"/>
      <c r="Z457" s="59"/>
      <c r="AA457" s="9">
        <f>IF("na"=F457,"",F457/F454)</f>
        <v>2.9496158835938795</v>
      </c>
      <c r="AB457" s="7">
        <f>IF("na"=J457,"",J457/J454)</f>
        <v>0.76896610971088941</v>
      </c>
      <c r="AC457" s="7">
        <f>IF("na"=M457,"",M457/M454)</f>
        <v>5.4058740809560266</v>
      </c>
      <c r="AD457" s="7">
        <f>IF("na"=Q457,"",Q457/Q454)</f>
        <v>1.0571461629296093</v>
      </c>
      <c r="AE457" s="7">
        <f>IF("na"=T457,"",T457/T454)</f>
        <v>9.4950632200398708</v>
      </c>
      <c r="AF457" s="7">
        <f>IF("na"=X457,"",X457/X454)</f>
        <v>1.3008087120959757</v>
      </c>
      <c r="AG457" s="7">
        <f t="shared" si="103"/>
        <v>455</v>
      </c>
      <c r="AH457" s="61">
        <f t="shared" ca="1" si="102"/>
        <v>4</v>
      </c>
      <c r="AI457" s="61">
        <f t="shared" ca="1" si="102"/>
        <v>2</v>
      </c>
      <c r="AJ457" s="61">
        <f t="shared" ca="1" si="102"/>
        <v>4</v>
      </c>
      <c r="AK457" s="61">
        <f t="shared" ca="1" si="102"/>
        <v>3</v>
      </c>
      <c r="AL457" s="61">
        <f t="shared" ca="1" si="102"/>
        <v>4</v>
      </c>
      <c r="AM457" s="61">
        <f t="shared" ca="1" si="102"/>
        <v>3</v>
      </c>
      <c r="AO457" s="8">
        <f>IF("na"=F457,"",SQRT(F457)/SQRT(F454))</f>
        <v>1.7174445794825171</v>
      </c>
      <c r="AP457" s="8">
        <f>IF("na"=J457,"",SQRT(J457)/SQRT(J454))</f>
        <v>0.87690712718673314</v>
      </c>
      <c r="AQ457" s="8">
        <f>IF("na"=M457,"",SQRT(M457)/SQRT(M454))</f>
        <v>2.3250535651799562</v>
      </c>
      <c r="AR457" s="8">
        <f>IF("na"=Q457,"",SQRT(Q457)/SQRT(Q454))</f>
        <v>1.0281761341956976</v>
      </c>
      <c r="AS457" s="8">
        <f>IF("na"=T457,"",SQRT(T457)/SQRT(T454))</f>
        <v>3.0814060459536763</v>
      </c>
      <c r="AT457" s="8">
        <f>IF("na"=X457,"",SQRT(X457)/SQRT(X454))</f>
        <v>1.1405300136760872</v>
      </c>
    </row>
    <row r="458" spans="1:1024" x14ac:dyDescent="0.3">
      <c r="A458" s="11" t="s">
        <v>286</v>
      </c>
      <c r="B458" s="56">
        <v>0.61670700000000001</v>
      </c>
      <c r="C458" s="56">
        <v>1.77064</v>
      </c>
      <c r="D458" s="58">
        <v>0.69124399999999997</v>
      </c>
      <c r="E458" s="59">
        <v>3.6458299999999999E-2</v>
      </c>
      <c r="F458" s="59">
        <v>6.8849719E-3</v>
      </c>
      <c r="G458" s="59">
        <v>1.73305</v>
      </c>
      <c r="H458" s="59">
        <v>0.233103</v>
      </c>
      <c r="I458" s="59">
        <v>1.7060200000000001</v>
      </c>
      <c r="J458" s="60">
        <v>5.8512753000000001E-2</v>
      </c>
      <c r="K458" s="58">
        <v>0.69487100000000002</v>
      </c>
      <c r="L458" s="59">
        <v>2.8182100000000002E-2</v>
      </c>
      <c r="M458" s="59">
        <v>6.9038414999999997E-3</v>
      </c>
      <c r="N458" s="59">
        <v>1.7198</v>
      </c>
      <c r="O458" s="59">
        <v>0.16772699999999999</v>
      </c>
      <c r="P458" s="59">
        <v>1.70581</v>
      </c>
      <c r="Q458" s="60">
        <v>3.2335275400000002E-2</v>
      </c>
      <c r="R458" s="58">
        <v>0.692967</v>
      </c>
      <c r="S458" s="59">
        <v>2.38552E-2</v>
      </c>
      <c r="T458" s="59">
        <v>6.3846581000000001E-3</v>
      </c>
      <c r="U458" s="59">
        <v>1.71624</v>
      </c>
      <c r="V458" s="59">
        <v>0.139375</v>
      </c>
      <c r="W458" s="59">
        <v>1.70634</v>
      </c>
      <c r="X458" s="60">
        <v>2.3559880599999999E-2</v>
      </c>
      <c r="Y458" s="59"/>
      <c r="Z458" s="59"/>
      <c r="AA458" s="9">
        <f>IF("na"=F458,"",F458/F454)</f>
        <v>4.3425434314457814</v>
      </c>
      <c r="AB458" s="7">
        <f>IF("na"=J458,"",J458/J454)</f>
        <v>0.66751010298482161</v>
      </c>
      <c r="AC458" s="7">
        <f>IF("na"=M458,"",M458/M454)</f>
        <v>9.2850426955000938</v>
      </c>
      <c r="AD458" s="7">
        <f>IF("na"=Q458,"",Q458/Q454)</f>
        <v>0.76667009086804294</v>
      </c>
      <c r="AE458" s="7">
        <f>IF("na"=T458,"",T458/T454)</f>
        <v>14.96730716575053</v>
      </c>
      <c r="AF458" s="7">
        <f>IF("na"=X458,"",X458/X454)</f>
        <v>0.96004073429470738</v>
      </c>
      <c r="AG458" s="7">
        <f t="shared" si="103"/>
        <v>455</v>
      </c>
      <c r="AH458" s="61">
        <f t="shared" ca="1" si="102"/>
        <v>5</v>
      </c>
      <c r="AI458" s="61">
        <f t="shared" ca="1" si="102"/>
        <v>1</v>
      </c>
      <c r="AJ458" s="61">
        <f t="shared" ca="1" si="102"/>
        <v>5</v>
      </c>
      <c r="AK458" s="61">
        <f t="shared" ca="1" si="102"/>
        <v>1</v>
      </c>
      <c r="AL458" s="61">
        <f t="shared" ca="1" si="102"/>
        <v>6</v>
      </c>
      <c r="AM458" s="61">
        <f t="shared" ca="1" si="102"/>
        <v>2</v>
      </c>
      <c r="AO458" s="8">
        <f>IF("na"=F458,"",SQRT(F458)/SQRT(F454))</f>
        <v>2.0838770192709983</v>
      </c>
      <c r="AP458" s="8">
        <f>IF("na"=J458,"",SQRT(J458)/SQRT(J454))</f>
        <v>0.81701291482131511</v>
      </c>
      <c r="AQ458" s="8">
        <f>IF("na"=M458,"",SQRT(M458)/SQRT(M454))</f>
        <v>3.0471368028856358</v>
      </c>
      <c r="AR458" s="8">
        <f>IF("na"=Q458,"",SQRT(Q458)/SQRT(Q454))</f>
        <v>0.87559699112550804</v>
      </c>
      <c r="AS458" s="8">
        <f>IF("na"=T458,"",SQRT(T458)/SQRT(T454))</f>
        <v>3.8687604172073677</v>
      </c>
      <c r="AT458" s="8">
        <f>IF("na"=X458,"",SQRT(X458)/SQRT(X454))</f>
        <v>0.97981668402549016</v>
      </c>
    </row>
    <row r="459" spans="1:1024" x14ac:dyDescent="0.3">
      <c r="A459" s="11" t="s">
        <v>288</v>
      </c>
      <c r="B459" s="56">
        <v>0.61670700000000001</v>
      </c>
      <c r="C459" s="56">
        <v>1.77064</v>
      </c>
      <c r="D459" s="62">
        <v>0.63650499999999999</v>
      </c>
      <c r="E459" s="63">
        <v>3.7755400000000001E-2</v>
      </c>
      <c r="F459" s="64">
        <v>1.817431E-3</v>
      </c>
      <c r="G459" s="63">
        <v>1.86344</v>
      </c>
      <c r="H459" s="64">
        <v>0.28621799999999997</v>
      </c>
      <c r="I459" s="64">
        <v>1.82707</v>
      </c>
      <c r="J459" s="65">
        <v>8.5105088400000001E-2</v>
      </c>
      <c r="K459" s="62">
        <v>0.63723700000000005</v>
      </c>
      <c r="L459" s="63">
        <v>2.82058E-2</v>
      </c>
      <c r="M459" s="64">
        <v>1.2170480000000001E-3</v>
      </c>
      <c r="N459" s="63">
        <v>1.82927</v>
      </c>
      <c r="O459" s="64">
        <v>0.184478</v>
      </c>
      <c r="P459" s="64">
        <v>1.81284</v>
      </c>
      <c r="Q459" s="65">
        <v>3.5812972399999997E-2</v>
      </c>
      <c r="R459" s="62">
        <v>0.63648199999999999</v>
      </c>
      <c r="S459" s="63">
        <v>1.9831399999999999E-2</v>
      </c>
      <c r="T459" s="64">
        <v>7.8433500000000005E-4</v>
      </c>
      <c r="U459" s="63">
        <v>1.82806</v>
      </c>
      <c r="V459" s="64">
        <v>0.13378000000000001</v>
      </c>
      <c r="W459" s="64">
        <v>1.81959</v>
      </c>
      <c r="X459" s="65">
        <v>2.0293190900000001E-2</v>
      </c>
      <c r="Y459" s="63"/>
      <c r="Z459" s="63"/>
      <c r="AA459" s="9">
        <f>IF("na"=F459,"",F459/F454)</f>
        <v>1.1463043227752225</v>
      </c>
      <c r="AB459" s="7">
        <f>IF("na"=J459,"",J459/J454)</f>
        <v>0.97087392764473657</v>
      </c>
      <c r="AC459" s="7">
        <f>IF("na"=M459,"",M459/M454)</f>
        <v>1.6368195362644116</v>
      </c>
      <c r="AD459" s="7">
        <f>IF("na"=Q459,"",Q459/Q454)</f>
        <v>0.84912636322134771</v>
      </c>
      <c r="AE459" s="7">
        <f>IF("na"=T459,"",T459/T454)</f>
        <v>1.838686219681668</v>
      </c>
      <c r="AF459" s="7">
        <f>IF("na"=X459,"",X459/X454)</f>
        <v>0.82692651221749713</v>
      </c>
      <c r="AG459" s="7">
        <f t="shared" si="103"/>
        <v>455</v>
      </c>
      <c r="AH459" s="61">
        <f t="shared" ca="1" si="102"/>
        <v>1</v>
      </c>
      <c r="AI459" s="61">
        <f t="shared" ca="1" si="102"/>
        <v>4</v>
      </c>
      <c r="AJ459" s="61">
        <f t="shared" ca="1" si="102"/>
        <v>1</v>
      </c>
      <c r="AK459" s="61">
        <f t="shared" ca="1" si="102"/>
        <v>2</v>
      </c>
      <c r="AL459" s="61">
        <f t="shared" ca="1" si="102"/>
        <v>1</v>
      </c>
      <c r="AM459" s="61">
        <f t="shared" ca="1" si="102"/>
        <v>1</v>
      </c>
      <c r="AO459" s="8">
        <f>IF("na"=F459,"",SQRT(F459)/SQRT(F454))</f>
        <v>1.0706560244892953</v>
      </c>
      <c r="AP459" s="8">
        <f>IF("na"=J459,"",SQRT(J459)/SQRT(J454))</f>
        <v>0.98532934983422482</v>
      </c>
      <c r="AQ459" s="8">
        <f>IF("na"=M459,"",SQRT(M459)/SQRT(M454))</f>
        <v>1.2793824823970397</v>
      </c>
      <c r="AR459" s="8">
        <f>IF("na"=Q459,"",SQRT(Q459)/SQRT(Q454))</f>
        <v>0.92148052785793999</v>
      </c>
      <c r="AS459" s="8">
        <f>IF("na"=T459,"",SQRT(T459)/SQRT(T454))</f>
        <v>1.3559816443011565</v>
      </c>
      <c r="AT459" s="8">
        <f>IF("na"=X459,"",SQRT(X459)/SQRT(X454))</f>
        <v>0.90935499790648155</v>
      </c>
    </row>
    <row r="460" spans="1:1024" x14ac:dyDescent="0.3">
      <c r="A460" s="11" t="s">
        <v>290</v>
      </c>
      <c r="B460" s="56">
        <v>0.61670700000000001</v>
      </c>
      <c r="C460" s="56">
        <v>1.77064</v>
      </c>
      <c r="D460" s="66">
        <v>0.69225599999999998</v>
      </c>
      <c r="E460" s="7">
        <v>4.8396500000000002E-2</v>
      </c>
      <c r="F460" s="64">
        <v>8.0498726000000007E-3</v>
      </c>
      <c r="G460" s="63">
        <v>1.7561100000000001</v>
      </c>
      <c r="H460" s="64">
        <v>0.30177300000000001</v>
      </c>
      <c r="I460" s="64">
        <v>1.7142299999999999</v>
      </c>
      <c r="J460" s="65">
        <v>9.4249031600000005E-2</v>
      </c>
      <c r="K460" s="66">
        <v>0.69293199999999999</v>
      </c>
      <c r="L460" s="7">
        <v>4.3129599999999997E-2</v>
      </c>
      <c r="M460" s="64">
        <v>7.6704128999999996E-3</v>
      </c>
      <c r="N460" s="63">
        <v>1.73651</v>
      </c>
      <c r="O460" s="64">
        <v>0.24888099999999999</v>
      </c>
      <c r="P460" s="64">
        <v>1.7067000000000001</v>
      </c>
      <c r="Q460" s="65">
        <v>6.6030075699999996E-2</v>
      </c>
      <c r="R460" s="66">
        <v>0.69236699999999995</v>
      </c>
      <c r="S460" s="7">
        <v>4.0551299999999998E-2</v>
      </c>
      <c r="T460" s="64">
        <v>7.3688434999999997E-3</v>
      </c>
      <c r="U460" s="63">
        <v>1.72994</v>
      </c>
      <c r="V460" s="64">
        <v>0.22198699999999999</v>
      </c>
      <c r="W460" s="64">
        <v>1.70594</v>
      </c>
      <c r="X460" s="65">
        <v>5.3464318099999998E-2</v>
      </c>
      <c r="Y460" s="63"/>
      <c r="Z460" s="63"/>
      <c r="AA460" s="9">
        <f>IF("na"=F460,"",F460/F454)</f>
        <v>5.0772787297948705</v>
      </c>
      <c r="AB460" s="7">
        <f>IF("na"=J460,"",J460/J454)</f>
        <v>1.0751875029625713</v>
      </c>
      <c r="AC460" s="7">
        <f>IF("na"=M460,"",M460/M454)</f>
        <v>10.31601192881017</v>
      </c>
      <c r="AD460" s="7">
        <f>IF("na"=Q460,"",Q460/Q454)</f>
        <v>1.565574547014458</v>
      </c>
      <c r="AE460" s="7">
        <f>IF("na"=T460,"",T460/T454)</f>
        <v>17.274494952336479</v>
      </c>
      <c r="AF460" s="7">
        <f>IF("na"=X460,"",X460/X454)</f>
        <v>2.1786155914257823</v>
      </c>
      <c r="AG460" s="7">
        <f t="shared" si="103"/>
        <v>455</v>
      </c>
      <c r="AH460" s="61">
        <f t="shared" ca="1" si="102"/>
        <v>7</v>
      </c>
      <c r="AI460" s="61">
        <f t="shared" ca="1" si="102"/>
        <v>6</v>
      </c>
      <c r="AJ460" s="61">
        <f t="shared" ca="1" si="102"/>
        <v>8</v>
      </c>
      <c r="AK460" s="61">
        <f t="shared" ca="1" si="102"/>
        <v>6</v>
      </c>
      <c r="AL460" s="61">
        <f t="shared" ca="1" si="102"/>
        <v>8</v>
      </c>
      <c r="AM460" s="61">
        <f t="shared" ca="1" si="102"/>
        <v>6</v>
      </c>
      <c r="AO460" s="8">
        <f>IF("na"=F460,"",SQRT(F460)/SQRT(F454))</f>
        <v>2.2532817688418088</v>
      </c>
      <c r="AP460" s="8">
        <f>IF("na"=J460,"",SQRT(J460)/SQRT(J454))</f>
        <v>1.0369124856816851</v>
      </c>
      <c r="AQ460" s="8">
        <f>IF("na"=M460,"",SQRT(M460)/SQRT(M454))</f>
        <v>3.211854904694508</v>
      </c>
      <c r="AR460" s="8">
        <f>IF("na"=Q460,"",SQRT(Q460)/SQRT(Q454))</f>
        <v>1.2512292144185486</v>
      </c>
      <c r="AS460" s="8">
        <f>IF("na"=T460,"",SQRT(T460)/SQRT(T454))</f>
        <v>4.1562597310967559</v>
      </c>
      <c r="AT460" s="8">
        <f>IF("na"=X460,"",SQRT(X460)/SQRT(X454))</f>
        <v>1.4760134116686685</v>
      </c>
    </row>
    <row r="461" spans="1:1024" x14ac:dyDescent="0.3">
      <c r="A461" s="11" t="s">
        <v>292</v>
      </c>
      <c r="B461" s="56">
        <v>0.61670700000000001</v>
      </c>
      <c r="C461" s="56">
        <v>1.77064</v>
      </c>
      <c r="D461" s="66">
        <v>0.69316199999999994</v>
      </c>
      <c r="E461" s="7">
        <v>4.7121400000000001E-2</v>
      </c>
      <c r="F461" s="64">
        <v>8.0657933000000005E-3</v>
      </c>
      <c r="G461" s="63">
        <v>1.74064</v>
      </c>
      <c r="H461" s="64">
        <v>0.29869699999999999</v>
      </c>
      <c r="I461" s="64">
        <v>1.70017</v>
      </c>
      <c r="J461" s="65">
        <v>9.4185918699999996E-2</v>
      </c>
      <c r="K461" s="66">
        <v>0.69182100000000002</v>
      </c>
      <c r="L461" s="7">
        <v>4.1376900000000001E-2</v>
      </c>
      <c r="M461" s="64">
        <v>7.3541607E-3</v>
      </c>
      <c r="N461" s="63">
        <v>1.72594</v>
      </c>
      <c r="O461" s="64">
        <v>0.23173299999999999</v>
      </c>
      <c r="P461" s="64">
        <v>1.6999899999999999</v>
      </c>
      <c r="Q461" s="65">
        <v>5.8691605700000003E-2</v>
      </c>
      <c r="R461" s="66">
        <v>0.689056</v>
      </c>
      <c r="S461" s="7">
        <v>4.0966299999999997E-2</v>
      </c>
      <c r="T461" s="64">
        <v>6.9126155000000002E-3</v>
      </c>
      <c r="U461" s="63">
        <v>1.70946</v>
      </c>
      <c r="V461" s="64">
        <v>0.21322099999999999</v>
      </c>
      <c r="W461" s="64">
        <v>1.68845</v>
      </c>
      <c r="X461" s="65">
        <v>5.2218390900000002E-2</v>
      </c>
      <c r="Y461" s="63"/>
      <c r="Z461" s="63"/>
      <c r="AA461" s="9">
        <f>IF("na"=F461,"",F461/F454)</f>
        <v>5.0873203584628133</v>
      </c>
      <c r="AB461" s="7">
        <f>IF("na"=J461,"",J461/J454)</f>
        <v>1.0744675146485934</v>
      </c>
      <c r="AC461" s="7">
        <f>IF("na"=M461,"",M461/M454)</f>
        <v>9.8906813096837265</v>
      </c>
      <c r="AD461" s="7">
        <f>IF("na"=Q461,"",Q461/Q454)</f>
        <v>1.3915792619230434</v>
      </c>
      <c r="AE461" s="7">
        <f>IF("na"=T461,"",T461/T454)</f>
        <v>16.204977288796119</v>
      </c>
      <c r="AF461" s="7">
        <f>IF("na"=X461,"",X461/X454)</f>
        <v>2.1278453483895867</v>
      </c>
      <c r="AG461" s="7">
        <f t="shared" si="103"/>
        <v>455</v>
      </c>
      <c r="AH461" s="61">
        <f t="shared" ca="1" si="102"/>
        <v>8</v>
      </c>
      <c r="AI461" s="61">
        <f t="shared" ca="1" si="102"/>
        <v>5</v>
      </c>
      <c r="AJ461" s="61">
        <f t="shared" ca="1" si="102"/>
        <v>7</v>
      </c>
      <c r="AK461" s="61">
        <f t="shared" ca="1" si="102"/>
        <v>5</v>
      </c>
      <c r="AL461" s="61">
        <f t="shared" ca="1" si="102"/>
        <v>7</v>
      </c>
      <c r="AM461" s="61">
        <f t="shared" ca="1" si="102"/>
        <v>5</v>
      </c>
      <c r="AO461" s="8">
        <f>IF("na"=F461,"",SQRT(F461)/SQRT(F454))</f>
        <v>2.2555088912400265</v>
      </c>
      <c r="AP461" s="8">
        <f>IF("na"=J461,"",SQRT(J461)/SQRT(J454))</f>
        <v>1.0365652486209411</v>
      </c>
      <c r="AQ461" s="8">
        <f>IF("na"=M461,"",SQRT(M461)/SQRT(M454))</f>
        <v>3.1449453587755265</v>
      </c>
      <c r="AR461" s="8">
        <f>IF("na"=Q461,"",SQRT(Q461)/SQRT(Q454))</f>
        <v>1.1796521783657434</v>
      </c>
      <c r="AS461" s="8">
        <f>IF("na"=T461,"",SQRT(T461)/SQRT(T454))</f>
        <v>4.0255406206863844</v>
      </c>
      <c r="AT461" s="8">
        <f>IF("na"=X461,"",SQRT(X461)/SQRT(X454))</f>
        <v>1.4587135936809481</v>
      </c>
    </row>
    <row r="462" spans="1:1024" x14ac:dyDescent="0.3">
      <c r="A462" s="11" t="s">
        <v>294</v>
      </c>
      <c r="B462" s="56">
        <v>0.61670700000000001</v>
      </c>
      <c r="C462" s="56">
        <v>1.77064</v>
      </c>
      <c r="D462" s="67">
        <v>0.69153399999999998</v>
      </c>
      <c r="E462" s="68">
        <v>4.4637799999999998E-2</v>
      </c>
      <c r="F462" s="69">
        <v>7.5916129999999997E-3</v>
      </c>
      <c r="G462" s="68">
        <v>1.7478899999999999</v>
      </c>
      <c r="H462" s="69">
        <v>0.27367900000000001</v>
      </c>
      <c r="I462" s="69">
        <v>1.7125699999999999</v>
      </c>
      <c r="J462" s="70">
        <v>7.8272319899999998E-2</v>
      </c>
      <c r="K462" s="67">
        <v>0.690303</v>
      </c>
      <c r="L462" s="68">
        <v>3.9865699999999997E-2</v>
      </c>
      <c r="M462" s="69">
        <v>7.0056451999999996E-3</v>
      </c>
      <c r="N462" s="68">
        <v>1.7459499999999999</v>
      </c>
      <c r="O462" s="69">
        <v>0.227881</v>
      </c>
      <c r="P462" s="69">
        <v>1.7215800000000001</v>
      </c>
      <c r="Q462" s="70">
        <v>5.4336633699999998E-2</v>
      </c>
      <c r="R462" s="67">
        <v>0.68256300000000003</v>
      </c>
      <c r="S462" s="68">
        <v>4.0154700000000002E-2</v>
      </c>
      <c r="T462" s="69">
        <v>5.9494125999999996E-3</v>
      </c>
      <c r="U462" s="68">
        <v>1.72079</v>
      </c>
      <c r="V462" s="69">
        <v>0.20400399999999999</v>
      </c>
      <c r="W462" s="69">
        <v>1.70265</v>
      </c>
      <c r="X462" s="70">
        <v>4.62402721E-2</v>
      </c>
      <c r="Y462" s="63"/>
      <c r="Z462" s="63"/>
      <c r="AA462" s="9">
        <f>IF("na"=F462,"",F462/F454)</f>
        <v>4.7882416436918795</v>
      </c>
      <c r="AB462" s="7">
        <f>IF("na"=J462,"",J462/J454)</f>
        <v>0.89292609967112457</v>
      </c>
      <c r="AC462" s="7">
        <f>IF("na"=M462,"",M462/M454)</f>
        <v>9.4219594687284314</v>
      </c>
      <c r="AD462" s="7">
        <f>IF("na"=Q462,"",Q462/Q454)</f>
        <v>1.2883227800262544</v>
      </c>
      <c r="AE462" s="7">
        <f>IF("na"=T462,"",T462/T454)</f>
        <v>13.946977965818792</v>
      </c>
      <c r="AF462" s="7">
        <f>IF("na"=X462,"",X462/X454)</f>
        <v>1.8842431986209247</v>
      </c>
      <c r="AG462" s="7">
        <f t="shared" si="103"/>
        <v>455</v>
      </c>
      <c r="AH462" s="61">
        <f t="shared" ca="1" si="102"/>
        <v>6</v>
      </c>
      <c r="AI462" s="61">
        <f t="shared" ca="1" si="102"/>
        <v>3</v>
      </c>
      <c r="AJ462" s="61">
        <f t="shared" ca="1" si="102"/>
        <v>6</v>
      </c>
      <c r="AK462" s="61">
        <f t="shared" ca="1" si="102"/>
        <v>4</v>
      </c>
      <c r="AL462" s="61">
        <f t="shared" ca="1" si="102"/>
        <v>5</v>
      </c>
      <c r="AM462" s="61">
        <f t="shared" ca="1" si="102"/>
        <v>4</v>
      </c>
      <c r="AO462" s="8">
        <f>IF("na"=F462,"",SQRT(F462)/SQRT(F454))</f>
        <v>2.1882051191997238</v>
      </c>
      <c r="AP462" s="8">
        <f>IF("na"=J462,"",SQRT(J462)/SQRT(J454))</f>
        <v>0.94494767033477811</v>
      </c>
      <c r="AQ462" s="8">
        <f>IF("na"=M462,"",SQRT(M462)/SQRT(M454))</f>
        <v>3.0695210487514872</v>
      </c>
      <c r="AR462" s="8">
        <f>IF("na"=Q462,"",SQRT(Q462)/SQRT(Q454))</f>
        <v>1.1350430740840873</v>
      </c>
      <c r="AS462" s="8">
        <f>IF("na"=T462,"",SQRT(T462)/SQRT(T454))</f>
        <v>3.7345652981061659</v>
      </c>
      <c r="AT462" s="8">
        <f>IF("na"=X462,"",SQRT(X462)/SQRT(X454))</f>
        <v>1.3726773832991219</v>
      </c>
    </row>
    <row r="463" spans="1:1024" x14ac:dyDescent="0.3">
      <c r="B463" s="71"/>
      <c r="C463" s="71"/>
      <c r="D463" s="7"/>
      <c r="E463" s="7"/>
      <c r="F463" s="7"/>
      <c r="G463" s="7"/>
      <c r="H463" s="7"/>
      <c r="I463" s="7"/>
      <c r="J463" s="7"/>
      <c r="K463" s="7"/>
      <c r="L463" s="7"/>
    </row>
    <row r="464" spans="1:1024" s="50" customFormat="1" x14ac:dyDescent="0.3">
      <c r="A464" s="11"/>
      <c r="B464" s="11"/>
      <c r="C464" s="11"/>
      <c r="D464" s="73" t="s">
        <v>344</v>
      </c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11"/>
      <c r="Z464" s="11"/>
      <c r="AA464" s="49"/>
      <c r="AH464" s="51"/>
      <c r="AI464" s="51"/>
      <c r="AJ464" s="51"/>
      <c r="AK464" s="51"/>
      <c r="AL464" s="51"/>
      <c r="AM464" s="5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</row>
    <row r="465" spans="1:1024" x14ac:dyDescent="0.3">
      <c r="B465" s="52" t="s">
        <v>305</v>
      </c>
      <c r="C465" s="52" t="s">
        <v>305</v>
      </c>
      <c r="D465" s="72">
        <v>7</v>
      </c>
      <c r="E465" s="72"/>
      <c r="F465" s="72"/>
      <c r="G465" s="72"/>
      <c r="H465" s="72"/>
      <c r="I465" s="72"/>
      <c r="J465" s="72"/>
      <c r="K465" s="72">
        <v>15</v>
      </c>
      <c r="L465" s="72"/>
      <c r="M465" s="72"/>
      <c r="N465" s="72"/>
      <c r="O465" s="72"/>
      <c r="P465" s="72"/>
      <c r="Q465" s="72"/>
      <c r="R465" s="72">
        <v>30</v>
      </c>
      <c r="S465" s="72"/>
      <c r="T465" s="72"/>
      <c r="U465" s="72"/>
      <c r="V465" s="72"/>
      <c r="W465" s="72"/>
      <c r="X465" s="72"/>
      <c r="Y465" s="53"/>
      <c r="Z465" s="53"/>
    </row>
    <row r="466" spans="1:1024" x14ac:dyDescent="0.3">
      <c r="B466" s="54" t="s">
        <v>296</v>
      </c>
      <c r="C466" s="54" t="s">
        <v>306</v>
      </c>
      <c r="D466" s="55" t="s">
        <v>296</v>
      </c>
      <c r="E466" s="56" t="s">
        <v>299</v>
      </c>
      <c r="F466" s="56" t="s">
        <v>307</v>
      </c>
      <c r="G466" s="56" t="s">
        <v>308</v>
      </c>
      <c r="H466" s="56" t="s">
        <v>309</v>
      </c>
      <c r="I466" s="56" t="s">
        <v>310</v>
      </c>
      <c r="J466" s="57" t="s">
        <v>311</v>
      </c>
      <c r="K466" s="55" t="s">
        <v>296</v>
      </c>
      <c r="L466" s="56" t="s">
        <v>299</v>
      </c>
      <c r="M466" s="56" t="s">
        <v>307</v>
      </c>
      <c r="N466" s="56" t="s">
        <v>308</v>
      </c>
      <c r="O466" s="56" t="s">
        <v>309</v>
      </c>
      <c r="P466" s="56" t="s">
        <v>310</v>
      </c>
      <c r="Q466" s="57" t="s">
        <v>311</v>
      </c>
      <c r="R466" s="55" t="s">
        <v>296</v>
      </c>
      <c r="S466" s="56" t="s">
        <v>299</v>
      </c>
      <c r="T466" s="56" t="s">
        <v>307</v>
      </c>
      <c r="U466" s="56" t="s">
        <v>308</v>
      </c>
      <c r="V466" s="56" t="s">
        <v>309</v>
      </c>
      <c r="W466" s="56" t="s">
        <v>310</v>
      </c>
      <c r="X466" s="57" t="s">
        <v>311</v>
      </c>
      <c r="Y466" s="56"/>
      <c r="Z466" s="56"/>
    </row>
    <row r="467" spans="1:1024" x14ac:dyDescent="0.3">
      <c r="A467" s="11" t="s">
        <v>312</v>
      </c>
      <c r="B467" s="56">
        <v>0.28016799999999997</v>
      </c>
      <c r="C467" s="56">
        <v>3.2048399999999999</v>
      </c>
      <c r="D467" s="58">
        <v>0.27527499999999999</v>
      </c>
      <c r="E467" s="59">
        <v>3.5087699999999999E-2</v>
      </c>
      <c r="F467" s="59">
        <v>1.2550879999999999E-3</v>
      </c>
      <c r="G467" s="59">
        <v>3.6613699999999998</v>
      </c>
      <c r="H467" s="59">
        <v>1.75888</v>
      </c>
      <c r="I467" s="59">
        <v>3.1443099999999999</v>
      </c>
      <c r="J467" s="60">
        <v>3.0973227353000001</v>
      </c>
      <c r="K467" s="58">
        <v>0.27243699999999998</v>
      </c>
      <c r="L467" s="59">
        <v>2.4193099999999999E-2</v>
      </c>
      <c r="M467" s="59">
        <v>6.4507430000000003E-4</v>
      </c>
      <c r="N467" s="59">
        <v>3.3853200000000001</v>
      </c>
      <c r="O467" s="59">
        <v>0.94809399999999999</v>
      </c>
      <c r="P467" s="59">
        <v>3.1777799999999998</v>
      </c>
      <c r="Q467" s="60">
        <v>0.89961447640000003</v>
      </c>
      <c r="R467" s="58">
        <v>0.27391500000000002</v>
      </c>
      <c r="S467" s="59">
        <v>1.71953E-2</v>
      </c>
      <c r="T467" s="59">
        <v>3.3477829999999998E-4</v>
      </c>
      <c r="U467" s="59">
        <v>3.35704</v>
      </c>
      <c r="V467" s="59">
        <v>0.69672999999999996</v>
      </c>
      <c r="W467" s="59">
        <v>3.2387000000000001</v>
      </c>
      <c r="X467" s="60">
        <v>0.48657919249999998</v>
      </c>
      <c r="Y467" s="59"/>
      <c r="Z467" s="59"/>
      <c r="AH467" s="61"/>
      <c r="AI467" s="61"/>
    </row>
    <row r="468" spans="1:1024" x14ac:dyDescent="0.3">
      <c r="A468" s="11" t="s">
        <v>280</v>
      </c>
      <c r="B468" s="56">
        <v>0.28016799999999997</v>
      </c>
      <c r="C468" s="56">
        <v>3.2048399999999999</v>
      </c>
      <c r="D468" s="58">
        <v>0.27950599999999998</v>
      </c>
      <c r="E468" s="59">
        <v>4.4964499999999998E-2</v>
      </c>
      <c r="F468" s="59">
        <v>2.0222444E-3</v>
      </c>
      <c r="G468" s="59">
        <v>3.8174899999999998</v>
      </c>
      <c r="H468" s="59">
        <v>2.0631400000000002</v>
      </c>
      <c r="I468" s="59">
        <v>3.21841</v>
      </c>
      <c r="J468" s="60">
        <v>4.2567308045000001</v>
      </c>
      <c r="K468" s="58">
        <v>0.28169499999999997</v>
      </c>
      <c r="L468" s="59">
        <v>3.9468200000000002E-2</v>
      </c>
      <c r="M468" s="59">
        <v>1.5600704999999999E-3</v>
      </c>
      <c r="N468" s="59">
        <v>3.5981200000000002</v>
      </c>
      <c r="O468" s="59">
        <v>1.2699</v>
      </c>
      <c r="P468" s="59">
        <v>3.2869799999999998</v>
      </c>
      <c r="Q468" s="60">
        <v>1.6193929896000001</v>
      </c>
      <c r="R468" s="58">
        <v>0.27866299999999999</v>
      </c>
      <c r="S468" s="59">
        <v>3.7991400000000002E-2</v>
      </c>
      <c r="T468" s="59">
        <v>1.4456114E-3</v>
      </c>
      <c r="U468" s="59">
        <v>3.5582600000000002</v>
      </c>
      <c r="V468" s="59">
        <v>0.99117200000000005</v>
      </c>
      <c r="W468" s="59">
        <v>3.3529900000000001</v>
      </c>
      <c r="X468" s="60">
        <v>1.0043703559999999</v>
      </c>
      <c r="Y468" s="59"/>
      <c r="Z468" s="59"/>
      <c r="AA468" s="9">
        <f>IF("na"=F468,"",F468/F467)</f>
        <v>1.6112371403439441</v>
      </c>
      <c r="AB468" s="7">
        <f>IF("na"=J468,"",J468/J467)</f>
        <v>1.3743258834432384</v>
      </c>
      <c r="AC468" s="7">
        <f>IF("na"=M468,"",M468/M467)</f>
        <v>2.4184353647324035</v>
      </c>
      <c r="AD468" s="7">
        <f>IF("na"=Q468,"",Q468/Q467)</f>
        <v>1.8000966325934948</v>
      </c>
      <c r="AE468" s="7">
        <f>IF("na"=T468,"",T468/T467)</f>
        <v>4.3181156006826011</v>
      </c>
      <c r="AF468" s="7">
        <f>IF("na"=X468,"",X468/X467)</f>
        <v>2.0641457166296728</v>
      </c>
      <c r="AG468" s="7">
        <f>ROW()</f>
        <v>468</v>
      </c>
      <c r="AH468" s="61">
        <f t="shared" ref="AH468:AM475" ca="1" si="104">SUM(IF(INDIRECT(ADDRESS(ROW(),AH$60))&gt;INDIRECT(ADDRESS($AG468,AH$60)),1,0), IF(INDIRECT(ADDRESS(ROW(),AH$60))&gt;INDIRECT(ADDRESS($AG468+1,AH$60)),1,0), IF(INDIRECT(ADDRESS(ROW(),AH$60))&gt;INDIRECT(ADDRESS($AG468+2,AH$60)),1,0), IF(INDIRECT(ADDRESS(ROW(),AH$60))&gt;INDIRECT(ADDRESS($AG468+3,AH$60)),1,0), IF(INDIRECT(ADDRESS(ROW(),AH$60))&gt;INDIRECT(ADDRESS($AG468+4,AH$60)),1,0), IF(INDIRECT(ADDRESS(ROW(),AH$60))&gt;INDIRECT(ADDRESS($AG468+5,AH$60)),1,0), IF(INDIRECT(ADDRESS(ROW(),AH$60))&gt;INDIRECT(ADDRESS($AG468+6,AH$60)),1,0), IF(INDIRECT(ADDRESS(ROW(),AH$60))&gt;INDIRECT(ADDRESS($AG468+7,AH$60)),1,0))+1</f>
        <v>4</v>
      </c>
      <c r="AI468" s="61">
        <f t="shared" ca="1" si="104"/>
        <v>3</v>
      </c>
      <c r="AJ468" s="61">
        <f t="shared" ca="1" si="104"/>
        <v>3</v>
      </c>
      <c r="AK468" s="61">
        <f t="shared" ca="1" si="104"/>
        <v>6</v>
      </c>
      <c r="AL468" s="61">
        <f t="shared" ca="1" si="104"/>
        <v>5</v>
      </c>
      <c r="AM468" s="61">
        <f t="shared" ca="1" si="104"/>
        <v>7</v>
      </c>
      <c r="AO468" s="8">
        <f>IF("na"=F468,"",SQRT(F468)/SQRT(F467))</f>
        <v>1.2693451620201435</v>
      </c>
      <c r="AP468" s="8">
        <f>IF("na"=J468,"",SQRT(J468)/SQRT(J467))</f>
        <v>1.172316460450521</v>
      </c>
      <c r="AQ468" s="8">
        <f>IF("na"=M468,"",SQRT(M468)/SQRT(M467))</f>
        <v>1.5551319444768676</v>
      </c>
      <c r="AR468" s="8">
        <f>IF("na"=Q468,"",SQRT(Q468)/SQRT(Q467))</f>
        <v>1.3416767988578675</v>
      </c>
      <c r="AS468" s="8">
        <f>IF("na"=T468,"",SQRT(T468)/SQRT(T467))</f>
        <v>2.0780076036152035</v>
      </c>
      <c r="AT468" s="8">
        <f>IF("na"=X468,"",SQRT(X468)/SQRT(X467))</f>
        <v>1.4367135123710897</v>
      </c>
    </row>
    <row r="469" spans="1:1024" x14ac:dyDescent="0.3">
      <c r="A469" s="11" t="s">
        <v>282</v>
      </c>
      <c r="B469" s="56">
        <v>0.28016799999999997</v>
      </c>
      <c r="C469" s="56">
        <v>3.2048399999999999</v>
      </c>
      <c r="D469" s="58">
        <v>0.26724599999999998</v>
      </c>
      <c r="E469" s="59">
        <v>4.6304199999999997E-2</v>
      </c>
      <c r="F469" s="59">
        <v>2.3110569E-3</v>
      </c>
      <c r="G469" s="59">
        <v>3.7682000000000002</v>
      </c>
      <c r="H469" s="59">
        <v>2.6741100000000002</v>
      </c>
      <c r="I469" s="59">
        <v>3.0182899999999999</v>
      </c>
      <c r="J469" s="60">
        <v>7.1856651946000003</v>
      </c>
      <c r="K469" s="58">
        <v>0.26803700000000003</v>
      </c>
      <c r="L469" s="59">
        <v>4.1882299999999997E-2</v>
      </c>
      <c r="M469" s="59">
        <v>1.9012880999999999E-3</v>
      </c>
      <c r="N469" s="59">
        <v>3.4487899999999998</v>
      </c>
      <c r="O469" s="59">
        <v>2.41805</v>
      </c>
      <c r="P469" s="59">
        <v>3.0118299999999998</v>
      </c>
      <c r="Q469" s="60">
        <v>5.8842186626000004</v>
      </c>
      <c r="R469" s="58">
        <v>0.26735199999999998</v>
      </c>
      <c r="S469" s="59">
        <v>3.93429E-2</v>
      </c>
      <c r="T469" s="59">
        <v>1.7121135000000001E-3</v>
      </c>
      <c r="U469" s="59">
        <v>3.2438400000000001</v>
      </c>
      <c r="V469" s="59">
        <v>1.0754699999999999</v>
      </c>
      <c r="W469" s="59">
        <v>3.01431</v>
      </c>
      <c r="X469" s="60">
        <v>1.1929374018000001</v>
      </c>
      <c r="Y469" s="59"/>
      <c r="Z469" s="59"/>
      <c r="AA469" s="9">
        <f>IF("na"=F469,"",F469/F467)</f>
        <v>1.8413504869778057</v>
      </c>
      <c r="AB469" s="7">
        <f>IF("na"=J469,"",J469/J467)</f>
        <v>2.3199601102931275</v>
      </c>
      <c r="AC469" s="7">
        <f>IF("na"=M469,"",M469/M467)</f>
        <v>2.9473939668655222</v>
      </c>
      <c r="AD469" s="7">
        <f>IF("na"=Q469,"",Q469/Q467)</f>
        <v>6.5408225600670207</v>
      </c>
      <c r="AE469" s="7">
        <f>IF("na"=T469,"",T469/T467)</f>
        <v>5.1141710797862352</v>
      </c>
      <c r="AF469" s="7">
        <f>IF("na"=X469,"",X469/X467)</f>
        <v>2.4516819054074124</v>
      </c>
      <c r="AG469" s="7">
        <f t="shared" ref="AG469:AG475" si="105">AG468</f>
        <v>468</v>
      </c>
      <c r="AH469" s="61">
        <f t="shared" ca="1" si="104"/>
        <v>8</v>
      </c>
      <c r="AI469" s="61">
        <f t="shared" ca="1" si="104"/>
        <v>8</v>
      </c>
      <c r="AJ469" s="61">
        <f t="shared" ca="1" si="104"/>
        <v>7</v>
      </c>
      <c r="AK469" s="61">
        <f t="shared" ca="1" si="104"/>
        <v>8</v>
      </c>
      <c r="AL469" s="61">
        <f t="shared" ca="1" si="104"/>
        <v>8</v>
      </c>
      <c r="AM469" s="61">
        <f t="shared" ca="1" si="104"/>
        <v>8</v>
      </c>
      <c r="AO469" s="8">
        <f>IF("na"=F469,"",SQRT(F469)/SQRT(F467))</f>
        <v>1.3569637014223357</v>
      </c>
      <c r="AP469" s="8">
        <f>IF("na"=J469,"",SQRT(J469)/SQRT(J467))</f>
        <v>1.5231415266787021</v>
      </c>
      <c r="AQ469" s="8">
        <f>IF("na"=M469,"",SQRT(M469)/SQRT(M467))</f>
        <v>1.7167975905346331</v>
      </c>
      <c r="AR469" s="8">
        <f>IF("na"=Q469,"",SQRT(Q469)/SQRT(Q467))</f>
        <v>2.5575031886719164</v>
      </c>
      <c r="AS469" s="8">
        <f>IF("na"=T469,"",SQRT(T469)/SQRT(T467))</f>
        <v>2.2614533114318842</v>
      </c>
      <c r="AT469" s="8">
        <f>IF("na"=X469,"",SQRT(X469)/SQRT(X467))</f>
        <v>1.565784757049133</v>
      </c>
    </row>
    <row r="470" spans="1:1024" x14ac:dyDescent="0.3">
      <c r="A470" s="11" t="s">
        <v>284</v>
      </c>
      <c r="B470" s="56">
        <v>0.28016799999999997</v>
      </c>
      <c r="C470" s="56">
        <v>3.2048399999999999</v>
      </c>
      <c r="D470" s="58">
        <v>0.261214</v>
      </c>
      <c r="E470" s="59">
        <v>3.7796099999999999E-2</v>
      </c>
      <c r="F470" s="59">
        <v>1.7877991999999999E-3</v>
      </c>
      <c r="G470" s="59">
        <v>3.4374600000000002</v>
      </c>
      <c r="H470" s="59">
        <v>1.9925200000000001</v>
      </c>
      <c r="I470" s="59">
        <v>2.8868100000000001</v>
      </c>
      <c r="J470" s="60">
        <v>4.0712790312999996</v>
      </c>
      <c r="K470" s="58">
        <v>0.24870700000000001</v>
      </c>
      <c r="L470" s="59">
        <v>3.2031400000000002E-2</v>
      </c>
      <c r="M470" s="59">
        <v>2.0158049999999999E-3</v>
      </c>
      <c r="N470" s="59">
        <v>3.01193</v>
      </c>
      <c r="O470" s="59">
        <v>1.0198400000000001</v>
      </c>
      <c r="P470" s="59">
        <v>2.77671</v>
      </c>
      <c r="Q470" s="60">
        <v>1.2233689225</v>
      </c>
      <c r="R470" s="58">
        <v>0.25701000000000002</v>
      </c>
      <c r="S470" s="59">
        <v>2.8960799999999998E-2</v>
      </c>
      <c r="T470" s="59">
        <v>1.3750208000000001E-3</v>
      </c>
      <c r="U470" s="59">
        <v>3.1226500000000001</v>
      </c>
      <c r="V470" s="59">
        <v>0.79834099999999997</v>
      </c>
      <c r="W470" s="59">
        <v>2.9678399999999998</v>
      </c>
      <c r="X470" s="60">
        <v>0.69351735219999999</v>
      </c>
      <c r="Y470" s="59"/>
      <c r="Z470" s="59"/>
      <c r="AA470" s="9">
        <f>IF("na"=F470,"",F470/F467)</f>
        <v>1.4244413140751884</v>
      </c>
      <c r="AB470" s="7">
        <f>IF("na"=J470,"",J470/J467)</f>
        <v>1.3144510208445115</v>
      </c>
      <c r="AC470" s="7">
        <f>IF("na"=M470,"",M470/M467)</f>
        <v>3.1249190984666413</v>
      </c>
      <c r="AD470" s="7">
        <f>IF("na"=Q470,"",Q470/Q467)</f>
        <v>1.3598813209360221</v>
      </c>
      <c r="AE470" s="7">
        <f>IF("na"=T470,"",T470/T467)</f>
        <v>4.1072578479549007</v>
      </c>
      <c r="AF470" s="7">
        <f>IF("na"=X470,"",X470/X467)</f>
        <v>1.4252918392107365</v>
      </c>
      <c r="AG470" s="7">
        <f t="shared" si="105"/>
        <v>468</v>
      </c>
      <c r="AH470" s="61">
        <f t="shared" ca="1" si="104"/>
        <v>3</v>
      </c>
      <c r="AI470" s="61">
        <f t="shared" ca="1" si="104"/>
        <v>1</v>
      </c>
      <c r="AJ470" s="61">
        <f t="shared" ca="1" si="104"/>
        <v>8</v>
      </c>
      <c r="AK470" s="61">
        <f t="shared" ca="1" si="104"/>
        <v>2</v>
      </c>
      <c r="AL470" s="61">
        <f t="shared" ca="1" si="104"/>
        <v>3</v>
      </c>
      <c r="AM470" s="61">
        <f t="shared" ca="1" si="104"/>
        <v>2</v>
      </c>
      <c r="AO470" s="8">
        <f>IF("na"=F470,"",SQRT(F470)/SQRT(F467))</f>
        <v>1.1934996079074298</v>
      </c>
      <c r="AP470" s="8">
        <f>IF("na"=J470,"",SQRT(J470)/SQRT(J467))</f>
        <v>1.1464951028436672</v>
      </c>
      <c r="AQ470" s="8">
        <f>IF("na"=M470,"",SQRT(M470)/SQRT(M467))</f>
        <v>1.7677440704091305</v>
      </c>
      <c r="AR470" s="8">
        <f>IF("na"=Q470,"",SQRT(Q470)/SQRT(Q467))</f>
        <v>1.1661394946300474</v>
      </c>
      <c r="AS470" s="8">
        <f>IF("na"=T470,"",SQRT(T470)/SQRT(T467))</f>
        <v>2.0266370785009586</v>
      </c>
      <c r="AT470" s="8">
        <f>IF("na"=X470,"",SQRT(X470)/SQRT(X467))</f>
        <v>1.1938558703674145</v>
      </c>
    </row>
    <row r="471" spans="1:1024" x14ac:dyDescent="0.3">
      <c r="A471" s="11" t="s">
        <v>286</v>
      </c>
      <c r="B471" s="56">
        <v>0.28016799999999997</v>
      </c>
      <c r="C471" s="56">
        <v>3.2048399999999999</v>
      </c>
      <c r="D471" s="58">
        <v>0.256407</v>
      </c>
      <c r="E471" s="59">
        <v>3.3214800000000003E-2</v>
      </c>
      <c r="F471" s="59">
        <v>1.667808E-3</v>
      </c>
      <c r="G471" s="59">
        <v>3.45194</v>
      </c>
      <c r="H471" s="59">
        <v>2.1410100000000001</v>
      </c>
      <c r="I471" s="59">
        <v>2.87907</v>
      </c>
      <c r="J471" s="60">
        <v>4.6900499130000002</v>
      </c>
      <c r="K471" s="58">
        <v>0.25724599999999997</v>
      </c>
      <c r="L471" s="59">
        <v>2.4714400000000001E-2</v>
      </c>
      <c r="M471" s="59">
        <v>1.1362194999999999E-3</v>
      </c>
      <c r="N471" s="59">
        <v>3.1249799999999999</v>
      </c>
      <c r="O471" s="59">
        <v>1.3667400000000001</v>
      </c>
      <c r="P471" s="59">
        <v>2.8635700000000002</v>
      </c>
      <c r="Q471" s="60">
        <v>1.9844434405</v>
      </c>
      <c r="R471" s="58">
        <v>0.25612099999999999</v>
      </c>
      <c r="S471" s="59">
        <v>2.0821200000000002E-2</v>
      </c>
      <c r="T471" s="59">
        <v>1.0117805000000001E-3</v>
      </c>
      <c r="U471" s="59">
        <v>3.0069900000000001</v>
      </c>
      <c r="V471" s="59">
        <v>0.80845199999999995</v>
      </c>
      <c r="W471" s="59">
        <v>2.8716599999999999</v>
      </c>
      <c r="X471" s="60">
        <v>0.76460354870000002</v>
      </c>
      <c r="Y471" s="59"/>
      <c r="Z471" s="59"/>
      <c r="AA471" s="9">
        <f>IF("na"=F471,"",F471/F467)</f>
        <v>1.3288374998406487</v>
      </c>
      <c r="AB471" s="7">
        <f>IF("na"=J471,"",J471/J467)</f>
        <v>1.5142270644088149</v>
      </c>
      <c r="AC471" s="7">
        <f>IF("na"=M471,"",M471/M467)</f>
        <v>1.7613777203649252</v>
      </c>
      <c r="AD471" s="7">
        <f>IF("na"=Q471,"",Q471/Q467)</f>
        <v>2.2058820667728418</v>
      </c>
      <c r="AE471" s="7">
        <f>IF("na"=T471,"",T471/T467)</f>
        <v>3.0222403901328136</v>
      </c>
      <c r="AF471" s="7">
        <f>IF("na"=X471,"",X471/X467)</f>
        <v>1.5713856253727907</v>
      </c>
      <c r="AG471" s="7">
        <f t="shared" si="105"/>
        <v>468</v>
      </c>
      <c r="AH471" s="61">
        <f t="shared" ca="1" si="104"/>
        <v>2</v>
      </c>
      <c r="AI471" s="61">
        <f t="shared" ca="1" si="104"/>
        <v>5</v>
      </c>
      <c r="AJ471" s="61">
        <f t="shared" ca="1" si="104"/>
        <v>2</v>
      </c>
      <c r="AK471" s="61">
        <f t="shared" ca="1" si="104"/>
        <v>7</v>
      </c>
      <c r="AL471" s="61">
        <f t="shared" ca="1" si="104"/>
        <v>2</v>
      </c>
      <c r="AM471" s="61">
        <f t="shared" ca="1" si="104"/>
        <v>4</v>
      </c>
      <c r="AO471" s="8">
        <f>IF("na"=F471,"",SQRT(F471)/SQRT(F467))</f>
        <v>1.1527521415467632</v>
      </c>
      <c r="AP471" s="8">
        <f>IF("na"=J471,"",SQRT(J471)/SQRT(J467))</f>
        <v>1.2305393388302606</v>
      </c>
      <c r="AQ471" s="8">
        <f>IF("na"=M471,"",SQRT(M471)/SQRT(M467))</f>
        <v>1.327169062465263</v>
      </c>
      <c r="AR471" s="8">
        <f>IF("na"=Q471,"",SQRT(Q471)/SQRT(Q467))</f>
        <v>1.4852212181263915</v>
      </c>
      <c r="AS471" s="8">
        <f>IF("na"=T471,"",SQRT(T471)/SQRT(T467))</f>
        <v>1.7384592000196075</v>
      </c>
      <c r="AT471" s="8">
        <f>IF("na"=X471,"",SQRT(X471)/SQRT(X467))</f>
        <v>1.2535492113885243</v>
      </c>
    </row>
    <row r="472" spans="1:1024" x14ac:dyDescent="0.3">
      <c r="A472" s="11" t="s">
        <v>288</v>
      </c>
      <c r="B472" s="56">
        <v>0.28016799999999997</v>
      </c>
      <c r="C472" s="56">
        <v>3.2048399999999999</v>
      </c>
      <c r="D472" s="62">
        <v>0.26065500000000003</v>
      </c>
      <c r="E472" s="63">
        <v>3.4522499999999998E-2</v>
      </c>
      <c r="F472" s="64">
        <v>1.5725601E-3</v>
      </c>
      <c r="G472" s="63">
        <v>3.58507</v>
      </c>
      <c r="H472" s="64">
        <v>2.1446900000000002</v>
      </c>
      <c r="I472" s="64">
        <v>3.0433500000000002</v>
      </c>
      <c r="J472" s="65">
        <v>4.6257742162</v>
      </c>
      <c r="K472" s="62">
        <v>0.26192700000000002</v>
      </c>
      <c r="L472" s="63">
        <v>2.43669E-2</v>
      </c>
      <c r="M472" s="64">
        <v>9.2647979999999997E-4</v>
      </c>
      <c r="N472" s="63">
        <v>3.2988499999999998</v>
      </c>
      <c r="O472" s="64">
        <v>0.966499</v>
      </c>
      <c r="P472" s="64">
        <v>3.0883400000000001</v>
      </c>
      <c r="Q472" s="65">
        <v>0.94769256700000004</v>
      </c>
      <c r="R472" s="62">
        <v>0.26219700000000001</v>
      </c>
      <c r="S472" s="63">
        <v>1.7727699999999999E-2</v>
      </c>
      <c r="T472" s="64">
        <v>6.3722810000000003E-4</v>
      </c>
      <c r="U472" s="63">
        <v>3.1849699999999999</v>
      </c>
      <c r="V472" s="64">
        <v>0.624054</v>
      </c>
      <c r="W472" s="64">
        <v>3.0844800000000001</v>
      </c>
      <c r="X472" s="65">
        <v>0.40392992449999998</v>
      </c>
      <c r="Y472" s="63"/>
      <c r="Z472" s="63"/>
      <c r="AA472" s="9">
        <f>IF("na"=F472,"",F472/F467)</f>
        <v>1.2529480801346202</v>
      </c>
      <c r="AB472" s="7">
        <f>IF("na"=J472,"",J472/J467)</f>
        <v>1.4934750465233508</v>
      </c>
      <c r="AC472" s="7">
        <f>IF("na"=M472,"",M472/M467)</f>
        <v>1.4362373450624213</v>
      </c>
      <c r="AD472" s="7">
        <f>IF("na"=Q472,"",Q472/Q467)</f>
        <v>1.0534429934836029</v>
      </c>
      <c r="AE472" s="7">
        <f>IF("na"=T472,"",T472/T467)</f>
        <v>1.9034331078209072</v>
      </c>
      <c r="AF472" s="7">
        <f>IF("na"=X472,"",X472/X467)</f>
        <v>0.83014220650218207</v>
      </c>
      <c r="AG472" s="7">
        <f t="shared" si="105"/>
        <v>468</v>
      </c>
      <c r="AH472" s="61">
        <f t="shared" ca="1" si="104"/>
        <v>1</v>
      </c>
      <c r="AI472" s="61">
        <f t="shared" ca="1" si="104"/>
        <v>4</v>
      </c>
      <c r="AJ472" s="61">
        <f t="shared" ca="1" si="104"/>
        <v>1</v>
      </c>
      <c r="AK472" s="61">
        <f t="shared" ca="1" si="104"/>
        <v>1</v>
      </c>
      <c r="AL472" s="61">
        <f t="shared" ca="1" si="104"/>
        <v>1</v>
      </c>
      <c r="AM472" s="61">
        <f t="shared" ca="1" si="104"/>
        <v>1</v>
      </c>
      <c r="AO472" s="8">
        <f>IF("na"=F472,"",SQRT(F472)/SQRT(F467))</f>
        <v>1.1193516338196055</v>
      </c>
      <c r="AP472" s="8">
        <f>IF("na"=J472,"",SQRT(J472)/SQRT(J467))</f>
        <v>1.2220781671085328</v>
      </c>
      <c r="AQ472" s="8">
        <f>IF("na"=M472,"",SQRT(M472)/SQRT(M467))</f>
        <v>1.1984312016392185</v>
      </c>
      <c r="AR472" s="8">
        <f>IF("na"=Q472,"",SQRT(Q472)/SQRT(Q467))</f>
        <v>1.0263737104405992</v>
      </c>
      <c r="AS472" s="8">
        <f>IF("na"=T472,"",SQRT(T472)/SQRT(T467))</f>
        <v>1.3796496322693337</v>
      </c>
      <c r="AT472" s="8">
        <f>IF("na"=X472,"",SQRT(X472)/SQRT(X467))</f>
        <v>0.91112140052914037</v>
      </c>
    </row>
    <row r="473" spans="1:1024" x14ac:dyDescent="0.3">
      <c r="A473" s="11" t="s">
        <v>290</v>
      </c>
      <c r="B473" s="56">
        <v>0.28016799999999997</v>
      </c>
      <c r="C473" s="56">
        <v>3.2048399999999999</v>
      </c>
      <c r="D473" s="66">
        <v>0.25756299999999999</v>
      </c>
      <c r="E473" s="7">
        <v>4.0692300000000001E-2</v>
      </c>
      <c r="F473" s="64">
        <v>2.1668491999999998E-3</v>
      </c>
      <c r="G473" s="63">
        <v>3.46367</v>
      </c>
      <c r="H473" s="64">
        <v>2.00237</v>
      </c>
      <c r="I473" s="64">
        <v>2.8699699999999999</v>
      </c>
      <c r="J473" s="65">
        <v>4.1216235338000002</v>
      </c>
      <c r="K473" s="66">
        <v>0.25723600000000002</v>
      </c>
      <c r="L473" s="7">
        <v>3.67163E-2</v>
      </c>
      <c r="M473" s="64">
        <v>1.8739632E-3</v>
      </c>
      <c r="N473" s="63">
        <v>3.2172800000000001</v>
      </c>
      <c r="O473" s="64">
        <v>1.2040900000000001</v>
      </c>
      <c r="P473" s="64">
        <v>2.8977400000000002</v>
      </c>
      <c r="Q473" s="65">
        <v>1.5441431380999999</v>
      </c>
      <c r="R473" s="66">
        <v>0.257797</v>
      </c>
      <c r="S473" s="7">
        <v>3.4104299999999997E-2</v>
      </c>
      <c r="T473" s="64">
        <v>1.6635648E-3</v>
      </c>
      <c r="U473" s="63">
        <v>3.08867</v>
      </c>
      <c r="V473" s="64">
        <v>0.92449300000000001</v>
      </c>
      <c r="W473" s="64">
        <v>2.89079</v>
      </c>
      <c r="X473" s="65">
        <v>0.95331470949999997</v>
      </c>
      <c r="Y473" s="63"/>
      <c r="Z473" s="63"/>
      <c r="AA473" s="9">
        <f>IF("na"=F473,"",F473/F467)</f>
        <v>1.7264520097395561</v>
      </c>
      <c r="AB473" s="7">
        <f>IF("na"=J473,"",J473/J467)</f>
        <v>1.3307052206171819</v>
      </c>
      <c r="AC473" s="7">
        <f>IF("na"=M473,"",M473/M467)</f>
        <v>2.9050346603484281</v>
      </c>
      <c r="AD473" s="7">
        <f>IF("na"=Q473,"",Q473/Q467)</f>
        <v>1.7164498555861611</v>
      </c>
      <c r="AE473" s="7">
        <f>IF("na"=T473,"",T473/T467)</f>
        <v>4.9691536159900451</v>
      </c>
      <c r="AF473" s="7">
        <f>IF("na"=X473,"",X473/X467)</f>
        <v>1.9592179940986687</v>
      </c>
      <c r="AG473" s="7">
        <f t="shared" si="105"/>
        <v>468</v>
      </c>
      <c r="AH473" s="61">
        <f t="shared" ca="1" si="104"/>
        <v>7</v>
      </c>
      <c r="AI473" s="61">
        <f t="shared" ca="1" si="104"/>
        <v>2</v>
      </c>
      <c r="AJ473" s="61">
        <f t="shared" ca="1" si="104"/>
        <v>6</v>
      </c>
      <c r="AK473" s="61">
        <f t="shared" ca="1" si="104"/>
        <v>5</v>
      </c>
      <c r="AL473" s="61">
        <f t="shared" ca="1" si="104"/>
        <v>7</v>
      </c>
      <c r="AM473" s="61">
        <f t="shared" ca="1" si="104"/>
        <v>6</v>
      </c>
      <c r="AO473" s="8">
        <f>IF("na"=F473,"",SQRT(F473)/SQRT(F467))</f>
        <v>1.3139452080431497</v>
      </c>
      <c r="AP473" s="8">
        <f>IF("na"=J473,"",SQRT(J473)/SQRT(J467))</f>
        <v>1.1535619708612024</v>
      </c>
      <c r="AQ473" s="8">
        <f>IF("na"=M473,"",SQRT(M473)/SQRT(M467))</f>
        <v>1.7044162227426809</v>
      </c>
      <c r="AR473" s="8">
        <f>IF("na"=Q473,"",SQRT(Q473)/SQRT(Q467))</f>
        <v>1.3101335258614524</v>
      </c>
      <c r="AS473" s="8">
        <f>IF("na"=T473,"",SQRT(T473)/SQRT(T467))</f>
        <v>2.2291598453206638</v>
      </c>
      <c r="AT473" s="8">
        <f>IF("na"=X473,"",SQRT(X473)/SQRT(X467))</f>
        <v>1.3997206843147918</v>
      </c>
    </row>
    <row r="474" spans="1:1024" x14ac:dyDescent="0.3">
      <c r="A474" s="11" t="s">
        <v>292</v>
      </c>
      <c r="B474" s="56">
        <v>0.28016799999999997</v>
      </c>
      <c r="C474" s="56">
        <v>3.2048399999999999</v>
      </c>
      <c r="D474" s="66">
        <v>0.25744</v>
      </c>
      <c r="E474" s="7">
        <v>4.04669E-2</v>
      </c>
      <c r="F474" s="64">
        <v>2.1541317999999999E-3</v>
      </c>
      <c r="G474" s="63">
        <v>3.5441400000000001</v>
      </c>
      <c r="H474" s="64">
        <v>2.1911399999999999</v>
      </c>
      <c r="I474" s="64">
        <v>2.9260100000000002</v>
      </c>
      <c r="J474" s="65">
        <v>4.8788406684999996</v>
      </c>
      <c r="K474" s="66">
        <v>0.25872000000000001</v>
      </c>
      <c r="L474" s="7">
        <v>3.6171200000000001E-2</v>
      </c>
      <c r="M474" s="64">
        <v>1.7683724E-3</v>
      </c>
      <c r="N474" s="63">
        <v>3.1482399999999999</v>
      </c>
      <c r="O474" s="64">
        <v>1.1724399999999999</v>
      </c>
      <c r="P474" s="64">
        <v>2.8631000000000002</v>
      </c>
      <c r="Q474" s="65">
        <v>1.4914017812</v>
      </c>
      <c r="R474" s="66">
        <v>0.25937199999999999</v>
      </c>
      <c r="S474" s="7">
        <v>3.32328E-2</v>
      </c>
      <c r="T474" s="64">
        <v>1.5368924999999999E-3</v>
      </c>
      <c r="U474" s="63">
        <v>3.07376</v>
      </c>
      <c r="V474" s="64">
        <v>0.85710699999999995</v>
      </c>
      <c r="W474" s="64">
        <v>2.9019200000000001</v>
      </c>
      <c r="X474" s="65">
        <v>0.82639293579999995</v>
      </c>
      <c r="Y474" s="63"/>
      <c r="Z474" s="63"/>
      <c r="AA474" s="9">
        <f>IF("na"=F474,"",F474/F467)</f>
        <v>1.7163193337837666</v>
      </c>
      <c r="AB474" s="7">
        <f>IF("na"=J474,"",J474/J467)</f>
        <v>1.575179949088336</v>
      </c>
      <c r="AC474" s="7">
        <f>IF("na"=M474,"",M474/M467)</f>
        <v>2.7413468495024524</v>
      </c>
      <c r="AD474" s="7">
        <f>IF("na"=Q474,"",Q474/Q467)</f>
        <v>1.657823234646205</v>
      </c>
      <c r="AE474" s="7">
        <f>IF("na"=T474,"",T474/T467)</f>
        <v>4.5907769410382935</v>
      </c>
      <c r="AF474" s="7">
        <f>IF("na"=X474,"",X474/X467)</f>
        <v>1.6983729442972431</v>
      </c>
      <c r="AG474" s="7">
        <f t="shared" si="105"/>
        <v>468</v>
      </c>
      <c r="AH474" s="61">
        <f t="shared" ca="1" si="104"/>
        <v>6</v>
      </c>
      <c r="AI474" s="61">
        <f t="shared" ca="1" si="104"/>
        <v>6</v>
      </c>
      <c r="AJ474" s="61">
        <f t="shared" ca="1" si="104"/>
        <v>5</v>
      </c>
      <c r="AK474" s="61">
        <f t="shared" ca="1" si="104"/>
        <v>3</v>
      </c>
      <c r="AL474" s="61">
        <f t="shared" ca="1" si="104"/>
        <v>6</v>
      </c>
      <c r="AM474" s="61">
        <f t="shared" ca="1" si="104"/>
        <v>5</v>
      </c>
      <c r="AO474" s="8">
        <f>IF("na"=F474,"",SQRT(F474)/SQRT(F467))</f>
        <v>1.310083712509917</v>
      </c>
      <c r="AP474" s="8">
        <f>IF("na"=J474,"",SQRT(J474)/SQRT(J467))</f>
        <v>1.2550617311862933</v>
      </c>
      <c r="AQ474" s="8">
        <f>IF("na"=M474,"",SQRT(M474)/SQRT(M467))</f>
        <v>1.6557013165128704</v>
      </c>
      <c r="AR474" s="8">
        <f>IF("na"=Q474,"",SQRT(Q474)/SQRT(Q467))</f>
        <v>1.287564846773243</v>
      </c>
      <c r="AS474" s="8">
        <f>IF("na"=T474,"",SQRT(T474)/SQRT(T467))</f>
        <v>2.1426098434008685</v>
      </c>
      <c r="AT474" s="8">
        <f>IF("na"=X474,"",SQRT(X474)/SQRT(X467))</f>
        <v>1.3032163842958864</v>
      </c>
    </row>
    <row r="475" spans="1:1024" x14ac:dyDescent="0.3">
      <c r="A475" s="11" t="s">
        <v>294</v>
      </c>
      <c r="B475" s="56">
        <v>0.28016799999999997</v>
      </c>
      <c r="C475" s="56">
        <v>3.2048399999999999</v>
      </c>
      <c r="D475" s="67">
        <v>0.25826199999999999</v>
      </c>
      <c r="E475" s="68">
        <v>4.0569800000000003E-2</v>
      </c>
      <c r="F475" s="69">
        <v>2.1257813999999999E-3</v>
      </c>
      <c r="G475" s="68">
        <v>3.5936599999999999</v>
      </c>
      <c r="H475" s="69">
        <v>2.2994300000000001</v>
      </c>
      <c r="I475" s="69">
        <v>2.9546000000000001</v>
      </c>
      <c r="J475" s="70">
        <v>5.3499983824999999</v>
      </c>
      <c r="K475" s="67">
        <v>0.259772</v>
      </c>
      <c r="L475" s="68">
        <v>3.5256799999999998E-2</v>
      </c>
      <c r="M475" s="69">
        <v>1.6590387000000001E-3</v>
      </c>
      <c r="N475" s="68">
        <v>3.2242099999999998</v>
      </c>
      <c r="O475" s="69">
        <v>1.20889</v>
      </c>
      <c r="P475" s="69">
        <v>2.9426100000000002</v>
      </c>
      <c r="Q475" s="70">
        <v>1.5301796050000001</v>
      </c>
      <c r="R475" s="67">
        <v>0.26027800000000001</v>
      </c>
      <c r="S475" s="68">
        <v>3.1544799999999998E-2</v>
      </c>
      <c r="T475" s="69">
        <v>1.3906865000000001E-3</v>
      </c>
      <c r="U475" s="68">
        <v>3.09843</v>
      </c>
      <c r="V475" s="69">
        <v>0.82718999999999998</v>
      </c>
      <c r="W475" s="69">
        <v>2.9419200000000001</v>
      </c>
      <c r="X475" s="70">
        <v>0.75337022249999996</v>
      </c>
      <c r="Y475" s="63"/>
      <c r="Z475" s="63"/>
      <c r="AA475" s="9">
        <f>IF("na"=F475,"",F475/F467)</f>
        <v>1.693730957510549</v>
      </c>
      <c r="AB475" s="7">
        <f>IF("na"=J475,"",J475/J467)</f>
        <v>1.7272976824553643</v>
      </c>
      <c r="AC475" s="7">
        <f>IF("na"=M475,"",M475/M467)</f>
        <v>2.5718567613064107</v>
      </c>
      <c r="AD475" s="7">
        <f>IF("na"=Q475,"",Q475/Q467)</f>
        <v>1.700928169946021</v>
      </c>
      <c r="AE475" s="7">
        <f>IF("na"=T475,"",T475/T467)</f>
        <v>4.1540520995536454</v>
      </c>
      <c r="AF475" s="7">
        <f>IF("na"=X475,"",X475/X467)</f>
        <v>1.5482992986799369</v>
      </c>
      <c r="AG475" s="7">
        <f t="shared" si="105"/>
        <v>468</v>
      </c>
      <c r="AH475" s="61">
        <f t="shared" ca="1" si="104"/>
        <v>5</v>
      </c>
      <c r="AI475" s="61">
        <f t="shared" ca="1" si="104"/>
        <v>7</v>
      </c>
      <c r="AJ475" s="61">
        <f t="shared" ca="1" si="104"/>
        <v>4</v>
      </c>
      <c r="AK475" s="61">
        <f t="shared" ca="1" si="104"/>
        <v>4</v>
      </c>
      <c r="AL475" s="61">
        <f t="shared" ca="1" si="104"/>
        <v>4</v>
      </c>
      <c r="AM475" s="61">
        <f t="shared" ca="1" si="104"/>
        <v>3</v>
      </c>
      <c r="AO475" s="8">
        <f>IF("na"=F475,"",SQRT(F475)/SQRT(F467))</f>
        <v>1.3014341925393498</v>
      </c>
      <c r="AP475" s="8">
        <f>IF("na"=J475,"",SQRT(J475)/SQRT(J467))</f>
        <v>1.3142669753346785</v>
      </c>
      <c r="AQ475" s="8">
        <f>IF("na"=M475,"",SQRT(M475)/SQRT(M467))</f>
        <v>1.6037009575685894</v>
      </c>
      <c r="AR475" s="8">
        <f>IF("na"=Q475,"",SQRT(Q475)/SQRT(Q467))</f>
        <v>1.3041963693961203</v>
      </c>
      <c r="AS475" s="8">
        <f>IF("na"=T475,"",SQRT(T475)/SQRT(T467))</f>
        <v>2.0381491848129385</v>
      </c>
      <c r="AT475" s="8">
        <f>IF("na"=X475,"",SQRT(X475)/SQRT(X467))</f>
        <v>1.2443067542531212</v>
      </c>
    </row>
    <row r="476" spans="1:1024" x14ac:dyDescent="0.3">
      <c r="B476" s="71"/>
      <c r="C476" s="71"/>
      <c r="D476" s="7"/>
      <c r="E476" s="7"/>
      <c r="F476" s="7"/>
      <c r="G476" s="7"/>
      <c r="H476" s="7"/>
      <c r="I476" s="7"/>
      <c r="J476" s="7"/>
      <c r="K476" s="7"/>
      <c r="L476" s="7"/>
    </row>
    <row r="477" spans="1:1024" s="50" customFormat="1" x14ac:dyDescent="0.3">
      <c r="A477" s="11"/>
      <c r="B477" s="11"/>
      <c r="C477" s="11"/>
      <c r="D477" s="73" t="s">
        <v>345</v>
      </c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11"/>
      <c r="Z477" s="11"/>
      <c r="AA477" s="49"/>
      <c r="AH477" s="51"/>
      <c r="AI477" s="51"/>
      <c r="AJ477" s="51"/>
      <c r="AK477" s="51"/>
      <c r="AL477" s="51"/>
      <c r="AM477" s="5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</row>
    <row r="478" spans="1:1024" x14ac:dyDescent="0.3">
      <c r="B478" s="52" t="s">
        <v>305</v>
      </c>
      <c r="C478" s="52" t="s">
        <v>305</v>
      </c>
      <c r="D478" s="72">
        <v>7</v>
      </c>
      <c r="E478" s="72"/>
      <c r="F478" s="72"/>
      <c r="G478" s="72"/>
      <c r="H478" s="72"/>
      <c r="I478" s="72"/>
      <c r="J478" s="72"/>
      <c r="K478" s="72">
        <v>15</v>
      </c>
      <c r="L478" s="72"/>
      <c r="M478" s="72"/>
      <c r="N478" s="72"/>
      <c r="O478" s="72"/>
      <c r="P478" s="72"/>
      <c r="Q478" s="72"/>
      <c r="R478" s="72">
        <v>30</v>
      </c>
      <c r="S478" s="72"/>
      <c r="T478" s="72"/>
      <c r="U478" s="72"/>
      <c r="V478" s="72"/>
      <c r="W478" s="72"/>
      <c r="X478" s="72"/>
      <c r="Y478" s="53"/>
      <c r="Z478" s="53"/>
    </row>
    <row r="479" spans="1:1024" x14ac:dyDescent="0.3">
      <c r="B479" s="54" t="s">
        <v>296</v>
      </c>
      <c r="C479" s="54" t="s">
        <v>306</v>
      </c>
      <c r="D479" s="55" t="s">
        <v>296</v>
      </c>
      <c r="E479" s="56" t="s">
        <v>299</v>
      </c>
      <c r="F479" s="56" t="s">
        <v>307</v>
      </c>
      <c r="G479" s="56" t="s">
        <v>308</v>
      </c>
      <c r="H479" s="56" t="s">
        <v>309</v>
      </c>
      <c r="I479" s="56" t="s">
        <v>310</v>
      </c>
      <c r="J479" s="57" t="s">
        <v>311</v>
      </c>
      <c r="K479" s="55" t="s">
        <v>296</v>
      </c>
      <c r="L479" s="56" t="s">
        <v>299</v>
      </c>
      <c r="M479" s="56" t="s">
        <v>307</v>
      </c>
      <c r="N479" s="56" t="s">
        <v>308</v>
      </c>
      <c r="O479" s="56" t="s">
        <v>309</v>
      </c>
      <c r="P479" s="56" t="s">
        <v>310</v>
      </c>
      <c r="Q479" s="57" t="s">
        <v>311</v>
      </c>
      <c r="R479" s="55" t="s">
        <v>296</v>
      </c>
      <c r="S479" s="56" t="s">
        <v>299</v>
      </c>
      <c r="T479" s="56" t="s">
        <v>307</v>
      </c>
      <c r="U479" s="56" t="s">
        <v>308</v>
      </c>
      <c r="V479" s="56" t="s">
        <v>309</v>
      </c>
      <c r="W479" s="56" t="s">
        <v>310</v>
      </c>
      <c r="X479" s="57" t="s">
        <v>311</v>
      </c>
      <c r="Y479" s="56"/>
      <c r="Z479" s="56"/>
    </row>
    <row r="480" spans="1:1024" x14ac:dyDescent="0.3">
      <c r="A480" s="11" t="s">
        <v>312</v>
      </c>
      <c r="B480" s="56">
        <v>0.40075300000000003</v>
      </c>
      <c r="C480" s="56">
        <v>2.5627300000000002</v>
      </c>
      <c r="D480" s="58">
        <v>0.39795399999999997</v>
      </c>
      <c r="E480" s="59">
        <v>3.6032599999999998E-2</v>
      </c>
      <c r="F480" s="59">
        <v>1.3061825999999999E-3</v>
      </c>
      <c r="G480" s="59">
        <v>2.6583999999999999</v>
      </c>
      <c r="H480" s="59">
        <v>0.78827400000000003</v>
      </c>
      <c r="I480" s="59">
        <v>2.4927199999999998</v>
      </c>
      <c r="J480" s="60">
        <v>0.62627729909999996</v>
      </c>
      <c r="K480" s="58">
        <v>0.39874399999999999</v>
      </c>
      <c r="L480" s="59">
        <v>2.3759700000000002E-2</v>
      </c>
      <c r="M480" s="59">
        <v>5.6855930000000005E-4</v>
      </c>
      <c r="N480" s="59">
        <v>2.5707</v>
      </c>
      <c r="O480" s="59">
        <v>0.47044900000000001</v>
      </c>
      <c r="P480" s="59">
        <v>2.5028000000000001</v>
      </c>
      <c r="Q480" s="60">
        <v>0.2249138665</v>
      </c>
      <c r="R480" s="58">
        <v>0.397005</v>
      </c>
      <c r="S480" s="59">
        <v>1.6832E-2</v>
      </c>
      <c r="T480" s="59">
        <v>2.973637E-4</v>
      </c>
      <c r="U480" s="59">
        <v>2.52779</v>
      </c>
      <c r="V480" s="59">
        <v>0.307033</v>
      </c>
      <c r="W480" s="59">
        <v>2.4961099999999998</v>
      </c>
      <c r="X480" s="60">
        <v>9.8707487400000002E-2</v>
      </c>
      <c r="Y480" s="59"/>
      <c r="Z480" s="59"/>
      <c r="AH480" s="61"/>
      <c r="AI480" s="61"/>
    </row>
    <row r="481" spans="1:1024" x14ac:dyDescent="0.3">
      <c r="A481" s="11" t="s">
        <v>280</v>
      </c>
      <c r="B481" s="56">
        <v>0.40075300000000003</v>
      </c>
      <c r="C481" s="56">
        <v>2.5627300000000002</v>
      </c>
      <c r="D481" s="58">
        <v>0.40133099999999999</v>
      </c>
      <c r="E481" s="59">
        <v>5.4227499999999998E-2</v>
      </c>
      <c r="F481" s="59">
        <v>2.9409557000000001E-3</v>
      </c>
      <c r="G481" s="59">
        <v>2.6973500000000001</v>
      </c>
      <c r="H481" s="59">
        <v>1.1333200000000001</v>
      </c>
      <c r="I481" s="59">
        <v>2.4243999999999999</v>
      </c>
      <c r="J481" s="60">
        <v>1.3035494112999999</v>
      </c>
      <c r="K481" s="58">
        <v>0.39816699999999999</v>
      </c>
      <c r="L481" s="59">
        <v>4.6755100000000001E-2</v>
      </c>
      <c r="M481" s="59">
        <v>2.1927266000000001E-3</v>
      </c>
      <c r="N481" s="59">
        <v>2.6301199999999998</v>
      </c>
      <c r="O481" s="59">
        <v>0.74005799999999999</v>
      </c>
      <c r="P481" s="59">
        <v>2.4816799999999999</v>
      </c>
      <c r="Q481" s="60">
        <v>0.55425494580000001</v>
      </c>
      <c r="R481" s="58" t="s">
        <v>319</v>
      </c>
      <c r="S481" s="59">
        <v>0</v>
      </c>
      <c r="T481" s="59"/>
      <c r="U481" s="59" t="s">
        <v>319</v>
      </c>
      <c r="V481" s="59" t="s">
        <v>319</v>
      </c>
      <c r="W481" s="59" t="s">
        <v>319</v>
      </c>
      <c r="X481" s="60"/>
      <c r="Y481" s="59"/>
      <c r="Z481" s="59"/>
      <c r="AA481" s="9">
        <f>IF("na"=F481,"",F481/F480)</f>
        <v>2.2515655161843378</v>
      </c>
      <c r="AB481" s="7">
        <f>IF("na"=J481,"",J481/J480)</f>
        <v>2.0814252938327522</v>
      </c>
      <c r="AC481" s="7">
        <f>IF("na"=M481,"",M481/M480)</f>
        <v>3.8566365900619335</v>
      </c>
      <c r="AD481" s="7">
        <f>IF("na"=Q481,"",Q481/Q480)</f>
        <v>2.4642986865374081</v>
      </c>
      <c r="AE481" s="7">
        <f>IF("na"=T481,"",T481/T480)</f>
        <v>0</v>
      </c>
      <c r="AF481" s="7">
        <f>IF("na"=X481,"",X481/X480)</f>
        <v>0</v>
      </c>
      <c r="AG481" s="7">
        <f>ROW()</f>
        <v>481</v>
      </c>
      <c r="AH481" s="61">
        <f t="shared" ref="AH481:AM488" ca="1" si="106">SUM(IF(INDIRECT(ADDRESS(ROW(),AH$60))&gt;INDIRECT(ADDRESS($AG481,AH$60)),1,0), IF(INDIRECT(ADDRESS(ROW(),AH$60))&gt;INDIRECT(ADDRESS($AG481+1,AH$60)),1,0), IF(INDIRECT(ADDRESS(ROW(),AH$60))&gt;INDIRECT(ADDRESS($AG481+2,AH$60)),1,0), IF(INDIRECT(ADDRESS(ROW(),AH$60))&gt;INDIRECT(ADDRESS($AG481+3,AH$60)),1,0), IF(INDIRECT(ADDRESS(ROW(),AH$60))&gt;INDIRECT(ADDRESS($AG481+4,AH$60)),1,0), IF(INDIRECT(ADDRESS(ROW(),AH$60))&gt;INDIRECT(ADDRESS($AG481+5,AH$60)),1,0), IF(INDIRECT(ADDRESS(ROW(),AH$60))&gt;INDIRECT(ADDRESS($AG481+6,AH$60)),1,0), IF(INDIRECT(ADDRESS(ROW(),AH$60))&gt;INDIRECT(ADDRESS($AG481+7,AH$60)),1,0))+1</f>
        <v>4</v>
      </c>
      <c r="AI481" s="61">
        <f t="shared" ca="1" si="106"/>
        <v>8</v>
      </c>
      <c r="AJ481" s="61">
        <f t="shared" ca="1" si="106"/>
        <v>3</v>
      </c>
      <c r="AK481" s="61">
        <f t="shared" ca="1" si="106"/>
        <v>8</v>
      </c>
      <c r="AL481" s="61">
        <f t="shared" ca="1" si="106"/>
        <v>1</v>
      </c>
      <c r="AM481" s="61">
        <f t="shared" ca="1" si="106"/>
        <v>1</v>
      </c>
      <c r="AO481" s="8">
        <f>IF("na"=F481,"",SQRT(F481)/SQRT(F480))</f>
        <v>1.5005217479877915</v>
      </c>
      <c r="AP481" s="8">
        <f>IF("na"=J481,"",SQRT(J481)/SQRT(J480))</f>
        <v>1.4427145572956392</v>
      </c>
      <c r="AQ481" s="8">
        <f>IF("na"=M481,"",SQRT(M481)/SQRT(M480))</f>
        <v>1.9638321186043202</v>
      </c>
      <c r="AR481" s="8">
        <f>IF("na"=Q481,"",SQRT(Q481)/SQRT(Q480))</f>
        <v>1.569808487216644</v>
      </c>
      <c r="AS481" s="8">
        <f>IF("na"=T481,"",SQRT(T481)/SQRT(T480))</f>
        <v>0</v>
      </c>
      <c r="AT481" s="8">
        <f>IF("na"=X481,"",SQRT(X481)/SQRT(X480))</f>
        <v>0</v>
      </c>
    </row>
    <row r="482" spans="1:1024" x14ac:dyDescent="0.3">
      <c r="A482" s="11" t="s">
        <v>282</v>
      </c>
      <c r="B482" s="56">
        <v>0.40075300000000003</v>
      </c>
      <c r="C482" s="56">
        <v>2.5627300000000002</v>
      </c>
      <c r="D482" s="58">
        <v>0.40784399999999998</v>
      </c>
      <c r="E482" s="59">
        <v>5.2264999999999999E-2</v>
      </c>
      <c r="F482" s="59">
        <v>2.7819123999999998E-3</v>
      </c>
      <c r="G482" s="59">
        <v>2.7076099999999999</v>
      </c>
      <c r="H482" s="59">
        <v>1.01257</v>
      </c>
      <c r="I482" s="59">
        <v>2.4539800000000001</v>
      </c>
      <c r="J482" s="60">
        <v>1.0371245674</v>
      </c>
      <c r="K482" s="58">
        <v>0.408111</v>
      </c>
      <c r="L482" s="59">
        <v>4.6593000000000002E-2</v>
      </c>
      <c r="M482" s="59">
        <v>2.2250477000000002E-3</v>
      </c>
      <c r="N482" s="59">
        <v>2.5670099999999998</v>
      </c>
      <c r="O482" s="59">
        <v>0.68872199999999995</v>
      </c>
      <c r="P482" s="59">
        <v>2.4301699999999999</v>
      </c>
      <c r="Q482" s="60">
        <v>0.4919101468</v>
      </c>
      <c r="R482" s="58">
        <v>0.40740399999999999</v>
      </c>
      <c r="S482" s="59">
        <v>4.2363400000000002E-2</v>
      </c>
      <c r="T482" s="59">
        <v>1.8388934E-3</v>
      </c>
      <c r="U482" s="59">
        <v>2.5034200000000002</v>
      </c>
      <c r="V482" s="59">
        <v>0.51666000000000001</v>
      </c>
      <c r="W482" s="59">
        <v>2.4274900000000001</v>
      </c>
      <c r="X482" s="60">
        <v>0.2852274132</v>
      </c>
      <c r="Y482" s="59"/>
      <c r="Z482" s="59"/>
      <c r="AA482" s="9">
        <f>IF("na"=F482,"",F482/F480)</f>
        <v>2.1298035971387157</v>
      </c>
      <c r="AB482" s="7">
        <f>IF("na"=J482,"",J482/J480)</f>
        <v>1.6560149456006366</v>
      </c>
      <c r="AC482" s="7">
        <f>IF("na"=M482,"",M482/M480)</f>
        <v>3.9134839584894663</v>
      </c>
      <c r="AD482" s="7">
        <f>IF("na"=Q482,"",Q482/Q480)</f>
        <v>2.1871045767647233</v>
      </c>
      <c r="AE482" s="7">
        <f>IF("na"=T482,"",T482/T480)</f>
        <v>6.1839874873765694</v>
      </c>
      <c r="AF482" s="7">
        <f>IF("na"=X482,"",X482/X480)</f>
        <v>2.8896228717093249</v>
      </c>
      <c r="AG482" s="7">
        <f t="shared" ref="AG482:AG488" si="107">AG481</f>
        <v>481</v>
      </c>
      <c r="AH482" s="61">
        <f t="shared" ca="1" si="106"/>
        <v>3</v>
      </c>
      <c r="AI482" s="61">
        <f t="shared" ca="1" si="106"/>
        <v>6</v>
      </c>
      <c r="AJ482" s="61">
        <f t="shared" ca="1" si="106"/>
        <v>4</v>
      </c>
      <c r="AK482" s="61">
        <f t="shared" ca="1" si="106"/>
        <v>6</v>
      </c>
      <c r="AL482" s="61">
        <f t="shared" ca="1" si="106"/>
        <v>4</v>
      </c>
      <c r="AM482" s="61">
        <f t="shared" ca="1" si="106"/>
        <v>6</v>
      </c>
      <c r="AO482" s="8">
        <f>IF("na"=F482,"",SQRT(F482)/SQRT(F480))</f>
        <v>1.4593846638699186</v>
      </c>
      <c r="AP482" s="8">
        <f>IF("na"=J482,"",SQRT(J482)/SQRT(J480))</f>
        <v>1.286862442377054</v>
      </c>
      <c r="AQ482" s="8">
        <f>IF("na"=M482,"",SQRT(M482)/SQRT(M480))</f>
        <v>1.9782527539446182</v>
      </c>
      <c r="AR482" s="8">
        <f>IF("na"=Q482,"",SQRT(Q482)/SQRT(Q480))</f>
        <v>1.4788862622814249</v>
      </c>
      <c r="AS482" s="8">
        <f>IF("na"=T482,"",SQRT(T482)/SQRT(T480))</f>
        <v>2.4867624509342603</v>
      </c>
      <c r="AT482" s="8">
        <f>IF("na"=X482,"",SQRT(X482)/SQRT(X480))</f>
        <v>1.6998890762956638</v>
      </c>
    </row>
    <row r="483" spans="1:1024" x14ac:dyDescent="0.3">
      <c r="A483" s="11" t="s">
        <v>284</v>
      </c>
      <c r="B483" s="56">
        <v>0.40075300000000003</v>
      </c>
      <c r="C483" s="56">
        <v>2.5627300000000002</v>
      </c>
      <c r="D483" s="58">
        <v>0.420566</v>
      </c>
      <c r="E483" s="59">
        <v>4.17347E-2</v>
      </c>
      <c r="F483" s="59">
        <v>2.1343400000000002E-3</v>
      </c>
      <c r="G483" s="59">
        <v>2.78871</v>
      </c>
      <c r="H483" s="59">
        <v>0.89386299999999996</v>
      </c>
      <c r="I483" s="59">
        <v>2.59423</v>
      </c>
      <c r="J483" s="60">
        <v>0.7999833127</v>
      </c>
      <c r="K483" s="58">
        <v>0.40969899999999998</v>
      </c>
      <c r="L483" s="59">
        <v>3.38129E-2</v>
      </c>
      <c r="M483" s="59">
        <v>1.2233431E-3</v>
      </c>
      <c r="N483" s="59">
        <v>2.5403799999999999</v>
      </c>
      <c r="O483" s="59">
        <v>0.58135400000000004</v>
      </c>
      <c r="P483" s="59">
        <v>2.4446599999999998</v>
      </c>
      <c r="Q483" s="60">
        <v>0.35191299819999999</v>
      </c>
      <c r="R483" s="58">
        <v>0.416518</v>
      </c>
      <c r="S483" s="59">
        <v>3.0048700000000001E-2</v>
      </c>
      <c r="T483" s="59">
        <v>1.1514595E-3</v>
      </c>
      <c r="U483" s="59">
        <v>2.54413</v>
      </c>
      <c r="V483" s="59">
        <v>0.44550800000000002</v>
      </c>
      <c r="W483" s="59">
        <v>2.4857</v>
      </c>
      <c r="X483" s="60">
        <v>0.2044109989</v>
      </c>
      <c r="Y483" s="59"/>
      <c r="Z483" s="59"/>
      <c r="AA483" s="9">
        <f>IF("na"=F483,"",F483/F480)</f>
        <v>1.6340288103669429</v>
      </c>
      <c r="AB483" s="7">
        <f>IF("na"=J483,"",J483/J480)</f>
        <v>1.2773627813903308</v>
      </c>
      <c r="AC483" s="7">
        <f>IF("na"=M483,"",M483/M480)</f>
        <v>2.1516543656923734</v>
      </c>
      <c r="AD483" s="7">
        <f>IF("na"=Q483,"",Q483/Q480)</f>
        <v>1.5646567447187609</v>
      </c>
      <c r="AE483" s="7">
        <f>IF("na"=T483,"",T483/T480)</f>
        <v>3.8722261661393103</v>
      </c>
      <c r="AF483" s="7">
        <f>IF("na"=X483,"",X483/X480)</f>
        <v>2.0708763264497807</v>
      </c>
      <c r="AG483" s="7">
        <f t="shared" si="107"/>
        <v>481</v>
      </c>
      <c r="AH483" s="61">
        <f t="shared" ca="1" si="106"/>
        <v>2</v>
      </c>
      <c r="AI483" s="61">
        <f t="shared" ca="1" si="106"/>
        <v>3</v>
      </c>
      <c r="AJ483" s="61">
        <f t="shared" ca="1" si="106"/>
        <v>2</v>
      </c>
      <c r="AK483" s="61">
        <f t="shared" ca="1" si="106"/>
        <v>3</v>
      </c>
      <c r="AL483" s="61">
        <f t="shared" ca="1" si="106"/>
        <v>3</v>
      </c>
      <c r="AM483" s="61">
        <f t="shared" ca="1" si="106"/>
        <v>4</v>
      </c>
      <c r="AO483" s="8">
        <f>IF("na"=F483,"",SQRT(F483)/SQRT(F480))</f>
        <v>1.2782913636440412</v>
      </c>
      <c r="AP483" s="8">
        <f>IF("na"=J483,"",SQRT(J483)/SQRT(J480))</f>
        <v>1.1302047519765304</v>
      </c>
      <c r="AQ483" s="8">
        <f>IF("na"=M483,"",SQRT(M483)/SQRT(M480))</f>
        <v>1.4668518554006649</v>
      </c>
      <c r="AR483" s="8">
        <f>IF("na"=Q483,"",SQRT(Q483)/SQRT(Q480))</f>
        <v>1.2508624003937288</v>
      </c>
      <c r="AS483" s="8">
        <f>IF("na"=T483,"",SQRT(T483)/SQRT(T480))</f>
        <v>1.967797287867658</v>
      </c>
      <c r="AT483" s="8">
        <f>IF("na"=X483,"",SQRT(X483)/SQRT(X480))</f>
        <v>1.4390539692623694</v>
      </c>
    </row>
    <row r="484" spans="1:1024" x14ac:dyDescent="0.3">
      <c r="A484" s="11" t="s">
        <v>286</v>
      </c>
      <c r="B484" s="56">
        <v>0.40075300000000003</v>
      </c>
      <c r="C484" s="56">
        <v>2.5627300000000002</v>
      </c>
      <c r="D484" s="58">
        <v>0.463447</v>
      </c>
      <c r="E484" s="59">
        <v>3.9162000000000002E-2</v>
      </c>
      <c r="F484" s="59">
        <v>5.4641997999999997E-3</v>
      </c>
      <c r="G484" s="59">
        <v>2.79704</v>
      </c>
      <c r="H484" s="59">
        <v>0.84327200000000002</v>
      </c>
      <c r="I484" s="59">
        <v>2.6208900000000002</v>
      </c>
      <c r="J484" s="60">
        <v>0.71449025150000001</v>
      </c>
      <c r="K484" s="58">
        <v>0.46228900000000001</v>
      </c>
      <c r="L484" s="59">
        <v>3.3289600000000003E-2</v>
      </c>
      <c r="M484" s="59">
        <v>4.8948765999999996E-3</v>
      </c>
      <c r="N484" s="59">
        <v>2.7151200000000002</v>
      </c>
      <c r="O484" s="59">
        <v>0.54917499999999997</v>
      </c>
      <c r="P484" s="59">
        <v>2.6266400000000001</v>
      </c>
      <c r="Q484" s="60">
        <v>0.30567766870000002</v>
      </c>
      <c r="R484" s="58">
        <v>0.46055000000000001</v>
      </c>
      <c r="S484" s="59">
        <v>2.8886700000000001E-2</v>
      </c>
      <c r="T484" s="59">
        <v>4.4101226E-3</v>
      </c>
      <c r="U484" s="59">
        <v>2.6650299999999998</v>
      </c>
      <c r="V484" s="59">
        <v>0.43937399999999999</v>
      </c>
      <c r="W484" s="59">
        <v>2.6074700000000002</v>
      </c>
      <c r="X484" s="60">
        <v>0.1950511794</v>
      </c>
      <c r="Y484" s="59"/>
      <c r="Z484" s="59"/>
      <c r="AA484" s="9">
        <f>IF("na"=F484,"",F484/F480)</f>
        <v>4.1833353162107656</v>
      </c>
      <c r="AB484" s="7">
        <f>IF("na"=J484,"",J484/J480)</f>
        <v>1.1408528658579318</v>
      </c>
      <c r="AC484" s="7">
        <f>IF("na"=M484,"",M484/M480)</f>
        <v>8.6092630970947077</v>
      </c>
      <c r="AD484" s="7">
        <f>IF("na"=Q484,"",Q484/Q480)</f>
        <v>1.3590876963559737</v>
      </c>
      <c r="AE484" s="7">
        <f>IF("na"=T484,"",T484/T480)</f>
        <v>14.830736233104444</v>
      </c>
      <c r="AF484" s="7">
        <f>IF("na"=X484,"",X484/X480)</f>
        <v>1.9760525218272347</v>
      </c>
      <c r="AG484" s="7">
        <f t="shared" si="107"/>
        <v>481</v>
      </c>
      <c r="AH484" s="61">
        <f t="shared" ca="1" si="106"/>
        <v>6</v>
      </c>
      <c r="AI484" s="61">
        <f t="shared" ca="1" si="106"/>
        <v>2</v>
      </c>
      <c r="AJ484" s="61">
        <f t="shared" ca="1" si="106"/>
        <v>7</v>
      </c>
      <c r="AK484" s="61">
        <f t="shared" ca="1" si="106"/>
        <v>2</v>
      </c>
      <c r="AL484" s="61">
        <f t="shared" ca="1" si="106"/>
        <v>7</v>
      </c>
      <c r="AM484" s="61">
        <f t="shared" ca="1" si="106"/>
        <v>3</v>
      </c>
      <c r="AO484" s="8">
        <f>IF("na"=F484,"",SQRT(F484)/SQRT(F480))</f>
        <v>2.0453203456208917</v>
      </c>
      <c r="AP484" s="8">
        <f>IF("na"=J484,"",SQRT(J484)/SQRT(J480))</f>
        <v>1.068107141563023</v>
      </c>
      <c r="AQ484" s="8">
        <f>IF("na"=M484,"",SQRT(M484)/SQRT(M480))</f>
        <v>2.9341545796182427</v>
      </c>
      <c r="AR484" s="8">
        <f>IF("na"=Q484,"",SQRT(Q484)/SQRT(Q480))</f>
        <v>1.1657991663901521</v>
      </c>
      <c r="AS484" s="8">
        <f>IF("na"=T484,"",SQRT(T484)/SQRT(T480))</f>
        <v>3.8510694921157222</v>
      </c>
      <c r="AT484" s="8">
        <f>IF("na"=X484,"",SQRT(X484)/SQRT(X480))</f>
        <v>1.4057213528389028</v>
      </c>
    </row>
    <row r="485" spans="1:1024" x14ac:dyDescent="0.3">
      <c r="A485" s="11" t="s">
        <v>288</v>
      </c>
      <c r="B485" s="56">
        <v>0.40075300000000003</v>
      </c>
      <c r="C485" s="56">
        <v>2.5627300000000002</v>
      </c>
      <c r="D485" s="62">
        <v>0.40138400000000002</v>
      </c>
      <c r="E485" s="63">
        <v>3.4769000000000001E-2</v>
      </c>
      <c r="F485" s="64">
        <v>1.2092813999999999E-3</v>
      </c>
      <c r="G485" s="63">
        <v>2.7034600000000002</v>
      </c>
      <c r="H485" s="64">
        <v>0.74508399999999997</v>
      </c>
      <c r="I485" s="64">
        <v>2.5508600000000001</v>
      </c>
      <c r="J485" s="65">
        <v>0.55529106390000005</v>
      </c>
      <c r="K485" s="62">
        <v>0.400449</v>
      </c>
      <c r="L485" s="63">
        <v>2.3542299999999999E-2</v>
      </c>
      <c r="M485" s="64">
        <v>5.543322E-4</v>
      </c>
      <c r="N485" s="63">
        <v>2.63022</v>
      </c>
      <c r="O485" s="64">
        <v>0.46132699999999999</v>
      </c>
      <c r="P485" s="64">
        <v>2.5636999999999999</v>
      </c>
      <c r="Q485" s="65">
        <v>0.21282354179999999</v>
      </c>
      <c r="R485" s="62">
        <v>0.40070800000000001</v>
      </c>
      <c r="S485" s="63">
        <v>1.7204500000000001E-2</v>
      </c>
      <c r="T485" s="64">
        <v>2.9599679999999998E-4</v>
      </c>
      <c r="U485" s="63">
        <v>2.5811600000000001</v>
      </c>
      <c r="V485" s="64">
        <v>0.33165099999999997</v>
      </c>
      <c r="W485" s="64">
        <v>2.5459200000000002</v>
      </c>
      <c r="X485" s="65">
        <v>0.1102749619</v>
      </c>
      <c r="Y485" s="63"/>
      <c r="Z485" s="63"/>
      <c r="AA485" s="9">
        <f>IF("na"=F485,"",F485/F480)</f>
        <v>0.92581343527313864</v>
      </c>
      <c r="AB485" s="7">
        <f>IF("na"=J485,"",J485/J480)</f>
        <v>0.8866536671502997</v>
      </c>
      <c r="AC485" s="7">
        <f>IF("na"=M485,"",M485/M480)</f>
        <v>0.97497692852794771</v>
      </c>
      <c r="AD485" s="7">
        <f>IF("na"=Q485,"",Q485/Q480)</f>
        <v>0.94624464516953199</v>
      </c>
      <c r="AE485" s="7">
        <f>IF("na"=T485,"",T485/T480)</f>
        <v>0.99540327215460389</v>
      </c>
      <c r="AF485" s="7">
        <f>IF("na"=X485,"",X485/X480)</f>
        <v>1.1171894331898473</v>
      </c>
      <c r="AG485" s="7">
        <f t="shared" si="107"/>
        <v>481</v>
      </c>
      <c r="AH485" s="61">
        <f t="shared" ca="1" si="106"/>
        <v>1</v>
      </c>
      <c r="AI485" s="61">
        <f t="shared" ca="1" si="106"/>
        <v>1</v>
      </c>
      <c r="AJ485" s="61">
        <f t="shared" ca="1" si="106"/>
        <v>1</v>
      </c>
      <c r="AK485" s="61">
        <f t="shared" ca="1" si="106"/>
        <v>1</v>
      </c>
      <c r="AL485" s="61">
        <f t="shared" ca="1" si="106"/>
        <v>2</v>
      </c>
      <c r="AM485" s="61">
        <f t="shared" ca="1" si="106"/>
        <v>2</v>
      </c>
      <c r="AO485" s="8">
        <f>IF("na"=F485,"",SQRT(F485)/SQRT(F480))</f>
        <v>0.96219199501613939</v>
      </c>
      <c r="AP485" s="8">
        <f>IF("na"=J485,"",SQRT(J485)/SQRT(J480))</f>
        <v>0.94162289009470224</v>
      </c>
      <c r="AQ485" s="8">
        <f>IF("na"=M485,"",SQRT(M485)/SQRT(M480))</f>
        <v>0.98740920014346012</v>
      </c>
      <c r="AR485" s="8">
        <f>IF("na"=Q485,"",SQRT(Q485)/SQRT(Q480))</f>
        <v>0.97275107050546694</v>
      </c>
      <c r="AS485" s="8">
        <f>IF("na"=T485,"",SQRT(T485)/SQRT(T480))</f>
        <v>0.99769898875091767</v>
      </c>
      <c r="AT485" s="8">
        <f>IF("na"=X485,"",SQRT(X485)/SQRT(X480))</f>
        <v>1.0569718223253859</v>
      </c>
    </row>
    <row r="486" spans="1:1024" x14ac:dyDescent="0.3">
      <c r="A486" s="11" t="s">
        <v>290</v>
      </c>
      <c r="B486" s="56">
        <v>0.40075300000000003</v>
      </c>
      <c r="C486" s="56">
        <v>2.5627300000000002</v>
      </c>
      <c r="D486" s="66">
        <v>0.46007500000000001</v>
      </c>
      <c r="E486" s="7">
        <v>5.2837700000000001E-2</v>
      </c>
      <c r="F486" s="64">
        <v>6.3109220999999997E-3</v>
      </c>
      <c r="G486" s="63">
        <v>2.8359200000000002</v>
      </c>
      <c r="H486" s="64">
        <v>1.0291399999999999</v>
      </c>
      <c r="I486" s="64">
        <v>2.58677</v>
      </c>
      <c r="J486" s="65">
        <v>1.0597070611999999</v>
      </c>
      <c r="K486" s="66">
        <v>0.45691700000000002</v>
      </c>
      <c r="L486" s="7">
        <v>4.6250600000000003E-2</v>
      </c>
      <c r="M486" s="64">
        <v>5.2935127999999996E-3</v>
      </c>
      <c r="N486" s="63">
        <v>2.7550599999999998</v>
      </c>
      <c r="O486" s="64">
        <v>0.72705600000000004</v>
      </c>
      <c r="P486" s="64">
        <v>2.6161699999999999</v>
      </c>
      <c r="Q486" s="65">
        <v>0.53146626070000003</v>
      </c>
      <c r="R486" s="66">
        <v>0.452683</v>
      </c>
      <c r="S486" s="7">
        <v>4.23877E-2</v>
      </c>
      <c r="T486" s="64">
        <v>4.4934420000000003E-3</v>
      </c>
      <c r="U486" s="63">
        <v>2.7360500000000001</v>
      </c>
      <c r="V486" s="64">
        <v>0.57073600000000002</v>
      </c>
      <c r="W486" s="64">
        <v>2.65184</v>
      </c>
      <c r="X486" s="65">
        <v>0.33368017370000003</v>
      </c>
      <c r="Y486" s="63"/>
      <c r="Z486" s="63"/>
      <c r="AA486" s="9">
        <f>IF("na"=F486,"",F486/F480)</f>
        <v>4.8315772235826753</v>
      </c>
      <c r="AB486" s="7">
        <f>IF("na"=J486,"",J486/J480)</f>
        <v>1.6920732441090647</v>
      </c>
      <c r="AC486" s="7">
        <f>IF("na"=M486,"",M486/M480)</f>
        <v>9.3103969981671195</v>
      </c>
      <c r="AD486" s="7">
        <f>IF("na"=Q486,"",Q486/Q480)</f>
        <v>2.3629768540749354</v>
      </c>
      <c r="AE486" s="7">
        <f>IF("na"=T486,"",T486/T480)</f>
        <v>15.110929814230857</v>
      </c>
      <c r="AF486" s="7">
        <f>IF("na"=X486,"",X486/X480)</f>
        <v>3.3804950616137357</v>
      </c>
      <c r="AG486" s="7">
        <f t="shared" si="107"/>
        <v>481</v>
      </c>
      <c r="AH486" s="61">
        <f t="shared" ca="1" si="106"/>
        <v>8</v>
      </c>
      <c r="AI486" s="61">
        <f t="shared" ca="1" si="106"/>
        <v>7</v>
      </c>
      <c r="AJ486" s="61">
        <f t="shared" ca="1" si="106"/>
        <v>8</v>
      </c>
      <c r="AK486" s="61">
        <f t="shared" ca="1" si="106"/>
        <v>7</v>
      </c>
      <c r="AL486" s="61">
        <f t="shared" ca="1" si="106"/>
        <v>8</v>
      </c>
      <c r="AM486" s="61">
        <f t="shared" ca="1" si="106"/>
        <v>8</v>
      </c>
      <c r="AO486" s="8">
        <f>IF("na"=F486,"",SQRT(F486)/SQRT(F480))</f>
        <v>2.1980848990843538</v>
      </c>
      <c r="AP486" s="8">
        <f>IF("na"=J486,"",SQRT(J486)/SQRT(J480))</f>
        <v>1.3007971571728869</v>
      </c>
      <c r="AQ486" s="8">
        <f>IF("na"=M486,"",SQRT(M486)/SQRT(M480))</f>
        <v>3.051294315232</v>
      </c>
      <c r="AR486" s="8">
        <f>IF("na"=Q486,"",SQRT(Q486)/SQRT(Q480))</f>
        <v>1.5371977277093978</v>
      </c>
      <c r="AS486" s="8">
        <f>IF("na"=T486,"",SQRT(T486)/SQRT(T480))</f>
        <v>3.8872779440414158</v>
      </c>
      <c r="AT486" s="8">
        <f>IF("na"=X486,"",SQRT(X486)/SQRT(X480))</f>
        <v>1.8386122651646093</v>
      </c>
    </row>
    <row r="487" spans="1:1024" x14ac:dyDescent="0.3">
      <c r="A487" s="11" t="s">
        <v>292</v>
      </c>
      <c r="B487" s="56">
        <v>0.40075300000000003</v>
      </c>
      <c r="C487" s="56">
        <v>2.5627300000000002</v>
      </c>
      <c r="D487" s="66">
        <v>0.45683299999999999</v>
      </c>
      <c r="E487" s="7">
        <v>5.0776000000000002E-2</v>
      </c>
      <c r="F487" s="64">
        <v>5.7231684999999996E-3</v>
      </c>
      <c r="G487" s="63">
        <v>2.8313700000000002</v>
      </c>
      <c r="H487" s="64">
        <v>0.93382200000000004</v>
      </c>
      <c r="I487" s="64">
        <v>2.6113499999999998</v>
      </c>
      <c r="J487" s="65">
        <v>0.87438743200000002</v>
      </c>
      <c r="K487" s="66">
        <v>0.45144699999999999</v>
      </c>
      <c r="L487" s="7">
        <v>4.3668600000000002E-2</v>
      </c>
      <c r="M487" s="64">
        <v>4.4768281999999996E-3</v>
      </c>
      <c r="N487" s="63">
        <v>2.84015</v>
      </c>
      <c r="O487" s="64">
        <v>0.65010299999999999</v>
      </c>
      <c r="P487" s="64">
        <v>2.7270400000000001</v>
      </c>
      <c r="Q487" s="65">
        <v>0.44963168669999998</v>
      </c>
      <c r="R487" s="66">
        <v>0.44328699999999999</v>
      </c>
      <c r="S487" s="7">
        <v>4.0164999999999999E-2</v>
      </c>
      <c r="T487" s="64">
        <v>3.4223683E-3</v>
      </c>
      <c r="U487" s="63">
        <v>2.89269</v>
      </c>
      <c r="V487" s="64">
        <v>0.50154699999999997</v>
      </c>
      <c r="W487" s="64">
        <v>2.8296700000000001</v>
      </c>
      <c r="X487" s="65">
        <v>0.32280635680000003</v>
      </c>
      <c r="Y487" s="63"/>
      <c r="Z487" s="63"/>
      <c r="AA487" s="9">
        <f>IF("na"=F487,"",F487/F480)</f>
        <v>4.3815990964816098</v>
      </c>
      <c r="AB487" s="7">
        <f>IF("na"=J487,"",J487/J480)</f>
        <v>1.3961665755034551</v>
      </c>
      <c r="AC487" s="7">
        <f>IF("na"=M487,"",M487/M480)</f>
        <v>7.8739864073984878</v>
      </c>
      <c r="AD487" s="7">
        <f>IF("na"=Q487,"",Q487/Q480)</f>
        <v>1.9991283494297136</v>
      </c>
      <c r="AE487" s="7">
        <f>IF("na"=T487,"",T487/T480)</f>
        <v>11.509031869054629</v>
      </c>
      <c r="AF487" s="7">
        <f>IF("na"=X487,"",X487/X480)</f>
        <v>3.2703330345333055</v>
      </c>
      <c r="AG487" s="7">
        <f t="shared" si="107"/>
        <v>481</v>
      </c>
      <c r="AH487" s="61">
        <f t="shared" ca="1" si="106"/>
        <v>7</v>
      </c>
      <c r="AI487" s="61">
        <f t="shared" ca="1" si="106"/>
        <v>5</v>
      </c>
      <c r="AJ487" s="61">
        <f t="shared" ca="1" si="106"/>
        <v>6</v>
      </c>
      <c r="AK487" s="61">
        <f t="shared" ca="1" si="106"/>
        <v>5</v>
      </c>
      <c r="AL487" s="61">
        <f t="shared" ca="1" si="106"/>
        <v>5</v>
      </c>
      <c r="AM487" s="61">
        <f t="shared" ca="1" si="106"/>
        <v>7</v>
      </c>
      <c r="AO487" s="8">
        <f>IF("na"=F487,"",SQRT(F487)/SQRT(F480))</f>
        <v>2.093226957709462</v>
      </c>
      <c r="AP487" s="8">
        <f>IF("na"=J487,"",SQRT(J487)/SQRT(J480))</f>
        <v>1.1815949286889544</v>
      </c>
      <c r="AQ487" s="8">
        <f>IF("na"=M487,"",SQRT(M487)/SQRT(M480))</f>
        <v>2.806062438257297</v>
      </c>
      <c r="AR487" s="8">
        <f>IF("na"=Q487,"",SQRT(Q487)/SQRT(Q480))</f>
        <v>1.413905353773623</v>
      </c>
      <c r="AS487" s="8">
        <f>IF("na"=T487,"",SQRT(T487)/SQRT(T480))</f>
        <v>3.3924964066384256</v>
      </c>
      <c r="AT487" s="8">
        <f>IF("na"=X487,"",SQRT(X487)/SQRT(X480))</f>
        <v>1.8084062139169135</v>
      </c>
    </row>
    <row r="488" spans="1:1024" x14ac:dyDescent="0.3">
      <c r="A488" s="11" t="s">
        <v>294</v>
      </c>
      <c r="B488" s="56">
        <v>0.40075300000000003</v>
      </c>
      <c r="C488" s="56">
        <v>2.5627300000000002</v>
      </c>
      <c r="D488" s="67">
        <v>0.452544</v>
      </c>
      <c r="E488" s="68">
        <v>4.9554099999999997E-2</v>
      </c>
      <c r="F488" s="69">
        <v>5.1379164000000003E-3</v>
      </c>
      <c r="G488" s="68">
        <v>2.8991400000000001</v>
      </c>
      <c r="H488" s="69">
        <v>0.91487700000000005</v>
      </c>
      <c r="I488" s="69">
        <v>2.70201</v>
      </c>
      <c r="J488" s="70">
        <v>0.85639884349999995</v>
      </c>
      <c r="K488" s="67">
        <v>0.44699100000000003</v>
      </c>
      <c r="L488" s="68">
        <v>4.37262E-2</v>
      </c>
      <c r="M488" s="69">
        <v>4.0499331E-3</v>
      </c>
      <c r="N488" s="68">
        <v>2.8321700000000001</v>
      </c>
      <c r="O488" s="69">
        <v>0.59814199999999995</v>
      </c>
      <c r="P488" s="69">
        <v>2.7345299999999999</v>
      </c>
      <c r="Q488" s="70">
        <v>0.38728909210000001</v>
      </c>
      <c r="R488" s="67">
        <v>0.44509399999999999</v>
      </c>
      <c r="S488" s="68">
        <v>3.9224000000000002E-2</v>
      </c>
      <c r="T488" s="69">
        <v>3.5046462999999998E-3</v>
      </c>
      <c r="U488" s="68">
        <v>2.79088</v>
      </c>
      <c r="V488" s="69">
        <v>0.487867</v>
      </c>
      <c r="W488" s="69">
        <v>2.7319200000000001</v>
      </c>
      <c r="X488" s="70">
        <v>0.26663946570000002</v>
      </c>
      <c r="Y488" s="63"/>
      <c r="Z488" s="63"/>
      <c r="AA488" s="9">
        <f>IF("na"=F488,"",F488/F480)</f>
        <v>3.9335360921206579</v>
      </c>
      <c r="AB488" s="7">
        <f>IF("na"=J488,"",J488/J480)</f>
        <v>1.367443534566396</v>
      </c>
      <c r="AC488" s="7">
        <f>IF("na"=M488,"",M488/M480)</f>
        <v>7.1231498631717036</v>
      </c>
      <c r="AD488" s="7">
        <f>IF("na"=Q488,"",Q488/Q480)</f>
        <v>1.7219440407423701</v>
      </c>
      <c r="AE488" s="7">
        <f>IF("na"=T488,"",T488/T480)</f>
        <v>11.785723341483845</v>
      </c>
      <c r="AF488" s="7">
        <f>IF("na"=X488,"",X488/X480)</f>
        <v>2.7013094216396802</v>
      </c>
      <c r="AG488" s="7">
        <f t="shared" si="107"/>
        <v>481</v>
      </c>
      <c r="AH488" s="61">
        <f t="shared" ca="1" si="106"/>
        <v>5</v>
      </c>
      <c r="AI488" s="61">
        <f t="shared" ca="1" si="106"/>
        <v>4</v>
      </c>
      <c r="AJ488" s="61">
        <f t="shared" ca="1" si="106"/>
        <v>5</v>
      </c>
      <c r="AK488" s="61">
        <f t="shared" ca="1" si="106"/>
        <v>4</v>
      </c>
      <c r="AL488" s="61">
        <f t="shared" ca="1" si="106"/>
        <v>6</v>
      </c>
      <c r="AM488" s="61">
        <f t="shared" ca="1" si="106"/>
        <v>5</v>
      </c>
      <c r="AO488" s="8">
        <f>IF("na"=F488,"",SQRT(F488)/SQRT(F480))</f>
        <v>1.983314420892627</v>
      </c>
      <c r="AP488" s="8">
        <f>IF("na"=J488,"",SQRT(J488)/SQRT(J480))</f>
        <v>1.169377413227396</v>
      </c>
      <c r="AQ488" s="8">
        <f>IF("na"=M488,"",SQRT(M488)/SQRT(M480))</f>
        <v>2.6689229781265142</v>
      </c>
      <c r="AR488" s="8">
        <f>IF("na"=Q488,"",SQRT(Q488)/SQRT(Q480))</f>
        <v>1.3122286541385879</v>
      </c>
      <c r="AS488" s="8">
        <f>IF("na"=T488,"",SQRT(T488)/SQRT(T480))</f>
        <v>3.4330341305445606</v>
      </c>
      <c r="AT488" s="8">
        <f>IF("na"=X488,"",SQRT(X488)/SQRT(X480))</f>
        <v>1.6435660685350255</v>
      </c>
    </row>
    <row r="489" spans="1:1024" x14ac:dyDescent="0.3">
      <c r="B489" s="71"/>
      <c r="C489" s="71"/>
      <c r="D489" s="7"/>
      <c r="E489" s="7"/>
      <c r="F489" s="7"/>
      <c r="G489" s="7"/>
      <c r="H489" s="7"/>
      <c r="I489" s="7"/>
      <c r="J489" s="7"/>
      <c r="K489" s="7"/>
      <c r="L489" s="7"/>
    </row>
    <row r="490" spans="1:1024" s="50" customFormat="1" x14ac:dyDescent="0.3">
      <c r="A490" s="11"/>
      <c r="B490" s="11"/>
      <c r="C490" s="11"/>
      <c r="D490" s="73" t="s">
        <v>346</v>
      </c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11"/>
      <c r="Z490" s="11"/>
      <c r="AA490" s="49"/>
      <c r="AH490" s="51"/>
      <c r="AI490" s="51"/>
      <c r="AJ490" s="51"/>
      <c r="AK490" s="51"/>
      <c r="AL490" s="51"/>
      <c r="AM490" s="5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</row>
    <row r="491" spans="1:1024" x14ac:dyDescent="0.3">
      <c r="B491" s="52" t="s">
        <v>305</v>
      </c>
      <c r="C491" s="52" t="s">
        <v>305</v>
      </c>
      <c r="D491" s="72">
        <v>7</v>
      </c>
      <c r="E491" s="72"/>
      <c r="F491" s="72"/>
      <c r="G491" s="72"/>
      <c r="H491" s="72"/>
      <c r="I491" s="72"/>
      <c r="J491" s="72"/>
      <c r="K491" s="72">
        <v>15</v>
      </c>
      <c r="L491" s="72"/>
      <c r="M491" s="72"/>
      <c r="N491" s="72"/>
      <c r="O491" s="72"/>
      <c r="P491" s="72"/>
      <c r="Q491" s="72"/>
      <c r="R491" s="72">
        <v>30</v>
      </c>
      <c r="S491" s="72"/>
      <c r="T491" s="72"/>
      <c r="U491" s="72"/>
      <c r="V491" s="72"/>
      <c r="W491" s="72"/>
      <c r="X491" s="72"/>
      <c r="Y491" s="53"/>
      <c r="Z491" s="53"/>
    </row>
    <row r="492" spans="1:1024" x14ac:dyDescent="0.3">
      <c r="B492" s="54" t="s">
        <v>296</v>
      </c>
      <c r="C492" s="54" t="s">
        <v>306</v>
      </c>
      <c r="D492" s="55" t="s">
        <v>296</v>
      </c>
      <c r="E492" s="56" t="s">
        <v>299</v>
      </c>
      <c r="F492" s="56" t="s">
        <v>307</v>
      </c>
      <c r="G492" s="56" t="s">
        <v>308</v>
      </c>
      <c r="H492" s="56" t="s">
        <v>309</v>
      </c>
      <c r="I492" s="56" t="s">
        <v>310</v>
      </c>
      <c r="J492" s="57" t="s">
        <v>311</v>
      </c>
      <c r="K492" s="55" t="s">
        <v>296</v>
      </c>
      <c r="L492" s="56" t="s">
        <v>299</v>
      </c>
      <c r="M492" s="56" t="s">
        <v>307</v>
      </c>
      <c r="N492" s="56" t="s">
        <v>308</v>
      </c>
      <c r="O492" s="56" t="s">
        <v>309</v>
      </c>
      <c r="P492" s="56" t="s">
        <v>310</v>
      </c>
      <c r="Q492" s="57" t="s">
        <v>311</v>
      </c>
      <c r="R492" s="55" t="s">
        <v>296</v>
      </c>
      <c r="S492" s="56" t="s">
        <v>299</v>
      </c>
      <c r="T492" s="56" t="s">
        <v>307</v>
      </c>
      <c r="U492" s="56" t="s">
        <v>308</v>
      </c>
      <c r="V492" s="56" t="s">
        <v>309</v>
      </c>
      <c r="W492" s="56" t="s">
        <v>310</v>
      </c>
      <c r="X492" s="57" t="s">
        <v>311</v>
      </c>
      <c r="Y492" s="56"/>
      <c r="Z492" s="56"/>
    </row>
    <row r="493" spans="1:1024" x14ac:dyDescent="0.3">
      <c r="A493" s="11" t="s">
        <v>312</v>
      </c>
      <c r="B493" s="56">
        <v>0.443243</v>
      </c>
      <c r="C493" s="56">
        <v>2.6308400000000001</v>
      </c>
      <c r="D493" s="58">
        <v>0.453982</v>
      </c>
      <c r="E493" s="59">
        <v>3.7923100000000001E-2</v>
      </c>
      <c r="F493" s="59">
        <v>1.5534876000000001E-3</v>
      </c>
      <c r="G493" s="59">
        <v>3.2457500000000001</v>
      </c>
      <c r="H493" s="59">
        <v>1.4581900000000001</v>
      </c>
      <c r="I493" s="59">
        <v>2.8777300000000001</v>
      </c>
      <c r="J493" s="60">
        <v>2.1872727481999998</v>
      </c>
      <c r="K493" s="58">
        <v>0.451297</v>
      </c>
      <c r="L493" s="59">
        <v>2.6674199999999999E-2</v>
      </c>
      <c r="M493" s="59">
        <v>7.7637979999999995E-4</v>
      </c>
      <c r="N493" s="59">
        <v>3.03538</v>
      </c>
      <c r="O493" s="59">
        <v>0.72877099999999995</v>
      </c>
      <c r="P493" s="59">
        <v>2.8951799999999999</v>
      </c>
      <c r="Q493" s="60">
        <v>0.60098280599999998</v>
      </c>
      <c r="R493" s="58">
        <v>0.45232</v>
      </c>
      <c r="S493" s="59">
        <v>1.9347799999999998E-2</v>
      </c>
      <c r="T493" s="59">
        <v>4.5672920000000002E-4</v>
      </c>
      <c r="U493" s="59">
        <v>2.95235</v>
      </c>
      <c r="V493" s="59">
        <v>0.44455099999999997</v>
      </c>
      <c r="W493" s="59">
        <v>2.8906700000000001</v>
      </c>
      <c r="X493" s="60">
        <v>0.26513722049999999</v>
      </c>
      <c r="Y493" s="59"/>
      <c r="Z493" s="59"/>
      <c r="AH493" s="61"/>
      <c r="AI493" s="61"/>
    </row>
    <row r="494" spans="1:1024" x14ac:dyDescent="0.3">
      <c r="A494" s="11" t="s">
        <v>280</v>
      </c>
      <c r="B494" s="56">
        <v>0.443243</v>
      </c>
      <c r="C494" s="56">
        <v>2.6308400000000001</v>
      </c>
      <c r="D494" s="58">
        <v>0.45483699999999999</v>
      </c>
      <c r="E494" s="59">
        <v>5.0907099999999997E-2</v>
      </c>
      <c r="F494" s="59">
        <v>2.7259535999999999E-3</v>
      </c>
      <c r="G494" s="59">
        <v>3.37601</v>
      </c>
      <c r="H494" s="59">
        <v>1.7840199999999999</v>
      </c>
      <c r="I494" s="59">
        <v>2.9212400000000001</v>
      </c>
      <c r="J494" s="60">
        <v>3.2670595204000001</v>
      </c>
      <c r="K494" s="58">
        <v>0.45566800000000002</v>
      </c>
      <c r="L494" s="59">
        <v>4.7055899999999998E-2</v>
      </c>
      <c r="M494" s="59">
        <v>2.3686382999999998E-3</v>
      </c>
      <c r="N494" s="59">
        <v>3.0866199999999999</v>
      </c>
      <c r="O494" s="59">
        <v>0.96143800000000001</v>
      </c>
      <c r="P494" s="59">
        <v>2.8760400000000002</v>
      </c>
      <c r="Q494" s="60">
        <v>0.98448606780000003</v>
      </c>
      <c r="R494" s="58">
        <v>0.45425599999999999</v>
      </c>
      <c r="S494" s="59">
        <v>4.45025E-2</v>
      </c>
      <c r="T494" s="59">
        <v>2.1017586000000002E-3</v>
      </c>
      <c r="U494" s="59">
        <v>3.0030999999999999</v>
      </c>
      <c r="V494" s="59">
        <v>0.73558800000000002</v>
      </c>
      <c r="W494" s="59">
        <v>2.87581</v>
      </c>
      <c r="X494" s="60">
        <v>0.60110000659999996</v>
      </c>
      <c r="Y494" s="59"/>
      <c r="Z494" s="59"/>
      <c r="AA494" s="9">
        <f>IF("na"=F494,"",F494/F493)</f>
        <v>1.7547314828904974</v>
      </c>
      <c r="AB494" s="7">
        <f>IF("na"=J494,"",J494/J493)</f>
        <v>1.4936680956175232</v>
      </c>
      <c r="AC494" s="7">
        <f>IF("na"=M494,"",M494/M493)</f>
        <v>3.0508757440623775</v>
      </c>
      <c r="AD494" s="7">
        <f>IF("na"=Q494,"",Q494/Q493)</f>
        <v>1.6381268448468724</v>
      </c>
      <c r="AE494" s="7">
        <f>IF("na"=T494,"",T494/T493)</f>
        <v>4.6017609559450108</v>
      </c>
      <c r="AF494" s="7">
        <f>IF("na"=X494,"",X494/X493)</f>
        <v>2.2671279628957262</v>
      </c>
      <c r="AG494" s="7">
        <f>ROW()</f>
        <v>494</v>
      </c>
      <c r="AH494" s="61">
        <f t="shared" ref="AH494:AM501" ca="1" si="108">SUM(IF(INDIRECT(ADDRESS(ROW(),AH$60))&gt;INDIRECT(ADDRESS($AG494,AH$60)),1,0), IF(INDIRECT(ADDRESS(ROW(),AH$60))&gt;INDIRECT(ADDRESS($AG494+1,AH$60)),1,0), IF(INDIRECT(ADDRESS(ROW(),AH$60))&gt;INDIRECT(ADDRESS($AG494+2,AH$60)),1,0), IF(INDIRECT(ADDRESS(ROW(),AH$60))&gt;INDIRECT(ADDRESS($AG494+3,AH$60)),1,0), IF(INDIRECT(ADDRESS(ROW(),AH$60))&gt;INDIRECT(ADDRESS($AG494+4,AH$60)),1,0), IF(INDIRECT(ADDRESS(ROW(),AH$60))&gt;INDIRECT(ADDRESS($AG494+5,AH$60)),1,0), IF(INDIRECT(ADDRESS(ROW(),AH$60))&gt;INDIRECT(ADDRESS($AG494+6,AH$60)),1,0), IF(INDIRECT(ADDRESS(ROW(),AH$60))&gt;INDIRECT(ADDRESS($AG494+7,AH$60)),1,0))+1</f>
        <v>4</v>
      </c>
      <c r="AI494" s="61">
        <f t="shared" ca="1" si="108"/>
        <v>8</v>
      </c>
      <c r="AJ494" s="61">
        <f t="shared" ca="1" si="108"/>
        <v>5</v>
      </c>
      <c r="AK494" s="61">
        <f t="shared" ca="1" si="108"/>
        <v>8</v>
      </c>
      <c r="AL494" s="61">
        <f t="shared" ca="1" si="108"/>
        <v>6</v>
      </c>
      <c r="AM494" s="61">
        <f t="shared" ca="1" si="108"/>
        <v>8</v>
      </c>
      <c r="AO494" s="8">
        <f>IF("na"=F494,"",SQRT(F494)/SQRT(F493))</f>
        <v>1.3246627808202727</v>
      </c>
      <c r="AP494" s="8">
        <f>IF("na"=J494,"",SQRT(J494)/SQRT(J493))</f>
        <v>1.2221571484950382</v>
      </c>
      <c r="AQ494" s="8">
        <f>IF("na"=M494,"",SQRT(M494)/SQRT(M493))</f>
        <v>1.7466756264579801</v>
      </c>
      <c r="AR494" s="8">
        <f>IF("na"=Q494,"",SQRT(Q494)/SQRT(Q493))</f>
        <v>1.2798932943206134</v>
      </c>
      <c r="AS494" s="8">
        <f>IF("na"=T494,"",SQRT(T494)/SQRT(T493))</f>
        <v>2.1451715446427615</v>
      </c>
      <c r="AT494" s="8">
        <f>IF("na"=X494,"",SQRT(X494)/SQRT(X493))</f>
        <v>1.5056984966771156</v>
      </c>
    </row>
    <row r="495" spans="1:1024" x14ac:dyDescent="0.3">
      <c r="A495" s="11" t="s">
        <v>282</v>
      </c>
      <c r="B495" s="56">
        <v>0.443243</v>
      </c>
      <c r="C495" s="56">
        <v>2.6308400000000001</v>
      </c>
      <c r="D495" s="58">
        <v>0.46774100000000002</v>
      </c>
      <c r="E495" s="59">
        <v>5.1744800000000001E-2</v>
      </c>
      <c r="F495" s="59">
        <v>3.2776762999999999E-3</v>
      </c>
      <c r="G495" s="59">
        <v>3.02094</v>
      </c>
      <c r="H495" s="59">
        <v>1.55257</v>
      </c>
      <c r="I495" s="59">
        <v>2.6449500000000001</v>
      </c>
      <c r="J495" s="60">
        <v>2.4106726969999999</v>
      </c>
      <c r="K495" s="58">
        <v>0.46649600000000002</v>
      </c>
      <c r="L495" s="59">
        <v>4.6630699999999997E-2</v>
      </c>
      <c r="M495" s="59">
        <v>2.7151240999999998E-3</v>
      </c>
      <c r="N495" s="59">
        <v>2.8369599999999999</v>
      </c>
      <c r="O495" s="59">
        <v>0.83152199999999998</v>
      </c>
      <c r="P495" s="59">
        <v>2.6488700000000001</v>
      </c>
      <c r="Q495" s="60">
        <v>0.69175391730000002</v>
      </c>
      <c r="R495" s="58">
        <v>0.46443000000000001</v>
      </c>
      <c r="S495" s="59">
        <v>4.3772199999999997E-2</v>
      </c>
      <c r="T495" s="59">
        <v>2.3648942999999999E-3</v>
      </c>
      <c r="U495" s="59">
        <v>2.7579099999999999</v>
      </c>
      <c r="V495" s="59">
        <v>0.629579</v>
      </c>
      <c r="W495" s="59">
        <v>2.6438600000000001</v>
      </c>
      <c r="X495" s="60">
        <v>0.39653923759999998</v>
      </c>
      <c r="Y495" s="59"/>
      <c r="Z495" s="59"/>
      <c r="AA495" s="9">
        <f>IF("na"=F495,"",F495/F493)</f>
        <v>2.1098824992230383</v>
      </c>
      <c r="AB495" s="7">
        <f>IF("na"=J495,"",J495/J493)</f>
        <v>1.1021363014666761</v>
      </c>
      <c r="AC495" s="7">
        <f>IF("na"=M495,"",M495/M493)</f>
        <v>3.4971596375897467</v>
      </c>
      <c r="AD495" s="7">
        <f>IF("na"=Q495,"",Q495/Q493)</f>
        <v>1.1510377840992676</v>
      </c>
      <c r="AE495" s="7">
        <f>IF("na"=T495,"",T495/T493)</f>
        <v>5.1778916259350174</v>
      </c>
      <c r="AF495" s="7">
        <f>IF("na"=X495,"",X495/X493)</f>
        <v>1.4956000400554852</v>
      </c>
      <c r="AG495" s="7">
        <f t="shared" ref="AG495:AG501" si="109">AG494</f>
        <v>494</v>
      </c>
      <c r="AH495" s="61">
        <f t="shared" ca="1" si="108"/>
        <v>7</v>
      </c>
      <c r="AI495" s="61">
        <f t="shared" ca="1" si="108"/>
        <v>7</v>
      </c>
      <c r="AJ495" s="61">
        <f t="shared" ca="1" si="108"/>
        <v>7</v>
      </c>
      <c r="AK495" s="61">
        <f t="shared" ca="1" si="108"/>
        <v>7</v>
      </c>
      <c r="AL495" s="61">
        <f t="shared" ca="1" si="108"/>
        <v>8</v>
      </c>
      <c r="AM495" s="61">
        <f t="shared" ca="1" si="108"/>
        <v>7</v>
      </c>
      <c r="AO495" s="8">
        <f>IF("na"=F495,"",SQRT(F495)/SQRT(F493))</f>
        <v>1.4525434586349004</v>
      </c>
      <c r="AP495" s="8">
        <f>IF("na"=J495,"",SQRT(J495)/SQRT(J493))</f>
        <v>1.04982679593668</v>
      </c>
      <c r="AQ495" s="8">
        <f>IF("na"=M495,"",SQRT(M495)/SQRT(M493))</f>
        <v>1.8700694205268817</v>
      </c>
      <c r="AR495" s="8">
        <f>IF("na"=Q495,"",SQRT(Q495)/SQRT(Q493))</f>
        <v>1.072864289693374</v>
      </c>
      <c r="AS495" s="8">
        <f>IF("na"=T495,"",SQRT(T495)/SQRT(T493))</f>
        <v>2.2754981050167933</v>
      </c>
      <c r="AT495" s="8">
        <f>IF("na"=X495,"",SQRT(X495)/SQRT(X493))</f>
        <v>1.2229472760734559</v>
      </c>
    </row>
    <row r="496" spans="1:1024" x14ac:dyDescent="0.3">
      <c r="A496" s="11" t="s">
        <v>284</v>
      </c>
      <c r="B496" s="56">
        <v>0.443243</v>
      </c>
      <c r="C496" s="56">
        <v>2.6308400000000001</v>
      </c>
      <c r="D496" s="58">
        <v>0.44047700000000001</v>
      </c>
      <c r="E496" s="59">
        <v>4.1243200000000001E-2</v>
      </c>
      <c r="F496" s="59">
        <v>1.7086522E-3</v>
      </c>
      <c r="G496" s="59">
        <v>2.7105000000000001</v>
      </c>
      <c r="H496" s="59">
        <v>1.01207</v>
      </c>
      <c r="I496" s="59">
        <v>2.4489000000000001</v>
      </c>
      <c r="J496" s="60">
        <v>1.0573878484999999</v>
      </c>
      <c r="K496" s="58">
        <v>0.44361</v>
      </c>
      <c r="L496" s="59">
        <v>3.6167499999999998E-2</v>
      </c>
      <c r="M496" s="59">
        <v>1.3082225999999999E-3</v>
      </c>
      <c r="N496" s="59">
        <v>2.6432000000000002</v>
      </c>
      <c r="O496" s="59">
        <v>0.71156299999999995</v>
      </c>
      <c r="P496" s="59">
        <v>2.4863900000000001</v>
      </c>
      <c r="Q496" s="60">
        <v>0.52718770540000004</v>
      </c>
      <c r="R496" s="58">
        <v>0.44181199999999998</v>
      </c>
      <c r="S496" s="59">
        <v>3.12435E-2</v>
      </c>
      <c r="T496" s="59">
        <v>9.7820390000000006E-4</v>
      </c>
      <c r="U496" s="59">
        <v>2.5963799999999999</v>
      </c>
      <c r="V496" s="59">
        <v>0.54442999999999997</v>
      </c>
      <c r="W496" s="59">
        <v>2.5006900000000001</v>
      </c>
      <c r="X496" s="60">
        <v>0.31334304740000002</v>
      </c>
      <c r="Y496" s="59"/>
      <c r="Z496" s="59"/>
      <c r="AA496" s="9">
        <f>IF("na"=F496,"",F496/F493)</f>
        <v>1.0998814538332973</v>
      </c>
      <c r="AB496" s="7">
        <f>IF("na"=J496,"",J496/J493)</f>
        <v>0.48342752378283388</v>
      </c>
      <c r="AC496" s="7">
        <f>IF("na"=M496,"",M496/M493)</f>
        <v>1.6850291571212956</v>
      </c>
      <c r="AD496" s="7">
        <f>IF("na"=Q496,"",Q496/Q493)</f>
        <v>0.87720929806434433</v>
      </c>
      <c r="AE496" s="7">
        <f>IF("na"=T496,"",T496/T493)</f>
        <v>2.1417590554753234</v>
      </c>
      <c r="AF496" s="7">
        <f>IF("na"=X496,"",X496/X493)</f>
        <v>1.1818146347355256</v>
      </c>
      <c r="AG496" s="7">
        <f t="shared" si="109"/>
        <v>494</v>
      </c>
      <c r="AH496" s="61">
        <f t="shared" ca="1" si="108"/>
        <v>1</v>
      </c>
      <c r="AI496" s="61">
        <f t="shared" ca="1" si="108"/>
        <v>2</v>
      </c>
      <c r="AJ496" s="61">
        <f t="shared" ca="1" si="108"/>
        <v>2</v>
      </c>
      <c r="AK496" s="61">
        <f t="shared" ca="1" si="108"/>
        <v>4</v>
      </c>
      <c r="AL496" s="61">
        <f t="shared" ca="1" si="108"/>
        <v>2</v>
      </c>
      <c r="AM496" s="61">
        <f t="shared" ca="1" si="108"/>
        <v>5</v>
      </c>
      <c r="AO496" s="8">
        <f>IF("na"=F496,"",SQRT(F496)/SQRT(F493))</f>
        <v>1.048752331979909</v>
      </c>
      <c r="AP496" s="8">
        <f>IF("na"=J496,"",SQRT(J496)/SQRT(J493))</f>
        <v>0.69528952514965581</v>
      </c>
      <c r="AQ496" s="8">
        <f>IF("na"=M496,"",SQRT(M496)/SQRT(M493))</f>
        <v>1.2980867294296232</v>
      </c>
      <c r="AR496" s="8">
        <f>IF("na"=Q496,"",SQRT(Q496)/SQRT(Q493))</f>
        <v>0.93659452169246893</v>
      </c>
      <c r="AS496" s="8">
        <f>IF("na"=T496,"",SQRT(T496)/SQRT(T493))</f>
        <v>1.4634749931158109</v>
      </c>
      <c r="AT496" s="8">
        <f>IF("na"=X496,"",SQRT(X496)/SQRT(X493))</f>
        <v>1.0871129815872522</v>
      </c>
    </row>
    <row r="497" spans="1:1024" x14ac:dyDescent="0.3">
      <c r="A497" s="11" t="s">
        <v>286</v>
      </c>
      <c r="B497" s="56">
        <v>0.443243</v>
      </c>
      <c r="C497" s="56">
        <v>2.6308400000000001</v>
      </c>
      <c r="D497" s="58">
        <v>0.47423300000000002</v>
      </c>
      <c r="E497" s="59">
        <v>4.0006E-2</v>
      </c>
      <c r="F497" s="59">
        <v>2.5608600999999999E-3</v>
      </c>
      <c r="G497" s="59">
        <v>2.83257</v>
      </c>
      <c r="H497" s="59">
        <v>1.09857</v>
      </c>
      <c r="I497" s="59">
        <v>2.5585800000000001</v>
      </c>
      <c r="J497" s="60">
        <v>1.2120775525</v>
      </c>
      <c r="K497" s="58">
        <v>0.47508099999999998</v>
      </c>
      <c r="L497" s="59">
        <v>3.0776399999999999E-2</v>
      </c>
      <c r="M497" s="59">
        <v>1.9608449000000001E-3</v>
      </c>
      <c r="N497" s="59">
        <v>2.7136800000000001</v>
      </c>
      <c r="O497" s="59">
        <v>0.63608500000000001</v>
      </c>
      <c r="P497" s="59">
        <v>2.5884800000000001</v>
      </c>
      <c r="Q497" s="60">
        <v>0.40639849680000001</v>
      </c>
      <c r="R497" s="58">
        <v>0.47449999999999998</v>
      </c>
      <c r="S497" s="59">
        <v>2.6626299999999999E-2</v>
      </c>
      <c r="T497" s="59">
        <v>1.6859598E-3</v>
      </c>
      <c r="U497" s="59">
        <v>2.661</v>
      </c>
      <c r="V497" s="59">
        <v>0.498089</v>
      </c>
      <c r="W497" s="59">
        <v>2.5767500000000001</v>
      </c>
      <c r="X497" s="60">
        <v>0.25101837999999999</v>
      </c>
      <c r="Y497" s="59"/>
      <c r="Z497" s="59"/>
      <c r="AA497" s="9">
        <f>IF("na"=F497,"",F497/F493)</f>
        <v>1.6484586680962241</v>
      </c>
      <c r="AB497" s="7">
        <f>IF("na"=J497,"",J497/J493)</f>
        <v>0.55415016417018426</v>
      </c>
      <c r="AC497" s="7">
        <f>IF("na"=M497,"",M497/M493)</f>
        <v>2.5256258599206216</v>
      </c>
      <c r="AD497" s="7">
        <f>IF("na"=Q497,"",Q497/Q493)</f>
        <v>0.67622316768909363</v>
      </c>
      <c r="AE497" s="7">
        <f>IF("na"=T497,"",T497/T493)</f>
        <v>3.691377297532104</v>
      </c>
      <c r="AF497" s="7">
        <f>IF("na"=X497,"",X497/X493)</f>
        <v>0.94674893071076749</v>
      </c>
      <c r="AG497" s="7">
        <f t="shared" si="109"/>
        <v>494</v>
      </c>
      <c r="AH497" s="61">
        <f t="shared" ca="1" si="108"/>
        <v>3</v>
      </c>
      <c r="AI497" s="61">
        <f t="shared" ca="1" si="108"/>
        <v>3</v>
      </c>
      <c r="AJ497" s="61">
        <f t="shared" ca="1" si="108"/>
        <v>3</v>
      </c>
      <c r="AK497" s="61">
        <f t="shared" ca="1" si="108"/>
        <v>1</v>
      </c>
      <c r="AL497" s="61">
        <f t="shared" ca="1" si="108"/>
        <v>4</v>
      </c>
      <c r="AM497" s="61">
        <f t="shared" ca="1" si="108"/>
        <v>2</v>
      </c>
      <c r="AO497" s="8">
        <f>IF("na"=F497,"",SQRT(F497)/SQRT(F493))</f>
        <v>1.2839231550588315</v>
      </c>
      <c r="AP497" s="8">
        <f>IF("na"=J497,"",SQRT(J497)/SQRT(J493))</f>
        <v>0.74441263031344662</v>
      </c>
      <c r="AQ497" s="8">
        <f>IF("na"=M497,"",SQRT(M497)/SQRT(M493))</f>
        <v>1.5892217780790137</v>
      </c>
      <c r="AR497" s="8">
        <f>IF("na"=Q497,"",SQRT(Q497)/SQRT(Q493))</f>
        <v>0.82232789548275309</v>
      </c>
      <c r="AS497" s="8">
        <f>IF("na"=T497,"",SQRT(T497)/SQRT(T493))</f>
        <v>1.9212957340118422</v>
      </c>
      <c r="AT497" s="8">
        <f>IF("na"=X497,"",SQRT(X497)/SQRT(X493))</f>
        <v>0.97301024183241136</v>
      </c>
    </row>
    <row r="498" spans="1:1024" x14ac:dyDescent="0.3">
      <c r="A498" s="11" t="s">
        <v>288</v>
      </c>
      <c r="B498" s="56">
        <v>0.443243</v>
      </c>
      <c r="C498" s="56">
        <v>2.6308400000000001</v>
      </c>
      <c r="D498" s="62">
        <v>0.461225</v>
      </c>
      <c r="E498" s="63">
        <v>3.8236100000000002E-2</v>
      </c>
      <c r="F498" s="64">
        <v>1.7853515999999999E-3</v>
      </c>
      <c r="G498" s="63">
        <v>3.25054</v>
      </c>
      <c r="H498" s="64">
        <v>1.2562800000000001</v>
      </c>
      <c r="I498" s="64">
        <v>2.9313099999999999</v>
      </c>
      <c r="J498" s="65">
        <v>1.6685216593000001</v>
      </c>
      <c r="K498" s="62">
        <v>0.46218300000000001</v>
      </c>
      <c r="L498" s="63">
        <v>2.55401E-2</v>
      </c>
      <c r="M498" s="64">
        <v>1.0110202999999999E-3</v>
      </c>
      <c r="N498" s="63">
        <v>3.06162</v>
      </c>
      <c r="O498" s="64">
        <v>0.727827</v>
      </c>
      <c r="P498" s="64">
        <v>2.92258</v>
      </c>
      <c r="Q498" s="65">
        <v>0.61484436949999999</v>
      </c>
      <c r="R498" s="62">
        <v>0.463196</v>
      </c>
      <c r="S498" s="63">
        <v>1.8473099999999999E-2</v>
      </c>
      <c r="T498" s="64">
        <v>7.3937760000000003E-4</v>
      </c>
      <c r="U498" s="63">
        <v>3.0041500000000001</v>
      </c>
      <c r="V498" s="64">
        <v>0.461142</v>
      </c>
      <c r="W498" s="64">
        <v>2.9404699999999999</v>
      </c>
      <c r="X498" s="65">
        <v>0.30852268100000002</v>
      </c>
      <c r="Y498" s="63"/>
      <c r="Z498" s="63"/>
      <c r="AA498" s="9">
        <f>IF("na"=F498,"",F498/F493)</f>
        <v>1.1492538466351452</v>
      </c>
      <c r="AB498" s="7">
        <f>IF("na"=J498,"",J498/J493)</f>
        <v>0.76283200651272132</v>
      </c>
      <c r="AC498" s="7">
        <f>IF("na"=M498,"",M498/M493)</f>
        <v>1.3022238600231484</v>
      </c>
      <c r="AD498" s="7">
        <f>IF("na"=Q498,"",Q498/Q493)</f>
        <v>1.0230648254186494</v>
      </c>
      <c r="AE498" s="7">
        <f>IF("na"=T498,"",T498/T493)</f>
        <v>1.6188533599340704</v>
      </c>
      <c r="AF498" s="7">
        <f>IF("na"=X498,"",X498/X493)</f>
        <v>1.1636339870282377</v>
      </c>
      <c r="AG498" s="7">
        <f t="shared" si="109"/>
        <v>494</v>
      </c>
      <c r="AH498" s="61">
        <f t="shared" ca="1" si="108"/>
        <v>2</v>
      </c>
      <c r="AI498" s="61">
        <f t="shared" ca="1" si="108"/>
        <v>6</v>
      </c>
      <c r="AJ498" s="61">
        <f t="shared" ca="1" si="108"/>
        <v>1</v>
      </c>
      <c r="AK498" s="61">
        <f t="shared" ca="1" si="108"/>
        <v>6</v>
      </c>
      <c r="AL498" s="61">
        <f t="shared" ca="1" si="108"/>
        <v>1</v>
      </c>
      <c r="AM498" s="61">
        <f t="shared" ca="1" si="108"/>
        <v>4</v>
      </c>
      <c r="AO498" s="8">
        <f>IF("na"=F498,"",SQRT(F498)/SQRT(F493))</f>
        <v>1.0720325772266184</v>
      </c>
      <c r="AP498" s="8">
        <f>IF("na"=J498,"",SQRT(J498)/SQRT(J493))</f>
        <v>0.87340254551536611</v>
      </c>
      <c r="AQ498" s="8">
        <f>IF("na"=M498,"",SQRT(M498)/SQRT(M493))</f>
        <v>1.1411502355181584</v>
      </c>
      <c r="AR498" s="8">
        <f>IF("na"=Q498,"",SQRT(Q498)/SQRT(Q493))</f>
        <v>1.0114666704437916</v>
      </c>
      <c r="AS498" s="8">
        <f>IF("na"=T498,"",SQRT(T498)/SQRT(T493))</f>
        <v>1.2723416836424366</v>
      </c>
      <c r="AT498" s="8">
        <f>IF("na"=X498,"",SQRT(X498)/SQRT(X493))</f>
        <v>1.0787186783532756</v>
      </c>
    </row>
    <row r="499" spans="1:1024" x14ac:dyDescent="0.3">
      <c r="A499" s="11" t="s">
        <v>290</v>
      </c>
      <c r="B499" s="56">
        <v>0.443243</v>
      </c>
      <c r="C499" s="56">
        <v>2.6308400000000001</v>
      </c>
      <c r="D499" s="66">
        <v>0.47658699999999998</v>
      </c>
      <c r="E499" s="7">
        <v>4.9646799999999998E-2</v>
      </c>
      <c r="F499" s="64">
        <v>3.5766270000000002E-3</v>
      </c>
      <c r="G499" s="63">
        <v>2.8760400000000002</v>
      </c>
      <c r="H499" s="64">
        <v>1.18069</v>
      </c>
      <c r="I499" s="64">
        <v>2.5492300000000001</v>
      </c>
      <c r="J499" s="65">
        <v>1.4006890681999999</v>
      </c>
      <c r="K499" s="66">
        <v>0.47422599999999998</v>
      </c>
      <c r="L499" s="7">
        <v>4.2567099999999997E-2</v>
      </c>
      <c r="M499" s="64">
        <v>2.7719042E-3</v>
      </c>
      <c r="N499" s="63">
        <v>2.7038700000000002</v>
      </c>
      <c r="O499" s="64">
        <v>0.77559699999999998</v>
      </c>
      <c r="P499" s="64">
        <v>2.5268899999999999</v>
      </c>
      <c r="Q499" s="65">
        <v>0.61235630890000003</v>
      </c>
      <c r="R499" s="66">
        <v>0.472551</v>
      </c>
      <c r="S499" s="7">
        <v>3.8603999999999999E-2</v>
      </c>
      <c r="T499" s="64">
        <v>2.3492275999999999E-3</v>
      </c>
      <c r="U499" s="63">
        <v>2.6811799999999999</v>
      </c>
      <c r="V499" s="64">
        <v>0.56198499999999996</v>
      </c>
      <c r="W499" s="64">
        <v>2.5786500000000001</v>
      </c>
      <c r="X499" s="65">
        <v>0.31855093629999998</v>
      </c>
      <c r="Y499" s="63"/>
      <c r="Z499" s="63"/>
      <c r="AA499" s="9">
        <f>IF("na"=F499,"",F499/F493)</f>
        <v>2.3023209197163852</v>
      </c>
      <c r="AB499" s="7">
        <f>IF("na"=J499,"",J499/J493)</f>
        <v>0.64038152962527728</v>
      </c>
      <c r="AC499" s="7">
        <f>IF("na"=M499,"",M499/M493)</f>
        <v>3.5702940751420891</v>
      </c>
      <c r="AD499" s="7">
        <f>IF("na"=Q499,"",Q499/Q493)</f>
        <v>1.0189248390909873</v>
      </c>
      <c r="AE499" s="7">
        <f>IF("na"=T499,"",T499/T493)</f>
        <v>5.143589680712334</v>
      </c>
      <c r="AF499" s="7">
        <f>IF("na"=X499,"",X499/X493)</f>
        <v>1.201456874667659</v>
      </c>
      <c r="AG499" s="7">
        <f t="shared" si="109"/>
        <v>494</v>
      </c>
      <c r="AH499" s="61">
        <f t="shared" ca="1" si="108"/>
        <v>8</v>
      </c>
      <c r="AI499" s="61">
        <f t="shared" ca="1" si="108"/>
        <v>5</v>
      </c>
      <c r="AJ499" s="61">
        <f t="shared" ca="1" si="108"/>
        <v>8</v>
      </c>
      <c r="AK499" s="61">
        <f t="shared" ca="1" si="108"/>
        <v>5</v>
      </c>
      <c r="AL499" s="61">
        <f t="shared" ca="1" si="108"/>
        <v>7</v>
      </c>
      <c r="AM499" s="61">
        <f t="shared" ca="1" si="108"/>
        <v>6</v>
      </c>
      <c r="AO499" s="8">
        <f>IF("na"=F499,"",SQRT(F499)/SQRT(F493))</f>
        <v>1.5173400804422144</v>
      </c>
      <c r="AP499" s="8">
        <f>IF("na"=J499,"",SQRT(J499)/SQRT(J493))</f>
        <v>0.80023842048809257</v>
      </c>
      <c r="AQ499" s="8">
        <f>IF("na"=M499,"",SQRT(M499)/SQRT(M493))</f>
        <v>1.8895221817015244</v>
      </c>
      <c r="AR499" s="8">
        <f>IF("na"=Q499,"",SQRT(Q499)/SQRT(Q493))</f>
        <v>1.0094180695286703</v>
      </c>
      <c r="AS499" s="8">
        <f>IF("na"=T499,"",SQRT(T499)/SQRT(T493))</f>
        <v>2.2679483417204049</v>
      </c>
      <c r="AT499" s="8">
        <f>IF("na"=X499,"",SQRT(X499)/SQRT(X493))</f>
        <v>1.0961098825700182</v>
      </c>
    </row>
    <row r="500" spans="1:1024" x14ac:dyDescent="0.3">
      <c r="A500" s="11" t="s">
        <v>292</v>
      </c>
      <c r="B500" s="56">
        <v>0.443243</v>
      </c>
      <c r="C500" s="56">
        <v>2.6308400000000001</v>
      </c>
      <c r="D500" s="66">
        <v>0.473304</v>
      </c>
      <c r="E500" s="7">
        <v>4.6953799999999997E-2</v>
      </c>
      <c r="F500" s="64">
        <v>3.1083230000000001E-3</v>
      </c>
      <c r="G500" s="63">
        <v>2.8271199999999999</v>
      </c>
      <c r="H500" s="64">
        <v>1.14943</v>
      </c>
      <c r="I500" s="64">
        <v>2.5390299999999999</v>
      </c>
      <c r="J500" s="65">
        <v>1.3296184010000001</v>
      </c>
      <c r="K500" s="66">
        <v>0.47040599999999999</v>
      </c>
      <c r="L500" s="7">
        <v>4.12608E-2</v>
      </c>
      <c r="M500" s="64">
        <v>2.4402820999999998E-3</v>
      </c>
      <c r="N500" s="63">
        <v>2.7732800000000002</v>
      </c>
      <c r="O500" s="64">
        <v>0.71438299999999999</v>
      </c>
      <c r="P500" s="64">
        <v>2.6311</v>
      </c>
      <c r="Q500" s="65">
        <v>0.51034313819999999</v>
      </c>
      <c r="R500" s="66">
        <v>0.46639199999999997</v>
      </c>
      <c r="S500" s="7">
        <v>3.6933100000000003E-2</v>
      </c>
      <c r="T500" s="64">
        <v>1.89993E-3</v>
      </c>
      <c r="U500" s="63">
        <v>2.7401399999999998</v>
      </c>
      <c r="V500" s="64">
        <v>0.50878800000000002</v>
      </c>
      <c r="W500" s="64">
        <v>2.66018</v>
      </c>
      <c r="X500" s="65">
        <v>0.25972606450000002</v>
      </c>
      <c r="Y500" s="63"/>
      <c r="Z500" s="63"/>
      <c r="AA500" s="9">
        <f>IF("na"=F500,"",F500/F493)</f>
        <v>2.0008675962395839</v>
      </c>
      <c r="AB500" s="7">
        <f>IF("na"=J500,"",J500/J493)</f>
        <v>0.60788870619551216</v>
      </c>
      <c r="AC500" s="7">
        <f>IF("na"=M500,"",M500/M493)</f>
        <v>3.1431550640549895</v>
      </c>
      <c r="AD500" s="7">
        <f>IF("na"=Q500,"",Q500/Q493)</f>
        <v>0.84918093014461382</v>
      </c>
      <c r="AE500" s="7">
        <f>IF("na"=T500,"",T500/T493)</f>
        <v>4.1598610292488409</v>
      </c>
      <c r="AF500" s="7">
        <f>IF("na"=X500,"",X500/X493)</f>
        <v>0.97959111138830102</v>
      </c>
      <c r="AG500" s="7">
        <f t="shared" si="109"/>
        <v>494</v>
      </c>
      <c r="AH500" s="61">
        <f t="shared" ca="1" si="108"/>
        <v>5</v>
      </c>
      <c r="AI500" s="61">
        <f t="shared" ca="1" si="108"/>
        <v>4</v>
      </c>
      <c r="AJ500" s="61">
        <f t="shared" ca="1" si="108"/>
        <v>6</v>
      </c>
      <c r="AK500" s="61">
        <f t="shared" ca="1" si="108"/>
        <v>3</v>
      </c>
      <c r="AL500" s="61">
        <f t="shared" ca="1" si="108"/>
        <v>5</v>
      </c>
      <c r="AM500" s="61">
        <f t="shared" ca="1" si="108"/>
        <v>3</v>
      </c>
      <c r="AO500" s="8">
        <f>IF("na"=F500,"",SQRT(F500)/SQRT(F493))</f>
        <v>1.4145202707064979</v>
      </c>
      <c r="AP500" s="8">
        <f>IF("na"=J500,"",SQRT(J500)/SQRT(J493))</f>
        <v>0.77967217867223659</v>
      </c>
      <c r="AQ500" s="8">
        <f>IF("na"=M500,"",SQRT(M500)/SQRT(M493))</f>
        <v>1.772894543974624</v>
      </c>
      <c r="AR500" s="8">
        <f>IF("na"=Q500,"",SQRT(Q500)/SQRT(Q493))</f>
        <v>0.92151013567112428</v>
      </c>
      <c r="AS500" s="8">
        <f>IF("na"=T500,"",SQRT(T500)/SQRT(T493))</f>
        <v>2.0395737371443183</v>
      </c>
      <c r="AT500" s="8">
        <f>IF("na"=X500,"",SQRT(X500)/SQRT(X493))</f>
        <v>0.98974295217915087</v>
      </c>
    </row>
    <row r="501" spans="1:1024" x14ac:dyDescent="0.3">
      <c r="A501" s="11" t="s">
        <v>294</v>
      </c>
      <c r="B501" s="56">
        <v>0.443243</v>
      </c>
      <c r="C501" s="56">
        <v>2.6308400000000001</v>
      </c>
      <c r="D501" s="67">
        <v>0.47439700000000001</v>
      </c>
      <c r="E501" s="68">
        <v>4.6496999999999997E-2</v>
      </c>
      <c r="F501" s="69">
        <v>3.1325427000000001E-3</v>
      </c>
      <c r="G501" s="68">
        <v>2.7617699999999998</v>
      </c>
      <c r="H501" s="69">
        <v>0.92286999999999997</v>
      </c>
      <c r="I501" s="69">
        <v>2.5291999999999999</v>
      </c>
      <c r="J501" s="70">
        <v>0.86201972650000003</v>
      </c>
      <c r="K501" s="67">
        <v>0.468196</v>
      </c>
      <c r="L501" s="68">
        <v>3.9838499999999999E-2</v>
      </c>
      <c r="M501" s="69">
        <v>2.2097582000000001E-3</v>
      </c>
      <c r="N501" s="68">
        <v>2.7293699999999999</v>
      </c>
      <c r="O501" s="69">
        <v>0.65398800000000001</v>
      </c>
      <c r="P501" s="69">
        <v>2.6078800000000002</v>
      </c>
      <c r="Q501" s="70">
        <v>0.42822746569999998</v>
      </c>
      <c r="R501" s="67">
        <v>0.46124100000000001</v>
      </c>
      <c r="S501" s="68">
        <v>3.6767000000000001E-2</v>
      </c>
      <c r="T501" s="69">
        <v>1.6757402000000001E-3</v>
      </c>
      <c r="U501" s="68">
        <v>2.6979099999999998</v>
      </c>
      <c r="V501" s="69">
        <v>0.45644899999999999</v>
      </c>
      <c r="W501" s="69">
        <v>2.62778</v>
      </c>
      <c r="X501" s="70">
        <v>0.2083550532</v>
      </c>
      <c r="Y501" s="63"/>
      <c r="Z501" s="63"/>
      <c r="AA501" s="9">
        <f>IF("na"=F501,"",F501/F493)</f>
        <v>2.0164581294372739</v>
      </c>
      <c r="AB501" s="7">
        <f>IF("na"=J501,"",J501/J493)</f>
        <v>0.39410710310791963</v>
      </c>
      <c r="AC501" s="7">
        <f>IF("na"=M501,"",M501/M493)</f>
        <v>2.8462335058176427</v>
      </c>
      <c r="AD501" s="7">
        <f>IF("na"=Q501,"",Q501/Q493)</f>
        <v>0.71254528652854665</v>
      </c>
      <c r="AE501" s="7">
        <f>IF("na"=T501,"",T501/T493)</f>
        <v>3.6690016753910193</v>
      </c>
      <c r="AF501" s="7">
        <f>IF("na"=X501,"",X501/X493)</f>
        <v>0.78583856618501435</v>
      </c>
      <c r="AG501" s="7">
        <f t="shared" si="109"/>
        <v>494</v>
      </c>
      <c r="AH501" s="61">
        <f t="shared" ca="1" si="108"/>
        <v>6</v>
      </c>
      <c r="AI501" s="61">
        <f t="shared" ca="1" si="108"/>
        <v>1</v>
      </c>
      <c r="AJ501" s="61">
        <f t="shared" ca="1" si="108"/>
        <v>4</v>
      </c>
      <c r="AK501" s="61">
        <f t="shared" ca="1" si="108"/>
        <v>2</v>
      </c>
      <c r="AL501" s="61">
        <f t="shared" ca="1" si="108"/>
        <v>3</v>
      </c>
      <c r="AM501" s="61">
        <f t="shared" ca="1" si="108"/>
        <v>1</v>
      </c>
      <c r="AO501" s="8">
        <f>IF("na"=F501,"",SQRT(F501)/SQRT(F493))</f>
        <v>1.420020467964203</v>
      </c>
      <c r="AP501" s="8">
        <f>IF("na"=J501,"",SQRT(J501)/SQRT(J493))</f>
        <v>0.62777950198132437</v>
      </c>
      <c r="AQ501" s="8">
        <f>IF("na"=M501,"",SQRT(M501)/SQRT(M493))</f>
        <v>1.6870783935009193</v>
      </c>
      <c r="AR501" s="8">
        <f>IF("na"=Q501,"",SQRT(Q501)/SQRT(Q493))</f>
        <v>0.84412397580482612</v>
      </c>
      <c r="AS501" s="8">
        <f>IF("na"=T501,"",SQRT(T501)/SQRT(T493))</f>
        <v>1.9154638277427791</v>
      </c>
      <c r="AT501" s="8">
        <f>IF("na"=X501,"",SQRT(X501)/SQRT(X493))</f>
        <v>0.88647536129607929</v>
      </c>
    </row>
    <row r="502" spans="1:1024" x14ac:dyDescent="0.3">
      <c r="B502" s="71"/>
      <c r="C502" s="71"/>
      <c r="D502" s="7"/>
      <c r="E502" s="7"/>
      <c r="F502" s="7"/>
      <c r="G502" s="7"/>
      <c r="H502" s="7"/>
      <c r="I502" s="7"/>
      <c r="J502" s="7"/>
      <c r="K502" s="7"/>
      <c r="L502" s="7"/>
    </row>
    <row r="503" spans="1:1024" s="50" customFormat="1" x14ac:dyDescent="0.3">
      <c r="A503" s="11"/>
      <c r="B503" s="11"/>
      <c r="C503" s="11"/>
      <c r="D503" s="73" t="s">
        <v>347</v>
      </c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11"/>
      <c r="Z503" s="11"/>
      <c r="AA503" s="49"/>
      <c r="AH503" s="51"/>
      <c r="AI503" s="51"/>
      <c r="AJ503" s="51"/>
      <c r="AK503" s="51"/>
      <c r="AL503" s="51"/>
      <c r="AM503" s="51"/>
      <c r="AP503" s="10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</row>
    <row r="504" spans="1:1024" x14ac:dyDescent="0.3">
      <c r="B504" s="52" t="s">
        <v>305</v>
      </c>
      <c r="C504" s="52" t="s">
        <v>305</v>
      </c>
      <c r="D504" s="72">
        <v>7</v>
      </c>
      <c r="E504" s="72"/>
      <c r="F504" s="72"/>
      <c r="G504" s="72"/>
      <c r="H504" s="72"/>
      <c r="I504" s="72"/>
      <c r="J504" s="72"/>
      <c r="K504" s="72">
        <v>15</v>
      </c>
      <c r="L504" s="72"/>
      <c r="M504" s="72"/>
      <c r="N504" s="72"/>
      <c r="O504" s="72"/>
      <c r="P504" s="72"/>
      <c r="Q504" s="72"/>
      <c r="R504" s="72">
        <v>30</v>
      </c>
      <c r="S504" s="72"/>
      <c r="T504" s="72"/>
      <c r="U504" s="72"/>
      <c r="V504" s="72"/>
      <c r="W504" s="72"/>
      <c r="X504" s="72"/>
      <c r="Y504" s="53"/>
      <c r="Z504" s="53"/>
    </row>
    <row r="505" spans="1:1024" x14ac:dyDescent="0.3">
      <c r="B505" s="54" t="s">
        <v>296</v>
      </c>
      <c r="C505" s="54" t="s">
        <v>306</v>
      </c>
      <c r="D505" s="55" t="s">
        <v>296</v>
      </c>
      <c r="E505" s="56" t="s">
        <v>299</v>
      </c>
      <c r="F505" s="56" t="s">
        <v>307</v>
      </c>
      <c r="G505" s="56" t="s">
        <v>308</v>
      </c>
      <c r="H505" s="56" t="s">
        <v>309</v>
      </c>
      <c r="I505" s="56" t="s">
        <v>310</v>
      </c>
      <c r="J505" s="57" t="s">
        <v>311</v>
      </c>
      <c r="K505" s="55" t="s">
        <v>296</v>
      </c>
      <c r="L505" s="56" t="s">
        <v>299</v>
      </c>
      <c r="M505" s="56" t="s">
        <v>307</v>
      </c>
      <c r="N505" s="56" t="s">
        <v>308</v>
      </c>
      <c r="O505" s="56" t="s">
        <v>309</v>
      </c>
      <c r="P505" s="56" t="s">
        <v>310</v>
      </c>
      <c r="Q505" s="57" t="s">
        <v>311</v>
      </c>
      <c r="R505" s="55" t="s">
        <v>296</v>
      </c>
      <c r="S505" s="56" t="s">
        <v>299</v>
      </c>
      <c r="T505" s="56" t="s">
        <v>307</v>
      </c>
      <c r="U505" s="56" t="s">
        <v>308</v>
      </c>
      <c r="V505" s="56" t="s">
        <v>309</v>
      </c>
      <c r="W505" s="56" t="s">
        <v>310</v>
      </c>
      <c r="X505" s="57" t="s">
        <v>311</v>
      </c>
      <c r="Y505" s="56"/>
      <c r="Z505" s="56"/>
    </row>
    <row r="506" spans="1:1024" x14ac:dyDescent="0.3">
      <c r="A506" s="11" t="s">
        <v>312</v>
      </c>
      <c r="B506" s="56">
        <v>0.13669899999999999</v>
      </c>
      <c r="C506" s="56">
        <v>2.98752</v>
      </c>
      <c r="D506" s="58">
        <v>0.13623299999999999</v>
      </c>
      <c r="E506" s="59">
        <v>2.4249099999999999E-2</v>
      </c>
      <c r="F506" s="59">
        <v>5.8823589999999998E-4</v>
      </c>
      <c r="G506" s="59">
        <v>4.2374900000000002</v>
      </c>
      <c r="H506" s="59">
        <v>2.7974199999999998</v>
      </c>
      <c r="I506" s="59">
        <v>3.2527599999999999</v>
      </c>
      <c r="J506" s="60">
        <v>7.8959109139999999</v>
      </c>
      <c r="K506" s="58">
        <v>0.136631</v>
      </c>
      <c r="L506" s="59">
        <v>1.6092100000000002E-2</v>
      </c>
      <c r="M506" s="59">
        <v>2.5896019999999999E-4</v>
      </c>
      <c r="N506" s="59">
        <v>3.98603</v>
      </c>
      <c r="O506" s="59">
        <v>2.6559300000000001</v>
      </c>
      <c r="P506" s="59">
        <v>3.1687099999999999</v>
      </c>
      <c r="Q506" s="60">
        <v>7.0867939809999996</v>
      </c>
      <c r="R506" s="58">
        <v>0.137353</v>
      </c>
      <c r="S506" s="59">
        <v>1.1985900000000001E-2</v>
      </c>
      <c r="T506" s="59">
        <v>1.440894E-4</v>
      </c>
      <c r="U506" s="59">
        <v>3.58345</v>
      </c>
      <c r="V506" s="59">
        <v>1.306</v>
      </c>
      <c r="W506" s="59">
        <v>3.26051</v>
      </c>
      <c r="X506" s="60">
        <v>1.7801595401000001</v>
      </c>
      <c r="Y506" s="59"/>
      <c r="Z506" s="59"/>
      <c r="AH506" s="61"/>
      <c r="AI506" s="61"/>
    </row>
    <row r="507" spans="1:1024" x14ac:dyDescent="0.3">
      <c r="A507" s="11" t="s">
        <v>280</v>
      </c>
      <c r="B507" s="56">
        <v>0.13669899999999999</v>
      </c>
      <c r="C507" s="56">
        <v>2.98752</v>
      </c>
      <c r="D507" s="58">
        <v>0.13528200000000001</v>
      </c>
      <c r="E507" s="59">
        <v>2.6483799999999998E-2</v>
      </c>
      <c r="F507" s="59">
        <v>7.0339939999999998E-4</v>
      </c>
      <c r="G507" s="59">
        <v>4.0474600000000001</v>
      </c>
      <c r="H507" s="59">
        <v>2.6528700000000001</v>
      </c>
      <c r="I507" s="59">
        <v>3.1375899999999999</v>
      </c>
      <c r="J507" s="60">
        <v>7.0602402417999999</v>
      </c>
      <c r="K507" s="58">
        <v>0.13810500000000001</v>
      </c>
      <c r="L507" s="59">
        <v>2.20495E-2</v>
      </c>
      <c r="M507" s="59">
        <v>4.8815719999999998E-4</v>
      </c>
      <c r="N507" s="59">
        <v>3.7563200000000001</v>
      </c>
      <c r="O507" s="59">
        <v>2.6364700000000001</v>
      </c>
      <c r="P507" s="59">
        <v>2.9275799999999998</v>
      </c>
      <c r="Q507" s="60">
        <v>6.9545668645000003</v>
      </c>
      <c r="R507" s="58" t="s">
        <v>319</v>
      </c>
      <c r="S507" s="59">
        <v>0</v>
      </c>
      <c r="T507" s="59"/>
      <c r="U507" s="59" t="s">
        <v>319</v>
      </c>
      <c r="V507" s="59" t="s">
        <v>319</v>
      </c>
      <c r="W507" s="59" t="s">
        <v>319</v>
      </c>
      <c r="X507" s="60"/>
      <c r="Y507" s="59"/>
      <c r="Z507" s="59"/>
      <c r="AA507" s="9">
        <f>IF("na"=F507,"",F507/F506)</f>
        <v>1.1957777483489191</v>
      </c>
      <c r="AB507" s="7">
        <f>IF("na"=J507,"",J507/J506)</f>
        <v>0.89416412098592735</v>
      </c>
      <c r="AC507" s="7">
        <f>IF("na"=M507,"",M507/M506)</f>
        <v>1.8850665082896909</v>
      </c>
      <c r="AD507" s="7">
        <f>IF("na"=Q507,"",Q507/Q506)</f>
        <v>0.98134175808489621</v>
      </c>
      <c r="AE507" s="7">
        <f>IF("na"=T507,"",T507/T506)</f>
        <v>0</v>
      </c>
      <c r="AF507" s="7">
        <f>IF("na"=X507,"",X507/X506)</f>
        <v>0</v>
      </c>
      <c r="AG507" s="7">
        <f>ROW()</f>
        <v>507</v>
      </c>
      <c r="AH507" s="61">
        <f t="shared" ref="AH507:AM514" ca="1" si="110">SUM(IF(INDIRECT(ADDRESS(ROW(),AH$60))&gt;INDIRECT(ADDRESS($AG507,AH$60)),1,0), IF(INDIRECT(ADDRESS(ROW(),AH$60))&gt;INDIRECT(ADDRESS($AG507+1,AH$60)),1,0), IF(INDIRECT(ADDRESS(ROW(),AH$60))&gt;INDIRECT(ADDRESS($AG507+2,AH$60)),1,0), IF(INDIRECT(ADDRESS(ROW(),AH$60))&gt;INDIRECT(ADDRESS($AG507+3,AH$60)),1,0), IF(INDIRECT(ADDRESS(ROW(),AH$60))&gt;INDIRECT(ADDRESS($AG507+4,AH$60)),1,0), IF(INDIRECT(ADDRESS(ROW(),AH$60))&gt;INDIRECT(ADDRESS($AG507+5,AH$60)),1,0), IF(INDIRECT(ADDRESS(ROW(),AH$60))&gt;INDIRECT(ADDRESS($AG507+6,AH$60)),1,0), IF(INDIRECT(ADDRESS(ROW(),AH$60))&gt;INDIRECT(ADDRESS($AG507+7,AH$60)),1,0))+1</f>
        <v>2</v>
      </c>
      <c r="AI507" s="61">
        <f t="shared" ca="1" si="110"/>
        <v>2</v>
      </c>
      <c r="AJ507" s="61">
        <f t="shared" ca="1" si="110"/>
        <v>3</v>
      </c>
      <c r="AK507" s="61">
        <f t="shared" ca="1" si="110"/>
        <v>3</v>
      </c>
      <c r="AL507" s="61">
        <f t="shared" ca="1" si="110"/>
        <v>1</v>
      </c>
      <c r="AM507" s="61">
        <f t="shared" ca="1" si="110"/>
        <v>1</v>
      </c>
      <c r="AO507" s="8">
        <f>IF("na"=F507,"",SQRT(F507)/SQRT(F506))</f>
        <v>1.0935162314062463</v>
      </c>
      <c r="AP507" s="8">
        <f>IF("na"=J507,"",SQRT(J507)/SQRT(J506))</f>
        <v>0.94560251743844648</v>
      </c>
      <c r="AQ507" s="8">
        <f>IF("na"=M507,"",SQRT(M507)/SQRT(M506))</f>
        <v>1.3729772424514877</v>
      </c>
      <c r="AR507" s="8">
        <f>IF("na"=Q507,"",SQRT(Q507)/SQRT(Q506))</f>
        <v>0.99062695202830831</v>
      </c>
      <c r="AS507" s="8">
        <f>IF("na"=T507,"",SQRT(T507)/SQRT(T506))</f>
        <v>0</v>
      </c>
      <c r="AT507" s="8">
        <f>IF("na"=X507,"",SQRT(X507)/SQRT(X506))</f>
        <v>0</v>
      </c>
    </row>
    <row r="508" spans="1:1024" x14ac:dyDescent="0.3">
      <c r="A508" s="11" t="s">
        <v>282</v>
      </c>
      <c r="B508" s="56">
        <v>0.13669899999999999</v>
      </c>
      <c r="C508" s="56">
        <v>2.98752</v>
      </c>
      <c r="D508" s="58">
        <v>0.14754500000000001</v>
      </c>
      <c r="E508" s="59">
        <v>2.7034099999999998E-2</v>
      </c>
      <c r="F508" s="59">
        <v>8.4847820000000002E-4</v>
      </c>
      <c r="G508" s="59">
        <v>4.6425000000000001</v>
      </c>
      <c r="H508" s="59">
        <v>3.0609000000000002</v>
      </c>
      <c r="I508" s="59">
        <v>3.73305</v>
      </c>
      <c r="J508" s="60">
        <v>9.9249237908999994</v>
      </c>
      <c r="K508" s="58">
        <v>0.14876500000000001</v>
      </c>
      <c r="L508" s="59">
        <v>2.21581E-2</v>
      </c>
      <c r="M508" s="59">
        <v>6.3656960000000001E-4</v>
      </c>
      <c r="N508" s="59">
        <v>4.0018500000000001</v>
      </c>
      <c r="O508" s="59">
        <v>3.1230500000000001</v>
      </c>
      <c r="P508" s="59">
        <v>3.0668299999999999</v>
      </c>
      <c r="Q508" s="60">
        <v>9.7597313785999997</v>
      </c>
      <c r="R508" s="58">
        <v>0.14674400000000001</v>
      </c>
      <c r="S508" s="59">
        <v>1.8493699999999998E-2</v>
      </c>
      <c r="T508" s="59">
        <v>4.4291890000000003E-4</v>
      </c>
      <c r="U508" s="59">
        <v>3.5216799999999999</v>
      </c>
      <c r="V508" s="59">
        <v>1.4639</v>
      </c>
      <c r="W508" s="59">
        <v>3.1506699999999999</v>
      </c>
      <c r="X508" s="60">
        <v>2.1696211325000001</v>
      </c>
      <c r="Y508" s="59"/>
      <c r="Z508" s="59"/>
      <c r="AA508" s="9">
        <f>IF("na"=F508,"",F508/F506)</f>
        <v>1.4424114543162021</v>
      </c>
      <c r="AB508" s="7">
        <f>IF("na"=J508,"",J508/J506)</f>
        <v>1.2569700822361634</v>
      </c>
      <c r="AC508" s="7">
        <f>IF("na"=M508,"",M508/M506)</f>
        <v>2.4581754261851825</v>
      </c>
      <c r="AD508" s="7">
        <f>IF("na"=Q508,"",Q508/Q506)</f>
        <v>1.377171596178224</v>
      </c>
      <c r="AE508" s="7">
        <f>IF("na"=T508,"",T508/T506)</f>
        <v>3.073917304118138</v>
      </c>
      <c r="AF508" s="7">
        <f>IF("na"=X508,"",X508/X506)</f>
        <v>1.2187790384103001</v>
      </c>
      <c r="AG508" s="7">
        <f t="shared" ref="AG508:AG514" si="111">AG507</f>
        <v>507</v>
      </c>
      <c r="AH508" s="61">
        <f t="shared" ca="1" si="110"/>
        <v>6</v>
      </c>
      <c r="AI508" s="61">
        <f t="shared" ca="1" si="110"/>
        <v>7</v>
      </c>
      <c r="AJ508" s="61">
        <f t="shared" ca="1" si="110"/>
        <v>8</v>
      </c>
      <c r="AK508" s="61">
        <f t="shared" ca="1" si="110"/>
        <v>8</v>
      </c>
      <c r="AL508" s="61">
        <f t="shared" ca="1" si="110"/>
        <v>8</v>
      </c>
      <c r="AM508" s="61">
        <f t="shared" ca="1" si="110"/>
        <v>7</v>
      </c>
      <c r="AO508" s="8">
        <f>IF("na"=F508,"",SQRT(F508)/SQRT(F506))</f>
        <v>1.2010043523302496</v>
      </c>
      <c r="AP508" s="8">
        <f>IF("na"=J508,"",SQRT(J508)/SQRT(J506))</f>
        <v>1.1211467710501437</v>
      </c>
      <c r="AQ508" s="8">
        <f>IF("na"=M508,"",SQRT(M508)/SQRT(M506))</f>
        <v>1.5678569533554976</v>
      </c>
      <c r="AR508" s="8">
        <f>IF("na"=Q508,"",SQRT(Q508)/SQRT(Q506))</f>
        <v>1.1735295463592827</v>
      </c>
      <c r="AS508" s="8">
        <f>IF("na"=T508,"",SQRT(T508)/SQRT(T506))</f>
        <v>1.7532590521991145</v>
      </c>
      <c r="AT508" s="8">
        <f>IF("na"=X508,"",SQRT(X508)/SQRT(X506))</f>
        <v>1.1039832600226782</v>
      </c>
    </row>
    <row r="509" spans="1:1024" x14ac:dyDescent="0.3">
      <c r="A509" s="11" t="s">
        <v>284</v>
      </c>
      <c r="B509" s="56">
        <v>0.13669899999999999</v>
      </c>
      <c r="C509" s="56">
        <v>2.98752</v>
      </c>
      <c r="D509" s="58">
        <v>0.146449</v>
      </c>
      <c r="E509" s="59">
        <v>2.54027E-2</v>
      </c>
      <c r="F509" s="59">
        <v>7.4035959999999999E-4</v>
      </c>
      <c r="G509" s="59">
        <v>4.8691000000000004</v>
      </c>
      <c r="H509" s="59">
        <v>2.8945599999999998</v>
      </c>
      <c r="I509" s="59">
        <v>3.9201800000000002</v>
      </c>
      <c r="J509" s="60">
        <v>9.2483322692000005</v>
      </c>
      <c r="K509" s="58">
        <v>0.14994499999999999</v>
      </c>
      <c r="L509" s="59">
        <v>1.8520200000000001E-2</v>
      </c>
      <c r="M509" s="59">
        <v>5.184543E-4</v>
      </c>
      <c r="N509" s="59">
        <v>3.8062399999999998</v>
      </c>
      <c r="O509" s="59">
        <v>2.9499200000000001</v>
      </c>
      <c r="P509" s="59">
        <v>2.91412</v>
      </c>
      <c r="Q509" s="60">
        <v>8.7074155663999999</v>
      </c>
      <c r="R509" s="58">
        <v>0.14804500000000001</v>
      </c>
      <c r="S509" s="59">
        <v>1.46626E-2</v>
      </c>
      <c r="T509" s="59">
        <v>3.437235E-4</v>
      </c>
      <c r="U509" s="59">
        <v>3.32233</v>
      </c>
      <c r="V509" s="59">
        <v>1.3794900000000001</v>
      </c>
      <c r="W509" s="59">
        <v>2.9790000000000001</v>
      </c>
      <c r="X509" s="60">
        <v>1.9030652505000001</v>
      </c>
      <c r="Y509" s="59"/>
      <c r="Z509" s="59"/>
      <c r="AA509" s="9">
        <f>IF("na"=F509,"",F509/F506)</f>
        <v>1.2586100236316757</v>
      </c>
      <c r="AB509" s="7">
        <f>IF("na"=J509,"",J509/J506)</f>
        <v>1.1712812327710111</v>
      </c>
      <c r="AC509" s="7">
        <f>IF("na"=M509,"",M509/M506)</f>
        <v>2.002061706779652</v>
      </c>
      <c r="AD509" s="7">
        <f>IF("na"=Q509,"",Q509/Q506)</f>
        <v>1.2286819102890469</v>
      </c>
      <c r="AE509" s="7">
        <f>IF("na"=T509,"",T509/T506)</f>
        <v>2.3854877596825306</v>
      </c>
      <c r="AF509" s="7">
        <f>IF("na"=X509,"",X509/X506)</f>
        <v>1.0690419637293271</v>
      </c>
      <c r="AG509" s="7">
        <f t="shared" si="111"/>
        <v>507</v>
      </c>
      <c r="AH509" s="61">
        <f t="shared" ca="1" si="110"/>
        <v>4</v>
      </c>
      <c r="AI509" s="61">
        <f t="shared" ca="1" si="110"/>
        <v>6</v>
      </c>
      <c r="AJ509" s="61">
        <f t="shared" ca="1" si="110"/>
        <v>5</v>
      </c>
      <c r="AK509" s="61">
        <f t="shared" ca="1" si="110"/>
        <v>5</v>
      </c>
      <c r="AL509" s="61">
        <f t="shared" ca="1" si="110"/>
        <v>5</v>
      </c>
      <c r="AM509" s="61">
        <f t="shared" ca="1" si="110"/>
        <v>3</v>
      </c>
      <c r="AO509" s="8">
        <f>IF("na"=F509,"",SQRT(F509)/SQRT(F506))</f>
        <v>1.1218779005006185</v>
      </c>
      <c r="AP509" s="8">
        <f>IF("na"=J509,"",SQRT(J509)/SQRT(J506))</f>
        <v>1.0822574706468935</v>
      </c>
      <c r="AQ509" s="8">
        <f>IF("na"=M509,"",SQRT(M509)/SQRT(M506))</f>
        <v>1.4149422980389172</v>
      </c>
      <c r="AR509" s="8">
        <f>IF("na"=Q509,"",SQRT(Q509)/SQRT(Q506))</f>
        <v>1.1084592506218021</v>
      </c>
      <c r="AS509" s="8">
        <f>IF("na"=T509,"",SQRT(T509)/SQRT(T506))</f>
        <v>1.544502431102823</v>
      </c>
      <c r="AT509" s="8">
        <f>IF("na"=X509,"",SQRT(X509)/SQRT(X506))</f>
        <v>1.0339448552651767</v>
      </c>
    </row>
    <row r="510" spans="1:1024" x14ac:dyDescent="0.3">
      <c r="A510" s="11" t="s">
        <v>286</v>
      </c>
      <c r="B510" s="56">
        <v>0.13669899999999999</v>
      </c>
      <c r="C510" s="56">
        <v>2.98752</v>
      </c>
      <c r="D510" s="58">
        <v>0.15134400000000001</v>
      </c>
      <c r="E510" s="59">
        <v>2.5490700000000002E-2</v>
      </c>
      <c r="F510" s="59">
        <v>8.6425170000000004E-4</v>
      </c>
      <c r="G510" s="59">
        <v>4.5614299999999997</v>
      </c>
      <c r="H510" s="59">
        <v>2.9937900000000002</v>
      </c>
      <c r="I510" s="59">
        <v>3.50529</v>
      </c>
      <c r="J510" s="60">
        <v>9.2308643369999999</v>
      </c>
      <c r="K510" s="58">
        <v>0.15316099999999999</v>
      </c>
      <c r="L510" s="59">
        <v>1.8024800000000001E-2</v>
      </c>
      <c r="M510" s="59">
        <v>5.9589080000000002E-4</v>
      </c>
      <c r="N510" s="59">
        <v>3.52976</v>
      </c>
      <c r="O510" s="59">
        <v>2.2377099999999999</v>
      </c>
      <c r="P510" s="59">
        <v>2.8560699999999999</v>
      </c>
      <c r="Q510" s="60">
        <v>5.0246251466</v>
      </c>
      <c r="R510" s="58">
        <v>0.15096599999999999</v>
      </c>
      <c r="S510" s="59">
        <v>1.36854E-2</v>
      </c>
      <c r="T510" s="59">
        <v>3.9083729999999999E-4</v>
      </c>
      <c r="U510" s="59">
        <v>3.2909899999999999</v>
      </c>
      <c r="V510" s="59">
        <v>1.4252800000000001</v>
      </c>
      <c r="W510" s="59">
        <v>2.92937</v>
      </c>
      <c r="X510" s="60">
        <v>2.0348045009</v>
      </c>
      <c r="Y510" s="59"/>
      <c r="Z510" s="59"/>
      <c r="AA510" s="9">
        <f>IF("na"=F510,"",F510/F506)</f>
        <v>1.4692263766968321</v>
      </c>
      <c r="AB510" s="7">
        <f>IF("na"=J510,"",J510/J506)</f>
        <v>1.1690689570259758</v>
      </c>
      <c r="AC510" s="7">
        <f>IF("na"=M510,"",M510/M506)</f>
        <v>2.3010902833717308</v>
      </c>
      <c r="AD510" s="7">
        <f>IF("na"=Q510,"",Q510/Q506)</f>
        <v>0.70901244766974136</v>
      </c>
      <c r="AE510" s="7">
        <f>IF("na"=T510,"",T510/T506)</f>
        <v>2.7124639286443002</v>
      </c>
      <c r="AF510" s="7">
        <f>IF("na"=X510,"",X510/X506)</f>
        <v>1.1430461456200129</v>
      </c>
      <c r="AG510" s="7">
        <f t="shared" si="111"/>
        <v>507</v>
      </c>
      <c r="AH510" s="61">
        <f t="shared" ca="1" si="110"/>
        <v>7</v>
      </c>
      <c r="AI510" s="61">
        <f t="shared" ca="1" si="110"/>
        <v>5</v>
      </c>
      <c r="AJ510" s="61">
        <f t="shared" ca="1" si="110"/>
        <v>7</v>
      </c>
      <c r="AK510" s="61">
        <f t="shared" ca="1" si="110"/>
        <v>1</v>
      </c>
      <c r="AL510" s="61">
        <f t="shared" ca="1" si="110"/>
        <v>6</v>
      </c>
      <c r="AM510" s="61">
        <f t="shared" ca="1" si="110"/>
        <v>4</v>
      </c>
      <c r="AO510" s="8">
        <f>IF("na"=F510,"",SQRT(F510)/SQRT(F506))</f>
        <v>1.2121164864388374</v>
      </c>
      <c r="AP510" s="8">
        <f>IF("na"=J510,"",SQRT(J510)/SQRT(J506))</f>
        <v>1.0812349222190225</v>
      </c>
      <c r="AQ510" s="8">
        <f>IF("na"=M510,"",SQRT(M510)/SQRT(M506))</f>
        <v>1.5169345020045299</v>
      </c>
      <c r="AR510" s="8">
        <f>IF("na"=Q510,"",SQRT(Q510)/SQRT(Q506))</f>
        <v>0.84202876890860523</v>
      </c>
      <c r="AS510" s="8">
        <f>IF("na"=T510,"",SQRT(T510)/SQRT(T506))</f>
        <v>1.6469559583195597</v>
      </c>
      <c r="AT510" s="8">
        <f>IF("na"=X510,"",SQRT(X510)/SQRT(X506))</f>
        <v>1.0691333619432202</v>
      </c>
    </row>
    <row r="511" spans="1:1024" x14ac:dyDescent="0.3">
      <c r="A511" s="11" t="s">
        <v>288</v>
      </c>
      <c r="B511" s="56">
        <v>0.13669899999999999</v>
      </c>
      <c r="C511" s="56">
        <v>2.98752</v>
      </c>
      <c r="D511" s="62">
        <v>0.140794</v>
      </c>
      <c r="E511" s="63">
        <v>2.3937199999999999E-2</v>
      </c>
      <c r="F511" s="64">
        <v>5.8975849999999997E-4</v>
      </c>
      <c r="G511" s="63">
        <v>4.2902399999999998</v>
      </c>
      <c r="H511" s="64">
        <v>2.9340000000000002</v>
      </c>
      <c r="I511" s="64">
        <v>3.2454800000000001</v>
      </c>
      <c r="J511" s="65">
        <v>8.6748993615999996</v>
      </c>
      <c r="K511" s="62">
        <v>0.14218700000000001</v>
      </c>
      <c r="L511" s="63">
        <v>1.6233299999999999E-2</v>
      </c>
      <c r="M511" s="64">
        <v>2.9363810000000002E-4</v>
      </c>
      <c r="N511" s="63">
        <v>4.1710599999999998</v>
      </c>
      <c r="O511" s="64">
        <v>2.7310400000000001</v>
      </c>
      <c r="P511" s="64">
        <v>3.3482599999999998</v>
      </c>
      <c r="Q511" s="65">
        <v>7.5887128292000003</v>
      </c>
      <c r="R511" s="62">
        <v>0.14203399999999999</v>
      </c>
      <c r="S511" s="63">
        <v>1.16755E-2</v>
      </c>
      <c r="T511" s="64">
        <v>1.647795E-4</v>
      </c>
      <c r="U511" s="63">
        <v>3.5842399999999999</v>
      </c>
      <c r="V511" s="64">
        <v>1.33568</v>
      </c>
      <c r="W511" s="64">
        <v>3.2629100000000002</v>
      </c>
      <c r="X511" s="65">
        <v>1.8598807145</v>
      </c>
      <c r="Y511" s="63"/>
      <c r="Z511" s="63"/>
      <c r="AA511" s="9">
        <f>IF("na"=F511,"",F511/F506)</f>
        <v>1.0025884173339301</v>
      </c>
      <c r="AB511" s="7">
        <f>IF("na"=J511,"",J511/J506)</f>
        <v>1.0986571981478159</v>
      </c>
      <c r="AC511" s="7">
        <f>IF("na"=M511,"",M511/M506)</f>
        <v>1.1339120837873928</v>
      </c>
      <c r="AD511" s="7">
        <f>IF("na"=Q511,"",Q511/Q506)</f>
        <v>1.0708245293352208</v>
      </c>
      <c r="AE511" s="7">
        <f>IF("na"=T511,"",T511/T506)</f>
        <v>1.1435921032359078</v>
      </c>
      <c r="AF511" s="7">
        <f>IF("na"=X511,"",X511/X506)</f>
        <v>1.0447831627470432</v>
      </c>
      <c r="AG511" s="7">
        <f t="shared" si="111"/>
        <v>507</v>
      </c>
      <c r="AH511" s="61">
        <f t="shared" ca="1" si="110"/>
        <v>1</v>
      </c>
      <c r="AI511" s="61">
        <f t="shared" ca="1" si="110"/>
        <v>4</v>
      </c>
      <c r="AJ511" s="61">
        <f t="shared" ca="1" si="110"/>
        <v>1</v>
      </c>
      <c r="AK511" s="61">
        <f t="shared" ca="1" si="110"/>
        <v>4</v>
      </c>
      <c r="AL511" s="61">
        <f t="shared" ca="1" si="110"/>
        <v>2</v>
      </c>
      <c r="AM511" s="61">
        <f t="shared" ca="1" si="110"/>
        <v>2</v>
      </c>
      <c r="AO511" s="8">
        <f>IF("na"=F511,"",SQRT(F511)/SQRT(F506))</f>
        <v>1.0012933722610622</v>
      </c>
      <c r="AP511" s="8">
        <f>IF("na"=J511,"",SQRT(J511)/SQRT(J506))</f>
        <v>1.0481684970212644</v>
      </c>
      <c r="AQ511" s="8">
        <f>IF("na"=M511,"",SQRT(M511)/SQRT(M506))</f>
        <v>1.0648530808460821</v>
      </c>
      <c r="AR511" s="8">
        <f>IF("na"=Q511,"",SQRT(Q511)/SQRT(Q506))</f>
        <v>1.0348065178260237</v>
      </c>
      <c r="AS511" s="8">
        <f>IF("na"=T511,"",SQRT(T511)/SQRT(T506))</f>
        <v>1.0693886586437633</v>
      </c>
      <c r="AT511" s="8">
        <f>IF("na"=X511,"",SQRT(X511)/SQRT(X506))</f>
        <v>1.0221463509434661</v>
      </c>
    </row>
    <row r="512" spans="1:1024" x14ac:dyDescent="0.3">
      <c r="A512" s="11" t="s">
        <v>290</v>
      </c>
      <c r="B512" s="56">
        <v>0.13669899999999999</v>
      </c>
      <c r="C512" s="56">
        <v>2.98752</v>
      </c>
      <c r="D512" s="66">
        <v>0.14441100000000001</v>
      </c>
      <c r="E512" s="7">
        <v>2.5797E-2</v>
      </c>
      <c r="F512" s="64">
        <v>7.249601E-4</v>
      </c>
      <c r="G512" s="63">
        <v>5.2735200000000004</v>
      </c>
      <c r="H512" s="64">
        <v>3.1900400000000002</v>
      </c>
      <c r="I512" s="64">
        <v>4.3542699999999996</v>
      </c>
      <c r="J512" s="65">
        <v>12.0443607641</v>
      </c>
      <c r="K512" s="66">
        <v>0.14926400000000001</v>
      </c>
      <c r="L512" s="7">
        <v>2.0019499999999999E-2</v>
      </c>
      <c r="M512" s="64">
        <v>5.5865950000000004E-4</v>
      </c>
      <c r="N512" s="63">
        <v>3.7321599999999999</v>
      </c>
      <c r="O512" s="64">
        <v>2.5503399999999998</v>
      </c>
      <c r="P512" s="64">
        <v>2.97654</v>
      </c>
      <c r="Q512" s="65">
        <v>6.5043546760000002</v>
      </c>
      <c r="R512" s="66">
        <v>0.14854500000000001</v>
      </c>
      <c r="S512" s="7">
        <v>1.6976999999999999E-2</v>
      </c>
      <c r="T512" s="64">
        <v>4.2854619999999999E-4</v>
      </c>
      <c r="U512" s="63">
        <v>3.5775399999999999</v>
      </c>
      <c r="V512" s="64">
        <v>1.7756099999999999</v>
      </c>
      <c r="W512" s="64">
        <v>3.1461399999999999</v>
      </c>
      <c r="X512" s="65">
        <v>3.1779511765000001</v>
      </c>
      <c r="Y512" s="63"/>
      <c r="Z512" s="63"/>
      <c r="AA512" s="9">
        <f>IF("na"=F512,"",F512/F506)</f>
        <v>1.2324309005961724</v>
      </c>
      <c r="AB512" s="7">
        <f>IF("na"=J512,"",J512/J506)</f>
        <v>1.5253921802416122</v>
      </c>
      <c r="AC512" s="7">
        <f>IF("na"=M512,"",M512/M506)</f>
        <v>2.1573179971285166</v>
      </c>
      <c r="AD512" s="7">
        <f>IF("na"=Q512,"",Q512/Q506)</f>
        <v>0.91781342782624353</v>
      </c>
      <c r="AE512" s="7">
        <f>IF("na"=T512,"",T512/T506)</f>
        <v>2.9741688146386895</v>
      </c>
      <c r="AF512" s="7">
        <f>IF("na"=X512,"",X512/X506)</f>
        <v>1.7852058228002865</v>
      </c>
      <c r="AG512" s="7">
        <f t="shared" si="111"/>
        <v>507</v>
      </c>
      <c r="AH512" s="61">
        <f t="shared" ca="1" si="110"/>
        <v>3</v>
      </c>
      <c r="AI512" s="61">
        <f t="shared" ca="1" si="110"/>
        <v>8</v>
      </c>
      <c r="AJ512" s="61">
        <f t="shared" ca="1" si="110"/>
        <v>6</v>
      </c>
      <c r="AK512" s="61">
        <f t="shared" ca="1" si="110"/>
        <v>2</v>
      </c>
      <c r="AL512" s="61">
        <f t="shared" ca="1" si="110"/>
        <v>7</v>
      </c>
      <c r="AM512" s="61">
        <f t="shared" ca="1" si="110"/>
        <v>8</v>
      </c>
      <c r="AO512" s="8">
        <f>IF("na"=F512,"",SQRT(F512)/SQRT(F506))</f>
        <v>1.1101490443162001</v>
      </c>
      <c r="AP512" s="8">
        <f>IF("na"=J512,"",SQRT(J512)/SQRT(J506))</f>
        <v>1.2350676824537237</v>
      </c>
      <c r="AQ512" s="8">
        <f>IF("na"=M512,"",SQRT(M512)/SQRT(M506))</f>
        <v>1.4687811263522268</v>
      </c>
      <c r="AR512" s="8">
        <f>IF("na"=Q512,"",SQRT(Q512)/SQRT(Q506))</f>
        <v>0.95802579705676183</v>
      </c>
      <c r="AS512" s="8">
        <f>IF("na"=T512,"",SQRT(T512)/SQRT(T506))</f>
        <v>1.7245778656351498</v>
      </c>
      <c r="AT512" s="8">
        <f>IF("na"=X512,"",SQRT(X512)/SQRT(X506))</f>
        <v>1.3361159466155197</v>
      </c>
    </row>
    <row r="513" spans="1:46" x14ac:dyDescent="0.3">
      <c r="A513" s="11" t="s">
        <v>292</v>
      </c>
      <c r="B513" s="56">
        <v>0.13669899999999999</v>
      </c>
      <c r="C513" s="56">
        <v>2.98752</v>
      </c>
      <c r="D513" s="66">
        <v>0.15009800000000001</v>
      </c>
      <c r="E513" s="7">
        <v>2.6687599999999999E-2</v>
      </c>
      <c r="F513" s="64">
        <v>8.9176109999999996E-4</v>
      </c>
      <c r="G513" s="63">
        <v>3.8351600000000001</v>
      </c>
      <c r="H513" s="64">
        <v>2.6149499999999999</v>
      </c>
      <c r="I513" s="64">
        <v>2.99986</v>
      </c>
      <c r="J513" s="65">
        <v>6.8381157780999997</v>
      </c>
      <c r="K513" s="66">
        <v>0.147672</v>
      </c>
      <c r="L513" s="7">
        <v>1.9867699999999999E-2</v>
      </c>
      <c r="M513" s="64">
        <v>5.1513220000000003E-4</v>
      </c>
      <c r="N513" s="63">
        <v>4.0980499999999997</v>
      </c>
      <c r="O513" s="64">
        <v>2.9653399999999999</v>
      </c>
      <c r="P513" s="64">
        <v>3.1993800000000001</v>
      </c>
      <c r="Q513" s="65">
        <v>8.8381259752000005</v>
      </c>
      <c r="R513" s="66">
        <v>0.14466499999999999</v>
      </c>
      <c r="S513" s="7">
        <v>1.51529E-2</v>
      </c>
      <c r="T513" s="64">
        <v>2.9306740000000002E-4</v>
      </c>
      <c r="U513" s="63">
        <v>3.6318600000000001</v>
      </c>
      <c r="V513" s="64">
        <v>1.4059999999999999</v>
      </c>
      <c r="W513" s="64">
        <v>3.2794099999999999</v>
      </c>
      <c r="X513" s="65">
        <v>2.0620357721000002</v>
      </c>
      <c r="Y513" s="63"/>
      <c r="Z513" s="63"/>
      <c r="AA513" s="9">
        <f>IF("na"=F513,"",F513/F506)</f>
        <v>1.5159923085279221</v>
      </c>
      <c r="AB513" s="7">
        <f>IF("na"=J513,"",J513/J506)</f>
        <v>0.86603253919386858</v>
      </c>
      <c r="AC513" s="7">
        <f>IF("na"=M513,"",M513/M506)</f>
        <v>1.9892330945064147</v>
      </c>
      <c r="AD513" s="7">
        <f>IF("na"=Q513,"",Q513/Q506)</f>
        <v>1.2471261333256474</v>
      </c>
      <c r="AE513" s="7">
        <f>IF("na"=T513,"",T513/T506)</f>
        <v>2.0339275477585446</v>
      </c>
      <c r="AF513" s="7">
        <f>IF("na"=X513,"",X513/X506)</f>
        <v>1.1583432415187718</v>
      </c>
      <c r="AG513" s="7">
        <f t="shared" si="111"/>
        <v>507</v>
      </c>
      <c r="AH513" s="61">
        <f t="shared" ca="1" si="110"/>
        <v>8</v>
      </c>
      <c r="AI513" s="61">
        <f t="shared" ca="1" si="110"/>
        <v>1</v>
      </c>
      <c r="AJ513" s="61">
        <f t="shared" ca="1" si="110"/>
        <v>4</v>
      </c>
      <c r="AK513" s="61">
        <f t="shared" ca="1" si="110"/>
        <v>6</v>
      </c>
      <c r="AL513" s="61">
        <f t="shared" ca="1" si="110"/>
        <v>4</v>
      </c>
      <c r="AM513" s="61">
        <f t="shared" ca="1" si="110"/>
        <v>5</v>
      </c>
      <c r="AO513" s="8">
        <f>IF("na"=F513,"",SQRT(F513)/SQRT(F506))</f>
        <v>1.2312563943094559</v>
      </c>
      <c r="AP513" s="8">
        <f>IF("na"=J513,"",SQRT(J513)/SQRT(J506))</f>
        <v>0.9306086928424151</v>
      </c>
      <c r="AQ513" s="8">
        <f>IF("na"=M513,"",SQRT(M513)/SQRT(M506))</f>
        <v>1.4104017493276215</v>
      </c>
      <c r="AR513" s="8">
        <f>IF("na"=Q513,"",SQRT(Q513)/SQRT(Q506))</f>
        <v>1.1167480169338324</v>
      </c>
      <c r="AS513" s="8">
        <f>IF("na"=T513,"",SQRT(T513)/SQRT(T506))</f>
        <v>1.4261583179151409</v>
      </c>
      <c r="AT513" s="8">
        <f>IF("na"=X513,"",SQRT(X513)/SQRT(X506))</f>
        <v>1.0762635557886235</v>
      </c>
    </row>
    <row r="514" spans="1:46" x14ac:dyDescent="0.3">
      <c r="A514" s="11" t="s">
        <v>294</v>
      </c>
      <c r="B514" s="56">
        <v>0.13669899999999999</v>
      </c>
      <c r="C514" s="56">
        <v>2.98752</v>
      </c>
      <c r="D514" s="67">
        <v>0.147614</v>
      </c>
      <c r="E514" s="68">
        <v>2.6230400000000001E-2</v>
      </c>
      <c r="F514" s="69">
        <v>8.0717099999999997E-4</v>
      </c>
      <c r="G514" s="68">
        <v>4.2361700000000004</v>
      </c>
      <c r="H514" s="69">
        <v>2.9353500000000001</v>
      </c>
      <c r="I514" s="69">
        <v>3.1985899999999998</v>
      </c>
      <c r="J514" s="70">
        <v>8.6608301674000003</v>
      </c>
      <c r="K514" s="67">
        <v>0.14546000000000001</v>
      </c>
      <c r="L514" s="68">
        <v>1.8653200000000002E-2</v>
      </c>
      <c r="M514" s="69">
        <v>4.246969E-4</v>
      </c>
      <c r="N514" s="68">
        <v>4.2306999999999997</v>
      </c>
      <c r="O514" s="69">
        <v>3.0097399999999999</v>
      </c>
      <c r="P514" s="69">
        <v>3.2865799999999998</v>
      </c>
      <c r="Q514" s="70">
        <v>9.1479717512000001</v>
      </c>
      <c r="R514" s="67">
        <v>0.142764</v>
      </c>
      <c r="S514" s="68">
        <v>1.5712299999999998E-2</v>
      </c>
      <c r="T514" s="69">
        <v>2.8366049999999999E-4</v>
      </c>
      <c r="U514" s="68">
        <v>3.58107</v>
      </c>
      <c r="V514" s="69">
        <v>1.4350099999999999</v>
      </c>
      <c r="W514" s="69">
        <v>3.1881599999999999</v>
      </c>
      <c r="X514" s="70">
        <v>2.0995101097000002</v>
      </c>
      <c r="Y514" s="63"/>
      <c r="Z514" s="63"/>
      <c r="AA514" s="9">
        <f>IF("na"=F514,"",F514/F506)</f>
        <v>1.3721892866450347</v>
      </c>
      <c r="AB514" s="7">
        <f>IF("na"=J514,"",J514/J506)</f>
        <v>1.0968753652024803</v>
      </c>
      <c r="AC514" s="7">
        <f>IF("na"=M514,"",M514/M506)</f>
        <v>1.640008387389259</v>
      </c>
      <c r="AD514" s="7">
        <f>IF("na"=Q514,"",Q514/Q506)</f>
        <v>1.2908477057081251</v>
      </c>
      <c r="AE514" s="7">
        <f>IF("na"=T514,"",T514/T506)</f>
        <v>1.9686423845196106</v>
      </c>
      <c r="AF514" s="7">
        <f>IF("na"=X514,"",X514/X506)</f>
        <v>1.179394353374676</v>
      </c>
      <c r="AG514" s="7">
        <f t="shared" si="111"/>
        <v>507</v>
      </c>
      <c r="AH514" s="61">
        <f t="shared" ca="1" si="110"/>
        <v>5</v>
      </c>
      <c r="AI514" s="61">
        <f t="shared" ca="1" si="110"/>
        <v>3</v>
      </c>
      <c r="AJ514" s="61">
        <f t="shared" ca="1" si="110"/>
        <v>2</v>
      </c>
      <c r="AK514" s="61">
        <f t="shared" ca="1" si="110"/>
        <v>7</v>
      </c>
      <c r="AL514" s="61">
        <f t="shared" ca="1" si="110"/>
        <v>3</v>
      </c>
      <c r="AM514" s="61">
        <f t="shared" ca="1" si="110"/>
        <v>6</v>
      </c>
      <c r="AO514" s="8">
        <f>IF("na"=F514,"",SQRT(F514)/SQRT(F506))</f>
        <v>1.171404834651554</v>
      </c>
      <c r="AP514" s="8">
        <f>IF("na"=J514,"",SQRT(J514)/SQRT(J506))</f>
        <v>1.0473181776339415</v>
      </c>
      <c r="AQ514" s="8">
        <f>IF("na"=M514,"",SQRT(M514)/SQRT(M506))</f>
        <v>1.2806281222077154</v>
      </c>
      <c r="AR514" s="8">
        <f>IF("na"=Q514,"",SQRT(Q514)/SQRT(Q506))</f>
        <v>1.1361547895019082</v>
      </c>
      <c r="AS514" s="8">
        <f>IF("na"=T514,"",SQRT(T514)/SQRT(T506))</f>
        <v>1.4030831709202456</v>
      </c>
      <c r="AT514" s="8">
        <f>IF("na"=X514,"",SQRT(X514)/SQRT(X506))</f>
        <v>1.0859992418849453</v>
      </c>
    </row>
    <row r="515" spans="1:46" x14ac:dyDescent="0.3">
      <c r="B515" s="71"/>
      <c r="C515" s="71"/>
      <c r="D515" s="7"/>
      <c r="E515" s="7"/>
      <c r="F515" s="7"/>
      <c r="G515" s="7"/>
      <c r="H515" s="7"/>
      <c r="I515" s="7"/>
      <c r="J515" s="7"/>
      <c r="K515" s="7"/>
      <c r="L515" s="7"/>
    </row>
    <row r="516" spans="1:46" x14ac:dyDescent="0.3">
      <c r="A516" s="11"/>
      <c r="B516" s="11"/>
      <c r="C516" s="11"/>
      <c r="D516" s="73" t="s">
        <v>348</v>
      </c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11"/>
      <c r="Z516" s="11"/>
      <c r="AA516" s="49"/>
      <c r="AB516" s="50"/>
      <c r="AC516" s="50"/>
      <c r="AD516" s="50"/>
      <c r="AE516" s="50"/>
      <c r="AF516" s="50"/>
      <c r="AG516" s="50"/>
      <c r="AH516" s="51"/>
      <c r="AI516" s="51"/>
      <c r="AJ516" s="51"/>
      <c r="AK516" s="51"/>
      <c r="AL516" s="51"/>
      <c r="AM516" s="51"/>
      <c r="AO516" s="50"/>
      <c r="AQ516" s="50"/>
      <c r="AR516" s="50"/>
      <c r="AS516" s="50"/>
      <c r="AT516" s="50"/>
    </row>
    <row r="517" spans="1:46" x14ac:dyDescent="0.3">
      <c r="B517" s="52" t="s">
        <v>305</v>
      </c>
      <c r="C517" s="52" t="s">
        <v>305</v>
      </c>
      <c r="D517" s="72">
        <v>7</v>
      </c>
      <c r="E517" s="72"/>
      <c r="F517" s="72"/>
      <c r="G517" s="72"/>
      <c r="H517" s="72"/>
      <c r="I517" s="72"/>
      <c r="J517" s="72"/>
      <c r="K517" s="72">
        <v>15</v>
      </c>
      <c r="L517" s="72"/>
      <c r="M517" s="72"/>
      <c r="N517" s="72"/>
      <c r="O517" s="72"/>
      <c r="P517" s="72"/>
      <c r="Q517" s="72"/>
      <c r="R517" s="72">
        <v>30</v>
      </c>
      <c r="S517" s="72"/>
      <c r="T517" s="72"/>
      <c r="U517" s="72"/>
      <c r="V517" s="72"/>
      <c r="W517" s="72"/>
      <c r="X517" s="72"/>
      <c r="Y517" s="53"/>
      <c r="Z517" s="53"/>
    </row>
    <row r="518" spans="1:46" x14ac:dyDescent="0.3">
      <c r="B518" s="54" t="s">
        <v>296</v>
      </c>
      <c r="C518" s="54" t="s">
        <v>306</v>
      </c>
      <c r="D518" s="55" t="s">
        <v>296</v>
      </c>
      <c r="E518" s="56" t="s">
        <v>299</v>
      </c>
      <c r="F518" s="56" t="s">
        <v>307</v>
      </c>
      <c r="G518" s="56" t="s">
        <v>308</v>
      </c>
      <c r="H518" s="56" t="s">
        <v>309</v>
      </c>
      <c r="I518" s="56" t="s">
        <v>310</v>
      </c>
      <c r="J518" s="57" t="s">
        <v>311</v>
      </c>
      <c r="K518" s="55" t="s">
        <v>296</v>
      </c>
      <c r="L518" s="56" t="s">
        <v>299</v>
      </c>
      <c r="M518" s="56" t="s">
        <v>307</v>
      </c>
      <c r="N518" s="56" t="s">
        <v>308</v>
      </c>
      <c r="O518" s="56" t="s">
        <v>309</v>
      </c>
      <c r="P518" s="56" t="s">
        <v>310</v>
      </c>
      <c r="Q518" s="57" t="s">
        <v>311</v>
      </c>
      <c r="R518" s="55" t="s">
        <v>296</v>
      </c>
      <c r="S518" s="56" t="s">
        <v>299</v>
      </c>
      <c r="T518" s="56" t="s">
        <v>307</v>
      </c>
      <c r="U518" s="56" t="s">
        <v>308</v>
      </c>
      <c r="V518" s="56" t="s">
        <v>309</v>
      </c>
      <c r="W518" s="56" t="s">
        <v>310</v>
      </c>
      <c r="X518" s="57" t="s">
        <v>311</v>
      </c>
      <c r="Y518" s="56"/>
      <c r="Z518" s="56"/>
    </row>
    <row r="519" spans="1:46" x14ac:dyDescent="0.3">
      <c r="A519" s="11" t="s">
        <v>312</v>
      </c>
      <c r="B519" s="56">
        <v>0.112516</v>
      </c>
      <c r="C519" s="56">
        <v>2.9851100000000002</v>
      </c>
      <c r="D519" s="58">
        <v>0.107293</v>
      </c>
      <c r="E519" s="59">
        <v>2.49739E-2</v>
      </c>
      <c r="F519" s="59">
        <v>6.5097530000000003E-4</v>
      </c>
      <c r="G519" s="59">
        <v>3.3720599999999998</v>
      </c>
      <c r="H519" s="59">
        <v>1.7058</v>
      </c>
      <c r="I519" s="59">
        <v>3.0438399999999999</v>
      </c>
      <c r="J519" s="60">
        <v>2.9132028529</v>
      </c>
      <c r="K519" s="58">
        <v>0.107532</v>
      </c>
      <c r="L519" s="59">
        <v>1.7007600000000001E-2</v>
      </c>
      <c r="M519" s="59">
        <v>3.140986E-4</v>
      </c>
      <c r="N519" s="59">
        <v>3.17225</v>
      </c>
      <c r="O519" s="59">
        <v>0.96110700000000004</v>
      </c>
      <c r="P519" s="59">
        <v>3.0478000000000001</v>
      </c>
      <c r="Q519" s="60">
        <v>0.92765670150000001</v>
      </c>
      <c r="R519" s="58">
        <v>0.107709</v>
      </c>
      <c r="S519" s="59">
        <v>1.21428E-2</v>
      </c>
      <c r="T519" s="59">
        <v>1.705547E-4</v>
      </c>
      <c r="U519" s="59">
        <v>3.0854900000000001</v>
      </c>
      <c r="V519" s="59">
        <v>0.63559900000000003</v>
      </c>
      <c r="W519" s="59">
        <v>3.0188700000000002</v>
      </c>
      <c r="X519" s="60">
        <v>0.4051258264</v>
      </c>
      <c r="Y519" s="59"/>
      <c r="Z519" s="59"/>
      <c r="AH519" s="61"/>
      <c r="AI519" s="61"/>
    </row>
    <row r="520" spans="1:46" x14ac:dyDescent="0.3">
      <c r="A520" s="11" t="s">
        <v>280</v>
      </c>
      <c r="B520" s="56">
        <v>0.112516</v>
      </c>
      <c r="C520" s="56">
        <v>2.9851100000000002</v>
      </c>
      <c r="D520" s="58">
        <v>0.107447</v>
      </c>
      <c r="E520" s="59">
        <v>3.03153E-2</v>
      </c>
      <c r="F520" s="59">
        <v>9.4471210000000004E-4</v>
      </c>
      <c r="G520" s="59">
        <v>3.3837000000000002</v>
      </c>
      <c r="H520" s="59">
        <v>1.79179</v>
      </c>
      <c r="I520" s="59">
        <v>3.01511</v>
      </c>
      <c r="J520" s="60">
        <v>3.2114114041000001</v>
      </c>
      <c r="K520" s="58">
        <v>0.10727399999999999</v>
      </c>
      <c r="L520" s="59">
        <v>2.41525E-2</v>
      </c>
      <c r="M520" s="59">
        <v>6.1082170000000002E-4</v>
      </c>
      <c r="N520" s="59">
        <v>3.1799400000000002</v>
      </c>
      <c r="O520" s="59">
        <v>1.11212</v>
      </c>
      <c r="P520" s="59">
        <v>2.9870000000000001</v>
      </c>
      <c r="Q520" s="60">
        <v>1.2368144665</v>
      </c>
      <c r="R520" s="58">
        <v>0.107959</v>
      </c>
      <c r="S520" s="59">
        <v>2.1491300000000001E-2</v>
      </c>
      <c r="T520" s="59">
        <v>4.8264210000000001E-4</v>
      </c>
      <c r="U520" s="59">
        <v>3.1467299999999998</v>
      </c>
      <c r="V520" s="59">
        <v>0.88612800000000003</v>
      </c>
      <c r="W520" s="59">
        <v>3.01736</v>
      </c>
      <c r="X520" s="60">
        <v>0.7862628948</v>
      </c>
      <c r="Y520" s="59"/>
      <c r="Z520" s="59"/>
      <c r="AA520" s="9">
        <f>IF("na"=F520,"",F520/F519)</f>
        <v>1.4512257223891598</v>
      </c>
      <c r="AB520" s="7">
        <f>IF("na"=J520,"",J520/J519)</f>
        <v>1.1023644992325692</v>
      </c>
      <c r="AC520" s="7">
        <f>IF("na"=M520,"",M520/M519)</f>
        <v>1.9446813834891337</v>
      </c>
      <c r="AD520" s="7">
        <f>IF("na"=Q520,"",Q520/Q519)</f>
        <v>1.3332674301819831</v>
      </c>
      <c r="AE520" s="7">
        <f>IF("na"=T520,"",T520/T519)</f>
        <v>2.8298375828986244</v>
      </c>
      <c r="AF520" s="7">
        <f>IF("na"=X520,"",X520/X519)</f>
        <v>1.9407868952390244</v>
      </c>
      <c r="AG520" s="7">
        <f>ROW()</f>
        <v>520</v>
      </c>
      <c r="AH520" s="61">
        <f t="shared" ref="AH520:AM527" ca="1" si="112">SUM(IF(INDIRECT(ADDRESS(ROW(),AH$60))&gt;INDIRECT(ADDRESS($AG520,AH$60)),1,0), IF(INDIRECT(ADDRESS(ROW(),AH$60))&gt;INDIRECT(ADDRESS($AG520+1,AH$60)),1,0), IF(INDIRECT(ADDRESS(ROW(),AH$60))&gt;INDIRECT(ADDRESS($AG520+2,AH$60)),1,0), IF(INDIRECT(ADDRESS(ROW(),AH$60))&gt;INDIRECT(ADDRESS($AG520+3,AH$60)),1,0), IF(INDIRECT(ADDRESS(ROW(),AH$60))&gt;INDIRECT(ADDRESS($AG520+4,AH$60)),1,0), IF(INDIRECT(ADDRESS(ROW(),AH$60))&gt;INDIRECT(ADDRESS($AG520+5,AH$60)),1,0), IF(INDIRECT(ADDRESS(ROW(),AH$60))&gt;INDIRECT(ADDRESS($AG520+6,AH$60)),1,0), IF(INDIRECT(ADDRESS(ROW(),AH$60))&gt;INDIRECT(ADDRESS($AG520+7,AH$60)),1,0))+1</f>
        <v>6</v>
      </c>
      <c r="AI520" s="61">
        <f t="shared" ca="1" si="112"/>
        <v>6</v>
      </c>
      <c r="AJ520" s="61">
        <f t="shared" ca="1" si="112"/>
        <v>5</v>
      </c>
      <c r="AK520" s="61">
        <f t="shared" ca="1" si="112"/>
        <v>4</v>
      </c>
      <c r="AL520" s="61">
        <f t="shared" ca="1" si="112"/>
        <v>5</v>
      </c>
      <c r="AM520" s="61">
        <f t="shared" ca="1" si="112"/>
        <v>6</v>
      </c>
      <c r="AO520" s="8">
        <f>IF("na"=F520,"",SQRT(F520)/SQRT(F519))</f>
        <v>1.204668303886659</v>
      </c>
      <c r="AP520" s="8">
        <f>IF("na"=J520,"",SQRT(J520)/SQRT(J519))</f>
        <v>1.0499354738423543</v>
      </c>
      <c r="AQ520" s="8">
        <f>IF("na"=M520,"",SQRT(M520)/SQRT(M519))</f>
        <v>1.3945183338662615</v>
      </c>
      <c r="AR520" s="8">
        <f>IF("na"=Q520,"",SQRT(Q520)/SQRT(Q519))</f>
        <v>1.1546720011249876</v>
      </c>
      <c r="AS520" s="8">
        <f>IF("na"=T520,"",SQRT(T520)/SQRT(T519))</f>
        <v>1.6822121099607577</v>
      </c>
      <c r="AT520" s="8">
        <f>IF("na"=X520,"",SQRT(X520)/SQRT(X519))</f>
        <v>1.393121278008137</v>
      </c>
    </row>
    <row r="521" spans="1:46" x14ac:dyDescent="0.3">
      <c r="A521" s="11" t="s">
        <v>282</v>
      </c>
      <c r="B521" s="56">
        <v>0.112516</v>
      </c>
      <c r="C521" s="56">
        <v>2.9851100000000002</v>
      </c>
      <c r="D521" s="58">
        <v>0.11194999999999999</v>
      </c>
      <c r="E521" s="59">
        <v>3.1641900000000001E-2</v>
      </c>
      <c r="F521" s="59">
        <v>1.0015301000000001E-3</v>
      </c>
      <c r="G521" s="59">
        <v>3.5850399999999998</v>
      </c>
      <c r="H521" s="59">
        <v>2.0196000000000001</v>
      </c>
      <c r="I521" s="59">
        <v>3.1296900000000001</v>
      </c>
      <c r="J521" s="60">
        <v>4.0996875364000003</v>
      </c>
      <c r="K521" s="58">
        <v>0.112748</v>
      </c>
      <c r="L521" s="59">
        <v>2.8838599999999999E-2</v>
      </c>
      <c r="M521" s="59">
        <v>8.3171860000000005E-4</v>
      </c>
      <c r="N521" s="59">
        <v>3.36042</v>
      </c>
      <c r="O521" s="59">
        <v>1.2892399999999999</v>
      </c>
      <c r="P521" s="59">
        <v>3.12303</v>
      </c>
      <c r="Q521" s="60">
        <v>1.681161704</v>
      </c>
      <c r="R521" s="58">
        <v>0.113011</v>
      </c>
      <c r="S521" s="59">
        <v>2.613E-2</v>
      </c>
      <c r="T521" s="59">
        <v>6.830219E-4</v>
      </c>
      <c r="U521" s="59">
        <v>3.2726099999999998</v>
      </c>
      <c r="V521" s="59">
        <v>1.0628599999999999</v>
      </c>
      <c r="W521" s="59">
        <v>3.08439</v>
      </c>
      <c r="X521" s="60">
        <v>1.1395278980000001</v>
      </c>
      <c r="Y521" s="59"/>
      <c r="Z521" s="59"/>
      <c r="AA521" s="9">
        <f>IF("na"=F521,"",F521/F519)</f>
        <v>1.5385070677796839</v>
      </c>
      <c r="AB521" s="7">
        <f>IF("na"=J521,"",J521/J519)</f>
        <v>1.4072784297594974</v>
      </c>
      <c r="AC521" s="7">
        <f>IF("na"=M521,"",M521/M519)</f>
        <v>2.6479538590748257</v>
      </c>
      <c r="AD521" s="7">
        <f>IF("na"=Q521,"",Q521/Q519)</f>
        <v>1.8122670825118812</v>
      </c>
      <c r="AE521" s="7">
        <f>IF("na"=T521,"",T521/T519)</f>
        <v>4.0047087532621495</v>
      </c>
      <c r="AF521" s="7">
        <f>IF("na"=X521,"",X521/X519)</f>
        <v>2.8127752509041226</v>
      </c>
      <c r="AG521" s="7">
        <f t="shared" ref="AG521:AG527" si="113">AG520</f>
        <v>520</v>
      </c>
      <c r="AH521" s="61">
        <f t="shared" ca="1" si="112"/>
        <v>8</v>
      </c>
      <c r="AI521" s="61">
        <f t="shared" ca="1" si="112"/>
        <v>8</v>
      </c>
      <c r="AJ521" s="61">
        <f t="shared" ca="1" si="112"/>
        <v>8</v>
      </c>
      <c r="AK521" s="61">
        <f t="shared" ca="1" si="112"/>
        <v>7</v>
      </c>
      <c r="AL521" s="61">
        <f t="shared" ca="1" si="112"/>
        <v>8</v>
      </c>
      <c r="AM521" s="61">
        <f t="shared" ca="1" si="112"/>
        <v>8</v>
      </c>
      <c r="AO521" s="8">
        <f>IF("na"=F521,"",SQRT(F521)/SQRT(F519))</f>
        <v>1.2403656992111978</v>
      </c>
      <c r="AP521" s="8">
        <f>IF("na"=J521,"",SQRT(J521)/SQRT(J519))</f>
        <v>1.1862876673722513</v>
      </c>
      <c r="AQ521" s="8">
        <f>IF("na"=M521,"",SQRT(M521)/SQRT(M519))</f>
        <v>1.6272534710593878</v>
      </c>
      <c r="AR521" s="8">
        <f>IF("na"=Q521,"",SQRT(Q521)/SQRT(Q519))</f>
        <v>1.3462046956209448</v>
      </c>
      <c r="AS521" s="8">
        <f>IF("na"=T521,"",SQRT(T521)/SQRT(T519))</f>
        <v>2.0011768420762195</v>
      </c>
      <c r="AT521" s="8">
        <f>IF("na"=X521,"",SQRT(X521)/SQRT(X519))</f>
        <v>1.6771330450814339</v>
      </c>
    </row>
    <row r="522" spans="1:46" x14ac:dyDescent="0.3">
      <c r="A522" s="11" t="s">
        <v>284</v>
      </c>
      <c r="B522" s="56">
        <v>0.112516</v>
      </c>
      <c r="C522" s="56">
        <v>2.9851100000000002</v>
      </c>
      <c r="D522" s="58">
        <v>0.101551</v>
      </c>
      <c r="E522" s="59">
        <v>2.3924299999999999E-2</v>
      </c>
      <c r="F522" s="59">
        <v>6.9260329999999996E-4</v>
      </c>
      <c r="G522" s="59">
        <v>3.5941999999999998</v>
      </c>
      <c r="H522" s="59">
        <v>1.6997100000000001</v>
      </c>
      <c r="I522" s="59">
        <v>3.2854899999999998</v>
      </c>
      <c r="J522" s="60">
        <v>2.9792422285</v>
      </c>
      <c r="K522" s="58">
        <v>0.10648199999999999</v>
      </c>
      <c r="L522" s="59">
        <v>2.0500600000000001E-2</v>
      </c>
      <c r="M522" s="59">
        <v>4.5668370000000001E-4</v>
      </c>
      <c r="N522" s="59">
        <v>3.3434300000000001</v>
      </c>
      <c r="O522" s="59">
        <v>1.034</v>
      </c>
      <c r="P522" s="59">
        <v>3.19556</v>
      </c>
      <c r="Q522" s="60">
        <v>1.1134452024999999</v>
      </c>
      <c r="R522" s="58">
        <v>0.105465</v>
      </c>
      <c r="S522" s="59">
        <v>1.72649E-2</v>
      </c>
      <c r="T522" s="59">
        <v>3.4779329999999999E-4</v>
      </c>
      <c r="U522" s="59">
        <v>3.2475499999999999</v>
      </c>
      <c r="V522" s="59">
        <v>0.80846300000000004</v>
      </c>
      <c r="W522" s="59">
        <v>3.1516199999999999</v>
      </c>
      <c r="X522" s="60">
        <v>0.68133800239999998</v>
      </c>
      <c r="Y522" s="59"/>
      <c r="Z522" s="59"/>
      <c r="AA522" s="9">
        <f>IF("na"=F522,"",F522/F519)</f>
        <v>1.06394712671894</v>
      </c>
      <c r="AB522" s="7">
        <f>IF("na"=J522,"",J522/J519)</f>
        <v>1.022668993178508</v>
      </c>
      <c r="AC522" s="7">
        <f>IF("na"=M522,"",M522/M519)</f>
        <v>1.4539501290359143</v>
      </c>
      <c r="AD522" s="7">
        <f>IF("na"=Q522,"",Q522/Q519)</f>
        <v>1.2002772153745929</v>
      </c>
      <c r="AE522" s="7">
        <f>IF("na"=T522,"",T522/T519)</f>
        <v>2.0391891868122074</v>
      </c>
      <c r="AF522" s="7">
        <f>IF("na"=X522,"",X522/X519)</f>
        <v>1.6817935515354743</v>
      </c>
      <c r="AG522" s="7">
        <f t="shared" si="113"/>
        <v>520</v>
      </c>
      <c r="AH522" s="61">
        <f t="shared" ca="1" si="112"/>
        <v>3</v>
      </c>
      <c r="AI522" s="61">
        <f t="shared" ca="1" si="112"/>
        <v>3</v>
      </c>
      <c r="AJ522" s="61">
        <f t="shared" ca="1" si="112"/>
        <v>3</v>
      </c>
      <c r="AK522" s="61">
        <f t="shared" ca="1" si="112"/>
        <v>3</v>
      </c>
      <c r="AL522" s="61">
        <f t="shared" ca="1" si="112"/>
        <v>3</v>
      </c>
      <c r="AM522" s="61">
        <f t="shared" ca="1" si="112"/>
        <v>4</v>
      </c>
      <c r="AO522" s="8">
        <f>IF("na"=F522,"",SQRT(F522)/SQRT(F519))</f>
        <v>1.0314781271161013</v>
      </c>
      <c r="AP522" s="8">
        <f>IF("na"=J522,"",SQRT(J522)/SQRT(J519))</f>
        <v>1.0112709791042696</v>
      </c>
      <c r="AQ522" s="8">
        <f>IF("na"=M522,"",SQRT(M522)/SQRT(M519))</f>
        <v>1.2057985441340995</v>
      </c>
      <c r="AR522" s="8">
        <f>IF("na"=Q522,"",SQRT(Q522)/SQRT(Q519))</f>
        <v>1.0955716386319028</v>
      </c>
      <c r="AS522" s="8">
        <f>IF("na"=T522,"",SQRT(T522)/SQRT(T519))</f>
        <v>1.4280018161095618</v>
      </c>
      <c r="AT522" s="8">
        <f>IF("na"=X522,"",SQRT(X522)/SQRT(X519))</f>
        <v>1.2968398326452941</v>
      </c>
    </row>
    <row r="523" spans="1:46" x14ac:dyDescent="0.3">
      <c r="A523" s="11" t="s">
        <v>286</v>
      </c>
      <c r="B523" s="56">
        <v>0.112516</v>
      </c>
      <c r="C523" s="56">
        <v>2.9851100000000002</v>
      </c>
      <c r="D523" s="58">
        <v>0.10470500000000001</v>
      </c>
      <c r="E523" s="59">
        <v>2.4075900000000001E-2</v>
      </c>
      <c r="F523" s="59">
        <v>6.4066060000000002E-4</v>
      </c>
      <c r="G523" s="59">
        <v>3.5451999999999999</v>
      </c>
      <c r="H523" s="59">
        <v>1.5616099999999999</v>
      </c>
      <c r="I523" s="59">
        <v>3.2346400000000002</v>
      </c>
      <c r="J523" s="60">
        <v>2.5008910129999999</v>
      </c>
      <c r="K523" s="58">
        <v>0.107638</v>
      </c>
      <c r="L523" s="59">
        <v>1.8858699999999999E-2</v>
      </c>
      <c r="M523" s="59">
        <v>3.794453E-4</v>
      </c>
      <c r="N523" s="59">
        <v>3.3755799999999998</v>
      </c>
      <c r="O523" s="59">
        <v>1.01451</v>
      </c>
      <c r="P523" s="59">
        <v>3.23332</v>
      </c>
      <c r="Q523" s="60">
        <v>1.0908387442</v>
      </c>
      <c r="R523" s="58">
        <v>0.10967300000000001</v>
      </c>
      <c r="S523" s="59">
        <v>1.51848E-2</v>
      </c>
      <c r="T523" s="59">
        <v>2.3866069999999999E-4</v>
      </c>
      <c r="U523" s="59">
        <v>3.3047</v>
      </c>
      <c r="V523" s="59">
        <v>0.78234700000000001</v>
      </c>
      <c r="W523" s="59">
        <v>3.2196899999999999</v>
      </c>
      <c r="X523" s="60">
        <v>0.66709460480000005</v>
      </c>
      <c r="Y523" s="59"/>
      <c r="Z523" s="59"/>
      <c r="AA523" s="9">
        <f>IF("na"=F523,"",F523/F519)</f>
        <v>0.9841550055739442</v>
      </c>
      <c r="AB523" s="7">
        <f>IF("na"=J523,"",J523/J519)</f>
        <v>0.85846785798333369</v>
      </c>
      <c r="AC523" s="7">
        <f>IF("na"=M523,"",M523/M519)</f>
        <v>1.208045180717138</v>
      </c>
      <c r="AD523" s="7">
        <f>IF("na"=Q523,"",Q523/Q519)</f>
        <v>1.1759077926523231</v>
      </c>
      <c r="AE523" s="7">
        <f>IF("na"=T523,"",T523/T519)</f>
        <v>1.399320569881686</v>
      </c>
      <c r="AF523" s="7">
        <f>IF("na"=X523,"",X523/X519)</f>
        <v>1.6466355915343343</v>
      </c>
      <c r="AG523" s="7">
        <f t="shared" si="113"/>
        <v>520</v>
      </c>
      <c r="AH523" s="61">
        <f t="shared" ca="1" si="112"/>
        <v>2</v>
      </c>
      <c r="AI523" s="61">
        <f t="shared" ca="1" si="112"/>
        <v>2</v>
      </c>
      <c r="AJ523" s="61">
        <f t="shared" ca="1" si="112"/>
        <v>2</v>
      </c>
      <c r="AK523" s="61">
        <f t="shared" ca="1" si="112"/>
        <v>2</v>
      </c>
      <c r="AL523" s="61">
        <f t="shared" ca="1" si="112"/>
        <v>2</v>
      </c>
      <c r="AM523" s="61">
        <f t="shared" ca="1" si="112"/>
        <v>3</v>
      </c>
      <c r="AO523" s="8">
        <f>IF("na"=F523,"",SQRT(F523)/SQRT(F519))</f>
        <v>0.99204586868447986</v>
      </c>
      <c r="AP523" s="8">
        <f>IF("na"=J523,"",SQRT(J523)/SQRT(J519))</f>
        <v>0.92653540568255333</v>
      </c>
      <c r="AQ523" s="8">
        <f>IF("na"=M523,"",SQRT(M523)/SQRT(M519))</f>
        <v>1.0991110866136953</v>
      </c>
      <c r="AR523" s="8">
        <f>IF("na"=Q523,"",SQRT(Q523)/SQRT(Q519))</f>
        <v>1.0843928221139807</v>
      </c>
      <c r="AS523" s="8">
        <f>IF("na"=T523,"",SQRT(T523)/SQRT(T519))</f>
        <v>1.182928810149489</v>
      </c>
      <c r="AT523" s="8">
        <f>IF("na"=X523,"",SQRT(X523)/SQRT(X519))</f>
        <v>1.2832129953886589</v>
      </c>
    </row>
    <row r="524" spans="1:46" x14ac:dyDescent="0.3">
      <c r="A524" s="11" t="s">
        <v>288</v>
      </c>
      <c r="B524" s="56">
        <v>0.112516</v>
      </c>
      <c r="C524" s="56">
        <v>2.9851100000000002</v>
      </c>
      <c r="D524" s="62">
        <v>0.109876</v>
      </c>
      <c r="E524" s="63">
        <v>2.4892899999999999E-2</v>
      </c>
      <c r="F524" s="64">
        <v>6.2662600000000003E-4</v>
      </c>
      <c r="G524" s="63">
        <v>3.2258599999999999</v>
      </c>
      <c r="H524" s="64">
        <v>1.5121199999999999</v>
      </c>
      <c r="I524" s="64">
        <v>2.9592399999999999</v>
      </c>
      <c r="J524" s="65">
        <v>2.2871761513000002</v>
      </c>
      <c r="K524" s="62">
        <v>0.10889699999999999</v>
      </c>
      <c r="L524" s="63">
        <v>1.7277600000000001E-2</v>
      </c>
      <c r="M524" s="64">
        <v>3.1161250000000002E-4</v>
      </c>
      <c r="N524" s="63">
        <v>3.1334499999999998</v>
      </c>
      <c r="O524" s="64">
        <v>0.93287799999999999</v>
      </c>
      <c r="P524" s="64">
        <v>3.0072700000000001</v>
      </c>
      <c r="Q524" s="65">
        <v>0.8707524284</v>
      </c>
      <c r="R524" s="62">
        <v>0.109513</v>
      </c>
      <c r="S524" s="63">
        <v>1.2245499999999999E-2</v>
      </c>
      <c r="T524" s="64">
        <v>1.5897019999999999E-4</v>
      </c>
      <c r="U524" s="63">
        <v>3.0665</v>
      </c>
      <c r="V524" s="64">
        <v>0.64917499999999995</v>
      </c>
      <c r="W524" s="64">
        <v>2.9971299999999998</v>
      </c>
      <c r="X524" s="65">
        <v>0.42157266100000002</v>
      </c>
      <c r="Y524" s="63"/>
      <c r="Z524" s="63"/>
      <c r="AA524" s="9">
        <f>IF("na"=F524,"",F524/F519)</f>
        <v>0.96259566223173132</v>
      </c>
      <c r="AB524" s="7">
        <f>IF("na"=J524,"",J524/J519)</f>
        <v>0.78510706833311994</v>
      </c>
      <c r="AC524" s="7">
        <f>IF("na"=M524,"",M524/M519)</f>
        <v>0.99208496949683955</v>
      </c>
      <c r="AD524" s="7">
        <f>IF("na"=Q524,"",Q524/Q519)</f>
        <v>0.93865804773685446</v>
      </c>
      <c r="AE524" s="7">
        <f>IF("na"=T524,"",T524/T519)</f>
        <v>0.9320775094441841</v>
      </c>
      <c r="AF524" s="7">
        <f>IF("na"=X524,"",X524/X519)</f>
        <v>1.0405968554168681</v>
      </c>
      <c r="AG524" s="7">
        <f t="shared" si="113"/>
        <v>520</v>
      </c>
      <c r="AH524" s="61">
        <f t="shared" ca="1" si="112"/>
        <v>1</v>
      </c>
      <c r="AI524" s="61">
        <f t="shared" ca="1" si="112"/>
        <v>1</v>
      </c>
      <c r="AJ524" s="61">
        <f t="shared" ca="1" si="112"/>
        <v>1</v>
      </c>
      <c r="AK524" s="61">
        <f t="shared" ca="1" si="112"/>
        <v>1</v>
      </c>
      <c r="AL524" s="61">
        <f t="shared" ca="1" si="112"/>
        <v>1</v>
      </c>
      <c r="AM524" s="61">
        <f t="shared" ca="1" si="112"/>
        <v>1</v>
      </c>
      <c r="AO524" s="8">
        <f>IF("na"=F524,"",SQRT(F524)/SQRT(F519))</f>
        <v>0.9811195962938114</v>
      </c>
      <c r="AP524" s="8">
        <f>IF("na"=J524,"",SQRT(J524)/SQRT(J519))</f>
        <v>0.88606267742926625</v>
      </c>
      <c r="AQ524" s="8">
        <f>IF("na"=M524,"",SQRT(M524)/SQRT(M519))</f>
        <v>0.99603462263961473</v>
      </c>
      <c r="AR524" s="8">
        <f>IF("na"=Q524,"",SQRT(Q524)/SQRT(Q519))</f>
        <v>0.96884366527157229</v>
      </c>
      <c r="AS524" s="8">
        <f>IF("na"=T524,"",SQRT(T524)/SQRT(T519))</f>
        <v>0.96544161368991344</v>
      </c>
      <c r="AT524" s="8">
        <f>IF("na"=X524,"",SQRT(X524)/SQRT(X519))</f>
        <v>1.0200964931891827</v>
      </c>
    </row>
    <row r="525" spans="1:46" x14ac:dyDescent="0.3">
      <c r="A525" s="11" t="s">
        <v>290</v>
      </c>
      <c r="B525" s="56">
        <v>0.112516</v>
      </c>
      <c r="C525" s="56">
        <v>2.9851100000000002</v>
      </c>
      <c r="D525" s="66">
        <v>0.109627</v>
      </c>
      <c r="E525" s="7">
        <v>3.08645E-2</v>
      </c>
      <c r="F525" s="64">
        <v>9.609636E-4</v>
      </c>
      <c r="G525" s="63">
        <v>3.6176499999999998</v>
      </c>
      <c r="H525" s="64">
        <v>1.8659600000000001</v>
      </c>
      <c r="I525" s="64">
        <v>3.2375099999999999</v>
      </c>
      <c r="J525" s="65">
        <v>3.5455124815999999</v>
      </c>
      <c r="K525" s="66">
        <v>0.10924399999999999</v>
      </c>
      <c r="L525" s="7">
        <v>2.71004E-2</v>
      </c>
      <c r="M525" s="64">
        <v>7.4513750000000005E-4</v>
      </c>
      <c r="N525" s="63">
        <v>3.40238</v>
      </c>
      <c r="O525" s="64">
        <v>1.2646599999999999</v>
      </c>
      <c r="P525" s="64">
        <v>3.2043499999999998</v>
      </c>
      <c r="Q525" s="65">
        <v>1.6474310932</v>
      </c>
      <c r="R525" s="66">
        <v>0.111204</v>
      </c>
      <c r="S525" s="7">
        <v>2.5587200000000001E-2</v>
      </c>
      <c r="T525" s="64">
        <v>6.5642610000000003E-4</v>
      </c>
      <c r="U525" s="63">
        <v>3.3690099999999998</v>
      </c>
      <c r="V525" s="64">
        <v>1.0146200000000001</v>
      </c>
      <c r="W525" s="64">
        <v>3.2140300000000002</v>
      </c>
      <c r="X525" s="65">
        <v>1.0818581108000001</v>
      </c>
      <c r="Y525" s="63"/>
      <c r="Z525" s="63"/>
      <c r="AA525" s="9">
        <f>IF("na"=F525,"",F525/F519)</f>
        <v>1.4761905712858843</v>
      </c>
      <c r="AB525" s="7">
        <f>IF("na"=J525,"",J525/J519)</f>
        <v>1.2170496393927928</v>
      </c>
      <c r="AC525" s="7">
        <f>IF("na"=M525,"",M525/M519)</f>
        <v>2.3723044292461033</v>
      </c>
      <c r="AD525" s="7">
        <f>IF("na"=Q525,"",Q525/Q519)</f>
        <v>1.7759059903692185</v>
      </c>
      <c r="AE525" s="7">
        <f>IF("na"=T525,"",T525/T519)</f>
        <v>3.8487716843921627</v>
      </c>
      <c r="AF525" s="7">
        <f>IF("na"=X525,"",X525/X519)</f>
        <v>2.6704249403537905</v>
      </c>
      <c r="AG525" s="7">
        <f t="shared" si="113"/>
        <v>520</v>
      </c>
      <c r="AH525" s="61">
        <f t="shared" ca="1" si="112"/>
        <v>7</v>
      </c>
      <c r="AI525" s="61">
        <f t="shared" ca="1" si="112"/>
        <v>7</v>
      </c>
      <c r="AJ525" s="61">
        <f t="shared" ca="1" si="112"/>
        <v>7</v>
      </c>
      <c r="AK525" s="61">
        <f t="shared" ca="1" si="112"/>
        <v>6</v>
      </c>
      <c r="AL525" s="61">
        <f t="shared" ca="1" si="112"/>
        <v>7</v>
      </c>
      <c r="AM525" s="61">
        <f t="shared" ca="1" si="112"/>
        <v>7</v>
      </c>
      <c r="AO525" s="8">
        <f>IF("na"=F525,"",SQRT(F525)/SQRT(F519))</f>
        <v>1.2149858317222817</v>
      </c>
      <c r="AP525" s="8">
        <f>IF("na"=J525,"",SQRT(J525)/SQRT(J519))</f>
        <v>1.1031997277885781</v>
      </c>
      <c r="AQ525" s="8">
        <f>IF("na"=M525,"",SQRT(M525)/SQRT(M519))</f>
        <v>1.5402286938133904</v>
      </c>
      <c r="AR525" s="8">
        <f>IF("na"=Q525,"",SQRT(Q525)/SQRT(Q519))</f>
        <v>1.3326312281982657</v>
      </c>
      <c r="AS525" s="8">
        <f>IF("na"=T525,"",SQRT(T525)/SQRT(T519))</f>
        <v>1.9618286582655893</v>
      </c>
      <c r="AT525" s="8">
        <f>IF("na"=X525,"",SQRT(X525)/SQRT(X519))</f>
        <v>1.6341434883001527</v>
      </c>
    </row>
    <row r="526" spans="1:46" x14ac:dyDescent="0.3">
      <c r="A526" s="11" t="s">
        <v>292</v>
      </c>
      <c r="B526" s="56">
        <v>0.112516</v>
      </c>
      <c r="C526" s="56">
        <v>2.9851100000000002</v>
      </c>
      <c r="D526" s="66">
        <v>0.110691</v>
      </c>
      <c r="E526" s="7">
        <v>3.0042900000000001E-2</v>
      </c>
      <c r="F526" s="64">
        <v>9.0590639999999997E-4</v>
      </c>
      <c r="G526" s="63">
        <v>3.4933000000000001</v>
      </c>
      <c r="H526" s="64">
        <v>1.7409399999999999</v>
      </c>
      <c r="I526" s="64">
        <v>3.1533600000000002</v>
      </c>
      <c r="J526" s="65">
        <v>3.0591801461000001</v>
      </c>
      <c r="K526" s="66">
        <v>0.111609</v>
      </c>
      <c r="L526" s="7">
        <v>2.63211E-2</v>
      </c>
      <c r="M526" s="64">
        <v>6.9362289999999995E-4</v>
      </c>
      <c r="N526" s="63">
        <v>3.3969800000000001</v>
      </c>
      <c r="O526" s="64">
        <v>1.29125</v>
      </c>
      <c r="P526" s="64">
        <v>3.1817500000000001</v>
      </c>
      <c r="Q526" s="65">
        <v>1.7059938521</v>
      </c>
      <c r="R526" s="66">
        <v>0.110897</v>
      </c>
      <c r="S526" s="7">
        <v>2.2255400000000002E-2</v>
      </c>
      <c r="T526" s="64">
        <v>4.9792390000000003E-4</v>
      </c>
      <c r="U526" s="63">
        <v>3.1956899999999999</v>
      </c>
      <c r="V526" s="64">
        <v>0.857437</v>
      </c>
      <c r="W526" s="64">
        <v>3.06569</v>
      </c>
      <c r="X526" s="65">
        <v>0.74169134530000003</v>
      </c>
      <c r="Y526" s="63"/>
      <c r="Z526" s="63"/>
      <c r="AA526" s="9">
        <f>IF("na"=F526,"",F526/F519)</f>
        <v>1.3916140904270868</v>
      </c>
      <c r="AB526" s="7">
        <f>IF("na"=J526,"",J526/J519)</f>
        <v>1.0501088666224134</v>
      </c>
      <c r="AC526" s="7">
        <f>IF("na"=M526,"",M526/M519)</f>
        <v>2.208296694095421</v>
      </c>
      <c r="AD526" s="7">
        <f>IF("na"=Q526,"",Q526/Q519)</f>
        <v>1.8390357654307314</v>
      </c>
      <c r="AE526" s="7">
        <f>IF("na"=T526,"",T526/T519)</f>
        <v>2.9194381626539756</v>
      </c>
      <c r="AF526" s="7">
        <f>IF("na"=X526,"",X526/X519)</f>
        <v>1.8307678675802141</v>
      </c>
      <c r="AG526" s="7">
        <f t="shared" si="113"/>
        <v>520</v>
      </c>
      <c r="AH526" s="61">
        <f t="shared" ca="1" si="112"/>
        <v>5</v>
      </c>
      <c r="AI526" s="61">
        <f t="shared" ca="1" si="112"/>
        <v>5</v>
      </c>
      <c r="AJ526" s="61">
        <f t="shared" ca="1" si="112"/>
        <v>6</v>
      </c>
      <c r="AK526" s="61">
        <f t="shared" ca="1" si="112"/>
        <v>8</v>
      </c>
      <c r="AL526" s="61">
        <f t="shared" ca="1" si="112"/>
        <v>6</v>
      </c>
      <c r="AM526" s="61">
        <f t="shared" ca="1" si="112"/>
        <v>5</v>
      </c>
      <c r="AO526" s="8">
        <f>IF("na"=F526,"",SQRT(F526)/SQRT(F519))</f>
        <v>1.1796669404654379</v>
      </c>
      <c r="AP526" s="8">
        <f>IF("na"=J526,"",SQRT(J526)/SQRT(J519))</f>
        <v>1.0247481966914669</v>
      </c>
      <c r="AQ526" s="8">
        <f>IF("na"=M526,"",SQRT(M526)/SQRT(M519))</f>
        <v>1.4860338805341624</v>
      </c>
      <c r="AR526" s="8">
        <f>IF("na"=Q526,"",SQRT(Q526)/SQRT(Q519))</f>
        <v>1.3561105284713084</v>
      </c>
      <c r="AS526" s="8">
        <f>IF("na"=T526,"",SQRT(T526)/SQRT(T519))</f>
        <v>1.7086363459361316</v>
      </c>
      <c r="AT526" s="8">
        <f>IF("na"=X526,"",SQRT(X526)/SQRT(X519))</f>
        <v>1.3530587081055332</v>
      </c>
    </row>
    <row r="527" spans="1:46" x14ac:dyDescent="0.3">
      <c r="A527" s="11" t="s">
        <v>294</v>
      </c>
      <c r="B527" s="56">
        <v>0.112516</v>
      </c>
      <c r="C527" s="56">
        <v>2.9851100000000002</v>
      </c>
      <c r="D527" s="67">
        <v>0.111707</v>
      </c>
      <c r="E527" s="68">
        <v>2.9297500000000001E-2</v>
      </c>
      <c r="F527" s="69">
        <v>8.589979E-4</v>
      </c>
      <c r="G527" s="68">
        <v>3.5374599999999998</v>
      </c>
      <c r="H527" s="69">
        <v>1.7181299999999999</v>
      </c>
      <c r="I527" s="69">
        <v>3.2157499999999999</v>
      </c>
      <c r="J527" s="70">
        <v>3.0051655065</v>
      </c>
      <c r="K527" s="67">
        <v>0.11065800000000001</v>
      </c>
      <c r="L527" s="68">
        <v>2.3833199999999999E-2</v>
      </c>
      <c r="M527" s="69">
        <v>5.7147350000000003E-4</v>
      </c>
      <c r="N527" s="68">
        <v>3.3999700000000002</v>
      </c>
      <c r="O527" s="69">
        <v>1.15791</v>
      </c>
      <c r="P527" s="69">
        <v>3.2014900000000002</v>
      </c>
      <c r="Q527" s="70">
        <v>1.3875758725</v>
      </c>
      <c r="R527" s="67">
        <v>0.109234</v>
      </c>
      <c r="S527" s="68">
        <v>1.9469299999999998E-2</v>
      </c>
      <c r="T527" s="69">
        <v>3.8982509999999998E-4</v>
      </c>
      <c r="U527" s="68">
        <v>3.1592600000000002</v>
      </c>
      <c r="V527" s="69">
        <v>0.79900899999999997</v>
      </c>
      <c r="W527" s="69">
        <v>3.0354299999999999</v>
      </c>
      <c r="X527" s="70">
        <v>0.64094748440000004</v>
      </c>
      <c r="Y527" s="63"/>
      <c r="Z527" s="63"/>
      <c r="AA527" s="9">
        <f>IF("na"=F527,"",F527/F519)</f>
        <v>1.3195552888104971</v>
      </c>
      <c r="AB527" s="7">
        <f>IF("na"=J527,"",J527/J519)</f>
        <v>1.0315675420640393</v>
      </c>
      <c r="AC527" s="7">
        <f>IF("na"=M527,"",M527/M519)</f>
        <v>1.8194079820795126</v>
      </c>
      <c r="AD527" s="7">
        <f>IF("na"=Q527,"",Q527/Q519)</f>
        <v>1.495785962906667</v>
      </c>
      <c r="AE527" s="7">
        <f>IF("na"=T527,"",T527/T519)</f>
        <v>2.2856309442073424</v>
      </c>
      <c r="AF527" s="7">
        <f>IF("na"=X527,"",X527/X519)</f>
        <v>1.5820948520995106</v>
      </c>
      <c r="AG527" s="7">
        <f t="shared" si="113"/>
        <v>520</v>
      </c>
      <c r="AH527" s="61">
        <f t="shared" ca="1" si="112"/>
        <v>4</v>
      </c>
      <c r="AI527" s="61">
        <f t="shared" ca="1" si="112"/>
        <v>4</v>
      </c>
      <c r="AJ527" s="61">
        <f t="shared" ca="1" si="112"/>
        <v>4</v>
      </c>
      <c r="AK527" s="61">
        <f t="shared" ca="1" si="112"/>
        <v>5</v>
      </c>
      <c r="AL527" s="61">
        <f t="shared" ca="1" si="112"/>
        <v>4</v>
      </c>
      <c r="AM527" s="61">
        <f t="shared" ca="1" si="112"/>
        <v>2</v>
      </c>
      <c r="AO527" s="8">
        <f>IF("na"=F527,"",SQRT(F527)/SQRT(F519))</f>
        <v>1.148718977300583</v>
      </c>
      <c r="AP527" s="8">
        <f>IF("na"=J527,"",SQRT(J527)/SQRT(J519))</f>
        <v>1.0156611354502245</v>
      </c>
      <c r="AQ527" s="8">
        <f>IF("na"=M527,"",SQRT(M527)/SQRT(M519))</f>
        <v>1.3488543220375997</v>
      </c>
      <c r="AR527" s="8">
        <f>IF("na"=Q527,"",SQRT(Q527)/SQRT(Q519))</f>
        <v>1.2230232879657963</v>
      </c>
      <c r="AS527" s="8">
        <f>IF("na"=T527,"",SQRT(T527)/SQRT(T519))</f>
        <v>1.5118303291730002</v>
      </c>
      <c r="AT527" s="8">
        <f>IF("na"=X527,"",SQRT(X527)/SQRT(X519))</f>
        <v>1.2578135203993916</v>
      </c>
    </row>
    <row r="528" spans="1:46" x14ac:dyDescent="0.3">
      <c r="B528" s="71"/>
      <c r="C528" s="71"/>
      <c r="D528" s="7"/>
      <c r="E528" s="7"/>
      <c r="F528" s="7"/>
      <c r="G528" s="7"/>
      <c r="H528" s="7"/>
      <c r="I528" s="7"/>
      <c r="J528" s="7"/>
      <c r="K528" s="7"/>
      <c r="L528" s="7"/>
    </row>
    <row r="529" spans="1:46" x14ac:dyDescent="0.3">
      <c r="A529" s="11"/>
      <c r="B529" s="11"/>
      <c r="C529" s="11"/>
      <c r="D529" s="73" t="s">
        <v>349</v>
      </c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11"/>
      <c r="Z529" s="11"/>
      <c r="AA529" s="49"/>
      <c r="AB529" s="50"/>
      <c r="AC529" s="50"/>
      <c r="AD529" s="50"/>
      <c r="AE529" s="50"/>
      <c r="AF529" s="50"/>
      <c r="AG529" s="50"/>
      <c r="AH529" s="51"/>
      <c r="AI529" s="51"/>
      <c r="AJ529" s="51"/>
      <c r="AK529" s="51"/>
      <c r="AL529" s="51"/>
      <c r="AM529" s="51"/>
      <c r="AO529" s="50"/>
    </row>
    <row r="530" spans="1:46" x14ac:dyDescent="0.3">
      <c r="B530" s="52" t="s">
        <v>305</v>
      </c>
      <c r="C530" s="52" t="s">
        <v>305</v>
      </c>
      <c r="D530" s="72">
        <v>7</v>
      </c>
      <c r="E530" s="72"/>
      <c r="F530" s="72"/>
      <c r="G530" s="72"/>
      <c r="H530" s="72"/>
      <c r="I530" s="72"/>
      <c r="J530" s="72"/>
      <c r="K530" s="72">
        <v>15</v>
      </c>
      <c r="L530" s="72"/>
      <c r="M530" s="72"/>
      <c r="N530" s="72"/>
      <c r="O530" s="72"/>
      <c r="P530" s="72"/>
      <c r="Q530" s="72"/>
      <c r="R530" s="72">
        <v>30</v>
      </c>
      <c r="S530" s="72"/>
      <c r="T530" s="72"/>
      <c r="U530" s="72"/>
      <c r="V530" s="72"/>
      <c r="W530" s="72"/>
      <c r="X530" s="72"/>
      <c r="Y530" s="53"/>
      <c r="Z530" s="53"/>
    </row>
    <row r="531" spans="1:46" x14ac:dyDescent="0.3">
      <c r="B531" s="54" t="s">
        <v>296</v>
      </c>
      <c r="C531" s="54" t="s">
        <v>306</v>
      </c>
      <c r="D531" s="55" t="s">
        <v>296</v>
      </c>
      <c r="E531" s="56" t="s">
        <v>299</v>
      </c>
      <c r="F531" s="56" t="s">
        <v>307</v>
      </c>
      <c r="G531" s="56" t="s">
        <v>308</v>
      </c>
      <c r="H531" s="56" t="s">
        <v>309</v>
      </c>
      <c r="I531" s="56" t="s">
        <v>310</v>
      </c>
      <c r="J531" s="57" t="s">
        <v>311</v>
      </c>
      <c r="K531" s="55" t="s">
        <v>296</v>
      </c>
      <c r="L531" s="56" t="s">
        <v>299</v>
      </c>
      <c r="M531" s="56" t="s">
        <v>307</v>
      </c>
      <c r="N531" s="56" t="s">
        <v>308</v>
      </c>
      <c r="O531" s="56" t="s">
        <v>309</v>
      </c>
      <c r="P531" s="56" t="s">
        <v>310</v>
      </c>
      <c r="Q531" s="57" t="s">
        <v>311</v>
      </c>
      <c r="R531" s="55" t="s">
        <v>296</v>
      </c>
      <c r="S531" s="56" t="s">
        <v>299</v>
      </c>
      <c r="T531" s="56" t="s">
        <v>307</v>
      </c>
      <c r="U531" s="56" t="s">
        <v>308</v>
      </c>
      <c r="V531" s="56" t="s">
        <v>309</v>
      </c>
      <c r="W531" s="56" t="s">
        <v>310</v>
      </c>
      <c r="X531" s="57" t="s">
        <v>311</v>
      </c>
      <c r="Y531" s="56"/>
      <c r="Z531" s="56"/>
    </row>
    <row r="532" spans="1:46" x14ac:dyDescent="0.3">
      <c r="A532" s="11" t="s">
        <v>312</v>
      </c>
      <c r="B532" s="56">
        <v>0.47195700000000002</v>
      </c>
      <c r="C532" s="56">
        <v>2.45194</v>
      </c>
      <c r="D532" s="58">
        <v>0.48273500000000003</v>
      </c>
      <c r="E532" s="59">
        <v>4.0429100000000003E-2</v>
      </c>
      <c r="F532" s="59">
        <v>1.7506773000000001E-3</v>
      </c>
      <c r="G532" s="59">
        <v>2.4430999999999998</v>
      </c>
      <c r="H532" s="59">
        <v>0.57494500000000004</v>
      </c>
      <c r="I532" s="59">
        <v>2.3342700000000001</v>
      </c>
      <c r="J532" s="60">
        <v>0.34440798189999999</v>
      </c>
      <c r="K532" s="58">
        <v>0.48257800000000001</v>
      </c>
      <c r="L532" s="59">
        <v>3.02907E-2</v>
      </c>
      <c r="M532" s="59">
        <v>1.0303320999999999E-3</v>
      </c>
      <c r="N532" s="59">
        <v>2.4181300000000001</v>
      </c>
      <c r="O532" s="59">
        <v>0.395625</v>
      </c>
      <c r="P532" s="59">
        <v>2.3622800000000002</v>
      </c>
      <c r="Q532" s="60">
        <v>0.1645580562</v>
      </c>
      <c r="R532" s="58">
        <v>0.48349300000000001</v>
      </c>
      <c r="S532" s="59">
        <v>2.0884199999999999E-2</v>
      </c>
      <c r="T532" s="59">
        <v>5.6922899999999998E-4</v>
      </c>
      <c r="U532" s="59">
        <v>2.37547</v>
      </c>
      <c r="V532" s="59">
        <v>0.27362700000000001</v>
      </c>
      <c r="W532" s="59">
        <v>2.34829</v>
      </c>
      <c r="X532" s="60">
        <v>8.5615057600000002E-2</v>
      </c>
      <c r="Y532" s="59"/>
      <c r="Z532" s="59"/>
      <c r="AH532" s="61"/>
      <c r="AI532" s="61"/>
    </row>
    <row r="533" spans="1:46" x14ac:dyDescent="0.3">
      <c r="A533" s="11" t="s">
        <v>280</v>
      </c>
      <c r="B533" s="56">
        <v>0.47195700000000002</v>
      </c>
      <c r="C533" s="56">
        <v>2.45194</v>
      </c>
      <c r="D533" s="58">
        <v>0.47960700000000001</v>
      </c>
      <c r="E533" s="59">
        <v>4.8677499999999999E-2</v>
      </c>
      <c r="F533" s="59">
        <v>2.4280215E-3</v>
      </c>
      <c r="G533" s="59">
        <v>2.57605</v>
      </c>
      <c r="H533" s="59">
        <v>0.69551600000000002</v>
      </c>
      <c r="I533" s="59">
        <v>2.4250799999999999</v>
      </c>
      <c r="J533" s="60">
        <v>0.48446396580000001</v>
      </c>
      <c r="K533" s="58">
        <v>0.478852</v>
      </c>
      <c r="L533" s="59">
        <v>4.5435700000000002E-2</v>
      </c>
      <c r="M533" s="59">
        <v>2.1119438000000001E-3</v>
      </c>
      <c r="N533" s="59">
        <v>2.51485</v>
      </c>
      <c r="O533" s="59">
        <v>0.56772900000000004</v>
      </c>
      <c r="P533" s="59">
        <v>2.4072499999999999</v>
      </c>
      <c r="Q533" s="60">
        <v>0.32431341349999998</v>
      </c>
      <c r="R533" s="58">
        <v>0.48213099999999998</v>
      </c>
      <c r="S533" s="59">
        <v>4.3961899999999998E-2</v>
      </c>
      <c r="T533" s="59">
        <v>2.0361588E-3</v>
      </c>
      <c r="U533" s="59">
        <v>2.4446099999999999</v>
      </c>
      <c r="V533" s="59">
        <v>0.44361299999999998</v>
      </c>
      <c r="W533" s="59">
        <v>2.3748300000000002</v>
      </c>
      <c r="X533" s="60">
        <v>0.2027384458</v>
      </c>
      <c r="Y533" s="59"/>
      <c r="Z533" s="59"/>
      <c r="AA533" s="9">
        <f>IF("na"=F533,"",F533/F532)</f>
        <v>1.386904085635885</v>
      </c>
      <c r="AB533" s="7">
        <f>IF("na"=J533,"",J533/J532)</f>
        <v>1.4066571951304709</v>
      </c>
      <c r="AC533" s="7">
        <f>IF("na"=M533,"",M533/M532)</f>
        <v>2.0497699722254605</v>
      </c>
      <c r="AD533" s="7">
        <f>IF("na"=Q533,"",Q533/Q532)</f>
        <v>1.9708145622833384</v>
      </c>
      <c r="AE533" s="7">
        <f>IF("na"=T533,"",T533/T532)</f>
        <v>3.5770468475780399</v>
      </c>
      <c r="AF533" s="7">
        <f>IF("na"=X533,"",X533/X532)</f>
        <v>2.3680232366041181</v>
      </c>
      <c r="AG533" s="7">
        <f>ROW()</f>
        <v>533</v>
      </c>
      <c r="AH533" s="61">
        <f t="shared" ref="AH533:AM540" ca="1" si="114">SUM(IF(INDIRECT(ADDRESS(ROW(),AH$60))&gt;INDIRECT(ADDRESS($AG533,AH$60)),1,0), IF(INDIRECT(ADDRESS(ROW(),AH$60))&gt;INDIRECT(ADDRESS($AG533+1,AH$60)),1,0), IF(INDIRECT(ADDRESS(ROW(),AH$60))&gt;INDIRECT(ADDRESS($AG533+2,AH$60)),1,0), IF(INDIRECT(ADDRESS(ROW(),AH$60))&gt;INDIRECT(ADDRESS($AG533+3,AH$60)),1,0), IF(INDIRECT(ADDRESS(ROW(),AH$60))&gt;INDIRECT(ADDRESS($AG533+4,AH$60)),1,0), IF(INDIRECT(ADDRESS(ROW(),AH$60))&gt;INDIRECT(ADDRESS($AG533+5,AH$60)),1,0), IF(INDIRECT(ADDRESS(ROW(),AH$60))&gt;INDIRECT(ADDRESS($AG533+6,AH$60)),1,0), IF(INDIRECT(ADDRESS(ROW(),AH$60))&gt;INDIRECT(ADDRESS($AG533+7,AH$60)),1,0))+1</f>
        <v>3</v>
      </c>
      <c r="AI533" s="61">
        <f t="shared" ca="1" si="114"/>
        <v>8</v>
      </c>
      <c r="AJ533" s="61">
        <f t="shared" ca="1" si="114"/>
        <v>3</v>
      </c>
      <c r="AK533" s="61">
        <f t="shared" ca="1" si="114"/>
        <v>7</v>
      </c>
      <c r="AL533" s="61">
        <f t="shared" ca="1" si="114"/>
        <v>4</v>
      </c>
      <c r="AM533" s="61">
        <f t="shared" ca="1" si="114"/>
        <v>5</v>
      </c>
      <c r="AO533" s="8">
        <f>IF("na"=F533,"",SQRT(F533)/SQRT(F532))</f>
        <v>1.1776689202130983</v>
      </c>
      <c r="AP533" s="8">
        <f>IF("na"=J533,"",SQRT(J533)/SQRT(J532))</f>
        <v>1.1860257986782881</v>
      </c>
      <c r="AQ533" s="8">
        <f>IF("na"=M533,"",SQRT(M533)/SQRT(M532))</f>
        <v>1.4317017748907976</v>
      </c>
      <c r="AR533" s="8">
        <f>IF("na"=Q533,"",SQRT(Q533)/SQRT(Q532))</f>
        <v>1.4038570305708977</v>
      </c>
      <c r="AS533" s="8">
        <f>IF("na"=T533,"",SQRT(T533)/SQRT(T532))</f>
        <v>1.8913082370618599</v>
      </c>
      <c r="AT533" s="8">
        <f>IF("na"=X533,"",SQRT(X533)/SQRT(X532))</f>
        <v>1.5388382749997214</v>
      </c>
    </row>
    <row r="534" spans="1:46" x14ac:dyDescent="0.3">
      <c r="A534" s="11" t="s">
        <v>282</v>
      </c>
      <c r="B534" s="56">
        <v>0.47195700000000002</v>
      </c>
      <c r="C534" s="56">
        <v>2.45194</v>
      </c>
      <c r="D534" s="58">
        <v>0.47012900000000002</v>
      </c>
      <c r="E534" s="59">
        <v>5.1766600000000003E-2</v>
      </c>
      <c r="F534" s="59">
        <v>2.6831223000000001E-3</v>
      </c>
      <c r="G534" s="59">
        <v>2.49552</v>
      </c>
      <c r="H534" s="59">
        <v>0.65756999999999999</v>
      </c>
      <c r="I534" s="59">
        <v>2.3672900000000001</v>
      </c>
      <c r="J534" s="60">
        <v>0.4395639274</v>
      </c>
      <c r="K534" s="58">
        <v>0.46960499999999999</v>
      </c>
      <c r="L534" s="59">
        <v>4.7510400000000001E-2</v>
      </c>
      <c r="M534" s="59">
        <v>2.2627699999999999E-3</v>
      </c>
      <c r="N534" s="59">
        <v>2.4516200000000001</v>
      </c>
      <c r="O534" s="59">
        <v>0.518316</v>
      </c>
      <c r="P534" s="59">
        <v>2.3623500000000002</v>
      </c>
      <c r="Q534" s="60">
        <v>0.2766778439</v>
      </c>
      <c r="R534" s="58">
        <v>0.46876000000000001</v>
      </c>
      <c r="S534" s="59">
        <v>4.4740299999999997E-2</v>
      </c>
      <c r="T534" s="59">
        <v>2.0119152E-3</v>
      </c>
      <c r="U534" s="59">
        <v>2.4350900000000002</v>
      </c>
      <c r="V534" s="59">
        <v>0.45787699999999998</v>
      </c>
      <c r="W534" s="59">
        <v>2.36328</v>
      </c>
      <c r="X534" s="60">
        <v>0.21751194269999999</v>
      </c>
      <c r="Y534" s="59"/>
      <c r="Z534" s="59"/>
      <c r="AA534" s="9">
        <f>IF("na"=F534,"",F534/F532)</f>
        <v>1.5326195752923739</v>
      </c>
      <c r="AB534" s="7">
        <f>IF("na"=J534,"",J534/J532)</f>
        <v>1.2762884442313212</v>
      </c>
      <c r="AC534" s="7">
        <f>IF("na"=M534,"",M534/M532)</f>
        <v>2.1961559772814998</v>
      </c>
      <c r="AD534" s="7">
        <f>IF("na"=Q534,"",Q534/Q532)</f>
        <v>1.681338794885449</v>
      </c>
      <c r="AE534" s="7">
        <f>IF("na"=T534,"",T534/T532)</f>
        <v>3.5344566070948602</v>
      </c>
      <c r="AF534" s="7">
        <f>IF("na"=X534,"",X534/X532)</f>
        <v>2.5405804632665454</v>
      </c>
      <c r="AG534" s="7">
        <f t="shared" ref="AG534:AG540" si="115">AG533</f>
        <v>533</v>
      </c>
      <c r="AH534" s="61">
        <f t="shared" ca="1" si="114"/>
        <v>4</v>
      </c>
      <c r="AI534" s="61">
        <f t="shared" ca="1" si="114"/>
        <v>6</v>
      </c>
      <c r="AJ534" s="61">
        <f t="shared" ca="1" si="114"/>
        <v>4</v>
      </c>
      <c r="AK534" s="61">
        <f t="shared" ca="1" si="114"/>
        <v>6</v>
      </c>
      <c r="AL534" s="61">
        <f t="shared" ca="1" si="114"/>
        <v>3</v>
      </c>
      <c r="AM534" s="61">
        <f t="shared" ca="1" si="114"/>
        <v>7</v>
      </c>
      <c r="AO534" s="8">
        <f>IF("na"=F534,"",SQRT(F534)/SQRT(F532))</f>
        <v>1.2379901353776506</v>
      </c>
      <c r="AP534" s="8">
        <f>IF("na"=J534,"",SQRT(J534)/SQRT(J532))</f>
        <v>1.1297293676944584</v>
      </c>
      <c r="AQ534" s="8">
        <f>IF("na"=M534,"",SQRT(M534)/SQRT(M532))</f>
        <v>1.4819433110890241</v>
      </c>
      <c r="AR534" s="8">
        <f>IF("na"=Q534,"",SQRT(Q534)/SQRT(Q532))</f>
        <v>1.2966644881716507</v>
      </c>
      <c r="AS534" s="8">
        <f>IF("na"=T534,"",SQRT(T534)/SQRT(T532))</f>
        <v>1.8800150550181403</v>
      </c>
      <c r="AT534" s="8">
        <f>IF("na"=X534,"",SQRT(X534)/SQRT(X532))</f>
        <v>1.5939198421710377</v>
      </c>
    </row>
    <row r="535" spans="1:46" x14ac:dyDescent="0.3">
      <c r="A535" s="11" t="s">
        <v>284</v>
      </c>
      <c r="B535" s="56">
        <v>0.47195700000000002</v>
      </c>
      <c r="C535" s="56">
        <v>2.45194</v>
      </c>
      <c r="D535" s="58">
        <v>0.49754599999999999</v>
      </c>
      <c r="E535" s="59">
        <v>3.79151E-2</v>
      </c>
      <c r="F535" s="59">
        <v>2.0923516999999999E-3</v>
      </c>
      <c r="G535" s="59">
        <v>1.94221</v>
      </c>
      <c r="H535" s="59">
        <v>0.36176700000000001</v>
      </c>
      <c r="I535" s="59">
        <v>1.89168</v>
      </c>
      <c r="J535" s="60">
        <v>0.44476662979999998</v>
      </c>
      <c r="K535" s="58">
        <v>0.49537799999999999</v>
      </c>
      <c r="L535" s="59">
        <v>3.12173E-2</v>
      </c>
      <c r="M535" s="59">
        <v>1.5230630000000001E-3</v>
      </c>
      <c r="N535" s="59">
        <v>1.9270400000000001</v>
      </c>
      <c r="O535" s="59">
        <v>0.29613299999999998</v>
      </c>
      <c r="P535" s="59">
        <v>1.89279</v>
      </c>
      <c r="Q535" s="60">
        <v>0.40034347609999998</v>
      </c>
      <c r="R535" s="58">
        <v>0.48995699999999998</v>
      </c>
      <c r="S535" s="59">
        <v>2.9929600000000001E-2</v>
      </c>
      <c r="T535" s="59">
        <v>1.2197809E-3</v>
      </c>
      <c r="U535" s="59">
        <v>1.9944299999999999</v>
      </c>
      <c r="V535" s="59">
        <v>0.25661499999999998</v>
      </c>
      <c r="W535" s="59">
        <v>1.96885</v>
      </c>
      <c r="X535" s="60">
        <v>0.29922720629999999</v>
      </c>
      <c r="Y535" s="59"/>
      <c r="Z535" s="59"/>
      <c r="AA535" s="9">
        <f>IF("na"=F535,"",F535/F532)</f>
        <v>1.1951669790886075</v>
      </c>
      <c r="AB535" s="7">
        <f>IF("na"=J535,"",J535/J532)</f>
        <v>1.2913946632315259</v>
      </c>
      <c r="AC535" s="7">
        <f>IF("na"=M535,"",M535/M532)</f>
        <v>1.4782253217190846</v>
      </c>
      <c r="AD535" s="7">
        <f>IF("na"=Q535,"",Q535/Q532)</f>
        <v>2.4328403321283276</v>
      </c>
      <c r="AE535" s="7">
        <f>IF("na"=T535,"",T535/T532)</f>
        <v>2.1428649980939132</v>
      </c>
      <c r="AF535" s="7">
        <f>IF("na"=X535,"",X535/X532)</f>
        <v>3.4950301347458299</v>
      </c>
      <c r="AG535" s="7">
        <f t="shared" si="115"/>
        <v>533</v>
      </c>
      <c r="AH535" s="61">
        <f t="shared" ca="1" si="114"/>
        <v>2</v>
      </c>
      <c r="AI535" s="61">
        <f t="shared" ca="1" si="114"/>
        <v>7</v>
      </c>
      <c r="AJ535" s="61">
        <f t="shared" ca="1" si="114"/>
        <v>2</v>
      </c>
      <c r="AK535" s="61">
        <f t="shared" ca="1" si="114"/>
        <v>8</v>
      </c>
      <c r="AL535" s="61">
        <f t="shared" ca="1" si="114"/>
        <v>2</v>
      </c>
      <c r="AM535" s="61">
        <f t="shared" ca="1" si="114"/>
        <v>8</v>
      </c>
      <c r="AO535" s="8">
        <f>IF("na"=F535,"",SQRT(F535)/SQRT(F532))</f>
        <v>1.0932369272434075</v>
      </c>
      <c r="AP535" s="8">
        <f>IF("na"=J535,"",SQRT(J535)/SQRT(J532))</f>
        <v>1.1363954695578147</v>
      </c>
      <c r="AQ535" s="8">
        <f>IF("na"=M535,"",SQRT(M535)/SQRT(M532))</f>
        <v>1.2158228989943745</v>
      </c>
      <c r="AR535" s="8">
        <f>IF("na"=Q535,"",SQRT(Q535)/SQRT(Q532))</f>
        <v>1.5597564977035123</v>
      </c>
      <c r="AS535" s="8">
        <f>IF("na"=T535,"",SQRT(T535)/SQRT(T532))</f>
        <v>1.4638527924944891</v>
      </c>
      <c r="AT535" s="8">
        <f>IF("na"=X535,"",SQRT(X535)/SQRT(X532))</f>
        <v>1.8694999691751348</v>
      </c>
    </row>
    <row r="536" spans="1:46" x14ac:dyDescent="0.3">
      <c r="A536" s="11" t="s">
        <v>286</v>
      </c>
      <c r="B536" s="56">
        <v>0.47195700000000002</v>
      </c>
      <c r="C536" s="56">
        <v>2.45194</v>
      </c>
      <c r="D536" s="58">
        <v>0.52117899999999995</v>
      </c>
      <c r="E536" s="59">
        <v>4.08373E-2</v>
      </c>
      <c r="F536" s="59">
        <v>4.0904901999999996E-3</v>
      </c>
      <c r="G536" s="59">
        <v>2.2368899999999998</v>
      </c>
      <c r="H536" s="59">
        <v>0.46167000000000002</v>
      </c>
      <c r="I536" s="59">
        <v>2.1606399999999999</v>
      </c>
      <c r="J536" s="60">
        <v>0.29799487889999998</v>
      </c>
      <c r="K536" s="58">
        <v>0.51971500000000004</v>
      </c>
      <c r="L536" s="59">
        <v>3.10981E-2</v>
      </c>
      <c r="M536" s="59">
        <v>3.2479182999999999E-3</v>
      </c>
      <c r="N536" s="59">
        <v>2.2216499999999999</v>
      </c>
      <c r="O536" s="59">
        <v>0.32962599999999997</v>
      </c>
      <c r="P536" s="59">
        <v>2.1816499999999999</v>
      </c>
      <c r="Q536" s="60">
        <v>0.18170998390000001</v>
      </c>
      <c r="R536" s="58">
        <v>0.51925399999999999</v>
      </c>
      <c r="S536" s="59">
        <v>2.56101E-2</v>
      </c>
      <c r="T536" s="59">
        <v>2.8928833999999999E-3</v>
      </c>
      <c r="U536" s="59">
        <v>2.19869</v>
      </c>
      <c r="V536" s="59">
        <v>0.25201400000000002</v>
      </c>
      <c r="W536" s="59">
        <v>2.1741100000000002</v>
      </c>
      <c r="X536" s="60">
        <v>0.140700565</v>
      </c>
      <c r="Y536" s="59"/>
      <c r="Z536" s="59"/>
      <c r="AA536" s="9">
        <f>IF("na"=F536,"",F536/F532)</f>
        <v>2.3365186719448521</v>
      </c>
      <c r="AB536" s="7">
        <f>IF("na"=J536,"",J536/J532)</f>
        <v>0.86523801584402238</v>
      </c>
      <c r="AC536" s="7">
        <f>IF("na"=M536,"",M536/M532)</f>
        <v>3.1523023498928162</v>
      </c>
      <c r="AD536" s="7">
        <f>IF("na"=Q536,"",Q536/Q532)</f>
        <v>1.1042302522044498</v>
      </c>
      <c r="AE536" s="7">
        <f>IF("na"=T536,"",T536/T532)</f>
        <v>5.0821082552013337</v>
      </c>
      <c r="AF536" s="7">
        <f>IF("na"=X536,"",X536/X532)</f>
        <v>1.6434091028398723</v>
      </c>
      <c r="AG536" s="7">
        <f t="shared" si="115"/>
        <v>533</v>
      </c>
      <c r="AH536" s="61">
        <f t="shared" ca="1" si="114"/>
        <v>5</v>
      </c>
      <c r="AI536" s="61">
        <f t="shared" ca="1" si="114"/>
        <v>1</v>
      </c>
      <c r="AJ536" s="61">
        <f t="shared" ca="1" si="114"/>
        <v>5</v>
      </c>
      <c r="AK536" s="61">
        <f t="shared" ca="1" si="114"/>
        <v>2</v>
      </c>
      <c r="AL536" s="61">
        <f t="shared" ca="1" si="114"/>
        <v>5</v>
      </c>
      <c r="AM536" s="61">
        <f t="shared" ca="1" si="114"/>
        <v>3</v>
      </c>
      <c r="AO536" s="8">
        <f>IF("na"=F536,"",SQRT(F536)/SQRT(F532))</f>
        <v>1.5285675228608162</v>
      </c>
      <c r="AP536" s="8">
        <f>IF("na"=J536,"",SQRT(J536)/SQRT(J532))</f>
        <v>0.93018171119627069</v>
      </c>
      <c r="AQ536" s="8">
        <f>IF("na"=M536,"",SQRT(M536)/SQRT(M532))</f>
        <v>1.7754724300570868</v>
      </c>
      <c r="AR536" s="8">
        <f>IF("na"=Q536,"",SQRT(Q536)/SQRT(Q532))</f>
        <v>1.0508236066079073</v>
      </c>
      <c r="AS536" s="8">
        <f>IF("na"=T536,"",SQRT(T536)/SQRT(T532))</f>
        <v>2.2543531788966287</v>
      </c>
      <c r="AT536" s="8">
        <f>IF("na"=X536,"",SQRT(X536)/SQRT(X532))</f>
        <v>1.2819551875318702</v>
      </c>
    </row>
    <row r="537" spans="1:46" x14ac:dyDescent="0.3">
      <c r="A537" s="11" t="s">
        <v>288</v>
      </c>
      <c r="B537" s="56">
        <v>0.47195700000000002</v>
      </c>
      <c r="C537" s="56">
        <v>2.45194</v>
      </c>
      <c r="D537" s="62">
        <v>0.47495300000000001</v>
      </c>
      <c r="E537" s="63">
        <v>4.1160500000000003E-2</v>
      </c>
      <c r="F537" s="64">
        <v>1.7031627000000001E-3</v>
      </c>
      <c r="G537" s="63">
        <v>2.4209299999999998</v>
      </c>
      <c r="H537" s="64">
        <v>0.62694799999999995</v>
      </c>
      <c r="I537" s="64">
        <v>2.3006799999999998</v>
      </c>
      <c r="J537" s="65">
        <v>0.4159433823</v>
      </c>
      <c r="K537" s="62">
        <v>0.47361500000000001</v>
      </c>
      <c r="L537" s="63">
        <v>2.84902E-2</v>
      </c>
      <c r="M537" s="64">
        <v>8.1444030000000004E-4</v>
      </c>
      <c r="N537" s="63">
        <v>2.3925299999999998</v>
      </c>
      <c r="O537" s="64">
        <v>0.38919199999999998</v>
      </c>
      <c r="P537" s="64">
        <v>2.3403800000000001</v>
      </c>
      <c r="Q537" s="65">
        <v>0.16391604639999999</v>
      </c>
      <c r="R537" s="62">
        <v>0.47379500000000002</v>
      </c>
      <c r="S537" s="63">
        <v>2.1110799999999999E-2</v>
      </c>
      <c r="T537" s="64">
        <v>4.4904400000000001E-4</v>
      </c>
      <c r="U537" s="63">
        <v>2.3777499999999998</v>
      </c>
      <c r="V537" s="64">
        <v>0.27776000000000001</v>
      </c>
      <c r="W537" s="64">
        <v>2.34918</v>
      </c>
      <c r="X537" s="65">
        <v>8.77102352E-2</v>
      </c>
      <c r="Y537" s="63"/>
      <c r="Z537" s="63"/>
      <c r="AA537" s="9">
        <f>IF("na"=F537,"",F537/F532)</f>
        <v>0.97285930422471345</v>
      </c>
      <c r="AB537" s="7">
        <f>IF("na"=J537,"",J537/J532)</f>
        <v>1.2077054080029148</v>
      </c>
      <c r="AC537" s="7">
        <f>IF("na"=M537,"",M537/M532)</f>
        <v>0.79046387082378589</v>
      </c>
      <c r="AD537" s="7">
        <f>IF("na"=Q537,"",Q537/Q532)</f>
        <v>0.99609858177213928</v>
      </c>
      <c r="AE537" s="7">
        <f>IF("na"=T537,"",T537/T532)</f>
        <v>0.78886353295422407</v>
      </c>
      <c r="AF537" s="7">
        <f>IF("na"=X537,"",X537/X532)</f>
        <v>1.0244720690347349</v>
      </c>
      <c r="AG537" s="7">
        <f t="shared" si="115"/>
        <v>533</v>
      </c>
      <c r="AH537" s="61">
        <f t="shared" ca="1" si="114"/>
        <v>1</v>
      </c>
      <c r="AI537" s="61">
        <f t="shared" ca="1" si="114"/>
        <v>5</v>
      </c>
      <c r="AJ537" s="61">
        <f t="shared" ca="1" si="114"/>
        <v>1</v>
      </c>
      <c r="AK537" s="61">
        <f t="shared" ca="1" si="114"/>
        <v>1</v>
      </c>
      <c r="AL537" s="61">
        <f t="shared" ca="1" si="114"/>
        <v>1</v>
      </c>
      <c r="AM537" s="61">
        <f t="shared" ca="1" si="114"/>
        <v>1</v>
      </c>
      <c r="AO537" s="8">
        <f>IF("na"=F537,"",SQRT(F537)/SQRT(F532))</f>
        <v>0.98633630381564763</v>
      </c>
      <c r="AP537" s="8">
        <f>IF("na"=J537,"",SQRT(J537)/SQRT(J532))</f>
        <v>1.0989565086949142</v>
      </c>
      <c r="AQ537" s="8">
        <f>IF("na"=M537,"",SQRT(M537)/SQRT(M532))</f>
        <v>0.88908035116281026</v>
      </c>
      <c r="AR537" s="8">
        <f>IF("na"=Q537,"",SQRT(Q537)/SQRT(Q532))</f>
        <v>0.99804738453248754</v>
      </c>
      <c r="AS537" s="8">
        <f>IF("na"=T537,"",SQRT(T537)/SQRT(T532))</f>
        <v>0.88817989898118288</v>
      </c>
      <c r="AT537" s="8">
        <f>IF("na"=X537,"",SQRT(X537)/SQRT(X532))</f>
        <v>1.0121620764653925</v>
      </c>
    </row>
    <row r="538" spans="1:46" x14ac:dyDescent="0.3">
      <c r="A538" s="11" t="s">
        <v>290</v>
      </c>
      <c r="B538" s="56">
        <v>0.47195700000000002</v>
      </c>
      <c r="C538" s="56">
        <v>2.45194</v>
      </c>
      <c r="D538" s="66">
        <v>0.517598</v>
      </c>
      <c r="E538" s="7">
        <v>4.8618700000000001E-2</v>
      </c>
      <c r="F538" s="64">
        <v>4.4468787000000003E-3</v>
      </c>
      <c r="G538" s="63">
        <v>2.2783799999999998</v>
      </c>
      <c r="H538" s="64">
        <v>0.54725400000000002</v>
      </c>
      <c r="I538" s="64">
        <v>2.1756899999999999</v>
      </c>
      <c r="J538" s="65">
        <v>0.37580100300000002</v>
      </c>
      <c r="K538" s="66">
        <v>0.51714000000000004</v>
      </c>
      <c r="L538" s="7">
        <v>4.3944200000000003E-2</v>
      </c>
      <c r="M538" s="64">
        <v>3.9725960999999997E-3</v>
      </c>
      <c r="N538" s="63">
        <v>2.2549999999999999</v>
      </c>
      <c r="O538" s="64">
        <v>0.442471</v>
      </c>
      <c r="P538" s="64">
        <v>2.18296</v>
      </c>
      <c r="Q538" s="65">
        <v>0.26813082620000001</v>
      </c>
      <c r="R538" s="66">
        <v>0.51686900000000002</v>
      </c>
      <c r="S538" s="7">
        <v>4.0701800000000003E-2</v>
      </c>
      <c r="T538" s="64">
        <v>3.6737241999999998E-3</v>
      </c>
      <c r="U538" s="63">
        <v>2.2472500000000002</v>
      </c>
      <c r="V538" s="64">
        <v>0.37681199999999998</v>
      </c>
      <c r="W538" s="64">
        <v>2.1931699999999998</v>
      </c>
      <c r="X538" s="65">
        <v>0.20894919619999999</v>
      </c>
      <c r="Y538" s="63"/>
      <c r="Z538" s="63"/>
      <c r="AA538" s="9">
        <f>IF("na"=F538,"",F538/F532)</f>
        <v>2.5400904552769377</v>
      </c>
      <c r="AB538" s="7">
        <f>IF("na"=J538,"",J538/J532)</f>
        <v>1.0911506781196352</v>
      </c>
      <c r="AC538" s="7">
        <f>IF("na"=M538,"",M538/M532)</f>
        <v>3.8556462523102986</v>
      </c>
      <c r="AD538" s="7">
        <f>IF("na"=Q538,"",Q538/Q532)</f>
        <v>1.6293995711405347</v>
      </c>
      <c r="AE538" s="7">
        <f>IF("na"=T538,"",T538/T532)</f>
        <v>6.4538598701050018</v>
      </c>
      <c r="AF538" s="7">
        <f>IF("na"=X538,"",X538/X532)</f>
        <v>2.4405659711896286</v>
      </c>
      <c r="AG538" s="7">
        <f t="shared" si="115"/>
        <v>533</v>
      </c>
      <c r="AH538" s="61">
        <f t="shared" ca="1" si="114"/>
        <v>8</v>
      </c>
      <c r="AI538" s="61">
        <f t="shared" ca="1" si="114"/>
        <v>4</v>
      </c>
      <c r="AJ538" s="61">
        <f t="shared" ca="1" si="114"/>
        <v>8</v>
      </c>
      <c r="AK538" s="61">
        <f t="shared" ca="1" si="114"/>
        <v>5</v>
      </c>
      <c r="AL538" s="61">
        <f t="shared" ca="1" si="114"/>
        <v>8</v>
      </c>
      <c r="AM538" s="61">
        <f t="shared" ca="1" si="114"/>
        <v>6</v>
      </c>
      <c r="AO538" s="8">
        <f>IF("na"=F538,"",SQRT(F538)/SQRT(F532))</f>
        <v>1.5937661231425824</v>
      </c>
      <c r="AP538" s="8">
        <f>IF("na"=J538,"",SQRT(J538)/SQRT(J532))</f>
        <v>1.0445815804041516</v>
      </c>
      <c r="AQ538" s="8">
        <f>IF("na"=M538,"",SQRT(M538)/SQRT(M532))</f>
        <v>1.9635799582167004</v>
      </c>
      <c r="AR538" s="8">
        <f>IF("na"=Q538,"",SQRT(Q538)/SQRT(Q532))</f>
        <v>1.2764793657323783</v>
      </c>
      <c r="AS538" s="8">
        <f>IF("na"=T538,"",SQRT(T538)/SQRT(T532))</f>
        <v>2.5404448173705725</v>
      </c>
      <c r="AT538" s="8">
        <f>IF("na"=X538,"",SQRT(X538)/SQRT(X532))</f>
        <v>1.5622310876402468</v>
      </c>
    </row>
    <row r="539" spans="1:46" x14ac:dyDescent="0.3">
      <c r="A539" s="11" t="s">
        <v>292</v>
      </c>
      <c r="B539" s="56">
        <v>0.47195700000000002</v>
      </c>
      <c r="C539" s="56">
        <v>2.45194</v>
      </c>
      <c r="D539" s="66">
        <v>0.51705999999999996</v>
      </c>
      <c r="E539" s="7">
        <v>4.8514500000000002E-2</v>
      </c>
      <c r="F539" s="64">
        <v>4.3879373000000003E-3</v>
      </c>
      <c r="G539" s="63">
        <v>2.28409</v>
      </c>
      <c r="H539" s="64">
        <v>0.54440200000000005</v>
      </c>
      <c r="I539" s="64">
        <v>2.1821299999999999</v>
      </c>
      <c r="J539" s="65">
        <v>0.36917097370000002</v>
      </c>
      <c r="K539" s="66">
        <v>0.51497800000000005</v>
      </c>
      <c r="L539" s="7">
        <v>4.2500400000000001E-2</v>
      </c>
      <c r="M539" s="64">
        <v>3.6570904000000001E-3</v>
      </c>
      <c r="N539" s="63">
        <v>2.2646199999999999</v>
      </c>
      <c r="O539" s="64">
        <v>0.40205299999999999</v>
      </c>
      <c r="P539" s="64">
        <v>2.2046999999999999</v>
      </c>
      <c r="Q539" s="65">
        <v>0.22277423239999999</v>
      </c>
      <c r="R539" s="66">
        <v>0.511069</v>
      </c>
      <c r="S539" s="7">
        <v>3.8489500000000003E-2</v>
      </c>
      <c r="T539" s="64">
        <v>3.0111901E-3</v>
      </c>
      <c r="U539" s="63">
        <v>2.28037</v>
      </c>
      <c r="V539" s="64">
        <v>0.34229700000000002</v>
      </c>
      <c r="W539" s="64">
        <v>2.23604</v>
      </c>
      <c r="X539" s="65">
        <v>0.1637800462</v>
      </c>
      <c r="Y539" s="63"/>
      <c r="Z539" s="63"/>
      <c r="AA539" s="9">
        <f>IF("na"=F539,"",F539/F532)</f>
        <v>2.5064226856657137</v>
      </c>
      <c r="AB539" s="7">
        <f>IF("na"=J539,"",J539/J532)</f>
        <v>1.0719001681186067</v>
      </c>
      <c r="AC539" s="7">
        <f>IF("na"=M539,"",M539/M532)</f>
        <v>3.5494287715582193</v>
      </c>
      <c r="AD539" s="7">
        <f>IF("na"=Q539,"",Q539/Q532)</f>
        <v>1.3537728722879749</v>
      </c>
      <c r="AE539" s="7">
        <f>IF("na"=T539,"",T539/T532)</f>
        <v>5.2899449957749871</v>
      </c>
      <c r="AF539" s="7">
        <f>IF("na"=X539,"",X539/X532)</f>
        <v>1.9129817907171507</v>
      </c>
      <c r="AG539" s="7">
        <f t="shared" si="115"/>
        <v>533</v>
      </c>
      <c r="AH539" s="61">
        <f t="shared" ca="1" si="114"/>
        <v>7</v>
      </c>
      <c r="AI539" s="61">
        <f t="shared" ca="1" si="114"/>
        <v>3</v>
      </c>
      <c r="AJ539" s="61">
        <f t="shared" ca="1" si="114"/>
        <v>7</v>
      </c>
      <c r="AK539" s="61">
        <f t="shared" ca="1" si="114"/>
        <v>4</v>
      </c>
      <c r="AL539" s="61">
        <f t="shared" ca="1" si="114"/>
        <v>7</v>
      </c>
      <c r="AM539" s="61">
        <f t="shared" ca="1" si="114"/>
        <v>4</v>
      </c>
      <c r="AO539" s="8">
        <f>IF("na"=F539,"",SQRT(F539)/SQRT(F532))</f>
        <v>1.5831685588293225</v>
      </c>
      <c r="AP539" s="8">
        <f>IF("na"=J539,"",SQRT(J539)/SQRT(J532))</f>
        <v>1.0353261167953829</v>
      </c>
      <c r="AQ539" s="8">
        <f>IF("na"=M539,"",SQRT(M539)/SQRT(M532))</f>
        <v>1.8839927737542463</v>
      </c>
      <c r="AR539" s="8">
        <f>IF("na"=Q539,"",SQRT(Q539)/SQRT(Q532))</f>
        <v>1.1635174568041404</v>
      </c>
      <c r="AS539" s="8">
        <f>IF("na"=T539,"",SQRT(T539)/SQRT(T532))</f>
        <v>2.2999880425286969</v>
      </c>
      <c r="AT539" s="8">
        <f>IF("na"=X539,"",SQRT(X539)/SQRT(X532))</f>
        <v>1.3831058494262654</v>
      </c>
    </row>
    <row r="540" spans="1:46" x14ac:dyDescent="0.3">
      <c r="A540" s="11" t="s">
        <v>294</v>
      </c>
      <c r="B540" s="56">
        <v>0.47195700000000002</v>
      </c>
      <c r="C540" s="56">
        <v>2.45194</v>
      </c>
      <c r="D540" s="67">
        <v>0.51708600000000005</v>
      </c>
      <c r="E540" s="68">
        <v>4.76052E-2</v>
      </c>
      <c r="F540" s="69">
        <v>4.3028815999999999E-3</v>
      </c>
      <c r="G540" s="68">
        <v>2.3055099999999999</v>
      </c>
      <c r="H540" s="69">
        <v>0.52444000000000002</v>
      </c>
      <c r="I540" s="69">
        <v>2.2111499999999999</v>
      </c>
      <c r="J540" s="70">
        <v>0.33301713770000002</v>
      </c>
      <c r="K540" s="67">
        <v>0.51464200000000004</v>
      </c>
      <c r="L540" s="68">
        <v>4.2300900000000002E-2</v>
      </c>
      <c r="M540" s="69">
        <v>3.6113753000000001E-3</v>
      </c>
      <c r="N540" s="68">
        <v>2.2821799999999999</v>
      </c>
      <c r="O540" s="69">
        <v>0.40438800000000003</v>
      </c>
      <c r="P540" s="69">
        <v>2.2236799999999999</v>
      </c>
      <c r="Q540" s="70">
        <v>0.21563228209999999</v>
      </c>
      <c r="R540" s="67">
        <v>0.50948000000000004</v>
      </c>
      <c r="S540" s="68">
        <v>3.9071599999999998E-2</v>
      </c>
      <c r="T540" s="69">
        <v>2.9345653999999998E-3</v>
      </c>
      <c r="U540" s="68">
        <v>2.3115700000000001</v>
      </c>
      <c r="V540" s="69">
        <v>0.32410800000000001</v>
      </c>
      <c r="W540" s="69">
        <v>2.2726299999999999</v>
      </c>
      <c r="X540" s="70">
        <v>0.13719807170000001</v>
      </c>
      <c r="Y540" s="63"/>
      <c r="Z540" s="63"/>
      <c r="AA540" s="9">
        <f>IF("na"=F540,"",F540/F532)</f>
        <v>2.4578382320945154</v>
      </c>
      <c r="AB540" s="7">
        <f>IF("na"=J540,"",J540/J532)</f>
        <v>0.96692630601311869</v>
      </c>
      <c r="AC540" s="7">
        <f>IF("na"=M540,"",M540/M532)</f>
        <v>3.5050594851892902</v>
      </c>
      <c r="AD540" s="7">
        <f>IF("na"=Q540,"",Q540/Q532)</f>
        <v>1.3103720782768944</v>
      </c>
      <c r="AE540" s="7">
        <f>IF("na"=T540,"",T540/T532)</f>
        <v>5.1553336179288127</v>
      </c>
      <c r="AF540" s="7">
        <f>IF("na"=X540,"",X540/X532)</f>
        <v>1.602499321334335</v>
      </c>
      <c r="AG540" s="7">
        <f t="shared" si="115"/>
        <v>533</v>
      </c>
      <c r="AH540" s="61">
        <f t="shared" ca="1" si="114"/>
        <v>6</v>
      </c>
      <c r="AI540" s="61">
        <f t="shared" ca="1" si="114"/>
        <v>2</v>
      </c>
      <c r="AJ540" s="61">
        <f t="shared" ca="1" si="114"/>
        <v>6</v>
      </c>
      <c r="AK540" s="61">
        <f t="shared" ca="1" si="114"/>
        <v>3</v>
      </c>
      <c r="AL540" s="61">
        <f t="shared" ca="1" si="114"/>
        <v>6</v>
      </c>
      <c r="AM540" s="61">
        <f t="shared" ca="1" si="114"/>
        <v>2</v>
      </c>
      <c r="AO540" s="8">
        <f>IF("na"=F540,"",SQRT(F540)/SQRT(F532))</f>
        <v>1.5677494162315977</v>
      </c>
      <c r="AP540" s="8">
        <f>IF("na"=J540,"",SQRT(J540)/SQRT(J532))</f>
        <v>0.98332411035889822</v>
      </c>
      <c r="AQ540" s="8">
        <f>IF("na"=M540,"",SQRT(M540)/SQRT(M532))</f>
        <v>1.8721804093594427</v>
      </c>
      <c r="AR540" s="8">
        <f>IF("na"=Q540,"",SQRT(Q540)/SQRT(Q532))</f>
        <v>1.1447148458358065</v>
      </c>
      <c r="AS540" s="8">
        <f>IF("na"=T540,"",SQRT(T540)/SQRT(T532))</f>
        <v>2.270535975915998</v>
      </c>
      <c r="AT540" s="8">
        <f>IF("na"=X540,"",SQRT(X540)/SQRT(X532))</f>
        <v>1.2658986220603667</v>
      </c>
    </row>
    <row r="541" spans="1:46" x14ac:dyDescent="0.3">
      <c r="B541" s="71"/>
      <c r="C541" s="71"/>
      <c r="D541" s="7"/>
      <c r="E541" s="7"/>
      <c r="F541" s="7"/>
      <c r="G541" s="7"/>
      <c r="H541" s="7"/>
      <c r="I541" s="7"/>
      <c r="J541" s="7"/>
      <c r="K541" s="7"/>
      <c r="L541" s="7"/>
    </row>
    <row r="542" spans="1:46" x14ac:dyDescent="0.3">
      <c r="A542" s="11"/>
      <c r="B542" s="11"/>
      <c r="C542" s="11"/>
      <c r="D542" s="73" t="s">
        <v>350</v>
      </c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11"/>
      <c r="Z542" s="11"/>
      <c r="AA542" s="49"/>
      <c r="AB542" s="50"/>
      <c r="AC542" s="50"/>
      <c r="AD542" s="50"/>
      <c r="AE542" s="50"/>
      <c r="AF542" s="50"/>
      <c r="AG542" s="50"/>
      <c r="AH542" s="51"/>
      <c r="AI542" s="51"/>
      <c r="AJ542" s="51"/>
      <c r="AK542" s="51"/>
      <c r="AL542" s="51"/>
      <c r="AM542" s="51"/>
      <c r="AO542" s="50"/>
      <c r="AP542" s="50"/>
      <c r="AQ542" s="50"/>
      <c r="AR542" s="50"/>
      <c r="AS542" s="50"/>
      <c r="AT542" s="50"/>
    </row>
    <row r="543" spans="1:46" x14ac:dyDescent="0.3">
      <c r="B543" s="52" t="s">
        <v>305</v>
      </c>
      <c r="C543" s="52" t="s">
        <v>305</v>
      </c>
      <c r="D543" s="72">
        <v>7</v>
      </c>
      <c r="E543" s="72"/>
      <c r="F543" s="72"/>
      <c r="G543" s="72"/>
      <c r="H543" s="72"/>
      <c r="I543" s="72"/>
      <c r="J543" s="72"/>
      <c r="K543" s="72">
        <v>15</v>
      </c>
      <c r="L543" s="72"/>
      <c r="M543" s="72"/>
      <c r="N543" s="72"/>
      <c r="O543" s="72"/>
      <c r="P543" s="72"/>
      <c r="Q543" s="72"/>
      <c r="R543" s="72">
        <v>30</v>
      </c>
      <c r="S543" s="72"/>
      <c r="T543" s="72"/>
      <c r="U543" s="72"/>
      <c r="V543" s="72"/>
      <c r="W543" s="72"/>
      <c r="X543" s="72"/>
      <c r="Y543" s="53"/>
      <c r="Z543" s="53"/>
    </row>
    <row r="544" spans="1:46" x14ac:dyDescent="0.3">
      <c r="B544" s="54" t="s">
        <v>296</v>
      </c>
      <c r="C544" s="54" t="s">
        <v>306</v>
      </c>
      <c r="D544" s="55" t="s">
        <v>296</v>
      </c>
      <c r="E544" s="56" t="s">
        <v>299</v>
      </c>
      <c r="F544" s="56" t="s">
        <v>307</v>
      </c>
      <c r="G544" s="56" t="s">
        <v>308</v>
      </c>
      <c r="H544" s="56" t="s">
        <v>309</v>
      </c>
      <c r="I544" s="56" t="s">
        <v>310</v>
      </c>
      <c r="J544" s="57" t="s">
        <v>311</v>
      </c>
      <c r="K544" s="55" t="s">
        <v>296</v>
      </c>
      <c r="L544" s="56" t="s">
        <v>299</v>
      </c>
      <c r="M544" s="56" t="s">
        <v>307</v>
      </c>
      <c r="N544" s="56" t="s">
        <v>308</v>
      </c>
      <c r="O544" s="56" t="s">
        <v>309</v>
      </c>
      <c r="P544" s="56" t="s">
        <v>310</v>
      </c>
      <c r="Q544" s="57" t="s">
        <v>311</v>
      </c>
      <c r="R544" s="55" t="s">
        <v>296</v>
      </c>
      <c r="S544" s="56" t="s">
        <v>299</v>
      </c>
      <c r="T544" s="56" t="s">
        <v>307</v>
      </c>
      <c r="U544" s="56" t="s">
        <v>308</v>
      </c>
      <c r="V544" s="56" t="s">
        <v>309</v>
      </c>
      <c r="W544" s="56" t="s">
        <v>310</v>
      </c>
      <c r="X544" s="57" t="s">
        <v>311</v>
      </c>
      <c r="Y544" s="56"/>
      <c r="Z544" s="56"/>
    </row>
    <row r="545" spans="1:46" x14ac:dyDescent="0.3">
      <c r="A545" s="11" t="s">
        <v>312</v>
      </c>
      <c r="B545" s="56">
        <v>0.27173599999999998</v>
      </c>
      <c r="C545" s="56">
        <v>2.5548999999999999</v>
      </c>
      <c r="D545" s="58">
        <v>0.27953099999999997</v>
      </c>
      <c r="E545" s="59">
        <v>3.4791799999999998E-2</v>
      </c>
      <c r="F545" s="59">
        <v>1.2712312999999999E-3</v>
      </c>
      <c r="G545" s="59">
        <v>3.3083900000000002</v>
      </c>
      <c r="H545" s="59">
        <v>2.2603200000000001</v>
      </c>
      <c r="I545" s="59">
        <v>2.4917099999999999</v>
      </c>
      <c r="J545" s="60">
        <v>5.1130394785000002</v>
      </c>
      <c r="K545" s="58">
        <v>0.27957100000000001</v>
      </c>
      <c r="L545" s="59">
        <v>2.4060100000000001E-2</v>
      </c>
      <c r="M545" s="59">
        <v>6.4027560000000003E-4</v>
      </c>
      <c r="N545" s="59">
        <v>3.0836800000000002</v>
      </c>
      <c r="O545" s="59">
        <v>1.78444</v>
      </c>
      <c r="P545" s="59">
        <v>2.5696099999999999</v>
      </c>
      <c r="Q545" s="60">
        <v>3.1844424977000001</v>
      </c>
      <c r="R545" s="58">
        <v>0.27807700000000002</v>
      </c>
      <c r="S545" s="59">
        <v>1.6808400000000001E-2</v>
      </c>
      <c r="T545" s="59">
        <v>3.2273049999999998E-4</v>
      </c>
      <c r="U545" s="59">
        <v>2.69157</v>
      </c>
      <c r="V545" s="59">
        <v>0.85983900000000002</v>
      </c>
      <c r="W545" s="59">
        <v>2.50054</v>
      </c>
      <c r="X545" s="60">
        <v>0.7422781155</v>
      </c>
      <c r="Y545" s="59"/>
      <c r="Z545" s="59"/>
      <c r="AH545" s="61"/>
      <c r="AI545" s="61"/>
    </row>
    <row r="546" spans="1:46" x14ac:dyDescent="0.3">
      <c r="A546" s="11" t="s">
        <v>280</v>
      </c>
      <c r="B546" s="56">
        <v>0.27173599999999998</v>
      </c>
      <c r="C546" s="56">
        <v>2.5548999999999999</v>
      </c>
      <c r="D546" s="58">
        <v>0.27390500000000001</v>
      </c>
      <c r="E546" s="59">
        <v>4.6680199999999998E-2</v>
      </c>
      <c r="F546" s="59">
        <v>2.1837455000000001E-3</v>
      </c>
      <c r="G546" s="59">
        <v>3.3456299999999999</v>
      </c>
      <c r="H546" s="59">
        <v>2.54819</v>
      </c>
      <c r="I546" s="59">
        <v>2.4771299999999998</v>
      </c>
      <c r="J546" s="60">
        <v>6.4993204489999998</v>
      </c>
      <c r="K546" s="58">
        <v>0.273283</v>
      </c>
      <c r="L546" s="59">
        <v>4.1934800000000001E-2</v>
      </c>
      <c r="M546" s="59">
        <v>1.7609206E-3</v>
      </c>
      <c r="N546" s="59">
        <v>3.1153300000000002</v>
      </c>
      <c r="O546" s="59">
        <v>2.1457600000000001</v>
      </c>
      <c r="P546" s="59">
        <v>2.4779900000000001</v>
      </c>
      <c r="Q546" s="60">
        <v>4.6102011256999997</v>
      </c>
      <c r="R546" s="58">
        <v>0.27321899999999999</v>
      </c>
      <c r="S546" s="59">
        <v>3.9282200000000003E-2</v>
      </c>
      <c r="T546" s="59">
        <v>1.5452904000000001E-3</v>
      </c>
      <c r="U546" s="59">
        <v>2.8479299999999999</v>
      </c>
      <c r="V546" s="59">
        <v>1.23553</v>
      </c>
      <c r="W546" s="59">
        <v>2.5080399999999998</v>
      </c>
      <c r="X546" s="60">
        <v>1.5287302405000001</v>
      </c>
      <c r="Y546" s="59"/>
      <c r="Z546" s="59"/>
      <c r="AA546" s="9">
        <f>IF("na"=F546,"",F546/F545)</f>
        <v>1.7178191726399439</v>
      </c>
      <c r="AB546" s="7">
        <f>IF("na"=J546,"",J546/J545)</f>
        <v>1.2711265923780213</v>
      </c>
      <c r="AC546" s="7">
        <f>IF("na"=M546,"",M546/M545)</f>
        <v>2.7502541093241724</v>
      </c>
      <c r="AD546" s="7">
        <f>IF("na"=Q546,"",Q546/Q545)</f>
        <v>1.4477262908750181</v>
      </c>
      <c r="AE546" s="7">
        <f>IF("na"=T546,"",T546/T545)</f>
        <v>4.7881758928889591</v>
      </c>
      <c r="AF546" s="7">
        <f>IF("na"=X546,"",X546/X545)</f>
        <v>2.0595113995382235</v>
      </c>
      <c r="AG546" s="7">
        <f>ROW()</f>
        <v>546</v>
      </c>
      <c r="AH546" s="61">
        <f t="shared" ref="AH546:AM553" ca="1" si="116">SUM(IF(INDIRECT(ADDRESS(ROW(),AH$60))&gt;INDIRECT(ADDRESS($AG546,AH$60)),1,0), IF(INDIRECT(ADDRESS(ROW(),AH$60))&gt;INDIRECT(ADDRESS($AG546+1,AH$60)),1,0), IF(INDIRECT(ADDRESS(ROW(),AH$60))&gt;INDIRECT(ADDRESS($AG546+2,AH$60)),1,0), IF(INDIRECT(ADDRESS(ROW(),AH$60))&gt;INDIRECT(ADDRESS($AG546+3,AH$60)),1,0), IF(INDIRECT(ADDRESS(ROW(),AH$60))&gt;INDIRECT(ADDRESS($AG546+4,AH$60)),1,0), IF(INDIRECT(ADDRESS(ROW(),AH$60))&gt;INDIRECT(ADDRESS($AG546+5,AH$60)),1,0), IF(INDIRECT(ADDRESS(ROW(),AH$60))&gt;INDIRECT(ADDRESS($AG546+6,AH$60)),1,0), IF(INDIRECT(ADDRESS(ROW(),AH$60))&gt;INDIRECT(ADDRESS($AG546+7,AH$60)),1,0))+1</f>
        <v>5</v>
      </c>
      <c r="AI546" s="61">
        <f t="shared" ca="1" si="116"/>
        <v>5</v>
      </c>
      <c r="AJ546" s="61">
        <f t="shared" ca="1" si="116"/>
        <v>6</v>
      </c>
      <c r="AK546" s="61">
        <f t="shared" ca="1" si="116"/>
        <v>4</v>
      </c>
      <c r="AL546" s="61">
        <f t="shared" ca="1" si="116"/>
        <v>6</v>
      </c>
      <c r="AM546" s="61">
        <f t="shared" ca="1" si="116"/>
        <v>5</v>
      </c>
      <c r="AO546" s="8">
        <f>IF("na"=F546,"",SQRT(F546)/SQRT(F545))</f>
        <v>1.3106560085086947</v>
      </c>
      <c r="AP546" s="8">
        <f>IF("na"=J546,"",SQRT(J546)/SQRT(J545))</f>
        <v>1.1274425006970517</v>
      </c>
      <c r="AQ546" s="8">
        <f>IF("na"=M546,"",SQRT(M546)/SQRT(M545))</f>
        <v>1.6583890102518686</v>
      </c>
      <c r="AR546" s="8">
        <f>IF("na"=Q546,"",SQRT(Q546)/SQRT(Q545))</f>
        <v>1.2032149811546637</v>
      </c>
      <c r="AS546" s="8">
        <f>IF("na"=T546,"",SQRT(T546)/SQRT(T545))</f>
        <v>2.1881900952360058</v>
      </c>
      <c r="AT546" s="8">
        <f>IF("na"=X546,"",SQRT(X546)/SQRT(X545))</f>
        <v>1.4350997873103539</v>
      </c>
    </row>
    <row r="547" spans="1:46" x14ac:dyDescent="0.3">
      <c r="A547" s="11" t="s">
        <v>282</v>
      </c>
      <c r="B547" s="56">
        <v>0.27173599999999998</v>
      </c>
      <c r="C547" s="56">
        <v>2.5548999999999999</v>
      </c>
      <c r="D547" s="58">
        <v>0.287165</v>
      </c>
      <c r="E547" s="59">
        <v>4.6977400000000002E-2</v>
      </c>
      <c r="F547" s="59">
        <v>2.4449301000000001E-3</v>
      </c>
      <c r="G547" s="59">
        <v>3.7009099999999999</v>
      </c>
      <c r="H547" s="59">
        <v>2.8587600000000002</v>
      </c>
      <c r="I547" s="59">
        <v>2.59592</v>
      </c>
      <c r="J547" s="60">
        <v>8.1741913779999997</v>
      </c>
      <c r="K547" s="58">
        <v>0.28652300000000003</v>
      </c>
      <c r="L547" s="59">
        <v>4.3277700000000002E-2</v>
      </c>
      <c r="M547" s="59">
        <v>2.0916146000000001E-3</v>
      </c>
      <c r="N547" s="59">
        <v>3.36694</v>
      </c>
      <c r="O547" s="59">
        <v>2.4990199999999998</v>
      </c>
      <c r="P547" s="59">
        <v>2.5567500000000001</v>
      </c>
      <c r="Q547" s="60">
        <v>6.2451043829000001</v>
      </c>
      <c r="R547" s="58">
        <v>0.28501100000000001</v>
      </c>
      <c r="S547" s="59">
        <v>4.1099900000000002E-2</v>
      </c>
      <c r="T547" s="59">
        <v>1.8654272999999999E-3</v>
      </c>
      <c r="U547" s="59">
        <v>2.9544800000000002</v>
      </c>
      <c r="V547" s="59">
        <v>1.38398</v>
      </c>
      <c r="W547" s="59">
        <v>2.54583</v>
      </c>
      <c r="X547" s="60">
        <v>1.9154829053</v>
      </c>
      <c r="Y547" s="59"/>
      <c r="Z547" s="59"/>
      <c r="AA547" s="9">
        <f>IF("na"=F547,"",F547/F545)</f>
        <v>1.9232771408318849</v>
      </c>
      <c r="AB547" s="7">
        <f>IF("na"=J547,"",J547/J545)</f>
        <v>1.5986951425608866</v>
      </c>
      <c r="AC547" s="7">
        <f>IF("na"=M547,"",M547/M545)</f>
        <v>3.2667410721258157</v>
      </c>
      <c r="AD547" s="7">
        <f>IF("na"=Q547,"",Q547/Q545)</f>
        <v>1.9611295815234842</v>
      </c>
      <c r="AE547" s="7">
        <f>IF("na"=T547,"",T547/T545)</f>
        <v>5.7801394662109722</v>
      </c>
      <c r="AF547" s="7">
        <f>IF("na"=X547,"",X547/X545)</f>
        <v>2.5805461124362084</v>
      </c>
      <c r="AG547" s="7">
        <f t="shared" ref="AG547:AG553" si="117">AG546</f>
        <v>546</v>
      </c>
      <c r="AH547" s="61">
        <f t="shared" ca="1" si="116"/>
        <v>8</v>
      </c>
      <c r="AI547" s="61">
        <f t="shared" ca="1" si="116"/>
        <v>7</v>
      </c>
      <c r="AJ547" s="61">
        <f t="shared" ca="1" si="116"/>
        <v>8</v>
      </c>
      <c r="AK547" s="61">
        <f t="shared" ca="1" si="116"/>
        <v>7</v>
      </c>
      <c r="AL547" s="61">
        <f t="shared" ca="1" si="116"/>
        <v>8</v>
      </c>
      <c r="AM547" s="61">
        <f t="shared" ca="1" si="116"/>
        <v>6</v>
      </c>
      <c r="AO547" s="8">
        <f>IF("na"=F547,"",SQRT(F547)/SQRT(F545))</f>
        <v>1.3868226782223765</v>
      </c>
      <c r="AP547" s="8">
        <f>IF("na"=J547,"",SQRT(J547)/SQRT(J545))</f>
        <v>1.2643951686719177</v>
      </c>
      <c r="AQ547" s="8">
        <f>IF("na"=M547,"",SQRT(M547)/SQRT(M545))</f>
        <v>1.8074128117632164</v>
      </c>
      <c r="AR547" s="8">
        <f>IF("na"=Q547,"",SQRT(Q547)/SQRT(Q545))</f>
        <v>1.4004033638646705</v>
      </c>
      <c r="AS547" s="8">
        <f>IF("na"=T547,"",SQRT(T547)/SQRT(T545))</f>
        <v>2.4041920610073921</v>
      </c>
      <c r="AT547" s="8">
        <f>IF("na"=X547,"",SQRT(X547)/SQRT(X545))</f>
        <v>1.6064078288019541</v>
      </c>
    </row>
    <row r="548" spans="1:46" x14ac:dyDescent="0.3">
      <c r="A548" s="11" t="s">
        <v>284</v>
      </c>
      <c r="B548" s="56">
        <v>0.27173599999999998</v>
      </c>
      <c r="C548" s="56">
        <v>2.5548999999999999</v>
      </c>
      <c r="D548" s="58">
        <v>0.26855299999999999</v>
      </c>
      <c r="E548" s="59">
        <v>3.44712E-2</v>
      </c>
      <c r="F548" s="59">
        <v>1.1983950000000001E-3</v>
      </c>
      <c r="G548" s="59">
        <v>3.0853299999999999</v>
      </c>
      <c r="H548" s="59">
        <v>2.2685</v>
      </c>
      <c r="I548" s="59">
        <v>2.27861</v>
      </c>
      <c r="J548" s="60">
        <v>5.2224284141000004</v>
      </c>
      <c r="K548" s="58">
        <v>0.260162</v>
      </c>
      <c r="L548" s="59">
        <v>2.8724E-2</v>
      </c>
      <c r="M548" s="59">
        <v>9.5902550000000002E-4</v>
      </c>
      <c r="N548" s="59">
        <v>2.7716799999999999</v>
      </c>
      <c r="O548" s="59">
        <v>1.7711399999999999</v>
      </c>
      <c r="P548" s="59">
        <v>2.2339500000000001</v>
      </c>
      <c r="Q548" s="60">
        <v>3.2399458020999998</v>
      </c>
      <c r="R548" s="58">
        <v>0.26328400000000002</v>
      </c>
      <c r="S548" s="59">
        <v>2.5652899999999999E-2</v>
      </c>
      <c r="T548" s="59">
        <v>7.2950749999999996E-4</v>
      </c>
      <c r="U548" s="59">
        <v>2.6531500000000001</v>
      </c>
      <c r="V548" s="59">
        <v>1.0803700000000001</v>
      </c>
      <c r="W548" s="59">
        <v>2.3283200000000002</v>
      </c>
      <c r="X548" s="60">
        <v>1.2185378333000001</v>
      </c>
      <c r="Y548" s="59"/>
      <c r="Z548" s="59"/>
      <c r="AA548" s="9">
        <f>IF("na"=F548,"",F548/F545)</f>
        <v>0.94270413259963015</v>
      </c>
      <c r="AB548" s="7">
        <f>IF("na"=J548,"",J548/J545)</f>
        <v>1.0213941112835083</v>
      </c>
      <c r="AC548" s="7">
        <f>IF("na"=M548,"",M548/M545)</f>
        <v>1.4978323396987172</v>
      </c>
      <c r="AD548" s="7">
        <f>IF("na"=Q548,"",Q548/Q545)</f>
        <v>1.0174295200620165</v>
      </c>
      <c r="AE548" s="7">
        <f>IF("na"=T548,"",T548/T545)</f>
        <v>2.2604231704161832</v>
      </c>
      <c r="AF548" s="7">
        <f>IF("na"=X548,"",X548/X545)</f>
        <v>1.6416189671430508</v>
      </c>
      <c r="AG548" s="7">
        <f t="shared" si="117"/>
        <v>546</v>
      </c>
      <c r="AH548" s="61">
        <f t="shared" ca="1" si="116"/>
        <v>1</v>
      </c>
      <c r="AI548" s="61">
        <f t="shared" ca="1" si="116"/>
        <v>2</v>
      </c>
      <c r="AJ548" s="61">
        <f t="shared" ca="1" si="116"/>
        <v>2</v>
      </c>
      <c r="AK548" s="61">
        <f t="shared" ca="1" si="116"/>
        <v>2</v>
      </c>
      <c r="AL548" s="61">
        <f t="shared" ca="1" si="116"/>
        <v>2</v>
      </c>
      <c r="AM548" s="61">
        <f t="shared" ca="1" si="116"/>
        <v>3</v>
      </c>
      <c r="AO548" s="8">
        <f>IF("na"=F548,"",SQRT(F548)/SQRT(F545))</f>
        <v>0.97092951989298903</v>
      </c>
      <c r="AP548" s="8">
        <f>IF("na"=J548,"",SQRT(J548)/SQRT(J545))</f>
        <v>1.0106404460952019</v>
      </c>
      <c r="AQ548" s="8">
        <f>IF("na"=M548,"",SQRT(M548)/SQRT(M545))</f>
        <v>1.2238596078385451</v>
      </c>
      <c r="AR548" s="8">
        <f>IF("na"=Q548,"",SQRT(Q548)/SQRT(Q545))</f>
        <v>1.008677113878379</v>
      </c>
      <c r="AS548" s="8">
        <f>IF("na"=T548,"",SQRT(T548)/SQRT(T545))</f>
        <v>1.5034703756363752</v>
      </c>
      <c r="AT548" s="8">
        <f>IF("na"=X548,"",SQRT(X548)/SQRT(X545))</f>
        <v>1.2812567920378219</v>
      </c>
    </row>
    <row r="549" spans="1:46" x14ac:dyDescent="0.3">
      <c r="A549" s="11" t="s">
        <v>286</v>
      </c>
      <c r="B549" s="56">
        <v>0.27173599999999998</v>
      </c>
      <c r="C549" s="56">
        <v>2.5548999999999999</v>
      </c>
      <c r="D549" s="58">
        <v>0.28691100000000003</v>
      </c>
      <c r="E549" s="59">
        <v>3.5116500000000002E-2</v>
      </c>
      <c r="F549" s="59">
        <v>1.4634490999999999E-3</v>
      </c>
      <c r="G549" s="59">
        <v>3.3403499999999999</v>
      </c>
      <c r="H549" s="59">
        <v>2.4876399999999999</v>
      </c>
      <c r="I549" s="59">
        <v>2.4169</v>
      </c>
      <c r="J549" s="60">
        <v>6.2073967695999999</v>
      </c>
      <c r="K549" s="58">
        <v>0.28655799999999998</v>
      </c>
      <c r="L549" s="59">
        <v>2.8188399999999999E-2</v>
      </c>
      <c r="M549" s="59">
        <v>1.0142774E-3</v>
      </c>
      <c r="N549" s="59">
        <v>2.8752599999999999</v>
      </c>
      <c r="O549" s="59">
        <v>1.72651</v>
      </c>
      <c r="P549" s="59">
        <v>2.3774000000000002</v>
      </c>
      <c r="Q549" s="60">
        <v>3.0123430300999998</v>
      </c>
      <c r="R549" s="58">
        <v>0.28813499999999997</v>
      </c>
      <c r="S549" s="59">
        <v>2.3070400000000001E-2</v>
      </c>
      <c r="T549" s="59">
        <v>8.0117049999999998E-4</v>
      </c>
      <c r="U549" s="59">
        <v>2.77745</v>
      </c>
      <c r="V549" s="59">
        <v>1.56555</v>
      </c>
      <c r="W549" s="59">
        <v>2.4774699999999998</v>
      </c>
      <c r="X549" s="60">
        <v>2.4569422074</v>
      </c>
      <c r="Y549" s="59"/>
      <c r="Z549" s="59"/>
      <c r="AA549" s="9">
        <f>IF("na"=F549,"",F549/F545)</f>
        <v>1.1512060000410627</v>
      </c>
      <c r="AB549" s="7">
        <f>IF("na"=J549,"",J549/J545)</f>
        <v>1.2140326308258915</v>
      </c>
      <c r="AC549" s="7">
        <f>IF("na"=M549,"",M549/M545)</f>
        <v>1.5841262731236361</v>
      </c>
      <c r="AD549" s="7">
        <f>IF("na"=Q549,"",Q549/Q545)</f>
        <v>0.94595617043664593</v>
      </c>
      <c r="AE549" s="7">
        <f>IF("na"=T549,"",T549/T545)</f>
        <v>2.4824753160919095</v>
      </c>
      <c r="AF549" s="7">
        <f>IF("na"=X549,"",X549/X545)</f>
        <v>3.3100022162784617</v>
      </c>
      <c r="AG549" s="7">
        <f t="shared" si="117"/>
        <v>546</v>
      </c>
      <c r="AH549" s="61">
        <f t="shared" ca="1" si="116"/>
        <v>3</v>
      </c>
      <c r="AI549" s="61">
        <f t="shared" ca="1" si="116"/>
        <v>4</v>
      </c>
      <c r="AJ549" s="61">
        <f t="shared" ca="1" si="116"/>
        <v>3</v>
      </c>
      <c r="AK549" s="61">
        <f t="shared" ca="1" si="116"/>
        <v>1</v>
      </c>
      <c r="AL549" s="61">
        <f t="shared" ca="1" si="116"/>
        <v>3</v>
      </c>
      <c r="AM549" s="61">
        <f t="shared" ca="1" si="116"/>
        <v>8</v>
      </c>
      <c r="AO549" s="8">
        <f>IF("na"=F549,"",SQRT(F549)/SQRT(F545))</f>
        <v>1.0729426825516184</v>
      </c>
      <c r="AP549" s="8">
        <f>IF("na"=J549,"",SQRT(J549)/SQRT(J545))</f>
        <v>1.1018314893058248</v>
      </c>
      <c r="AQ549" s="8">
        <f>IF("na"=M549,"",SQRT(M549)/SQRT(M545))</f>
        <v>1.2586207820958766</v>
      </c>
      <c r="AR549" s="8">
        <f>IF("na"=Q549,"",SQRT(Q549)/SQRT(Q545))</f>
        <v>0.97260278142551393</v>
      </c>
      <c r="AS549" s="8">
        <f>IF("na"=T549,"",SQRT(T549)/SQRT(T545))</f>
        <v>1.575587292437937</v>
      </c>
      <c r="AT549" s="8">
        <f>IF("na"=X549,"",SQRT(X549)/SQRT(X545))</f>
        <v>1.8193411489543301</v>
      </c>
    </row>
    <row r="550" spans="1:46" x14ac:dyDescent="0.3">
      <c r="A550" s="11" t="s">
        <v>288</v>
      </c>
      <c r="B550" s="56">
        <v>0.27173599999999998</v>
      </c>
      <c r="C550" s="56">
        <v>2.5548999999999999</v>
      </c>
      <c r="D550" s="62">
        <v>0.28310200000000002</v>
      </c>
      <c r="E550" s="63">
        <v>3.4187000000000002E-2</v>
      </c>
      <c r="F550" s="64">
        <v>1.2979368E-3</v>
      </c>
      <c r="G550" s="63">
        <v>3.2963399999999998</v>
      </c>
      <c r="H550" s="64">
        <v>2.13727</v>
      </c>
      <c r="I550" s="64">
        <v>2.5587</v>
      </c>
      <c r="J550" s="65">
        <v>4.5679374928999996</v>
      </c>
      <c r="K550" s="62">
        <v>0.284744</v>
      </c>
      <c r="L550" s="63">
        <v>2.39446E-2</v>
      </c>
      <c r="M550" s="64">
        <v>7.4255179999999999E-4</v>
      </c>
      <c r="N550" s="63">
        <v>3.05023</v>
      </c>
      <c r="O550" s="64">
        <v>2.2085599999999999</v>
      </c>
      <c r="P550" s="64">
        <v>2.4875799999999999</v>
      </c>
      <c r="Q550" s="65">
        <v>4.8822692559999998</v>
      </c>
      <c r="R550" s="62">
        <v>0.28387299999999999</v>
      </c>
      <c r="S550" s="63">
        <v>1.6830999999999999E-2</v>
      </c>
      <c r="T550" s="64">
        <v>4.3058920000000001E-4</v>
      </c>
      <c r="U550" s="63">
        <v>2.7269800000000002</v>
      </c>
      <c r="V550" s="64">
        <v>0.89747100000000002</v>
      </c>
      <c r="W550" s="64">
        <v>2.5225</v>
      </c>
      <c r="X550" s="65">
        <v>0.80650395580000001</v>
      </c>
      <c r="Y550" s="63"/>
      <c r="Z550" s="63"/>
      <c r="AA550" s="9">
        <f>IF("na"=F550,"",F550/F545)</f>
        <v>1.0210075853229856</v>
      </c>
      <c r="AB550" s="7">
        <f>IF("na"=J550,"",J550/J545)</f>
        <v>0.89338983438478836</v>
      </c>
      <c r="AC550" s="7">
        <f>IF("na"=M550,"",M550/M545)</f>
        <v>1.1597377754204594</v>
      </c>
      <c r="AD550" s="7">
        <f>IF("na"=Q550,"",Q550/Q545)</f>
        <v>1.5331629506660192</v>
      </c>
      <c r="AE550" s="7">
        <f>IF("na"=T550,"",T550/T545)</f>
        <v>1.3342067142708856</v>
      </c>
      <c r="AF550" s="7">
        <f>IF("na"=X550,"",X550/X545)</f>
        <v>1.0865253049481829</v>
      </c>
      <c r="AG550" s="7">
        <f t="shared" si="117"/>
        <v>546</v>
      </c>
      <c r="AH550" s="61">
        <f t="shared" ca="1" si="116"/>
        <v>2</v>
      </c>
      <c r="AI550" s="61">
        <f t="shared" ca="1" si="116"/>
        <v>1</v>
      </c>
      <c r="AJ550" s="61">
        <f t="shared" ca="1" si="116"/>
        <v>1</v>
      </c>
      <c r="AK550" s="61">
        <f t="shared" ca="1" si="116"/>
        <v>6</v>
      </c>
      <c r="AL550" s="61">
        <f t="shared" ca="1" si="116"/>
        <v>1</v>
      </c>
      <c r="AM550" s="61">
        <f t="shared" ca="1" si="116"/>
        <v>1</v>
      </c>
      <c r="AO550" s="8">
        <f>IF("na"=F550,"",SQRT(F550)/SQRT(F545))</f>
        <v>1.0104491997735392</v>
      </c>
      <c r="AP550" s="8">
        <f>IF("na"=J550,"",SQRT(J550)/SQRT(J545))</f>
        <v>0.94519301435462832</v>
      </c>
      <c r="AQ550" s="8">
        <f>IF("na"=M550,"",SQRT(M550)/SQRT(M545))</f>
        <v>1.0769112198414779</v>
      </c>
      <c r="AR550" s="8">
        <f>IF("na"=Q550,"",SQRT(Q550)/SQRT(Q545))</f>
        <v>1.2382095746140955</v>
      </c>
      <c r="AS550" s="8">
        <f>IF("na"=T550,"",SQRT(T550)/SQRT(T545))</f>
        <v>1.1550786615079016</v>
      </c>
      <c r="AT550" s="8">
        <f>IF("na"=X550,"",SQRT(X550)/SQRT(X545))</f>
        <v>1.0423652454625407</v>
      </c>
    </row>
    <row r="551" spans="1:46" x14ac:dyDescent="0.3">
      <c r="A551" s="11" t="s">
        <v>290</v>
      </c>
      <c r="B551" s="56">
        <v>0.27173599999999998</v>
      </c>
      <c r="C551" s="56">
        <v>2.5548999999999999</v>
      </c>
      <c r="D551" s="66">
        <v>0.28474899999999997</v>
      </c>
      <c r="E551" s="7">
        <v>4.7120599999999999E-2</v>
      </c>
      <c r="F551" s="64">
        <v>2.389689E-3</v>
      </c>
      <c r="G551" s="63">
        <v>3.6067999999999998</v>
      </c>
      <c r="H551" s="64">
        <v>2.9369399999999999</v>
      </c>
      <c r="I551" s="64">
        <v>2.3957299999999999</v>
      </c>
      <c r="J551" s="65">
        <v>8.6509516524999999</v>
      </c>
      <c r="K551" s="66">
        <v>0.28470400000000001</v>
      </c>
      <c r="L551" s="7">
        <v>4.1117500000000001E-2</v>
      </c>
      <c r="M551" s="64">
        <v>1.8588178000000001E-3</v>
      </c>
      <c r="N551" s="63">
        <v>3.3957099999999998</v>
      </c>
      <c r="O551" s="64">
        <v>2.6307900000000002</v>
      </c>
      <c r="P551" s="64">
        <v>2.4963700000000002</v>
      </c>
      <c r="Q551" s="65">
        <v>6.9244817850000002</v>
      </c>
      <c r="R551" s="66">
        <v>0.28369</v>
      </c>
      <c r="S551" s="7">
        <v>3.7977499999999997E-2</v>
      </c>
      <c r="T551" s="64">
        <v>1.5851885999999999E-3</v>
      </c>
      <c r="U551" s="63">
        <v>2.9207900000000002</v>
      </c>
      <c r="V551" s="64">
        <v>1.39493</v>
      </c>
      <c r="W551" s="64">
        <v>2.5072700000000001</v>
      </c>
      <c r="X551" s="65">
        <v>1.9480983218000001</v>
      </c>
      <c r="Y551" s="63"/>
      <c r="Z551" s="63"/>
      <c r="AA551" s="9">
        <f>IF("na"=F551,"",F551/F545)</f>
        <v>1.8798223423227545</v>
      </c>
      <c r="AB551" s="7">
        <f>IF("na"=J551,"",J551/J545)</f>
        <v>1.6919391467397604</v>
      </c>
      <c r="AC551" s="7">
        <f>IF("na"=M551,"",M551/M545)</f>
        <v>2.9031526423933691</v>
      </c>
      <c r="AD551" s="7">
        <f>IF("na"=Q551,"",Q551/Q545)</f>
        <v>2.1744722317960794</v>
      </c>
      <c r="AE551" s="7">
        <f>IF("na"=T551,"",T551/T545)</f>
        <v>4.9118028819711803</v>
      </c>
      <c r="AF551" s="7">
        <f>IF("na"=X551,"",X551/X545)</f>
        <v>2.6244857299716524</v>
      </c>
      <c r="AG551" s="7">
        <f t="shared" si="117"/>
        <v>546</v>
      </c>
      <c r="AH551" s="61">
        <f t="shared" ca="1" si="116"/>
        <v>7</v>
      </c>
      <c r="AI551" s="61">
        <f t="shared" ca="1" si="116"/>
        <v>8</v>
      </c>
      <c r="AJ551" s="61">
        <f t="shared" ca="1" si="116"/>
        <v>7</v>
      </c>
      <c r="AK551" s="61">
        <f t="shared" ca="1" si="116"/>
        <v>8</v>
      </c>
      <c r="AL551" s="61">
        <f t="shared" ca="1" si="116"/>
        <v>7</v>
      </c>
      <c r="AM551" s="61">
        <f t="shared" ca="1" si="116"/>
        <v>7</v>
      </c>
      <c r="AO551" s="8">
        <f>IF("na"=F551,"",SQRT(F551)/SQRT(F545))</f>
        <v>1.3710661334606564</v>
      </c>
      <c r="AP551" s="8">
        <f>IF("na"=J551,"",SQRT(J551)/SQRT(J545))</f>
        <v>1.3007456118472054</v>
      </c>
      <c r="AQ551" s="8">
        <f>IF("na"=M551,"",SQRT(M551)/SQRT(M545))</f>
        <v>1.7038640328363557</v>
      </c>
      <c r="AR551" s="8">
        <f>IF("na"=Q551,"",SQRT(Q551)/SQRT(Q545))</f>
        <v>1.4746091793407767</v>
      </c>
      <c r="AS551" s="8">
        <f>IF("na"=T551,"",SQRT(T551)/SQRT(T545))</f>
        <v>2.2162587579006159</v>
      </c>
      <c r="AT551" s="8">
        <f>IF("na"=X551,"",SQRT(X551)/SQRT(X545))</f>
        <v>1.6200264596517098</v>
      </c>
    </row>
    <row r="552" spans="1:46" x14ac:dyDescent="0.3">
      <c r="A552" s="11" t="s">
        <v>292</v>
      </c>
      <c r="B552" s="56">
        <v>0.27173599999999998</v>
      </c>
      <c r="C552" s="56">
        <v>2.5548999999999999</v>
      </c>
      <c r="D552" s="66">
        <v>0.28373100000000001</v>
      </c>
      <c r="E552" s="7">
        <v>4.5310200000000002E-2</v>
      </c>
      <c r="F552" s="64">
        <v>2.1968942000000001E-3</v>
      </c>
      <c r="G552" s="63">
        <v>3.5414099999999999</v>
      </c>
      <c r="H552" s="64">
        <v>2.6611799999999999</v>
      </c>
      <c r="I552" s="64">
        <v>2.5438800000000001</v>
      </c>
      <c r="J552" s="65">
        <v>7.0820004328000001</v>
      </c>
      <c r="K552" s="66">
        <v>0.28259400000000001</v>
      </c>
      <c r="L552" s="7">
        <v>4.0348799999999997E-2</v>
      </c>
      <c r="M552" s="64">
        <v>1.7459216999999999E-3</v>
      </c>
      <c r="N552" s="63">
        <v>3.2285599999999999</v>
      </c>
      <c r="O552" s="64">
        <v>2.1877599999999999</v>
      </c>
      <c r="P552" s="64">
        <v>2.59043</v>
      </c>
      <c r="Q552" s="65">
        <v>4.7875561984999999</v>
      </c>
      <c r="R552" s="66">
        <v>0.281385</v>
      </c>
      <c r="S552" s="7">
        <v>3.6597200000000003E-2</v>
      </c>
      <c r="T552" s="64">
        <v>1.4324582E-3</v>
      </c>
      <c r="U552" s="63">
        <v>2.9278900000000001</v>
      </c>
      <c r="V552" s="64">
        <v>1.1433599999999999</v>
      </c>
      <c r="W552" s="64">
        <v>2.64209</v>
      </c>
      <c r="X552" s="65">
        <v>1.3148741856999999</v>
      </c>
      <c r="Y552" s="63"/>
      <c r="Z552" s="63"/>
      <c r="AA552" s="9">
        <f>IF("na"=F552,"",F552/F545)</f>
        <v>1.7281624516325236</v>
      </c>
      <c r="AB552" s="7">
        <f>IF("na"=J552,"",J552/J545)</f>
        <v>1.3850862021659236</v>
      </c>
      <c r="AC552" s="7">
        <f>IF("na"=M552,"",M552/M545)</f>
        <v>2.7268284157634617</v>
      </c>
      <c r="AD552" s="7">
        <f>IF("na"=Q552,"",Q552/Q545)</f>
        <v>1.5034205208471709</v>
      </c>
      <c r="AE552" s="7">
        <f>IF("na"=T552,"",T552/T545)</f>
        <v>4.4385584876545607</v>
      </c>
      <c r="AF552" s="7">
        <f>IF("na"=X552,"",X552/X545)</f>
        <v>1.7714036804308828</v>
      </c>
      <c r="AG552" s="7">
        <f t="shared" si="117"/>
        <v>546</v>
      </c>
      <c r="AH552" s="61">
        <f t="shared" ca="1" si="116"/>
        <v>6</v>
      </c>
      <c r="AI552" s="61">
        <f t="shared" ca="1" si="116"/>
        <v>6</v>
      </c>
      <c r="AJ552" s="61">
        <f t="shared" ca="1" si="116"/>
        <v>5</v>
      </c>
      <c r="AK552" s="61">
        <f t="shared" ca="1" si="116"/>
        <v>5</v>
      </c>
      <c r="AL552" s="61">
        <f t="shared" ca="1" si="116"/>
        <v>5</v>
      </c>
      <c r="AM552" s="61">
        <f t="shared" ca="1" si="116"/>
        <v>4</v>
      </c>
      <c r="AO552" s="8">
        <f>IF("na"=F552,"",SQRT(F552)/SQRT(F545))</f>
        <v>1.314595927132183</v>
      </c>
      <c r="AP552" s="8">
        <f>IF("na"=J552,"",SQRT(J552)/SQRT(J545))</f>
        <v>1.1768968528150308</v>
      </c>
      <c r="AQ552" s="8">
        <f>IF("na"=M552,"",SQRT(M552)/SQRT(M545))</f>
        <v>1.6513111202203725</v>
      </c>
      <c r="AR552" s="8">
        <f>IF("na"=Q552,"",SQRT(Q552)/SQRT(Q545))</f>
        <v>1.2261404980046826</v>
      </c>
      <c r="AS552" s="8">
        <f>IF("na"=T552,"",SQRT(T552)/SQRT(T545))</f>
        <v>2.1067886670605005</v>
      </c>
      <c r="AT552" s="8">
        <f>IF("na"=X552,"",SQRT(X552)/SQRT(X545))</f>
        <v>1.3309409004275445</v>
      </c>
    </row>
    <row r="553" spans="1:46" x14ac:dyDescent="0.3">
      <c r="A553" s="11" t="s">
        <v>294</v>
      </c>
      <c r="B553" s="56">
        <v>0.27173599999999998</v>
      </c>
      <c r="C553" s="56">
        <v>2.5548999999999999</v>
      </c>
      <c r="D553" s="67">
        <v>0.28410000000000002</v>
      </c>
      <c r="E553" s="68">
        <v>4.3384800000000001E-2</v>
      </c>
      <c r="F553" s="69">
        <v>2.0351091999999999E-3</v>
      </c>
      <c r="G553" s="68">
        <v>3.3137300000000001</v>
      </c>
      <c r="H553" s="69">
        <v>2.43547</v>
      </c>
      <c r="I553" s="69">
        <v>2.4597099999999998</v>
      </c>
      <c r="J553" s="70">
        <v>5.9405752569999999</v>
      </c>
      <c r="K553" s="67">
        <v>0.28307199999999999</v>
      </c>
      <c r="L553" s="68">
        <v>3.8677999999999997E-2</v>
      </c>
      <c r="M553" s="69">
        <v>1.6244924000000001E-3</v>
      </c>
      <c r="N553" s="68">
        <v>3.1030799999999998</v>
      </c>
      <c r="O553" s="69">
        <v>2.14541</v>
      </c>
      <c r="P553" s="69">
        <v>2.54495</v>
      </c>
      <c r="Q553" s="70">
        <v>4.6028830705999999</v>
      </c>
      <c r="R553" s="67">
        <v>0.282304</v>
      </c>
      <c r="S553" s="68">
        <v>3.4179300000000003E-2</v>
      </c>
      <c r="T553" s="69">
        <v>1.2799071000000001E-3</v>
      </c>
      <c r="U553" s="68">
        <v>2.83609</v>
      </c>
      <c r="V553" s="69">
        <v>1.0903499999999999</v>
      </c>
      <c r="W553" s="69">
        <v>2.59491</v>
      </c>
      <c r="X553" s="70">
        <v>1.1904639226</v>
      </c>
      <c r="Y553" s="63"/>
      <c r="Z553" s="63"/>
      <c r="AA553" s="9">
        <f>IF("na"=F553,"",F553/F545)</f>
        <v>1.6008960761114046</v>
      </c>
      <c r="AB553" s="7">
        <f>IF("na"=J553,"",J553/J545)</f>
        <v>1.1618481104986054</v>
      </c>
      <c r="AC553" s="7">
        <f>IF("na"=M553,"",M553/M545)</f>
        <v>2.5371768032391051</v>
      </c>
      <c r="AD553" s="7">
        <f>IF("na"=Q553,"",Q553/Q545)</f>
        <v>1.4454282261100599</v>
      </c>
      <c r="AE553" s="7">
        <f>IF("na"=T553,"",T553/T545)</f>
        <v>3.96586966524701</v>
      </c>
      <c r="AF553" s="7">
        <f>IF("na"=X553,"",X553/X545)</f>
        <v>1.6037976841040251</v>
      </c>
      <c r="AG553" s="7">
        <f t="shared" si="117"/>
        <v>546</v>
      </c>
      <c r="AH553" s="61">
        <f t="shared" ca="1" si="116"/>
        <v>4</v>
      </c>
      <c r="AI553" s="61">
        <f t="shared" ca="1" si="116"/>
        <v>3</v>
      </c>
      <c r="AJ553" s="61">
        <f t="shared" ca="1" si="116"/>
        <v>4</v>
      </c>
      <c r="AK553" s="61">
        <f t="shared" ca="1" si="116"/>
        <v>3</v>
      </c>
      <c r="AL553" s="61">
        <f t="shared" ca="1" si="116"/>
        <v>4</v>
      </c>
      <c r="AM553" s="61">
        <f t="shared" ca="1" si="116"/>
        <v>2</v>
      </c>
      <c r="AO553" s="8">
        <f>IF("na"=F553,"",SQRT(F553)/SQRT(F545))</f>
        <v>1.2652652196719092</v>
      </c>
      <c r="AP553" s="8">
        <f>IF("na"=J553,"",SQRT(J553)/SQRT(J545))</f>
        <v>1.077890583732229</v>
      </c>
      <c r="AQ553" s="8">
        <f>IF("na"=M553,"",SQRT(M553)/SQRT(M545))</f>
        <v>1.5928517831986455</v>
      </c>
      <c r="AR553" s="8">
        <f>IF("na"=Q553,"",SQRT(Q553)/SQRT(Q545))</f>
        <v>1.2022596334028937</v>
      </c>
      <c r="AS553" s="8">
        <f>IF("na"=T553,"",SQRT(T553)/SQRT(T545))</f>
        <v>1.9914491369972294</v>
      </c>
      <c r="AT553" s="8">
        <f>IF("na"=X553,"",SQRT(X553)/SQRT(X545))</f>
        <v>1.2664113407988833</v>
      </c>
    </row>
    <row r="554" spans="1:46" x14ac:dyDescent="0.3">
      <c r="B554" s="71"/>
      <c r="C554" s="71"/>
      <c r="D554" s="7"/>
      <c r="E554" s="7"/>
      <c r="F554" s="7"/>
      <c r="G554" s="7"/>
      <c r="H554" s="7"/>
      <c r="I554" s="7"/>
      <c r="J554" s="7"/>
      <c r="K554" s="7"/>
      <c r="L554" s="7"/>
    </row>
    <row r="555" spans="1:46" x14ac:dyDescent="0.3">
      <c r="A555" s="11"/>
      <c r="B555" s="11"/>
      <c r="C555" s="11"/>
      <c r="D555" s="73" t="s">
        <v>351</v>
      </c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11"/>
      <c r="Z555" s="11"/>
      <c r="AA555" s="49"/>
      <c r="AB555" s="50"/>
      <c r="AC555" s="50"/>
      <c r="AD555" s="50"/>
      <c r="AE555" s="50"/>
      <c r="AF555" s="50"/>
      <c r="AG555" s="50"/>
      <c r="AH555" s="51"/>
      <c r="AI555" s="51"/>
      <c r="AJ555" s="51"/>
      <c r="AK555" s="51"/>
      <c r="AL555" s="51"/>
      <c r="AM555" s="51"/>
      <c r="AO555" s="50"/>
      <c r="AP555" s="50"/>
      <c r="AQ555" s="50"/>
      <c r="AR555" s="50"/>
      <c r="AS555" s="50"/>
      <c r="AT555" s="50"/>
    </row>
    <row r="556" spans="1:46" x14ac:dyDescent="0.3">
      <c r="B556" s="52" t="s">
        <v>305</v>
      </c>
      <c r="C556" s="52" t="s">
        <v>305</v>
      </c>
      <c r="D556" s="72">
        <v>7</v>
      </c>
      <c r="E556" s="72"/>
      <c r="F556" s="72"/>
      <c r="G556" s="72"/>
      <c r="H556" s="72"/>
      <c r="I556" s="72"/>
      <c r="J556" s="72"/>
      <c r="K556" s="72">
        <v>15</v>
      </c>
      <c r="L556" s="72"/>
      <c r="M556" s="72"/>
      <c r="N556" s="72"/>
      <c r="O556" s="72"/>
      <c r="P556" s="72"/>
      <c r="Q556" s="72"/>
      <c r="R556" s="72">
        <v>30</v>
      </c>
      <c r="S556" s="72"/>
      <c r="T556" s="72"/>
      <c r="U556" s="72"/>
      <c r="V556" s="72"/>
      <c r="W556" s="72"/>
      <c r="X556" s="72"/>
      <c r="Y556" s="53"/>
      <c r="Z556" s="53"/>
    </row>
    <row r="557" spans="1:46" x14ac:dyDescent="0.3">
      <c r="B557" s="54" t="s">
        <v>296</v>
      </c>
      <c r="C557" s="54" t="s">
        <v>306</v>
      </c>
      <c r="D557" s="55" t="s">
        <v>296</v>
      </c>
      <c r="E557" s="56" t="s">
        <v>299</v>
      </c>
      <c r="F557" s="56" t="s">
        <v>307</v>
      </c>
      <c r="G557" s="56" t="s">
        <v>308</v>
      </c>
      <c r="H557" s="56" t="s">
        <v>309</v>
      </c>
      <c r="I557" s="56" t="s">
        <v>310</v>
      </c>
      <c r="J557" s="57" t="s">
        <v>311</v>
      </c>
      <c r="K557" s="55" t="s">
        <v>296</v>
      </c>
      <c r="L557" s="56" t="s">
        <v>299</v>
      </c>
      <c r="M557" s="56" t="s">
        <v>307</v>
      </c>
      <c r="N557" s="56" t="s">
        <v>308</v>
      </c>
      <c r="O557" s="56" t="s">
        <v>309</v>
      </c>
      <c r="P557" s="56" t="s">
        <v>310</v>
      </c>
      <c r="Q557" s="57" t="s">
        <v>311</v>
      </c>
      <c r="R557" s="55" t="s">
        <v>296</v>
      </c>
      <c r="S557" s="56" t="s">
        <v>299</v>
      </c>
      <c r="T557" s="56" t="s">
        <v>307</v>
      </c>
      <c r="U557" s="56" t="s">
        <v>308</v>
      </c>
      <c r="V557" s="56" t="s">
        <v>309</v>
      </c>
      <c r="W557" s="56" t="s">
        <v>310</v>
      </c>
      <c r="X557" s="57" t="s">
        <v>311</v>
      </c>
      <c r="Y557" s="56"/>
      <c r="Z557" s="56"/>
    </row>
    <row r="558" spans="1:46" x14ac:dyDescent="0.3">
      <c r="A558" s="11" t="s">
        <v>312</v>
      </c>
      <c r="B558" s="56">
        <v>0.41682599999999997</v>
      </c>
      <c r="C558" s="56">
        <v>2.11313</v>
      </c>
      <c r="D558" s="58">
        <v>0.409937</v>
      </c>
      <c r="E558" s="59">
        <v>3.9750599999999997E-2</v>
      </c>
      <c r="F558" s="59">
        <v>1.6275685E-3</v>
      </c>
      <c r="G558" s="59">
        <v>2.29542</v>
      </c>
      <c r="H558" s="59">
        <v>0.74756699999999998</v>
      </c>
      <c r="I558" s="59">
        <v>2.12595</v>
      </c>
      <c r="J558" s="60">
        <v>0.55902077179999998</v>
      </c>
      <c r="K558" s="58">
        <v>0.40788600000000003</v>
      </c>
      <c r="L558" s="59">
        <v>2.8601000000000001E-2</v>
      </c>
      <c r="M558" s="59">
        <v>8.9794080000000001E-4</v>
      </c>
      <c r="N558" s="59">
        <v>2.22879</v>
      </c>
      <c r="O558" s="59">
        <v>0.48968499999999998</v>
      </c>
      <c r="P558" s="59">
        <v>2.1427100000000001</v>
      </c>
      <c r="Q558" s="60">
        <v>0.24066637560000001</v>
      </c>
      <c r="R558" s="58">
        <v>0.40891899999999998</v>
      </c>
      <c r="S558" s="59">
        <v>2.0774600000000001E-2</v>
      </c>
      <c r="T558" s="59">
        <v>4.9410459999999997E-4</v>
      </c>
      <c r="U558" s="59">
        <v>2.1434700000000002</v>
      </c>
      <c r="V558" s="59">
        <v>0.30647600000000003</v>
      </c>
      <c r="W558" s="59">
        <v>2.1060500000000002</v>
      </c>
      <c r="X558" s="60">
        <v>9.3977664899999994E-2</v>
      </c>
      <c r="Y558" s="59"/>
      <c r="Z558" s="59"/>
      <c r="AH558" s="61"/>
      <c r="AI558" s="61"/>
    </row>
    <row r="559" spans="1:46" x14ac:dyDescent="0.3">
      <c r="A559" s="11" t="s">
        <v>280</v>
      </c>
      <c r="B559" s="56">
        <v>0.41682599999999997</v>
      </c>
      <c r="C559" s="56">
        <v>2.11313</v>
      </c>
      <c r="D559" s="58">
        <v>0.41379700000000003</v>
      </c>
      <c r="E559" s="59">
        <v>5.0354799999999998E-2</v>
      </c>
      <c r="F559" s="59">
        <v>2.5447806000000002E-3</v>
      </c>
      <c r="G559" s="59">
        <v>2.2831899999999998</v>
      </c>
      <c r="H559" s="59">
        <v>1.0556399999999999</v>
      </c>
      <c r="I559" s="59">
        <v>2.0529899999999999</v>
      </c>
      <c r="J559" s="60">
        <v>1.1179926292</v>
      </c>
      <c r="K559" s="58">
        <v>0.41262199999999999</v>
      </c>
      <c r="L559" s="59">
        <v>4.4606100000000003E-2</v>
      </c>
      <c r="M559" s="59">
        <v>2.0073777000000001E-3</v>
      </c>
      <c r="N559" s="59">
        <v>2.2110400000000001</v>
      </c>
      <c r="O559" s="59">
        <v>0.61442399999999997</v>
      </c>
      <c r="P559" s="59">
        <v>2.0870899999999999</v>
      </c>
      <c r="Q559" s="60">
        <v>0.37819493329999998</v>
      </c>
      <c r="R559" s="58">
        <v>0.41261700000000001</v>
      </c>
      <c r="S559" s="59">
        <v>4.2422300000000003E-2</v>
      </c>
      <c r="T559" s="59">
        <v>1.8173671000000001E-3</v>
      </c>
      <c r="U559" s="59">
        <v>2.2080500000000001</v>
      </c>
      <c r="V559" s="59">
        <v>0.53687799999999997</v>
      </c>
      <c r="W559" s="59">
        <v>2.1151599999999999</v>
      </c>
      <c r="X559" s="60">
        <v>0.28824210770000003</v>
      </c>
      <c r="Y559" s="59"/>
      <c r="Z559" s="59"/>
      <c r="AA559" s="9">
        <f>IF("na"=F559,"",F559/F558)</f>
        <v>1.5635474635936983</v>
      </c>
      <c r="AB559" s="7">
        <f>IF("na"=J559,"",J559/J558)</f>
        <v>1.9999124998524787</v>
      </c>
      <c r="AC559" s="7">
        <f>IF("na"=M559,"",M559/M558)</f>
        <v>2.235534569762283</v>
      </c>
      <c r="AD559" s="7">
        <f>IF("na"=Q559,"",Q559/Q558)</f>
        <v>1.5714489918133789</v>
      </c>
      <c r="AE559" s="7">
        <f>IF("na"=T559,"",T559/T558)</f>
        <v>3.6781019646447337</v>
      </c>
      <c r="AF559" s="7">
        <f>IF("na"=X559,"",X559/X558)</f>
        <v>3.0671341749841674</v>
      </c>
      <c r="AG559" s="7">
        <f>ROW()</f>
        <v>559</v>
      </c>
      <c r="AH559" s="61">
        <f t="shared" ref="AH559:AM566" ca="1" si="118">SUM(IF(INDIRECT(ADDRESS(ROW(),AH$60))&gt;INDIRECT(ADDRESS($AG559,AH$60)),1,0), IF(INDIRECT(ADDRESS(ROW(),AH$60))&gt;INDIRECT(ADDRESS($AG559+1,AH$60)),1,0), IF(INDIRECT(ADDRESS(ROW(),AH$60))&gt;INDIRECT(ADDRESS($AG559+2,AH$60)),1,0), IF(INDIRECT(ADDRESS(ROW(),AH$60))&gt;INDIRECT(ADDRESS($AG559+3,AH$60)),1,0), IF(INDIRECT(ADDRESS(ROW(),AH$60))&gt;INDIRECT(ADDRESS($AG559+4,AH$60)),1,0), IF(INDIRECT(ADDRESS(ROW(),AH$60))&gt;INDIRECT(ADDRESS($AG559+5,AH$60)),1,0), IF(INDIRECT(ADDRESS(ROW(),AH$60))&gt;INDIRECT(ADDRESS($AG559+6,AH$60)),1,0), IF(INDIRECT(ADDRESS(ROW(),AH$60))&gt;INDIRECT(ADDRESS($AG559+7,AH$60)),1,0))+1</f>
        <v>2</v>
      </c>
      <c r="AI559" s="61">
        <f t="shared" ca="1" si="118"/>
        <v>6</v>
      </c>
      <c r="AJ559" s="61">
        <f t="shared" ca="1" si="118"/>
        <v>2</v>
      </c>
      <c r="AK559" s="61">
        <f t="shared" ca="1" si="118"/>
        <v>4</v>
      </c>
      <c r="AL559" s="61">
        <f t="shared" ca="1" si="118"/>
        <v>2</v>
      </c>
      <c r="AM559" s="61">
        <f t="shared" ca="1" si="118"/>
        <v>4</v>
      </c>
      <c r="AO559" s="8">
        <f>IF("na"=F559,"",SQRT(F559)/SQRT(F558))</f>
        <v>1.2504189152414875</v>
      </c>
      <c r="AP559" s="8">
        <f>IF("na"=J559,"",SQRT(J559)/SQRT(J558))</f>
        <v>1.4141826260608912</v>
      </c>
      <c r="AQ559" s="8">
        <f>IF("na"=M559,"",SQRT(M559)/SQRT(M558))</f>
        <v>1.4951704149568648</v>
      </c>
      <c r="AR559" s="8">
        <f>IF("na"=Q559,"",SQRT(Q559)/SQRT(Q558))</f>
        <v>1.2535744859454419</v>
      </c>
      <c r="AS559" s="8">
        <f>IF("na"=T559,"",SQRT(T559)/SQRT(T558))</f>
        <v>1.9178378358570187</v>
      </c>
      <c r="AT559" s="8">
        <f>IF("na"=X559,"",SQRT(X559)/SQRT(X558))</f>
        <v>1.7513235494859787</v>
      </c>
    </row>
    <row r="560" spans="1:46" x14ac:dyDescent="0.3">
      <c r="A560" s="11" t="s">
        <v>282</v>
      </c>
      <c r="B560" s="56">
        <v>0.41682599999999997</v>
      </c>
      <c r="C560" s="56">
        <v>2.11313</v>
      </c>
      <c r="D560" s="58">
        <v>0.44146299999999999</v>
      </c>
      <c r="E560" s="59">
        <v>5.2964700000000003E-2</v>
      </c>
      <c r="F560" s="59">
        <v>3.4122410999999999E-3</v>
      </c>
      <c r="G560" s="59">
        <v>2.2542800000000001</v>
      </c>
      <c r="H560" s="59">
        <v>0.91766400000000004</v>
      </c>
      <c r="I560" s="59">
        <v>2.0176099999999999</v>
      </c>
      <c r="J560" s="60">
        <v>0.85123128719999996</v>
      </c>
      <c r="K560" s="58">
        <v>0.44094899999999998</v>
      </c>
      <c r="L560" s="59">
        <v>4.8353800000000002E-2</v>
      </c>
      <c r="M560" s="59">
        <v>2.9200089999999999E-3</v>
      </c>
      <c r="N560" s="59">
        <v>2.19265</v>
      </c>
      <c r="O560" s="59">
        <v>0.73414800000000002</v>
      </c>
      <c r="P560" s="59">
        <v>2.0268199999999998</v>
      </c>
      <c r="Q560" s="60">
        <v>0.54642270199999998</v>
      </c>
      <c r="R560" s="58">
        <v>0.43963799999999997</v>
      </c>
      <c r="S560" s="59">
        <v>4.51248E-2</v>
      </c>
      <c r="T560" s="59">
        <v>2.5566348000000002E-3</v>
      </c>
      <c r="U560" s="59">
        <v>2.14866</v>
      </c>
      <c r="V560" s="59">
        <v>0.588673</v>
      </c>
      <c r="W560" s="59">
        <v>2.0273599999999998</v>
      </c>
      <c r="X560" s="60">
        <v>0.35389239379999998</v>
      </c>
      <c r="Y560" s="59"/>
      <c r="Z560" s="59"/>
      <c r="AA560" s="9">
        <f>IF("na"=F560,"",F560/F558)</f>
        <v>2.0965268742913126</v>
      </c>
      <c r="AB560" s="7">
        <f>IF("na"=J560,"",J560/J558)</f>
        <v>1.5227185287929581</v>
      </c>
      <c r="AC560" s="7">
        <f>IF("na"=M560,"",M560/M558)</f>
        <v>3.251894779700399</v>
      </c>
      <c r="AD560" s="7">
        <f>IF("na"=Q560,"",Q560/Q558)</f>
        <v>2.2704571863756442</v>
      </c>
      <c r="AE560" s="7">
        <f>IF("na"=T560,"",T560/T558)</f>
        <v>5.1742784827342234</v>
      </c>
      <c r="AF560" s="7">
        <f>IF("na"=X560,"",X560/X558)</f>
        <v>3.7657074601350304</v>
      </c>
      <c r="AG560" s="7">
        <f t="shared" ref="AG560:AG566" si="119">AG559</f>
        <v>559</v>
      </c>
      <c r="AH560" s="61">
        <f t="shared" ca="1" si="118"/>
        <v>3</v>
      </c>
      <c r="AI560" s="61">
        <f t="shared" ca="1" si="118"/>
        <v>4</v>
      </c>
      <c r="AJ560" s="61">
        <f t="shared" ca="1" si="118"/>
        <v>4</v>
      </c>
      <c r="AK560" s="61">
        <f t="shared" ca="1" si="118"/>
        <v>5</v>
      </c>
      <c r="AL560" s="61">
        <f t="shared" ca="1" si="118"/>
        <v>4</v>
      </c>
      <c r="AM560" s="61">
        <f t="shared" ca="1" si="118"/>
        <v>5</v>
      </c>
      <c r="AO560" s="8">
        <f>IF("na"=F560,"",SQRT(F560)/SQRT(F558))</f>
        <v>1.4479388365160015</v>
      </c>
      <c r="AP560" s="8">
        <f>IF("na"=J560,"",SQRT(J560)/SQRT(J558))</f>
        <v>1.2339848170836456</v>
      </c>
      <c r="AQ560" s="8">
        <f>IF("na"=M560,"",SQRT(M560)/SQRT(M558))</f>
        <v>1.8033010784947696</v>
      </c>
      <c r="AR560" s="8">
        <f>IF("na"=Q560,"",SQRT(Q560)/SQRT(Q558))</f>
        <v>1.5068036323209619</v>
      </c>
      <c r="AS560" s="8">
        <f>IF("na"=T560,"",SQRT(T560)/SQRT(T558))</f>
        <v>2.2747040428887058</v>
      </c>
      <c r="AT560" s="8">
        <f>IF("na"=X560,"",SQRT(X560)/SQRT(X558))</f>
        <v>1.9405430838131452</v>
      </c>
    </row>
    <row r="561" spans="1:46" x14ac:dyDescent="0.3">
      <c r="A561" s="11" t="s">
        <v>284</v>
      </c>
      <c r="B561" s="56">
        <v>0.41682599999999997</v>
      </c>
      <c r="C561" s="56">
        <v>2.11313</v>
      </c>
      <c r="D561" s="58">
        <v>0.46741700000000003</v>
      </c>
      <c r="E561" s="59">
        <v>4.0306799999999997E-2</v>
      </c>
      <c r="F561" s="59">
        <v>4.1840873000000001E-3</v>
      </c>
      <c r="G561" s="59">
        <v>2.2494999999999998</v>
      </c>
      <c r="H561" s="59">
        <v>0.81539399999999995</v>
      </c>
      <c r="I561" s="59">
        <v>2.0661100000000001</v>
      </c>
      <c r="J561" s="60">
        <v>0.6670782556</v>
      </c>
      <c r="K561" s="58">
        <v>0.45414100000000002</v>
      </c>
      <c r="L561" s="59">
        <v>3.4677399999999997E-2</v>
      </c>
      <c r="M561" s="59">
        <v>2.5949312E-3</v>
      </c>
      <c r="N561" s="59">
        <v>2.1135600000000001</v>
      </c>
      <c r="O561" s="59">
        <v>0.54479999999999995</v>
      </c>
      <c r="P561" s="59">
        <v>2.01017</v>
      </c>
      <c r="Q561" s="60">
        <v>0.30740780159999997</v>
      </c>
      <c r="R561" s="58">
        <v>0.45060099999999997</v>
      </c>
      <c r="S561" s="59">
        <v>3.0571899999999999E-2</v>
      </c>
      <c r="T561" s="59">
        <v>2.0753916E-3</v>
      </c>
      <c r="U561" s="59">
        <v>2.0878999999999999</v>
      </c>
      <c r="V561" s="59">
        <v>0.44826899999999997</v>
      </c>
      <c r="W561" s="59">
        <v>2.0146299999999999</v>
      </c>
      <c r="X561" s="60">
        <v>0.21064734630000001</v>
      </c>
      <c r="Y561" s="59"/>
      <c r="Z561" s="59"/>
      <c r="AA561" s="9">
        <f>IF("na"=F561,"",F561/F558)</f>
        <v>2.5707595717169509</v>
      </c>
      <c r="AB561" s="7">
        <f>IF("na"=J561,"",J561/J558)</f>
        <v>1.1932977972393835</v>
      </c>
      <c r="AC561" s="7">
        <f>IF("na"=M561,"",M561/M558)</f>
        <v>2.8898689089525722</v>
      </c>
      <c r="AD561" s="7">
        <f>IF("na"=Q561,"",Q561/Q558)</f>
        <v>1.277319279993345</v>
      </c>
      <c r="AE561" s="7">
        <f>IF("na"=T561,"",T561/T558)</f>
        <v>4.200308193852071</v>
      </c>
      <c r="AF561" s="7">
        <f>IF("na"=X561,"",X561/X558)</f>
        <v>2.2414618039738081</v>
      </c>
      <c r="AG561" s="7">
        <f t="shared" si="119"/>
        <v>559</v>
      </c>
      <c r="AH561" s="61">
        <f t="shared" ca="1" si="118"/>
        <v>4</v>
      </c>
      <c r="AI561" s="61">
        <f t="shared" ca="1" si="118"/>
        <v>3</v>
      </c>
      <c r="AJ561" s="61">
        <f t="shared" ca="1" si="118"/>
        <v>3</v>
      </c>
      <c r="AK561" s="61">
        <f t="shared" ca="1" si="118"/>
        <v>2</v>
      </c>
      <c r="AL561" s="61">
        <f t="shared" ca="1" si="118"/>
        <v>3</v>
      </c>
      <c r="AM561" s="61">
        <f t="shared" ca="1" si="118"/>
        <v>3</v>
      </c>
      <c r="AO561" s="8">
        <f>IF("na"=F561,"",SQRT(F561)/SQRT(F558))</f>
        <v>1.6033588405958759</v>
      </c>
      <c r="AP561" s="8">
        <f>IF("na"=J561,"",SQRT(J561)/SQRT(J558))</f>
        <v>1.0923817085796446</v>
      </c>
      <c r="AQ561" s="8">
        <f>IF("na"=M561,"",SQRT(M561)/SQRT(M558))</f>
        <v>1.6999614433723407</v>
      </c>
      <c r="AR561" s="8">
        <f>IF("na"=Q561,"",SQRT(Q561)/SQRT(Q558))</f>
        <v>1.1301855068940432</v>
      </c>
      <c r="AS561" s="8">
        <f>IF("na"=T561,"",SQRT(T561)/SQRT(T558))</f>
        <v>2.0494653434132699</v>
      </c>
      <c r="AT561" s="8">
        <f>IF("na"=X561,"",SQRT(X561)/SQRT(X558))</f>
        <v>1.4971512294934699</v>
      </c>
    </row>
    <row r="562" spans="1:46" x14ac:dyDescent="0.3">
      <c r="A562" s="11" t="s">
        <v>286</v>
      </c>
      <c r="B562" s="56">
        <v>0.41682599999999997</v>
      </c>
      <c r="C562" s="56">
        <v>2.11313</v>
      </c>
      <c r="D562" s="58">
        <v>0.47952299999999998</v>
      </c>
      <c r="E562" s="59">
        <v>4.0651600000000003E-2</v>
      </c>
      <c r="F562" s="59">
        <v>5.5834663000000001E-3</v>
      </c>
      <c r="G562" s="59">
        <v>2.34964</v>
      </c>
      <c r="H562" s="59">
        <v>0.79449800000000004</v>
      </c>
      <c r="I562" s="59">
        <v>2.1599200000000001</v>
      </c>
      <c r="J562" s="60">
        <v>0.63341637610000001</v>
      </c>
      <c r="K562" s="58">
        <v>0.47897400000000001</v>
      </c>
      <c r="L562" s="59">
        <v>3.0794100000000001E-2</v>
      </c>
      <c r="M562" s="59">
        <v>4.8106503999999998E-3</v>
      </c>
      <c r="N562" s="59">
        <v>2.3152699999999999</v>
      </c>
      <c r="O562" s="59">
        <v>0.55654999999999999</v>
      </c>
      <c r="P562" s="59">
        <v>2.2145000000000001</v>
      </c>
      <c r="Q562" s="60">
        <v>0.32002377939999999</v>
      </c>
      <c r="R562" s="58">
        <v>0.479819</v>
      </c>
      <c r="S562" s="59">
        <v>2.5465100000000001E-2</v>
      </c>
      <c r="T562" s="59">
        <v>4.6165892999999996E-3</v>
      </c>
      <c r="U562" s="59">
        <v>2.2644799999999998</v>
      </c>
      <c r="V562" s="59">
        <v>0.41267999999999999</v>
      </c>
      <c r="W562" s="59">
        <v>2.2040500000000001</v>
      </c>
      <c r="X562" s="60">
        <v>0.17857122880000001</v>
      </c>
      <c r="Y562" s="59"/>
      <c r="Z562" s="59"/>
      <c r="AA562" s="9">
        <f>IF("na"=F562,"",F562/F558)</f>
        <v>3.430556870571039</v>
      </c>
      <c r="AB562" s="7">
        <f>IF("na"=J562,"",J562/J558)</f>
        <v>1.1330820034834348</v>
      </c>
      <c r="AC562" s="7">
        <f>IF("na"=M562,"",M562/M558)</f>
        <v>5.357424899280665</v>
      </c>
      <c r="AD562" s="7">
        <f>IF("na"=Q562,"",Q562/Q558)</f>
        <v>1.3297403037801014</v>
      </c>
      <c r="AE562" s="7">
        <f>IF("na"=T562,"",T562/T558)</f>
        <v>9.3433441016335408</v>
      </c>
      <c r="AF562" s="7">
        <f>IF("na"=X562,"",X562/X558)</f>
        <v>1.9001454121041905</v>
      </c>
      <c r="AG562" s="7">
        <f t="shared" si="119"/>
        <v>559</v>
      </c>
      <c r="AH562" s="61">
        <f t="shared" ca="1" si="118"/>
        <v>5</v>
      </c>
      <c r="AI562" s="61">
        <f t="shared" ca="1" si="118"/>
        <v>2</v>
      </c>
      <c r="AJ562" s="61">
        <f t="shared" ca="1" si="118"/>
        <v>5</v>
      </c>
      <c r="AK562" s="61">
        <f t="shared" ca="1" si="118"/>
        <v>3</v>
      </c>
      <c r="AL562" s="61">
        <f t="shared" ca="1" si="118"/>
        <v>6</v>
      </c>
      <c r="AM562" s="61">
        <f t="shared" ca="1" si="118"/>
        <v>2</v>
      </c>
      <c r="AO562" s="8">
        <f>IF("na"=F562,"",SQRT(F562)/SQRT(F558))</f>
        <v>1.852176252566434</v>
      </c>
      <c r="AP562" s="8">
        <f>IF("na"=J562,"",SQRT(J562)/SQRT(J558))</f>
        <v>1.0644632466569406</v>
      </c>
      <c r="AQ562" s="8">
        <f>IF("na"=M562,"",SQRT(M562)/SQRT(M558))</f>
        <v>2.3146111766948385</v>
      </c>
      <c r="AR562" s="8">
        <f>IF("na"=Q562,"",SQRT(Q562)/SQRT(Q558))</f>
        <v>1.1531436613796657</v>
      </c>
      <c r="AS562" s="8">
        <f>IF("na"=T562,"",SQRT(T562)/SQRT(T558))</f>
        <v>3.0566884207641345</v>
      </c>
      <c r="AT562" s="8">
        <f>IF("na"=X562,"",SQRT(X562)/SQRT(X558))</f>
        <v>1.3784576207138872</v>
      </c>
    </row>
    <row r="563" spans="1:46" x14ac:dyDescent="0.3">
      <c r="A563" s="11" t="s">
        <v>288</v>
      </c>
      <c r="B563" s="56">
        <v>0.41682599999999997</v>
      </c>
      <c r="C563" s="56">
        <v>2.11313</v>
      </c>
      <c r="D563" s="62">
        <v>0.41698499999999999</v>
      </c>
      <c r="E563" s="63">
        <v>3.9401800000000001E-2</v>
      </c>
      <c r="F563" s="64">
        <v>1.5525269999999999E-3</v>
      </c>
      <c r="G563" s="63">
        <v>2.3424</v>
      </c>
      <c r="H563" s="64">
        <v>0.75236599999999998</v>
      </c>
      <c r="I563" s="64">
        <v>2.1752899999999999</v>
      </c>
      <c r="J563" s="65">
        <v>0.56991846349999997</v>
      </c>
      <c r="K563" s="62">
        <v>0.41855100000000001</v>
      </c>
      <c r="L563" s="63">
        <v>2.9046200000000001E-2</v>
      </c>
      <c r="M563" s="64">
        <v>8.466573E-4</v>
      </c>
      <c r="N563" s="63">
        <v>2.2410600000000001</v>
      </c>
      <c r="O563" s="64">
        <v>0.463281</v>
      </c>
      <c r="P563" s="64">
        <v>2.16398</v>
      </c>
      <c r="Q563" s="65">
        <v>0.21721500739999999</v>
      </c>
      <c r="R563" s="62">
        <v>0.41920000000000002</v>
      </c>
      <c r="S563" s="63">
        <v>2.04161E-2</v>
      </c>
      <c r="T563" s="64">
        <v>4.2245290000000001E-4</v>
      </c>
      <c r="U563" s="63">
        <v>2.1895699999999998</v>
      </c>
      <c r="V563" s="64">
        <v>0.31735999999999998</v>
      </c>
      <c r="W563" s="64">
        <v>2.1495199999999999</v>
      </c>
      <c r="X563" s="65">
        <v>0.1020416017</v>
      </c>
      <c r="Y563" s="63"/>
      <c r="Z563" s="63"/>
      <c r="AA563" s="9">
        <f>IF("na"=F563,"",F563/F558)</f>
        <v>0.95389349204042717</v>
      </c>
      <c r="AB563" s="7">
        <f>IF("na"=J563,"",J563/J558)</f>
        <v>1.0194942518234347</v>
      </c>
      <c r="AC563" s="7">
        <f>IF("na"=M563,"",M563/M558)</f>
        <v>0.94288766030009996</v>
      </c>
      <c r="AD563" s="7">
        <f>IF("na"=Q563,"",Q563/Q558)</f>
        <v>0.90255652397833341</v>
      </c>
      <c r="AE563" s="7">
        <f>IF("na"=T563,"",T563/T558)</f>
        <v>0.85498677810325996</v>
      </c>
      <c r="AF563" s="7">
        <f>IF("na"=X563,"",X563/X558)</f>
        <v>1.0858069500724528</v>
      </c>
      <c r="AG563" s="7">
        <f t="shared" si="119"/>
        <v>559</v>
      </c>
      <c r="AH563" s="61">
        <f t="shared" ca="1" si="118"/>
        <v>1</v>
      </c>
      <c r="AI563" s="61">
        <f t="shared" ca="1" si="118"/>
        <v>1</v>
      </c>
      <c r="AJ563" s="61">
        <f t="shared" ca="1" si="118"/>
        <v>1</v>
      </c>
      <c r="AK563" s="61">
        <f t="shared" ca="1" si="118"/>
        <v>1</v>
      </c>
      <c r="AL563" s="61">
        <f t="shared" ca="1" si="118"/>
        <v>1</v>
      </c>
      <c r="AM563" s="61">
        <f t="shared" ca="1" si="118"/>
        <v>1</v>
      </c>
      <c r="AO563" s="8">
        <f>IF("na"=F563,"",SQRT(F563)/SQRT(F558))</f>
        <v>0.97667471147789375</v>
      </c>
      <c r="AP563" s="8">
        <f>IF("na"=J563,"",SQRT(J563)/SQRT(J558))</f>
        <v>1.0097000801344105</v>
      </c>
      <c r="AQ563" s="8">
        <f>IF("na"=M563,"",SQRT(M563)/SQRT(M558))</f>
        <v>0.97102402663379039</v>
      </c>
      <c r="AR563" s="8">
        <f>IF("na"=Q563,"",SQRT(Q563)/SQRT(Q558))</f>
        <v>0.95002974899648984</v>
      </c>
      <c r="AS563" s="8">
        <f>IF("na"=T563,"",SQRT(T563)/SQRT(T558))</f>
        <v>0.92465495083477489</v>
      </c>
      <c r="AT563" s="8">
        <f>IF("na"=X563,"",SQRT(X563)/SQRT(X558))</f>
        <v>1.0420206092359465</v>
      </c>
    </row>
    <row r="564" spans="1:46" x14ac:dyDescent="0.3">
      <c r="A564" s="11" t="s">
        <v>290</v>
      </c>
      <c r="B564" s="56">
        <v>0.41682599999999997</v>
      </c>
      <c r="C564" s="56">
        <v>2.11313</v>
      </c>
      <c r="D564" s="66">
        <v>0.47819200000000001</v>
      </c>
      <c r="E564" s="7">
        <v>4.78506E-2</v>
      </c>
      <c r="F564" s="64">
        <v>6.0554657999999997E-3</v>
      </c>
      <c r="G564" s="63">
        <v>2.4919799999999999</v>
      </c>
      <c r="H564" s="64">
        <v>1.23502</v>
      </c>
      <c r="I564" s="64">
        <v>2.1910799999999999</v>
      </c>
      <c r="J564" s="65">
        <v>1.5313506028999999</v>
      </c>
      <c r="K564" s="66">
        <v>0.47826999999999997</v>
      </c>
      <c r="L564" s="7">
        <v>4.2672099999999998E-2</v>
      </c>
      <c r="M564" s="64">
        <v>5.5962731999999998E-3</v>
      </c>
      <c r="N564" s="63">
        <v>2.36985</v>
      </c>
      <c r="O564" s="64">
        <v>0.76586600000000005</v>
      </c>
      <c r="P564" s="64">
        <v>2.2015199999999999</v>
      </c>
      <c r="Q564" s="65">
        <v>0.59436352199999998</v>
      </c>
      <c r="R564" s="66">
        <v>0.477213</v>
      </c>
      <c r="S564" s="7">
        <v>3.9203500000000002E-2</v>
      </c>
      <c r="T564" s="64">
        <v>5.1835040999999998E-3</v>
      </c>
      <c r="U564" s="63">
        <v>2.3624999999999998</v>
      </c>
      <c r="V564" s="64">
        <v>0.65720999999999996</v>
      </c>
      <c r="W564" s="64">
        <v>2.2287300000000001</v>
      </c>
      <c r="X564" s="65">
        <v>0.44528834410000001</v>
      </c>
      <c r="Y564" s="63"/>
      <c r="Z564" s="63"/>
      <c r="AA564" s="9">
        <f>IF("na"=F564,"",F564/F558)</f>
        <v>3.7205597183774444</v>
      </c>
      <c r="AB564" s="7">
        <f>IF("na"=J564,"",J564/J558)</f>
        <v>2.7393447259020078</v>
      </c>
      <c r="AC564" s="7">
        <f>IF("na"=M564,"",M564/M558)</f>
        <v>6.2323409293797543</v>
      </c>
      <c r="AD564" s="7">
        <f>IF("na"=Q564,"",Q564/Q558)</f>
        <v>2.4696575103946508</v>
      </c>
      <c r="AE564" s="7">
        <f>IF("na"=T564,"",T564/T558)</f>
        <v>10.490701968773413</v>
      </c>
      <c r="AF564" s="7">
        <f>IF("na"=X564,"",X564/X558)</f>
        <v>4.7382358837477359</v>
      </c>
      <c r="AG564" s="7">
        <f t="shared" si="119"/>
        <v>559</v>
      </c>
      <c r="AH564" s="61">
        <f t="shared" ca="1" si="118"/>
        <v>8</v>
      </c>
      <c r="AI564" s="61">
        <f t="shared" ca="1" si="118"/>
        <v>8</v>
      </c>
      <c r="AJ564" s="61">
        <f t="shared" ca="1" si="118"/>
        <v>8</v>
      </c>
      <c r="AK564" s="61">
        <f t="shared" ca="1" si="118"/>
        <v>7</v>
      </c>
      <c r="AL564" s="61">
        <f t="shared" ca="1" si="118"/>
        <v>8</v>
      </c>
      <c r="AM564" s="61">
        <f t="shared" ca="1" si="118"/>
        <v>8</v>
      </c>
      <c r="AO564" s="8">
        <f>IF("na"=F564,"",SQRT(F564)/SQRT(F558))</f>
        <v>1.928875246971002</v>
      </c>
      <c r="AP564" s="8">
        <f>IF("na"=J564,"",SQRT(J564)/SQRT(J558))</f>
        <v>1.6550965911094155</v>
      </c>
      <c r="AQ564" s="8">
        <f>IF("na"=M564,"",SQRT(M564)/SQRT(M558))</f>
        <v>2.496465687603127</v>
      </c>
      <c r="AR564" s="8">
        <f>IF("na"=Q564,"",SQRT(Q564)/SQRT(Q558))</f>
        <v>1.5715144003141208</v>
      </c>
      <c r="AS564" s="8">
        <f>IF("na"=T564,"",SQRT(T564)/SQRT(T558))</f>
        <v>3.2389353140767438</v>
      </c>
      <c r="AT564" s="8">
        <f>IF("na"=X564,"",SQRT(X564)/SQRT(X558))</f>
        <v>2.1767489252892114</v>
      </c>
    </row>
    <row r="565" spans="1:46" x14ac:dyDescent="0.3">
      <c r="A565" s="11" t="s">
        <v>292</v>
      </c>
      <c r="B565" s="56">
        <v>0.41682599999999997</v>
      </c>
      <c r="C565" s="56">
        <v>2.11313</v>
      </c>
      <c r="D565" s="66">
        <v>0.47777599999999998</v>
      </c>
      <c r="E565" s="7">
        <v>4.6043300000000002E-2</v>
      </c>
      <c r="F565" s="64">
        <v>5.8348879000000003E-3</v>
      </c>
      <c r="G565" s="63">
        <v>2.5053299999999998</v>
      </c>
      <c r="H565" s="64">
        <v>1.2091499999999999</v>
      </c>
      <c r="I565" s="64">
        <v>2.2152500000000002</v>
      </c>
      <c r="J565" s="65">
        <v>1.4724722169</v>
      </c>
      <c r="K565" s="66">
        <v>0.47611199999999998</v>
      </c>
      <c r="L565" s="7">
        <v>4.1863699999999997E-2</v>
      </c>
      <c r="M565" s="64">
        <v>5.2673989999999999E-3</v>
      </c>
      <c r="N565" s="63">
        <v>2.4136299999999999</v>
      </c>
      <c r="O565" s="64">
        <v>0.73751599999999995</v>
      </c>
      <c r="P565" s="64">
        <v>2.2449499999999998</v>
      </c>
      <c r="Q565" s="65">
        <v>0.5613063626</v>
      </c>
      <c r="R565" s="66">
        <v>0.47357100000000002</v>
      </c>
      <c r="S565" s="7">
        <v>3.9877299999999997E-2</v>
      </c>
      <c r="T565" s="64">
        <v>4.8101940000000003E-3</v>
      </c>
      <c r="U565" s="63">
        <v>2.4032200000000001</v>
      </c>
      <c r="V565" s="64">
        <v>0.61253599999999997</v>
      </c>
      <c r="W565" s="64">
        <v>2.2875299999999998</v>
      </c>
      <c r="X565" s="65">
        <v>0.40561571120000001</v>
      </c>
      <c r="Y565" s="63"/>
      <c r="Z565" s="63"/>
      <c r="AA565" s="9">
        <f>IF("na"=F565,"",F565/F558)</f>
        <v>3.5850336867541981</v>
      </c>
      <c r="AB565" s="7">
        <f>IF("na"=J565,"",J565/J558)</f>
        <v>2.6340205788038302</v>
      </c>
      <c r="AC565" s="7">
        <f>IF("na"=M565,"",M565/M558)</f>
        <v>5.8660871629844635</v>
      </c>
      <c r="AD565" s="7">
        <f>IF("na"=Q565,"",Q565/Q558)</f>
        <v>2.332300726267305</v>
      </c>
      <c r="AE565" s="7">
        <f>IF("na"=T565,"",T565/T558)</f>
        <v>9.7351734835093637</v>
      </c>
      <c r="AF565" s="7">
        <f>IF("na"=X565,"",X565/X558)</f>
        <v>4.316086291690783</v>
      </c>
      <c r="AG565" s="7">
        <f t="shared" si="119"/>
        <v>559</v>
      </c>
      <c r="AH565" s="61">
        <f t="shared" ca="1" si="118"/>
        <v>7</v>
      </c>
      <c r="AI565" s="61">
        <f t="shared" ca="1" si="118"/>
        <v>7</v>
      </c>
      <c r="AJ565" s="61">
        <f t="shared" ca="1" si="118"/>
        <v>7</v>
      </c>
      <c r="AK565" s="61">
        <f t="shared" ca="1" si="118"/>
        <v>6</v>
      </c>
      <c r="AL565" s="61">
        <f t="shared" ca="1" si="118"/>
        <v>7</v>
      </c>
      <c r="AM565" s="61">
        <f t="shared" ca="1" si="118"/>
        <v>7</v>
      </c>
      <c r="AO565" s="8">
        <f>IF("na"=F565,"",SQRT(F565)/SQRT(F558))</f>
        <v>1.8934185186466825</v>
      </c>
      <c r="AP565" s="8">
        <f>IF("na"=J565,"",SQRT(J565)/SQRT(J558))</f>
        <v>1.6229665981787273</v>
      </c>
      <c r="AQ565" s="8">
        <f>IF("na"=M565,"",SQRT(M565)/SQRT(M558))</f>
        <v>2.4220006529694542</v>
      </c>
      <c r="AR565" s="8">
        <f>IF("na"=Q565,"",SQRT(Q565)/SQRT(Q558))</f>
        <v>1.5271871942454549</v>
      </c>
      <c r="AS565" s="8">
        <f>IF("na"=T565,"",SQRT(T565)/SQRT(T558))</f>
        <v>3.1201239532283593</v>
      </c>
      <c r="AT565" s="8">
        <f>IF("na"=X565,"",SQRT(X565)/SQRT(X558))</f>
        <v>2.0775192638555202</v>
      </c>
    </row>
    <row r="566" spans="1:46" x14ac:dyDescent="0.3">
      <c r="A566" s="11" t="s">
        <v>294</v>
      </c>
      <c r="B566" s="56">
        <v>0.41682599999999997</v>
      </c>
      <c r="C566" s="56">
        <v>2.11313</v>
      </c>
      <c r="D566" s="67">
        <v>0.47626600000000002</v>
      </c>
      <c r="E566" s="68">
        <v>4.6427400000000001E-2</v>
      </c>
      <c r="F566" s="69">
        <v>5.688617E-3</v>
      </c>
      <c r="G566" s="68">
        <v>2.4413800000000001</v>
      </c>
      <c r="H566" s="69">
        <v>1.02057</v>
      </c>
      <c r="I566" s="69">
        <v>2.1828400000000001</v>
      </c>
      <c r="J566" s="70">
        <v>1.0464226089999999</v>
      </c>
      <c r="K566" s="67">
        <v>0.47430299999999997</v>
      </c>
      <c r="L566" s="68">
        <v>4.1461600000000001E-2</v>
      </c>
      <c r="M566" s="69">
        <v>5.0226697000000002E-3</v>
      </c>
      <c r="N566" s="68">
        <v>2.4538799999999998</v>
      </c>
      <c r="O566" s="69">
        <v>0.80683300000000002</v>
      </c>
      <c r="P566" s="69">
        <v>2.2768000000000002</v>
      </c>
      <c r="Q566" s="70">
        <v>0.67776735870000004</v>
      </c>
      <c r="R566" s="67">
        <v>0.471522</v>
      </c>
      <c r="S566" s="68">
        <v>3.8227400000000002E-2</v>
      </c>
      <c r="T566" s="69">
        <v>4.4529864999999997E-3</v>
      </c>
      <c r="U566" s="68">
        <v>2.4434</v>
      </c>
      <c r="V566" s="69">
        <v>0.59274700000000002</v>
      </c>
      <c r="W566" s="69">
        <v>2.3379099999999999</v>
      </c>
      <c r="X566" s="70">
        <v>0.40187505439999999</v>
      </c>
      <c r="Y566" s="63"/>
      <c r="Z566" s="63"/>
      <c r="AA566" s="9">
        <f>IF("na"=F566,"",F566/F558)</f>
        <v>3.4951628764012082</v>
      </c>
      <c r="AB566" s="7">
        <f>IF("na"=J566,"",J566/J558)</f>
        <v>1.8718850207132858</v>
      </c>
      <c r="AC566" s="7">
        <f>IF("na"=M566,"",M566/M558)</f>
        <v>5.5935421355171746</v>
      </c>
      <c r="AD566" s="7">
        <f>IF("na"=Q566,"",Q566/Q558)</f>
        <v>2.8162112676117435</v>
      </c>
      <c r="AE566" s="7">
        <f>IF("na"=T566,"",T566/T558)</f>
        <v>9.0122344540002253</v>
      </c>
      <c r="AF566" s="7">
        <f>IF("na"=X566,"",X566/X558)</f>
        <v>4.2762826127636631</v>
      </c>
      <c r="AG566" s="7">
        <f t="shared" si="119"/>
        <v>559</v>
      </c>
      <c r="AH566" s="61">
        <f t="shared" ca="1" si="118"/>
        <v>6</v>
      </c>
      <c r="AI566" s="61">
        <f t="shared" ca="1" si="118"/>
        <v>5</v>
      </c>
      <c r="AJ566" s="61">
        <f t="shared" ca="1" si="118"/>
        <v>6</v>
      </c>
      <c r="AK566" s="61">
        <f t="shared" ca="1" si="118"/>
        <v>8</v>
      </c>
      <c r="AL566" s="61">
        <f t="shared" ca="1" si="118"/>
        <v>5</v>
      </c>
      <c r="AM566" s="61">
        <f t="shared" ca="1" si="118"/>
        <v>6</v>
      </c>
      <c r="AO566" s="8">
        <f>IF("na"=F566,"",SQRT(F566)/SQRT(F558))</f>
        <v>1.869535470752349</v>
      </c>
      <c r="AP566" s="8">
        <f>IF("na"=J566,"",SQRT(J566)/SQRT(J558))</f>
        <v>1.3681684913464738</v>
      </c>
      <c r="AQ566" s="8">
        <f>IF("na"=M566,"",SQRT(M566)/SQRT(M558))</f>
        <v>2.3650670467276771</v>
      </c>
      <c r="AR566" s="8">
        <f>IF("na"=Q566,"",SQRT(Q566)/SQRT(Q558))</f>
        <v>1.6781571045679078</v>
      </c>
      <c r="AS566" s="8">
        <f>IF("na"=T566,"",SQRT(T566)/SQRT(T558))</f>
        <v>3.0020383831657163</v>
      </c>
      <c r="AT566" s="8">
        <f>IF("na"=X566,"",SQRT(X566)/SQRT(X558))</f>
        <v>2.0679174579183921</v>
      </c>
    </row>
    <row r="567" spans="1:46" x14ac:dyDescent="0.3">
      <c r="B567" s="71"/>
      <c r="C567" s="71"/>
      <c r="D567" s="7"/>
      <c r="E567" s="7"/>
      <c r="F567" s="7"/>
      <c r="G567" s="7"/>
      <c r="H567" s="7"/>
      <c r="I567" s="7"/>
      <c r="J567" s="7"/>
      <c r="K567" s="7"/>
      <c r="L567" s="7"/>
    </row>
    <row r="568" spans="1:46" x14ac:dyDescent="0.3">
      <c r="A568" s="11"/>
      <c r="B568" s="11"/>
      <c r="C568" s="11"/>
      <c r="D568" s="73" t="s">
        <v>352</v>
      </c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11"/>
      <c r="Z568" s="11"/>
      <c r="AA568" s="49"/>
      <c r="AB568" s="50"/>
      <c r="AC568" s="50"/>
      <c r="AD568" s="50"/>
      <c r="AE568" s="50"/>
      <c r="AF568" s="50"/>
      <c r="AG568" s="50"/>
      <c r="AH568" s="51"/>
      <c r="AI568" s="51"/>
      <c r="AJ568" s="51"/>
      <c r="AK568" s="51"/>
      <c r="AL568" s="51"/>
      <c r="AM568" s="51"/>
      <c r="AO568" s="50"/>
      <c r="AP568" s="50"/>
      <c r="AQ568" s="50"/>
      <c r="AR568" s="50"/>
      <c r="AS568" s="50"/>
      <c r="AT568" s="50"/>
    </row>
    <row r="569" spans="1:46" x14ac:dyDescent="0.3">
      <c r="B569" s="52" t="s">
        <v>305</v>
      </c>
      <c r="C569" s="52" t="s">
        <v>305</v>
      </c>
      <c r="D569" s="72">
        <v>7</v>
      </c>
      <c r="E569" s="72"/>
      <c r="F569" s="72"/>
      <c r="G569" s="72"/>
      <c r="H569" s="72"/>
      <c r="I569" s="72"/>
      <c r="J569" s="72"/>
      <c r="K569" s="72">
        <v>15</v>
      </c>
      <c r="L569" s="72"/>
      <c r="M569" s="72"/>
      <c r="N569" s="72"/>
      <c r="O569" s="72"/>
      <c r="P569" s="72"/>
      <c r="Q569" s="72"/>
      <c r="R569" s="72">
        <v>30</v>
      </c>
      <c r="S569" s="72"/>
      <c r="T569" s="72"/>
      <c r="U569" s="72"/>
      <c r="V569" s="72"/>
      <c r="W569" s="72"/>
      <c r="X569" s="72"/>
      <c r="Y569" s="53"/>
      <c r="Z569" s="53"/>
    </row>
    <row r="570" spans="1:46" x14ac:dyDescent="0.3">
      <c r="B570" s="54" t="s">
        <v>296</v>
      </c>
      <c r="C570" s="54" t="s">
        <v>306</v>
      </c>
      <c r="D570" s="55" t="s">
        <v>296</v>
      </c>
      <c r="E570" s="56" t="s">
        <v>299</v>
      </c>
      <c r="F570" s="56" t="s">
        <v>307</v>
      </c>
      <c r="G570" s="56" t="s">
        <v>308</v>
      </c>
      <c r="H570" s="56" t="s">
        <v>309</v>
      </c>
      <c r="I570" s="56" t="s">
        <v>310</v>
      </c>
      <c r="J570" s="57" t="s">
        <v>311</v>
      </c>
      <c r="K570" s="55" t="s">
        <v>296</v>
      </c>
      <c r="L570" s="56" t="s">
        <v>299</v>
      </c>
      <c r="M570" s="56" t="s">
        <v>307</v>
      </c>
      <c r="N570" s="56" t="s">
        <v>308</v>
      </c>
      <c r="O570" s="56" t="s">
        <v>309</v>
      </c>
      <c r="P570" s="56" t="s">
        <v>310</v>
      </c>
      <c r="Q570" s="57" t="s">
        <v>311</v>
      </c>
      <c r="R570" s="55" t="s">
        <v>296</v>
      </c>
      <c r="S570" s="56" t="s">
        <v>299</v>
      </c>
      <c r="T570" s="56" t="s">
        <v>307</v>
      </c>
      <c r="U570" s="56" t="s">
        <v>308</v>
      </c>
      <c r="V570" s="56" t="s">
        <v>309</v>
      </c>
      <c r="W570" s="56" t="s">
        <v>310</v>
      </c>
      <c r="X570" s="57" t="s">
        <v>311</v>
      </c>
      <c r="Y570" s="56"/>
      <c r="Z570" s="56"/>
    </row>
    <row r="571" spans="1:46" x14ac:dyDescent="0.3">
      <c r="A571" s="11" t="s">
        <v>312</v>
      </c>
      <c r="B571" s="56">
        <v>0.57031900000000002</v>
      </c>
      <c r="C571" s="56">
        <v>2.4205299999999998</v>
      </c>
      <c r="D571" s="58">
        <v>0.57583200000000001</v>
      </c>
      <c r="E571" s="59">
        <v>3.7859700000000003E-2</v>
      </c>
      <c r="F571" s="59">
        <v>1.4637499E-3</v>
      </c>
      <c r="G571" s="59">
        <v>2.5238100000000001</v>
      </c>
      <c r="H571" s="59">
        <v>0.57726200000000005</v>
      </c>
      <c r="I571" s="59">
        <v>2.4201999999999999</v>
      </c>
      <c r="J571" s="60">
        <v>0.33323152550000001</v>
      </c>
      <c r="K571" s="58">
        <v>0.57666499999999998</v>
      </c>
      <c r="L571" s="59">
        <v>2.64484E-2</v>
      </c>
      <c r="M571" s="59">
        <v>7.3978949999999998E-4</v>
      </c>
      <c r="N571" s="59">
        <v>2.4929600000000001</v>
      </c>
      <c r="O571" s="59">
        <v>0.39489299999999999</v>
      </c>
      <c r="P571" s="59">
        <v>2.4399799999999998</v>
      </c>
      <c r="Q571" s="60">
        <v>0.15631878390000001</v>
      </c>
      <c r="R571" s="58">
        <v>0.57603599999999999</v>
      </c>
      <c r="S571" s="59">
        <v>1.97114E-2</v>
      </c>
      <c r="T571" s="59">
        <v>4.2122319999999999E-4</v>
      </c>
      <c r="U571" s="59">
        <v>2.47038</v>
      </c>
      <c r="V571" s="59">
        <v>0.257019</v>
      </c>
      <c r="W571" s="59">
        <v>2.4469599999999998</v>
      </c>
      <c r="X571" s="60">
        <v>6.6757311200000002E-2</v>
      </c>
      <c r="Y571" s="59"/>
      <c r="Z571" s="59"/>
      <c r="AH571" s="61"/>
      <c r="AI571" s="61"/>
    </row>
    <row r="572" spans="1:46" x14ac:dyDescent="0.3">
      <c r="A572" s="11" t="s">
        <v>280</v>
      </c>
      <c r="B572" s="56">
        <v>0.57031900000000002</v>
      </c>
      <c r="C572" s="56">
        <v>2.4205299999999998</v>
      </c>
      <c r="D572" s="58">
        <v>0.57484800000000003</v>
      </c>
      <c r="E572" s="59">
        <v>5.3231300000000002E-2</v>
      </c>
      <c r="F572" s="59">
        <v>2.8540829999999999E-3</v>
      </c>
      <c r="G572" s="59">
        <v>2.5525699999999998</v>
      </c>
      <c r="H572" s="59">
        <v>0.67716200000000004</v>
      </c>
      <c r="I572" s="59">
        <v>2.4082599999999998</v>
      </c>
      <c r="J572" s="60">
        <v>0.45869892709999999</v>
      </c>
      <c r="K572" s="58">
        <v>0.57496700000000001</v>
      </c>
      <c r="L572" s="59">
        <v>4.8346300000000002E-2</v>
      </c>
      <c r="M572" s="59">
        <v>2.3589686000000001E-3</v>
      </c>
      <c r="N572" s="59">
        <v>2.5391499999999998</v>
      </c>
      <c r="O572" s="59">
        <v>0.58466899999999999</v>
      </c>
      <c r="P572" s="59">
        <v>2.4337200000000001</v>
      </c>
      <c r="Q572" s="60">
        <v>0.34201181559999999</v>
      </c>
      <c r="R572" s="58">
        <v>0.57619299999999996</v>
      </c>
      <c r="S572" s="59">
        <v>4.6289200000000003E-2</v>
      </c>
      <c r="T572" s="59">
        <v>2.1771937999999998E-3</v>
      </c>
      <c r="U572" s="59">
        <v>2.4696099999999999</v>
      </c>
      <c r="V572" s="59">
        <v>0.46735599999999999</v>
      </c>
      <c r="W572" s="59">
        <v>2.3951899999999999</v>
      </c>
      <c r="X572" s="60">
        <v>0.2190637463</v>
      </c>
      <c r="Y572" s="59"/>
      <c r="Z572" s="59"/>
      <c r="AA572" s="9">
        <f>IF("na"=F572,"",F572/F571)</f>
        <v>1.9498433441395966</v>
      </c>
      <c r="AB572" s="7">
        <f>IF("na"=J572,"",J572/J571)</f>
        <v>1.3765172020016454</v>
      </c>
      <c r="AC572" s="7">
        <f>IF("na"=M572,"",M572/M571)</f>
        <v>3.1887024619841187</v>
      </c>
      <c r="AD572" s="7">
        <f>IF("na"=Q572,"",Q572/Q571)</f>
        <v>2.1879124636664984</v>
      </c>
      <c r="AE572" s="7">
        <f>IF("na"=T572,"",T572/T571)</f>
        <v>5.1687414178516278</v>
      </c>
      <c r="AF572" s="7">
        <f>IF("na"=X572,"",X572/X571)</f>
        <v>3.2814944515021147</v>
      </c>
      <c r="AG572" s="7">
        <f>ROW()</f>
        <v>572</v>
      </c>
      <c r="AH572" s="61">
        <f t="shared" ref="AH572:AM579" ca="1" si="120">SUM(IF(INDIRECT(ADDRESS(ROW(),AH$60))&gt;INDIRECT(ADDRESS($AG572,AH$60)),1,0), IF(INDIRECT(ADDRESS(ROW(),AH$60))&gt;INDIRECT(ADDRESS($AG572+1,AH$60)),1,0), IF(INDIRECT(ADDRESS(ROW(),AH$60))&gt;INDIRECT(ADDRESS($AG572+2,AH$60)),1,0), IF(INDIRECT(ADDRESS(ROW(),AH$60))&gt;INDIRECT(ADDRESS($AG572+3,AH$60)),1,0), IF(INDIRECT(ADDRESS(ROW(),AH$60))&gt;INDIRECT(ADDRESS($AG572+4,AH$60)),1,0), IF(INDIRECT(ADDRESS(ROW(),AH$60))&gt;INDIRECT(ADDRESS($AG572+5,AH$60)),1,0), IF(INDIRECT(ADDRESS(ROW(),AH$60))&gt;INDIRECT(ADDRESS($AG572+6,AH$60)),1,0), IF(INDIRECT(ADDRESS(ROW(),AH$60))&gt;INDIRECT(ADDRESS($AG572+7,AH$60)),1,0))+1</f>
        <v>3</v>
      </c>
      <c r="AI572" s="61">
        <f t="shared" ca="1" si="120"/>
        <v>6</v>
      </c>
      <c r="AJ572" s="61">
        <f t="shared" ca="1" si="120"/>
        <v>3</v>
      </c>
      <c r="AK572" s="61">
        <f t="shared" ca="1" si="120"/>
        <v>8</v>
      </c>
      <c r="AL572" s="61">
        <f t="shared" ca="1" si="120"/>
        <v>4</v>
      </c>
      <c r="AM572" s="61">
        <f t="shared" ca="1" si="120"/>
        <v>6</v>
      </c>
      <c r="AO572" s="8">
        <f>IF("na"=F572,"",SQRT(F572)/SQRT(F571))</f>
        <v>1.3963679114544265</v>
      </c>
      <c r="AP572" s="8">
        <f>IF("na"=J572,"",SQRT(J572)/SQRT(J571))</f>
        <v>1.173250698700685</v>
      </c>
      <c r="AQ572" s="8">
        <f>IF("na"=M572,"",SQRT(M572)/SQRT(M571))</f>
        <v>1.785693832095558</v>
      </c>
      <c r="AR572" s="8">
        <f>IF("na"=Q572,"",SQRT(Q572)/SQRT(Q571))</f>
        <v>1.4791593773716536</v>
      </c>
      <c r="AS572" s="8">
        <f>IF("na"=T572,"",SQRT(T572)/SQRT(T571))</f>
        <v>2.2734866214366929</v>
      </c>
      <c r="AT572" s="8">
        <f>IF("na"=X572,"",SQRT(X572)/SQRT(X571))</f>
        <v>1.8114895670420281</v>
      </c>
    </row>
    <row r="573" spans="1:46" x14ac:dyDescent="0.3">
      <c r="A573" s="11" t="s">
        <v>282</v>
      </c>
      <c r="B573" s="56">
        <v>0.57031900000000002</v>
      </c>
      <c r="C573" s="56">
        <v>2.4205299999999998</v>
      </c>
      <c r="D573" s="58">
        <v>0.55974800000000002</v>
      </c>
      <c r="E573" s="59">
        <v>5.4783499999999999E-2</v>
      </c>
      <c r="F573" s="59">
        <v>3.1129778000000001E-3</v>
      </c>
      <c r="G573" s="59">
        <v>2.5392299999999999</v>
      </c>
      <c r="H573" s="59">
        <v>0.71041900000000002</v>
      </c>
      <c r="I573" s="59">
        <v>2.3881100000000002</v>
      </c>
      <c r="J573" s="60">
        <v>0.50574621190000002</v>
      </c>
      <c r="K573" s="58">
        <v>0.55913400000000002</v>
      </c>
      <c r="L573" s="59">
        <v>4.9722000000000002E-2</v>
      </c>
      <c r="M573" s="59">
        <v>2.5973813999999999E-3</v>
      </c>
      <c r="N573" s="59">
        <v>2.5033500000000002</v>
      </c>
      <c r="O573" s="59">
        <v>0.57888200000000001</v>
      </c>
      <c r="P573" s="59">
        <v>2.3982700000000001</v>
      </c>
      <c r="Q573" s="60">
        <v>0.33559987749999998</v>
      </c>
      <c r="R573" s="58">
        <v>0.559728</v>
      </c>
      <c r="S573" s="59">
        <v>4.7066400000000001E-2</v>
      </c>
      <c r="T573" s="59">
        <v>2.3274151999999998E-3</v>
      </c>
      <c r="U573" s="59">
        <v>2.48088</v>
      </c>
      <c r="V573" s="59">
        <v>0.49899700000000002</v>
      </c>
      <c r="W573" s="59">
        <v>2.4006799999999999</v>
      </c>
      <c r="X573" s="60">
        <v>0.2493920285</v>
      </c>
      <c r="Y573" s="59"/>
      <c r="Z573" s="59"/>
      <c r="AA573" s="9">
        <f>IF("na"=F573,"",F573/F571)</f>
        <v>2.1267142699719401</v>
      </c>
      <c r="AB573" s="7">
        <f>IF("na"=J573,"",J573/J571)</f>
        <v>1.5177021776110435</v>
      </c>
      <c r="AC573" s="7">
        <f>IF("na"=M573,"",M573/M571)</f>
        <v>3.510973594515737</v>
      </c>
      <c r="AD573" s="7">
        <f>IF("na"=Q573,"",Q573/Q571)</f>
        <v>2.1468941167984608</v>
      </c>
      <c r="AE573" s="7">
        <f>IF("na"=T573,"",T573/T571)</f>
        <v>5.525372771490269</v>
      </c>
      <c r="AF573" s="7">
        <f>IF("na"=X573,"",X573/X571)</f>
        <v>3.7358009784552255</v>
      </c>
      <c r="AG573" s="7">
        <f t="shared" ref="AG573:AG579" si="121">AG572</f>
        <v>572</v>
      </c>
      <c r="AH573" s="61">
        <f t="shared" ca="1" si="120"/>
        <v>5</v>
      </c>
      <c r="AI573" s="61">
        <f t="shared" ca="1" si="120"/>
        <v>8</v>
      </c>
      <c r="AJ573" s="61">
        <f t="shared" ca="1" si="120"/>
        <v>5</v>
      </c>
      <c r="AK573" s="61">
        <f t="shared" ca="1" si="120"/>
        <v>7</v>
      </c>
      <c r="AL573" s="61">
        <f t="shared" ca="1" si="120"/>
        <v>5</v>
      </c>
      <c r="AM573" s="61">
        <f t="shared" ca="1" si="120"/>
        <v>8</v>
      </c>
      <c r="AO573" s="8">
        <f>IF("na"=F573,"",SQRT(F573)/SQRT(F571))</f>
        <v>1.4583258449235343</v>
      </c>
      <c r="AP573" s="8">
        <f>IF("na"=J573,"",SQRT(J573)/SQRT(J571))</f>
        <v>1.2319505581033046</v>
      </c>
      <c r="AQ573" s="8">
        <f>IF("na"=M573,"",SQRT(M573)/SQRT(M571))</f>
        <v>1.8737592146579927</v>
      </c>
      <c r="AR573" s="8">
        <f>IF("na"=Q573,"",SQRT(Q573)/SQRT(Q571))</f>
        <v>1.4652283497115599</v>
      </c>
      <c r="AS573" s="8">
        <f>IF("na"=T573,"",SQRT(T573)/SQRT(T571))</f>
        <v>2.3506111485080363</v>
      </c>
      <c r="AT573" s="8">
        <f>IF("na"=X573,"",SQRT(X573)/SQRT(X571))</f>
        <v>1.9328220245162837</v>
      </c>
    </row>
    <row r="574" spans="1:46" x14ac:dyDescent="0.3">
      <c r="A574" s="11" t="s">
        <v>284</v>
      </c>
      <c r="B574" s="56">
        <v>0.57031900000000002</v>
      </c>
      <c r="C574" s="56">
        <v>2.4205299999999998</v>
      </c>
      <c r="D574" s="58">
        <v>0.53872900000000001</v>
      </c>
      <c r="E574" s="59">
        <v>4.0172100000000002E-2</v>
      </c>
      <c r="F574" s="59">
        <v>2.6117256999999999E-3</v>
      </c>
      <c r="G574" s="59">
        <v>2.5276399999999999</v>
      </c>
      <c r="H574" s="59">
        <v>0.62267899999999998</v>
      </c>
      <c r="I574" s="59">
        <v>2.4115799999999998</v>
      </c>
      <c r="J574" s="60">
        <v>0.38780923950000001</v>
      </c>
      <c r="K574" s="58">
        <v>0.55324700000000004</v>
      </c>
      <c r="L574" s="59">
        <v>3.4230299999999998E-2</v>
      </c>
      <c r="M574" s="59">
        <v>1.4631665000000001E-3</v>
      </c>
      <c r="N574" s="59">
        <v>2.3777599999999999</v>
      </c>
      <c r="O574" s="59">
        <v>0.43197200000000002</v>
      </c>
      <c r="P574" s="59">
        <v>2.3125800000000001</v>
      </c>
      <c r="Q574" s="60">
        <v>0.1982530112</v>
      </c>
      <c r="R574" s="58">
        <v>0.55264100000000005</v>
      </c>
      <c r="S574" s="59">
        <v>3.1687199999999999E-2</v>
      </c>
      <c r="T574" s="59">
        <v>1.3165901999999999E-3</v>
      </c>
      <c r="U574" s="59">
        <v>2.2976200000000002</v>
      </c>
      <c r="V574" s="59">
        <v>0.34250999999999998</v>
      </c>
      <c r="W574" s="59">
        <v>2.2541000000000002</v>
      </c>
      <c r="X574" s="60">
        <v>0.14501204500000001</v>
      </c>
      <c r="Y574" s="59"/>
      <c r="Z574" s="59"/>
      <c r="AA574" s="9">
        <f>IF("na"=F574,"",F574/F571)</f>
        <v>1.7842704549458892</v>
      </c>
      <c r="AB574" s="7">
        <f>IF("na"=J574,"",J574/J571)</f>
        <v>1.163783165227565</v>
      </c>
      <c r="AC574" s="7">
        <f>IF("na"=M574,"",M574/M571)</f>
        <v>1.9778146351090413</v>
      </c>
      <c r="AD574" s="7">
        <f>IF("na"=Q574,"",Q574/Q571)</f>
        <v>1.2682609616949558</v>
      </c>
      <c r="AE574" s="7">
        <f>IF("na"=T574,"",T574/T571)</f>
        <v>3.125635530046778</v>
      </c>
      <c r="AF574" s="7">
        <f>IF("na"=X574,"",X574/X571)</f>
        <v>2.1722271672319842</v>
      </c>
      <c r="AG574" s="7">
        <f t="shared" si="121"/>
        <v>572</v>
      </c>
      <c r="AH574" s="61">
        <f t="shared" ca="1" si="120"/>
        <v>2</v>
      </c>
      <c r="AI574" s="61">
        <f t="shared" ca="1" si="120"/>
        <v>3</v>
      </c>
      <c r="AJ574" s="61">
        <f t="shared" ca="1" si="120"/>
        <v>2</v>
      </c>
      <c r="AK574" s="61">
        <f t="shared" ca="1" si="120"/>
        <v>3</v>
      </c>
      <c r="AL574" s="61">
        <f t="shared" ca="1" si="120"/>
        <v>2</v>
      </c>
      <c r="AM574" s="61">
        <f t="shared" ca="1" si="120"/>
        <v>3</v>
      </c>
      <c r="AO574" s="8">
        <f>IF("na"=F574,"",SQRT(F574)/SQRT(F571))</f>
        <v>1.3357658683114679</v>
      </c>
      <c r="AP574" s="8">
        <f>IF("na"=J574,"",SQRT(J574)/SQRT(J571))</f>
        <v>1.0787878221539049</v>
      </c>
      <c r="AQ574" s="8">
        <f>IF("na"=M574,"",SQRT(M574)/SQRT(M571))</f>
        <v>1.4063479779588839</v>
      </c>
      <c r="AR574" s="8">
        <f>IF("na"=Q574,"",SQRT(Q574)/SQRT(Q571))</f>
        <v>1.1261709291643769</v>
      </c>
      <c r="AS574" s="8">
        <f>IF("na"=T574,"",SQRT(T574)/SQRT(T571))</f>
        <v>1.7679466988704093</v>
      </c>
      <c r="AT574" s="8">
        <f>IF("na"=X574,"",SQRT(X574)/SQRT(X571))</f>
        <v>1.4738477422149088</v>
      </c>
    </row>
    <row r="575" spans="1:46" x14ac:dyDescent="0.3">
      <c r="A575" s="11" t="s">
        <v>286</v>
      </c>
      <c r="B575" s="56">
        <v>0.57031900000000002</v>
      </c>
      <c r="C575" s="56">
        <v>2.4205299999999998</v>
      </c>
      <c r="D575" s="58">
        <v>0.60820200000000002</v>
      </c>
      <c r="E575" s="59">
        <v>3.8452600000000003E-2</v>
      </c>
      <c r="F575" s="59">
        <v>2.9137239999999999E-3</v>
      </c>
      <c r="G575" s="59">
        <v>2.3858899999999998</v>
      </c>
      <c r="H575" s="59">
        <v>0.53690800000000005</v>
      </c>
      <c r="I575" s="59">
        <v>2.2861500000000001</v>
      </c>
      <c r="J575" s="60">
        <v>0.30632818480000001</v>
      </c>
      <c r="K575" s="58">
        <v>0.60970999999999997</v>
      </c>
      <c r="L575" s="59">
        <v>3.1724099999999998E-2</v>
      </c>
      <c r="M575" s="59">
        <v>2.5580693000000002E-3</v>
      </c>
      <c r="N575" s="59">
        <v>2.3166799999999999</v>
      </c>
      <c r="O575" s="59">
        <v>0.36734699999999998</v>
      </c>
      <c r="P575" s="59">
        <v>2.2664</v>
      </c>
      <c r="Q575" s="60">
        <v>0.15869987529999999</v>
      </c>
      <c r="R575" s="58">
        <v>0.60615600000000003</v>
      </c>
      <c r="S575" s="59">
        <v>2.63305E-2</v>
      </c>
      <c r="T575" s="59">
        <v>1.9775856999999998E-3</v>
      </c>
      <c r="U575" s="59">
        <v>2.3142499999999999</v>
      </c>
      <c r="V575" s="59">
        <v>0.29579</v>
      </c>
      <c r="W575" s="59">
        <v>2.2807900000000001</v>
      </c>
      <c r="X575" s="60">
        <v>0.1070189917</v>
      </c>
      <c r="Y575" s="59"/>
      <c r="Z575" s="59"/>
      <c r="AA575" s="9">
        <f>IF("na"=F575,"",F575/F571)</f>
        <v>1.9905886927814649</v>
      </c>
      <c r="AB575" s="7">
        <f>IF("na"=J575,"",J575/J571)</f>
        <v>0.91926531963135039</v>
      </c>
      <c r="AC575" s="7">
        <f>IF("na"=M575,"",M575/M571)</f>
        <v>3.4578340190013512</v>
      </c>
      <c r="AD575" s="7">
        <f>IF("na"=Q575,"",Q575/Q571)</f>
        <v>1.0152322794522455</v>
      </c>
      <c r="AE575" s="7">
        <f>IF("na"=T575,"",T575/T571)</f>
        <v>4.6948641480336315</v>
      </c>
      <c r="AF575" s="7">
        <f>IF("na"=X575,"",X575/X571)</f>
        <v>1.6031051846797568</v>
      </c>
      <c r="AG575" s="7">
        <f t="shared" si="121"/>
        <v>572</v>
      </c>
      <c r="AH575" s="61">
        <f t="shared" ca="1" si="120"/>
        <v>4</v>
      </c>
      <c r="AI575" s="61">
        <f t="shared" ca="1" si="120"/>
        <v>1</v>
      </c>
      <c r="AJ575" s="61">
        <f t="shared" ca="1" si="120"/>
        <v>4</v>
      </c>
      <c r="AK575" s="61">
        <f t="shared" ca="1" si="120"/>
        <v>2</v>
      </c>
      <c r="AL575" s="61">
        <f t="shared" ca="1" si="120"/>
        <v>3</v>
      </c>
      <c r="AM575" s="61">
        <f t="shared" ca="1" si="120"/>
        <v>2</v>
      </c>
      <c r="AO575" s="8">
        <f>IF("na"=F575,"",SQRT(F575)/SQRT(F571))</f>
        <v>1.4108822391615343</v>
      </c>
      <c r="AP575" s="8">
        <f>IF("na"=J575,"",SQRT(J575)/SQRT(J571))</f>
        <v>0.95878324955714078</v>
      </c>
      <c r="AQ575" s="8">
        <f>IF("na"=M575,"",SQRT(M575)/SQRT(M571))</f>
        <v>1.8595252133276794</v>
      </c>
      <c r="AR575" s="8">
        <f>IF("na"=Q575,"",SQRT(Q575)/SQRT(Q571))</f>
        <v>1.0075873557425408</v>
      </c>
      <c r="AS575" s="8">
        <f>IF("na"=T575,"",SQRT(T575)/SQRT(T571))</f>
        <v>2.166763519176385</v>
      </c>
      <c r="AT575" s="8">
        <f>IF("na"=X575,"",SQRT(X575)/SQRT(X571))</f>
        <v>1.2661379011307403</v>
      </c>
    </row>
    <row r="576" spans="1:46" x14ac:dyDescent="0.3">
      <c r="A576" s="11" t="s">
        <v>288</v>
      </c>
      <c r="B576" s="56">
        <v>0.57031900000000002</v>
      </c>
      <c r="C576" s="56">
        <v>2.4205299999999998</v>
      </c>
      <c r="D576" s="62">
        <v>0.56686599999999998</v>
      </c>
      <c r="E576" s="63">
        <v>3.8609499999999998E-2</v>
      </c>
      <c r="F576" s="64">
        <v>1.5026166E-3</v>
      </c>
      <c r="G576" s="63">
        <v>2.5424099999999998</v>
      </c>
      <c r="H576" s="64">
        <v>0.58785600000000005</v>
      </c>
      <c r="I576" s="64">
        <v>2.43798</v>
      </c>
      <c r="J576" s="65">
        <v>0.3458791792</v>
      </c>
      <c r="K576" s="62">
        <v>0.56539399999999995</v>
      </c>
      <c r="L576" s="63">
        <v>2.6840099999999999E-2</v>
      </c>
      <c r="M576" s="64">
        <v>7.4464650000000002E-4</v>
      </c>
      <c r="N576" s="63">
        <v>2.49315</v>
      </c>
      <c r="O576" s="64">
        <v>0.37275999999999998</v>
      </c>
      <c r="P576" s="64">
        <v>2.4450699999999999</v>
      </c>
      <c r="Q576" s="65">
        <v>0.13955222919999999</v>
      </c>
      <c r="R576" s="62">
        <v>0.56675399999999998</v>
      </c>
      <c r="S576" s="63">
        <v>1.9404299999999999E-2</v>
      </c>
      <c r="T576" s="64">
        <v>3.89236E-4</v>
      </c>
      <c r="U576" s="63">
        <v>2.46584</v>
      </c>
      <c r="V576" s="64">
        <v>0.25256800000000001</v>
      </c>
      <c r="W576" s="64">
        <v>2.4432100000000001</v>
      </c>
      <c r="X576" s="65">
        <v>6.4304976999999999E-2</v>
      </c>
      <c r="Y576" s="63"/>
      <c r="Z576" s="63"/>
      <c r="AA576" s="9">
        <f>IF("na"=F576,"",F576/F571)</f>
        <v>1.0265528284579217</v>
      </c>
      <c r="AB576" s="7">
        <f>IF("na"=J576,"",J576/J571)</f>
        <v>1.0379545533125136</v>
      </c>
      <c r="AC576" s="7">
        <f>IF("na"=M576,"",M576/M571)</f>
        <v>1.006565381098272</v>
      </c>
      <c r="AD576" s="7">
        <f>IF("na"=Q576,"",Q576/Q571)</f>
        <v>0.89274126703335988</v>
      </c>
      <c r="AE576" s="7">
        <f>IF("na"=T576,"",T576/T571)</f>
        <v>0.92406116282294049</v>
      </c>
      <c r="AF576" s="7">
        <f>IF("na"=X576,"",X576/X571)</f>
        <v>0.96326493449304762</v>
      </c>
      <c r="AG576" s="7">
        <f t="shared" si="121"/>
        <v>572</v>
      </c>
      <c r="AH576" s="61">
        <f t="shared" ca="1" si="120"/>
        <v>1</v>
      </c>
      <c r="AI576" s="61">
        <f t="shared" ca="1" si="120"/>
        <v>2</v>
      </c>
      <c r="AJ576" s="61">
        <f t="shared" ca="1" si="120"/>
        <v>1</v>
      </c>
      <c r="AK576" s="61">
        <f t="shared" ca="1" si="120"/>
        <v>1</v>
      </c>
      <c r="AL576" s="61">
        <f t="shared" ca="1" si="120"/>
        <v>1</v>
      </c>
      <c r="AM576" s="61">
        <f t="shared" ca="1" si="120"/>
        <v>1</v>
      </c>
      <c r="AO576" s="8">
        <f>IF("na"=F576,"",SQRT(F576)/SQRT(F571))</f>
        <v>1.0131894336489706</v>
      </c>
      <c r="AP576" s="8">
        <f>IF("na"=J576,"",SQRT(J576)/SQRT(J571))</f>
        <v>1.0188005463840868</v>
      </c>
      <c r="AQ576" s="8">
        <f>IF("na"=M576,"",SQRT(M576)/SQRT(M571))</f>
        <v>1.0032773201355007</v>
      </c>
      <c r="AR576" s="8">
        <f>IF("na"=Q576,"",SQRT(Q576)/SQRT(Q571))</f>
        <v>0.9448498648109972</v>
      </c>
      <c r="AS576" s="8">
        <f>IF("na"=T576,"",SQRT(T576)/SQRT(T571))</f>
        <v>0.96128100096846836</v>
      </c>
      <c r="AT576" s="8">
        <f>IF("na"=X576,"",SQRT(X576)/SQRT(X571))</f>
        <v>0.98146061280779251</v>
      </c>
    </row>
    <row r="577" spans="1:46" x14ac:dyDescent="0.3">
      <c r="A577" s="11" t="s">
        <v>290</v>
      </c>
      <c r="B577" s="56">
        <v>0.57031900000000002</v>
      </c>
      <c r="C577" s="56">
        <v>2.4205299999999998</v>
      </c>
      <c r="D577" s="66">
        <v>0.609074</v>
      </c>
      <c r="E577" s="7">
        <v>5.0005800000000003E-2</v>
      </c>
      <c r="F577" s="64">
        <v>4.0025299999999998E-3</v>
      </c>
      <c r="G577" s="63">
        <v>2.4184399999999999</v>
      </c>
      <c r="H577" s="64">
        <v>0.66034599999999999</v>
      </c>
      <c r="I577" s="64">
        <v>2.2805800000000001</v>
      </c>
      <c r="J577" s="65">
        <v>0.45564284220000001</v>
      </c>
      <c r="K577" s="66">
        <v>0.60845000000000005</v>
      </c>
      <c r="L577" s="7">
        <v>4.5443400000000002E-2</v>
      </c>
      <c r="M577" s="64">
        <v>3.5190756999999998E-3</v>
      </c>
      <c r="N577" s="63">
        <v>2.3728699999999998</v>
      </c>
      <c r="O577" s="64">
        <v>0.53100400000000003</v>
      </c>
      <c r="P577" s="64">
        <v>2.2761300000000002</v>
      </c>
      <c r="Q577" s="65">
        <v>0.30281660799999999</v>
      </c>
      <c r="R577" s="66">
        <v>0.60763999999999996</v>
      </c>
      <c r="S577" s="7">
        <v>4.2858100000000003E-2</v>
      </c>
      <c r="T577" s="64">
        <v>3.2296737E-3</v>
      </c>
      <c r="U577" s="63">
        <v>2.3605900000000002</v>
      </c>
      <c r="V577" s="64">
        <v>0.463779</v>
      </c>
      <c r="W577" s="64">
        <v>2.28626</v>
      </c>
      <c r="X577" s="65">
        <v>0.23311939370000001</v>
      </c>
      <c r="Y577" s="63"/>
      <c r="Z577" s="63"/>
      <c r="AA577" s="9">
        <f>IF("na"=F577,"",F577/F571)</f>
        <v>2.7344357120024396</v>
      </c>
      <c r="AB577" s="7">
        <f>IF("na"=J577,"",J577/J571)</f>
        <v>1.3673461462456979</v>
      </c>
      <c r="AC577" s="7">
        <f>IF("na"=M577,"",M577/M571)</f>
        <v>4.7568608367650524</v>
      </c>
      <c r="AD577" s="7">
        <f>IF("na"=Q577,"",Q577/Q571)</f>
        <v>1.9371735145644258</v>
      </c>
      <c r="AE577" s="7">
        <f>IF("na"=T577,"",T577/T571)</f>
        <v>7.6673689863236403</v>
      </c>
      <c r="AF577" s="7">
        <f>IF("na"=X577,"",X577/X571)</f>
        <v>3.4920428865325541</v>
      </c>
      <c r="AG577" s="7">
        <f t="shared" si="121"/>
        <v>572</v>
      </c>
      <c r="AH577" s="61">
        <f t="shared" ca="1" si="120"/>
        <v>7</v>
      </c>
      <c r="AI577" s="61">
        <f t="shared" ca="1" si="120"/>
        <v>5</v>
      </c>
      <c r="AJ577" s="61">
        <f t="shared" ca="1" si="120"/>
        <v>8</v>
      </c>
      <c r="AK577" s="61">
        <f t="shared" ca="1" si="120"/>
        <v>6</v>
      </c>
      <c r="AL577" s="61">
        <f t="shared" ca="1" si="120"/>
        <v>8</v>
      </c>
      <c r="AM577" s="61">
        <f t="shared" ca="1" si="120"/>
        <v>7</v>
      </c>
      <c r="AO577" s="8">
        <f>IF("na"=F577,"",SQRT(F577)/SQRT(F571))</f>
        <v>1.6536129268974769</v>
      </c>
      <c r="AP577" s="8">
        <f>IF("na"=J577,"",SQRT(J577)/SQRT(J571))</f>
        <v>1.1693357713871999</v>
      </c>
      <c r="AQ577" s="8">
        <f>IF("na"=M577,"",SQRT(M577)/SQRT(M571))</f>
        <v>2.1810228877215048</v>
      </c>
      <c r="AR577" s="8">
        <f>IF("na"=Q577,"",SQRT(Q577)/SQRT(Q571))</f>
        <v>1.3918238087360144</v>
      </c>
      <c r="AS577" s="8">
        <f>IF("na"=T577,"",SQRT(T577)/SQRT(T571))</f>
        <v>2.769001442094901</v>
      </c>
      <c r="AT577" s="8">
        <f>IF("na"=X577,"",SQRT(X577)/SQRT(X571))</f>
        <v>1.8687008552822344</v>
      </c>
    </row>
    <row r="578" spans="1:46" x14ac:dyDescent="0.3">
      <c r="A578" s="11" t="s">
        <v>292</v>
      </c>
      <c r="B578" s="56">
        <v>0.57031900000000002</v>
      </c>
      <c r="C578" s="56">
        <v>2.4205299999999998</v>
      </c>
      <c r="D578" s="66">
        <v>0.60872599999999999</v>
      </c>
      <c r="E578" s="7">
        <v>5.0948300000000002E-2</v>
      </c>
      <c r="F578" s="64">
        <v>4.0708267999999999E-3</v>
      </c>
      <c r="G578" s="63">
        <v>2.4136700000000002</v>
      </c>
      <c r="H578" s="64">
        <v>0.67832999999999999</v>
      </c>
      <c r="I578" s="64">
        <v>2.2741600000000002</v>
      </c>
      <c r="J578" s="65">
        <v>0.48155576579999998</v>
      </c>
      <c r="K578" s="66">
        <v>0.60733099999999995</v>
      </c>
      <c r="L578" s="7">
        <v>4.5493499999999999E-2</v>
      </c>
      <c r="M578" s="64">
        <v>3.4395466000000001E-3</v>
      </c>
      <c r="N578" s="63">
        <v>2.3715999999999999</v>
      </c>
      <c r="O578" s="64">
        <v>0.51261500000000004</v>
      </c>
      <c r="P578" s="64">
        <v>2.2840600000000002</v>
      </c>
      <c r="Q578" s="65">
        <v>0.28139819910000002</v>
      </c>
      <c r="R578" s="66">
        <v>0.60577099999999995</v>
      </c>
      <c r="S578" s="7">
        <v>4.2244900000000002E-2</v>
      </c>
      <c r="T578" s="64">
        <v>3.0414757999999999E-3</v>
      </c>
      <c r="U578" s="63">
        <v>2.3448099999999998</v>
      </c>
      <c r="V578" s="64">
        <v>0.425844</v>
      </c>
      <c r="W578" s="64">
        <v>2.2826599999999999</v>
      </c>
      <c r="X578" s="65">
        <v>0.2003512492</v>
      </c>
      <c r="Y578" s="63"/>
      <c r="Z578" s="63"/>
      <c r="AA578" s="9">
        <f>IF("na"=F578,"",F578/F571)</f>
        <v>2.7810945025512899</v>
      </c>
      <c r="AB578" s="7">
        <f>IF("na"=J578,"",J578/J571)</f>
        <v>1.4451086675471225</v>
      </c>
      <c r="AC578" s="7">
        <f>IF("na"=M578,"",M578/M571)</f>
        <v>4.6493584999516759</v>
      </c>
      <c r="AD578" s="7">
        <f>IF("na"=Q578,"",Q578/Q571)</f>
        <v>1.8001560150315372</v>
      </c>
      <c r="AE578" s="7">
        <f>IF("na"=T578,"",T578/T571)</f>
        <v>7.220579968054941</v>
      </c>
      <c r="AF578" s="7">
        <f>IF("na"=X578,"",X578/X571)</f>
        <v>3.0011881185532228</v>
      </c>
      <c r="AG578" s="7">
        <f t="shared" si="121"/>
        <v>572</v>
      </c>
      <c r="AH578" s="61">
        <f t="shared" ca="1" si="120"/>
        <v>8</v>
      </c>
      <c r="AI578" s="61">
        <f t="shared" ca="1" si="120"/>
        <v>7</v>
      </c>
      <c r="AJ578" s="61">
        <f t="shared" ca="1" si="120"/>
        <v>7</v>
      </c>
      <c r="AK578" s="61">
        <f t="shared" ca="1" si="120"/>
        <v>5</v>
      </c>
      <c r="AL578" s="61">
        <f t="shared" ca="1" si="120"/>
        <v>7</v>
      </c>
      <c r="AM578" s="61">
        <f t="shared" ca="1" si="120"/>
        <v>5</v>
      </c>
      <c r="AO578" s="8">
        <f>IF("na"=F578,"",SQRT(F578)/SQRT(F571))</f>
        <v>1.6676613872580039</v>
      </c>
      <c r="AP578" s="8">
        <f>IF("na"=J578,"",SQRT(J578)/SQRT(J571))</f>
        <v>1.2021267269082418</v>
      </c>
      <c r="AQ578" s="8">
        <f>IF("na"=M578,"",SQRT(M578)/SQRT(M571))</f>
        <v>2.1562371158923304</v>
      </c>
      <c r="AR578" s="8">
        <f>IF("na"=Q578,"",SQRT(Q578)/SQRT(Q571))</f>
        <v>1.3416989286093721</v>
      </c>
      <c r="AS578" s="8">
        <f>IF("na"=T578,"",SQRT(T578)/SQRT(T571))</f>
        <v>2.6871136872218377</v>
      </c>
      <c r="AT578" s="8">
        <f>IF("na"=X578,"",SQRT(X578)/SQRT(X571))</f>
        <v>1.7323937539004297</v>
      </c>
    </row>
    <row r="579" spans="1:46" x14ac:dyDescent="0.3">
      <c r="A579" s="11" t="s">
        <v>294</v>
      </c>
      <c r="B579" s="56">
        <v>0.57031900000000002</v>
      </c>
      <c r="C579" s="56">
        <v>2.4205299999999998</v>
      </c>
      <c r="D579" s="67">
        <v>0.60556699999999997</v>
      </c>
      <c r="E579" s="68">
        <v>4.8936100000000003E-2</v>
      </c>
      <c r="F579" s="69">
        <v>3.6371633000000002E-3</v>
      </c>
      <c r="G579" s="68">
        <v>2.42001</v>
      </c>
      <c r="H579" s="69">
        <v>0.62256999999999996</v>
      </c>
      <c r="I579" s="69">
        <v>2.2907299999999999</v>
      </c>
      <c r="J579" s="70">
        <v>0.4044414449</v>
      </c>
      <c r="K579" s="67">
        <v>0.60515699999999994</v>
      </c>
      <c r="L579" s="68">
        <v>4.3594500000000001E-2</v>
      </c>
      <c r="M579" s="69">
        <v>3.1141666E-3</v>
      </c>
      <c r="N579" s="68">
        <v>2.3740999999999999</v>
      </c>
      <c r="O579" s="69">
        <v>0.487541</v>
      </c>
      <c r="P579" s="69">
        <v>2.2948</v>
      </c>
      <c r="Q579" s="70">
        <v>0.2535042595</v>
      </c>
      <c r="R579" s="67">
        <v>0.60339500000000001</v>
      </c>
      <c r="S579" s="68">
        <v>4.0190999999999998E-2</v>
      </c>
      <c r="T579" s="69">
        <v>2.7093381E-3</v>
      </c>
      <c r="U579" s="68">
        <v>2.3718499999999998</v>
      </c>
      <c r="V579" s="69">
        <v>0.39639799999999997</v>
      </c>
      <c r="W579" s="69">
        <v>2.3178800000000002</v>
      </c>
      <c r="X579" s="70">
        <v>0.16766839689999999</v>
      </c>
      <c r="Y579" s="63"/>
      <c r="Z579" s="63"/>
      <c r="AA579" s="9">
        <f>IF("na"=F579,"",F579/F571)</f>
        <v>2.4848256522511121</v>
      </c>
      <c r="AB579" s="7">
        <f>IF("na"=J579,"",J579/J571)</f>
        <v>1.2136950256826766</v>
      </c>
      <c r="AC579" s="7">
        <f>IF("na"=M579,"",M579/M571)</f>
        <v>4.2095306840662108</v>
      </c>
      <c r="AD579" s="7">
        <f>IF("na"=Q579,"",Q579/Q571)</f>
        <v>1.6217133550768366</v>
      </c>
      <c r="AE579" s="7">
        <f>IF("na"=T579,"",T579/T571)</f>
        <v>6.4320723549889944</v>
      </c>
      <c r="AF579" s="7">
        <f>IF("na"=X579,"",X579/X571)</f>
        <v>2.5116109963997468</v>
      </c>
      <c r="AG579" s="7">
        <f t="shared" si="121"/>
        <v>572</v>
      </c>
      <c r="AH579" s="61">
        <f t="shared" ca="1" si="120"/>
        <v>6</v>
      </c>
      <c r="AI579" s="61">
        <f t="shared" ca="1" si="120"/>
        <v>4</v>
      </c>
      <c r="AJ579" s="61">
        <f t="shared" ca="1" si="120"/>
        <v>6</v>
      </c>
      <c r="AK579" s="61">
        <f t="shared" ca="1" si="120"/>
        <v>4</v>
      </c>
      <c r="AL579" s="61">
        <f t="shared" ca="1" si="120"/>
        <v>6</v>
      </c>
      <c r="AM579" s="61">
        <f t="shared" ca="1" si="120"/>
        <v>4</v>
      </c>
      <c r="AO579" s="8">
        <f>IF("na"=F579,"",SQRT(F579)/SQRT(F571))</f>
        <v>1.5763329763254694</v>
      </c>
      <c r="AP579" s="8">
        <f>IF("na"=J579,"",SQRT(J579)/SQRT(J571))</f>
        <v>1.101678276849769</v>
      </c>
      <c r="AQ579" s="8">
        <f>IF("na"=M579,"",SQRT(M579)/SQRT(M571))</f>
        <v>2.0517140843855923</v>
      </c>
      <c r="AR579" s="8">
        <f>IF("na"=Q579,"",SQRT(Q579)/SQRT(Q571))</f>
        <v>1.2734650977065829</v>
      </c>
      <c r="AS579" s="8">
        <f>IF("na"=T579,"",SQRT(T579)/SQRT(T571))</f>
        <v>2.5361530622162762</v>
      </c>
      <c r="AT579" s="8">
        <f>IF("na"=X579,"",SQRT(X579)/SQRT(X571))</f>
        <v>1.5848062961762066</v>
      </c>
    </row>
    <row r="580" spans="1:46" x14ac:dyDescent="0.3">
      <c r="B580" s="71"/>
      <c r="C580" s="71"/>
      <c r="D580" s="7"/>
      <c r="E580" s="7"/>
      <c r="F580" s="7"/>
      <c r="G580" s="7"/>
      <c r="H580" s="7"/>
      <c r="I580" s="7"/>
      <c r="J580" s="7"/>
      <c r="K580" s="7"/>
      <c r="L580" s="7"/>
    </row>
    <row r="581" spans="1:46" x14ac:dyDescent="0.3">
      <c r="A581" s="11"/>
      <c r="B581" s="11"/>
      <c r="C581" s="11"/>
      <c r="D581" s="73" t="s">
        <v>353</v>
      </c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11"/>
      <c r="Z581" s="11"/>
      <c r="AA581" s="49"/>
      <c r="AB581" s="50"/>
      <c r="AC581" s="50"/>
      <c r="AD581" s="50"/>
      <c r="AE581" s="50"/>
      <c r="AF581" s="50"/>
      <c r="AG581" s="50"/>
      <c r="AH581" s="51"/>
      <c r="AI581" s="51"/>
      <c r="AJ581" s="51"/>
      <c r="AK581" s="51"/>
      <c r="AL581" s="51"/>
      <c r="AM581" s="51"/>
      <c r="AO581" s="50"/>
      <c r="AQ581" s="50"/>
      <c r="AR581" s="50"/>
      <c r="AS581" s="50"/>
      <c r="AT581" s="50"/>
    </row>
    <row r="582" spans="1:46" x14ac:dyDescent="0.3">
      <c r="B582" s="52" t="s">
        <v>305</v>
      </c>
      <c r="C582" s="52" t="s">
        <v>305</v>
      </c>
      <c r="D582" s="72">
        <v>7</v>
      </c>
      <c r="E582" s="72"/>
      <c r="F582" s="72"/>
      <c r="G582" s="72"/>
      <c r="H582" s="72"/>
      <c r="I582" s="72"/>
      <c r="J582" s="72"/>
      <c r="K582" s="72">
        <v>15</v>
      </c>
      <c r="L582" s="72"/>
      <c r="M582" s="72"/>
      <c r="N582" s="72"/>
      <c r="O582" s="72"/>
      <c r="P582" s="72"/>
      <c r="Q582" s="72"/>
      <c r="R582" s="72">
        <v>30</v>
      </c>
      <c r="S582" s="72"/>
      <c r="T582" s="72"/>
      <c r="U582" s="72"/>
      <c r="V582" s="72"/>
      <c r="W582" s="72"/>
      <c r="X582" s="72"/>
      <c r="Y582" s="53"/>
      <c r="Z582" s="53"/>
    </row>
    <row r="583" spans="1:46" x14ac:dyDescent="0.3">
      <c r="B583" s="54" t="s">
        <v>296</v>
      </c>
      <c r="C583" s="54" t="s">
        <v>306</v>
      </c>
      <c r="D583" s="55" t="s">
        <v>296</v>
      </c>
      <c r="E583" s="56" t="s">
        <v>299</v>
      </c>
      <c r="F583" s="56" t="s">
        <v>307</v>
      </c>
      <c r="G583" s="56" t="s">
        <v>308</v>
      </c>
      <c r="H583" s="56" t="s">
        <v>309</v>
      </c>
      <c r="I583" s="56" t="s">
        <v>310</v>
      </c>
      <c r="J583" s="57" t="s">
        <v>311</v>
      </c>
      <c r="K583" s="55" t="s">
        <v>296</v>
      </c>
      <c r="L583" s="56" t="s">
        <v>299</v>
      </c>
      <c r="M583" s="56" t="s">
        <v>307</v>
      </c>
      <c r="N583" s="56" t="s">
        <v>308</v>
      </c>
      <c r="O583" s="56" t="s">
        <v>309</v>
      </c>
      <c r="P583" s="56" t="s">
        <v>310</v>
      </c>
      <c r="Q583" s="57" t="s">
        <v>311</v>
      </c>
      <c r="R583" s="55" t="s">
        <v>296</v>
      </c>
      <c r="S583" s="56" t="s">
        <v>299</v>
      </c>
      <c r="T583" s="56" t="s">
        <v>307</v>
      </c>
      <c r="U583" s="56" t="s">
        <v>308</v>
      </c>
      <c r="V583" s="56" t="s">
        <v>309</v>
      </c>
      <c r="W583" s="56" t="s">
        <v>310</v>
      </c>
      <c r="X583" s="57" t="s">
        <v>311</v>
      </c>
      <c r="Y583" s="56"/>
      <c r="Z583" s="56"/>
    </row>
    <row r="584" spans="1:46" x14ac:dyDescent="0.3">
      <c r="A584" s="11" t="s">
        <v>312</v>
      </c>
      <c r="B584" s="56">
        <v>0.41856199999999999</v>
      </c>
      <c r="C584" s="56">
        <v>2.5843799999999999</v>
      </c>
      <c r="D584" s="58">
        <v>0.414354</v>
      </c>
      <c r="E584" s="59">
        <v>3.9701800000000002E-2</v>
      </c>
      <c r="F584" s="59">
        <v>1.5939401000000001E-3</v>
      </c>
      <c r="G584" s="59">
        <v>2.8901699999999999</v>
      </c>
      <c r="H584" s="59">
        <v>0.83799699999999999</v>
      </c>
      <c r="I584" s="59">
        <v>2.7116600000000002</v>
      </c>
      <c r="J584" s="60">
        <v>0.71843917040000005</v>
      </c>
      <c r="K584" s="58">
        <v>0.41485</v>
      </c>
      <c r="L584" s="59">
        <v>2.7570299999999999E-2</v>
      </c>
      <c r="M584" s="59">
        <v>7.7390029999999999E-4</v>
      </c>
      <c r="N584" s="59">
        <v>2.8079200000000002</v>
      </c>
      <c r="O584" s="59">
        <v>0.559199</v>
      </c>
      <c r="P584" s="59">
        <v>2.7184400000000002</v>
      </c>
      <c r="Q584" s="60">
        <v>0.3306756052</v>
      </c>
      <c r="R584" s="58">
        <v>0.41420699999999999</v>
      </c>
      <c r="S584" s="59">
        <v>1.9144499999999998E-2</v>
      </c>
      <c r="T584" s="59">
        <v>3.8547780000000001E-4</v>
      </c>
      <c r="U584" s="59">
        <v>2.75251</v>
      </c>
      <c r="V584" s="59">
        <v>0.35322300000000001</v>
      </c>
      <c r="W584" s="59">
        <v>2.71414</v>
      </c>
      <c r="X584" s="60">
        <v>0.14160414530000001</v>
      </c>
      <c r="Y584" s="59"/>
      <c r="Z584" s="59"/>
      <c r="AH584" s="61"/>
      <c r="AI584" s="61"/>
    </row>
    <row r="585" spans="1:46" x14ac:dyDescent="0.3">
      <c r="A585" s="11" t="s">
        <v>280</v>
      </c>
      <c r="B585" s="56">
        <v>0.41856199999999999</v>
      </c>
      <c r="C585" s="56">
        <v>2.5843799999999999</v>
      </c>
      <c r="D585" s="58">
        <v>0.41653400000000002</v>
      </c>
      <c r="E585" s="59">
        <v>6.0071100000000002E-2</v>
      </c>
      <c r="F585" s="59">
        <v>3.6126497000000001E-3</v>
      </c>
      <c r="G585" s="59">
        <v>2.9901</v>
      </c>
      <c r="H585" s="59">
        <v>1.17431</v>
      </c>
      <c r="I585" s="59">
        <v>2.7082600000000001</v>
      </c>
      <c r="J585" s="60">
        <v>1.3943502305</v>
      </c>
      <c r="K585" s="58">
        <v>0.41358899999999998</v>
      </c>
      <c r="L585" s="59">
        <v>5.6791000000000001E-2</v>
      </c>
      <c r="M585" s="59">
        <v>3.2499483E-3</v>
      </c>
      <c r="N585" s="59">
        <v>2.8996599999999999</v>
      </c>
      <c r="O585" s="59">
        <v>0.88848199999999999</v>
      </c>
      <c r="P585" s="59">
        <v>2.7185899999999998</v>
      </c>
      <c r="Q585" s="60">
        <v>0.80741258839999996</v>
      </c>
      <c r="R585" s="58">
        <v>0.41955700000000001</v>
      </c>
      <c r="S585" s="59">
        <v>5.4384700000000001E-2</v>
      </c>
      <c r="T585" s="59">
        <v>2.9586855000000001E-3</v>
      </c>
      <c r="U585" s="59">
        <v>2.54928</v>
      </c>
      <c r="V585" s="59">
        <v>0.57337099999999996</v>
      </c>
      <c r="W585" s="59">
        <v>2.4565299999999999</v>
      </c>
      <c r="X585" s="60">
        <v>0.34509992610000001</v>
      </c>
      <c r="Y585" s="59"/>
      <c r="Z585" s="59"/>
      <c r="AA585" s="9">
        <f>IF("na"=F585,"",F585/F584)</f>
        <v>2.2664902526763711</v>
      </c>
      <c r="AB585" s="7">
        <f>IF("na"=J585,"",J585/J584)</f>
        <v>1.9408048557871336</v>
      </c>
      <c r="AC585" s="7">
        <f>IF("na"=M585,"",M585/M584)</f>
        <v>4.199440548091272</v>
      </c>
      <c r="AD585" s="7">
        <f>IF("na"=Q585,"",Q585/Q584)</f>
        <v>2.4417059368853615</v>
      </c>
      <c r="AE585" s="7">
        <f>IF("na"=T585,"",T585/T584)</f>
        <v>7.6753719669459564</v>
      </c>
      <c r="AF585" s="7">
        <f>IF("na"=X585,"",X585/X584)</f>
        <v>2.4370750260797625</v>
      </c>
      <c r="AG585" s="7">
        <f>ROW()</f>
        <v>585</v>
      </c>
      <c r="AH585" s="61">
        <f t="shared" ref="AH585:AM592" ca="1" si="122">SUM(IF(INDIRECT(ADDRESS(ROW(),AH$60))&gt;INDIRECT(ADDRESS($AG585,AH$60)),1,0), IF(INDIRECT(ADDRESS(ROW(),AH$60))&gt;INDIRECT(ADDRESS($AG585+1,AH$60)),1,0), IF(INDIRECT(ADDRESS(ROW(),AH$60))&gt;INDIRECT(ADDRESS($AG585+2,AH$60)),1,0), IF(INDIRECT(ADDRESS(ROW(),AH$60))&gt;INDIRECT(ADDRESS($AG585+3,AH$60)),1,0), IF(INDIRECT(ADDRESS(ROW(),AH$60))&gt;INDIRECT(ADDRESS($AG585+4,AH$60)),1,0), IF(INDIRECT(ADDRESS(ROW(),AH$60))&gt;INDIRECT(ADDRESS($AG585+5,AH$60)),1,0), IF(INDIRECT(ADDRESS(ROW(),AH$60))&gt;INDIRECT(ADDRESS($AG585+6,AH$60)),1,0), IF(INDIRECT(ADDRESS(ROW(),AH$60))&gt;INDIRECT(ADDRESS($AG585+7,AH$60)),1,0))+1</f>
        <v>7</v>
      </c>
      <c r="AI585" s="61">
        <f t="shared" ca="1" si="122"/>
        <v>8</v>
      </c>
      <c r="AJ585" s="61">
        <f t="shared" ca="1" si="122"/>
        <v>7</v>
      </c>
      <c r="AK585" s="61">
        <f t="shared" ca="1" si="122"/>
        <v>8</v>
      </c>
      <c r="AL585" s="61">
        <f t="shared" ca="1" si="122"/>
        <v>8</v>
      </c>
      <c r="AM585" s="61">
        <f t="shared" ca="1" si="122"/>
        <v>7</v>
      </c>
      <c r="AO585" s="8">
        <f>IF("na"=F585,"",SQRT(F585)/SQRT(F584))</f>
        <v>1.5054867162072108</v>
      </c>
      <c r="AP585" s="8">
        <f>IF("na"=J585,"",SQRT(J585)/SQRT(J584))</f>
        <v>1.3931277241470479</v>
      </c>
      <c r="AQ585" s="8">
        <f>IF("na"=M585,"",SQRT(M585)/SQRT(M584))</f>
        <v>2.0492536563566923</v>
      </c>
      <c r="AR585" s="8">
        <f>IF("na"=Q585,"",SQRT(Q585)/SQRT(Q584))</f>
        <v>1.5625958968605294</v>
      </c>
      <c r="AS585" s="8">
        <f>IF("na"=T585,"",SQRT(T585)/SQRT(T584))</f>
        <v>2.7704461674874601</v>
      </c>
      <c r="AT585" s="8">
        <f>IF("na"=X585,"",SQRT(X585)/SQRT(X584))</f>
        <v>1.5611133930883312</v>
      </c>
    </row>
    <row r="586" spans="1:46" x14ac:dyDescent="0.3">
      <c r="A586" s="11" t="s">
        <v>282</v>
      </c>
      <c r="B586" s="56">
        <v>0.41856199999999999</v>
      </c>
      <c r="C586" s="56">
        <v>2.5843799999999999</v>
      </c>
      <c r="D586" s="58">
        <v>0.43350100000000003</v>
      </c>
      <c r="E586" s="59">
        <v>6.0844700000000002E-2</v>
      </c>
      <c r="F586" s="59">
        <v>3.9252512000000003E-3</v>
      </c>
      <c r="G586" s="59">
        <v>2.7819400000000001</v>
      </c>
      <c r="H586" s="59">
        <v>1.0434600000000001</v>
      </c>
      <c r="I586" s="59">
        <v>2.53261</v>
      </c>
      <c r="J586" s="60">
        <v>1.0914889045</v>
      </c>
      <c r="K586" s="58">
        <v>0.43149300000000002</v>
      </c>
      <c r="L586" s="59">
        <v>5.5687199999999999E-2</v>
      </c>
      <c r="M586" s="59">
        <v>3.2682749000000001E-3</v>
      </c>
      <c r="N586" s="59">
        <v>2.6912600000000002</v>
      </c>
      <c r="O586" s="59">
        <v>0.75285500000000005</v>
      </c>
      <c r="P586" s="59">
        <v>2.5445899999999999</v>
      </c>
      <c r="Q586" s="60">
        <v>0.56837389510000003</v>
      </c>
      <c r="R586" s="58">
        <v>0.42783300000000002</v>
      </c>
      <c r="S586" s="59">
        <v>5.1444999999999998E-2</v>
      </c>
      <c r="T586" s="59">
        <v>2.7325394000000001E-3</v>
      </c>
      <c r="U586" s="59">
        <v>2.6684700000000001</v>
      </c>
      <c r="V586" s="59">
        <v>0.59812900000000002</v>
      </c>
      <c r="W586" s="59">
        <v>2.5750600000000001</v>
      </c>
      <c r="X586" s="60">
        <v>0.35784516300000002</v>
      </c>
      <c r="Y586" s="59"/>
      <c r="Z586" s="59"/>
      <c r="AA586" s="9">
        <f>IF("na"=F586,"",F586/F584)</f>
        <v>2.4626089775895594</v>
      </c>
      <c r="AB586" s="7">
        <f>IF("na"=J586,"",J586/J584)</f>
        <v>1.5192502712405003</v>
      </c>
      <c r="AC586" s="7">
        <f>IF("na"=M586,"",M586/M584)</f>
        <v>4.2231213762289537</v>
      </c>
      <c r="AD586" s="7">
        <f>IF("na"=Q586,"",Q586/Q584)</f>
        <v>1.7188262035726367</v>
      </c>
      <c r="AE586" s="7">
        <f>IF("na"=T586,"",T586/T584)</f>
        <v>7.088707572783699</v>
      </c>
      <c r="AF586" s="7">
        <f>IF("na"=X586,"",X586/X584)</f>
        <v>2.5270811263460944</v>
      </c>
      <c r="AG586" s="7">
        <f t="shared" ref="AG586:AG592" si="123">AG585</f>
        <v>585</v>
      </c>
      <c r="AH586" s="61">
        <f t="shared" ca="1" si="122"/>
        <v>8</v>
      </c>
      <c r="AI586" s="61">
        <f t="shared" ca="1" si="122"/>
        <v>7</v>
      </c>
      <c r="AJ586" s="61">
        <f t="shared" ca="1" si="122"/>
        <v>8</v>
      </c>
      <c r="AK586" s="61">
        <f t="shared" ca="1" si="122"/>
        <v>7</v>
      </c>
      <c r="AL586" s="61">
        <f t="shared" ca="1" si="122"/>
        <v>7</v>
      </c>
      <c r="AM586" s="61">
        <f t="shared" ca="1" si="122"/>
        <v>8</v>
      </c>
      <c r="AO586" s="8">
        <f>IF("na"=F586,"",SQRT(F586)/SQRT(F584))</f>
        <v>1.5692702054106422</v>
      </c>
      <c r="AP586" s="8">
        <f>IF("na"=J586,"",SQRT(J586)/SQRT(J584))</f>
        <v>1.2325787079292341</v>
      </c>
      <c r="AQ586" s="8">
        <f>IF("na"=M586,"",SQRT(M586)/SQRT(M584))</f>
        <v>2.0550234490703394</v>
      </c>
      <c r="AR586" s="8">
        <f>IF("na"=Q586,"",SQRT(Q586)/SQRT(Q584))</f>
        <v>1.3110401227928292</v>
      </c>
      <c r="AS586" s="8">
        <f>IF("na"=T586,"",SQRT(T586)/SQRT(T584))</f>
        <v>2.6624626894632155</v>
      </c>
      <c r="AT586" s="8">
        <f>IF("na"=X586,"",SQRT(X586)/SQRT(X584))</f>
        <v>1.589679567191481</v>
      </c>
    </row>
    <row r="587" spans="1:46" x14ac:dyDescent="0.3">
      <c r="A587" s="11" t="s">
        <v>284</v>
      </c>
      <c r="B587" s="56">
        <v>0.41856199999999999</v>
      </c>
      <c r="C587" s="56">
        <v>2.5843799999999999</v>
      </c>
      <c r="D587" s="58">
        <v>0.42470999999999998</v>
      </c>
      <c r="E587" s="59">
        <v>4.7166199999999998E-2</v>
      </c>
      <c r="F587" s="59">
        <v>2.2624482999999999E-3</v>
      </c>
      <c r="G587" s="59">
        <v>2.6907899999999998</v>
      </c>
      <c r="H587" s="59">
        <v>0.84540400000000004</v>
      </c>
      <c r="I587" s="59">
        <v>2.5032700000000001</v>
      </c>
      <c r="J587" s="60">
        <v>0.72128675529999997</v>
      </c>
      <c r="K587" s="58">
        <v>0.41888799999999998</v>
      </c>
      <c r="L587" s="59">
        <v>4.0002799999999998E-2</v>
      </c>
      <c r="M587" s="59">
        <v>1.6003301999999999E-3</v>
      </c>
      <c r="N587" s="59">
        <v>2.5201799999999999</v>
      </c>
      <c r="O587" s="59">
        <v>0.54049400000000003</v>
      </c>
      <c r="P587" s="59">
        <v>2.43032</v>
      </c>
      <c r="Q587" s="60">
        <v>0.31586824759999999</v>
      </c>
      <c r="R587" s="58">
        <v>0.41883700000000001</v>
      </c>
      <c r="S587" s="59">
        <v>3.5908799999999998E-2</v>
      </c>
      <c r="T587" s="59">
        <v>1.2895175E-3</v>
      </c>
      <c r="U587" s="59">
        <v>2.4871699999999999</v>
      </c>
      <c r="V587" s="59">
        <v>0.44464399999999998</v>
      </c>
      <c r="W587" s="59">
        <v>2.4259499999999998</v>
      </c>
      <c r="X587" s="60">
        <v>0.22280835160000001</v>
      </c>
      <c r="Y587" s="59"/>
      <c r="Z587" s="59"/>
      <c r="AA587" s="9">
        <f>IF("na"=F587,"",F587/F584)</f>
        <v>1.4194060993885529</v>
      </c>
      <c r="AB587" s="7">
        <f>IF("na"=J587,"",J587/J584)</f>
        <v>1.0039635713325799</v>
      </c>
      <c r="AC587" s="7">
        <f>IF("na"=M587,"",M587/M584)</f>
        <v>2.0678764435160444</v>
      </c>
      <c r="AD587" s="7">
        <f>IF("na"=Q587,"",Q587/Q584)</f>
        <v>0.95522089513968167</v>
      </c>
      <c r="AE587" s="7">
        <f>IF("na"=T587,"",T587/T584)</f>
        <v>3.3452445251062444</v>
      </c>
      <c r="AF587" s="7">
        <f>IF("na"=X587,"",X587/X584)</f>
        <v>1.5734592453346774</v>
      </c>
      <c r="AG587" s="7">
        <f t="shared" si="123"/>
        <v>585</v>
      </c>
      <c r="AH587" s="61">
        <f t="shared" ca="1" si="122"/>
        <v>3</v>
      </c>
      <c r="AI587" s="61">
        <f t="shared" ca="1" si="122"/>
        <v>2</v>
      </c>
      <c r="AJ587" s="61">
        <f t="shared" ca="1" si="122"/>
        <v>3</v>
      </c>
      <c r="AK587" s="61">
        <f t="shared" ca="1" si="122"/>
        <v>3</v>
      </c>
      <c r="AL587" s="61">
        <f t="shared" ca="1" si="122"/>
        <v>2</v>
      </c>
      <c r="AM587" s="61">
        <f t="shared" ca="1" si="122"/>
        <v>4</v>
      </c>
      <c r="AO587" s="8">
        <f>IF("na"=F587,"",SQRT(F587)/SQRT(F584))</f>
        <v>1.1913883075591067</v>
      </c>
      <c r="AP587" s="8">
        <f>IF("na"=J587,"",SQRT(J587)/SQRT(J584))</f>
        <v>1.0019798258111687</v>
      </c>
      <c r="AQ587" s="8">
        <f>IF("na"=M587,"",SQRT(M587)/SQRT(M584))</f>
        <v>1.4380112807332368</v>
      </c>
      <c r="AR587" s="8">
        <f>IF("na"=Q587,"",SQRT(Q587)/SQRT(Q584))</f>
        <v>0.97735402753540734</v>
      </c>
      <c r="AS587" s="8">
        <f>IF("na"=T587,"",SQRT(T587)/SQRT(T584))</f>
        <v>1.8290009636701245</v>
      </c>
      <c r="AT587" s="8">
        <f>IF("na"=X587,"",SQRT(X587)/SQRT(X584))</f>
        <v>1.2543760382495661</v>
      </c>
    </row>
    <row r="588" spans="1:46" x14ac:dyDescent="0.3">
      <c r="A588" s="11" t="s">
        <v>286</v>
      </c>
      <c r="B588" s="56">
        <v>0.41856199999999999</v>
      </c>
      <c r="C588" s="56">
        <v>2.5843799999999999</v>
      </c>
      <c r="D588" s="58">
        <v>0.44123499999999999</v>
      </c>
      <c r="E588" s="59">
        <v>4.0676200000000003E-2</v>
      </c>
      <c r="F588" s="59">
        <v>2.1686180999999998E-3</v>
      </c>
      <c r="G588" s="59">
        <v>2.6673900000000001</v>
      </c>
      <c r="H588" s="59">
        <v>0.792161</v>
      </c>
      <c r="I588" s="59">
        <v>2.4996800000000001</v>
      </c>
      <c r="J588" s="60">
        <v>0.63469313989999998</v>
      </c>
      <c r="K588" s="58">
        <v>0.44006000000000001</v>
      </c>
      <c r="L588" s="59">
        <v>3.2673000000000001E-2</v>
      </c>
      <c r="M588" s="59">
        <v>1.5296889000000001E-3</v>
      </c>
      <c r="N588" s="59">
        <v>2.5842200000000002</v>
      </c>
      <c r="O588" s="59">
        <v>0.52343899999999999</v>
      </c>
      <c r="P588" s="59">
        <v>2.4956299999999998</v>
      </c>
      <c r="Q588" s="60">
        <v>0.28186494919999999</v>
      </c>
      <c r="R588" s="58">
        <v>0.43994100000000003</v>
      </c>
      <c r="S588" s="59">
        <v>2.9177700000000001E-2</v>
      </c>
      <c r="T588" s="59">
        <v>1.3083997E-3</v>
      </c>
      <c r="U588" s="59">
        <v>2.5475599999999998</v>
      </c>
      <c r="V588" s="59">
        <v>0.37066700000000002</v>
      </c>
      <c r="W588" s="59">
        <v>2.5038</v>
      </c>
      <c r="X588" s="60">
        <v>0.1438871612</v>
      </c>
      <c r="Y588" s="59"/>
      <c r="Z588" s="59"/>
      <c r="AA588" s="9">
        <f>IF("na"=F588,"",F588/F584)</f>
        <v>1.3605392699512358</v>
      </c>
      <c r="AB588" s="7">
        <f>IF("na"=J588,"",J588/J584)</f>
        <v>0.88343337341507511</v>
      </c>
      <c r="AC588" s="7">
        <f>IF("na"=M588,"",M588/M584)</f>
        <v>1.9765968562100313</v>
      </c>
      <c r="AD588" s="7">
        <f>IF("na"=Q588,"",Q588/Q584)</f>
        <v>0.85239111917409738</v>
      </c>
      <c r="AE588" s="7">
        <f>IF("na"=T588,"",T588/T584)</f>
        <v>3.3942284095218973</v>
      </c>
      <c r="AF588" s="7">
        <f>IF("na"=X588,"",X588/X584)</f>
        <v>1.0161225216618004</v>
      </c>
      <c r="AG588" s="7">
        <f t="shared" si="123"/>
        <v>585</v>
      </c>
      <c r="AH588" s="61">
        <f t="shared" ca="1" si="122"/>
        <v>2</v>
      </c>
      <c r="AI588" s="61">
        <f t="shared" ca="1" si="122"/>
        <v>1</v>
      </c>
      <c r="AJ588" s="61">
        <f t="shared" ca="1" si="122"/>
        <v>2</v>
      </c>
      <c r="AK588" s="61">
        <f t="shared" ca="1" si="122"/>
        <v>1</v>
      </c>
      <c r="AL588" s="61">
        <f t="shared" ca="1" si="122"/>
        <v>3</v>
      </c>
      <c r="AM588" s="61">
        <f t="shared" ca="1" si="122"/>
        <v>2</v>
      </c>
      <c r="AO588" s="8">
        <f>IF("na"=F588,"",SQRT(F588)/SQRT(F584))</f>
        <v>1.1664215661377475</v>
      </c>
      <c r="AP588" s="8">
        <f>IF("na"=J588,"",SQRT(J588)/SQRT(J584))</f>
        <v>0.93991136465896352</v>
      </c>
      <c r="AQ588" s="8">
        <f>IF("na"=M588,"",SQRT(M588)/SQRT(M584))</f>
        <v>1.4059149534057995</v>
      </c>
      <c r="AR588" s="8">
        <f>IF("na"=Q588,"",SQRT(Q588)/SQRT(Q584))</f>
        <v>0.92325030147522702</v>
      </c>
      <c r="AS588" s="8">
        <f>IF("na"=T588,"",SQRT(T588)/SQRT(T584))</f>
        <v>1.8423431845131071</v>
      </c>
      <c r="AT588" s="8">
        <f>IF("na"=X588,"",SQRT(X588)/SQRT(X584))</f>
        <v>1.0080290281841096</v>
      </c>
    </row>
    <row r="589" spans="1:46" x14ac:dyDescent="0.3">
      <c r="A589" s="11" t="s">
        <v>288</v>
      </c>
      <c r="B589" s="56">
        <v>0.41856199999999999</v>
      </c>
      <c r="C589" s="56">
        <v>2.5843799999999999</v>
      </c>
      <c r="D589" s="62">
        <v>0.42348799999999998</v>
      </c>
      <c r="E589" s="63">
        <v>3.7744300000000001E-2</v>
      </c>
      <c r="F589" s="64">
        <v>1.4488974999999999E-3</v>
      </c>
      <c r="G589" s="63">
        <v>2.8904200000000002</v>
      </c>
      <c r="H589" s="64">
        <v>0.84677500000000006</v>
      </c>
      <c r="I589" s="64">
        <v>2.7051099999999999</v>
      </c>
      <c r="J589" s="65">
        <v>0.73160363350000002</v>
      </c>
      <c r="K589" s="62">
        <v>0.42225699999999999</v>
      </c>
      <c r="L589" s="63">
        <v>2.6748299999999999E-2</v>
      </c>
      <c r="M589" s="64">
        <v>7.291245E-4</v>
      </c>
      <c r="N589" s="63">
        <v>2.77034</v>
      </c>
      <c r="O589" s="64">
        <v>0.53077700000000005</v>
      </c>
      <c r="P589" s="64">
        <v>2.6875</v>
      </c>
      <c r="Q589" s="65">
        <v>0.29235795809999998</v>
      </c>
      <c r="R589" s="62">
        <v>0.42238599999999998</v>
      </c>
      <c r="S589" s="63">
        <v>1.89959E-2</v>
      </c>
      <c r="T589" s="64">
        <v>3.7546710000000002E-4</v>
      </c>
      <c r="U589" s="63">
        <v>2.7191399999999999</v>
      </c>
      <c r="V589" s="64">
        <v>0.33728599999999997</v>
      </c>
      <c r="W589" s="64">
        <v>2.6846399999999999</v>
      </c>
      <c r="X589" s="65">
        <v>0.12381391329999999</v>
      </c>
      <c r="Y589" s="63"/>
      <c r="Z589" s="63"/>
      <c r="AA589" s="9">
        <f>IF("na"=F589,"",F589/F584)</f>
        <v>0.90900373232344167</v>
      </c>
      <c r="AB589" s="7">
        <f>IF("na"=J589,"",J589/J584)</f>
        <v>1.0183236989885593</v>
      </c>
      <c r="AC589" s="7">
        <f>IF("na"=M589,"",M589/M584)</f>
        <v>0.94214267651789252</v>
      </c>
      <c r="AD589" s="7">
        <f>IF("na"=Q589,"",Q589/Q584)</f>
        <v>0.88412315121696183</v>
      </c>
      <c r="AE589" s="7">
        <f>IF("na"=T589,"",T589/T584)</f>
        <v>0.97403041108982158</v>
      </c>
      <c r="AF589" s="7">
        <f>IF("na"=X589,"",X589/X584)</f>
        <v>0.87436644624837823</v>
      </c>
      <c r="AG589" s="7">
        <f t="shared" si="123"/>
        <v>585</v>
      </c>
      <c r="AH589" s="61">
        <f t="shared" ca="1" si="122"/>
        <v>1</v>
      </c>
      <c r="AI589" s="61">
        <f t="shared" ca="1" si="122"/>
        <v>3</v>
      </c>
      <c r="AJ589" s="61">
        <f t="shared" ca="1" si="122"/>
        <v>1</v>
      </c>
      <c r="AK589" s="61">
        <f t="shared" ca="1" si="122"/>
        <v>2</v>
      </c>
      <c r="AL589" s="61">
        <f t="shared" ca="1" si="122"/>
        <v>1</v>
      </c>
      <c r="AM589" s="61">
        <f t="shared" ca="1" si="122"/>
        <v>1</v>
      </c>
      <c r="AO589" s="8">
        <f>IF("na"=F589,"",SQRT(F589)/SQRT(F584))</f>
        <v>0.95341687226702765</v>
      </c>
      <c r="AP589" s="8">
        <f>IF("na"=J589,"",SQRT(J589)/SQRT(J584))</f>
        <v>1.0091202599237414</v>
      </c>
      <c r="AQ589" s="8">
        <f>IF("na"=M589,"",SQRT(M589)/SQRT(M584))</f>
        <v>0.97064034354537954</v>
      </c>
      <c r="AR589" s="8">
        <f>IF("na"=Q589,"",SQRT(Q589)/SQRT(Q584))</f>
        <v>0.94027823074713468</v>
      </c>
      <c r="AS589" s="8">
        <f>IF("na"=T589,"",SQRT(T589)/SQRT(T584))</f>
        <v>0.98692979035482642</v>
      </c>
      <c r="AT589" s="8">
        <f>IF("na"=X589,"",SQRT(X589)/SQRT(X584))</f>
        <v>0.93507563664570914</v>
      </c>
    </row>
    <row r="590" spans="1:46" x14ac:dyDescent="0.3">
      <c r="A590" s="11" t="s">
        <v>290</v>
      </c>
      <c r="B590" s="56">
        <v>0.41856199999999999</v>
      </c>
      <c r="C590" s="56">
        <v>2.5843799999999999</v>
      </c>
      <c r="D590" s="66">
        <v>0.43951699999999999</v>
      </c>
      <c r="E590" s="7">
        <v>5.6098500000000003E-2</v>
      </c>
      <c r="F590" s="64">
        <v>3.5861537000000001E-3</v>
      </c>
      <c r="G590" s="63">
        <v>2.7419799999999999</v>
      </c>
      <c r="H590" s="64">
        <v>0.94513199999999997</v>
      </c>
      <c r="I590" s="64">
        <v>2.5281500000000001</v>
      </c>
      <c r="J590" s="65">
        <v>0.89643631030000004</v>
      </c>
      <c r="K590" s="66">
        <v>0.43896000000000002</v>
      </c>
      <c r="L590" s="7">
        <v>5.0986099999999999E-2</v>
      </c>
      <c r="M590" s="64">
        <v>3.0156607000000001E-3</v>
      </c>
      <c r="N590" s="63">
        <v>2.6583399999999999</v>
      </c>
      <c r="O590" s="64">
        <v>0.68928900000000004</v>
      </c>
      <c r="P590" s="64">
        <v>2.5336599999999998</v>
      </c>
      <c r="Q590" s="65">
        <v>0.47769184390000002</v>
      </c>
      <c r="R590" s="66">
        <v>0.43565399999999999</v>
      </c>
      <c r="S590" s="7">
        <v>4.7308900000000001E-2</v>
      </c>
      <c r="T590" s="64">
        <v>2.5302684000000002E-3</v>
      </c>
      <c r="U590" s="63">
        <v>2.6541999999999999</v>
      </c>
      <c r="V590" s="64">
        <v>0.56963399999999997</v>
      </c>
      <c r="W590" s="64">
        <v>2.5682100000000001</v>
      </c>
      <c r="X590" s="65">
        <v>0.32474436280000002</v>
      </c>
      <c r="Y590" s="63"/>
      <c r="Z590" s="63"/>
      <c r="AA590" s="9">
        <f>IF("na"=F590,"",F590/F584)</f>
        <v>2.2498672942603051</v>
      </c>
      <c r="AB590" s="7">
        <f>IF("na"=J590,"",J590/J584)</f>
        <v>1.2477553385638729</v>
      </c>
      <c r="AC590" s="7">
        <f>IF("na"=M590,"",M590/M584)</f>
        <v>3.8967043946100035</v>
      </c>
      <c r="AD590" s="7">
        <f>IF("na"=Q590,"",Q590/Q584)</f>
        <v>1.4445935423965772</v>
      </c>
      <c r="AE590" s="7">
        <f>IF("na"=T590,"",T590/T584)</f>
        <v>6.5639795599123998</v>
      </c>
      <c r="AF590" s="7">
        <f>IF("na"=X590,"",X590/X584)</f>
        <v>2.2933252562063235</v>
      </c>
      <c r="AG590" s="7">
        <f t="shared" si="123"/>
        <v>585</v>
      </c>
      <c r="AH590" s="61">
        <f t="shared" ca="1" si="122"/>
        <v>6</v>
      </c>
      <c r="AI590" s="61">
        <f t="shared" ca="1" si="122"/>
        <v>5</v>
      </c>
      <c r="AJ590" s="61">
        <f t="shared" ca="1" si="122"/>
        <v>6</v>
      </c>
      <c r="AK590" s="61">
        <f t="shared" ca="1" si="122"/>
        <v>6</v>
      </c>
      <c r="AL590" s="61">
        <f t="shared" ca="1" si="122"/>
        <v>6</v>
      </c>
      <c r="AM590" s="61">
        <f t="shared" ca="1" si="122"/>
        <v>6</v>
      </c>
      <c r="AO590" s="8">
        <f>IF("na"=F590,"",SQRT(F590)/SQRT(F584))</f>
        <v>1.4999557641011634</v>
      </c>
      <c r="AP590" s="8">
        <f>IF("na"=J590,"",SQRT(J590)/SQRT(J584))</f>
        <v>1.1170296945756961</v>
      </c>
      <c r="AQ590" s="8">
        <f>IF("na"=M590,"",SQRT(M590)/SQRT(M584))</f>
        <v>1.9740071921373548</v>
      </c>
      <c r="AR590" s="8">
        <f>IF("na"=Q590,"",SQRT(Q590)/SQRT(Q584))</f>
        <v>1.2019124520515532</v>
      </c>
      <c r="AS590" s="8">
        <f>IF("na"=T590,"",SQRT(T590)/SQRT(T584))</f>
        <v>2.5620264557401433</v>
      </c>
      <c r="AT590" s="8">
        <f>IF("na"=X590,"",SQRT(X590)/SQRT(X584))</f>
        <v>1.514372892060051</v>
      </c>
    </row>
    <row r="591" spans="1:46" x14ac:dyDescent="0.3">
      <c r="A591" s="11" t="s">
        <v>292</v>
      </c>
      <c r="B591" s="56">
        <v>0.41856199999999999</v>
      </c>
      <c r="C591" s="56">
        <v>2.5843799999999999</v>
      </c>
      <c r="D591" s="66">
        <v>0.43690600000000002</v>
      </c>
      <c r="E591" s="7">
        <v>5.3594700000000002E-2</v>
      </c>
      <c r="F591" s="64">
        <v>3.2088940999999999E-3</v>
      </c>
      <c r="G591" s="63">
        <v>2.7729400000000002</v>
      </c>
      <c r="H591" s="64">
        <v>0.98683900000000002</v>
      </c>
      <c r="I591" s="64">
        <v>2.55464</v>
      </c>
      <c r="J591" s="65">
        <v>0.97473567949999995</v>
      </c>
      <c r="K591" s="66">
        <v>0.43418000000000001</v>
      </c>
      <c r="L591" s="7">
        <v>4.7406799999999999E-2</v>
      </c>
      <c r="M591" s="64">
        <v>2.4913265E-3</v>
      </c>
      <c r="N591" s="63">
        <v>2.7238500000000001</v>
      </c>
      <c r="O591" s="64">
        <v>0.67236399999999996</v>
      </c>
      <c r="P591" s="64">
        <v>2.61063</v>
      </c>
      <c r="Q591" s="65">
        <v>0.45276241090000002</v>
      </c>
      <c r="R591" s="66">
        <v>0.43241499999999999</v>
      </c>
      <c r="S591" s="7">
        <v>4.3955899999999999E-2</v>
      </c>
      <c r="T591" s="64">
        <v>2.1240267E-3</v>
      </c>
      <c r="U591" s="63">
        <v>2.7240099999999998</v>
      </c>
      <c r="V591" s="64">
        <v>0.50539299999999998</v>
      </c>
      <c r="W591" s="64">
        <v>2.6563400000000001</v>
      </c>
      <c r="X591" s="65">
        <v>0.26060032599999999</v>
      </c>
      <c r="Y591" s="63"/>
      <c r="Z591" s="63"/>
      <c r="AA591" s="9">
        <f>IF("na"=F591,"",F591/F584)</f>
        <v>2.0131836196353925</v>
      </c>
      <c r="AB591" s="7">
        <f>IF("na"=J591,"",J591/J584)</f>
        <v>1.3567407230278155</v>
      </c>
      <c r="AC591" s="7">
        <f>IF("na"=M591,"",M591/M584)</f>
        <v>3.2191827551946939</v>
      </c>
      <c r="AD591" s="7">
        <f>IF("na"=Q591,"",Q591/Q584)</f>
        <v>1.369204149868144</v>
      </c>
      <c r="AE591" s="7">
        <f>IF("na"=T591,"",T591/T584)</f>
        <v>5.5101142011290918</v>
      </c>
      <c r="AF591" s="7">
        <f>IF("na"=X591,"",X591/X584)</f>
        <v>1.8403439069378711</v>
      </c>
      <c r="AG591" s="7">
        <f t="shared" si="123"/>
        <v>585</v>
      </c>
      <c r="AH591" s="61">
        <f t="shared" ca="1" si="122"/>
        <v>5</v>
      </c>
      <c r="AI591" s="61">
        <f t="shared" ca="1" si="122"/>
        <v>6</v>
      </c>
      <c r="AJ591" s="61">
        <f t="shared" ca="1" si="122"/>
        <v>5</v>
      </c>
      <c r="AK591" s="61">
        <f t="shared" ca="1" si="122"/>
        <v>5</v>
      </c>
      <c r="AL591" s="61">
        <f t="shared" ca="1" si="122"/>
        <v>5</v>
      </c>
      <c r="AM591" s="61">
        <f t="shared" ca="1" si="122"/>
        <v>5</v>
      </c>
      <c r="AO591" s="8">
        <f>IF("na"=F591,"",SQRT(F591)/SQRT(F584))</f>
        <v>1.4188670197151645</v>
      </c>
      <c r="AP591" s="8">
        <f>IF("na"=J591,"",SQRT(J591)/SQRT(J584))</f>
        <v>1.1647921372621879</v>
      </c>
      <c r="AQ591" s="8">
        <f>IF("na"=M591,"",SQRT(M591)/SQRT(M584))</f>
        <v>1.7942081136798746</v>
      </c>
      <c r="AR591" s="8">
        <f>IF("na"=Q591,"",SQRT(Q591)/SQRT(Q584))</f>
        <v>1.1701299713570898</v>
      </c>
      <c r="AS591" s="8">
        <f>IF("na"=T591,"",SQRT(T591)/SQRT(T584))</f>
        <v>2.3473632443933963</v>
      </c>
      <c r="AT591" s="8">
        <f>IF("na"=X591,"",SQRT(X591)/SQRT(X584))</f>
        <v>1.3565927564814251</v>
      </c>
    </row>
    <row r="592" spans="1:46" x14ac:dyDescent="0.3">
      <c r="A592" s="11" t="s">
        <v>294</v>
      </c>
      <c r="B592" s="56">
        <v>0.41856199999999999</v>
      </c>
      <c r="C592" s="56">
        <v>2.5843799999999999</v>
      </c>
      <c r="D592" s="67">
        <v>0.43340499999999998</v>
      </c>
      <c r="E592" s="68">
        <v>5.4027699999999998E-2</v>
      </c>
      <c r="F592" s="69">
        <v>3.1393069E-3</v>
      </c>
      <c r="G592" s="68">
        <v>2.81134</v>
      </c>
      <c r="H592" s="69">
        <v>0.88778699999999999</v>
      </c>
      <c r="I592" s="69">
        <v>2.6143800000000001</v>
      </c>
      <c r="J592" s="70">
        <v>0.78906575729999995</v>
      </c>
      <c r="K592" s="67">
        <v>0.43300899999999998</v>
      </c>
      <c r="L592" s="68">
        <v>4.6662099999999998E-2</v>
      </c>
      <c r="M592" s="69">
        <v>2.3860673000000001E-3</v>
      </c>
      <c r="N592" s="68">
        <v>2.7328399999999999</v>
      </c>
      <c r="O592" s="69">
        <v>0.60972300000000001</v>
      </c>
      <c r="P592" s="69">
        <v>2.6321099999999999</v>
      </c>
      <c r="Q592" s="70">
        <v>0.37404028960000002</v>
      </c>
      <c r="R592" s="67">
        <v>0.42976500000000001</v>
      </c>
      <c r="S592" s="68">
        <v>4.13947E-2</v>
      </c>
      <c r="T592" s="69">
        <v>1.8390283E-3</v>
      </c>
      <c r="U592" s="68">
        <v>2.67001</v>
      </c>
      <c r="V592" s="69">
        <v>0.45428800000000003</v>
      </c>
      <c r="W592" s="69">
        <v>2.6160399999999999</v>
      </c>
      <c r="X592" s="70">
        <v>0.2073799425</v>
      </c>
      <c r="Y592" s="63"/>
      <c r="Z592" s="63"/>
      <c r="AA592" s="9">
        <f>IF("na"=F592,"",F592/F584)</f>
        <v>1.9695262701528118</v>
      </c>
      <c r="AB592" s="7">
        <f>IF("na"=J592,"",J592/J584)</f>
        <v>1.0983055905215715</v>
      </c>
      <c r="AC592" s="7">
        <f>IF("na"=M592,"",M592/M584)</f>
        <v>3.0831714369409084</v>
      </c>
      <c r="AD592" s="7">
        <f>IF("na"=Q592,"",Q592/Q584)</f>
        <v>1.1311396538422365</v>
      </c>
      <c r="AE592" s="7">
        <f>IF("na"=T592,"",T592/T584)</f>
        <v>4.7707761640229345</v>
      </c>
      <c r="AF592" s="7">
        <f>IF("na"=X592,"",X592/X584)</f>
        <v>1.4645047435627576</v>
      </c>
      <c r="AG592" s="7">
        <f t="shared" si="123"/>
        <v>585</v>
      </c>
      <c r="AH592" s="61">
        <f t="shared" ca="1" si="122"/>
        <v>4</v>
      </c>
      <c r="AI592" s="61">
        <f t="shared" ca="1" si="122"/>
        <v>4</v>
      </c>
      <c r="AJ592" s="61">
        <f t="shared" ca="1" si="122"/>
        <v>4</v>
      </c>
      <c r="AK592" s="61">
        <f t="shared" ca="1" si="122"/>
        <v>4</v>
      </c>
      <c r="AL592" s="61">
        <f t="shared" ca="1" si="122"/>
        <v>4</v>
      </c>
      <c r="AM592" s="61">
        <f t="shared" ca="1" si="122"/>
        <v>3</v>
      </c>
      <c r="AO592" s="8">
        <f>IF("na"=F592,"",SQRT(F592)/SQRT(F584))</f>
        <v>1.4033981153446131</v>
      </c>
      <c r="AP592" s="8">
        <f>IF("na"=J592,"",SQRT(J592)/SQRT(J584))</f>
        <v>1.0480007588363529</v>
      </c>
      <c r="AQ592" s="8">
        <f>IF("na"=M592,"",SQRT(M592)/SQRT(M584))</f>
        <v>1.7558961919603642</v>
      </c>
      <c r="AR592" s="8">
        <f>IF("na"=Q592,"",SQRT(Q592)/SQRT(Q584))</f>
        <v>1.0635504942607268</v>
      </c>
      <c r="AS592" s="8">
        <f>IF("na"=T592,"",SQRT(T592)/SQRT(T584))</f>
        <v>2.1842106501029002</v>
      </c>
      <c r="AT592" s="8">
        <f>IF("na"=X592,"",SQRT(X592)/SQRT(X584))</f>
        <v>1.2101672378488675</v>
      </c>
    </row>
    <row r="593" spans="1:46" x14ac:dyDescent="0.3">
      <c r="B593" s="71"/>
      <c r="C593" s="71"/>
      <c r="D593" s="7"/>
      <c r="E593" s="7"/>
      <c r="F593" s="7"/>
      <c r="G593" s="7"/>
      <c r="H593" s="7"/>
      <c r="I593" s="7"/>
      <c r="J593" s="7"/>
      <c r="K593" s="7"/>
      <c r="L593" s="7"/>
    </row>
    <row r="594" spans="1:46" x14ac:dyDescent="0.3">
      <c r="A594" s="11"/>
      <c r="B594" s="11"/>
      <c r="C594" s="11"/>
      <c r="D594" s="73" t="s">
        <v>354</v>
      </c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11"/>
      <c r="Z594" s="11"/>
      <c r="AA594" s="49"/>
      <c r="AB594" s="50"/>
      <c r="AC594" s="50"/>
      <c r="AD594" s="50"/>
      <c r="AE594" s="50"/>
      <c r="AF594" s="50"/>
      <c r="AG594" s="50"/>
      <c r="AH594" s="51"/>
      <c r="AI594" s="51"/>
      <c r="AJ594" s="51"/>
      <c r="AK594" s="51"/>
      <c r="AL594" s="51"/>
      <c r="AM594" s="51"/>
      <c r="AO594" s="50"/>
      <c r="AQ594" s="50"/>
      <c r="AR594" s="50"/>
      <c r="AS594" s="50"/>
      <c r="AT594" s="50"/>
    </row>
    <row r="595" spans="1:46" x14ac:dyDescent="0.3">
      <c r="B595" s="52" t="s">
        <v>305</v>
      </c>
      <c r="C595" s="52" t="s">
        <v>305</v>
      </c>
      <c r="D595" s="72">
        <v>7</v>
      </c>
      <c r="E595" s="72"/>
      <c r="F595" s="72"/>
      <c r="G595" s="72"/>
      <c r="H595" s="72"/>
      <c r="I595" s="72"/>
      <c r="J595" s="72"/>
      <c r="K595" s="72">
        <v>15</v>
      </c>
      <c r="L595" s="72"/>
      <c r="M595" s="72"/>
      <c r="N595" s="72"/>
      <c r="O595" s="72"/>
      <c r="P595" s="72"/>
      <c r="Q595" s="72"/>
      <c r="R595" s="72">
        <v>30</v>
      </c>
      <c r="S595" s="72"/>
      <c r="T595" s="72"/>
      <c r="U595" s="72"/>
      <c r="V595" s="72"/>
      <c r="W595" s="72"/>
      <c r="X595" s="72"/>
      <c r="Y595" s="53"/>
      <c r="Z595" s="53"/>
    </row>
    <row r="596" spans="1:46" x14ac:dyDescent="0.3">
      <c r="B596" s="54" t="s">
        <v>296</v>
      </c>
      <c r="C596" s="54" t="s">
        <v>306</v>
      </c>
      <c r="D596" s="55" t="s">
        <v>296</v>
      </c>
      <c r="E596" s="56" t="s">
        <v>299</v>
      </c>
      <c r="F596" s="56" t="s">
        <v>307</v>
      </c>
      <c r="G596" s="56" t="s">
        <v>308</v>
      </c>
      <c r="H596" s="56" t="s">
        <v>309</v>
      </c>
      <c r="I596" s="56" t="s">
        <v>310</v>
      </c>
      <c r="J596" s="57" t="s">
        <v>311</v>
      </c>
      <c r="K596" s="55" t="s">
        <v>296</v>
      </c>
      <c r="L596" s="56" t="s">
        <v>299</v>
      </c>
      <c r="M596" s="56" t="s">
        <v>307</v>
      </c>
      <c r="N596" s="56" t="s">
        <v>308</v>
      </c>
      <c r="O596" s="56" t="s">
        <v>309</v>
      </c>
      <c r="P596" s="56" t="s">
        <v>310</v>
      </c>
      <c r="Q596" s="57" t="s">
        <v>311</v>
      </c>
      <c r="R596" s="55" t="s">
        <v>296</v>
      </c>
      <c r="S596" s="56" t="s">
        <v>299</v>
      </c>
      <c r="T596" s="56" t="s">
        <v>307</v>
      </c>
      <c r="U596" s="56" t="s">
        <v>308</v>
      </c>
      <c r="V596" s="56" t="s">
        <v>309</v>
      </c>
      <c r="W596" s="56" t="s">
        <v>310</v>
      </c>
      <c r="X596" s="57" t="s">
        <v>311</v>
      </c>
      <c r="Y596" s="56"/>
      <c r="Z596" s="56"/>
    </row>
    <row r="597" spans="1:46" x14ac:dyDescent="0.3">
      <c r="A597" s="11" t="s">
        <v>312</v>
      </c>
      <c r="B597" s="56">
        <v>0.48168100000000003</v>
      </c>
      <c r="C597" s="56">
        <v>1.79271</v>
      </c>
      <c r="D597" s="58">
        <v>0.48916900000000002</v>
      </c>
      <c r="E597" s="59">
        <v>4.3583299999999998E-2</v>
      </c>
      <c r="F597" s="59">
        <v>1.9555740999999999E-3</v>
      </c>
      <c r="G597" s="59">
        <v>1.75857</v>
      </c>
      <c r="H597" s="59">
        <v>0.31642900000000002</v>
      </c>
      <c r="I597" s="59">
        <v>1.7202500000000001</v>
      </c>
      <c r="J597" s="60">
        <v>0.10537776359999999</v>
      </c>
      <c r="K597" s="58">
        <v>0.48858699999999999</v>
      </c>
      <c r="L597" s="59">
        <v>3.0115300000000001E-2</v>
      </c>
      <c r="M597" s="59">
        <v>9.5462400000000005E-4</v>
      </c>
      <c r="N597" s="59">
        <v>1.7215400000000001</v>
      </c>
      <c r="O597" s="59">
        <v>0.20228499999999999</v>
      </c>
      <c r="P597" s="59">
        <v>1.7050099999999999</v>
      </c>
      <c r="Q597" s="60">
        <v>4.8610511199999998E-2</v>
      </c>
      <c r="R597" s="58">
        <v>0.48710399999999998</v>
      </c>
      <c r="S597" s="59">
        <v>2.2256000000000001E-2</v>
      </c>
      <c r="T597" s="59">
        <v>5.2473839999999999E-4</v>
      </c>
      <c r="U597" s="59">
        <v>1.7274</v>
      </c>
      <c r="V597" s="59">
        <v>0.14501600000000001</v>
      </c>
      <c r="W597" s="59">
        <v>1.71895</v>
      </c>
      <c r="X597" s="60">
        <v>2.6470177800000001E-2</v>
      </c>
      <c r="Y597" s="59"/>
      <c r="Z597" s="59"/>
      <c r="AH597" s="61"/>
      <c r="AI597" s="61"/>
    </row>
    <row r="598" spans="1:46" x14ac:dyDescent="0.3">
      <c r="A598" s="11" t="s">
        <v>280</v>
      </c>
      <c r="B598" s="56">
        <v>0.48168100000000003</v>
      </c>
      <c r="C598" s="56">
        <v>1.79271</v>
      </c>
      <c r="D598" s="58">
        <v>0.486707</v>
      </c>
      <c r="E598" s="59">
        <v>5.4788400000000001E-2</v>
      </c>
      <c r="F598" s="59">
        <v>3.0270293000000002E-3</v>
      </c>
      <c r="G598" s="59">
        <v>1.7498400000000001</v>
      </c>
      <c r="H598" s="59">
        <v>0.36923699999999998</v>
      </c>
      <c r="I598" s="59">
        <v>1.70024</v>
      </c>
      <c r="J598" s="60">
        <v>0.144886663</v>
      </c>
      <c r="K598" s="58">
        <v>0.48464099999999999</v>
      </c>
      <c r="L598" s="59">
        <v>5.0895299999999997E-2</v>
      </c>
      <c r="M598" s="59">
        <v>2.5990930999999998E-3</v>
      </c>
      <c r="N598" s="59">
        <v>1.7311099999999999</v>
      </c>
      <c r="O598" s="59">
        <v>0.31951200000000002</v>
      </c>
      <c r="P598" s="59">
        <v>1.6944999999999999</v>
      </c>
      <c r="Q598" s="60">
        <v>0.11173312220000001</v>
      </c>
      <c r="R598" s="58">
        <v>0.48454900000000001</v>
      </c>
      <c r="S598" s="59">
        <v>4.8607900000000002E-2</v>
      </c>
      <c r="T598" s="59">
        <v>2.3709533E-3</v>
      </c>
      <c r="U598" s="59">
        <v>1.7334700000000001</v>
      </c>
      <c r="V598" s="59">
        <v>0.29713200000000001</v>
      </c>
      <c r="W598" s="59">
        <v>1.70113</v>
      </c>
      <c r="X598" s="60">
        <v>9.6674321800000004E-2</v>
      </c>
      <c r="Y598" s="59"/>
      <c r="Z598" s="59"/>
      <c r="AA598" s="9">
        <f>IF("na"=F598,"",F598/F597)</f>
        <v>1.5478980315805984</v>
      </c>
      <c r="AB598" s="7">
        <f>IF("na"=J598,"",J598/J597)</f>
        <v>1.3749263416708153</v>
      </c>
      <c r="AC598" s="7">
        <f>IF("na"=M598,"",M598/M597)</f>
        <v>2.7226354040962719</v>
      </c>
      <c r="AD598" s="7">
        <f>IF("na"=Q598,"",Q598/Q597)</f>
        <v>2.2985383087269406</v>
      </c>
      <c r="AE598" s="7">
        <f>IF("na"=T598,"",T598/T597)</f>
        <v>4.5183529545388712</v>
      </c>
      <c r="AF598" s="7">
        <f>IF("na"=X598,"",X598/X597)</f>
        <v>3.6521976743201172</v>
      </c>
      <c r="AG598" s="7">
        <f>ROW()</f>
        <v>598</v>
      </c>
      <c r="AH598" s="61">
        <f t="shared" ref="AH598:AM605" ca="1" si="124">SUM(IF(INDIRECT(ADDRESS(ROW(),AH$60))&gt;INDIRECT(ADDRESS($AG598,AH$60)),1,0), IF(INDIRECT(ADDRESS(ROW(),AH$60))&gt;INDIRECT(ADDRESS($AG598+1,AH$60)),1,0), IF(INDIRECT(ADDRESS(ROW(),AH$60))&gt;INDIRECT(ADDRESS($AG598+2,AH$60)),1,0), IF(INDIRECT(ADDRESS(ROW(),AH$60))&gt;INDIRECT(ADDRESS($AG598+3,AH$60)),1,0), IF(INDIRECT(ADDRESS(ROW(),AH$60))&gt;INDIRECT(ADDRESS($AG598+4,AH$60)),1,0), IF(INDIRECT(ADDRESS(ROW(),AH$60))&gt;INDIRECT(ADDRESS($AG598+5,AH$60)),1,0), IF(INDIRECT(ADDRESS(ROW(),AH$60))&gt;INDIRECT(ADDRESS($AG598+6,AH$60)),1,0), IF(INDIRECT(ADDRESS(ROW(),AH$60))&gt;INDIRECT(ADDRESS($AG598+7,AH$60)),1,0))+1</f>
        <v>2</v>
      </c>
      <c r="AI598" s="61">
        <f t="shared" ca="1" si="124"/>
        <v>8</v>
      </c>
      <c r="AJ598" s="61">
        <f t="shared" ca="1" si="124"/>
        <v>2</v>
      </c>
      <c r="AK598" s="61">
        <f t="shared" ca="1" si="124"/>
        <v>8</v>
      </c>
      <c r="AL598" s="61">
        <f t="shared" ca="1" si="124"/>
        <v>2</v>
      </c>
      <c r="AM598" s="61">
        <f t="shared" ca="1" si="124"/>
        <v>8</v>
      </c>
      <c r="AO598" s="8">
        <f>IF("na"=F598,"",SQRT(F598)/SQRT(F597))</f>
        <v>1.2441455025762054</v>
      </c>
      <c r="AP598" s="8">
        <f>IF("na"=J598,"",SQRT(J598)/SQRT(J597))</f>
        <v>1.1725725315181212</v>
      </c>
      <c r="AQ598" s="8">
        <f>IF("na"=M598,"",SQRT(M598)/SQRT(M597))</f>
        <v>1.6500410310341596</v>
      </c>
      <c r="AR598" s="8">
        <f>IF("na"=Q598,"",SQRT(Q598)/SQRT(Q597))</f>
        <v>1.516093106879304</v>
      </c>
      <c r="AS598" s="8">
        <f>IF("na"=T598,"",SQRT(T598)/SQRT(T597))</f>
        <v>2.1256417747444818</v>
      </c>
      <c r="AT598" s="8">
        <f>IF("na"=X598,"",SQRT(X598)/SQRT(X597))</f>
        <v>1.9110723885609666</v>
      </c>
    </row>
    <row r="599" spans="1:46" x14ac:dyDescent="0.3">
      <c r="A599" s="11" t="s">
        <v>282</v>
      </c>
      <c r="B599" s="56">
        <v>0.48168100000000003</v>
      </c>
      <c r="C599" s="56">
        <v>1.79271</v>
      </c>
      <c r="D599" s="58">
        <v>0.510903</v>
      </c>
      <c r="E599" s="59">
        <v>5.84702E-2</v>
      </c>
      <c r="F599" s="59">
        <v>4.2726893999999998E-3</v>
      </c>
      <c r="G599" s="59">
        <v>1.8130900000000001</v>
      </c>
      <c r="H599" s="59">
        <v>0.378056</v>
      </c>
      <c r="I599" s="59">
        <v>1.76224</v>
      </c>
      <c r="J599" s="60">
        <v>0.14385476</v>
      </c>
      <c r="K599" s="58">
        <v>0.50821400000000005</v>
      </c>
      <c r="L599" s="59">
        <v>5.4387199999999997E-2</v>
      </c>
      <c r="M599" s="59">
        <v>3.6619675000000001E-3</v>
      </c>
      <c r="N599" s="59">
        <v>1.80962</v>
      </c>
      <c r="O599" s="59">
        <v>0.32421800000000001</v>
      </c>
      <c r="P599" s="59">
        <v>1.7708699999999999</v>
      </c>
      <c r="Q599" s="60">
        <v>0.1055942971</v>
      </c>
      <c r="R599" s="58">
        <v>0.50535399999999997</v>
      </c>
      <c r="S599" s="59">
        <v>5.1563900000000003E-2</v>
      </c>
      <c r="T599" s="59">
        <v>3.2192466E-3</v>
      </c>
      <c r="U599" s="59">
        <v>1.8133300000000001</v>
      </c>
      <c r="V599" s="59">
        <v>0.29695100000000002</v>
      </c>
      <c r="W599" s="59">
        <v>1.78101</v>
      </c>
      <c r="X599" s="60">
        <v>8.83167864E-2</v>
      </c>
      <c r="Y599" s="59"/>
      <c r="Z599" s="59"/>
      <c r="AA599" s="9">
        <f>IF("na"=F599,"",F599/F597)</f>
        <v>2.1848772695445291</v>
      </c>
      <c r="AB599" s="7">
        <f>IF("na"=J599,"",J599/J597)</f>
        <v>1.365133924705914</v>
      </c>
      <c r="AC599" s="7">
        <f>IF("na"=M599,"",M599/M597)</f>
        <v>3.8360312541901314</v>
      </c>
      <c r="AD599" s="7">
        <f>IF("na"=Q599,"",Q599/Q597)</f>
        <v>2.1722523481711504</v>
      </c>
      <c r="AE599" s="7">
        <f>IF("na"=T599,"",T599/T597)</f>
        <v>6.1349552462712849</v>
      </c>
      <c r="AF599" s="7">
        <f>IF("na"=X599,"",X599/X597)</f>
        <v>3.3364636636479261</v>
      </c>
      <c r="AG599" s="7">
        <f t="shared" ref="AG599:AG605" si="125">AG598</f>
        <v>598</v>
      </c>
      <c r="AH599" s="61">
        <f t="shared" ca="1" si="124"/>
        <v>3</v>
      </c>
      <c r="AI599" s="61">
        <f t="shared" ca="1" si="124"/>
        <v>7</v>
      </c>
      <c r="AJ599" s="61">
        <f t="shared" ca="1" si="124"/>
        <v>3</v>
      </c>
      <c r="AK599" s="61">
        <f t="shared" ca="1" si="124"/>
        <v>7</v>
      </c>
      <c r="AL599" s="61">
        <f t="shared" ca="1" si="124"/>
        <v>3</v>
      </c>
      <c r="AM599" s="61">
        <f t="shared" ca="1" si="124"/>
        <v>7</v>
      </c>
      <c r="AO599" s="8">
        <f>IF("na"=F599,"",SQRT(F599)/SQRT(F597))</f>
        <v>1.4781330351306439</v>
      </c>
      <c r="AP599" s="8">
        <f>IF("na"=J599,"",SQRT(J599)/SQRT(J597))</f>
        <v>1.168389457632135</v>
      </c>
      <c r="AQ599" s="8">
        <f>IF("na"=M599,"",SQRT(M599)/SQRT(M597))</f>
        <v>1.9585788863842404</v>
      </c>
      <c r="AR599" s="8">
        <f>IF("na"=Q599,"",SQRT(Q599)/SQRT(Q597))</f>
        <v>1.4738562847751304</v>
      </c>
      <c r="AS599" s="8">
        <f>IF("na"=T599,"",SQRT(T599)/SQRT(T597))</f>
        <v>2.4768841810369908</v>
      </c>
      <c r="AT599" s="8">
        <f>IF("na"=X599,"",SQRT(X599)/SQRT(X597))</f>
        <v>1.8265989334410349</v>
      </c>
    </row>
    <row r="600" spans="1:46" x14ac:dyDescent="0.3">
      <c r="A600" s="11" t="s">
        <v>284</v>
      </c>
      <c r="B600" s="56">
        <v>0.48168100000000003</v>
      </c>
      <c r="C600" s="56">
        <v>1.79271</v>
      </c>
      <c r="D600" s="58">
        <v>0.56061899999999998</v>
      </c>
      <c r="E600" s="59">
        <v>4.6482700000000002E-2</v>
      </c>
      <c r="F600" s="59">
        <v>8.3918490999999994E-3</v>
      </c>
      <c r="G600" s="59">
        <v>1.6417600000000001</v>
      </c>
      <c r="H600" s="59">
        <v>0.25867800000000002</v>
      </c>
      <c r="I600" s="59">
        <v>1.61371</v>
      </c>
      <c r="J600" s="60">
        <v>9.89553076E-2</v>
      </c>
      <c r="K600" s="58">
        <v>0.54305099999999995</v>
      </c>
      <c r="L600" s="59">
        <v>4.0886899999999997E-2</v>
      </c>
      <c r="M600" s="59">
        <v>5.4380154000000002E-3</v>
      </c>
      <c r="N600" s="59">
        <v>1.6600299999999999</v>
      </c>
      <c r="O600" s="59">
        <v>0.23827400000000001</v>
      </c>
      <c r="P600" s="59">
        <v>1.63612</v>
      </c>
      <c r="Q600" s="60">
        <v>8.1294927099999997E-2</v>
      </c>
      <c r="R600" s="58">
        <v>0.54459500000000005</v>
      </c>
      <c r="S600" s="59">
        <v>3.7776999999999998E-2</v>
      </c>
      <c r="T600" s="59">
        <v>5.3852730000000003E-3</v>
      </c>
      <c r="U600" s="59">
        <v>1.68842</v>
      </c>
      <c r="V600" s="59">
        <v>0.211008</v>
      </c>
      <c r="W600" s="59">
        <v>1.6692100000000001</v>
      </c>
      <c r="X600" s="60">
        <v>5.9776625999999999E-2</v>
      </c>
      <c r="Y600" s="59"/>
      <c r="Z600" s="59"/>
      <c r="AA600" s="9">
        <f>IF("na"=F600,"",F600/F597)</f>
        <v>4.2912457779022537</v>
      </c>
      <c r="AB600" s="7">
        <f>IF("na"=J600,"",J600/J597)</f>
        <v>0.93905302427579707</v>
      </c>
      <c r="AC600" s="7">
        <f>IF("na"=M600,"",M600/M597)</f>
        <v>5.6964997737329037</v>
      </c>
      <c r="AD600" s="7">
        <f>IF("na"=Q600,"",Q600/Q597)</f>
        <v>1.6723734248653612</v>
      </c>
      <c r="AE600" s="7">
        <f>IF("na"=T600,"",T600/T597)</f>
        <v>10.262776652137523</v>
      </c>
      <c r="AF600" s="7">
        <f>IF("na"=X600,"",X600/X597)</f>
        <v>2.258263108455584</v>
      </c>
      <c r="AG600" s="7">
        <f t="shared" si="125"/>
        <v>598</v>
      </c>
      <c r="AH600" s="61">
        <f t="shared" ca="1" si="124"/>
        <v>4</v>
      </c>
      <c r="AI600" s="61">
        <f t="shared" ca="1" si="124"/>
        <v>6</v>
      </c>
      <c r="AJ600" s="61">
        <f t="shared" ca="1" si="124"/>
        <v>4</v>
      </c>
      <c r="AK600" s="61">
        <f t="shared" ca="1" si="124"/>
        <v>6</v>
      </c>
      <c r="AL600" s="61">
        <f t="shared" ca="1" si="124"/>
        <v>4</v>
      </c>
      <c r="AM600" s="61">
        <f t="shared" ca="1" si="124"/>
        <v>5</v>
      </c>
      <c r="AO600" s="8">
        <f>IF("na"=F600,"",SQRT(F600)/SQRT(F597))</f>
        <v>2.0715322295108649</v>
      </c>
      <c r="AP600" s="8">
        <f>IF("na"=J600,"",SQRT(J600)/SQRT(J597))</f>
        <v>0.96904748298305654</v>
      </c>
      <c r="AQ600" s="8">
        <f>IF("na"=M600,"",SQRT(M600)/SQRT(M597))</f>
        <v>2.3867341229665495</v>
      </c>
      <c r="AR600" s="8">
        <f>IF("na"=Q600,"",SQRT(Q600)/SQRT(Q597))</f>
        <v>1.2932027779375366</v>
      </c>
      <c r="AS600" s="8">
        <f>IF("na"=T600,"",SQRT(T600)/SQRT(T597))</f>
        <v>3.2035568751213899</v>
      </c>
      <c r="AT600" s="8">
        <f>IF("na"=X600,"",SQRT(X600)/SQRT(X597))</f>
        <v>1.5027518452677355</v>
      </c>
    </row>
    <row r="601" spans="1:46" x14ac:dyDescent="0.3">
      <c r="A601" s="11" t="s">
        <v>286</v>
      </c>
      <c r="B601" s="56">
        <v>0.48168100000000003</v>
      </c>
      <c r="C601" s="56">
        <v>1.79271</v>
      </c>
      <c r="D601" s="58">
        <v>0.57463299999999995</v>
      </c>
      <c r="E601" s="59">
        <v>4.4729199999999997E-2</v>
      </c>
      <c r="F601" s="59">
        <v>1.0640775599999999E-2</v>
      </c>
      <c r="G601" s="59">
        <v>1.72228</v>
      </c>
      <c r="H601" s="59">
        <v>0.237264</v>
      </c>
      <c r="I601" s="59">
        <v>1.6987699999999999</v>
      </c>
      <c r="J601" s="60">
        <v>6.5118929199999995E-2</v>
      </c>
      <c r="K601" s="58">
        <v>0.57400799999999996</v>
      </c>
      <c r="L601" s="59">
        <v>3.5274699999999999E-2</v>
      </c>
      <c r="M601" s="59">
        <v>9.7685793E-3</v>
      </c>
      <c r="N601" s="59">
        <v>1.71265</v>
      </c>
      <c r="O601" s="59">
        <v>0.19231200000000001</v>
      </c>
      <c r="P601" s="59">
        <v>1.69645</v>
      </c>
      <c r="Q601" s="60">
        <v>4.6249892899999999E-2</v>
      </c>
      <c r="R601" s="58">
        <v>0.57494599999999996</v>
      </c>
      <c r="S601" s="59">
        <v>3.0220299999999999E-2</v>
      </c>
      <c r="T601" s="59">
        <v>9.6116267000000005E-3</v>
      </c>
      <c r="U601" s="59">
        <v>1.70797</v>
      </c>
      <c r="V601" s="59">
        <v>0.15732199999999999</v>
      </c>
      <c r="W601" s="59">
        <v>1.6971000000000001</v>
      </c>
      <c r="X601" s="60">
        <v>3.3891483700000002E-2</v>
      </c>
      <c r="Y601" s="59"/>
      <c r="Z601" s="59"/>
      <c r="AA601" s="9">
        <f>IF("na"=F601,"",F601/F597)</f>
        <v>5.4412541053801027</v>
      </c>
      <c r="AB601" s="7">
        <f>IF("na"=J601,"",J601/J597)</f>
        <v>0.61795702409459752</v>
      </c>
      <c r="AC601" s="7">
        <f>IF("na"=M601,"",M601/M597)</f>
        <v>10.232907720736122</v>
      </c>
      <c r="AD601" s="7">
        <f>IF("na"=Q601,"",Q601/Q597)</f>
        <v>0.95143810995347033</v>
      </c>
      <c r="AE601" s="7">
        <f>IF("na"=T601,"",T601/T597)</f>
        <v>18.316987474139495</v>
      </c>
      <c r="AF601" s="7">
        <f>IF("na"=X601,"",X601/X597)</f>
        <v>1.28036479226067</v>
      </c>
      <c r="AG601" s="7">
        <f t="shared" si="125"/>
        <v>598</v>
      </c>
      <c r="AH601" s="61">
        <f t="shared" ca="1" si="124"/>
        <v>7</v>
      </c>
      <c r="AI601" s="61">
        <f t="shared" ca="1" si="124"/>
        <v>1</v>
      </c>
      <c r="AJ601" s="61">
        <f t="shared" ca="1" si="124"/>
        <v>7</v>
      </c>
      <c r="AK601" s="61">
        <f t="shared" ca="1" si="124"/>
        <v>1</v>
      </c>
      <c r="AL601" s="61">
        <f t="shared" ca="1" si="124"/>
        <v>8</v>
      </c>
      <c r="AM601" s="61">
        <f t="shared" ca="1" si="124"/>
        <v>2</v>
      </c>
      <c r="AO601" s="8">
        <f>IF("na"=F601,"",SQRT(F601)/SQRT(F597))</f>
        <v>2.3326495890682128</v>
      </c>
      <c r="AP601" s="8">
        <f>IF("na"=J601,"",SQRT(J601)/SQRT(J597))</f>
        <v>0.78610242595643831</v>
      </c>
      <c r="AQ601" s="8">
        <f>IF("na"=M601,"",SQRT(M601)/SQRT(M597))</f>
        <v>3.198891639417647</v>
      </c>
      <c r="AR601" s="8">
        <f>IF("na"=Q601,"",SQRT(Q601)/SQRT(Q597))</f>
        <v>0.97541689033636814</v>
      </c>
      <c r="AS601" s="8">
        <f>IF("na"=T601,"",SQRT(T601)/SQRT(T597))</f>
        <v>4.2798349821154895</v>
      </c>
      <c r="AT601" s="8">
        <f>IF("na"=X601,"",SQRT(X601)/SQRT(X597))</f>
        <v>1.1315320553394279</v>
      </c>
    </row>
    <row r="602" spans="1:46" x14ac:dyDescent="0.3">
      <c r="A602" s="11" t="s">
        <v>288</v>
      </c>
      <c r="B602" s="56">
        <v>0.48168100000000003</v>
      </c>
      <c r="C602" s="56">
        <v>1.79271</v>
      </c>
      <c r="D602" s="62">
        <v>0.50558999999999998</v>
      </c>
      <c r="E602" s="63">
        <v>4.3796799999999997E-2</v>
      </c>
      <c r="F602" s="64">
        <v>2.4897997999999998E-3</v>
      </c>
      <c r="G602" s="63">
        <v>1.71628</v>
      </c>
      <c r="H602" s="64">
        <v>0.27672799999999997</v>
      </c>
      <c r="I602" s="64">
        <v>1.6853899999999999</v>
      </c>
      <c r="J602" s="65">
        <v>8.8095968299999994E-2</v>
      </c>
      <c r="K602" s="62">
        <v>0.50388500000000003</v>
      </c>
      <c r="L602" s="63">
        <v>3.1360300000000001E-2</v>
      </c>
      <c r="M602" s="64">
        <v>1.4764859999999999E-3</v>
      </c>
      <c r="N602" s="63">
        <v>1.7180500000000001</v>
      </c>
      <c r="O602" s="64">
        <v>0.200072</v>
      </c>
      <c r="P602" s="64">
        <v>1.70187</v>
      </c>
      <c r="Q602" s="65">
        <v>4.82807107E-2</v>
      </c>
      <c r="R602" s="62">
        <v>0.503803</v>
      </c>
      <c r="S602" s="63">
        <v>2.10563E-2</v>
      </c>
      <c r="T602" s="64">
        <v>9.3275050000000005E-4</v>
      </c>
      <c r="U602" s="63">
        <v>1.7099899999999999</v>
      </c>
      <c r="V602" s="64">
        <v>0.13974700000000001</v>
      </c>
      <c r="W602" s="64">
        <v>1.70197</v>
      </c>
      <c r="X602" s="65">
        <v>2.7762971599999998E-2</v>
      </c>
      <c r="Y602" s="63"/>
      <c r="Z602" s="63"/>
      <c r="AA602" s="9">
        <f>IF("na"=F602,"",F602/F597)</f>
        <v>1.2731810060278463</v>
      </c>
      <c r="AB602" s="7">
        <f>IF("na"=J602,"",J602/J597)</f>
        <v>0.83600149870707641</v>
      </c>
      <c r="AC602" s="7">
        <f>IF("na"=M602,"",M602/M597)</f>
        <v>1.5466675884955752</v>
      </c>
      <c r="AD602" s="7">
        <f>IF("na"=Q602,"",Q602/Q597)</f>
        <v>0.99321544884308899</v>
      </c>
      <c r="AE602" s="7">
        <f>IF("na"=T602,"",T602/T597)</f>
        <v>1.7775533484875512</v>
      </c>
      <c r="AF602" s="7">
        <f>IF("na"=X602,"",X602/X597)</f>
        <v>1.0488396341636963</v>
      </c>
      <c r="AG602" s="7">
        <f t="shared" si="125"/>
        <v>598</v>
      </c>
      <c r="AH602" s="61">
        <f t="shared" ca="1" si="124"/>
        <v>1</v>
      </c>
      <c r="AI602" s="61">
        <f t="shared" ca="1" si="124"/>
        <v>2</v>
      </c>
      <c r="AJ602" s="61">
        <f t="shared" ca="1" si="124"/>
        <v>1</v>
      </c>
      <c r="AK602" s="61">
        <f t="shared" ca="1" si="124"/>
        <v>2</v>
      </c>
      <c r="AL602" s="61">
        <f t="shared" ca="1" si="124"/>
        <v>1</v>
      </c>
      <c r="AM602" s="61">
        <f t="shared" ca="1" si="124"/>
        <v>1</v>
      </c>
      <c r="AO602" s="8">
        <f>IF("na"=F602,"",SQRT(F602)/SQRT(F597))</f>
        <v>1.1283532275080557</v>
      </c>
      <c r="AP602" s="8">
        <f>IF("na"=J602,"",SQRT(J602)/SQRT(J597))</f>
        <v>0.91433117561804511</v>
      </c>
      <c r="AQ602" s="8">
        <f>IF("na"=M602,"",SQRT(M602)/SQRT(M597))</f>
        <v>1.2436509110259095</v>
      </c>
      <c r="AR602" s="8">
        <f>IF("na"=Q602,"",SQRT(Q602)/SQRT(Q597))</f>
        <v>0.99660195105322202</v>
      </c>
      <c r="AS602" s="8">
        <f>IF("na"=T602,"",SQRT(T602)/SQRT(T597))</f>
        <v>1.333249169693179</v>
      </c>
      <c r="AT602" s="8">
        <f>IF("na"=X602,"",SQRT(X602)/SQRT(X597))</f>
        <v>1.0241287195287985</v>
      </c>
    </row>
    <row r="603" spans="1:46" x14ac:dyDescent="0.3">
      <c r="A603" s="11" t="s">
        <v>290</v>
      </c>
      <c r="B603" s="56">
        <v>0.48168100000000003</v>
      </c>
      <c r="C603" s="56">
        <v>1.79271</v>
      </c>
      <c r="D603" s="66">
        <v>0.573882</v>
      </c>
      <c r="E603" s="7">
        <v>5.4025999999999998E-2</v>
      </c>
      <c r="F603" s="64">
        <v>1.1419833000000001E-2</v>
      </c>
      <c r="G603" s="63">
        <v>1.7321599999999999</v>
      </c>
      <c r="H603" s="64">
        <v>0.29907899999999998</v>
      </c>
      <c r="I603" s="64">
        <v>1.6959299999999999</v>
      </c>
      <c r="J603" s="65">
        <v>9.8814616600000002E-2</v>
      </c>
      <c r="K603" s="66">
        <v>0.57126600000000005</v>
      </c>
      <c r="L603" s="7">
        <v>4.9839099999999997E-2</v>
      </c>
      <c r="M603" s="64">
        <v>1.0509408E-2</v>
      </c>
      <c r="N603" s="63">
        <v>1.74105</v>
      </c>
      <c r="O603" s="64">
        <v>0.256633</v>
      </c>
      <c r="P603" s="64">
        <v>1.7128000000000001</v>
      </c>
      <c r="Q603" s="65">
        <v>7.2246104699999994E-2</v>
      </c>
      <c r="R603" s="66">
        <v>0.56652000000000002</v>
      </c>
      <c r="S603" s="7">
        <v>4.7692199999999997E-2</v>
      </c>
      <c r="T603" s="64">
        <v>9.4722017999999998E-3</v>
      </c>
      <c r="U603" s="63">
        <v>1.7511099999999999</v>
      </c>
      <c r="V603" s="64">
        <v>0.239981</v>
      </c>
      <c r="W603" s="64">
        <v>1.72695</v>
      </c>
      <c r="X603" s="65">
        <v>6.1915257899999999E-2</v>
      </c>
      <c r="Y603" s="63"/>
      <c r="Z603" s="63"/>
      <c r="AA603" s="9">
        <f>IF("na"=F603,"",F603/F597)</f>
        <v>5.8396319525810867</v>
      </c>
      <c r="AB603" s="7">
        <f>IF("na"=J603,"",J603/J597)</f>
        <v>0.93771791338338872</v>
      </c>
      <c r="AC603" s="7">
        <f>IF("na"=M603,"",M603/M597)</f>
        <v>11.008950120675783</v>
      </c>
      <c r="AD603" s="7">
        <f>IF("na"=Q603,"",Q603/Q597)</f>
        <v>1.4862239239319088</v>
      </c>
      <c r="AE603" s="7">
        <f>IF("na"=T603,"",T603/T597)</f>
        <v>18.051283839718991</v>
      </c>
      <c r="AF603" s="7">
        <f>IF("na"=X603,"",X603/X597)</f>
        <v>2.33905712186036</v>
      </c>
      <c r="AG603" s="7">
        <f t="shared" si="125"/>
        <v>598</v>
      </c>
      <c r="AH603" s="61">
        <f t="shared" ca="1" si="124"/>
        <v>8</v>
      </c>
      <c r="AI603" s="61">
        <f t="shared" ca="1" si="124"/>
        <v>5</v>
      </c>
      <c r="AJ603" s="61">
        <f t="shared" ca="1" si="124"/>
        <v>8</v>
      </c>
      <c r="AK603" s="61">
        <f t="shared" ca="1" si="124"/>
        <v>5</v>
      </c>
      <c r="AL603" s="61">
        <f t="shared" ca="1" si="124"/>
        <v>7</v>
      </c>
      <c r="AM603" s="61">
        <f t="shared" ca="1" si="124"/>
        <v>6</v>
      </c>
      <c r="AO603" s="8">
        <f>IF("na"=F603,"",SQRT(F603)/SQRT(F597))</f>
        <v>2.4165330439663113</v>
      </c>
      <c r="AP603" s="8">
        <f>IF("na"=J603,"",SQRT(J603)/SQRT(J597))</f>
        <v>0.96835836000077413</v>
      </c>
      <c r="AQ603" s="8">
        <f>IF("na"=M603,"",SQRT(M603)/SQRT(M597))</f>
        <v>3.3179737974667285</v>
      </c>
      <c r="AR603" s="8">
        <f>IF("na"=Q603,"",SQRT(Q603)/SQRT(Q597))</f>
        <v>1.2191078393365817</v>
      </c>
      <c r="AS603" s="8">
        <f>IF("na"=T603,"",SQRT(T603)/SQRT(T597))</f>
        <v>4.2486802468200624</v>
      </c>
      <c r="AT603" s="8">
        <f>IF("na"=X603,"",SQRT(X603)/SQRT(X597))</f>
        <v>1.5293976336650845</v>
      </c>
    </row>
    <row r="604" spans="1:46" x14ac:dyDescent="0.3">
      <c r="A604" s="11" t="s">
        <v>292</v>
      </c>
      <c r="B604" s="56">
        <v>0.48168100000000003</v>
      </c>
      <c r="C604" s="56">
        <v>1.79271</v>
      </c>
      <c r="D604" s="66">
        <v>0.56820700000000002</v>
      </c>
      <c r="E604" s="7">
        <v>5.2914099999999999E-2</v>
      </c>
      <c r="F604" s="64">
        <v>1.0286650499999999E-2</v>
      </c>
      <c r="G604" s="63">
        <v>1.75952</v>
      </c>
      <c r="H604" s="64">
        <v>0.29180200000000001</v>
      </c>
      <c r="I604" s="64">
        <v>1.7250000000000001</v>
      </c>
      <c r="J604" s="65">
        <v>8.9733051300000005E-2</v>
      </c>
      <c r="K604" s="66">
        <v>0.56121900000000002</v>
      </c>
      <c r="L604" s="7">
        <v>4.8687099999999997E-2</v>
      </c>
      <c r="M604" s="64">
        <v>8.6967270999999992E-3</v>
      </c>
      <c r="N604" s="63">
        <v>1.76715</v>
      </c>
      <c r="O604" s="64">
        <v>0.25459700000000002</v>
      </c>
      <c r="P604" s="64">
        <v>1.74065</v>
      </c>
      <c r="Q604" s="65">
        <v>6.7529876000000003E-2</v>
      </c>
      <c r="R604" s="66">
        <v>0.552091</v>
      </c>
      <c r="S604" s="7">
        <v>4.5544099999999997E-2</v>
      </c>
      <c r="T604" s="64">
        <v>7.0318331E-3</v>
      </c>
      <c r="U604" s="63">
        <v>1.7983199999999999</v>
      </c>
      <c r="V604" s="64">
        <v>0.22955200000000001</v>
      </c>
      <c r="W604" s="64">
        <v>1.7766500000000001</v>
      </c>
      <c r="X604" s="65">
        <v>5.2952044300000001E-2</v>
      </c>
      <c r="Y604" s="63"/>
      <c r="Z604" s="63"/>
      <c r="AA604" s="9">
        <f>IF("na"=F604,"",F604/F597)</f>
        <v>5.260169123737116</v>
      </c>
      <c r="AB604" s="7">
        <f>IF("na"=J604,"",J604/J597)</f>
        <v>0.85153687300306313</v>
      </c>
      <c r="AC604" s="7">
        <f>IF("na"=M604,"",M604/M597)</f>
        <v>9.1101073302158735</v>
      </c>
      <c r="AD604" s="7">
        <f>IF("na"=Q604,"",Q604/Q597)</f>
        <v>1.3892031647673766</v>
      </c>
      <c r="AE604" s="7">
        <f>IF("na"=T604,"",T604/T597)</f>
        <v>13.400645159569034</v>
      </c>
      <c r="AF604" s="7">
        <f>IF("na"=X604,"",X604/X597)</f>
        <v>2.0004415799579554</v>
      </c>
      <c r="AG604" s="7">
        <f t="shared" si="125"/>
        <v>598</v>
      </c>
      <c r="AH604" s="61">
        <f t="shared" ca="1" si="124"/>
        <v>6</v>
      </c>
      <c r="AI604" s="61">
        <f t="shared" ca="1" si="124"/>
        <v>3</v>
      </c>
      <c r="AJ604" s="61">
        <f t="shared" ca="1" si="124"/>
        <v>6</v>
      </c>
      <c r="AK604" s="61">
        <f t="shared" ca="1" si="124"/>
        <v>4</v>
      </c>
      <c r="AL604" s="61">
        <f t="shared" ca="1" si="124"/>
        <v>6</v>
      </c>
      <c r="AM604" s="61">
        <f t="shared" ca="1" si="124"/>
        <v>3</v>
      </c>
      <c r="AO604" s="8">
        <f>IF("na"=F604,"",SQRT(F604)/SQRT(F597))</f>
        <v>2.2935058586664034</v>
      </c>
      <c r="AP604" s="8">
        <f>IF("na"=J604,"",SQRT(J604)/SQRT(J597))</f>
        <v>0.92278755572616122</v>
      </c>
      <c r="AQ604" s="8">
        <f>IF("na"=M604,"",SQRT(M604)/SQRT(M597))</f>
        <v>3.0182954345484263</v>
      </c>
      <c r="AR604" s="8">
        <f>IF("na"=Q604,"",SQRT(Q604)/SQRT(Q597))</f>
        <v>1.1786446303985678</v>
      </c>
      <c r="AS604" s="8">
        <f>IF("na"=T604,"",SQRT(T604)/SQRT(T597))</f>
        <v>3.6606891645657424</v>
      </c>
      <c r="AT604" s="8">
        <f>IF("na"=X604,"",SQRT(X604)/SQRT(X597))</f>
        <v>1.4143696758478512</v>
      </c>
    </row>
    <row r="605" spans="1:46" x14ac:dyDescent="0.3">
      <c r="A605" s="11" t="s">
        <v>294</v>
      </c>
      <c r="B605" s="56">
        <v>0.48168100000000003</v>
      </c>
      <c r="C605" s="56">
        <v>1.79271</v>
      </c>
      <c r="D605" s="67">
        <v>0.56555699999999998</v>
      </c>
      <c r="E605" s="68">
        <v>5.3604600000000002E-2</v>
      </c>
      <c r="F605" s="69">
        <v>9.9086364000000003E-3</v>
      </c>
      <c r="G605" s="68">
        <v>1.7737799999999999</v>
      </c>
      <c r="H605" s="69">
        <v>0.304537</v>
      </c>
      <c r="I605" s="69">
        <v>1.73692</v>
      </c>
      <c r="J605" s="70">
        <v>9.5855308400000006E-2</v>
      </c>
      <c r="K605" s="67">
        <v>0.55481999999999998</v>
      </c>
      <c r="L605" s="68">
        <v>4.8543999999999997E-2</v>
      </c>
      <c r="M605" s="69">
        <v>7.7058331999999997E-3</v>
      </c>
      <c r="N605" s="68">
        <v>1.7877799999999999</v>
      </c>
      <c r="O605" s="69">
        <v>0.25307099999999999</v>
      </c>
      <c r="P605" s="69">
        <v>1.7616799999999999</v>
      </c>
      <c r="Q605" s="70">
        <v>6.50077919E-2</v>
      </c>
      <c r="R605" s="67">
        <v>0.54500099999999996</v>
      </c>
      <c r="S605" s="68">
        <v>4.3236799999999999E-2</v>
      </c>
      <c r="T605" s="69">
        <v>5.8788432E-3</v>
      </c>
      <c r="U605" s="68">
        <v>1.8184199999999999</v>
      </c>
      <c r="V605" s="69">
        <v>0.23166600000000001</v>
      </c>
      <c r="W605" s="69">
        <v>1.79749</v>
      </c>
      <c r="X605" s="70">
        <v>5.3691983899999997E-2</v>
      </c>
      <c r="Y605" s="63"/>
      <c r="Z605" s="63"/>
      <c r="AA605" s="9">
        <f>IF("na"=F605,"",F605/F597)</f>
        <v>5.0668682920273902</v>
      </c>
      <c r="AB605" s="7">
        <f>IF("na"=J605,"",J605/J597)</f>
        <v>0.90963506080707912</v>
      </c>
      <c r="AC605" s="7">
        <f>IF("na"=M605,"",M605/M597)</f>
        <v>8.0721134184768033</v>
      </c>
      <c r="AD605" s="7">
        <f>IF("na"=Q605,"",Q605/Q597)</f>
        <v>1.3373196515571719</v>
      </c>
      <c r="AE605" s="7">
        <f>IF("na"=T605,"",T605/T597)</f>
        <v>11.203379055163488</v>
      </c>
      <c r="AF605" s="7">
        <f>IF("na"=X605,"",X605/X597)</f>
        <v>2.0283952871672812</v>
      </c>
      <c r="AG605" s="7">
        <f t="shared" si="125"/>
        <v>598</v>
      </c>
      <c r="AH605" s="61">
        <f t="shared" ca="1" si="124"/>
        <v>5</v>
      </c>
      <c r="AI605" s="61">
        <f t="shared" ca="1" si="124"/>
        <v>4</v>
      </c>
      <c r="AJ605" s="61">
        <f t="shared" ca="1" si="124"/>
        <v>5</v>
      </c>
      <c r="AK605" s="61">
        <f t="shared" ca="1" si="124"/>
        <v>3</v>
      </c>
      <c r="AL605" s="61">
        <f t="shared" ca="1" si="124"/>
        <v>5</v>
      </c>
      <c r="AM605" s="61">
        <f t="shared" ca="1" si="124"/>
        <v>4</v>
      </c>
      <c r="AO605" s="8">
        <f>IF("na"=F605,"",SQRT(F605)/SQRT(F597))</f>
        <v>2.2509705222475462</v>
      </c>
      <c r="AP605" s="8">
        <f>IF("na"=J605,"",SQRT(J605)/SQRT(J597))</f>
        <v>0.95374790212460203</v>
      </c>
      <c r="AQ605" s="8">
        <f>IF("na"=M605,"",SQRT(M605)/SQRT(M597))</f>
        <v>2.8411464971867963</v>
      </c>
      <c r="AR605" s="8">
        <f>IF("na"=Q605,"",SQRT(Q605)/SQRT(Q597))</f>
        <v>1.156425376562263</v>
      </c>
      <c r="AS605" s="8">
        <f>IF("na"=T605,"",SQRT(T605)/SQRT(T597))</f>
        <v>3.3471449109895861</v>
      </c>
      <c r="AT605" s="8">
        <f>IF("na"=X605,"",SQRT(X605)/SQRT(X597))</f>
        <v>1.4242174297372159</v>
      </c>
    </row>
    <row r="606" spans="1:46" x14ac:dyDescent="0.3">
      <c r="B606" s="71"/>
      <c r="C606" s="71"/>
      <c r="D606" s="7"/>
      <c r="E606" s="7"/>
      <c r="F606" s="7"/>
      <c r="G606" s="7"/>
      <c r="H606" s="7"/>
      <c r="I606" s="7"/>
      <c r="J606" s="7"/>
      <c r="K606" s="7"/>
      <c r="L606" s="7"/>
    </row>
    <row r="607" spans="1:46" x14ac:dyDescent="0.3">
      <c r="A607" s="11"/>
      <c r="B607" s="11"/>
      <c r="C607" s="11"/>
      <c r="D607" s="73" t="s">
        <v>355</v>
      </c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11"/>
      <c r="Z607" s="11"/>
      <c r="AA607" s="49"/>
      <c r="AB607" s="50"/>
      <c r="AC607" s="50"/>
      <c r="AD607" s="50"/>
      <c r="AE607" s="50"/>
      <c r="AF607" s="50"/>
      <c r="AG607" s="50"/>
      <c r="AH607" s="51"/>
      <c r="AI607" s="51"/>
      <c r="AJ607" s="51"/>
      <c r="AK607" s="51"/>
      <c r="AL607" s="51"/>
      <c r="AM607" s="51"/>
    </row>
    <row r="608" spans="1:46" x14ac:dyDescent="0.3">
      <c r="B608" s="52" t="s">
        <v>305</v>
      </c>
      <c r="C608" s="52" t="s">
        <v>305</v>
      </c>
      <c r="D608" s="72">
        <v>7</v>
      </c>
      <c r="E608" s="72"/>
      <c r="F608" s="72"/>
      <c r="G608" s="72"/>
      <c r="H608" s="72"/>
      <c r="I608" s="72"/>
      <c r="J608" s="72"/>
      <c r="K608" s="72">
        <v>15</v>
      </c>
      <c r="L608" s="72"/>
      <c r="M608" s="72"/>
      <c r="N608" s="72"/>
      <c r="O608" s="72"/>
      <c r="P608" s="72"/>
      <c r="Q608" s="72"/>
      <c r="R608" s="72">
        <v>30</v>
      </c>
      <c r="S608" s="72"/>
      <c r="T608" s="72"/>
      <c r="U608" s="72"/>
      <c r="V608" s="72"/>
      <c r="W608" s="72"/>
      <c r="X608" s="72"/>
      <c r="Y608" s="53"/>
      <c r="Z608" s="53"/>
    </row>
    <row r="609" spans="1:46" x14ac:dyDescent="0.3">
      <c r="B609" s="54" t="s">
        <v>296</v>
      </c>
      <c r="C609" s="54" t="s">
        <v>306</v>
      </c>
      <c r="D609" s="55" t="s">
        <v>296</v>
      </c>
      <c r="E609" s="56" t="s">
        <v>299</v>
      </c>
      <c r="F609" s="56" t="s">
        <v>307</v>
      </c>
      <c r="G609" s="56" t="s">
        <v>308</v>
      </c>
      <c r="H609" s="56" t="s">
        <v>309</v>
      </c>
      <c r="I609" s="56" t="s">
        <v>310</v>
      </c>
      <c r="J609" s="57" t="s">
        <v>311</v>
      </c>
      <c r="K609" s="55" t="s">
        <v>296</v>
      </c>
      <c r="L609" s="56" t="s">
        <v>299</v>
      </c>
      <c r="M609" s="56" t="s">
        <v>307</v>
      </c>
      <c r="N609" s="56" t="s">
        <v>308</v>
      </c>
      <c r="O609" s="56" t="s">
        <v>309</v>
      </c>
      <c r="P609" s="56" t="s">
        <v>310</v>
      </c>
      <c r="Q609" s="57" t="s">
        <v>311</v>
      </c>
      <c r="R609" s="55" t="s">
        <v>296</v>
      </c>
      <c r="S609" s="56" t="s">
        <v>299</v>
      </c>
      <c r="T609" s="56" t="s">
        <v>307</v>
      </c>
      <c r="U609" s="56" t="s">
        <v>308</v>
      </c>
      <c r="V609" s="56" t="s">
        <v>309</v>
      </c>
      <c r="W609" s="56" t="s">
        <v>310</v>
      </c>
      <c r="X609" s="57" t="s">
        <v>311</v>
      </c>
      <c r="Y609" s="56"/>
      <c r="Z609" s="56"/>
    </row>
    <row r="610" spans="1:46" x14ac:dyDescent="0.3">
      <c r="A610" s="11" t="s">
        <v>312</v>
      </c>
      <c r="B610" s="56">
        <v>0.30341299999999999</v>
      </c>
      <c r="C610" s="56">
        <v>3.1221199999999998</v>
      </c>
      <c r="D610" s="58">
        <v>0.30253200000000002</v>
      </c>
      <c r="E610" s="59">
        <v>3.1939799999999997E-2</v>
      </c>
      <c r="F610" s="59">
        <v>1.0209269E-3</v>
      </c>
      <c r="G610" s="59">
        <v>3.47085</v>
      </c>
      <c r="H610" s="59">
        <v>2.35467</v>
      </c>
      <c r="I610" s="59">
        <v>2.7145700000000001</v>
      </c>
      <c r="J610" s="60">
        <v>5.7105678113999998</v>
      </c>
      <c r="K610" s="58">
        <v>0.30275400000000002</v>
      </c>
      <c r="L610" s="59">
        <v>2.2319599999999998E-2</v>
      </c>
      <c r="M610" s="59">
        <v>4.9859869999999997E-4</v>
      </c>
      <c r="N610" s="59">
        <v>3.0843799999999999</v>
      </c>
      <c r="O610" s="59">
        <v>1.5128299999999999</v>
      </c>
      <c r="P610" s="59">
        <v>2.7209500000000002</v>
      </c>
      <c r="Q610" s="60">
        <v>2.4495919777999999</v>
      </c>
      <c r="R610" s="58">
        <v>0.30383100000000002</v>
      </c>
      <c r="S610" s="59">
        <v>1.6654200000000001E-2</v>
      </c>
      <c r="T610" s="59">
        <v>2.7753700000000001E-4</v>
      </c>
      <c r="U610" s="59">
        <v>2.8516499999999998</v>
      </c>
      <c r="V610" s="59">
        <v>0.72275</v>
      </c>
      <c r="W610" s="59">
        <v>2.7086399999999999</v>
      </c>
      <c r="X610" s="60">
        <v>0.69333327290000002</v>
      </c>
      <c r="Y610" s="59"/>
      <c r="Z610" s="59"/>
      <c r="AH610" s="61"/>
      <c r="AI610" s="61"/>
    </row>
    <row r="611" spans="1:46" x14ac:dyDescent="0.3">
      <c r="A611" s="11" t="s">
        <v>280</v>
      </c>
      <c r="B611" s="56">
        <v>0.30341299999999999</v>
      </c>
      <c r="C611" s="56">
        <v>3.1221199999999998</v>
      </c>
      <c r="D611" s="58">
        <v>0.30378899999999998</v>
      </c>
      <c r="E611" s="59">
        <v>3.7546400000000001E-2</v>
      </c>
      <c r="F611" s="59">
        <v>1.4098734E-3</v>
      </c>
      <c r="G611" s="59">
        <v>3.3023600000000002</v>
      </c>
      <c r="H611" s="59">
        <v>2.3464800000000001</v>
      </c>
      <c r="I611" s="59">
        <v>2.5626500000000001</v>
      </c>
      <c r="J611" s="60">
        <v>5.8189750712999997</v>
      </c>
      <c r="K611" s="58">
        <v>0.30745899999999998</v>
      </c>
      <c r="L611" s="59">
        <v>3.11437E-2</v>
      </c>
      <c r="M611" s="59">
        <v>9.863001000000001E-4</v>
      </c>
      <c r="N611" s="59">
        <v>2.9359700000000002</v>
      </c>
      <c r="O611" s="59">
        <v>1.41875</v>
      </c>
      <c r="P611" s="59">
        <v>2.5757099999999999</v>
      </c>
      <c r="Q611" s="60">
        <v>2.3114154506000002</v>
      </c>
      <c r="R611" s="58">
        <v>0.30377500000000002</v>
      </c>
      <c r="S611" s="59">
        <v>2.9481899999999998E-2</v>
      </c>
      <c r="T611" s="59">
        <v>8.6931339999999995E-4</v>
      </c>
      <c r="U611" s="59">
        <v>3.4256700000000002</v>
      </c>
      <c r="V611" s="59">
        <v>1.39317</v>
      </c>
      <c r="W611" s="59">
        <v>3.1087500000000001</v>
      </c>
      <c r="X611" s="60">
        <v>1.9411014058</v>
      </c>
      <c r="Y611" s="59"/>
      <c r="Z611" s="59"/>
      <c r="AA611" s="9">
        <f>IF("na"=F611,"",F611/F610)</f>
        <v>1.3809738973475967</v>
      </c>
      <c r="AB611" s="7">
        <f>IF("na"=J611,"",J611/J610)</f>
        <v>1.0189836218534323</v>
      </c>
      <c r="AC611" s="7">
        <f>IF("na"=M611,"",M611/M610)</f>
        <v>1.9781441467857821</v>
      </c>
      <c r="AD611" s="7">
        <f>IF("na"=Q611,"",Q611/Q610)</f>
        <v>0.94359202330336778</v>
      </c>
      <c r="AE611" s="7">
        <f>IF("na"=T611,"",T611/T610)</f>
        <v>3.1322432684651051</v>
      </c>
      <c r="AF611" s="7">
        <f>IF("na"=X611,"",X611/X610)</f>
        <v>2.7996657331631716</v>
      </c>
      <c r="AG611" s="7">
        <f>ROW()</f>
        <v>611</v>
      </c>
      <c r="AH611" s="61">
        <f t="shared" ref="AH611:AM618" ca="1" si="126">SUM(IF(INDIRECT(ADDRESS(ROW(),AH$60))&gt;INDIRECT(ADDRESS($AG611,AH$60)),1,0), IF(INDIRECT(ADDRESS(ROW(),AH$60))&gt;INDIRECT(ADDRESS($AG611+1,AH$60)),1,0), IF(INDIRECT(ADDRESS(ROW(),AH$60))&gt;INDIRECT(ADDRESS($AG611+2,AH$60)),1,0), IF(INDIRECT(ADDRESS(ROW(),AH$60))&gt;INDIRECT(ADDRESS($AG611+3,AH$60)),1,0), IF(INDIRECT(ADDRESS(ROW(),AH$60))&gt;INDIRECT(ADDRESS($AG611+4,AH$60)),1,0), IF(INDIRECT(ADDRESS(ROW(),AH$60))&gt;INDIRECT(ADDRESS($AG611+5,AH$60)),1,0), IF(INDIRECT(ADDRESS(ROW(),AH$60))&gt;INDIRECT(ADDRESS($AG611+6,AH$60)),1,0), IF(INDIRECT(ADDRESS(ROW(),AH$60))&gt;INDIRECT(ADDRESS($AG611+7,AH$60)),1,0))+1</f>
        <v>2</v>
      </c>
      <c r="AI611" s="61">
        <f t="shared" ca="1" si="126"/>
        <v>3</v>
      </c>
      <c r="AJ611" s="61">
        <f t="shared" ca="1" si="126"/>
        <v>2</v>
      </c>
      <c r="AK611" s="61">
        <f t="shared" ca="1" si="126"/>
        <v>2</v>
      </c>
      <c r="AL611" s="61">
        <f t="shared" ca="1" si="126"/>
        <v>3</v>
      </c>
      <c r="AM611" s="61">
        <f t="shared" ca="1" si="126"/>
        <v>5</v>
      </c>
      <c r="AO611" s="8">
        <f>IF("na"=F611,"",SQRT(F611)/SQRT(F610))</f>
        <v>1.1751484575778484</v>
      </c>
      <c r="AP611" s="8">
        <f>IF("na"=J611,"",SQRT(J611)/SQRT(J610))</f>
        <v>1.0094471862625762</v>
      </c>
      <c r="AQ611" s="8">
        <f>IF("na"=M611,"",SQRT(M611)/SQRT(M610))</f>
        <v>1.4064651246247744</v>
      </c>
      <c r="AR611" s="8">
        <f>IF("na"=Q611,"",SQRT(Q611)/SQRT(Q610))</f>
        <v>0.97138664974528444</v>
      </c>
      <c r="AS611" s="8">
        <f>IF("na"=T611,"",SQRT(T611)/SQRT(T610))</f>
        <v>1.7698144728940108</v>
      </c>
      <c r="AT611" s="8">
        <f>IF("na"=X611,"",SQRT(X611)/SQRT(X610))</f>
        <v>1.6732201687653578</v>
      </c>
    </row>
    <row r="612" spans="1:46" x14ac:dyDescent="0.3">
      <c r="A612" s="11" t="s">
        <v>282</v>
      </c>
      <c r="B612" s="56">
        <v>0.30341299999999999</v>
      </c>
      <c r="C612" s="56">
        <v>3.1221199999999998</v>
      </c>
      <c r="D612" s="58">
        <v>0.32054300000000002</v>
      </c>
      <c r="E612" s="59">
        <v>3.9139699999999999E-2</v>
      </c>
      <c r="F612" s="59">
        <v>1.825353E-3</v>
      </c>
      <c r="G612" s="59">
        <v>4.0545600000000004</v>
      </c>
      <c r="H612" s="59">
        <v>2.72831</v>
      </c>
      <c r="I612" s="59">
        <v>3.2609900000000001</v>
      </c>
      <c r="J612" s="60">
        <v>7.4629603329999998</v>
      </c>
      <c r="K612" s="58">
        <v>0.320633</v>
      </c>
      <c r="L612" s="59">
        <v>3.2763500000000001E-2</v>
      </c>
      <c r="M612" s="59">
        <v>1.3699752999999999E-3</v>
      </c>
      <c r="N612" s="59">
        <v>3.7144599999999999</v>
      </c>
      <c r="O612" s="59">
        <v>1.681</v>
      </c>
      <c r="P612" s="59">
        <v>3.2551899999999998</v>
      </c>
      <c r="Q612" s="60">
        <v>2.8434686248999999</v>
      </c>
      <c r="R612" s="58">
        <v>0.31940800000000003</v>
      </c>
      <c r="S612" s="59">
        <v>2.92479E-2</v>
      </c>
      <c r="T612" s="59">
        <v>1.1112795999999999E-3</v>
      </c>
      <c r="U612" s="59">
        <v>3.6390400000000001</v>
      </c>
      <c r="V612" s="59">
        <v>1.5254799999999999</v>
      </c>
      <c r="W612" s="59">
        <v>3.2863799999999999</v>
      </c>
      <c r="X612" s="60">
        <v>2.354070578</v>
      </c>
      <c r="Y612" s="59"/>
      <c r="Z612" s="59"/>
      <c r="AA612" s="9">
        <f>IF("na"=F612,"",F612/F610)</f>
        <v>1.7879370207602523</v>
      </c>
      <c r="AB612" s="7">
        <f>IF("na"=J612,"",J612/J610)</f>
        <v>1.3068683499566718</v>
      </c>
      <c r="AC612" s="7">
        <f>IF("na"=M612,"",M612/M610)</f>
        <v>2.7476511671610857</v>
      </c>
      <c r="AD612" s="7">
        <f>IF("na"=Q612,"",Q612/Q610)</f>
        <v>1.1607927567813738</v>
      </c>
      <c r="AE612" s="7">
        <f>IF("na"=T612,"",T612/T610)</f>
        <v>4.0040772941986109</v>
      </c>
      <c r="AF612" s="7">
        <f>IF("na"=X612,"",X612/X610)</f>
        <v>3.3952943988302282</v>
      </c>
      <c r="AG612" s="7">
        <f t="shared" ref="AG612:AG618" si="127">AG611</f>
        <v>611</v>
      </c>
      <c r="AH612" s="61">
        <f t="shared" ca="1" si="126"/>
        <v>7</v>
      </c>
      <c r="AI612" s="61">
        <f t="shared" ca="1" si="126"/>
        <v>4</v>
      </c>
      <c r="AJ612" s="61">
        <f t="shared" ca="1" si="126"/>
        <v>7</v>
      </c>
      <c r="AK612" s="61">
        <f t="shared" ca="1" si="126"/>
        <v>4</v>
      </c>
      <c r="AL612" s="61">
        <f t="shared" ca="1" si="126"/>
        <v>7</v>
      </c>
      <c r="AM612" s="61">
        <f t="shared" ca="1" si="126"/>
        <v>6</v>
      </c>
      <c r="AO612" s="8">
        <f>IF("na"=F612,"",SQRT(F612)/SQRT(F610))</f>
        <v>1.3371376222215319</v>
      </c>
      <c r="AP612" s="8">
        <f>IF("na"=J612,"",SQRT(J612)/SQRT(J610))</f>
        <v>1.1431834279575048</v>
      </c>
      <c r="AQ612" s="8">
        <f>IF("na"=M612,"",SQRT(M612)/SQRT(M610))</f>
        <v>1.6576040441435602</v>
      </c>
      <c r="AR612" s="8">
        <f>IF("na"=Q612,"",SQRT(Q612)/SQRT(Q610))</f>
        <v>1.077400926666287</v>
      </c>
      <c r="AS612" s="8">
        <f>IF("na"=T612,"",SQRT(T612)/SQRT(T610))</f>
        <v>2.0010190639268308</v>
      </c>
      <c r="AT612" s="8">
        <f>IF("na"=X612,"",SQRT(X612)/SQRT(X610))</f>
        <v>1.8426324643916998</v>
      </c>
    </row>
    <row r="613" spans="1:46" x14ac:dyDescent="0.3">
      <c r="A613" s="11" t="s">
        <v>284</v>
      </c>
      <c r="B613" s="56">
        <v>0.30341299999999999</v>
      </c>
      <c r="C613" s="56">
        <v>3.1221199999999998</v>
      </c>
      <c r="D613" s="58">
        <v>0.32089899999999999</v>
      </c>
      <c r="E613" s="59">
        <v>3.6299100000000001E-2</v>
      </c>
      <c r="F613" s="59">
        <v>1.6233847000000001E-3</v>
      </c>
      <c r="G613" s="59">
        <v>3.8722699999999999</v>
      </c>
      <c r="H613" s="59">
        <v>2.3790800000000001</v>
      </c>
      <c r="I613" s="59">
        <v>3.1636799999999998</v>
      </c>
      <c r="J613" s="60">
        <v>5.6617488800000002</v>
      </c>
      <c r="K613" s="58">
        <v>0.31456600000000001</v>
      </c>
      <c r="L613" s="59">
        <v>2.9482299999999999E-2</v>
      </c>
      <c r="M613" s="59">
        <v>9.9359540000000003E-4</v>
      </c>
      <c r="N613" s="59">
        <v>3.6048900000000001</v>
      </c>
      <c r="O613" s="59">
        <v>1.95468</v>
      </c>
      <c r="P613" s="59">
        <v>3.0671300000000001</v>
      </c>
      <c r="Q613" s="60">
        <v>3.8237978025000001</v>
      </c>
      <c r="R613" s="58">
        <v>0.31521399999999999</v>
      </c>
      <c r="S613" s="59">
        <v>2.5948800000000001E-2</v>
      </c>
      <c r="T613" s="59">
        <v>8.1260380000000001E-4</v>
      </c>
      <c r="U613" s="59">
        <v>3.35162</v>
      </c>
      <c r="V613" s="59">
        <v>1.2087699999999999</v>
      </c>
      <c r="W613" s="59">
        <v>3.08155</v>
      </c>
      <c r="X613" s="60">
        <v>1.4627708377999999</v>
      </c>
      <c r="Y613" s="59"/>
      <c r="Z613" s="59"/>
      <c r="AA613" s="9">
        <f>IF("na"=F613,"",F613/F610)</f>
        <v>1.5901086551838335</v>
      </c>
      <c r="AB613" s="7">
        <f>IF("na"=J613,"",J613/J610)</f>
        <v>0.99145112482465536</v>
      </c>
      <c r="AC613" s="7">
        <f>IF("na"=M613,"",M613/M610)</f>
        <v>1.9927757533262724</v>
      </c>
      <c r="AD613" s="7">
        <f>IF("na"=Q613,"",Q613/Q610)</f>
        <v>1.5609937643305749</v>
      </c>
      <c r="AE613" s="7">
        <f>IF("na"=T613,"",T613/T610)</f>
        <v>2.9279115937694793</v>
      </c>
      <c r="AF613" s="7">
        <f>IF("na"=X613,"",X613/X610)</f>
        <v>2.1097658153367989</v>
      </c>
      <c r="AG613" s="7">
        <f t="shared" si="127"/>
        <v>611</v>
      </c>
      <c r="AH613" s="61">
        <f t="shared" ca="1" si="126"/>
        <v>4</v>
      </c>
      <c r="AI613" s="61">
        <f t="shared" ca="1" si="126"/>
        <v>2</v>
      </c>
      <c r="AJ613" s="61">
        <f t="shared" ca="1" si="126"/>
        <v>3</v>
      </c>
      <c r="AK613" s="61">
        <f t="shared" ca="1" si="126"/>
        <v>7</v>
      </c>
      <c r="AL613" s="61">
        <f t="shared" ca="1" si="126"/>
        <v>2</v>
      </c>
      <c r="AM613" s="61">
        <f t="shared" ca="1" si="126"/>
        <v>2</v>
      </c>
      <c r="AO613" s="8">
        <f>IF("na"=F613,"",SQRT(F613)/SQRT(F610))</f>
        <v>1.2609951051387287</v>
      </c>
      <c r="AP613" s="8">
        <f>IF("na"=J613,"",SQRT(J613)/SQRT(J610))</f>
        <v>0.99571638774535354</v>
      </c>
      <c r="AQ613" s="8">
        <f>IF("na"=M613,"",SQRT(M613)/SQRT(M610))</f>
        <v>1.4116570948095972</v>
      </c>
      <c r="AR613" s="8">
        <f>IF("na"=Q613,"",SQRT(Q613)/SQRT(Q610))</f>
        <v>1.2493973604624653</v>
      </c>
      <c r="AS613" s="8">
        <f>IF("na"=T613,"",SQRT(T613)/SQRT(T610))</f>
        <v>1.7111141381478558</v>
      </c>
      <c r="AT613" s="8">
        <f>IF("na"=X613,"",SQRT(X613)/SQRT(X610))</f>
        <v>1.4525032927111727</v>
      </c>
    </row>
    <row r="614" spans="1:46" x14ac:dyDescent="0.3">
      <c r="A614" s="11" t="s">
        <v>286</v>
      </c>
      <c r="B614" s="56">
        <v>0.30341299999999999</v>
      </c>
      <c r="C614" s="56">
        <v>3.1221199999999998</v>
      </c>
      <c r="D614" s="58">
        <v>0.32541300000000001</v>
      </c>
      <c r="E614" s="59">
        <v>3.3538900000000003E-2</v>
      </c>
      <c r="F614" s="59">
        <v>1.6088578000000001E-3</v>
      </c>
      <c r="G614" s="59">
        <v>4.1115599999999999</v>
      </c>
      <c r="H614" s="59">
        <v>2.7901199999999999</v>
      </c>
      <c r="I614" s="59">
        <v>3.2753199999999998</v>
      </c>
      <c r="J614" s="60">
        <v>7.8082398544</v>
      </c>
      <c r="K614" s="58">
        <v>0.32523600000000003</v>
      </c>
      <c r="L614" s="59">
        <v>2.59781E-2</v>
      </c>
      <c r="M614" s="59">
        <v>1.1511049000000001E-3</v>
      </c>
      <c r="N614" s="59">
        <v>3.6341199999999998</v>
      </c>
      <c r="O614" s="59">
        <v>1.5931900000000001</v>
      </c>
      <c r="P614" s="59">
        <v>3.16377</v>
      </c>
      <c r="Q614" s="60">
        <v>2.5399890986</v>
      </c>
      <c r="R614" s="58">
        <v>0.325598</v>
      </c>
      <c r="S614" s="59">
        <v>2.08443E-2</v>
      </c>
      <c r="T614" s="59">
        <v>9.2665900000000003E-4</v>
      </c>
      <c r="U614" s="59">
        <v>3.4972699999999999</v>
      </c>
      <c r="V614" s="59">
        <v>1.3181400000000001</v>
      </c>
      <c r="W614" s="59">
        <v>3.1991800000000001</v>
      </c>
      <c r="X614" s="60">
        <v>1.7434313031999999</v>
      </c>
      <c r="Y614" s="59"/>
      <c r="Z614" s="59"/>
      <c r="AA614" s="9">
        <f>IF("na"=F614,"",F614/F610)</f>
        <v>1.5758795267320316</v>
      </c>
      <c r="AB614" s="7">
        <f>IF("na"=J614,"",J614/J610)</f>
        <v>1.3673316055913773</v>
      </c>
      <c r="AC614" s="7">
        <f>IF("na"=M614,"",M614/M610)</f>
        <v>2.3086801068675071</v>
      </c>
      <c r="AD614" s="7">
        <f>IF("na"=Q614,"",Q614/Q610)</f>
        <v>1.0369029298018793</v>
      </c>
      <c r="AE614" s="7">
        <f>IF("na"=T614,"",T614/T610)</f>
        <v>3.3388665295077775</v>
      </c>
      <c r="AF614" s="7">
        <f>IF("na"=X614,"",X614/X610)</f>
        <v>2.5145645987935392</v>
      </c>
      <c r="AG614" s="7">
        <f t="shared" si="127"/>
        <v>611</v>
      </c>
      <c r="AH614" s="61">
        <f t="shared" ca="1" si="126"/>
        <v>3</v>
      </c>
      <c r="AI614" s="61">
        <f t="shared" ca="1" si="126"/>
        <v>5</v>
      </c>
      <c r="AJ614" s="61">
        <f t="shared" ca="1" si="126"/>
        <v>4</v>
      </c>
      <c r="AK614" s="61">
        <f t="shared" ca="1" si="126"/>
        <v>3</v>
      </c>
      <c r="AL614" s="61">
        <f t="shared" ca="1" si="126"/>
        <v>4</v>
      </c>
      <c r="AM614" s="61">
        <f t="shared" ca="1" si="126"/>
        <v>4</v>
      </c>
      <c r="AO614" s="8">
        <f>IF("na"=F614,"",SQRT(F614)/SQRT(F610))</f>
        <v>1.2553404027322754</v>
      </c>
      <c r="AP614" s="8">
        <f>IF("na"=J614,"",SQRT(J614)/SQRT(J610))</f>
        <v>1.1693295538860622</v>
      </c>
      <c r="AQ614" s="8">
        <f>IF("na"=M614,"",SQRT(M614)/SQRT(M610))</f>
        <v>1.5194341403520941</v>
      </c>
      <c r="AR614" s="8">
        <f>IF("na"=Q614,"",SQRT(Q614)/SQRT(Q610))</f>
        <v>1.0182843069604282</v>
      </c>
      <c r="AS614" s="8">
        <f>IF("na"=T614,"",SQRT(T614)/SQRT(T610))</f>
        <v>1.8272565582062572</v>
      </c>
      <c r="AT614" s="8">
        <f>IF("na"=X614,"",SQRT(X614)/SQRT(X610))</f>
        <v>1.5857378720310424</v>
      </c>
    </row>
    <row r="615" spans="1:46" x14ac:dyDescent="0.3">
      <c r="A615" s="11" t="s">
        <v>288</v>
      </c>
      <c r="B615" s="56">
        <v>0.30341299999999999</v>
      </c>
      <c r="C615" s="56">
        <v>3.1221199999999998</v>
      </c>
      <c r="D615" s="62">
        <v>0.31434600000000001</v>
      </c>
      <c r="E615" s="63">
        <v>3.1933700000000002E-2</v>
      </c>
      <c r="F615" s="64">
        <v>1.1392914999999999E-3</v>
      </c>
      <c r="G615" s="63">
        <v>3.46339</v>
      </c>
      <c r="H615" s="64">
        <v>2.2695799999999999</v>
      </c>
      <c r="I615" s="64">
        <v>2.7709800000000002</v>
      </c>
      <c r="J615" s="65">
        <v>5.274292676</v>
      </c>
      <c r="K615" s="62">
        <v>0.31373400000000001</v>
      </c>
      <c r="L615" s="63">
        <v>2.2962300000000001E-2</v>
      </c>
      <c r="M615" s="64">
        <v>6.3379020000000003E-4</v>
      </c>
      <c r="N615" s="63">
        <v>3.08969</v>
      </c>
      <c r="O615" s="64">
        <v>1.1938</v>
      </c>
      <c r="P615" s="64">
        <v>2.7828300000000001</v>
      </c>
      <c r="Q615" s="65">
        <v>1.5402761440999999</v>
      </c>
      <c r="R615" s="62">
        <v>0.313023</v>
      </c>
      <c r="S615" s="63">
        <v>1.6626800000000001E-2</v>
      </c>
      <c r="T615" s="64">
        <v>3.688025E-4</v>
      </c>
      <c r="U615" s="63">
        <v>2.9450699999999999</v>
      </c>
      <c r="V615" s="64">
        <v>0.714889</v>
      </c>
      <c r="W615" s="64">
        <v>2.8094600000000001</v>
      </c>
      <c r="X615" s="65">
        <v>0.60882255789999995</v>
      </c>
      <c r="Y615" s="63"/>
      <c r="Z615" s="63"/>
      <c r="AA615" s="9">
        <f>IF("na"=F615,"",F615/F610)</f>
        <v>1.1159383693386862</v>
      </c>
      <c r="AB615" s="7">
        <f>IF("na"=J615,"",J615/J610)</f>
        <v>0.92360214433859544</v>
      </c>
      <c r="AC615" s="7">
        <f>IF("na"=M615,"",M615/M610)</f>
        <v>1.2711429051058498</v>
      </c>
      <c r="AD615" s="7">
        <f>IF("na"=Q615,"",Q615/Q610)</f>
        <v>0.6287888587401953</v>
      </c>
      <c r="AE615" s="7">
        <f>IF("na"=T615,"",T615/T610)</f>
        <v>1.3288408392394526</v>
      </c>
      <c r="AF615" s="7">
        <f>IF("na"=X615,"",X615/X610)</f>
        <v>0.87810953504868194</v>
      </c>
      <c r="AG615" s="7">
        <f t="shared" si="127"/>
        <v>611</v>
      </c>
      <c r="AH615" s="61">
        <f t="shared" ca="1" si="126"/>
        <v>1</v>
      </c>
      <c r="AI615" s="61">
        <f t="shared" ca="1" si="126"/>
        <v>1</v>
      </c>
      <c r="AJ615" s="61">
        <f t="shared" ca="1" si="126"/>
        <v>1</v>
      </c>
      <c r="AK615" s="61">
        <f t="shared" ca="1" si="126"/>
        <v>1</v>
      </c>
      <c r="AL615" s="61">
        <f t="shared" ca="1" si="126"/>
        <v>1</v>
      </c>
      <c r="AM615" s="61">
        <f t="shared" ca="1" si="126"/>
        <v>1</v>
      </c>
      <c r="AO615" s="8">
        <f>IF("na"=F615,"",SQRT(F615)/SQRT(F610))</f>
        <v>1.0563798414106009</v>
      </c>
      <c r="AP615" s="8">
        <f>IF("na"=J615,"",SQRT(J615)/SQRT(J610))</f>
        <v>0.96104221777120458</v>
      </c>
      <c r="AQ615" s="8">
        <f>IF("na"=M615,"",SQRT(M615)/SQRT(M610))</f>
        <v>1.1274497350684198</v>
      </c>
      <c r="AR615" s="8">
        <f>IF("na"=Q615,"",SQRT(Q615)/SQRT(Q610))</f>
        <v>0.79296207900516624</v>
      </c>
      <c r="AS615" s="8">
        <f>IF("na"=T615,"",SQRT(T615)/SQRT(T610))</f>
        <v>1.1527535899920038</v>
      </c>
      <c r="AT615" s="8">
        <f>IF("na"=X615,"",SQRT(X615)/SQRT(X610))</f>
        <v>0.93707498902098663</v>
      </c>
    </row>
    <row r="616" spans="1:46" x14ac:dyDescent="0.3">
      <c r="A616" s="11" t="s">
        <v>290</v>
      </c>
      <c r="B616" s="56">
        <v>0.30341299999999999</v>
      </c>
      <c r="C616" s="56">
        <v>3.1221199999999998</v>
      </c>
      <c r="D616" s="66">
        <v>0.324963</v>
      </c>
      <c r="E616" s="7">
        <v>3.5651000000000002E-2</v>
      </c>
      <c r="F616" s="64">
        <v>1.7353963E-3</v>
      </c>
      <c r="G616" s="63">
        <v>4.1425299999999998</v>
      </c>
      <c r="H616" s="64">
        <v>3.0539200000000002</v>
      </c>
      <c r="I616" s="64">
        <v>3.2121200000000001</v>
      </c>
      <c r="J616" s="65">
        <v>9.3345273663999997</v>
      </c>
      <c r="K616" s="66">
        <v>0.32593299999999997</v>
      </c>
      <c r="L616" s="7">
        <v>2.9548499999999998E-2</v>
      </c>
      <c r="M616" s="64">
        <v>1.3802642E-3</v>
      </c>
      <c r="N616" s="63">
        <v>3.6766100000000002</v>
      </c>
      <c r="O616" s="64">
        <v>1.8556299999999999</v>
      </c>
      <c r="P616" s="64">
        <v>3.1943100000000002</v>
      </c>
      <c r="Q616" s="65">
        <v>3.448574093</v>
      </c>
      <c r="R616" s="66">
        <v>0.32581500000000002</v>
      </c>
      <c r="S616" s="7">
        <v>2.6047799999999999E-2</v>
      </c>
      <c r="T616" s="64">
        <v>1.1803374E-3</v>
      </c>
      <c r="U616" s="63">
        <v>3.53796</v>
      </c>
      <c r="V616" s="64">
        <v>1.60399</v>
      </c>
      <c r="W616" s="64">
        <v>3.2141299999999999</v>
      </c>
      <c r="X616" s="65">
        <v>2.5812497602</v>
      </c>
      <c r="Y616" s="63"/>
      <c r="Z616" s="63"/>
      <c r="AA616" s="9">
        <f>IF("na"=F616,"",F616/F610)</f>
        <v>1.699824247945666</v>
      </c>
      <c r="AB616" s="7">
        <f>IF("na"=J616,"",J616/J610)</f>
        <v>1.6346058176151055</v>
      </c>
      <c r="AC616" s="7">
        <f>IF("na"=M616,"",M616/M610)</f>
        <v>2.7682868005873265</v>
      </c>
      <c r="AD616" s="7">
        <f>IF("na"=Q616,"",Q616/Q610)</f>
        <v>1.40781571961923</v>
      </c>
      <c r="AE616" s="7">
        <f>IF("na"=T616,"",T616/T610)</f>
        <v>4.2529010546341564</v>
      </c>
      <c r="AF616" s="7">
        <f>IF("na"=X616,"",X616/X610)</f>
        <v>3.7229567094096399</v>
      </c>
      <c r="AG616" s="7">
        <f t="shared" si="127"/>
        <v>611</v>
      </c>
      <c r="AH616" s="61">
        <f t="shared" ca="1" si="126"/>
        <v>5</v>
      </c>
      <c r="AI616" s="61">
        <f t="shared" ca="1" si="126"/>
        <v>8</v>
      </c>
      <c r="AJ616" s="61">
        <f t="shared" ca="1" si="126"/>
        <v>8</v>
      </c>
      <c r="AK616" s="61">
        <f t="shared" ca="1" si="126"/>
        <v>5</v>
      </c>
      <c r="AL616" s="61">
        <f t="shared" ca="1" si="126"/>
        <v>8</v>
      </c>
      <c r="AM616" s="61">
        <f t="shared" ca="1" si="126"/>
        <v>7</v>
      </c>
      <c r="AO616" s="8">
        <f>IF("na"=F616,"",SQRT(F616)/SQRT(F610))</f>
        <v>1.3037730814622865</v>
      </c>
      <c r="AP616" s="8">
        <f>IF("na"=J616,"",SQRT(J616)/SQRT(J610))</f>
        <v>1.2785170384531859</v>
      </c>
      <c r="AQ616" s="8">
        <f>IF("na"=M616,"",SQRT(M616)/SQRT(M610))</f>
        <v>1.6638169372221592</v>
      </c>
      <c r="AR616" s="8">
        <f>IF("na"=Q616,"",SQRT(Q616)/SQRT(Q610))</f>
        <v>1.1865141042647702</v>
      </c>
      <c r="AS616" s="8">
        <f>IF("na"=T616,"",SQRT(T616)/SQRT(T610))</f>
        <v>2.0622563018776683</v>
      </c>
      <c r="AT616" s="8">
        <f>IF("na"=X616,"",SQRT(X616)/SQRT(X610))</f>
        <v>1.9294964911628216</v>
      </c>
    </row>
    <row r="617" spans="1:46" x14ac:dyDescent="0.3">
      <c r="A617" s="11" t="s">
        <v>292</v>
      </c>
      <c r="B617" s="56">
        <v>0.30341299999999999</v>
      </c>
      <c r="C617" s="56">
        <v>3.1221199999999998</v>
      </c>
      <c r="D617" s="66">
        <v>0.32386599999999999</v>
      </c>
      <c r="E617" s="7">
        <v>3.6330599999999998E-2</v>
      </c>
      <c r="F617" s="64">
        <v>1.7382376000000001E-3</v>
      </c>
      <c r="G617" s="63">
        <v>4.0793200000000001</v>
      </c>
      <c r="H617" s="64">
        <v>2.79834</v>
      </c>
      <c r="I617" s="64">
        <v>3.2101000000000002</v>
      </c>
      <c r="J617" s="65">
        <v>7.8384472360000004</v>
      </c>
      <c r="K617" s="66">
        <v>0.32475500000000002</v>
      </c>
      <c r="L617" s="7">
        <v>2.9679400000000002E-2</v>
      </c>
      <c r="M617" s="64">
        <v>1.3363476000000001E-3</v>
      </c>
      <c r="N617" s="63">
        <v>3.8256399999999999</v>
      </c>
      <c r="O617" s="64">
        <v>1.9091</v>
      </c>
      <c r="P617" s="64">
        <v>3.3453599999999999</v>
      </c>
      <c r="Q617" s="65">
        <v>3.6944989075999999</v>
      </c>
      <c r="R617" s="66">
        <v>0.32317600000000002</v>
      </c>
      <c r="S617" s="7">
        <v>2.5503399999999999E-2</v>
      </c>
      <c r="T617" s="64">
        <v>1.0409995000000001E-3</v>
      </c>
      <c r="U617" s="63">
        <v>3.8070400000000002</v>
      </c>
      <c r="V617" s="64">
        <v>1.70567</v>
      </c>
      <c r="W617" s="64">
        <v>3.4643099999999998</v>
      </c>
      <c r="X617" s="65">
        <v>3.0264041449999999</v>
      </c>
      <c r="Y617" s="63"/>
      <c r="Z617" s="63"/>
      <c r="AA617" s="9">
        <f>IF("na"=F617,"",F617/F610)</f>
        <v>1.7026073071441257</v>
      </c>
      <c r="AB617" s="7">
        <f>IF("na"=J617,"",J617/J610)</f>
        <v>1.3726213390465511</v>
      </c>
      <c r="AC617" s="7">
        <f>IF("na"=M617,"",M617/M610)</f>
        <v>2.6802067474303488</v>
      </c>
      <c r="AD617" s="7">
        <f>IF("na"=Q617,"",Q617/Q610)</f>
        <v>1.5082099145826162</v>
      </c>
      <c r="AE617" s="7">
        <f>IF("na"=T617,"",T617/T610)</f>
        <v>3.7508494362913773</v>
      </c>
      <c r="AF617" s="7">
        <f>IF("na"=X617,"",X617/X610)</f>
        <v>4.3650063588344485</v>
      </c>
      <c r="AG617" s="7">
        <f t="shared" si="127"/>
        <v>611</v>
      </c>
      <c r="AH617" s="61">
        <f t="shared" ca="1" si="126"/>
        <v>6</v>
      </c>
      <c r="AI617" s="61">
        <f t="shared" ca="1" si="126"/>
        <v>6</v>
      </c>
      <c r="AJ617" s="61">
        <f t="shared" ca="1" si="126"/>
        <v>6</v>
      </c>
      <c r="AK617" s="61">
        <f t="shared" ca="1" si="126"/>
        <v>6</v>
      </c>
      <c r="AL617" s="61">
        <f t="shared" ca="1" si="126"/>
        <v>6</v>
      </c>
      <c r="AM617" s="61">
        <f t="shared" ca="1" si="126"/>
        <v>8</v>
      </c>
      <c r="AO617" s="8">
        <f>IF("na"=F617,"",SQRT(F617)/SQRT(F610))</f>
        <v>1.3048399546090415</v>
      </c>
      <c r="AP617" s="8">
        <f>IF("na"=J617,"",SQRT(J617)/SQRT(J610))</f>
        <v>1.1715892364845928</v>
      </c>
      <c r="AQ617" s="8">
        <f>IF("na"=M617,"",SQRT(M617)/SQRT(M610))</f>
        <v>1.6371336987034224</v>
      </c>
      <c r="AR617" s="8">
        <f>IF("na"=Q617,"",SQRT(Q617)/SQRT(Q610))</f>
        <v>1.2280919813200541</v>
      </c>
      <c r="AS617" s="8">
        <f>IF("na"=T617,"",SQRT(T617)/SQRT(T610))</f>
        <v>1.9367109841923698</v>
      </c>
      <c r="AT617" s="8">
        <f>IF("na"=X617,"",SQRT(X617)/SQRT(X610))</f>
        <v>2.0892597633694212</v>
      </c>
    </row>
    <row r="618" spans="1:46" x14ac:dyDescent="0.3">
      <c r="A618" s="11" t="s">
        <v>294</v>
      </c>
      <c r="B618" s="56">
        <v>0.30341299999999999</v>
      </c>
      <c r="C618" s="56">
        <v>3.1221199999999998</v>
      </c>
      <c r="D618" s="67">
        <v>0.32597599999999999</v>
      </c>
      <c r="E618" s="68">
        <v>3.6304099999999999E-2</v>
      </c>
      <c r="F618" s="69">
        <v>1.8270764999999999E-3</v>
      </c>
      <c r="G618" s="68">
        <v>4.0921599999999998</v>
      </c>
      <c r="H618" s="69">
        <v>2.9625900000000001</v>
      </c>
      <c r="I618" s="69">
        <v>3.2119399999999998</v>
      </c>
      <c r="J618" s="70">
        <v>8.7850071404999994</v>
      </c>
      <c r="K618" s="67">
        <v>0.32351600000000003</v>
      </c>
      <c r="L618" s="68">
        <v>2.9602699999999999E-2</v>
      </c>
      <c r="M618" s="69">
        <v>1.2804504E-3</v>
      </c>
      <c r="N618" s="68">
        <v>3.9096899999999999</v>
      </c>
      <c r="O618" s="69">
        <v>2.3504999999999998</v>
      </c>
      <c r="P618" s="69">
        <v>3.3295499999999998</v>
      </c>
      <c r="Q618" s="70">
        <v>5.5678774548999996</v>
      </c>
      <c r="R618" s="67">
        <v>0.32184000000000001</v>
      </c>
      <c r="S618" s="68">
        <v>2.4353E-2</v>
      </c>
      <c r="T618" s="69">
        <v>9.3262290000000001E-4</v>
      </c>
      <c r="U618" s="68">
        <v>3.61694</v>
      </c>
      <c r="V618" s="69">
        <v>1.26196</v>
      </c>
      <c r="W618" s="69">
        <v>3.3768500000000001</v>
      </c>
      <c r="X618" s="70">
        <v>1.6574304145000001</v>
      </c>
      <c r="Y618" s="63"/>
      <c r="Z618" s="63"/>
      <c r="AA618" s="9">
        <f>IF("na"=F618,"",F618/F610)</f>
        <v>1.7896251925578608</v>
      </c>
      <c r="AB618" s="7">
        <f>IF("na"=J618,"",J618/J610)</f>
        <v>1.5383771685474954</v>
      </c>
      <c r="AC618" s="7">
        <f>IF("na"=M618,"",M618/M610)</f>
        <v>2.5680981518804602</v>
      </c>
      <c r="AD618" s="7">
        <f>IF("na"=Q618,"",Q618/Q610)</f>
        <v>2.2729815844271988</v>
      </c>
      <c r="AE618" s="7">
        <f>IF("na"=T618,"",T618/T610)</f>
        <v>3.3603551958837921</v>
      </c>
      <c r="AF618" s="7">
        <f>IF("na"=X618,"",X618/X610)</f>
        <v>2.3905248446644971</v>
      </c>
      <c r="AG618" s="7">
        <f t="shared" si="127"/>
        <v>611</v>
      </c>
      <c r="AH618" s="61">
        <f t="shared" ca="1" si="126"/>
        <v>8</v>
      </c>
      <c r="AI618" s="61">
        <f t="shared" ca="1" si="126"/>
        <v>7</v>
      </c>
      <c r="AJ618" s="61">
        <f t="shared" ca="1" si="126"/>
        <v>5</v>
      </c>
      <c r="AK618" s="61">
        <f t="shared" ca="1" si="126"/>
        <v>8</v>
      </c>
      <c r="AL618" s="61">
        <f t="shared" ca="1" si="126"/>
        <v>5</v>
      </c>
      <c r="AM618" s="61">
        <f t="shared" ca="1" si="126"/>
        <v>3</v>
      </c>
      <c r="AO618" s="8">
        <f>IF("na"=F618,"",SQRT(F618)/SQRT(F610))</f>
        <v>1.3377687365751454</v>
      </c>
      <c r="AP618" s="8">
        <f>IF("na"=J618,"",SQRT(J618)/SQRT(J610))</f>
        <v>1.2403133348261217</v>
      </c>
      <c r="AQ618" s="8">
        <f>IF("na"=M618,"",SQRT(M618)/SQRT(M610))</f>
        <v>1.6025286742771438</v>
      </c>
      <c r="AR618" s="8">
        <f>IF("na"=Q618,"",SQRT(Q618)/SQRT(Q610))</f>
        <v>1.507641066178286</v>
      </c>
      <c r="AS618" s="8">
        <f>IF("na"=T618,"",SQRT(T618)/SQRT(T610))</f>
        <v>1.8331271630423764</v>
      </c>
      <c r="AT618" s="8">
        <f>IF("na"=X618,"",SQRT(X618)/SQRT(X610))</f>
        <v>1.5461322209515258</v>
      </c>
    </row>
    <row r="619" spans="1:46" x14ac:dyDescent="0.3">
      <c r="B619" s="71"/>
      <c r="C619" s="71"/>
      <c r="D619" s="7"/>
      <c r="E619" s="7"/>
      <c r="F619" s="7"/>
      <c r="G619" s="7"/>
      <c r="H619" s="7"/>
      <c r="I619" s="7"/>
      <c r="J619" s="7"/>
      <c r="K619" s="7"/>
      <c r="L619" s="7"/>
    </row>
    <row r="620" spans="1:46" x14ac:dyDescent="0.3">
      <c r="A620" s="11"/>
      <c r="B620" s="11"/>
      <c r="C620" s="11"/>
      <c r="D620" s="73" t="s">
        <v>356</v>
      </c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11"/>
      <c r="Z620" s="11"/>
      <c r="AA620" s="49"/>
      <c r="AB620" s="50"/>
      <c r="AC620" s="50"/>
      <c r="AD620" s="50"/>
      <c r="AE620" s="50"/>
      <c r="AF620" s="50"/>
      <c r="AG620" s="50"/>
      <c r="AH620" s="51"/>
      <c r="AI620" s="51"/>
      <c r="AJ620" s="51"/>
      <c r="AK620" s="51"/>
      <c r="AL620" s="51"/>
      <c r="AM620" s="51"/>
      <c r="AO620" s="50"/>
      <c r="AP620" s="50"/>
      <c r="AQ620" s="50"/>
      <c r="AR620" s="50"/>
      <c r="AS620" s="50"/>
      <c r="AT620" s="50"/>
    </row>
    <row r="621" spans="1:46" x14ac:dyDescent="0.3">
      <c r="B621" s="52" t="s">
        <v>305</v>
      </c>
      <c r="C621" s="52" t="s">
        <v>305</v>
      </c>
      <c r="D621" s="72">
        <v>7</v>
      </c>
      <c r="E621" s="72"/>
      <c r="F621" s="72"/>
      <c r="G621" s="72"/>
      <c r="H621" s="72"/>
      <c r="I621" s="72"/>
      <c r="J621" s="72"/>
      <c r="K621" s="72">
        <v>15</v>
      </c>
      <c r="L621" s="72"/>
      <c r="M621" s="72"/>
      <c r="N621" s="72"/>
      <c r="O621" s="72"/>
      <c r="P621" s="72"/>
      <c r="Q621" s="72"/>
      <c r="R621" s="72">
        <v>30</v>
      </c>
      <c r="S621" s="72"/>
      <c r="T621" s="72"/>
      <c r="U621" s="72"/>
      <c r="V621" s="72"/>
      <c r="W621" s="72"/>
      <c r="X621" s="72"/>
      <c r="Y621" s="53"/>
      <c r="Z621" s="53"/>
    </row>
    <row r="622" spans="1:46" x14ac:dyDescent="0.3">
      <c r="B622" s="54" t="s">
        <v>296</v>
      </c>
      <c r="C622" s="54" t="s">
        <v>306</v>
      </c>
      <c r="D622" s="55" t="s">
        <v>296</v>
      </c>
      <c r="E622" s="56" t="s">
        <v>299</v>
      </c>
      <c r="F622" s="56" t="s">
        <v>307</v>
      </c>
      <c r="G622" s="56" t="s">
        <v>308</v>
      </c>
      <c r="H622" s="56" t="s">
        <v>309</v>
      </c>
      <c r="I622" s="56" t="s">
        <v>310</v>
      </c>
      <c r="J622" s="57" t="s">
        <v>311</v>
      </c>
      <c r="K622" s="55" t="s">
        <v>296</v>
      </c>
      <c r="L622" s="56" t="s">
        <v>299</v>
      </c>
      <c r="M622" s="56" t="s">
        <v>307</v>
      </c>
      <c r="N622" s="56" t="s">
        <v>308</v>
      </c>
      <c r="O622" s="56" t="s">
        <v>309</v>
      </c>
      <c r="P622" s="56" t="s">
        <v>310</v>
      </c>
      <c r="Q622" s="57" t="s">
        <v>311</v>
      </c>
      <c r="R622" s="55" t="s">
        <v>296</v>
      </c>
      <c r="S622" s="56" t="s">
        <v>299</v>
      </c>
      <c r="T622" s="56" t="s">
        <v>307</v>
      </c>
      <c r="U622" s="56" t="s">
        <v>308</v>
      </c>
      <c r="V622" s="56" t="s">
        <v>309</v>
      </c>
      <c r="W622" s="56" t="s">
        <v>310</v>
      </c>
      <c r="X622" s="57" t="s">
        <v>311</v>
      </c>
      <c r="Y622" s="56"/>
      <c r="Z622" s="56"/>
    </row>
    <row r="623" spans="1:46" x14ac:dyDescent="0.3">
      <c r="A623" s="11" t="s">
        <v>312</v>
      </c>
      <c r="B623" s="56">
        <v>0.59972700000000001</v>
      </c>
      <c r="C623" s="56">
        <v>1.80816</v>
      </c>
      <c r="D623" s="58">
        <v>0.60329699999999997</v>
      </c>
      <c r="E623" s="59">
        <v>4.0795999999999999E-2</v>
      </c>
      <c r="F623" s="59">
        <v>1.6770585000000001E-3</v>
      </c>
      <c r="G623" s="59">
        <v>1.8721099999999999</v>
      </c>
      <c r="H623" s="59">
        <v>0.379579</v>
      </c>
      <c r="I623" s="59">
        <v>1.80853</v>
      </c>
      <c r="J623" s="60">
        <v>0.1440803541</v>
      </c>
      <c r="K623" s="58">
        <v>0.60312600000000005</v>
      </c>
      <c r="L623" s="59">
        <v>2.9375200000000001E-2</v>
      </c>
      <c r="M623" s="59">
        <v>8.7445549999999996E-4</v>
      </c>
      <c r="N623" s="59">
        <v>1.84615</v>
      </c>
      <c r="O623" s="59">
        <v>0.26319300000000001</v>
      </c>
      <c r="P623" s="59">
        <v>1.8133900000000001</v>
      </c>
      <c r="Q623" s="60">
        <v>6.92979081E-2</v>
      </c>
      <c r="R623" s="58">
        <v>0.60172000000000003</v>
      </c>
      <c r="S623" s="59">
        <v>2.0626499999999999E-2</v>
      </c>
      <c r="T623" s="59">
        <v>4.2942449999999998E-4</v>
      </c>
      <c r="U623" s="59">
        <v>1.8258099999999999</v>
      </c>
      <c r="V623" s="59">
        <v>0.188551</v>
      </c>
      <c r="W623" s="59">
        <v>1.8088900000000001</v>
      </c>
      <c r="X623" s="60">
        <v>3.5552012500000001E-2</v>
      </c>
      <c r="Y623" s="59"/>
      <c r="Z623" s="59"/>
      <c r="AH623" s="61"/>
      <c r="AI623" s="61"/>
    </row>
    <row r="624" spans="1:46" x14ac:dyDescent="0.3">
      <c r="A624" s="11" t="s">
        <v>280</v>
      </c>
      <c r="B624" s="56">
        <v>0.59972700000000001</v>
      </c>
      <c r="C624" s="56">
        <v>1.80816</v>
      </c>
      <c r="D624" s="58">
        <v>0.60322200000000004</v>
      </c>
      <c r="E624" s="59">
        <v>5.3269299999999999E-2</v>
      </c>
      <c r="F624" s="59">
        <v>2.8498333000000001E-3</v>
      </c>
      <c r="G624" s="59">
        <v>1.85541</v>
      </c>
      <c r="H624" s="59">
        <v>0.42661100000000002</v>
      </c>
      <c r="I624" s="59">
        <v>1.77511</v>
      </c>
      <c r="J624" s="60">
        <v>0.18308924779999999</v>
      </c>
      <c r="K624" s="58">
        <v>0.60115099999999999</v>
      </c>
      <c r="L624" s="59">
        <v>4.9679899999999999E-2</v>
      </c>
      <c r="M624" s="59">
        <v>2.4701201000000002E-3</v>
      </c>
      <c r="N624" s="59">
        <v>1.80227</v>
      </c>
      <c r="O624" s="59">
        <v>0.35817599999999999</v>
      </c>
      <c r="P624" s="59">
        <v>1.74796</v>
      </c>
      <c r="Q624" s="60">
        <v>0.1319140869</v>
      </c>
      <c r="R624" s="58">
        <v>0.60130799999999995</v>
      </c>
      <c r="S624" s="59">
        <v>4.5960399999999998E-2</v>
      </c>
      <c r="T624" s="59">
        <v>2.1148578000000002E-3</v>
      </c>
      <c r="U624" s="59">
        <v>1.8099400000000001</v>
      </c>
      <c r="V624" s="59">
        <v>0.32730900000000002</v>
      </c>
      <c r="W624" s="59">
        <v>1.7643200000000001</v>
      </c>
      <c r="X624" s="60">
        <v>0.109053127</v>
      </c>
      <c r="Y624" s="59"/>
      <c r="Z624" s="59"/>
      <c r="AA624" s="9">
        <f>IF("na"=F624,"",F624/F623)</f>
        <v>1.6993046456041931</v>
      </c>
      <c r="AB624" s="7">
        <f>IF("na"=J624,"",J624/J623)</f>
        <v>1.270744016029594</v>
      </c>
      <c r="AC624" s="7">
        <f>IF("na"=M624,"",M624/M623)</f>
        <v>2.8247522029422885</v>
      </c>
      <c r="AD624" s="7">
        <f>IF("na"=Q624,"",Q624/Q623)</f>
        <v>1.9035796392243478</v>
      </c>
      <c r="AE624" s="7">
        <f>IF("na"=T624,"",T624/T623)</f>
        <v>4.9248652557085126</v>
      </c>
      <c r="AF624" s="7">
        <f>IF("na"=X624,"",X624/X623)</f>
        <v>3.067424860969544</v>
      </c>
      <c r="AG624" s="7">
        <f>ROW()</f>
        <v>624</v>
      </c>
      <c r="AH624" s="61">
        <f t="shared" ref="AH624:AM631" ca="1" si="128">SUM(IF(INDIRECT(ADDRESS(ROW(),AH$60))&gt;INDIRECT(ADDRESS($AG624,AH$60)),1,0), IF(INDIRECT(ADDRESS(ROW(),AH$60))&gt;INDIRECT(ADDRESS($AG624+1,AH$60)),1,0), IF(INDIRECT(ADDRESS(ROW(),AH$60))&gt;INDIRECT(ADDRESS($AG624+2,AH$60)),1,0), IF(INDIRECT(ADDRESS(ROW(),AH$60))&gt;INDIRECT(ADDRESS($AG624+3,AH$60)),1,0), IF(INDIRECT(ADDRESS(ROW(),AH$60))&gt;INDIRECT(ADDRESS($AG624+4,AH$60)),1,0), IF(INDIRECT(ADDRESS(ROW(),AH$60))&gt;INDIRECT(ADDRESS($AG624+5,AH$60)),1,0), IF(INDIRECT(ADDRESS(ROW(),AH$60))&gt;INDIRECT(ADDRESS($AG624+6,AH$60)),1,0), IF(INDIRECT(ADDRESS(ROW(),AH$60))&gt;INDIRECT(ADDRESS($AG624+7,AH$60)),1,0))+1</f>
        <v>2</v>
      </c>
      <c r="AI624" s="61">
        <f t="shared" ca="1" si="128"/>
        <v>3</v>
      </c>
      <c r="AJ624" s="61">
        <f t="shared" ca="1" si="128"/>
        <v>2</v>
      </c>
      <c r="AK624" s="61">
        <f t="shared" ca="1" si="128"/>
        <v>4</v>
      </c>
      <c r="AL624" s="61">
        <f t="shared" ca="1" si="128"/>
        <v>2</v>
      </c>
      <c r="AM624" s="61">
        <f t="shared" ca="1" si="128"/>
        <v>4</v>
      </c>
      <c r="AO624" s="8">
        <f>IF("na"=F624,"",SQRT(F624)/SQRT(F623))</f>
        <v>1.3035737975290058</v>
      </c>
      <c r="AP624" s="8">
        <f>IF("na"=J624,"",SQRT(J624)/SQRT(J623))</f>
        <v>1.1272728223591635</v>
      </c>
      <c r="AQ624" s="8">
        <f>IF("na"=M624,"",SQRT(M624)/SQRT(M623))</f>
        <v>1.6806999146017376</v>
      </c>
      <c r="AR624" s="8">
        <f>IF("na"=Q624,"",SQRT(Q624)/SQRT(Q623))</f>
        <v>1.3797027358182443</v>
      </c>
      <c r="AS624" s="8">
        <f>IF("na"=T624,"",SQRT(T624)/SQRT(T623))</f>
        <v>2.2192037436225891</v>
      </c>
      <c r="AT624" s="8">
        <f>IF("na"=X624,"",SQRT(X624)/SQRT(X623))</f>
        <v>1.7514065378916295</v>
      </c>
    </row>
    <row r="625" spans="1:46" x14ac:dyDescent="0.3">
      <c r="A625" s="11" t="s">
        <v>282</v>
      </c>
      <c r="B625" s="56">
        <v>0.59972700000000001</v>
      </c>
      <c r="C625" s="56">
        <v>1.80816</v>
      </c>
      <c r="D625" s="58">
        <v>0.62102999999999997</v>
      </c>
      <c r="E625" s="59">
        <v>5.7839700000000001E-2</v>
      </c>
      <c r="F625" s="59">
        <v>3.7992486000000001E-3</v>
      </c>
      <c r="G625" s="59">
        <v>1.8629599999999999</v>
      </c>
      <c r="H625" s="59">
        <v>0.47675200000000001</v>
      </c>
      <c r="I625" s="59">
        <v>1.7783</v>
      </c>
      <c r="J625" s="60">
        <v>0.22818408909999999</v>
      </c>
      <c r="K625" s="58">
        <v>0.62072499999999997</v>
      </c>
      <c r="L625" s="59">
        <v>5.4124899999999997E-2</v>
      </c>
      <c r="M625" s="59">
        <v>3.3704208000000001E-3</v>
      </c>
      <c r="N625" s="59">
        <v>1.8285199999999999</v>
      </c>
      <c r="O625" s="59">
        <v>0.37902400000000003</v>
      </c>
      <c r="P625" s="59">
        <v>1.7728900000000001</v>
      </c>
      <c r="Q625" s="60">
        <v>0.14490316540000001</v>
      </c>
      <c r="R625" s="58">
        <v>0.62064900000000001</v>
      </c>
      <c r="S625" s="59">
        <v>5.1136300000000003E-2</v>
      </c>
      <c r="T625" s="59">
        <v>3.0526511E-3</v>
      </c>
      <c r="U625" s="59">
        <v>1.8175399999999999</v>
      </c>
      <c r="V625" s="59">
        <v>0.33262199999999997</v>
      </c>
      <c r="W625" s="59">
        <v>1.7764200000000001</v>
      </c>
      <c r="X625" s="60">
        <v>0.1116448224</v>
      </c>
      <c r="Y625" s="59"/>
      <c r="Z625" s="59"/>
      <c r="AA625" s="9">
        <f>IF("na"=F625,"",F625/F623)</f>
        <v>2.2654240147257831</v>
      </c>
      <c r="AB625" s="7">
        <f>IF("na"=J625,"",J625/J623)</f>
        <v>1.5837279865485838</v>
      </c>
      <c r="AC625" s="7">
        <f>IF("na"=M625,"",M625/M623)</f>
        <v>3.8543079665002966</v>
      </c>
      <c r="AD625" s="7">
        <f>IF("na"=Q625,"",Q625/Q623)</f>
        <v>2.0910178874504872</v>
      </c>
      <c r="AE625" s="7">
        <f>IF("na"=T625,"",T625/T623)</f>
        <v>7.1087026939543509</v>
      </c>
      <c r="AF625" s="7">
        <f>IF("na"=X625,"",X625/X623)</f>
        <v>3.1403235583358327</v>
      </c>
      <c r="AG625" s="7">
        <f t="shared" ref="AG625:AG631" si="129">AG624</f>
        <v>624</v>
      </c>
      <c r="AH625" s="61">
        <f t="shared" ca="1" si="128"/>
        <v>3</v>
      </c>
      <c r="AI625" s="61">
        <f t="shared" ca="1" si="128"/>
        <v>5</v>
      </c>
      <c r="AJ625" s="61">
        <f t="shared" ca="1" si="128"/>
        <v>3</v>
      </c>
      <c r="AK625" s="61">
        <f t="shared" ca="1" si="128"/>
        <v>5</v>
      </c>
      <c r="AL625" s="61">
        <f t="shared" ca="1" si="128"/>
        <v>4</v>
      </c>
      <c r="AM625" s="61">
        <f t="shared" ca="1" si="128"/>
        <v>5</v>
      </c>
      <c r="AO625" s="8">
        <f>IF("na"=F625,"",SQRT(F625)/SQRT(F623))</f>
        <v>1.5051325571941441</v>
      </c>
      <c r="AP625" s="8">
        <f>IF("na"=J625,"",SQRT(J625)/SQRT(J623))</f>
        <v>1.2584625487270504</v>
      </c>
      <c r="AQ625" s="8">
        <f>IF("na"=M625,"",SQRT(M625)/SQRT(M623))</f>
        <v>1.9632391516318883</v>
      </c>
      <c r="AR625" s="8">
        <f>IF("na"=Q625,"",SQRT(Q625)/SQRT(Q623))</f>
        <v>1.4460352303628317</v>
      </c>
      <c r="AS625" s="8">
        <f>IF("na"=T625,"",SQRT(T625)/SQRT(T623))</f>
        <v>2.6662150502077568</v>
      </c>
      <c r="AT625" s="8">
        <f>IF("na"=X625,"",SQRT(X625)/SQRT(X623))</f>
        <v>1.7720958095813648</v>
      </c>
    </row>
    <row r="626" spans="1:46" x14ac:dyDescent="0.3">
      <c r="A626" s="11" t="s">
        <v>284</v>
      </c>
      <c r="B626" s="56">
        <v>0.59972700000000001</v>
      </c>
      <c r="C626" s="56">
        <v>1.80816</v>
      </c>
      <c r="D626" s="58">
        <v>0.65018600000000004</v>
      </c>
      <c r="E626" s="59">
        <v>4.2932400000000003E-2</v>
      </c>
      <c r="F626" s="59">
        <v>4.3893014999999997E-3</v>
      </c>
      <c r="G626" s="59">
        <v>1.9964200000000001</v>
      </c>
      <c r="H626" s="59">
        <v>0.41349000000000002</v>
      </c>
      <c r="I626" s="59">
        <v>1.9289799999999999</v>
      </c>
      <c r="J626" s="60">
        <v>0.18557145250000001</v>
      </c>
      <c r="K626" s="58">
        <v>0.64252699999999996</v>
      </c>
      <c r="L626" s="59">
        <v>3.93646E-2</v>
      </c>
      <c r="M626" s="59">
        <v>3.3814117000000002E-3</v>
      </c>
      <c r="N626" s="59">
        <v>1.9019900000000001</v>
      </c>
      <c r="O626" s="59">
        <v>0.29333100000000001</v>
      </c>
      <c r="P626" s="59">
        <v>1.86453</v>
      </c>
      <c r="Q626" s="60">
        <v>8.9220652400000003E-2</v>
      </c>
      <c r="R626" s="58">
        <v>0.63676900000000003</v>
      </c>
      <c r="S626" s="59">
        <v>3.48124E-2</v>
      </c>
      <c r="T626" s="59">
        <v>2.5840128E-3</v>
      </c>
      <c r="U626" s="59">
        <v>1.90232</v>
      </c>
      <c r="V626" s="59">
        <v>0.25234800000000002</v>
      </c>
      <c r="W626" s="59">
        <v>1.87609</v>
      </c>
      <c r="X626" s="60">
        <v>6.8293997999999995E-2</v>
      </c>
      <c r="Y626" s="59"/>
      <c r="Z626" s="59"/>
      <c r="AA626" s="9">
        <f>IF("na"=F626,"",F626/F623)</f>
        <v>2.6172620096436705</v>
      </c>
      <c r="AB626" s="7">
        <f>IF("na"=J626,"",J626/J623)</f>
        <v>1.2879719352383241</v>
      </c>
      <c r="AC626" s="7">
        <f>IF("na"=M626,"",M626/M623)</f>
        <v>3.8668768164875176</v>
      </c>
      <c r="AD626" s="7">
        <f>IF("na"=Q626,"",Q626/Q623)</f>
        <v>1.2874941660757</v>
      </c>
      <c r="AE626" s="7">
        <f>IF("na"=T626,"",T626/T623)</f>
        <v>6.0173855939751926</v>
      </c>
      <c r="AF626" s="7">
        <f>IF("na"=X626,"",X626/X623)</f>
        <v>1.9209601144239019</v>
      </c>
      <c r="AG626" s="7">
        <f t="shared" si="129"/>
        <v>624</v>
      </c>
      <c r="AH626" s="61">
        <f t="shared" ca="1" si="128"/>
        <v>4</v>
      </c>
      <c r="AI626" s="61">
        <f t="shared" ca="1" si="128"/>
        <v>4</v>
      </c>
      <c r="AJ626" s="61">
        <f t="shared" ca="1" si="128"/>
        <v>4</v>
      </c>
      <c r="AK626" s="61">
        <f t="shared" ca="1" si="128"/>
        <v>2</v>
      </c>
      <c r="AL626" s="61">
        <f t="shared" ca="1" si="128"/>
        <v>3</v>
      </c>
      <c r="AM626" s="61">
        <f t="shared" ca="1" si="128"/>
        <v>3</v>
      </c>
      <c r="AO626" s="8">
        <f>IF("na"=F626,"",SQRT(F626)/SQRT(F623))</f>
        <v>1.6177954164985355</v>
      </c>
      <c r="AP626" s="8">
        <f>IF("na"=J626,"",SQRT(J626)/SQRT(J623))</f>
        <v>1.1348885122505752</v>
      </c>
      <c r="AQ626" s="8">
        <f>IF("na"=M626,"",SQRT(M626)/SQRT(M623))</f>
        <v>1.9664375953707549</v>
      </c>
      <c r="AR626" s="8">
        <f>IF("na"=Q626,"",SQRT(Q626)/SQRT(Q623))</f>
        <v>1.1346780010539115</v>
      </c>
      <c r="AS626" s="8">
        <f>IF("na"=T626,"",SQRT(T626)/SQRT(T623))</f>
        <v>2.4530359952465419</v>
      </c>
      <c r="AT626" s="8">
        <f>IF("na"=X626,"",SQRT(X626)/SQRT(X623))</f>
        <v>1.3859870542050172</v>
      </c>
    </row>
    <row r="627" spans="1:46" x14ac:dyDescent="0.3">
      <c r="A627" s="11" t="s">
        <v>286</v>
      </c>
      <c r="B627" s="56">
        <v>0.59972700000000001</v>
      </c>
      <c r="C627" s="56">
        <v>1.80816</v>
      </c>
      <c r="D627" s="58">
        <v>0.66947400000000001</v>
      </c>
      <c r="E627" s="59">
        <v>4.1899899999999997E-2</v>
      </c>
      <c r="F627" s="59">
        <v>6.6202455999999996E-3</v>
      </c>
      <c r="G627" s="59">
        <v>1.97973</v>
      </c>
      <c r="H627" s="59">
        <v>0.40514600000000001</v>
      </c>
      <c r="I627" s="59">
        <v>1.91439</v>
      </c>
      <c r="J627" s="60">
        <v>0.1754280942</v>
      </c>
      <c r="K627" s="58">
        <v>0.66946600000000001</v>
      </c>
      <c r="L627" s="59">
        <v>3.2672300000000001E-2</v>
      </c>
      <c r="M627" s="59">
        <v>5.9310072000000004E-3</v>
      </c>
      <c r="N627" s="59">
        <v>1.95214</v>
      </c>
      <c r="O627" s="59">
        <v>0.29557600000000001</v>
      </c>
      <c r="P627" s="59">
        <v>1.91629</v>
      </c>
      <c r="Q627" s="60">
        <v>9.9057268599999998E-2</v>
      </c>
      <c r="R627" s="58">
        <v>0.667686</v>
      </c>
      <c r="S627" s="59">
        <v>3.1793099999999998E-2</v>
      </c>
      <c r="T627" s="59">
        <v>5.6292267999999996E-3</v>
      </c>
      <c r="U627" s="59">
        <v>1.93577</v>
      </c>
      <c r="V627" s="59">
        <v>0.23094999999999999</v>
      </c>
      <c r="W627" s="59">
        <v>1.9153</v>
      </c>
      <c r="X627" s="60">
        <v>6.4816882100000001E-2</v>
      </c>
      <c r="Y627" s="59"/>
      <c r="Z627" s="59"/>
      <c r="AA627" s="9">
        <f>IF("na"=F627,"",F627/F623)</f>
        <v>3.9475340901942295</v>
      </c>
      <c r="AB627" s="7">
        <f>IF("na"=J627,"",J627/J623)</f>
        <v>1.2175712316631515</v>
      </c>
      <c r="AC627" s="7">
        <f>IF("na"=M627,"",M627/M623)</f>
        <v>6.7825146048026461</v>
      </c>
      <c r="AD627" s="7">
        <f>IF("na"=Q627,"",Q627/Q623)</f>
        <v>1.429440964611167</v>
      </c>
      <c r="AE627" s="7">
        <f>IF("na"=T627,"",T627/T623)</f>
        <v>13.108769527588668</v>
      </c>
      <c r="AF627" s="7">
        <f>IF("na"=X627,"",X627/X623)</f>
        <v>1.8231564837574243</v>
      </c>
      <c r="AG627" s="7">
        <f t="shared" si="129"/>
        <v>624</v>
      </c>
      <c r="AH627" s="61">
        <f t="shared" ca="1" si="128"/>
        <v>5</v>
      </c>
      <c r="AI627" s="61">
        <f t="shared" ca="1" si="128"/>
        <v>2</v>
      </c>
      <c r="AJ627" s="61">
        <f t="shared" ca="1" si="128"/>
        <v>5</v>
      </c>
      <c r="AK627" s="61">
        <f t="shared" ca="1" si="128"/>
        <v>3</v>
      </c>
      <c r="AL627" s="61">
        <f t="shared" ca="1" si="128"/>
        <v>7</v>
      </c>
      <c r="AM627" s="61">
        <f t="shared" ca="1" si="128"/>
        <v>2</v>
      </c>
      <c r="AO627" s="8">
        <f>IF("na"=F627,"",SQRT(F627)/SQRT(F623))</f>
        <v>1.9868402276464583</v>
      </c>
      <c r="AP627" s="8">
        <f>IF("na"=J627,"",SQRT(J627)/SQRT(J623))</f>
        <v>1.1034361022112478</v>
      </c>
      <c r="AQ627" s="8">
        <f>IF("na"=M627,"",SQRT(M627)/SQRT(M623))</f>
        <v>2.6043261325730009</v>
      </c>
      <c r="AR627" s="8">
        <f>IF("na"=Q627,"",SQRT(Q627)/SQRT(Q623))</f>
        <v>1.1955923070224093</v>
      </c>
      <c r="AS627" s="8">
        <f>IF("na"=T627,"",SQRT(T627)/SQRT(T623))</f>
        <v>3.6206034756085437</v>
      </c>
      <c r="AT627" s="8">
        <f>IF("na"=X627,"",SQRT(X627)/SQRT(X623))</f>
        <v>1.3502431202407306</v>
      </c>
    </row>
    <row r="628" spans="1:46" x14ac:dyDescent="0.3">
      <c r="A628" s="11" t="s">
        <v>288</v>
      </c>
      <c r="B628" s="56">
        <v>0.59972700000000001</v>
      </c>
      <c r="C628" s="56">
        <v>1.80816</v>
      </c>
      <c r="D628" s="62">
        <v>0.61587800000000004</v>
      </c>
      <c r="E628" s="63">
        <v>4.1366800000000002E-2</v>
      </c>
      <c r="F628" s="64">
        <v>1.9720669000000001E-3</v>
      </c>
      <c r="G628" s="63">
        <v>1.8626</v>
      </c>
      <c r="H628" s="64">
        <v>0.36258600000000002</v>
      </c>
      <c r="I628" s="64">
        <v>1.8048500000000001</v>
      </c>
      <c r="J628" s="65">
        <v>0.1314795634</v>
      </c>
      <c r="K628" s="62">
        <v>0.61572800000000005</v>
      </c>
      <c r="L628" s="63">
        <v>2.9237200000000001E-2</v>
      </c>
      <c r="M628" s="64">
        <v>1.1108457999999999E-3</v>
      </c>
      <c r="N628" s="63">
        <v>1.8394999999999999</v>
      </c>
      <c r="O628" s="64">
        <v>0.246249</v>
      </c>
      <c r="P628" s="64">
        <v>1.81057</v>
      </c>
      <c r="Q628" s="65">
        <v>6.06443781E-2</v>
      </c>
      <c r="R628" s="62">
        <v>0.61586700000000005</v>
      </c>
      <c r="S628" s="63">
        <v>2.04791E-2</v>
      </c>
      <c r="T628" s="64">
        <v>6.7989310000000002E-4</v>
      </c>
      <c r="U628" s="63">
        <v>1.8290900000000001</v>
      </c>
      <c r="V628" s="64">
        <v>0.176317</v>
      </c>
      <c r="W628" s="64">
        <v>1.8144899999999999</v>
      </c>
      <c r="X628" s="65">
        <v>3.1127753300000002E-2</v>
      </c>
      <c r="Y628" s="63"/>
      <c r="Z628" s="63"/>
      <c r="AA628" s="9">
        <f>IF("na"=F628,"",F628/F623)</f>
        <v>1.1759082345666534</v>
      </c>
      <c r="AB628" s="7">
        <f>IF("na"=J628,"",J628/J623)</f>
        <v>0.91254331113557419</v>
      </c>
      <c r="AC628" s="7">
        <f>IF("na"=M628,"",M628/M623)</f>
        <v>1.2703285644609703</v>
      </c>
      <c r="AD628" s="7">
        <f>IF("na"=Q628,"",Q628/Q623)</f>
        <v>0.87512566775446432</v>
      </c>
      <c r="AE628" s="7">
        <f>IF("na"=T628,"",T628/T623)</f>
        <v>1.5832657428721464</v>
      </c>
      <c r="AF628" s="7">
        <f>IF("na"=X628,"",X628/X623)</f>
        <v>0.87555530928101466</v>
      </c>
      <c r="AG628" s="7">
        <f t="shared" si="129"/>
        <v>624</v>
      </c>
      <c r="AH628" s="61">
        <f t="shared" ca="1" si="128"/>
        <v>1</v>
      </c>
      <c r="AI628" s="61">
        <f t="shared" ca="1" si="128"/>
        <v>1</v>
      </c>
      <c r="AJ628" s="61">
        <f t="shared" ca="1" si="128"/>
        <v>1</v>
      </c>
      <c r="AK628" s="61">
        <f t="shared" ca="1" si="128"/>
        <v>1</v>
      </c>
      <c r="AL628" s="61">
        <f t="shared" ca="1" si="128"/>
        <v>1</v>
      </c>
      <c r="AM628" s="61">
        <f t="shared" ca="1" si="128"/>
        <v>1</v>
      </c>
      <c r="AO628" s="8">
        <f>IF("na"=F628,"",SQRT(F628)/SQRT(F623))</f>
        <v>1.0843930258751453</v>
      </c>
      <c r="AP628" s="8">
        <f>IF("na"=J628,"",SQRT(J628)/SQRT(J623))</f>
        <v>0.95527132854261565</v>
      </c>
      <c r="AQ628" s="8">
        <f>IF("na"=M628,"",SQRT(M628)/SQRT(M623))</f>
        <v>1.1270885344377211</v>
      </c>
      <c r="AR628" s="8">
        <f>IF("na"=Q628,"",SQRT(Q628)/SQRT(Q623))</f>
        <v>0.93548151652208733</v>
      </c>
      <c r="AS628" s="8">
        <f>IF("na"=T628,"",SQRT(T628)/SQRT(T623))</f>
        <v>1.258278881199294</v>
      </c>
      <c r="AT628" s="8">
        <f>IF("na"=X628,"",SQRT(X628)/SQRT(X623))</f>
        <v>0.93571112491036168</v>
      </c>
    </row>
    <row r="629" spans="1:46" x14ac:dyDescent="0.3">
      <c r="A629" s="11" t="s">
        <v>290</v>
      </c>
      <c r="B629" s="56">
        <v>0.59972700000000001</v>
      </c>
      <c r="C629" s="56">
        <v>1.80816</v>
      </c>
      <c r="D629" s="66">
        <v>0.66912000000000005</v>
      </c>
      <c r="E629" s="7">
        <v>5.07593E-2</v>
      </c>
      <c r="F629" s="64">
        <v>7.3918949000000003E-3</v>
      </c>
      <c r="G629" s="63">
        <v>2.00264</v>
      </c>
      <c r="H629" s="64">
        <v>0.51170000000000004</v>
      </c>
      <c r="I629" s="64">
        <v>1.9034</v>
      </c>
      <c r="J629" s="65">
        <v>0.27090754760000002</v>
      </c>
      <c r="K629" s="66">
        <v>0.66730599999999995</v>
      </c>
      <c r="L629" s="7">
        <v>4.7079900000000001E-2</v>
      </c>
      <c r="M629" s="64">
        <v>6.7834380999999997E-3</v>
      </c>
      <c r="N629" s="63">
        <v>1.97563</v>
      </c>
      <c r="O629" s="64">
        <v>0.41581099999999999</v>
      </c>
      <c r="P629" s="64">
        <v>1.9060900000000001</v>
      </c>
      <c r="Q629" s="65">
        <v>0.1824890726</v>
      </c>
      <c r="R629" s="66">
        <v>0.66606399999999999</v>
      </c>
      <c r="S629" s="7">
        <v>4.4291700000000003E-2</v>
      </c>
      <c r="T629" s="64">
        <v>6.3623521000000004E-3</v>
      </c>
      <c r="U629" s="63">
        <v>1.9673499999999999</v>
      </c>
      <c r="V629" s="64">
        <v>0.358684</v>
      </c>
      <c r="W629" s="64">
        <v>1.91683</v>
      </c>
      <c r="X629" s="65">
        <v>0.1404633807</v>
      </c>
      <c r="Y629" s="63"/>
      <c r="Z629" s="63"/>
      <c r="AA629" s="9">
        <f>IF("na"=F629,"",F629/F623)</f>
        <v>4.4076547717327692</v>
      </c>
      <c r="AB629" s="7">
        <f>IF("na"=J629,"",J629/J623)</f>
        <v>1.8802532051800394</v>
      </c>
      <c r="AC629" s="7">
        <f>IF("na"=M629,"",M629/M623)</f>
        <v>7.7573279600848757</v>
      </c>
      <c r="AD629" s="7">
        <f>IF("na"=Q629,"",Q629/Q623)</f>
        <v>2.6333994431211409</v>
      </c>
      <c r="AE629" s="7">
        <f>IF("na"=T629,"",T629/T623)</f>
        <v>14.815996991322109</v>
      </c>
      <c r="AF629" s="7">
        <f>IF("na"=X629,"",X629/X623)</f>
        <v>3.9509262858185594</v>
      </c>
      <c r="AG629" s="7">
        <f t="shared" si="129"/>
        <v>624</v>
      </c>
      <c r="AH629" s="61">
        <f t="shared" ca="1" si="128"/>
        <v>8</v>
      </c>
      <c r="AI629" s="61">
        <f t="shared" ca="1" si="128"/>
        <v>8</v>
      </c>
      <c r="AJ629" s="61">
        <f t="shared" ca="1" si="128"/>
        <v>8</v>
      </c>
      <c r="AK629" s="61">
        <f t="shared" ca="1" si="128"/>
        <v>8</v>
      </c>
      <c r="AL629" s="61">
        <f t="shared" ca="1" si="128"/>
        <v>8</v>
      </c>
      <c r="AM629" s="61">
        <f t="shared" ca="1" si="128"/>
        <v>8</v>
      </c>
      <c r="AO629" s="8">
        <f>IF("na"=F629,"",SQRT(F629)/SQRT(F623))</f>
        <v>2.0994415380602454</v>
      </c>
      <c r="AP629" s="8">
        <f>IF("na"=J629,"",SQRT(J629)/SQRT(J623))</f>
        <v>1.3712232514000187</v>
      </c>
      <c r="AQ629" s="8">
        <f>IF("na"=M629,"",SQRT(M629)/SQRT(M623))</f>
        <v>2.7851980109293621</v>
      </c>
      <c r="AR629" s="8">
        <f>IF("na"=Q629,"",SQRT(Q629)/SQRT(Q623))</f>
        <v>1.6227752287735788</v>
      </c>
      <c r="AS629" s="8">
        <f>IF("na"=T629,"",SQRT(T629)/SQRT(T623))</f>
        <v>3.8491553607671007</v>
      </c>
      <c r="AT629" s="8">
        <f>IF("na"=X629,"",SQRT(X629)/SQRT(X623))</f>
        <v>1.987693710262866</v>
      </c>
    </row>
    <row r="630" spans="1:46" x14ac:dyDescent="0.3">
      <c r="A630" s="11" t="s">
        <v>292</v>
      </c>
      <c r="B630" s="56">
        <v>0.59972700000000001</v>
      </c>
      <c r="C630" s="56">
        <v>1.80816</v>
      </c>
      <c r="D630" s="66">
        <v>0.66881999999999997</v>
      </c>
      <c r="E630" s="7">
        <v>5.0629899999999999E-2</v>
      </c>
      <c r="F630" s="64">
        <v>7.3372293000000003E-3</v>
      </c>
      <c r="G630" s="63">
        <v>1.98702</v>
      </c>
      <c r="H630" s="64">
        <v>0.48835699999999999</v>
      </c>
      <c r="I630" s="64">
        <v>1.8975299999999999</v>
      </c>
      <c r="J630" s="65">
        <v>0.24647955630000001</v>
      </c>
      <c r="K630" s="66">
        <v>0.66459299999999999</v>
      </c>
      <c r="L630" s="7">
        <v>4.5765E-2</v>
      </c>
      <c r="M630" s="64">
        <v>6.3020330999999999E-3</v>
      </c>
      <c r="N630" s="63">
        <v>2.00203</v>
      </c>
      <c r="O630" s="64">
        <v>0.39640700000000001</v>
      </c>
      <c r="P630" s="64">
        <v>1.9434800000000001</v>
      </c>
      <c r="Q630" s="65">
        <v>0.17545001199999999</v>
      </c>
      <c r="R630" s="66">
        <v>0.66100999999999999</v>
      </c>
      <c r="S630" s="7">
        <v>4.1698499999999999E-2</v>
      </c>
      <c r="T630" s="64">
        <v>5.4943709E-3</v>
      </c>
      <c r="U630" s="63">
        <v>2.0176099999999999</v>
      </c>
      <c r="V630" s="64">
        <v>0.325542</v>
      </c>
      <c r="W630" s="64">
        <v>1.9763599999999999</v>
      </c>
      <c r="X630" s="65">
        <v>0.13426883370000001</v>
      </c>
      <c r="Y630" s="63"/>
      <c r="Z630" s="63"/>
      <c r="AA630" s="9">
        <f>IF("na"=F630,"",F630/F623)</f>
        <v>4.3750586518001606</v>
      </c>
      <c r="AB630" s="7">
        <f>IF("na"=J630,"",J630/J623)</f>
        <v>1.7107089848552781</v>
      </c>
      <c r="AC630" s="7">
        <f>IF("na"=M630,"",M630/M623)</f>
        <v>7.2068082366684187</v>
      </c>
      <c r="AD630" s="7">
        <f>IF("na"=Q630,"",Q630/Q623)</f>
        <v>2.5318226308767895</v>
      </c>
      <c r="AE630" s="7">
        <f>IF("na"=T630,"",T630/T623)</f>
        <v>12.794730854899989</v>
      </c>
      <c r="AF630" s="7">
        <f>IF("na"=X630,"",X630/X623)</f>
        <v>3.7766872887997551</v>
      </c>
      <c r="AG630" s="7">
        <f t="shared" si="129"/>
        <v>624</v>
      </c>
      <c r="AH630" s="61">
        <f t="shared" ca="1" si="128"/>
        <v>7</v>
      </c>
      <c r="AI630" s="61">
        <f t="shared" ca="1" si="128"/>
        <v>7</v>
      </c>
      <c r="AJ630" s="61">
        <f t="shared" ca="1" si="128"/>
        <v>7</v>
      </c>
      <c r="AK630" s="61">
        <f t="shared" ca="1" si="128"/>
        <v>7</v>
      </c>
      <c r="AL630" s="61">
        <f t="shared" ca="1" si="128"/>
        <v>6</v>
      </c>
      <c r="AM630" s="61">
        <f t="shared" ca="1" si="128"/>
        <v>7</v>
      </c>
      <c r="AO630" s="8">
        <f>IF("na"=F630,"",SQRT(F630)/SQRT(F623))</f>
        <v>2.0916640867501073</v>
      </c>
      <c r="AP630" s="8">
        <f>IF("na"=J630,"",SQRT(J630)/SQRT(J623))</f>
        <v>1.3079407421038913</v>
      </c>
      <c r="AQ630" s="8">
        <f>IF("na"=M630,"",SQRT(M630)/SQRT(M623))</f>
        <v>2.6845499132384218</v>
      </c>
      <c r="AR630" s="8">
        <f>IF("na"=Q630,"",SQRT(Q630)/SQRT(Q623))</f>
        <v>1.5911702080157202</v>
      </c>
      <c r="AS630" s="8">
        <f>IF("na"=T630,"",SQRT(T630)/SQRT(T623))</f>
        <v>3.576972302786253</v>
      </c>
      <c r="AT630" s="8">
        <f>IF("na"=X630,"",SQRT(X630)/SQRT(X623))</f>
        <v>1.9433700853928351</v>
      </c>
    </row>
    <row r="631" spans="1:46" x14ac:dyDescent="0.3">
      <c r="A631" s="11" t="s">
        <v>294</v>
      </c>
      <c r="B631" s="56">
        <v>0.59972700000000001</v>
      </c>
      <c r="C631" s="56">
        <v>1.80816</v>
      </c>
      <c r="D631" s="67">
        <v>0.66761800000000004</v>
      </c>
      <c r="E631" s="68">
        <v>5.01232E-2</v>
      </c>
      <c r="F631" s="69">
        <v>7.1215228999999998E-3</v>
      </c>
      <c r="G631" s="68">
        <v>1.9974000000000001</v>
      </c>
      <c r="H631" s="69">
        <v>0.46557100000000001</v>
      </c>
      <c r="I631" s="69">
        <v>1.91513</v>
      </c>
      <c r="J631" s="70">
        <v>0.22819893690000001</v>
      </c>
      <c r="K631" s="67">
        <v>0.66316200000000003</v>
      </c>
      <c r="L631" s="68">
        <v>4.5283700000000003E-2</v>
      </c>
      <c r="M631" s="69">
        <v>6.0746126000000003E-3</v>
      </c>
      <c r="N631" s="68">
        <v>2.0087000000000002</v>
      </c>
      <c r="O631" s="69">
        <v>0.382766</v>
      </c>
      <c r="P631" s="69">
        <v>1.9537899999999999</v>
      </c>
      <c r="Q631" s="70">
        <v>0.16771790759999999</v>
      </c>
      <c r="R631" s="67">
        <v>0.65750600000000003</v>
      </c>
      <c r="S631" s="68">
        <v>4.10687E-2</v>
      </c>
      <c r="T631" s="69">
        <v>5.0250509000000004E-3</v>
      </c>
      <c r="U631" s="68">
        <v>2.0310299999999999</v>
      </c>
      <c r="V631" s="69">
        <v>0.31348399999999998</v>
      </c>
      <c r="W631" s="69">
        <v>1.99264</v>
      </c>
      <c r="X631" s="70">
        <v>0.13230508860000001</v>
      </c>
      <c r="Y631" s="63"/>
      <c r="Z631" s="63"/>
      <c r="AA631" s="9">
        <f>IF("na"=F631,"",F631/F623)</f>
        <v>4.2464367820204236</v>
      </c>
      <c r="AB631" s="7">
        <f>IF("na"=J631,"",J631/J623)</f>
        <v>1.5838310387661658</v>
      </c>
      <c r="AC631" s="7">
        <f>IF("na"=M631,"",M631/M623)</f>
        <v>6.9467372553549041</v>
      </c>
      <c r="AD631" s="7">
        <f>IF("na"=Q631,"",Q631/Q623)</f>
        <v>2.420244884708143</v>
      </c>
      <c r="AE631" s="7">
        <f>IF("na"=T631,"",T631/T623)</f>
        <v>11.701826281453435</v>
      </c>
      <c r="AF631" s="7">
        <f>IF("na"=X631,"",X631/X623)</f>
        <v>3.7214514536975933</v>
      </c>
      <c r="AG631" s="7">
        <f t="shared" si="129"/>
        <v>624</v>
      </c>
      <c r="AH631" s="61">
        <f t="shared" ca="1" si="128"/>
        <v>6</v>
      </c>
      <c r="AI631" s="61">
        <f t="shared" ca="1" si="128"/>
        <v>6</v>
      </c>
      <c r="AJ631" s="61">
        <f t="shared" ca="1" si="128"/>
        <v>6</v>
      </c>
      <c r="AK631" s="61">
        <f t="shared" ca="1" si="128"/>
        <v>6</v>
      </c>
      <c r="AL631" s="61">
        <f t="shared" ca="1" si="128"/>
        <v>5</v>
      </c>
      <c r="AM631" s="61">
        <f t="shared" ca="1" si="128"/>
        <v>6</v>
      </c>
      <c r="AO631" s="8">
        <f>IF("na"=F631,"",SQRT(F631)/SQRT(F623))</f>
        <v>2.0606884242942756</v>
      </c>
      <c r="AP631" s="8">
        <f>IF("na"=J631,"",SQRT(J631)/SQRT(J623))</f>
        <v>1.2585034917576374</v>
      </c>
      <c r="AQ631" s="8">
        <f>IF("na"=M631,"",SQRT(M631)/SQRT(M623))</f>
        <v>2.6356663778549256</v>
      </c>
      <c r="AR631" s="8">
        <f>IF("na"=Q631,"",SQRT(Q631)/SQRT(Q623))</f>
        <v>1.5557136255455704</v>
      </c>
      <c r="AS631" s="8">
        <f>IF("na"=T631,"",SQRT(T631)/SQRT(T623))</f>
        <v>3.4207932240130265</v>
      </c>
      <c r="AT631" s="8">
        <f>IF("na"=X631,"",SQRT(X631)/SQRT(X623))</f>
        <v>1.9291063873456002</v>
      </c>
    </row>
    <row r="632" spans="1:46" x14ac:dyDescent="0.3">
      <c r="B632" s="71"/>
      <c r="C632" s="71"/>
      <c r="D632" s="7"/>
      <c r="E632" s="7"/>
      <c r="F632" s="7"/>
      <c r="G632" s="7"/>
      <c r="H632" s="7"/>
      <c r="I632" s="7"/>
      <c r="J632" s="7"/>
      <c r="K632" s="7"/>
      <c r="L632" s="7"/>
    </row>
    <row r="633" spans="1:46" x14ac:dyDescent="0.3">
      <c r="A633" s="11"/>
      <c r="B633" s="11"/>
      <c r="C633" s="11"/>
      <c r="D633" s="73" t="s">
        <v>357</v>
      </c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11"/>
      <c r="Z633" s="11"/>
      <c r="AA633" s="49"/>
      <c r="AB633" s="50"/>
      <c r="AC633" s="50"/>
      <c r="AD633" s="50"/>
      <c r="AE633" s="50"/>
      <c r="AF633" s="50"/>
      <c r="AG633" s="50"/>
      <c r="AH633" s="51"/>
      <c r="AI633" s="51"/>
      <c r="AJ633" s="51"/>
      <c r="AK633" s="51"/>
      <c r="AL633" s="51"/>
      <c r="AM633" s="51"/>
      <c r="AO633" s="50"/>
      <c r="AP633" s="50"/>
      <c r="AQ633" s="50"/>
      <c r="AR633" s="50"/>
      <c r="AS633" s="50"/>
      <c r="AT633" s="50"/>
    </row>
    <row r="634" spans="1:46" x14ac:dyDescent="0.3">
      <c r="B634" s="52" t="s">
        <v>305</v>
      </c>
      <c r="C634" s="52" t="s">
        <v>305</v>
      </c>
      <c r="D634" s="72">
        <v>7</v>
      </c>
      <c r="E634" s="72"/>
      <c r="F634" s="72"/>
      <c r="G634" s="72"/>
      <c r="H634" s="72"/>
      <c r="I634" s="72"/>
      <c r="J634" s="72"/>
      <c r="K634" s="72">
        <v>15</v>
      </c>
      <c r="L634" s="72"/>
      <c r="M634" s="72"/>
      <c r="N634" s="72"/>
      <c r="O634" s="72"/>
      <c r="P634" s="72"/>
      <c r="Q634" s="72"/>
      <c r="R634" s="72">
        <v>30</v>
      </c>
      <c r="S634" s="72"/>
      <c r="T634" s="72"/>
      <c r="U634" s="72"/>
      <c r="V634" s="72"/>
      <c r="W634" s="72"/>
      <c r="X634" s="72"/>
      <c r="Y634" s="53"/>
      <c r="Z634" s="53"/>
    </row>
    <row r="635" spans="1:46" x14ac:dyDescent="0.3">
      <c r="B635" s="54" t="s">
        <v>296</v>
      </c>
      <c r="C635" s="54" t="s">
        <v>306</v>
      </c>
      <c r="D635" s="55" t="s">
        <v>296</v>
      </c>
      <c r="E635" s="56" t="s">
        <v>299</v>
      </c>
      <c r="F635" s="56" t="s">
        <v>307</v>
      </c>
      <c r="G635" s="56" t="s">
        <v>308</v>
      </c>
      <c r="H635" s="56" t="s">
        <v>309</v>
      </c>
      <c r="I635" s="56" t="s">
        <v>310</v>
      </c>
      <c r="J635" s="57" t="s">
        <v>311</v>
      </c>
      <c r="K635" s="55" t="s">
        <v>296</v>
      </c>
      <c r="L635" s="56" t="s">
        <v>299</v>
      </c>
      <c r="M635" s="56" t="s">
        <v>307</v>
      </c>
      <c r="N635" s="56" t="s">
        <v>308</v>
      </c>
      <c r="O635" s="56" t="s">
        <v>309</v>
      </c>
      <c r="P635" s="56" t="s">
        <v>310</v>
      </c>
      <c r="Q635" s="57" t="s">
        <v>311</v>
      </c>
      <c r="R635" s="55" t="s">
        <v>296</v>
      </c>
      <c r="S635" s="56" t="s">
        <v>299</v>
      </c>
      <c r="T635" s="56" t="s">
        <v>307</v>
      </c>
      <c r="U635" s="56" t="s">
        <v>308</v>
      </c>
      <c r="V635" s="56" t="s">
        <v>309</v>
      </c>
      <c r="W635" s="56" t="s">
        <v>310</v>
      </c>
      <c r="X635" s="57" t="s">
        <v>311</v>
      </c>
      <c r="Y635" s="56"/>
      <c r="Z635" s="56"/>
    </row>
    <row r="636" spans="1:46" x14ac:dyDescent="0.3">
      <c r="A636" s="11" t="s">
        <v>312</v>
      </c>
      <c r="B636" s="56">
        <v>0.53722499999999995</v>
      </c>
      <c r="C636" s="56">
        <v>2.5173100000000002</v>
      </c>
      <c r="D636" s="58">
        <v>0.53523100000000001</v>
      </c>
      <c r="E636" s="59">
        <v>3.9385700000000003E-2</v>
      </c>
      <c r="F636" s="59">
        <v>1.5552093E-3</v>
      </c>
      <c r="G636" s="59">
        <v>2.61795</v>
      </c>
      <c r="H636" s="59">
        <v>0.59404800000000002</v>
      </c>
      <c r="I636" s="59">
        <v>2.5125299999999999</v>
      </c>
      <c r="J636" s="60">
        <v>0.35291587470000002</v>
      </c>
      <c r="K636" s="58">
        <v>0.53534099999999996</v>
      </c>
      <c r="L636" s="59">
        <v>2.8639600000000001E-2</v>
      </c>
      <c r="M636" s="59">
        <v>8.2377600000000002E-4</v>
      </c>
      <c r="N636" s="59">
        <v>2.5316800000000002</v>
      </c>
      <c r="O636" s="59">
        <v>0.37948100000000001</v>
      </c>
      <c r="P636" s="59">
        <v>2.48169</v>
      </c>
      <c r="Q636" s="60">
        <v>0.1452746137</v>
      </c>
      <c r="R636" s="58">
        <v>0.536605</v>
      </c>
      <c r="S636" s="59">
        <v>1.9826199999999999E-2</v>
      </c>
      <c r="T636" s="59">
        <v>3.9346260000000001E-4</v>
      </c>
      <c r="U636" s="59">
        <v>2.52339</v>
      </c>
      <c r="V636" s="59">
        <v>0.29247099999999998</v>
      </c>
      <c r="W636" s="59">
        <v>2.4943499999999998</v>
      </c>
      <c r="X636" s="60">
        <v>8.6066447399999996E-2</v>
      </c>
      <c r="Y636" s="59"/>
      <c r="Z636" s="59"/>
      <c r="AH636" s="61"/>
      <c r="AI636" s="61"/>
    </row>
    <row r="637" spans="1:46" x14ac:dyDescent="0.3">
      <c r="A637" s="11" t="s">
        <v>280</v>
      </c>
      <c r="B637" s="56">
        <v>0.53722499999999995</v>
      </c>
      <c r="C637" s="56">
        <v>2.5173100000000002</v>
      </c>
      <c r="D637" s="58">
        <v>0.53764199999999995</v>
      </c>
      <c r="E637" s="59">
        <v>5.2834399999999997E-2</v>
      </c>
      <c r="F637" s="59">
        <v>2.7916476000000002E-3</v>
      </c>
      <c r="G637" s="59">
        <v>2.6011199999999999</v>
      </c>
      <c r="H637" s="59">
        <v>0.69403999999999999</v>
      </c>
      <c r="I637" s="59">
        <v>2.4651700000000001</v>
      </c>
      <c r="J637" s="60">
        <v>0.4844101012</v>
      </c>
      <c r="K637" s="58">
        <v>0.540852</v>
      </c>
      <c r="L637" s="59">
        <v>4.5248200000000002E-2</v>
      </c>
      <c r="M637" s="59">
        <v>2.0605546999999998E-3</v>
      </c>
      <c r="N637" s="59">
        <v>2.55769</v>
      </c>
      <c r="O637" s="59">
        <v>0.51706600000000003</v>
      </c>
      <c r="P637" s="59">
        <v>2.4762400000000002</v>
      </c>
      <c r="Q637" s="60">
        <v>0.2690439932</v>
      </c>
      <c r="R637" s="58">
        <v>0.54147999999999996</v>
      </c>
      <c r="S637" s="59">
        <v>4.2816699999999999E-2</v>
      </c>
      <c r="T637" s="59">
        <v>1.8513747000000001E-3</v>
      </c>
      <c r="U637" s="59">
        <v>2.5590000000000002</v>
      </c>
      <c r="V637" s="59">
        <v>0.44419199999999998</v>
      </c>
      <c r="W637" s="59">
        <v>2.49783</v>
      </c>
      <c r="X637" s="60">
        <v>0.19768600319999999</v>
      </c>
      <c r="Y637" s="59"/>
      <c r="Z637" s="59"/>
      <c r="AA637" s="9">
        <f>IF("na"=F637,"",F637/F636)</f>
        <v>1.7950301608921706</v>
      </c>
      <c r="AB637" s="7">
        <f>IF("na"=J637,"",J637/J636)</f>
        <v>1.3725936857098822</v>
      </c>
      <c r="AC637" s="7">
        <f>IF("na"=M637,"",M637/M636)</f>
        <v>2.5013531591112144</v>
      </c>
      <c r="AD637" s="7">
        <f>IF("na"=Q637,"",Q637/Q636)</f>
        <v>1.8519683952186616</v>
      </c>
      <c r="AE637" s="7">
        <f>IF("na"=T637,"",T637/T636)</f>
        <v>4.705338448940255</v>
      </c>
      <c r="AF637" s="7">
        <f>IF("na"=X637,"",X637/X636)</f>
        <v>2.2968997695610707</v>
      </c>
      <c r="AG637" s="7">
        <f>ROW()</f>
        <v>637</v>
      </c>
      <c r="AH637" s="61">
        <f t="shared" ref="AH637:AM644" ca="1" si="130">SUM(IF(INDIRECT(ADDRESS(ROW(),AH$60))&gt;INDIRECT(ADDRESS($AG637,AH$60)),1,0), IF(INDIRECT(ADDRESS(ROW(),AH$60))&gt;INDIRECT(ADDRESS($AG637+1,AH$60)),1,0), IF(INDIRECT(ADDRESS(ROW(),AH$60))&gt;INDIRECT(ADDRESS($AG637+2,AH$60)),1,0), IF(INDIRECT(ADDRESS(ROW(),AH$60))&gt;INDIRECT(ADDRESS($AG637+3,AH$60)),1,0), IF(INDIRECT(ADDRESS(ROW(),AH$60))&gt;INDIRECT(ADDRESS($AG637+4,AH$60)),1,0), IF(INDIRECT(ADDRESS(ROW(),AH$60))&gt;INDIRECT(ADDRESS($AG637+5,AH$60)),1,0), IF(INDIRECT(ADDRESS(ROW(),AH$60))&gt;INDIRECT(ADDRESS($AG637+6,AH$60)),1,0), IF(INDIRECT(ADDRESS(ROW(),AH$60))&gt;INDIRECT(ADDRESS($AG637+7,AH$60)),1,0))+1</f>
        <v>2</v>
      </c>
      <c r="AI637" s="61">
        <f t="shared" ca="1" si="130"/>
        <v>7</v>
      </c>
      <c r="AJ637" s="61">
        <f t="shared" ca="1" si="130"/>
        <v>2</v>
      </c>
      <c r="AK637" s="61">
        <f t="shared" ca="1" si="130"/>
        <v>5</v>
      </c>
      <c r="AL637" s="61">
        <f t="shared" ca="1" si="130"/>
        <v>2</v>
      </c>
      <c r="AM637" s="61">
        <f t="shared" ca="1" si="130"/>
        <v>6</v>
      </c>
      <c r="AO637" s="8">
        <f>IF("na"=F637,"",SQRT(F637)/SQRT(F636))</f>
        <v>1.3397873565951317</v>
      </c>
      <c r="AP637" s="8">
        <f>IF("na"=J637,"",SQRT(J637)/SQRT(J636))</f>
        <v>1.1715774347903267</v>
      </c>
      <c r="AQ637" s="8">
        <f>IF("na"=M637,"",SQRT(M637)/SQRT(M636))</f>
        <v>1.5815666786801037</v>
      </c>
      <c r="AR637" s="8">
        <f>IF("na"=Q637,"",SQRT(Q637)/SQRT(Q636))</f>
        <v>1.3608704549730888</v>
      </c>
      <c r="AS637" s="8">
        <f>IF("na"=T637,"",SQRT(T637)/SQRT(T636))</f>
        <v>2.1691792108860568</v>
      </c>
      <c r="AT637" s="8">
        <f>IF("na"=X637,"",SQRT(X637)/SQRT(X636))</f>
        <v>1.5155526284365948</v>
      </c>
    </row>
    <row r="638" spans="1:46" x14ac:dyDescent="0.3">
      <c r="A638" s="11" t="s">
        <v>282</v>
      </c>
      <c r="B638" s="56">
        <v>0.53722499999999995</v>
      </c>
      <c r="C638" s="56">
        <v>2.5173100000000002</v>
      </c>
      <c r="D638" s="58">
        <v>0.57356399999999996</v>
      </c>
      <c r="E638" s="59">
        <v>5.3322399999999999E-2</v>
      </c>
      <c r="F638" s="59">
        <v>4.1638012E-3</v>
      </c>
      <c r="G638" s="59">
        <v>2.6568700000000001</v>
      </c>
      <c r="H638" s="59">
        <v>0.77269100000000002</v>
      </c>
      <c r="I638" s="59">
        <v>2.4907699999999999</v>
      </c>
      <c r="J638" s="60">
        <v>0.59775575299999995</v>
      </c>
      <c r="K638" s="58">
        <v>0.57279599999999997</v>
      </c>
      <c r="L638" s="59">
        <v>4.9689900000000002E-2</v>
      </c>
      <c r="M638" s="59">
        <v>3.7343821000000001E-3</v>
      </c>
      <c r="N638" s="59">
        <v>2.6123400000000001</v>
      </c>
      <c r="O638" s="59">
        <v>0.58704800000000001</v>
      </c>
      <c r="P638" s="59">
        <v>2.5023399999999998</v>
      </c>
      <c r="Q638" s="60">
        <v>0.34484945519999999</v>
      </c>
      <c r="R638" s="58">
        <v>0.57253299999999996</v>
      </c>
      <c r="S638" s="59">
        <v>4.7444E-2</v>
      </c>
      <c r="T638" s="59">
        <v>3.4975878999999998E-3</v>
      </c>
      <c r="U638" s="59">
        <v>2.5812400000000002</v>
      </c>
      <c r="V638" s="59">
        <v>0.51274299999999995</v>
      </c>
      <c r="W638" s="59">
        <v>2.4964300000000001</v>
      </c>
      <c r="X638" s="60">
        <v>0.2633413584</v>
      </c>
      <c r="Y638" s="59"/>
      <c r="Z638" s="59"/>
      <c r="AA638" s="9">
        <f>IF("na"=F638,"",F638/F636)</f>
        <v>2.6773252963443572</v>
      </c>
      <c r="AB638" s="7">
        <f>IF("na"=J638,"",J638/J636)</f>
        <v>1.6937627232215857</v>
      </c>
      <c r="AC638" s="7">
        <f>IF("na"=M638,"",M638/M636)</f>
        <v>4.5332494513071513</v>
      </c>
      <c r="AD638" s="7">
        <f>IF("na"=Q638,"",Q638/Q636)</f>
        <v>2.3737764390971496</v>
      </c>
      <c r="AE638" s="7">
        <f>IF("na"=T638,"",T638/T636)</f>
        <v>8.8892512274355937</v>
      </c>
      <c r="AF638" s="7">
        <f>IF("na"=X638,"",X638/X636)</f>
        <v>3.0597447246323775</v>
      </c>
      <c r="AG638" s="7">
        <f t="shared" ref="AG638:AG644" si="131">AG637</f>
        <v>637</v>
      </c>
      <c r="AH638" s="61">
        <f t="shared" ca="1" si="130"/>
        <v>3</v>
      </c>
      <c r="AI638" s="61">
        <f t="shared" ca="1" si="130"/>
        <v>8</v>
      </c>
      <c r="AJ638" s="61">
        <f t="shared" ca="1" si="130"/>
        <v>3</v>
      </c>
      <c r="AK638" s="61">
        <f t="shared" ca="1" si="130"/>
        <v>8</v>
      </c>
      <c r="AL638" s="61">
        <f t="shared" ca="1" si="130"/>
        <v>3</v>
      </c>
      <c r="AM638" s="61">
        <f t="shared" ca="1" si="130"/>
        <v>8</v>
      </c>
      <c r="AO638" s="8">
        <f>IF("na"=F638,"",SQRT(F638)/SQRT(F636))</f>
        <v>1.6362534327983416</v>
      </c>
      <c r="AP638" s="8">
        <f>IF("na"=J638,"",SQRT(J638)/SQRT(J636))</f>
        <v>1.3014463965994088</v>
      </c>
      <c r="AQ638" s="8">
        <f>IF("na"=M638,"",SQRT(M638)/SQRT(M636))</f>
        <v>2.129142891237493</v>
      </c>
      <c r="AR638" s="8">
        <f>IF("na"=Q638,"",SQRT(Q638)/SQRT(Q636))</f>
        <v>1.5407064740232481</v>
      </c>
      <c r="AS638" s="8">
        <f>IF("na"=T638,"",SQRT(T638)/SQRT(T636))</f>
        <v>2.981484735402077</v>
      </c>
      <c r="AT638" s="8">
        <f>IF("na"=X638,"",SQRT(X638)/SQRT(X636))</f>
        <v>1.7492126013244866</v>
      </c>
    </row>
    <row r="639" spans="1:46" x14ac:dyDescent="0.3">
      <c r="A639" s="11" t="s">
        <v>284</v>
      </c>
      <c r="B639" s="56">
        <v>0.53722499999999995</v>
      </c>
      <c r="C639" s="56">
        <v>2.5173100000000002</v>
      </c>
      <c r="D639" s="58">
        <v>0.59568500000000002</v>
      </c>
      <c r="E639" s="59">
        <v>4.3732300000000002E-2</v>
      </c>
      <c r="F639" s="59">
        <v>5.3300856000000002E-3</v>
      </c>
      <c r="G639" s="59">
        <v>2.5173700000000001</v>
      </c>
      <c r="H639" s="59">
        <v>0.59582100000000005</v>
      </c>
      <c r="I639" s="59">
        <v>2.40435</v>
      </c>
      <c r="J639" s="60">
        <v>0.3677626256</v>
      </c>
      <c r="K639" s="58">
        <v>0.59720499999999999</v>
      </c>
      <c r="L639" s="59">
        <v>3.7764499999999999E-2</v>
      </c>
      <c r="M639" s="59">
        <v>5.0237577999999996E-3</v>
      </c>
      <c r="N639" s="59">
        <v>2.4712900000000002</v>
      </c>
      <c r="O639" s="59">
        <v>0.41583799999999999</v>
      </c>
      <c r="P639" s="59">
        <v>2.4144600000000001</v>
      </c>
      <c r="Q639" s="60">
        <v>0.1834993647</v>
      </c>
      <c r="R639" s="58">
        <v>0.59509299999999998</v>
      </c>
      <c r="S639" s="59">
        <v>3.33923E-2</v>
      </c>
      <c r="T639" s="59">
        <v>4.4637510000000002E-3</v>
      </c>
      <c r="U639" s="59">
        <v>2.4566499999999998</v>
      </c>
      <c r="V639" s="59">
        <v>0.348412</v>
      </c>
      <c r="W639" s="59">
        <v>2.4153799999999999</v>
      </c>
      <c r="X639" s="60">
        <v>0.1317806466</v>
      </c>
      <c r="Y639" s="59"/>
      <c r="Z639" s="59"/>
      <c r="AA639" s="9">
        <f>IF("na"=F639,"",F639/F636)</f>
        <v>3.4272464805862466</v>
      </c>
      <c r="AB639" s="7">
        <f>IF("na"=J639,"",J639/J636)</f>
        <v>1.0420688100602462</v>
      </c>
      <c r="AC639" s="7">
        <f>IF("na"=M639,"",M639/M636)</f>
        <v>6.0984512780173246</v>
      </c>
      <c r="AD639" s="7">
        <f>IF("na"=Q639,"",Q639/Q636)</f>
        <v>1.2631206514782838</v>
      </c>
      <c r="AE639" s="7">
        <f>IF("na"=T639,"",T639/T636)</f>
        <v>11.34479109323224</v>
      </c>
      <c r="AF639" s="7">
        <f>IF("na"=X639,"",X639/X636)</f>
        <v>1.5311500658036921</v>
      </c>
      <c r="AG639" s="7">
        <f t="shared" si="131"/>
        <v>637</v>
      </c>
      <c r="AH639" s="61">
        <f t="shared" ca="1" si="130"/>
        <v>4</v>
      </c>
      <c r="AI639" s="61">
        <f t="shared" ca="1" si="130"/>
        <v>2</v>
      </c>
      <c r="AJ639" s="61">
        <f t="shared" ca="1" si="130"/>
        <v>4</v>
      </c>
      <c r="AK639" s="61">
        <f t="shared" ca="1" si="130"/>
        <v>3</v>
      </c>
      <c r="AL639" s="61">
        <f t="shared" ca="1" si="130"/>
        <v>4</v>
      </c>
      <c r="AM639" s="61">
        <f t="shared" ca="1" si="130"/>
        <v>3</v>
      </c>
      <c r="AO639" s="8">
        <f>IF("na"=F639,"",SQRT(F639)/SQRT(F636))</f>
        <v>1.8512823881262002</v>
      </c>
      <c r="AP639" s="8">
        <f>IF("na"=J639,"",SQRT(J639)/SQRT(J636))</f>
        <v>1.0208177163726373</v>
      </c>
      <c r="AQ639" s="8">
        <f>IF("na"=M639,"",SQRT(M639)/SQRT(M636))</f>
        <v>2.4695042575418502</v>
      </c>
      <c r="AR639" s="8">
        <f>IF("na"=Q639,"",SQRT(Q639)/SQRT(Q636))</f>
        <v>1.1238864050598192</v>
      </c>
      <c r="AS639" s="8">
        <f>IF("na"=T639,"",SQRT(T639)/SQRT(T636))</f>
        <v>3.3682029471562784</v>
      </c>
      <c r="AT639" s="8">
        <f>IF("na"=X639,"",SQRT(X639)/SQRT(X636))</f>
        <v>1.2373964869045377</v>
      </c>
    </row>
    <row r="640" spans="1:46" x14ac:dyDescent="0.3">
      <c r="A640" s="11" t="s">
        <v>286</v>
      </c>
      <c r="B640" s="56">
        <v>0.53722499999999995</v>
      </c>
      <c r="C640" s="56">
        <v>2.5173100000000002</v>
      </c>
      <c r="D640" s="58">
        <v>0.612541</v>
      </c>
      <c r="E640" s="59">
        <v>4.1372100000000002E-2</v>
      </c>
      <c r="F640" s="59">
        <v>7.3841504000000001E-3</v>
      </c>
      <c r="G640" s="59">
        <v>2.5089000000000001</v>
      </c>
      <c r="H640" s="59">
        <v>0.53956800000000005</v>
      </c>
      <c r="I640" s="59">
        <v>2.4147699999999999</v>
      </c>
      <c r="J640" s="60">
        <v>0.3016480782</v>
      </c>
      <c r="K640" s="58">
        <v>0.61132600000000004</v>
      </c>
      <c r="L640" s="59">
        <v>3.2868500000000002E-2</v>
      </c>
      <c r="M640" s="59">
        <v>6.5712964E-3</v>
      </c>
      <c r="N640" s="59">
        <v>2.4669500000000002</v>
      </c>
      <c r="O640" s="59">
        <v>0.383218</v>
      </c>
      <c r="P640" s="59">
        <v>2.4182100000000002</v>
      </c>
      <c r="Q640" s="60">
        <v>0.15667684549999999</v>
      </c>
      <c r="R640" s="58">
        <v>0.61158000000000001</v>
      </c>
      <c r="S640" s="59">
        <v>2.8815E-2</v>
      </c>
      <c r="T640" s="59">
        <v>6.3589702000000003E-3</v>
      </c>
      <c r="U640" s="59">
        <v>2.44102</v>
      </c>
      <c r="V640" s="59">
        <v>0.30058099999999999</v>
      </c>
      <c r="W640" s="59">
        <v>2.4107099999999999</v>
      </c>
      <c r="X640" s="60">
        <v>0.1017124975</v>
      </c>
      <c r="Y640" s="59"/>
      <c r="Z640" s="59"/>
      <c r="AA640" s="9">
        <f>IF("na"=F640,"",F640/F636)</f>
        <v>4.7480107018392959</v>
      </c>
      <c r="AB640" s="7">
        <f>IF("na"=J640,"",J640/J636)</f>
        <v>0.85473082914283538</v>
      </c>
      <c r="AC640" s="7">
        <f>IF("na"=M640,"",M640/M636)</f>
        <v>7.9770427883308086</v>
      </c>
      <c r="AD640" s="7">
        <f>IF("na"=Q640,"",Q640/Q636)</f>
        <v>1.0784874350004896</v>
      </c>
      <c r="AE640" s="7">
        <f>IF("na"=T640,"",T640/T636)</f>
        <v>16.161561988356709</v>
      </c>
      <c r="AF640" s="7">
        <f>IF("na"=X640,"",X640/X636)</f>
        <v>1.1817903558547487</v>
      </c>
      <c r="AG640" s="7">
        <f t="shared" si="131"/>
        <v>637</v>
      </c>
      <c r="AH640" s="61">
        <f t="shared" ca="1" si="130"/>
        <v>5</v>
      </c>
      <c r="AI640" s="61">
        <f t="shared" ca="1" si="130"/>
        <v>1</v>
      </c>
      <c r="AJ640" s="61">
        <f t="shared" ca="1" si="130"/>
        <v>6</v>
      </c>
      <c r="AK640" s="61">
        <f t="shared" ca="1" si="130"/>
        <v>1</v>
      </c>
      <c r="AL640" s="61">
        <f t="shared" ca="1" si="130"/>
        <v>7</v>
      </c>
      <c r="AM640" s="61">
        <f t="shared" ca="1" si="130"/>
        <v>2</v>
      </c>
      <c r="AO640" s="8">
        <f>IF("na"=F640,"",SQRT(F640)/SQRT(F636))</f>
        <v>2.1789930476803492</v>
      </c>
      <c r="AP640" s="8">
        <f>IF("na"=J640,"",SQRT(J640)/SQRT(J636))</f>
        <v>0.92451653805804657</v>
      </c>
      <c r="AQ640" s="8">
        <f>IF("na"=M640,"",SQRT(M640)/SQRT(M636))</f>
        <v>2.8243659090724784</v>
      </c>
      <c r="AR640" s="8">
        <f>IF("na"=Q640,"",SQRT(Q640)/SQRT(Q636))</f>
        <v>1.0385024963862579</v>
      </c>
      <c r="AS640" s="8">
        <f>IF("na"=T640,"",SQRT(T640)/SQRT(T636))</f>
        <v>4.0201445233171293</v>
      </c>
      <c r="AT640" s="8">
        <f>IF("na"=X640,"",SQRT(X640)/SQRT(X636))</f>
        <v>1.0871018148521088</v>
      </c>
    </row>
    <row r="641" spans="1:46" x14ac:dyDescent="0.3">
      <c r="A641" s="11" t="s">
        <v>288</v>
      </c>
      <c r="B641" s="56">
        <v>0.53722499999999995</v>
      </c>
      <c r="C641" s="56">
        <v>2.5173100000000002</v>
      </c>
      <c r="D641" s="62">
        <v>0.55118500000000004</v>
      </c>
      <c r="E641" s="63">
        <v>3.96443E-2</v>
      </c>
      <c r="F641" s="64">
        <v>1.7665521E-3</v>
      </c>
      <c r="G641" s="63">
        <v>2.7056</v>
      </c>
      <c r="H641" s="64">
        <v>0.64974600000000005</v>
      </c>
      <c r="I641" s="64">
        <v>2.5842499999999999</v>
      </c>
      <c r="J641" s="65">
        <v>0.42665082809999999</v>
      </c>
      <c r="K641" s="62">
        <v>0.55152000000000001</v>
      </c>
      <c r="L641" s="63">
        <v>2.80743E-2</v>
      </c>
      <c r="M641" s="64">
        <v>9.9251330000000009E-4</v>
      </c>
      <c r="N641" s="63">
        <v>2.6052599999999999</v>
      </c>
      <c r="O641" s="64">
        <v>0.39861799999999997</v>
      </c>
      <c r="P641" s="64">
        <v>2.55355</v>
      </c>
      <c r="Q641" s="65">
        <v>0.1602096475</v>
      </c>
      <c r="R641" s="62">
        <v>0.55228500000000003</v>
      </c>
      <c r="S641" s="63">
        <v>2.0474599999999999E-2</v>
      </c>
      <c r="T641" s="64">
        <v>6.4601280000000001E-4</v>
      </c>
      <c r="U641" s="63">
        <v>2.5889799999999998</v>
      </c>
      <c r="V641" s="64">
        <v>0.27979300000000001</v>
      </c>
      <c r="W641" s="64">
        <v>2.5621999999999998</v>
      </c>
      <c r="X641" s="65">
        <v>8.0299234900000002E-2</v>
      </c>
      <c r="Y641" s="63"/>
      <c r="Z641" s="63"/>
      <c r="AA641" s="9">
        <f>IF("na"=F641,"",F641/F636)</f>
        <v>1.1358934774888498</v>
      </c>
      <c r="AB641" s="7">
        <f>IF("na"=J641,"",J641/J636)</f>
        <v>1.2089306791956558</v>
      </c>
      <c r="AC641" s="7">
        <f>IF("na"=M641,"",M641/M636)</f>
        <v>1.2048339597172049</v>
      </c>
      <c r="AD641" s="7">
        <f>IF("na"=Q641,"",Q641/Q636)</f>
        <v>1.1028055309845233</v>
      </c>
      <c r="AE641" s="7">
        <f>IF("na"=T641,"",T641/T636)</f>
        <v>1.6418658342622654</v>
      </c>
      <c r="AF641" s="7">
        <f>IF("na"=X641,"",X641/X636)</f>
        <v>0.93299116352280165</v>
      </c>
      <c r="AG641" s="7">
        <f t="shared" si="131"/>
        <v>637</v>
      </c>
      <c r="AH641" s="61">
        <f t="shared" ca="1" si="130"/>
        <v>1</v>
      </c>
      <c r="AI641" s="61">
        <f t="shared" ca="1" si="130"/>
        <v>4</v>
      </c>
      <c r="AJ641" s="61">
        <f t="shared" ca="1" si="130"/>
        <v>1</v>
      </c>
      <c r="AK641" s="61">
        <f t="shared" ca="1" si="130"/>
        <v>2</v>
      </c>
      <c r="AL641" s="61">
        <f t="shared" ca="1" si="130"/>
        <v>1</v>
      </c>
      <c r="AM641" s="61">
        <f t="shared" ca="1" si="130"/>
        <v>1</v>
      </c>
      <c r="AO641" s="8">
        <f>IF("na"=F641,"",SQRT(F641)/SQRT(F636))</f>
        <v>1.0657830349038449</v>
      </c>
      <c r="AP641" s="8">
        <f>IF("na"=J641,"",SQRT(J641)/SQRT(J636))</f>
        <v>1.0995138376553775</v>
      </c>
      <c r="AQ641" s="8">
        <f>IF("na"=M641,"",SQRT(M641)/SQRT(M636))</f>
        <v>1.0976492881231259</v>
      </c>
      <c r="AR641" s="8">
        <f>IF("na"=Q641,"",SQRT(Q641)/SQRT(Q636))</f>
        <v>1.0501454808665909</v>
      </c>
      <c r="AS641" s="8">
        <f>IF("na"=T641,"",SQRT(T641)/SQRT(T636))</f>
        <v>1.2813531262935542</v>
      </c>
      <c r="AT641" s="8">
        <f>IF("na"=X641,"",SQRT(X641)/SQRT(X636))</f>
        <v>0.96591467714431256</v>
      </c>
    </row>
    <row r="642" spans="1:46" x14ac:dyDescent="0.3">
      <c r="A642" s="11" t="s">
        <v>290</v>
      </c>
      <c r="B642" s="56">
        <v>0.53722499999999995</v>
      </c>
      <c r="C642" s="56">
        <v>2.5173100000000002</v>
      </c>
      <c r="D642" s="66">
        <v>0.61278299999999997</v>
      </c>
      <c r="E642" s="7">
        <v>4.9043000000000003E-2</v>
      </c>
      <c r="F642" s="64">
        <v>8.1142270999999995E-3</v>
      </c>
      <c r="G642" s="63">
        <v>2.5499000000000001</v>
      </c>
      <c r="H642" s="64">
        <v>0.67972600000000005</v>
      </c>
      <c r="I642" s="64">
        <v>2.4180999999999999</v>
      </c>
      <c r="J642" s="65">
        <v>0.47187005910000002</v>
      </c>
      <c r="K642" s="66">
        <v>0.61087599999999997</v>
      </c>
      <c r="L642" s="7">
        <v>4.3884100000000002E-2</v>
      </c>
      <c r="M642" s="64">
        <v>7.3502840000000003E-3</v>
      </c>
      <c r="N642" s="63">
        <v>2.5066899999999999</v>
      </c>
      <c r="O642" s="64">
        <v>0.54142400000000002</v>
      </c>
      <c r="P642" s="64">
        <v>2.4163600000000001</v>
      </c>
      <c r="Q642" s="65">
        <v>0.3033308502</v>
      </c>
      <c r="R642" s="66">
        <v>0.60913700000000004</v>
      </c>
      <c r="S642" s="7">
        <v>4.1842200000000003E-2</v>
      </c>
      <c r="T642" s="64">
        <v>6.9221053999999997E-3</v>
      </c>
      <c r="U642" s="63">
        <v>2.4943200000000001</v>
      </c>
      <c r="V642" s="64">
        <v>0.45554600000000001</v>
      </c>
      <c r="W642" s="64">
        <v>2.4273400000000001</v>
      </c>
      <c r="X642" s="65">
        <v>0.21561675899999999</v>
      </c>
      <c r="Y642" s="63"/>
      <c r="Z642" s="63"/>
      <c r="AA642" s="9">
        <f>IF("na"=F642,"",F642/F636)</f>
        <v>5.2174502171508363</v>
      </c>
      <c r="AB642" s="7">
        <f>IF("na"=J642,"",J642/J636)</f>
        <v>1.3370610191483121</v>
      </c>
      <c r="AC642" s="7">
        <f>IF("na"=M642,"",M642/M636)</f>
        <v>8.9226731538670716</v>
      </c>
      <c r="AD642" s="7">
        <f>IF("na"=Q642,"",Q642/Q636)</f>
        <v>2.0879824938057983</v>
      </c>
      <c r="AE642" s="7">
        <f>IF("na"=T642,"",T642/T636)</f>
        <v>17.592791284355869</v>
      </c>
      <c r="AF642" s="7">
        <f>IF("na"=X642,"",X642/X636)</f>
        <v>2.505235960279685</v>
      </c>
      <c r="AG642" s="7">
        <f t="shared" si="131"/>
        <v>637</v>
      </c>
      <c r="AH642" s="61">
        <f t="shared" ca="1" si="130"/>
        <v>8</v>
      </c>
      <c r="AI642" s="61">
        <f t="shared" ca="1" si="130"/>
        <v>6</v>
      </c>
      <c r="AJ642" s="61">
        <f t="shared" ca="1" si="130"/>
        <v>8</v>
      </c>
      <c r="AK642" s="61">
        <f t="shared" ca="1" si="130"/>
        <v>7</v>
      </c>
      <c r="AL642" s="61">
        <f t="shared" ca="1" si="130"/>
        <v>8</v>
      </c>
      <c r="AM642" s="61">
        <f t="shared" ca="1" si="130"/>
        <v>7</v>
      </c>
      <c r="AO642" s="8">
        <f>IF("na"=F642,"",SQRT(F642)/SQRT(F636))</f>
        <v>2.2841738587837042</v>
      </c>
      <c r="AP642" s="8">
        <f>IF("na"=J642,"",SQRT(J642)/SQRT(J636))</f>
        <v>1.15631354707463</v>
      </c>
      <c r="AQ642" s="8">
        <f>IF("na"=M642,"",SQRT(M642)/SQRT(M636))</f>
        <v>2.9870843901482043</v>
      </c>
      <c r="AR642" s="8">
        <f>IF("na"=Q642,"",SQRT(Q642)/SQRT(Q636))</f>
        <v>1.4449852918994706</v>
      </c>
      <c r="AS642" s="8">
        <f>IF("na"=T642,"",SQRT(T642)/SQRT(T636))</f>
        <v>4.1943761496026886</v>
      </c>
      <c r="AT642" s="8">
        <f>IF("na"=X642,"",SQRT(X642)/SQRT(X636))</f>
        <v>1.5827937200657844</v>
      </c>
    </row>
    <row r="643" spans="1:46" x14ac:dyDescent="0.3">
      <c r="A643" s="11" t="s">
        <v>292</v>
      </c>
      <c r="B643" s="56">
        <v>0.53722499999999995</v>
      </c>
      <c r="C643" s="56">
        <v>2.5173100000000002</v>
      </c>
      <c r="D643" s="66">
        <v>0.609267</v>
      </c>
      <c r="E643" s="7">
        <v>4.88035E-2</v>
      </c>
      <c r="F643" s="64">
        <v>7.5718312999999999E-3</v>
      </c>
      <c r="G643" s="63">
        <v>2.52766</v>
      </c>
      <c r="H643" s="64">
        <v>0.64431499999999997</v>
      </c>
      <c r="I643" s="64">
        <v>2.4034399999999998</v>
      </c>
      <c r="J643" s="65">
        <v>0.4281081961</v>
      </c>
      <c r="K643" s="66">
        <v>0.60685100000000003</v>
      </c>
      <c r="L643" s="7">
        <v>4.3551199999999998E-2</v>
      </c>
      <c r="M643" s="64">
        <v>6.7444868000000003E-3</v>
      </c>
      <c r="N643" s="63">
        <v>2.51417</v>
      </c>
      <c r="O643" s="64">
        <v>0.50831999999999999</v>
      </c>
      <c r="P643" s="64">
        <v>2.4336799999999998</v>
      </c>
      <c r="Q643" s="65">
        <v>0.26538319929999998</v>
      </c>
      <c r="R643" s="66">
        <v>0.60083500000000001</v>
      </c>
      <c r="S643" s="7">
        <v>4.0744000000000002E-2</v>
      </c>
      <c r="T643" s="64">
        <v>5.7063056000000003E-3</v>
      </c>
      <c r="U643" s="63">
        <v>2.5704899999999999</v>
      </c>
      <c r="V643" s="64">
        <v>0.43383500000000003</v>
      </c>
      <c r="W643" s="64">
        <v>2.5149900000000001</v>
      </c>
      <c r="X643" s="65">
        <v>0.1882181896</v>
      </c>
      <c r="Y643" s="63"/>
      <c r="Z643" s="63"/>
      <c r="AA643" s="9">
        <f>IF("na"=F643,"",F643/F636)</f>
        <v>4.868689571236489</v>
      </c>
      <c r="AB643" s="7">
        <f>IF("na"=J643,"",J643/J636)</f>
        <v>1.2130601845664155</v>
      </c>
      <c r="AC643" s="7">
        <f>IF("na"=M643,"",M643/M636)</f>
        <v>8.1872824651361533</v>
      </c>
      <c r="AD643" s="7">
        <f>IF("na"=Q643,"",Q643/Q636)</f>
        <v>1.8267692650557017</v>
      </c>
      <c r="AE643" s="7">
        <f>IF("na"=T643,"",T643/T636)</f>
        <v>14.502790354153101</v>
      </c>
      <c r="AF643" s="7">
        <f>IF("na"=X643,"",X643/X636)</f>
        <v>2.1868939091356059</v>
      </c>
      <c r="AG643" s="7">
        <f t="shared" si="131"/>
        <v>637</v>
      </c>
      <c r="AH643" s="61">
        <f t="shared" ca="1" si="130"/>
        <v>6</v>
      </c>
      <c r="AI643" s="61">
        <f t="shared" ca="1" si="130"/>
        <v>5</v>
      </c>
      <c r="AJ643" s="61">
        <f t="shared" ca="1" si="130"/>
        <v>7</v>
      </c>
      <c r="AK643" s="61">
        <f t="shared" ca="1" si="130"/>
        <v>4</v>
      </c>
      <c r="AL643" s="61">
        <f t="shared" ca="1" si="130"/>
        <v>6</v>
      </c>
      <c r="AM643" s="61">
        <f t="shared" ca="1" si="130"/>
        <v>5</v>
      </c>
      <c r="AO643" s="8">
        <f>IF("na"=F643,"",SQRT(F643)/SQRT(F636))</f>
        <v>2.2065107231184009</v>
      </c>
      <c r="AP643" s="8">
        <f>IF("na"=J643,"",SQRT(J643)/SQRT(J636))</f>
        <v>1.101390114612627</v>
      </c>
      <c r="AQ643" s="8">
        <f>IF("na"=M643,"",SQRT(M643)/SQRT(M636))</f>
        <v>2.8613427730938064</v>
      </c>
      <c r="AR643" s="8">
        <f>IF("na"=Q643,"",SQRT(Q643)/SQRT(Q636))</f>
        <v>1.3515802843544671</v>
      </c>
      <c r="AS643" s="8">
        <f>IF("na"=T643,"",SQRT(T643)/SQRT(T636))</f>
        <v>3.8082529267569796</v>
      </c>
      <c r="AT643" s="8">
        <f>IF("na"=X643,"",SQRT(X643)/SQRT(X636))</f>
        <v>1.4788150354711729</v>
      </c>
    </row>
    <row r="644" spans="1:46" x14ac:dyDescent="0.3">
      <c r="A644" s="11" t="s">
        <v>294</v>
      </c>
      <c r="B644" s="56">
        <v>0.53722499999999995</v>
      </c>
      <c r="C644" s="56">
        <v>2.5173100000000002</v>
      </c>
      <c r="D644" s="67">
        <v>0.60904999999999998</v>
      </c>
      <c r="E644" s="68">
        <v>4.9826500000000003E-2</v>
      </c>
      <c r="F644" s="69">
        <v>7.6415106999999996E-3</v>
      </c>
      <c r="G644" s="68">
        <v>2.5762800000000001</v>
      </c>
      <c r="H644" s="69">
        <v>0.63434999999999997</v>
      </c>
      <c r="I644" s="69">
        <v>2.4566499999999998</v>
      </c>
      <c r="J644" s="70">
        <v>0.40607955810000002</v>
      </c>
      <c r="K644" s="67">
        <v>0.60388699999999995</v>
      </c>
      <c r="L644" s="68">
        <v>4.4113100000000002E-2</v>
      </c>
      <c r="M644" s="69">
        <v>6.3897876999999999E-3</v>
      </c>
      <c r="N644" s="68">
        <v>2.5931199999999999</v>
      </c>
      <c r="O644" s="69">
        <v>0.525308</v>
      </c>
      <c r="P644" s="69">
        <v>2.5117099999999999</v>
      </c>
      <c r="Q644" s="70">
        <v>0.27597985479999998</v>
      </c>
      <c r="R644" s="67">
        <v>0.597472</v>
      </c>
      <c r="S644" s="68">
        <v>4.1718499999999999E-2</v>
      </c>
      <c r="T644" s="69">
        <v>5.3701341999999996E-3</v>
      </c>
      <c r="U644" s="68">
        <v>2.6198199999999998</v>
      </c>
      <c r="V644" s="69">
        <v>0.40688600000000003</v>
      </c>
      <c r="W644" s="69">
        <v>2.57152</v>
      </c>
      <c r="X644" s="70">
        <v>0.16849494100000001</v>
      </c>
      <c r="Y644" s="63"/>
      <c r="Z644" s="63"/>
      <c r="AA644" s="9">
        <f>IF("na"=F644,"",F644/F636)</f>
        <v>4.913493444258596</v>
      </c>
      <c r="AB644" s="7">
        <f>IF("na"=J644,"",J644/J636)</f>
        <v>1.1506412355216165</v>
      </c>
      <c r="AC644" s="7">
        <f>IF("na"=M644,"",M644/M636)</f>
        <v>7.7567053422289547</v>
      </c>
      <c r="AD644" s="7">
        <f>IF("na"=Q644,"",Q644/Q636)</f>
        <v>1.8997115034145844</v>
      </c>
      <c r="AE644" s="7">
        <f>IF("na"=T644,"",T644/T636)</f>
        <v>13.64839809425343</v>
      </c>
      <c r="AF644" s="7">
        <f>IF("na"=X644,"",X644/X636)</f>
        <v>1.9577308706249681</v>
      </c>
      <c r="AG644" s="7">
        <f t="shared" si="131"/>
        <v>637</v>
      </c>
      <c r="AH644" s="61">
        <f t="shared" ca="1" si="130"/>
        <v>7</v>
      </c>
      <c r="AI644" s="61">
        <f t="shared" ca="1" si="130"/>
        <v>3</v>
      </c>
      <c r="AJ644" s="61">
        <f t="shared" ca="1" si="130"/>
        <v>5</v>
      </c>
      <c r="AK644" s="61">
        <f t="shared" ca="1" si="130"/>
        <v>6</v>
      </c>
      <c r="AL644" s="61">
        <f t="shared" ca="1" si="130"/>
        <v>5</v>
      </c>
      <c r="AM644" s="61">
        <f t="shared" ca="1" si="130"/>
        <v>4</v>
      </c>
      <c r="AO644" s="8">
        <f>IF("na"=F644,"",SQRT(F644)/SQRT(F636))</f>
        <v>2.216640125112463</v>
      </c>
      <c r="AP644" s="8">
        <f>IF("na"=J644,"",SQRT(J644)/SQRT(J636))</f>
        <v>1.0726794654143503</v>
      </c>
      <c r="AQ644" s="8">
        <f>IF("na"=M644,"",SQRT(M644)/SQRT(M636))</f>
        <v>2.7850862360488868</v>
      </c>
      <c r="AR644" s="8">
        <f>IF("na"=Q644,"",SQRT(Q644)/SQRT(Q636))</f>
        <v>1.378300222525769</v>
      </c>
      <c r="AS644" s="8">
        <f>IF("na"=T644,"",SQRT(T644)/SQRT(T636))</f>
        <v>3.6943738433262854</v>
      </c>
      <c r="AT644" s="8">
        <f>IF("na"=X644,"",SQRT(X644)/SQRT(X636))</f>
        <v>1.3991893619610494</v>
      </c>
    </row>
    <row r="645" spans="1:46" x14ac:dyDescent="0.3">
      <c r="B645" s="71"/>
      <c r="C645" s="71"/>
    </row>
    <row r="646" spans="1:46" x14ac:dyDescent="0.3">
      <c r="A646" s="11"/>
      <c r="B646" s="11"/>
      <c r="C646" s="11"/>
      <c r="D646" s="73" t="s">
        <v>358</v>
      </c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11"/>
      <c r="Z646" s="11"/>
      <c r="AA646" s="49"/>
      <c r="AB646" s="50"/>
      <c r="AC646" s="50"/>
      <c r="AD646" s="50"/>
      <c r="AE646" s="50"/>
      <c r="AF646" s="50"/>
      <c r="AG646" s="50"/>
      <c r="AH646" s="51"/>
      <c r="AI646" s="51"/>
      <c r="AJ646" s="51"/>
      <c r="AK646" s="51"/>
      <c r="AL646" s="51"/>
      <c r="AM646" s="51"/>
      <c r="AO646" s="50"/>
      <c r="AP646" s="50"/>
      <c r="AQ646" s="50"/>
      <c r="AR646" s="50"/>
      <c r="AS646" s="50"/>
      <c r="AT646" s="50"/>
    </row>
    <row r="647" spans="1:46" x14ac:dyDescent="0.3">
      <c r="B647" s="52" t="s">
        <v>305</v>
      </c>
      <c r="C647" s="52" t="s">
        <v>305</v>
      </c>
      <c r="D647" s="72">
        <v>7</v>
      </c>
      <c r="E647" s="72"/>
      <c r="F647" s="72"/>
      <c r="G647" s="72"/>
      <c r="H647" s="72"/>
      <c r="I647" s="72"/>
      <c r="J647" s="72"/>
      <c r="K647" s="72">
        <v>15</v>
      </c>
      <c r="L647" s="72"/>
      <c r="M647" s="72"/>
      <c r="N647" s="72"/>
      <c r="O647" s="72"/>
      <c r="P647" s="72"/>
      <c r="Q647" s="72"/>
      <c r="R647" s="72">
        <v>30</v>
      </c>
      <c r="S647" s="72"/>
      <c r="T647" s="72"/>
      <c r="U647" s="72"/>
      <c r="V647" s="72"/>
      <c r="W647" s="72"/>
      <c r="X647" s="72"/>
      <c r="Y647" s="53"/>
      <c r="Z647" s="53"/>
    </row>
    <row r="648" spans="1:46" x14ac:dyDescent="0.3">
      <c r="B648" s="54" t="s">
        <v>296</v>
      </c>
      <c r="C648" s="54" t="s">
        <v>306</v>
      </c>
      <c r="D648" s="55" t="s">
        <v>296</v>
      </c>
      <c r="E648" s="56" t="s">
        <v>299</v>
      </c>
      <c r="F648" s="56" t="s">
        <v>307</v>
      </c>
      <c r="G648" s="56" t="s">
        <v>308</v>
      </c>
      <c r="H648" s="56" t="s">
        <v>309</v>
      </c>
      <c r="I648" s="56" t="s">
        <v>310</v>
      </c>
      <c r="J648" s="57" t="s">
        <v>311</v>
      </c>
      <c r="K648" s="55" t="s">
        <v>296</v>
      </c>
      <c r="L648" s="56" t="s">
        <v>299</v>
      </c>
      <c r="M648" s="56" t="s">
        <v>307</v>
      </c>
      <c r="N648" s="56" t="s">
        <v>308</v>
      </c>
      <c r="O648" s="56" t="s">
        <v>309</v>
      </c>
      <c r="P648" s="56" t="s">
        <v>310</v>
      </c>
      <c r="Q648" s="57" t="s">
        <v>311</v>
      </c>
      <c r="R648" s="55" t="s">
        <v>296</v>
      </c>
      <c r="S648" s="56" t="s">
        <v>299</v>
      </c>
      <c r="T648" s="56" t="s">
        <v>307</v>
      </c>
      <c r="U648" s="56" t="s">
        <v>308</v>
      </c>
      <c r="V648" s="56" t="s">
        <v>309</v>
      </c>
      <c r="W648" s="56" t="s">
        <v>310</v>
      </c>
      <c r="X648" s="57" t="s">
        <v>311</v>
      </c>
      <c r="Y648" s="56"/>
      <c r="Z648" s="56"/>
    </row>
    <row r="649" spans="1:46" x14ac:dyDescent="0.3">
      <c r="A649" s="11" t="s">
        <v>312</v>
      </c>
      <c r="B649" s="56">
        <v>0.32055899999999998</v>
      </c>
      <c r="C649" s="56">
        <v>2.3951799999999999</v>
      </c>
      <c r="D649" s="58">
        <v>0.32010300000000003</v>
      </c>
      <c r="E649" s="59">
        <v>3.54492E-2</v>
      </c>
      <c r="F649" s="59">
        <v>1.2568536E-3</v>
      </c>
      <c r="G649" s="59">
        <v>2.4495900000000002</v>
      </c>
      <c r="H649" s="59">
        <v>0.51060700000000003</v>
      </c>
      <c r="I649" s="59">
        <v>2.3747400000000001</v>
      </c>
      <c r="J649" s="60">
        <v>0.26113730200000002</v>
      </c>
      <c r="K649" s="58">
        <v>0.32185900000000001</v>
      </c>
      <c r="L649" s="59">
        <v>2.5367799999999999E-2</v>
      </c>
      <c r="M649" s="59">
        <v>6.4521520000000005E-4</v>
      </c>
      <c r="N649" s="59">
        <v>2.39432</v>
      </c>
      <c r="O649" s="59">
        <v>0.35075499999999998</v>
      </c>
      <c r="P649" s="59">
        <v>2.3588200000000001</v>
      </c>
      <c r="Q649" s="60">
        <v>0.1243511196</v>
      </c>
      <c r="R649" s="58">
        <v>0.321104</v>
      </c>
      <c r="S649" s="59">
        <v>1.7393599999999999E-2</v>
      </c>
      <c r="T649" s="59">
        <v>3.0283429999999997E-4</v>
      </c>
      <c r="U649" s="59">
        <v>2.3716699999999999</v>
      </c>
      <c r="V649" s="59">
        <v>0.24899399999999999</v>
      </c>
      <c r="W649" s="59">
        <v>2.3534199999999998</v>
      </c>
      <c r="X649" s="60">
        <v>6.3741909599999994E-2</v>
      </c>
      <c r="Y649" s="59"/>
      <c r="Z649" s="59"/>
      <c r="AH649" s="61"/>
      <c r="AI649" s="61"/>
    </row>
    <row r="650" spans="1:46" x14ac:dyDescent="0.3">
      <c r="A650" s="11" t="s">
        <v>280</v>
      </c>
      <c r="B650" s="56">
        <v>0.32055899999999998</v>
      </c>
      <c r="C650" s="56">
        <v>2.3951799999999999</v>
      </c>
      <c r="D650" s="58">
        <v>0.32311600000000001</v>
      </c>
      <c r="E650" s="59">
        <v>5.0813700000000003E-2</v>
      </c>
      <c r="F650" s="59">
        <v>2.5885703000000002E-3</v>
      </c>
      <c r="G650" s="59">
        <v>2.4275799999999998</v>
      </c>
      <c r="H650" s="59">
        <v>0.64312599999999998</v>
      </c>
      <c r="I650" s="59">
        <v>2.3267099999999998</v>
      </c>
      <c r="J650" s="60">
        <v>0.41829919269999999</v>
      </c>
      <c r="K650" s="58">
        <v>0.32244600000000001</v>
      </c>
      <c r="L650" s="59">
        <v>4.8398099999999999E-2</v>
      </c>
      <c r="M650" s="59">
        <v>2.3459367000000001E-3</v>
      </c>
      <c r="N650" s="59">
        <v>2.48027</v>
      </c>
      <c r="O650" s="59">
        <v>0.50229500000000005</v>
      </c>
      <c r="P650" s="59">
        <v>2.4103500000000002</v>
      </c>
      <c r="Q650" s="60">
        <v>0.25253039589999998</v>
      </c>
      <c r="R650" s="58">
        <v>0.32246599999999997</v>
      </c>
      <c r="S650" s="59">
        <v>4.2800299999999999E-2</v>
      </c>
      <c r="T650" s="59">
        <v>1.8355022E-3</v>
      </c>
      <c r="U650" s="59">
        <v>2.4402699999999999</v>
      </c>
      <c r="V650" s="59">
        <v>0.42500199999999999</v>
      </c>
      <c r="W650" s="59">
        <v>2.3908</v>
      </c>
      <c r="X650" s="60">
        <v>0.18064588440000001</v>
      </c>
      <c r="Y650" s="59"/>
      <c r="Z650" s="59"/>
      <c r="AA650" s="9">
        <f>IF("na"=F650,"",F650/F649)</f>
        <v>2.0595638982933258</v>
      </c>
      <c r="AB650" s="7">
        <f>IF("na"=J650,"",J650/J649)</f>
        <v>1.6018362351771558</v>
      </c>
      <c r="AC650" s="7">
        <f>IF("na"=M650,"",M650/M649)</f>
        <v>3.6358980693573244</v>
      </c>
      <c r="AD650" s="7">
        <f>IF("na"=Q650,"",Q650/Q649)</f>
        <v>2.0307850601772945</v>
      </c>
      <c r="AE650" s="7">
        <f>IF("na"=T650,"",T650/T649)</f>
        <v>6.0610776256190269</v>
      </c>
      <c r="AF650" s="7">
        <f>IF("na"=X650,"",X650/X649)</f>
        <v>2.8340205923168647</v>
      </c>
      <c r="AG650" s="7">
        <f>ROW()</f>
        <v>650</v>
      </c>
      <c r="AH650" s="61">
        <f t="shared" ref="AH650:AM657" ca="1" si="132">SUM(IF(INDIRECT(ADDRESS(ROW(),AH$60))&gt;INDIRECT(ADDRESS($AG650,AH$60)),1,0), IF(INDIRECT(ADDRESS(ROW(),AH$60))&gt;INDIRECT(ADDRESS($AG650+1,AH$60)),1,0), IF(INDIRECT(ADDRESS(ROW(),AH$60))&gt;INDIRECT(ADDRESS($AG650+2,AH$60)),1,0), IF(INDIRECT(ADDRESS(ROW(),AH$60))&gt;INDIRECT(ADDRESS($AG650+3,AH$60)),1,0), IF(INDIRECT(ADDRESS(ROW(),AH$60))&gt;INDIRECT(ADDRESS($AG650+4,AH$60)),1,0), IF(INDIRECT(ADDRESS(ROW(),AH$60))&gt;INDIRECT(ADDRESS($AG650+5,AH$60)),1,0), IF(INDIRECT(ADDRESS(ROW(),AH$60))&gt;INDIRECT(ADDRESS($AG650+6,AH$60)),1,0), IF(INDIRECT(ADDRESS(ROW(),AH$60))&gt;INDIRECT(ADDRESS($AG650+7,AH$60)),1,0))+1</f>
        <v>8</v>
      </c>
      <c r="AI650" s="61">
        <f t="shared" ca="1" si="132"/>
        <v>3</v>
      </c>
      <c r="AJ650" s="61">
        <f t="shared" ca="1" si="132"/>
        <v>8</v>
      </c>
      <c r="AK650" s="61">
        <f t="shared" ca="1" si="132"/>
        <v>5</v>
      </c>
      <c r="AL650" s="61">
        <f t="shared" ca="1" si="132"/>
        <v>7</v>
      </c>
      <c r="AM650" s="61">
        <f t="shared" ca="1" si="132"/>
        <v>6</v>
      </c>
      <c r="AO650" s="8">
        <f>IF("na"=F650,"",SQRT(F650)/SQRT(F649))</f>
        <v>1.4351180781710353</v>
      </c>
      <c r="AP650" s="8">
        <f>IF("na"=J650,"",SQRT(J650)/SQRT(J649))</f>
        <v>1.265636691620923</v>
      </c>
      <c r="AQ650" s="8">
        <f>IF("na"=M650,"",SQRT(M650)/SQRT(M649))</f>
        <v>1.9068031018847553</v>
      </c>
      <c r="AR650" s="8">
        <f>IF("na"=Q650,"",SQRT(Q650)/SQRT(Q649))</f>
        <v>1.4250561603590555</v>
      </c>
      <c r="AS650" s="8">
        <f>IF("na"=T650,"",SQRT(T650)/SQRT(T649))</f>
        <v>2.4619255930305908</v>
      </c>
      <c r="AT650" s="8">
        <f>IF("na"=X650,"",SQRT(X650)/SQRT(X649))</f>
        <v>1.6834549570204915</v>
      </c>
    </row>
    <row r="651" spans="1:46" x14ac:dyDescent="0.3">
      <c r="A651" s="11" t="s">
        <v>282</v>
      </c>
      <c r="B651" s="56">
        <v>0.32055899999999998</v>
      </c>
      <c r="C651" s="56">
        <v>2.3951799999999999</v>
      </c>
      <c r="D651" s="58">
        <v>0.32606600000000002</v>
      </c>
      <c r="E651" s="59">
        <v>5.0417099999999999E-2</v>
      </c>
      <c r="F651" s="59">
        <v>2.5722109E-3</v>
      </c>
      <c r="G651" s="59">
        <v>2.5626000000000002</v>
      </c>
      <c r="H651" s="59">
        <v>0.67356899999999997</v>
      </c>
      <c r="I651" s="59">
        <v>2.4483700000000002</v>
      </c>
      <c r="J651" s="60">
        <v>0.45652437379999999</v>
      </c>
      <c r="K651" s="58">
        <v>0.32690999999999998</v>
      </c>
      <c r="L651" s="59">
        <v>4.5256600000000001E-2</v>
      </c>
      <c r="M651" s="59">
        <v>2.0884950000000001E-3</v>
      </c>
      <c r="N651" s="59">
        <v>2.4763899999999999</v>
      </c>
      <c r="O651" s="59">
        <v>0.49138900000000002</v>
      </c>
      <c r="P651" s="59">
        <v>2.4120900000000001</v>
      </c>
      <c r="Q651" s="60">
        <v>0.2417490974</v>
      </c>
      <c r="R651" s="58">
        <v>0.32705600000000001</v>
      </c>
      <c r="S651" s="59">
        <v>4.3247800000000003E-2</v>
      </c>
      <c r="T651" s="59">
        <v>1.9125832000000001E-3</v>
      </c>
      <c r="U651" s="59">
        <v>2.44503</v>
      </c>
      <c r="V651" s="59">
        <v>0.40639900000000001</v>
      </c>
      <c r="W651" s="59">
        <v>2.4001999999999999</v>
      </c>
      <c r="X651" s="60">
        <v>0.1651853476</v>
      </c>
      <c r="Y651" s="59"/>
      <c r="Z651" s="59"/>
      <c r="AA651" s="9">
        <f>IF("na"=F651,"",F651/F649)</f>
        <v>2.0465477443037119</v>
      </c>
      <c r="AB651" s="7">
        <f>IF("na"=J651,"",J651/J649)</f>
        <v>1.7482158630864615</v>
      </c>
      <c r="AC651" s="7">
        <f>IF("na"=M651,"",M651/M649)</f>
        <v>3.2368967749054889</v>
      </c>
      <c r="AD651" s="7">
        <f>IF("na"=Q651,"",Q651/Q649)</f>
        <v>1.9440846063761537</v>
      </c>
      <c r="AE651" s="7">
        <f>IF("na"=T651,"",T651/T649)</f>
        <v>6.315609559419129</v>
      </c>
      <c r="AF651" s="7">
        <f>IF("na"=X651,"",X651/X649)</f>
        <v>2.591471586536843</v>
      </c>
      <c r="AG651" s="7">
        <f t="shared" ref="AG651:AG657" si="133">AG650</f>
        <v>650</v>
      </c>
      <c r="AH651" s="61">
        <f t="shared" ca="1" si="132"/>
        <v>7</v>
      </c>
      <c r="AI651" s="61">
        <f t="shared" ca="1" si="132"/>
        <v>7</v>
      </c>
      <c r="AJ651" s="61">
        <f t="shared" ca="1" si="132"/>
        <v>7</v>
      </c>
      <c r="AK651" s="61">
        <f t="shared" ca="1" si="132"/>
        <v>4</v>
      </c>
      <c r="AL651" s="61">
        <f t="shared" ca="1" si="132"/>
        <v>8</v>
      </c>
      <c r="AM651" s="61">
        <f t="shared" ca="1" si="132"/>
        <v>4</v>
      </c>
      <c r="AO651" s="8">
        <f>IF("na"=F651,"",SQRT(F651)/SQRT(F649))</f>
        <v>1.4305760183589378</v>
      </c>
      <c r="AP651" s="8">
        <f>IF("na"=J651,"",SQRT(J651)/SQRT(J649))</f>
        <v>1.3222011432026752</v>
      </c>
      <c r="AQ651" s="8">
        <f>IF("na"=M651,"",SQRT(M651)/SQRT(M649))</f>
        <v>1.7991377865259484</v>
      </c>
      <c r="AR651" s="8">
        <f>IF("na"=Q651,"",SQRT(Q651)/SQRT(Q649))</f>
        <v>1.3943043449606523</v>
      </c>
      <c r="AS651" s="8">
        <f>IF("na"=T651,"",SQRT(T651)/SQRT(T649))</f>
        <v>2.5130876545435354</v>
      </c>
      <c r="AT651" s="8">
        <f>IF("na"=X651,"",SQRT(X651)/SQRT(X649))</f>
        <v>1.6098048287096307</v>
      </c>
    </row>
    <row r="652" spans="1:46" x14ac:dyDescent="0.3">
      <c r="A652" s="11" t="s">
        <v>284</v>
      </c>
      <c r="B652" s="56">
        <v>0.32055899999999998</v>
      </c>
      <c r="C652" s="56">
        <v>2.3951799999999999</v>
      </c>
      <c r="D652" s="58">
        <v>0.31436599999999998</v>
      </c>
      <c r="E652" s="59">
        <v>4.0209799999999997E-2</v>
      </c>
      <c r="F652" s="59">
        <v>1.6551812E-3</v>
      </c>
      <c r="G652" s="59">
        <v>2.0891099999999998</v>
      </c>
      <c r="H652" s="59">
        <v>0.46373300000000001</v>
      </c>
      <c r="I652" s="59">
        <v>2.0270600000000001</v>
      </c>
      <c r="J652" s="60">
        <v>0.35056062960000001</v>
      </c>
      <c r="K652" s="58">
        <v>0.310365</v>
      </c>
      <c r="L652" s="59">
        <v>3.5760300000000002E-2</v>
      </c>
      <c r="M652" s="59">
        <v>1.3827166E-3</v>
      </c>
      <c r="N652" s="59">
        <v>2.0982699999999999</v>
      </c>
      <c r="O652" s="59">
        <v>0.33704000000000001</v>
      </c>
      <c r="P652" s="59">
        <v>2.06169</v>
      </c>
      <c r="Q652" s="60">
        <v>0.22481154170000001</v>
      </c>
      <c r="R652" s="58">
        <v>0.31459900000000002</v>
      </c>
      <c r="S652" s="59">
        <v>3.3190699999999997E-2</v>
      </c>
      <c r="T652" s="59">
        <v>1.1371440999999999E-3</v>
      </c>
      <c r="U652" s="59">
        <v>2.2185100000000002</v>
      </c>
      <c r="V652" s="59">
        <v>0.29202099999999998</v>
      </c>
      <c r="W652" s="59">
        <v>2.1907299999999998</v>
      </c>
      <c r="X652" s="60">
        <v>0.12707606690000001</v>
      </c>
      <c r="Y652" s="59"/>
      <c r="Z652" s="59"/>
      <c r="AA652" s="9">
        <f>IF("na"=F652,"",F652/F649)</f>
        <v>1.3169244214282394</v>
      </c>
      <c r="AB652" s="7">
        <f>IF("na"=J652,"",J652/J649)</f>
        <v>1.3424379700453517</v>
      </c>
      <c r="AC652" s="7">
        <f>IF("na"=M652,"",M652/M649)</f>
        <v>2.1430316582746345</v>
      </c>
      <c r="AD652" s="7">
        <f>IF("na"=Q652,"",Q652/Q649)</f>
        <v>1.8078771017353992</v>
      </c>
      <c r="AE652" s="7">
        <f>IF("na"=T652,"",T652/T649)</f>
        <v>3.7550043043340864</v>
      </c>
      <c r="AF652" s="7">
        <f>IF("na"=X652,"",X652/X649)</f>
        <v>1.9936030736675643</v>
      </c>
      <c r="AG652" s="7">
        <f t="shared" si="133"/>
        <v>650</v>
      </c>
      <c r="AH652" s="61">
        <f t="shared" ca="1" si="132"/>
        <v>3</v>
      </c>
      <c r="AI652" s="61">
        <f t="shared" ca="1" si="132"/>
        <v>2</v>
      </c>
      <c r="AJ652" s="61">
        <f t="shared" ca="1" si="132"/>
        <v>3</v>
      </c>
      <c r="AK652" s="61">
        <f t="shared" ca="1" si="132"/>
        <v>3</v>
      </c>
      <c r="AL652" s="61">
        <f t="shared" ca="1" si="132"/>
        <v>3</v>
      </c>
      <c r="AM652" s="61">
        <f t="shared" ca="1" si="132"/>
        <v>2</v>
      </c>
      <c r="AO652" s="8">
        <f>IF("na"=F652,"",SQRT(F652)/SQRT(F649))</f>
        <v>1.1475732749712499</v>
      </c>
      <c r="AP652" s="8">
        <f>IF("na"=J652,"",SQRT(J652)/SQRT(J649))</f>
        <v>1.1586362544152291</v>
      </c>
      <c r="AQ652" s="8">
        <f>IF("na"=M652,"",SQRT(M652)/SQRT(M649))</f>
        <v>1.4639097165722463</v>
      </c>
      <c r="AR652" s="8">
        <f>IF("na"=Q652,"",SQRT(Q652)/SQRT(Q649))</f>
        <v>1.3445732043051428</v>
      </c>
      <c r="AS652" s="8">
        <f>IF("na"=T652,"",SQRT(T652)/SQRT(T649))</f>
        <v>1.937783348141398</v>
      </c>
      <c r="AT652" s="8">
        <f>IF("na"=X652,"",SQRT(X652)/SQRT(X649))</f>
        <v>1.4119500960259057</v>
      </c>
    </row>
    <row r="653" spans="1:46" x14ac:dyDescent="0.3">
      <c r="A653" s="11" t="s">
        <v>286</v>
      </c>
      <c r="B653" s="56">
        <v>0.32055899999999998</v>
      </c>
      <c r="C653" s="56">
        <v>2.3951799999999999</v>
      </c>
      <c r="D653" s="58">
        <v>0.32183499999999998</v>
      </c>
      <c r="E653" s="59">
        <v>3.70652E-2</v>
      </c>
      <c r="F653" s="59">
        <v>1.3754571000000001E-3</v>
      </c>
      <c r="G653" s="59">
        <v>2.7023700000000002</v>
      </c>
      <c r="H653" s="59">
        <v>0.617923</v>
      </c>
      <c r="I653" s="59">
        <v>2.6080999999999999</v>
      </c>
      <c r="J653" s="60">
        <v>0.42716376029999997</v>
      </c>
      <c r="K653" s="58">
        <v>0.322162</v>
      </c>
      <c r="L653" s="59">
        <v>2.84149E-2</v>
      </c>
      <c r="M653" s="59">
        <v>8.0997610000000005E-4</v>
      </c>
      <c r="N653" s="59">
        <v>2.6250599999999999</v>
      </c>
      <c r="O653" s="59">
        <v>0.41620200000000002</v>
      </c>
      <c r="P653" s="59">
        <v>2.5787</v>
      </c>
      <c r="Q653" s="60">
        <v>0.20690369519999999</v>
      </c>
      <c r="R653" s="58">
        <v>0.32174900000000001</v>
      </c>
      <c r="S653" s="59">
        <v>2.42635E-2</v>
      </c>
      <c r="T653" s="59">
        <v>5.9013350000000002E-4</v>
      </c>
      <c r="U653" s="59">
        <v>2.5956999999999999</v>
      </c>
      <c r="V653" s="59">
        <v>0.31203500000000001</v>
      </c>
      <c r="W653" s="59">
        <v>2.5700699999999999</v>
      </c>
      <c r="X653" s="60">
        <v>0.12795235329999999</v>
      </c>
      <c r="Y653" s="59"/>
      <c r="Z653" s="59"/>
      <c r="AA653" s="9">
        <f>IF("na"=F653,"",F653/F649)</f>
        <v>1.0943654058038264</v>
      </c>
      <c r="AB653" s="7">
        <f>IF("na"=J653,"",J653/J649)</f>
        <v>1.6357822380350699</v>
      </c>
      <c r="AC653" s="7">
        <f>IF("na"=M653,"",M653/M649)</f>
        <v>1.2553580572807337</v>
      </c>
      <c r="AD653" s="7">
        <f>IF("na"=Q653,"",Q653/Q649)</f>
        <v>1.6638667658606265</v>
      </c>
      <c r="AE653" s="7">
        <f>IF("na"=T653,"",T653/T649)</f>
        <v>1.948700989286881</v>
      </c>
      <c r="AF653" s="7">
        <f>IF("na"=X653,"",X653/X649)</f>
        <v>2.0073504873471819</v>
      </c>
      <c r="AG653" s="7">
        <f t="shared" si="133"/>
        <v>650</v>
      </c>
      <c r="AH653" s="61">
        <f t="shared" ca="1" si="132"/>
        <v>1</v>
      </c>
      <c r="AI653" s="61">
        <f t="shared" ca="1" si="132"/>
        <v>4</v>
      </c>
      <c r="AJ653" s="61">
        <f t="shared" ca="1" si="132"/>
        <v>2</v>
      </c>
      <c r="AK653" s="61">
        <f t="shared" ca="1" si="132"/>
        <v>2</v>
      </c>
      <c r="AL653" s="61">
        <f t="shared" ca="1" si="132"/>
        <v>2</v>
      </c>
      <c r="AM653" s="61">
        <f t="shared" ca="1" si="132"/>
        <v>3</v>
      </c>
      <c r="AO653" s="8">
        <f>IF("na"=F653,"",SQRT(F653)/SQRT(F649))</f>
        <v>1.0461192120422158</v>
      </c>
      <c r="AP653" s="8">
        <f>IF("na"=J653,"",SQRT(J653)/SQRT(J649))</f>
        <v>1.2789770279543997</v>
      </c>
      <c r="AQ653" s="8">
        <f>IF("na"=M653,"",SQRT(M653)/SQRT(M649))</f>
        <v>1.120427622508805</v>
      </c>
      <c r="AR653" s="8">
        <f>IF("na"=Q653,"",SQRT(Q653)/SQRT(Q649))</f>
        <v>1.2899095960030016</v>
      </c>
      <c r="AS653" s="8">
        <f>IF("na"=T653,"",SQRT(T653)/SQRT(T649))</f>
        <v>1.3959588064433994</v>
      </c>
      <c r="AT653" s="8">
        <f>IF("na"=X653,"",SQRT(X653)/SQRT(X649))</f>
        <v>1.4168099686786446</v>
      </c>
    </row>
    <row r="654" spans="1:46" x14ac:dyDescent="0.3">
      <c r="A654" s="11" t="s">
        <v>288</v>
      </c>
      <c r="B654" s="56">
        <v>0.32055899999999998</v>
      </c>
      <c r="C654" s="56">
        <v>2.3951799999999999</v>
      </c>
      <c r="D654" s="62">
        <v>0.32552999999999999</v>
      </c>
      <c r="E654" s="63">
        <v>3.6935799999999998E-2</v>
      </c>
      <c r="F654" s="64">
        <v>1.3889640999999999E-3</v>
      </c>
      <c r="G654" s="63">
        <v>2.4618899999999999</v>
      </c>
      <c r="H654" s="64">
        <v>0.54654599999999998</v>
      </c>
      <c r="I654" s="64">
        <v>2.3830900000000002</v>
      </c>
      <c r="J654" s="65">
        <v>0.29885869819999999</v>
      </c>
      <c r="K654" s="62">
        <v>0.32478299999999999</v>
      </c>
      <c r="L654" s="63">
        <v>2.49839E-2</v>
      </c>
      <c r="M654" s="64">
        <v>6.4203730000000003E-4</v>
      </c>
      <c r="N654" s="63">
        <v>2.4109500000000001</v>
      </c>
      <c r="O654" s="64">
        <v>0.36244700000000002</v>
      </c>
      <c r="P654" s="64">
        <v>2.3732700000000002</v>
      </c>
      <c r="Q654" s="65">
        <v>0.13184787589999999</v>
      </c>
      <c r="R654" s="62">
        <v>0.324822</v>
      </c>
      <c r="S654" s="63">
        <v>1.7878700000000001E-2</v>
      </c>
      <c r="T654" s="64">
        <v>3.3782099999999998E-4</v>
      </c>
      <c r="U654" s="63">
        <v>2.37148</v>
      </c>
      <c r="V654" s="64">
        <v>0.24814600000000001</v>
      </c>
      <c r="W654" s="64">
        <v>2.3529800000000001</v>
      </c>
      <c r="X654" s="65">
        <v>6.3357277300000001E-2</v>
      </c>
      <c r="Y654" s="63"/>
      <c r="Z654" s="63"/>
      <c r="AA654" s="9">
        <f>IF("na"=F654,"",F654/F649)</f>
        <v>1.1051120830620209</v>
      </c>
      <c r="AB654" s="7">
        <f>IF("na"=J654,"",J654/J649)</f>
        <v>1.1444504324395599</v>
      </c>
      <c r="AC654" s="7">
        <f>IF("na"=M654,"",M654/M649)</f>
        <v>0.99507466656086219</v>
      </c>
      <c r="AD654" s="7">
        <f>IF("na"=Q654,"",Q654/Q649)</f>
        <v>1.0602870028361207</v>
      </c>
      <c r="AE654" s="7">
        <f>IF("na"=T654,"",T654/T649)</f>
        <v>1.1155308365003569</v>
      </c>
      <c r="AF654" s="7">
        <f>IF("na"=X654,"",X654/X649)</f>
        <v>0.99396578636545907</v>
      </c>
      <c r="AG654" s="7">
        <f t="shared" si="133"/>
        <v>650</v>
      </c>
      <c r="AH654" s="61">
        <f t="shared" ca="1" si="132"/>
        <v>2</v>
      </c>
      <c r="AI654" s="61">
        <f t="shared" ca="1" si="132"/>
        <v>1</v>
      </c>
      <c r="AJ654" s="61">
        <f t="shared" ca="1" si="132"/>
        <v>1</v>
      </c>
      <c r="AK654" s="61">
        <f t="shared" ca="1" si="132"/>
        <v>1</v>
      </c>
      <c r="AL654" s="61">
        <f t="shared" ca="1" si="132"/>
        <v>1</v>
      </c>
      <c r="AM654" s="61">
        <f t="shared" ca="1" si="132"/>
        <v>1</v>
      </c>
      <c r="AO654" s="8">
        <f>IF("na"=F654,"",SQRT(F654)/SQRT(F649))</f>
        <v>1.0512431132055138</v>
      </c>
      <c r="AP654" s="8">
        <f>IF("na"=J654,"",SQRT(J654)/SQRT(J649))</f>
        <v>1.0697899010738323</v>
      </c>
      <c r="AQ654" s="8">
        <f>IF("na"=M654,"",SQRT(M654)/SQRT(M649))</f>
        <v>0.99753429342597633</v>
      </c>
      <c r="AR654" s="8">
        <f>IF("na"=Q654,"",SQRT(Q654)/SQRT(Q649))</f>
        <v>1.0297023855639651</v>
      </c>
      <c r="AS654" s="8">
        <f>IF("na"=T654,"",SQRT(T654)/SQRT(T649))</f>
        <v>1.0561869325551974</v>
      </c>
      <c r="AT654" s="8">
        <f>IF("na"=X654,"",SQRT(X654)/SQRT(X649))</f>
        <v>0.99697832793168539</v>
      </c>
    </row>
    <row r="655" spans="1:46" x14ac:dyDescent="0.3">
      <c r="A655" s="11" t="s">
        <v>290</v>
      </c>
      <c r="B655" s="56">
        <v>0.32055899999999998</v>
      </c>
      <c r="C655" s="56">
        <v>2.3951799999999999</v>
      </c>
      <c r="D655" s="66">
        <v>0.31989800000000002</v>
      </c>
      <c r="E655" s="7">
        <v>4.67594E-2</v>
      </c>
      <c r="F655" s="64">
        <v>2.1868782999999998E-3</v>
      </c>
      <c r="G655" s="63">
        <v>2.6929699999999999</v>
      </c>
      <c r="H655" s="64">
        <v>0.64444500000000005</v>
      </c>
      <c r="I655" s="64">
        <v>2.5897399999999999</v>
      </c>
      <c r="J655" s="65">
        <v>0.45316295159999997</v>
      </c>
      <c r="K655" s="66">
        <v>0.32241399999999998</v>
      </c>
      <c r="L655" s="7">
        <v>4.0831399999999997E-2</v>
      </c>
      <c r="M655" s="64">
        <v>1.6706442000000001E-3</v>
      </c>
      <c r="N655" s="63">
        <v>2.65503</v>
      </c>
      <c r="O655" s="64">
        <v>0.49195699999999998</v>
      </c>
      <c r="P655" s="64">
        <v>2.5918800000000002</v>
      </c>
      <c r="Q655" s="65">
        <v>0.28071257979999997</v>
      </c>
      <c r="R655" s="66">
        <v>0.32383299999999998</v>
      </c>
      <c r="S655" s="7">
        <v>3.7718300000000003E-2</v>
      </c>
      <c r="T655" s="64">
        <v>1.4333891E-3</v>
      </c>
      <c r="U655" s="63">
        <v>2.6446900000000002</v>
      </c>
      <c r="V655" s="64">
        <v>0.40620600000000001</v>
      </c>
      <c r="W655" s="64">
        <v>2.6001300000000001</v>
      </c>
      <c r="X655" s="65">
        <v>0.2070078169</v>
      </c>
      <c r="Y655" s="63"/>
      <c r="Z655" s="63"/>
      <c r="AA655" s="9">
        <f>IF("na"=F655,"",F655/F649)</f>
        <v>1.7399626336750755</v>
      </c>
      <c r="AB655" s="7">
        <f>IF("na"=J655,"",J655/J649)</f>
        <v>1.7353436224136218</v>
      </c>
      <c r="AC655" s="7">
        <f>IF("na"=M655,"",M655/M649)</f>
        <v>2.5892821495835805</v>
      </c>
      <c r="AD655" s="7">
        <f>IF("na"=Q655,"",Q655/Q649)</f>
        <v>2.2574189979388009</v>
      </c>
      <c r="AE655" s="7">
        <f>IF("na"=T655,"",T655/T649)</f>
        <v>4.733245540548082</v>
      </c>
      <c r="AF655" s="7">
        <f>IF("na"=X655,"",X655/X649)</f>
        <v>3.2475935879398259</v>
      </c>
      <c r="AG655" s="7">
        <f t="shared" si="133"/>
        <v>650</v>
      </c>
      <c r="AH655" s="61">
        <f t="shared" ca="1" si="132"/>
        <v>6</v>
      </c>
      <c r="AI655" s="61">
        <f t="shared" ca="1" si="132"/>
        <v>6</v>
      </c>
      <c r="AJ655" s="61">
        <f t="shared" ca="1" si="132"/>
        <v>5</v>
      </c>
      <c r="AK655" s="61">
        <f t="shared" ca="1" si="132"/>
        <v>8</v>
      </c>
      <c r="AL655" s="61">
        <f t="shared" ca="1" si="132"/>
        <v>5</v>
      </c>
      <c r="AM655" s="61">
        <f t="shared" ca="1" si="132"/>
        <v>8</v>
      </c>
      <c r="AO655" s="8">
        <f>IF("na"=F655,"",SQRT(F655)/SQRT(F649))</f>
        <v>1.3190764320823398</v>
      </c>
      <c r="AP655" s="8">
        <f>IF("na"=J655,"",SQRT(J655)/SQRT(J649))</f>
        <v>1.3173244180586732</v>
      </c>
      <c r="AQ655" s="8">
        <f>IF("na"=M655,"",SQRT(M655)/SQRT(M649))</f>
        <v>1.6091246532147783</v>
      </c>
      <c r="AR655" s="8">
        <f>IF("na"=Q655,"",SQRT(Q655)/SQRT(Q649))</f>
        <v>1.5024709640917528</v>
      </c>
      <c r="AS655" s="8">
        <f>IF("na"=T655,"",SQRT(T655)/SQRT(T649))</f>
        <v>2.1756023397091857</v>
      </c>
      <c r="AT655" s="8">
        <f>IF("na"=X655,"",SQRT(X655)/SQRT(X649))</f>
        <v>1.8021080955203066</v>
      </c>
    </row>
    <row r="656" spans="1:46" x14ac:dyDescent="0.3">
      <c r="A656" s="11" t="s">
        <v>292</v>
      </c>
      <c r="B656" s="56">
        <v>0.32055899999999998</v>
      </c>
      <c r="C656" s="56">
        <v>2.3951799999999999</v>
      </c>
      <c r="D656" s="66">
        <v>0.32477200000000001</v>
      </c>
      <c r="E656" s="7">
        <v>4.5766000000000001E-2</v>
      </c>
      <c r="F656" s="64">
        <v>2.1122760000000002E-3</v>
      </c>
      <c r="G656" s="63">
        <v>2.7019500000000001</v>
      </c>
      <c r="H656" s="64">
        <v>0.67167699999999997</v>
      </c>
      <c r="I656" s="64">
        <v>2.5909499999999999</v>
      </c>
      <c r="J656" s="65">
        <v>0.48947588520000002</v>
      </c>
      <c r="K656" s="66">
        <v>0.32558700000000002</v>
      </c>
      <c r="L656" s="7">
        <v>4.0779200000000002E-2</v>
      </c>
      <c r="M656" s="64">
        <v>1.6882238E-3</v>
      </c>
      <c r="N656" s="63">
        <v>2.6584300000000001</v>
      </c>
      <c r="O656" s="64">
        <v>0.48730200000000001</v>
      </c>
      <c r="P656" s="64">
        <v>2.5956000000000001</v>
      </c>
      <c r="Q656" s="65">
        <v>0.27763141559999999</v>
      </c>
      <c r="R656" s="66">
        <v>0.32416699999999998</v>
      </c>
      <c r="S656" s="7">
        <v>3.7947099999999997E-2</v>
      </c>
      <c r="T656" s="64">
        <v>1.4529999E-3</v>
      </c>
      <c r="U656" s="63">
        <v>2.6412599999999999</v>
      </c>
      <c r="V656" s="64">
        <v>0.40060099999999998</v>
      </c>
      <c r="W656" s="64">
        <v>2.5997300000000001</v>
      </c>
      <c r="X656" s="65">
        <v>0.20232186369999999</v>
      </c>
      <c r="Y656" s="63"/>
      <c r="Z656" s="63"/>
      <c r="AA656" s="9">
        <f>IF("na"=F656,"",F656/F649)</f>
        <v>1.6806062376715953</v>
      </c>
      <c r="AB656" s="7">
        <f>IF("na"=J656,"",J656/J649)</f>
        <v>1.8744004837730919</v>
      </c>
      <c r="AC656" s="7">
        <f>IF("na"=M656,"",M656/M649)</f>
        <v>2.6165282528991876</v>
      </c>
      <c r="AD656" s="7">
        <f>IF("na"=Q656,"",Q656/Q649)</f>
        <v>2.2326410609977327</v>
      </c>
      <c r="AE656" s="7">
        <f>IF("na"=T656,"",T656/T649)</f>
        <v>4.7980030663633553</v>
      </c>
      <c r="AF656" s="7">
        <f>IF("na"=X656,"",X656/X649)</f>
        <v>3.1740791101118817</v>
      </c>
      <c r="AG656" s="7">
        <f t="shared" si="133"/>
        <v>650</v>
      </c>
      <c r="AH656" s="61">
        <f t="shared" ca="1" si="132"/>
        <v>5</v>
      </c>
      <c r="AI656" s="61">
        <f t="shared" ca="1" si="132"/>
        <v>8</v>
      </c>
      <c r="AJ656" s="61">
        <f t="shared" ca="1" si="132"/>
        <v>6</v>
      </c>
      <c r="AK656" s="61">
        <f t="shared" ca="1" si="132"/>
        <v>7</v>
      </c>
      <c r="AL656" s="61">
        <f t="shared" ca="1" si="132"/>
        <v>6</v>
      </c>
      <c r="AM656" s="61">
        <f t="shared" ca="1" si="132"/>
        <v>7</v>
      </c>
      <c r="AO656" s="8">
        <f>IF("na"=F656,"",SQRT(F656)/SQRT(F649))</f>
        <v>1.2963819798468335</v>
      </c>
      <c r="AP656" s="8">
        <f>IF("na"=J656,"",SQRT(J656)/SQRT(J649))</f>
        <v>1.3690874638872024</v>
      </c>
      <c r="AQ656" s="8">
        <f>IF("na"=M656,"",SQRT(M656)/SQRT(M649))</f>
        <v>1.617568623860882</v>
      </c>
      <c r="AR656" s="8">
        <f>IF("na"=Q656,"",SQRT(Q656)/SQRT(Q649))</f>
        <v>1.4942024832658165</v>
      </c>
      <c r="AS656" s="8">
        <f>IF("na"=T656,"",SQRT(T656)/SQRT(T649))</f>
        <v>2.1904344469450243</v>
      </c>
      <c r="AT656" s="8">
        <f>IF("na"=X656,"",SQRT(X656)/SQRT(X649))</f>
        <v>1.7815945414464769</v>
      </c>
    </row>
    <row r="657" spans="1:46" x14ac:dyDescent="0.3">
      <c r="A657" s="11" t="s">
        <v>294</v>
      </c>
      <c r="B657" s="56">
        <v>0.32055899999999998</v>
      </c>
      <c r="C657" s="56">
        <v>2.3951799999999999</v>
      </c>
      <c r="D657" s="67">
        <v>0.32454300000000003</v>
      </c>
      <c r="E657" s="68">
        <v>4.4979199999999997E-2</v>
      </c>
      <c r="F657" s="69">
        <v>2.0390005999999998E-3</v>
      </c>
      <c r="G657" s="68">
        <v>2.6638899999999999</v>
      </c>
      <c r="H657" s="69">
        <v>0.64290400000000003</v>
      </c>
      <c r="I657" s="69">
        <v>2.5621900000000002</v>
      </c>
      <c r="J657" s="70">
        <v>0.4412178933</v>
      </c>
      <c r="K657" s="67">
        <v>0.32518599999999998</v>
      </c>
      <c r="L657" s="68">
        <v>3.9882500000000001E-2</v>
      </c>
      <c r="M657" s="69">
        <v>1.6120228999999999E-3</v>
      </c>
      <c r="N657" s="68">
        <v>2.6355900000000001</v>
      </c>
      <c r="O657" s="69">
        <v>0.48340899999999998</v>
      </c>
      <c r="P657" s="69">
        <v>2.5755599999999998</v>
      </c>
      <c r="Q657" s="70">
        <v>0.26622120560000001</v>
      </c>
      <c r="R657" s="67">
        <v>0.325262</v>
      </c>
      <c r="S657" s="68">
        <v>3.6654199999999998E-2</v>
      </c>
      <c r="T657" s="69">
        <v>1.3656485000000001E-3</v>
      </c>
      <c r="U657" s="68">
        <v>2.6058599999999998</v>
      </c>
      <c r="V657" s="69">
        <v>0.38460800000000001</v>
      </c>
      <c r="W657" s="69">
        <v>2.56778</v>
      </c>
      <c r="X657" s="70">
        <v>0.17771407359999999</v>
      </c>
      <c r="Y657" s="63"/>
      <c r="Z657" s="63"/>
      <c r="AA657" s="9">
        <f>IF("na"=F657,"",F657/F649)</f>
        <v>1.6223055732187104</v>
      </c>
      <c r="AB657" s="7">
        <f>IF("na"=J657,"",J657/J649)</f>
        <v>1.6896011788465211</v>
      </c>
      <c r="AC657" s="7">
        <f>IF("na"=M657,"",M657/M649)</f>
        <v>2.4984267264627364</v>
      </c>
      <c r="AD657" s="7">
        <f>IF("na"=Q657,"",Q657/Q649)</f>
        <v>2.1408830612571341</v>
      </c>
      <c r="AE657" s="7">
        <f>IF("na"=T657,"",T657/T649)</f>
        <v>4.5095568764832787</v>
      </c>
      <c r="AF657" s="7">
        <f>IF("na"=X657,"",X657/X649)</f>
        <v>2.7880255661496531</v>
      </c>
      <c r="AG657" s="7">
        <f t="shared" si="133"/>
        <v>650</v>
      </c>
      <c r="AH657" s="61">
        <f t="shared" ca="1" si="132"/>
        <v>4</v>
      </c>
      <c r="AI657" s="61">
        <f t="shared" ca="1" si="132"/>
        <v>5</v>
      </c>
      <c r="AJ657" s="61">
        <f t="shared" ca="1" si="132"/>
        <v>4</v>
      </c>
      <c r="AK657" s="61">
        <f t="shared" ca="1" si="132"/>
        <v>6</v>
      </c>
      <c r="AL657" s="61">
        <f t="shared" ca="1" si="132"/>
        <v>4</v>
      </c>
      <c r="AM657" s="61">
        <f t="shared" ca="1" si="132"/>
        <v>5</v>
      </c>
      <c r="AO657" s="8">
        <f>IF("na"=F657,"",SQRT(F657)/SQRT(F649))</f>
        <v>1.2736975988117081</v>
      </c>
      <c r="AP657" s="8">
        <f>IF("na"=J657,"",SQRT(J657)/SQRT(J649))</f>
        <v>1.2998465981978491</v>
      </c>
      <c r="AQ657" s="8">
        <f>IF("na"=M657,"",SQRT(M657)/SQRT(M649))</f>
        <v>1.5806412390111602</v>
      </c>
      <c r="AR657" s="8">
        <f>IF("na"=Q657,"",SQRT(Q657)/SQRT(Q649))</f>
        <v>1.4631756768266531</v>
      </c>
      <c r="AS657" s="8">
        <f>IF("na"=T657,"",SQRT(T657)/SQRT(T649))</f>
        <v>2.123571726239375</v>
      </c>
      <c r="AT657" s="8">
        <f>IF("na"=X657,"",SQRT(X657)/SQRT(X649))</f>
        <v>1.6697381729330061</v>
      </c>
    </row>
    <row r="658" spans="1:46" x14ac:dyDescent="0.3">
      <c r="B658" s="71"/>
      <c r="C658" s="71"/>
      <c r="D658" s="7"/>
      <c r="E658" s="7"/>
      <c r="F658" s="7"/>
      <c r="G658" s="7"/>
      <c r="H658" s="7"/>
      <c r="I658" s="7"/>
      <c r="J658" s="7"/>
      <c r="K658" s="7"/>
      <c r="L658" s="7"/>
    </row>
    <row r="659" spans="1:46" x14ac:dyDescent="0.3">
      <c r="A659" s="11"/>
      <c r="B659" s="11"/>
      <c r="C659" s="11"/>
      <c r="D659" s="73" t="s">
        <v>359</v>
      </c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11"/>
      <c r="Z659" s="11"/>
      <c r="AA659" s="49"/>
      <c r="AB659" s="50"/>
      <c r="AC659" s="50"/>
      <c r="AD659" s="50"/>
      <c r="AE659" s="50"/>
      <c r="AF659" s="50"/>
      <c r="AG659" s="50"/>
      <c r="AH659" s="51"/>
      <c r="AI659" s="51"/>
      <c r="AJ659" s="51"/>
      <c r="AK659" s="51"/>
      <c r="AL659" s="51"/>
      <c r="AM659" s="51"/>
      <c r="AO659" s="50"/>
      <c r="AQ659" s="50"/>
      <c r="AR659" s="50"/>
      <c r="AS659" s="50"/>
      <c r="AT659" s="50"/>
    </row>
    <row r="660" spans="1:46" x14ac:dyDescent="0.3">
      <c r="B660" s="52" t="s">
        <v>305</v>
      </c>
      <c r="C660" s="52" t="s">
        <v>305</v>
      </c>
      <c r="D660" s="72">
        <v>7</v>
      </c>
      <c r="E660" s="72"/>
      <c r="F660" s="72"/>
      <c r="G660" s="72"/>
      <c r="H660" s="72"/>
      <c r="I660" s="72"/>
      <c r="J660" s="72"/>
      <c r="K660" s="72">
        <v>15</v>
      </c>
      <c r="L660" s="72"/>
      <c r="M660" s="72"/>
      <c r="N660" s="72"/>
      <c r="O660" s="72"/>
      <c r="P660" s="72"/>
      <c r="Q660" s="72"/>
      <c r="R660" s="72">
        <v>30</v>
      </c>
      <c r="S660" s="72"/>
      <c r="T660" s="72"/>
      <c r="U660" s="72"/>
      <c r="V660" s="72"/>
      <c r="W660" s="72"/>
      <c r="X660" s="72"/>
      <c r="Y660" s="53"/>
      <c r="Z660" s="53"/>
    </row>
    <row r="661" spans="1:46" x14ac:dyDescent="0.3">
      <c r="B661" s="54" t="s">
        <v>296</v>
      </c>
      <c r="C661" s="54" t="s">
        <v>306</v>
      </c>
      <c r="D661" s="55" t="s">
        <v>296</v>
      </c>
      <c r="E661" s="56" t="s">
        <v>299</v>
      </c>
      <c r="F661" s="56" t="s">
        <v>307</v>
      </c>
      <c r="G661" s="56" t="s">
        <v>308</v>
      </c>
      <c r="H661" s="56" t="s">
        <v>309</v>
      </c>
      <c r="I661" s="56" t="s">
        <v>310</v>
      </c>
      <c r="J661" s="57" t="s">
        <v>311</v>
      </c>
      <c r="K661" s="55" t="s">
        <v>296</v>
      </c>
      <c r="L661" s="56" t="s">
        <v>299</v>
      </c>
      <c r="M661" s="56" t="s">
        <v>307</v>
      </c>
      <c r="N661" s="56" t="s">
        <v>308</v>
      </c>
      <c r="O661" s="56" t="s">
        <v>309</v>
      </c>
      <c r="P661" s="56" t="s">
        <v>310</v>
      </c>
      <c r="Q661" s="57" t="s">
        <v>311</v>
      </c>
      <c r="R661" s="55" t="s">
        <v>296</v>
      </c>
      <c r="S661" s="56" t="s">
        <v>299</v>
      </c>
      <c r="T661" s="56" t="s">
        <v>307</v>
      </c>
      <c r="U661" s="56" t="s">
        <v>308</v>
      </c>
      <c r="V661" s="56" t="s">
        <v>309</v>
      </c>
      <c r="W661" s="56" t="s">
        <v>310</v>
      </c>
      <c r="X661" s="57" t="s">
        <v>311</v>
      </c>
      <c r="Y661" s="56"/>
      <c r="Z661" s="56"/>
    </row>
    <row r="662" spans="1:46" x14ac:dyDescent="0.3">
      <c r="A662" s="11" t="s">
        <v>312</v>
      </c>
      <c r="B662" s="56">
        <v>0.22240799999999999</v>
      </c>
      <c r="C662" s="56">
        <v>2.9116</v>
      </c>
      <c r="D662" s="58">
        <v>0.23585</v>
      </c>
      <c r="E662" s="59">
        <v>3.4313700000000003E-2</v>
      </c>
      <c r="F662" s="59">
        <v>1.3581172999999999E-3</v>
      </c>
      <c r="G662" s="59">
        <v>3.1773799999999999</v>
      </c>
      <c r="H662" s="59">
        <v>0.82803099999999996</v>
      </c>
      <c r="I662" s="59">
        <v>3.0770200000000001</v>
      </c>
      <c r="J662" s="60">
        <v>0.71299911329999999</v>
      </c>
      <c r="K662" s="58">
        <v>0.23575099999999999</v>
      </c>
      <c r="L662" s="59">
        <v>2.49477E-2</v>
      </c>
      <c r="M662" s="59">
        <v>8.0042329999999997E-4</v>
      </c>
      <c r="N662" s="59">
        <v>3.1236600000000001</v>
      </c>
      <c r="O662" s="59">
        <v>0.54357900000000003</v>
      </c>
      <c r="P662" s="59">
        <v>3.0792999999999999</v>
      </c>
      <c r="Q662" s="60">
        <v>0.32360141920000002</v>
      </c>
      <c r="R662" s="58">
        <v>0.236097</v>
      </c>
      <c r="S662" s="59">
        <v>1.6400399999999999E-2</v>
      </c>
      <c r="T662" s="59">
        <v>4.5636180000000002E-4</v>
      </c>
      <c r="U662" s="59">
        <v>3.1069399999999998</v>
      </c>
      <c r="V662" s="59">
        <v>0.37747000000000003</v>
      </c>
      <c r="W662" s="59">
        <v>3.08649</v>
      </c>
      <c r="X662" s="60">
        <v>0.173070113</v>
      </c>
      <c r="Y662" s="59"/>
      <c r="Z662" s="59"/>
      <c r="AH662" s="61"/>
      <c r="AI662" s="61"/>
    </row>
    <row r="663" spans="1:46" x14ac:dyDescent="0.3">
      <c r="A663" s="11" t="s">
        <v>280</v>
      </c>
      <c r="B663" s="56">
        <v>0.22240799999999999</v>
      </c>
      <c r="C663" s="56">
        <v>2.9116</v>
      </c>
      <c r="D663" s="58">
        <v>0.235379</v>
      </c>
      <c r="E663" s="59">
        <v>4.1565400000000002E-2</v>
      </c>
      <c r="F663" s="59">
        <v>1.8959292E-3</v>
      </c>
      <c r="G663" s="59">
        <v>3.12209</v>
      </c>
      <c r="H663" s="59">
        <v>0.912435</v>
      </c>
      <c r="I663" s="59">
        <v>2.9882</v>
      </c>
      <c r="J663" s="60">
        <v>0.83840518919999996</v>
      </c>
      <c r="K663" s="58">
        <v>0.23552799999999999</v>
      </c>
      <c r="L663" s="59">
        <v>3.8217899999999999E-2</v>
      </c>
      <c r="M663" s="59">
        <v>1.6327422E-3</v>
      </c>
      <c r="N663" s="59">
        <v>3.0436100000000001</v>
      </c>
      <c r="O663" s="59">
        <v>0.75349200000000005</v>
      </c>
      <c r="P663" s="59">
        <v>2.9490500000000002</v>
      </c>
      <c r="Q663" s="60">
        <v>0.5691526965</v>
      </c>
      <c r="R663" s="58">
        <v>0.237147</v>
      </c>
      <c r="S663" s="59">
        <v>3.6525000000000002E-2</v>
      </c>
      <c r="T663" s="59">
        <v>1.5513136999999999E-3</v>
      </c>
      <c r="U663" s="59">
        <v>3.0292400000000002</v>
      </c>
      <c r="V663" s="59">
        <v>0.62792400000000004</v>
      </c>
      <c r="W663" s="59">
        <v>2.9605100000000002</v>
      </c>
      <c r="X663" s="60">
        <v>0.39668073780000002</v>
      </c>
      <c r="Y663" s="59"/>
      <c r="Z663" s="59"/>
      <c r="AA663" s="9">
        <f>IF("na"=F663,"",F663/F662)</f>
        <v>1.395998121811717</v>
      </c>
      <c r="AB663" s="7">
        <f>IF("na"=J663,"",J663/J662)</f>
        <v>1.1758853181732281</v>
      </c>
      <c r="AC663" s="7">
        <f>IF("na"=M663,"",M663/M662)</f>
        <v>2.0398484152073038</v>
      </c>
      <c r="AD663" s="7">
        <f>IF("na"=Q663,"",Q663/Q662)</f>
        <v>1.7588077886278934</v>
      </c>
      <c r="AE663" s="7">
        <f>IF("na"=T663,"",T663/T662)</f>
        <v>3.3993066466124024</v>
      </c>
      <c r="AF663" s="7">
        <f>IF("na"=X663,"",X663/X662)</f>
        <v>2.2920233362302134</v>
      </c>
      <c r="AG663" s="7">
        <f>ROW()</f>
        <v>663</v>
      </c>
      <c r="AH663" s="61">
        <f t="shared" ref="AH663:AM670" ca="1" si="134">SUM(IF(INDIRECT(ADDRESS(ROW(),AH$60))&gt;INDIRECT(ADDRESS($AG663,AH$60)),1,0), IF(INDIRECT(ADDRESS(ROW(),AH$60))&gt;INDIRECT(ADDRESS($AG663+1,AH$60)),1,0), IF(INDIRECT(ADDRESS(ROW(),AH$60))&gt;INDIRECT(ADDRESS($AG663+2,AH$60)),1,0), IF(INDIRECT(ADDRESS(ROW(),AH$60))&gt;INDIRECT(ADDRESS($AG663+3,AH$60)),1,0), IF(INDIRECT(ADDRESS(ROW(),AH$60))&gt;INDIRECT(ADDRESS($AG663+4,AH$60)),1,0), IF(INDIRECT(ADDRESS(ROW(),AH$60))&gt;INDIRECT(ADDRESS($AG663+5,AH$60)),1,0), IF(INDIRECT(ADDRESS(ROW(),AH$60))&gt;INDIRECT(ADDRESS($AG663+6,AH$60)),1,0), IF(INDIRECT(ADDRESS(ROW(),AH$60))&gt;INDIRECT(ADDRESS($AG663+7,AH$60)),1,0))+1</f>
        <v>3</v>
      </c>
      <c r="AI663" s="61">
        <f t="shared" ca="1" si="134"/>
        <v>8</v>
      </c>
      <c r="AJ663" s="61">
        <f t="shared" ca="1" si="134"/>
        <v>5</v>
      </c>
      <c r="AK663" s="61">
        <f t="shared" ca="1" si="134"/>
        <v>8</v>
      </c>
      <c r="AL663" s="61">
        <f t="shared" ca="1" si="134"/>
        <v>7</v>
      </c>
      <c r="AM663" s="61">
        <f t="shared" ca="1" si="134"/>
        <v>7</v>
      </c>
      <c r="AO663" s="8">
        <f>IF("na"=F663,"",SQRT(F663)/SQRT(F662))</f>
        <v>1.1815236442034145</v>
      </c>
      <c r="AP663" s="8">
        <f>IF("na"=J663,"",SQRT(J663)/SQRT(J662))</f>
        <v>1.0843824593625755</v>
      </c>
      <c r="AQ663" s="8">
        <f>IF("na"=M663,"",SQRT(M663)/SQRT(M662))</f>
        <v>1.4282326194311987</v>
      </c>
      <c r="AR663" s="8">
        <f>IF("na"=Q663,"",SQRT(Q663)/SQRT(Q662))</f>
        <v>1.3262005084556006</v>
      </c>
      <c r="AS663" s="8">
        <f>IF("na"=T663,"",SQRT(T663)/SQRT(T662))</f>
        <v>1.8437208700376539</v>
      </c>
      <c r="AT663" s="8">
        <f>IF("na"=X663,"",SQRT(X663)/SQRT(X662))</f>
        <v>1.513942976545092</v>
      </c>
    </row>
    <row r="664" spans="1:46" x14ac:dyDescent="0.3">
      <c r="A664" s="11" t="s">
        <v>282</v>
      </c>
      <c r="B664" s="56">
        <v>0.22240799999999999</v>
      </c>
      <c r="C664" s="56">
        <v>2.9116</v>
      </c>
      <c r="D664" s="58">
        <v>0.23335600000000001</v>
      </c>
      <c r="E664" s="59">
        <v>4.5846199999999997E-2</v>
      </c>
      <c r="F664" s="59">
        <v>2.2217326999999999E-3</v>
      </c>
      <c r="G664" s="59">
        <v>2.9616899999999999</v>
      </c>
      <c r="H664" s="59">
        <v>0.89937900000000004</v>
      </c>
      <c r="I664" s="59">
        <v>2.8425500000000001</v>
      </c>
      <c r="J664" s="60">
        <v>0.81365048809999996</v>
      </c>
      <c r="K664" s="58">
        <v>0.23208500000000001</v>
      </c>
      <c r="L664" s="59">
        <v>4.07065E-2</v>
      </c>
      <c r="M664" s="59">
        <v>1.7506634000000001E-3</v>
      </c>
      <c r="N664" s="59">
        <v>2.9144899999999998</v>
      </c>
      <c r="O664" s="59">
        <v>0.73111999999999999</v>
      </c>
      <c r="P664" s="59">
        <v>2.83019</v>
      </c>
      <c r="Q664" s="60">
        <v>0.54116404250000005</v>
      </c>
      <c r="R664" s="58">
        <v>0.231461</v>
      </c>
      <c r="S664" s="59">
        <v>3.7176800000000003E-2</v>
      </c>
      <c r="T664" s="59">
        <v>1.4640712E-3</v>
      </c>
      <c r="U664" s="59">
        <v>2.8516300000000001</v>
      </c>
      <c r="V664" s="59">
        <v>0.62784600000000002</v>
      </c>
      <c r="W664" s="59">
        <v>2.7904599999999999</v>
      </c>
      <c r="X664" s="60">
        <v>0.40886549929999999</v>
      </c>
      <c r="Y664" s="59"/>
      <c r="Z664" s="59"/>
      <c r="AA664" s="9">
        <f>IF("na"=F664,"",F664/F662)</f>
        <v>1.6358916126022398</v>
      </c>
      <c r="AB664" s="7">
        <f>IF("na"=J664,"",J664/J662)</f>
        <v>1.1411661991193109</v>
      </c>
      <c r="AC664" s="7">
        <f>IF("na"=M664,"",M664/M662)</f>
        <v>2.1871719626352708</v>
      </c>
      <c r="AD664" s="7">
        <f>IF("na"=Q664,"",Q664/Q662)</f>
        <v>1.6723166537336374</v>
      </c>
      <c r="AE664" s="7">
        <f>IF("na"=T664,"",T664/T662)</f>
        <v>3.2081370526630404</v>
      </c>
      <c r="AF664" s="7">
        <f>IF("na"=X664,"",X664/X662)</f>
        <v>2.3624269506312738</v>
      </c>
      <c r="AG664" s="7">
        <f t="shared" ref="AG664:AG670" si="135">AG663</f>
        <v>663</v>
      </c>
      <c r="AH664" s="61">
        <f t="shared" ca="1" si="134"/>
        <v>5</v>
      </c>
      <c r="AI664" s="61">
        <f t="shared" ca="1" si="134"/>
        <v>7</v>
      </c>
      <c r="AJ664" s="61">
        <f t="shared" ca="1" si="134"/>
        <v>6</v>
      </c>
      <c r="AK664" s="61">
        <f t="shared" ca="1" si="134"/>
        <v>7</v>
      </c>
      <c r="AL664" s="61">
        <f t="shared" ca="1" si="134"/>
        <v>6</v>
      </c>
      <c r="AM664" s="61">
        <f t="shared" ca="1" si="134"/>
        <v>8</v>
      </c>
      <c r="AO664" s="8">
        <f>IF("na"=F664,"",SQRT(F664)/SQRT(F662))</f>
        <v>1.2790197858525254</v>
      </c>
      <c r="AP664" s="8">
        <f>IF("na"=J664,"",SQRT(J664)/SQRT(J662))</f>
        <v>1.0682538083804385</v>
      </c>
      <c r="AQ664" s="8">
        <f>IF("na"=M664,"",SQRT(M664)/SQRT(M662))</f>
        <v>1.4789090447472659</v>
      </c>
      <c r="AR664" s="8">
        <f>IF("na"=Q664,"",SQRT(Q664)/SQRT(Q662))</f>
        <v>1.2931808279330612</v>
      </c>
      <c r="AS664" s="8">
        <f>IF("na"=T664,"",SQRT(T664)/SQRT(T662))</f>
        <v>1.7911273133596735</v>
      </c>
      <c r="AT664" s="8">
        <f>IF("na"=X664,"",SQRT(X664)/SQRT(X662))</f>
        <v>1.5370188517488241</v>
      </c>
    </row>
    <row r="665" spans="1:46" x14ac:dyDescent="0.3">
      <c r="A665" s="11" t="s">
        <v>284</v>
      </c>
      <c r="B665" s="56">
        <v>0.22240799999999999</v>
      </c>
      <c r="C665" s="56">
        <v>2.9116</v>
      </c>
      <c r="D665" s="58">
        <v>0.23886599999999999</v>
      </c>
      <c r="E665" s="59">
        <v>3.7657099999999999E-2</v>
      </c>
      <c r="F665" s="59">
        <v>1.6889228000000001E-3</v>
      </c>
      <c r="G665" s="59">
        <v>3.1736599999999999</v>
      </c>
      <c r="H665" s="59">
        <v>0.81334600000000001</v>
      </c>
      <c r="I665" s="59">
        <v>3.06691</v>
      </c>
      <c r="J665" s="60">
        <v>0.68565291179999999</v>
      </c>
      <c r="K665" s="58">
        <v>0.24093300000000001</v>
      </c>
      <c r="L665" s="59">
        <v>2.9341699999999998E-2</v>
      </c>
      <c r="M665" s="59">
        <v>1.2041109000000001E-3</v>
      </c>
      <c r="N665" s="59">
        <v>3.1716000000000002</v>
      </c>
      <c r="O665" s="59">
        <v>0.63495199999999996</v>
      </c>
      <c r="P665" s="59">
        <v>3.10737</v>
      </c>
      <c r="Q665" s="60">
        <v>0.44148993520000002</v>
      </c>
      <c r="R665" s="58">
        <v>0.24241699999999999</v>
      </c>
      <c r="S665" s="59">
        <v>2.5912299999999999E-2</v>
      </c>
      <c r="T665" s="59">
        <v>1.0718072E-3</v>
      </c>
      <c r="U665" s="59">
        <v>3.0788500000000001</v>
      </c>
      <c r="V665" s="59">
        <v>0.49413000000000001</v>
      </c>
      <c r="W665" s="59">
        <v>3.0332699999999999</v>
      </c>
      <c r="X665" s="60">
        <v>0.25896804579999999</v>
      </c>
      <c r="Y665" s="59"/>
      <c r="Z665" s="59"/>
      <c r="AA665" s="9">
        <f>IF("na"=F665,"",F665/F662)</f>
        <v>1.2435765305397406</v>
      </c>
      <c r="AB665" s="7">
        <f>IF("na"=J665,"",J665/J662)</f>
        <v>0.96164623350871703</v>
      </c>
      <c r="AC665" s="7">
        <f>IF("na"=M665,"",M665/M662)</f>
        <v>1.5043426397007684</v>
      </c>
      <c r="AD665" s="7">
        <f>IF("na"=Q665,"",Q665/Q662)</f>
        <v>1.3643016037798636</v>
      </c>
      <c r="AE665" s="7">
        <f>IF("na"=T665,"",T665/T662)</f>
        <v>2.3485909644496976</v>
      </c>
      <c r="AF665" s="7">
        <f>IF("na"=X665,"",X665/X662)</f>
        <v>1.4963186959957666</v>
      </c>
      <c r="AG665" s="7">
        <f t="shared" si="135"/>
        <v>663</v>
      </c>
      <c r="AH665" s="61">
        <f t="shared" ca="1" si="134"/>
        <v>2</v>
      </c>
      <c r="AI665" s="61">
        <f t="shared" ca="1" si="134"/>
        <v>3</v>
      </c>
      <c r="AJ665" s="61">
        <f t="shared" ca="1" si="134"/>
        <v>2</v>
      </c>
      <c r="AK665" s="61">
        <f t="shared" ca="1" si="134"/>
        <v>5</v>
      </c>
      <c r="AL665" s="61">
        <f t="shared" ca="1" si="134"/>
        <v>3</v>
      </c>
      <c r="AM665" s="61">
        <f t="shared" ca="1" si="134"/>
        <v>3</v>
      </c>
      <c r="AO665" s="8">
        <f>IF("na"=F665,"",SQRT(F665)/SQRT(F662))</f>
        <v>1.1151576258716704</v>
      </c>
      <c r="AP665" s="8">
        <f>IF("na"=J665,"",SQRT(J665)/SQRT(J662))</f>
        <v>0.98063562728911546</v>
      </c>
      <c r="AQ665" s="8">
        <f>IF("na"=M665,"",SQRT(M665)/SQRT(M662))</f>
        <v>1.2265164653198783</v>
      </c>
      <c r="AR665" s="8">
        <f>IF("na"=Q665,"",SQRT(Q665)/SQRT(Q662))</f>
        <v>1.1680332203237473</v>
      </c>
      <c r="AS665" s="8">
        <f>IF("na"=T665,"",SQRT(T665)/SQRT(T662))</f>
        <v>1.5325113260428773</v>
      </c>
      <c r="AT665" s="8">
        <f>IF("na"=X665,"",SQRT(X665)/SQRT(X662))</f>
        <v>1.223241062095189</v>
      </c>
    </row>
    <row r="666" spans="1:46" x14ac:dyDescent="0.3">
      <c r="A666" s="11" t="s">
        <v>286</v>
      </c>
      <c r="B666" s="56">
        <v>0.22240799999999999</v>
      </c>
      <c r="C666" s="56">
        <v>2.9116</v>
      </c>
      <c r="D666" s="58">
        <v>0.251527</v>
      </c>
      <c r="E666" s="59">
        <v>3.5685700000000001E-2</v>
      </c>
      <c r="F666" s="59">
        <v>2.1213852E-3</v>
      </c>
      <c r="G666" s="59">
        <v>2.9991400000000001</v>
      </c>
      <c r="H666" s="59">
        <v>0.69675399999999998</v>
      </c>
      <c r="I666" s="59">
        <v>2.91798</v>
      </c>
      <c r="J666" s="60">
        <v>0.48550684090000001</v>
      </c>
      <c r="K666" s="58">
        <v>0.25142199999999998</v>
      </c>
      <c r="L666" s="59">
        <v>2.6987199999999999E-2</v>
      </c>
      <c r="M666" s="59">
        <v>1.5701210000000001E-3</v>
      </c>
      <c r="N666" s="59">
        <v>2.9399600000000001</v>
      </c>
      <c r="O666" s="59">
        <v>0.51252500000000001</v>
      </c>
      <c r="P666" s="59">
        <v>2.8993099999999998</v>
      </c>
      <c r="Q666" s="60">
        <v>0.2628329197</v>
      </c>
      <c r="R666" s="58">
        <v>0.25056699999999998</v>
      </c>
      <c r="S666" s="59">
        <v>2.4393999999999999E-2</v>
      </c>
      <c r="T666" s="59">
        <v>1.3879964E-3</v>
      </c>
      <c r="U666" s="59">
        <v>2.9422899999999998</v>
      </c>
      <c r="V666" s="59">
        <v>0.40015299999999998</v>
      </c>
      <c r="W666" s="59">
        <v>2.91337</v>
      </c>
      <c r="X666" s="60">
        <v>0.1601255563</v>
      </c>
      <c r="Y666" s="59"/>
      <c r="Z666" s="59"/>
      <c r="AA666" s="9">
        <f>IF("na"=F666,"",F666/F662)</f>
        <v>1.5620044012398635</v>
      </c>
      <c r="AB666" s="7">
        <f>IF("na"=J666,"",J666/J662)</f>
        <v>0.68093610755406253</v>
      </c>
      <c r="AC666" s="7">
        <f>IF("na"=M666,"",M666/M662)</f>
        <v>1.9616133113566285</v>
      </c>
      <c r="AD666" s="7">
        <f>IF("na"=Q666,"",Q666/Q662)</f>
        <v>0.81221188816096512</v>
      </c>
      <c r="AE666" s="7">
        <f>IF("na"=T666,"",T666/T662)</f>
        <v>3.0414386129601554</v>
      </c>
      <c r="AF666" s="7">
        <f>IF("na"=X666,"",X666/X662)</f>
        <v>0.92520628503894253</v>
      </c>
      <c r="AG666" s="7">
        <f t="shared" si="135"/>
        <v>663</v>
      </c>
      <c r="AH666" s="61">
        <f t="shared" ca="1" si="134"/>
        <v>4</v>
      </c>
      <c r="AI666" s="61">
        <f t="shared" ca="1" si="134"/>
        <v>1</v>
      </c>
      <c r="AJ666" s="61">
        <f t="shared" ca="1" si="134"/>
        <v>4</v>
      </c>
      <c r="AK666" s="61">
        <f t="shared" ca="1" si="134"/>
        <v>1</v>
      </c>
      <c r="AL666" s="61">
        <f t="shared" ca="1" si="134"/>
        <v>5</v>
      </c>
      <c r="AM666" s="61">
        <f t="shared" ca="1" si="134"/>
        <v>2</v>
      </c>
      <c r="AO666" s="8">
        <f>IF("na"=F666,"",SQRT(F666)/SQRT(F662))</f>
        <v>1.2498017447738914</v>
      </c>
      <c r="AP666" s="8">
        <f>IF("na"=J666,"",SQRT(J666)/SQRT(J662))</f>
        <v>0.82518852849155788</v>
      </c>
      <c r="AQ666" s="8">
        <f>IF("na"=M666,"",SQRT(M666)/SQRT(M662))</f>
        <v>1.4005760641095608</v>
      </c>
      <c r="AR666" s="8">
        <f>IF("na"=Q666,"",SQRT(Q666)/SQRT(Q662))</f>
        <v>0.90122798900220868</v>
      </c>
      <c r="AS666" s="8">
        <f>IF("na"=T666,"",SQRT(T666)/SQRT(T662))</f>
        <v>1.7439720791802131</v>
      </c>
      <c r="AT666" s="8">
        <f>IF("na"=X666,"",SQRT(X666)/SQRT(X662))</f>
        <v>0.96187643959031577</v>
      </c>
    </row>
    <row r="667" spans="1:46" x14ac:dyDescent="0.3">
      <c r="A667" s="11" t="s">
        <v>288</v>
      </c>
      <c r="B667" s="56">
        <v>0.22240799999999999</v>
      </c>
      <c r="C667" s="56">
        <v>2.9116</v>
      </c>
      <c r="D667" s="62">
        <v>0.236313</v>
      </c>
      <c r="E667" s="63">
        <v>3.3438799999999998E-2</v>
      </c>
      <c r="F667" s="64">
        <v>1.3115023000000001E-3</v>
      </c>
      <c r="G667" s="63">
        <v>3.1502500000000002</v>
      </c>
      <c r="H667" s="64">
        <v>0.77759599999999995</v>
      </c>
      <c r="I667" s="64">
        <v>3.0595599999999998</v>
      </c>
      <c r="J667" s="65">
        <v>0.6265477008</v>
      </c>
      <c r="K667" s="62">
        <v>0.23808399999999999</v>
      </c>
      <c r="L667" s="63">
        <v>2.4653399999999999E-2</v>
      </c>
      <c r="M667" s="64">
        <v>8.5352699999999997E-4</v>
      </c>
      <c r="N667" s="63">
        <v>3.0813299999999999</v>
      </c>
      <c r="O667" s="64">
        <v>0.52127199999999996</v>
      </c>
      <c r="P667" s="64">
        <v>3.0349900000000001</v>
      </c>
      <c r="Q667" s="65">
        <v>0.28694958999999998</v>
      </c>
      <c r="R667" s="62">
        <v>0.23915600000000001</v>
      </c>
      <c r="S667" s="63">
        <v>1.7435900000000001E-2</v>
      </c>
      <c r="T667" s="64">
        <v>5.8450609999999997E-4</v>
      </c>
      <c r="U667" s="63">
        <v>3.0261399999999998</v>
      </c>
      <c r="V667" s="64">
        <v>0.35928399999999999</v>
      </c>
      <c r="W667" s="64">
        <v>3.0035599999999998</v>
      </c>
      <c r="X667" s="65">
        <v>0.13754163420000001</v>
      </c>
      <c r="Y667" s="63"/>
      <c r="Z667" s="63"/>
      <c r="AA667" s="9">
        <f>IF("na"=F667,"",F667/F662)</f>
        <v>0.96567674971815776</v>
      </c>
      <c r="AB667" s="7">
        <f>IF("na"=J667,"",J667/J662)</f>
        <v>0.8787496213005459</v>
      </c>
      <c r="AC667" s="7">
        <f>IF("na"=M667,"",M667/M662)</f>
        <v>1.0663445204556139</v>
      </c>
      <c r="AD667" s="7">
        <f>IF("na"=Q667,"",Q667/Q662)</f>
        <v>0.8867377365321516</v>
      </c>
      <c r="AE667" s="7">
        <f>IF("na"=T667,"",T667/T662)</f>
        <v>1.2807954127624177</v>
      </c>
      <c r="AF667" s="7">
        <f>IF("na"=X667,"",X667/X662)</f>
        <v>0.79471626738927481</v>
      </c>
      <c r="AG667" s="7">
        <f t="shared" si="135"/>
        <v>663</v>
      </c>
      <c r="AH667" s="61">
        <f t="shared" ca="1" si="134"/>
        <v>1</v>
      </c>
      <c r="AI667" s="61">
        <f t="shared" ca="1" si="134"/>
        <v>2</v>
      </c>
      <c r="AJ667" s="61">
        <f t="shared" ca="1" si="134"/>
        <v>1</v>
      </c>
      <c r="AK667" s="61">
        <f t="shared" ca="1" si="134"/>
        <v>2</v>
      </c>
      <c r="AL667" s="61">
        <f t="shared" ca="1" si="134"/>
        <v>1</v>
      </c>
      <c r="AM667" s="61">
        <f t="shared" ca="1" si="134"/>
        <v>1</v>
      </c>
      <c r="AO667" s="8">
        <f>IF("na"=F667,"",SQRT(F667)/SQRT(F662))</f>
        <v>0.98268853138629719</v>
      </c>
      <c r="AP667" s="8">
        <f>IF("na"=J667,"",SQRT(J667)/SQRT(J662))</f>
        <v>0.93741646097161413</v>
      </c>
      <c r="AQ667" s="8">
        <f>IF("na"=M667,"",SQRT(M667)/SQRT(M662))</f>
        <v>1.0326395888477324</v>
      </c>
      <c r="AR667" s="8">
        <f>IF("na"=Q667,"",SQRT(Q667)/SQRT(Q662))</f>
        <v>0.94166752972169077</v>
      </c>
      <c r="AS667" s="8">
        <f>IF("na"=T667,"",SQRT(T667)/SQRT(T662))</f>
        <v>1.1317223214032752</v>
      </c>
      <c r="AT667" s="8">
        <f>IF("na"=X667,"",SQRT(X667)/SQRT(X662))</f>
        <v>0.89146860146012696</v>
      </c>
    </row>
    <row r="668" spans="1:46" x14ac:dyDescent="0.3">
      <c r="A668" s="11" t="s">
        <v>290</v>
      </c>
      <c r="B668" s="56">
        <v>0.22240799999999999</v>
      </c>
      <c r="C668" s="56">
        <v>2.9116</v>
      </c>
      <c r="D668" s="66">
        <v>0.249866</v>
      </c>
      <c r="E668" s="7">
        <v>4.3796000000000002E-2</v>
      </c>
      <c r="F668" s="64">
        <v>2.6720313000000002E-3</v>
      </c>
      <c r="G668" s="63">
        <v>2.9720800000000001</v>
      </c>
      <c r="H668" s="64">
        <v>0.83011999999999997</v>
      </c>
      <c r="I668" s="64">
        <v>2.86416</v>
      </c>
      <c r="J668" s="65">
        <v>0.69134976800000003</v>
      </c>
      <c r="K668" s="66">
        <v>0.249808</v>
      </c>
      <c r="L668" s="7">
        <v>4.0010700000000003E-2</v>
      </c>
      <c r="M668" s="64">
        <v>2.3516161E-3</v>
      </c>
      <c r="N668" s="63">
        <v>2.9480499999999998</v>
      </c>
      <c r="O668" s="64">
        <v>0.67394399999999999</v>
      </c>
      <c r="P668" s="64">
        <v>2.8644699999999998</v>
      </c>
      <c r="Q668" s="65">
        <v>0.45642175200000001</v>
      </c>
      <c r="R668" s="66">
        <v>0.248944</v>
      </c>
      <c r="S668" s="7">
        <v>3.6233799999999997E-2</v>
      </c>
      <c r="T668" s="64">
        <v>2.0170473999999998E-3</v>
      </c>
      <c r="U668" s="63">
        <v>2.89229</v>
      </c>
      <c r="V668" s="64">
        <v>0.56508400000000003</v>
      </c>
      <c r="W668" s="64">
        <v>2.82917</v>
      </c>
      <c r="X668" s="65">
        <v>0.32611463190000001</v>
      </c>
      <c r="Y668" s="63"/>
      <c r="Z668" s="63"/>
      <c r="AA668" s="9">
        <f>IF("na"=F668,"",F668/F662)</f>
        <v>1.9674525168039612</v>
      </c>
      <c r="AB668" s="7">
        <f>IF("na"=J668,"",J668/J662)</f>
        <v>0.96963622409037864</v>
      </c>
      <c r="AC668" s="7">
        <f>IF("na"=M668,"",M668/M662)</f>
        <v>2.9379655739656756</v>
      </c>
      <c r="AD668" s="7">
        <f>IF("na"=Q668,"",Q668/Q662)</f>
        <v>1.4104442221803457</v>
      </c>
      <c r="AE668" s="7">
        <f>IF("na"=T668,"",T668/T662)</f>
        <v>4.4198427651043533</v>
      </c>
      <c r="AF668" s="7">
        <f>IF("na"=X668,"",X668/X662)</f>
        <v>1.8842920146472661</v>
      </c>
      <c r="AG668" s="7">
        <f t="shared" si="135"/>
        <v>663</v>
      </c>
      <c r="AH668" s="61">
        <f t="shared" ca="1" si="134"/>
        <v>8</v>
      </c>
      <c r="AI668" s="61">
        <f t="shared" ca="1" si="134"/>
        <v>4</v>
      </c>
      <c r="AJ668" s="61">
        <f t="shared" ca="1" si="134"/>
        <v>8</v>
      </c>
      <c r="AK668" s="61">
        <f t="shared" ca="1" si="134"/>
        <v>6</v>
      </c>
      <c r="AL668" s="61">
        <f t="shared" ca="1" si="134"/>
        <v>8</v>
      </c>
      <c r="AM668" s="61">
        <f t="shared" ca="1" si="134"/>
        <v>6</v>
      </c>
      <c r="AO668" s="8">
        <f>IF("na"=F668,"",SQRT(F668)/SQRT(F662))</f>
        <v>1.4026590878770082</v>
      </c>
      <c r="AP668" s="8">
        <f>IF("na"=J668,"",SQRT(J668)/SQRT(J662))</f>
        <v>0.98470108362405018</v>
      </c>
      <c r="AQ668" s="8">
        <f>IF("na"=M668,"",SQRT(M668)/SQRT(M662))</f>
        <v>1.7140494666040638</v>
      </c>
      <c r="AR668" s="8">
        <f>IF("na"=Q668,"",SQRT(Q668)/SQRT(Q662))</f>
        <v>1.187621245254709</v>
      </c>
      <c r="AS668" s="8">
        <f>IF("na"=T668,"",SQRT(T668)/SQRT(T662))</f>
        <v>2.1023422093237709</v>
      </c>
      <c r="AT668" s="8">
        <f>IF("na"=X668,"",SQRT(X668)/SQRT(X662))</f>
        <v>1.372695164502034</v>
      </c>
    </row>
    <row r="669" spans="1:46" x14ac:dyDescent="0.3">
      <c r="A669" s="11" t="s">
        <v>292</v>
      </c>
      <c r="B669" s="56">
        <v>0.22240799999999999</v>
      </c>
      <c r="C669" s="56">
        <v>2.9116</v>
      </c>
      <c r="D669" s="66">
        <v>0.24858</v>
      </c>
      <c r="E669" s="7">
        <v>4.2373000000000001E-2</v>
      </c>
      <c r="F669" s="64">
        <v>2.4804445999999998E-3</v>
      </c>
      <c r="G669" s="63">
        <v>2.9518200000000001</v>
      </c>
      <c r="H669" s="64">
        <v>0.84070999999999996</v>
      </c>
      <c r="I669" s="64">
        <v>2.84219</v>
      </c>
      <c r="J669" s="65">
        <v>0.71161105219999998</v>
      </c>
      <c r="K669" s="66">
        <v>0.24585199999999999</v>
      </c>
      <c r="L669" s="7">
        <v>3.6098499999999999E-2</v>
      </c>
      <c r="M669" s="64">
        <v>1.8527228000000001E-3</v>
      </c>
      <c r="N669" s="63">
        <v>2.8790300000000002</v>
      </c>
      <c r="O669" s="64">
        <v>0.64439599999999997</v>
      </c>
      <c r="P669" s="64">
        <v>2.8124099999999999</v>
      </c>
      <c r="Q669" s="65">
        <v>0.42508486089999997</v>
      </c>
      <c r="R669" s="66">
        <v>0.239124</v>
      </c>
      <c r="S669" s="7">
        <v>3.0960999999999999E-2</v>
      </c>
      <c r="T669" s="64">
        <v>1.2380080999999999E-3</v>
      </c>
      <c r="U669" s="63">
        <v>2.83928</v>
      </c>
      <c r="V669" s="64">
        <v>0.52369200000000005</v>
      </c>
      <c r="W669" s="64">
        <v>2.7913100000000002</v>
      </c>
      <c r="X669" s="65">
        <v>0.28872299489999997</v>
      </c>
      <c r="Y669" s="63"/>
      <c r="Z669" s="63"/>
      <c r="AA669" s="9">
        <f>IF("na"=F669,"",F669/F662)</f>
        <v>1.826384657643342</v>
      </c>
      <c r="AB669" s="7">
        <f>IF("na"=J669,"",J669/J662)</f>
        <v>0.9980532078173624</v>
      </c>
      <c r="AC669" s="7">
        <f>IF("na"=M669,"",M669/M662)</f>
        <v>2.3146787456087301</v>
      </c>
      <c r="AD669" s="7">
        <f>IF("na"=Q669,"",Q669/Q662)</f>
        <v>1.3136062936648578</v>
      </c>
      <c r="AE669" s="7">
        <f>IF("na"=T669,"",T669/T662)</f>
        <v>2.7127776689459981</v>
      </c>
      <c r="AF669" s="7">
        <f>IF("na"=X669,"",X669/X662)</f>
        <v>1.6682429444071605</v>
      </c>
      <c r="AG669" s="7">
        <f t="shared" si="135"/>
        <v>663</v>
      </c>
      <c r="AH669" s="61">
        <f t="shared" ca="1" si="134"/>
        <v>7</v>
      </c>
      <c r="AI669" s="61">
        <f t="shared" ca="1" si="134"/>
        <v>5</v>
      </c>
      <c r="AJ669" s="61">
        <f t="shared" ca="1" si="134"/>
        <v>7</v>
      </c>
      <c r="AK669" s="61">
        <f t="shared" ca="1" si="134"/>
        <v>3</v>
      </c>
      <c r="AL669" s="61">
        <f t="shared" ca="1" si="134"/>
        <v>4</v>
      </c>
      <c r="AM669" s="61">
        <f t="shared" ca="1" si="134"/>
        <v>5</v>
      </c>
      <c r="AO669" s="8">
        <f>IF("na"=F669,"",SQRT(F669)/SQRT(F662))</f>
        <v>1.3514379962259984</v>
      </c>
      <c r="AP669" s="8">
        <f>IF("na"=J669,"",SQRT(J669)/SQRT(J662))</f>
        <v>0.99902612969699767</v>
      </c>
      <c r="AQ669" s="8">
        <f>IF("na"=M669,"",SQRT(M669)/SQRT(M662))</f>
        <v>1.5214068310641733</v>
      </c>
      <c r="AR669" s="8">
        <f>IF("na"=Q669,"",SQRT(Q669)/SQRT(Q662))</f>
        <v>1.1461266481784891</v>
      </c>
      <c r="AS669" s="8">
        <f>IF("na"=T669,"",SQRT(T669)/SQRT(T662))</f>
        <v>1.6470512041056886</v>
      </c>
      <c r="AT669" s="8">
        <f>IF("na"=X669,"",SQRT(X669)/SQRT(X662))</f>
        <v>1.2916047942026074</v>
      </c>
    </row>
    <row r="670" spans="1:46" x14ac:dyDescent="0.3">
      <c r="A670" s="11" t="s">
        <v>294</v>
      </c>
      <c r="B670" s="56">
        <v>0.22240799999999999</v>
      </c>
      <c r="C670" s="56">
        <v>2.9116</v>
      </c>
      <c r="D670" s="67">
        <v>0.24714</v>
      </c>
      <c r="E670" s="68">
        <v>4.1507200000000001E-2</v>
      </c>
      <c r="F670" s="69">
        <v>2.3345193999999999E-3</v>
      </c>
      <c r="G670" s="68">
        <v>2.9316599999999999</v>
      </c>
      <c r="H670" s="69">
        <v>0.85970400000000002</v>
      </c>
      <c r="I670" s="69">
        <v>2.8260999999999998</v>
      </c>
      <c r="J670" s="70">
        <v>0.7464012176</v>
      </c>
      <c r="K670" s="67">
        <v>0.24093400000000001</v>
      </c>
      <c r="L670" s="68">
        <v>3.4894399999999999E-2</v>
      </c>
      <c r="M670" s="69">
        <v>1.5608317E-3</v>
      </c>
      <c r="N670" s="68">
        <v>2.8801600000000001</v>
      </c>
      <c r="O670" s="69">
        <v>0.656837</v>
      </c>
      <c r="P670" s="69">
        <v>2.8128099999999998</v>
      </c>
      <c r="Q670" s="70">
        <v>0.44119430859999997</v>
      </c>
      <c r="R670" s="67">
        <v>0.233402</v>
      </c>
      <c r="S670" s="68">
        <v>2.9316499999999999E-2</v>
      </c>
      <c r="T670" s="69">
        <v>9.8032510000000002E-4</v>
      </c>
      <c r="U670" s="68">
        <v>2.8465099999999999</v>
      </c>
      <c r="V670" s="69">
        <v>0.52150200000000002</v>
      </c>
      <c r="W670" s="69">
        <v>2.7930999999999999</v>
      </c>
      <c r="X670" s="70">
        <v>0.28600658600000001</v>
      </c>
      <c r="Y670" s="63"/>
      <c r="Z670" s="63"/>
      <c r="AA670" s="9">
        <f>IF("na"=F670,"",F670/F662)</f>
        <v>1.7189379739143298</v>
      </c>
      <c r="AB670" s="7">
        <f>IF("na"=J670,"",J670/J662)</f>
        <v>1.0468473293682006</v>
      </c>
      <c r="AC670" s="7">
        <f>IF("na"=M670,"",M670/M662)</f>
        <v>1.9500078271084813</v>
      </c>
      <c r="AD670" s="7">
        <f>IF("na"=Q670,"",Q670/Q662)</f>
        <v>1.3633880521621642</v>
      </c>
      <c r="AE670" s="7">
        <f>IF("na"=T670,"",T670/T662)</f>
        <v>2.1481313729589111</v>
      </c>
      <c r="AF670" s="7">
        <f>IF("na"=X670,"",X670/X662)</f>
        <v>1.6525475198597692</v>
      </c>
      <c r="AG670" s="7">
        <f t="shared" si="135"/>
        <v>663</v>
      </c>
      <c r="AH670" s="61">
        <f t="shared" ca="1" si="134"/>
        <v>6</v>
      </c>
      <c r="AI670" s="61">
        <f t="shared" ca="1" si="134"/>
        <v>6</v>
      </c>
      <c r="AJ670" s="61">
        <f t="shared" ca="1" si="134"/>
        <v>3</v>
      </c>
      <c r="AK670" s="61">
        <f t="shared" ca="1" si="134"/>
        <v>4</v>
      </c>
      <c r="AL670" s="61">
        <f t="shared" ca="1" si="134"/>
        <v>2</v>
      </c>
      <c r="AM670" s="61">
        <f t="shared" ca="1" si="134"/>
        <v>4</v>
      </c>
      <c r="AO670" s="8">
        <f>IF("na"=F670,"",SQRT(F670)/SQRT(F662))</f>
        <v>1.311082748690688</v>
      </c>
      <c r="AP670" s="8">
        <f>IF("na"=J670,"",SQRT(J670)/SQRT(J662))</f>
        <v>1.023155574371855</v>
      </c>
      <c r="AQ670" s="8">
        <f>IF("na"=M670,"",SQRT(M670)/SQRT(M662))</f>
        <v>1.3964268069284838</v>
      </c>
      <c r="AR670" s="8">
        <f>IF("na"=Q670,"",SQRT(Q670)/SQRT(Q662))</f>
        <v>1.1676420907804601</v>
      </c>
      <c r="AS670" s="8">
        <f>IF("na"=T670,"",SQRT(T670)/SQRT(T662))</f>
        <v>1.4656504948175437</v>
      </c>
      <c r="AT670" s="8">
        <f>IF("na"=X670,"",SQRT(X670)/SQRT(X662))</f>
        <v>1.2855144961686622</v>
      </c>
    </row>
    <row r="671" spans="1:46" x14ac:dyDescent="0.3">
      <c r="B671" s="71"/>
      <c r="C671" s="71"/>
      <c r="D671" s="7"/>
      <c r="E671" s="7"/>
      <c r="F671" s="7"/>
      <c r="G671" s="7"/>
      <c r="H671" s="7"/>
      <c r="I671" s="7"/>
      <c r="J671" s="7"/>
      <c r="K671" s="7"/>
      <c r="L671" s="7"/>
    </row>
    <row r="672" spans="1:46" x14ac:dyDescent="0.3">
      <c r="A672" s="11"/>
      <c r="B672" s="11"/>
      <c r="C672" s="11"/>
      <c r="D672" s="73" t="s">
        <v>360</v>
      </c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11"/>
      <c r="Z672" s="11"/>
      <c r="AA672" s="49"/>
      <c r="AB672" s="50"/>
      <c r="AC672" s="50"/>
      <c r="AD672" s="50"/>
      <c r="AE672" s="50"/>
      <c r="AF672" s="50"/>
      <c r="AG672" s="50"/>
      <c r="AH672" s="51"/>
      <c r="AI672" s="51"/>
      <c r="AJ672" s="51"/>
      <c r="AK672" s="51"/>
      <c r="AL672" s="51"/>
      <c r="AM672" s="51"/>
      <c r="AO672" s="50"/>
      <c r="AQ672" s="50"/>
      <c r="AR672" s="50"/>
      <c r="AS672" s="50"/>
      <c r="AT672" s="50"/>
    </row>
    <row r="673" spans="1:46" x14ac:dyDescent="0.3">
      <c r="B673" s="52" t="s">
        <v>305</v>
      </c>
      <c r="C673" s="52" t="s">
        <v>305</v>
      </c>
      <c r="D673" s="72">
        <v>7</v>
      </c>
      <c r="E673" s="72"/>
      <c r="F673" s="72"/>
      <c r="G673" s="72"/>
      <c r="H673" s="72"/>
      <c r="I673" s="72"/>
      <c r="J673" s="72"/>
      <c r="K673" s="72">
        <v>15</v>
      </c>
      <c r="L673" s="72"/>
      <c r="M673" s="72"/>
      <c r="N673" s="72"/>
      <c r="O673" s="72"/>
      <c r="P673" s="72"/>
      <c r="Q673" s="72"/>
      <c r="R673" s="72">
        <v>30</v>
      </c>
      <c r="S673" s="72"/>
      <c r="T673" s="72"/>
      <c r="U673" s="72"/>
      <c r="V673" s="72"/>
      <c r="W673" s="72"/>
      <c r="X673" s="72"/>
      <c r="Y673" s="53"/>
      <c r="Z673" s="53"/>
    </row>
    <row r="674" spans="1:46" x14ac:dyDescent="0.3">
      <c r="B674" s="54" t="s">
        <v>296</v>
      </c>
      <c r="C674" s="54" t="s">
        <v>306</v>
      </c>
      <c r="D674" s="55" t="s">
        <v>296</v>
      </c>
      <c r="E674" s="56" t="s">
        <v>299</v>
      </c>
      <c r="F674" s="56" t="s">
        <v>307</v>
      </c>
      <c r="G674" s="56" t="s">
        <v>308</v>
      </c>
      <c r="H674" s="56" t="s">
        <v>309</v>
      </c>
      <c r="I674" s="56" t="s">
        <v>310</v>
      </c>
      <c r="J674" s="57" t="s">
        <v>311</v>
      </c>
      <c r="K674" s="55" t="s">
        <v>296</v>
      </c>
      <c r="L674" s="56" t="s">
        <v>299</v>
      </c>
      <c r="M674" s="56" t="s">
        <v>307</v>
      </c>
      <c r="N674" s="56" t="s">
        <v>308</v>
      </c>
      <c r="O674" s="56" t="s">
        <v>309</v>
      </c>
      <c r="P674" s="56" t="s">
        <v>310</v>
      </c>
      <c r="Q674" s="57" t="s">
        <v>311</v>
      </c>
      <c r="R674" s="55" t="s">
        <v>296</v>
      </c>
      <c r="S674" s="56" t="s">
        <v>299</v>
      </c>
      <c r="T674" s="56" t="s">
        <v>307</v>
      </c>
      <c r="U674" s="56" t="s">
        <v>308</v>
      </c>
      <c r="V674" s="56" t="s">
        <v>309</v>
      </c>
      <c r="W674" s="56" t="s">
        <v>310</v>
      </c>
      <c r="X674" s="57" t="s">
        <v>311</v>
      </c>
      <c r="Y674" s="56"/>
      <c r="Z674" s="56"/>
    </row>
    <row r="675" spans="1:46" x14ac:dyDescent="0.3">
      <c r="A675" s="11" t="s">
        <v>312</v>
      </c>
      <c r="B675" s="56">
        <v>0.49081799999999998</v>
      </c>
      <c r="C675" s="56">
        <v>3.0310299999999999</v>
      </c>
      <c r="D675" s="58">
        <v>0.50565700000000002</v>
      </c>
      <c r="E675" s="59">
        <v>3.4077799999999998E-2</v>
      </c>
      <c r="F675" s="59">
        <v>1.3814922999999999E-3</v>
      </c>
      <c r="G675" s="59">
        <v>3.23916</v>
      </c>
      <c r="H675" s="59">
        <v>1.3294600000000001</v>
      </c>
      <c r="I675" s="59">
        <v>2.9506399999999999</v>
      </c>
      <c r="J675" s="60">
        <v>1.7739264437</v>
      </c>
      <c r="K675" s="58">
        <v>0.50380599999999998</v>
      </c>
      <c r="L675" s="59">
        <v>2.2335399999999998E-2</v>
      </c>
      <c r="M675" s="59">
        <v>6.6755809999999999E-4</v>
      </c>
      <c r="N675" s="59">
        <v>3.1026699999999998</v>
      </c>
      <c r="O675" s="59">
        <v>0.68561399999999995</v>
      </c>
      <c r="P675" s="59">
        <v>2.9752999999999998</v>
      </c>
      <c r="Q675" s="60">
        <v>0.47317238979999998</v>
      </c>
      <c r="R675" s="58">
        <v>0.504695</v>
      </c>
      <c r="S675" s="59">
        <v>1.6094500000000001E-2</v>
      </c>
      <c r="T675" s="59">
        <v>4.5160399999999998E-4</v>
      </c>
      <c r="U675" s="59">
        <v>3.0003500000000001</v>
      </c>
      <c r="V675" s="59">
        <v>0.43858799999999998</v>
      </c>
      <c r="W675" s="59">
        <v>2.9426800000000002</v>
      </c>
      <c r="X675" s="60">
        <v>0.2001651562</v>
      </c>
      <c r="Y675" s="59"/>
      <c r="Z675" s="59"/>
      <c r="AH675" s="61"/>
      <c r="AI675" s="61"/>
    </row>
    <row r="676" spans="1:46" x14ac:dyDescent="0.3">
      <c r="A676" s="11" t="s">
        <v>280</v>
      </c>
      <c r="B676" s="56">
        <v>0.49081799999999998</v>
      </c>
      <c r="C676" s="56">
        <v>3.0310299999999999</v>
      </c>
      <c r="D676" s="58">
        <v>0.506324</v>
      </c>
      <c r="E676" s="59">
        <v>3.51683E-2</v>
      </c>
      <c r="F676" s="59">
        <v>1.4772453E-3</v>
      </c>
      <c r="G676" s="59">
        <v>3.13808</v>
      </c>
      <c r="H676" s="59">
        <v>1.28895</v>
      </c>
      <c r="I676" s="59">
        <v>2.8281399999999999</v>
      </c>
      <c r="J676" s="60">
        <v>1.7025564546</v>
      </c>
      <c r="K676" s="58">
        <v>0.48711700000000002</v>
      </c>
      <c r="L676" s="59">
        <v>3.3262300000000002E-2</v>
      </c>
      <c r="M676" s="59">
        <v>1.120078E-3</v>
      </c>
      <c r="N676" s="59">
        <v>3.0663800000000001</v>
      </c>
      <c r="O676" s="59">
        <v>0.68454999999999999</v>
      </c>
      <c r="P676" s="59">
        <v>2.94251</v>
      </c>
      <c r="Q676" s="60">
        <v>0.47644449290000002</v>
      </c>
      <c r="R676" s="58">
        <v>0.489819</v>
      </c>
      <c r="S676" s="59">
        <v>2.8994900000000001E-2</v>
      </c>
      <c r="T676" s="59">
        <v>8.4170220000000001E-4</v>
      </c>
      <c r="U676" s="59">
        <v>3.00915</v>
      </c>
      <c r="V676" s="59">
        <v>0.44654700000000003</v>
      </c>
      <c r="W676" s="59">
        <v>2.9580700000000002</v>
      </c>
      <c r="X676" s="60">
        <v>0.2047273848</v>
      </c>
      <c r="Y676" s="59"/>
      <c r="Z676" s="59"/>
      <c r="AA676" s="9">
        <f>IF("na"=F676,"",F676/F675)</f>
        <v>1.0693112802727891</v>
      </c>
      <c r="AB676" s="7">
        <f>IF("na"=J676,"",J676/J675)</f>
        <v>0.95976722182959362</v>
      </c>
      <c r="AC676" s="7">
        <f>IF("na"=M676,"",M676/M675)</f>
        <v>1.6778734315410151</v>
      </c>
      <c r="AD676" s="7">
        <f>IF("na"=Q676,"",Q676/Q675)</f>
        <v>1.006915245205628</v>
      </c>
      <c r="AE676" s="7">
        <f>IF("na"=T676,"",T676/T675)</f>
        <v>1.8638059007449006</v>
      </c>
      <c r="AF676" s="7">
        <f>IF("na"=X676,"",X676/X675)</f>
        <v>1.0227923215339314</v>
      </c>
      <c r="AG676" s="7">
        <f>ROW()</f>
        <v>676</v>
      </c>
      <c r="AH676" s="61">
        <f t="shared" ref="AH676:AM683" ca="1" si="136">SUM(IF(INDIRECT(ADDRESS(ROW(),AH$60))&gt;INDIRECT(ADDRESS($AG676,AH$60)),1,0), IF(INDIRECT(ADDRESS(ROW(),AH$60))&gt;INDIRECT(ADDRESS($AG676+1,AH$60)),1,0), IF(INDIRECT(ADDRESS(ROW(),AH$60))&gt;INDIRECT(ADDRESS($AG676+2,AH$60)),1,0), IF(INDIRECT(ADDRESS(ROW(),AH$60))&gt;INDIRECT(ADDRESS($AG676+3,AH$60)),1,0), IF(INDIRECT(ADDRESS(ROW(),AH$60))&gt;INDIRECT(ADDRESS($AG676+4,AH$60)),1,0), IF(INDIRECT(ADDRESS(ROW(),AH$60))&gt;INDIRECT(ADDRESS($AG676+5,AH$60)),1,0), IF(INDIRECT(ADDRESS(ROW(),AH$60))&gt;INDIRECT(ADDRESS($AG676+6,AH$60)),1,0), IF(INDIRECT(ADDRESS(ROW(),AH$60))&gt;INDIRECT(ADDRESS($AG676+7,AH$60)),1,0))+1</f>
        <v>2</v>
      </c>
      <c r="AI676" s="61">
        <f t="shared" ca="1" si="136"/>
        <v>7</v>
      </c>
      <c r="AJ676" s="61">
        <f t="shared" ca="1" si="136"/>
        <v>3</v>
      </c>
      <c r="AK676" s="61">
        <f t="shared" ca="1" si="136"/>
        <v>5</v>
      </c>
      <c r="AL676" s="61">
        <f t="shared" ca="1" si="136"/>
        <v>5</v>
      </c>
      <c r="AM676" s="61">
        <f t="shared" ca="1" si="136"/>
        <v>3</v>
      </c>
      <c r="AO676" s="8">
        <f>IF("na"=F676,"",SQRT(F676)/SQRT(F675))</f>
        <v>1.0340750844463804</v>
      </c>
      <c r="AP676" s="8">
        <f>IF("na"=J676,"",SQRT(J676)/SQRT(J675))</f>
        <v>0.97967710079882631</v>
      </c>
      <c r="AQ676" s="8">
        <f>IF("na"=M676,"",SQRT(M676)/SQRT(M675))</f>
        <v>1.2953275383241936</v>
      </c>
      <c r="AR676" s="8">
        <f>IF("na"=Q676,"",SQRT(Q676)/SQRT(Q675))</f>
        <v>1.0034516656050894</v>
      </c>
      <c r="AS676" s="8">
        <f>IF("na"=T676,"",SQRT(T676)/SQRT(T675))</f>
        <v>1.3652127675732089</v>
      </c>
      <c r="AT676" s="8">
        <f>IF("na"=X676,"",SQRT(X676)/SQRT(X675))</f>
        <v>1.011331954174262</v>
      </c>
    </row>
    <row r="677" spans="1:46" x14ac:dyDescent="0.3">
      <c r="A677" s="11" t="s">
        <v>282</v>
      </c>
      <c r="B677" s="56">
        <v>0.49081799999999998</v>
      </c>
      <c r="C677" s="56">
        <v>3.0310299999999999</v>
      </c>
      <c r="D677" s="58">
        <v>0.49537300000000001</v>
      </c>
      <c r="E677" s="59">
        <v>4.1407399999999997E-2</v>
      </c>
      <c r="F677" s="59">
        <v>1.7353207000000001E-3</v>
      </c>
      <c r="G677" s="59">
        <v>3.2079599999999999</v>
      </c>
      <c r="H677" s="59">
        <v>1.3883000000000001</v>
      </c>
      <c r="I677" s="59">
        <v>2.9021599999999999</v>
      </c>
      <c r="J677" s="60">
        <v>1.9439843669000001</v>
      </c>
      <c r="K677" s="58">
        <v>0.49490099999999998</v>
      </c>
      <c r="L677" s="59">
        <v>3.4393199999999999E-2</v>
      </c>
      <c r="M677" s="59">
        <v>1.1995630000000001E-3</v>
      </c>
      <c r="N677" s="59">
        <v>3.0267300000000001</v>
      </c>
      <c r="O677" s="59">
        <v>0.66204700000000005</v>
      </c>
      <c r="P677" s="59">
        <v>2.9120400000000002</v>
      </c>
      <c r="Q677" s="60">
        <v>0.4524648503</v>
      </c>
      <c r="R677" s="58">
        <v>0.49324400000000002</v>
      </c>
      <c r="S677" s="59">
        <v>3.03726E-2</v>
      </c>
      <c r="T677" s="59">
        <v>9.2838019999999999E-4</v>
      </c>
      <c r="U677" s="59">
        <v>2.97885</v>
      </c>
      <c r="V677" s="59">
        <v>0.468503</v>
      </c>
      <c r="W677" s="59">
        <v>2.9186399999999999</v>
      </c>
      <c r="X677" s="60">
        <v>0.23212657310000001</v>
      </c>
      <c r="Y677" s="59"/>
      <c r="Z677" s="59"/>
      <c r="AA677" s="9">
        <f>IF("na"=F677,"",F677/F675)</f>
        <v>1.2561204286118715</v>
      </c>
      <c r="AB677" s="7">
        <f>IF("na"=J677,"",J677/J675)</f>
        <v>1.095865261946994</v>
      </c>
      <c r="AC677" s="7">
        <f>IF("na"=M677,"",M677/M675)</f>
        <v>1.7969417193799313</v>
      </c>
      <c r="AD677" s="7">
        <f>IF("na"=Q677,"",Q677/Q675)</f>
        <v>0.95623679668048123</v>
      </c>
      <c r="AE677" s="7">
        <f>IF("na"=T677,"",T677/T675)</f>
        <v>2.055739541722394</v>
      </c>
      <c r="AF677" s="7">
        <f>IF("na"=X677,"",X677/X675)</f>
        <v>1.1596752277307694</v>
      </c>
      <c r="AG677" s="7">
        <f t="shared" ref="AG677:AG683" si="137">AG676</f>
        <v>676</v>
      </c>
      <c r="AH677" s="61">
        <f t="shared" ca="1" si="136"/>
        <v>6</v>
      </c>
      <c r="AI677" s="61">
        <f t="shared" ca="1" si="136"/>
        <v>8</v>
      </c>
      <c r="AJ677" s="61">
        <f t="shared" ca="1" si="136"/>
        <v>8</v>
      </c>
      <c r="AK677" s="61">
        <f t="shared" ca="1" si="136"/>
        <v>4</v>
      </c>
      <c r="AL677" s="61">
        <f t="shared" ca="1" si="136"/>
        <v>8</v>
      </c>
      <c r="AM677" s="61">
        <f t="shared" ca="1" si="136"/>
        <v>5</v>
      </c>
      <c r="AO677" s="8">
        <f>IF("na"=F677,"",SQRT(F677)/SQRT(F675))</f>
        <v>1.1207677853203453</v>
      </c>
      <c r="AP677" s="8">
        <f>IF("na"=J677,"",SQRT(J677)/SQRT(J675))</f>
        <v>1.0468358333315659</v>
      </c>
      <c r="AQ677" s="8">
        <f>IF("na"=M677,"",SQRT(M677)/SQRT(M675))</f>
        <v>1.3405005480714776</v>
      </c>
      <c r="AR677" s="8">
        <f>IF("na"=Q677,"",SQRT(Q677)/SQRT(Q675))</f>
        <v>0.97787360976788884</v>
      </c>
      <c r="AS677" s="8">
        <f>IF("na"=T677,"",SQRT(T677)/SQRT(T675))</f>
        <v>1.433785040277096</v>
      </c>
      <c r="AT677" s="8">
        <f>IF("na"=X677,"",SQRT(X677)/SQRT(X675))</f>
        <v>1.0768821791313892</v>
      </c>
    </row>
    <row r="678" spans="1:46" x14ac:dyDescent="0.3">
      <c r="A678" s="11" t="s">
        <v>284</v>
      </c>
      <c r="B678" s="56">
        <v>0.49081799999999998</v>
      </c>
      <c r="C678" s="56">
        <v>3.0310299999999999</v>
      </c>
      <c r="D678" s="58">
        <v>0.48997099999999999</v>
      </c>
      <c r="E678" s="59">
        <v>3.9411599999999998E-2</v>
      </c>
      <c r="F678" s="59">
        <v>1.5539916E-3</v>
      </c>
      <c r="G678" s="59">
        <v>3.1146099999999999</v>
      </c>
      <c r="H678" s="59">
        <v>1.04251</v>
      </c>
      <c r="I678" s="59">
        <v>2.8709699999999998</v>
      </c>
      <c r="J678" s="60">
        <v>1.1124463037000001</v>
      </c>
      <c r="K678" s="58">
        <v>0.48147600000000002</v>
      </c>
      <c r="L678" s="59">
        <v>3.3295999999999999E-2</v>
      </c>
      <c r="M678" s="59">
        <v>1.1958965000000001E-3</v>
      </c>
      <c r="N678" s="59">
        <v>2.93194</v>
      </c>
      <c r="O678" s="59">
        <v>0.66159999999999997</v>
      </c>
      <c r="P678" s="59">
        <v>2.8050799999999998</v>
      </c>
      <c r="Q678" s="60">
        <v>0.48876796249999999</v>
      </c>
      <c r="R678" s="58">
        <v>0.48279</v>
      </c>
      <c r="S678" s="59">
        <v>2.9291000000000001E-2</v>
      </c>
      <c r="T678" s="59">
        <v>9.2241130000000004E-4</v>
      </c>
      <c r="U678" s="59">
        <v>2.87378</v>
      </c>
      <c r="V678" s="59">
        <v>0.43490699999999999</v>
      </c>
      <c r="W678" s="59">
        <v>2.8081900000000002</v>
      </c>
      <c r="X678" s="60">
        <v>0.23880176419999999</v>
      </c>
      <c r="Y678" s="59"/>
      <c r="Z678" s="59"/>
      <c r="AA678" s="9">
        <f>IF("na"=F678,"",F678/F675)</f>
        <v>1.1248644672141859</v>
      </c>
      <c r="AB678" s="7">
        <f>IF("na"=J678,"",J678/J675)</f>
        <v>0.62710960065497112</v>
      </c>
      <c r="AC678" s="7">
        <f>IF("na"=M678,"",M678/M675)</f>
        <v>1.7914493135503862</v>
      </c>
      <c r="AD678" s="7">
        <f>IF("na"=Q678,"",Q678/Q675)</f>
        <v>1.0329596000024259</v>
      </c>
      <c r="AE678" s="7">
        <f>IF("na"=T678,"",T678/T675)</f>
        <v>2.0425224311565002</v>
      </c>
      <c r="AF678" s="7">
        <f>IF("na"=X678,"",X678/X675)</f>
        <v>1.1930236447416216</v>
      </c>
      <c r="AG678" s="7">
        <f t="shared" si="137"/>
        <v>676</v>
      </c>
      <c r="AH678" s="61">
        <f t="shared" ca="1" si="136"/>
        <v>3</v>
      </c>
      <c r="AI678" s="61">
        <f t="shared" ca="1" si="136"/>
        <v>1</v>
      </c>
      <c r="AJ678" s="61">
        <f t="shared" ca="1" si="136"/>
        <v>7</v>
      </c>
      <c r="AK678" s="61">
        <f t="shared" ca="1" si="136"/>
        <v>6</v>
      </c>
      <c r="AL678" s="61">
        <f t="shared" ca="1" si="136"/>
        <v>7</v>
      </c>
      <c r="AM678" s="61">
        <f t="shared" ca="1" si="136"/>
        <v>6</v>
      </c>
      <c r="AO678" s="8">
        <f>IF("na"=F678,"",SQRT(F678)/SQRT(F675))</f>
        <v>1.0605962790874695</v>
      </c>
      <c r="AP678" s="8">
        <f>IF("na"=J678,"",SQRT(J678)/SQRT(J675))</f>
        <v>0.79190251966701752</v>
      </c>
      <c r="AQ678" s="8">
        <f>IF("na"=M678,"",SQRT(M678)/SQRT(M675))</f>
        <v>1.3384503403378052</v>
      </c>
      <c r="AR678" s="8">
        <f>IF("na"=Q678,"",SQRT(Q678)/SQRT(Q675))</f>
        <v>1.0163462008599364</v>
      </c>
      <c r="AS678" s="8">
        <f>IF("na"=T678,"",SQRT(T678)/SQRT(T675))</f>
        <v>1.4291684404423783</v>
      </c>
      <c r="AT678" s="8">
        <f>IF("na"=X678,"",SQRT(X678)/SQRT(X675))</f>
        <v>1.092256217533973</v>
      </c>
    </row>
    <row r="679" spans="1:46" x14ac:dyDescent="0.3">
      <c r="A679" s="11" t="s">
        <v>286</v>
      </c>
      <c r="B679" s="56">
        <v>0.49081799999999998</v>
      </c>
      <c r="C679" s="56">
        <v>3.0310299999999999</v>
      </c>
      <c r="D679" s="58">
        <v>0.49854599999999999</v>
      </c>
      <c r="E679" s="59">
        <v>4.0880600000000003E-2</v>
      </c>
      <c r="F679" s="59">
        <v>1.7309452999999999E-3</v>
      </c>
      <c r="G679" s="59">
        <v>3.0893199999999998</v>
      </c>
      <c r="H679" s="59">
        <v>1.0813900000000001</v>
      </c>
      <c r="I679" s="59">
        <v>2.8226</v>
      </c>
      <c r="J679" s="60">
        <v>1.212847397</v>
      </c>
      <c r="K679" s="58">
        <v>0.49798999999999999</v>
      </c>
      <c r="L679" s="59">
        <v>3.29541E-2</v>
      </c>
      <c r="M679" s="59">
        <v>1.1374102E-3</v>
      </c>
      <c r="N679" s="59">
        <v>3.0089600000000001</v>
      </c>
      <c r="O679" s="59">
        <v>0.65355200000000002</v>
      </c>
      <c r="P679" s="59">
        <v>2.88368</v>
      </c>
      <c r="Q679" s="60">
        <v>0.44884223919999999</v>
      </c>
      <c r="R679" s="58">
        <v>0.49781799999999998</v>
      </c>
      <c r="S679" s="59">
        <v>2.7460700000000001E-2</v>
      </c>
      <c r="T679" s="59">
        <v>8.0309000000000001E-4</v>
      </c>
      <c r="U679" s="59">
        <v>2.9288099999999999</v>
      </c>
      <c r="V679" s="59">
        <v>0.45935300000000001</v>
      </c>
      <c r="W679" s="59">
        <v>2.8622899999999998</v>
      </c>
      <c r="X679" s="60">
        <v>0.23947836619999999</v>
      </c>
      <c r="Y679" s="59"/>
      <c r="Z679" s="59"/>
      <c r="AA679" s="9">
        <f>IF("na"=F679,"",F679/F675)</f>
        <v>1.2529532737895102</v>
      </c>
      <c r="AB679" s="7">
        <f>IF("na"=J679,"",J679/J675)</f>
        <v>0.68370782864608581</v>
      </c>
      <c r="AC679" s="7">
        <f>IF("na"=M679,"",M679/M675)</f>
        <v>1.7038370143362802</v>
      </c>
      <c r="AD679" s="7">
        <f>IF("na"=Q679,"",Q679/Q675)</f>
        <v>0.94858078974074578</v>
      </c>
      <c r="AE679" s="7">
        <f>IF("na"=T679,"",T679/T675)</f>
        <v>1.7783057723137972</v>
      </c>
      <c r="AF679" s="7">
        <f>IF("na"=X679,"",X679/X675)</f>
        <v>1.1964038634212601</v>
      </c>
      <c r="AG679" s="7">
        <f t="shared" si="137"/>
        <v>676</v>
      </c>
      <c r="AH679" s="61">
        <f t="shared" ca="1" si="136"/>
        <v>5</v>
      </c>
      <c r="AI679" s="61">
        <f t="shared" ca="1" si="136"/>
        <v>3</v>
      </c>
      <c r="AJ679" s="61">
        <f t="shared" ca="1" si="136"/>
        <v>5</v>
      </c>
      <c r="AK679" s="61">
        <f t="shared" ca="1" si="136"/>
        <v>3</v>
      </c>
      <c r="AL679" s="61">
        <f t="shared" ca="1" si="136"/>
        <v>3</v>
      </c>
      <c r="AM679" s="61">
        <f t="shared" ca="1" si="136"/>
        <v>7</v>
      </c>
      <c r="AO679" s="8">
        <f>IF("na"=F679,"",SQRT(F679)/SQRT(F675))</f>
        <v>1.1193539537561432</v>
      </c>
      <c r="AP679" s="8">
        <f>IF("na"=J679,"",SQRT(J679)/SQRT(J675))</f>
        <v>0.82686627011027947</v>
      </c>
      <c r="AQ679" s="8">
        <f>IF("na"=M679,"",SQRT(M679)/SQRT(M675))</f>
        <v>1.3053110795271297</v>
      </c>
      <c r="AR679" s="8">
        <f>IF("na"=Q679,"",SQRT(Q679)/SQRT(Q675))</f>
        <v>0.97395112287051966</v>
      </c>
      <c r="AS679" s="8">
        <f>IF("na"=T679,"",SQRT(T679)/SQRT(T675))</f>
        <v>1.3335313165853275</v>
      </c>
      <c r="AT679" s="8">
        <f>IF("na"=X679,"",SQRT(X679)/SQRT(X675))</f>
        <v>1.0938024791621475</v>
      </c>
    </row>
    <row r="680" spans="1:46" x14ac:dyDescent="0.3">
      <c r="A680" s="11" t="s">
        <v>288</v>
      </c>
      <c r="B680" s="56">
        <v>0.49081799999999998</v>
      </c>
      <c r="C680" s="56">
        <v>3.0310299999999999</v>
      </c>
      <c r="D680" s="62">
        <v>0.50638000000000005</v>
      </c>
      <c r="E680" s="63">
        <v>3.2116400000000003E-2</v>
      </c>
      <c r="F680" s="64">
        <v>1.2736389E-3</v>
      </c>
      <c r="G680" s="63">
        <v>3.2429700000000001</v>
      </c>
      <c r="H680" s="64">
        <v>1.2091799999999999</v>
      </c>
      <c r="I680" s="64">
        <v>2.93865</v>
      </c>
      <c r="J680" s="65">
        <v>1.4706503367999999</v>
      </c>
      <c r="K680" s="62">
        <v>0.507301</v>
      </c>
      <c r="L680" s="63">
        <v>2.19893E-2</v>
      </c>
      <c r="M680" s="64">
        <v>7.5521850000000005E-4</v>
      </c>
      <c r="N680" s="63">
        <v>3.0106099999999998</v>
      </c>
      <c r="O680" s="64">
        <v>0.63256299999999999</v>
      </c>
      <c r="P680" s="64">
        <v>2.8972899999999999</v>
      </c>
      <c r="Q680" s="65">
        <v>0.41802233649999998</v>
      </c>
      <c r="R680" s="62">
        <v>0.508602</v>
      </c>
      <c r="S680" s="63">
        <v>1.5960100000000001E-2</v>
      </c>
      <c r="T680" s="64">
        <v>5.7099530000000003E-4</v>
      </c>
      <c r="U680" s="63">
        <v>2.97729</v>
      </c>
      <c r="V680" s="64">
        <v>0.42448200000000003</v>
      </c>
      <c r="W680" s="64">
        <v>2.9226399999999999</v>
      </c>
      <c r="X680" s="65">
        <v>0.1919333604</v>
      </c>
      <c r="Y680" s="63"/>
      <c r="Z680" s="63"/>
      <c r="AA680" s="9">
        <f>IF("na"=F680,"",F680/F675)</f>
        <v>0.9219297856383275</v>
      </c>
      <c r="AB680" s="7">
        <f>IF("na"=J680,"",J680/J675)</f>
        <v>0.82903681943686669</v>
      </c>
      <c r="AC680" s="7">
        <f>IF("na"=M680,"",M680/M675)</f>
        <v>1.1313150121315285</v>
      </c>
      <c r="AD680" s="7">
        <f>IF("na"=Q680,"",Q680/Q675)</f>
        <v>0.88344617207417619</v>
      </c>
      <c r="AE680" s="7">
        <f>IF("na"=T680,"",T680/T675)</f>
        <v>1.2643716618984775</v>
      </c>
      <c r="AF680" s="7">
        <f>IF("na"=X680,"",X680/X675)</f>
        <v>0.95887498125910087</v>
      </c>
      <c r="AG680" s="7">
        <f t="shared" si="137"/>
        <v>676</v>
      </c>
      <c r="AH680" s="61">
        <f t="shared" ca="1" si="136"/>
        <v>1</v>
      </c>
      <c r="AI680" s="61">
        <f t="shared" ca="1" si="136"/>
        <v>6</v>
      </c>
      <c r="AJ680" s="61">
        <f t="shared" ca="1" si="136"/>
        <v>1</v>
      </c>
      <c r="AK680" s="61">
        <f t="shared" ca="1" si="136"/>
        <v>1</v>
      </c>
      <c r="AL680" s="61">
        <f t="shared" ca="1" si="136"/>
        <v>1</v>
      </c>
      <c r="AM680" s="61">
        <f t="shared" ca="1" si="136"/>
        <v>2</v>
      </c>
      <c r="AO680" s="8">
        <f>IF("na"=F680,"",SQRT(F680)/SQRT(F675))</f>
        <v>0.96017174799008087</v>
      </c>
      <c r="AP680" s="8">
        <f>IF("na"=J680,"",SQRT(J680)/SQRT(J675))</f>
        <v>0.910514590457982</v>
      </c>
      <c r="AQ680" s="8">
        <f>IF("na"=M680,"",SQRT(M680)/SQRT(M675))</f>
        <v>1.0636329311052419</v>
      </c>
      <c r="AR680" s="8">
        <f>IF("na"=Q680,"",SQRT(Q680)/SQRT(Q675))</f>
        <v>0.93991817307368641</v>
      </c>
      <c r="AS680" s="8">
        <f>IF("na"=T680,"",SQRT(T680)/SQRT(T675))</f>
        <v>1.1244428228676091</v>
      </c>
      <c r="AT680" s="8">
        <f>IF("na"=X680,"",SQRT(X680)/SQRT(X675))</f>
        <v>0.9792216200937871</v>
      </c>
    </row>
    <row r="681" spans="1:46" x14ac:dyDescent="0.3">
      <c r="A681" s="11" t="s">
        <v>290</v>
      </c>
      <c r="B681" s="56">
        <v>0.49081799999999998</v>
      </c>
      <c r="C681" s="56">
        <v>3.0310299999999999</v>
      </c>
      <c r="D681" s="66">
        <v>0.49737799999999999</v>
      </c>
      <c r="E681" s="7">
        <v>4.1277599999999998E-2</v>
      </c>
      <c r="F681" s="64">
        <v>1.7468738E-3</v>
      </c>
      <c r="G681" s="63">
        <v>3.09877</v>
      </c>
      <c r="H681" s="64">
        <v>1.0705</v>
      </c>
      <c r="I681" s="64">
        <v>2.8518599999999998</v>
      </c>
      <c r="J681" s="65">
        <v>1.1780721389</v>
      </c>
      <c r="K681" s="66">
        <v>0.49702200000000002</v>
      </c>
      <c r="L681" s="7">
        <v>3.3233199999999997E-2</v>
      </c>
      <c r="M681" s="64">
        <v>1.1429350999999999E-3</v>
      </c>
      <c r="N681" s="63">
        <v>2.9954100000000001</v>
      </c>
      <c r="O681" s="64">
        <v>0.68454800000000005</v>
      </c>
      <c r="P681" s="64">
        <v>2.8637299999999999</v>
      </c>
      <c r="Q681" s="65">
        <v>0.49659525430000001</v>
      </c>
      <c r="R681" s="66">
        <v>0.49593900000000002</v>
      </c>
      <c r="S681" s="7">
        <v>2.9288999999999999E-2</v>
      </c>
      <c r="T681" s="64">
        <v>8.8407009999999996E-4</v>
      </c>
      <c r="U681" s="63">
        <v>2.9572500000000002</v>
      </c>
      <c r="V681" s="64">
        <v>0.48396499999999998</v>
      </c>
      <c r="W681" s="64">
        <v>2.88801</v>
      </c>
      <c r="X681" s="65">
        <v>0.25467684159999998</v>
      </c>
      <c r="Y681" s="63"/>
      <c r="Z681" s="63"/>
      <c r="AA681" s="9">
        <f>IF("na"=F681,"",F681/F675)</f>
        <v>1.2644831969023642</v>
      </c>
      <c r="AB681" s="7">
        <f>IF("na"=J681,"",J681/J675)</f>
        <v>0.66410427731310784</v>
      </c>
      <c r="AC681" s="7">
        <f>IF("na"=M681,"",M681/M675)</f>
        <v>1.712113297703975</v>
      </c>
      <c r="AD681" s="7">
        <f>IF("na"=Q681,"",Q681/Q675)</f>
        <v>1.0495017566639939</v>
      </c>
      <c r="AE681" s="7">
        <f>IF("na"=T681,"",T681/T675)</f>
        <v>1.9576223859841808</v>
      </c>
      <c r="AF681" s="7">
        <f>IF("na"=X681,"",X681/X675)</f>
        <v>1.2723335391377173</v>
      </c>
      <c r="AG681" s="7">
        <f t="shared" si="137"/>
        <v>676</v>
      </c>
      <c r="AH681" s="61">
        <f t="shared" ca="1" si="136"/>
        <v>8</v>
      </c>
      <c r="AI681" s="61">
        <f t="shared" ca="1" si="136"/>
        <v>2</v>
      </c>
      <c r="AJ681" s="61">
        <f t="shared" ca="1" si="136"/>
        <v>6</v>
      </c>
      <c r="AK681" s="61">
        <f t="shared" ca="1" si="136"/>
        <v>7</v>
      </c>
      <c r="AL681" s="61">
        <f t="shared" ca="1" si="136"/>
        <v>6</v>
      </c>
      <c r="AM681" s="61">
        <f t="shared" ca="1" si="136"/>
        <v>8</v>
      </c>
      <c r="AO681" s="8">
        <f>IF("na"=F681,"",SQRT(F681)/SQRT(F675))</f>
        <v>1.1244924174499196</v>
      </c>
      <c r="AP681" s="8">
        <f>IF("na"=J681,"",SQRT(J681)/SQRT(J675))</f>
        <v>0.81492593363636912</v>
      </c>
      <c r="AQ681" s="8">
        <f>IF("na"=M681,"",SQRT(M681)/SQRT(M675))</f>
        <v>1.3084774731358484</v>
      </c>
      <c r="AR681" s="8">
        <f>IF("na"=Q681,"",SQRT(Q681)/SQRT(Q675))</f>
        <v>1.024451929894221</v>
      </c>
      <c r="AS681" s="8">
        <f>IF("na"=T681,"",SQRT(T681)/SQRT(T675))</f>
        <v>1.3991505944622904</v>
      </c>
      <c r="AT681" s="8">
        <f>IF("na"=X681,"",SQRT(X681)/SQRT(X675))</f>
        <v>1.127977632374737</v>
      </c>
    </row>
    <row r="682" spans="1:46" x14ac:dyDescent="0.3">
      <c r="A682" s="11" t="s">
        <v>292</v>
      </c>
      <c r="B682" s="56">
        <v>0.49081799999999998</v>
      </c>
      <c r="C682" s="56">
        <v>3.0310299999999999</v>
      </c>
      <c r="D682" s="66">
        <v>0.495118</v>
      </c>
      <c r="E682" s="7">
        <v>4.0991399999999997E-2</v>
      </c>
      <c r="F682" s="64">
        <v>1.6987847999999999E-3</v>
      </c>
      <c r="G682" s="63">
        <v>3.1385700000000001</v>
      </c>
      <c r="H682" s="64">
        <v>1.1864600000000001</v>
      </c>
      <c r="I682" s="64">
        <v>2.8644599999999998</v>
      </c>
      <c r="J682" s="65">
        <v>1.4354328965000001</v>
      </c>
      <c r="K682" s="66">
        <v>0.49304799999999999</v>
      </c>
      <c r="L682" s="7">
        <v>3.347E-2</v>
      </c>
      <c r="M682" s="64">
        <v>1.1252138E-3</v>
      </c>
      <c r="N682" s="63">
        <v>3.0599699999999999</v>
      </c>
      <c r="O682" s="64">
        <v>0.64878899999999995</v>
      </c>
      <c r="P682" s="64">
        <v>2.94699</v>
      </c>
      <c r="Q682" s="65">
        <v>0.42798988809999999</v>
      </c>
      <c r="R682" s="66">
        <v>0.49129299999999998</v>
      </c>
      <c r="S682" s="7">
        <v>2.8633599999999999E-2</v>
      </c>
      <c r="T682" s="64">
        <v>8.2010860000000004E-4</v>
      </c>
      <c r="U682" s="63">
        <v>3.0461399999999998</v>
      </c>
      <c r="V682" s="64">
        <v>0.42995499999999998</v>
      </c>
      <c r="W682" s="64">
        <v>2.99247</v>
      </c>
      <c r="X682" s="65">
        <v>0.1863481756</v>
      </c>
      <c r="Y682" s="63"/>
      <c r="Z682" s="63"/>
      <c r="AA682" s="9">
        <f>IF("na"=F682,"",F682/F675)</f>
        <v>1.2296737375952078</v>
      </c>
      <c r="AB682" s="7">
        <f>IF("na"=J682,"",J682/J675)</f>
        <v>0.80918400060941609</v>
      </c>
      <c r="AC682" s="7">
        <f>IF("na"=M682,"",M682/M675)</f>
        <v>1.685566844294152</v>
      </c>
      <c r="AD682" s="7">
        <f>IF("na"=Q682,"",Q682/Q675)</f>
        <v>0.90451154235965103</v>
      </c>
      <c r="AE682" s="7">
        <f>IF("na"=T682,"",T682/T675)</f>
        <v>1.8159905580995741</v>
      </c>
      <c r="AF682" s="7">
        <f>IF("na"=X682,"",X682/X675)</f>
        <v>0.93097209892917421</v>
      </c>
      <c r="AG682" s="7">
        <f t="shared" si="137"/>
        <v>676</v>
      </c>
      <c r="AH682" s="61">
        <f t="shared" ca="1" si="136"/>
        <v>4</v>
      </c>
      <c r="AI682" s="61">
        <f t="shared" ca="1" si="136"/>
        <v>5</v>
      </c>
      <c r="AJ682" s="61">
        <f t="shared" ca="1" si="136"/>
        <v>4</v>
      </c>
      <c r="AK682" s="61">
        <f t="shared" ca="1" si="136"/>
        <v>2</v>
      </c>
      <c r="AL682" s="61">
        <f t="shared" ca="1" si="136"/>
        <v>4</v>
      </c>
      <c r="AM682" s="61">
        <f t="shared" ca="1" si="136"/>
        <v>1</v>
      </c>
      <c r="AO682" s="8">
        <f>IF("na"=F682,"",SQRT(F682)/SQRT(F675))</f>
        <v>1.1089065504338982</v>
      </c>
      <c r="AP682" s="8">
        <f>IF("na"=J682,"",SQRT(J682)/SQRT(J675))</f>
        <v>0.89954655277501672</v>
      </c>
      <c r="AQ682" s="8">
        <f>IF("na"=M682,"",SQRT(M682)/SQRT(M675))</f>
        <v>1.2982938204790748</v>
      </c>
      <c r="AR682" s="8">
        <f>IF("na"=Q682,"",SQRT(Q682)/SQRT(Q675))</f>
        <v>0.95105811723556144</v>
      </c>
      <c r="AS682" s="8">
        <f>IF("na"=T682,"",SQRT(T682)/SQRT(T675))</f>
        <v>1.3475869389763222</v>
      </c>
      <c r="AT682" s="8">
        <f>IF("na"=X682,"",SQRT(X682)/SQRT(X675))</f>
        <v>0.96486895427782016</v>
      </c>
    </row>
    <row r="683" spans="1:46" x14ac:dyDescent="0.3">
      <c r="A683" s="11" t="s">
        <v>294</v>
      </c>
      <c r="B683" s="56">
        <v>0.49081799999999998</v>
      </c>
      <c r="C683" s="56">
        <v>3.0310299999999999</v>
      </c>
      <c r="D683" s="67">
        <v>0.49653799999999998</v>
      </c>
      <c r="E683" s="68">
        <v>4.1376999999999997E-2</v>
      </c>
      <c r="F683" s="69">
        <v>1.7447745000000001E-3</v>
      </c>
      <c r="G683" s="68">
        <v>3.1721300000000001</v>
      </c>
      <c r="H683" s="69">
        <v>1.12419</v>
      </c>
      <c r="I683" s="69">
        <v>2.9037500000000001</v>
      </c>
      <c r="J683" s="70">
        <v>1.2800033545</v>
      </c>
      <c r="K683" s="67">
        <v>0.49278300000000003</v>
      </c>
      <c r="L683" s="68">
        <v>3.2783100000000003E-2</v>
      </c>
      <c r="M683" s="69">
        <v>1.0785928E-3</v>
      </c>
      <c r="N683" s="68">
        <v>3.11504</v>
      </c>
      <c r="O683" s="69">
        <v>0.72608300000000003</v>
      </c>
      <c r="P683" s="69">
        <v>2.9885799999999998</v>
      </c>
      <c r="Q683" s="70">
        <v>0.52899852530000002</v>
      </c>
      <c r="R683" s="67">
        <v>0.49313499999999999</v>
      </c>
      <c r="S683" s="68">
        <v>2.7879399999999999E-2</v>
      </c>
      <c r="T683" s="69">
        <v>7.8262929999999996E-4</v>
      </c>
      <c r="U683" s="68">
        <v>3.0483600000000002</v>
      </c>
      <c r="V683" s="69">
        <v>0.46921600000000002</v>
      </c>
      <c r="W683" s="69">
        <v>2.98651</v>
      </c>
      <c r="X683" s="70">
        <v>0.22214568500000001</v>
      </c>
      <c r="Y683" s="63"/>
      <c r="Z683" s="63"/>
      <c r="AA683" s="9">
        <f>IF("na"=F683,"",F683/F675)</f>
        <v>1.2629636082662208</v>
      </c>
      <c r="AB683" s="7">
        <f>IF("na"=J683,"",J683/J675)</f>
        <v>0.72156506773201334</v>
      </c>
      <c r="AC683" s="7">
        <f>IF("na"=M683,"",M683/M675)</f>
        <v>1.6157287283309123</v>
      </c>
      <c r="AD683" s="7">
        <f>IF("na"=Q683,"",Q683/Q675)</f>
        <v>1.1179826564343633</v>
      </c>
      <c r="AE683" s="7">
        <f>IF("na"=T683,"",T683/T675)</f>
        <v>1.7329990434097129</v>
      </c>
      <c r="AF683" s="7">
        <f>IF("na"=X683,"",X683/X675)</f>
        <v>1.1098119633670789</v>
      </c>
      <c r="AG683" s="7">
        <f t="shared" si="137"/>
        <v>676</v>
      </c>
      <c r="AH683" s="61">
        <f t="shared" ca="1" si="136"/>
        <v>7</v>
      </c>
      <c r="AI683" s="61">
        <f t="shared" ca="1" si="136"/>
        <v>4</v>
      </c>
      <c r="AJ683" s="61">
        <f t="shared" ca="1" si="136"/>
        <v>2</v>
      </c>
      <c r="AK683" s="61">
        <f t="shared" ca="1" si="136"/>
        <v>8</v>
      </c>
      <c r="AL683" s="61">
        <f t="shared" ca="1" si="136"/>
        <v>2</v>
      </c>
      <c r="AM683" s="61">
        <f t="shared" ca="1" si="136"/>
        <v>4</v>
      </c>
      <c r="AO683" s="8">
        <f>IF("na"=F683,"",SQRT(F683)/SQRT(F675))</f>
        <v>1.1238165367470887</v>
      </c>
      <c r="AP683" s="8">
        <f>IF("na"=J683,"",SQRT(J683)/SQRT(J675))</f>
        <v>0.84944986181175708</v>
      </c>
      <c r="AQ683" s="8">
        <f>IF("na"=M683,"",SQRT(M683)/SQRT(M675))</f>
        <v>1.2711131847050097</v>
      </c>
      <c r="AR683" s="8">
        <f>IF("na"=Q683,"",SQRT(Q683)/SQRT(Q675))</f>
        <v>1.0573469896085974</v>
      </c>
      <c r="AS683" s="8">
        <f>IF("na"=T683,"",SQRT(T683)/SQRT(T675))</f>
        <v>1.316434215374894</v>
      </c>
      <c r="AT683" s="8">
        <f>IF("na"=X683,"",SQRT(X683)/SQRT(X675))</f>
        <v>1.0534761332688458</v>
      </c>
    </row>
    <row r="685" spans="1:46" x14ac:dyDescent="0.3">
      <c r="A685" s="11"/>
      <c r="B685" s="11"/>
      <c r="C685" s="11"/>
      <c r="D685" s="73" t="s">
        <v>361</v>
      </c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11"/>
      <c r="Z685" s="11"/>
      <c r="AA685" s="49"/>
      <c r="AB685" s="50"/>
      <c r="AC685" s="50"/>
      <c r="AD685" s="50"/>
      <c r="AE685" s="50"/>
      <c r="AF685" s="50"/>
      <c r="AG685" s="50"/>
      <c r="AH685" s="51"/>
      <c r="AI685" s="51"/>
      <c r="AJ685" s="51"/>
      <c r="AK685" s="51"/>
      <c r="AL685" s="51"/>
      <c r="AM685" s="51"/>
      <c r="AO685" s="50"/>
    </row>
    <row r="686" spans="1:46" x14ac:dyDescent="0.3">
      <c r="B686" s="52" t="s">
        <v>305</v>
      </c>
      <c r="C686" s="52" t="s">
        <v>305</v>
      </c>
      <c r="D686" s="72">
        <v>7</v>
      </c>
      <c r="E686" s="72"/>
      <c r="F686" s="72"/>
      <c r="G686" s="72"/>
      <c r="H686" s="72"/>
      <c r="I686" s="72"/>
      <c r="J686" s="72"/>
      <c r="K686" s="72">
        <v>15</v>
      </c>
      <c r="L686" s="72"/>
      <c r="M686" s="72"/>
      <c r="N686" s="72"/>
      <c r="O686" s="72"/>
      <c r="P686" s="72"/>
      <c r="Q686" s="72"/>
      <c r="R686" s="72">
        <v>30</v>
      </c>
      <c r="S686" s="72"/>
      <c r="T686" s="72"/>
      <c r="U686" s="72"/>
      <c r="V686" s="72"/>
      <c r="W686" s="72"/>
      <c r="X686" s="72"/>
      <c r="Y686" s="53"/>
      <c r="Z686" s="53"/>
    </row>
    <row r="687" spans="1:46" x14ac:dyDescent="0.3">
      <c r="B687" s="54" t="s">
        <v>296</v>
      </c>
      <c r="C687" s="54" t="s">
        <v>306</v>
      </c>
      <c r="D687" s="55" t="s">
        <v>296</v>
      </c>
      <c r="E687" s="56" t="s">
        <v>299</v>
      </c>
      <c r="F687" s="56" t="s">
        <v>307</v>
      </c>
      <c r="G687" s="56" t="s">
        <v>308</v>
      </c>
      <c r="H687" s="56" t="s">
        <v>309</v>
      </c>
      <c r="I687" s="56" t="s">
        <v>310</v>
      </c>
      <c r="J687" s="57" t="s">
        <v>311</v>
      </c>
      <c r="K687" s="55" t="s">
        <v>296</v>
      </c>
      <c r="L687" s="56" t="s">
        <v>299</v>
      </c>
      <c r="M687" s="56" t="s">
        <v>307</v>
      </c>
      <c r="N687" s="56" t="s">
        <v>308</v>
      </c>
      <c r="O687" s="56" t="s">
        <v>309</v>
      </c>
      <c r="P687" s="56" t="s">
        <v>310</v>
      </c>
      <c r="Q687" s="57" t="s">
        <v>311</v>
      </c>
      <c r="R687" s="55" t="s">
        <v>296</v>
      </c>
      <c r="S687" s="56" t="s">
        <v>299</v>
      </c>
      <c r="T687" s="56" t="s">
        <v>307</v>
      </c>
      <c r="U687" s="56" t="s">
        <v>308</v>
      </c>
      <c r="V687" s="56" t="s">
        <v>309</v>
      </c>
      <c r="W687" s="56" t="s">
        <v>310</v>
      </c>
      <c r="X687" s="57" t="s">
        <v>311</v>
      </c>
      <c r="Y687" s="56"/>
      <c r="Z687" s="56"/>
    </row>
    <row r="688" spans="1:46" x14ac:dyDescent="0.3">
      <c r="A688" s="11" t="s">
        <v>312</v>
      </c>
      <c r="B688" s="56">
        <v>9.4267900000000002E-2</v>
      </c>
      <c r="C688" s="56">
        <v>2.13916</v>
      </c>
      <c r="D688" s="58">
        <v>9.3853400000000003E-2</v>
      </c>
      <c r="E688" s="59">
        <v>2.4670299999999999E-2</v>
      </c>
      <c r="F688" s="59">
        <v>6.0879550000000004E-4</v>
      </c>
      <c r="G688" s="59">
        <v>2.6290499999999999</v>
      </c>
      <c r="H688" s="59">
        <v>1.9370000000000001</v>
      </c>
      <c r="I688" s="59">
        <v>2.0258500000000002</v>
      </c>
      <c r="J688" s="60">
        <v>3.7648081561</v>
      </c>
      <c r="K688" s="58">
        <v>9.4108899999999995E-2</v>
      </c>
      <c r="L688" s="59">
        <v>1.73513E-2</v>
      </c>
      <c r="M688" s="59">
        <v>3.0109279999999998E-4</v>
      </c>
      <c r="N688" s="59">
        <v>2.3379500000000002</v>
      </c>
      <c r="O688" s="59">
        <v>1.2160299999999999</v>
      </c>
      <c r="P688" s="59">
        <v>2.0261</v>
      </c>
      <c r="Q688" s="60">
        <v>1.4915115244999999</v>
      </c>
      <c r="R688" s="58">
        <v>9.2898700000000001E-2</v>
      </c>
      <c r="S688" s="59">
        <v>1.1761199999999999E-2</v>
      </c>
      <c r="T688" s="59">
        <v>1.402005E-4</v>
      </c>
      <c r="U688" s="59">
        <v>2.1941000000000002</v>
      </c>
      <c r="V688" s="59">
        <v>0.66849700000000001</v>
      </c>
      <c r="W688" s="59">
        <v>2.0561799999999999</v>
      </c>
      <c r="X688" s="60">
        <v>0.4537739194</v>
      </c>
      <c r="Y688" s="59"/>
      <c r="Z688" s="59"/>
      <c r="AH688" s="61"/>
      <c r="AI688" s="61"/>
    </row>
    <row r="689" spans="1:46" x14ac:dyDescent="0.3">
      <c r="A689" s="11" t="s">
        <v>280</v>
      </c>
      <c r="B689" s="56">
        <v>9.4267900000000002E-2</v>
      </c>
      <c r="C689" s="56">
        <v>2.13916</v>
      </c>
      <c r="D689" s="58">
        <v>9.3169399999999999E-2</v>
      </c>
      <c r="E689" s="59">
        <v>3.0339499999999998E-2</v>
      </c>
      <c r="F689" s="59">
        <v>9.2169189999999996E-4</v>
      </c>
      <c r="G689" s="59">
        <v>2.8522799999999999</v>
      </c>
      <c r="H689" s="59">
        <v>2.5253299999999999</v>
      </c>
      <c r="I689" s="59">
        <v>1.98424</v>
      </c>
      <c r="J689" s="60">
        <v>6.4012918152999996</v>
      </c>
      <c r="K689" s="58">
        <v>9.3974199999999994E-2</v>
      </c>
      <c r="L689" s="59">
        <v>2.6846999999999999E-2</v>
      </c>
      <c r="M689" s="59">
        <v>7.2084760000000003E-4</v>
      </c>
      <c r="N689" s="59">
        <v>2.5768900000000001</v>
      </c>
      <c r="O689" s="59">
        <v>2.5695399999999999</v>
      </c>
      <c r="P689" s="59">
        <v>1.91751</v>
      </c>
      <c r="Q689" s="60">
        <v>6.6516645341</v>
      </c>
      <c r="R689" s="58">
        <v>9.2161199999999999E-2</v>
      </c>
      <c r="S689" s="59">
        <v>2.4330000000000001E-2</v>
      </c>
      <c r="T689" s="59">
        <v>5.9638699999999998E-4</v>
      </c>
      <c r="U689" s="59">
        <v>2.42543</v>
      </c>
      <c r="V689" s="59">
        <v>1.42757</v>
      </c>
      <c r="W689" s="59">
        <v>2.00766</v>
      </c>
      <c r="X689" s="60">
        <v>2.0552483548999998</v>
      </c>
      <c r="Y689" s="59"/>
      <c r="Z689" s="59"/>
      <c r="AA689" s="9">
        <f>IF("na"=F689,"",F689/F688)</f>
        <v>1.5139597779549945</v>
      </c>
      <c r="AB689" s="7">
        <f>IF("na"=J689,"",J689/J688)</f>
        <v>1.7002969473831457</v>
      </c>
      <c r="AC689" s="7">
        <f>IF("na"=M689,"",M689/M688)</f>
        <v>2.3941044090061272</v>
      </c>
      <c r="AD689" s="7">
        <f>IF("na"=Q689,"",Q689/Q688)</f>
        <v>4.4596802805998035</v>
      </c>
      <c r="AE689" s="7">
        <f>IF("na"=T689,"",T689/T688)</f>
        <v>4.2538150719861907</v>
      </c>
      <c r="AF689" s="7">
        <f>IF("na"=X689,"",X689/X688)</f>
        <v>4.5292342001883679</v>
      </c>
      <c r="AG689" s="7">
        <f>ROW()</f>
        <v>689</v>
      </c>
      <c r="AH689" s="61">
        <f t="shared" ref="AH689:AM696" ca="1" si="138">SUM(IF(INDIRECT(ADDRESS(ROW(),AH$60))&gt;INDIRECT(ADDRESS($AG689,AH$60)),1,0), IF(INDIRECT(ADDRESS(ROW(),AH$60))&gt;INDIRECT(ADDRESS($AG689+1,AH$60)),1,0), IF(INDIRECT(ADDRESS(ROW(),AH$60))&gt;INDIRECT(ADDRESS($AG689+2,AH$60)),1,0), IF(INDIRECT(ADDRESS(ROW(),AH$60))&gt;INDIRECT(ADDRESS($AG689+3,AH$60)),1,0), IF(INDIRECT(ADDRESS(ROW(),AH$60))&gt;INDIRECT(ADDRESS($AG689+4,AH$60)),1,0), IF(INDIRECT(ADDRESS(ROW(),AH$60))&gt;INDIRECT(ADDRESS($AG689+5,AH$60)),1,0), IF(INDIRECT(ADDRESS(ROW(),AH$60))&gt;INDIRECT(ADDRESS($AG689+6,AH$60)),1,0), IF(INDIRECT(ADDRESS(ROW(),AH$60))&gt;INDIRECT(ADDRESS($AG689+7,AH$60)),1,0))+1</f>
        <v>4</v>
      </c>
      <c r="AI689" s="61">
        <f t="shared" ca="1" si="138"/>
        <v>3</v>
      </c>
      <c r="AJ689" s="61">
        <f t="shared" ca="1" si="138"/>
        <v>4</v>
      </c>
      <c r="AK689" s="61">
        <f t="shared" ca="1" si="138"/>
        <v>7</v>
      </c>
      <c r="AL689" s="61">
        <f t="shared" ca="1" si="138"/>
        <v>4</v>
      </c>
      <c r="AM689" s="61">
        <f t="shared" ca="1" si="138"/>
        <v>4</v>
      </c>
      <c r="AO689" s="8">
        <f>IF("na"=F689,"",SQRT(F689)/SQRT(F688))</f>
        <v>1.2304307286292042</v>
      </c>
      <c r="AP689" s="8">
        <f>IF("na"=J689,"",SQRT(J689)/SQRT(J688))</f>
        <v>1.3039543501914266</v>
      </c>
      <c r="AQ689" s="8">
        <f>IF("na"=M689,"",SQRT(M689)/SQRT(M688))</f>
        <v>1.5472893746827474</v>
      </c>
      <c r="AR689" s="8">
        <f>IF("na"=Q689,"",SQRT(Q689)/SQRT(Q688))</f>
        <v>2.1117955110757771</v>
      </c>
      <c r="AS689" s="8">
        <f>IF("na"=T689,"",SQRT(T689)/SQRT(T688))</f>
        <v>2.0624778961206327</v>
      </c>
      <c r="AT689" s="8">
        <f>IF("na"=X689,"",SQRT(X689)/SQRT(X688))</f>
        <v>2.1281997557063033</v>
      </c>
    </row>
    <row r="690" spans="1:46" x14ac:dyDescent="0.3">
      <c r="A690" s="11" t="s">
        <v>282</v>
      </c>
      <c r="B690" s="56">
        <v>9.4267900000000002E-2</v>
      </c>
      <c r="C690" s="56">
        <v>2.13916</v>
      </c>
      <c r="D690" s="58">
        <v>9.3282599999999993E-2</v>
      </c>
      <c r="E690" s="59">
        <v>3.2247199999999997E-2</v>
      </c>
      <c r="F690" s="59">
        <v>1.0408526999999999E-3</v>
      </c>
      <c r="G690" s="59">
        <v>3.0491299999999999</v>
      </c>
      <c r="H690" s="59">
        <v>2.7768299999999999</v>
      </c>
      <c r="I690" s="59">
        <v>1.96896</v>
      </c>
      <c r="J690" s="60">
        <v>7.7397528889</v>
      </c>
      <c r="K690" s="58">
        <v>9.3090800000000001E-2</v>
      </c>
      <c r="L690" s="59">
        <v>2.9586999999999999E-2</v>
      </c>
      <c r="M690" s="59">
        <v>8.7677600000000001E-4</v>
      </c>
      <c r="N690" s="59">
        <v>2.7911899999999998</v>
      </c>
      <c r="O690" s="59">
        <v>2.4413</v>
      </c>
      <c r="P690" s="59">
        <v>1.96417</v>
      </c>
      <c r="Q690" s="60">
        <v>5.9905671901000002</v>
      </c>
      <c r="R690" s="58">
        <v>9.2735799999999993E-2</v>
      </c>
      <c r="S690" s="59">
        <v>2.76408E-2</v>
      </c>
      <c r="T690" s="59">
        <v>7.6636110000000005E-4</v>
      </c>
      <c r="U690" s="59">
        <v>2.5581499999999999</v>
      </c>
      <c r="V690" s="59">
        <v>1.60741</v>
      </c>
      <c r="W690" s="59">
        <v>2.0199099999999999</v>
      </c>
      <c r="X690" s="60">
        <v>2.5979874706000001</v>
      </c>
      <c r="Y690" s="59"/>
      <c r="Z690" s="59"/>
      <c r="AA690" s="9">
        <f>IF("na"=F690,"",F690/F688)</f>
        <v>1.7096918423345768</v>
      </c>
      <c r="AB690" s="7">
        <f>IF("na"=J690,"",J690/J688)</f>
        <v>2.055816011862257</v>
      </c>
      <c r="AC690" s="7">
        <f>IF("na"=M690,"",M690/M688)</f>
        <v>2.911979296748378</v>
      </c>
      <c r="AD690" s="7">
        <f>IF("na"=Q690,"",Q690/Q688)</f>
        <v>4.016440430863061</v>
      </c>
      <c r="AE690" s="7">
        <f>IF("na"=T690,"",T690/T688)</f>
        <v>5.4661795072057524</v>
      </c>
      <c r="AF690" s="7">
        <f>IF("na"=X690,"",X690/X688)</f>
        <v>5.7252904134181497</v>
      </c>
      <c r="AG690" s="7">
        <f t="shared" ref="AG690:AG696" si="139">AG689</f>
        <v>689</v>
      </c>
      <c r="AH690" s="61">
        <f t="shared" ca="1" si="138"/>
        <v>7</v>
      </c>
      <c r="AI690" s="61">
        <f t="shared" ca="1" si="138"/>
        <v>5</v>
      </c>
      <c r="AJ690" s="61">
        <f t="shared" ca="1" si="138"/>
        <v>8</v>
      </c>
      <c r="AK690" s="61">
        <f t="shared" ca="1" si="138"/>
        <v>4</v>
      </c>
      <c r="AL690" s="61">
        <f t="shared" ca="1" si="138"/>
        <v>8</v>
      </c>
      <c r="AM690" s="61">
        <f t="shared" ca="1" si="138"/>
        <v>7</v>
      </c>
      <c r="AO690" s="8">
        <f>IF("na"=F690,"",SQRT(F690)/SQRT(F688))</f>
        <v>1.3075518507250781</v>
      </c>
      <c r="AP690" s="8">
        <f>IF("na"=J690,"",SQRT(J690)/SQRT(J688))</f>
        <v>1.433811707255265</v>
      </c>
      <c r="AQ690" s="8">
        <f>IF("na"=M690,"",SQRT(M690)/SQRT(M688))</f>
        <v>1.7064522544590512</v>
      </c>
      <c r="AR690" s="8">
        <f>IF("na"=Q690,"",SQRT(Q690)/SQRT(Q688))</f>
        <v>2.0041058931261744</v>
      </c>
      <c r="AS690" s="8">
        <f>IF("na"=T690,"",SQRT(T690)/SQRT(T688))</f>
        <v>2.3379862076594362</v>
      </c>
      <c r="AT690" s="8">
        <f>IF("na"=X690,"",SQRT(X690)/SQRT(X688))</f>
        <v>2.3927579094881604</v>
      </c>
    </row>
    <row r="691" spans="1:46" x14ac:dyDescent="0.3">
      <c r="A691" s="11" t="s">
        <v>284</v>
      </c>
      <c r="B691" s="56">
        <v>9.4267900000000002E-2</v>
      </c>
      <c r="C691" s="56">
        <v>2.13916</v>
      </c>
      <c r="D691" s="58">
        <v>6.8851200000000001E-2</v>
      </c>
      <c r="E691" s="59">
        <v>2.3197599999999999E-2</v>
      </c>
      <c r="F691" s="59">
        <v>1.1841372000000001E-3</v>
      </c>
      <c r="G691" s="59">
        <v>2.1283500000000002</v>
      </c>
      <c r="H691" s="59">
        <v>1.8391599999999999</v>
      </c>
      <c r="I691" s="59">
        <v>1.50935</v>
      </c>
      <c r="J691" s="60">
        <v>3.7791701416999999</v>
      </c>
      <c r="K691" s="58">
        <v>7.2050600000000006E-2</v>
      </c>
      <c r="L691" s="59">
        <v>1.9545699999999999E-2</v>
      </c>
      <c r="M691" s="59">
        <v>8.7564269999999996E-4</v>
      </c>
      <c r="N691" s="59">
        <v>2.2909999999999999</v>
      </c>
      <c r="O691" s="59">
        <v>1.8896299999999999</v>
      </c>
      <c r="P691" s="59">
        <v>1.7297499999999999</v>
      </c>
      <c r="Q691" s="60">
        <v>3.738318085</v>
      </c>
      <c r="R691" s="58">
        <v>7.4852299999999997E-2</v>
      </c>
      <c r="S691" s="59">
        <v>1.7088800000000001E-2</v>
      </c>
      <c r="T691" s="59">
        <v>6.6899250000000004E-4</v>
      </c>
      <c r="U691" s="59">
        <v>2.18377</v>
      </c>
      <c r="V691" s="59">
        <v>1.10592</v>
      </c>
      <c r="W691" s="59">
        <v>1.85019</v>
      </c>
      <c r="X691" s="60">
        <v>1.3065627072999999</v>
      </c>
      <c r="Y691" s="59"/>
      <c r="Z691" s="59"/>
      <c r="AA691" s="9">
        <f>IF("na"=F691,"",F691/F688)</f>
        <v>1.9450491996080785</v>
      </c>
      <c r="AB691" s="7">
        <f>IF("na"=J691,"",J691/J688)</f>
        <v>1.0038147987904058</v>
      </c>
      <c r="AC691" s="7">
        <f>IF("na"=M691,"",M691/M688)</f>
        <v>2.908215340918149</v>
      </c>
      <c r="AD691" s="7">
        <f>IF("na"=Q691,"",Q691/Q688)</f>
        <v>2.5063957090463638</v>
      </c>
      <c r="AE691" s="7">
        <f>IF("na"=T691,"",T691/T688)</f>
        <v>4.7716841238084031</v>
      </c>
      <c r="AF691" s="7">
        <f>IF("na"=X691,"",X691/X688)</f>
        <v>2.8793252574488966</v>
      </c>
      <c r="AG691" s="7">
        <f t="shared" si="139"/>
        <v>689</v>
      </c>
      <c r="AH691" s="61">
        <f t="shared" ca="1" si="138"/>
        <v>8</v>
      </c>
      <c r="AI691" s="61">
        <f t="shared" ca="1" si="138"/>
        <v>1</v>
      </c>
      <c r="AJ691" s="61">
        <f t="shared" ca="1" si="138"/>
        <v>7</v>
      </c>
      <c r="AK691" s="61">
        <f t="shared" ca="1" si="138"/>
        <v>3</v>
      </c>
      <c r="AL691" s="61">
        <f t="shared" ca="1" si="138"/>
        <v>6</v>
      </c>
      <c r="AM691" s="61">
        <f t="shared" ca="1" si="138"/>
        <v>3</v>
      </c>
      <c r="AO691" s="8">
        <f>IF("na"=F691,"",SQRT(F691)/SQRT(F688))</f>
        <v>1.394650206900669</v>
      </c>
      <c r="AP691" s="8">
        <f>IF("na"=J691,"",SQRT(J691)/SQRT(J688))</f>
        <v>1.0019055837704498</v>
      </c>
      <c r="AQ691" s="8">
        <f>IF("na"=M691,"",SQRT(M691)/SQRT(M688))</f>
        <v>1.7053490378565173</v>
      </c>
      <c r="AR691" s="8">
        <f>IF("na"=Q691,"",SQRT(Q691)/SQRT(Q688))</f>
        <v>1.5831600389873297</v>
      </c>
      <c r="AS691" s="8">
        <f>IF("na"=T691,"",SQRT(T691)/SQRT(T688))</f>
        <v>2.1844184864188461</v>
      </c>
      <c r="AT691" s="8">
        <f>IF("na"=X691,"",SQRT(X691)/SQRT(X688))</f>
        <v>1.6968574652718764</v>
      </c>
    </row>
    <row r="692" spans="1:46" x14ac:dyDescent="0.3">
      <c r="A692" s="11" t="s">
        <v>286</v>
      </c>
      <c r="B692" s="56">
        <v>9.4267900000000002E-2</v>
      </c>
      <c r="C692" s="56">
        <v>2.13916</v>
      </c>
      <c r="D692" s="58">
        <v>9.4100900000000001E-2</v>
      </c>
      <c r="E692" s="59">
        <v>2.56587E-2</v>
      </c>
      <c r="F692" s="59">
        <v>6.5839659999999999E-4</v>
      </c>
      <c r="G692" s="59">
        <v>2.9590900000000002</v>
      </c>
      <c r="H692" s="59">
        <v>2.5711300000000001</v>
      </c>
      <c r="I692" s="59">
        <v>2.1098699999999999</v>
      </c>
      <c r="J692" s="60">
        <v>6.6115673810000004</v>
      </c>
      <c r="K692" s="58">
        <v>9.3485499999999999E-2</v>
      </c>
      <c r="L692" s="59">
        <v>1.94025E-2</v>
      </c>
      <c r="M692" s="59">
        <v>3.7706909999999998E-4</v>
      </c>
      <c r="N692" s="59">
        <v>2.6889500000000002</v>
      </c>
      <c r="O692" s="59">
        <v>1.78301</v>
      </c>
      <c r="P692" s="59">
        <v>2.2016200000000001</v>
      </c>
      <c r="Q692" s="60">
        <v>3.1830259117000002</v>
      </c>
      <c r="R692" s="58">
        <v>9.43629E-2</v>
      </c>
      <c r="S692" s="59">
        <v>1.6744100000000001E-2</v>
      </c>
      <c r="T692" s="59">
        <v>2.803738E-4</v>
      </c>
      <c r="U692" s="59">
        <v>2.46075</v>
      </c>
      <c r="V692" s="59">
        <v>1.1115200000000001</v>
      </c>
      <c r="W692" s="59">
        <v>2.1730800000000001</v>
      </c>
      <c r="X692" s="60">
        <v>1.2366272768</v>
      </c>
      <c r="Y692" s="59"/>
      <c r="Z692" s="59"/>
      <c r="AA692" s="9">
        <f>IF("na"=F692,"",F692/F688)</f>
        <v>1.0814741567570718</v>
      </c>
      <c r="AB692" s="7">
        <f>IF("na"=J692,"",J692/J688)</f>
        <v>1.7561498771955979</v>
      </c>
      <c r="AC692" s="7">
        <f>IF("na"=M692,"",M692/M688)</f>
        <v>1.252335160455514</v>
      </c>
      <c r="AD692" s="7">
        <f>IF("na"=Q692,"",Q692/Q688)</f>
        <v>2.1340940779971831</v>
      </c>
      <c r="AE692" s="7">
        <f>IF("na"=T692,"",T692/T688)</f>
        <v>1.9998059921326956</v>
      </c>
      <c r="AF692" s="7">
        <f>IF("na"=X692,"",X692/X688)</f>
        <v>2.7252057113267405</v>
      </c>
      <c r="AG692" s="7">
        <f t="shared" si="139"/>
        <v>689</v>
      </c>
      <c r="AH692" s="61">
        <f t="shared" ca="1" si="138"/>
        <v>2</v>
      </c>
      <c r="AI692" s="61">
        <f t="shared" ca="1" si="138"/>
        <v>4</v>
      </c>
      <c r="AJ692" s="61">
        <f t="shared" ca="1" si="138"/>
        <v>2</v>
      </c>
      <c r="AK692" s="61">
        <f t="shared" ca="1" si="138"/>
        <v>2</v>
      </c>
      <c r="AL692" s="61">
        <f t="shared" ca="1" si="138"/>
        <v>2</v>
      </c>
      <c r="AM692" s="61">
        <f t="shared" ca="1" si="138"/>
        <v>2</v>
      </c>
      <c r="AO692" s="8">
        <f>IF("na"=F692,"",SQRT(F692)/SQRT(F688))</f>
        <v>1.0399394966809712</v>
      </c>
      <c r="AP692" s="8">
        <f>IF("na"=J692,"",SQRT(J692)/SQRT(J688))</f>
        <v>1.3251980520645199</v>
      </c>
      <c r="AQ692" s="8">
        <f>IF("na"=M692,"",SQRT(M692)/SQRT(M688))</f>
        <v>1.1190778169794602</v>
      </c>
      <c r="AR692" s="8">
        <f>IF("na"=Q692,"",SQRT(Q692)/SQRT(Q688))</f>
        <v>1.4608538866009779</v>
      </c>
      <c r="AS692" s="8">
        <f>IF("na"=T692,"",SQRT(T692)/SQRT(T688))</f>
        <v>1.4141449685703005</v>
      </c>
      <c r="AT692" s="8">
        <f>IF("na"=X692,"",SQRT(X692)/SQRT(X688))</f>
        <v>1.650819708910316</v>
      </c>
    </row>
    <row r="693" spans="1:46" x14ac:dyDescent="0.3">
      <c r="A693" s="11" t="s">
        <v>288</v>
      </c>
      <c r="B693" s="56">
        <v>9.4267900000000002E-2</v>
      </c>
      <c r="C693" s="56">
        <v>2.13916</v>
      </c>
      <c r="D693" s="62">
        <v>9.2171500000000003E-2</v>
      </c>
      <c r="E693" s="63">
        <v>2.4726600000000001E-2</v>
      </c>
      <c r="F693" s="64">
        <v>6.1579950000000005E-4</v>
      </c>
      <c r="G693" s="63">
        <v>2.73828</v>
      </c>
      <c r="H693" s="64">
        <v>2.29399</v>
      </c>
      <c r="I693" s="64">
        <v>1.9927900000000001</v>
      </c>
      <c r="J693" s="65">
        <v>5.2838142970000002</v>
      </c>
      <c r="K693" s="62">
        <v>9.0960399999999997E-2</v>
      </c>
      <c r="L693" s="63">
        <v>1.6907700000000001E-2</v>
      </c>
      <c r="M693" s="64">
        <v>2.9680979999999999E-4</v>
      </c>
      <c r="N693" s="63">
        <v>2.2732999999999999</v>
      </c>
      <c r="O693" s="64">
        <v>1.14473</v>
      </c>
      <c r="P693" s="64">
        <v>1.9763999999999999</v>
      </c>
      <c r="Q693" s="65">
        <v>1.3368975905</v>
      </c>
      <c r="R693" s="62">
        <v>9.1813900000000004E-2</v>
      </c>
      <c r="S693" s="63">
        <v>1.1646800000000001E-2</v>
      </c>
      <c r="T693" s="64">
        <v>1.4166999999999999E-4</v>
      </c>
      <c r="U693" s="63">
        <v>2.0884399999999999</v>
      </c>
      <c r="V693" s="64">
        <v>0.65954500000000005</v>
      </c>
      <c r="W693" s="64">
        <v>1.9549799999999999</v>
      </c>
      <c r="X693" s="65">
        <v>0.46892187940000002</v>
      </c>
      <c r="Y693" s="63"/>
      <c r="Z693" s="63"/>
      <c r="AA693" s="9">
        <f>IF("na"=F693,"",F693/F688)</f>
        <v>1.011504684249473</v>
      </c>
      <c r="AB693" s="7">
        <f>IF("na"=J693,"",J693/J688)</f>
        <v>1.4034750451862474</v>
      </c>
      <c r="AC693" s="7">
        <f>IF("na"=M693,"",M693/M688)</f>
        <v>0.985775149721282</v>
      </c>
      <c r="AD693" s="7">
        <f>IF("na"=Q693,"",Q693/Q688)</f>
        <v>0.89633741914811471</v>
      </c>
      <c r="AE693" s="7">
        <f>IF("na"=T693,"",T693/T688)</f>
        <v>1.0104814176839596</v>
      </c>
      <c r="AF693" s="7">
        <f>IF("na"=X693,"",X693/X688)</f>
        <v>1.0333821741452864</v>
      </c>
      <c r="AG693" s="7">
        <f t="shared" si="139"/>
        <v>689</v>
      </c>
      <c r="AH693" s="61">
        <f t="shared" ca="1" si="138"/>
        <v>1</v>
      </c>
      <c r="AI693" s="61">
        <f t="shared" ca="1" si="138"/>
        <v>2</v>
      </c>
      <c r="AJ693" s="61">
        <f t="shared" ca="1" si="138"/>
        <v>1</v>
      </c>
      <c r="AK693" s="61">
        <f t="shared" ca="1" si="138"/>
        <v>1</v>
      </c>
      <c r="AL693" s="61">
        <f t="shared" ca="1" si="138"/>
        <v>1</v>
      </c>
      <c r="AM693" s="61">
        <f t="shared" ca="1" si="138"/>
        <v>1</v>
      </c>
      <c r="AO693" s="8">
        <f>IF("na"=F693,"",SQRT(F693)/SQRT(F688))</f>
        <v>1.0057358918968105</v>
      </c>
      <c r="AP693" s="8">
        <f>IF("na"=J693,"",SQRT(J693)/SQRT(J688))</f>
        <v>1.1846835211085902</v>
      </c>
      <c r="AQ693" s="8">
        <f>IF("na"=M693,"",SQRT(M693)/SQRT(M688))</f>
        <v>0.99286210005281283</v>
      </c>
      <c r="AR693" s="8">
        <f>IF("na"=Q693,"",SQRT(Q693)/SQRT(Q688))</f>
        <v>0.94675098053718143</v>
      </c>
      <c r="AS693" s="8">
        <f>IF("na"=T693,"",SQRT(T693)/SQRT(T688))</f>
        <v>1.0052270478274845</v>
      </c>
      <c r="AT693" s="8">
        <f>IF("na"=X693,"",SQRT(X693)/SQRT(X688))</f>
        <v>1.0165540684810064</v>
      </c>
    </row>
    <row r="694" spans="1:46" x14ac:dyDescent="0.3">
      <c r="A694" s="11" t="s">
        <v>290</v>
      </c>
      <c r="B694" s="56">
        <v>9.4267900000000002E-2</v>
      </c>
      <c r="C694" s="56">
        <v>2.13916</v>
      </c>
      <c r="D694" s="66">
        <v>9.2996400000000007E-2</v>
      </c>
      <c r="E694" s="7">
        <v>3.1842299999999997E-2</v>
      </c>
      <c r="F694" s="64">
        <v>1.0155487E-3</v>
      </c>
      <c r="G694" s="63">
        <v>3.23922</v>
      </c>
      <c r="H694" s="64">
        <v>2.8953899999999999</v>
      </c>
      <c r="I694" s="64">
        <v>2.1538300000000001</v>
      </c>
      <c r="J694" s="65">
        <v>8.3834984610000003</v>
      </c>
      <c r="K694" s="66">
        <v>9.3076599999999995E-2</v>
      </c>
      <c r="L694" s="7">
        <v>2.9175800000000002E-2</v>
      </c>
      <c r="M694" s="64">
        <v>8.5264640000000001E-4</v>
      </c>
      <c r="N694" s="63">
        <v>2.9795400000000001</v>
      </c>
      <c r="O694" s="64">
        <v>2.5629900000000001</v>
      </c>
      <c r="P694" s="64">
        <v>2.1614499999999999</v>
      </c>
      <c r="Q694" s="65">
        <v>6.5694145841999996</v>
      </c>
      <c r="R694" s="66">
        <v>9.3450900000000003E-2</v>
      </c>
      <c r="S694" s="7">
        <v>2.66553E-2</v>
      </c>
      <c r="T694" s="64">
        <v>7.1117239999999996E-4</v>
      </c>
      <c r="U694" s="63">
        <v>2.6782499999999998</v>
      </c>
      <c r="V694" s="64">
        <v>1.8690899999999999</v>
      </c>
      <c r="W694" s="64">
        <v>2.1706300000000001</v>
      </c>
      <c r="X694" s="65">
        <v>3.4944877889999999</v>
      </c>
      <c r="Y694" s="63"/>
      <c r="Z694" s="63"/>
      <c r="AA694" s="9">
        <f>IF("na"=F694,"",F694/F688)</f>
        <v>1.6681278031785713</v>
      </c>
      <c r="AB694" s="7">
        <f>IF("na"=J694,"",J694/J688)</f>
        <v>2.2268062842502299</v>
      </c>
      <c r="AC694" s="7">
        <f>IF("na"=M694,"",M694/M688)</f>
        <v>2.8318392203333991</v>
      </c>
      <c r="AD694" s="7">
        <f>IF("na"=Q694,"",Q694/Q688)</f>
        <v>4.4045349139372343</v>
      </c>
      <c r="AE694" s="7">
        <f>IF("na"=T694,"",T694/T688)</f>
        <v>5.0725382577094944</v>
      </c>
      <c r="AF694" s="7">
        <f>IF("na"=X694,"",X694/X688)</f>
        <v>7.7009445444122626</v>
      </c>
      <c r="AG694" s="7">
        <f t="shared" si="139"/>
        <v>689</v>
      </c>
      <c r="AH694" s="61">
        <f t="shared" ca="1" si="138"/>
        <v>6</v>
      </c>
      <c r="AI694" s="61">
        <f t="shared" ca="1" si="138"/>
        <v>8</v>
      </c>
      <c r="AJ694" s="61">
        <f t="shared" ca="1" si="138"/>
        <v>6</v>
      </c>
      <c r="AK694" s="61">
        <f t="shared" ca="1" si="138"/>
        <v>6</v>
      </c>
      <c r="AL694" s="61">
        <f t="shared" ca="1" si="138"/>
        <v>7</v>
      </c>
      <c r="AM694" s="61">
        <f t="shared" ca="1" si="138"/>
        <v>8</v>
      </c>
      <c r="AO694" s="8">
        <f>IF("na"=F694,"",SQRT(F694)/SQRT(F688))</f>
        <v>1.2915602205002177</v>
      </c>
      <c r="AP694" s="8">
        <f>IF("na"=J694,"",SQRT(J694)/SQRT(J688))</f>
        <v>1.4922487340420933</v>
      </c>
      <c r="AQ694" s="8">
        <f>IF("na"=M694,"",SQRT(M694)/SQRT(M688))</f>
        <v>1.6828069468401297</v>
      </c>
      <c r="AR694" s="8">
        <f>IF("na"=Q694,"",SQRT(Q694)/SQRT(Q688))</f>
        <v>2.0986983856517432</v>
      </c>
      <c r="AS694" s="8">
        <f>IF("na"=T694,"",SQRT(T694)/SQRT(T688))</f>
        <v>2.2522296192239133</v>
      </c>
      <c r="AT694" s="8">
        <f>IF("na"=X694,"",SQRT(X694)/SQRT(X688))</f>
        <v>2.7750575749725019</v>
      </c>
    </row>
    <row r="695" spans="1:46" x14ac:dyDescent="0.3">
      <c r="A695" s="11" t="s">
        <v>292</v>
      </c>
      <c r="B695" s="56">
        <v>9.4267900000000002E-2</v>
      </c>
      <c r="C695" s="56">
        <v>2.13916</v>
      </c>
      <c r="D695" s="66">
        <v>9.33919E-2</v>
      </c>
      <c r="E695" s="7">
        <v>3.0863999999999999E-2</v>
      </c>
      <c r="F695" s="64">
        <v>9.5335370000000001E-4</v>
      </c>
      <c r="G695" s="63">
        <v>3.1796000000000002</v>
      </c>
      <c r="H695" s="64">
        <v>2.8071100000000002</v>
      </c>
      <c r="I695" s="64">
        <v>2.1895600000000002</v>
      </c>
      <c r="J695" s="65">
        <v>7.8824067120999999</v>
      </c>
      <c r="K695" s="66">
        <v>9.2847299999999994E-2</v>
      </c>
      <c r="L695" s="7">
        <v>2.7400500000000001E-2</v>
      </c>
      <c r="M695" s="64">
        <v>7.5280550000000001E-4</v>
      </c>
      <c r="N695" s="63">
        <v>2.9801500000000001</v>
      </c>
      <c r="O695" s="64">
        <v>2.5218600000000002</v>
      </c>
      <c r="P695" s="64">
        <v>2.2602000000000002</v>
      </c>
      <c r="Q695" s="65">
        <v>6.3744285412000004</v>
      </c>
      <c r="R695" s="66">
        <v>9.2401800000000006E-2</v>
      </c>
      <c r="S695" s="7">
        <v>2.5050200000000002E-2</v>
      </c>
      <c r="T695" s="64">
        <v>6.3099480000000001E-4</v>
      </c>
      <c r="U695" s="63">
        <v>2.67096</v>
      </c>
      <c r="V695" s="64">
        <v>1.45133</v>
      </c>
      <c r="W695" s="64">
        <v>2.28851</v>
      </c>
      <c r="X695" s="65">
        <v>2.1286641914</v>
      </c>
      <c r="Y695" s="63"/>
      <c r="Z695" s="63"/>
      <c r="AA695" s="9">
        <f>IF("na"=F695,"",F695/F688)</f>
        <v>1.5659670611888556</v>
      </c>
      <c r="AB695" s="7">
        <f>IF("na"=J695,"",J695/J688)</f>
        <v>2.0937074042746069</v>
      </c>
      <c r="AC695" s="7">
        <f>IF("na"=M695,"",M695/M688)</f>
        <v>2.5002441107857778</v>
      </c>
      <c r="AD695" s="7">
        <f>IF("na"=Q695,"",Q695/Q688)</f>
        <v>4.2738044168561844</v>
      </c>
      <c r="AE695" s="7">
        <f>IF("na"=T695,"",T695/T688)</f>
        <v>4.5006601260337877</v>
      </c>
      <c r="AF695" s="7">
        <f>IF("na"=X695,"",X695/X688)</f>
        <v>4.6910236582450882</v>
      </c>
      <c r="AG695" s="7">
        <f t="shared" si="139"/>
        <v>689</v>
      </c>
      <c r="AH695" s="61">
        <f t="shared" ca="1" si="138"/>
        <v>5</v>
      </c>
      <c r="AI695" s="61">
        <f t="shared" ca="1" si="138"/>
        <v>6</v>
      </c>
      <c r="AJ695" s="61">
        <f t="shared" ca="1" si="138"/>
        <v>5</v>
      </c>
      <c r="AK695" s="61">
        <f t="shared" ca="1" si="138"/>
        <v>5</v>
      </c>
      <c r="AL695" s="61">
        <f t="shared" ca="1" si="138"/>
        <v>5</v>
      </c>
      <c r="AM695" s="61">
        <f t="shared" ca="1" si="138"/>
        <v>5</v>
      </c>
      <c r="AO695" s="8">
        <f>IF("na"=F695,"",SQRT(F695)/SQRT(F688))</f>
        <v>1.2513860560150314</v>
      </c>
      <c r="AP695" s="8">
        <f>IF("na"=J695,"",SQRT(J695)/SQRT(J688))</f>
        <v>1.446964893933024</v>
      </c>
      <c r="AQ695" s="8">
        <f>IF("na"=M695,"",SQRT(M695)/SQRT(M688))</f>
        <v>1.5812160228083252</v>
      </c>
      <c r="AR695" s="8">
        <f>IF("na"=Q695,"",SQRT(Q695)/SQRT(Q688))</f>
        <v>2.0673181702041377</v>
      </c>
      <c r="AS695" s="8">
        <f>IF("na"=T695,"",SQRT(T695)/SQRT(T688))</f>
        <v>2.1214759310521973</v>
      </c>
      <c r="AT695" s="8">
        <f>IF("na"=X695,"",SQRT(X695)/SQRT(X688))</f>
        <v>2.1658771106055599</v>
      </c>
    </row>
    <row r="696" spans="1:46" x14ac:dyDescent="0.3">
      <c r="A696" s="11" t="s">
        <v>294</v>
      </c>
      <c r="B696" s="56">
        <v>9.4267900000000002E-2</v>
      </c>
      <c r="C696" s="56">
        <v>2.13916</v>
      </c>
      <c r="D696" s="67">
        <v>9.3479599999999996E-2</v>
      </c>
      <c r="E696" s="68">
        <v>3.01125E-2</v>
      </c>
      <c r="F696" s="69">
        <v>9.0738400000000001E-4</v>
      </c>
      <c r="G696" s="68">
        <v>3.2896999999999998</v>
      </c>
      <c r="H696" s="69">
        <v>2.8173699999999999</v>
      </c>
      <c r="I696" s="69">
        <v>2.3260299999999998</v>
      </c>
      <c r="J696" s="70">
        <v>7.9724941137999998</v>
      </c>
      <c r="K696" s="67">
        <v>9.3588900000000003E-2</v>
      </c>
      <c r="L696" s="68">
        <v>2.58818E-2</v>
      </c>
      <c r="M696" s="69">
        <v>6.7032850000000004E-4</v>
      </c>
      <c r="N696" s="68">
        <v>3.14852</v>
      </c>
      <c r="O696" s="69">
        <v>3.0697100000000002</v>
      </c>
      <c r="P696" s="69">
        <v>2.3423400000000001</v>
      </c>
      <c r="Q696" s="70">
        <v>9.4644015965000001</v>
      </c>
      <c r="R696" s="67">
        <v>9.40246E-2</v>
      </c>
      <c r="S696" s="68">
        <v>2.3687300000000001E-2</v>
      </c>
      <c r="T696" s="69">
        <v>5.6114719999999997E-4</v>
      </c>
      <c r="U696" s="68">
        <v>2.7534000000000001</v>
      </c>
      <c r="V696" s="69">
        <v>1.44424</v>
      </c>
      <c r="W696" s="69">
        <v>2.3993799999999998</v>
      </c>
      <c r="X696" s="70">
        <v>2.1535436259999998</v>
      </c>
      <c r="Y696" s="63"/>
      <c r="Z696" s="63"/>
      <c r="AA696" s="9">
        <f>IF("na"=F696,"",F696/F688)</f>
        <v>1.4904577974048756</v>
      </c>
      <c r="AB696" s="7">
        <f>IF("na"=J696,"",J696/J688)</f>
        <v>2.1176362202898491</v>
      </c>
      <c r="AC696" s="7">
        <f>IF("na"=M696,"",M696/M688)</f>
        <v>2.2263185967914212</v>
      </c>
      <c r="AD696" s="7">
        <f>IF("na"=Q696,"",Q696/Q688)</f>
        <v>6.3455102029283719</v>
      </c>
      <c r="AE696" s="7">
        <f>IF("na"=T696,"",T696/T688)</f>
        <v>4.0024621880806412</v>
      </c>
      <c r="AF696" s="7">
        <f>IF("na"=X696,"",X696/X688)</f>
        <v>4.7458514778626117</v>
      </c>
      <c r="AG696" s="7">
        <f t="shared" si="139"/>
        <v>689</v>
      </c>
      <c r="AH696" s="61">
        <f t="shared" ca="1" si="138"/>
        <v>3</v>
      </c>
      <c r="AI696" s="61">
        <f t="shared" ca="1" si="138"/>
        <v>7</v>
      </c>
      <c r="AJ696" s="61">
        <f t="shared" ca="1" si="138"/>
        <v>3</v>
      </c>
      <c r="AK696" s="61">
        <f t="shared" ca="1" si="138"/>
        <v>8</v>
      </c>
      <c r="AL696" s="61">
        <f t="shared" ca="1" si="138"/>
        <v>3</v>
      </c>
      <c r="AM696" s="61">
        <f t="shared" ca="1" si="138"/>
        <v>6</v>
      </c>
      <c r="AO696" s="8">
        <f>IF("na"=F696,"",SQRT(F696)/SQRT(F688))</f>
        <v>1.220843068295379</v>
      </c>
      <c r="AP696" s="8">
        <f>IF("na"=J696,"",SQRT(J696)/SQRT(J688))</f>
        <v>1.4552100261783003</v>
      </c>
      <c r="AQ696" s="8">
        <f>IF("na"=M696,"",SQRT(M696)/SQRT(M688))</f>
        <v>1.4920853182011482</v>
      </c>
      <c r="AR696" s="8">
        <f>IF("na"=Q696,"",SQRT(Q696)/SQRT(Q688))</f>
        <v>2.5190296153337242</v>
      </c>
      <c r="AS696" s="8">
        <f>IF("na"=T696,"",SQRT(T696)/SQRT(T688))</f>
        <v>2.0006154523247694</v>
      </c>
      <c r="AT696" s="8">
        <f>IF("na"=X696,"",SQRT(X696)/SQRT(X688))</f>
        <v>2.1784975276237089</v>
      </c>
    </row>
    <row r="697" spans="1:46" x14ac:dyDescent="0.3">
      <c r="B697" s="71"/>
      <c r="C697" s="71"/>
      <c r="D697" s="7"/>
      <c r="E697" s="7"/>
      <c r="F697" s="7"/>
      <c r="G697" s="7"/>
      <c r="H697" s="7"/>
      <c r="I697" s="7"/>
      <c r="J697" s="7"/>
      <c r="K697" s="7"/>
      <c r="L697" s="7"/>
    </row>
    <row r="698" spans="1:46" x14ac:dyDescent="0.3">
      <c r="A698" s="11"/>
      <c r="B698" s="11"/>
      <c r="C698" s="11"/>
      <c r="D698" s="73" t="s">
        <v>362</v>
      </c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11"/>
      <c r="Z698" s="11"/>
      <c r="AA698" s="49"/>
      <c r="AB698" s="50"/>
      <c r="AC698" s="50"/>
      <c r="AD698" s="50"/>
      <c r="AE698" s="50"/>
      <c r="AF698" s="50"/>
      <c r="AG698" s="50"/>
      <c r="AH698" s="51"/>
      <c r="AI698" s="51"/>
      <c r="AJ698" s="51"/>
      <c r="AK698" s="51"/>
      <c r="AL698" s="51"/>
      <c r="AM698" s="51"/>
      <c r="AO698" s="50"/>
      <c r="AP698" s="50"/>
      <c r="AQ698" s="50"/>
      <c r="AR698" s="50"/>
      <c r="AS698" s="50"/>
      <c r="AT698" s="50"/>
    </row>
    <row r="699" spans="1:46" x14ac:dyDescent="0.3">
      <c r="B699" s="52" t="s">
        <v>305</v>
      </c>
      <c r="C699" s="52" t="s">
        <v>305</v>
      </c>
      <c r="D699" s="72">
        <v>7</v>
      </c>
      <c r="E699" s="72"/>
      <c r="F699" s="72"/>
      <c r="G699" s="72"/>
      <c r="H699" s="72"/>
      <c r="I699" s="72"/>
      <c r="J699" s="72"/>
      <c r="K699" s="72">
        <v>15</v>
      </c>
      <c r="L699" s="72"/>
      <c r="M699" s="72"/>
      <c r="N699" s="72"/>
      <c r="O699" s="72"/>
      <c r="P699" s="72"/>
      <c r="Q699" s="72"/>
      <c r="R699" s="72">
        <v>30</v>
      </c>
      <c r="S699" s="72"/>
      <c r="T699" s="72"/>
      <c r="U699" s="72"/>
      <c r="V699" s="72"/>
      <c r="W699" s="72"/>
      <c r="X699" s="72"/>
      <c r="Y699" s="53"/>
      <c r="Z699" s="53"/>
    </row>
    <row r="700" spans="1:46" x14ac:dyDescent="0.3">
      <c r="B700" s="54" t="s">
        <v>296</v>
      </c>
      <c r="C700" s="54" t="s">
        <v>306</v>
      </c>
      <c r="D700" s="55" t="s">
        <v>296</v>
      </c>
      <c r="E700" s="56" t="s">
        <v>299</v>
      </c>
      <c r="F700" s="56" t="s">
        <v>307</v>
      </c>
      <c r="G700" s="56" t="s">
        <v>308</v>
      </c>
      <c r="H700" s="56" t="s">
        <v>309</v>
      </c>
      <c r="I700" s="56" t="s">
        <v>310</v>
      </c>
      <c r="J700" s="57" t="s">
        <v>311</v>
      </c>
      <c r="K700" s="55" t="s">
        <v>296</v>
      </c>
      <c r="L700" s="56" t="s">
        <v>299</v>
      </c>
      <c r="M700" s="56" t="s">
        <v>307</v>
      </c>
      <c r="N700" s="56" t="s">
        <v>308</v>
      </c>
      <c r="O700" s="56" t="s">
        <v>309</v>
      </c>
      <c r="P700" s="56" t="s">
        <v>310</v>
      </c>
      <c r="Q700" s="57" t="s">
        <v>311</v>
      </c>
      <c r="R700" s="55" t="s">
        <v>296</v>
      </c>
      <c r="S700" s="56" t="s">
        <v>299</v>
      </c>
      <c r="T700" s="56" t="s">
        <v>307</v>
      </c>
      <c r="U700" s="56" t="s">
        <v>308</v>
      </c>
      <c r="V700" s="56" t="s">
        <v>309</v>
      </c>
      <c r="W700" s="56" t="s">
        <v>310</v>
      </c>
      <c r="X700" s="57" t="s">
        <v>311</v>
      </c>
      <c r="Y700" s="56"/>
      <c r="Z700" s="56"/>
    </row>
    <row r="701" spans="1:46" x14ac:dyDescent="0.3">
      <c r="A701" s="11" t="s">
        <v>312</v>
      </c>
      <c r="B701" s="56">
        <v>0.644598</v>
      </c>
      <c r="C701" s="56">
        <v>2.9715099999999999</v>
      </c>
      <c r="D701" s="58">
        <v>0.602128</v>
      </c>
      <c r="E701" s="59">
        <v>3.1824499999999999E-2</v>
      </c>
      <c r="F701" s="59">
        <v>2.8164996999999999E-3</v>
      </c>
      <c r="G701" s="59">
        <v>3.14967</v>
      </c>
      <c r="H701" s="59">
        <v>0.66203999999999996</v>
      </c>
      <c r="I701" s="59">
        <v>3.0365500000000001</v>
      </c>
      <c r="J701" s="60">
        <v>0.44252716320000002</v>
      </c>
      <c r="K701" s="58">
        <v>0.60221599999999997</v>
      </c>
      <c r="L701" s="59">
        <v>2.2274200000000001E-2</v>
      </c>
      <c r="M701" s="59">
        <v>2.2923738000000002E-3</v>
      </c>
      <c r="N701" s="59">
        <v>3.06955</v>
      </c>
      <c r="O701" s="59">
        <v>0.434197</v>
      </c>
      <c r="P701" s="59">
        <v>3.0145400000000002</v>
      </c>
      <c r="Q701" s="60">
        <v>0.1903786157</v>
      </c>
      <c r="R701" s="58">
        <v>0.60239200000000004</v>
      </c>
      <c r="S701" s="59">
        <v>1.5709299999999999E-2</v>
      </c>
      <c r="T701" s="59">
        <v>2.0281284999999999E-3</v>
      </c>
      <c r="U701" s="59">
        <v>3.0324800000000001</v>
      </c>
      <c r="V701" s="59">
        <v>0.27581299999999997</v>
      </c>
      <c r="W701" s="59">
        <v>3.0095399999999999</v>
      </c>
      <c r="X701" s="60">
        <v>7.7519091799999995E-2</v>
      </c>
      <c r="Y701" s="59"/>
      <c r="Z701" s="59"/>
      <c r="AH701" s="61"/>
      <c r="AI701" s="61"/>
    </row>
    <row r="702" spans="1:46" x14ac:dyDescent="0.3">
      <c r="A702" s="11" t="s">
        <v>280</v>
      </c>
      <c r="B702" s="56">
        <v>0.644598</v>
      </c>
      <c r="C702" s="56">
        <v>2.9715099999999999</v>
      </c>
      <c r="D702" s="58">
        <v>0.60385699999999998</v>
      </c>
      <c r="E702" s="59">
        <v>3.9741199999999997E-2</v>
      </c>
      <c r="F702" s="59">
        <v>3.2391919000000001E-3</v>
      </c>
      <c r="G702" s="59">
        <v>3.0834700000000002</v>
      </c>
      <c r="H702" s="59">
        <v>0.69718100000000005</v>
      </c>
      <c r="I702" s="59">
        <v>2.95851</v>
      </c>
      <c r="J702" s="60">
        <v>0.48623034669999998</v>
      </c>
      <c r="K702" s="58">
        <v>0.60372599999999998</v>
      </c>
      <c r="L702" s="59">
        <v>3.3951200000000001E-2</v>
      </c>
      <c r="M702" s="59">
        <v>2.8232041999999998E-3</v>
      </c>
      <c r="N702" s="59">
        <v>3.07395</v>
      </c>
      <c r="O702" s="59">
        <v>0.51644599999999996</v>
      </c>
      <c r="P702" s="59">
        <v>2.9989699999999999</v>
      </c>
      <c r="Q702" s="60">
        <v>0.26747052249999997</v>
      </c>
      <c r="R702" s="58">
        <v>0.62220600000000004</v>
      </c>
      <c r="S702" s="59">
        <v>4.2326299999999997E-2</v>
      </c>
      <c r="T702" s="59">
        <v>2.2929171999999999E-3</v>
      </c>
      <c r="U702" s="59">
        <v>2.99152</v>
      </c>
      <c r="V702" s="59">
        <v>0.42736299999999999</v>
      </c>
      <c r="W702" s="59">
        <v>2.9423699999999999</v>
      </c>
      <c r="X702" s="60">
        <v>0.1834882733</v>
      </c>
      <c r="Y702" s="59"/>
      <c r="Z702" s="59"/>
      <c r="AA702" s="9">
        <f>IF("na"=F702,"",F702/F701)</f>
        <v>1.1500771329746635</v>
      </c>
      <c r="AB702" s="7">
        <f>IF("na"=J702,"",J702/J701)</f>
        <v>1.098758194150103</v>
      </c>
      <c r="AC702" s="7">
        <f>IF("na"=M702,"",M702/M701)</f>
        <v>1.2315636306783821</v>
      </c>
      <c r="AD702" s="7">
        <f>IF("na"=Q702,"",Q702/Q701)</f>
        <v>1.4049399483053389</v>
      </c>
      <c r="AE702" s="7">
        <f>IF("na"=T702,"",T702/T701)</f>
        <v>1.1305581475729964</v>
      </c>
      <c r="AF702" s="7">
        <f>IF("na"=X702,"",X702/X701)</f>
        <v>2.3670075208492061</v>
      </c>
      <c r="AG702" s="7">
        <f>ROW()</f>
        <v>702</v>
      </c>
      <c r="AH702" s="61">
        <f t="shared" ref="AH702:AM709" ca="1" si="140">SUM(IF(INDIRECT(ADDRESS(ROW(),AH$60))&gt;INDIRECT(ADDRESS($AG702,AH$60)),1,0), IF(INDIRECT(ADDRESS(ROW(),AH$60))&gt;INDIRECT(ADDRESS($AG702+1,AH$60)),1,0), IF(INDIRECT(ADDRESS(ROW(),AH$60))&gt;INDIRECT(ADDRESS($AG702+2,AH$60)),1,0), IF(INDIRECT(ADDRESS(ROW(),AH$60))&gt;INDIRECT(ADDRESS($AG702+3,AH$60)),1,0), IF(INDIRECT(ADDRESS(ROW(),AH$60))&gt;INDIRECT(ADDRESS($AG702+4,AH$60)),1,0), IF(INDIRECT(ADDRESS(ROW(),AH$60))&gt;INDIRECT(ADDRESS($AG702+5,AH$60)),1,0), IF(INDIRECT(ADDRESS(ROW(),AH$60))&gt;INDIRECT(ADDRESS($AG702+6,AH$60)),1,0), IF(INDIRECT(ADDRESS(ROW(),AH$60))&gt;INDIRECT(ADDRESS($AG702+7,AH$60)),1,0))+1</f>
        <v>6</v>
      </c>
      <c r="AI702" s="61">
        <f t="shared" ca="1" si="140"/>
        <v>4</v>
      </c>
      <c r="AJ702" s="61">
        <f t="shared" ca="1" si="140"/>
        <v>7</v>
      </c>
      <c r="AK702" s="61">
        <f t="shared" ca="1" si="140"/>
        <v>7</v>
      </c>
      <c r="AL702" s="61">
        <f t="shared" ca="1" si="140"/>
        <v>5</v>
      </c>
      <c r="AM702" s="61">
        <f t="shared" ca="1" si="140"/>
        <v>8</v>
      </c>
      <c r="AO702" s="8">
        <f>IF("na"=F702,"",SQRT(F702)/SQRT(F701))</f>
        <v>1.0724164923082187</v>
      </c>
      <c r="AP702" s="8">
        <f>IF("na"=J702,"",SQRT(J702)/SQRT(J701))</f>
        <v>1.0482166732837743</v>
      </c>
      <c r="AQ702" s="8">
        <f>IF("na"=M702,"",SQRT(M702)/SQRT(M701))</f>
        <v>1.1097583658970012</v>
      </c>
      <c r="AR702" s="8">
        <f>IF("na"=Q702,"",SQRT(Q702)/SQRT(Q701))</f>
        <v>1.1853016275637771</v>
      </c>
      <c r="AS702" s="8">
        <f>IF("na"=T702,"",SQRT(T702)/SQRT(T701))</f>
        <v>1.063277079397932</v>
      </c>
      <c r="AT702" s="8">
        <f>IF("na"=X702,"",SQRT(X702)/SQRT(X701))</f>
        <v>1.5385082127987508</v>
      </c>
    </row>
    <row r="703" spans="1:46" x14ac:dyDescent="0.3">
      <c r="A703" s="11" t="s">
        <v>282</v>
      </c>
      <c r="B703" s="56">
        <v>0.644598</v>
      </c>
      <c r="C703" s="56">
        <v>2.9715099999999999</v>
      </c>
      <c r="D703" s="58">
        <v>0.61808300000000005</v>
      </c>
      <c r="E703" s="59">
        <v>4.8730700000000002E-2</v>
      </c>
      <c r="F703" s="59">
        <v>3.0777262999999999E-3</v>
      </c>
      <c r="G703" s="59">
        <v>3.1496</v>
      </c>
      <c r="H703" s="59">
        <v>0.81976899999999997</v>
      </c>
      <c r="I703" s="59">
        <v>2.99132</v>
      </c>
      <c r="J703" s="60">
        <v>0.67241364940000004</v>
      </c>
      <c r="K703" s="58">
        <v>0.61896600000000002</v>
      </c>
      <c r="L703" s="59">
        <v>4.34721E-2</v>
      </c>
      <c r="M703" s="59">
        <v>2.5468228000000001E-3</v>
      </c>
      <c r="N703" s="59">
        <v>3.0501499999999999</v>
      </c>
      <c r="O703" s="59">
        <v>0.55461800000000006</v>
      </c>
      <c r="P703" s="59">
        <v>2.9678900000000001</v>
      </c>
      <c r="Q703" s="60">
        <v>0.30761423030000001</v>
      </c>
      <c r="R703" s="58">
        <v>0.61783399999999999</v>
      </c>
      <c r="S703" s="59">
        <v>4.19859E-2</v>
      </c>
      <c r="T703" s="59">
        <v>2.4791272999999999E-3</v>
      </c>
      <c r="U703" s="59">
        <v>3.0049899999999998</v>
      </c>
      <c r="V703" s="59">
        <v>0.40293200000000001</v>
      </c>
      <c r="W703" s="59">
        <v>2.9615</v>
      </c>
      <c r="X703" s="60">
        <v>0.1624543967</v>
      </c>
      <c r="Y703" s="59"/>
      <c r="Z703" s="59"/>
      <c r="AA703" s="9">
        <f>IF("na"=F703,"",F703/F701)</f>
        <v>1.0927486695631461</v>
      </c>
      <c r="AB703" s="7">
        <f>IF("na"=J703,"",J703/J701)</f>
        <v>1.5194855939184526</v>
      </c>
      <c r="AC703" s="7">
        <f>IF("na"=M703,"",M703/M701)</f>
        <v>1.1109980405464415</v>
      </c>
      <c r="AD703" s="7">
        <f>IF("na"=Q703,"",Q703/Q701)</f>
        <v>1.6158024322686575</v>
      </c>
      <c r="AE703" s="7">
        <f>IF("na"=T703,"",T703/T701)</f>
        <v>1.2223719059221347</v>
      </c>
      <c r="AF703" s="7">
        <f>IF("na"=X703,"",X703/X701)</f>
        <v>2.0956695044768314</v>
      </c>
      <c r="AG703" s="7">
        <f t="shared" ref="AG703:AG709" si="141">AG702</f>
        <v>702</v>
      </c>
      <c r="AH703" s="61">
        <f t="shared" ca="1" si="140"/>
        <v>5</v>
      </c>
      <c r="AI703" s="61">
        <f t="shared" ca="1" si="140"/>
        <v>7</v>
      </c>
      <c r="AJ703" s="61">
        <f t="shared" ca="1" si="140"/>
        <v>5</v>
      </c>
      <c r="AK703" s="61">
        <f t="shared" ca="1" si="140"/>
        <v>8</v>
      </c>
      <c r="AL703" s="61">
        <f t="shared" ca="1" si="140"/>
        <v>6</v>
      </c>
      <c r="AM703" s="61">
        <f t="shared" ca="1" si="140"/>
        <v>7</v>
      </c>
      <c r="AO703" s="8">
        <f>IF("na"=F703,"",SQRT(F703)/SQRT(F701))</f>
        <v>1.0453461960341877</v>
      </c>
      <c r="AP703" s="8">
        <f>IF("na"=J703,"",SQRT(J703)/SQRT(J701))</f>
        <v>1.2326741637263485</v>
      </c>
      <c r="AQ703" s="8">
        <f>IF("na"=M703,"",SQRT(M703)/SQRT(M701))</f>
        <v>1.0540389179467906</v>
      </c>
      <c r="AR703" s="8">
        <f>IF("na"=Q703,"",SQRT(Q703)/SQRT(Q701))</f>
        <v>1.2711421762606485</v>
      </c>
      <c r="AS703" s="8">
        <f>IF("na"=T703,"",SQRT(T703)/SQRT(T701))</f>
        <v>1.105609291713006</v>
      </c>
      <c r="AT703" s="8">
        <f>IF("na"=X703,"",SQRT(X703)/SQRT(X701))</f>
        <v>1.4476427406224339</v>
      </c>
    </row>
    <row r="704" spans="1:46" x14ac:dyDescent="0.3">
      <c r="A704" s="11" t="s">
        <v>284</v>
      </c>
      <c r="B704" s="56">
        <v>0.644598</v>
      </c>
      <c r="C704" s="56">
        <v>2.9715099999999999</v>
      </c>
      <c r="D704" s="58">
        <v>0.60379700000000003</v>
      </c>
      <c r="E704" s="59">
        <v>4.8811500000000001E-2</v>
      </c>
      <c r="F704" s="59">
        <v>4.0472841000000004E-3</v>
      </c>
      <c r="G704" s="59">
        <v>3.0737399999999999</v>
      </c>
      <c r="H704" s="59">
        <v>0.695801</v>
      </c>
      <c r="I704" s="59">
        <v>2.9454600000000002</v>
      </c>
      <c r="J704" s="60">
        <v>0.48481763410000001</v>
      </c>
      <c r="K704" s="58">
        <v>0.59775199999999995</v>
      </c>
      <c r="L704" s="59">
        <v>4.1780100000000001E-2</v>
      </c>
      <c r="M704" s="59">
        <v>3.9401243999999998E-3</v>
      </c>
      <c r="N704" s="59">
        <v>2.9595400000000001</v>
      </c>
      <c r="O704" s="59">
        <v>0.44299500000000003</v>
      </c>
      <c r="P704" s="59">
        <v>2.90455</v>
      </c>
      <c r="Q704" s="60">
        <v>0.20072821160000001</v>
      </c>
      <c r="R704" s="58">
        <v>0.59967499999999996</v>
      </c>
      <c r="S704" s="59">
        <v>3.9256199999999998E-2</v>
      </c>
      <c r="T704" s="59">
        <v>3.5591250999999998E-3</v>
      </c>
      <c r="U704" s="59">
        <v>2.9093100000000001</v>
      </c>
      <c r="V704" s="59">
        <v>0.31968800000000003</v>
      </c>
      <c r="W704" s="59">
        <v>2.88103</v>
      </c>
      <c r="X704" s="60">
        <v>0.1103870477</v>
      </c>
      <c r="Y704" s="59"/>
      <c r="Z704" s="59"/>
      <c r="AA704" s="9">
        <f>IF("na"=F704,"",F704/F701)</f>
        <v>1.4369907797256292</v>
      </c>
      <c r="AB704" s="7">
        <f>IF("na"=J704,"",J704/J701)</f>
        <v>1.0955658192690125</v>
      </c>
      <c r="AC704" s="7">
        <f>IF("na"=M704,"",M704/M701)</f>
        <v>1.7187966465155027</v>
      </c>
      <c r="AD704" s="7">
        <f>IF("na"=Q704,"",Q704/Q701)</f>
        <v>1.0543632269934611</v>
      </c>
      <c r="AE704" s="7">
        <f>IF("na"=T704,"",T704/T701)</f>
        <v>1.7548814584480223</v>
      </c>
      <c r="AF704" s="7">
        <f>IF("na"=X704,"",X704/X701)</f>
        <v>1.4239982065940562</v>
      </c>
      <c r="AG704" s="7">
        <f t="shared" si="141"/>
        <v>702</v>
      </c>
      <c r="AH704" s="61">
        <f t="shared" ca="1" si="140"/>
        <v>8</v>
      </c>
      <c r="AI704" s="61">
        <f t="shared" ca="1" si="140"/>
        <v>3</v>
      </c>
      <c r="AJ704" s="61">
        <f t="shared" ca="1" si="140"/>
        <v>8</v>
      </c>
      <c r="AK704" s="61">
        <f t="shared" ca="1" si="140"/>
        <v>3</v>
      </c>
      <c r="AL704" s="61">
        <f t="shared" ca="1" si="140"/>
        <v>8</v>
      </c>
      <c r="AM704" s="61">
        <f t="shared" ca="1" si="140"/>
        <v>3</v>
      </c>
      <c r="AO704" s="8">
        <f>IF("na"=F704,"",SQRT(F704)/SQRT(F701))</f>
        <v>1.1987455024840048</v>
      </c>
      <c r="AP704" s="8">
        <f>IF("na"=J704,"",SQRT(J704)/SQRT(J701))</f>
        <v>1.046692800810731</v>
      </c>
      <c r="AQ704" s="8">
        <f>IF("na"=M704,"",SQRT(M704)/SQRT(M701))</f>
        <v>1.311028850374965</v>
      </c>
      <c r="AR704" s="8">
        <f>IF("na"=Q704,"",SQRT(Q704)/SQRT(Q701))</f>
        <v>1.026821906171397</v>
      </c>
      <c r="AS704" s="8">
        <f>IF("na"=T704,"",SQRT(T704)/SQRT(T701))</f>
        <v>1.3247193885680177</v>
      </c>
      <c r="AT704" s="8">
        <f>IF("na"=X704,"",SQRT(X704)/SQRT(X701))</f>
        <v>1.1933139597750697</v>
      </c>
    </row>
    <row r="705" spans="1:1024" x14ac:dyDescent="0.3">
      <c r="A705" s="11" t="s">
        <v>286</v>
      </c>
      <c r="B705" s="56">
        <v>0.644598</v>
      </c>
      <c r="C705" s="56">
        <v>2.9715099999999999</v>
      </c>
      <c r="D705" s="58">
        <v>0.63473100000000005</v>
      </c>
      <c r="E705" s="59">
        <v>4.2332399999999999E-2</v>
      </c>
      <c r="F705" s="59">
        <v>1.8893896E-3</v>
      </c>
      <c r="G705" s="59">
        <v>3.0956100000000002</v>
      </c>
      <c r="H705" s="59">
        <v>0.69552400000000003</v>
      </c>
      <c r="I705" s="59">
        <v>2.97173</v>
      </c>
      <c r="J705" s="60">
        <v>0.48375368289999998</v>
      </c>
      <c r="K705" s="58">
        <v>0.63504499999999997</v>
      </c>
      <c r="L705" s="59">
        <v>3.6960899999999998E-2</v>
      </c>
      <c r="M705" s="59">
        <v>1.4573679000000001E-3</v>
      </c>
      <c r="N705" s="59">
        <v>3.0181</v>
      </c>
      <c r="O705" s="59">
        <v>0.437473</v>
      </c>
      <c r="P705" s="59">
        <v>2.9647899999999998</v>
      </c>
      <c r="Q705" s="60">
        <v>0.1914277841</v>
      </c>
      <c r="R705" s="58">
        <v>0.63482499999999997</v>
      </c>
      <c r="S705" s="59">
        <v>3.4330399999999997E-2</v>
      </c>
      <c r="T705" s="59">
        <v>1.2740878E-3</v>
      </c>
      <c r="U705" s="59">
        <v>2.9916900000000002</v>
      </c>
      <c r="V705" s="59">
        <v>0.32222000000000001</v>
      </c>
      <c r="W705" s="59">
        <v>2.9618899999999999</v>
      </c>
      <c r="X705" s="60">
        <v>0.1039182728</v>
      </c>
      <c r="Y705" s="59"/>
      <c r="Z705" s="59"/>
      <c r="AA705" s="9">
        <f>IF("na"=F705,"",F705/F701)</f>
        <v>0.67082897257187712</v>
      </c>
      <c r="AB705" s="7">
        <f>IF("na"=J705,"",J705/J701)</f>
        <v>1.0931615573649378</v>
      </c>
      <c r="AC705" s="7">
        <f>IF("na"=M705,"",M705/M701)</f>
        <v>0.63574618589690735</v>
      </c>
      <c r="AD705" s="7">
        <f>IF("na"=Q705,"",Q705/Q701)</f>
        <v>1.005510957184673</v>
      </c>
      <c r="AE705" s="7">
        <f>IF("na"=T705,"",T705/T701)</f>
        <v>0.62820861695893537</v>
      </c>
      <c r="AF705" s="7">
        <f>IF("na"=X705,"",X705/X701)</f>
        <v>1.3405507003114814</v>
      </c>
      <c r="AG705" s="7">
        <f t="shared" si="141"/>
        <v>702</v>
      </c>
      <c r="AH705" s="61">
        <f t="shared" ca="1" si="140"/>
        <v>1</v>
      </c>
      <c r="AI705" s="61">
        <f t="shared" ca="1" si="140"/>
        <v>2</v>
      </c>
      <c r="AJ705" s="61">
        <f t="shared" ca="1" si="140"/>
        <v>1</v>
      </c>
      <c r="AK705" s="61">
        <f t="shared" ca="1" si="140"/>
        <v>2</v>
      </c>
      <c r="AL705" s="61">
        <f t="shared" ca="1" si="140"/>
        <v>1</v>
      </c>
      <c r="AM705" s="61">
        <f t="shared" ca="1" si="140"/>
        <v>2</v>
      </c>
      <c r="AO705" s="8">
        <f>IF("na"=F705,"",SQRT(F705)/SQRT(F701))</f>
        <v>0.8190414962453838</v>
      </c>
      <c r="AP705" s="8">
        <f>IF("na"=J705,"",SQRT(J705)/SQRT(J701))</f>
        <v>1.0455436659293278</v>
      </c>
      <c r="AQ705" s="8">
        <f>IF("na"=M705,"",SQRT(M705)/SQRT(M701))</f>
        <v>0.79733693373435766</v>
      </c>
      <c r="AR705" s="8">
        <f>IF("na"=Q705,"",SQRT(Q705)/SQRT(Q701))</f>
        <v>1.0027516926860174</v>
      </c>
      <c r="AS705" s="8">
        <f>IF("na"=T705,"",SQRT(T705)/SQRT(T701))</f>
        <v>0.79259612474382901</v>
      </c>
      <c r="AT705" s="8">
        <f>IF("na"=X705,"",SQRT(X705)/SQRT(X701))</f>
        <v>1.1578215321505647</v>
      </c>
    </row>
    <row r="706" spans="1:1024" x14ac:dyDescent="0.3">
      <c r="A706" s="11" t="s">
        <v>288</v>
      </c>
      <c r="B706" s="56">
        <v>0.644598</v>
      </c>
      <c r="C706" s="56">
        <v>2.9715099999999999</v>
      </c>
      <c r="D706" s="62">
        <v>0.59673399999999999</v>
      </c>
      <c r="E706" s="63">
        <v>3.2848700000000002E-2</v>
      </c>
      <c r="F706" s="64">
        <v>3.3699994E-3</v>
      </c>
      <c r="G706" s="63">
        <v>3.0966100000000001</v>
      </c>
      <c r="H706" s="64">
        <v>0.617456</v>
      </c>
      <c r="I706" s="64">
        <v>2.99057</v>
      </c>
      <c r="J706" s="65">
        <v>0.3816151955</v>
      </c>
      <c r="K706" s="62">
        <v>0.59642799999999996</v>
      </c>
      <c r="L706" s="63">
        <v>2.2007700000000002E-2</v>
      </c>
      <c r="M706" s="64">
        <v>2.8046877E-3</v>
      </c>
      <c r="N706" s="63">
        <v>3.02841</v>
      </c>
      <c r="O706" s="64">
        <v>0.433639</v>
      </c>
      <c r="P706" s="64">
        <v>2.9738099999999998</v>
      </c>
      <c r="Q706" s="65">
        <v>0.18804807230000001</v>
      </c>
      <c r="R706" s="62">
        <v>0.59724999999999995</v>
      </c>
      <c r="S706" s="63">
        <v>1.5862999999999999E-2</v>
      </c>
      <c r="T706" s="64">
        <v>2.4934677999999999E-3</v>
      </c>
      <c r="U706" s="63">
        <v>3.0082900000000001</v>
      </c>
      <c r="V706" s="64">
        <v>0.27791300000000002</v>
      </c>
      <c r="W706" s="64">
        <v>2.9845199999999998</v>
      </c>
      <c r="X706" s="65">
        <v>7.7404895599999995E-2</v>
      </c>
      <c r="Y706" s="63"/>
      <c r="Z706" s="63"/>
      <c r="AA706" s="9">
        <f>IF("na"=F706,"",F706/F701)</f>
        <v>1.1965204185890737</v>
      </c>
      <c r="AB706" s="7">
        <f>IF("na"=J706,"",J706/J701)</f>
        <v>0.86235428519340207</v>
      </c>
      <c r="AC706" s="7">
        <f>IF("na"=M706,"",M706/M701)</f>
        <v>1.2234861958376944</v>
      </c>
      <c r="AD706" s="7">
        <f>IF("na"=Q706,"",Q706/Q701)</f>
        <v>0.98775837616304296</v>
      </c>
      <c r="AE706" s="7">
        <f>IF("na"=T706,"",T706/T701)</f>
        <v>1.2294427103608081</v>
      </c>
      <c r="AF706" s="7">
        <f>IF("na"=X706,"",X706/X701)</f>
        <v>0.99852686354614906</v>
      </c>
      <c r="AG706" s="7">
        <f t="shared" si="141"/>
        <v>702</v>
      </c>
      <c r="AH706" s="61">
        <f t="shared" ca="1" si="140"/>
        <v>7</v>
      </c>
      <c r="AI706" s="61">
        <f t="shared" ca="1" si="140"/>
        <v>1</v>
      </c>
      <c r="AJ706" s="61">
        <f t="shared" ca="1" si="140"/>
        <v>6</v>
      </c>
      <c r="AK706" s="61">
        <f t="shared" ca="1" si="140"/>
        <v>1</v>
      </c>
      <c r="AL706" s="61">
        <f t="shared" ca="1" si="140"/>
        <v>7</v>
      </c>
      <c r="AM706" s="61">
        <f t="shared" ca="1" si="140"/>
        <v>1</v>
      </c>
      <c r="AO706" s="8">
        <f>IF("na"=F706,"",SQRT(F706)/SQRT(F701))</f>
        <v>1.0938557576705776</v>
      </c>
      <c r="AP706" s="8">
        <f>IF("na"=J706,"",SQRT(J706)/SQRT(J701))</f>
        <v>0.92863032752188435</v>
      </c>
      <c r="AQ706" s="8">
        <f>IF("na"=M706,"",SQRT(M706)/SQRT(M701))</f>
        <v>1.106113102642625</v>
      </c>
      <c r="AR706" s="8">
        <f>IF("na"=Q706,"",SQRT(Q706)/SQRT(Q701))</f>
        <v>0.99386034037134363</v>
      </c>
      <c r="AS706" s="8">
        <f>IF("na"=T706,"",SQRT(T706)/SQRT(T701))</f>
        <v>1.1088023766031565</v>
      </c>
      <c r="AT706" s="8">
        <f>IF("na"=X706,"",SQRT(X706)/SQRT(X701))</f>
        <v>0.99926316030670781</v>
      </c>
    </row>
    <row r="707" spans="1:1024" x14ac:dyDescent="0.3">
      <c r="A707" s="11" t="s">
        <v>290</v>
      </c>
      <c r="B707" s="56">
        <v>0.644598</v>
      </c>
      <c r="C707" s="56">
        <v>2.9715099999999999</v>
      </c>
      <c r="D707" s="66">
        <v>0.63598900000000003</v>
      </c>
      <c r="E707" s="7">
        <v>4.7711400000000001E-2</v>
      </c>
      <c r="F707" s="64">
        <v>2.3504924000000002E-3</v>
      </c>
      <c r="G707" s="63">
        <v>3.0975100000000002</v>
      </c>
      <c r="H707" s="64">
        <v>0.72885100000000003</v>
      </c>
      <c r="I707" s="64">
        <v>2.9582099999999998</v>
      </c>
      <c r="J707" s="65">
        <v>0.53140067020000004</v>
      </c>
      <c r="K707" s="66">
        <v>0.63485499999999995</v>
      </c>
      <c r="L707" s="7">
        <v>4.2630800000000003E-2</v>
      </c>
      <c r="M707" s="64">
        <v>1.9123110999999999E-3</v>
      </c>
      <c r="N707" s="63">
        <v>3.0184600000000001</v>
      </c>
      <c r="O707" s="64">
        <v>0.50919199999999998</v>
      </c>
      <c r="P707" s="64">
        <v>2.9484499999999998</v>
      </c>
      <c r="Q707" s="65">
        <v>0.25980825639999999</v>
      </c>
      <c r="R707" s="66">
        <v>0.63201300000000005</v>
      </c>
      <c r="S707" s="7">
        <v>4.0580999999999999E-2</v>
      </c>
      <c r="T707" s="64">
        <v>1.8051997E-3</v>
      </c>
      <c r="U707" s="63">
        <v>2.99925</v>
      </c>
      <c r="V707" s="64">
        <v>0.37011699999999997</v>
      </c>
      <c r="W707" s="64">
        <v>2.9615999999999998</v>
      </c>
      <c r="X707" s="65">
        <v>0.13708480170000001</v>
      </c>
      <c r="Y707" s="63"/>
      <c r="Z707" s="63"/>
      <c r="AA707" s="9">
        <f>IF("na"=F707,"",F707/F701)</f>
        <v>0.83454381337232175</v>
      </c>
      <c r="AB707" s="7">
        <f>IF("na"=J707,"",J707/J701)</f>
        <v>1.2008317554053369</v>
      </c>
      <c r="AC707" s="7">
        <f>IF("na"=M707,"",M707/M701)</f>
        <v>0.83420561690244399</v>
      </c>
      <c r="AD707" s="7">
        <f>IF("na"=Q707,"",Q707/Q701)</f>
        <v>1.3646924337836752</v>
      </c>
      <c r="AE707" s="7">
        <f>IF("na"=T707,"",T707/T701)</f>
        <v>0.89008152096871573</v>
      </c>
      <c r="AF707" s="7">
        <f>IF("na"=X707,"",X707/X701)</f>
        <v>1.7684005129172582</v>
      </c>
      <c r="AG707" s="7">
        <f t="shared" si="141"/>
        <v>702</v>
      </c>
      <c r="AH707" s="61">
        <f t="shared" ca="1" si="140"/>
        <v>3</v>
      </c>
      <c r="AI707" s="61">
        <f t="shared" ca="1" si="140"/>
        <v>5</v>
      </c>
      <c r="AJ707" s="61">
        <f t="shared" ca="1" si="140"/>
        <v>2</v>
      </c>
      <c r="AK707" s="61">
        <f t="shared" ca="1" si="140"/>
        <v>6</v>
      </c>
      <c r="AL707" s="61">
        <f t="shared" ca="1" si="140"/>
        <v>4</v>
      </c>
      <c r="AM707" s="61">
        <f t="shared" ca="1" si="140"/>
        <v>6</v>
      </c>
      <c r="AO707" s="8">
        <f>IF("na"=F707,"",SQRT(F707)/SQRT(F701))</f>
        <v>0.91353369580564558</v>
      </c>
      <c r="AP707" s="8">
        <f>IF("na"=J707,"",SQRT(J707)/SQRT(J701))</f>
        <v>1.0958246919125967</v>
      </c>
      <c r="AQ707" s="8">
        <f>IF("na"=M707,"",SQRT(M707)/SQRT(M701))</f>
        <v>0.91334857360289567</v>
      </c>
      <c r="AR707" s="8">
        <f>IF("na"=Q707,"",SQRT(Q707)/SQRT(Q701))</f>
        <v>1.1682005109499289</v>
      </c>
      <c r="AS707" s="8">
        <f>IF("na"=T707,"",SQRT(T707)/SQRT(T701))</f>
        <v>0.94344131824333177</v>
      </c>
      <c r="AT707" s="8">
        <f>IF("na"=X707,"",SQRT(X707)/SQRT(X701))</f>
        <v>1.329812209643624</v>
      </c>
    </row>
    <row r="708" spans="1:1024" x14ac:dyDescent="0.3">
      <c r="A708" s="11" t="s">
        <v>292</v>
      </c>
      <c r="B708" s="56">
        <v>0.644598</v>
      </c>
      <c r="C708" s="56">
        <v>2.9715099999999999</v>
      </c>
      <c r="D708" s="66">
        <v>0.63327500000000003</v>
      </c>
      <c r="E708" s="7">
        <v>4.6656599999999999E-2</v>
      </c>
      <c r="F708" s="64">
        <v>2.3050485999999999E-3</v>
      </c>
      <c r="G708" s="63">
        <v>3.0531999999999999</v>
      </c>
      <c r="H708" s="64">
        <v>0.83333800000000002</v>
      </c>
      <c r="I708" s="64">
        <v>2.9211299999999998</v>
      </c>
      <c r="J708" s="65">
        <v>0.69699036660000002</v>
      </c>
      <c r="K708" s="66">
        <v>0.631077</v>
      </c>
      <c r="L708" s="7">
        <v>4.2566600000000003E-2</v>
      </c>
      <c r="M708" s="64">
        <v>1.9947328000000002E-3</v>
      </c>
      <c r="N708" s="63">
        <v>3.0426799999999998</v>
      </c>
      <c r="O708" s="64">
        <v>0.48162700000000003</v>
      </c>
      <c r="P708" s="64">
        <v>2.97695</v>
      </c>
      <c r="Q708" s="65">
        <v>0.23199416070000001</v>
      </c>
      <c r="R708" s="66">
        <v>0.62938400000000005</v>
      </c>
      <c r="S708" s="7">
        <v>3.8571000000000001E-2</v>
      </c>
      <c r="T708" s="64">
        <v>1.7191877000000001E-3</v>
      </c>
      <c r="U708" s="63">
        <v>3.05844</v>
      </c>
      <c r="V708" s="64">
        <v>0.34841800000000001</v>
      </c>
      <c r="W708" s="64">
        <v>3.0228199999999998</v>
      </c>
      <c r="X708" s="65">
        <v>0.12402781879999999</v>
      </c>
      <c r="Y708" s="63"/>
      <c r="Z708" s="63"/>
      <c r="AA708" s="9">
        <f>IF("na"=F708,"",F708/F701)</f>
        <v>0.81840896343784453</v>
      </c>
      <c r="AB708" s="7">
        <f>IF("na"=J708,"",J708/J701)</f>
        <v>1.5750227885672081</v>
      </c>
      <c r="AC708" s="7">
        <f>IF("na"=M708,"",M708/M701)</f>
        <v>0.87016035517418666</v>
      </c>
      <c r="AD708" s="7">
        <f>IF("na"=Q708,"",Q708/Q701)</f>
        <v>1.2185935896580846</v>
      </c>
      <c r="AE708" s="7">
        <f>IF("na"=T708,"",T708/T701)</f>
        <v>0.84767197936422678</v>
      </c>
      <c r="AF708" s="7">
        <f>IF("na"=X708,"",X708/X701)</f>
        <v>1.599964807637233</v>
      </c>
      <c r="AG708" s="7">
        <f t="shared" si="141"/>
        <v>702</v>
      </c>
      <c r="AH708" s="61">
        <f t="shared" ca="1" si="140"/>
        <v>2</v>
      </c>
      <c r="AI708" s="61">
        <f t="shared" ca="1" si="140"/>
        <v>8</v>
      </c>
      <c r="AJ708" s="61">
        <f t="shared" ca="1" si="140"/>
        <v>4</v>
      </c>
      <c r="AK708" s="61">
        <f t="shared" ca="1" si="140"/>
        <v>4</v>
      </c>
      <c r="AL708" s="61">
        <f t="shared" ca="1" si="140"/>
        <v>2</v>
      </c>
      <c r="AM708" s="61">
        <f t="shared" ca="1" si="140"/>
        <v>4</v>
      </c>
      <c r="AO708" s="8">
        <f>IF("na"=F708,"",SQRT(F708)/SQRT(F701))</f>
        <v>0.9046595842845222</v>
      </c>
      <c r="AP708" s="8">
        <f>IF("na"=J708,"",SQRT(J708)/SQRT(J701))</f>
        <v>1.2549991189507697</v>
      </c>
      <c r="AQ708" s="8">
        <f>IF("na"=M708,"",SQRT(M708)/SQRT(M701))</f>
        <v>0.93282386074445311</v>
      </c>
      <c r="AR708" s="8">
        <f>IF("na"=Q708,"",SQRT(Q708)/SQRT(Q701))</f>
        <v>1.1038992660827731</v>
      </c>
      <c r="AS708" s="8">
        <f>IF("na"=T708,"",SQRT(T708)/SQRT(T701))</f>
        <v>0.92069103360694615</v>
      </c>
      <c r="AT708" s="8">
        <f>IF("na"=X708,"",SQRT(X708)/SQRT(X701))</f>
        <v>1.2648971529880337</v>
      </c>
    </row>
    <row r="709" spans="1:1024" x14ac:dyDescent="0.3">
      <c r="A709" s="11" t="s">
        <v>294</v>
      </c>
      <c r="B709" s="56">
        <v>0.644598</v>
      </c>
      <c r="C709" s="56">
        <v>2.9715099999999999</v>
      </c>
      <c r="D709" s="67">
        <v>0.63158700000000001</v>
      </c>
      <c r="E709" s="68">
        <v>4.7087900000000002E-2</v>
      </c>
      <c r="F709" s="69">
        <v>2.3865563999999999E-3</v>
      </c>
      <c r="G709" s="68">
        <v>3.12344</v>
      </c>
      <c r="H709" s="69">
        <v>0.74224199999999996</v>
      </c>
      <c r="I709" s="69">
        <v>2.9813100000000001</v>
      </c>
      <c r="J709" s="70">
        <v>0.55101922650000001</v>
      </c>
      <c r="K709" s="67">
        <v>0.62991799999999998</v>
      </c>
      <c r="L709" s="68">
        <v>4.1513899999999999E-2</v>
      </c>
      <c r="M709" s="69">
        <v>1.9389062000000001E-3</v>
      </c>
      <c r="N709" s="68">
        <v>3.0949399999999998</v>
      </c>
      <c r="O709" s="69">
        <v>0.49922499999999997</v>
      </c>
      <c r="P709" s="69">
        <v>3.02549</v>
      </c>
      <c r="Q709" s="70">
        <v>0.25213944100000002</v>
      </c>
      <c r="R709" s="67">
        <v>0.62971100000000002</v>
      </c>
      <c r="S709" s="68">
        <v>3.8789999999999998E-2</v>
      </c>
      <c r="T709" s="69">
        <v>1.7262867999999999E-3</v>
      </c>
      <c r="U709" s="68">
        <v>3.09985</v>
      </c>
      <c r="V709" s="69">
        <v>0.35565099999999999</v>
      </c>
      <c r="W709" s="69">
        <v>3.06534</v>
      </c>
      <c r="X709" s="70">
        <v>0.13529170269999999</v>
      </c>
      <c r="Y709" s="63"/>
      <c r="Z709" s="63"/>
      <c r="AA709" s="9">
        <f>IF("na"=F709,"",F709/F701)</f>
        <v>0.84734835938381248</v>
      </c>
      <c r="AB709" s="7">
        <f>IF("na"=J709,"",J709/J701)</f>
        <v>1.2451647544423552</v>
      </c>
      <c r="AC709" s="7">
        <f>IF("na"=M709,"",M709/M701)</f>
        <v>0.84580717158780994</v>
      </c>
      <c r="AD709" s="7">
        <f>IF("na"=Q709,"",Q709/Q701)</f>
        <v>1.3244105178142653</v>
      </c>
      <c r="AE709" s="7">
        <f>IF("na"=T709,"",T709/T701)</f>
        <v>0.85117229998000621</v>
      </c>
      <c r="AF709" s="7">
        <f>IF("na"=X709,"",X709/X701)</f>
        <v>1.7452694498673165</v>
      </c>
      <c r="AG709" s="7">
        <f t="shared" si="141"/>
        <v>702</v>
      </c>
      <c r="AH709" s="61">
        <f t="shared" ca="1" si="140"/>
        <v>4</v>
      </c>
      <c r="AI709" s="61">
        <f t="shared" ca="1" si="140"/>
        <v>6</v>
      </c>
      <c r="AJ709" s="61">
        <f t="shared" ca="1" si="140"/>
        <v>3</v>
      </c>
      <c r="AK709" s="61">
        <f t="shared" ca="1" si="140"/>
        <v>5</v>
      </c>
      <c r="AL709" s="61">
        <f t="shared" ca="1" si="140"/>
        <v>3</v>
      </c>
      <c r="AM709" s="61">
        <f t="shared" ca="1" si="140"/>
        <v>5</v>
      </c>
      <c r="AO709" s="8">
        <f>IF("na"=F709,"",SQRT(F709)/SQRT(F701))</f>
        <v>0.92051526841427922</v>
      </c>
      <c r="AP709" s="8">
        <f>IF("na"=J709,"",SQRT(J709)/SQRT(J701))</f>
        <v>1.1158695060097104</v>
      </c>
      <c r="AQ709" s="8">
        <f>IF("na"=M709,"",SQRT(M709)/SQRT(M701))</f>
        <v>0.91967775420948938</v>
      </c>
      <c r="AR709" s="8">
        <f>IF("na"=Q709,"",SQRT(Q709)/SQRT(Q701))</f>
        <v>1.1508303601375249</v>
      </c>
      <c r="AS709" s="8">
        <f>IF("na"=T709,"",SQRT(T709)/SQRT(T701))</f>
        <v>0.92258999559934873</v>
      </c>
      <c r="AT709" s="8">
        <f>IF("na"=X709,"",SQRT(X709)/SQRT(X701))</f>
        <v>1.3210864657043901</v>
      </c>
    </row>
    <row r="711" spans="1:1024" s="50" customFormat="1" x14ac:dyDescent="0.3">
      <c r="A711" s="11"/>
      <c r="B711" s="11"/>
      <c r="C711" s="11"/>
      <c r="D711" s="73" t="s">
        <v>363</v>
      </c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11"/>
      <c r="Z711" s="11"/>
      <c r="AA711" s="49"/>
      <c r="AH711" s="51"/>
      <c r="AI711" s="51"/>
      <c r="AJ711" s="51"/>
      <c r="AK711" s="51"/>
      <c r="AL711" s="51"/>
      <c r="AM711" s="51"/>
      <c r="AKC711" s="1"/>
      <c r="AKD711" s="1"/>
      <c r="AKE711" s="1"/>
      <c r="AKF711" s="1"/>
      <c r="AKG711" s="1"/>
      <c r="AKH711" s="1"/>
      <c r="AKI711" s="1"/>
      <c r="AKJ711" s="1"/>
      <c r="AKK711" s="1"/>
      <c r="AKL711" s="1"/>
      <c r="AKM711" s="1"/>
      <c r="AKN711" s="1"/>
      <c r="AKO711" s="1"/>
      <c r="AKP711" s="1"/>
      <c r="AKQ711" s="1"/>
      <c r="AKR711" s="1"/>
      <c r="AKS711" s="1"/>
      <c r="AKT711" s="1"/>
      <c r="AKU711" s="1"/>
      <c r="AKV711" s="1"/>
      <c r="AKW711" s="1"/>
      <c r="AKX711" s="1"/>
      <c r="AKY711" s="1"/>
      <c r="AKZ711" s="1"/>
      <c r="ALA711" s="1"/>
      <c r="ALB711" s="1"/>
      <c r="ALC711" s="1"/>
      <c r="ALD711" s="1"/>
      <c r="ALE711" s="1"/>
      <c r="ALF711" s="1"/>
      <c r="ALG711" s="1"/>
      <c r="ALH711" s="1"/>
      <c r="ALI711" s="1"/>
      <c r="ALJ711" s="1"/>
      <c r="ALK711" s="1"/>
      <c r="ALL711" s="1"/>
      <c r="ALM711" s="1"/>
      <c r="ALN711" s="1"/>
      <c r="ALO711" s="1"/>
      <c r="ALP711" s="1"/>
      <c r="ALQ711" s="1"/>
      <c r="ALR711" s="1"/>
      <c r="ALS711" s="1"/>
      <c r="ALT711" s="1"/>
      <c r="ALU711" s="1"/>
      <c r="ALV711" s="1"/>
      <c r="ALW711" s="1"/>
      <c r="ALX711" s="1"/>
      <c r="ALY711" s="1"/>
      <c r="ALZ711" s="1"/>
      <c r="AMA711" s="1"/>
      <c r="AMB711" s="1"/>
      <c r="AMC711" s="1"/>
      <c r="AMD711" s="1"/>
      <c r="AME711" s="1"/>
      <c r="AMF711" s="1"/>
      <c r="AMG711" s="1"/>
      <c r="AMH711" s="1"/>
      <c r="AMI711" s="1"/>
      <c r="AMJ711" s="1"/>
    </row>
    <row r="712" spans="1:1024" x14ac:dyDescent="0.3">
      <c r="B712" s="52" t="s">
        <v>305</v>
      </c>
      <c r="C712" s="52" t="s">
        <v>305</v>
      </c>
      <c r="D712" s="72">
        <v>7</v>
      </c>
      <c r="E712" s="72"/>
      <c r="F712" s="72"/>
      <c r="G712" s="72"/>
      <c r="H712" s="72"/>
      <c r="I712" s="72"/>
      <c r="J712" s="72"/>
      <c r="K712" s="72">
        <v>15</v>
      </c>
      <c r="L712" s="72"/>
      <c r="M712" s="72"/>
      <c r="N712" s="72"/>
      <c r="O712" s="72"/>
      <c r="P712" s="72"/>
      <c r="Q712" s="72"/>
      <c r="R712" s="72">
        <v>30</v>
      </c>
      <c r="S712" s="72"/>
      <c r="T712" s="72"/>
      <c r="U712" s="72"/>
      <c r="V712" s="72"/>
      <c r="W712" s="72"/>
      <c r="X712" s="72"/>
      <c r="Y712" s="53"/>
      <c r="Z712" s="53"/>
    </row>
    <row r="713" spans="1:1024" x14ac:dyDescent="0.3">
      <c r="B713" s="54" t="s">
        <v>296</v>
      </c>
      <c r="C713" s="54" t="s">
        <v>306</v>
      </c>
      <c r="D713" s="55" t="s">
        <v>296</v>
      </c>
      <c r="E713" s="56" t="s">
        <v>299</v>
      </c>
      <c r="F713" s="56" t="s">
        <v>307</v>
      </c>
      <c r="G713" s="56" t="s">
        <v>308</v>
      </c>
      <c r="H713" s="56" t="s">
        <v>309</v>
      </c>
      <c r="I713" s="56" t="s">
        <v>310</v>
      </c>
      <c r="J713" s="57" t="s">
        <v>311</v>
      </c>
      <c r="K713" s="55" t="s">
        <v>296</v>
      </c>
      <c r="L713" s="56" t="s">
        <v>299</v>
      </c>
      <c r="M713" s="56" t="s">
        <v>307</v>
      </c>
      <c r="N713" s="56" t="s">
        <v>308</v>
      </c>
      <c r="O713" s="56" t="s">
        <v>309</v>
      </c>
      <c r="P713" s="56" t="s">
        <v>310</v>
      </c>
      <c r="Q713" s="57" t="s">
        <v>311</v>
      </c>
      <c r="R713" s="55" t="s">
        <v>296</v>
      </c>
      <c r="S713" s="56" t="s">
        <v>299</v>
      </c>
      <c r="T713" s="56" t="s">
        <v>307</v>
      </c>
      <c r="U713" s="56" t="s">
        <v>308</v>
      </c>
      <c r="V713" s="56" t="s">
        <v>309</v>
      </c>
      <c r="W713" s="56" t="s">
        <v>310</v>
      </c>
      <c r="X713" s="57" t="s">
        <v>311</v>
      </c>
      <c r="Y713" s="56"/>
      <c r="Z713" s="56"/>
    </row>
    <row r="714" spans="1:1024" x14ac:dyDescent="0.3">
      <c r="A714" s="11" t="s">
        <v>312</v>
      </c>
      <c r="B714" s="56">
        <v>0.69996599999999998</v>
      </c>
      <c r="C714" s="56">
        <v>1.80406</v>
      </c>
      <c r="D714" s="58">
        <v>0.70027200000000001</v>
      </c>
      <c r="E714" s="59">
        <v>2.98509E-2</v>
      </c>
      <c r="F714" s="59">
        <v>8.9116979999999998E-4</v>
      </c>
      <c r="G714" s="59">
        <v>1.8207</v>
      </c>
      <c r="H714" s="59">
        <v>0.18262500000000001</v>
      </c>
      <c r="I714" s="59">
        <v>1.8046500000000001</v>
      </c>
      <c r="J714" s="60">
        <v>3.3352238700000002E-2</v>
      </c>
      <c r="K714" s="58">
        <v>0.69953799999999999</v>
      </c>
      <c r="L714" s="59">
        <v>2.1240499999999999E-2</v>
      </c>
      <c r="M714" s="59">
        <v>4.513419E-4</v>
      </c>
      <c r="N714" s="59">
        <v>1.8190299999999999</v>
      </c>
      <c r="O714" s="59">
        <v>0.13220599999999999</v>
      </c>
      <c r="P714" s="59">
        <v>1.8104499999999999</v>
      </c>
      <c r="Q714" s="60">
        <v>1.7519258499999999E-2</v>
      </c>
      <c r="R714" s="58">
        <v>0.700376</v>
      </c>
      <c r="S714" s="59">
        <v>1.4571799999999999E-2</v>
      </c>
      <c r="T714" s="59">
        <v>2.1250540000000001E-4</v>
      </c>
      <c r="U714" s="59">
        <v>1.80244</v>
      </c>
      <c r="V714" s="59">
        <v>8.6623000000000006E-2</v>
      </c>
      <c r="W714" s="59">
        <v>1.7986800000000001</v>
      </c>
      <c r="X714" s="60">
        <v>7.5324885000000001E-3</v>
      </c>
      <c r="Y714" s="59"/>
      <c r="Z714" s="59"/>
      <c r="AH714" s="61"/>
      <c r="AI714" s="61"/>
    </row>
    <row r="715" spans="1:1024" x14ac:dyDescent="0.3">
      <c r="A715" s="11" t="s">
        <v>280</v>
      </c>
      <c r="B715" s="56">
        <v>0.69996599999999998</v>
      </c>
      <c r="C715" s="56">
        <v>1.80406</v>
      </c>
      <c r="D715" s="58">
        <v>0.69970500000000002</v>
      </c>
      <c r="E715" s="59">
        <v>2.8870300000000002E-2</v>
      </c>
      <c r="F715" s="59">
        <v>8.3356230000000003E-4</v>
      </c>
      <c r="G715" s="59">
        <v>1.8142100000000001</v>
      </c>
      <c r="H715" s="59">
        <v>0.18407399999999999</v>
      </c>
      <c r="I715" s="59">
        <v>1.7982400000000001</v>
      </c>
      <c r="J715" s="60">
        <v>3.3917109799999998E-2</v>
      </c>
      <c r="K715" s="58">
        <v>0.70031200000000005</v>
      </c>
      <c r="L715" s="59">
        <v>2.11497E-2</v>
      </c>
      <c r="M715" s="59">
        <v>4.4742950000000001E-4</v>
      </c>
      <c r="N715" s="59">
        <v>1.80522</v>
      </c>
      <c r="O715" s="59">
        <v>0.12948200000000001</v>
      </c>
      <c r="P715" s="59">
        <v>1.79684</v>
      </c>
      <c r="Q715" s="60">
        <v>1.6817716699999999E-2</v>
      </c>
      <c r="R715" s="58">
        <v>0.69969199999999998</v>
      </c>
      <c r="S715" s="59">
        <v>1.45433E-2</v>
      </c>
      <c r="T715" s="59">
        <v>2.1158249999999999E-4</v>
      </c>
      <c r="U715" s="59">
        <v>1.80752</v>
      </c>
      <c r="V715" s="59">
        <v>8.8727899999999998E-2</v>
      </c>
      <c r="W715" s="59">
        <v>1.80369</v>
      </c>
      <c r="X715" s="60">
        <v>7.8727771000000005E-3</v>
      </c>
      <c r="Y715" s="59"/>
      <c r="Z715" s="59"/>
      <c r="AA715" s="9">
        <f>IF("na"=F715,"",F715/F714)</f>
        <v>0.9353574369328943</v>
      </c>
      <c r="AB715" s="7">
        <f>IF("na"=J715,"",J715/J714)</f>
        <v>1.0169365272622612</v>
      </c>
      <c r="AC715" s="7">
        <f>IF("na"=M715,"",M715/M714)</f>
        <v>0.99133162686646203</v>
      </c>
      <c r="AD715" s="7">
        <f>IF("na"=Q715,"",Q715/Q714)</f>
        <v>0.95995596503128255</v>
      </c>
      <c r="AE715" s="7">
        <f>IF("na"=T715,"",T715/T714)</f>
        <v>0.99565705153845496</v>
      </c>
      <c r="AF715" s="7">
        <f>IF("na"=X715,"",X715/X714)</f>
        <v>1.0451761194192331</v>
      </c>
      <c r="AG715" s="7">
        <f>ROW()</f>
        <v>715</v>
      </c>
      <c r="AH715" s="61">
        <f t="shared" ref="AH715:AM722" ca="1" si="142">SUM(IF(INDIRECT(ADDRESS(ROW(),AH$60))&gt;INDIRECT(ADDRESS($AG715,AH$60)),1,0), IF(INDIRECT(ADDRESS(ROW(),AH$60))&gt;INDIRECT(ADDRESS($AG715+1,AH$60)),1,0), IF(INDIRECT(ADDRESS(ROW(),AH$60))&gt;INDIRECT(ADDRESS($AG715+2,AH$60)),1,0), IF(INDIRECT(ADDRESS(ROW(),AH$60))&gt;INDIRECT(ADDRESS($AG715+3,AH$60)),1,0), IF(INDIRECT(ADDRESS(ROW(),AH$60))&gt;INDIRECT(ADDRESS($AG715+4,AH$60)),1,0), IF(INDIRECT(ADDRESS(ROW(),AH$60))&gt;INDIRECT(ADDRESS($AG715+5,AH$60)),1,0), IF(INDIRECT(ADDRESS(ROW(),AH$60))&gt;INDIRECT(ADDRESS($AG715+6,AH$60)),1,0), IF(INDIRECT(ADDRESS(ROW(),AH$60))&gt;INDIRECT(ADDRESS($AG715+7,AH$60)),1,0))+1</f>
        <v>1</v>
      </c>
      <c r="AI715" s="61">
        <f t="shared" ca="1" si="142"/>
        <v>4</v>
      </c>
      <c r="AJ715" s="61">
        <f t="shared" ca="1" si="142"/>
        <v>5</v>
      </c>
      <c r="AK715" s="61">
        <f t="shared" ca="1" si="142"/>
        <v>7</v>
      </c>
      <c r="AL715" s="61">
        <f t="shared" ca="1" si="142"/>
        <v>2</v>
      </c>
      <c r="AM715" s="61">
        <f t="shared" ca="1" si="142"/>
        <v>3</v>
      </c>
      <c r="AO715" s="8">
        <f>IF("na"=F715,"",SQRT(F715)/SQRT(F714))</f>
        <v>0.96713878886791338</v>
      </c>
      <c r="AP715" s="8">
        <f>IF("na"=J715,"",SQRT(J715)/SQRT(J714))</f>
        <v>1.0084327083461055</v>
      </c>
      <c r="AQ715" s="8">
        <f>IF("na"=M715,"",SQRT(M715)/SQRT(M714))</f>
        <v>0.99565637991551192</v>
      </c>
      <c r="AR715" s="8">
        <f>IF("na"=Q715,"",SQRT(Q715)/SQRT(Q714))</f>
        <v>0.97977342535470047</v>
      </c>
      <c r="AS715" s="8">
        <f>IF("na"=T715,"",SQRT(T715)/SQRT(T714))</f>
        <v>0.99782616298554483</v>
      </c>
      <c r="AT715" s="8">
        <f>IF("na"=X715,"",SQRT(X715)/SQRT(X714))</f>
        <v>1.0223385542075742</v>
      </c>
    </row>
    <row r="716" spans="1:1024" x14ac:dyDescent="0.3">
      <c r="A716" s="11" t="s">
        <v>282</v>
      </c>
      <c r="B716" s="56">
        <v>0.69996599999999998</v>
      </c>
      <c r="C716" s="56">
        <v>1.80406</v>
      </c>
      <c r="D716" s="58">
        <v>0.69955100000000003</v>
      </c>
      <c r="E716" s="59">
        <v>3.0012E-2</v>
      </c>
      <c r="F716" s="59">
        <v>9.0089230000000003E-4</v>
      </c>
      <c r="G716" s="59">
        <v>1.8164800000000001</v>
      </c>
      <c r="H716" s="59">
        <v>0.177174</v>
      </c>
      <c r="I716" s="59">
        <v>1.80121</v>
      </c>
      <c r="J716" s="60">
        <v>3.13987487E-2</v>
      </c>
      <c r="K716" s="58">
        <v>0.70082299999999997</v>
      </c>
      <c r="L716" s="59">
        <v>2.1134300000000002E-2</v>
      </c>
      <c r="M716" s="59">
        <v>4.4739299999999998E-4</v>
      </c>
      <c r="N716" s="59">
        <v>1.80037</v>
      </c>
      <c r="O716" s="59">
        <v>0.122058</v>
      </c>
      <c r="P716" s="59">
        <v>1.79311</v>
      </c>
      <c r="Q716" s="60">
        <v>1.50180578E-2</v>
      </c>
      <c r="R716" s="58">
        <v>0.70009900000000003</v>
      </c>
      <c r="S716" s="59">
        <v>1.5131800000000001E-2</v>
      </c>
      <c r="T716" s="59">
        <v>2.2898889999999999E-4</v>
      </c>
      <c r="U716" s="59">
        <v>1.80166</v>
      </c>
      <c r="V716" s="59">
        <v>8.6485000000000006E-2</v>
      </c>
      <c r="W716" s="59">
        <v>1.79789</v>
      </c>
      <c r="X716" s="60">
        <v>7.5177241000000004E-3</v>
      </c>
      <c r="Y716" s="59"/>
      <c r="Z716" s="59"/>
      <c r="AA716" s="9">
        <f>IF("na"=F716,"",F716/F714)</f>
        <v>1.0109098176352027</v>
      </c>
      <c r="AB716" s="7">
        <f>IF("na"=J716,"",J716/J714)</f>
        <v>0.94142851945947481</v>
      </c>
      <c r="AC716" s="7">
        <f>IF("na"=M716,"",M716/M714)</f>
        <v>0.99125075690956232</v>
      </c>
      <c r="AD716" s="7">
        <f>IF("na"=Q716,"",Q716/Q714)</f>
        <v>0.85723136056243476</v>
      </c>
      <c r="AE716" s="7">
        <f>IF("na"=T716,"",T716/T714)</f>
        <v>1.0775674406391553</v>
      </c>
      <c r="AF716" s="7">
        <f>IF("na"=X716,"",X716/X714)</f>
        <v>0.99803990407685328</v>
      </c>
      <c r="AG716" s="7">
        <f t="shared" ref="AG716:AG722" si="143">AG715</f>
        <v>715</v>
      </c>
      <c r="AH716" s="61">
        <f t="shared" ca="1" si="142"/>
        <v>5</v>
      </c>
      <c r="AI716" s="61">
        <f t="shared" ca="1" si="142"/>
        <v>1</v>
      </c>
      <c r="AJ716" s="61">
        <f t="shared" ca="1" si="142"/>
        <v>4</v>
      </c>
      <c r="AK716" s="61">
        <f t="shared" ca="1" si="142"/>
        <v>2</v>
      </c>
      <c r="AL716" s="61">
        <f t="shared" ca="1" si="142"/>
        <v>5</v>
      </c>
      <c r="AM716" s="61">
        <f t="shared" ca="1" si="142"/>
        <v>1</v>
      </c>
      <c r="AO716" s="8">
        <f>IF("na"=F716,"",SQRT(F716)/SQRT(F714))</f>
        <v>1.0054401114115166</v>
      </c>
      <c r="AP716" s="8">
        <f>IF("na"=J716,"",SQRT(J716)/SQRT(J714))</f>
        <v>0.97027239446429414</v>
      </c>
      <c r="AQ716" s="8">
        <f>IF("na"=M716,"",SQRT(M716)/SQRT(M714))</f>
        <v>0.99561576770838778</v>
      </c>
      <c r="AR716" s="8">
        <f>IF("na"=Q716,"",SQRT(Q716)/SQRT(Q714))</f>
        <v>0.92586789584823326</v>
      </c>
      <c r="AS716" s="8">
        <f>IF("na"=T716,"",SQRT(T716)/SQRT(T714))</f>
        <v>1.0380594591058625</v>
      </c>
      <c r="AT716" s="8">
        <f>IF("na"=X716,"",SQRT(X716)/SQRT(X714))</f>
        <v>0.99901947132018076</v>
      </c>
    </row>
    <row r="717" spans="1:1024" x14ac:dyDescent="0.3">
      <c r="A717" s="11" t="s">
        <v>284</v>
      </c>
      <c r="B717" s="56">
        <v>0.69996599999999998</v>
      </c>
      <c r="C717" s="56">
        <v>1.80406</v>
      </c>
      <c r="D717" s="58">
        <v>0.70555199999999996</v>
      </c>
      <c r="E717" s="59">
        <v>3.0977899999999999E-2</v>
      </c>
      <c r="F717" s="59">
        <v>9.9083349999999995E-4</v>
      </c>
      <c r="G717" s="59">
        <v>1.7420100000000001</v>
      </c>
      <c r="H717" s="59">
        <v>0.172683</v>
      </c>
      <c r="I717" s="59">
        <v>1.72729</v>
      </c>
      <c r="J717" s="60">
        <v>3.57130513E-2</v>
      </c>
      <c r="K717" s="58">
        <v>0.70327799999999996</v>
      </c>
      <c r="L717" s="59">
        <v>2.0766E-2</v>
      </c>
      <c r="M717" s="59">
        <v>4.4219600000000001E-4</v>
      </c>
      <c r="N717" s="59">
        <v>1.7683599999999999</v>
      </c>
      <c r="O717" s="59">
        <v>0.118229</v>
      </c>
      <c r="P717" s="59">
        <v>1.76142</v>
      </c>
      <c r="Q717" s="60">
        <v>1.5796266E-2</v>
      </c>
      <c r="R717" s="58">
        <v>0.70230700000000001</v>
      </c>
      <c r="S717" s="59">
        <v>1.39705E-2</v>
      </c>
      <c r="T717" s="59">
        <v>2.00655E-4</v>
      </c>
      <c r="U717" s="59">
        <v>1.7797799999999999</v>
      </c>
      <c r="V717" s="59">
        <v>8.6530700000000002E-2</v>
      </c>
      <c r="W717" s="59">
        <v>1.7761400000000001</v>
      </c>
      <c r="X717" s="60">
        <v>8.2670884000000007E-3</v>
      </c>
      <c r="Y717" s="59"/>
      <c r="Z717" s="59"/>
      <c r="AA717" s="9">
        <f>IF("na"=F717,"",F717/F714)</f>
        <v>1.1118346918847564</v>
      </c>
      <c r="AB717" s="7">
        <f>IF("na"=J717,"",J717/J714)</f>
        <v>1.0707842319442262</v>
      </c>
      <c r="AC717" s="7">
        <f>IF("na"=M717,"",M717/M714)</f>
        <v>0.97973620441620868</v>
      </c>
      <c r="AD717" s="7">
        <f>IF("na"=Q717,"",Q717/Q714)</f>
        <v>0.9016515168150524</v>
      </c>
      <c r="AE717" s="7">
        <f>IF("na"=T717,"",T717/T714)</f>
        <v>0.94423482885611365</v>
      </c>
      <c r="AF717" s="7">
        <f>IF("na"=X717,"",X717/X714)</f>
        <v>1.0975241980123833</v>
      </c>
      <c r="AG717" s="7">
        <f t="shared" si="143"/>
        <v>715</v>
      </c>
      <c r="AH717" s="61">
        <f t="shared" ca="1" si="142"/>
        <v>8</v>
      </c>
      <c r="AI717" s="61">
        <f t="shared" ca="1" si="142"/>
        <v>6</v>
      </c>
      <c r="AJ717" s="61">
        <f t="shared" ca="1" si="142"/>
        <v>2</v>
      </c>
      <c r="AK717" s="61">
        <f t="shared" ca="1" si="142"/>
        <v>5</v>
      </c>
      <c r="AL717" s="61">
        <f t="shared" ca="1" si="142"/>
        <v>1</v>
      </c>
      <c r="AM717" s="61">
        <f t="shared" ca="1" si="142"/>
        <v>6</v>
      </c>
      <c r="AO717" s="8">
        <f>IF("na"=F717,"",SQRT(F717)/SQRT(F714))</f>
        <v>1.0544357220261253</v>
      </c>
      <c r="AP717" s="8">
        <f>IF("na"=J717,"",SQRT(J717)/SQRT(J714))</f>
        <v>1.034787046664301</v>
      </c>
      <c r="AQ717" s="8">
        <f>IF("na"=M717,"",SQRT(M717)/SQRT(M714))</f>
        <v>0.98981624780370658</v>
      </c>
      <c r="AR717" s="8">
        <f>IF("na"=Q717,"",SQRT(Q717)/SQRT(Q714))</f>
        <v>0.94955332489284272</v>
      </c>
      <c r="AS717" s="8">
        <f>IF("na"=T717,"",SQRT(T717)/SQRT(T714))</f>
        <v>0.97171746349240518</v>
      </c>
      <c r="AT717" s="8">
        <f>IF("na"=X717,"",SQRT(X717)/SQRT(X714))</f>
        <v>1.0476278910053816</v>
      </c>
    </row>
    <row r="718" spans="1:1024" x14ac:dyDescent="0.3">
      <c r="A718" s="11" t="s">
        <v>286</v>
      </c>
      <c r="B718" s="56">
        <v>0.69996599999999998</v>
      </c>
      <c r="C718" s="56">
        <v>1.80406</v>
      </c>
      <c r="D718" s="58">
        <v>0.70020800000000005</v>
      </c>
      <c r="E718" s="59">
        <v>3.09048E-2</v>
      </c>
      <c r="F718" s="59">
        <v>9.5516510000000004E-4</v>
      </c>
      <c r="G718" s="59">
        <v>1.8075399999999999</v>
      </c>
      <c r="H718" s="59">
        <v>0.183785</v>
      </c>
      <c r="I718" s="59">
        <v>1.79139</v>
      </c>
      <c r="J718" s="60">
        <v>3.39374551E-2</v>
      </c>
      <c r="K718" s="58">
        <v>0.69885799999999998</v>
      </c>
      <c r="L718" s="59">
        <v>2.05877E-2</v>
      </c>
      <c r="M718" s="59">
        <v>4.2508090000000002E-4</v>
      </c>
      <c r="N718" s="59">
        <v>1.80891</v>
      </c>
      <c r="O718" s="59">
        <v>0.121672</v>
      </c>
      <c r="P718" s="59">
        <v>1.80155</v>
      </c>
      <c r="Q718" s="60">
        <v>1.48103756E-2</v>
      </c>
      <c r="R718" s="58">
        <v>0.69939700000000005</v>
      </c>
      <c r="S718" s="59">
        <v>1.4982000000000001E-2</v>
      </c>
      <c r="T718" s="59">
        <v>2.2478400000000001E-4</v>
      </c>
      <c r="U718" s="59">
        <v>1.8059400000000001</v>
      </c>
      <c r="V718" s="59">
        <v>8.7821399999999994E-2</v>
      </c>
      <c r="W718" s="59">
        <v>1.8021199999999999</v>
      </c>
      <c r="X718" s="60">
        <v>7.7163618E-3</v>
      </c>
      <c r="Y718" s="59"/>
      <c r="Z718" s="59"/>
      <c r="AA718" s="9">
        <f>IF("na"=F718,"",F718/F714)</f>
        <v>1.0718104451026056</v>
      </c>
      <c r="AB718" s="7">
        <f>IF("na"=J718,"",J718/J714)</f>
        <v>1.0175465402866644</v>
      </c>
      <c r="AC718" s="7">
        <f>IF("na"=M718,"",M718/M714)</f>
        <v>0.94181572772215483</v>
      </c>
      <c r="AD718" s="7">
        <f>IF("na"=Q718,"",Q718/Q714)</f>
        <v>0.84537685199404988</v>
      </c>
      <c r="AE718" s="7">
        <f>IF("na"=T718,"",T718/T714)</f>
        <v>1.0577801787625161</v>
      </c>
      <c r="AF718" s="7">
        <f>IF("na"=X718,"",X718/X714)</f>
        <v>1.024410697739532</v>
      </c>
      <c r="AG718" s="7">
        <f t="shared" si="143"/>
        <v>715</v>
      </c>
      <c r="AH718" s="61">
        <f t="shared" ca="1" si="142"/>
        <v>7</v>
      </c>
      <c r="AI718" s="61">
        <f t="shared" ca="1" si="142"/>
        <v>5</v>
      </c>
      <c r="AJ718" s="61">
        <f t="shared" ca="1" si="142"/>
        <v>1</v>
      </c>
      <c r="AK718" s="61">
        <f t="shared" ca="1" si="142"/>
        <v>1</v>
      </c>
      <c r="AL718" s="61">
        <f t="shared" ca="1" si="142"/>
        <v>3</v>
      </c>
      <c r="AM718" s="61">
        <f t="shared" ca="1" si="142"/>
        <v>2</v>
      </c>
      <c r="AO718" s="8">
        <f>IF("na"=F718,"",SQRT(F718)/SQRT(F714))</f>
        <v>1.0352827850894679</v>
      </c>
      <c r="AP718" s="8">
        <f>IF("na"=J718,"",SQRT(J718)/SQRT(J714))</f>
        <v>1.0087351189914351</v>
      </c>
      <c r="AQ718" s="8">
        <f>IF("na"=M718,"",SQRT(M718)/SQRT(M714))</f>
        <v>0.97047190980581977</v>
      </c>
      <c r="AR718" s="8">
        <f>IF("na"=Q718,"",SQRT(Q718)/SQRT(Q714))</f>
        <v>0.91944377315529735</v>
      </c>
      <c r="AS718" s="8">
        <f>IF("na"=T718,"",SQRT(T718)/SQRT(T714))</f>
        <v>1.0284844086142075</v>
      </c>
      <c r="AT718" s="8">
        <f>IF("na"=X718,"",SQRT(X718)/SQRT(X714))</f>
        <v>1.0121317590805716</v>
      </c>
    </row>
    <row r="719" spans="1:1024" x14ac:dyDescent="0.3">
      <c r="A719" s="11" t="s">
        <v>288</v>
      </c>
      <c r="B719" s="56">
        <v>0.69996599999999998</v>
      </c>
      <c r="C719" s="56">
        <v>1.80406</v>
      </c>
      <c r="D719" s="62">
        <v>0.70157099999999994</v>
      </c>
      <c r="E719" s="63">
        <v>2.9728399999999999E-2</v>
      </c>
      <c r="F719" s="64">
        <v>8.8635370000000001E-4</v>
      </c>
      <c r="G719" s="63">
        <v>1.8127599999999999</v>
      </c>
      <c r="H719" s="64">
        <v>0.18210499999999999</v>
      </c>
      <c r="I719" s="64">
        <v>1.7965</v>
      </c>
      <c r="J719" s="65">
        <v>3.3219384599999999E-2</v>
      </c>
      <c r="K719" s="62">
        <v>0.70121699999999998</v>
      </c>
      <c r="L719" s="63">
        <v>2.14098E-2</v>
      </c>
      <c r="M719" s="64">
        <v>4.5994450000000001E-4</v>
      </c>
      <c r="N719" s="63">
        <v>1.80122</v>
      </c>
      <c r="O719" s="64">
        <v>0.124671</v>
      </c>
      <c r="P719" s="64">
        <v>1.7935700000000001</v>
      </c>
      <c r="Q719" s="65">
        <v>1.5652898299999999E-2</v>
      </c>
      <c r="R719" s="62">
        <v>0.700044</v>
      </c>
      <c r="S719" s="63">
        <v>1.5391800000000001E-2</v>
      </c>
      <c r="T719" s="64">
        <v>2.3691350000000001E-4</v>
      </c>
      <c r="U719" s="63">
        <v>1.80074</v>
      </c>
      <c r="V719" s="64">
        <v>8.8558399999999995E-2</v>
      </c>
      <c r="W719" s="64">
        <v>1.79684</v>
      </c>
      <c r="X719" s="65">
        <v>7.8947185999999996E-3</v>
      </c>
      <c r="Y719" s="63"/>
      <c r="Z719" s="63"/>
      <c r="AA719" s="9">
        <f>IF("na"=F719,"",F719/F714)</f>
        <v>0.99459575492796104</v>
      </c>
      <c r="AB719" s="7">
        <f>IF("na"=J719,"",J719/J714)</f>
        <v>0.99601663620859116</v>
      </c>
      <c r="AC719" s="7">
        <f>IF("na"=M719,"",M719/M714)</f>
        <v>1.0190600518143784</v>
      </c>
      <c r="AD719" s="7">
        <f>IF("na"=Q719,"",Q719/Q714)</f>
        <v>0.89346808256753563</v>
      </c>
      <c r="AE719" s="7">
        <f>IF("na"=T719,"",T719/T714)</f>
        <v>1.1148587282958455</v>
      </c>
      <c r="AF719" s="7">
        <f>IF("na"=X719,"",X719/X714)</f>
        <v>1.0480890345866443</v>
      </c>
      <c r="AG719" s="7">
        <f t="shared" si="143"/>
        <v>715</v>
      </c>
      <c r="AH719" s="61">
        <f t="shared" ca="1" si="142"/>
        <v>2</v>
      </c>
      <c r="AI719" s="61">
        <f t="shared" ca="1" si="142"/>
        <v>3</v>
      </c>
      <c r="AJ719" s="61">
        <f t="shared" ca="1" si="142"/>
        <v>8</v>
      </c>
      <c r="AK719" s="61">
        <f t="shared" ca="1" si="142"/>
        <v>4</v>
      </c>
      <c r="AL719" s="61">
        <f t="shared" ca="1" si="142"/>
        <v>7</v>
      </c>
      <c r="AM719" s="61">
        <f t="shared" ca="1" si="142"/>
        <v>4</v>
      </c>
      <c r="AO719" s="8">
        <f>IF("na"=F719,"",SQRT(F719)/SQRT(F714))</f>
        <v>0.99729421683270636</v>
      </c>
      <c r="AP719" s="8">
        <f>IF("na"=J719,"",SQRT(J719)/SQRT(J714))</f>
        <v>0.99800633074574796</v>
      </c>
      <c r="AQ719" s="8">
        <f>IF("na"=M719,"",SQRT(M719)/SQRT(M714))</f>
        <v>1.0094850428878968</v>
      </c>
      <c r="AR719" s="8">
        <f>IF("na"=Q719,"",SQRT(Q719)/SQRT(Q714))</f>
        <v>0.94523440614883247</v>
      </c>
      <c r="AS719" s="8">
        <f>IF("na"=T719,"",SQRT(T719)/SQRT(T714))</f>
        <v>1.055868707887418</v>
      </c>
      <c r="AT719" s="8">
        <f>IF("na"=X719,"",SQRT(X719)/SQRT(X714))</f>
        <v>1.0237621963066639</v>
      </c>
    </row>
    <row r="720" spans="1:1024" x14ac:dyDescent="0.3">
      <c r="A720" s="11" t="s">
        <v>290</v>
      </c>
      <c r="B720" s="56">
        <v>0.69996599999999998</v>
      </c>
      <c r="C720" s="56">
        <v>1.80406</v>
      </c>
      <c r="D720" s="66">
        <v>0.698299</v>
      </c>
      <c r="E720" s="7">
        <v>3.0537399999999999E-2</v>
      </c>
      <c r="F720" s="64">
        <v>9.3531150000000004E-4</v>
      </c>
      <c r="G720" s="63">
        <v>1.82433</v>
      </c>
      <c r="H720" s="64">
        <v>0.19103899999999999</v>
      </c>
      <c r="I720" s="64">
        <v>1.80697</v>
      </c>
      <c r="J720" s="65">
        <v>3.6504367599999997E-2</v>
      </c>
      <c r="K720" s="66">
        <v>0.69867000000000001</v>
      </c>
      <c r="L720" s="7">
        <v>2.1027400000000002E-2</v>
      </c>
      <c r="M720" s="64">
        <v>4.4383109999999998E-4</v>
      </c>
      <c r="N720" s="63">
        <v>1.8169200000000001</v>
      </c>
      <c r="O720" s="64">
        <v>0.12740000000000001</v>
      </c>
      <c r="P720" s="64">
        <v>1.80894</v>
      </c>
      <c r="Q720" s="65">
        <v>1.6254574399999999E-2</v>
      </c>
      <c r="R720" s="66">
        <v>0.69796100000000005</v>
      </c>
      <c r="S720" s="7">
        <v>1.53849E-2</v>
      </c>
      <c r="T720" s="64">
        <v>2.407151E-4</v>
      </c>
      <c r="U720" s="63">
        <v>1.81243</v>
      </c>
      <c r="V720" s="64">
        <v>9.10276E-2</v>
      </c>
      <c r="W720" s="64">
        <v>1.8083899999999999</v>
      </c>
      <c r="X720" s="65">
        <v>8.3047728000000005E-3</v>
      </c>
      <c r="Y720" s="63"/>
      <c r="Z720" s="63"/>
      <c r="AA720" s="9">
        <f>IF("na"=F720,"",F720/F714)</f>
        <v>1.0495323113507662</v>
      </c>
      <c r="AB720" s="7">
        <f>IF("na"=J720,"",J720/J714)</f>
        <v>1.0945102644638962</v>
      </c>
      <c r="AC720" s="7">
        <f>IF("na"=M720,"",M720/M714)</f>
        <v>0.98335895692378661</v>
      </c>
      <c r="AD720" s="7">
        <f>IF("na"=Q720,"",Q720/Q714)</f>
        <v>0.92781177924853386</v>
      </c>
      <c r="AE720" s="7">
        <f>IF("na"=T720,"",T720/T714)</f>
        <v>1.132748156046858</v>
      </c>
      <c r="AF720" s="7">
        <f>IF("na"=X720,"",X720/X714)</f>
        <v>1.1025271130516827</v>
      </c>
      <c r="AG720" s="7">
        <f t="shared" si="143"/>
        <v>715</v>
      </c>
      <c r="AH720" s="61">
        <f t="shared" ca="1" si="142"/>
        <v>6</v>
      </c>
      <c r="AI720" s="61">
        <f t="shared" ca="1" si="142"/>
        <v>8</v>
      </c>
      <c r="AJ720" s="61">
        <f t="shared" ca="1" si="142"/>
        <v>3</v>
      </c>
      <c r="AK720" s="61">
        <f t="shared" ca="1" si="142"/>
        <v>6</v>
      </c>
      <c r="AL720" s="61">
        <f t="shared" ca="1" si="142"/>
        <v>8</v>
      </c>
      <c r="AM720" s="61">
        <f t="shared" ca="1" si="142"/>
        <v>8</v>
      </c>
      <c r="AO720" s="8">
        <f>IF("na"=F720,"",SQRT(F720)/SQRT(F714))</f>
        <v>1.0244668424847954</v>
      </c>
      <c r="AP720" s="8">
        <f>IF("na"=J720,"",SQRT(J720)/SQRT(J714))</f>
        <v>1.0461884459617667</v>
      </c>
      <c r="AQ720" s="8">
        <f>IF("na"=M720,"",SQRT(M720)/SQRT(M714))</f>
        <v>0.99164457187229471</v>
      </c>
      <c r="AR720" s="8">
        <f>IF("na"=Q720,"",SQRT(Q720)/SQRT(Q714))</f>
        <v>0.96322986833285751</v>
      </c>
      <c r="AS720" s="8">
        <f>IF("na"=T720,"",SQRT(T720)/SQRT(T714))</f>
        <v>1.0643064201849286</v>
      </c>
      <c r="AT720" s="8">
        <f>IF("na"=X720,"",SQRT(X720)/SQRT(X714))</f>
        <v>1.0500129108976151</v>
      </c>
    </row>
    <row r="721" spans="1:1024" x14ac:dyDescent="0.3">
      <c r="A721" s="11" t="s">
        <v>292</v>
      </c>
      <c r="B721" s="56">
        <v>0.69996599999999998</v>
      </c>
      <c r="C721" s="56">
        <v>1.80406</v>
      </c>
      <c r="D721" s="66">
        <v>0.69709699999999997</v>
      </c>
      <c r="E721" s="7">
        <v>2.9635100000000001E-2</v>
      </c>
      <c r="F721" s="64">
        <v>8.8647019999999995E-4</v>
      </c>
      <c r="G721" s="63">
        <v>1.8338300000000001</v>
      </c>
      <c r="H721" s="64">
        <v>0.18937899999999999</v>
      </c>
      <c r="I721" s="64">
        <v>1.81674</v>
      </c>
      <c r="J721" s="65">
        <v>3.6025188E-2</v>
      </c>
      <c r="K721" s="66">
        <v>0.69745100000000004</v>
      </c>
      <c r="L721" s="7">
        <v>2.1110500000000001E-2</v>
      </c>
      <c r="M721" s="64">
        <v>4.5197839999999999E-4</v>
      </c>
      <c r="N721" s="63">
        <v>1.8294299999999999</v>
      </c>
      <c r="O721" s="64">
        <v>0.12961</v>
      </c>
      <c r="P721" s="64">
        <v>1.82124</v>
      </c>
      <c r="Q721" s="65">
        <v>1.70939045E-2</v>
      </c>
      <c r="R721" s="66">
        <v>0.69829399999999997</v>
      </c>
      <c r="S721" s="7">
        <v>1.5000400000000001E-2</v>
      </c>
      <c r="T721" s="64">
        <v>2.2780749999999999E-4</v>
      </c>
      <c r="U721" s="63">
        <v>1.8194300000000001</v>
      </c>
      <c r="V721" s="64">
        <v>8.8199100000000002E-2</v>
      </c>
      <c r="W721" s="64">
        <v>1.8156099999999999</v>
      </c>
      <c r="X721" s="65">
        <v>7.9124837000000003E-3</v>
      </c>
      <c r="Y721" s="63"/>
      <c r="Z721" s="63"/>
      <c r="AA721" s="9">
        <f>IF("na"=F721,"",F721/F714)</f>
        <v>0.99472648197907965</v>
      </c>
      <c r="AB721" s="7">
        <f>IF("na"=J721,"",J721/J714)</f>
        <v>1.0801430250017969</v>
      </c>
      <c r="AC721" s="7">
        <f>IF("na"=M721,"",M721/M714)</f>
        <v>1.0014102391114141</v>
      </c>
      <c r="AD721" s="7">
        <f>IF("na"=Q721,"",Q721/Q714)</f>
        <v>0.97572077608193297</v>
      </c>
      <c r="AE721" s="7">
        <f>IF("na"=T721,"",T721/T714)</f>
        <v>1.0720080525012539</v>
      </c>
      <c r="AF721" s="7">
        <f>IF("na"=X721,"",X721/X714)</f>
        <v>1.05044749819399</v>
      </c>
      <c r="AG721" s="7">
        <f t="shared" si="143"/>
        <v>715</v>
      </c>
      <c r="AH721" s="61">
        <f t="shared" ca="1" si="142"/>
        <v>3</v>
      </c>
      <c r="AI721" s="61">
        <f t="shared" ca="1" si="142"/>
        <v>7</v>
      </c>
      <c r="AJ721" s="61">
        <f t="shared" ca="1" si="142"/>
        <v>7</v>
      </c>
      <c r="AK721" s="61">
        <f t="shared" ca="1" si="142"/>
        <v>8</v>
      </c>
      <c r="AL721" s="61">
        <f t="shared" ca="1" si="142"/>
        <v>4</v>
      </c>
      <c r="AM721" s="61">
        <f t="shared" ca="1" si="142"/>
        <v>5</v>
      </c>
      <c r="AO721" s="8">
        <f>IF("na"=F721,"",SQRT(F721)/SQRT(F714))</f>
        <v>0.99735975554414646</v>
      </c>
      <c r="AP721" s="8">
        <f>IF("na"=J721,"",SQRT(J721)/SQRT(J714))</f>
        <v>1.039299295199317</v>
      </c>
      <c r="AQ721" s="8">
        <f>IF("na"=M721,"",SQRT(M721)/SQRT(M714))</f>
        <v>1.0007048711340494</v>
      </c>
      <c r="AR721" s="8">
        <f>IF("na"=Q721,"",SQRT(Q721)/SQRT(Q714))</f>
        <v>0.98778579463461258</v>
      </c>
      <c r="AS721" s="8">
        <f>IF("na"=T721,"",SQRT(T721)/SQRT(T714))</f>
        <v>1.0353782171270816</v>
      </c>
      <c r="AT721" s="8">
        <f>IF("na"=X721,"",SQRT(X721)/SQRT(X714))</f>
        <v>1.0249134100956967</v>
      </c>
    </row>
    <row r="722" spans="1:1024" x14ac:dyDescent="0.3">
      <c r="A722" s="11" t="s">
        <v>294</v>
      </c>
      <c r="B722" s="56">
        <v>0.69996599999999998</v>
      </c>
      <c r="C722" s="56">
        <v>1.80406</v>
      </c>
      <c r="D722" s="67">
        <v>0.69714299999999996</v>
      </c>
      <c r="E722" s="68">
        <v>2.9779199999999999E-2</v>
      </c>
      <c r="F722" s="69">
        <v>8.9477000000000003E-4</v>
      </c>
      <c r="G722" s="68">
        <v>1.8216699999999999</v>
      </c>
      <c r="H722" s="69">
        <v>0.18148</v>
      </c>
      <c r="I722" s="69">
        <v>1.8059400000000001</v>
      </c>
      <c r="J722" s="70">
        <v>3.2938524800000001E-2</v>
      </c>
      <c r="K722" s="67">
        <v>0.69882100000000003</v>
      </c>
      <c r="L722" s="68">
        <v>2.1211299999999999E-2</v>
      </c>
      <c r="M722" s="69">
        <v>4.5123020000000002E-4</v>
      </c>
      <c r="N722" s="68">
        <v>1.8126800000000001</v>
      </c>
      <c r="O722" s="69">
        <v>0.12504399999999999</v>
      </c>
      <c r="P722" s="69">
        <v>1.8049999999999999</v>
      </c>
      <c r="Q722" s="70">
        <v>1.5636885499999999E-2</v>
      </c>
      <c r="R722" s="67">
        <v>0.69866399999999995</v>
      </c>
      <c r="S722" s="68">
        <v>1.5149599999999999E-2</v>
      </c>
      <c r="T722" s="69">
        <v>2.3120549999999999E-4</v>
      </c>
      <c r="U722" s="68">
        <v>1.8036300000000001</v>
      </c>
      <c r="V722" s="69">
        <v>9.1008900000000004E-2</v>
      </c>
      <c r="W722" s="69">
        <v>1.79955</v>
      </c>
      <c r="X722" s="70">
        <v>8.3029599000000003E-3</v>
      </c>
      <c r="Y722" s="63"/>
      <c r="Z722" s="63"/>
      <c r="AA722" s="9">
        <f>IF("na"=F722,"",F722/F714)</f>
        <v>1.00403985862178</v>
      </c>
      <c r="AB722" s="7">
        <f>IF("na"=J722,"",J722/J714)</f>
        <v>0.98759561828153974</v>
      </c>
      <c r="AC722" s="7">
        <f>IF("na"=M722,"",M722/M714)</f>
        <v>0.99975251577573454</v>
      </c>
      <c r="AD722" s="7">
        <f>IF("na"=Q722,"",Q722/Q714)</f>
        <v>0.89255407128104192</v>
      </c>
      <c r="AE722" s="7">
        <f>IF("na"=T722,"",T722/T714)</f>
        <v>1.0879982343978081</v>
      </c>
      <c r="AF722" s="7">
        <f>IF("na"=X722,"",X722/X714)</f>
        <v>1.1022864356181892</v>
      </c>
      <c r="AG722" s="7">
        <f t="shared" si="143"/>
        <v>715</v>
      </c>
      <c r="AH722" s="61">
        <f t="shared" ca="1" si="142"/>
        <v>4</v>
      </c>
      <c r="AI722" s="61">
        <f t="shared" ca="1" si="142"/>
        <v>2</v>
      </c>
      <c r="AJ722" s="61">
        <f t="shared" ca="1" si="142"/>
        <v>6</v>
      </c>
      <c r="AK722" s="61">
        <f t="shared" ca="1" si="142"/>
        <v>3</v>
      </c>
      <c r="AL722" s="61">
        <f t="shared" ca="1" si="142"/>
        <v>6</v>
      </c>
      <c r="AM722" s="61">
        <f t="shared" ca="1" si="142"/>
        <v>7</v>
      </c>
      <c r="AO722" s="8">
        <f>IF("na"=F722,"",SQRT(F722)/SQRT(F714))</f>
        <v>1.0020178933640758</v>
      </c>
      <c r="AP722" s="8">
        <f>IF("na"=J722,"",SQRT(J722)/SQRT(J714))</f>
        <v>0.99377845533174036</v>
      </c>
      <c r="AQ722" s="8">
        <f>IF("na"=M722,"",SQRT(M722)/SQRT(M714))</f>
        <v>0.99987625023086479</v>
      </c>
      <c r="AR722" s="8">
        <f>IF("na"=Q722,"",SQRT(Q722)/SQRT(Q714))</f>
        <v>0.9447507985077559</v>
      </c>
      <c r="AS722" s="8">
        <f>IF("na"=T722,"",SQRT(T722)/SQRT(T714))</f>
        <v>1.0430715384851645</v>
      </c>
      <c r="AT722" s="8">
        <f>IF("na"=X722,"",SQRT(X722)/SQRT(X714))</f>
        <v>1.0498982977499245</v>
      </c>
    </row>
    <row r="723" spans="1:1024" x14ac:dyDescent="0.3">
      <c r="B723" s="71"/>
      <c r="C723" s="71"/>
      <c r="D723" s="7"/>
      <c r="E723" s="7"/>
      <c r="F723" s="7"/>
      <c r="G723" s="7"/>
      <c r="H723" s="7"/>
      <c r="I723" s="7"/>
      <c r="J723" s="7"/>
      <c r="K723" s="7"/>
      <c r="L723" s="7"/>
    </row>
    <row r="724" spans="1:1024" s="50" customFormat="1" x14ac:dyDescent="0.3">
      <c r="A724" s="11"/>
      <c r="B724" s="11"/>
      <c r="C724" s="11"/>
      <c r="D724" s="73" t="s">
        <v>364</v>
      </c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11"/>
      <c r="Z724" s="11"/>
      <c r="AA724" s="49"/>
      <c r="AH724" s="51"/>
      <c r="AI724" s="51"/>
      <c r="AJ724" s="51"/>
      <c r="AK724" s="51"/>
      <c r="AL724" s="51"/>
      <c r="AM724" s="51"/>
      <c r="AKC724" s="1"/>
      <c r="AKD724" s="1"/>
      <c r="AKE724" s="1"/>
      <c r="AKF724" s="1"/>
      <c r="AKG724" s="1"/>
      <c r="AKH724" s="1"/>
      <c r="AKI724" s="1"/>
      <c r="AKJ724" s="1"/>
      <c r="AKK724" s="1"/>
      <c r="AKL724" s="1"/>
      <c r="AKM724" s="1"/>
      <c r="AKN724" s="1"/>
      <c r="AKO724" s="1"/>
      <c r="AKP724" s="1"/>
      <c r="AKQ724" s="1"/>
      <c r="AKR724" s="1"/>
      <c r="AKS724" s="1"/>
      <c r="AKT724" s="1"/>
      <c r="AKU724" s="1"/>
      <c r="AKV724" s="1"/>
      <c r="AKW724" s="1"/>
      <c r="AKX724" s="1"/>
      <c r="AKY724" s="1"/>
      <c r="AKZ724" s="1"/>
      <c r="ALA724" s="1"/>
      <c r="ALB724" s="1"/>
      <c r="ALC724" s="1"/>
      <c r="ALD724" s="1"/>
      <c r="ALE724" s="1"/>
      <c r="ALF724" s="1"/>
      <c r="ALG724" s="1"/>
      <c r="ALH724" s="1"/>
      <c r="ALI724" s="1"/>
      <c r="ALJ724" s="1"/>
      <c r="ALK724" s="1"/>
      <c r="ALL724" s="1"/>
      <c r="ALM724" s="1"/>
      <c r="ALN724" s="1"/>
      <c r="ALO724" s="1"/>
      <c r="ALP724" s="1"/>
      <c r="ALQ724" s="1"/>
      <c r="ALR724" s="1"/>
      <c r="ALS724" s="1"/>
      <c r="ALT724" s="1"/>
      <c r="ALU724" s="1"/>
      <c r="ALV724" s="1"/>
      <c r="ALW724" s="1"/>
      <c r="ALX724" s="1"/>
      <c r="ALY724" s="1"/>
      <c r="ALZ724" s="1"/>
      <c r="AMA724" s="1"/>
      <c r="AMB724" s="1"/>
      <c r="AMC724" s="1"/>
      <c r="AMD724" s="1"/>
      <c r="AME724" s="1"/>
      <c r="AMF724" s="1"/>
      <c r="AMG724" s="1"/>
      <c r="AMH724" s="1"/>
      <c r="AMI724" s="1"/>
      <c r="AMJ724" s="1"/>
    </row>
    <row r="725" spans="1:1024" x14ac:dyDescent="0.3">
      <c r="B725" s="52" t="s">
        <v>305</v>
      </c>
      <c r="C725" s="52" t="s">
        <v>305</v>
      </c>
      <c r="D725" s="72">
        <v>7</v>
      </c>
      <c r="E725" s="72"/>
      <c r="F725" s="72"/>
      <c r="G725" s="72"/>
      <c r="H725" s="72"/>
      <c r="I725" s="72"/>
      <c r="J725" s="72"/>
      <c r="K725" s="72">
        <v>15</v>
      </c>
      <c r="L725" s="72"/>
      <c r="M725" s="72"/>
      <c r="N725" s="72"/>
      <c r="O725" s="72"/>
      <c r="P725" s="72"/>
      <c r="Q725" s="72"/>
      <c r="R725" s="72">
        <v>30</v>
      </c>
      <c r="S725" s="72"/>
      <c r="T725" s="72"/>
      <c r="U725" s="72"/>
      <c r="V725" s="72"/>
      <c r="W725" s="72"/>
      <c r="X725" s="72"/>
      <c r="Y725" s="53"/>
      <c r="Z725" s="53"/>
    </row>
    <row r="726" spans="1:1024" x14ac:dyDescent="0.3">
      <c r="B726" s="54" t="s">
        <v>296</v>
      </c>
      <c r="C726" s="54" t="s">
        <v>306</v>
      </c>
      <c r="D726" s="55" t="s">
        <v>296</v>
      </c>
      <c r="E726" s="56" t="s">
        <v>299</v>
      </c>
      <c r="F726" s="56" t="s">
        <v>307</v>
      </c>
      <c r="G726" s="56" t="s">
        <v>308</v>
      </c>
      <c r="H726" s="56" t="s">
        <v>309</v>
      </c>
      <c r="I726" s="56" t="s">
        <v>310</v>
      </c>
      <c r="J726" s="57" t="s">
        <v>311</v>
      </c>
      <c r="K726" s="55" t="s">
        <v>296</v>
      </c>
      <c r="L726" s="56" t="s">
        <v>299</v>
      </c>
      <c r="M726" s="56" t="s">
        <v>307</v>
      </c>
      <c r="N726" s="56" t="s">
        <v>308</v>
      </c>
      <c r="O726" s="56" t="s">
        <v>309</v>
      </c>
      <c r="P726" s="56" t="s">
        <v>310</v>
      </c>
      <c r="Q726" s="57" t="s">
        <v>311</v>
      </c>
      <c r="R726" s="55" t="s">
        <v>296</v>
      </c>
      <c r="S726" s="56" t="s">
        <v>299</v>
      </c>
      <c r="T726" s="56" t="s">
        <v>307</v>
      </c>
      <c r="U726" s="56" t="s">
        <v>308</v>
      </c>
      <c r="V726" s="56" t="s">
        <v>309</v>
      </c>
      <c r="W726" s="56" t="s">
        <v>310</v>
      </c>
      <c r="X726" s="57" t="s">
        <v>311</v>
      </c>
      <c r="Y726" s="56"/>
      <c r="Z726" s="56"/>
    </row>
    <row r="727" spans="1:1024" x14ac:dyDescent="0.3">
      <c r="A727" s="11" t="s">
        <v>312</v>
      </c>
      <c r="B727" s="56">
        <v>0.19139700000000001</v>
      </c>
      <c r="C727" s="56">
        <v>2.99966</v>
      </c>
      <c r="D727" s="58">
        <v>0.19100400000000001</v>
      </c>
      <c r="E727" s="59">
        <v>2.6413300000000001E-2</v>
      </c>
      <c r="F727" s="59">
        <v>6.9781680000000003E-4</v>
      </c>
      <c r="G727" s="59">
        <v>3.2627000000000002</v>
      </c>
      <c r="H727" s="59">
        <v>1.24231</v>
      </c>
      <c r="I727" s="59">
        <v>2.9801000000000002</v>
      </c>
      <c r="J727" s="60">
        <v>1.5437167297000001</v>
      </c>
      <c r="K727" s="58">
        <v>0.19119</v>
      </c>
      <c r="L727" s="59">
        <v>1.75757E-2</v>
      </c>
      <c r="M727" s="59">
        <v>3.0894800000000002E-4</v>
      </c>
      <c r="N727" s="59">
        <v>3.1509200000000002</v>
      </c>
      <c r="O727" s="59">
        <v>0.75817699999999999</v>
      </c>
      <c r="P727" s="59">
        <v>3.0187300000000001</v>
      </c>
      <c r="Q727" s="60">
        <v>0.57519602820000004</v>
      </c>
      <c r="R727" s="58">
        <v>0.192413</v>
      </c>
      <c r="S727" s="59">
        <v>1.3022300000000001E-2</v>
      </c>
      <c r="T727" s="59">
        <v>1.706124E-4</v>
      </c>
      <c r="U727" s="59">
        <v>3.04691</v>
      </c>
      <c r="V727" s="59">
        <v>0.491977</v>
      </c>
      <c r="W727" s="59">
        <v>2.9853200000000002</v>
      </c>
      <c r="X727" s="60">
        <v>0.2422470041</v>
      </c>
      <c r="Y727" s="59"/>
      <c r="Z727" s="59"/>
      <c r="AH727" s="61"/>
      <c r="AI727" s="61"/>
    </row>
    <row r="728" spans="1:1024" x14ac:dyDescent="0.3">
      <c r="A728" s="11" t="s">
        <v>280</v>
      </c>
      <c r="B728" s="56">
        <v>0.19139700000000001</v>
      </c>
      <c r="C728" s="56">
        <v>2.99966</v>
      </c>
      <c r="D728" s="58">
        <v>0.192722</v>
      </c>
      <c r="E728" s="59">
        <v>2.5312399999999999E-2</v>
      </c>
      <c r="F728" s="59">
        <v>6.4247309999999999E-4</v>
      </c>
      <c r="G728" s="59">
        <v>3.21611</v>
      </c>
      <c r="H728" s="59">
        <v>1.19716</v>
      </c>
      <c r="I728" s="59">
        <v>2.94225</v>
      </c>
      <c r="J728" s="60">
        <v>1.4364879737</v>
      </c>
      <c r="K728" s="58">
        <v>0.191854</v>
      </c>
      <c r="L728" s="59">
        <v>1.8286E-2</v>
      </c>
      <c r="M728" s="59">
        <v>3.3458650000000001E-4</v>
      </c>
      <c r="N728" s="59">
        <v>3.14839</v>
      </c>
      <c r="O728" s="59">
        <v>0.76297099999999995</v>
      </c>
      <c r="P728" s="59">
        <v>3.0130699999999999</v>
      </c>
      <c r="Q728" s="60">
        <v>0.58230457489999998</v>
      </c>
      <c r="R728" s="58">
        <v>0.19225999999999999</v>
      </c>
      <c r="S728" s="59">
        <v>1.33747E-2</v>
      </c>
      <c r="T728" s="59">
        <v>1.7962729999999999E-4</v>
      </c>
      <c r="U728" s="59">
        <v>3.0430000000000001</v>
      </c>
      <c r="V728" s="59">
        <v>0.52567200000000003</v>
      </c>
      <c r="W728" s="59">
        <v>2.97593</v>
      </c>
      <c r="X728" s="60">
        <v>0.27689416439999998</v>
      </c>
      <c r="Y728" s="59"/>
      <c r="Z728" s="59"/>
      <c r="AA728" s="9">
        <f>IF("na"=F728,"",F728/F727)</f>
        <v>0.92069021554081243</v>
      </c>
      <c r="AB728" s="7">
        <f>IF("na"=J728,"",J728/J727)</f>
        <v>0.93053858007949519</v>
      </c>
      <c r="AC728" s="7">
        <f>IF("na"=M728,"",M728/M727)</f>
        <v>1.0829864572678898</v>
      </c>
      <c r="AD728" s="7">
        <f>IF("na"=Q728,"",Q728/Q727)</f>
        <v>1.0123584766783686</v>
      </c>
      <c r="AE728" s="7">
        <f>IF("na"=T728,"",T728/T727)</f>
        <v>1.0528384806731514</v>
      </c>
      <c r="AF728" s="7">
        <f>IF("na"=X728,"",X728/X727)</f>
        <v>1.1430241023154102</v>
      </c>
      <c r="AG728" s="7">
        <f>ROW()</f>
        <v>728</v>
      </c>
      <c r="AH728" s="61">
        <f t="shared" ref="AH728:AM735" ca="1" si="144">SUM(IF(INDIRECT(ADDRESS(ROW(),AH$60))&gt;INDIRECT(ADDRESS($AG728,AH$60)),1,0), IF(INDIRECT(ADDRESS(ROW(),AH$60))&gt;INDIRECT(ADDRESS($AG728+1,AH$60)),1,0), IF(INDIRECT(ADDRESS(ROW(),AH$60))&gt;INDIRECT(ADDRESS($AG728+2,AH$60)),1,0), IF(INDIRECT(ADDRESS(ROW(),AH$60))&gt;INDIRECT(ADDRESS($AG728+3,AH$60)),1,0), IF(INDIRECT(ADDRESS(ROW(),AH$60))&gt;INDIRECT(ADDRESS($AG728+4,AH$60)),1,0), IF(INDIRECT(ADDRESS(ROW(),AH$60))&gt;INDIRECT(ADDRESS($AG728+5,AH$60)),1,0), IF(INDIRECT(ADDRESS(ROW(),AH$60))&gt;INDIRECT(ADDRESS($AG728+6,AH$60)),1,0), IF(INDIRECT(ADDRESS(ROW(),AH$60))&gt;INDIRECT(ADDRESS($AG728+7,AH$60)),1,0))+1</f>
        <v>4</v>
      </c>
      <c r="AI728" s="61">
        <f t="shared" ca="1" si="144"/>
        <v>3</v>
      </c>
      <c r="AJ728" s="61">
        <f t="shared" ca="1" si="144"/>
        <v>6</v>
      </c>
      <c r="AK728" s="61">
        <f t="shared" ca="1" si="144"/>
        <v>5</v>
      </c>
      <c r="AL728" s="61">
        <f t="shared" ca="1" si="144"/>
        <v>7</v>
      </c>
      <c r="AM728" s="61">
        <f t="shared" ca="1" si="144"/>
        <v>8</v>
      </c>
      <c r="AO728" s="8">
        <f>IF("na"=F728,"",SQRT(F728)/SQRT(F727))</f>
        <v>0.95952603692698846</v>
      </c>
      <c r="AP728" s="8">
        <f>IF("na"=J728,"",SQRT(J728)/SQRT(J727))</f>
        <v>0.96464427644572437</v>
      </c>
      <c r="AQ728" s="8">
        <f>IF("na"=M728,"",SQRT(M728)/SQRT(M727))</f>
        <v>1.0406663525202926</v>
      </c>
      <c r="AR728" s="8">
        <f>IF("na"=Q728,"",SQRT(Q728)/SQRT(Q727))</f>
        <v>1.0061602639134426</v>
      </c>
      <c r="AS728" s="8">
        <f>IF("na"=T728,"",SQRT(T728)/SQRT(T727))</f>
        <v>1.026079178559409</v>
      </c>
      <c r="AT728" s="8">
        <f>IF("na"=X728,"",SQRT(X728)/SQRT(X727))</f>
        <v>1.069123052934231</v>
      </c>
    </row>
    <row r="729" spans="1:1024" x14ac:dyDescent="0.3">
      <c r="A729" s="11" t="s">
        <v>282</v>
      </c>
      <c r="B729" s="56">
        <v>0.19139700000000001</v>
      </c>
      <c r="C729" s="56">
        <v>2.99966</v>
      </c>
      <c r="D729" s="58">
        <v>0.19189200000000001</v>
      </c>
      <c r="E729" s="59">
        <v>2.49699E-2</v>
      </c>
      <c r="F729" s="59">
        <v>6.237409E-4</v>
      </c>
      <c r="G729" s="59">
        <v>3.20329</v>
      </c>
      <c r="H729" s="59">
        <v>1.2193700000000001</v>
      </c>
      <c r="I729" s="59">
        <v>2.9184800000000002</v>
      </c>
      <c r="J729" s="60">
        <v>1.4934533892999999</v>
      </c>
      <c r="K729" s="58">
        <v>0.19188</v>
      </c>
      <c r="L729" s="59">
        <v>1.7802200000000001E-2</v>
      </c>
      <c r="M729" s="59">
        <v>3.1715150000000001E-4</v>
      </c>
      <c r="N729" s="59">
        <v>3.10344</v>
      </c>
      <c r="O729" s="59">
        <v>0.77739800000000003</v>
      </c>
      <c r="P729" s="59">
        <v>2.9653399999999999</v>
      </c>
      <c r="Q729" s="60">
        <v>0.6055255128</v>
      </c>
      <c r="R729" s="58">
        <v>0.19195699999999999</v>
      </c>
      <c r="S729" s="59">
        <v>1.2964399999999999E-2</v>
      </c>
      <c r="T729" s="59">
        <v>1.683892E-4</v>
      </c>
      <c r="U729" s="59">
        <v>3.0453899999999998</v>
      </c>
      <c r="V729" s="59">
        <v>0.51563099999999995</v>
      </c>
      <c r="W729" s="59">
        <v>2.9777999999999998</v>
      </c>
      <c r="X729" s="60">
        <v>0.26635318769999999</v>
      </c>
      <c r="Y729" s="59"/>
      <c r="Z729" s="59"/>
      <c r="AA729" s="9">
        <f>IF("na"=F729,"",F729/F727)</f>
        <v>0.89384620719936803</v>
      </c>
      <c r="AB729" s="7">
        <f>IF("na"=J729,"",J729/J727)</f>
        <v>0.96744004943849504</v>
      </c>
      <c r="AC729" s="7">
        <f>IF("na"=M729,"",M729/M727)</f>
        <v>1.0265530121573856</v>
      </c>
      <c r="AD729" s="7">
        <f>IF("na"=Q729,"",Q729/Q727)</f>
        <v>1.0527289534576796</v>
      </c>
      <c r="AE729" s="7">
        <f>IF("na"=T729,"",T729/T727)</f>
        <v>0.98696929414274692</v>
      </c>
      <c r="AF729" s="7">
        <f>IF("na"=X729,"",X729/X727)</f>
        <v>1.0995107604717742</v>
      </c>
      <c r="AG729" s="7">
        <f t="shared" ref="AG729:AG735" si="145">AG728</f>
        <v>728</v>
      </c>
      <c r="AH729" s="61">
        <f t="shared" ca="1" si="144"/>
        <v>2</v>
      </c>
      <c r="AI729" s="61">
        <f t="shared" ca="1" si="144"/>
        <v>5</v>
      </c>
      <c r="AJ729" s="61">
        <f t="shared" ca="1" si="144"/>
        <v>4</v>
      </c>
      <c r="AK729" s="61">
        <f t="shared" ca="1" si="144"/>
        <v>8</v>
      </c>
      <c r="AL729" s="61">
        <f t="shared" ca="1" si="144"/>
        <v>3</v>
      </c>
      <c r="AM729" s="61">
        <f t="shared" ca="1" si="144"/>
        <v>7</v>
      </c>
      <c r="AO729" s="8">
        <f>IF("na"=F729,"",SQRT(F729)/SQRT(F727))</f>
        <v>0.94543440132003231</v>
      </c>
      <c r="AP729" s="8">
        <f>IF("na"=J729,"",SQRT(J729)/SQRT(J727))</f>
        <v>0.98358530359013341</v>
      </c>
      <c r="AQ729" s="8">
        <f>IF("na"=M729,"",SQRT(M729)/SQRT(M727))</f>
        <v>1.0131895243030229</v>
      </c>
      <c r="AR729" s="8">
        <f>IF("na"=Q729,"",SQRT(Q729)/SQRT(Q727))</f>
        <v>1.0260258054540732</v>
      </c>
      <c r="AS729" s="8">
        <f>IF("na"=T729,"",SQRT(T729)/SQRT(T727))</f>
        <v>0.99346328273507267</v>
      </c>
      <c r="AT729" s="8">
        <f>IF("na"=X729,"",SQRT(X729)/SQRT(X727))</f>
        <v>1.0485755864370361</v>
      </c>
    </row>
    <row r="730" spans="1:1024" x14ac:dyDescent="0.3">
      <c r="A730" s="11" t="s">
        <v>284</v>
      </c>
      <c r="B730" s="56">
        <v>0.19139700000000001</v>
      </c>
      <c r="C730" s="56">
        <v>2.99966</v>
      </c>
      <c r="D730" s="58">
        <v>0.198545</v>
      </c>
      <c r="E730" s="59">
        <v>2.5804299999999999E-2</v>
      </c>
      <c r="F730" s="59">
        <v>7.1695570000000004E-4</v>
      </c>
      <c r="G730" s="59">
        <v>3.40551</v>
      </c>
      <c r="H730" s="59">
        <v>1.32423</v>
      </c>
      <c r="I730" s="59">
        <v>3.1121599999999998</v>
      </c>
      <c r="J730" s="60">
        <v>1.7662413428999999</v>
      </c>
      <c r="K730" s="58">
        <v>0.19766400000000001</v>
      </c>
      <c r="L730" s="59">
        <v>1.8336999999999999E-2</v>
      </c>
      <c r="M730" s="59">
        <v>3.7552069999999998E-4</v>
      </c>
      <c r="N730" s="59">
        <v>3.1589499999999999</v>
      </c>
      <c r="O730" s="59">
        <v>0.72515799999999997</v>
      </c>
      <c r="P730" s="59">
        <v>3.0454300000000001</v>
      </c>
      <c r="Q730" s="60">
        <v>0.52794901780000003</v>
      </c>
      <c r="R730" s="58">
        <v>0.19561700000000001</v>
      </c>
      <c r="S730" s="59">
        <v>1.30432E-2</v>
      </c>
      <c r="T730" s="59">
        <v>1.8793339999999999E-4</v>
      </c>
      <c r="U730" s="59">
        <v>3.1163599999999998</v>
      </c>
      <c r="V730" s="59">
        <v>0.49126999999999998</v>
      </c>
      <c r="W730" s="59">
        <v>3.0587</v>
      </c>
      <c r="X730" s="60">
        <v>0.24483193449999999</v>
      </c>
      <c r="Y730" s="59"/>
      <c r="Z730" s="59"/>
      <c r="AA730" s="9">
        <f>IF("na"=F730,"",F730/F727)</f>
        <v>1.0274268260666697</v>
      </c>
      <c r="AB730" s="7">
        <f>IF("na"=J730,"",J730/J727)</f>
        <v>1.1441486050638607</v>
      </c>
      <c r="AC730" s="7">
        <f>IF("na"=M730,"",M730/M727)</f>
        <v>1.2154818933930627</v>
      </c>
      <c r="AD730" s="7">
        <f>IF("na"=Q730,"",Q730/Q727)</f>
        <v>0.91785928955759088</v>
      </c>
      <c r="AE730" s="7">
        <f>IF("na"=T730,"",T730/T727)</f>
        <v>1.1015225153623065</v>
      </c>
      <c r="AF730" s="7">
        <f>IF("na"=X730,"",X730/X727)</f>
        <v>1.0106706392906841</v>
      </c>
      <c r="AG730" s="7">
        <f t="shared" si="145"/>
        <v>728</v>
      </c>
      <c r="AH730" s="61">
        <f t="shared" ca="1" si="144"/>
        <v>8</v>
      </c>
      <c r="AI730" s="61">
        <f t="shared" ca="1" si="144"/>
        <v>7</v>
      </c>
      <c r="AJ730" s="61">
        <f t="shared" ca="1" si="144"/>
        <v>8</v>
      </c>
      <c r="AK730" s="61">
        <f t="shared" ca="1" si="144"/>
        <v>4</v>
      </c>
      <c r="AL730" s="61">
        <f t="shared" ca="1" si="144"/>
        <v>8</v>
      </c>
      <c r="AM730" s="61">
        <f t="shared" ca="1" si="144"/>
        <v>3</v>
      </c>
      <c r="AO730" s="8">
        <f>IF("na"=F730,"",SQRT(F730)/SQRT(F727))</f>
        <v>1.0136206519535154</v>
      </c>
      <c r="AP730" s="8">
        <f>IF("na"=J730,"",SQRT(J730)/SQRT(J727))</f>
        <v>1.0696488232424044</v>
      </c>
      <c r="AQ730" s="8">
        <f>IF("na"=M730,"",SQRT(M730)/SQRT(M727))</f>
        <v>1.1024889538644198</v>
      </c>
      <c r="AR730" s="8">
        <f>IF("na"=Q730,"",SQRT(Q730)/SQRT(Q727))</f>
        <v>0.95804973229868962</v>
      </c>
      <c r="AS730" s="8">
        <f>IF("na"=T730,"",SQRT(T730)/SQRT(T727))</f>
        <v>1.0495344279071108</v>
      </c>
      <c r="AT730" s="8">
        <f>IF("na"=X730,"",SQRT(X730)/SQRT(X727))</f>
        <v>1.005321162261436</v>
      </c>
    </row>
    <row r="731" spans="1:1024" x14ac:dyDescent="0.3">
      <c r="A731" s="11" t="s">
        <v>286</v>
      </c>
      <c r="B731" s="56">
        <v>0.19139700000000001</v>
      </c>
      <c r="C731" s="56">
        <v>2.99966</v>
      </c>
      <c r="D731" s="58">
        <v>0.19150500000000001</v>
      </c>
      <c r="E731" s="59">
        <v>2.52024E-2</v>
      </c>
      <c r="F731" s="59">
        <v>6.3517249999999999E-4</v>
      </c>
      <c r="G731" s="59">
        <v>3.23177</v>
      </c>
      <c r="H731" s="59">
        <v>1.1971000000000001</v>
      </c>
      <c r="I731" s="59">
        <v>2.9520300000000002</v>
      </c>
      <c r="J731" s="60">
        <v>1.4353170269</v>
      </c>
      <c r="K731" s="58">
        <v>0.19174099999999999</v>
      </c>
      <c r="L731" s="59">
        <v>1.7785800000000001E-2</v>
      </c>
      <c r="M731" s="59">
        <v>3.1645289999999998E-4</v>
      </c>
      <c r="N731" s="59">
        <v>3.10073</v>
      </c>
      <c r="O731" s="59">
        <v>0.70948299999999997</v>
      </c>
      <c r="P731" s="59">
        <v>2.9838499999999999</v>
      </c>
      <c r="Q731" s="60">
        <v>0.50361608329999996</v>
      </c>
      <c r="R731" s="58">
        <v>0.19097500000000001</v>
      </c>
      <c r="S731" s="59">
        <v>1.30007E-2</v>
      </c>
      <c r="T731" s="59">
        <v>1.691962E-4</v>
      </c>
      <c r="U731" s="59">
        <v>3.0428799999999998</v>
      </c>
      <c r="V731" s="59">
        <v>0.50905800000000001</v>
      </c>
      <c r="W731" s="59">
        <v>2.9781499999999999</v>
      </c>
      <c r="X731" s="60">
        <v>0.25960272740000001</v>
      </c>
      <c r="Y731" s="59"/>
      <c r="Z731" s="59"/>
      <c r="AA731" s="9">
        <f>IF("na"=F731,"",F731/F727)</f>
        <v>0.91022815730432394</v>
      </c>
      <c r="AB731" s="7">
        <f>IF("na"=J731,"",J731/J727)</f>
        <v>0.9297800556834892</v>
      </c>
      <c r="AC731" s="7">
        <f>IF("na"=M731,"",M731/M727)</f>
        <v>1.0242917902041766</v>
      </c>
      <c r="AD731" s="7">
        <f>IF("na"=Q731,"",Q731/Q727)</f>
        <v>0.87555556472808049</v>
      </c>
      <c r="AE731" s="7">
        <f>IF("na"=T731,"",T731/T727)</f>
        <v>0.99169931376617404</v>
      </c>
      <c r="AF731" s="7">
        <f>IF("na"=X731,"",X731/X727)</f>
        <v>1.0716447386603616</v>
      </c>
      <c r="AG731" s="7">
        <f t="shared" si="145"/>
        <v>728</v>
      </c>
      <c r="AH731" s="61">
        <f t="shared" ca="1" si="144"/>
        <v>3</v>
      </c>
      <c r="AI731" s="61">
        <f t="shared" ca="1" si="144"/>
        <v>2</v>
      </c>
      <c r="AJ731" s="61">
        <f t="shared" ca="1" si="144"/>
        <v>3</v>
      </c>
      <c r="AK731" s="61">
        <f t="shared" ca="1" si="144"/>
        <v>3</v>
      </c>
      <c r="AL731" s="61">
        <f t="shared" ca="1" si="144"/>
        <v>4</v>
      </c>
      <c r="AM731" s="61">
        <f t="shared" ca="1" si="144"/>
        <v>6</v>
      </c>
      <c r="AO731" s="8">
        <f>IF("na"=F731,"",SQRT(F731)/SQRT(F727))</f>
        <v>0.95405878084336293</v>
      </c>
      <c r="AP731" s="8">
        <f>IF("na"=J731,"",SQRT(J731)/SQRT(J727))</f>
        <v>0.96425103354027542</v>
      </c>
      <c r="AQ731" s="8">
        <f>IF("na"=M731,"",SQRT(M731)/SQRT(M727))</f>
        <v>1.0120730162415046</v>
      </c>
      <c r="AR731" s="8">
        <f>IF("na"=Q731,"",SQRT(Q731)/SQRT(Q727))</f>
        <v>0.9357112614092451</v>
      </c>
      <c r="AS731" s="8">
        <f>IF("na"=T731,"",SQRT(T731)/SQRT(T727))</f>
        <v>0.99584100827701105</v>
      </c>
      <c r="AT731" s="8">
        <f>IF("na"=X731,"",SQRT(X731)/SQRT(X727))</f>
        <v>1.0352027524404877</v>
      </c>
    </row>
    <row r="732" spans="1:1024" x14ac:dyDescent="0.3">
      <c r="A732" s="11" t="s">
        <v>288</v>
      </c>
      <c r="B732" s="56">
        <v>0.19139700000000001</v>
      </c>
      <c r="C732" s="56">
        <v>2.99966</v>
      </c>
      <c r="D732" s="62">
        <v>0.193109</v>
      </c>
      <c r="E732" s="63">
        <v>2.5701000000000002E-2</v>
      </c>
      <c r="F732" s="64">
        <v>6.6347230000000001E-4</v>
      </c>
      <c r="G732" s="63">
        <v>3.2793299999999999</v>
      </c>
      <c r="H732" s="64">
        <v>1.3774999999999999</v>
      </c>
      <c r="I732" s="64">
        <v>2.9635899999999999</v>
      </c>
      <c r="J732" s="65">
        <v>1.8988072949000001</v>
      </c>
      <c r="K732" s="62">
        <v>0.19279099999999999</v>
      </c>
      <c r="L732" s="63">
        <v>1.7717500000000001E-2</v>
      </c>
      <c r="M732" s="64">
        <v>3.15853E-4</v>
      </c>
      <c r="N732" s="63">
        <v>3.1464699999999999</v>
      </c>
      <c r="O732" s="64">
        <v>0.77274200000000004</v>
      </c>
      <c r="P732" s="64">
        <v>3.0091899999999998</v>
      </c>
      <c r="Q732" s="65">
        <v>0.59722101940000005</v>
      </c>
      <c r="R732" s="62">
        <v>0.19173999999999999</v>
      </c>
      <c r="S732" s="63">
        <v>1.3073E-2</v>
      </c>
      <c r="T732" s="64">
        <v>1.7102090000000001E-4</v>
      </c>
      <c r="U732" s="63">
        <v>3.0476299999999998</v>
      </c>
      <c r="V732" s="64">
        <v>0.50337399999999999</v>
      </c>
      <c r="W732" s="64">
        <v>2.98489</v>
      </c>
      <c r="X732" s="65">
        <v>0.25360353670000002</v>
      </c>
      <c r="Y732" s="63"/>
      <c r="Z732" s="63"/>
      <c r="AA732" s="9">
        <f>IF("na"=F732,"",F732/F727)</f>
        <v>0.95078292755347815</v>
      </c>
      <c r="AB732" s="7">
        <f>IF("na"=J732,"",J732/J727)</f>
        <v>1.2300231372558921</v>
      </c>
      <c r="AC732" s="7">
        <f>IF("na"=M732,"",M732/M727)</f>
        <v>1.0223500394888458</v>
      </c>
      <c r="AD732" s="7">
        <f>IF("na"=Q732,"",Q732/Q727)</f>
        <v>1.0382912783124116</v>
      </c>
      <c r="AE732" s="7">
        <f>IF("na"=T732,"",T732/T727)</f>
        <v>1.0023943160051674</v>
      </c>
      <c r="AF732" s="7">
        <f>IF("na"=X732,"",X732/X727)</f>
        <v>1.0468799713011601</v>
      </c>
      <c r="AG732" s="7">
        <f t="shared" si="145"/>
        <v>728</v>
      </c>
      <c r="AH732" s="61">
        <f t="shared" ca="1" si="144"/>
        <v>6</v>
      </c>
      <c r="AI732" s="61">
        <f t="shared" ca="1" si="144"/>
        <v>8</v>
      </c>
      <c r="AJ732" s="61">
        <f t="shared" ca="1" si="144"/>
        <v>2</v>
      </c>
      <c r="AK732" s="61">
        <f t="shared" ca="1" si="144"/>
        <v>7</v>
      </c>
      <c r="AL732" s="61">
        <f t="shared" ca="1" si="144"/>
        <v>6</v>
      </c>
      <c r="AM732" s="61">
        <f t="shared" ca="1" si="144"/>
        <v>5</v>
      </c>
      <c r="AO732" s="8">
        <f>IF("na"=F732,"",SQRT(F732)/SQRT(F727))</f>
        <v>0.97508098512558339</v>
      </c>
      <c r="AP732" s="8">
        <f>IF("na"=J732,"",SQRT(J732)/SQRT(J727))</f>
        <v>1.1090640816724215</v>
      </c>
      <c r="AQ732" s="8">
        <f>IF("na"=M732,"",SQRT(M732)/SQRT(M727))</f>
        <v>1.0111132673884</v>
      </c>
      <c r="AR732" s="8">
        <f>IF("na"=Q732,"",SQRT(Q732)/SQRT(Q727))</f>
        <v>1.0189657885878267</v>
      </c>
      <c r="AS732" s="8">
        <f>IF("na"=T732,"",SQRT(T732)/SQRT(T727))</f>
        <v>1.0011964422655362</v>
      </c>
      <c r="AT732" s="8">
        <f>IF("na"=X732,"",SQRT(X732)/SQRT(X727))</f>
        <v>1.023171525845574</v>
      </c>
    </row>
    <row r="733" spans="1:1024" x14ac:dyDescent="0.3">
      <c r="A733" s="11" t="s">
        <v>290</v>
      </c>
      <c r="B733" s="56">
        <v>0.19139700000000001</v>
      </c>
      <c r="C733" s="56">
        <v>2.99966</v>
      </c>
      <c r="D733" s="66">
        <v>0.19048200000000001</v>
      </c>
      <c r="E733" s="7">
        <v>2.64012E-2</v>
      </c>
      <c r="F733" s="64">
        <v>6.9786049999999997E-4</v>
      </c>
      <c r="G733" s="63">
        <v>3.26057</v>
      </c>
      <c r="H733" s="64">
        <v>1.27641</v>
      </c>
      <c r="I733" s="64">
        <v>2.9719899999999999</v>
      </c>
      <c r="J733" s="65">
        <v>1.6299881169999999</v>
      </c>
      <c r="K733" s="66">
        <v>0.18996099999999999</v>
      </c>
      <c r="L733" s="7">
        <v>1.8389099999999999E-2</v>
      </c>
      <c r="M733" s="64">
        <v>3.402209E-4</v>
      </c>
      <c r="N733" s="63">
        <v>3.12005</v>
      </c>
      <c r="O733" s="64">
        <v>0.77021200000000001</v>
      </c>
      <c r="P733" s="64">
        <v>2.9857399999999998</v>
      </c>
      <c r="Q733" s="65">
        <v>0.59342029129999996</v>
      </c>
      <c r="R733" s="66">
        <v>0.19017500000000001</v>
      </c>
      <c r="S733" s="7">
        <v>1.2852799999999999E-2</v>
      </c>
      <c r="T733" s="64">
        <v>1.6668760000000001E-4</v>
      </c>
      <c r="U733" s="63">
        <v>3.0703</v>
      </c>
      <c r="V733" s="64">
        <v>0.502251</v>
      </c>
      <c r="W733" s="64">
        <v>3.0079899999999999</v>
      </c>
      <c r="X733" s="65">
        <v>0.2523254559</v>
      </c>
      <c r="Y733" s="63"/>
      <c r="Z733" s="63"/>
      <c r="AA733" s="9">
        <f>IF("na"=F733,"",F733/F727)</f>
        <v>1.0000626238863839</v>
      </c>
      <c r="AB733" s="7">
        <f>IF("na"=J733,"",J733/J727)</f>
        <v>1.055885503888246</v>
      </c>
      <c r="AC733" s="7">
        <f>IF("na"=M733,"",M733/M727)</f>
        <v>1.1012238305475355</v>
      </c>
      <c r="AD733" s="7">
        <f>IF("na"=Q733,"",Q733/Q727)</f>
        <v>1.0316835690904027</v>
      </c>
      <c r="AE733" s="7">
        <f>IF("na"=T733,"",T733/T727)</f>
        <v>0.9769958103865839</v>
      </c>
      <c r="AF733" s="7">
        <f>IF("na"=X733,"",X733/X727)</f>
        <v>1.0416040307183307</v>
      </c>
      <c r="AG733" s="7">
        <f t="shared" si="145"/>
        <v>728</v>
      </c>
      <c r="AH733" s="61">
        <f t="shared" ca="1" si="144"/>
        <v>7</v>
      </c>
      <c r="AI733" s="61">
        <f t="shared" ca="1" si="144"/>
        <v>6</v>
      </c>
      <c r="AJ733" s="61">
        <f t="shared" ca="1" si="144"/>
        <v>7</v>
      </c>
      <c r="AK733" s="61">
        <f t="shared" ca="1" si="144"/>
        <v>6</v>
      </c>
      <c r="AL733" s="61">
        <f t="shared" ca="1" si="144"/>
        <v>2</v>
      </c>
      <c r="AM733" s="61">
        <f t="shared" ca="1" si="144"/>
        <v>4</v>
      </c>
      <c r="AO733" s="8">
        <f>IF("na"=F733,"",SQRT(F733)/SQRT(F727))</f>
        <v>1.0000313114529884</v>
      </c>
      <c r="AP733" s="8">
        <f>IF("na"=J733,"",SQRT(J733)/SQRT(J727))</f>
        <v>1.0275628953442442</v>
      </c>
      <c r="AQ733" s="8">
        <f>IF("na"=M733,"",SQRT(M733)/SQRT(M727))</f>
        <v>1.0493921243022246</v>
      </c>
      <c r="AR733" s="8">
        <f>IF("na"=Q733,"",SQRT(Q733)/SQRT(Q727))</f>
        <v>1.0157182528095094</v>
      </c>
      <c r="AS733" s="8">
        <f>IF("na"=T733,"",SQRT(T733)/SQRT(T727))</f>
        <v>0.98843098412918229</v>
      </c>
      <c r="AT733" s="8">
        <f>IF("na"=X733,"",SQRT(X733)/SQRT(X727))</f>
        <v>1.0205900404757684</v>
      </c>
    </row>
    <row r="734" spans="1:1024" x14ac:dyDescent="0.3">
      <c r="A734" s="11" t="s">
        <v>292</v>
      </c>
      <c r="B734" s="56">
        <v>0.19139700000000001</v>
      </c>
      <c r="C734" s="56">
        <v>2.99966</v>
      </c>
      <c r="D734" s="66">
        <v>0.18976399999999999</v>
      </c>
      <c r="E734" s="7">
        <v>2.4442100000000001E-2</v>
      </c>
      <c r="F734" s="64">
        <v>6.0008279999999999E-4</v>
      </c>
      <c r="G734" s="63">
        <v>3.2037599999999999</v>
      </c>
      <c r="H734" s="64">
        <v>1.10389</v>
      </c>
      <c r="I734" s="64">
        <v>2.9618899999999999</v>
      </c>
      <c r="J734" s="65">
        <v>1.219999705</v>
      </c>
      <c r="K734" s="66">
        <v>0.19071299999999999</v>
      </c>
      <c r="L734" s="7">
        <v>1.7657300000000001E-2</v>
      </c>
      <c r="M734" s="64">
        <v>3.12248E-4</v>
      </c>
      <c r="N734" s="63">
        <v>3.07511</v>
      </c>
      <c r="O734" s="64">
        <v>0.70774099999999995</v>
      </c>
      <c r="P734" s="64">
        <v>2.9588100000000002</v>
      </c>
      <c r="Q734" s="65">
        <v>0.50256604549999995</v>
      </c>
      <c r="R734" s="66">
        <v>0.190746</v>
      </c>
      <c r="S734" s="7">
        <v>1.23207E-2</v>
      </c>
      <c r="T734" s="64">
        <v>1.522234E-4</v>
      </c>
      <c r="U734" s="63">
        <v>3.01871</v>
      </c>
      <c r="V734" s="64">
        <v>0.485398</v>
      </c>
      <c r="W734" s="64">
        <v>2.9611200000000002</v>
      </c>
      <c r="X734" s="65">
        <v>0.23709654999999999</v>
      </c>
      <c r="Y734" s="63"/>
      <c r="Z734" s="63"/>
      <c r="AA734" s="9">
        <f>IF("na"=F734,"",F734/F727)</f>
        <v>0.85994318279525506</v>
      </c>
      <c r="AB734" s="7">
        <f>IF("na"=J734,"",J734/J727)</f>
        <v>0.79030024196025261</v>
      </c>
      <c r="AC734" s="7">
        <f>IF("na"=M734,"",M734/M727)</f>
        <v>1.0106814091691805</v>
      </c>
      <c r="AD734" s="7">
        <f>IF("na"=Q734,"",Q734/Q727)</f>
        <v>0.87373003438969143</v>
      </c>
      <c r="AE734" s="7">
        <f>IF("na"=T734,"",T734/T727)</f>
        <v>0.89221768171598315</v>
      </c>
      <c r="AF734" s="7">
        <f>IF("na"=X734,"",X734/X727)</f>
        <v>0.97873883262608319</v>
      </c>
      <c r="AG734" s="7">
        <f t="shared" si="145"/>
        <v>728</v>
      </c>
      <c r="AH734" s="61">
        <f t="shared" ca="1" si="144"/>
        <v>1</v>
      </c>
      <c r="AI734" s="61">
        <f t="shared" ca="1" si="144"/>
        <v>1</v>
      </c>
      <c r="AJ734" s="61">
        <f t="shared" ca="1" si="144"/>
        <v>1</v>
      </c>
      <c r="AK734" s="61">
        <f t="shared" ca="1" si="144"/>
        <v>2</v>
      </c>
      <c r="AL734" s="61">
        <f t="shared" ca="1" si="144"/>
        <v>1</v>
      </c>
      <c r="AM734" s="61">
        <f t="shared" ca="1" si="144"/>
        <v>1</v>
      </c>
      <c r="AO734" s="8">
        <f>IF("na"=F734,"",SQRT(F734)/SQRT(F727))</f>
        <v>0.92733121525982021</v>
      </c>
      <c r="AP734" s="8">
        <f>IF("na"=J734,"",SQRT(J734)/SQRT(J727))</f>
        <v>0.88898832498534675</v>
      </c>
      <c r="AQ734" s="8">
        <f>IF("na"=M734,"",SQRT(M734)/SQRT(M727))</f>
        <v>1.0053265186839451</v>
      </c>
      <c r="AR734" s="8">
        <f>IF("na"=Q734,"",SQRT(Q734)/SQRT(Q727))</f>
        <v>0.93473527503229026</v>
      </c>
      <c r="AS734" s="8">
        <f>IF("na"=T734,"",SQRT(T734)/SQRT(T727))</f>
        <v>0.94457275088580817</v>
      </c>
      <c r="AT734" s="8">
        <f>IF("na"=X734,"",SQRT(X734)/SQRT(X727))</f>
        <v>0.98931230287815752</v>
      </c>
    </row>
    <row r="735" spans="1:1024" x14ac:dyDescent="0.3">
      <c r="A735" s="11" t="s">
        <v>294</v>
      </c>
      <c r="B735" s="56">
        <v>0.19139700000000001</v>
      </c>
      <c r="C735" s="56">
        <v>2.99966</v>
      </c>
      <c r="D735" s="67">
        <v>0.19081200000000001</v>
      </c>
      <c r="E735" s="68">
        <v>2.5493999999999999E-2</v>
      </c>
      <c r="F735" s="69">
        <v>6.5028619999999999E-4</v>
      </c>
      <c r="G735" s="68">
        <v>3.2385299999999999</v>
      </c>
      <c r="H735" s="69">
        <v>1.2020599999999999</v>
      </c>
      <c r="I735" s="69">
        <v>2.9765199999999998</v>
      </c>
      <c r="J735" s="70">
        <v>1.4454837032000001</v>
      </c>
      <c r="K735" s="67">
        <v>0.19223499999999999</v>
      </c>
      <c r="L735" s="68">
        <v>1.8005199999999999E-2</v>
      </c>
      <c r="M735" s="69">
        <v>3.248894E-4</v>
      </c>
      <c r="N735" s="68">
        <v>3.0867800000000001</v>
      </c>
      <c r="O735" s="69">
        <v>0.70281300000000002</v>
      </c>
      <c r="P735" s="69">
        <v>2.9704799999999998</v>
      </c>
      <c r="Q735" s="70">
        <v>0.49479758530000001</v>
      </c>
      <c r="R735" s="67">
        <v>0.19117100000000001</v>
      </c>
      <c r="S735" s="68">
        <v>1.3010799999999999E-2</v>
      </c>
      <c r="T735" s="69">
        <v>1.693319E-4</v>
      </c>
      <c r="U735" s="68">
        <v>3.0053899999999998</v>
      </c>
      <c r="V735" s="69">
        <v>0.48924499999999999</v>
      </c>
      <c r="W735" s="69">
        <v>2.9453999999999998</v>
      </c>
      <c r="X735" s="70">
        <v>0.2423048176</v>
      </c>
      <c r="Y735" s="63"/>
      <c r="Z735" s="63"/>
      <c r="AA735" s="9">
        <f>IF("na"=F735,"",F735/F727)</f>
        <v>0.93188670722745559</v>
      </c>
      <c r="AB735" s="7">
        <f>IF("na"=J735,"",J735/J727)</f>
        <v>0.93636589886598542</v>
      </c>
      <c r="AC735" s="7">
        <f>IF("na"=M735,"",M735/M727)</f>
        <v>1.0515989745847196</v>
      </c>
      <c r="AD735" s="7">
        <f>IF("na"=Q735,"",Q735/Q727)</f>
        <v>0.86022427318979178</v>
      </c>
      <c r="AE735" s="7">
        <f>IF("na"=T735,"",T735/T727)</f>
        <v>0.99249468385650752</v>
      </c>
      <c r="AF735" s="7">
        <f>IF("na"=X735,"",X735/X727)</f>
        <v>1.0002386551702251</v>
      </c>
      <c r="AG735" s="7">
        <f t="shared" si="145"/>
        <v>728</v>
      </c>
      <c r="AH735" s="61">
        <f t="shared" ca="1" si="144"/>
        <v>5</v>
      </c>
      <c r="AI735" s="61">
        <f t="shared" ca="1" si="144"/>
        <v>4</v>
      </c>
      <c r="AJ735" s="61">
        <f t="shared" ca="1" si="144"/>
        <v>5</v>
      </c>
      <c r="AK735" s="61">
        <f t="shared" ca="1" si="144"/>
        <v>1</v>
      </c>
      <c r="AL735" s="61">
        <f t="shared" ca="1" si="144"/>
        <v>5</v>
      </c>
      <c r="AM735" s="61">
        <f t="shared" ca="1" si="144"/>
        <v>2</v>
      </c>
      <c r="AO735" s="8">
        <f>IF("na"=F735,"",SQRT(F735)/SQRT(F727))</f>
        <v>0.96534279260139277</v>
      </c>
      <c r="AP735" s="8">
        <f>IF("na"=J735,"",SQRT(J735)/SQRT(J727))</f>
        <v>0.96766001202177687</v>
      </c>
      <c r="AQ735" s="8">
        <f>IF("na"=M735,"",SQRT(M735)/SQRT(M727))</f>
        <v>1.0254749994927812</v>
      </c>
      <c r="AR735" s="8">
        <f>IF("na"=Q735,"",SQRT(Q735)/SQRT(Q727))</f>
        <v>0.92748276166718691</v>
      </c>
      <c r="AS735" s="8">
        <f>IF("na"=T735,"",SQRT(T735)/SQRT(T727))</f>
        <v>0.99624027415905425</v>
      </c>
      <c r="AT735" s="8">
        <f>IF("na"=X735,"",SQRT(X735)/SQRT(X727))</f>
        <v>1.0001193204664256</v>
      </c>
    </row>
    <row r="736" spans="1:1024" x14ac:dyDescent="0.3">
      <c r="B736" s="71"/>
      <c r="C736" s="71"/>
      <c r="D736" s="7"/>
      <c r="E736" s="7"/>
      <c r="F736" s="7"/>
      <c r="G736" s="7"/>
      <c r="H736" s="7"/>
      <c r="I736" s="7"/>
      <c r="J736" s="7"/>
      <c r="K736" s="7"/>
      <c r="L736" s="7"/>
    </row>
    <row r="737" spans="1:1024" s="50" customFormat="1" x14ac:dyDescent="0.3">
      <c r="A737" s="11"/>
      <c r="B737" s="11"/>
      <c r="C737" s="11"/>
      <c r="D737" s="73" t="s">
        <v>365</v>
      </c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11"/>
      <c r="Z737" s="11"/>
      <c r="AA737" s="49"/>
      <c r="AH737" s="51"/>
      <c r="AI737" s="51"/>
      <c r="AJ737" s="51"/>
      <c r="AK737" s="51"/>
      <c r="AL737" s="51"/>
      <c r="AM737" s="51"/>
      <c r="AP737" s="10"/>
      <c r="AKC737" s="1"/>
      <c r="AKD737" s="1"/>
      <c r="AKE737" s="1"/>
      <c r="AKF737" s="1"/>
      <c r="AKG737" s="1"/>
      <c r="AKH737" s="1"/>
      <c r="AKI737" s="1"/>
      <c r="AKJ737" s="1"/>
      <c r="AKK737" s="1"/>
      <c r="AKL737" s="1"/>
      <c r="AKM737" s="1"/>
      <c r="AKN737" s="1"/>
      <c r="AKO737" s="1"/>
      <c r="AKP737" s="1"/>
      <c r="AKQ737" s="1"/>
      <c r="AKR737" s="1"/>
      <c r="AKS737" s="1"/>
      <c r="AKT737" s="1"/>
      <c r="AKU737" s="1"/>
      <c r="AKV737" s="1"/>
      <c r="AKW737" s="1"/>
      <c r="AKX737" s="1"/>
      <c r="AKY737" s="1"/>
      <c r="AKZ737" s="1"/>
      <c r="ALA737" s="1"/>
      <c r="ALB737" s="1"/>
      <c r="ALC737" s="1"/>
      <c r="ALD737" s="1"/>
      <c r="ALE737" s="1"/>
      <c r="ALF737" s="1"/>
      <c r="ALG737" s="1"/>
      <c r="ALH737" s="1"/>
      <c r="ALI737" s="1"/>
      <c r="ALJ737" s="1"/>
      <c r="ALK737" s="1"/>
      <c r="ALL737" s="1"/>
      <c r="ALM737" s="1"/>
      <c r="ALN737" s="1"/>
      <c r="ALO737" s="1"/>
      <c r="ALP737" s="1"/>
      <c r="ALQ737" s="1"/>
      <c r="ALR737" s="1"/>
      <c r="ALS737" s="1"/>
      <c r="ALT737" s="1"/>
      <c r="ALU737" s="1"/>
      <c r="ALV737" s="1"/>
      <c r="ALW737" s="1"/>
      <c r="ALX737" s="1"/>
      <c r="ALY737" s="1"/>
      <c r="ALZ737" s="1"/>
      <c r="AMA737" s="1"/>
      <c r="AMB737" s="1"/>
      <c r="AMC737" s="1"/>
      <c r="AMD737" s="1"/>
      <c r="AME737" s="1"/>
      <c r="AMF737" s="1"/>
      <c r="AMG737" s="1"/>
      <c r="AMH737" s="1"/>
      <c r="AMI737" s="1"/>
      <c r="AMJ737" s="1"/>
    </row>
    <row r="738" spans="1:1024" x14ac:dyDescent="0.3">
      <c r="B738" s="52" t="s">
        <v>305</v>
      </c>
      <c r="C738" s="52" t="s">
        <v>305</v>
      </c>
      <c r="D738" s="72">
        <v>7</v>
      </c>
      <c r="E738" s="72"/>
      <c r="F738" s="72"/>
      <c r="G738" s="72"/>
      <c r="H738" s="72"/>
      <c r="I738" s="72"/>
      <c r="J738" s="72"/>
      <c r="K738" s="72">
        <v>15</v>
      </c>
      <c r="L738" s="72"/>
      <c r="M738" s="72"/>
      <c r="N738" s="72"/>
      <c r="O738" s="72"/>
      <c r="P738" s="72"/>
      <c r="Q738" s="72"/>
      <c r="R738" s="72">
        <v>30</v>
      </c>
      <c r="S738" s="72"/>
      <c r="T738" s="72"/>
      <c r="U738" s="72"/>
      <c r="V738" s="72"/>
      <c r="W738" s="72"/>
      <c r="X738" s="72"/>
      <c r="Y738" s="53"/>
      <c r="Z738" s="53"/>
    </row>
    <row r="739" spans="1:1024" x14ac:dyDescent="0.3">
      <c r="B739" s="54" t="s">
        <v>296</v>
      </c>
      <c r="C739" s="54" t="s">
        <v>306</v>
      </c>
      <c r="D739" s="55" t="s">
        <v>296</v>
      </c>
      <c r="E739" s="56" t="s">
        <v>299</v>
      </c>
      <c r="F739" s="56" t="s">
        <v>307</v>
      </c>
      <c r="G739" s="56" t="s">
        <v>308</v>
      </c>
      <c r="H739" s="56" t="s">
        <v>309</v>
      </c>
      <c r="I739" s="56" t="s">
        <v>310</v>
      </c>
      <c r="J739" s="57" t="s">
        <v>311</v>
      </c>
      <c r="K739" s="55" t="s">
        <v>296</v>
      </c>
      <c r="L739" s="56" t="s">
        <v>299</v>
      </c>
      <c r="M739" s="56" t="s">
        <v>307</v>
      </c>
      <c r="N739" s="56" t="s">
        <v>308</v>
      </c>
      <c r="O739" s="56" t="s">
        <v>309</v>
      </c>
      <c r="P739" s="56" t="s">
        <v>310</v>
      </c>
      <c r="Q739" s="57" t="s">
        <v>311</v>
      </c>
      <c r="R739" s="55" t="s">
        <v>296</v>
      </c>
      <c r="S739" s="56" t="s">
        <v>299</v>
      </c>
      <c r="T739" s="56" t="s">
        <v>307</v>
      </c>
      <c r="U739" s="56" t="s">
        <v>308</v>
      </c>
      <c r="V739" s="56" t="s">
        <v>309</v>
      </c>
      <c r="W739" s="56" t="s">
        <v>310</v>
      </c>
      <c r="X739" s="57" t="s">
        <v>311</v>
      </c>
      <c r="Y739" s="56"/>
      <c r="Z739" s="56"/>
    </row>
    <row r="740" spans="1:1024" x14ac:dyDescent="0.3">
      <c r="A740" s="11" t="s">
        <v>312</v>
      </c>
      <c r="B740" s="56">
        <v>0.41281000000000001</v>
      </c>
      <c r="C740" s="56">
        <v>2.9961500000000001</v>
      </c>
      <c r="D740" s="58">
        <v>0.41197</v>
      </c>
      <c r="E740" s="59">
        <v>3.17022E-2</v>
      </c>
      <c r="F740" s="59">
        <v>1.005735E-3</v>
      </c>
      <c r="G740" s="59">
        <v>3.19353</v>
      </c>
      <c r="H740" s="59">
        <v>0.69949799999999995</v>
      </c>
      <c r="I740" s="59">
        <v>3.07924</v>
      </c>
      <c r="J740" s="60">
        <v>0.49620140010000002</v>
      </c>
      <c r="K740" s="58">
        <v>0.41232999999999997</v>
      </c>
      <c r="L740" s="59">
        <v>2.2656599999999999E-2</v>
      </c>
      <c r="M740" s="59">
        <v>5.1355189999999998E-4</v>
      </c>
      <c r="N740" s="59">
        <v>3.09938</v>
      </c>
      <c r="O740" s="59">
        <v>0.44624999999999998</v>
      </c>
      <c r="P740" s="59">
        <v>3.0460400000000001</v>
      </c>
      <c r="Q740" s="60">
        <v>0.20162807460000001</v>
      </c>
      <c r="R740" s="58">
        <v>0.41287099999999999</v>
      </c>
      <c r="S740" s="59">
        <v>1.5513000000000001E-2</v>
      </c>
      <c r="T740" s="59">
        <v>2.4065680000000001E-4</v>
      </c>
      <c r="U740" s="59">
        <v>3.0525799999999998</v>
      </c>
      <c r="V740" s="59">
        <v>0.29572599999999999</v>
      </c>
      <c r="W740" s="59">
        <v>3.0281099999999999</v>
      </c>
      <c r="X740" s="60">
        <v>8.8475308599999997E-2</v>
      </c>
      <c r="Y740" s="59"/>
      <c r="Z740" s="59"/>
      <c r="AH740" s="61"/>
      <c r="AI740" s="61"/>
    </row>
    <row r="741" spans="1:1024" x14ac:dyDescent="0.3">
      <c r="A741" s="11" t="s">
        <v>280</v>
      </c>
      <c r="B741" s="56">
        <v>0.41281000000000001</v>
      </c>
      <c r="C741" s="56">
        <v>2.9961500000000001</v>
      </c>
      <c r="D741" s="58">
        <v>0.41209600000000002</v>
      </c>
      <c r="E741" s="59">
        <v>3.2198699999999997E-2</v>
      </c>
      <c r="F741" s="59">
        <v>1.0372659E-3</v>
      </c>
      <c r="G741" s="59">
        <v>3.12731</v>
      </c>
      <c r="H741" s="59">
        <v>0.67021200000000003</v>
      </c>
      <c r="I741" s="59">
        <v>3.0160900000000002</v>
      </c>
      <c r="J741" s="60">
        <v>0.4495817285</v>
      </c>
      <c r="K741" s="58">
        <v>0.41374100000000003</v>
      </c>
      <c r="L741" s="59">
        <v>2.2190100000000001E-2</v>
      </c>
      <c r="M741" s="59">
        <v>4.9326719999999999E-4</v>
      </c>
      <c r="N741" s="59">
        <v>3.0627399999999998</v>
      </c>
      <c r="O741" s="59">
        <v>0.43886900000000001</v>
      </c>
      <c r="P741" s="59">
        <v>3.0102600000000002</v>
      </c>
      <c r="Q741" s="60">
        <v>0.1928050912</v>
      </c>
      <c r="R741" s="58">
        <v>0.41213699999999998</v>
      </c>
      <c r="S741" s="59">
        <v>1.6252300000000001E-2</v>
      </c>
      <c r="T741" s="59">
        <v>2.6459010000000002E-4</v>
      </c>
      <c r="U741" s="59">
        <v>3.0708700000000002</v>
      </c>
      <c r="V741" s="59">
        <v>0.29372399999999999</v>
      </c>
      <c r="W741" s="59">
        <v>3.0471599999999999</v>
      </c>
      <c r="X741" s="60">
        <v>8.8875808200000003E-2</v>
      </c>
      <c r="Y741" s="59"/>
      <c r="Z741" s="59"/>
      <c r="AA741" s="9">
        <f>IF("na"=F741,"",F741/F740)</f>
        <v>1.0313511014332801</v>
      </c>
      <c r="AB741" s="7">
        <f>IF("na"=J741,"",J741/J740)</f>
        <v>0.9060468761462489</v>
      </c>
      <c r="AC741" s="7">
        <f>IF("na"=M741,"",M741/M740)</f>
        <v>0.9605011684310778</v>
      </c>
      <c r="AD741" s="7">
        <f>IF("na"=Q741,"",Q741/Q740)</f>
        <v>0.95624129517923784</v>
      </c>
      <c r="AE741" s="7">
        <f>IF("na"=T741,"",T741/T740)</f>
        <v>1.0994499220466656</v>
      </c>
      <c r="AF741" s="7">
        <f>IF("na"=X741,"",X741/X740)</f>
        <v>1.0045266821482441</v>
      </c>
      <c r="AG741" s="7">
        <f>ROW()</f>
        <v>741</v>
      </c>
      <c r="AH741" s="61">
        <f t="shared" ref="AH741:AM748" ca="1" si="146">SUM(IF(INDIRECT(ADDRESS(ROW(),AH$60))&gt;INDIRECT(ADDRESS($AG741,AH$60)),1,0), IF(INDIRECT(ADDRESS(ROW(),AH$60))&gt;INDIRECT(ADDRESS($AG741+1,AH$60)),1,0), IF(INDIRECT(ADDRESS(ROW(),AH$60))&gt;INDIRECT(ADDRESS($AG741+2,AH$60)),1,0), IF(INDIRECT(ADDRESS(ROW(),AH$60))&gt;INDIRECT(ADDRESS($AG741+3,AH$60)),1,0), IF(INDIRECT(ADDRESS(ROW(),AH$60))&gt;INDIRECT(ADDRESS($AG741+4,AH$60)),1,0), IF(INDIRECT(ADDRESS(ROW(),AH$60))&gt;INDIRECT(ADDRESS($AG741+5,AH$60)),1,0), IF(INDIRECT(ADDRESS(ROW(),AH$60))&gt;INDIRECT(ADDRESS($AG741+6,AH$60)),1,0), IF(INDIRECT(ADDRESS(ROW(),AH$60))&gt;INDIRECT(ADDRESS($AG741+7,AH$60)),1,0))+1</f>
        <v>5</v>
      </c>
      <c r="AI741" s="61">
        <f t="shared" ca="1" si="146"/>
        <v>6</v>
      </c>
      <c r="AJ741" s="61">
        <f t="shared" ca="1" si="146"/>
        <v>5</v>
      </c>
      <c r="AK741" s="61">
        <f t="shared" ca="1" si="146"/>
        <v>8</v>
      </c>
      <c r="AL741" s="61">
        <f t="shared" ca="1" si="146"/>
        <v>4</v>
      </c>
      <c r="AM741" s="61">
        <f t="shared" ca="1" si="146"/>
        <v>4</v>
      </c>
      <c r="AO741" s="8">
        <f>IF("na"=F741,"",SQRT(F741)/SQRT(F740))</f>
        <v>1.0155545782641524</v>
      </c>
      <c r="AP741" s="8">
        <f>IF("na"=J741,"",SQRT(J741)/SQRT(J740))</f>
        <v>0.95186494637960528</v>
      </c>
      <c r="AQ741" s="8">
        <f>IF("na"=M741,"",SQRT(M741)/SQRT(M740))</f>
        <v>0.98005161518721962</v>
      </c>
      <c r="AR741" s="8">
        <f>IF("na"=Q741,"",SQRT(Q741)/SQRT(Q740))</f>
        <v>0.97787590990842899</v>
      </c>
      <c r="AS741" s="8">
        <f>IF("na"=T741,"",SQRT(T741)/SQRT(T740))</f>
        <v>1.0485465760025474</v>
      </c>
      <c r="AT741" s="8">
        <f>IF("na"=X741,"",SQRT(X741)/SQRT(X740))</f>
        <v>1.0022607854985868</v>
      </c>
    </row>
    <row r="742" spans="1:1024" x14ac:dyDescent="0.3">
      <c r="A742" s="11" t="s">
        <v>282</v>
      </c>
      <c r="B742" s="56">
        <v>0.41281000000000001</v>
      </c>
      <c r="C742" s="56">
        <v>2.9961500000000001</v>
      </c>
      <c r="D742" s="58">
        <v>0.41332400000000002</v>
      </c>
      <c r="E742" s="59">
        <v>3.1809799999999999E-2</v>
      </c>
      <c r="F742" s="59">
        <v>1.0121274E-3</v>
      </c>
      <c r="G742" s="59">
        <v>3.0737199999999998</v>
      </c>
      <c r="H742" s="59">
        <v>0.64270700000000003</v>
      </c>
      <c r="I742" s="59">
        <v>2.9695999999999998</v>
      </c>
      <c r="J742" s="60">
        <v>0.41377719029999999</v>
      </c>
      <c r="K742" s="58">
        <v>0.41348400000000002</v>
      </c>
      <c r="L742" s="59">
        <v>2.2709699999999999E-2</v>
      </c>
      <c r="M742" s="59">
        <v>5.1618460000000003E-4</v>
      </c>
      <c r="N742" s="59">
        <v>3.0136099999999999</v>
      </c>
      <c r="O742" s="59">
        <v>0.43177199999999999</v>
      </c>
      <c r="P742" s="59">
        <v>2.96204</v>
      </c>
      <c r="Q742" s="60">
        <v>0.18759055199999999</v>
      </c>
      <c r="R742" s="58">
        <v>0.41292800000000002</v>
      </c>
      <c r="S742" s="59">
        <v>1.66035E-2</v>
      </c>
      <c r="T742" s="59">
        <v>2.7569010000000002E-4</v>
      </c>
      <c r="U742" s="59">
        <v>3.0017100000000001</v>
      </c>
      <c r="V742" s="59">
        <v>0.30516300000000002</v>
      </c>
      <c r="W742" s="59">
        <v>2.97438</v>
      </c>
      <c r="X742" s="60">
        <v>9.3598389399999996E-2</v>
      </c>
      <c r="Y742" s="59"/>
      <c r="Z742" s="59"/>
      <c r="AA742" s="9">
        <f>IF("na"=F742,"",F742/F740)</f>
        <v>1.0063559486345806</v>
      </c>
      <c r="AB742" s="7">
        <f>IF("na"=J742,"",J742/J740)</f>
        <v>0.83388960655211974</v>
      </c>
      <c r="AC742" s="7">
        <f>IF("na"=M742,"",M742/M740)</f>
        <v>1.0051264536262061</v>
      </c>
      <c r="AD742" s="7">
        <f>IF("na"=Q742,"",Q742/Q740)</f>
        <v>0.93037912687581648</v>
      </c>
      <c r="AE742" s="7">
        <f>IF("na"=T742,"",T742/T740)</f>
        <v>1.1455736966501675</v>
      </c>
      <c r="AF742" s="7">
        <f>IF("na"=X742,"",X742/X740)</f>
        <v>1.0579040738152339</v>
      </c>
      <c r="AG742" s="7">
        <f t="shared" ref="AG742:AG748" si="147">AG741</f>
        <v>741</v>
      </c>
      <c r="AH742" s="61">
        <f t="shared" ca="1" si="146"/>
        <v>2</v>
      </c>
      <c r="AI742" s="61">
        <f t="shared" ca="1" si="146"/>
        <v>4</v>
      </c>
      <c r="AJ742" s="61">
        <f t="shared" ca="1" si="146"/>
        <v>7</v>
      </c>
      <c r="AK742" s="61">
        <f t="shared" ca="1" si="146"/>
        <v>7</v>
      </c>
      <c r="AL742" s="61">
        <f t="shared" ca="1" si="146"/>
        <v>6</v>
      </c>
      <c r="AM742" s="61">
        <f t="shared" ca="1" si="146"/>
        <v>7</v>
      </c>
      <c r="AO742" s="8">
        <f>IF("na"=F742,"",SQRT(F742)/SQRT(F740))</f>
        <v>1.0031729405414505</v>
      </c>
      <c r="AP742" s="8">
        <f>IF("na"=J742,"",SQRT(J742)/SQRT(J740))</f>
        <v>0.91317556173614267</v>
      </c>
      <c r="AQ742" s="8">
        <f>IF("na"=M742,"",SQRT(M742)/SQRT(M740))</f>
        <v>1.0025599501407416</v>
      </c>
      <c r="AR742" s="8">
        <f>IF("na"=Q742,"",SQRT(Q742)/SQRT(Q740))</f>
        <v>0.96456162419817248</v>
      </c>
      <c r="AS742" s="8">
        <f>IF("na"=T742,"",SQRT(T742)/SQRT(T740))</f>
        <v>1.0703147652210387</v>
      </c>
      <c r="AT742" s="8">
        <f>IF("na"=X742,"",SQRT(X742)/SQRT(X740))</f>
        <v>1.0285446387081283</v>
      </c>
    </row>
    <row r="743" spans="1:1024" x14ac:dyDescent="0.3">
      <c r="A743" s="11" t="s">
        <v>284</v>
      </c>
      <c r="B743" s="56">
        <v>0.41281000000000001</v>
      </c>
      <c r="C743" s="56">
        <v>2.9961500000000001</v>
      </c>
      <c r="D743" s="58">
        <v>0.42235899999999998</v>
      </c>
      <c r="E743" s="59">
        <v>3.2583500000000001E-2</v>
      </c>
      <c r="F743" s="59">
        <v>1.1528678E-3</v>
      </c>
      <c r="G743" s="59">
        <v>3.0278100000000001</v>
      </c>
      <c r="H743" s="59">
        <v>0.56829799999999997</v>
      </c>
      <c r="I743" s="59">
        <v>2.9433199999999999</v>
      </c>
      <c r="J743" s="60">
        <v>0.32575362569999999</v>
      </c>
      <c r="K743" s="58">
        <v>0.41517900000000002</v>
      </c>
      <c r="L743" s="59">
        <v>2.1806200000000001E-2</v>
      </c>
      <c r="M743" s="59">
        <v>4.8112239999999998E-4</v>
      </c>
      <c r="N743" s="59">
        <v>3.03647</v>
      </c>
      <c r="O743" s="59">
        <v>0.42965100000000001</v>
      </c>
      <c r="P743" s="59">
        <v>2.9863200000000001</v>
      </c>
      <c r="Q743" s="60">
        <v>0.18469661070000001</v>
      </c>
      <c r="R743" s="58">
        <v>0.41505399999999998</v>
      </c>
      <c r="S743" s="59">
        <v>1.5092E-2</v>
      </c>
      <c r="T743" s="59">
        <v>2.328039E-4</v>
      </c>
      <c r="U743" s="59">
        <v>2.9983599999999999</v>
      </c>
      <c r="V743" s="59">
        <v>0.29294900000000001</v>
      </c>
      <c r="W743" s="59">
        <v>2.9741</v>
      </c>
      <c r="X743" s="60">
        <v>8.63053191E-2</v>
      </c>
      <c r="Y743" s="59"/>
      <c r="Z743" s="59"/>
      <c r="AA743" s="9">
        <f>IF("na"=F743,"",F743/F740)</f>
        <v>1.1462938050281635</v>
      </c>
      <c r="AB743" s="7">
        <f>IF("na"=J743,"",J743/J740)</f>
        <v>0.65649477336087825</v>
      </c>
      <c r="AC743" s="7">
        <f>IF("na"=M743,"",M743/M740)</f>
        <v>0.93685253622856812</v>
      </c>
      <c r="AD743" s="7">
        <f>IF("na"=Q743,"",Q743/Q740)</f>
        <v>0.91602625808142302</v>
      </c>
      <c r="AE743" s="7">
        <f>IF("na"=T743,"",T743/T740)</f>
        <v>0.96736888382127573</v>
      </c>
      <c r="AF743" s="7">
        <f>IF("na"=X743,"",X743/X740)</f>
        <v>0.97547350176747505</v>
      </c>
      <c r="AG743" s="7">
        <f t="shared" si="147"/>
        <v>741</v>
      </c>
      <c r="AH743" s="61">
        <f t="shared" ca="1" si="146"/>
        <v>8</v>
      </c>
      <c r="AI743" s="61">
        <f t="shared" ca="1" si="146"/>
        <v>1</v>
      </c>
      <c r="AJ743" s="61">
        <f t="shared" ca="1" si="146"/>
        <v>2</v>
      </c>
      <c r="AK743" s="61">
        <f t="shared" ca="1" si="146"/>
        <v>5</v>
      </c>
      <c r="AL743" s="61">
        <f t="shared" ca="1" si="146"/>
        <v>1</v>
      </c>
      <c r="AM743" s="61">
        <f t="shared" ca="1" si="146"/>
        <v>2</v>
      </c>
      <c r="AO743" s="8">
        <f>IF("na"=F743,"",SQRT(F743)/SQRT(F740))</f>
        <v>1.0706511126544274</v>
      </c>
      <c r="AP743" s="8">
        <f>IF("na"=J743,"",SQRT(J743)/SQRT(J740))</f>
        <v>0.81024365061435588</v>
      </c>
      <c r="AQ743" s="8">
        <f>IF("na"=M743,"",SQRT(M743)/SQRT(M740))</f>
        <v>0.96791142995036905</v>
      </c>
      <c r="AR743" s="8">
        <f>IF("na"=Q743,"",SQRT(Q743)/SQRT(Q740))</f>
        <v>0.95709260684712372</v>
      </c>
      <c r="AS743" s="8">
        <f>IF("na"=T743,"",SQRT(T743)/SQRT(T740))</f>
        <v>0.98354912628768876</v>
      </c>
      <c r="AT743" s="8">
        <f>IF("na"=X743,"",SQRT(X743)/SQRT(X740))</f>
        <v>0.98766062074352001</v>
      </c>
    </row>
    <row r="744" spans="1:1024" x14ac:dyDescent="0.3">
      <c r="A744" s="11" t="s">
        <v>286</v>
      </c>
      <c r="B744" s="56">
        <v>0.41281000000000001</v>
      </c>
      <c r="C744" s="56">
        <v>2.9961500000000001</v>
      </c>
      <c r="D744" s="58">
        <v>0.412937</v>
      </c>
      <c r="E744" s="59">
        <v>3.2484100000000002E-2</v>
      </c>
      <c r="F744" s="59">
        <v>1.0552328E-3</v>
      </c>
      <c r="G744" s="59">
        <v>3.0794199999999998</v>
      </c>
      <c r="H744" s="59">
        <v>0.65442800000000001</v>
      </c>
      <c r="I744" s="59">
        <v>2.9751400000000001</v>
      </c>
      <c r="J744" s="60">
        <v>0.4287174272</v>
      </c>
      <c r="K744" s="58">
        <v>0.41211199999999998</v>
      </c>
      <c r="L744" s="59">
        <v>2.16785E-2</v>
      </c>
      <c r="M744" s="59">
        <v>4.7044449999999999E-4</v>
      </c>
      <c r="N744" s="59">
        <v>3.0263599999999999</v>
      </c>
      <c r="O744" s="59">
        <v>0.42398200000000003</v>
      </c>
      <c r="P744" s="59">
        <v>2.97763</v>
      </c>
      <c r="Q744" s="60">
        <v>0.18010372669999999</v>
      </c>
      <c r="R744" s="58">
        <v>0.41168199999999999</v>
      </c>
      <c r="S744" s="59">
        <v>1.6593299999999998E-2</v>
      </c>
      <c r="T744" s="59">
        <v>2.7660990000000002E-4</v>
      </c>
      <c r="U744" s="59">
        <v>3.0253700000000001</v>
      </c>
      <c r="V744" s="59">
        <v>0.31009700000000001</v>
      </c>
      <c r="W744" s="59">
        <v>2.9986700000000002</v>
      </c>
      <c r="X744" s="60">
        <v>9.6166499799999999E-2</v>
      </c>
      <c r="Y744" s="59"/>
      <c r="Z744" s="59"/>
      <c r="AA744" s="9">
        <f>IF("na"=F744,"",F744/F740)</f>
        <v>1.0492155488274744</v>
      </c>
      <c r="AB744" s="7">
        <f>IF("na"=J744,"",J744/J740)</f>
        <v>0.86399882610891487</v>
      </c>
      <c r="AC744" s="7">
        <f>IF("na"=M744,"",M744/M740)</f>
        <v>0.91606028524088801</v>
      </c>
      <c r="AD744" s="7">
        <f>IF("na"=Q744,"",Q744/Q740)</f>
        <v>0.89324726756082395</v>
      </c>
      <c r="AE744" s="7">
        <f>IF("na"=T744,"",T744/T740)</f>
        <v>1.1493957369997441</v>
      </c>
      <c r="AF744" s="7">
        <f>IF("na"=X744,"",X744/X740)</f>
        <v>1.0869303687288863</v>
      </c>
      <c r="AG744" s="7">
        <f t="shared" si="147"/>
        <v>741</v>
      </c>
      <c r="AH744" s="61">
        <f t="shared" ca="1" si="146"/>
        <v>7</v>
      </c>
      <c r="AI744" s="61">
        <f t="shared" ca="1" si="146"/>
        <v>5</v>
      </c>
      <c r="AJ744" s="61">
        <f t="shared" ca="1" si="146"/>
        <v>1</v>
      </c>
      <c r="AK744" s="61">
        <f t="shared" ca="1" si="146"/>
        <v>1</v>
      </c>
      <c r="AL744" s="61">
        <f t="shared" ca="1" si="146"/>
        <v>7</v>
      </c>
      <c r="AM744" s="61">
        <f t="shared" ca="1" si="146"/>
        <v>8</v>
      </c>
      <c r="AO744" s="8">
        <f>IF("na"=F744,"",SQRT(F744)/SQRT(F740))</f>
        <v>1.0243122320989213</v>
      </c>
      <c r="AP744" s="8">
        <f>IF("na"=J744,"",SQRT(J744)/SQRT(J740))</f>
        <v>0.92951537163670117</v>
      </c>
      <c r="AQ744" s="8">
        <f>IF("na"=M744,"",SQRT(M744)/SQRT(M740))</f>
        <v>0.95711038299711704</v>
      </c>
      <c r="AR744" s="8">
        <f>IF("na"=Q744,"",SQRT(Q744)/SQRT(Q740))</f>
        <v>0.94511759456737654</v>
      </c>
      <c r="AS744" s="8">
        <f>IF("na"=T744,"",SQRT(T744)/SQRT(T740))</f>
        <v>1.0720987533803703</v>
      </c>
      <c r="AT744" s="8">
        <f>IF("na"=X744,"",SQRT(X744)/SQRT(X740))</f>
        <v>1.0425595276668314</v>
      </c>
    </row>
    <row r="745" spans="1:1024" x14ac:dyDescent="0.3">
      <c r="A745" s="11" t="s">
        <v>288</v>
      </c>
      <c r="B745" s="56">
        <v>0.41281000000000001</v>
      </c>
      <c r="C745" s="56">
        <v>2.9961500000000001</v>
      </c>
      <c r="D745" s="62">
        <v>0.41405900000000001</v>
      </c>
      <c r="E745" s="63">
        <v>3.1849200000000001E-2</v>
      </c>
      <c r="F745" s="64">
        <v>1.0159315E-3</v>
      </c>
      <c r="G745" s="63">
        <v>3.0792899999999999</v>
      </c>
      <c r="H745" s="64">
        <v>0.67061000000000004</v>
      </c>
      <c r="I745" s="64">
        <v>2.9679000000000002</v>
      </c>
      <c r="J745" s="65">
        <v>0.4505158346</v>
      </c>
      <c r="K745" s="62">
        <v>0.41352699999999998</v>
      </c>
      <c r="L745" s="63">
        <v>2.2124700000000001E-2</v>
      </c>
      <c r="M745" s="64">
        <v>4.9001630000000001E-4</v>
      </c>
      <c r="N745" s="63">
        <v>3.0402999999999998</v>
      </c>
      <c r="O745" s="64">
        <v>0.42777900000000002</v>
      </c>
      <c r="P745" s="64">
        <v>2.9912999999999998</v>
      </c>
      <c r="Q745" s="65">
        <v>0.1830183953</v>
      </c>
      <c r="R745" s="62">
        <v>0.41273599999999999</v>
      </c>
      <c r="S745" s="63">
        <v>1.5916799999999998E-2</v>
      </c>
      <c r="T745" s="64">
        <v>2.5334990000000003E-4</v>
      </c>
      <c r="U745" s="63">
        <v>3.0072000000000001</v>
      </c>
      <c r="V745" s="64">
        <v>0.28914299999999998</v>
      </c>
      <c r="W745" s="64">
        <v>2.9839199999999999</v>
      </c>
      <c r="X745" s="65">
        <v>8.37532473E-2</v>
      </c>
      <c r="Y745" s="63"/>
      <c r="Z745" s="63"/>
      <c r="AA745" s="9">
        <f>IF("na"=F745,"",F745/F740)</f>
        <v>1.0101383565253272</v>
      </c>
      <c r="AB745" s="7">
        <f>IF("na"=J745,"",J745/J740)</f>
        <v>0.90792939018150098</v>
      </c>
      <c r="AC745" s="7">
        <f>IF("na"=M745,"",M745/M740)</f>
        <v>0.95417094163218952</v>
      </c>
      <c r="AD745" s="7">
        <f>IF("na"=Q745,"",Q745/Q740)</f>
        <v>0.9077029360275406</v>
      </c>
      <c r="AE745" s="7">
        <f>IF("na"=T745,"",T745/T740)</f>
        <v>1.0527435750828567</v>
      </c>
      <c r="AF745" s="7">
        <f>IF("na"=X745,"",X745/X740)</f>
        <v>0.94662848454873882</v>
      </c>
      <c r="AG745" s="7">
        <f t="shared" si="147"/>
        <v>741</v>
      </c>
      <c r="AH745" s="61">
        <f t="shared" ca="1" si="146"/>
        <v>3</v>
      </c>
      <c r="AI745" s="61">
        <f t="shared" ca="1" si="146"/>
        <v>7</v>
      </c>
      <c r="AJ745" s="61">
        <f t="shared" ca="1" si="146"/>
        <v>4</v>
      </c>
      <c r="AK745" s="61">
        <f t="shared" ca="1" si="146"/>
        <v>4</v>
      </c>
      <c r="AL745" s="61">
        <f t="shared" ca="1" si="146"/>
        <v>3</v>
      </c>
      <c r="AM745" s="61">
        <f t="shared" ca="1" si="146"/>
        <v>1</v>
      </c>
      <c r="AO745" s="8">
        <f>IF("na"=F745,"",SQRT(F745)/SQRT(F740))</f>
        <v>1.0050563946989877</v>
      </c>
      <c r="AP745" s="8">
        <f>IF("na"=J745,"",SQRT(J745)/SQRT(J740))</f>
        <v>0.95285328890732235</v>
      </c>
      <c r="AQ745" s="8">
        <f>IF("na"=M745,"",SQRT(M745)/SQRT(M740))</f>
        <v>0.97681673902129129</v>
      </c>
      <c r="AR745" s="8">
        <f>IF("na"=Q745,"",SQRT(Q745)/SQRT(Q740))</f>
        <v>0.95273445199989515</v>
      </c>
      <c r="AS745" s="8">
        <f>IF("na"=T745,"",SQRT(T745)/SQRT(T740))</f>
        <v>1.0260329307984499</v>
      </c>
      <c r="AT745" s="8">
        <f>IF("na"=X745,"",SQRT(X745)/SQRT(X740))</f>
        <v>0.9729483462901507</v>
      </c>
    </row>
    <row r="746" spans="1:1024" x14ac:dyDescent="0.3">
      <c r="A746" s="11" t="s">
        <v>290</v>
      </c>
      <c r="B746" s="56">
        <v>0.41281000000000001</v>
      </c>
      <c r="C746" s="56">
        <v>2.9961500000000001</v>
      </c>
      <c r="D746" s="66">
        <v>0.41121999999999997</v>
      </c>
      <c r="E746" s="7">
        <v>3.2155700000000002E-2</v>
      </c>
      <c r="F746" s="64">
        <v>1.0365171000000001E-3</v>
      </c>
      <c r="G746" s="63">
        <v>3.1076999999999999</v>
      </c>
      <c r="H746" s="64">
        <v>0.67719700000000005</v>
      </c>
      <c r="I746" s="64">
        <v>2.9967700000000002</v>
      </c>
      <c r="J746" s="65">
        <v>0.45859616120000002</v>
      </c>
      <c r="K746" s="66">
        <v>0.41090599999999999</v>
      </c>
      <c r="L746" s="7">
        <v>2.20465E-2</v>
      </c>
      <c r="M746" s="64">
        <v>4.8967330000000003E-4</v>
      </c>
      <c r="N746" s="63">
        <v>3.0499000000000001</v>
      </c>
      <c r="O746" s="64">
        <v>0.42716199999999999</v>
      </c>
      <c r="P746" s="64">
        <v>3.0003500000000001</v>
      </c>
      <c r="Q746" s="65">
        <v>0.18248501419999999</v>
      </c>
      <c r="R746" s="66">
        <v>0.41037499999999999</v>
      </c>
      <c r="S746" s="7">
        <v>1.6195999999999999E-2</v>
      </c>
      <c r="T746" s="64">
        <v>2.6823960000000002E-4</v>
      </c>
      <c r="U746" s="63">
        <v>3.02921</v>
      </c>
      <c r="V746" s="64">
        <v>0.295603</v>
      </c>
      <c r="W746" s="64">
        <v>3.0043700000000002</v>
      </c>
      <c r="X746" s="65">
        <v>8.7448702000000003E-2</v>
      </c>
      <c r="Y746" s="63"/>
      <c r="Z746" s="63"/>
      <c r="AA746" s="9">
        <f>IF("na"=F746,"",F746/F740)</f>
        <v>1.0306065713135171</v>
      </c>
      <c r="AB746" s="7">
        <f>IF("na"=J746,"",J746/J740)</f>
        <v>0.92421375898491742</v>
      </c>
      <c r="AC746" s="7">
        <f>IF("na"=M746,"",M746/M740)</f>
        <v>0.95350304419085985</v>
      </c>
      <c r="AD746" s="7">
        <f>IF("na"=Q746,"",Q746/Q740)</f>
        <v>0.90505756483576505</v>
      </c>
      <c r="AE746" s="7">
        <f>IF("na"=T746,"",T746/T740)</f>
        <v>1.1146146711831955</v>
      </c>
      <c r="AF746" s="7">
        <f>IF("na"=X746,"",X746/X740)</f>
        <v>0.98839668811282344</v>
      </c>
      <c r="AG746" s="7">
        <f t="shared" si="147"/>
        <v>741</v>
      </c>
      <c r="AH746" s="61">
        <f t="shared" ca="1" si="146"/>
        <v>4</v>
      </c>
      <c r="AI746" s="61">
        <f t="shared" ca="1" si="146"/>
        <v>8</v>
      </c>
      <c r="AJ746" s="61">
        <f t="shared" ca="1" si="146"/>
        <v>3</v>
      </c>
      <c r="AK746" s="61">
        <f t="shared" ca="1" si="146"/>
        <v>3</v>
      </c>
      <c r="AL746" s="61">
        <f t="shared" ca="1" si="146"/>
        <v>5</v>
      </c>
      <c r="AM746" s="61">
        <f t="shared" ca="1" si="146"/>
        <v>3</v>
      </c>
      <c r="AO746" s="8">
        <f>IF("na"=F746,"",SQRT(F746)/SQRT(F740))</f>
        <v>1.0151879487629456</v>
      </c>
      <c r="AP746" s="8">
        <f>IF("na"=J746,"",SQRT(J746)/SQRT(J740))</f>
        <v>0.96136036894856314</v>
      </c>
      <c r="AQ746" s="8">
        <f>IF("na"=M746,"",SQRT(M746)/SQRT(M740))</f>
        <v>0.97647480468820091</v>
      </c>
      <c r="AR746" s="8">
        <f>IF("na"=Q746,"",SQRT(Q746)/SQRT(Q740))</f>
        <v>0.95134513444688673</v>
      </c>
      <c r="AS746" s="8">
        <f>IF("na"=T746,"",SQRT(T746)/SQRT(T740))</f>
        <v>1.055753129847691</v>
      </c>
      <c r="AT746" s="8">
        <f>IF("na"=X746,"",SQRT(X746)/SQRT(X740))</f>
        <v>0.99418141609709421</v>
      </c>
    </row>
    <row r="747" spans="1:1024" x14ac:dyDescent="0.3">
      <c r="A747" s="11" t="s">
        <v>292</v>
      </c>
      <c r="B747" s="56">
        <v>0.41281000000000001</v>
      </c>
      <c r="C747" s="56">
        <v>2.9961500000000001</v>
      </c>
      <c r="D747" s="66">
        <v>0.40958899999999998</v>
      </c>
      <c r="E747" s="7">
        <v>3.22794E-2</v>
      </c>
      <c r="F747" s="64">
        <v>1.0523344E-3</v>
      </c>
      <c r="G747" s="63">
        <v>3.1073599999999999</v>
      </c>
      <c r="H747" s="64">
        <v>0.63125600000000004</v>
      </c>
      <c r="I747" s="64">
        <v>3.0059999999999998</v>
      </c>
      <c r="J747" s="65">
        <v>0.39858115999999999</v>
      </c>
      <c r="K747" s="66">
        <v>0.41073100000000001</v>
      </c>
      <c r="L747" s="7">
        <v>2.3073799999999998E-2</v>
      </c>
      <c r="M747" s="64">
        <v>5.3672240000000003E-4</v>
      </c>
      <c r="N747" s="63">
        <v>3.0480499999999999</v>
      </c>
      <c r="O747" s="64">
        <v>0.43201699999999998</v>
      </c>
      <c r="P747" s="64">
        <v>2.99796</v>
      </c>
      <c r="Q747" s="65">
        <v>0.18664196429999999</v>
      </c>
      <c r="R747" s="66">
        <v>0.41105000000000003</v>
      </c>
      <c r="S747" s="7">
        <v>1.6589E-2</v>
      </c>
      <c r="T747" s="64">
        <v>2.7829249999999998E-4</v>
      </c>
      <c r="U747" s="63">
        <v>3.0261999999999998</v>
      </c>
      <c r="V747" s="64">
        <v>0.30038599999999999</v>
      </c>
      <c r="W747" s="64">
        <v>3.00116</v>
      </c>
      <c r="X747" s="65">
        <v>9.0256849E-2</v>
      </c>
      <c r="Y747" s="63"/>
      <c r="Z747" s="63"/>
      <c r="AA747" s="9">
        <f>IF("na"=F747,"",F747/F740)</f>
        <v>1.0463336763660407</v>
      </c>
      <c r="AB747" s="7">
        <f>IF("na"=J747,"",J747/J740)</f>
        <v>0.80326488381466377</v>
      </c>
      <c r="AC747" s="7">
        <f>IF("na"=M747,"",M747/M740)</f>
        <v>1.0451181273012524</v>
      </c>
      <c r="AD747" s="7">
        <f>IF("na"=Q747,"",Q747/Q740)</f>
        <v>0.92567448590812451</v>
      </c>
      <c r="AE747" s="7">
        <f>IF("na"=T747,"",T747/T740)</f>
        <v>1.1563874363824334</v>
      </c>
      <c r="AF747" s="7">
        <f>IF("na"=X747,"",X747/X740)</f>
        <v>1.0201360179262489</v>
      </c>
      <c r="AG747" s="7">
        <f t="shared" si="147"/>
        <v>741</v>
      </c>
      <c r="AH747" s="61">
        <f t="shared" ca="1" si="146"/>
        <v>6</v>
      </c>
      <c r="AI747" s="61">
        <f t="shared" ca="1" si="146"/>
        <v>3</v>
      </c>
      <c r="AJ747" s="61">
        <f t="shared" ca="1" si="146"/>
        <v>8</v>
      </c>
      <c r="AK747" s="61">
        <f t="shared" ca="1" si="146"/>
        <v>6</v>
      </c>
      <c r="AL747" s="61">
        <f t="shared" ca="1" si="146"/>
        <v>8</v>
      </c>
      <c r="AM747" s="61">
        <f t="shared" ca="1" si="146"/>
        <v>6</v>
      </c>
      <c r="AO747" s="8">
        <f>IF("na"=F747,"",SQRT(F747)/SQRT(F740))</f>
        <v>1.0229045294483941</v>
      </c>
      <c r="AP747" s="8">
        <f>IF("na"=J747,"",SQRT(J747)/SQRT(J740))</f>
        <v>0.8962504581949533</v>
      </c>
      <c r="AQ747" s="8">
        <f>IF("na"=M747,"",SQRT(M747)/SQRT(M740))</f>
        <v>1.0223101913319912</v>
      </c>
      <c r="AR747" s="8">
        <f>IF("na"=Q747,"",SQRT(Q747)/SQRT(Q740))</f>
        <v>0.96211978771259277</v>
      </c>
      <c r="AS747" s="8">
        <f>IF("na"=T747,"",SQRT(T747)/SQRT(T740))</f>
        <v>1.0753545631011352</v>
      </c>
      <c r="AT747" s="8">
        <f>IF("na"=X747,"",SQRT(X747)/SQRT(X740))</f>
        <v>1.0100178304991694</v>
      </c>
    </row>
    <row r="748" spans="1:1024" x14ac:dyDescent="0.3">
      <c r="A748" s="11" t="s">
        <v>294</v>
      </c>
      <c r="B748" s="56">
        <v>0.41281000000000001</v>
      </c>
      <c r="C748" s="56">
        <v>2.9961500000000001</v>
      </c>
      <c r="D748" s="67">
        <v>0.41083199999999997</v>
      </c>
      <c r="E748" s="68">
        <v>3.1377599999999999E-2</v>
      </c>
      <c r="F748" s="69">
        <v>9.8846609999999994E-4</v>
      </c>
      <c r="G748" s="68">
        <v>3.07864</v>
      </c>
      <c r="H748" s="69">
        <v>0.60341699999999998</v>
      </c>
      <c r="I748" s="69">
        <v>2.9830000000000001</v>
      </c>
      <c r="J748" s="70">
        <v>0.3642849983</v>
      </c>
      <c r="K748" s="67">
        <v>0.41212599999999999</v>
      </c>
      <c r="L748" s="68">
        <v>2.2705699999999999E-2</v>
      </c>
      <c r="M748" s="69">
        <v>5.1601659999999999E-4</v>
      </c>
      <c r="N748" s="68">
        <v>3.03973</v>
      </c>
      <c r="O748" s="69">
        <v>0.42523899999999998</v>
      </c>
      <c r="P748" s="69">
        <v>2.9898899999999999</v>
      </c>
      <c r="Q748" s="70">
        <v>0.18086739469999999</v>
      </c>
      <c r="R748" s="67">
        <v>0.41160400000000003</v>
      </c>
      <c r="S748" s="68">
        <v>1.5844400000000002E-2</v>
      </c>
      <c r="T748" s="69">
        <v>2.5249940000000002E-4</v>
      </c>
      <c r="U748" s="68">
        <v>2.9806900000000001</v>
      </c>
      <c r="V748" s="69">
        <v>0.297651</v>
      </c>
      <c r="W748" s="69">
        <v>2.9557199999999999</v>
      </c>
      <c r="X748" s="70">
        <v>9.0230702699999998E-2</v>
      </c>
      <c r="Y748" s="63"/>
      <c r="Z748" s="63"/>
      <c r="AA748" s="9">
        <f>IF("na"=F748,"",F748/F740)</f>
        <v>0.98282957240227287</v>
      </c>
      <c r="AB748" s="7">
        <f>IF("na"=J748,"",J748/J740)</f>
        <v>0.73414746154804322</v>
      </c>
      <c r="AC748" s="7">
        <f>IF("na"=M748,"",M748/M740)</f>
        <v>1.0047993201855547</v>
      </c>
      <c r="AD748" s="7">
        <f>IF("na"=Q748,"",Q748/Q740)</f>
        <v>0.89703477583076607</v>
      </c>
      <c r="AE748" s="7">
        <f>IF("na"=T748,"",T748/T740)</f>
        <v>1.0492094966774261</v>
      </c>
      <c r="AF748" s="7">
        <f>IF("na"=X748,"",X748/X740)</f>
        <v>1.0198404970581816</v>
      </c>
      <c r="AG748" s="7">
        <f t="shared" si="147"/>
        <v>741</v>
      </c>
      <c r="AH748" s="61">
        <f t="shared" ca="1" si="146"/>
        <v>1</v>
      </c>
      <c r="AI748" s="61">
        <f t="shared" ca="1" si="146"/>
        <v>2</v>
      </c>
      <c r="AJ748" s="61">
        <f t="shared" ca="1" si="146"/>
        <v>6</v>
      </c>
      <c r="AK748" s="61">
        <f t="shared" ca="1" si="146"/>
        <v>2</v>
      </c>
      <c r="AL748" s="61">
        <f t="shared" ca="1" si="146"/>
        <v>2</v>
      </c>
      <c r="AM748" s="61">
        <f t="shared" ca="1" si="146"/>
        <v>5</v>
      </c>
      <c r="AO748" s="8">
        <f>IF("na"=F748,"",SQRT(F748)/SQRT(F740))</f>
        <v>0.99137761342602093</v>
      </c>
      <c r="AP748" s="8">
        <f>IF("na"=J748,"",SQRT(J748)/SQRT(J740))</f>
        <v>0.85682405518755334</v>
      </c>
      <c r="AQ748" s="8">
        <f>IF("na"=M748,"",SQRT(M748)/SQRT(M740))</f>
        <v>1.0023967877969058</v>
      </c>
      <c r="AR748" s="8">
        <f>IF("na"=Q748,"",SQRT(Q748)/SQRT(Q740))</f>
        <v>0.94711919832234737</v>
      </c>
      <c r="AS748" s="8">
        <f>IF("na"=T748,"",SQRT(T748)/SQRT(T740))</f>
        <v>1.0243092778440632</v>
      </c>
      <c r="AT748" s="8">
        <f>IF("na"=X748,"",SQRT(X748)/SQRT(X740))</f>
        <v>1.009871525025922</v>
      </c>
    </row>
  </sheetData>
  <mergeCells count="235">
    <mergeCell ref="B1:G1"/>
    <mergeCell ref="J1:O1"/>
    <mergeCell ref="B2:D2"/>
    <mergeCell ref="E2:G2"/>
    <mergeCell ref="J2:L2"/>
    <mergeCell ref="M2:O2"/>
    <mergeCell ref="B13:M13"/>
    <mergeCell ref="N13:Y13"/>
    <mergeCell ref="B14:E14"/>
    <mergeCell ref="F14:I14"/>
    <mergeCell ref="J14:M14"/>
    <mergeCell ref="N14:Q14"/>
    <mergeCell ref="R14:U14"/>
    <mergeCell ref="V14:Y14"/>
    <mergeCell ref="B25:Q25"/>
    <mergeCell ref="B26:I26"/>
    <mergeCell ref="J26:Q26"/>
    <mergeCell ref="B37:Q37"/>
    <mergeCell ref="B38:I38"/>
    <mergeCell ref="J38:Q38"/>
    <mergeCell ref="B49:Q49"/>
    <mergeCell ref="B50:I50"/>
    <mergeCell ref="J50:Q50"/>
    <mergeCell ref="D61:X61"/>
    <mergeCell ref="D62:J62"/>
    <mergeCell ref="K62:Q62"/>
    <mergeCell ref="R62:X62"/>
    <mergeCell ref="D74:X74"/>
    <mergeCell ref="D75:J75"/>
    <mergeCell ref="K75:Q75"/>
    <mergeCell ref="R75:X75"/>
    <mergeCell ref="D87:X87"/>
    <mergeCell ref="D88:J88"/>
    <mergeCell ref="K88:Q88"/>
    <mergeCell ref="R88:X88"/>
    <mergeCell ref="D100:X100"/>
    <mergeCell ref="D101:J101"/>
    <mergeCell ref="K101:Q101"/>
    <mergeCell ref="R101:X101"/>
    <mergeCell ref="D113:X113"/>
    <mergeCell ref="D114:J114"/>
    <mergeCell ref="K114:Q114"/>
    <mergeCell ref="R114:X114"/>
    <mergeCell ref="D126:X126"/>
    <mergeCell ref="D127:J127"/>
    <mergeCell ref="K127:Q127"/>
    <mergeCell ref="R127:X127"/>
    <mergeCell ref="D139:X139"/>
    <mergeCell ref="D140:J140"/>
    <mergeCell ref="K140:Q140"/>
    <mergeCell ref="R140:X140"/>
    <mergeCell ref="D152:X152"/>
    <mergeCell ref="D153:J153"/>
    <mergeCell ref="K153:Q153"/>
    <mergeCell ref="R153:X153"/>
    <mergeCell ref="D165:X165"/>
    <mergeCell ref="D166:J166"/>
    <mergeCell ref="K166:Q166"/>
    <mergeCell ref="R166:X166"/>
    <mergeCell ref="D178:X178"/>
    <mergeCell ref="D179:J179"/>
    <mergeCell ref="K179:Q179"/>
    <mergeCell ref="R179:X179"/>
    <mergeCell ref="D191:X191"/>
    <mergeCell ref="D192:J192"/>
    <mergeCell ref="K192:Q192"/>
    <mergeCell ref="R192:X192"/>
    <mergeCell ref="D204:X204"/>
    <mergeCell ref="D205:J205"/>
    <mergeCell ref="K205:Q205"/>
    <mergeCell ref="R205:X205"/>
    <mergeCell ref="D217:X217"/>
    <mergeCell ref="D218:J218"/>
    <mergeCell ref="K218:Q218"/>
    <mergeCell ref="R218:X218"/>
    <mergeCell ref="D230:X230"/>
    <mergeCell ref="D231:J231"/>
    <mergeCell ref="K231:Q231"/>
    <mergeCell ref="R231:X231"/>
    <mergeCell ref="D243:X243"/>
    <mergeCell ref="D244:J244"/>
    <mergeCell ref="K244:Q244"/>
    <mergeCell ref="R244:X244"/>
    <mergeCell ref="D256:X256"/>
    <mergeCell ref="D257:J257"/>
    <mergeCell ref="K257:Q257"/>
    <mergeCell ref="R257:X257"/>
    <mergeCell ref="D269:X269"/>
    <mergeCell ref="D270:J270"/>
    <mergeCell ref="K270:Q270"/>
    <mergeCell ref="R270:X270"/>
    <mergeCell ref="D282:X282"/>
    <mergeCell ref="D283:J283"/>
    <mergeCell ref="K283:Q283"/>
    <mergeCell ref="R283:X283"/>
    <mergeCell ref="D295:X295"/>
    <mergeCell ref="D296:J296"/>
    <mergeCell ref="K296:Q296"/>
    <mergeCell ref="R296:X296"/>
    <mergeCell ref="D308:X308"/>
    <mergeCell ref="D309:J309"/>
    <mergeCell ref="K309:Q309"/>
    <mergeCell ref="R309:X309"/>
    <mergeCell ref="D321:X321"/>
    <mergeCell ref="D322:J322"/>
    <mergeCell ref="K322:Q322"/>
    <mergeCell ref="R322:X322"/>
    <mergeCell ref="D334:X334"/>
    <mergeCell ref="D335:J335"/>
    <mergeCell ref="K335:Q335"/>
    <mergeCell ref="R335:X335"/>
    <mergeCell ref="D347:X347"/>
    <mergeCell ref="D348:J348"/>
    <mergeCell ref="K348:Q348"/>
    <mergeCell ref="R348:X348"/>
    <mergeCell ref="D360:X360"/>
    <mergeCell ref="D361:J361"/>
    <mergeCell ref="K361:Q361"/>
    <mergeCell ref="R361:X361"/>
    <mergeCell ref="D373:X373"/>
    <mergeCell ref="D374:J374"/>
    <mergeCell ref="K374:Q374"/>
    <mergeCell ref="R374:X374"/>
    <mergeCell ref="D386:X386"/>
    <mergeCell ref="D387:J387"/>
    <mergeCell ref="K387:Q387"/>
    <mergeCell ref="R387:X387"/>
    <mergeCell ref="D399:X399"/>
    <mergeCell ref="D400:J400"/>
    <mergeCell ref="K400:Q400"/>
    <mergeCell ref="R400:X400"/>
    <mergeCell ref="D412:X412"/>
    <mergeCell ref="D413:J413"/>
    <mergeCell ref="K413:Q413"/>
    <mergeCell ref="R413:X413"/>
    <mergeCell ref="D425:X425"/>
    <mergeCell ref="D426:J426"/>
    <mergeCell ref="K426:Q426"/>
    <mergeCell ref="R426:X426"/>
    <mergeCell ref="D438:X438"/>
    <mergeCell ref="D439:J439"/>
    <mergeCell ref="K439:Q439"/>
    <mergeCell ref="R439:X439"/>
    <mergeCell ref="D451:X451"/>
    <mergeCell ref="D452:J452"/>
    <mergeCell ref="K452:Q452"/>
    <mergeCell ref="R452:X452"/>
    <mergeCell ref="D464:X464"/>
    <mergeCell ref="D465:J465"/>
    <mergeCell ref="K465:Q465"/>
    <mergeCell ref="R465:X465"/>
    <mergeCell ref="D477:X477"/>
    <mergeCell ref="D478:J478"/>
    <mergeCell ref="K478:Q478"/>
    <mergeCell ref="R478:X478"/>
    <mergeCell ref="D490:X490"/>
    <mergeCell ref="D491:J491"/>
    <mergeCell ref="K491:Q491"/>
    <mergeCell ref="R491:X491"/>
    <mergeCell ref="D503:X503"/>
    <mergeCell ref="D504:J504"/>
    <mergeCell ref="K504:Q504"/>
    <mergeCell ref="R504:X504"/>
    <mergeCell ref="D516:X516"/>
    <mergeCell ref="D517:J517"/>
    <mergeCell ref="K517:Q517"/>
    <mergeCell ref="R517:X517"/>
    <mergeCell ref="D529:X529"/>
    <mergeCell ref="D530:J530"/>
    <mergeCell ref="K530:Q530"/>
    <mergeCell ref="R530:X530"/>
    <mergeCell ref="D542:X542"/>
    <mergeCell ref="D543:J543"/>
    <mergeCell ref="K543:Q543"/>
    <mergeCell ref="R543:X543"/>
    <mergeCell ref="D555:X555"/>
    <mergeCell ref="D556:J556"/>
    <mergeCell ref="K556:Q556"/>
    <mergeCell ref="R556:X556"/>
    <mergeCell ref="D568:X568"/>
    <mergeCell ref="D569:J569"/>
    <mergeCell ref="K569:Q569"/>
    <mergeCell ref="R569:X569"/>
    <mergeCell ref="D581:X581"/>
    <mergeCell ref="D582:J582"/>
    <mergeCell ref="K582:Q582"/>
    <mergeCell ref="R582:X582"/>
    <mergeCell ref="D594:X594"/>
    <mergeCell ref="D595:J595"/>
    <mergeCell ref="K595:Q595"/>
    <mergeCell ref="R595:X595"/>
    <mergeCell ref="D607:X607"/>
    <mergeCell ref="D608:J608"/>
    <mergeCell ref="K608:Q608"/>
    <mergeCell ref="R608:X608"/>
    <mergeCell ref="D620:X620"/>
    <mergeCell ref="D621:J621"/>
    <mergeCell ref="K621:Q621"/>
    <mergeCell ref="R621:X621"/>
    <mergeCell ref="D633:X633"/>
    <mergeCell ref="D634:J634"/>
    <mergeCell ref="K634:Q634"/>
    <mergeCell ref="R634:X634"/>
    <mergeCell ref="D646:X646"/>
    <mergeCell ref="D647:J647"/>
    <mergeCell ref="K647:Q647"/>
    <mergeCell ref="R647:X647"/>
    <mergeCell ref="D659:X659"/>
    <mergeCell ref="D660:J660"/>
    <mergeCell ref="K660:Q660"/>
    <mergeCell ref="R660:X660"/>
    <mergeCell ref="D672:X672"/>
    <mergeCell ref="D673:J673"/>
    <mergeCell ref="K673:Q673"/>
    <mergeCell ref="R673:X673"/>
    <mergeCell ref="D685:X685"/>
    <mergeCell ref="D686:J686"/>
    <mergeCell ref="K686:Q686"/>
    <mergeCell ref="R686:X686"/>
    <mergeCell ref="D698:X698"/>
    <mergeCell ref="D699:J699"/>
    <mergeCell ref="K699:Q699"/>
    <mergeCell ref="R699:X699"/>
    <mergeCell ref="D738:J738"/>
    <mergeCell ref="K738:Q738"/>
    <mergeCell ref="R738:X738"/>
    <mergeCell ref="D711:X711"/>
    <mergeCell ref="D712:J712"/>
    <mergeCell ref="K712:Q712"/>
    <mergeCell ref="R712:X712"/>
    <mergeCell ref="D724:X724"/>
    <mergeCell ref="D725:J725"/>
    <mergeCell ref="K725:Q725"/>
    <mergeCell ref="R725:X725"/>
    <mergeCell ref="D737:X737"/>
  </mergeCells>
  <pageMargins left="0.59027777777777801" right="0.59027777777777801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J748"/>
  <sheetViews>
    <sheetView zoomScaleNormal="100" workbookViewId="0">
      <selection activeCell="Y1" sqref="Y1"/>
    </sheetView>
  </sheetViews>
  <sheetFormatPr defaultRowHeight="12.45" x14ac:dyDescent="0.3"/>
  <cols>
    <col min="1" max="1" width="11.3046875" style="4" customWidth="1"/>
    <col min="2" max="3" width="7.3828125" style="7" customWidth="1"/>
    <col min="4" max="12" width="7.3828125" style="8" customWidth="1"/>
    <col min="13" max="25" width="7.3828125" style="7" customWidth="1"/>
    <col min="26" max="26" width="9.61328125" style="7" customWidth="1"/>
    <col min="27" max="27" width="9.61328125" style="9" hidden="1" customWidth="1"/>
    <col min="28" max="33" width="9.61328125" style="7" hidden="1" customWidth="1"/>
    <col min="34" max="39" width="9.61328125" style="10" hidden="1" customWidth="1"/>
    <col min="40" max="40" width="9.61328125" style="7" hidden="1" customWidth="1"/>
    <col min="41" max="41" width="11.53515625" style="7" hidden="1"/>
    <col min="42" max="42" width="11.53515625" style="10" hidden="1"/>
    <col min="43" max="44" width="11.53515625" style="7" hidden="1"/>
    <col min="45" max="46" width="11.3046875" style="7" hidden="1" customWidth="1"/>
    <col min="47" max="964" width="11.3046875" style="7" customWidth="1"/>
    <col min="965" max="965" width="11.3046875" style="6" customWidth="1"/>
    <col min="966" max="1025" width="11.3046875" customWidth="1"/>
  </cols>
  <sheetData>
    <row r="1" spans="1:27" x14ac:dyDescent="0.3">
      <c r="B1" s="73" t="s">
        <v>273</v>
      </c>
      <c r="C1" s="73"/>
      <c r="D1" s="73"/>
      <c r="E1" s="73"/>
      <c r="F1" s="73"/>
      <c r="G1" s="73"/>
      <c r="H1" s="12"/>
      <c r="I1"/>
      <c r="J1" s="73" t="s">
        <v>274</v>
      </c>
      <c r="K1" s="73"/>
      <c r="L1" s="73"/>
      <c r="M1" s="73"/>
      <c r="N1" s="73"/>
      <c r="O1" s="73"/>
      <c r="P1" s="12"/>
      <c r="Q1" s="12"/>
      <c r="R1" s="12"/>
      <c r="S1" s="12"/>
      <c r="T1" s="12"/>
      <c r="U1" s="12"/>
      <c r="V1" s="12"/>
      <c r="W1" s="12"/>
    </row>
    <row r="2" spans="1:27" x14ac:dyDescent="0.3">
      <c r="B2" s="74" t="s">
        <v>275</v>
      </c>
      <c r="C2" s="74"/>
      <c r="D2" s="74"/>
      <c r="E2" s="75" t="s">
        <v>276</v>
      </c>
      <c r="F2" s="75"/>
      <c r="G2" s="75"/>
      <c r="H2" s="12"/>
      <c r="I2"/>
      <c r="J2" s="74" t="s">
        <v>275</v>
      </c>
      <c r="K2" s="74"/>
      <c r="L2" s="74"/>
      <c r="M2" s="75" t="s">
        <v>276</v>
      </c>
      <c r="N2" s="75"/>
      <c r="O2" s="75"/>
      <c r="P2" s="12"/>
      <c r="Q2" s="12"/>
      <c r="R2" s="12"/>
      <c r="S2" s="12"/>
      <c r="T2" s="12"/>
      <c r="U2" s="12"/>
      <c r="V2" s="12"/>
      <c r="W2" s="12"/>
    </row>
    <row r="3" spans="1:27" x14ac:dyDescent="0.3">
      <c r="B3" s="13" t="s">
        <v>277</v>
      </c>
      <c r="C3" s="14" t="s">
        <v>278</v>
      </c>
      <c r="D3" s="15" t="s">
        <v>279</v>
      </c>
      <c r="E3" s="14" t="s">
        <v>277</v>
      </c>
      <c r="F3" s="14" t="s">
        <v>278</v>
      </c>
      <c r="G3" s="15" t="s">
        <v>279</v>
      </c>
      <c r="H3" s="12"/>
      <c r="I3"/>
      <c r="J3" s="13" t="s">
        <v>277</v>
      </c>
      <c r="K3" s="14" t="s">
        <v>278</v>
      </c>
      <c r="L3" s="15" t="s">
        <v>279</v>
      </c>
      <c r="M3" s="14" t="s">
        <v>277</v>
      </c>
      <c r="N3" s="14" t="s">
        <v>278</v>
      </c>
      <c r="O3" s="15" t="s">
        <v>279</v>
      </c>
      <c r="P3" s="12"/>
      <c r="Q3" s="12"/>
      <c r="R3" s="12"/>
      <c r="S3" s="12"/>
      <c r="T3" s="12"/>
      <c r="U3" s="12"/>
      <c r="V3" s="12"/>
      <c r="W3" s="12"/>
    </row>
    <row r="4" spans="1:27" x14ac:dyDescent="0.3">
      <c r="A4" s="11" t="s">
        <v>280</v>
      </c>
      <c r="B4" s="16">
        <f t="shared" ref="B4:B11" si="0">AVERAGE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1.3957197359636329</v>
      </c>
      <c r="C4" s="17">
        <f t="shared" ref="C4:C11" si="1">AVERAGE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1.9908924711625144</v>
      </c>
      <c r="D4" s="18">
        <f t="shared" ref="D4:D11" si="2">AVERAGE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2.825779394816359</v>
      </c>
      <c r="E4" s="17">
        <f t="shared" ref="E4:E11" si="3">AVERAGE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1.2212462763653995</v>
      </c>
      <c r="F4" s="19">
        <f t="shared" ref="F4:F11" si="4">AVERAGE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1.5949803254300416</v>
      </c>
      <c r="G4" s="20">
        <f t="shared" ref="G4:G11" si="5">AVERAGE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1.9904363376318264</v>
      </c>
      <c r="H4" s="12"/>
      <c r="I4" s="21" t="s">
        <v>281</v>
      </c>
      <c r="J4" s="16">
        <f t="shared" ref="J4:J11" si="6">AVERAGE(AO65,AO78,AO91,AO104,AO117,AO130,AO143,AO156,AO169,AO182,AO195,AO208,AO221,AO234,AO247,AO260,AO273,AO286,AO299,AO312,AO325,AO338,AO351,AO364,AO377,AO390,AO403,AO416,AO429,AO442,AO455,AO468,AO481,AO494,AO507,AO520,AO533,AO546,AO559,AO572,AO585,AO598,AO611,AO624,AO637,AO650,AO663,AO676,AO689,AO702)</f>
        <v>1.1862035674667413</v>
      </c>
      <c r="K4" s="17">
        <f t="shared" ref="K4:K11" si="7">AVERAGE(AQ65,AQ78,AQ91,AQ104,AQ117,AQ130,AQ143,AQ156,AQ169,AQ182,AQ195,AQ208,AQ221,AQ234,AQ247,AQ260,AQ273,AQ286,AQ299,AQ312,AQ325,AQ338,AQ351,AQ364,AQ377,AQ390,AQ403,AQ416,AQ429,AQ442,AQ455,AQ468,AQ481,AQ494,AQ507,AQ520,AQ533,AQ546,AQ559,AQ572,AQ585,AQ598,AQ611,AQ624,AQ637,AQ650,AQ663,AQ676,AQ689,AQ702)</f>
        <v>1.4151734012593871</v>
      </c>
      <c r="L4" s="18">
        <f t="shared" ref="L4:L11" si="8">AVERAGE(AS65,AS78,AS91,AS104,AS117,AS130,AS143,AS156,AS169,AS182,AS195,AS208,AS221,AS234,AS247,AS260,AS273,AS286,AS299,AS312,AS325,AS338,AS351,AS364,AS377,AS390,AS403,AS416,AS429,AS442,AS455,AS468,AS481,AS494,AS507,AS520,AS533,AS546,AS559,AS572,AS585,AS598,AS611,AS624,AS637,AS650,AS663,AS676,AS689,AS702)</f>
        <v>1.6037418900836726</v>
      </c>
      <c r="M4" s="16">
        <f t="shared" ref="M4:M11" si="9">AVERAGE(AP65,AP78,AP91,AP104,AP117,AP130,AP143,AP156,AP169,AP182,AP195,AP208,AP221,AP234,AP247,AP260,AP273,AP286,AP299,AP312,AP325,AP338,AP351,AP364,AP377,AP390,AP403,AP416,AP429,AP442,AP455,AP468,AP481,AP494,AP507,AP520,AP533,AP546,AP559,AP572,AP585,AP598,AP611,AP624,AP637,AP650,AP663,AP676,AP689,AP702)</f>
        <v>1.094180160180809</v>
      </c>
      <c r="N4" s="19">
        <f t="shared" ref="N4:N11" si="10">AVERAGE(AR65,AR78,AR91,AR104,AR117,AR130,AR143,AR156,AR169,AR182,AR195,AR208,AR221,AR234,AR247,AR260,AR273,AR286,AR299,AR312,AR325,AR338,AR351,AR364,AR377,AR390,AR403,AR416,AR429,AR442,AR455,AR468,AR481,AR494,AR507,AR520,AR533,AR546,AR559,AR572,AR585,AR598,AR611,AR624,AR637,AR650,AR663,AR676,AR689,AR702)</f>
        <v>1.2654690352246192</v>
      </c>
      <c r="O4" s="20">
        <f t="shared" ref="O4:O11" si="11">AVERAGE(AT65,AT78,AT91,AT104,AT117,AT130,AT143,AT156,AT169,AT182,AT195,AT208,AT221,AT234,AT247,AT260,AT273,AT286,AT299,AT312,AT325,AT338,AT351,AT364,AT377,AT390,AT403,AT416,AT429,AT442,AT455,AT468,AT481,AT494,AT507,AT520,AT533,AT546,AT559,AT572,AT585,AT598,AT611,AT624,AT637,AT650,AT663,AT676,AT689,AT702)</f>
        <v>1.3529314493800388</v>
      </c>
      <c r="P4" s="12"/>
      <c r="Q4" s="12"/>
      <c r="R4" s="12"/>
      <c r="S4" s="12"/>
      <c r="T4" s="12"/>
      <c r="U4" s="12"/>
      <c r="V4" s="12"/>
      <c r="W4" s="12"/>
    </row>
    <row r="5" spans="1:27" x14ac:dyDescent="0.3">
      <c r="A5" s="11" t="s">
        <v>282</v>
      </c>
      <c r="B5" s="16">
        <f t="shared" si="0"/>
        <v>1.6116983198061041</v>
      </c>
      <c r="C5" s="17">
        <f t="shared" si="1"/>
        <v>2.3400822073004144</v>
      </c>
      <c r="D5" s="18">
        <f t="shared" si="2"/>
        <v>3.5927212332835037</v>
      </c>
      <c r="E5" s="17">
        <f t="shared" si="3"/>
        <v>1.3140715958590607</v>
      </c>
      <c r="F5" s="19">
        <f t="shared" si="4"/>
        <v>1.7832821269710462</v>
      </c>
      <c r="G5" s="20">
        <f t="shared" si="5"/>
        <v>2.4439998957949927</v>
      </c>
      <c r="H5" s="12"/>
      <c r="I5" s="21" t="s">
        <v>283</v>
      </c>
      <c r="J5" s="16">
        <f t="shared" si="6"/>
        <v>1.2775827996400837</v>
      </c>
      <c r="K5" s="17">
        <f t="shared" si="7"/>
        <v>1.5356459063729238</v>
      </c>
      <c r="L5" s="18">
        <f t="shared" si="8"/>
        <v>1.8950648337933274</v>
      </c>
      <c r="M5" s="16">
        <f t="shared" si="9"/>
        <v>1.1342359377440021</v>
      </c>
      <c r="N5" s="19">
        <f t="shared" si="10"/>
        <v>1.3358891414685923</v>
      </c>
      <c r="O5" s="20">
        <f t="shared" si="11"/>
        <v>1.555250341477558</v>
      </c>
      <c r="P5" s="12"/>
      <c r="Q5" s="12"/>
      <c r="R5" s="12"/>
      <c r="S5" s="12"/>
      <c r="T5" s="12"/>
      <c r="U5" s="12"/>
      <c r="V5" s="12"/>
      <c r="W5" s="12"/>
    </row>
    <row r="6" spans="1:27" x14ac:dyDescent="0.3">
      <c r="A6" s="11" t="s">
        <v>284</v>
      </c>
      <c r="B6" s="16">
        <f t="shared" si="0"/>
        <v>1.5072466082992897</v>
      </c>
      <c r="C6" s="17">
        <f t="shared" si="1"/>
        <v>2.0821967931436589</v>
      </c>
      <c r="D6" s="18">
        <f t="shared" si="2"/>
        <v>3.1317195539825473</v>
      </c>
      <c r="E6" s="17">
        <f t="shared" si="3"/>
        <v>1.8818722597680499</v>
      </c>
      <c r="F6" s="19">
        <f t="shared" si="4"/>
        <v>1.2944508458183317</v>
      </c>
      <c r="G6" s="20">
        <f t="shared" si="5"/>
        <v>1.5778043666026611</v>
      </c>
      <c r="H6" s="12"/>
      <c r="I6" s="21" t="s">
        <v>285</v>
      </c>
      <c r="J6" s="16">
        <f t="shared" si="6"/>
        <v>1.2173247469273911</v>
      </c>
      <c r="K6" s="17">
        <f t="shared" si="7"/>
        <v>1.4210023376176055</v>
      </c>
      <c r="L6" s="18">
        <f t="shared" si="8"/>
        <v>1.7147205148454532</v>
      </c>
      <c r="M6" s="16">
        <f t="shared" si="9"/>
        <v>1.0994754005460476</v>
      </c>
      <c r="N6" s="19">
        <f t="shared" si="10"/>
        <v>1.1258872614991409</v>
      </c>
      <c r="O6" s="20">
        <f t="shared" si="11"/>
        <v>1.2437198575931887</v>
      </c>
      <c r="P6" s="12"/>
      <c r="Q6" s="12"/>
      <c r="R6" s="12"/>
      <c r="S6" s="12"/>
      <c r="T6" s="12"/>
      <c r="U6" s="12"/>
      <c r="V6" s="12"/>
      <c r="W6" s="12"/>
    </row>
    <row r="7" spans="1:27" x14ac:dyDescent="0.3">
      <c r="A7" s="11" t="s">
        <v>286</v>
      </c>
      <c r="B7" s="16">
        <f t="shared" si="0"/>
        <v>1.5982173562362623</v>
      </c>
      <c r="C7" s="17">
        <f t="shared" si="1"/>
        <v>2.2109633282069519</v>
      </c>
      <c r="D7" s="18">
        <f t="shared" si="2"/>
        <v>3.4196775493557858</v>
      </c>
      <c r="E7" s="17">
        <f t="shared" si="3"/>
        <v>24.573444780807925</v>
      </c>
      <c r="F7" s="19">
        <f t="shared" si="4"/>
        <v>1.0192585883770127</v>
      </c>
      <c r="G7" s="20">
        <f t="shared" si="5"/>
        <v>1.2092615041147519</v>
      </c>
      <c r="I7" s="21" t="s">
        <v>287</v>
      </c>
      <c r="J7" s="16">
        <f t="shared" si="6"/>
        <v>1.2423287180338631</v>
      </c>
      <c r="K7" s="17">
        <f t="shared" si="7"/>
        <v>1.4328521050380139</v>
      </c>
      <c r="L7" s="18">
        <f t="shared" si="8"/>
        <v>1.7454919527344039</v>
      </c>
      <c r="M7" s="16">
        <f t="shared" si="9"/>
        <v>1.618186450227201</v>
      </c>
      <c r="N7" s="19">
        <f t="shared" si="10"/>
        <v>1.0008050310246803</v>
      </c>
      <c r="O7" s="20">
        <f t="shared" si="11"/>
        <v>1.0966973953456707</v>
      </c>
      <c r="P7" s="12"/>
      <c r="Q7" s="12"/>
      <c r="R7" s="12"/>
      <c r="S7" s="12"/>
      <c r="T7" s="12"/>
      <c r="U7" s="12"/>
      <c r="V7" s="12"/>
      <c r="W7" s="12"/>
    </row>
    <row r="8" spans="1:27" x14ac:dyDescent="0.3">
      <c r="A8" s="11" t="s">
        <v>288</v>
      </c>
      <c r="B8" s="16">
        <f t="shared" si="0"/>
        <v>1.0455206429506352</v>
      </c>
      <c r="C8" s="17">
        <f t="shared" si="1"/>
        <v>1.0519717322041462</v>
      </c>
      <c r="D8" s="18">
        <f t="shared" si="2"/>
        <v>1.109361152898479</v>
      </c>
      <c r="E8" s="17">
        <f t="shared" si="3"/>
        <v>0.99341072779601147</v>
      </c>
      <c r="F8" s="19">
        <f t="shared" si="4"/>
        <v>1.008717163997952</v>
      </c>
      <c r="G8" s="20">
        <f t="shared" si="5"/>
        <v>1.0213251187436581</v>
      </c>
      <c r="H8" s="12"/>
      <c r="I8" s="21" t="s">
        <v>289</v>
      </c>
      <c r="J8" s="16">
        <f t="shared" si="6"/>
        <v>1.0226445438666174</v>
      </c>
      <c r="K8" s="17">
        <f t="shared" si="7"/>
        <v>1.0263425526603267</v>
      </c>
      <c r="L8" s="18">
        <f t="shared" si="8"/>
        <v>1.0538169683786582</v>
      </c>
      <c r="M8" s="16">
        <f t="shared" si="9"/>
        <v>0.97894234659753454</v>
      </c>
      <c r="N8" s="19">
        <f t="shared" si="10"/>
        <v>1.0030113979271744</v>
      </c>
      <c r="O8" s="20">
        <f t="shared" si="11"/>
        <v>1.0099299692941717</v>
      </c>
      <c r="P8" s="12"/>
      <c r="Q8" s="12"/>
      <c r="R8" s="12"/>
      <c r="S8" s="12"/>
      <c r="T8" s="12"/>
      <c r="U8" s="12"/>
      <c r="V8" s="12"/>
      <c r="W8" s="12"/>
    </row>
    <row r="9" spans="1:27" x14ac:dyDescent="0.3">
      <c r="A9" s="11" t="s">
        <v>290</v>
      </c>
      <c r="B9" s="16">
        <f t="shared" si="0"/>
        <v>2.0296162892779566</v>
      </c>
      <c r="C9" s="17">
        <f t="shared" si="1"/>
        <v>3.127485847858563</v>
      </c>
      <c r="D9" s="18">
        <f t="shared" si="2"/>
        <v>4.9051513452963853</v>
      </c>
      <c r="E9" s="17">
        <f t="shared" si="3"/>
        <v>22.760019580257705</v>
      </c>
      <c r="F9" s="19">
        <f t="shared" si="4"/>
        <v>1.5659978554352321</v>
      </c>
      <c r="G9" s="20">
        <f t="shared" si="5"/>
        <v>2.1830687644713209</v>
      </c>
      <c r="H9" s="12"/>
      <c r="I9" s="21" t="s">
        <v>291</v>
      </c>
      <c r="J9" s="16">
        <f t="shared" si="6"/>
        <v>1.411454344130473</v>
      </c>
      <c r="K9" s="17">
        <f t="shared" si="7"/>
        <v>1.7309170736321544</v>
      </c>
      <c r="L9" s="18">
        <f t="shared" si="8"/>
        <v>2.146700410866341</v>
      </c>
      <c r="M9" s="16">
        <f t="shared" si="9"/>
        <v>1.7173931251479653</v>
      </c>
      <c r="N9" s="19">
        <f t="shared" si="10"/>
        <v>1.2444187217832869</v>
      </c>
      <c r="O9" s="20">
        <f t="shared" si="11"/>
        <v>1.4652176800653609</v>
      </c>
      <c r="P9" s="12"/>
      <c r="Q9" s="12"/>
      <c r="R9" s="12"/>
      <c r="S9" s="12"/>
      <c r="T9" s="12"/>
      <c r="U9" s="12"/>
      <c r="V9" s="12"/>
      <c r="W9" s="12"/>
    </row>
    <row r="10" spans="1:27" x14ac:dyDescent="0.3">
      <c r="A10" s="11" t="s">
        <v>292</v>
      </c>
      <c r="B10" s="16">
        <f t="shared" si="0"/>
        <v>1.9178634099566663</v>
      </c>
      <c r="C10" s="17">
        <f t="shared" si="1"/>
        <v>2.7515755148339238</v>
      </c>
      <c r="D10" s="18">
        <f t="shared" si="2"/>
        <v>4.0537784380316069</v>
      </c>
      <c r="E10" s="17">
        <f t="shared" si="3"/>
        <v>24.734649629087148</v>
      </c>
      <c r="F10" s="19">
        <f t="shared" si="4"/>
        <v>1.4647257382936436</v>
      </c>
      <c r="G10" s="20">
        <f t="shared" si="5"/>
        <v>1.8606531125622727</v>
      </c>
      <c r="H10" s="12"/>
      <c r="I10" s="21" t="s">
        <v>293</v>
      </c>
      <c r="J10" s="16">
        <f t="shared" si="6"/>
        <v>1.3721518385328968</v>
      </c>
      <c r="K10" s="17">
        <f t="shared" si="7"/>
        <v>1.6208566990501552</v>
      </c>
      <c r="L10" s="18">
        <f t="shared" si="8"/>
        <v>1.9447496347558797</v>
      </c>
      <c r="M10" s="16">
        <f t="shared" si="9"/>
        <v>1.7273393658060041</v>
      </c>
      <c r="N10" s="19">
        <f t="shared" si="10"/>
        <v>1.1996973642841511</v>
      </c>
      <c r="O10" s="20">
        <f t="shared" si="11"/>
        <v>1.3556610983982476</v>
      </c>
      <c r="P10" s="12"/>
      <c r="Q10" s="12"/>
      <c r="R10" s="12"/>
      <c r="S10" s="12"/>
      <c r="T10" s="12"/>
      <c r="U10" s="12"/>
      <c r="V10" s="12"/>
      <c r="W10" s="12"/>
    </row>
    <row r="11" spans="1:27" x14ac:dyDescent="0.3">
      <c r="A11" s="11" t="s">
        <v>294</v>
      </c>
      <c r="B11" s="22">
        <f t="shared" si="0"/>
        <v>1.8477042514971884</v>
      </c>
      <c r="C11" s="23">
        <f t="shared" si="1"/>
        <v>2.5719208053045843</v>
      </c>
      <c r="D11" s="24">
        <f t="shared" si="2"/>
        <v>3.6716435078961913</v>
      </c>
      <c r="E11" s="23">
        <f t="shared" si="3"/>
        <v>26.11993736401055</v>
      </c>
      <c r="F11" s="25">
        <f t="shared" si="4"/>
        <v>1.3883496949502447</v>
      </c>
      <c r="G11" s="26">
        <f t="shared" si="5"/>
        <v>1.6442873232963888</v>
      </c>
      <c r="H11" s="12"/>
      <c r="I11" s="21" t="s">
        <v>295</v>
      </c>
      <c r="J11" s="22">
        <f t="shared" si="6"/>
        <v>1.3473819633523412</v>
      </c>
      <c r="K11" s="23">
        <f t="shared" si="7"/>
        <v>1.5682578998026875</v>
      </c>
      <c r="L11" s="24">
        <f t="shared" si="8"/>
        <v>1.85132450925544</v>
      </c>
      <c r="M11" s="22">
        <f t="shared" si="9"/>
        <v>1.7314793627312373</v>
      </c>
      <c r="N11" s="25">
        <f t="shared" si="10"/>
        <v>1.1709046688905114</v>
      </c>
      <c r="O11" s="26">
        <f t="shared" si="11"/>
        <v>1.2781877205424146</v>
      </c>
      <c r="P11" s="12"/>
      <c r="Q11" s="12"/>
      <c r="R11" s="12"/>
      <c r="S11" s="12"/>
      <c r="T11" s="12"/>
      <c r="U11" s="12"/>
      <c r="V11" s="12"/>
      <c r="W11" s="12"/>
    </row>
    <row r="12" spans="1:27" x14ac:dyDescent="0.3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7" x14ac:dyDescent="0.3">
      <c r="B13" s="73" t="s">
        <v>275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 t="s">
        <v>276</v>
      </c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</row>
    <row r="14" spans="1:27" x14ac:dyDescent="0.3">
      <c r="B14" s="76" t="s">
        <v>277</v>
      </c>
      <c r="C14" s="76"/>
      <c r="D14" s="76"/>
      <c r="E14" s="76"/>
      <c r="F14" s="77" t="s">
        <v>278</v>
      </c>
      <c r="G14" s="77"/>
      <c r="H14" s="77"/>
      <c r="I14" s="77"/>
      <c r="J14" s="75" t="s">
        <v>279</v>
      </c>
      <c r="K14" s="75"/>
      <c r="L14" s="75"/>
      <c r="M14" s="75"/>
      <c r="N14" s="76" t="s">
        <v>277</v>
      </c>
      <c r="O14" s="76"/>
      <c r="P14" s="76"/>
      <c r="Q14" s="76"/>
      <c r="R14" s="77" t="s">
        <v>278</v>
      </c>
      <c r="S14" s="77"/>
      <c r="T14" s="77"/>
      <c r="U14" s="77"/>
      <c r="V14" s="75" t="s">
        <v>279</v>
      </c>
      <c r="W14" s="75"/>
      <c r="X14" s="75"/>
      <c r="Y14" s="75"/>
      <c r="Z14" s="11"/>
      <c r="AA14" s="27"/>
    </row>
    <row r="15" spans="1:27" x14ac:dyDescent="0.3">
      <c r="B15" s="13" t="s">
        <v>296</v>
      </c>
      <c r="C15" s="4" t="s">
        <v>297</v>
      </c>
      <c r="D15" s="4" t="s">
        <v>298</v>
      </c>
      <c r="E15" s="4" t="s">
        <v>299</v>
      </c>
      <c r="F15" s="14" t="s">
        <v>296</v>
      </c>
      <c r="G15" s="4" t="s">
        <v>297</v>
      </c>
      <c r="H15" s="4" t="s">
        <v>298</v>
      </c>
      <c r="I15" s="4" t="s">
        <v>299</v>
      </c>
      <c r="J15" s="14" t="s">
        <v>296</v>
      </c>
      <c r="K15" s="4" t="s">
        <v>297</v>
      </c>
      <c r="L15" s="4" t="s">
        <v>298</v>
      </c>
      <c r="M15" s="15" t="s">
        <v>299</v>
      </c>
      <c r="N15" s="13" t="s">
        <v>296</v>
      </c>
      <c r="O15" s="4" t="s">
        <v>297</v>
      </c>
      <c r="P15" s="4" t="s">
        <v>298</v>
      </c>
      <c r="Q15" s="4" t="s">
        <v>299</v>
      </c>
      <c r="R15" s="14" t="s">
        <v>296</v>
      </c>
      <c r="S15" s="4" t="s">
        <v>297</v>
      </c>
      <c r="T15" s="4" t="s">
        <v>298</v>
      </c>
      <c r="U15" s="4" t="s">
        <v>299</v>
      </c>
      <c r="V15" s="14" t="s">
        <v>296</v>
      </c>
      <c r="W15" s="4" t="s">
        <v>297</v>
      </c>
      <c r="X15" s="4" t="s">
        <v>298</v>
      </c>
      <c r="Y15" s="15" t="s">
        <v>299</v>
      </c>
      <c r="Z15" s="14"/>
      <c r="AA15" s="28"/>
    </row>
    <row r="16" spans="1:27" x14ac:dyDescent="0.3">
      <c r="A16" s="11" t="s">
        <v>280</v>
      </c>
      <c r="B16" s="29">
        <f t="shared" ref="B16:B23" si="12">AVERAGE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1.3957197359636329</v>
      </c>
      <c r="C16" s="30">
        <f t="shared" ref="C16:C23" si="13">MIN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0.95910187561466487</v>
      </c>
      <c r="D16" s="30">
        <f t="shared" ref="D16:D23" si="14">MAX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1.9740956373399916</v>
      </c>
      <c r="E16" s="30">
        <f t="shared" ref="E16:E23" si="15">STDEV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0.24359783008767144</v>
      </c>
      <c r="F16" s="30">
        <f t="shared" ref="F16:F23" si="16">AVERAGE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1.9908924711625144</v>
      </c>
      <c r="G16" s="30">
        <f t="shared" ref="G16:G23" si="17">MIN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0.98855515778124869</v>
      </c>
      <c r="H16" s="30">
        <f t="shared" ref="H16:H23" si="18">MAX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3.3383514835496193</v>
      </c>
      <c r="I16" s="31">
        <f t="shared" ref="I16:I23" si="19">STDEV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0.64608896294201712</v>
      </c>
      <c r="J16" s="31">
        <f t="shared" ref="J16:J23" si="20">AVERAGE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2.825779394816359</v>
      </c>
      <c r="K16" s="30">
        <f t="shared" ref="K16:K23" si="21">MIN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0</v>
      </c>
      <c r="L16" s="30">
        <f t="shared" ref="L16:L23" si="22">MAX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5.5825349430654683</v>
      </c>
      <c r="M16" s="32">
        <f t="shared" ref="M16:M23" si="23">STDEV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1.5199369887162348</v>
      </c>
      <c r="N16" s="29">
        <f t="shared" ref="N16:N23" si="24">AVERAGE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1.2212462763653995</v>
      </c>
      <c r="O16" s="30">
        <f t="shared" ref="O16:O23" si="25">MIN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6.9566867416621919E-3</v>
      </c>
      <c r="P16" s="30">
        <f t="shared" ref="P16:P23" si="26">MAX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2.1685466509586804</v>
      </c>
      <c r="Q16" s="31">
        <f t="shared" ref="Q16:Q23" si="27">STDEV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0.32006120936119814</v>
      </c>
      <c r="R16" s="31">
        <f t="shared" ref="R16:R23" si="28">AVERAGE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1.5949803254300416</v>
      </c>
      <c r="S16" s="31">
        <f t="shared" ref="S16:S23" si="29">MIN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0.71182777470584391</v>
      </c>
      <c r="T16" s="31">
        <f t="shared" ref="T16:T23" si="30">MAX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3.2343799835273459</v>
      </c>
      <c r="U16" s="31">
        <f t="shared" ref="U16:U23" si="31">STDEV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0.4926820223280326</v>
      </c>
      <c r="V16" s="31">
        <f t="shared" ref="V16:V23" si="32">AVERAGE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1.9904363376318264</v>
      </c>
      <c r="W16" s="31">
        <f t="shared" ref="W16:W23" si="33">MIN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0</v>
      </c>
      <c r="X16" s="30">
        <f t="shared" ref="X16:X23" si="34">MAX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4.4703515040295656</v>
      </c>
      <c r="Y16" s="32">
        <f t="shared" ref="Y16:Y23" si="35">STDEV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1.006779225241039</v>
      </c>
      <c r="Z16" s="31"/>
      <c r="AA16" s="33"/>
    </row>
    <row r="17" spans="1:27" x14ac:dyDescent="0.3">
      <c r="A17" s="11" t="s">
        <v>282</v>
      </c>
      <c r="B17" s="29">
        <f t="shared" si="12"/>
        <v>1.6116983198061041</v>
      </c>
      <c r="C17" s="30">
        <f t="shared" si="13"/>
        <v>0.91094594546704721</v>
      </c>
      <c r="D17" s="30">
        <f t="shared" si="14"/>
        <v>2.7542494885864119</v>
      </c>
      <c r="E17" s="30">
        <f t="shared" si="15"/>
        <v>0.34198279806484461</v>
      </c>
      <c r="F17" s="30">
        <f t="shared" si="16"/>
        <v>2.3400822073004144</v>
      </c>
      <c r="G17" s="30">
        <f t="shared" si="17"/>
        <v>0.94142386426102409</v>
      </c>
      <c r="H17" s="30">
        <f t="shared" si="18"/>
        <v>5.0061917427023843</v>
      </c>
      <c r="I17" s="31">
        <f t="shared" si="19"/>
        <v>0.80661866037752805</v>
      </c>
      <c r="J17" s="31">
        <f t="shared" si="20"/>
        <v>3.5927212332835037</v>
      </c>
      <c r="K17" s="30">
        <f t="shared" si="21"/>
        <v>0.91952870622295935</v>
      </c>
      <c r="L17" s="30">
        <f t="shared" si="22"/>
        <v>8.8542653546620773</v>
      </c>
      <c r="M17" s="32">
        <f t="shared" si="23"/>
        <v>1.6152842871128759</v>
      </c>
      <c r="N17" s="29">
        <f t="shared" si="24"/>
        <v>1.3140715958590607</v>
      </c>
      <c r="O17" s="30">
        <f t="shared" si="25"/>
        <v>2.196993434899399E-3</v>
      </c>
      <c r="P17" s="30">
        <f t="shared" si="26"/>
        <v>2.906678570810755</v>
      </c>
      <c r="Q17" s="31">
        <f t="shared" si="27"/>
        <v>0.41606030903494401</v>
      </c>
      <c r="R17" s="31">
        <f t="shared" si="28"/>
        <v>1.7832821269710462</v>
      </c>
      <c r="S17" s="31">
        <f t="shared" si="29"/>
        <v>0.75242305482697469</v>
      </c>
      <c r="T17" s="31">
        <f t="shared" si="30"/>
        <v>3.5565124120315641</v>
      </c>
      <c r="U17" s="31">
        <f t="shared" si="31"/>
        <v>0.62042792771490374</v>
      </c>
      <c r="V17" s="31">
        <f t="shared" si="32"/>
        <v>2.4439998957949927</v>
      </c>
      <c r="W17" s="31">
        <f t="shared" si="33"/>
        <v>0.94736997764567854</v>
      </c>
      <c r="X17" s="30">
        <f t="shared" si="34"/>
        <v>6.1151642269255628</v>
      </c>
      <c r="Y17" s="32">
        <f t="shared" si="35"/>
        <v>1.1744273286547093</v>
      </c>
      <c r="Z17" s="31"/>
      <c r="AA17" s="33"/>
    </row>
    <row r="18" spans="1:27" x14ac:dyDescent="0.3">
      <c r="A18" s="11" t="s">
        <v>284</v>
      </c>
      <c r="B18" s="29">
        <f t="shared" si="12"/>
        <v>1.5072466082992897</v>
      </c>
      <c r="C18" s="30">
        <f t="shared" si="13"/>
        <v>0.94470822819009392</v>
      </c>
      <c r="D18" s="30">
        <f t="shared" si="14"/>
        <v>4.9202352540635905</v>
      </c>
      <c r="E18" s="30">
        <f t="shared" si="15"/>
        <v>0.70112646566318826</v>
      </c>
      <c r="F18" s="30">
        <f t="shared" si="16"/>
        <v>2.0821967931436589</v>
      </c>
      <c r="G18" s="30">
        <f t="shared" si="17"/>
        <v>0.92191638375308738</v>
      </c>
      <c r="H18" s="30">
        <f t="shared" si="18"/>
        <v>7.0955964529886009</v>
      </c>
      <c r="I18" s="31">
        <f t="shared" si="19"/>
        <v>1.2350014186402463</v>
      </c>
      <c r="J18" s="31">
        <f t="shared" si="20"/>
        <v>3.1317195539825473</v>
      </c>
      <c r="K18" s="30">
        <f t="shared" si="21"/>
        <v>0.97215441632639821</v>
      </c>
      <c r="L18" s="30">
        <f t="shared" si="22"/>
        <v>13.831327134380672</v>
      </c>
      <c r="M18" s="32">
        <f t="shared" si="23"/>
        <v>2.5809605779683245</v>
      </c>
      <c r="N18" s="29">
        <f t="shared" si="24"/>
        <v>1.8818722597680499</v>
      </c>
      <c r="O18" s="30">
        <f t="shared" si="25"/>
        <v>6.2461690393098165E-2</v>
      </c>
      <c r="P18" s="30">
        <f t="shared" si="26"/>
        <v>48.071111111111108</v>
      </c>
      <c r="Q18" s="31">
        <f t="shared" si="27"/>
        <v>6.4767008479216921</v>
      </c>
      <c r="R18" s="31">
        <f t="shared" si="28"/>
        <v>1.2944508458183317</v>
      </c>
      <c r="S18" s="31">
        <f t="shared" si="29"/>
        <v>0.63212620730797875</v>
      </c>
      <c r="T18" s="31">
        <f t="shared" si="30"/>
        <v>4.6921750597263916</v>
      </c>
      <c r="U18" s="31">
        <f t="shared" si="31"/>
        <v>0.59386234646014824</v>
      </c>
      <c r="V18" s="31">
        <f t="shared" si="32"/>
        <v>1.5778043666026611</v>
      </c>
      <c r="W18" s="31">
        <f t="shared" si="33"/>
        <v>0.79946310724095704</v>
      </c>
      <c r="X18" s="30">
        <f t="shared" si="34"/>
        <v>6.2701814744680204</v>
      </c>
      <c r="Y18" s="32">
        <f t="shared" si="35"/>
        <v>0.81220427835648945</v>
      </c>
      <c r="Z18" s="31"/>
      <c r="AA18" s="33"/>
    </row>
    <row r="19" spans="1:27" x14ac:dyDescent="0.3">
      <c r="A19" s="11" t="s">
        <v>286</v>
      </c>
      <c r="B19" s="29">
        <f t="shared" si="12"/>
        <v>1.5982173562362623</v>
      </c>
      <c r="C19" s="30">
        <f t="shared" si="13"/>
        <v>0.87660852359813257</v>
      </c>
      <c r="D19" s="30">
        <f t="shared" si="14"/>
        <v>5.8621869771134794</v>
      </c>
      <c r="E19" s="30">
        <f t="shared" si="15"/>
        <v>0.92875057339708655</v>
      </c>
      <c r="F19" s="30">
        <f t="shared" si="16"/>
        <v>2.2109633282069519</v>
      </c>
      <c r="G19" s="30">
        <f t="shared" si="17"/>
        <v>0.94703647362739884</v>
      </c>
      <c r="H19" s="30">
        <f t="shared" si="18"/>
        <v>9.3561813636775462</v>
      </c>
      <c r="I19" s="31">
        <f t="shared" si="19"/>
        <v>1.8042160109970251</v>
      </c>
      <c r="J19" s="31">
        <f t="shared" si="20"/>
        <v>3.4196775493557858</v>
      </c>
      <c r="K19" s="30">
        <f t="shared" si="21"/>
        <v>0.94869920809021213</v>
      </c>
      <c r="L19" s="30">
        <f t="shared" si="22"/>
        <v>17.716903941746384</v>
      </c>
      <c r="M19" s="32">
        <f t="shared" si="23"/>
        <v>3.4414115371607403</v>
      </c>
      <c r="N19" s="29">
        <f t="shared" si="24"/>
        <v>24.573444780807925</v>
      </c>
      <c r="O19" s="30">
        <f t="shared" si="25"/>
        <v>8.3650275452134479E-3</v>
      </c>
      <c r="P19" s="30">
        <f t="shared" si="26"/>
        <v>1255.9015548957327</v>
      </c>
      <c r="Q19" s="31">
        <f t="shared" si="27"/>
        <v>172.38870372842555</v>
      </c>
      <c r="R19" s="31">
        <f t="shared" si="28"/>
        <v>1.0192585883770127</v>
      </c>
      <c r="S19" s="31">
        <f t="shared" si="29"/>
        <v>0.29117938915842118</v>
      </c>
      <c r="T19" s="31">
        <f t="shared" si="30"/>
        <v>1.7597870286660915</v>
      </c>
      <c r="U19" s="31">
        <f t="shared" si="31"/>
        <v>0.26684584568525582</v>
      </c>
      <c r="V19" s="31">
        <f t="shared" si="32"/>
        <v>1.2092615041147519</v>
      </c>
      <c r="W19" s="31">
        <f t="shared" si="33"/>
        <v>0.61315430159794881</v>
      </c>
      <c r="X19" s="30">
        <f t="shared" si="34"/>
        <v>2.2309454153031338</v>
      </c>
      <c r="Y19" s="32">
        <f t="shared" si="35"/>
        <v>0.33539045124072364</v>
      </c>
      <c r="Z19" s="31"/>
      <c r="AA19" s="33"/>
    </row>
    <row r="20" spans="1:27" x14ac:dyDescent="0.3">
      <c r="A20" s="11" t="s">
        <v>288</v>
      </c>
      <c r="B20" s="29">
        <f t="shared" si="12"/>
        <v>1.0455206429506352</v>
      </c>
      <c r="C20" s="30">
        <f t="shared" si="13"/>
        <v>0.94010168573184505</v>
      </c>
      <c r="D20" s="30">
        <f t="shared" si="14"/>
        <v>1.3781832882625733</v>
      </c>
      <c r="E20" s="30">
        <f t="shared" si="15"/>
        <v>8.0734198798852408E-2</v>
      </c>
      <c r="F20" s="30">
        <f t="shared" si="16"/>
        <v>1.0519717322041462</v>
      </c>
      <c r="G20" s="30">
        <f t="shared" si="17"/>
        <v>0.84189474589951807</v>
      </c>
      <c r="H20" s="30">
        <f t="shared" si="18"/>
        <v>1.4056788361873103</v>
      </c>
      <c r="I20" s="31">
        <f t="shared" si="19"/>
        <v>0.1017058112979386</v>
      </c>
      <c r="J20" s="31">
        <f t="shared" si="20"/>
        <v>1.109361152898479</v>
      </c>
      <c r="K20" s="30">
        <f t="shared" si="21"/>
        <v>0.88882937746472523</v>
      </c>
      <c r="L20" s="30">
        <f t="shared" si="22"/>
        <v>1.7367887726200215</v>
      </c>
      <c r="M20" s="32">
        <f t="shared" si="23"/>
        <v>0.17457788680571573</v>
      </c>
      <c r="N20" s="29">
        <f t="shared" si="24"/>
        <v>0.99341072779601147</v>
      </c>
      <c r="O20" s="30">
        <f t="shared" si="25"/>
        <v>4.6758272609850822E-4</v>
      </c>
      <c r="P20" s="30">
        <f t="shared" si="26"/>
        <v>1.5710393001189762</v>
      </c>
      <c r="Q20" s="31">
        <f t="shared" si="27"/>
        <v>0.25609907820028505</v>
      </c>
      <c r="R20" s="31">
        <f t="shared" si="28"/>
        <v>1.008717163997952</v>
      </c>
      <c r="S20" s="31">
        <f t="shared" si="29"/>
        <v>0.5934050081743657</v>
      </c>
      <c r="T20" s="31">
        <f t="shared" si="30"/>
        <v>1.3406045760583616</v>
      </c>
      <c r="U20" s="31">
        <f t="shared" si="31"/>
        <v>0.12075933345496007</v>
      </c>
      <c r="V20" s="31">
        <f t="shared" si="32"/>
        <v>1.0213251187436581</v>
      </c>
      <c r="W20" s="31">
        <f t="shared" si="33"/>
        <v>0.65499080400786613</v>
      </c>
      <c r="X20" s="30">
        <f t="shared" si="34"/>
        <v>2.0771599536355381</v>
      </c>
      <c r="Y20" s="32">
        <f t="shared" si="35"/>
        <v>0.18628917963788238</v>
      </c>
      <c r="Z20" s="31"/>
      <c r="AA20" s="33"/>
    </row>
    <row r="21" spans="1:27" x14ac:dyDescent="0.3">
      <c r="A21" s="11" t="s">
        <v>290</v>
      </c>
      <c r="B21" s="29">
        <f t="shared" si="12"/>
        <v>2.0296162892779566</v>
      </c>
      <c r="C21" s="30">
        <f t="shared" si="13"/>
        <v>0.94266976792958901</v>
      </c>
      <c r="D21" s="30">
        <f t="shared" si="14"/>
        <v>6.6686439048883148</v>
      </c>
      <c r="E21" s="30">
        <f t="shared" si="15"/>
        <v>1.0748604899898706</v>
      </c>
      <c r="F21" s="30">
        <f t="shared" si="16"/>
        <v>3.127485847858563</v>
      </c>
      <c r="G21" s="30">
        <f t="shared" si="17"/>
        <v>0.91656344263916101</v>
      </c>
      <c r="H21" s="30">
        <f t="shared" si="18"/>
        <v>11.473404826235541</v>
      </c>
      <c r="I21" s="31">
        <f t="shared" si="19"/>
        <v>2.1288610062634659</v>
      </c>
      <c r="J21" s="31">
        <f t="shared" si="20"/>
        <v>4.9051513452963853</v>
      </c>
      <c r="K21" s="30">
        <f t="shared" si="21"/>
        <v>0.92747517425664694</v>
      </c>
      <c r="L21" s="30">
        <f t="shared" si="22"/>
        <v>20.813208407546636</v>
      </c>
      <c r="M21" s="32">
        <f t="shared" si="23"/>
        <v>3.8668542407556736</v>
      </c>
      <c r="N21" s="29">
        <f t="shared" si="24"/>
        <v>22.760019580257705</v>
      </c>
      <c r="O21" s="30">
        <f t="shared" si="25"/>
        <v>1.8372288986867592E-2</v>
      </c>
      <c r="P21" s="30">
        <f t="shared" si="26"/>
        <v>1144.5815238452565</v>
      </c>
      <c r="Q21" s="31">
        <f t="shared" si="27"/>
        <v>157.0580530623819</v>
      </c>
      <c r="R21" s="31">
        <f t="shared" si="28"/>
        <v>1.5659978554352321</v>
      </c>
      <c r="S21" s="31">
        <f t="shared" si="29"/>
        <v>0.62283477620527161</v>
      </c>
      <c r="T21" s="31">
        <f t="shared" si="30"/>
        <v>3.1933772655615673</v>
      </c>
      <c r="U21" s="31">
        <f t="shared" si="31"/>
        <v>0.59258363351699883</v>
      </c>
      <c r="V21" s="31">
        <f t="shared" si="32"/>
        <v>2.1830687644713209</v>
      </c>
      <c r="W21" s="31">
        <f t="shared" si="33"/>
        <v>0.82636035993556956</v>
      </c>
      <c r="X21" s="30">
        <f t="shared" si="34"/>
        <v>6.7817708080834747</v>
      </c>
      <c r="Y21" s="32">
        <f t="shared" si="35"/>
        <v>1.1316288290337697</v>
      </c>
      <c r="Z21" s="31"/>
      <c r="AA21" s="33"/>
    </row>
    <row r="22" spans="1:27" x14ac:dyDescent="0.3">
      <c r="A22" s="11" t="s">
        <v>292</v>
      </c>
      <c r="B22" s="29">
        <f t="shared" si="12"/>
        <v>1.9178634099566663</v>
      </c>
      <c r="C22" s="30">
        <f t="shared" si="13"/>
        <v>0.87412343085797806</v>
      </c>
      <c r="D22" s="30">
        <f t="shared" si="14"/>
        <v>6.5454448220050008</v>
      </c>
      <c r="E22" s="30">
        <f t="shared" si="15"/>
        <v>1.0275660011657417</v>
      </c>
      <c r="F22" s="30">
        <f t="shared" si="16"/>
        <v>2.7515755148339238</v>
      </c>
      <c r="G22" s="30">
        <f t="shared" si="17"/>
        <v>0.87539114375057814</v>
      </c>
      <c r="H22" s="30">
        <f t="shared" si="18"/>
        <v>10.080040028900727</v>
      </c>
      <c r="I22" s="31">
        <f t="shared" si="19"/>
        <v>1.8926639198919044</v>
      </c>
      <c r="J22" s="31">
        <f t="shared" si="20"/>
        <v>4.0537784380316069</v>
      </c>
      <c r="K22" s="30">
        <f t="shared" si="21"/>
        <v>0.91560159598408886</v>
      </c>
      <c r="L22" s="30">
        <f t="shared" si="22"/>
        <v>16.556179487758783</v>
      </c>
      <c r="M22" s="32">
        <f t="shared" si="23"/>
        <v>3.2608690236072202</v>
      </c>
      <c r="N22" s="29">
        <f t="shared" si="24"/>
        <v>24.734649629087148</v>
      </c>
      <c r="O22" s="30">
        <f t="shared" si="25"/>
        <v>8.5236960031908528E-3</v>
      </c>
      <c r="P22" s="30">
        <f t="shared" si="26"/>
        <v>1252.6646645146959</v>
      </c>
      <c r="Q22" s="31">
        <f t="shared" si="27"/>
        <v>171.91318250319856</v>
      </c>
      <c r="R22" s="31">
        <f t="shared" si="28"/>
        <v>1.4647257382936436</v>
      </c>
      <c r="S22" s="31">
        <f t="shared" si="29"/>
        <v>0.42232238588069226</v>
      </c>
      <c r="T22" s="31">
        <f t="shared" si="30"/>
        <v>3.7419427560659821</v>
      </c>
      <c r="U22" s="31">
        <f t="shared" si="31"/>
        <v>0.59576919500043635</v>
      </c>
      <c r="V22" s="31">
        <f t="shared" si="32"/>
        <v>1.8606531125622727</v>
      </c>
      <c r="W22" s="31">
        <f t="shared" si="33"/>
        <v>0.74650457067568732</v>
      </c>
      <c r="X22" s="30">
        <f t="shared" si="34"/>
        <v>5.4625789393920696</v>
      </c>
      <c r="Y22" s="32">
        <f t="shared" si="35"/>
        <v>0.86393875000070119</v>
      </c>
      <c r="Z22" s="31"/>
      <c r="AA22" s="33"/>
    </row>
    <row r="23" spans="1:27" x14ac:dyDescent="0.3">
      <c r="A23" s="11" t="s">
        <v>294</v>
      </c>
      <c r="B23" s="34">
        <f t="shared" si="12"/>
        <v>1.8477042514971884</v>
      </c>
      <c r="C23" s="35">
        <f t="shared" si="13"/>
        <v>0.88151499425850788</v>
      </c>
      <c r="D23" s="35">
        <f t="shared" si="14"/>
        <v>6.1398659540969813</v>
      </c>
      <c r="E23" s="35">
        <f t="shared" si="15"/>
        <v>0.94751195796221577</v>
      </c>
      <c r="F23" s="35">
        <f t="shared" si="16"/>
        <v>2.5719208053045843</v>
      </c>
      <c r="G23" s="35">
        <f t="shared" si="17"/>
        <v>0.88248515966320429</v>
      </c>
      <c r="H23" s="35">
        <f t="shared" si="18"/>
        <v>8.8967110322252392</v>
      </c>
      <c r="I23" s="35">
        <f t="shared" si="19"/>
        <v>1.7234756131228872</v>
      </c>
      <c r="J23" s="35">
        <f t="shared" si="20"/>
        <v>3.6716435078961913</v>
      </c>
      <c r="K23" s="35">
        <f t="shared" si="21"/>
        <v>0.8794709653351932</v>
      </c>
      <c r="L23" s="35">
        <f t="shared" si="22"/>
        <v>14.011538775421753</v>
      </c>
      <c r="M23" s="36">
        <f t="shared" si="23"/>
        <v>2.9071422798075126</v>
      </c>
      <c r="N23" s="34">
        <f t="shared" si="24"/>
        <v>26.11993736401055</v>
      </c>
      <c r="O23" s="35">
        <f t="shared" si="25"/>
        <v>5.6177411674529533E-2</v>
      </c>
      <c r="P23" s="35">
        <f t="shared" si="26"/>
        <v>1328.1232458960542</v>
      </c>
      <c r="Q23" s="35">
        <f t="shared" si="27"/>
        <v>182.28351815632232</v>
      </c>
      <c r="R23" s="35">
        <f t="shared" si="28"/>
        <v>1.3883496949502447</v>
      </c>
      <c r="S23" s="35">
        <f t="shared" si="29"/>
        <v>0.51332913291794602</v>
      </c>
      <c r="T23" s="35">
        <f t="shared" si="30"/>
        <v>3.0620903515979077</v>
      </c>
      <c r="U23" s="35">
        <f t="shared" si="31"/>
        <v>0.50533118512328412</v>
      </c>
      <c r="V23" s="35">
        <f t="shared" si="32"/>
        <v>1.6442873232963888</v>
      </c>
      <c r="W23" s="35">
        <f t="shared" si="33"/>
        <v>0.64749147951251251</v>
      </c>
      <c r="X23" s="35">
        <f t="shared" si="34"/>
        <v>3.3563040345714406</v>
      </c>
      <c r="Y23" s="36">
        <f t="shared" si="35"/>
        <v>0.63737986857249873</v>
      </c>
      <c r="Z23" s="31"/>
      <c r="AA23" s="33"/>
    </row>
    <row r="24" spans="1:27" x14ac:dyDescent="0.3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7" x14ac:dyDescent="0.3">
      <c r="B25" s="73" t="s">
        <v>300</v>
      </c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11"/>
      <c r="S25" s="11"/>
      <c r="T25" s="11"/>
      <c r="U25" s="11"/>
      <c r="V25" s="11"/>
      <c r="W25" s="11"/>
      <c r="X25" s="11"/>
      <c r="Y25" s="11"/>
    </row>
    <row r="26" spans="1:27" x14ac:dyDescent="0.3">
      <c r="B26" s="73" t="s">
        <v>275</v>
      </c>
      <c r="C26" s="73"/>
      <c r="D26" s="73"/>
      <c r="E26" s="73"/>
      <c r="F26" s="73"/>
      <c r="G26" s="73"/>
      <c r="H26" s="73"/>
      <c r="I26" s="73"/>
      <c r="J26" s="73" t="s">
        <v>276</v>
      </c>
      <c r="K26" s="73"/>
      <c r="L26" s="73"/>
      <c r="M26" s="73"/>
      <c r="N26" s="73"/>
      <c r="O26" s="73"/>
      <c r="P26" s="73"/>
      <c r="Q26" s="73"/>
      <c r="R26" s="11"/>
      <c r="S26" s="11"/>
      <c r="T26" s="11"/>
      <c r="U26" s="11"/>
      <c r="V26" s="11"/>
      <c r="W26" s="11"/>
      <c r="X26" s="11"/>
      <c r="Y26" s="11"/>
    </row>
    <row r="27" spans="1:27" x14ac:dyDescent="0.3">
      <c r="A27" s="11" t="s">
        <v>301</v>
      </c>
      <c r="B27" s="37">
        <v>1</v>
      </c>
      <c r="C27" s="38">
        <v>2</v>
      </c>
      <c r="D27" s="38">
        <v>3</v>
      </c>
      <c r="E27" s="38">
        <v>4</v>
      </c>
      <c r="F27" s="38">
        <v>5</v>
      </c>
      <c r="G27" s="38">
        <v>6</v>
      </c>
      <c r="H27" s="38">
        <v>7</v>
      </c>
      <c r="I27" s="39">
        <v>8</v>
      </c>
      <c r="J27" s="37">
        <v>1</v>
      </c>
      <c r="K27" s="38">
        <v>2</v>
      </c>
      <c r="L27" s="38">
        <v>3</v>
      </c>
      <c r="M27" s="38">
        <v>4</v>
      </c>
      <c r="N27" s="38">
        <v>5</v>
      </c>
      <c r="O27" s="38">
        <v>6</v>
      </c>
      <c r="P27" s="38">
        <v>7</v>
      </c>
      <c r="Q27" s="39">
        <v>8</v>
      </c>
      <c r="V27" s="14"/>
      <c r="W27" s="14"/>
      <c r="X27" s="14"/>
      <c r="Y27" s="14"/>
      <c r="Z27" s="14"/>
    </row>
    <row r="28" spans="1:27" x14ac:dyDescent="0.3">
      <c r="A28" s="11" t="s">
        <v>280</v>
      </c>
      <c r="B28" s="40">
        <f t="shared" ref="B28:I35" ca="1" si="36">SUM(IF($AH65=B$51,1,0),IF($AH78=B$51,1,0),IF($AH91=B$51,1,0),IF($AH104=B$51,1,0),IF($AH117=B$51,1,0),IF($AH130=B$51,1,0),IF($AH143=B$51,1,0),IF($AH156=B$51,1,0),IF($AH169=B$51,1,0),IF($AH182=B$51,1,0),IF($AH195=B$51,1,0),IF($AH208=B$51,1,0),IF($AH221=B$51,1,0),IF($AH234=B$51,1,0),IF($AH247=B$51,1,0),IF($AH260=B$51,1,0),IF($AH273=B$51,1,0),IF($AH286=B$51,1,0),IF($AH299=B$51,1,0),IF($AH312=B$51,1,0),IF($AH325=B$51,1,0),IF($AH338=B$51,1,0),IF($AH351=B$51,1,0),IF($AH364=B$51,1,0),IF($AH377=B$51,1,0),IF($AH390=B$51,1,0),IF($AH403=B$51,1,0),IF($AH416=B$51,1,0),IF($AH429=B$51,1,0),IF($AH442=B$51,1,0),IF($AH455=B$51,1,0),IF($AH468=B$51,1,0),IF($AH481=B$51,1,0),IF($AH494=B$51,1,0),IF($AH507=B$51,1,0),IF($AH520=B$51,1,0),IF($AH533=B$51,1,0),IF($AH546=B$51,1,0),IF($AH559=B$51,1,0),IF($AH572=B$51,1,0),IF($AH585=B$51,1,0),IF($AH598=B$51,1,0),IF($AH611=B$51,1,0),IF($AH624=B$51,1,0),IF($AH637=B$51,1,0),IF($AH650=B$51,1,0),IF($AH663=B$51,1,0),IF($AH676=B$51,1,0),IF($AH689=B$51,1,0),IF($AH702=B$51,1,0),IF($AH715=B$51,1,0),IF($AH728=B$51,1,0),IF($AH741=B$51,1,0))</f>
        <v>1</v>
      </c>
      <c r="C28" s="41">
        <f t="shared" ca="1" si="36"/>
        <v>17</v>
      </c>
      <c r="D28" s="41">
        <f t="shared" ca="1" si="36"/>
        <v>11</v>
      </c>
      <c r="E28" s="41">
        <f t="shared" ca="1" si="36"/>
        <v>8</v>
      </c>
      <c r="F28" s="41">
        <f t="shared" ca="1" si="36"/>
        <v>5</v>
      </c>
      <c r="G28" s="41">
        <f t="shared" ca="1" si="36"/>
        <v>5</v>
      </c>
      <c r="H28" s="41">
        <f t="shared" ca="1" si="36"/>
        <v>5</v>
      </c>
      <c r="I28" s="42">
        <f t="shared" ca="1" si="36"/>
        <v>1</v>
      </c>
      <c r="J28" s="40">
        <f t="shared" ref="J28:Q35" ca="1" si="37">SUM(IF($AI65=B$51,1,0),IF($AI78=B$51,1,0),IF($AI91=B$51,1,0),IF($AI104=B$51,1,0),IF($AI117=B$51,1,0),IF($AI130=B$51,1,0),IF($AI143=B$51,1,0),IF($AI156=B$51,1,0),IF($AI169=B$51,1,0),IF($AI182=B$51,1,0),IF($AI195=B$51,1,0),IF($AI208=B$51,1,0),IF($AI221=B$51,1,0),IF($AI234=B$51,1,0),IF($AI247=B$51,1,0),IF($AI260=B$51,1,0),IF($AI273=B$51,1,0),IF($AI286=B$51,1,0),IF($AI299=B$51,1,0),IF($AI312=B$51,1,0),IF($AI325=B$51,1,0),IF($AI338=B$51,1,0),IF($AI351=B$51,1,0),IF($AI364=B$51,1,0),IF($AI377=B$51,1,0),IF($AI390=B$51,1,0),IF($AI403=B$51,1,0),IF($AI416=B$51,1,0),IF($AI429=B$51,1,0),IF($AI442=B$51,1,0),IF($AI455=B$51,1,0),IF($AI468=B$51,1,0),IF($AI481=B$51,1,0),IF($AI494=B$51,1,0),IF($AI507=B$51,1,0),IF($AI520=B$51,1,0),IF($AI533=B$51,1,0),IF($AI546=B$51,1,0),IF($AI559=B$51,1,0),IF($AI572=B$51,1,0),IF($AI585=B$51,1,0),IF($AI598=B$51,1,0),IF($AI611=B$51,1,0),IF($AI624=B$51,1,0),IF($AI637=B$51,1,0),IF($AI650=B$51,1,0),IF($AI663=B$51,1,0),IF($AI676=B$51,1,0),IF($AI689=B$51,1,0),IF($AI702=B$51,1,0),IF($AI715=B$51,1,0),IF($AI728=B$51,1,0),IF($AI741=B$51,1,0))</f>
        <v>2</v>
      </c>
      <c r="K28" s="41">
        <f t="shared" ca="1" si="37"/>
        <v>1</v>
      </c>
      <c r="L28" s="41">
        <f t="shared" ca="1" si="37"/>
        <v>3</v>
      </c>
      <c r="M28" s="41">
        <f t="shared" ca="1" si="37"/>
        <v>4</v>
      </c>
      <c r="N28" s="41">
        <f t="shared" ca="1" si="37"/>
        <v>12</v>
      </c>
      <c r="O28" s="41">
        <f t="shared" ca="1" si="37"/>
        <v>7</v>
      </c>
      <c r="P28" s="41">
        <f t="shared" ca="1" si="37"/>
        <v>15</v>
      </c>
      <c r="Q28" s="42">
        <f t="shared" ca="1" si="37"/>
        <v>9</v>
      </c>
      <c r="V28" s="41"/>
      <c r="W28" s="41"/>
      <c r="X28" s="41"/>
      <c r="Y28" s="41"/>
      <c r="Z28" s="41"/>
    </row>
    <row r="29" spans="1:27" x14ac:dyDescent="0.3">
      <c r="A29" s="11" t="s">
        <v>282</v>
      </c>
      <c r="B29" s="40">
        <f t="shared" ca="1" si="36"/>
        <v>0</v>
      </c>
      <c r="C29" s="41">
        <f t="shared" ca="1" si="36"/>
        <v>0</v>
      </c>
      <c r="D29" s="41">
        <f t="shared" ca="1" si="36"/>
        <v>8</v>
      </c>
      <c r="E29" s="41">
        <f t="shared" ca="1" si="36"/>
        <v>11</v>
      </c>
      <c r="F29" s="41">
        <f t="shared" ca="1" si="36"/>
        <v>6</v>
      </c>
      <c r="G29" s="41">
        <f t="shared" ca="1" si="36"/>
        <v>1</v>
      </c>
      <c r="H29" s="41">
        <f t="shared" ca="1" si="36"/>
        <v>10</v>
      </c>
      <c r="I29" s="42">
        <f t="shared" ca="1" si="36"/>
        <v>17</v>
      </c>
      <c r="J29" s="40">
        <f t="shared" ca="1" si="37"/>
        <v>2</v>
      </c>
      <c r="K29" s="41">
        <f t="shared" ca="1" si="37"/>
        <v>2</v>
      </c>
      <c r="L29" s="41">
        <f t="shared" ca="1" si="37"/>
        <v>3</v>
      </c>
      <c r="M29" s="41">
        <f t="shared" ca="1" si="37"/>
        <v>5</v>
      </c>
      <c r="N29" s="41">
        <f t="shared" ca="1" si="37"/>
        <v>6</v>
      </c>
      <c r="O29" s="41">
        <f t="shared" ca="1" si="37"/>
        <v>3</v>
      </c>
      <c r="P29" s="41">
        <f t="shared" ca="1" si="37"/>
        <v>11</v>
      </c>
      <c r="Q29" s="42">
        <f t="shared" ca="1" si="37"/>
        <v>21</v>
      </c>
      <c r="V29" s="41"/>
      <c r="W29" s="41"/>
      <c r="X29" s="41"/>
      <c r="Y29" s="41"/>
      <c r="Z29" s="41"/>
    </row>
    <row r="30" spans="1:27" x14ac:dyDescent="0.3">
      <c r="A30" s="11" t="s">
        <v>284</v>
      </c>
      <c r="B30" s="40">
        <f t="shared" ca="1" si="36"/>
        <v>2</v>
      </c>
      <c r="C30" s="41">
        <f t="shared" ca="1" si="36"/>
        <v>10</v>
      </c>
      <c r="D30" s="41">
        <f t="shared" ca="1" si="36"/>
        <v>21</v>
      </c>
      <c r="E30" s="41">
        <f t="shared" ca="1" si="36"/>
        <v>5</v>
      </c>
      <c r="F30" s="41">
        <f t="shared" ca="1" si="36"/>
        <v>5</v>
      </c>
      <c r="G30" s="41">
        <f t="shared" ca="1" si="36"/>
        <v>1</v>
      </c>
      <c r="H30" s="41">
        <f t="shared" ca="1" si="36"/>
        <v>2</v>
      </c>
      <c r="I30" s="42">
        <f t="shared" ca="1" si="36"/>
        <v>7</v>
      </c>
      <c r="J30" s="40">
        <f t="shared" ca="1" si="37"/>
        <v>11</v>
      </c>
      <c r="K30" s="41">
        <f t="shared" ca="1" si="37"/>
        <v>15</v>
      </c>
      <c r="L30" s="41">
        <f t="shared" ca="1" si="37"/>
        <v>5</v>
      </c>
      <c r="M30" s="41">
        <f t="shared" ca="1" si="37"/>
        <v>5</v>
      </c>
      <c r="N30" s="41">
        <f t="shared" ca="1" si="37"/>
        <v>7</v>
      </c>
      <c r="O30" s="41">
        <f t="shared" ca="1" si="37"/>
        <v>3</v>
      </c>
      <c r="P30" s="41">
        <f t="shared" ca="1" si="37"/>
        <v>0</v>
      </c>
      <c r="Q30" s="42">
        <f t="shared" ca="1" si="37"/>
        <v>7</v>
      </c>
      <c r="V30" s="41"/>
      <c r="W30" s="41"/>
      <c r="X30" s="41"/>
      <c r="Y30" s="41"/>
      <c r="Z30" s="41"/>
    </row>
    <row r="31" spans="1:27" x14ac:dyDescent="0.3">
      <c r="A31" s="11" t="s">
        <v>286</v>
      </c>
      <c r="B31" s="40">
        <f t="shared" ca="1" si="36"/>
        <v>8</v>
      </c>
      <c r="C31" s="41">
        <f t="shared" ca="1" si="36"/>
        <v>14</v>
      </c>
      <c r="D31" s="41">
        <f t="shared" ca="1" si="36"/>
        <v>7</v>
      </c>
      <c r="E31" s="41">
        <f t="shared" ca="1" si="36"/>
        <v>6</v>
      </c>
      <c r="F31" s="41">
        <f t="shared" ca="1" si="36"/>
        <v>14</v>
      </c>
      <c r="G31" s="41">
        <f t="shared" ca="1" si="36"/>
        <v>3</v>
      </c>
      <c r="H31" s="41">
        <f t="shared" ca="1" si="36"/>
        <v>1</v>
      </c>
      <c r="I31" s="42">
        <f t="shared" ca="1" si="36"/>
        <v>0</v>
      </c>
      <c r="J31" s="40">
        <f t="shared" ca="1" si="37"/>
        <v>22</v>
      </c>
      <c r="K31" s="41">
        <f t="shared" ca="1" si="37"/>
        <v>12</v>
      </c>
      <c r="L31" s="41">
        <f t="shared" ca="1" si="37"/>
        <v>8</v>
      </c>
      <c r="M31" s="41">
        <f t="shared" ca="1" si="37"/>
        <v>7</v>
      </c>
      <c r="N31" s="41">
        <f t="shared" ca="1" si="37"/>
        <v>3</v>
      </c>
      <c r="O31" s="41">
        <f t="shared" ca="1" si="37"/>
        <v>0</v>
      </c>
      <c r="P31" s="41">
        <f t="shared" ca="1" si="37"/>
        <v>1</v>
      </c>
      <c r="Q31" s="42">
        <f t="shared" ca="1" si="37"/>
        <v>0</v>
      </c>
      <c r="V31" s="41"/>
      <c r="W31" s="41"/>
      <c r="X31" s="41"/>
      <c r="Y31" s="41"/>
      <c r="Z31" s="41"/>
    </row>
    <row r="32" spans="1:27" x14ac:dyDescent="0.3">
      <c r="A32" s="11" t="s">
        <v>288</v>
      </c>
      <c r="B32" s="40">
        <f t="shared" ca="1" si="36"/>
        <v>39</v>
      </c>
      <c r="C32" s="41">
        <f t="shared" ca="1" si="36"/>
        <v>10</v>
      </c>
      <c r="D32" s="41">
        <f t="shared" ca="1" si="36"/>
        <v>2</v>
      </c>
      <c r="E32" s="41">
        <f t="shared" ca="1" si="36"/>
        <v>0</v>
      </c>
      <c r="F32" s="41">
        <f t="shared" ca="1" si="36"/>
        <v>0</v>
      </c>
      <c r="G32" s="41">
        <f t="shared" ca="1" si="36"/>
        <v>1</v>
      </c>
      <c r="H32" s="41">
        <f t="shared" ca="1" si="36"/>
        <v>1</v>
      </c>
      <c r="I32" s="42">
        <f t="shared" ca="1" si="36"/>
        <v>0</v>
      </c>
      <c r="J32" s="40">
        <f t="shared" ca="1" si="37"/>
        <v>9</v>
      </c>
      <c r="K32" s="41">
        <f t="shared" ca="1" si="37"/>
        <v>10</v>
      </c>
      <c r="L32" s="41">
        <f t="shared" ca="1" si="37"/>
        <v>13</v>
      </c>
      <c r="M32" s="41">
        <f t="shared" ca="1" si="37"/>
        <v>5</v>
      </c>
      <c r="N32" s="41">
        <f t="shared" ca="1" si="37"/>
        <v>3</v>
      </c>
      <c r="O32" s="41">
        <f t="shared" ca="1" si="37"/>
        <v>6</v>
      </c>
      <c r="P32" s="41">
        <f t="shared" ca="1" si="37"/>
        <v>5</v>
      </c>
      <c r="Q32" s="42">
        <f t="shared" ca="1" si="37"/>
        <v>2</v>
      </c>
      <c r="V32" s="41"/>
      <c r="W32" s="41"/>
      <c r="X32" s="41"/>
      <c r="Y32" s="41"/>
      <c r="Z32" s="41"/>
    </row>
    <row r="33" spans="1:26" x14ac:dyDescent="0.3">
      <c r="A33" s="11" t="s">
        <v>290</v>
      </c>
      <c r="B33" s="40">
        <f t="shared" ca="1" si="36"/>
        <v>0</v>
      </c>
      <c r="C33" s="41">
        <f t="shared" ca="1" si="36"/>
        <v>1</v>
      </c>
      <c r="D33" s="41">
        <f t="shared" ca="1" si="36"/>
        <v>2</v>
      </c>
      <c r="E33" s="41">
        <f t="shared" ca="1" si="36"/>
        <v>1</v>
      </c>
      <c r="F33" s="41">
        <f t="shared" ca="1" si="36"/>
        <v>3</v>
      </c>
      <c r="G33" s="41">
        <f t="shared" ca="1" si="36"/>
        <v>8</v>
      </c>
      <c r="H33" s="41">
        <f t="shared" ca="1" si="36"/>
        <v>16</v>
      </c>
      <c r="I33" s="42">
        <f t="shared" ca="1" si="36"/>
        <v>22</v>
      </c>
      <c r="J33" s="40">
        <f t="shared" ca="1" si="37"/>
        <v>1</v>
      </c>
      <c r="K33" s="41">
        <f t="shared" ca="1" si="37"/>
        <v>3</v>
      </c>
      <c r="L33" s="41">
        <f t="shared" ca="1" si="37"/>
        <v>4</v>
      </c>
      <c r="M33" s="41">
        <f t="shared" ca="1" si="37"/>
        <v>5</v>
      </c>
      <c r="N33" s="41">
        <f t="shared" ca="1" si="37"/>
        <v>12</v>
      </c>
      <c r="O33" s="41">
        <f t="shared" ca="1" si="37"/>
        <v>11</v>
      </c>
      <c r="P33" s="41">
        <f t="shared" ca="1" si="37"/>
        <v>8</v>
      </c>
      <c r="Q33" s="42">
        <f t="shared" ca="1" si="37"/>
        <v>9</v>
      </c>
      <c r="V33" s="41"/>
      <c r="W33" s="41"/>
      <c r="X33" s="41"/>
      <c r="Y33" s="41"/>
      <c r="Z33" s="41"/>
    </row>
    <row r="34" spans="1:26" x14ac:dyDescent="0.3">
      <c r="A34" s="11" t="s">
        <v>292</v>
      </c>
      <c r="B34" s="40">
        <f t="shared" ca="1" si="36"/>
        <v>3</v>
      </c>
      <c r="C34" s="41">
        <f t="shared" ca="1" si="36"/>
        <v>0</v>
      </c>
      <c r="D34" s="41">
        <f t="shared" ca="1" si="36"/>
        <v>1</v>
      </c>
      <c r="E34" s="41">
        <f t="shared" ca="1" si="36"/>
        <v>7</v>
      </c>
      <c r="F34" s="41">
        <f t="shared" ca="1" si="36"/>
        <v>7</v>
      </c>
      <c r="G34" s="41">
        <f t="shared" ca="1" si="36"/>
        <v>19</v>
      </c>
      <c r="H34" s="41">
        <f t="shared" ca="1" si="36"/>
        <v>14</v>
      </c>
      <c r="I34" s="42">
        <f t="shared" ca="1" si="36"/>
        <v>2</v>
      </c>
      <c r="J34" s="40">
        <f t="shared" ca="1" si="37"/>
        <v>2</v>
      </c>
      <c r="K34" s="41">
        <f t="shared" ca="1" si="37"/>
        <v>5</v>
      </c>
      <c r="L34" s="41">
        <f t="shared" ca="1" si="37"/>
        <v>11</v>
      </c>
      <c r="M34" s="41">
        <f t="shared" ca="1" si="37"/>
        <v>10</v>
      </c>
      <c r="N34" s="41">
        <f t="shared" ca="1" si="37"/>
        <v>5</v>
      </c>
      <c r="O34" s="41">
        <f t="shared" ca="1" si="37"/>
        <v>13</v>
      </c>
      <c r="P34" s="41">
        <f t="shared" ca="1" si="37"/>
        <v>3</v>
      </c>
      <c r="Q34" s="42">
        <f t="shared" ca="1" si="37"/>
        <v>4</v>
      </c>
      <c r="V34" s="41"/>
      <c r="W34" s="41"/>
      <c r="X34" s="41"/>
      <c r="Y34" s="41"/>
      <c r="Z34" s="41"/>
    </row>
    <row r="35" spans="1:26" x14ac:dyDescent="0.3">
      <c r="A35" s="11" t="s">
        <v>294</v>
      </c>
      <c r="B35" s="43">
        <f t="shared" ca="1" si="36"/>
        <v>0</v>
      </c>
      <c r="C35" s="44">
        <f t="shared" ca="1" si="36"/>
        <v>1</v>
      </c>
      <c r="D35" s="44">
        <f t="shared" ca="1" si="36"/>
        <v>1</v>
      </c>
      <c r="E35" s="44">
        <f t="shared" ca="1" si="36"/>
        <v>15</v>
      </c>
      <c r="F35" s="44">
        <f t="shared" ca="1" si="36"/>
        <v>13</v>
      </c>
      <c r="G35" s="44">
        <f t="shared" ca="1" si="36"/>
        <v>15</v>
      </c>
      <c r="H35" s="44">
        <f t="shared" ca="1" si="36"/>
        <v>4</v>
      </c>
      <c r="I35" s="45">
        <f t="shared" ca="1" si="36"/>
        <v>4</v>
      </c>
      <c r="J35" s="43">
        <f t="shared" ca="1" si="37"/>
        <v>4</v>
      </c>
      <c r="K35" s="44">
        <f t="shared" ca="1" si="37"/>
        <v>5</v>
      </c>
      <c r="L35" s="44">
        <f t="shared" ca="1" si="37"/>
        <v>6</v>
      </c>
      <c r="M35" s="44">
        <f t="shared" ca="1" si="37"/>
        <v>12</v>
      </c>
      <c r="N35" s="44">
        <f t="shared" ca="1" si="37"/>
        <v>5</v>
      </c>
      <c r="O35" s="44">
        <f t="shared" ca="1" si="37"/>
        <v>10</v>
      </c>
      <c r="P35" s="44">
        <f t="shared" ca="1" si="37"/>
        <v>10</v>
      </c>
      <c r="Q35" s="45">
        <f t="shared" ca="1" si="37"/>
        <v>1</v>
      </c>
      <c r="V35" s="41"/>
      <c r="W35" s="41"/>
      <c r="X35" s="41"/>
      <c r="Y35" s="41"/>
      <c r="Z35" s="41"/>
    </row>
    <row r="36" spans="1:26" x14ac:dyDescent="0.3"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U36" s="12"/>
      <c r="V36" s="12"/>
      <c r="W36" s="12"/>
    </row>
    <row r="37" spans="1:26" x14ac:dyDescent="0.3">
      <c r="B37" s="73" t="s">
        <v>302</v>
      </c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11"/>
      <c r="U37" s="11"/>
      <c r="V37" s="11"/>
      <c r="W37" s="11"/>
      <c r="X37" s="11"/>
      <c r="Y37" s="11"/>
    </row>
    <row r="38" spans="1:26" x14ac:dyDescent="0.3">
      <c r="B38" s="73" t="s">
        <v>275</v>
      </c>
      <c r="C38" s="73"/>
      <c r="D38" s="73"/>
      <c r="E38" s="73"/>
      <c r="F38" s="73"/>
      <c r="G38" s="73"/>
      <c r="H38" s="73"/>
      <c r="I38" s="73"/>
      <c r="J38" s="73" t="s">
        <v>276</v>
      </c>
      <c r="K38" s="73"/>
      <c r="L38" s="73"/>
      <c r="M38" s="73"/>
      <c r="N38" s="73"/>
      <c r="O38" s="73"/>
      <c r="P38" s="73"/>
      <c r="Q38" s="73"/>
      <c r="R38" s="11"/>
      <c r="U38" s="11"/>
      <c r="V38" s="11"/>
      <c r="W38" s="11"/>
      <c r="X38" s="11"/>
      <c r="Y38" s="11"/>
    </row>
    <row r="39" spans="1:26" x14ac:dyDescent="0.3">
      <c r="A39" s="11" t="s">
        <v>301</v>
      </c>
      <c r="B39" s="37">
        <v>1</v>
      </c>
      <c r="C39" s="38">
        <v>2</v>
      </c>
      <c r="D39" s="38">
        <v>3</v>
      </c>
      <c r="E39" s="38">
        <v>4</v>
      </c>
      <c r="F39" s="38">
        <v>5</v>
      </c>
      <c r="G39" s="38">
        <v>6</v>
      </c>
      <c r="H39" s="38">
        <v>7</v>
      </c>
      <c r="I39" s="39">
        <v>8</v>
      </c>
      <c r="J39" s="37">
        <v>1</v>
      </c>
      <c r="K39" s="38">
        <v>2</v>
      </c>
      <c r="L39" s="38">
        <v>3</v>
      </c>
      <c r="M39" s="38">
        <v>4</v>
      </c>
      <c r="N39" s="38">
        <v>5</v>
      </c>
      <c r="O39" s="38">
        <v>6</v>
      </c>
      <c r="P39" s="38">
        <v>7</v>
      </c>
      <c r="Q39" s="39">
        <v>8</v>
      </c>
      <c r="V39" s="14"/>
      <c r="W39" s="14"/>
      <c r="X39" s="14"/>
      <c r="Y39" s="14"/>
      <c r="Z39" s="14"/>
    </row>
    <row r="40" spans="1:26" x14ac:dyDescent="0.3">
      <c r="A40" s="11" t="s">
        <v>280</v>
      </c>
      <c r="B40" s="40">
        <f t="shared" ref="B40:I47" ca="1" si="38">SUM(IF($AJ65=B$51,1,0),IF($AJ78=B$51,1,0),IF($AJ91=B$51,1,0),IF($AJ104=B$51,1,0),IF($AJ117=B$51,1,0),IF($AJ130=B$51,1,0),IF($AJ143=B$51,1,0),IF($AJ156=B$51,1,0),IF($AJ169=B$51,1,0),IF($AJ182=B$51,1,0),IF($AJ195=B$51,1,0),IF($AJ208=B$51,1,0),IF($AJ221=B$51,1,0),IF($AJ234=B$51,1,0),IF($AJ247=B$51,1,0),IF($AJ260=B$51,1,0),IF($AJ273=B$51,1,0),IF($AJ286=B$51,1,0),IF($AJ299=B$51,1,0),IF($AJ312=B$51,1,0),IF($AJ325=B$51,1,0),IF($AJ338=B$51,1,0),IF($AJ351=B$51,1,0),IF($AJ364=B$51,1,0),IF($AJ377=B$51,1,0),IF($AJ390=B$51,1,0),IF($AJ403=B$51,1,0),IF($AJ416=B$51,1,0),IF($AJ429=B$51,1,0),IF($AJ442=B$51,1,0),IF($AJ455=B$51,1,0),IF($AJ468=B$51,1,0),IF($AJ481=B$51,1,0),IF($AJ494=B$51,1,0),IF($AJ507=B$51,1,0),IF($AJ520=B$51,1,0),IF($AJ533=B$51,1,0),IF($AJ546=B$51,1,0),IF($AJ559=B$51,1,0),IF($AJ572=B$51,1,0),IF($AJ585=B$51,1,0),IF($AJ598=B$51,1,0),IF($AJ611=B$51,1,0),IF($AJ624=B$51,1,0),IF($AJ637=B$51,1,0),IF($AJ650=B$51,1,0),IF($AJ663=B$51,1,0),IF($AJ676=B$51,1,0),IF($AJ689=B$51,1,0),IF($AJ702=B$51,1,0),IF($AJ715=B$51,1,0),IF($AJ728=B$51,1,0),IF($AJ741=B$51,1,0))</f>
        <v>0</v>
      </c>
      <c r="C40" s="41">
        <f t="shared" ca="1" si="38"/>
        <v>14</v>
      </c>
      <c r="D40" s="41">
        <f t="shared" ca="1" si="38"/>
        <v>11</v>
      </c>
      <c r="E40" s="41">
        <f t="shared" ca="1" si="38"/>
        <v>5</v>
      </c>
      <c r="F40" s="41">
        <f t="shared" ca="1" si="38"/>
        <v>5</v>
      </c>
      <c r="G40" s="41">
        <f t="shared" ca="1" si="38"/>
        <v>10</v>
      </c>
      <c r="H40" s="41">
        <f t="shared" ca="1" si="38"/>
        <v>5</v>
      </c>
      <c r="I40" s="42">
        <f t="shared" ca="1" si="38"/>
        <v>3</v>
      </c>
      <c r="J40" s="40">
        <f t="shared" ref="J40:Q47" ca="1" si="39">SUM(IF($AK65=B$51,1,0),IF($AK78=B$51,1,0),IF($AK91=B$51,1,0),IF($AK104=B$51,1,0),IF($AK117=B$51,1,0),IF($AK130=B$51,1,0),IF($AK143=B$51,1,0),IF($AK156=B$51,1,0),IF($AK169=B$51,1,0),IF($AK182=B$51,1,0),IF($AK195=B$51,1,0),IF($AK208=B$51,1,0),IF($AK221=B$51,1,0),IF($AK234=B$51,1,0),IF($AK247=B$51,1,0),IF($AK260=B$51,1,0),IF($AK273=B$51,1,0),IF($AK286=B$51,1,0),IF($AK299=B$51,1,0),IF($AK312=B$51,1,0),IF($AK325=B$51,1,0),IF($AK338=B$51,1,0),IF($AK351=B$51,1,0),IF($AK364=B$51,1,0),IF($AK377=B$51,1,0),IF($AK390=B$51,1,0),IF($AK403=B$51,1,0),IF($AK416=B$51,1,0),IF($AK429=B$51,1,0),IF($AK442=B$51,1,0),IF($AK455=B$51,1,0),IF($AK468=B$51,1,0),IF($AK481=B$51,1,0),IF($AK494=B$51,1,0),IF($AK507=B$51,1,0),IF($AK520=B$51,1,0),IF($AK533=B$51,1,0),IF($AK546=B$51,1,0),IF($AK559=B$51,1,0),IF($AK572=B$51,1,0),IF($AK585=B$51,1,0),IF($AK598=B$51,1,0),IF($AK611=B$51,1,0),IF($AK624=B$51,1,0),IF($AK637=B$51,1,0),IF($AK650=B$51,1,0),IF($AK663=B$51,1,0),IF($AK676=B$51,1,0),IF($AK689=B$51,1,0),IF($AK702=B$51,1,0),IF($AK715=B$51,1,0),IF($AK728=B$51,1,0),IF($AK741=B$51,1,0))</f>
        <v>2</v>
      </c>
      <c r="K40" s="41">
        <f t="shared" ca="1" si="39"/>
        <v>3</v>
      </c>
      <c r="L40" s="41">
        <f t="shared" ca="1" si="39"/>
        <v>2</v>
      </c>
      <c r="M40" s="41">
        <f t="shared" ca="1" si="39"/>
        <v>4</v>
      </c>
      <c r="N40" s="41">
        <f t="shared" ca="1" si="39"/>
        <v>7</v>
      </c>
      <c r="O40" s="41">
        <f t="shared" ca="1" si="39"/>
        <v>10</v>
      </c>
      <c r="P40" s="41">
        <f t="shared" ca="1" si="39"/>
        <v>16</v>
      </c>
      <c r="Q40" s="42">
        <f t="shared" ca="1" si="39"/>
        <v>9</v>
      </c>
      <c r="V40" s="41"/>
      <c r="W40" s="41"/>
      <c r="X40" s="41"/>
      <c r="Y40" s="41"/>
      <c r="Z40" s="41"/>
    </row>
    <row r="41" spans="1:26" x14ac:dyDescent="0.3">
      <c r="A41" s="11" t="s">
        <v>282</v>
      </c>
      <c r="B41" s="40">
        <f t="shared" ca="1" si="38"/>
        <v>0</v>
      </c>
      <c r="C41" s="41">
        <f t="shared" ca="1" si="38"/>
        <v>0</v>
      </c>
      <c r="D41" s="41">
        <f t="shared" ca="1" si="38"/>
        <v>8</v>
      </c>
      <c r="E41" s="41">
        <f t="shared" ca="1" si="38"/>
        <v>9</v>
      </c>
      <c r="F41" s="41">
        <f t="shared" ca="1" si="38"/>
        <v>2</v>
      </c>
      <c r="G41" s="41">
        <f t="shared" ca="1" si="38"/>
        <v>3</v>
      </c>
      <c r="H41" s="41">
        <f t="shared" ca="1" si="38"/>
        <v>13</v>
      </c>
      <c r="I41" s="42">
        <f t="shared" ca="1" si="38"/>
        <v>18</v>
      </c>
      <c r="J41" s="40">
        <f t="shared" ca="1" si="39"/>
        <v>0</v>
      </c>
      <c r="K41" s="41">
        <f t="shared" ca="1" si="39"/>
        <v>2</v>
      </c>
      <c r="L41" s="41">
        <f t="shared" ca="1" si="39"/>
        <v>0</v>
      </c>
      <c r="M41" s="41">
        <f t="shared" ca="1" si="39"/>
        <v>3</v>
      </c>
      <c r="N41" s="41">
        <f t="shared" ca="1" si="39"/>
        <v>7</v>
      </c>
      <c r="O41" s="41">
        <f t="shared" ca="1" si="39"/>
        <v>3</v>
      </c>
      <c r="P41" s="41">
        <f t="shared" ca="1" si="39"/>
        <v>12</v>
      </c>
      <c r="Q41" s="42">
        <f t="shared" ca="1" si="39"/>
        <v>26</v>
      </c>
      <c r="V41" s="41"/>
      <c r="W41" s="41"/>
      <c r="X41" s="41"/>
      <c r="Y41" s="41"/>
      <c r="Z41" s="41"/>
    </row>
    <row r="42" spans="1:26" x14ac:dyDescent="0.3">
      <c r="A42" s="11" t="s">
        <v>284</v>
      </c>
      <c r="B42" s="40">
        <f t="shared" ca="1" si="38"/>
        <v>0</v>
      </c>
      <c r="C42" s="41">
        <f t="shared" ca="1" si="38"/>
        <v>11</v>
      </c>
      <c r="D42" s="41">
        <f t="shared" ca="1" si="38"/>
        <v>20</v>
      </c>
      <c r="E42" s="41">
        <f t="shared" ca="1" si="38"/>
        <v>8</v>
      </c>
      <c r="F42" s="41">
        <f t="shared" ca="1" si="38"/>
        <v>3</v>
      </c>
      <c r="G42" s="41">
        <f t="shared" ca="1" si="38"/>
        <v>3</v>
      </c>
      <c r="H42" s="41">
        <f t="shared" ca="1" si="38"/>
        <v>2</v>
      </c>
      <c r="I42" s="42">
        <f t="shared" ca="1" si="38"/>
        <v>6</v>
      </c>
      <c r="J42" s="40">
        <f t="shared" ca="1" si="39"/>
        <v>5</v>
      </c>
      <c r="K42" s="41">
        <f t="shared" ca="1" si="39"/>
        <v>5</v>
      </c>
      <c r="L42" s="41">
        <f t="shared" ca="1" si="39"/>
        <v>20</v>
      </c>
      <c r="M42" s="41">
        <f t="shared" ca="1" si="39"/>
        <v>8</v>
      </c>
      <c r="N42" s="41">
        <f t="shared" ca="1" si="39"/>
        <v>3</v>
      </c>
      <c r="O42" s="41">
        <f t="shared" ca="1" si="39"/>
        <v>3</v>
      </c>
      <c r="P42" s="41">
        <f t="shared" ca="1" si="39"/>
        <v>2</v>
      </c>
      <c r="Q42" s="42">
        <f t="shared" ca="1" si="39"/>
        <v>7</v>
      </c>
      <c r="V42" s="41"/>
      <c r="W42" s="41"/>
      <c r="X42" s="41"/>
      <c r="Y42" s="41"/>
      <c r="Z42" s="41"/>
    </row>
    <row r="43" spans="1:26" x14ac:dyDescent="0.3">
      <c r="A43" s="11" t="s">
        <v>286</v>
      </c>
      <c r="B43" s="40">
        <f t="shared" ca="1" si="38"/>
        <v>2</v>
      </c>
      <c r="C43" s="41">
        <f t="shared" ca="1" si="38"/>
        <v>21</v>
      </c>
      <c r="D43" s="41">
        <f t="shared" ca="1" si="38"/>
        <v>5</v>
      </c>
      <c r="E43" s="41">
        <f t="shared" ca="1" si="38"/>
        <v>5</v>
      </c>
      <c r="F43" s="41">
        <f t="shared" ca="1" si="38"/>
        <v>10</v>
      </c>
      <c r="G43" s="41">
        <f t="shared" ca="1" si="38"/>
        <v>6</v>
      </c>
      <c r="H43" s="41">
        <f t="shared" ca="1" si="38"/>
        <v>4</v>
      </c>
      <c r="I43" s="42">
        <f t="shared" ca="1" si="38"/>
        <v>0</v>
      </c>
      <c r="J43" s="40">
        <f t="shared" ca="1" si="39"/>
        <v>22</v>
      </c>
      <c r="K43" s="41">
        <f t="shared" ca="1" si="39"/>
        <v>17</v>
      </c>
      <c r="L43" s="41">
        <f t="shared" ca="1" si="39"/>
        <v>9</v>
      </c>
      <c r="M43" s="41">
        <f t="shared" ca="1" si="39"/>
        <v>2</v>
      </c>
      <c r="N43" s="41">
        <f t="shared" ca="1" si="39"/>
        <v>0</v>
      </c>
      <c r="O43" s="41">
        <f t="shared" ca="1" si="39"/>
        <v>1</v>
      </c>
      <c r="P43" s="41">
        <f t="shared" ca="1" si="39"/>
        <v>1</v>
      </c>
      <c r="Q43" s="42">
        <f t="shared" ca="1" si="39"/>
        <v>1</v>
      </c>
      <c r="V43" s="41"/>
      <c r="W43" s="41"/>
      <c r="X43" s="41"/>
      <c r="Y43" s="41"/>
      <c r="Z43" s="41"/>
    </row>
    <row r="44" spans="1:26" x14ac:dyDescent="0.3">
      <c r="A44" s="11" t="s">
        <v>288</v>
      </c>
      <c r="B44" s="40">
        <f t="shared" ca="1" si="38"/>
        <v>50</v>
      </c>
      <c r="C44" s="41">
        <f t="shared" ca="1" si="38"/>
        <v>1</v>
      </c>
      <c r="D44" s="41">
        <f t="shared" ca="1" si="38"/>
        <v>0</v>
      </c>
      <c r="E44" s="41">
        <f t="shared" ca="1" si="38"/>
        <v>0</v>
      </c>
      <c r="F44" s="41">
        <f t="shared" ca="1" si="38"/>
        <v>1</v>
      </c>
      <c r="G44" s="41">
        <f t="shared" ca="1" si="38"/>
        <v>1</v>
      </c>
      <c r="H44" s="41">
        <f t="shared" ca="1" si="38"/>
        <v>0</v>
      </c>
      <c r="I44" s="42">
        <f t="shared" ca="1" si="38"/>
        <v>0</v>
      </c>
      <c r="J44" s="40">
        <f t="shared" ca="1" si="39"/>
        <v>17</v>
      </c>
      <c r="K44" s="41">
        <f t="shared" ca="1" si="39"/>
        <v>18</v>
      </c>
      <c r="L44" s="41">
        <f t="shared" ca="1" si="39"/>
        <v>10</v>
      </c>
      <c r="M44" s="41">
        <f t="shared" ca="1" si="39"/>
        <v>2</v>
      </c>
      <c r="N44" s="41">
        <f t="shared" ca="1" si="39"/>
        <v>4</v>
      </c>
      <c r="O44" s="41">
        <f t="shared" ca="1" si="39"/>
        <v>1</v>
      </c>
      <c r="P44" s="41">
        <f t="shared" ca="1" si="39"/>
        <v>1</v>
      </c>
      <c r="Q44" s="42">
        <f t="shared" ca="1" si="39"/>
        <v>0</v>
      </c>
      <c r="V44" s="41"/>
      <c r="W44" s="41"/>
      <c r="X44" s="41"/>
      <c r="Y44" s="41"/>
      <c r="Z44" s="41"/>
    </row>
    <row r="45" spans="1:26" x14ac:dyDescent="0.3">
      <c r="A45" s="11" t="s">
        <v>290</v>
      </c>
      <c r="B45" s="40">
        <f t="shared" ca="1" si="38"/>
        <v>0</v>
      </c>
      <c r="C45" s="41">
        <f t="shared" ca="1" si="38"/>
        <v>0</v>
      </c>
      <c r="D45" s="41">
        <f t="shared" ca="1" si="38"/>
        <v>1</v>
      </c>
      <c r="E45" s="41">
        <f t="shared" ca="1" si="38"/>
        <v>2</v>
      </c>
      <c r="F45" s="41">
        <f t="shared" ca="1" si="38"/>
        <v>2</v>
      </c>
      <c r="G45" s="41">
        <f t="shared" ca="1" si="38"/>
        <v>9</v>
      </c>
      <c r="H45" s="41">
        <f t="shared" ca="1" si="38"/>
        <v>13</v>
      </c>
      <c r="I45" s="42">
        <f t="shared" ca="1" si="38"/>
        <v>26</v>
      </c>
      <c r="J45" s="40">
        <f t="shared" ca="1" si="39"/>
        <v>4</v>
      </c>
      <c r="K45" s="41">
        <f t="shared" ca="1" si="39"/>
        <v>0</v>
      </c>
      <c r="L45" s="41">
        <f t="shared" ca="1" si="39"/>
        <v>0</v>
      </c>
      <c r="M45" s="41">
        <f t="shared" ca="1" si="39"/>
        <v>6</v>
      </c>
      <c r="N45" s="41">
        <f t="shared" ca="1" si="39"/>
        <v>9</v>
      </c>
      <c r="O45" s="41">
        <f t="shared" ca="1" si="39"/>
        <v>16</v>
      </c>
      <c r="P45" s="41">
        <f t="shared" ca="1" si="39"/>
        <v>11</v>
      </c>
      <c r="Q45" s="42">
        <f t="shared" ca="1" si="39"/>
        <v>7</v>
      </c>
      <c r="V45" s="41"/>
      <c r="W45" s="41"/>
      <c r="X45" s="41"/>
      <c r="Y45" s="41"/>
      <c r="Z45" s="41"/>
    </row>
    <row r="46" spans="1:26" x14ac:dyDescent="0.3">
      <c r="A46" s="11" t="s">
        <v>292</v>
      </c>
      <c r="B46" s="40">
        <f t="shared" ca="1" si="38"/>
        <v>1</v>
      </c>
      <c r="C46" s="41">
        <f t="shared" ca="1" si="38"/>
        <v>1</v>
      </c>
      <c r="D46" s="41">
        <f t="shared" ca="1" si="38"/>
        <v>2</v>
      </c>
      <c r="E46" s="41">
        <f t="shared" ca="1" si="38"/>
        <v>6</v>
      </c>
      <c r="F46" s="41">
        <f t="shared" ca="1" si="38"/>
        <v>20</v>
      </c>
      <c r="G46" s="41">
        <f t="shared" ca="1" si="38"/>
        <v>11</v>
      </c>
      <c r="H46" s="41">
        <f t="shared" ca="1" si="38"/>
        <v>12</v>
      </c>
      <c r="I46" s="42">
        <f t="shared" ca="1" si="38"/>
        <v>0</v>
      </c>
      <c r="J46" s="40">
        <f t="shared" ca="1" si="39"/>
        <v>1</v>
      </c>
      <c r="K46" s="41">
        <f t="shared" ca="1" si="39"/>
        <v>5</v>
      </c>
      <c r="L46" s="41">
        <f t="shared" ca="1" si="39"/>
        <v>6</v>
      </c>
      <c r="M46" s="41">
        <f t="shared" ca="1" si="39"/>
        <v>9</v>
      </c>
      <c r="N46" s="41">
        <f t="shared" ca="1" si="39"/>
        <v>12</v>
      </c>
      <c r="O46" s="41">
        <f t="shared" ca="1" si="39"/>
        <v>12</v>
      </c>
      <c r="P46" s="41">
        <f t="shared" ca="1" si="39"/>
        <v>5</v>
      </c>
      <c r="Q46" s="42">
        <f t="shared" ca="1" si="39"/>
        <v>3</v>
      </c>
      <c r="V46" s="41"/>
      <c r="W46" s="41"/>
      <c r="X46" s="41"/>
      <c r="Y46" s="41"/>
      <c r="Z46" s="41"/>
    </row>
    <row r="47" spans="1:26" x14ac:dyDescent="0.3">
      <c r="A47" s="11" t="s">
        <v>294</v>
      </c>
      <c r="B47" s="43">
        <f t="shared" ca="1" si="38"/>
        <v>0</v>
      </c>
      <c r="C47" s="44">
        <f t="shared" ca="1" si="38"/>
        <v>5</v>
      </c>
      <c r="D47" s="44">
        <f t="shared" ca="1" si="38"/>
        <v>6</v>
      </c>
      <c r="E47" s="44">
        <f t="shared" ca="1" si="38"/>
        <v>18</v>
      </c>
      <c r="F47" s="44">
        <f t="shared" ca="1" si="38"/>
        <v>10</v>
      </c>
      <c r="G47" s="44">
        <f t="shared" ca="1" si="38"/>
        <v>10</v>
      </c>
      <c r="H47" s="44">
        <f t="shared" ca="1" si="38"/>
        <v>4</v>
      </c>
      <c r="I47" s="45">
        <f t="shared" ca="1" si="38"/>
        <v>0</v>
      </c>
      <c r="J47" s="43">
        <f t="shared" ca="1" si="39"/>
        <v>2</v>
      </c>
      <c r="K47" s="44">
        <f t="shared" ca="1" si="39"/>
        <v>3</v>
      </c>
      <c r="L47" s="44">
        <f t="shared" ca="1" si="39"/>
        <v>6</v>
      </c>
      <c r="M47" s="44">
        <f t="shared" ca="1" si="39"/>
        <v>19</v>
      </c>
      <c r="N47" s="44">
        <f t="shared" ca="1" si="39"/>
        <v>11</v>
      </c>
      <c r="O47" s="44">
        <f t="shared" ca="1" si="39"/>
        <v>7</v>
      </c>
      <c r="P47" s="44">
        <f t="shared" ca="1" si="39"/>
        <v>5</v>
      </c>
      <c r="Q47" s="45">
        <f t="shared" ca="1" si="39"/>
        <v>0</v>
      </c>
      <c r="V47" s="41"/>
      <c r="W47" s="41"/>
      <c r="X47" s="41"/>
      <c r="Y47" s="41"/>
      <c r="Z47" s="41"/>
    </row>
    <row r="48" spans="1:26" x14ac:dyDescent="0.3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U48" s="12"/>
      <c r="V48" s="12"/>
      <c r="W48" s="12"/>
    </row>
    <row r="49" spans="1:1024" x14ac:dyDescent="0.3">
      <c r="B49" s="73" t="s">
        <v>303</v>
      </c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11"/>
      <c r="U49" s="11"/>
      <c r="V49" s="11"/>
      <c r="W49" s="11"/>
      <c r="X49" s="11"/>
      <c r="Y49" s="11"/>
    </row>
    <row r="50" spans="1:1024" x14ac:dyDescent="0.3">
      <c r="B50" s="73" t="s">
        <v>275</v>
      </c>
      <c r="C50" s="73"/>
      <c r="D50" s="73"/>
      <c r="E50" s="73"/>
      <c r="F50" s="73"/>
      <c r="G50" s="73"/>
      <c r="H50" s="73"/>
      <c r="I50" s="73"/>
      <c r="J50" s="73" t="s">
        <v>276</v>
      </c>
      <c r="K50" s="73"/>
      <c r="L50" s="73"/>
      <c r="M50" s="73"/>
      <c r="N50" s="73"/>
      <c r="O50" s="73"/>
      <c r="P50" s="73"/>
      <c r="Q50" s="73"/>
      <c r="R50" s="11"/>
      <c r="U50" s="11"/>
      <c r="V50" s="11"/>
      <c r="W50" s="11"/>
      <c r="X50" s="11"/>
      <c r="Y50" s="11"/>
    </row>
    <row r="51" spans="1:1024" x14ac:dyDescent="0.3">
      <c r="A51" s="11" t="s">
        <v>301</v>
      </c>
      <c r="B51" s="37">
        <v>1</v>
      </c>
      <c r="C51" s="38">
        <v>2</v>
      </c>
      <c r="D51" s="38">
        <v>3</v>
      </c>
      <c r="E51" s="38">
        <v>4</v>
      </c>
      <c r="F51" s="38">
        <v>5</v>
      </c>
      <c r="G51" s="38">
        <v>6</v>
      </c>
      <c r="H51" s="38">
        <v>7</v>
      </c>
      <c r="I51" s="38">
        <v>8</v>
      </c>
      <c r="J51" s="37">
        <v>1</v>
      </c>
      <c r="K51" s="38">
        <v>2</v>
      </c>
      <c r="L51" s="38">
        <v>3</v>
      </c>
      <c r="M51" s="38">
        <v>4</v>
      </c>
      <c r="N51" s="38">
        <v>5</v>
      </c>
      <c r="O51" s="38">
        <v>6</v>
      </c>
      <c r="P51" s="38">
        <v>7</v>
      </c>
      <c r="Q51" s="39">
        <v>8</v>
      </c>
      <c r="V51" s="14"/>
      <c r="W51" s="14"/>
      <c r="X51" s="14"/>
      <c r="Y51" s="14"/>
      <c r="Z51" s="14"/>
    </row>
    <row r="52" spans="1:1024" x14ac:dyDescent="0.3">
      <c r="A52" s="11" t="s">
        <v>280</v>
      </c>
      <c r="B52" s="46">
        <f t="shared" ref="B52:I59" ca="1" si="40">SUM(IF($AL65=B$51,1,0),IF($AL78=B$51,1,0),IF($AL91=B$51,1,0),IF($AL104=B$51,1,0),IF($AL117=B$51,1,0),IF($AL130=B$51,1,0),IF($AL143=B$51,1,0),IF($AL156=B$51,1,0),IF($AL169=B$51,1,0),IF($AL182=B$51,1,0),IF($AL195=B$51,1,0),IF($AL208=B$51,1,0),IF($AL221=B$51,1,0),IF($AL234=B$51,1,0),IF($AL247=B$51,1,0),IF($AL260=B$51,1,0),IF($AL273=B$51,1,0),IF($AL286=B$51,1,0),IF($AL299=B$51,1,0),IF($AL312=B$51,1,0),IF($AL325=B$51,1,0),IF($AL338=B$51,1,0),IF($AL351=B$51,1,0),IF($AL364=B$51,1,0),IF($AL377=B$51,1,0),IF($AL390=B$51,1,0),IF($AL403=B$51,1,0),IF($AL416=B$51,1,0),IF($AL429=B$51,1,0),IF($AL442=B$51,1,0),IF($AL455=B$51,1,0),IF($AL468=B$51,1,0),IF($AL481=B$51,1,0),IF($AL494=B$51,1,0),IF($AL507=B$51,1,0),IF($AL520=B$51,1,0),IF($AL533=B$51,1,0),IF($AL546=B$51,1,0),IF($AL559=B$51,1,0),IF($AL572=B$51,1,0),IF($AL585=B$51,1,0),IF($AL598=B$51,1,0),IF($AL611=B$51,1,0),IF($AL624=B$51,1,0),IF($AL637=B$51,1,0),IF($AL650=B$51,1,0),IF($AL663=B$51,1,0),IF($AL676=B$51,1,0),IF($AL689=B$51,1,0),IF($AL702=B$51,1,0),IF($AL715=B$51,1,0),IF($AL728=B$51,1,0),IF($AL741=B$51,1,0))</f>
        <v>5</v>
      </c>
      <c r="C52" s="47">
        <f t="shared" ca="1" si="40"/>
        <v>12</v>
      </c>
      <c r="D52" s="47">
        <f t="shared" ca="1" si="40"/>
        <v>3</v>
      </c>
      <c r="E52" s="47">
        <f t="shared" ca="1" si="40"/>
        <v>9</v>
      </c>
      <c r="F52" s="47">
        <f t="shared" ca="1" si="40"/>
        <v>4</v>
      </c>
      <c r="G52" s="47">
        <f t="shared" ca="1" si="40"/>
        <v>9</v>
      </c>
      <c r="H52" s="47">
        <f t="shared" ca="1" si="40"/>
        <v>7</v>
      </c>
      <c r="I52" s="48">
        <f t="shared" ca="1" si="40"/>
        <v>4</v>
      </c>
      <c r="J52" s="46">
        <f t="shared" ref="J52:Q59" ca="1" si="41">SUM(IF($AM65=B$51,1,0),IF($AM78=B$51,1,0),IF($AM91=B$51,1,0),IF($AM104=B$51,1,0),IF($AM117=B$51,1,0),IF($AM130=B$51,1,0),IF($AM143=B$51,1,0),IF($AM156=B$51,1,0),IF($AM169=B$51,1,0),IF($AM182=B$51,1,0),IF($AM195=B$51,1,0),IF($AM208=B$51,1,0),IF($AM221=B$51,1,0),IF($AM234=B$51,1,0),IF($AM247=B$51,1,0),IF($AM260=B$51,1,0),IF($AM273=B$51,1,0),IF($AM286=B$51,1,0),IF($AM299=B$51,1,0),IF($AM312=B$51,1,0),IF($AM325=B$51,1,0),IF($AM338=B$51,1,0),IF($AM351=B$51,1,0),IF($AM364=B$51,1,0),IF($AM377=B$51,1,0),IF($AM390=B$51,1,0),IF($AM403=B$51,1,0),IF($AM416=B$51,1,0),IF($AM429=B$51,1,0),IF($AM442=B$51,1,0),IF($AM455=B$51,1,0),IF($AM468=B$51,1,0),IF($AM481=B$51,1,0),IF($AM494=B$51,1,0),IF($AM507=B$51,1,0),IF($AM520=B$51,1,0),IF($AM533=B$51,1,0),IF($AM546=B$51,1,0),IF($AM559=B$51,1,0),IF($AM572=B$51,1,0),IF($AM585=B$51,1,0),IF($AM598=B$51,1,0),IF($AM611=B$51,1,0),IF($AM624=B$51,1,0),IF($AM637=B$51,1,0),IF($AM650=B$51,1,0),IF($AM663=B$51,1,0),IF($AM676=B$51,1,0),IF($AM689=B$51,1,0),IF($AM702=B$51,1,0),IF($AM715=B$51,1,0),IF($AM728=B$51,1,0),IF($AM741=B$51,1,0))</f>
        <v>5</v>
      </c>
      <c r="K52" s="47">
        <f t="shared" ca="1" si="41"/>
        <v>1</v>
      </c>
      <c r="L52" s="47">
        <f t="shared" ca="1" si="41"/>
        <v>0</v>
      </c>
      <c r="M52" s="47">
        <f t="shared" ca="1" si="41"/>
        <v>8</v>
      </c>
      <c r="N52" s="47">
        <f t="shared" ca="1" si="41"/>
        <v>4</v>
      </c>
      <c r="O52" s="47">
        <f t="shared" ca="1" si="41"/>
        <v>8</v>
      </c>
      <c r="P52" s="47">
        <f t="shared" ca="1" si="41"/>
        <v>15</v>
      </c>
      <c r="Q52" s="48">
        <f t="shared" ca="1" si="41"/>
        <v>12</v>
      </c>
      <c r="V52" s="41"/>
      <c r="W52" s="41"/>
      <c r="X52" s="41"/>
      <c r="Y52" s="41"/>
      <c r="Z52" s="41"/>
    </row>
    <row r="53" spans="1:1024" x14ac:dyDescent="0.3">
      <c r="A53" s="11" t="s">
        <v>282</v>
      </c>
      <c r="B53" s="40">
        <f t="shared" ca="1" si="40"/>
        <v>0</v>
      </c>
      <c r="C53" s="41">
        <f t="shared" ca="1" si="40"/>
        <v>1</v>
      </c>
      <c r="D53" s="41">
        <f t="shared" ca="1" si="40"/>
        <v>5</v>
      </c>
      <c r="E53" s="41">
        <f t="shared" ca="1" si="40"/>
        <v>11</v>
      </c>
      <c r="F53" s="41">
        <f t="shared" ca="1" si="40"/>
        <v>4</v>
      </c>
      <c r="G53" s="41">
        <f t="shared" ca="1" si="40"/>
        <v>3</v>
      </c>
      <c r="H53" s="41">
        <f t="shared" ca="1" si="40"/>
        <v>11</v>
      </c>
      <c r="I53" s="42">
        <f t="shared" ca="1" si="40"/>
        <v>18</v>
      </c>
      <c r="J53" s="40">
        <f t="shared" ca="1" si="41"/>
        <v>0</v>
      </c>
      <c r="K53" s="41">
        <f t="shared" ca="1" si="41"/>
        <v>0</v>
      </c>
      <c r="L53" s="41">
        <f t="shared" ca="1" si="41"/>
        <v>1</v>
      </c>
      <c r="M53" s="41">
        <f t="shared" ca="1" si="41"/>
        <v>1</v>
      </c>
      <c r="N53" s="41">
        <f t="shared" ca="1" si="41"/>
        <v>4</v>
      </c>
      <c r="O53" s="41">
        <f t="shared" ca="1" si="41"/>
        <v>2</v>
      </c>
      <c r="P53" s="41">
        <f t="shared" ca="1" si="41"/>
        <v>17</v>
      </c>
      <c r="Q53" s="42">
        <f t="shared" ca="1" si="41"/>
        <v>28</v>
      </c>
      <c r="V53" s="41"/>
      <c r="W53" s="41"/>
      <c r="X53" s="41"/>
      <c r="Y53" s="41"/>
      <c r="Z53" s="41"/>
    </row>
    <row r="54" spans="1:1024" x14ac:dyDescent="0.3">
      <c r="A54" s="11" t="s">
        <v>284</v>
      </c>
      <c r="B54" s="40">
        <f t="shared" ca="1" si="40"/>
        <v>0</v>
      </c>
      <c r="C54" s="41">
        <f t="shared" ca="1" si="40"/>
        <v>8</v>
      </c>
      <c r="D54" s="41">
        <f t="shared" ca="1" si="40"/>
        <v>22</v>
      </c>
      <c r="E54" s="41">
        <f t="shared" ca="1" si="40"/>
        <v>7</v>
      </c>
      <c r="F54" s="41">
        <f t="shared" ca="1" si="40"/>
        <v>3</v>
      </c>
      <c r="G54" s="41">
        <f t="shared" ca="1" si="40"/>
        <v>6</v>
      </c>
      <c r="H54" s="41">
        <f t="shared" ca="1" si="40"/>
        <v>2</v>
      </c>
      <c r="I54" s="42">
        <f t="shared" ca="1" si="40"/>
        <v>5</v>
      </c>
      <c r="J54" s="40">
        <f t="shared" ca="1" si="41"/>
        <v>1</v>
      </c>
      <c r="K54" s="41">
        <f t="shared" ca="1" si="41"/>
        <v>10</v>
      </c>
      <c r="L54" s="41">
        <f t="shared" ca="1" si="41"/>
        <v>24</v>
      </c>
      <c r="M54" s="41">
        <f t="shared" ca="1" si="41"/>
        <v>2</v>
      </c>
      <c r="N54" s="41">
        <f t="shared" ca="1" si="41"/>
        <v>8</v>
      </c>
      <c r="O54" s="41">
        <f t="shared" ca="1" si="41"/>
        <v>3</v>
      </c>
      <c r="P54" s="41">
        <f t="shared" ca="1" si="41"/>
        <v>0</v>
      </c>
      <c r="Q54" s="42">
        <f t="shared" ca="1" si="41"/>
        <v>5</v>
      </c>
      <c r="V54" s="41"/>
      <c r="W54" s="41"/>
      <c r="X54" s="41"/>
      <c r="Y54" s="41"/>
      <c r="Z54" s="41"/>
    </row>
    <row r="55" spans="1:1024" x14ac:dyDescent="0.3">
      <c r="A55" s="11" t="s">
        <v>286</v>
      </c>
      <c r="B55" s="40">
        <f t="shared" ca="1" si="40"/>
        <v>1</v>
      </c>
      <c r="C55" s="41">
        <f t="shared" ca="1" si="40"/>
        <v>18</v>
      </c>
      <c r="D55" s="41">
        <f t="shared" ca="1" si="40"/>
        <v>7</v>
      </c>
      <c r="E55" s="41">
        <f t="shared" ca="1" si="40"/>
        <v>4</v>
      </c>
      <c r="F55" s="41">
        <f t="shared" ca="1" si="40"/>
        <v>9</v>
      </c>
      <c r="G55" s="41">
        <f t="shared" ca="1" si="40"/>
        <v>9</v>
      </c>
      <c r="H55" s="41">
        <f t="shared" ca="1" si="40"/>
        <v>5</v>
      </c>
      <c r="I55" s="42">
        <f t="shared" ca="1" si="40"/>
        <v>0</v>
      </c>
      <c r="J55" s="40">
        <f t="shared" ca="1" si="41"/>
        <v>10</v>
      </c>
      <c r="K55" s="41">
        <f t="shared" ca="1" si="41"/>
        <v>29</v>
      </c>
      <c r="L55" s="41">
        <f t="shared" ca="1" si="41"/>
        <v>7</v>
      </c>
      <c r="M55" s="41">
        <f t="shared" ca="1" si="41"/>
        <v>5</v>
      </c>
      <c r="N55" s="41">
        <f t="shared" ca="1" si="41"/>
        <v>1</v>
      </c>
      <c r="O55" s="41">
        <f t="shared" ca="1" si="41"/>
        <v>0</v>
      </c>
      <c r="P55" s="41">
        <f t="shared" ca="1" si="41"/>
        <v>1</v>
      </c>
      <c r="Q55" s="42">
        <f t="shared" ca="1" si="41"/>
        <v>0</v>
      </c>
      <c r="V55" s="41"/>
      <c r="W55" s="41"/>
      <c r="X55" s="41"/>
      <c r="Y55" s="41"/>
      <c r="Z55" s="41"/>
    </row>
    <row r="56" spans="1:1024" x14ac:dyDescent="0.3">
      <c r="A56" s="11" t="s">
        <v>288</v>
      </c>
      <c r="B56" s="40">
        <f t="shared" ca="1" si="40"/>
        <v>43</v>
      </c>
      <c r="C56" s="41">
        <f t="shared" ca="1" si="40"/>
        <v>9</v>
      </c>
      <c r="D56" s="41">
        <f t="shared" ca="1" si="40"/>
        <v>0</v>
      </c>
      <c r="E56" s="41">
        <f t="shared" ca="1" si="40"/>
        <v>0</v>
      </c>
      <c r="F56" s="41">
        <f t="shared" ca="1" si="40"/>
        <v>0</v>
      </c>
      <c r="G56" s="41">
        <f t="shared" ca="1" si="40"/>
        <v>0</v>
      </c>
      <c r="H56" s="41">
        <f t="shared" ca="1" si="40"/>
        <v>1</v>
      </c>
      <c r="I56" s="42">
        <f t="shared" ca="1" si="40"/>
        <v>0</v>
      </c>
      <c r="J56" s="40">
        <f t="shared" ca="1" si="41"/>
        <v>33</v>
      </c>
      <c r="K56" s="41">
        <f t="shared" ca="1" si="41"/>
        <v>6</v>
      </c>
      <c r="L56" s="41">
        <f t="shared" ca="1" si="41"/>
        <v>6</v>
      </c>
      <c r="M56" s="41">
        <f t="shared" ca="1" si="41"/>
        <v>4</v>
      </c>
      <c r="N56" s="41">
        <f t="shared" ca="1" si="41"/>
        <v>3</v>
      </c>
      <c r="O56" s="41">
        <f t="shared" ca="1" si="41"/>
        <v>0</v>
      </c>
      <c r="P56" s="41">
        <f t="shared" ca="1" si="41"/>
        <v>1</v>
      </c>
      <c r="Q56" s="42">
        <f t="shared" ca="1" si="41"/>
        <v>0</v>
      </c>
      <c r="V56" s="41"/>
      <c r="W56" s="41"/>
      <c r="X56" s="41"/>
      <c r="Y56" s="41"/>
      <c r="Z56" s="41"/>
    </row>
    <row r="57" spans="1:1024" x14ac:dyDescent="0.3">
      <c r="A57" s="11" t="s">
        <v>290</v>
      </c>
      <c r="B57" s="40">
        <f t="shared" ca="1" si="40"/>
        <v>2</v>
      </c>
      <c r="C57" s="41">
        <f t="shared" ca="1" si="40"/>
        <v>0</v>
      </c>
      <c r="D57" s="41">
        <f t="shared" ca="1" si="40"/>
        <v>0</v>
      </c>
      <c r="E57" s="41">
        <f t="shared" ca="1" si="40"/>
        <v>0</v>
      </c>
      <c r="F57" s="41">
        <f t="shared" ca="1" si="40"/>
        <v>2</v>
      </c>
      <c r="G57" s="41">
        <f t="shared" ca="1" si="40"/>
        <v>7</v>
      </c>
      <c r="H57" s="41">
        <f t="shared" ca="1" si="40"/>
        <v>17</v>
      </c>
      <c r="I57" s="42">
        <f t="shared" ca="1" si="40"/>
        <v>25</v>
      </c>
      <c r="J57" s="40">
        <f t="shared" ca="1" si="41"/>
        <v>1</v>
      </c>
      <c r="K57" s="41">
        <f t="shared" ca="1" si="41"/>
        <v>0</v>
      </c>
      <c r="L57" s="41">
        <f t="shared" ca="1" si="41"/>
        <v>0</v>
      </c>
      <c r="M57" s="41">
        <f t="shared" ca="1" si="41"/>
        <v>3</v>
      </c>
      <c r="N57" s="41">
        <f t="shared" ca="1" si="41"/>
        <v>5</v>
      </c>
      <c r="O57" s="41">
        <f t="shared" ca="1" si="41"/>
        <v>25</v>
      </c>
      <c r="P57" s="41">
        <f t="shared" ca="1" si="41"/>
        <v>12</v>
      </c>
      <c r="Q57" s="42">
        <f t="shared" ca="1" si="41"/>
        <v>7</v>
      </c>
      <c r="V57" s="41"/>
      <c r="W57" s="41"/>
      <c r="X57" s="41"/>
      <c r="Y57" s="41"/>
      <c r="Z57" s="41"/>
    </row>
    <row r="58" spans="1:1024" x14ac:dyDescent="0.3">
      <c r="A58" s="11" t="s">
        <v>292</v>
      </c>
      <c r="B58" s="40">
        <f t="shared" ca="1" si="40"/>
        <v>0</v>
      </c>
      <c r="C58" s="41">
        <f t="shared" ca="1" si="40"/>
        <v>1</v>
      </c>
      <c r="D58" s="41">
        <f t="shared" ca="1" si="40"/>
        <v>6</v>
      </c>
      <c r="E58" s="41">
        <f t="shared" ca="1" si="40"/>
        <v>8</v>
      </c>
      <c r="F58" s="41">
        <f t="shared" ca="1" si="40"/>
        <v>18</v>
      </c>
      <c r="G58" s="41">
        <f t="shared" ca="1" si="40"/>
        <v>10</v>
      </c>
      <c r="H58" s="41">
        <f t="shared" ca="1" si="40"/>
        <v>10</v>
      </c>
      <c r="I58" s="42">
        <f t="shared" ca="1" si="40"/>
        <v>0</v>
      </c>
      <c r="J58" s="40">
        <f t="shared" ca="1" si="41"/>
        <v>1</v>
      </c>
      <c r="K58" s="41">
        <f t="shared" ca="1" si="41"/>
        <v>1</v>
      </c>
      <c r="L58" s="41">
        <f t="shared" ca="1" si="41"/>
        <v>3</v>
      </c>
      <c r="M58" s="41">
        <f t="shared" ca="1" si="41"/>
        <v>14</v>
      </c>
      <c r="N58" s="41">
        <f t="shared" ca="1" si="41"/>
        <v>16</v>
      </c>
      <c r="O58" s="41">
        <f t="shared" ca="1" si="41"/>
        <v>11</v>
      </c>
      <c r="P58" s="41">
        <f t="shared" ca="1" si="41"/>
        <v>6</v>
      </c>
      <c r="Q58" s="42">
        <f t="shared" ca="1" si="41"/>
        <v>1</v>
      </c>
      <c r="V58" s="41"/>
      <c r="W58" s="41"/>
      <c r="X58" s="41"/>
      <c r="Y58" s="41"/>
      <c r="Z58" s="41"/>
    </row>
    <row r="59" spans="1:1024" x14ac:dyDescent="0.3">
      <c r="A59" s="11" t="s">
        <v>294</v>
      </c>
      <c r="B59" s="43">
        <f t="shared" ca="1" si="40"/>
        <v>2</v>
      </c>
      <c r="C59" s="44">
        <f t="shared" ca="1" si="40"/>
        <v>4</v>
      </c>
      <c r="D59" s="44">
        <f t="shared" ca="1" si="40"/>
        <v>10</v>
      </c>
      <c r="E59" s="44">
        <f t="shared" ca="1" si="40"/>
        <v>14</v>
      </c>
      <c r="F59" s="44">
        <f t="shared" ca="1" si="40"/>
        <v>13</v>
      </c>
      <c r="G59" s="44">
        <f t="shared" ca="1" si="40"/>
        <v>9</v>
      </c>
      <c r="H59" s="44">
        <f t="shared" ca="1" si="40"/>
        <v>0</v>
      </c>
      <c r="I59" s="45">
        <f t="shared" ca="1" si="40"/>
        <v>1</v>
      </c>
      <c r="J59" s="43">
        <f t="shared" ca="1" si="41"/>
        <v>2</v>
      </c>
      <c r="K59" s="44">
        <f t="shared" ca="1" si="41"/>
        <v>6</v>
      </c>
      <c r="L59" s="44">
        <f t="shared" ca="1" si="41"/>
        <v>12</v>
      </c>
      <c r="M59" s="44">
        <f t="shared" ca="1" si="41"/>
        <v>16</v>
      </c>
      <c r="N59" s="44">
        <f t="shared" ca="1" si="41"/>
        <v>12</v>
      </c>
      <c r="O59" s="44">
        <f t="shared" ca="1" si="41"/>
        <v>4</v>
      </c>
      <c r="P59" s="44">
        <f t="shared" ca="1" si="41"/>
        <v>1</v>
      </c>
      <c r="Q59" s="45">
        <f t="shared" ca="1" si="41"/>
        <v>0</v>
      </c>
      <c r="V59" s="41"/>
      <c r="W59" s="41"/>
      <c r="X59" s="41"/>
      <c r="Y59" s="41"/>
      <c r="Z59" s="41"/>
    </row>
    <row r="60" spans="1:1024" x14ac:dyDescent="0.3"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AH60" s="10">
        <v>6</v>
      </c>
      <c r="AI60" s="10">
        <v>10</v>
      </c>
      <c r="AJ60" s="10">
        <v>13</v>
      </c>
      <c r="AK60" s="10">
        <v>17</v>
      </c>
      <c r="AL60" s="10">
        <v>20</v>
      </c>
      <c r="AM60" s="10">
        <v>24</v>
      </c>
      <c r="AO60" s="10"/>
      <c r="AQ60" s="10"/>
      <c r="AR60" s="10"/>
      <c r="AS60" s="10"/>
      <c r="AT60" s="10"/>
    </row>
    <row r="61" spans="1:1024" s="50" customFormat="1" x14ac:dyDescent="0.3">
      <c r="A61" s="11"/>
      <c r="B61" s="11"/>
      <c r="C61" s="11"/>
      <c r="D61" s="73" t="s">
        <v>304</v>
      </c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11"/>
      <c r="Z61" s="11"/>
      <c r="AA61" s="49"/>
      <c r="AH61" s="51"/>
      <c r="AI61" s="51"/>
      <c r="AJ61" s="51"/>
      <c r="AK61" s="51"/>
      <c r="AL61" s="51"/>
      <c r="AM61" s="5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</row>
    <row r="62" spans="1:1024" x14ac:dyDescent="0.3">
      <c r="B62" s="52" t="s">
        <v>305</v>
      </c>
      <c r="C62" s="52" t="s">
        <v>305</v>
      </c>
      <c r="D62" s="72">
        <v>7</v>
      </c>
      <c r="E62" s="72"/>
      <c r="F62" s="72"/>
      <c r="G62" s="72"/>
      <c r="H62" s="72"/>
      <c r="I62" s="72"/>
      <c r="J62" s="72"/>
      <c r="K62" s="72">
        <v>15</v>
      </c>
      <c r="L62" s="72"/>
      <c r="M62" s="72"/>
      <c r="N62" s="72"/>
      <c r="O62" s="72"/>
      <c r="P62" s="72"/>
      <c r="Q62" s="72"/>
      <c r="R62" s="72">
        <v>30</v>
      </c>
      <c r="S62" s="72"/>
      <c r="T62" s="72"/>
      <c r="U62" s="72"/>
      <c r="V62" s="72"/>
      <c r="W62" s="72"/>
      <c r="X62" s="72"/>
      <c r="Y62" s="53"/>
      <c r="Z62" s="53"/>
    </row>
    <row r="63" spans="1:1024" x14ac:dyDescent="0.3">
      <c r="B63" s="54" t="s">
        <v>296</v>
      </c>
      <c r="C63" s="54" t="s">
        <v>306</v>
      </c>
      <c r="D63" s="55" t="s">
        <v>296</v>
      </c>
      <c r="E63" s="56" t="s">
        <v>299</v>
      </c>
      <c r="F63" s="56" t="s">
        <v>307</v>
      </c>
      <c r="G63" s="56" t="s">
        <v>308</v>
      </c>
      <c r="H63" s="56" t="s">
        <v>309</v>
      </c>
      <c r="I63" s="56" t="s">
        <v>310</v>
      </c>
      <c r="J63" s="57" t="s">
        <v>311</v>
      </c>
      <c r="K63" s="55" t="s">
        <v>296</v>
      </c>
      <c r="L63" s="56" t="s">
        <v>299</v>
      </c>
      <c r="M63" s="56" t="s">
        <v>307</v>
      </c>
      <c r="N63" s="56" t="s">
        <v>308</v>
      </c>
      <c r="O63" s="56" t="s">
        <v>309</v>
      </c>
      <c r="P63" s="56" t="s">
        <v>310</v>
      </c>
      <c r="Q63" s="57" t="s">
        <v>311</v>
      </c>
      <c r="R63" s="55" t="s">
        <v>296</v>
      </c>
      <c r="S63" s="56" t="s">
        <v>299</v>
      </c>
      <c r="T63" s="56" t="s">
        <v>307</v>
      </c>
      <c r="U63" s="56" t="s">
        <v>308</v>
      </c>
      <c r="V63" s="56" t="s">
        <v>309</v>
      </c>
      <c r="W63" s="56" t="s">
        <v>310</v>
      </c>
      <c r="X63" s="57" t="s">
        <v>311</v>
      </c>
      <c r="Y63" s="56"/>
      <c r="Z63" s="56"/>
    </row>
    <row r="64" spans="1:1024" x14ac:dyDescent="0.3">
      <c r="A64" s="11" t="s">
        <v>312</v>
      </c>
      <c r="B64" s="56">
        <v>0.28690500000000002</v>
      </c>
      <c r="C64" s="56">
        <v>1.04627</v>
      </c>
      <c r="D64" s="58">
        <v>0.28627599999999997</v>
      </c>
      <c r="E64" s="59">
        <v>3.5463799999999997E-2</v>
      </c>
      <c r="F64" s="59">
        <v>1.2580766999999999E-3</v>
      </c>
      <c r="G64" s="59">
        <v>1.0773699999999999</v>
      </c>
      <c r="H64" s="59">
        <v>0.28017799999999998</v>
      </c>
      <c r="I64" s="59">
        <v>1.0384500000000001</v>
      </c>
      <c r="J64" s="60">
        <v>7.8560863999999994E-2</v>
      </c>
      <c r="K64" s="58">
        <v>0.28678999999999999</v>
      </c>
      <c r="L64" s="59">
        <v>2.57357E-2</v>
      </c>
      <c r="M64" s="59">
        <v>6.6233939999999999E-4</v>
      </c>
      <c r="N64" s="59">
        <v>1.0691299999999999</v>
      </c>
      <c r="O64" s="59">
        <v>0.189139</v>
      </c>
      <c r="P64" s="59">
        <v>1.04972</v>
      </c>
      <c r="Q64" s="60">
        <v>3.57854638E-2</v>
      </c>
      <c r="R64" s="58">
        <v>0.28666900000000001</v>
      </c>
      <c r="S64" s="59">
        <v>1.7836399999999999E-2</v>
      </c>
      <c r="T64" s="59">
        <v>3.1819269999999999E-4</v>
      </c>
      <c r="U64" s="59">
        <v>1.05165</v>
      </c>
      <c r="V64" s="59">
        <v>0.130717</v>
      </c>
      <c r="W64" s="59">
        <v>1.0425800000000001</v>
      </c>
      <c r="X64" s="60">
        <v>1.71005501E-2</v>
      </c>
      <c r="Y64" s="59"/>
      <c r="Z64" s="59"/>
      <c r="AH64" s="61"/>
      <c r="AI64" s="61"/>
    </row>
    <row r="65" spans="1:1024" x14ac:dyDescent="0.3">
      <c r="A65" s="11" t="s">
        <v>280</v>
      </c>
      <c r="B65" s="56">
        <v>0.28690500000000002</v>
      </c>
      <c r="C65" s="56">
        <v>1.04627</v>
      </c>
      <c r="D65" s="58">
        <v>0.28744399999999998</v>
      </c>
      <c r="E65" s="59">
        <v>4.1842400000000002E-2</v>
      </c>
      <c r="F65" s="59">
        <v>1.7510768999999999E-3</v>
      </c>
      <c r="G65" s="59">
        <v>1.1025700000000001</v>
      </c>
      <c r="H65" s="59">
        <v>0.288408</v>
      </c>
      <c r="I65" s="59">
        <v>1.0625800000000001</v>
      </c>
      <c r="J65" s="60">
        <v>8.3445190500000002E-2</v>
      </c>
      <c r="K65" s="58">
        <v>0.29116199999999998</v>
      </c>
      <c r="L65" s="59">
        <v>3.6878899999999999E-2</v>
      </c>
      <c r="M65" s="59">
        <v>1.3781752E-3</v>
      </c>
      <c r="N65" s="59">
        <v>1.0854299999999999</v>
      </c>
      <c r="O65" s="59">
        <v>0.23840800000000001</v>
      </c>
      <c r="P65" s="59">
        <v>1.05901</v>
      </c>
      <c r="Q65" s="60">
        <v>5.7000681999999997E-2</v>
      </c>
      <c r="R65" s="58">
        <v>0.289107</v>
      </c>
      <c r="S65" s="59">
        <v>3.2322999999999998E-2</v>
      </c>
      <c r="T65" s="59">
        <v>1.0496251E-3</v>
      </c>
      <c r="U65" s="59">
        <v>1.0841400000000001</v>
      </c>
      <c r="V65" s="59">
        <v>0.205036</v>
      </c>
      <c r="W65" s="59">
        <v>1.06559</v>
      </c>
      <c r="X65" s="60">
        <v>4.2413023600000002E-2</v>
      </c>
      <c r="Y65" s="59"/>
      <c r="Z65" s="59"/>
      <c r="AA65" s="9">
        <f>IF("na"=F65,"",F65/F64)</f>
        <v>1.3918681587537549</v>
      </c>
      <c r="AB65" s="7">
        <f>IF("na"=J65,"",J65/J64)</f>
        <v>1.0621725150578794</v>
      </c>
      <c r="AC65" s="7">
        <f>IF("na"=M65,"",M65/M64)</f>
        <v>2.0807688626103173</v>
      </c>
      <c r="AD65" s="7">
        <f>IF("na"=Q65,"",Q65/Q64)</f>
        <v>1.5928445784178993</v>
      </c>
      <c r="AE65" s="7">
        <f>IF("na"=T65,"",T65/T64)</f>
        <v>3.2987089270118393</v>
      </c>
      <c r="AF65" s="7">
        <f>IF("na"=X65,"",X65/X64)</f>
        <v>2.4802139903090019</v>
      </c>
      <c r="AG65" s="7">
        <f>ROW()</f>
        <v>65</v>
      </c>
      <c r="AH65" s="61">
        <f t="shared" ref="AH65:AM72" ca="1" si="42">SUM(IF(INDIRECT(ADDRESS(ROW(),AH$60))&gt;INDIRECT(ADDRESS($AG65,AH$60)),1,0), IF(INDIRECT(ADDRESS(ROW(),AH$60))&gt;INDIRECT(ADDRESS($AG65+1,AH$60)),1,0), IF(INDIRECT(ADDRESS(ROW(),AH$60))&gt;INDIRECT(ADDRESS($AG65+2,AH$60)),1,0), IF(INDIRECT(ADDRESS(ROW(),AH$60))&gt;INDIRECT(ADDRESS($AG65+3,AH$60)),1,0), IF(INDIRECT(ADDRESS(ROW(),AH$60))&gt;INDIRECT(ADDRESS($AG65+4,AH$60)),1,0), IF(INDIRECT(ADDRESS(ROW(),AH$60))&gt;INDIRECT(ADDRESS($AG65+5,AH$60)),1,0), IF(INDIRECT(ADDRESS(ROW(),AH$60))&gt;INDIRECT(ADDRESS($AG65+6,AH$60)),1,0), IF(INDIRECT(ADDRESS(ROW(),AH$60))&gt;INDIRECT(ADDRESS($AG65+7,AH$60)),1,0))+1</f>
        <v>5</v>
      </c>
      <c r="AI65" s="61">
        <f t="shared" ca="1" si="42"/>
        <v>5</v>
      </c>
      <c r="AJ65" s="61">
        <f t="shared" ca="1" si="42"/>
        <v>6</v>
      </c>
      <c r="AK65" s="61">
        <f t="shared" ca="1" si="42"/>
        <v>6</v>
      </c>
      <c r="AL65" s="61">
        <f t="shared" ca="1" si="42"/>
        <v>6</v>
      </c>
      <c r="AM65" s="61">
        <f t="shared" ca="1" si="42"/>
        <v>6</v>
      </c>
      <c r="AO65" s="8">
        <f>IF("na"=F65,"",SQRT(F65)/SQRT(F64))</f>
        <v>1.1797746220163219</v>
      </c>
      <c r="AP65" s="8">
        <f>IF("na"=J65,"",SQRT(J65)/SQRT(J64))</f>
        <v>1.0306175406317706</v>
      </c>
      <c r="AQ65" s="8">
        <f>IF("na"=M65,"",SQRT(M65)/SQRT(M64))</f>
        <v>1.4424870407079287</v>
      </c>
      <c r="AR65" s="8">
        <f>IF("na"=Q65,"",SQRT(Q65)/SQRT(Q64))</f>
        <v>1.2620794659679315</v>
      </c>
      <c r="AS65" s="8">
        <f>IF("na"=T65,"",SQRT(T65)/SQRT(T64))</f>
        <v>1.8162348215502973</v>
      </c>
      <c r="AT65" s="8">
        <f>IF("na"=X65,"",SQRT(X65)/SQRT(X64))</f>
        <v>1.5748695153278578</v>
      </c>
    </row>
    <row r="66" spans="1:1024" x14ac:dyDescent="0.3">
      <c r="A66" s="11" t="s">
        <v>282</v>
      </c>
      <c r="B66" s="56">
        <v>0.28690500000000002</v>
      </c>
      <c r="C66" s="56">
        <v>1.04627</v>
      </c>
      <c r="D66" s="58">
        <v>0.29207</v>
      </c>
      <c r="E66" s="59">
        <v>4.42315E-2</v>
      </c>
      <c r="F66" s="59">
        <v>1.9831026999999998E-3</v>
      </c>
      <c r="G66" s="59">
        <v>1.0804</v>
      </c>
      <c r="H66" s="59">
        <v>0.29983599999999999</v>
      </c>
      <c r="I66" s="59">
        <v>1.03468</v>
      </c>
      <c r="J66" s="60">
        <v>9.0035954900000006E-2</v>
      </c>
      <c r="K66" s="58">
        <v>0.292132</v>
      </c>
      <c r="L66" s="59">
        <v>4.0138399999999998E-2</v>
      </c>
      <c r="M66" s="59">
        <v>1.6384126000000001E-3</v>
      </c>
      <c r="N66" s="59">
        <v>1.0696300000000001</v>
      </c>
      <c r="O66" s="59">
        <v>0.24368699999999999</v>
      </c>
      <c r="P66" s="59">
        <v>1.03807</v>
      </c>
      <c r="Q66" s="60">
        <v>5.9450593900000001E-2</v>
      </c>
      <c r="R66" s="58">
        <v>0.29284199999999999</v>
      </c>
      <c r="S66" s="59">
        <v>3.73637E-2</v>
      </c>
      <c r="T66" s="59">
        <v>1.4312939E-3</v>
      </c>
      <c r="U66" s="59">
        <v>1.06071</v>
      </c>
      <c r="V66" s="59">
        <v>0.20793900000000001</v>
      </c>
      <c r="W66" s="59">
        <v>1.0384500000000001</v>
      </c>
      <c r="X66" s="60">
        <v>4.3299780099999997E-2</v>
      </c>
      <c r="Y66" s="59"/>
      <c r="Z66" s="59"/>
      <c r="AA66" s="9">
        <f>IF("na"=F66,"",F66/F64)</f>
        <v>1.5762971367326015</v>
      </c>
      <c r="AB66" s="7">
        <f>IF("na"=J66,"",J66/J64)</f>
        <v>1.1460662512571147</v>
      </c>
      <c r="AC66" s="7">
        <f>IF("na"=M66,"",M66/M64)</f>
        <v>2.473675278867602</v>
      </c>
      <c r="AD66" s="7">
        <f>IF("na"=Q66,"",Q66/Q64)</f>
        <v>1.6613056695942559</v>
      </c>
      <c r="AE66" s="7">
        <f>IF("na"=T66,"",T66/T64)</f>
        <v>4.4981984187569362</v>
      </c>
      <c r="AF66" s="7">
        <f>IF("na"=X66,"",X66/X64)</f>
        <v>2.5320694274039757</v>
      </c>
      <c r="AG66" s="7">
        <f t="shared" ref="AG66:AG72" si="43">AG65</f>
        <v>65</v>
      </c>
      <c r="AH66" s="61">
        <f t="shared" ca="1" si="42"/>
        <v>8</v>
      </c>
      <c r="AI66" s="61">
        <f t="shared" ca="1" si="42"/>
        <v>7</v>
      </c>
      <c r="AJ66" s="61">
        <f t="shared" ca="1" si="42"/>
        <v>8</v>
      </c>
      <c r="AK66" s="61">
        <f t="shared" ca="1" si="42"/>
        <v>7</v>
      </c>
      <c r="AL66" s="61">
        <f t="shared" ca="1" si="42"/>
        <v>8</v>
      </c>
      <c r="AM66" s="61">
        <f t="shared" ca="1" si="42"/>
        <v>8</v>
      </c>
      <c r="AO66" s="8">
        <f>IF("na"=F66,"",SQRT(F66)/SQRT(F64))</f>
        <v>1.2555067250845777</v>
      </c>
      <c r="AP66" s="8">
        <f>IF("na"=J66,"",SQRT(J66)/SQRT(J64))</f>
        <v>1.0705448385084646</v>
      </c>
      <c r="AQ66" s="8">
        <f>IF("na"=M66,"",SQRT(M66)/SQRT(M64))</f>
        <v>1.5727921918891896</v>
      </c>
      <c r="AR66" s="8">
        <f>IF("na"=Q66,"",SQRT(Q66)/SQRT(Q64))</f>
        <v>1.2889164711470855</v>
      </c>
      <c r="AS66" s="8">
        <f>IF("na"=T66,"",SQRT(T66)/SQRT(T64))</f>
        <v>2.1208956642788763</v>
      </c>
      <c r="AT66" s="8">
        <f>IF("na"=X66,"",SQRT(X66)/SQRT(X64))</f>
        <v>1.5912477580200939</v>
      </c>
    </row>
    <row r="67" spans="1:1024" x14ac:dyDescent="0.3">
      <c r="A67" s="11" t="s">
        <v>284</v>
      </c>
      <c r="B67" s="56">
        <v>0.28690500000000002</v>
      </c>
      <c r="C67" s="56">
        <v>1.04627</v>
      </c>
      <c r="D67" s="58">
        <v>0.29457299999999997</v>
      </c>
      <c r="E67" s="59">
        <v>3.7028800000000001E-2</v>
      </c>
      <c r="F67" s="59">
        <v>1.4299301999999999E-3</v>
      </c>
      <c r="G67" s="59">
        <v>1.11076</v>
      </c>
      <c r="H67" s="59">
        <v>0.28407500000000002</v>
      </c>
      <c r="I67" s="59">
        <v>1.07039</v>
      </c>
      <c r="J67" s="60">
        <v>8.1280379999999999E-2</v>
      </c>
      <c r="K67" s="58">
        <v>0.29520099999999999</v>
      </c>
      <c r="L67" s="59">
        <v>3.2767200000000003E-2</v>
      </c>
      <c r="M67" s="59">
        <v>1.1425128999999999E-3</v>
      </c>
      <c r="N67" s="59">
        <v>1.06297</v>
      </c>
      <c r="O67" s="59">
        <v>0.20230000000000001</v>
      </c>
      <c r="P67" s="59">
        <v>1.03982</v>
      </c>
      <c r="Q67" s="60">
        <v>4.0966892499999998E-2</v>
      </c>
      <c r="R67" s="58">
        <v>0.29278700000000002</v>
      </c>
      <c r="S67" s="59">
        <v>2.7159699999999998E-2</v>
      </c>
      <c r="T67" s="59">
        <v>7.7224719999999995E-4</v>
      </c>
      <c r="U67" s="59">
        <v>1.0284599999999999</v>
      </c>
      <c r="V67" s="59">
        <v>0.166795</v>
      </c>
      <c r="W67" s="59">
        <v>1.01203</v>
      </c>
      <c r="X67" s="60">
        <v>2.8992949600000002E-2</v>
      </c>
      <c r="Y67" s="59"/>
      <c r="Z67" s="59"/>
      <c r="AA67" s="9">
        <f>IF("na"=F67,"",F67/F64)</f>
        <v>1.1366001770798235</v>
      </c>
      <c r="AB67" s="7">
        <f>IF("na"=J67,"",J67/J64)</f>
        <v>1.0346166763135396</v>
      </c>
      <c r="AC67" s="7">
        <f>IF("na"=M67,"",M67/M64)</f>
        <v>1.7249659313638899</v>
      </c>
      <c r="AD67" s="7">
        <f>IF("na"=Q67,"",Q67/Q64)</f>
        <v>1.1447914362367437</v>
      </c>
      <c r="AE67" s="7">
        <f>IF("na"=T67,"",T67/T64)</f>
        <v>2.4269796258682237</v>
      </c>
      <c r="AF67" s="7">
        <f>IF("na"=X67,"",X67/X64)</f>
        <v>1.6954395870574948</v>
      </c>
      <c r="AG67" s="7">
        <f t="shared" si="43"/>
        <v>65</v>
      </c>
      <c r="AH67" s="61">
        <f t="shared" ca="1" si="42"/>
        <v>3</v>
      </c>
      <c r="AI67" s="61">
        <f t="shared" ca="1" si="42"/>
        <v>4</v>
      </c>
      <c r="AJ67" s="61">
        <f t="shared" ca="1" si="42"/>
        <v>3</v>
      </c>
      <c r="AK67" s="61">
        <f t="shared" ca="1" si="42"/>
        <v>3</v>
      </c>
      <c r="AL67" s="61">
        <f t="shared" ca="1" si="42"/>
        <v>3</v>
      </c>
      <c r="AM67" s="61">
        <f t="shared" ca="1" si="42"/>
        <v>3</v>
      </c>
      <c r="AO67" s="8">
        <f>IF("na"=F67,"",SQRT(F67)/SQRT(F64))</f>
        <v>1.0661145234353688</v>
      </c>
      <c r="AP67" s="8">
        <f>IF("na"=J67,"",SQRT(J67)/SQRT(J64))</f>
        <v>1.0171610867082654</v>
      </c>
      <c r="AQ67" s="8">
        <f>IF("na"=M67,"",SQRT(M67)/SQRT(M64))</f>
        <v>1.313379583884221</v>
      </c>
      <c r="AR67" s="8">
        <f>IF("na"=Q67,"",SQRT(Q67)/SQRT(Q64))</f>
        <v>1.0699492680668292</v>
      </c>
      <c r="AS67" s="8">
        <f>IF("na"=T67,"",SQRT(T67)/SQRT(T64))</f>
        <v>1.557876640131761</v>
      </c>
      <c r="AT67" s="8">
        <f>IF("na"=X67,"",SQRT(X67)/SQRT(X64))</f>
        <v>1.3020904680771972</v>
      </c>
    </row>
    <row r="68" spans="1:1024" x14ac:dyDescent="0.3">
      <c r="A68" s="11" t="s">
        <v>286</v>
      </c>
      <c r="B68" s="56">
        <v>0.28690500000000002</v>
      </c>
      <c r="C68" s="56">
        <v>1.04627</v>
      </c>
      <c r="D68" s="58">
        <v>0.28907300000000002</v>
      </c>
      <c r="E68" s="59">
        <v>3.4702900000000002E-2</v>
      </c>
      <c r="F68" s="59">
        <v>1.2089914000000001E-3</v>
      </c>
      <c r="G68" s="59">
        <v>1.03345</v>
      </c>
      <c r="H68" s="59">
        <v>0.25025900000000001</v>
      </c>
      <c r="I68" s="59">
        <v>0.99619599999999997</v>
      </c>
      <c r="J68" s="60">
        <v>6.5136972400000007E-2</v>
      </c>
      <c r="K68" s="58">
        <v>0.29135</v>
      </c>
      <c r="L68" s="59">
        <v>2.7314100000000001E-2</v>
      </c>
      <c r="M68" s="59">
        <v>7.6581800000000003E-4</v>
      </c>
      <c r="N68" s="59">
        <v>1.02227</v>
      </c>
      <c r="O68" s="59">
        <v>0.18434800000000001</v>
      </c>
      <c r="P68" s="59">
        <v>1.00285</v>
      </c>
      <c r="Q68" s="60">
        <v>3.5869481500000001E-2</v>
      </c>
      <c r="R68" s="58">
        <v>0.28961599999999998</v>
      </c>
      <c r="S68" s="59">
        <v>2.3445799999999999E-2</v>
      </c>
      <c r="T68" s="59">
        <v>5.5705499999999999E-4</v>
      </c>
      <c r="U68" s="59">
        <v>1.0028600000000001</v>
      </c>
      <c r="V68" s="59">
        <v>0.14180799999999999</v>
      </c>
      <c r="W68" s="59">
        <v>0.99055499999999996</v>
      </c>
      <c r="X68" s="60">
        <v>2.3213669999999999E-2</v>
      </c>
      <c r="Y68" s="59"/>
      <c r="Z68" s="59"/>
      <c r="AA68" s="9">
        <f>IF("na"=F68,"",F68/F64)</f>
        <v>0.9609838573435151</v>
      </c>
      <c r="AB68" s="7">
        <f>IF("na"=J68,"",J68/J64)</f>
        <v>0.82912749533915531</v>
      </c>
      <c r="AC68" s="7">
        <f>IF("na"=M68,"",M68/M64)</f>
        <v>1.1562319861992205</v>
      </c>
      <c r="AD68" s="7">
        <f>IF("na"=Q68,"",Q68/Q64)</f>
        <v>1.0023478164337778</v>
      </c>
      <c r="AE68" s="7">
        <f>IF("na"=T68,"",T68/T64)</f>
        <v>1.7506844123073848</v>
      </c>
      <c r="AF68" s="7">
        <f>IF("na"=X68,"",X68/X64)</f>
        <v>1.3574808917989134</v>
      </c>
      <c r="AG68" s="7">
        <f t="shared" si="43"/>
        <v>65</v>
      </c>
      <c r="AH68" s="61">
        <f t="shared" ca="1" si="42"/>
        <v>1</v>
      </c>
      <c r="AI68" s="61">
        <f t="shared" ca="1" si="42"/>
        <v>1</v>
      </c>
      <c r="AJ68" s="61">
        <f t="shared" ca="1" si="42"/>
        <v>2</v>
      </c>
      <c r="AK68" s="61">
        <f t="shared" ca="1" si="42"/>
        <v>2</v>
      </c>
      <c r="AL68" s="61">
        <f t="shared" ca="1" si="42"/>
        <v>2</v>
      </c>
      <c r="AM68" s="61">
        <f t="shared" ca="1" si="42"/>
        <v>2</v>
      </c>
      <c r="AO68" s="8">
        <f>IF("na"=F68,"",SQRT(F68)/SQRT(F64))</f>
        <v>0.98029784113988305</v>
      </c>
      <c r="AP68" s="8">
        <f>IF("na"=J68,"",SQRT(J68)/SQRT(J64))</f>
        <v>0.91056438286326324</v>
      </c>
      <c r="AQ68" s="8">
        <f>IF("na"=M68,"",SQRT(M68)/SQRT(M64))</f>
        <v>1.0752822821004819</v>
      </c>
      <c r="AR68" s="8">
        <f>IF("na"=Q68,"",SQRT(Q68)/SQRT(Q64))</f>
        <v>1.0011732199943113</v>
      </c>
      <c r="AS68" s="8">
        <f>IF("na"=T68,"",SQRT(T68)/SQRT(T64))</f>
        <v>1.323134313782008</v>
      </c>
      <c r="AT68" s="8">
        <f>IF("na"=X68,"",SQRT(X68)/SQRT(X64))</f>
        <v>1.1651098196302843</v>
      </c>
    </row>
    <row r="69" spans="1:1024" x14ac:dyDescent="0.3">
      <c r="A69" s="11" t="s">
        <v>288</v>
      </c>
      <c r="B69" s="56">
        <v>0.28690500000000002</v>
      </c>
      <c r="C69" s="56">
        <v>1.04627</v>
      </c>
      <c r="D69" s="62">
        <v>0.28724899999999998</v>
      </c>
      <c r="E69" s="63">
        <v>3.5293499999999998E-2</v>
      </c>
      <c r="F69" s="64">
        <v>1.2457493999999999E-3</v>
      </c>
      <c r="G69" s="63">
        <v>1.0899700000000001</v>
      </c>
      <c r="H69" s="64">
        <v>0.28467999999999999</v>
      </c>
      <c r="I69" s="64">
        <v>1.04908</v>
      </c>
      <c r="J69" s="65">
        <v>8.1050598500000001E-2</v>
      </c>
      <c r="K69" s="62">
        <v>0.28946899999999998</v>
      </c>
      <c r="L69" s="63">
        <v>2.6856100000000001E-2</v>
      </c>
      <c r="M69" s="64">
        <v>7.278241E-4</v>
      </c>
      <c r="N69" s="63">
        <v>1.0636000000000001</v>
      </c>
      <c r="O69" s="64">
        <v>0.17529700000000001</v>
      </c>
      <c r="P69" s="64">
        <v>1.0466599999999999</v>
      </c>
      <c r="Q69" s="65">
        <v>3.0729190300000001E-2</v>
      </c>
      <c r="R69" s="62">
        <v>0.28933399999999998</v>
      </c>
      <c r="S69" s="63">
        <v>1.8722699999999998E-2</v>
      </c>
      <c r="T69" s="64">
        <v>3.5643939999999998E-4</v>
      </c>
      <c r="U69" s="63">
        <v>1.0631900000000001</v>
      </c>
      <c r="V69" s="64">
        <v>0.130852</v>
      </c>
      <c r="W69" s="64">
        <v>1.0538400000000001</v>
      </c>
      <c r="X69" s="65">
        <v>1.7179550799999999E-2</v>
      </c>
      <c r="Y69" s="63"/>
      <c r="Z69" s="63"/>
      <c r="AA69" s="9">
        <f>IF("na"=F69,"",F69/F64)</f>
        <v>0.99020147181805374</v>
      </c>
      <c r="AB69" s="7">
        <f>IF("na"=J69,"",J69/J64)</f>
        <v>1.0316917912206263</v>
      </c>
      <c r="AC69" s="7">
        <f>IF("na"=M69,"",M69/M64)</f>
        <v>1.0988687974775471</v>
      </c>
      <c r="AD69" s="7">
        <f>IF("na"=Q69,"",Q69/Q64)</f>
        <v>0.85870593914169135</v>
      </c>
      <c r="AE69" s="7">
        <f>IF("na"=T69,"",T69/T64)</f>
        <v>1.1201998034524363</v>
      </c>
      <c r="AF69" s="7">
        <f>IF("na"=X69,"",X69/X64)</f>
        <v>1.0046197753603259</v>
      </c>
      <c r="AG69" s="7">
        <f t="shared" si="43"/>
        <v>65</v>
      </c>
      <c r="AH69" s="61">
        <f t="shared" ca="1" si="42"/>
        <v>2</v>
      </c>
      <c r="AI69" s="61">
        <f t="shared" ca="1" si="42"/>
        <v>3</v>
      </c>
      <c r="AJ69" s="61">
        <f t="shared" ca="1" si="42"/>
        <v>1</v>
      </c>
      <c r="AK69" s="61">
        <f t="shared" ca="1" si="42"/>
        <v>1</v>
      </c>
      <c r="AL69" s="61">
        <f t="shared" ca="1" si="42"/>
        <v>1</v>
      </c>
      <c r="AM69" s="61">
        <f t="shared" ca="1" si="42"/>
        <v>1</v>
      </c>
      <c r="AO69" s="8">
        <f>IF("na"=F69,"",SQRT(F69)/SQRT(F64))</f>
        <v>0.99508867535413836</v>
      </c>
      <c r="AP69" s="8">
        <f>IF("na"=J69,"",SQRT(J69)/SQRT(J64))</f>
        <v>1.0157223002477727</v>
      </c>
      <c r="AQ69" s="8">
        <f>IF("na"=M69,"",SQRT(M69)/SQRT(M64))</f>
        <v>1.0482694298116049</v>
      </c>
      <c r="AR69" s="8">
        <f>IF("na"=Q69,"",SQRT(Q69)/SQRT(Q64))</f>
        <v>0.92666387603148292</v>
      </c>
      <c r="AS69" s="8">
        <f>IF("na"=T69,"",SQRT(T69)/SQRT(T64))</f>
        <v>1.0583949184744021</v>
      </c>
      <c r="AT69" s="8">
        <f>IF("na"=X69,"",SQRT(X69)/SQRT(X64))</f>
        <v>1.0023072260341765</v>
      </c>
    </row>
    <row r="70" spans="1:1024" x14ac:dyDescent="0.3">
      <c r="A70" s="11" t="s">
        <v>290</v>
      </c>
      <c r="B70" s="56">
        <v>0.28690500000000002</v>
      </c>
      <c r="C70" s="56">
        <v>1.04627</v>
      </c>
      <c r="D70" s="66">
        <v>0.29144100000000001</v>
      </c>
      <c r="E70" s="7">
        <v>4.3783900000000001E-2</v>
      </c>
      <c r="F70" s="64">
        <v>1.937605E-3</v>
      </c>
      <c r="G70" s="63">
        <v>1.0470999999999999</v>
      </c>
      <c r="H70" s="64">
        <v>0.30909999999999999</v>
      </c>
      <c r="I70" s="64">
        <v>0.99508399999999997</v>
      </c>
      <c r="J70" s="65">
        <v>9.81628165E-2</v>
      </c>
      <c r="K70" s="66">
        <v>0.29128900000000002</v>
      </c>
      <c r="L70" s="7">
        <v>3.7946599999999997E-2</v>
      </c>
      <c r="M70" s="64">
        <v>1.4591637999999999E-3</v>
      </c>
      <c r="N70" s="63">
        <v>1.0242</v>
      </c>
      <c r="O70" s="64">
        <v>0.24141199999999999</v>
      </c>
      <c r="P70" s="64">
        <v>0.98960499999999996</v>
      </c>
      <c r="Q70" s="65">
        <v>6.14906759E-2</v>
      </c>
      <c r="R70" s="66">
        <v>0.291238</v>
      </c>
      <c r="S70" s="7">
        <v>3.4122300000000001E-2</v>
      </c>
      <c r="T70" s="64">
        <v>1.1831061E-3</v>
      </c>
      <c r="U70" s="63">
        <v>1.01553</v>
      </c>
      <c r="V70" s="64">
        <v>0.20058999999999999</v>
      </c>
      <c r="W70" s="64">
        <v>0.992614</v>
      </c>
      <c r="X70" s="65">
        <v>4.31153144E-2</v>
      </c>
      <c r="Y70" s="63"/>
      <c r="Z70" s="63"/>
      <c r="AA70" s="9">
        <f>IF("na"=F70,"",F70/F64)</f>
        <v>1.540132648510222</v>
      </c>
      <c r="AB70" s="7">
        <f>IF("na"=J70,"",J70/J64)</f>
        <v>1.2495129445114046</v>
      </c>
      <c r="AC70" s="7">
        <f>IF("na"=M70,"",M70/M64)</f>
        <v>2.2030454476964527</v>
      </c>
      <c r="AD70" s="7">
        <f>IF("na"=Q70,"",Q70/Q64)</f>
        <v>1.7183143480733649</v>
      </c>
      <c r="AE70" s="7">
        <f>IF("na"=T70,"",T70/T64)</f>
        <v>3.7182062944875858</v>
      </c>
      <c r="AF70" s="7">
        <f>IF("na"=X70,"",X70/X64)</f>
        <v>2.5212823065849794</v>
      </c>
      <c r="AG70" s="7">
        <f t="shared" si="43"/>
        <v>65</v>
      </c>
      <c r="AH70" s="61">
        <f t="shared" ca="1" si="42"/>
        <v>7</v>
      </c>
      <c r="AI70" s="61">
        <f t="shared" ca="1" si="42"/>
        <v>8</v>
      </c>
      <c r="AJ70" s="61">
        <f t="shared" ca="1" si="42"/>
        <v>7</v>
      </c>
      <c r="AK70" s="61">
        <f t="shared" ca="1" si="42"/>
        <v>8</v>
      </c>
      <c r="AL70" s="61">
        <f t="shared" ca="1" si="42"/>
        <v>7</v>
      </c>
      <c r="AM70" s="61">
        <f t="shared" ca="1" si="42"/>
        <v>7</v>
      </c>
      <c r="AO70" s="8">
        <f>IF("na"=F70,"",SQRT(F70)/SQRT(F64))</f>
        <v>1.2410208090560859</v>
      </c>
      <c r="AP70" s="8">
        <f>IF("na"=J70,"",SQRT(J70)/SQRT(J64))</f>
        <v>1.117816149691623</v>
      </c>
      <c r="AQ70" s="8">
        <f>IF("na"=M70,"",SQRT(M70)/SQRT(M64))</f>
        <v>1.4842659625877206</v>
      </c>
      <c r="AR70" s="8">
        <f>IF("na"=Q70,"",SQRT(Q70)/SQRT(Q64))</f>
        <v>1.310844898557173</v>
      </c>
      <c r="AS70" s="8">
        <f>IF("na"=T70,"",SQRT(T70)/SQRT(T64))</f>
        <v>1.9282650996394626</v>
      </c>
      <c r="AT70" s="8">
        <f>IF("na"=X70,"",SQRT(X70)/SQRT(X64))</f>
        <v>1.5878546238824822</v>
      </c>
    </row>
    <row r="71" spans="1:1024" x14ac:dyDescent="0.3">
      <c r="A71" s="11" t="s">
        <v>292</v>
      </c>
      <c r="B71" s="56">
        <v>0.28690500000000002</v>
      </c>
      <c r="C71" s="56">
        <v>1.04627</v>
      </c>
      <c r="D71" s="66">
        <v>0.29059699999999999</v>
      </c>
      <c r="E71" s="7">
        <v>4.0313099999999998E-2</v>
      </c>
      <c r="F71" s="64">
        <v>1.6387768E-3</v>
      </c>
      <c r="G71" s="63">
        <v>1.03775</v>
      </c>
      <c r="H71" s="64">
        <v>0.27759</v>
      </c>
      <c r="I71" s="64">
        <v>0.99416000000000004</v>
      </c>
      <c r="J71" s="65">
        <v>7.9771660199999997E-2</v>
      </c>
      <c r="K71" s="66">
        <v>0.287545</v>
      </c>
      <c r="L71" s="7">
        <v>3.4882099999999999E-2</v>
      </c>
      <c r="M71" s="64">
        <v>1.2171705E-3</v>
      </c>
      <c r="N71" s="63">
        <v>1.0275700000000001</v>
      </c>
      <c r="O71" s="64">
        <v>0.22478799999999999</v>
      </c>
      <c r="P71" s="64">
        <v>1.0004200000000001</v>
      </c>
      <c r="Q71" s="65">
        <v>5.2631867399999997E-2</v>
      </c>
      <c r="R71" s="66">
        <v>0.28659000000000001</v>
      </c>
      <c r="S71" s="7">
        <v>3.0840599999999999E-2</v>
      </c>
      <c r="T71" s="64">
        <v>9.5124179999999997E-4</v>
      </c>
      <c r="U71" s="63">
        <v>1.0249999999999999</v>
      </c>
      <c r="V71" s="64">
        <v>0.18906400000000001</v>
      </c>
      <c r="W71" s="64">
        <v>1.00847</v>
      </c>
      <c r="X71" s="65">
        <v>3.7174036000000001E-2</v>
      </c>
      <c r="Y71" s="63"/>
      <c r="Z71" s="63"/>
      <c r="AA71" s="9">
        <f>IF("na"=F71,"",F71/F64)</f>
        <v>1.3026048411833715</v>
      </c>
      <c r="AB71" s="7">
        <f>IF("na"=J71,"",J71/J64)</f>
        <v>1.0154122057517088</v>
      </c>
      <c r="AC71" s="7">
        <f>IF("na"=M71,"",M71/M64)</f>
        <v>1.8376839728996948</v>
      </c>
      <c r="AD71" s="7">
        <f>IF("na"=Q71,"",Q71/Q64)</f>
        <v>1.4707610803691749</v>
      </c>
      <c r="AE71" s="7">
        <f>IF("na"=T71,"",T71/T64)</f>
        <v>2.9895148443066106</v>
      </c>
      <c r="AF71" s="7">
        <f>IF("na"=X71,"",X71/X64)</f>
        <v>2.173850302043792</v>
      </c>
      <c r="AG71" s="7">
        <f t="shared" si="43"/>
        <v>65</v>
      </c>
      <c r="AH71" s="61">
        <f t="shared" ca="1" si="42"/>
        <v>4</v>
      </c>
      <c r="AI71" s="61">
        <f t="shared" ca="1" si="42"/>
        <v>2</v>
      </c>
      <c r="AJ71" s="61">
        <f t="shared" ca="1" si="42"/>
        <v>4</v>
      </c>
      <c r="AK71" s="61">
        <f t="shared" ca="1" si="42"/>
        <v>5</v>
      </c>
      <c r="AL71" s="61">
        <f t="shared" ca="1" si="42"/>
        <v>5</v>
      </c>
      <c r="AM71" s="61">
        <f t="shared" ca="1" si="42"/>
        <v>5</v>
      </c>
      <c r="AO71" s="8">
        <f>IF("na"=F71,"",SQRT(F71)/SQRT(F64))</f>
        <v>1.1413171518834595</v>
      </c>
      <c r="AP71" s="8">
        <f>IF("na"=J71,"",SQRT(J71)/SQRT(J64))</f>
        <v>1.0076766374942454</v>
      </c>
      <c r="AQ71" s="8">
        <f>IF("na"=M71,"",SQRT(M71)/SQRT(M64))</f>
        <v>1.3556120289004867</v>
      </c>
      <c r="AR71" s="8">
        <f>IF("na"=Q71,"",SQRT(Q71)/SQRT(Q64))</f>
        <v>1.2127493889378691</v>
      </c>
      <c r="AS71" s="8">
        <f>IF("na"=T71,"",SQRT(T71)/SQRT(T64))</f>
        <v>1.7290213544969912</v>
      </c>
      <c r="AT71" s="8">
        <f>IF("na"=X71,"",SQRT(X71)/SQRT(X64))</f>
        <v>1.4743982847398431</v>
      </c>
    </row>
    <row r="72" spans="1:1024" x14ac:dyDescent="0.3">
      <c r="A72" s="11" t="s">
        <v>294</v>
      </c>
      <c r="B72" s="56">
        <v>0.28690500000000002</v>
      </c>
      <c r="C72" s="56">
        <v>1.04627</v>
      </c>
      <c r="D72" s="67">
        <v>0.29117199999999999</v>
      </c>
      <c r="E72" s="68">
        <v>4.1753699999999998E-2</v>
      </c>
      <c r="F72" s="69">
        <v>1.7615786E-3</v>
      </c>
      <c r="G72" s="68">
        <v>1.04904</v>
      </c>
      <c r="H72" s="69">
        <v>0.29684700000000003</v>
      </c>
      <c r="I72" s="69">
        <v>1.0035000000000001</v>
      </c>
      <c r="J72" s="70">
        <v>8.99474143E-2</v>
      </c>
      <c r="K72" s="67">
        <v>0.28954400000000002</v>
      </c>
      <c r="L72" s="68">
        <v>3.5446699999999998E-2</v>
      </c>
      <c r="M72" s="69">
        <v>1.2634327999999999E-3</v>
      </c>
      <c r="N72" s="68">
        <v>1.0317000000000001</v>
      </c>
      <c r="O72" s="69">
        <v>0.22248799999999999</v>
      </c>
      <c r="P72" s="69">
        <v>1.0071600000000001</v>
      </c>
      <c r="Q72" s="70">
        <v>5.1030502200000001E-2</v>
      </c>
      <c r="R72" s="67">
        <v>0.28754099999999999</v>
      </c>
      <c r="S72" s="68">
        <v>3.00419E-2</v>
      </c>
      <c r="T72" s="69">
        <v>9.0292010000000002E-4</v>
      </c>
      <c r="U72" s="68">
        <v>1.04427</v>
      </c>
      <c r="V72" s="69">
        <v>0.17974200000000001</v>
      </c>
      <c r="W72" s="69">
        <v>1.03128</v>
      </c>
      <c r="X72" s="70">
        <v>3.2531886599999997E-2</v>
      </c>
      <c r="Y72" s="63"/>
      <c r="Z72" s="63"/>
      <c r="AA72" s="9">
        <f>IF("na"=F72,"",F72/F64)</f>
        <v>1.4002155830403664</v>
      </c>
      <c r="AB72" s="7">
        <f>IF("na"=J72,"",J72/J64)</f>
        <v>1.1449392193548178</v>
      </c>
      <c r="AC72" s="7">
        <f>IF("na"=M72,"",M72/M64)</f>
        <v>1.9075307916152957</v>
      </c>
      <c r="AD72" s="7">
        <f>IF("na"=Q72,"",Q72/Q64)</f>
        <v>1.4260120390000366</v>
      </c>
      <c r="AE72" s="7">
        <f>IF("na"=T72,"",T72/T64)</f>
        <v>2.8376518380214257</v>
      </c>
      <c r="AF72" s="7">
        <f>IF("na"=X72,"",X72/X64)</f>
        <v>1.9023883097187615</v>
      </c>
      <c r="AG72" s="7">
        <f t="shared" si="43"/>
        <v>65</v>
      </c>
      <c r="AH72" s="61">
        <f t="shared" ca="1" si="42"/>
        <v>6</v>
      </c>
      <c r="AI72" s="61">
        <f t="shared" ca="1" si="42"/>
        <v>6</v>
      </c>
      <c r="AJ72" s="61">
        <f t="shared" ca="1" si="42"/>
        <v>5</v>
      </c>
      <c r="AK72" s="61">
        <f t="shared" ca="1" si="42"/>
        <v>4</v>
      </c>
      <c r="AL72" s="61">
        <f t="shared" ca="1" si="42"/>
        <v>4</v>
      </c>
      <c r="AM72" s="61">
        <f t="shared" ca="1" si="42"/>
        <v>4</v>
      </c>
      <c r="AO72" s="8">
        <f>IF("na"=F72,"",SQRT(F72)/SQRT(F64))</f>
        <v>1.1833070535750079</v>
      </c>
      <c r="AP72" s="8">
        <f>IF("na"=J72,"",SQRT(J72)/SQRT(J64))</f>
        <v>1.0700183266443701</v>
      </c>
      <c r="AQ72" s="8">
        <f>IF("na"=M72,"",SQRT(M72)/SQRT(M64))</f>
        <v>1.3811338789615204</v>
      </c>
      <c r="AR72" s="8">
        <f>IF("na"=Q72,"",SQRT(Q72)/SQRT(Q64))</f>
        <v>1.1941574598854359</v>
      </c>
      <c r="AS72" s="8">
        <f>IF("na"=T72,"",SQRT(T72)/SQRT(T64))</f>
        <v>1.6845331216753874</v>
      </c>
      <c r="AT72" s="8">
        <f>IF("na"=X72,"",SQRT(X72)/SQRT(X64))</f>
        <v>1.3792709341238076</v>
      </c>
    </row>
    <row r="73" spans="1:1024" x14ac:dyDescent="0.3">
      <c r="B73" s="71"/>
      <c r="C73" s="71"/>
      <c r="D73" s="7"/>
      <c r="E73" s="7"/>
      <c r="F73" s="7"/>
      <c r="G73" s="7"/>
      <c r="H73" s="7"/>
      <c r="I73" s="7"/>
      <c r="J73" s="7"/>
      <c r="K73" s="7"/>
      <c r="L73" s="7"/>
    </row>
    <row r="74" spans="1:1024" s="50" customFormat="1" x14ac:dyDescent="0.3">
      <c r="A74" s="11"/>
      <c r="B74" s="11"/>
      <c r="C74" s="11"/>
      <c r="D74" s="73" t="s">
        <v>313</v>
      </c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11"/>
      <c r="Z74" s="11"/>
      <c r="AA74" s="49"/>
      <c r="AH74" s="51"/>
      <c r="AI74" s="51"/>
      <c r="AJ74" s="51"/>
      <c r="AK74" s="51"/>
      <c r="AL74" s="51"/>
      <c r="AM74" s="5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</row>
    <row r="75" spans="1:1024" x14ac:dyDescent="0.3">
      <c r="B75" s="52" t="s">
        <v>305</v>
      </c>
      <c r="C75" s="52" t="s">
        <v>305</v>
      </c>
      <c r="D75" s="72">
        <v>7</v>
      </c>
      <c r="E75" s="72"/>
      <c r="F75" s="72"/>
      <c r="G75" s="72"/>
      <c r="H75" s="72"/>
      <c r="I75" s="72"/>
      <c r="J75" s="72"/>
      <c r="K75" s="72">
        <v>15</v>
      </c>
      <c r="L75" s="72"/>
      <c r="M75" s="72"/>
      <c r="N75" s="72"/>
      <c r="O75" s="72"/>
      <c r="P75" s="72"/>
      <c r="Q75" s="72"/>
      <c r="R75" s="72">
        <v>30</v>
      </c>
      <c r="S75" s="72"/>
      <c r="T75" s="72"/>
      <c r="U75" s="72"/>
      <c r="V75" s="72"/>
      <c r="W75" s="72"/>
      <c r="X75" s="72"/>
      <c r="Y75" s="53"/>
      <c r="Z75" s="53"/>
    </row>
    <row r="76" spans="1:1024" x14ac:dyDescent="0.3">
      <c r="B76" s="54" t="s">
        <v>296</v>
      </c>
      <c r="C76" s="54" t="s">
        <v>306</v>
      </c>
      <c r="D76" s="55" t="s">
        <v>296</v>
      </c>
      <c r="E76" s="56" t="s">
        <v>299</v>
      </c>
      <c r="F76" s="56" t="s">
        <v>307</v>
      </c>
      <c r="G76" s="56" t="s">
        <v>308</v>
      </c>
      <c r="H76" s="56" t="s">
        <v>309</v>
      </c>
      <c r="I76" s="56" t="s">
        <v>310</v>
      </c>
      <c r="J76" s="57" t="s">
        <v>311</v>
      </c>
      <c r="K76" s="55" t="s">
        <v>296</v>
      </c>
      <c r="L76" s="56" t="s">
        <v>299</v>
      </c>
      <c r="M76" s="56" t="s">
        <v>307</v>
      </c>
      <c r="N76" s="56" t="s">
        <v>308</v>
      </c>
      <c r="O76" s="56" t="s">
        <v>309</v>
      </c>
      <c r="P76" s="56" t="s">
        <v>310</v>
      </c>
      <c r="Q76" s="57" t="s">
        <v>311</v>
      </c>
      <c r="R76" s="55" t="s">
        <v>296</v>
      </c>
      <c r="S76" s="56" t="s">
        <v>299</v>
      </c>
      <c r="T76" s="56" t="s">
        <v>307</v>
      </c>
      <c r="U76" s="56" t="s">
        <v>308</v>
      </c>
      <c r="V76" s="56" t="s">
        <v>309</v>
      </c>
      <c r="W76" s="56" t="s">
        <v>310</v>
      </c>
      <c r="X76" s="57" t="s">
        <v>311</v>
      </c>
      <c r="Y76" s="56"/>
      <c r="Z76" s="56"/>
    </row>
    <row r="77" spans="1:1024" x14ac:dyDescent="0.3">
      <c r="A77" s="11" t="s">
        <v>312</v>
      </c>
      <c r="B77" s="56">
        <v>0.35138999999999998</v>
      </c>
      <c r="C77" s="56">
        <v>1.0458499999999999</v>
      </c>
      <c r="D77" s="58">
        <v>0.35309800000000002</v>
      </c>
      <c r="E77" s="59">
        <v>3.2954600000000001E-2</v>
      </c>
      <c r="F77" s="59">
        <v>1.0889228E-3</v>
      </c>
      <c r="G77" s="59">
        <v>1.0766899999999999</v>
      </c>
      <c r="H77" s="59">
        <v>0.211649</v>
      </c>
      <c r="I77" s="59">
        <v>1.0526500000000001</v>
      </c>
      <c r="J77" s="60">
        <v>4.4841539200000002E-2</v>
      </c>
      <c r="K77" s="58">
        <v>0.35123199999999999</v>
      </c>
      <c r="L77" s="59">
        <v>2.3223799999999999E-2</v>
      </c>
      <c r="M77" s="59">
        <v>5.3936969999999996E-4</v>
      </c>
      <c r="N77" s="59">
        <v>1.0482400000000001</v>
      </c>
      <c r="O77" s="59">
        <v>0.141704</v>
      </c>
      <c r="P77" s="59">
        <v>1.03738</v>
      </c>
      <c r="Q77" s="60">
        <v>2.0151764499999999E-2</v>
      </c>
      <c r="R77" s="58">
        <v>0.35106999999999999</v>
      </c>
      <c r="S77" s="59">
        <v>1.66304E-2</v>
      </c>
      <c r="T77" s="59">
        <v>2.7667259999999998E-4</v>
      </c>
      <c r="U77" s="59">
        <v>1.0488900000000001</v>
      </c>
      <c r="V77" s="59">
        <v>0.101439</v>
      </c>
      <c r="W77" s="59">
        <v>1.04342</v>
      </c>
      <c r="X77" s="60">
        <v>1.0295775599999999E-2</v>
      </c>
      <c r="Y77" s="59"/>
      <c r="Z77" s="59"/>
      <c r="AH77" s="61"/>
      <c r="AI77" s="61"/>
    </row>
    <row r="78" spans="1:1024" x14ac:dyDescent="0.3">
      <c r="A78" s="11" t="s">
        <v>280</v>
      </c>
      <c r="B78" s="56">
        <v>0.35138999999999998</v>
      </c>
      <c r="C78" s="56">
        <v>1.0458499999999999</v>
      </c>
      <c r="D78" s="58">
        <v>0.35223399999999999</v>
      </c>
      <c r="E78" s="59">
        <v>3.6924600000000002E-2</v>
      </c>
      <c r="F78" s="59">
        <v>1.3641383000000001E-3</v>
      </c>
      <c r="G78" s="59">
        <v>1.07647</v>
      </c>
      <c r="H78" s="59">
        <v>0.212924</v>
      </c>
      <c r="I78" s="59">
        <v>1.05172</v>
      </c>
      <c r="J78" s="60">
        <v>4.5371086599999999E-2</v>
      </c>
      <c r="K78" s="58">
        <v>0.35343799999999997</v>
      </c>
      <c r="L78" s="59">
        <v>2.9247599999999999E-2</v>
      </c>
      <c r="M78" s="59">
        <v>8.5961640000000003E-4</v>
      </c>
      <c r="N78" s="59">
        <v>1.05959</v>
      </c>
      <c r="O78" s="59">
        <v>0.16641</v>
      </c>
      <c r="P78" s="59">
        <v>1.0437399999999999</v>
      </c>
      <c r="Q78" s="60">
        <v>2.76967402E-2</v>
      </c>
      <c r="R78" s="58">
        <v>0.35422399999999998</v>
      </c>
      <c r="S78" s="59">
        <v>2.6706000000000001E-2</v>
      </c>
      <c r="T78" s="59">
        <v>7.2124190000000005E-4</v>
      </c>
      <c r="U78" s="59">
        <v>1.0602499999999999</v>
      </c>
      <c r="V78" s="59">
        <v>0.13157099999999999</v>
      </c>
      <c r="W78" s="59">
        <v>1.0503199999999999</v>
      </c>
      <c r="X78" s="60">
        <v>1.7330908900000001E-2</v>
      </c>
      <c r="Y78" s="59"/>
      <c r="Z78" s="59"/>
      <c r="AA78" s="9">
        <f>IF("na"=F78,"",F78/F77)</f>
        <v>1.2527410574927811</v>
      </c>
      <c r="AB78" s="7">
        <f>IF("na"=J78,"",J78/J77)</f>
        <v>1.0118093047082557</v>
      </c>
      <c r="AC78" s="7">
        <f>IF("na"=M78,"",M78/M77)</f>
        <v>1.5937424738542045</v>
      </c>
      <c r="AD78" s="7">
        <f>IF("na"=Q78,"",Q78/Q77)</f>
        <v>1.374407695167339</v>
      </c>
      <c r="AE78" s="7">
        <f>IF("na"=T78,"",T78/T77)</f>
        <v>2.606842527955425</v>
      </c>
      <c r="AF78" s="7">
        <f>IF("na"=X78,"",X78/X77)</f>
        <v>1.6833028975495543</v>
      </c>
      <c r="AG78" s="7">
        <f>ROW()</f>
        <v>78</v>
      </c>
      <c r="AH78" s="61">
        <f t="shared" ref="AH78:AM85" ca="1" si="44">SUM(IF(INDIRECT(ADDRESS(ROW(),AH$60))&gt;INDIRECT(ADDRESS($AG78,AH$60)),1,0), IF(INDIRECT(ADDRESS(ROW(),AH$60))&gt;INDIRECT(ADDRESS($AG78+1,AH$60)),1,0), IF(INDIRECT(ADDRESS(ROW(),AH$60))&gt;INDIRECT(ADDRESS($AG78+2,AH$60)),1,0), IF(INDIRECT(ADDRESS(ROW(),AH$60))&gt;INDIRECT(ADDRESS($AG78+3,AH$60)),1,0), IF(INDIRECT(ADDRESS(ROW(),AH$60))&gt;INDIRECT(ADDRESS($AG78+4,AH$60)),1,0), IF(INDIRECT(ADDRESS(ROW(),AH$60))&gt;INDIRECT(ADDRESS($AG78+5,AH$60)),1,0), IF(INDIRECT(ADDRESS(ROW(),AH$60))&gt;INDIRECT(ADDRESS($AG78+6,AH$60)),1,0), IF(INDIRECT(ADDRESS(ROW(),AH$60))&gt;INDIRECT(ADDRESS($AG78+7,AH$60)),1,0))+1</f>
        <v>2</v>
      </c>
      <c r="AI78" s="61">
        <f t="shared" ca="1" si="44"/>
        <v>5</v>
      </c>
      <c r="AJ78" s="61">
        <f t="shared" ca="1" si="44"/>
        <v>3</v>
      </c>
      <c r="AK78" s="61">
        <f t="shared" ca="1" si="44"/>
        <v>6</v>
      </c>
      <c r="AL78" s="61">
        <f t="shared" ca="1" si="44"/>
        <v>7</v>
      </c>
      <c r="AM78" s="61">
        <f t="shared" ca="1" si="44"/>
        <v>6</v>
      </c>
      <c r="AO78" s="8">
        <f>IF("na"=F78,"",SQRT(F78)/SQRT(F77))</f>
        <v>1.119259155643938</v>
      </c>
      <c r="AP78" s="8">
        <f>IF("na"=J78,"",SQRT(J78)/SQRT(J77))</f>
        <v>1.0058873220735292</v>
      </c>
      <c r="AQ78" s="8">
        <f>IF("na"=M78,"",SQRT(M78)/SQRT(M77))</f>
        <v>1.2624351364938338</v>
      </c>
      <c r="AR78" s="8">
        <f>IF("na"=Q78,"",SQRT(Q78)/SQRT(Q77))</f>
        <v>1.172351353122151</v>
      </c>
      <c r="AS78" s="8">
        <f>IF("na"=T78,"",SQRT(T78)/SQRT(T77))</f>
        <v>1.614571933348101</v>
      </c>
      <c r="AT78" s="8">
        <f>IF("na"=X78,"",SQRT(X78)/SQRT(X77))</f>
        <v>1.2974216344541023</v>
      </c>
    </row>
    <row r="79" spans="1:1024" x14ac:dyDescent="0.3">
      <c r="A79" s="11" t="s">
        <v>282</v>
      </c>
      <c r="B79" s="56">
        <v>0.35138999999999998</v>
      </c>
      <c r="C79" s="56">
        <v>1.0458499999999999</v>
      </c>
      <c r="D79" s="58">
        <v>0.352053</v>
      </c>
      <c r="E79" s="59">
        <v>3.7952800000000002E-2</v>
      </c>
      <c r="F79" s="59">
        <v>1.4408545E-3</v>
      </c>
      <c r="G79" s="59">
        <v>1.0248900000000001</v>
      </c>
      <c r="H79" s="59">
        <v>0.21987599999999999</v>
      </c>
      <c r="I79" s="59">
        <v>0.99767700000000004</v>
      </c>
      <c r="J79" s="60">
        <v>5.0666093199999998E-2</v>
      </c>
      <c r="K79" s="58">
        <v>0.35183500000000001</v>
      </c>
      <c r="L79" s="59">
        <v>3.1188299999999999E-2</v>
      </c>
      <c r="M79" s="59">
        <v>9.7290799999999998E-4</v>
      </c>
      <c r="N79" s="59">
        <v>1.0089600000000001</v>
      </c>
      <c r="O79" s="59">
        <v>0.170238</v>
      </c>
      <c r="P79" s="59">
        <v>0.991533</v>
      </c>
      <c r="Q79" s="60">
        <v>3.1931313000000003E-2</v>
      </c>
      <c r="R79" s="58">
        <v>0.35046100000000002</v>
      </c>
      <c r="S79" s="59">
        <v>2.67529E-2</v>
      </c>
      <c r="T79" s="59">
        <v>7.1658059999999996E-4</v>
      </c>
      <c r="U79" s="59">
        <v>1.0023599999999999</v>
      </c>
      <c r="V79" s="59">
        <v>0.13350999999999999</v>
      </c>
      <c r="W79" s="59">
        <v>0.99149799999999999</v>
      </c>
      <c r="X79" s="60">
        <v>2.0779059999999999E-2</v>
      </c>
      <c r="Y79" s="59"/>
      <c r="Z79" s="59"/>
      <c r="AA79" s="9">
        <f>IF("na"=F79,"",F79/F77)</f>
        <v>1.3231925164942822</v>
      </c>
      <c r="AB79" s="7">
        <f>IF("na"=J79,"",J79/J77)</f>
        <v>1.1298919284197986</v>
      </c>
      <c r="AC79" s="7">
        <f>IF("na"=M79,"",M79/M77)</f>
        <v>1.8037869016372259</v>
      </c>
      <c r="AD79" s="7">
        <f>IF("na"=Q79,"",Q79/Q77)</f>
        <v>1.584541790372749</v>
      </c>
      <c r="AE79" s="7">
        <f>IF("na"=T79,"",T79/T77)</f>
        <v>2.5899948169786238</v>
      </c>
      <c r="AF79" s="7">
        <f>IF("na"=X79,"",X79/X77)</f>
        <v>2.0182122073445345</v>
      </c>
      <c r="AG79" s="7">
        <f t="shared" ref="AG79:AG85" si="45">AG78</f>
        <v>78</v>
      </c>
      <c r="AH79" s="61">
        <f t="shared" ca="1" si="44"/>
        <v>5</v>
      </c>
      <c r="AI79" s="61">
        <f t="shared" ca="1" si="44"/>
        <v>8</v>
      </c>
      <c r="AJ79" s="61">
        <f t="shared" ca="1" si="44"/>
        <v>7</v>
      </c>
      <c r="AK79" s="61">
        <f t="shared" ca="1" si="44"/>
        <v>8</v>
      </c>
      <c r="AL79" s="61">
        <f t="shared" ca="1" si="44"/>
        <v>6</v>
      </c>
      <c r="AM79" s="61">
        <f t="shared" ca="1" si="44"/>
        <v>8</v>
      </c>
      <c r="AO79" s="8">
        <f>IF("na"=F79,"",SQRT(F79)/SQRT(F77))</f>
        <v>1.1503010547218855</v>
      </c>
      <c r="AP79" s="8">
        <f>IF("na"=J79,"",SQRT(J79)/SQRT(J77))</f>
        <v>1.0629637474626303</v>
      </c>
      <c r="AQ79" s="8">
        <f>IF("na"=M79,"",SQRT(M79)/SQRT(M77))</f>
        <v>1.3430513399111839</v>
      </c>
      <c r="AR79" s="8">
        <f>IF("na"=Q79,"",SQRT(Q79)/SQRT(Q77))</f>
        <v>1.2587858397570053</v>
      </c>
      <c r="AS79" s="8">
        <f>IF("na"=T79,"",SQRT(T79)/SQRT(T77))</f>
        <v>1.6093460836559126</v>
      </c>
      <c r="AT79" s="8">
        <f>IF("na"=X79,"",SQRT(X79)/SQRT(X77))</f>
        <v>1.4206379578712285</v>
      </c>
    </row>
    <row r="80" spans="1:1024" x14ac:dyDescent="0.3">
      <c r="A80" s="11" t="s">
        <v>284</v>
      </c>
      <c r="B80" s="56">
        <v>0.35138999999999998</v>
      </c>
      <c r="C80" s="56">
        <v>1.0458499999999999</v>
      </c>
      <c r="D80" s="58">
        <v>0.37267600000000001</v>
      </c>
      <c r="E80" s="59">
        <v>3.5604499999999997E-2</v>
      </c>
      <c r="F80" s="59">
        <v>1.7207741E-3</v>
      </c>
      <c r="G80" s="59">
        <v>1.0659400000000001</v>
      </c>
      <c r="H80" s="59">
        <v>0.20165</v>
      </c>
      <c r="I80" s="59">
        <v>1.0428900000000001</v>
      </c>
      <c r="J80" s="60">
        <v>4.0671484100000002E-2</v>
      </c>
      <c r="K80" s="58">
        <v>0.36499999999999999</v>
      </c>
      <c r="L80" s="59">
        <v>2.6897999999999998E-2</v>
      </c>
      <c r="M80" s="59">
        <v>9.0873449999999997E-4</v>
      </c>
      <c r="N80" s="59">
        <v>1.02834</v>
      </c>
      <c r="O80" s="59">
        <v>0.14893999999999999</v>
      </c>
      <c r="P80" s="59">
        <v>1.01515</v>
      </c>
      <c r="Q80" s="60">
        <v>2.3125613600000001E-2</v>
      </c>
      <c r="R80" s="58">
        <v>0.36196</v>
      </c>
      <c r="S80" s="59">
        <v>2.27961E-2</v>
      </c>
      <c r="T80" s="59">
        <v>6.3138699999999996E-4</v>
      </c>
      <c r="U80" s="59">
        <v>1.04006</v>
      </c>
      <c r="V80" s="59">
        <v>0.112632</v>
      </c>
      <c r="W80" s="59">
        <v>1.03277</v>
      </c>
      <c r="X80" s="60">
        <v>1.2857053800000001E-2</v>
      </c>
      <c r="Y80" s="59"/>
      <c r="Z80" s="59"/>
      <c r="AA80" s="9">
        <f>IF("na"=F80,"",F80/F77)</f>
        <v>1.5802535312879848</v>
      </c>
      <c r="AB80" s="7">
        <f>IF("na"=J80,"",J80/J77)</f>
        <v>0.9070046395731215</v>
      </c>
      <c r="AC80" s="7">
        <f>IF("na"=M80,"",M80/M77)</f>
        <v>1.6848082122521899</v>
      </c>
      <c r="AD80" s="7">
        <f>IF("na"=Q80,"",Q80/Q77)</f>
        <v>1.1475726405992885</v>
      </c>
      <c r="AE80" s="7">
        <f>IF("na"=T80,"",T80/T77)</f>
        <v>2.2820727459097867</v>
      </c>
      <c r="AF80" s="7">
        <f>IF("na"=X80,"",X80/X77)</f>
        <v>1.2487698158456368</v>
      </c>
      <c r="AG80" s="7">
        <f t="shared" si="45"/>
        <v>78</v>
      </c>
      <c r="AH80" s="61">
        <f t="shared" ca="1" si="44"/>
        <v>8</v>
      </c>
      <c r="AI80" s="61">
        <f t="shared" ca="1" si="44"/>
        <v>2</v>
      </c>
      <c r="AJ80" s="61">
        <f t="shared" ca="1" si="44"/>
        <v>4</v>
      </c>
      <c r="AK80" s="61">
        <f t="shared" ca="1" si="44"/>
        <v>3</v>
      </c>
      <c r="AL80" s="61">
        <f t="shared" ca="1" si="44"/>
        <v>3</v>
      </c>
      <c r="AM80" s="61">
        <f t="shared" ca="1" si="44"/>
        <v>2</v>
      </c>
      <c r="AO80" s="8">
        <f>IF("na"=F80,"",SQRT(F80)/SQRT(F77))</f>
        <v>1.2570813542837969</v>
      </c>
      <c r="AP80" s="8">
        <f>IF("na"=J80,"",SQRT(J80)/SQRT(J77))</f>
        <v>0.95236791187708625</v>
      </c>
      <c r="AQ80" s="8">
        <f>IF("na"=M80,"",SQRT(M80)/SQRT(M77))</f>
        <v>1.2980016225922795</v>
      </c>
      <c r="AR80" s="8">
        <f>IF("na"=Q80,"",SQRT(Q80)/SQRT(Q77))</f>
        <v>1.0712481694730165</v>
      </c>
      <c r="AS80" s="8">
        <f>IF("na"=T80,"",SQRT(T80)/SQRT(T77))</f>
        <v>1.5106530858902669</v>
      </c>
      <c r="AT80" s="8">
        <f>IF("na"=X80,"",SQRT(X80)/SQRT(X77))</f>
        <v>1.1174836982460357</v>
      </c>
    </row>
    <row r="81" spans="1:1024" x14ac:dyDescent="0.3">
      <c r="A81" s="11" t="s">
        <v>286</v>
      </c>
      <c r="B81" s="56">
        <v>0.35138999999999998</v>
      </c>
      <c r="C81" s="56">
        <v>1.0458499999999999</v>
      </c>
      <c r="D81" s="58">
        <v>0.36695899999999998</v>
      </c>
      <c r="E81" s="59">
        <v>3.4213E-2</v>
      </c>
      <c r="F81" s="59">
        <v>1.412923E-3</v>
      </c>
      <c r="G81" s="59">
        <v>1.0122800000000001</v>
      </c>
      <c r="H81" s="59">
        <v>0.17882799999999999</v>
      </c>
      <c r="I81" s="59">
        <v>0.994201</v>
      </c>
      <c r="J81" s="60">
        <v>3.4647072700000003E-2</v>
      </c>
      <c r="K81" s="58">
        <v>0.36868499999999998</v>
      </c>
      <c r="L81" s="59">
        <v>2.5244200000000001E-2</v>
      </c>
      <c r="M81" s="59">
        <v>9.3638659999999998E-4</v>
      </c>
      <c r="N81" s="59">
        <v>1.0003299999999999</v>
      </c>
      <c r="O81" s="59">
        <v>0.13694400000000001</v>
      </c>
      <c r="P81" s="59">
        <v>0.98926400000000003</v>
      </c>
      <c r="Q81" s="60">
        <v>2.19556344E-2</v>
      </c>
      <c r="R81" s="58">
        <v>0.36693900000000002</v>
      </c>
      <c r="S81" s="59">
        <v>2.0031500000000001E-2</v>
      </c>
      <c r="T81" s="59">
        <v>6.4303229999999997E-4</v>
      </c>
      <c r="U81" s="59">
        <v>1.0046200000000001</v>
      </c>
      <c r="V81" s="59">
        <v>0.103786</v>
      </c>
      <c r="W81" s="59">
        <v>0.99841000000000002</v>
      </c>
      <c r="X81" s="60">
        <v>1.30220873E-2</v>
      </c>
      <c r="Y81" s="59"/>
      <c r="Z81" s="59"/>
      <c r="AA81" s="9">
        <f>IF("na"=F81,"",F81/F77)</f>
        <v>1.2975419377755704</v>
      </c>
      <c r="AB81" s="7">
        <f>IF("na"=J81,"",J81/J77)</f>
        <v>0.77265574104111046</v>
      </c>
      <c r="AC81" s="7">
        <f>IF("na"=M81,"",M81/M77)</f>
        <v>1.7360756453319497</v>
      </c>
      <c r="AD81" s="7">
        <f>IF("na"=Q81,"",Q81/Q77)</f>
        <v>1.0895142408001046</v>
      </c>
      <c r="AE81" s="7">
        <f>IF("na"=T81,"",T81/T77)</f>
        <v>2.3241632890282595</v>
      </c>
      <c r="AF81" s="7">
        <f>IF("na"=X81,"",X81/X77)</f>
        <v>1.2647990599173511</v>
      </c>
      <c r="AG81" s="7">
        <f t="shared" si="45"/>
        <v>78</v>
      </c>
      <c r="AH81" s="61">
        <f t="shared" ca="1" si="44"/>
        <v>3</v>
      </c>
      <c r="AI81" s="61">
        <f t="shared" ca="1" si="44"/>
        <v>1</v>
      </c>
      <c r="AJ81" s="61">
        <f t="shared" ca="1" si="44"/>
        <v>6</v>
      </c>
      <c r="AK81" s="61">
        <f t="shared" ca="1" si="44"/>
        <v>2</v>
      </c>
      <c r="AL81" s="61">
        <f t="shared" ca="1" si="44"/>
        <v>4</v>
      </c>
      <c r="AM81" s="61">
        <f t="shared" ca="1" si="44"/>
        <v>3</v>
      </c>
      <c r="AO81" s="8">
        <f>IF("na"=F81,"",SQRT(F81)/SQRT(F77))</f>
        <v>1.1390969834810252</v>
      </c>
      <c r="AP81" s="8">
        <f>IF("na"=J81,"",SQRT(J81)/SQRT(J77))</f>
        <v>0.87900838508009149</v>
      </c>
      <c r="AQ81" s="8">
        <f>IF("na"=M81,"",SQRT(M81)/SQRT(M77))</f>
        <v>1.3176022333511543</v>
      </c>
      <c r="AR81" s="8">
        <f>IF("na"=Q81,"",SQRT(Q81)/SQRT(Q77))</f>
        <v>1.0437979885016566</v>
      </c>
      <c r="AS81" s="8">
        <f>IF("na"=T81,"",SQRT(T81)/SQRT(T77))</f>
        <v>1.5245206751724489</v>
      </c>
      <c r="AT81" s="8">
        <f>IF("na"=X81,"",SQRT(X81)/SQRT(X77))</f>
        <v>1.1246328556099323</v>
      </c>
    </row>
    <row r="82" spans="1:1024" x14ac:dyDescent="0.3">
      <c r="A82" s="11" t="s">
        <v>288</v>
      </c>
      <c r="B82" s="56">
        <v>0.35138999999999998</v>
      </c>
      <c r="C82" s="56">
        <v>1.0458499999999999</v>
      </c>
      <c r="D82" s="62">
        <v>0.34407100000000002</v>
      </c>
      <c r="E82" s="63">
        <v>3.1358499999999997E-2</v>
      </c>
      <c r="F82" s="64">
        <v>1.0369232E-3</v>
      </c>
      <c r="G82" s="63">
        <v>1.0327200000000001</v>
      </c>
      <c r="H82" s="64">
        <v>0.20616499999999999</v>
      </c>
      <c r="I82" s="64">
        <v>1.01146</v>
      </c>
      <c r="J82" s="65">
        <v>4.3686679300000003E-2</v>
      </c>
      <c r="K82" s="62">
        <v>0.345078</v>
      </c>
      <c r="L82" s="63">
        <v>2.4114300000000002E-2</v>
      </c>
      <c r="M82" s="64">
        <v>6.2134069999999998E-4</v>
      </c>
      <c r="N82" s="63">
        <v>1.0222500000000001</v>
      </c>
      <c r="O82" s="64">
        <v>0.14372199999999999</v>
      </c>
      <c r="P82" s="64">
        <v>1.0107999999999999</v>
      </c>
      <c r="Q82" s="65">
        <v>2.1884515699999999E-2</v>
      </c>
      <c r="R82" s="62">
        <v>0.34466599999999997</v>
      </c>
      <c r="S82" s="63">
        <v>1.71311E-2</v>
      </c>
      <c r="T82" s="64">
        <v>3.3868659999999998E-4</v>
      </c>
      <c r="U82" s="63">
        <v>1.0263599999999999</v>
      </c>
      <c r="V82" s="64">
        <v>0.103519</v>
      </c>
      <c r="W82" s="64">
        <v>1.0204800000000001</v>
      </c>
      <c r="X82" s="65">
        <v>1.1359820200000001E-2</v>
      </c>
      <c r="Y82" s="63"/>
      <c r="Z82" s="63"/>
      <c r="AA82" s="9">
        <f>IF("na"=F82,"",F82/F77)</f>
        <v>0.95224675247868806</v>
      </c>
      <c r="AB82" s="7">
        <f>IF("na"=J82,"",J82/J77)</f>
        <v>0.97424575693423121</v>
      </c>
      <c r="AC82" s="7">
        <f>IF("na"=M82,"",M82/M77)</f>
        <v>1.1519755373726037</v>
      </c>
      <c r="AD82" s="7">
        <f>IF("na"=Q82,"",Q82/Q77)</f>
        <v>1.0859850858221374</v>
      </c>
      <c r="AE82" s="7">
        <f>IF("na"=T82,"",T82/T77)</f>
        <v>1.2241421810472015</v>
      </c>
      <c r="AF82" s="7">
        <f>IF("na"=X82,"",X82/X77)</f>
        <v>1.1033476875700361</v>
      </c>
      <c r="AG82" s="7">
        <f t="shared" si="45"/>
        <v>78</v>
      </c>
      <c r="AH82" s="61">
        <f t="shared" ca="1" si="44"/>
        <v>1</v>
      </c>
      <c r="AI82" s="61">
        <f t="shared" ca="1" si="44"/>
        <v>4</v>
      </c>
      <c r="AJ82" s="61">
        <f t="shared" ca="1" si="44"/>
        <v>1</v>
      </c>
      <c r="AK82" s="61">
        <f t="shared" ca="1" si="44"/>
        <v>1</v>
      </c>
      <c r="AL82" s="61">
        <f t="shared" ca="1" si="44"/>
        <v>1</v>
      </c>
      <c r="AM82" s="61">
        <f t="shared" ca="1" si="44"/>
        <v>1</v>
      </c>
      <c r="AO82" s="8">
        <f>IF("na"=F82,"",SQRT(F82)/SQRT(F77))</f>
        <v>0.97583131353666264</v>
      </c>
      <c r="AP82" s="8">
        <f>IF("na"=J82,"",SQRT(J82)/SQRT(J77))</f>
        <v>0.98703888319266908</v>
      </c>
      <c r="AQ82" s="8">
        <f>IF("na"=M82,"",SQRT(M82)/SQRT(M77))</f>
        <v>1.0733012332856995</v>
      </c>
      <c r="AR82" s="8">
        <f>IF("na"=Q82,"",SQRT(Q82)/SQRT(Q77))</f>
        <v>1.0421060818468229</v>
      </c>
      <c r="AS82" s="8">
        <f>IF("na"=T82,"",SQRT(T82)/SQRT(T77))</f>
        <v>1.1064095900918436</v>
      </c>
      <c r="AT82" s="8">
        <f>IF("na"=X82,"",SQRT(X82)/SQRT(X77))</f>
        <v>1.0504035831860228</v>
      </c>
    </row>
    <row r="83" spans="1:1024" x14ac:dyDescent="0.3">
      <c r="A83" s="11" t="s">
        <v>290</v>
      </c>
      <c r="B83" s="56">
        <v>0.35138999999999998</v>
      </c>
      <c r="C83" s="56">
        <v>1.0458499999999999</v>
      </c>
      <c r="D83" s="66">
        <v>0.365122</v>
      </c>
      <c r="E83" s="7">
        <v>3.8400799999999999E-2</v>
      </c>
      <c r="F83" s="64">
        <v>1.6631892000000001E-3</v>
      </c>
      <c r="G83" s="63">
        <v>1.0043599999999999</v>
      </c>
      <c r="H83" s="64">
        <v>0.20711099999999999</v>
      </c>
      <c r="I83" s="64">
        <v>0.98040700000000003</v>
      </c>
      <c r="J83" s="65">
        <v>4.7177752500000003E-2</v>
      </c>
      <c r="K83" s="66">
        <v>0.36393199999999998</v>
      </c>
      <c r="L83" s="7">
        <v>3.1365799999999999E-2</v>
      </c>
      <c r="M83" s="64">
        <v>1.1411151000000001E-3</v>
      </c>
      <c r="N83" s="63">
        <v>1.00688</v>
      </c>
      <c r="O83" s="64">
        <v>0.15754599999999999</v>
      </c>
      <c r="P83" s="64">
        <v>0.99189000000000005</v>
      </c>
      <c r="Q83" s="65">
        <v>2.7732423700000002E-2</v>
      </c>
      <c r="R83" s="66">
        <v>0.36175099999999999</v>
      </c>
      <c r="S83" s="7">
        <v>2.5937100000000001E-2</v>
      </c>
      <c r="T83" s="64">
        <v>7.8008340000000002E-4</v>
      </c>
      <c r="U83" s="63">
        <v>1.0109999999999999</v>
      </c>
      <c r="V83" s="64">
        <v>0.12601299999999999</v>
      </c>
      <c r="W83" s="64">
        <v>1.0009999999999999</v>
      </c>
      <c r="X83" s="65">
        <v>1.78907986E-2</v>
      </c>
      <c r="Y83" s="63"/>
      <c r="Z83" s="63"/>
      <c r="AA83" s="9">
        <f>IF("na"=F83,"",F83/F77)</f>
        <v>1.5273710863616778</v>
      </c>
      <c r="AB83" s="7">
        <f>IF("na"=J83,"",J83/J77)</f>
        <v>1.0520993110780641</v>
      </c>
      <c r="AC83" s="7">
        <f>IF("na"=M83,"",M83/M77)</f>
        <v>2.115645539599277</v>
      </c>
      <c r="AD83" s="7">
        <f>IF("na"=Q83,"",Q83/Q77)</f>
        <v>1.3761784334071592</v>
      </c>
      <c r="AE83" s="7">
        <f>IF("na"=T83,"",T83/T77)</f>
        <v>2.8195180874434262</v>
      </c>
      <c r="AF83" s="7">
        <f>IF("na"=X83,"",X83/X77)</f>
        <v>1.7376834242580037</v>
      </c>
      <c r="AG83" s="7">
        <f t="shared" si="45"/>
        <v>78</v>
      </c>
      <c r="AH83" s="61">
        <f t="shared" ca="1" si="44"/>
        <v>7</v>
      </c>
      <c r="AI83" s="61">
        <f t="shared" ca="1" si="44"/>
        <v>7</v>
      </c>
      <c r="AJ83" s="61">
        <f t="shared" ca="1" si="44"/>
        <v>8</v>
      </c>
      <c r="AK83" s="61">
        <f t="shared" ca="1" si="44"/>
        <v>7</v>
      </c>
      <c r="AL83" s="61">
        <f t="shared" ca="1" si="44"/>
        <v>8</v>
      </c>
      <c r="AM83" s="61">
        <f t="shared" ca="1" si="44"/>
        <v>7</v>
      </c>
      <c r="AO83" s="8">
        <f>IF("na"=F83,"",SQRT(F83)/SQRT(F77))</f>
        <v>1.2358685554546964</v>
      </c>
      <c r="AP83" s="8">
        <f>IF("na"=J83,"",SQRT(J83)/SQRT(J77))</f>
        <v>1.0257189240128428</v>
      </c>
      <c r="AQ83" s="8">
        <f>IF("na"=M83,"",SQRT(M83)/SQRT(M77))</f>
        <v>1.4545258813782851</v>
      </c>
      <c r="AR83" s="8">
        <f>IF("na"=Q83,"",SQRT(Q83)/SQRT(Q77))</f>
        <v>1.1731063180322401</v>
      </c>
      <c r="AS83" s="8">
        <f>IF("na"=T83,"",SQRT(T83)/SQRT(T77))</f>
        <v>1.6791420688683332</v>
      </c>
      <c r="AT83" s="8">
        <f>IF("na"=X83,"",SQRT(X83)/SQRT(X77))</f>
        <v>1.3182122075970937</v>
      </c>
    </row>
    <row r="84" spans="1:1024" x14ac:dyDescent="0.3">
      <c r="A84" s="11" t="s">
        <v>292</v>
      </c>
      <c r="B84" s="56">
        <v>0.35138999999999998</v>
      </c>
      <c r="C84" s="56">
        <v>1.0458499999999999</v>
      </c>
      <c r="D84" s="66">
        <v>0.36318699999999998</v>
      </c>
      <c r="E84" s="7">
        <v>3.7234200000000002E-2</v>
      </c>
      <c r="F84" s="64">
        <v>1.5255548E-3</v>
      </c>
      <c r="G84" s="63">
        <v>1.01823</v>
      </c>
      <c r="H84" s="64">
        <v>0.199687</v>
      </c>
      <c r="I84" s="64">
        <v>0.99483299999999997</v>
      </c>
      <c r="J84" s="65">
        <v>4.2477632100000003E-2</v>
      </c>
      <c r="K84" s="66">
        <v>0.36074499999999998</v>
      </c>
      <c r="L84" s="7">
        <v>2.90114E-2</v>
      </c>
      <c r="M84" s="64">
        <v>9.2917729999999999E-4</v>
      </c>
      <c r="N84" s="63">
        <v>1.02119</v>
      </c>
      <c r="O84" s="64">
        <v>0.14904000000000001</v>
      </c>
      <c r="P84" s="64">
        <v>1.00752</v>
      </c>
      <c r="Q84" s="65">
        <v>2.3682110499999999E-2</v>
      </c>
      <c r="R84" s="66">
        <v>0.35813400000000001</v>
      </c>
      <c r="S84" s="7">
        <v>2.4828300000000001E-2</v>
      </c>
      <c r="T84" s="64">
        <v>6.6192590000000004E-4</v>
      </c>
      <c r="U84" s="63">
        <v>1.0245899999999999</v>
      </c>
      <c r="V84" s="64">
        <v>0.120478</v>
      </c>
      <c r="W84" s="64">
        <v>1.01536</v>
      </c>
      <c r="X84" s="65">
        <v>1.54445885E-2</v>
      </c>
      <c r="Y84" s="63"/>
      <c r="Z84" s="63"/>
      <c r="AA84" s="9">
        <f>IF("na"=F84,"",F84/F77)</f>
        <v>1.4009760838876733</v>
      </c>
      <c r="AB84" s="7">
        <f>IF("na"=J84,"",J84/J77)</f>
        <v>0.94728309638398855</v>
      </c>
      <c r="AC84" s="7">
        <f>IF("na"=M84,"",M84/M77)</f>
        <v>1.7227094885011154</v>
      </c>
      <c r="AD84" s="7">
        <f>IF("na"=Q84,"",Q84/Q77)</f>
        <v>1.1751879345354597</v>
      </c>
      <c r="AE84" s="7">
        <f>IF("na"=T84,"",T84/T77)</f>
        <v>2.392451945006481</v>
      </c>
      <c r="AF84" s="7">
        <f>IF("na"=X84,"",X84/X77)</f>
        <v>1.5000898523856718</v>
      </c>
      <c r="AG84" s="7">
        <f t="shared" si="45"/>
        <v>78</v>
      </c>
      <c r="AH84" s="61">
        <f t="shared" ca="1" si="44"/>
        <v>6</v>
      </c>
      <c r="AI84" s="61">
        <f t="shared" ca="1" si="44"/>
        <v>3</v>
      </c>
      <c r="AJ84" s="61">
        <f t="shared" ca="1" si="44"/>
        <v>5</v>
      </c>
      <c r="AK84" s="61">
        <f t="shared" ca="1" si="44"/>
        <v>5</v>
      </c>
      <c r="AL84" s="61">
        <f t="shared" ca="1" si="44"/>
        <v>5</v>
      </c>
      <c r="AM84" s="61">
        <f t="shared" ca="1" si="44"/>
        <v>5</v>
      </c>
      <c r="AO84" s="8">
        <f>IF("na"=F84,"",SQRT(F84)/SQRT(F77))</f>
        <v>1.1836283554763605</v>
      </c>
      <c r="AP84" s="8">
        <f>IF("na"=J84,"",SQRT(J84)/SQRT(J77))</f>
        <v>0.97328469441576482</v>
      </c>
      <c r="AQ84" s="8">
        <f>IF("na"=M84,"",SQRT(M84)/SQRT(M77))</f>
        <v>1.3125202811770624</v>
      </c>
      <c r="AR84" s="8">
        <f>IF("na"=Q84,"",SQRT(Q84)/SQRT(Q77))</f>
        <v>1.084060853704929</v>
      </c>
      <c r="AS84" s="8">
        <f>IF("na"=T84,"",SQRT(T84)/SQRT(T77))</f>
        <v>1.5467552957745063</v>
      </c>
      <c r="AT84" s="8">
        <f>IF("na"=X84,"",SQRT(X84)/SQRT(X77))</f>
        <v>1.2247815529251211</v>
      </c>
    </row>
    <row r="85" spans="1:1024" x14ac:dyDescent="0.3">
      <c r="A85" s="11" t="s">
        <v>294</v>
      </c>
      <c r="B85" s="56">
        <v>0.35138999999999998</v>
      </c>
      <c r="C85" s="56">
        <v>1.0458499999999999</v>
      </c>
      <c r="D85" s="67">
        <v>0.35997699999999999</v>
      </c>
      <c r="E85" s="68">
        <v>3.6730699999999998E-2</v>
      </c>
      <c r="F85" s="69">
        <v>1.4228807999999999E-3</v>
      </c>
      <c r="G85" s="68">
        <v>1.02</v>
      </c>
      <c r="H85" s="69">
        <v>0.20774599999999999</v>
      </c>
      <c r="I85" s="69">
        <v>0.99482300000000001</v>
      </c>
      <c r="J85" s="70">
        <v>4.5762155200000001E-2</v>
      </c>
      <c r="K85" s="67">
        <v>0.357622</v>
      </c>
      <c r="L85" s="68">
        <v>2.8569600000000001E-2</v>
      </c>
      <c r="M85" s="69">
        <v>8.5505979999999997E-4</v>
      </c>
      <c r="N85" s="68">
        <v>1.01939</v>
      </c>
      <c r="O85" s="69">
        <v>0.14830099999999999</v>
      </c>
      <c r="P85" s="69">
        <v>1.0055099999999999</v>
      </c>
      <c r="Q85" s="70">
        <v>2.3620502200000001E-2</v>
      </c>
      <c r="R85" s="67">
        <v>0.35525400000000001</v>
      </c>
      <c r="S85" s="68">
        <v>2.2868699999999999E-2</v>
      </c>
      <c r="T85" s="69">
        <v>5.3790779999999996E-4</v>
      </c>
      <c r="U85" s="68">
        <v>1.0309699999999999</v>
      </c>
      <c r="V85" s="69">
        <v>0.114984</v>
      </c>
      <c r="W85" s="69">
        <v>1.02319</v>
      </c>
      <c r="X85" s="70">
        <v>1.37347958E-2</v>
      </c>
      <c r="Y85" s="63"/>
      <c r="Z85" s="63"/>
      <c r="AA85" s="9">
        <f>IF("na"=F85,"",F85/F77)</f>
        <v>1.3066865713529001</v>
      </c>
      <c r="AB85" s="7">
        <f>IF("na"=J85,"",J85/J77)</f>
        <v>1.0205304281794145</v>
      </c>
      <c r="AC85" s="7">
        <f>IF("na"=M85,"",M85/M77)</f>
        <v>1.5852944650023908</v>
      </c>
      <c r="AD85" s="7">
        <f>IF("na"=Q85,"",Q85/Q77)</f>
        <v>1.1721307183795246</v>
      </c>
      <c r="AE85" s="7">
        <f>IF("na"=T85,"",T85/T77)</f>
        <v>1.9442033652772266</v>
      </c>
      <c r="AF85" s="7">
        <f>IF("na"=X85,"",X85/X77)</f>
        <v>1.3340224509166654</v>
      </c>
      <c r="AG85" s="7">
        <f t="shared" si="45"/>
        <v>78</v>
      </c>
      <c r="AH85" s="61">
        <f t="shared" ca="1" si="44"/>
        <v>4</v>
      </c>
      <c r="AI85" s="61">
        <f t="shared" ca="1" si="44"/>
        <v>6</v>
      </c>
      <c r="AJ85" s="61">
        <f t="shared" ca="1" si="44"/>
        <v>2</v>
      </c>
      <c r="AK85" s="61">
        <f t="shared" ca="1" si="44"/>
        <v>4</v>
      </c>
      <c r="AL85" s="61">
        <f t="shared" ca="1" si="44"/>
        <v>2</v>
      </c>
      <c r="AM85" s="61">
        <f t="shared" ca="1" si="44"/>
        <v>4</v>
      </c>
      <c r="AO85" s="8">
        <f>IF("na"=F85,"",SQRT(F85)/SQRT(F77))</f>
        <v>1.1431039197522246</v>
      </c>
      <c r="AP85" s="8">
        <f>IF("na"=J85,"",SQRT(J85)/SQRT(J77))</f>
        <v>1.0102130607844142</v>
      </c>
      <c r="AQ85" s="8">
        <f>IF("na"=M85,"",SQRT(M85)/SQRT(M77))</f>
        <v>1.2590847727624979</v>
      </c>
      <c r="AR85" s="8">
        <f>IF("na"=Q85,"",SQRT(Q85)/SQRT(Q77))</f>
        <v>1.0826498595481018</v>
      </c>
      <c r="AS85" s="8">
        <f>IF("na"=T85,"",SQRT(T85)/SQRT(T77))</f>
        <v>1.3943469314619035</v>
      </c>
      <c r="AT85" s="8">
        <f>IF("na"=X85,"",SQRT(X85)/SQRT(X77))</f>
        <v>1.1549988965001936</v>
      </c>
    </row>
    <row r="86" spans="1:1024" x14ac:dyDescent="0.3">
      <c r="B86" s="71"/>
      <c r="C86" s="71"/>
      <c r="D86" s="7"/>
      <c r="E86" s="7"/>
      <c r="F86" s="7"/>
      <c r="G86" s="7"/>
      <c r="H86" s="7"/>
      <c r="I86" s="7"/>
      <c r="J86" s="7"/>
      <c r="K86" s="7"/>
      <c r="L86" s="7"/>
    </row>
    <row r="87" spans="1:1024" s="50" customFormat="1" x14ac:dyDescent="0.3">
      <c r="A87" s="11"/>
      <c r="B87" s="11"/>
      <c r="C87" s="11"/>
      <c r="D87" s="73" t="s">
        <v>314</v>
      </c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11"/>
      <c r="Z87" s="11"/>
      <c r="AA87" s="49"/>
      <c r="AH87" s="51"/>
      <c r="AI87" s="51"/>
      <c r="AJ87" s="51"/>
      <c r="AK87" s="51"/>
      <c r="AL87" s="51"/>
      <c r="AM87" s="5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</row>
    <row r="88" spans="1:1024" x14ac:dyDescent="0.3">
      <c r="B88" s="52" t="s">
        <v>305</v>
      </c>
      <c r="C88" s="52" t="s">
        <v>305</v>
      </c>
      <c r="D88" s="72">
        <v>7</v>
      </c>
      <c r="E88" s="72"/>
      <c r="F88" s="72"/>
      <c r="G88" s="72"/>
      <c r="H88" s="72"/>
      <c r="I88" s="72"/>
      <c r="J88" s="72"/>
      <c r="K88" s="72">
        <v>15</v>
      </c>
      <c r="L88" s="72"/>
      <c r="M88" s="72"/>
      <c r="N88" s="72"/>
      <c r="O88" s="72"/>
      <c r="P88" s="72"/>
      <c r="Q88" s="72"/>
      <c r="R88" s="72">
        <v>30</v>
      </c>
      <c r="S88" s="72"/>
      <c r="T88" s="72"/>
      <c r="U88" s="72"/>
      <c r="V88" s="72"/>
      <c r="W88" s="72"/>
      <c r="X88" s="72"/>
      <c r="Y88" s="53"/>
      <c r="Z88" s="53"/>
    </row>
    <row r="89" spans="1:1024" x14ac:dyDescent="0.3">
      <c r="B89" s="54" t="s">
        <v>296</v>
      </c>
      <c r="C89" s="54" t="s">
        <v>306</v>
      </c>
      <c r="D89" s="55" t="s">
        <v>296</v>
      </c>
      <c r="E89" s="56" t="s">
        <v>299</v>
      </c>
      <c r="F89" s="56" t="s">
        <v>307</v>
      </c>
      <c r="G89" s="56" t="s">
        <v>308</v>
      </c>
      <c r="H89" s="56" t="s">
        <v>309</v>
      </c>
      <c r="I89" s="56" t="s">
        <v>310</v>
      </c>
      <c r="J89" s="57" t="s">
        <v>311</v>
      </c>
      <c r="K89" s="55" t="s">
        <v>296</v>
      </c>
      <c r="L89" s="56" t="s">
        <v>299</v>
      </c>
      <c r="M89" s="56" t="s">
        <v>307</v>
      </c>
      <c r="N89" s="56" t="s">
        <v>308</v>
      </c>
      <c r="O89" s="56" t="s">
        <v>309</v>
      </c>
      <c r="P89" s="56" t="s">
        <v>310</v>
      </c>
      <c r="Q89" s="57" t="s">
        <v>311</v>
      </c>
      <c r="R89" s="55" t="s">
        <v>296</v>
      </c>
      <c r="S89" s="56" t="s">
        <v>299</v>
      </c>
      <c r="T89" s="56" t="s">
        <v>307</v>
      </c>
      <c r="U89" s="56" t="s">
        <v>308</v>
      </c>
      <c r="V89" s="56" t="s">
        <v>309</v>
      </c>
      <c r="W89" s="56" t="s">
        <v>310</v>
      </c>
      <c r="X89" s="57" t="s">
        <v>311</v>
      </c>
      <c r="Y89" s="56"/>
      <c r="Z89" s="56"/>
    </row>
    <row r="90" spans="1:1024" x14ac:dyDescent="0.3">
      <c r="A90" s="11" t="s">
        <v>312</v>
      </c>
      <c r="B90" s="56">
        <v>0.12323199999999999</v>
      </c>
      <c r="C90" s="56">
        <v>1.0116400000000001</v>
      </c>
      <c r="D90" s="58">
        <v>0.122849</v>
      </c>
      <c r="E90" s="59">
        <v>2.3219E-2</v>
      </c>
      <c r="F90" s="59">
        <v>5.3926850000000004E-4</v>
      </c>
      <c r="G90" s="59">
        <v>1.22048</v>
      </c>
      <c r="H90" s="59">
        <v>0.74929299999999999</v>
      </c>
      <c r="I90" s="59">
        <v>1.00824</v>
      </c>
      <c r="J90" s="60">
        <v>0.56145155980000006</v>
      </c>
      <c r="K90" s="58">
        <v>0.123501</v>
      </c>
      <c r="L90" s="59">
        <v>1.6543100000000002E-2</v>
      </c>
      <c r="M90" s="59">
        <v>2.7374639999999998E-4</v>
      </c>
      <c r="N90" s="59">
        <v>1.09629</v>
      </c>
      <c r="O90" s="59">
        <v>0.432195</v>
      </c>
      <c r="P90" s="59">
        <v>1.00685</v>
      </c>
      <c r="Q90" s="60">
        <v>0.1868154621</v>
      </c>
      <c r="R90" s="58">
        <v>0.123505</v>
      </c>
      <c r="S90" s="59">
        <v>1.13574E-2</v>
      </c>
      <c r="T90" s="59">
        <v>1.2906500000000001E-4</v>
      </c>
      <c r="U90" s="59">
        <v>1.0474699999999999</v>
      </c>
      <c r="V90" s="59">
        <v>0.24528700000000001</v>
      </c>
      <c r="W90" s="59">
        <v>1.0048699999999999</v>
      </c>
      <c r="X90" s="60">
        <v>6.0211545200000001E-2</v>
      </c>
      <c r="Y90" s="59"/>
      <c r="Z90" s="59"/>
      <c r="AH90" s="61"/>
      <c r="AI90" s="61"/>
    </row>
    <row r="91" spans="1:1024" x14ac:dyDescent="0.3">
      <c r="A91" s="11" t="s">
        <v>280</v>
      </c>
      <c r="B91" s="56">
        <v>0.12323199999999999</v>
      </c>
      <c r="C91" s="56">
        <v>1.0116400000000001</v>
      </c>
      <c r="D91" s="58">
        <v>0.124774</v>
      </c>
      <c r="E91" s="59">
        <v>2.4037099999999999E-2</v>
      </c>
      <c r="F91" s="59">
        <v>5.8015979999999996E-4</v>
      </c>
      <c r="G91" s="59">
        <v>1.22374</v>
      </c>
      <c r="H91" s="59">
        <v>0.83863399999999999</v>
      </c>
      <c r="I91" s="59">
        <v>0.99635799999999997</v>
      </c>
      <c r="J91" s="60">
        <v>0.70354052540000001</v>
      </c>
      <c r="K91" s="58">
        <v>0.124163</v>
      </c>
      <c r="L91" s="59">
        <v>1.8375300000000001E-2</v>
      </c>
      <c r="M91" s="59">
        <v>3.3851829999999999E-4</v>
      </c>
      <c r="N91" s="59">
        <v>1.1005799999999999</v>
      </c>
      <c r="O91" s="59">
        <v>0.53901100000000002</v>
      </c>
      <c r="P91" s="59">
        <v>0.98721999999999999</v>
      </c>
      <c r="Q91" s="60">
        <v>0.29112919450000002</v>
      </c>
      <c r="R91" s="58">
        <v>0.124225</v>
      </c>
      <c r="S91" s="59">
        <v>1.43657E-2</v>
      </c>
      <c r="T91" s="59">
        <v>2.073593E-4</v>
      </c>
      <c r="U91" s="59">
        <v>1.0518099999999999</v>
      </c>
      <c r="V91" s="59">
        <v>0.33628799999999998</v>
      </c>
      <c r="W91" s="59">
        <v>0.99634999999999996</v>
      </c>
      <c r="X91" s="60">
        <v>0.113323403</v>
      </c>
      <c r="Y91" s="59"/>
      <c r="Z91" s="59"/>
      <c r="AA91" s="9">
        <f>IF("na"=F91,"",F91/F90)</f>
        <v>1.0758273476014266</v>
      </c>
      <c r="AB91" s="7">
        <f>IF("na"=J91,"",J91/J90)</f>
        <v>1.2530743091186973</v>
      </c>
      <c r="AC91" s="7">
        <f>IF("na"=M91,"",M91/M90)</f>
        <v>1.2366127919855749</v>
      </c>
      <c r="AD91" s="7">
        <f>IF("na"=Q91,"",Q91/Q90)</f>
        <v>1.5583784726778247</v>
      </c>
      <c r="AE91" s="7">
        <f>IF("na"=T91,"",T91/T90)</f>
        <v>1.606626893425793</v>
      </c>
      <c r="AF91" s="7">
        <f>IF("na"=X91,"",X91/X90)</f>
        <v>1.8820876066804544</v>
      </c>
      <c r="AG91" s="7">
        <f>ROW()</f>
        <v>91</v>
      </c>
      <c r="AH91" s="61">
        <f t="shared" ref="AH91:AM98" ca="1" si="46">SUM(IF(INDIRECT(ADDRESS(ROW(),AH$60))&gt;INDIRECT(ADDRESS($AG91,AH$60)),1,0), IF(INDIRECT(ADDRESS(ROW(),AH$60))&gt;INDIRECT(ADDRESS($AG91+1,AH$60)),1,0), IF(INDIRECT(ADDRESS(ROW(),AH$60))&gt;INDIRECT(ADDRESS($AG91+2,AH$60)),1,0), IF(INDIRECT(ADDRESS(ROW(),AH$60))&gt;INDIRECT(ADDRESS($AG91+3,AH$60)),1,0), IF(INDIRECT(ADDRESS(ROW(),AH$60))&gt;INDIRECT(ADDRESS($AG91+4,AH$60)),1,0), IF(INDIRECT(ADDRESS(ROW(),AH$60))&gt;INDIRECT(ADDRESS($AG91+5,AH$60)),1,0), IF(INDIRECT(ADDRESS(ROW(),AH$60))&gt;INDIRECT(ADDRESS($AG91+6,AH$60)),1,0), IF(INDIRECT(ADDRESS(ROW(),AH$60))&gt;INDIRECT(ADDRESS($AG91+7,AH$60)),1,0))+1</f>
        <v>2</v>
      </c>
      <c r="AI91" s="61">
        <f t="shared" ca="1" si="46"/>
        <v>8</v>
      </c>
      <c r="AJ91" s="61">
        <f t="shared" ca="1" si="46"/>
        <v>3</v>
      </c>
      <c r="AK91" s="61">
        <f t="shared" ca="1" si="46"/>
        <v>7</v>
      </c>
      <c r="AL91" s="61">
        <f t="shared" ca="1" si="46"/>
        <v>2</v>
      </c>
      <c r="AM91" s="61">
        <f t="shared" ca="1" si="46"/>
        <v>7</v>
      </c>
      <c r="AO91" s="8">
        <f>IF("na"=F91,"",SQRT(F91)/SQRT(F90))</f>
        <v>1.0372209733713578</v>
      </c>
      <c r="AP91" s="8">
        <f>IF("na"=J91,"",SQRT(J91)/SQRT(J90))</f>
        <v>1.1194080172656871</v>
      </c>
      <c r="AQ91" s="8">
        <f>IF("na"=M91,"",SQRT(M91)/SQRT(M90))</f>
        <v>1.1120309312180012</v>
      </c>
      <c r="AR91" s="8">
        <f>IF("na"=Q91,"",SQRT(Q91)/SQRT(Q90))</f>
        <v>1.2483503004677112</v>
      </c>
      <c r="AS91" s="8">
        <f>IF("na"=T91,"",SQRT(T91)/SQRT(T90))</f>
        <v>1.2675278669227723</v>
      </c>
      <c r="AT91" s="8">
        <f>IF("na"=X91,"",SQRT(X91)/SQRT(X90))</f>
        <v>1.3718919806896075</v>
      </c>
    </row>
    <row r="92" spans="1:1024" x14ac:dyDescent="0.3">
      <c r="A92" s="11" t="s">
        <v>282</v>
      </c>
      <c r="B92" s="56">
        <v>0.12323199999999999</v>
      </c>
      <c r="C92" s="56">
        <v>1.0116400000000001</v>
      </c>
      <c r="D92" s="58">
        <v>0.126717</v>
      </c>
      <c r="E92" s="59">
        <v>2.4362100000000001E-2</v>
      </c>
      <c r="F92" s="59">
        <v>6.0565710000000004E-4</v>
      </c>
      <c r="G92" s="59">
        <v>1.25082</v>
      </c>
      <c r="H92" s="59">
        <v>0.83733100000000005</v>
      </c>
      <c r="I92" s="59">
        <v>1.02942</v>
      </c>
      <c r="J92" s="60">
        <v>0.70143933189999996</v>
      </c>
      <c r="K92" s="58">
        <v>0.12714700000000001</v>
      </c>
      <c r="L92" s="59">
        <v>1.8729200000000001E-2</v>
      </c>
      <c r="M92" s="59">
        <v>3.6611009999999998E-4</v>
      </c>
      <c r="N92" s="59">
        <v>1.1489499999999999</v>
      </c>
      <c r="O92" s="59">
        <v>0.59240599999999999</v>
      </c>
      <c r="P92" s="59">
        <v>1.02752</v>
      </c>
      <c r="Q92" s="60">
        <v>0.3511970432</v>
      </c>
      <c r="R92" s="58">
        <v>0.127054</v>
      </c>
      <c r="S92" s="59">
        <v>1.4811299999999999E-2</v>
      </c>
      <c r="T92" s="59">
        <v>2.339822E-4</v>
      </c>
      <c r="U92" s="59">
        <v>1.1009100000000001</v>
      </c>
      <c r="V92" s="59">
        <v>0.35008400000000001</v>
      </c>
      <c r="W92" s="59">
        <v>1.03115</v>
      </c>
      <c r="X92" s="60">
        <v>0.1229394471</v>
      </c>
      <c r="Y92" s="59"/>
      <c r="Z92" s="59"/>
      <c r="AA92" s="9">
        <f>IF("na"=F92,"",F92/F90)</f>
        <v>1.1231086184340453</v>
      </c>
      <c r="AB92" s="7">
        <f>IF("na"=J92,"",J92/J90)</f>
        <v>1.2493318785148024</v>
      </c>
      <c r="AC92" s="7">
        <f>IF("na"=M92,"",M92/M90)</f>
        <v>1.337406080956681</v>
      </c>
      <c r="AD92" s="7">
        <f>IF("na"=Q92,"",Q92/Q90)</f>
        <v>1.8799142172290246</v>
      </c>
      <c r="AE92" s="7">
        <f>IF("na"=T92,"",T92/T90)</f>
        <v>1.8129020261108741</v>
      </c>
      <c r="AF92" s="7">
        <f>IF("na"=X92,"",X92/X90)</f>
        <v>2.0417919302957865</v>
      </c>
      <c r="AG92" s="7">
        <f t="shared" ref="AG92:AG98" si="47">AG91</f>
        <v>91</v>
      </c>
      <c r="AH92" s="61">
        <f t="shared" ca="1" si="46"/>
        <v>5</v>
      </c>
      <c r="AI92" s="61">
        <f t="shared" ca="1" si="46"/>
        <v>7</v>
      </c>
      <c r="AJ92" s="61">
        <f t="shared" ca="1" si="46"/>
        <v>5</v>
      </c>
      <c r="AK92" s="61">
        <f t="shared" ca="1" si="46"/>
        <v>8</v>
      </c>
      <c r="AL92" s="61">
        <f t="shared" ca="1" si="46"/>
        <v>5</v>
      </c>
      <c r="AM92" s="61">
        <f t="shared" ca="1" si="46"/>
        <v>8</v>
      </c>
      <c r="AO92" s="8">
        <f>IF("na"=F92,"",SQRT(F92)/SQRT(F90))</f>
        <v>1.0597681908955587</v>
      </c>
      <c r="AP92" s="8">
        <f>IF("na"=J92,"",SQRT(J92)/SQRT(J90))</f>
        <v>1.1177351558015889</v>
      </c>
      <c r="AQ92" s="8">
        <f>IF("na"=M92,"",SQRT(M92)/SQRT(M90))</f>
        <v>1.1564627451659137</v>
      </c>
      <c r="AR92" s="8">
        <f>IF("na"=Q92,"",SQRT(Q92)/SQRT(Q90))</f>
        <v>1.3710996379654634</v>
      </c>
      <c r="AS92" s="8">
        <f>IF("na"=T92,"",SQRT(T92)/SQRT(T90))</f>
        <v>1.3464405022543233</v>
      </c>
      <c r="AT92" s="8">
        <f>IF("na"=X92,"",SQRT(X92)/SQRT(X90))</f>
        <v>1.4289128490904497</v>
      </c>
    </row>
    <row r="93" spans="1:1024" x14ac:dyDescent="0.3">
      <c r="A93" s="11" t="s">
        <v>284</v>
      </c>
      <c r="B93" s="56">
        <v>0.12323199999999999</v>
      </c>
      <c r="C93" s="56">
        <v>1.0116400000000001</v>
      </c>
      <c r="D93" s="58">
        <v>0.129834</v>
      </c>
      <c r="E93" s="59">
        <v>2.4038199999999999E-2</v>
      </c>
      <c r="F93" s="59">
        <v>6.2142139999999996E-4</v>
      </c>
      <c r="G93" s="59">
        <v>1.1366799999999999</v>
      </c>
      <c r="H93" s="59">
        <v>0.63423600000000002</v>
      </c>
      <c r="I93" s="59">
        <v>0.967974</v>
      </c>
      <c r="J93" s="60">
        <v>0.40416202309999999</v>
      </c>
      <c r="K93" s="58">
        <v>0.13008500000000001</v>
      </c>
      <c r="L93" s="59">
        <v>1.8361599999999999E-2</v>
      </c>
      <c r="M93" s="59">
        <v>3.841119E-4</v>
      </c>
      <c r="N93" s="59">
        <v>1.10223</v>
      </c>
      <c r="O93" s="59">
        <v>0.50841400000000003</v>
      </c>
      <c r="P93" s="59">
        <v>0.99702500000000005</v>
      </c>
      <c r="Q93" s="60">
        <v>0.25869839350000001</v>
      </c>
      <c r="R93" s="58">
        <v>0.129665</v>
      </c>
      <c r="S93" s="59">
        <v>1.39419E-2</v>
      </c>
      <c r="T93" s="59">
        <v>2.357599E-4</v>
      </c>
      <c r="U93" s="59">
        <v>1.0267500000000001</v>
      </c>
      <c r="V93" s="59">
        <v>0.25666299999999997</v>
      </c>
      <c r="W93" s="59">
        <v>0.98311099999999996</v>
      </c>
      <c r="X93" s="60">
        <v>6.6689799300000005E-2</v>
      </c>
      <c r="Y93" s="59"/>
      <c r="Z93" s="59"/>
      <c r="AA93" s="9">
        <f>IF("na"=F93,"",F93/F90)</f>
        <v>1.1523413661283757</v>
      </c>
      <c r="AB93" s="7">
        <f>IF("na"=J93,"",J93/J90)</f>
        <v>0.71985199087160845</v>
      </c>
      <c r="AC93" s="7">
        <f>IF("na"=M93,"",M93/M90)</f>
        <v>1.403166945757095</v>
      </c>
      <c r="AD93" s="7">
        <f>IF("na"=Q93,"",Q93/Q90)</f>
        <v>1.384780416952436</v>
      </c>
      <c r="AE93" s="7">
        <f>IF("na"=T93,"",T93/T90)</f>
        <v>1.8266757060395922</v>
      </c>
      <c r="AF93" s="7">
        <f>IF("na"=X93,"",X93/X90)</f>
        <v>1.1075915603640745</v>
      </c>
      <c r="AG93" s="7">
        <f t="shared" si="47"/>
        <v>91</v>
      </c>
      <c r="AH93" s="61">
        <f t="shared" ca="1" si="46"/>
        <v>7</v>
      </c>
      <c r="AI93" s="61">
        <f t="shared" ca="1" si="46"/>
        <v>1</v>
      </c>
      <c r="AJ93" s="61">
        <f t="shared" ca="1" si="46"/>
        <v>7</v>
      </c>
      <c r="AK93" s="61">
        <f t="shared" ca="1" si="46"/>
        <v>6</v>
      </c>
      <c r="AL93" s="61">
        <f t="shared" ca="1" si="46"/>
        <v>6</v>
      </c>
      <c r="AM93" s="61">
        <f t="shared" ca="1" si="46"/>
        <v>3</v>
      </c>
      <c r="AO93" s="8">
        <f>IF("na"=F93,"",SQRT(F93)/SQRT(F90))</f>
        <v>1.073471641976804</v>
      </c>
      <c r="AP93" s="8">
        <f>IF("na"=J93,"",SQRT(J93)/SQRT(J90))</f>
        <v>0.84844091772592412</v>
      </c>
      <c r="AQ93" s="8">
        <f>IF("na"=M93,"",SQRT(M93)/SQRT(M90))</f>
        <v>1.1845534794837651</v>
      </c>
      <c r="AR93" s="8">
        <f>IF("na"=Q93,"",SQRT(Q93)/SQRT(Q90))</f>
        <v>1.1767669339985876</v>
      </c>
      <c r="AS93" s="8">
        <f>IF("na"=T93,"",SQRT(T93)/SQRT(T90))</f>
        <v>1.3515456729387996</v>
      </c>
      <c r="AT93" s="8">
        <f>IF("na"=X93,"",SQRT(X93)/SQRT(X90))</f>
        <v>1.0524217597351713</v>
      </c>
    </row>
    <row r="94" spans="1:1024" x14ac:dyDescent="0.3">
      <c r="A94" s="11" t="s">
        <v>286</v>
      </c>
      <c r="B94" s="56">
        <v>0.12323199999999999</v>
      </c>
      <c r="C94" s="56">
        <v>1.0116400000000001</v>
      </c>
      <c r="D94" s="58">
        <v>0.131795</v>
      </c>
      <c r="E94" s="59">
        <v>2.28813E-2</v>
      </c>
      <c r="F94" s="59">
        <v>5.9687870000000004E-4</v>
      </c>
      <c r="G94" s="59">
        <v>1.21699</v>
      </c>
      <c r="H94" s="59">
        <v>0.77002499999999996</v>
      </c>
      <c r="I94" s="59">
        <v>1.00797</v>
      </c>
      <c r="J94" s="60">
        <v>0.59295196949999995</v>
      </c>
      <c r="K94" s="58">
        <v>0.13133800000000001</v>
      </c>
      <c r="L94" s="59">
        <v>1.63232E-2</v>
      </c>
      <c r="M94" s="59">
        <v>3.3215399999999998E-4</v>
      </c>
      <c r="N94" s="59">
        <v>1.08928</v>
      </c>
      <c r="O94" s="59">
        <v>0.49129299999999998</v>
      </c>
      <c r="P94" s="59">
        <v>0.987815</v>
      </c>
      <c r="Q94" s="60">
        <v>0.24193644240000001</v>
      </c>
      <c r="R94" s="58">
        <v>0.132637</v>
      </c>
      <c r="S94" s="59">
        <v>1.2837599999999999E-2</v>
      </c>
      <c r="T94" s="59">
        <v>2.5325789999999999E-4</v>
      </c>
      <c r="U94" s="59">
        <v>1.03169</v>
      </c>
      <c r="V94" s="59">
        <v>0.24468100000000001</v>
      </c>
      <c r="W94" s="59">
        <v>0.99121999999999999</v>
      </c>
      <c r="X94" s="60">
        <v>6.0285768099999998E-2</v>
      </c>
      <c r="Y94" s="59"/>
      <c r="Z94" s="59"/>
      <c r="AA94" s="9">
        <f>IF("na"=F94,"",F94/F90)</f>
        <v>1.1068302710060016</v>
      </c>
      <c r="AB94" s="7">
        <f>IF("na"=J94,"",J94/J90)</f>
        <v>1.0561053026751248</v>
      </c>
      <c r="AC94" s="7">
        <f>IF("na"=M94,"",M94/M90)</f>
        <v>1.2133639017718589</v>
      </c>
      <c r="AD94" s="7">
        <f>IF("na"=Q94,"",Q94/Q90)</f>
        <v>1.2950557715104676</v>
      </c>
      <c r="AE94" s="7">
        <f>IF("na"=T94,"",T94/T90)</f>
        <v>1.9622508038585207</v>
      </c>
      <c r="AF94" s="7">
        <f>IF("na"=X94,"",X94/X90)</f>
        <v>1.0012327021296905</v>
      </c>
      <c r="AG94" s="7">
        <f t="shared" si="47"/>
        <v>91</v>
      </c>
      <c r="AH94" s="61">
        <f t="shared" ca="1" si="46"/>
        <v>3</v>
      </c>
      <c r="AI94" s="61">
        <f t="shared" ca="1" si="46"/>
        <v>4</v>
      </c>
      <c r="AJ94" s="61">
        <f t="shared" ca="1" si="46"/>
        <v>2</v>
      </c>
      <c r="AK94" s="61">
        <f t="shared" ca="1" si="46"/>
        <v>4</v>
      </c>
      <c r="AL94" s="61">
        <f t="shared" ca="1" si="46"/>
        <v>7</v>
      </c>
      <c r="AM94" s="61">
        <f t="shared" ca="1" si="46"/>
        <v>1</v>
      </c>
      <c r="AO94" s="8">
        <f>IF("na"=F94,"",SQRT(F94)/SQRT(F90))</f>
        <v>1.0520600130249234</v>
      </c>
      <c r="AP94" s="8">
        <f>IF("na"=J94,"",SQRT(J94)/SQRT(J90))</f>
        <v>1.0276698412793501</v>
      </c>
      <c r="AQ94" s="8">
        <f>IF("na"=M94,"",SQRT(M94)/SQRT(M90))</f>
        <v>1.1015279850152964</v>
      </c>
      <c r="AR94" s="8">
        <f>IF("na"=Q94,"",SQRT(Q94)/SQRT(Q90))</f>
        <v>1.1380051720051485</v>
      </c>
      <c r="AS94" s="8">
        <f>IF("na"=T94,"",SQRT(T94)/SQRT(T90))</f>
        <v>1.4008036278717015</v>
      </c>
      <c r="AT94" s="8">
        <f>IF("na"=X94,"",SQRT(X94)/SQRT(X90))</f>
        <v>1.00061616123751</v>
      </c>
    </row>
    <row r="95" spans="1:1024" x14ac:dyDescent="0.3">
      <c r="A95" s="11" t="s">
        <v>288</v>
      </c>
      <c r="B95" s="56">
        <v>0.12323199999999999</v>
      </c>
      <c r="C95" s="56">
        <v>1.0116400000000001</v>
      </c>
      <c r="D95" s="62">
        <v>0.12503700000000001</v>
      </c>
      <c r="E95" s="63">
        <v>2.2908499999999998E-2</v>
      </c>
      <c r="F95" s="64">
        <v>5.2805729999999996E-4</v>
      </c>
      <c r="G95" s="63">
        <v>1.26339</v>
      </c>
      <c r="H95" s="64">
        <v>0.77890599999999999</v>
      </c>
      <c r="I95" s="64">
        <v>1.0437099999999999</v>
      </c>
      <c r="J95" s="65">
        <v>0.60772304170000002</v>
      </c>
      <c r="K95" s="62">
        <v>0.124836</v>
      </c>
      <c r="L95" s="63">
        <v>1.6580999999999999E-2</v>
      </c>
      <c r="M95" s="64">
        <v>2.7750229999999999E-4</v>
      </c>
      <c r="N95" s="63">
        <v>1.1291100000000001</v>
      </c>
      <c r="O95" s="64">
        <v>0.45227099999999998</v>
      </c>
      <c r="P95" s="64">
        <v>1.0323</v>
      </c>
      <c r="Q95" s="65">
        <v>0.20497589299999999</v>
      </c>
      <c r="R95" s="62">
        <v>0.12509200000000001</v>
      </c>
      <c r="S95" s="63">
        <v>1.18844E-2</v>
      </c>
      <c r="T95" s="64">
        <v>1.446985E-4</v>
      </c>
      <c r="U95" s="63">
        <v>1.0657099999999999</v>
      </c>
      <c r="V95" s="64">
        <v>0.25655499999999998</v>
      </c>
      <c r="W95" s="64">
        <v>1.0205</v>
      </c>
      <c r="X95" s="65">
        <v>6.5898967599999997E-2</v>
      </c>
      <c r="Y95" s="63"/>
      <c r="Z95" s="63"/>
      <c r="AA95" s="9">
        <f>IF("na"=F95,"",F95/F90)</f>
        <v>0.97921035625110664</v>
      </c>
      <c r="AB95" s="7">
        <f>IF("na"=J95,"",J95/J90)</f>
        <v>1.0824140232444679</v>
      </c>
      <c r="AC95" s="7">
        <f>IF("na"=M95,"",M95/M90)</f>
        <v>1.013720363080574</v>
      </c>
      <c r="AD95" s="7">
        <f>IF("na"=Q95,"",Q95/Q90)</f>
        <v>1.0972105343736427</v>
      </c>
      <c r="AE95" s="7">
        <f>IF("na"=T95,"",T95/T90)</f>
        <v>1.1211288885445316</v>
      </c>
      <c r="AF95" s="7">
        <f>IF("na"=X95,"",X95/X90)</f>
        <v>1.0944573400517879</v>
      </c>
      <c r="AG95" s="7">
        <f t="shared" si="47"/>
        <v>91</v>
      </c>
      <c r="AH95" s="61">
        <f t="shared" ca="1" si="46"/>
        <v>1</v>
      </c>
      <c r="AI95" s="61">
        <f t="shared" ca="1" si="46"/>
        <v>6</v>
      </c>
      <c r="AJ95" s="61">
        <f t="shared" ca="1" si="46"/>
        <v>1</v>
      </c>
      <c r="AK95" s="61">
        <f t="shared" ca="1" si="46"/>
        <v>3</v>
      </c>
      <c r="AL95" s="61">
        <f t="shared" ca="1" si="46"/>
        <v>1</v>
      </c>
      <c r="AM95" s="61">
        <f t="shared" ca="1" si="46"/>
        <v>2</v>
      </c>
      <c r="AO95" s="8">
        <f>IF("na"=F95,"",SQRT(F95)/SQRT(F90))</f>
        <v>0.98955058296739262</v>
      </c>
      <c r="AP95" s="8">
        <f>IF("na"=J95,"",SQRT(J95)/SQRT(J90))</f>
        <v>1.0403912837218829</v>
      </c>
      <c r="AQ95" s="8">
        <f>IF("na"=M95,"",SQRT(M95)/SQRT(M90))</f>
        <v>1.0068368105510317</v>
      </c>
      <c r="AR95" s="8">
        <f>IF("na"=Q95,"",SQRT(Q95)/SQRT(Q90))</f>
        <v>1.0474781784713432</v>
      </c>
      <c r="AS95" s="8">
        <f>IF("na"=T95,"",SQRT(T95)/SQRT(T90))</f>
        <v>1.058833739802681</v>
      </c>
      <c r="AT95" s="8">
        <f>IF("na"=X95,"",SQRT(X95)/SQRT(X90))</f>
        <v>1.0461631517367584</v>
      </c>
    </row>
    <row r="96" spans="1:1024" x14ac:dyDescent="0.3">
      <c r="A96" s="11" t="s">
        <v>290</v>
      </c>
      <c r="B96" s="56">
        <v>0.12323199999999999</v>
      </c>
      <c r="C96" s="56">
        <v>1.0116400000000001</v>
      </c>
      <c r="D96" s="66">
        <v>0.133025</v>
      </c>
      <c r="E96" s="7">
        <v>2.5012099999999999E-2</v>
      </c>
      <c r="F96" s="64">
        <v>7.2150790000000001E-4</v>
      </c>
      <c r="G96" s="63">
        <v>1.18638</v>
      </c>
      <c r="H96" s="64">
        <v>0.64467799999999997</v>
      </c>
      <c r="I96" s="64">
        <v>1.00041</v>
      </c>
      <c r="J96" s="65">
        <v>0.41573583650000001</v>
      </c>
      <c r="K96" s="66">
        <v>0.13247</v>
      </c>
      <c r="L96" s="7">
        <v>1.86546E-2</v>
      </c>
      <c r="M96" s="64">
        <v>4.3333469999999998E-4</v>
      </c>
      <c r="N96" s="63">
        <v>1.06443</v>
      </c>
      <c r="O96" s="64">
        <v>0.38484400000000002</v>
      </c>
      <c r="P96" s="64">
        <v>0.977379</v>
      </c>
      <c r="Q96" s="65">
        <v>0.14927872040000001</v>
      </c>
      <c r="R96" s="66">
        <v>0.13194500000000001</v>
      </c>
      <c r="S96" s="7">
        <v>1.47805E-2</v>
      </c>
      <c r="T96" s="64">
        <v>2.9437940000000002E-4</v>
      </c>
      <c r="U96" s="63">
        <v>1.05061</v>
      </c>
      <c r="V96" s="64">
        <v>0.28979100000000002</v>
      </c>
      <c r="W96" s="64">
        <v>0.99923300000000004</v>
      </c>
      <c r="X96" s="65">
        <v>8.4132757200000005E-2</v>
      </c>
      <c r="Y96" s="63"/>
      <c r="Z96" s="63"/>
      <c r="AA96" s="9">
        <f>IF("na"=F96,"",F96/F90)</f>
        <v>1.3379381514032433</v>
      </c>
      <c r="AB96" s="7">
        <f>IF("na"=J96,"",J96/J90)</f>
        <v>0.74046608161190819</v>
      </c>
      <c r="AC96" s="7">
        <f>IF("na"=M96,"",M96/M90)</f>
        <v>1.582978625472335</v>
      </c>
      <c r="AD96" s="7">
        <f>IF("na"=Q96,"",Q96/Q90)</f>
        <v>0.79907047693992783</v>
      </c>
      <c r="AE96" s="7">
        <f>IF("na"=T96,"",T96/T90)</f>
        <v>2.2808615813737263</v>
      </c>
      <c r="AF96" s="7">
        <f>IF("na"=X96,"",X96/X90)</f>
        <v>1.3972861337562883</v>
      </c>
      <c r="AG96" s="7">
        <f t="shared" si="47"/>
        <v>91</v>
      </c>
      <c r="AH96" s="61">
        <f t="shared" ca="1" si="46"/>
        <v>8</v>
      </c>
      <c r="AI96" s="61">
        <f t="shared" ca="1" si="46"/>
        <v>2</v>
      </c>
      <c r="AJ96" s="61">
        <f t="shared" ca="1" si="46"/>
        <v>8</v>
      </c>
      <c r="AK96" s="61">
        <f t="shared" ca="1" si="46"/>
        <v>1</v>
      </c>
      <c r="AL96" s="61">
        <f t="shared" ca="1" si="46"/>
        <v>8</v>
      </c>
      <c r="AM96" s="61">
        <f t="shared" ca="1" si="46"/>
        <v>5</v>
      </c>
      <c r="AO96" s="8">
        <f>IF("na"=F96,"",SQRT(F96)/SQRT(F90))</f>
        <v>1.1566927644812359</v>
      </c>
      <c r="AP96" s="8">
        <f>IF("na"=J96,"",SQRT(J96)/SQRT(J90))</f>
        <v>0.86050338849530861</v>
      </c>
      <c r="AQ96" s="8">
        <f>IF("na"=M96,"",SQRT(M96)/SQRT(M90))</f>
        <v>1.2581647847052209</v>
      </c>
      <c r="AR96" s="8">
        <f>IF("na"=Q96,"",SQRT(Q96)/SQRT(Q90))</f>
        <v>0.89390742078804108</v>
      </c>
      <c r="AS96" s="8">
        <f>IF("na"=T96,"",SQRT(T96)/SQRT(T90))</f>
        <v>1.5102521582085977</v>
      </c>
      <c r="AT96" s="8">
        <f>IF("na"=X96,"",SQRT(X96)/SQRT(X90))</f>
        <v>1.182068582509614</v>
      </c>
    </row>
    <row r="97" spans="1:1024" x14ac:dyDescent="0.3">
      <c r="A97" s="11" t="s">
        <v>292</v>
      </c>
      <c r="B97" s="56">
        <v>0.12323199999999999</v>
      </c>
      <c r="C97" s="56">
        <v>1.0116400000000001</v>
      </c>
      <c r="D97" s="66">
        <v>0.132053</v>
      </c>
      <c r="E97" s="7">
        <v>2.2996599999999999E-2</v>
      </c>
      <c r="F97" s="64">
        <v>6.0665359999999995E-4</v>
      </c>
      <c r="G97" s="63">
        <v>1.14937</v>
      </c>
      <c r="H97" s="64">
        <v>0.65721099999999999</v>
      </c>
      <c r="I97" s="64">
        <v>0.97708600000000001</v>
      </c>
      <c r="J97" s="65">
        <v>0.43312027739999998</v>
      </c>
      <c r="K97" s="66">
        <v>0.13103300000000001</v>
      </c>
      <c r="L97" s="7">
        <v>1.7655299999999999E-2</v>
      </c>
      <c r="M97" s="64">
        <v>3.7256520000000001E-4</v>
      </c>
      <c r="N97" s="63">
        <v>1.08969</v>
      </c>
      <c r="O97" s="64">
        <v>0.445158</v>
      </c>
      <c r="P97" s="64">
        <v>0.99350099999999997</v>
      </c>
      <c r="Q97" s="65">
        <v>0.1984946682</v>
      </c>
      <c r="R97" s="66">
        <v>0.12988</v>
      </c>
      <c r="S97" s="7">
        <v>1.33867E-2</v>
      </c>
      <c r="T97" s="64">
        <v>2.2339960000000001E-4</v>
      </c>
      <c r="U97" s="63">
        <v>1.0701099999999999</v>
      </c>
      <c r="V97" s="64">
        <v>0.30046400000000001</v>
      </c>
      <c r="W97" s="64">
        <v>1.01851</v>
      </c>
      <c r="X97" s="65">
        <v>9.03258121E-2</v>
      </c>
      <c r="Y97" s="63"/>
      <c r="Z97" s="63"/>
      <c r="AA97" s="9">
        <f>IF("na"=F97,"",F97/F90)</f>
        <v>1.1249564919886845</v>
      </c>
      <c r="AB97" s="7">
        <f>IF("na"=J97,"",J97/J90)</f>
        <v>0.77142946678122304</v>
      </c>
      <c r="AC97" s="7">
        <f>IF("na"=M97,"",M97/M90)</f>
        <v>1.3609866650301157</v>
      </c>
      <c r="AD97" s="7">
        <f>IF("na"=Q97,"",Q97/Q90)</f>
        <v>1.062517341812683</v>
      </c>
      <c r="AE97" s="7">
        <f>IF("na"=T97,"",T97/T90)</f>
        <v>1.7309076821756479</v>
      </c>
      <c r="AF97" s="7">
        <f>IF("na"=X97,"",X97/X90)</f>
        <v>1.5001410742735763</v>
      </c>
      <c r="AG97" s="7">
        <f t="shared" si="47"/>
        <v>91</v>
      </c>
      <c r="AH97" s="61">
        <f t="shared" ca="1" si="46"/>
        <v>6</v>
      </c>
      <c r="AI97" s="61">
        <f t="shared" ca="1" si="46"/>
        <v>3</v>
      </c>
      <c r="AJ97" s="61">
        <f t="shared" ca="1" si="46"/>
        <v>6</v>
      </c>
      <c r="AK97" s="61">
        <f t="shared" ca="1" si="46"/>
        <v>2</v>
      </c>
      <c r="AL97" s="61">
        <f t="shared" ca="1" si="46"/>
        <v>4</v>
      </c>
      <c r="AM97" s="61">
        <f t="shared" ca="1" si="46"/>
        <v>6</v>
      </c>
      <c r="AO97" s="8">
        <f>IF("na"=F97,"",SQRT(F97)/SQRT(F90))</f>
        <v>1.0606396617082943</v>
      </c>
      <c r="AP97" s="8">
        <f>IF("na"=J97,"",SQRT(J97)/SQRT(J90))</f>
        <v>0.87831057535545065</v>
      </c>
      <c r="AQ97" s="8">
        <f>IF("na"=M97,"",SQRT(M97)/SQRT(M90))</f>
        <v>1.1666133314128189</v>
      </c>
      <c r="AR97" s="8">
        <f>IF("na"=Q97,"",SQRT(Q97)/SQRT(Q90))</f>
        <v>1.0307848183848474</v>
      </c>
      <c r="AS97" s="8">
        <f>IF("na"=T97,"",SQRT(T97)/SQRT(T90))</f>
        <v>1.3156396475386594</v>
      </c>
      <c r="AT97" s="8">
        <f>IF("na"=X97,"",SQRT(X97)/SQRT(X90))</f>
        <v>1.2248024633685124</v>
      </c>
    </row>
    <row r="98" spans="1:1024" x14ac:dyDescent="0.3">
      <c r="A98" s="11" t="s">
        <v>294</v>
      </c>
      <c r="B98" s="56">
        <v>0.12323199999999999</v>
      </c>
      <c r="C98" s="56">
        <v>1.0116400000000001</v>
      </c>
      <c r="D98" s="67">
        <v>0.13067899999999999</v>
      </c>
      <c r="E98" s="68">
        <v>2.34246E-2</v>
      </c>
      <c r="F98" s="69">
        <v>6.0416959999999998E-4</v>
      </c>
      <c r="G98" s="68">
        <v>1.2109099999999999</v>
      </c>
      <c r="H98" s="69">
        <v>0.77911699999999995</v>
      </c>
      <c r="I98" s="69">
        <v>1.0019100000000001</v>
      </c>
      <c r="J98" s="70">
        <v>0.60711797249999999</v>
      </c>
      <c r="K98" s="67">
        <v>0.130077</v>
      </c>
      <c r="L98" s="68">
        <v>1.7630199999999999E-2</v>
      </c>
      <c r="M98" s="69">
        <v>3.5767790000000002E-4</v>
      </c>
      <c r="N98" s="68">
        <v>1.1109800000000001</v>
      </c>
      <c r="O98" s="69">
        <v>0.49402000000000001</v>
      </c>
      <c r="P98" s="69">
        <v>1.0174399999999999</v>
      </c>
      <c r="Q98" s="70">
        <v>0.24408940039999999</v>
      </c>
      <c r="R98" s="67">
        <v>0.129104</v>
      </c>
      <c r="S98" s="68">
        <v>1.3371600000000001E-2</v>
      </c>
      <c r="T98" s="69">
        <v>2.1327990000000001E-4</v>
      </c>
      <c r="U98" s="68">
        <v>1.0980099999999999</v>
      </c>
      <c r="V98" s="69">
        <v>0.28719499999999998</v>
      </c>
      <c r="W98" s="69">
        <v>1.0466500000000001</v>
      </c>
      <c r="X98" s="70">
        <v>8.3706668100000006E-2</v>
      </c>
      <c r="Y98" s="63"/>
      <c r="Z98" s="63"/>
      <c r="AA98" s="9">
        <f>IF("na"=F98,"",F98/F90)</f>
        <v>1.1203502522398396</v>
      </c>
      <c r="AB98" s="7">
        <f>IF("na"=J98,"",J98/J90)</f>
        <v>1.0813363359721846</v>
      </c>
      <c r="AC98" s="7">
        <f>IF("na"=M98,"",M98/M90)</f>
        <v>1.3066031187990055</v>
      </c>
      <c r="AD98" s="7">
        <f>IF("na"=Q98,"",Q98/Q90)</f>
        <v>1.3065802886772935</v>
      </c>
      <c r="AE98" s="7">
        <f>IF("na"=T98,"",T98/T90)</f>
        <v>1.6524999031495757</v>
      </c>
      <c r="AF98" s="7">
        <f>IF("na"=X98,"",X98/X90)</f>
        <v>1.3902095988727425</v>
      </c>
      <c r="AG98" s="7">
        <f t="shared" si="47"/>
        <v>91</v>
      </c>
      <c r="AH98" s="61">
        <f t="shared" ca="1" si="46"/>
        <v>4</v>
      </c>
      <c r="AI98" s="61">
        <f t="shared" ca="1" si="46"/>
        <v>5</v>
      </c>
      <c r="AJ98" s="61">
        <f t="shared" ca="1" si="46"/>
        <v>4</v>
      </c>
      <c r="AK98" s="61">
        <f t="shared" ca="1" si="46"/>
        <v>5</v>
      </c>
      <c r="AL98" s="61">
        <f t="shared" ca="1" si="46"/>
        <v>3</v>
      </c>
      <c r="AM98" s="61">
        <f t="shared" ca="1" si="46"/>
        <v>4</v>
      </c>
      <c r="AO98" s="8">
        <f>IF("na"=F98,"",SQRT(F98)/SQRT(F90))</f>
        <v>1.0584659901195879</v>
      </c>
      <c r="AP98" s="8">
        <f>IF("na"=J98,"",SQRT(J98)/SQRT(J90))</f>
        <v>1.0398732307219878</v>
      </c>
      <c r="AQ98" s="8">
        <f>IF("na"=M98,"",SQRT(M98)/SQRT(M90))</f>
        <v>1.1430674165590609</v>
      </c>
      <c r="AR98" s="8">
        <f>IF("na"=Q98,"",SQRT(Q98)/SQRT(Q90))</f>
        <v>1.1430574301745706</v>
      </c>
      <c r="AS98" s="8">
        <f>IF("na"=T98,"",SQRT(T98)/SQRT(T90))</f>
        <v>1.2854959755477946</v>
      </c>
      <c r="AT98" s="8">
        <f>IF("na"=X98,"",SQRT(X98)/SQRT(X90))</f>
        <v>1.1790714986262465</v>
      </c>
    </row>
    <row r="99" spans="1:1024" x14ac:dyDescent="0.3">
      <c r="B99" s="71"/>
      <c r="C99" s="71"/>
      <c r="D99" s="7"/>
      <c r="E99" s="7"/>
      <c r="F99" s="7"/>
      <c r="G99" s="7"/>
      <c r="H99" s="7"/>
      <c r="I99" s="7"/>
      <c r="J99" s="7"/>
      <c r="K99" s="7"/>
      <c r="L99" s="7"/>
    </row>
    <row r="100" spans="1:1024" s="50" customFormat="1" x14ac:dyDescent="0.3">
      <c r="A100" s="11"/>
      <c r="B100" s="11"/>
      <c r="C100" s="11"/>
      <c r="D100" s="73" t="s">
        <v>315</v>
      </c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11"/>
      <c r="Z100" s="11"/>
      <c r="AA100" s="49"/>
      <c r="AH100" s="51"/>
      <c r="AI100" s="51"/>
      <c r="AJ100" s="51"/>
      <c r="AK100" s="51"/>
      <c r="AL100" s="51"/>
      <c r="AM100" s="5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</row>
    <row r="101" spans="1:1024" x14ac:dyDescent="0.3">
      <c r="B101" s="52" t="s">
        <v>305</v>
      </c>
      <c r="C101" s="52" t="s">
        <v>305</v>
      </c>
      <c r="D101" s="72">
        <v>7</v>
      </c>
      <c r="E101" s="72"/>
      <c r="F101" s="72"/>
      <c r="G101" s="72"/>
      <c r="H101" s="72"/>
      <c r="I101" s="72"/>
      <c r="J101" s="72"/>
      <c r="K101" s="72">
        <v>15</v>
      </c>
      <c r="L101" s="72"/>
      <c r="M101" s="72"/>
      <c r="N101" s="72"/>
      <c r="O101" s="72"/>
      <c r="P101" s="72"/>
      <c r="Q101" s="72"/>
      <c r="R101" s="72">
        <v>30</v>
      </c>
      <c r="S101" s="72"/>
      <c r="T101" s="72"/>
      <c r="U101" s="72"/>
      <c r="V101" s="72"/>
      <c r="W101" s="72"/>
      <c r="X101" s="72"/>
      <c r="Y101" s="53"/>
      <c r="Z101" s="53"/>
    </row>
    <row r="102" spans="1:1024" x14ac:dyDescent="0.3">
      <c r="B102" s="54" t="s">
        <v>296</v>
      </c>
      <c r="C102" s="54" t="s">
        <v>306</v>
      </c>
      <c r="D102" s="55" t="s">
        <v>296</v>
      </c>
      <c r="E102" s="56" t="s">
        <v>299</v>
      </c>
      <c r="F102" s="56" t="s">
        <v>307</v>
      </c>
      <c r="G102" s="56" t="s">
        <v>308</v>
      </c>
      <c r="H102" s="56" t="s">
        <v>309</v>
      </c>
      <c r="I102" s="56" t="s">
        <v>310</v>
      </c>
      <c r="J102" s="57" t="s">
        <v>311</v>
      </c>
      <c r="K102" s="55" t="s">
        <v>296</v>
      </c>
      <c r="L102" s="56" t="s">
        <v>299</v>
      </c>
      <c r="M102" s="56" t="s">
        <v>307</v>
      </c>
      <c r="N102" s="56" t="s">
        <v>308</v>
      </c>
      <c r="O102" s="56" t="s">
        <v>309</v>
      </c>
      <c r="P102" s="56" t="s">
        <v>310</v>
      </c>
      <c r="Q102" s="57" t="s">
        <v>311</v>
      </c>
      <c r="R102" s="55" t="s">
        <v>296</v>
      </c>
      <c r="S102" s="56" t="s">
        <v>299</v>
      </c>
      <c r="T102" s="56" t="s">
        <v>307</v>
      </c>
      <c r="U102" s="56" t="s">
        <v>308</v>
      </c>
      <c r="V102" s="56" t="s">
        <v>309</v>
      </c>
      <c r="W102" s="56" t="s">
        <v>310</v>
      </c>
      <c r="X102" s="57" t="s">
        <v>311</v>
      </c>
      <c r="Y102" s="56"/>
      <c r="Z102" s="56"/>
    </row>
    <row r="103" spans="1:1024" x14ac:dyDescent="0.3">
      <c r="A103" s="11" t="s">
        <v>312</v>
      </c>
      <c r="B103" s="56">
        <v>0.117669</v>
      </c>
      <c r="C103" s="56">
        <v>1.09511</v>
      </c>
      <c r="D103" s="58">
        <v>0.11690399999999999</v>
      </c>
      <c r="E103" s="59">
        <v>2.4732799999999999E-2</v>
      </c>
      <c r="F103" s="59">
        <v>6.1229649999999997E-4</v>
      </c>
      <c r="G103" s="59">
        <v>1.1706700000000001</v>
      </c>
      <c r="H103" s="59">
        <v>0.496056</v>
      </c>
      <c r="I103" s="59">
        <v>1.0798000000000001</v>
      </c>
      <c r="J103" s="60">
        <v>0.24630595120000001</v>
      </c>
      <c r="K103" s="58">
        <v>0.117803</v>
      </c>
      <c r="L103" s="59">
        <v>1.7013899999999998E-2</v>
      </c>
      <c r="M103" s="59">
        <v>2.8949059999999998E-4</v>
      </c>
      <c r="N103" s="59">
        <v>1.1307400000000001</v>
      </c>
      <c r="O103" s="59">
        <v>0.32827499999999998</v>
      </c>
      <c r="P103" s="59">
        <v>1.08447</v>
      </c>
      <c r="Q103" s="60">
        <v>0.1078776852</v>
      </c>
      <c r="R103" s="58">
        <v>0.118154</v>
      </c>
      <c r="S103" s="59">
        <v>1.25144E-2</v>
      </c>
      <c r="T103" s="59">
        <v>1.5684539999999999E-4</v>
      </c>
      <c r="U103" s="59">
        <v>1.1248800000000001</v>
      </c>
      <c r="V103" s="59">
        <v>0.23363900000000001</v>
      </c>
      <c r="W103" s="59">
        <v>1.1006499999999999</v>
      </c>
      <c r="X103" s="60">
        <v>5.4617873900000002E-2</v>
      </c>
      <c r="Y103" s="59"/>
      <c r="Z103" s="59"/>
      <c r="AH103" s="61"/>
      <c r="AI103" s="61"/>
    </row>
    <row r="104" spans="1:1024" x14ac:dyDescent="0.3">
      <c r="A104" s="11" t="s">
        <v>280</v>
      </c>
      <c r="B104" s="56">
        <v>0.117669</v>
      </c>
      <c r="C104" s="56">
        <v>1.09511</v>
      </c>
      <c r="D104" s="58">
        <v>0.119939</v>
      </c>
      <c r="E104" s="59">
        <v>2.78593E-2</v>
      </c>
      <c r="F104" s="59">
        <v>7.8129339999999999E-4</v>
      </c>
      <c r="G104" s="59">
        <v>1.1710799999999999</v>
      </c>
      <c r="H104" s="59">
        <v>0.52020299999999997</v>
      </c>
      <c r="I104" s="59">
        <v>1.0764</v>
      </c>
      <c r="J104" s="60">
        <v>0.2709612253</v>
      </c>
      <c r="K104" s="58">
        <v>0.120352</v>
      </c>
      <c r="L104" s="59">
        <v>2.48863E-2</v>
      </c>
      <c r="M104" s="59">
        <v>6.2652629999999996E-4</v>
      </c>
      <c r="N104" s="59">
        <v>1.18475</v>
      </c>
      <c r="O104" s="59">
        <v>0.39358900000000002</v>
      </c>
      <c r="P104" s="59">
        <v>1.12696</v>
      </c>
      <c r="Q104" s="60">
        <v>0.15592672339999999</v>
      </c>
      <c r="R104" s="58">
        <v>0.12164899999999999</v>
      </c>
      <c r="S104" s="59">
        <v>2.1564400000000001E-2</v>
      </c>
      <c r="T104" s="59">
        <v>4.8086370000000002E-4</v>
      </c>
      <c r="U104" s="59">
        <v>1.13391</v>
      </c>
      <c r="V104" s="59">
        <v>0.30293799999999999</v>
      </c>
      <c r="W104" s="59">
        <v>1.1016999999999999</v>
      </c>
      <c r="X104" s="60">
        <v>9.1814859900000004E-2</v>
      </c>
      <c r="Y104" s="59"/>
      <c r="Z104" s="59"/>
      <c r="AA104" s="9">
        <f>IF("na"=F104,"",F104/F103)</f>
        <v>1.2760050073779616</v>
      </c>
      <c r="AB104" s="7">
        <f>IF("na"=J104,"",J104/J103)</f>
        <v>1.1001001964421881</v>
      </c>
      <c r="AC104" s="7">
        <f>IF("na"=M104,"",M104/M103)</f>
        <v>2.164237111671329</v>
      </c>
      <c r="AD104" s="7">
        <f>IF("na"=Q104,"",Q104/Q103)</f>
        <v>1.445402940477629</v>
      </c>
      <c r="AE104" s="7">
        <f>IF("na"=T104,"",T104/T103)</f>
        <v>3.0658450933211943</v>
      </c>
      <c r="AF104" s="7">
        <f>IF("na"=X104,"",X104/X103)</f>
        <v>1.6810405338754866</v>
      </c>
      <c r="AG104" s="7">
        <f>ROW()</f>
        <v>104</v>
      </c>
      <c r="AH104" s="61">
        <f t="shared" ref="AH104:AM111" ca="1" si="48">SUM(IF(INDIRECT(ADDRESS(ROW(),AH$60))&gt;INDIRECT(ADDRESS($AG104,AH$60)),1,0), IF(INDIRECT(ADDRESS(ROW(),AH$60))&gt;INDIRECT(ADDRESS($AG104+1,AH$60)),1,0), IF(INDIRECT(ADDRESS(ROW(),AH$60))&gt;INDIRECT(ADDRESS($AG104+2,AH$60)),1,0), IF(INDIRECT(ADDRESS(ROW(),AH$60))&gt;INDIRECT(ADDRESS($AG104+3,AH$60)),1,0), IF(INDIRECT(ADDRESS(ROW(),AH$60))&gt;INDIRECT(ADDRESS($AG104+4,AH$60)),1,0), IF(INDIRECT(ADDRESS(ROW(),AH$60))&gt;INDIRECT(ADDRESS($AG104+5,AH$60)),1,0), IF(INDIRECT(ADDRESS(ROW(),AH$60))&gt;INDIRECT(ADDRESS($AG104+6,AH$60)),1,0), IF(INDIRECT(ADDRESS(ROW(),AH$60))&gt;INDIRECT(ADDRESS($AG104+7,AH$60)),1,0))+1</f>
        <v>2</v>
      </c>
      <c r="AI104" s="61">
        <f t="shared" ca="1" si="48"/>
        <v>5</v>
      </c>
      <c r="AJ104" s="61">
        <f t="shared" ca="1" si="48"/>
        <v>3</v>
      </c>
      <c r="AK104" s="61">
        <f t="shared" ca="1" si="48"/>
        <v>7</v>
      </c>
      <c r="AL104" s="61">
        <f t="shared" ca="1" si="48"/>
        <v>2</v>
      </c>
      <c r="AM104" s="61">
        <f t="shared" ca="1" si="48"/>
        <v>7</v>
      </c>
      <c r="AO104" s="8">
        <f>IF("na"=F104,"",SQRT(F104)/SQRT(F103))</f>
        <v>1.129603916148471</v>
      </c>
      <c r="AP104" s="8">
        <f>IF("na"=J104,"",SQRT(J104)/SQRT(J103))</f>
        <v>1.0488566138620607</v>
      </c>
      <c r="AQ104" s="8">
        <f>IF("na"=M104,"",SQRT(M104)/SQRT(M103))</f>
        <v>1.4711346341077451</v>
      </c>
      <c r="AR104" s="8">
        <f>IF("na"=Q104,"",SQRT(Q104)/SQRT(Q103))</f>
        <v>1.2022491174784156</v>
      </c>
      <c r="AS104" s="8">
        <f>IF("na"=T104,"",SQRT(T104)/SQRT(T103))</f>
        <v>1.7509554801082732</v>
      </c>
      <c r="AT104" s="8">
        <f>IF("na"=X104,"",SQRT(X104)/SQRT(X103))</f>
        <v>1.2965494722051629</v>
      </c>
    </row>
    <row r="105" spans="1:1024" x14ac:dyDescent="0.3">
      <c r="A105" s="11" t="s">
        <v>282</v>
      </c>
      <c r="B105" s="56">
        <v>0.117669</v>
      </c>
      <c r="C105" s="56">
        <v>1.09511</v>
      </c>
      <c r="D105" s="58">
        <v>0.123296</v>
      </c>
      <c r="E105" s="59">
        <v>3.0548100000000002E-2</v>
      </c>
      <c r="F105" s="59">
        <v>9.648495E-4</v>
      </c>
      <c r="G105" s="59">
        <v>1.22773</v>
      </c>
      <c r="H105" s="59">
        <v>0.54456099999999996</v>
      </c>
      <c r="I105" s="59">
        <v>1.1233900000000001</v>
      </c>
      <c r="J105" s="60">
        <v>0.29734644110000003</v>
      </c>
      <c r="K105" s="58">
        <v>0.123062</v>
      </c>
      <c r="L105" s="59">
        <v>2.6684099999999999E-2</v>
      </c>
      <c r="M105" s="59">
        <v>7.4112549999999998E-4</v>
      </c>
      <c r="N105" s="59">
        <v>1.18973</v>
      </c>
      <c r="O105" s="59">
        <v>0.40696700000000002</v>
      </c>
      <c r="P105" s="59">
        <v>1.1245499999999999</v>
      </c>
      <c r="Q105" s="60">
        <v>0.16648885259999999</v>
      </c>
      <c r="R105" s="58">
        <v>0.123058</v>
      </c>
      <c r="S105" s="59">
        <v>2.4279100000000001E-2</v>
      </c>
      <c r="T105" s="59">
        <v>6.1851590000000002E-4</v>
      </c>
      <c r="U105" s="59">
        <v>1.1656200000000001</v>
      </c>
      <c r="V105" s="59">
        <v>0.33272400000000002</v>
      </c>
      <c r="W105" s="59">
        <v>1.12218</v>
      </c>
      <c r="X105" s="60">
        <v>0.111438045</v>
      </c>
      <c r="Y105" s="59"/>
      <c r="Z105" s="59"/>
      <c r="AA105" s="9">
        <f>IF("na"=F105,"",F105/F103)</f>
        <v>1.5757880373315869</v>
      </c>
      <c r="AB105" s="7">
        <f>IF("na"=J105,"",J105/J103)</f>
        <v>1.2072239410023642</v>
      </c>
      <c r="AC105" s="7">
        <f>IF("na"=M105,"",M105/M103)</f>
        <v>2.5601021242140507</v>
      </c>
      <c r="AD105" s="7">
        <f>IF("na"=Q105,"",Q105/Q103)</f>
        <v>1.5433113186599965</v>
      </c>
      <c r="AE105" s="7">
        <f>IF("na"=T105,"",T105/T103)</f>
        <v>3.9434749122384209</v>
      </c>
      <c r="AF105" s="7">
        <f>IF("na"=X105,"",X105/X103)</f>
        <v>2.0403219137389379</v>
      </c>
      <c r="AG105" s="7">
        <f t="shared" ref="AG105:AG111" si="49">AG104</f>
        <v>104</v>
      </c>
      <c r="AH105" s="61">
        <f t="shared" ca="1" si="48"/>
        <v>4</v>
      </c>
      <c r="AI105" s="61">
        <f t="shared" ca="1" si="48"/>
        <v>8</v>
      </c>
      <c r="AJ105" s="61">
        <f t="shared" ca="1" si="48"/>
        <v>4</v>
      </c>
      <c r="AK105" s="61">
        <f t="shared" ca="1" si="48"/>
        <v>8</v>
      </c>
      <c r="AL105" s="61">
        <f t="shared" ca="1" si="48"/>
        <v>4</v>
      </c>
      <c r="AM105" s="61">
        <f t="shared" ca="1" si="48"/>
        <v>8</v>
      </c>
      <c r="AO105" s="8">
        <f>IF("na"=F105,"",SQRT(F105)/SQRT(F103))</f>
        <v>1.2553039621269373</v>
      </c>
      <c r="AP105" s="8">
        <f>IF("na"=J105,"",SQRT(J105)/SQRT(J103))</f>
        <v>1.098737430418371</v>
      </c>
      <c r="AQ105" s="8">
        <f>IF("na"=M105,"",SQRT(M105)/SQRT(M103))</f>
        <v>1.6000319134986185</v>
      </c>
      <c r="AR105" s="8">
        <f>IF("na"=Q105,"",SQRT(Q105)/SQRT(Q103))</f>
        <v>1.2423008164933309</v>
      </c>
      <c r="AS105" s="8">
        <f>IF("na"=T105,"",SQRT(T105)/SQRT(T103))</f>
        <v>1.9858184489621453</v>
      </c>
      <c r="AT105" s="8">
        <f>IF("na"=X105,"",SQRT(X105)/SQRT(X103))</f>
        <v>1.4283983736125361</v>
      </c>
    </row>
    <row r="106" spans="1:1024" x14ac:dyDescent="0.3">
      <c r="A106" s="11" t="s">
        <v>284</v>
      </c>
      <c r="B106" s="56">
        <v>0.117669</v>
      </c>
      <c r="C106" s="56">
        <v>1.09511</v>
      </c>
      <c r="D106" s="58">
        <v>0.12984100000000001</v>
      </c>
      <c r="E106" s="59">
        <v>2.56879E-2</v>
      </c>
      <c r="F106" s="59">
        <v>8.080257E-4</v>
      </c>
      <c r="G106" s="59">
        <v>1.1907000000000001</v>
      </c>
      <c r="H106" s="59">
        <v>0.483705</v>
      </c>
      <c r="I106" s="59">
        <v>1.0860099999999999</v>
      </c>
      <c r="J106" s="60">
        <v>0.234053337</v>
      </c>
      <c r="K106" s="58">
        <v>0.13014200000000001</v>
      </c>
      <c r="L106" s="59">
        <v>2.0469399999999999E-2</v>
      </c>
      <c r="M106" s="59">
        <v>5.7457199999999997E-4</v>
      </c>
      <c r="N106" s="59">
        <v>1.11372</v>
      </c>
      <c r="O106" s="59">
        <v>0.31303599999999998</v>
      </c>
      <c r="P106" s="59">
        <v>1.06975</v>
      </c>
      <c r="Q106" s="60">
        <v>9.8634666800000007E-2</v>
      </c>
      <c r="R106" s="58">
        <v>0.131295</v>
      </c>
      <c r="S106" s="59">
        <v>1.7371999999999999E-2</v>
      </c>
      <c r="T106" s="59">
        <v>4.8745409999999999E-4</v>
      </c>
      <c r="U106" s="59">
        <v>1.06812</v>
      </c>
      <c r="V106" s="59">
        <v>0.215889</v>
      </c>
      <c r="W106" s="59">
        <v>1.04274</v>
      </c>
      <c r="X106" s="60">
        <v>4.9350677199999998E-2</v>
      </c>
      <c r="Y106" s="59"/>
      <c r="Z106" s="59"/>
      <c r="AA106" s="9">
        <f>IF("na"=F106,"",F106/F103)</f>
        <v>1.3196640843120939</v>
      </c>
      <c r="AB106" s="7">
        <f>IF("na"=J106,"",J106/J103)</f>
        <v>0.9502544938914167</v>
      </c>
      <c r="AC106" s="7">
        <f>IF("na"=M106,"",M106/M103)</f>
        <v>1.9847691082197487</v>
      </c>
      <c r="AD106" s="7">
        <f>IF("na"=Q106,"",Q106/Q103)</f>
        <v>0.9143194592759023</v>
      </c>
      <c r="AE106" s="7">
        <f>IF("na"=T106,"",T106/T103)</f>
        <v>3.1078635395108813</v>
      </c>
      <c r="AF106" s="7">
        <f>IF("na"=X106,"",X106/X103)</f>
        <v>0.90356276574141781</v>
      </c>
      <c r="AG106" s="7">
        <f t="shared" si="49"/>
        <v>104</v>
      </c>
      <c r="AH106" s="61">
        <f t="shared" ca="1" si="48"/>
        <v>3</v>
      </c>
      <c r="AI106" s="61">
        <f t="shared" ca="1" si="48"/>
        <v>3</v>
      </c>
      <c r="AJ106" s="61">
        <f t="shared" ca="1" si="48"/>
        <v>2</v>
      </c>
      <c r="AK106" s="61">
        <f t="shared" ca="1" si="48"/>
        <v>3</v>
      </c>
      <c r="AL106" s="61">
        <f t="shared" ca="1" si="48"/>
        <v>3</v>
      </c>
      <c r="AM106" s="61">
        <f t="shared" ca="1" si="48"/>
        <v>1</v>
      </c>
      <c r="AO106" s="8">
        <f>IF("na"=F106,"",SQRT(F106)/SQRT(F103))</f>
        <v>1.148766331466976</v>
      </c>
      <c r="AP106" s="8">
        <f>IF("na"=J106,"",SQRT(J106)/SQRT(J103))</f>
        <v>0.97480997835035366</v>
      </c>
      <c r="AQ106" s="8">
        <f>IF("na"=M106,"",SQRT(M106)/SQRT(M103))</f>
        <v>1.4088183375509238</v>
      </c>
      <c r="AR106" s="8">
        <f>IF("na"=Q106,"",SQRT(Q106)/SQRT(Q103))</f>
        <v>0.9562005329824399</v>
      </c>
      <c r="AS106" s="8">
        <f>IF("na"=T106,"",SQRT(T106)/SQRT(T103))</f>
        <v>1.7629133669896775</v>
      </c>
      <c r="AT106" s="8">
        <f>IF("na"=X106,"",SQRT(X106)/SQRT(X103))</f>
        <v>0.95055918581717869</v>
      </c>
    </row>
    <row r="107" spans="1:1024" x14ac:dyDescent="0.3">
      <c r="A107" s="11" t="s">
        <v>286</v>
      </c>
      <c r="B107" s="56">
        <v>0.117669</v>
      </c>
      <c r="C107" s="56">
        <v>1.09511</v>
      </c>
      <c r="D107" s="58">
        <v>0.13795199999999999</v>
      </c>
      <c r="E107" s="59">
        <v>2.6013000000000001E-2</v>
      </c>
      <c r="F107" s="59">
        <v>1.0880760999999999E-3</v>
      </c>
      <c r="G107" s="59">
        <v>1.20163</v>
      </c>
      <c r="H107" s="59">
        <v>0.46451799999999999</v>
      </c>
      <c r="I107" s="59">
        <v>1.11334</v>
      </c>
      <c r="J107" s="60">
        <v>0.21610930519999999</v>
      </c>
      <c r="K107" s="58">
        <v>0.13778599999999999</v>
      </c>
      <c r="L107" s="59">
        <v>1.9335000000000001E-2</v>
      </c>
      <c r="M107" s="59">
        <v>7.7853579999999996E-4</v>
      </c>
      <c r="N107" s="59">
        <v>1.1408700000000001</v>
      </c>
      <c r="O107" s="59">
        <v>0.298738</v>
      </c>
      <c r="P107" s="59">
        <v>1.0988599999999999</v>
      </c>
      <c r="Q107" s="60">
        <v>8.9258455099999995E-2</v>
      </c>
      <c r="R107" s="58">
        <v>0.13803000000000001</v>
      </c>
      <c r="S107" s="59">
        <v>1.5646500000000001E-2</v>
      </c>
      <c r="T107" s="59">
        <v>6.593832E-4</v>
      </c>
      <c r="U107" s="59">
        <v>1.1200699999999999</v>
      </c>
      <c r="V107" s="59">
        <v>0.223297</v>
      </c>
      <c r="W107" s="59">
        <v>1.09578</v>
      </c>
      <c r="X107" s="60">
        <v>4.9861999099999998E-2</v>
      </c>
      <c r="Y107" s="59"/>
      <c r="Z107" s="59"/>
      <c r="AA107" s="9">
        <f>IF("na"=F107,"",F107/F103)</f>
        <v>1.7770411883785062</v>
      </c>
      <c r="AB107" s="7">
        <f>IF("na"=J107,"",J107/J103)</f>
        <v>0.87740188228143789</v>
      </c>
      <c r="AC107" s="7">
        <f>IF("na"=M107,"",M107/M103)</f>
        <v>2.6893301544160675</v>
      </c>
      <c r="AD107" s="7">
        <f>IF("na"=Q107,"",Q107/Q103)</f>
        <v>0.82740424893729547</v>
      </c>
      <c r="AE107" s="7">
        <f>IF("na"=T107,"",T107/T103)</f>
        <v>4.204032760922539</v>
      </c>
      <c r="AF107" s="7">
        <f>IF("na"=X107,"",X107/X103)</f>
        <v>0.91292457101666857</v>
      </c>
      <c r="AG107" s="7">
        <f t="shared" si="49"/>
        <v>104</v>
      </c>
      <c r="AH107" s="61">
        <f t="shared" ca="1" si="48"/>
        <v>5</v>
      </c>
      <c r="AI107" s="61">
        <f t="shared" ca="1" si="48"/>
        <v>2</v>
      </c>
      <c r="AJ107" s="61">
        <f t="shared" ca="1" si="48"/>
        <v>5</v>
      </c>
      <c r="AK107" s="61">
        <f t="shared" ca="1" si="48"/>
        <v>1</v>
      </c>
      <c r="AL107" s="61">
        <f t="shared" ca="1" si="48"/>
        <v>5</v>
      </c>
      <c r="AM107" s="61">
        <f t="shared" ca="1" si="48"/>
        <v>2</v>
      </c>
      <c r="AO107" s="8">
        <f>IF("na"=F107,"",SQRT(F107)/SQRT(F103))</f>
        <v>1.3330570836909073</v>
      </c>
      <c r="AP107" s="8">
        <f>IF("na"=J107,"",SQRT(J107)/SQRT(J103))</f>
        <v>0.93669732693193797</v>
      </c>
      <c r="AQ107" s="8">
        <f>IF("na"=M107,"",SQRT(M107)/SQRT(M103))</f>
        <v>1.6399177279412731</v>
      </c>
      <c r="AR107" s="8">
        <f>IF("na"=Q107,"",SQRT(Q107)/SQRT(Q103))</f>
        <v>0.90961763886662583</v>
      </c>
      <c r="AS107" s="8">
        <f>IF("na"=T107,"",SQRT(T107)/SQRT(T103))</f>
        <v>2.0503738100459969</v>
      </c>
      <c r="AT107" s="8">
        <f>IF("na"=X107,"",SQRT(X107)/SQRT(X103))</f>
        <v>0.95547086351006461</v>
      </c>
    </row>
    <row r="108" spans="1:1024" x14ac:dyDescent="0.3">
      <c r="A108" s="11" t="s">
        <v>288</v>
      </c>
      <c r="B108" s="56">
        <v>0.117669</v>
      </c>
      <c r="C108" s="56">
        <v>1.09511</v>
      </c>
      <c r="D108" s="62">
        <v>0.120156</v>
      </c>
      <c r="E108" s="63">
        <v>2.4457699999999999E-2</v>
      </c>
      <c r="F108" s="64">
        <v>6.0436409999999996E-4</v>
      </c>
      <c r="G108" s="63">
        <v>1.2163999999999999</v>
      </c>
      <c r="H108" s="64">
        <v>0.53500800000000004</v>
      </c>
      <c r="I108" s="64">
        <v>1.1126199999999999</v>
      </c>
      <c r="J108" s="65">
        <v>0.2865401601</v>
      </c>
      <c r="K108" s="62">
        <v>0.11989900000000001</v>
      </c>
      <c r="L108" s="63">
        <v>1.7850399999999999E-2</v>
      </c>
      <c r="M108" s="64">
        <v>3.2360960000000003E-4</v>
      </c>
      <c r="N108" s="63">
        <v>1.13846</v>
      </c>
      <c r="O108" s="64">
        <v>0.31325399999999998</v>
      </c>
      <c r="P108" s="64">
        <v>1.09572</v>
      </c>
      <c r="Q108" s="65">
        <v>9.8128440600000005E-2</v>
      </c>
      <c r="R108" s="62">
        <v>0.120513</v>
      </c>
      <c r="S108" s="63">
        <v>1.3082999999999999E-2</v>
      </c>
      <c r="T108" s="64">
        <v>1.7925309999999999E-4</v>
      </c>
      <c r="U108" s="63">
        <v>1.13887</v>
      </c>
      <c r="V108" s="64">
        <v>0.23136599999999999</v>
      </c>
      <c r="W108" s="64">
        <v>1.11557</v>
      </c>
      <c r="X108" s="65">
        <v>5.3948837499999999E-2</v>
      </c>
      <c r="Y108" s="63"/>
      <c r="Z108" s="63"/>
      <c r="AA108" s="9">
        <f>IF("na"=F108,"",F108/F103)</f>
        <v>0.98704483857085579</v>
      </c>
      <c r="AB108" s="7">
        <f>IF("na"=J108,"",J108/J103)</f>
        <v>1.1633505349910522</v>
      </c>
      <c r="AC108" s="7">
        <f>IF("na"=M108,"",M108/M103)</f>
        <v>1.1178587491269147</v>
      </c>
      <c r="AD108" s="7">
        <f>IF("na"=Q108,"",Q108/Q103)</f>
        <v>0.90962686507478008</v>
      </c>
      <c r="AE108" s="7">
        <f>IF("na"=T108,"",T108/T103)</f>
        <v>1.142864884784635</v>
      </c>
      <c r="AF108" s="7">
        <f>IF("na"=X108,"",X108/X103)</f>
        <v>0.98775059605533266</v>
      </c>
      <c r="AG108" s="7">
        <f t="shared" si="49"/>
        <v>104</v>
      </c>
      <c r="AH108" s="61">
        <f t="shared" ca="1" si="48"/>
        <v>1</v>
      </c>
      <c r="AI108" s="61">
        <f t="shared" ca="1" si="48"/>
        <v>7</v>
      </c>
      <c r="AJ108" s="61">
        <f t="shared" ca="1" si="48"/>
        <v>1</v>
      </c>
      <c r="AK108" s="61">
        <f t="shared" ca="1" si="48"/>
        <v>2</v>
      </c>
      <c r="AL108" s="61">
        <f t="shared" ca="1" si="48"/>
        <v>1</v>
      </c>
      <c r="AM108" s="61">
        <f t="shared" ca="1" si="48"/>
        <v>3</v>
      </c>
      <c r="AO108" s="8">
        <f>IF("na"=F108,"",SQRT(F108)/SQRT(F103))</f>
        <v>0.99350130275247028</v>
      </c>
      <c r="AP108" s="8">
        <f>IF("na"=J108,"",SQRT(J108)/SQRT(J103))</f>
        <v>1.0785872866815425</v>
      </c>
      <c r="AQ108" s="8">
        <f>IF("na"=M108,"",SQRT(M108)/SQRT(M103))</f>
        <v>1.0572883944917368</v>
      </c>
      <c r="AR108" s="8">
        <f>IF("na"=Q108,"",SQRT(Q108)/SQRT(Q103))</f>
        <v>0.95374360552235415</v>
      </c>
      <c r="AS108" s="8">
        <f>IF("na"=T108,"",SQRT(T108)/SQRT(T103))</f>
        <v>1.069048588598589</v>
      </c>
      <c r="AT108" s="8">
        <f>IF("na"=X108,"",SQRT(X108)/SQRT(X103))</f>
        <v>0.99385642627863136</v>
      </c>
    </row>
    <row r="109" spans="1:1024" x14ac:dyDescent="0.3">
      <c r="A109" s="11" t="s">
        <v>290</v>
      </c>
      <c r="B109" s="56">
        <v>0.117669</v>
      </c>
      <c r="C109" s="56">
        <v>1.09511</v>
      </c>
      <c r="D109" s="66">
        <v>0.13880999999999999</v>
      </c>
      <c r="E109" s="7">
        <v>3.1376000000000001E-2</v>
      </c>
      <c r="F109" s="64">
        <v>1.4313951000000001E-3</v>
      </c>
      <c r="G109" s="63">
        <v>1.20502</v>
      </c>
      <c r="H109" s="64">
        <v>0.48923499999999998</v>
      </c>
      <c r="I109" s="64">
        <v>1.11087</v>
      </c>
      <c r="J109" s="65">
        <v>0.23959926279999999</v>
      </c>
      <c r="K109" s="66">
        <v>0.13884099999999999</v>
      </c>
      <c r="L109" s="7">
        <v>2.7445799999999999E-2</v>
      </c>
      <c r="M109" s="64">
        <v>1.2015254000000001E-3</v>
      </c>
      <c r="N109" s="63">
        <v>1.1609400000000001</v>
      </c>
      <c r="O109" s="64">
        <v>0.35307500000000003</v>
      </c>
      <c r="P109" s="64">
        <v>1.10622</v>
      </c>
      <c r="Q109" s="65">
        <v>0.1247853877</v>
      </c>
      <c r="R109" s="66">
        <v>0.13812099999999999</v>
      </c>
      <c r="S109" s="7">
        <v>2.41024E-2</v>
      </c>
      <c r="T109" s="64">
        <v>9.9920989999999991E-4</v>
      </c>
      <c r="U109" s="63">
        <v>1.1594500000000001</v>
      </c>
      <c r="V109" s="64">
        <v>0.28077999999999997</v>
      </c>
      <c r="W109" s="64">
        <v>1.12486</v>
      </c>
      <c r="X109" s="65">
        <v>7.9722470899999995E-2</v>
      </c>
      <c r="Y109" s="63"/>
      <c r="Z109" s="63"/>
      <c r="AA109" s="9">
        <f>IF("na"=F109,"",F109/F103)</f>
        <v>2.337748296781053</v>
      </c>
      <c r="AB109" s="7">
        <f>IF("na"=J109,"",J109/J103)</f>
        <v>0.9727709039618202</v>
      </c>
      <c r="AC109" s="7">
        <f>IF("na"=M109,"",M109/M103)</f>
        <v>4.1504815700406166</v>
      </c>
      <c r="AD109" s="7">
        <f>IF("na"=Q109,"",Q109/Q103)</f>
        <v>1.1567303049620867</v>
      </c>
      <c r="AE109" s="7">
        <f>IF("na"=T109,"",T109/T103)</f>
        <v>6.3706675490642377</v>
      </c>
      <c r="AF109" s="7">
        <f>IF("na"=X109,"",X109/X103)</f>
        <v>1.4596406855009416</v>
      </c>
      <c r="AG109" s="7">
        <f t="shared" si="49"/>
        <v>104</v>
      </c>
      <c r="AH109" s="61">
        <f t="shared" ca="1" si="48"/>
        <v>8</v>
      </c>
      <c r="AI109" s="61">
        <f t="shared" ca="1" si="48"/>
        <v>4</v>
      </c>
      <c r="AJ109" s="61">
        <f t="shared" ca="1" si="48"/>
        <v>8</v>
      </c>
      <c r="AK109" s="61">
        <f t="shared" ca="1" si="48"/>
        <v>5</v>
      </c>
      <c r="AL109" s="61">
        <f t="shared" ca="1" si="48"/>
        <v>8</v>
      </c>
      <c r="AM109" s="61">
        <f t="shared" ca="1" si="48"/>
        <v>4</v>
      </c>
      <c r="AO109" s="8">
        <f>IF("na"=F109,"",SQRT(F109)/SQRT(F103))</f>
        <v>1.5289696847161662</v>
      </c>
      <c r="AP109" s="8">
        <f>IF("na"=J109,"",SQRT(J109)/SQRT(J103))</f>
        <v>0.98629149036267183</v>
      </c>
      <c r="AQ109" s="8">
        <f>IF("na"=M109,"",SQRT(M109)/SQRT(M103))</f>
        <v>2.0372730720354149</v>
      </c>
      <c r="AR109" s="8">
        <f>IF("na"=Q109,"",SQRT(Q109)/SQRT(Q103))</f>
        <v>1.0755139724625089</v>
      </c>
      <c r="AS109" s="8">
        <f>IF("na"=T109,"",SQRT(T109)/SQRT(T103))</f>
        <v>2.5240181356448765</v>
      </c>
      <c r="AT109" s="8">
        <f>IF("na"=X109,"",SQRT(X109)/SQRT(X103))</f>
        <v>1.2081559028126054</v>
      </c>
    </row>
    <row r="110" spans="1:1024" x14ac:dyDescent="0.3">
      <c r="A110" s="11" t="s">
        <v>292</v>
      </c>
      <c r="B110" s="56">
        <v>0.117669</v>
      </c>
      <c r="C110" s="56">
        <v>1.09511</v>
      </c>
      <c r="D110" s="66">
        <v>0.13797200000000001</v>
      </c>
      <c r="E110" s="7">
        <v>3.0421199999999999E-2</v>
      </c>
      <c r="F110" s="64">
        <v>1.3376612E-3</v>
      </c>
      <c r="G110" s="63">
        <v>1.22651</v>
      </c>
      <c r="H110" s="64">
        <v>0.52148899999999998</v>
      </c>
      <c r="I110" s="64">
        <v>1.1292899999999999</v>
      </c>
      <c r="J110" s="65">
        <v>0.27311904949999999</v>
      </c>
      <c r="K110" s="66">
        <v>0.13817499999999999</v>
      </c>
      <c r="L110" s="7">
        <v>2.5956E-2</v>
      </c>
      <c r="M110" s="64">
        <v>1.0942098999999999E-3</v>
      </c>
      <c r="N110" s="63">
        <v>1.1832199999999999</v>
      </c>
      <c r="O110" s="64">
        <v>0.35650100000000001</v>
      </c>
      <c r="P110" s="64">
        <v>1.1294</v>
      </c>
      <c r="Q110" s="65">
        <v>0.12826876709999999</v>
      </c>
      <c r="R110" s="66">
        <v>0.13733200000000001</v>
      </c>
      <c r="S110" s="7">
        <v>2.27049E-2</v>
      </c>
      <c r="T110" s="64">
        <v>9.0214590000000001E-4</v>
      </c>
      <c r="U110" s="63">
        <v>1.1780600000000001</v>
      </c>
      <c r="V110" s="64">
        <v>0.28497899999999998</v>
      </c>
      <c r="W110" s="64">
        <v>1.14706</v>
      </c>
      <c r="X110" s="65">
        <v>8.3911832899999997E-2</v>
      </c>
      <c r="Y110" s="63"/>
      <c r="Z110" s="63"/>
      <c r="AA110" s="9">
        <f>IF("na"=F110,"",F110/F103)</f>
        <v>2.1846624960292931</v>
      </c>
      <c r="AB110" s="7">
        <f>IF("na"=J110,"",J110/J103)</f>
        <v>1.1088609437545738</v>
      </c>
      <c r="AC110" s="7">
        <f>IF("na"=M110,"",M110/M103)</f>
        <v>3.7797769599427409</v>
      </c>
      <c r="AD110" s="7">
        <f>IF("na"=Q110,"",Q110/Q103)</f>
        <v>1.1890203878790679</v>
      </c>
      <c r="AE110" s="7">
        <f>IF("na"=T110,"",T110/T103)</f>
        <v>5.7518161195674216</v>
      </c>
      <c r="AF110" s="7">
        <f>IF("na"=X110,"",X110/X103)</f>
        <v>1.5363438176600279</v>
      </c>
      <c r="AG110" s="7">
        <f t="shared" si="49"/>
        <v>104</v>
      </c>
      <c r="AH110" s="61">
        <f t="shared" ca="1" si="48"/>
        <v>6</v>
      </c>
      <c r="AI110" s="61">
        <f t="shared" ca="1" si="48"/>
        <v>6</v>
      </c>
      <c r="AJ110" s="61">
        <f t="shared" ca="1" si="48"/>
        <v>6</v>
      </c>
      <c r="AK110" s="61">
        <f t="shared" ca="1" si="48"/>
        <v>6</v>
      </c>
      <c r="AL110" s="61">
        <f t="shared" ca="1" si="48"/>
        <v>7</v>
      </c>
      <c r="AM110" s="61">
        <f t="shared" ca="1" si="48"/>
        <v>6</v>
      </c>
      <c r="AO110" s="8">
        <f>IF("na"=F110,"",SQRT(F110)/SQRT(F103))</f>
        <v>1.4780603830795591</v>
      </c>
      <c r="AP110" s="8">
        <f>IF("na"=J110,"",SQRT(J110)/SQRT(J103))</f>
        <v>1.0530246643619388</v>
      </c>
      <c r="AQ110" s="8">
        <f>IF("na"=M110,"",SQRT(M110)/SQRT(M103))</f>
        <v>1.9441648489628498</v>
      </c>
      <c r="AR110" s="8">
        <f>IF("na"=Q110,"",SQRT(Q110)/SQRT(Q103))</f>
        <v>1.0904221145405424</v>
      </c>
      <c r="AS110" s="8">
        <f>IF("na"=T110,"",SQRT(T110)/SQRT(T103))</f>
        <v>2.3982944188667541</v>
      </c>
      <c r="AT110" s="8">
        <f>IF("na"=X110,"",SQRT(X110)/SQRT(X103))</f>
        <v>1.2394933713659093</v>
      </c>
    </row>
    <row r="111" spans="1:1024" x14ac:dyDescent="0.3">
      <c r="A111" s="11" t="s">
        <v>294</v>
      </c>
      <c r="B111" s="56">
        <v>0.117669</v>
      </c>
      <c r="C111" s="56">
        <v>1.09511</v>
      </c>
      <c r="D111" s="67">
        <v>0.138262</v>
      </c>
      <c r="E111" s="68">
        <v>3.0269399999999998E-2</v>
      </c>
      <c r="F111" s="69">
        <v>1.3403080999999999E-3</v>
      </c>
      <c r="G111" s="68">
        <v>1.2219199999999999</v>
      </c>
      <c r="H111" s="69">
        <v>0.45804800000000001</v>
      </c>
      <c r="I111" s="69">
        <v>1.1360399999999999</v>
      </c>
      <c r="J111" s="70">
        <v>0.21148323520000001</v>
      </c>
      <c r="K111" s="67">
        <v>0.138491</v>
      </c>
      <c r="L111" s="68">
        <v>2.5732499999999998E-2</v>
      </c>
      <c r="M111" s="69">
        <v>1.0957171E-3</v>
      </c>
      <c r="N111" s="68">
        <v>1.20133</v>
      </c>
      <c r="O111" s="69">
        <v>0.33604699999999998</v>
      </c>
      <c r="P111" s="69">
        <v>1.15743</v>
      </c>
      <c r="Q111" s="70">
        <v>0.11681136860000001</v>
      </c>
      <c r="R111" s="67">
        <v>0.13652500000000001</v>
      </c>
      <c r="S111" s="68">
        <v>2.1964299999999999E-2</v>
      </c>
      <c r="T111" s="69">
        <v>8.3797910000000001E-4</v>
      </c>
      <c r="U111" s="68">
        <v>1.1913899999999999</v>
      </c>
      <c r="V111" s="69">
        <v>0.27521299999999999</v>
      </c>
      <c r="W111" s="69">
        <v>1.1646799999999999</v>
      </c>
      <c r="X111" s="70">
        <v>8.0582180200000006E-2</v>
      </c>
      <c r="Y111" s="63"/>
      <c r="Z111" s="63"/>
      <c r="AA111" s="9">
        <f>IF("na"=F111,"",F111/F103)</f>
        <v>2.1889854016803949</v>
      </c>
      <c r="AB111" s="7">
        <f>IF("na"=J111,"",J111/J103)</f>
        <v>0.85862007868529322</v>
      </c>
      <c r="AC111" s="7">
        <f>IF("na"=M111,"",M111/M103)</f>
        <v>3.7849833466095273</v>
      </c>
      <c r="AD111" s="7">
        <f>IF("na"=Q111,"",Q111/Q103)</f>
        <v>1.0828130802346878</v>
      </c>
      <c r="AE111" s="7">
        <f>IF("na"=T111,"",T111/T103)</f>
        <v>5.3427075323853934</v>
      </c>
      <c r="AF111" s="7">
        <f>IF("na"=X111,"",X111/X103)</f>
        <v>1.4753811242733124</v>
      </c>
      <c r="AG111" s="7">
        <f t="shared" si="49"/>
        <v>104</v>
      </c>
      <c r="AH111" s="61">
        <f t="shared" ca="1" si="48"/>
        <v>7</v>
      </c>
      <c r="AI111" s="61">
        <f t="shared" ca="1" si="48"/>
        <v>1</v>
      </c>
      <c r="AJ111" s="61">
        <f t="shared" ca="1" si="48"/>
        <v>7</v>
      </c>
      <c r="AK111" s="61">
        <f t="shared" ca="1" si="48"/>
        <v>4</v>
      </c>
      <c r="AL111" s="61">
        <f t="shared" ca="1" si="48"/>
        <v>6</v>
      </c>
      <c r="AM111" s="61">
        <f t="shared" ca="1" si="48"/>
        <v>5</v>
      </c>
      <c r="AO111" s="8">
        <f>IF("na"=F111,"",SQRT(F111)/SQRT(F103))</f>
        <v>1.4795220179775612</v>
      </c>
      <c r="AP111" s="8">
        <f>IF("na"=J111,"",SQRT(J111)/SQRT(J103))</f>
        <v>0.92661754714946631</v>
      </c>
      <c r="AQ111" s="8">
        <f>IF("na"=M111,"",SQRT(M111)/SQRT(M103))</f>
        <v>1.9455033658694931</v>
      </c>
      <c r="AR111" s="8">
        <f>IF("na"=Q111,"",SQRT(Q111)/SQRT(Q103))</f>
        <v>1.0405830482160892</v>
      </c>
      <c r="AS111" s="8">
        <f>IF("na"=T111,"",SQRT(T111)/SQRT(T103))</f>
        <v>2.3114297593449371</v>
      </c>
      <c r="AT111" s="8">
        <f>IF("na"=X111,"",SQRT(X111)/SQRT(X103))</f>
        <v>1.2146526763949077</v>
      </c>
    </row>
    <row r="112" spans="1:1024" x14ac:dyDescent="0.3">
      <c r="B112" s="71"/>
      <c r="C112" s="71"/>
      <c r="D112" s="7"/>
      <c r="E112" s="7"/>
      <c r="F112" s="7"/>
      <c r="G112" s="7"/>
      <c r="H112" s="7"/>
      <c r="I112" s="7"/>
      <c r="J112" s="7"/>
      <c r="K112" s="7"/>
      <c r="L112" s="7"/>
    </row>
    <row r="113" spans="1:1024" s="50" customFormat="1" x14ac:dyDescent="0.3">
      <c r="A113" s="11"/>
      <c r="B113" s="11"/>
      <c r="C113" s="11"/>
      <c r="D113" s="73" t="s">
        <v>316</v>
      </c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11"/>
      <c r="Z113" s="11"/>
      <c r="AA113" s="49"/>
      <c r="AH113" s="51"/>
      <c r="AI113" s="51"/>
      <c r="AJ113" s="51"/>
      <c r="AK113" s="51"/>
      <c r="AL113" s="51"/>
      <c r="AM113" s="51"/>
      <c r="AP113" s="10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</row>
    <row r="114" spans="1:1024" x14ac:dyDescent="0.3">
      <c r="B114" s="52" t="s">
        <v>305</v>
      </c>
      <c r="C114" s="52" t="s">
        <v>305</v>
      </c>
      <c r="D114" s="72">
        <v>7</v>
      </c>
      <c r="E114" s="72"/>
      <c r="F114" s="72"/>
      <c r="G114" s="72"/>
      <c r="H114" s="72"/>
      <c r="I114" s="72"/>
      <c r="J114" s="72"/>
      <c r="K114" s="72">
        <v>15</v>
      </c>
      <c r="L114" s="72"/>
      <c r="M114" s="72"/>
      <c r="N114" s="72"/>
      <c r="O114" s="72"/>
      <c r="P114" s="72"/>
      <c r="Q114" s="72"/>
      <c r="R114" s="72">
        <v>30</v>
      </c>
      <c r="S114" s="72"/>
      <c r="T114" s="72"/>
      <c r="U114" s="72"/>
      <c r="V114" s="72"/>
      <c r="W114" s="72"/>
      <c r="X114" s="72"/>
      <c r="Y114" s="53"/>
      <c r="Z114" s="53"/>
    </row>
    <row r="115" spans="1:1024" x14ac:dyDescent="0.3">
      <c r="B115" s="54" t="s">
        <v>296</v>
      </c>
      <c r="C115" s="54" t="s">
        <v>306</v>
      </c>
      <c r="D115" s="55" t="s">
        <v>296</v>
      </c>
      <c r="E115" s="56" t="s">
        <v>299</v>
      </c>
      <c r="F115" s="56" t="s">
        <v>307</v>
      </c>
      <c r="G115" s="56" t="s">
        <v>308</v>
      </c>
      <c r="H115" s="56" t="s">
        <v>309</v>
      </c>
      <c r="I115" s="56" t="s">
        <v>310</v>
      </c>
      <c r="J115" s="57" t="s">
        <v>311</v>
      </c>
      <c r="K115" s="55" t="s">
        <v>296</v>
      </c>
      <c r="L115" s="56" t="s">
        <v>299</v>
      </c>
      <c r="M115" s="56" t="s">
        <v>307</v>
      </c>
      <c r="N115" s="56" t="s">
        <v>308</v>
      </c>
      <c r="O115" s="56" t="s">
        <v>309</v>
      </c>
      <c r="P115" s="56" t="s">
        <v>310</v>
      </c>
      <c r="Q115" s="57" t="s">
        <v>311</v>
      </c>
      <c r="R115" s="55" t="s">
        <v>296</v>
      </c>
      <c r="S115" s="56" t="s">
        <v>299</v>
      </c>
      <c r="T115" s="56" t="s">
        <v>307</v>
      </c>
      <c r="U115" s="56" t="s">
        <v>308</v>
      </c>
      <c r="V115" s="56" t="s">
        <v>309</v>
      </c>
      <c r="W115" s="56" t="s">
        <v>310</v>
      </c>
      <c r="X115" s="57" t="s">
        <v>311</v>
      </c>
      <c r="Y115" s="56"/>
      <c r="Z115" s="56"/>
    </row>
    <row r="116" spans="1:1024" x14ac:dyDescent="0.3">
      <c r="A116" s="11" t="s">
        <v>312</v>
      </c>
      <c r="B116" s="56">
        <v>6.5515000000000004E-2</v>
      </c>
      <c r="C116" s="56">
        <v>1.1445799999999999</v>
      </c>
      <c r="D116" s="58">
        <v>6.5305199999999994E-2</v>
      </c>
      <c r="E116" s="59">
        <v>1.9343900000000001E-2</v>
      </c>
      <c r="F116" s="59">
        <v>3.742304E-4</v>
      </c>
      <c r="G116" s="59">
        <v>1.5702199999999999</v>
      </c>
      <c r="H116" s="59">
        <v>1.2297100000000001</v>
      </c>
      <c r="I116" s="59">
        <v>1.17344</v>
      </c>
      <c r="J116" s="60">
        <v>1.5130195837</v>
      </c>
      <c r="K116" s="58">
        <v>6.5757599999999999E-2</v>
      </c>
      <c r="L116" s="59">
        <v>1.4401499999999999E-2</v>
      </c>
      <c r="M116" s="59">
        <v>2.07462E-4</v>
      </c>
      <c r="N116" s="59">
        <v>1.3905799999999999</v>
      </c>
      <c r="O116" s="59">
        <v>0.91012899999999997</v>
      </c>
      <c r="P116" s="59">
        <v>1.1344000000000001</v>
      </c>
      <c r="Q116" s="60">
        <v>0.82843842899999998</v>
      </c>
      <c r="R116" s="58">
        <v>6.54637E-2</v>
      </c>
      <c r="S116" s="59">
        <v>1.0195299999999999E-2</v>
      </c>
      <c r="T116" s="59">
        <v>1.0394670000000001E-4</v>
      </c>
      <c r="U116" s="59">
        <v>1.2432300000000001</v>
      </c>
      <c r="V116" s="59">
        <v>0.49237300000000001</v>
      </c>
      <c r="W116" s="59">
        <v>1.1287799999999999</v>
      </c>
      <c r="X116" s="60">
        <v>0.2426808111</v>
      </c>
      <c r="Y116" s="59"/>
      <c r="Z116" s="59"/>
      <c r="AH116" s="61"/>
      <c r="AI116" s="61"/>
    </row>
    <row r="117" spans="1:1024" x14ac:dyDescent="0.3">
      <c r="A117" s="11" t="s">
        <v>280</v>
      </c>
      <c r="B117" s="56">
        <v>6.5515000000000004E-2</v>
      </c>
      <c r="C117" s="56">
        <v>1.1445799999999999</v>
      </c>
      <c r="D117" s="58">
        <v>6.63213E-2</v>
      </c>
      <c r="E117" s="59">
        <v>2.7168299999999999E-2</v>
      </c>
      <c r="F117" s="59">
        <v>7.3876659999999995E-4</v>
      </c>
      <c r="G117" s="59">
        <v>1.5281400000000001</v>
      </c>
      <c r="H117" s="59">
        <v>1.4171499999999999</v>
      </c>
      <c r="I117" s="59">
        <v>1.1050800000000001</v>
      </c>
      <c r="J117" s="60">
        <v>2.0098743725000001</v>
      </c>
      <c r="K117" s="58">
        <v>6.6925600000000002E-2</v>
      </c>
      <c r="L117" s="59">
        <v>2.43932E-2</v>
      </c>
      <c r="M117" s="59">
        <v>5.9701790000000002E-4</v>
      </c>
      <c r="N117" s="59">
        <v>1.5345200000000001</v>
      </c>
      <c r="O117" s="59">
        <v>1.44519</v>
      </c>
      <c r="P117" s="59">
        <v>1.1120699999999999</v>
      </c>
      <c r="Q117" s="60">
        <v>2.0896310362000001</v>
      </c>
      <c r="R117" s="58">
        <v>6.7348099999999994E-2</v>
      </c>
      <c r="S117" s="59">
        <v>2.3888699999999999E-2</v>
      </c>
      <c r="T117" s="59">
        <v>5.7403010000000004E-4</v>
      </c>
      <c r="U117" s="59">
        <v>1.4550799999999999</v>
      </c>
      <c r="V117" s="59">
        <v>1.0414000000000001</v>
      </c>
      <c r="W117" s="59">
        <v>1.1634100000000001</v>
      </c>
      <c r="X117" s="60">
        <v>1.0848685289</v>
      </c>
      <c r="Y117" s="59"/>
      <c r="Z117" s="59"/>
      <c r="AA117" s="9">
        <f>IF("na"=F117,"",F117/F116)</f>
        <v>1.9740956373399916</v>
      </c>
      <c r="AB117" s="7">
        <f>IF("na"=J117,"",J117/J116)</f>
        <v>1.3283862245754752</v>
      </c>
      <c r="AC117" s="7">
        <f>IF("na"=M117,"",M117/M116)</f>
        <v>2.8777217032516798</v>
      </c>
      <c r="AD117" s="7">
        <f>IF("na"=Q117,"",Q117/Q116)</f>
        <v>2.5223733750767376</v>
      </c>
      <c r="AE117" s="7">
        <f>IF("na"=T117,"",T117/T116)</f>
        <v>5.5223503968860967</v>
      </c>
      <c r="AF117" s="7">
        <f>IF("na"=X117,"",X117/X116)</f>
        <v>4.4703515040295656</v>
      </c>
      <c r="AG117" s="7">
        <f>ROW()</f>
        <v>117</v>
      </c>
      <c r="AH117" s="61">
        <f t="shared" ref="AH117:AM124" ca="1" si="50">SUM(IF(INDIRECT(ADDRESS(ROW(),AH$60))&gt;INDIRECT(ADDRESS($AG117,AH$60)),1,0), IF(INDIRECT(ADDRESS(ROW(),AH$60))&gt;INDIRECT(ADDRESS($AG117+1,AH$60)),1,0), IF(INDIRECT(ADDRESS(ROW(),AH$60))&gt;INDIRECT(ADDRESS($AG117+2,AH$60)),1,0), IF(INDIRECT(ADDRESS(ROW(),AH$60))&gt;INDIRECT(ADDRESS($AG117+3,AH$60)),1,0), IF(INDIRECT(ADDRESS(ROW(),AH$60))&gt;INDIRECT(ADDRESS($AG117+4,AH$60)),1,0), IF(INDIRECT(ADDRESS(ROW(),AH$60))&gt;INDIRECT(ADDRESS($AG117+5,AH$60)),1,0), IF(INDIRECT(ADDRESS(ROW(),AH$60))&gt;INDIRECT(ADDRESS($AG117+6,AH$60)),1,0), IF(INDIRECT(ADDRESS(ROW(),AH$60))&gt;INDIRECT(ADDRESS($AG117+7,AH$60)),1,0))+1</f>
        <v>7</v>
      </c>
      <c r="AI117" s="61">
        <f t="shared" ca="1" si="50"/>
        <v>7</v>
      </c>
      <c r="AJ117" s="61">
        <f t="shared" ca="1" si="50"/>
        <v>7</v>
      </c>
      <c r="AK117" s="61">
        <f t="shared" ca="1" si="50"/>
        <v>7</v>
      </c>
      <c r="AL117" s="61">
        <f t="shared" ca="1" si="50"/>
        <v>7</v>
      </c>
      <c r="AM117" s="61">
        <f t="shared" ca="1" si="50"/>
        <v>6</v>
      </c>
      <c r="AO117" s="8">
        <f>IF("na"=F117,"",SQRT(F117)/SQRT(F116))</f>
        <v>1.4050251376185381</v>
      </c>
      <c r="AP117" s="8">
        <f>IF("na"=J117,"",SQRT(J117)/SQRT(J116))</f>
        <v>1.1525563867227819</v>
      </c>
      <c r="AQ117" s="8">
        <f>IF("na"=M117,"",SQRT(M117)/SQRT(M116))</f>
        <v>1.6963848924261498</v>
      </c>
      <c r="AR117" s="8">
        <f>IF("na"=Q117,"",SQRT(Q117)/SQRT(Q116))</f>
        <v>1.5881981535931644</v>
      </c>
      <c r="AS117" s="8">
        <f>IF("na"=T117,"",SQRT(T117)/SQRT(T116))</f>
        <v>2.3499681693346606</v>
      </c>
      <c r="AT117" s="8">
        <f>IF("na"=X117,"",SQRT(X117)/SQRT(X116))</f>
        <v>2.114320577402955</v>
      </c>
    </row>
    <row r="118" spans="1:1024" x14ac:dyDescent="0.3">
      <c r="A118" s="11" t="s">
        <v>282</v>
      </c>
      <c r="B118" s="56">
        <v>6.5515000000000004E-2</v>
      </c>
      <c r="C118" s="56">
        <v>1.1445799999999999</v>
      </c>
      <c r="D118" s="58">
        <v>6.6405599999999995E-2</v>
      </c>
      <c r="E118" s="59">
        <v>2.8143600000000001E-2</v>
      </c>
      <c r="F118" s="59">
        <v>7.9285529999999996E-4</v>
      </c>
      <c r="G118" s="59">
        <v>1.6078600000000001</v>
      </c>
      <c r="H118" s="59">
        <v>1.47871</v>
      </c>
      <c r="I118" s="59">
        <v>1.09701</v>
      </c>
      <c r="J118" s="60">
        <v>2.1888461690000001</v>
      </c>
      <c r="K118" s="58">
        <v>6.5958000000000003E-2</v>
      </c>
      <c r="L118" s="59">
        <v>2.5543199999999999E-2</v>
      </c>
      <c r="M118" s="59">
        <v>6.5265120000000004E-4</v>
      </c>
      <c r="N118" s="59">
        <v>1.6346400000000001</v>
      </c>
      <c r="O118" s="59">
        <v>1.55847</v>
      </c>
      <c r="P118" s="59">
        <v>1.0926499999999999</v>
      </c>
      <c r="Q118" s="60">
        <v>2.4315254658000001</v>
      </c>
      <c r="R118" s="58">
        <v>6.5630300000000003E-2</v>
      </c>
      <c r="S118" s="59">
        <v>2.3998700000000001E-2</v>
      </c>
      <c r="T118" s="59">
        <v>5.7595080000000004E-4</v>
      </c>
      <c r="U118" s="59">
        <v>1.4206000000000001</v>
      </c>
      <c r="V118" s="59">
        <v>1.21665</v>
      </c>
      <c r="W118" s="59">
        <v>1.08297</v>
      </c>
      <c r="X118" s="60">
        <v>1.4840330146</v>
      </c>
      <c r="Y118" s="59"/>
      <c r="Z118" s="59"/>
      <c r="AA118" s="9">
        <f>IF("na"=F118,"",F118/F116)</f>
        <v>2.1186287912473172</v>
      </c>
      <c r="AB118" s="7">
        <f>IF("na"=J118,"",J118/J116)</f>
        <v>1.4466740500789197</v>
      </c>
      <c r="AC118" s="7">
        <f>IF("na"=M118,"",M118/M116)</f>
        <v>3.1458831014836455</v>
      </c>
      <c r="AD118" s="7">
        <f>IF("na"=Q118,"",Q118/Q116)</f>
        <v>2.935070828057881</v>
      </c>
      <c r="AE118" s="7">
        <f>IF("na"=T118,"",T118/T116)</f>
        <v>5.5408281359581402</v>
      </c>
      <c r="AF118" s="7">
        <f>IF("na"=X118,"",X118/X116)</f>
        <v>6.1151642269255628</v>
      </c>
      <c r="AG118" s="7">
        <f t="shared" ref="AG118:AG124" si="51">AG117</f>
        <v>117</v>
      </c>
      <c r="AH118" s="61">
        <f t="shared" ca="1" si="50"/>
        <v>8</v>
      </c>
      <c r="AI118" s="61">
        <f t="shared" ca="1" si="50"/>
        <v>8</v>
      </c>
      <c r="AJ118" s="61">
        <f t="shared" ca="1" si="50"/>
        <v>8</v>
      </c>
      <c r="AK118" s="61">
        <f t="shared" ca="1" si="50"/>
        <v>8</v>
      </c>
      <c r="AL118" s="61">
        <f t="shared" ca="1" si="50"/>
        <v>8</v>
      </c>
      <c r="AM118" s="61">
        <f t="shared" ca="1" si="50"/>
        <v>7</v>
      </c>
      <c r="AO118" s="8">
        <f>IF("na"=F118,"",SQRT(F118)/SQRT(F116))</f>
        <v>1.4555510266724823</v>
      </c>
      <c r="AP118" s="8">
        <f>IF("na"=J118,"",SQRT(J118)/SQRT(J116))</f>
        <v>1.2027776394990555</v>
      </c>
      <c r="AQ118" s="8">
        <f>IF("na"=M118,"",SQRT(M118)/SQRT(M116))</f>
        <v>1.7736637509639885</v>
      </c>
      <c r="AR118" s="8">
        <f>IF("na"=Q118,"",SQRT(Q118)/SQRT(Q116))</f>
        <v>1.7132048412428331</v>
      </c>
      <c r="AS118" s="8">
        <f>IF("na"=T118,"",SQRT(T118)/SQRT(T116))</f>
        <v>2.3538963732412141</v>
      </c>
      <c r="AT118" s="8">
        <f>IF("na"=X118,"",SQRT(X118)/SQRT(X116))</f>
        <v>2.4728858095200361</v>
      </c>
    </row>
    <row r="119" spans="1:1024" x14ac:dyDescent="0.3">
      <c r="A119" s="11" t="s">
        <v>284</v>
      </c>
      <c r="B119" s="56">
        <v>6.5515000000000004E-2</v>
      </c>
      <c r="C119" s="56">
        <v>1.1445799999999999</v>
      </c>
      <c r="D119" s="58">
        <v>6.5910700000000003E-2</v>
      </c>
      <c r="E119" s="59">
        <v>2.4155099999999999E-2</v>
      </c>
      <c r="F119" s="59">
        <v>5.8362530000000004E-4</v>
      </c>
      <c r="G119" s="59">
        <v>1.29752</v>
      </c>
      <c r="H119" s="59">
        <v>1.04813</v>
      </c>
      <c r="I119" s="59">
        <v>0.95036799999999999</v>
      </c>
      <c r="J119" s="60">
        <v>1.1362947978</v>
      </c>
      <c r="K119" s="58">
        <v>6.5657999999999994E-2</v>
      </c>
      <c r="L119" s="59">
        <v>2.0598999999999999E-2</v>
      </c>
      <c r="M119" s="59">
        <v>4.2433919999999999E-4</v>
      </c>
      <c r="N119" s="59">
        <v>1.31972</v>
      </c>
      <c r="O119" s="59">
        <v>1.0256799999999999</v>
      </c>
      <c r="P119" s="59">
        <v>1.01373</v>
      </c>
      <c r="Q119" s="60">
        <v>1.0691411849000001</v>
      </c>
      <c r="R119" s="58">
        <v>6.56495E-2</v>
      </c>
      <c r="S119" s="59">
        <v>1.7914800000000002E-2</v>
      </c>
      <c r="T119" s="59">
        <v>3.2095799999999999E-4</v>
      </c>
      <c r="U119" s="59">
        <v>1.22322</v>
      </c>
      <c r="V119" s="59">
        <v>0.83720799999999995</v>
      </c>
      <c r="W119" s="59">
        <v>1.00718</v>
      </c>
      <c r="X119" s="60">
        <v>0.71979599520000004</v>
      </c>
      <c r="Y119" s="59"/>
      <c r="Z119" s="59"/>
      <c r="AA119" s="9">
        <f>IF("na"=F119,"",F119/F116)</f>
        <v>1.5595347144432949</v>
      </c>
      <c r="AB119" s="7">
        <f>IF("na"=J119,"",J119/J116)</f>
        <v>0.75101129558499047</v>
      </c>
      <c r="AC119" s="7">
        <f>IF("na"=M119,"",M119/M116)</f>
        <v>2.0453827688926163</v>
      </c>
      <c r="AD119" s="7">
        <f>IF("na"=Q119,"",Q119/Q116)</f>
        <v>1.2905499642146612</v>
      </c>
      <c r="AE119" s="7">
        <f>IF("na"=T119,"",T119/T116)</f>
        <v>3.0877170703831864</v>
      </c>
      <c r="AF119" s="7">
        <f>IF("na"=X119,"",X119/X116)</f>
        <v>2.9660194060559575</v>
      </c>
      <c r="AG119" s="7">
        <f t="shared" si="51"/>
        <v>117</v>
      </c>
      <c r="AH119" s="61">
        <f t="shared" ca="1" si="50"/>
        <v>3</v>
      </c>
      <c r="AI119" s="61">
        <f t="shared" ca="1" si="50"/>
        <v>2</v>
      </c>
      <c r="AJ119" s="61">
        <f t="shared" ca="1" si="50"/>
        <v>3</v>
      </c>
      <c r="AK119" s="61">
        <f t="shared" ca="1" si="50"/>
        <v>4</v>
      </c>
      <c r="AL119" s="61">
        <f t="shared" ca="1" si="50"/>
        <v>3</v>
      </c>
      <c r="AM119" s="61">
        <f t="shared" ca="1" si="50"/>
        <v>5</v>
      </c>
      <c r="AO119" s="8">
        <f>IF("na"=F119,"",SQRT(F119)/SQRT(F116))</f>
        <v>1.2488133224959186</v>
      </c>
      <c r="AP119" s="8">
        <f>IF("na"=J119,"",SQRT(J119)/SQRT(J116))</f>
        <v>0.86660907887293137</v>
      </c>
      <c r="AQ119" s="8">
        <f>IF("na"=M119,"",SQRT(M119)/SQRT(M116))</f>
        <v>1.4301687903505014</v>
      </c>
      <c r="AR119" s="8">
        <f>IF("na"=Q119,"",SQRT(Q119)/SQRT(Q116))</f>
        <v>1.136023751606744</v>
      </c>
      <c r="AS119" s="8">
        <f>IF("na"=T119,"",SQRT(T119)/SQRT(T116))</f>
        <v>1.7571901065004851</v>
      </c>
      <c r="AT119" s="8">
        <f>IF("na"=X119,"",SQRT(X119)/SQRT(X116))</f>
        <v>1.7222135192989159</v>
      </c>
    </row>
    <row r="120" spans="1:1024" x14ac:dyDescent="0.3">
      <c r="A120" s="11" t="s">
        <v>286</v>
      </c>
      <c r="B120" s="56">
        <v>6.5515000000000004E-2</v>
      </c>
      <c r="C120" s="56">
        <v>1.1445799999999999</v>
      </c>
      <c r="D120" s="58">
        <v>6.3862000000000002E-2</v>
      </c>
      <c r="E120" s="59">
        <v>2.0066199999999999E-2</v>
      </c>
      <c r="F120" s="59">
        <v>4.0538469999999997E-4</v>
      </c>
      <c r="G120" s="59">
        <v>1.24196</v>
      </c>
      <c r="H120" s="59">
        <v>0.984066</v>
      </c>
      <c r="I120" s="59">
        <v>0.93854499999999996</v>
      </c>
      <c r="J120" s="60">
        <v>1.0108363135</v>
      </c>
      <c r="K120" s="58">
        <v>6.3168699999999994E-2</v>
      </c>
      <c r="L120" s="59">
        <v>1.5757799999999999E-2</v>
      </c>
      <c r="M120" s="59">
        <v>2.5381330000000003E-4</v>
      </c>
      <c r="N120" s="59">
        <v>1.2114799999999999</v>
      </c>
      <c r="O120" s="59">
        <v>0.98687199999999997</v>
      </c>
      <c r="P120" s="59">
        <v>0.948828</v>
      </c>
      <c r="Q120" s="60">
        <v>1.0122351897999999</v>
      </c>
      <c r="R120" s="58">
        <v>6.2601400000000001E-2</v>
      </c>
      <c r="S120" s="59">
        <v>1.3604700000000001E-2</v>
      </c>
      <c r="T120" s="59">
        <v>1.9357679999999999E-4</v>
      </c>
      <c r="U120" s="59">
        <v>1.08168</v>
      </c>
      <c r="V120" s="59">
        <v>0.59342099999999998</v>
      </c>
      <c r="W120" s="59">
        <v>0.94684999999999997</v>
      </c>
      <c r="X120" s="60">
        <v>0.39124563610000002</v>
      </c>
      <c r="Y120" s="59"/>
      <c r="Z120" s="59"/>
      <c r="AA120" s="9">
        <f>IF("na"=F120,"",F120/F116)</f>
        <v>1.0832489824450391</v>
      </c>
      <c r="AB120" s="7">
        <f>IF("na"=J120,"",J120/J116)</f>
        <v>0.66809202233064269</v>
      </c>
      <c r="AC120" s="7">
        <f>IF("na"=M120,"",M120/M116)</f>
        <v>1.2234206746295708</v>
      </c>
      <c r="AD120" s="7">
        <f>IF("na"=Q120,"",Q120/Q116)</f>
        <v>1.2218592889538686</v>
      </c>
      <c r="AE120" s="7">
        <f>IF("na"=T120,"",T120/T116)</f>
        <v>1.8622697978868015</v>
      </c>
      <c r="AF120" s="7">
        <f>IF("na"=X120,"",X120/X116)</f>
        <v>1.6121820028810676</v>
      </c>
      <c r="AG120" s="7">
        <f t="shared" si="51"/>
        <v>117</v>
      </c>
      <c r="AH120" s="61">
        <f t="shared" ca="1" si="50"/>
        <v>2</v>
      </c>
      <c r="AI120" s="61">
        <f t="shared" ca="1" si="50"/>
        <v>1</v>
      </c>
      <c r="AJ120" s="61">
        <f t="shared" ca="1" si="50"/>
        <v>2</v>
      </c>
      <c r="AK120" s="61">
        <f t="shared" ca="1" si="50"/>
        <v>3</v>
      </c>
      <c r="AL120" s="61">
        <f t="shared" ca="1" si="50"/>
        <v>2</v>
      </c>
      <c r="AM120" s="61">
        <f t="shared" ca="1" si="50"/>
        <v>2</v>
      </c>
      <c r="AO120" s="8">
        <f>IF("na"=F120,"",SQRT(F120)/SQRT(F116))</f>
        <v>1.0407924780882303</v>
      </c>
      <c r="AP120" s="8">
        <f>IF("na"=J120,"",SQRT(J120)/SQRT(J116))</f>
        <v>0.81736896340064358</v>
      </c>
      <c r="AQ120" s="8">
        <f>IF("na"=M120,"",SQRT(M120)/SQRT(M116))</f>
        <v>1.1060834844755483</v>
      </c>
      <c r="AR120" s="8">
        <f>IF("na"=Q120,"",SQRT(Q120)/SQRT(Q116))</f>
        <v>1.1053774418513653</v>
      </c>
      <c r="AS120" s="8">
        <f>IF("na"=T120,"",SQRT(T120)/SQRT(T116))</f>
        <v>1.3646500642607253</v>
      </c>
      <c r="AT120" s="8">
        <f>IF("na"=X120,"",SQRT(X120)/SQRT(X116))</f>
        <v>1.2697172925029681</v>
      </c>
    </row>
    <row r="121" spans="1:1024" x14ac:dyDescent="0.3">
      <c r="A121" s="11" t="s">
        <v>288</v>
      </c>
      <c r="B121" s="56">
        <v>6.5515000000000004E-2</v>
      </c>
      <c r="C121" s="56">
        <v>1.1445799999999999</v>
      </c>
      <c r="D121" s="62">
        <v>6.4920099999999994E-2</v>
      </c>
      <c r="E121" s="63">
        <v>1.9048599999999999E-2</v>
      </c>
      <c r="F121" s="64">
        <v>3.6320299999999999E-4</v>
      </c>
      <c r="G121" s="63">
        <v>1.4777199999999999</v>
      </c>
      <c r="H121" s="64">
        <v>1.1473899999999999</v>
      </c>
      <c r="I121" s="64">
        <v>1.10643</v>
      </c>
      <c r="J121" s="65">
        <v>1.3179592346</v>
      </c>
      <c r="K121" s="62">
        <v>6.5745600000000001E-2</v>
      </c>
      <c r="L121" s="63">
        <v>1.38738E-2</v>
      </c>
      <c r="M121" s="64">
        <v>1.925354E-4</v>
      </c>
      <c r="N121" s="63">
        <v>1.40124</v>
      </c>
      <c r="O121" s="64">
        <v>1.05385</v>
      </c>
      <c r="P121" s="64">
        <v>1.1475</v>
      </c>
      <c r="Q121" s="65">
        <v>1.1106083489</v>
      </c>
      <c r="R121" s="62">
        <v>6.5590700000000002E-2</v>
      </c>
      <c r="S121" s="63">
        <v>9.6838400000000008E-3</v>
      </c>
      <c r="T121" s="64">
        <v>9.3782400000000005E-5</v>
      </c>
      <c r="U121" s="63">
        <v>1.2335400000000001</v>
      </c>
      <c r="V121" s="64">
        <v>0.494394</v>
      </c>
      <c r="W121" s="64">
        <v>1.1205499999999999</v>
      </c>
      <c r="X121" s="65">
        <v>0.24500286809999999</v>
      </c>
      <c r="Y121" s="63"/>
      <c r="Z121" s="63"/>
      <c r="AA121" s="9">
        <f>IF("na"=F121,"",F121/F116)</f>
        <v>0.97053312611695897</v>
      </c>
      <c r="AB121" s="7">
        <f>IF("na"=J121,"",J121/J116)</f>
        <v>0.87107876778237625</v>
      </c>
      <c r="AC121" s="7">
        <f>IF("na"=M121,"",M121/M116)</f>
        <v>0.92805140218449644</v>
      </c>
      <c r="AD121" s="7">
        <f>IF("na"=Q121,"",Q121/Q116)</f>
        <v>1.3406045760583616</v>
      </c>
      <c r="AE121" s="7">
        <f>IF("na"=T121,"",T121/T116)</f>
        <v>0.90221623197273215</v>
      </c>
      <c r="AF121" s="7">
        <f>IF("na"=X121,"",X121/X116)</f>
        <v>1.0095683584930955</v>
      </c>
      <c r="AG121" s="7">
        <f t="shared" si="51"/>
        <v>117</v>
      </c>
      <c r="AH121" s="61">
        <f t="shared" ca="1" si="50"/>
        <v>1</v>
      </c>
      <c r="AI121" s="61">
        <f t="shared" ca="1" si="50"/>
        <v>5</v>
      </c>
      <c r="AJ121" s="61">
        <f t="shared" ca="1" si="50"/>
        <v>1</v>
      </c>
      <c r="AK121" s="61">
        <f t="shared" ca="1" si="50"/>
        <v>5</v>
      </c>
      <c r="AL121" s="61">
        <f t="shared" ca="1" si="50"/>
        <v>1</v>
      </c>
      <c r="AM121" s="61">
        <f t="shared" ca="1" si="50"/>
        <v>1</v>
      </c>
      <c r="AO121" s="8">
        <f>IF("na"=F121,"",SQRT(F121)/SQRT(F116))</f>
        <v>0.98515639678020628</v>
      </c>
      <c r="AP121" s="8">
        <f>IF("na"=J121,"",SQRT(J121)/SQRT(J116))</f>
        <v>0.93331600638924883</v>
      </c>
      <c r="AQ121" s="8">
        <f>IF("na"=M121,"",SQRT(M121)/SQRT(M116))</f>
        <v>0.96335424542817916</v>
      </c>
      <c r="AR121" s="8">
        <f>IF("na"=Q121,"",SQRT(Q121)/SQRT(Q116))</f>
        <v>1.157844797914799</v>
      </c>
      <c r="AS121" s="8">
        <f>IF("na"=T121,"",SQRT(T121)/SQRT(T116))</f>
        <v>0.94985063666490843</v>
      </c>
      <c r="AT121" s="8">
        <f>IF("na"=X121,"",SQRT(X121)/SQRT(X116))</f>
        <v>1.004772789486805</v>
      </c>
    </row>
    <row r="122" spans="1:1024" x14ac:dyDescent="0.3">
      <c r="A122" s="11" t="s">
        <v>290</v>
      </c>
      <c r="B122" s="56">
        <v>6.5515000000000004E-2</v>
      </c>
      <c r="C122" s="56">
        <v>1.1445799999999999</v>
      </c>
      <c r="D122" s="66">
        <v>6.2645900000000004E-2</v>
      </c>
      <c r="E122" s="7">
        <v>2.6374000000000002E-2</v>
      </c>
      <c r="F122" s="64">
        <v>7.0381950000000001E-4</v>
      </c>
      <c r="G122" s="63">
        <v>1.3055300000000001</v>
      </c>
      <c r="H122" s="64">
        <v>1.1959599999999999</v>
      </c>
      <c r="I122" s="64">
        <v>0.90701200000000004</v>
      </c>
      <c r="J122" s="65">
        <v>1.4867588761999999</v>
      </c>
      <c r="K122" s="66">
        <v>6.2059200000000002E-2</v>
      </c>
      <c r="L122" s="7">
        <v>2.40959E-2</v>
      </c>
      <c r="M122" s="64">
        <v>5.9255479999999997E-4</v>
      </c>
      <c r="N122" s="63">
        <v>1.3069200000000001</v>
      </c>
      <c r="O122" s="64">
        <v>1.1436999999999999</v>
      </c>
      <c r="P122" s="64">
        <v>0.91644199999999998</v>
      </c>
      <c r="Q122" s="65">
        <v>1.3600966370000001</v>
      </c>
      <c r="R122" s="66">
        <v>6.1889100000000002E-2</v>
      </c>
      <c r="S122" s="7">
        <v>2.25512E-2</v>
      </c>
      <c r="T122" s="64">
        <v>5.2170370000000001E-4</v>
      </c>
      <c r="U122" s="63">
        <v>1.2300500000000001</v>
      </c>
      <c r="V122" s="64">
        <v>1.2632099999999999</v>
      </c>
      <c r="W122" s="64">
        <v>0.920736</v>
      </c>
      <c r="X122" s="65">
        <v>1.6458056404000001</v>
      </c>
      <c r="Y122" s="63"/>
      <c r="Z122" s="63"/>
      <c r="AA122" s="9">
        <f>IF("na"=F122,"",F122/F116)</f>
        <v>1.8807117219766218</v>
      </c>
      <c r="AB122" s="7">
        <f>IF("na"=J122,"",J122/J116)</f>
        <v>0.98264351117268356</v>
      </c>
      <c r="AC122" s="7">
        <f>IF("na"=M122,"",M122/M116)</f>
        <v>2.8562088478853958</v>
      </c>
      <c r="AD122" s="7">
        <f>IF("na"=Q122,"",Q122/Q116)</f>
        <v>1.6417594710590135</v>
      </c>
      <c r="AE122" s="7">
        <f>IF("na"=T122,"",T122/T116)</f>
        <v>5.0189539446658715</v>
      </c>
      <c r="AF122" s="7">
        <f>IF("na"=X122,"",X122/X116)</f>
        <v>6.7817708080834747</v>
      </c>
      <c r="AG122" s="7">
        <f t="shared" si="51"/>
        <v>117</v>
      </c>
      <c r="AH122" s="61">
        <f t="shared" ca="1" si="50"/>
        <v>5</v>
      </c>
      <c r="AI122" s="61">
        <f t="shared" ca="1" si="50"/>
        <v>6</v>
      </c>
      <c r="AJ122" s="61">
        <f t="shared" ca="1" si="50"/>
        <v>6</v>
      </c>
      <c r="AK122" s="61">
        <f t="shared" ca="1" si="50"/>
        <v>6</v>
      </c>
      <c r="AL122" s="61">
        <f t="shared" ca="1" si="50"/>
        <v>6</v>
      </c>
      <c r="AM122" s="61">
        <f t="shared" ca="1" si="50"/>
        <v>8</v>
      </c>
      <c r="AO122" s="8">
        <f>IF("na"=F122,"",SQRT(F122)/SQRT(F116))</f>
        <v>1.3713904338213176</v>
      </c>
      <c r="AP122" s="8">
        <f>IF("na"=J122,"",SQRT(J122)/SQRT(J116))</f>
        <v>0.99128376924707251</v>
      </c>
      <c r="AQ122" s="8">
        <f>IF("na"=M122,"",SQRT(M122)/SQRT(M116))</f>
        <v>1.6900322032095707</v>
      </c>
      <c r="AR122" s="8">
        <f>IF("na"=Q122,"",SQRT(Q122)/SQRT(Q116))</f>
        <v>1.2813116213704663</v>
      </c>
      <c r="AS122" s="8">
        <f>IF("na"=T122,"",SQRT(T122)/SQRT(T116))</f>
        <v>2.2403021994065604</v>
      </c>
      <c r="AT122" s="8">
        <f>IF("na"=X122,"",SQRT(X122)/SQRT(X116))</f>
        <v>2.6041833284320584</v>
      </c>
    </row>
    <row r="123" spans="1:1024" x14ac:dyDescent="0.3">
      <c r="A123" s="11" t="s">
        <v>292</v>
      </c>
      <c r="B123" s="56">
        <v>6.5515000000000004E-2</v>
      </c>
      <c r="C123" s="56">
        <v>1.1445799999999999</v>
      </c>
      <c r="D123" s="66">
        <v>6.2116299999999999E-2</v>
      </c>
      <c r="E123" s="7">
        <v>2.6566900000000001E-2</v>
      </c>
      <c r="F123" s="64">
        <v>7.1735120000000004E-4</v>
      </c>
      <c r="G123" s="63">
        <v>1.2568999999999999</v>
      </c>
      <c r="H123" s="64">
        <v>1.0822700000000001</v>
      </c>
      <c r="I123" s="64">
        <v>0.92747599999999997</v>
      </c>
      <c r="J123" s="65">
        <v>1.2184424997000001</v>
      </c>
      <c r="K123" s="66">
        <v>6.1793899999999999E-2</v>
      </c>
      <c r="L123" s="7">
        <v>2.32687E-2</v>
      </c>
      <c r="M123" s="64">
        <v>5.5527880000000003E-4</v>
      </c>
      <c r="N123" s="63">
        <v>1.2139800000000001</v>
      </c>
      <c r="O123" s="64">
        <v>0.85779399999999995</v>
      </c>
      <c r="P123" s="64">
        <v>0.93943900000000002</v>
      </c>
      <c r="Q123" s="65">
        <v>0.77789337619999999</v>
      </c>
      <c r="R123" s="66">
        <v>6.1488899999999999E-2</v>
      </c>
      <c r="S123" s="7">
        <v>2.0456800000000001E-2</v>
      </c>
      <c r="T123" s="64">
        <v>4.3469E-4</v>
      </c>
      <c r="U123" s="63">
        <v>1.16231</v>
      </c>
      <c r="V123" s="64">
        <v>0.79010000000000002</v>
      </c>
      <c r="W123" s="64">
        <v>0.97336699999999998</v>
      </c>
      <c r="X123" s="65">
        <v>0.65357190129999998</v>
      </c>
      <c r="Y123" s="63"/>
      <c r="Z123" s="63"/>
      <c r="AA123" s="9">
        <f>IF("na"=F123,"",F123/F116)</f>
        <v>1.9168704626882265</v>
      </c>
      <c r="AB123" s="7">
        <f>IF("na"=J123,"",J123/J116)</f>
        <v>0.80530517438536453</v>
      </c>
      <c r="AC123" s="7">
        <f>IF("na"=M123,"",M123/M116)</f>
        <v>2.6765325698200155</v>
      </c>
      <c r="AD123" s="7">
        <f>IF("na"=Q123,"",Q123/Q116)</f>
        <v>0.93898755655141153</v>
      </c>
      <c r="AE123" s="7">
        <f>IF("na"=T123,"",T123/T116)</f>
        <v>4.1818547390152832</v>
      </c>
      <c r="AF123" s="7">
        <f>IF("na"=X123,"",X123/X116)</f>
        <v>2.6931338260225552</v>
      </c>
      <c r="AG123" s="7">
        <f t="shared" si="51"/>
        <v>117</v>
      </c>
      <c r="AH123" s="61">
        <f t="shared" ca="1" si="50"/>
        <v>6</v>
      </c>
      <c r="AI123" s="61">
        <f t="shared" ca="1" si="50"/>
        <v>4</v>
      </c>
      <c r="AJ123" s="61">
        <f t="shared" ca="1" si="50"/>
        <v>5</v>
      </c>
      <c r="AK123" s="61">
        <f t="shared" ca="1" si="50"/>
        <v>1</v>
      </c>
      <c r="AL123" s="61">
        <f t="shared" ca="1" si="50"/>
        <v>5</v>
      </c>
      <c r="AM123" s="61">
        <f t="shared" ca="1" si="50"/>
        <v>4</v>
      </c>
      <c r="AO123" s="8">
        <f>IF("na"=F123,"",SQRT(F123)/SQRT(F116))</f>
        <v>1.3845109110036753</v>
      </c>
      <c r="AP123" s="8">
        <f>IF("na"=J123,"",SQRT(J123)/SQRT(J116))</f>
        <v>0.89738797316732755</v>
      </c>
      <c r="AQ123" s="8">
        <f>IF("na"=M123,"",SQRT(M123)/SQRT(M116))</f>
        <v>1.6360111765571821</v>
      </c>
      <c r="AR123" s="8">
        <f>IF("na"=Q123,"",SQRT(Q123)/SQRT(Q116))</f>
        <v>0.96901370297401435</v>
      </c>
      <c r="AS123" s="8">
        <f>IF("na"=T123,"",SQRT(T123)/SQRT(T116))</f>
        <v>2.0449583709736694</v>
      </c>
      <c r="AT123" s="8">
        <f>IF("na"=X123,"",SQRT(X123)/SQRT(X116))</f>
        <v>1.6410770323243682</v>
      </c>
    </row>
    <row r="124" spans="1:1024" x14ac:dyDescent="0.3">
      <c r="A124" s="11" t="s">
        <v>294</v>
      </c>
      <c r="B124" s="56">
        <v>6.5515000000000004E-2</v>
      </c>
      <c r="C124" s="56">
        <v>1.1445799999999999</v>
      </c>
      <c r="D124" s="67">
        <v>6.0940000000000001E-2</v>
      </c>
      <c r="E124" s="68">
        <v>2.4849900000000001E-2</v>
      </c>
      <c r="F124" s="69">
        <v>6.3844810000000004E-4</v>
      </c>
      <c r="G124" s="68">
        <v>1.25789</v>
      </c>
      <c r="H124" s="69">
        <v>1.0482400000000001</v>
      </c>
      <c r="I124" s="69">
        <v>0.92145299999999997</v>
      </c>
      <c r="J124" s="70">
        <v>1.1485927557</v>
      </c>
      <c r="K124" s="67">
        <v>6.1141599999999997E-2</v>
      </c>
      <c r="L124" s="68">
        <v>2.15733E-2</v>
      </c>
      <c r="M124" s="69">
        <v>4.8453379999999999E-4</v>
      </c>
      <c r="N124" s="68">
        <v>1.2222200000000001</v>
      </c>
      <c r="O124" s="69">
        <v>0.94200600000000001</v>
      </c>
      <c r="P124" s="69">
        <v>0.95599900000000004</v>
      </c>
      <c r="Q124" s="70">
        <v>0.9229380975</v>
      </c>
      <c r="R124" s="67">
        <v>6.1552200000000001E-2</v>
      </c>
      <c r="S124" s="68">
        <v>1.90636E-2</v>
      </c>
      <c r="T124" s="69">
        <v>3.7912450000000001E-4</v>
      </c>
      <c r="U124" s="68">
        <v>1.1153900000000001</v>
      </c>
      <c r="V124" s="69">
        <v>0.62976699999999997</v>
      </c>
      <c r="W124" s="69">
        <v>0.97328700000000001</v>
      </c>
      <c r="X124" s="70">
        <v>0.42594776600000001</v>
      </c>
      <c r="Y124" s="63"/>
      <c r="Z124" s="63"/>
      <c r="AA124" s="9">
        <f>IF("na"=F124,"",F124/F116)</f>
        <v>1.7060294941298195</v>
      </c>
      <c r="AB124" s="7">
        <f>IF("na"=J124,"",J124/J116)</f>
        <v>0.75913938462791353</v>
      </c>
      <c r="AC124" s="7">
        <f>IF("na"=M124,"",M124/M116)</f>
        <v>2.3355303621868102</v>
      </c>
      <c r="AD124" s="7">
        <f>IF("na"=Q124,"",Q124/Q116)</f>
        <v>1.1140696341357192</v>
      </c>
      <c r="AE124" s="7">
        <f>IF("na"=T124,"",T124/T116)</f>
        <v>3.6472971243916352</v>
      </c>
      <c r="AF124" s="7">
        <f>IF("na"=X124,"",X124/X116)</f>
        <v>1.7551769506179964</v>
      </c>
      <c r="AG124" s="7">
        <f t="shared" si="51"/>
        <v>117</v>
      </c>
      <c r="AH124" s="61">
        <f t="shared" ca="1" si="50"/>
        <v>4</v>
      </c>
      <c r="AI124" s="61">
        <f t="shared" ca="1" si="50"/>
        <v>3</v>
      </c>
      <c r="AJ124" s="61">
        <f t="shared" ca="1" si="50"/>
        <v>4</v>
      </c>
      <c r="AK124" s="61">
        <f t="shared" ca="1" si="50"/>
        <v>2</v>
      </c>
      <c r="AL124" s="61">
        <f t="shared" ca="1" si="50"/>
        <v>4</v>
      </c>
      <c r="AM124" s="61">
        <f t="shared" ca="1" si="50"/>
        <v>3</v>
      </c>
      <c r="AO124" s="8">
        <f>IF("na"=F124,"",SQRT(F124)/SQRT(F116))</f>
        <v>1.3061506399071354</v>
      </c>
      <c r="AP124" s="8">
        <f>IF("na"=J124,"",SQRT(J124)/SQRT(J116))</f>
        <v>0.87128605212519805</v>
      </c>
      <c r="AQ124" s="8">
        <f>IF("na"=M124,"",SQRT(M124)/SQRT(M116))</f>
        <v>1.5282442089492145</v>
      </c>
      <c r="AR124" s="8">
        <f>IF("na"=Q124,"",SQRT(Q124)/SQRT(Q116))</f>
        <v>1.055494971156054</v>
      </c>
      <c r="AS124" s="8">
        <f>IF("na"=T124,"",SQRT(T124)/SQRT(T116))</f>
        <v>1.9097898115739425</v>
      </c>
      <c r="AT124" s="8">
        <f>IF("na"=X124,"",SQRT(X124)/SQRT(X116))</f>
        <v>1.324830913972797</v>
      </c>
    </row>
    <row r="125" spans="1:1024" x14ac:dyDescent="0.3">
      <c r="B125" s="71"/>
      <c r="C125" s="71"/>
      <c r="D125" s="7"/>
      <c r="E125" s="7"/>
      <c r="F125" s="7"/>
      <c r="G125" s="7"/>
      <c r="H125" s="7"/>
      <c r="I125" s="7"/>
      <c r="J125" s="7"/>
      <c r="K125" s="7"/>
      <c r="L125" s="7"/>
    </row>
    <row r="126" spans="1:1024" s="50" customFormat="1" x14ac:dyDescent="0.3">
      <c r="A126" s="11"/>
      <c r="B126" s="11"/>
      <c r="C126" s="11"/>
      <c r="D126" s="73" t="s">
        <v>317</v>
      </c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11"/>
      <c r="Z126" s="11"/>
      <c r="AA126" s="49"/>
      <c r="AH126" s="51"/>
      <c r="AI126" s="51"/>
      <c r="AJ126" s="51"/>
      <c r="AK126" s="51"/>
      <c r="AL126" s="51"/>
      <c r="AM126" s="51"/>
      <c r="AP126" s="10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</row>
    <row r="127" spans="1:1024" x14ac:dyDescent="0.3">
      <c r="B127" s="52" t="s">
        <v>305</v>
      </c>
      <c r="C127" s="52" t="s">
        <v>305</v>
      </c>
      <c r="D127" s="72">
        <v>7</v>
      </c>
      <c r="E127" s="72"/>
      <c r="F127" s="72"/>
      <c r="G127" s="72"/>
      <c r="H127" s="72"/>
      <c r="I127" s="72"/>
      <c r="J127" s="72"/>
      <c r="K127" s="72">
        <v>15</v>
      </c>
      <c r="L127" s="72"/>
      <c r="M127" s="72"/>
      <c r="N127" s="72"/>
      <c r="O127" s="72"/>
      <c r="P127" s="72"/>
      <c r="Q127" s="72"/>
      <c r="R127" s="72">
        <v>30</v>
      </c>
      <c r="S127" s="72"/>
      <c r="T127" s="72"/>
      <c r="U127" s="72"/>
      <c r="V127" s="72"/>
      <c r="W127" s="72"/>
      <c r="X127" s="72"/>
      <c r="Y127" s="53"/>
      <c r="Z127" s="53"/>
    </row>
    <row r="128" spans="1:1024" x14ac:dyDescent="0.3">
      <c r="B128" s="54" t="s">
        <v>296</v>
      </c>
      <c r="C128" s="54" t="s">
        <v>306</v>
      </c>
      <c r="D128" s="55" t="s">
        <v>296</v>
      </c>
      <c r="E128" s="56" t="s">
        <v>299</v>
      </c>
      <c r="F128" s="56" t="s">
        <v>307</v>
      </c>
      <c r="G128" s="56" t="s">
        <v>308</v>
      </c>
      <c r="H128" s="56" t="s">
        <v>309</v>
      </c>
      <c r="I128" s="56" t="s">
        <v>310</v>
      </c>
      <c r="J128" s="57" t="s">
        <v>311</v>
      </c>
      <c r="K128" s="55" t="s">
        <v>296</v>
      </c>
      <c r="L128" s="56" t="s">
        <v>299</v>
      </c>
      <c r="M128" s="56" t="s">
        <v>307</v>
      </c>
      <c r="N128" s="56" t="s">
        <v>308</v>
      </c>
      <c r="O128" s="56" t="s">
        <v>309</v>
      </c>
      <c r="P128" s="56" t="s">
        <v>310</v>
      </c>
      <c r="Q128" s="57" t="s">
        <v>311</v>
      </c>
      <c r="R128" s="55" t="s">
        <v>296</v>
      </c>
      <c r="S128" s="56" t="s">
        <v>299</v>
      </c>
      <c r="T128" s="56" t="s">
        <v>307</v>
      </c>
      <c r="U128" s="56" t="s">
        <v>308</v>
      </c>
      <c r="V128" s="56" t="s">
        <v>309</v>
      </c>
      <c r="W128" s="56" t="s">
        <v>310</v>
      </c>
      <c r="X128" s="57" t="s">
        <v>311</v>
      </c>
      <c r="Y128" s="56"/>
      <c r="Z128" s="56"/>
    </row>
    <row r="129" spans="1:1024" x14ac:dyDescent="0.3">
      <c r="A129" s="11" t="s">
        <v>312</v>
      </c>
      <c r="B129" s="56">
        <v>0.23131099999999999</v>
      </c>
      <c r="C129" s="56">
        <v>1.2158899999999999</v>
      </c>
      <c r="D129" s="58">
        <v>0.231458</v>
      </c>
      <c r="E129" s="59">
        <v>3.1447599999999999E-2</v>
      </c>
      <c r="F129" s="59">
        <v>9.8897310000000001E-4</v>
      </c>
      <c r="G129" s="59">
        <v>1.26034</v>
      </c>
      <c r="H129" s="59">
        <v>0.35900199999999999</v>
      </c>
      <c r="I129" s="59">
        <v>1.2045999999999999</v>
      </c>
      <c r="J129" s="60">
        <v>0.12900990009999999</v>
      </c>
      <c r="K129" s="58">
        <v>0.23227400000000001</v>
      </c>
      <c r="L129" s="59">
        <v>2.27937E-2</v>
      </c>
      <c r="M129" s="59">
        <v>5.2048000000000003E-4</v>
      </c>
      <c r="N129" s="59">
        <v>1.2470000000000001</v>
      </c>
      <c r="O129" s="59">
        <v>0.24696100000000001</v>
      </c>
      <c r="P129" s="59">
        <v>1.2186900000000001</v>
      </c>
      <c r="Q129" s="60">
        <v>6.0997575499999998E-2</v>
      </c>
      <c r="R129" s="58">
        <v>0.230157</v>
      </c>
      <c r="S129" s="59">
        <v>1.5791900000000001E-2</v>
      </c>
      <c r="T129" s="59">
        <v>2.5071579999999999E-4</v>
      </c>
      <c r="U129" s="59">
        <v>1.2391000000000001</v>
      </c>
      <c r="V129" s="59">
        <v>0.16894700000000001</v>
      </c>
      <c r="W129" s="59">
        <v>1.2249300000000001</v>
      </c>
      <c r="X129" s="60">
        <v>2.8624810399999999E-2</v>
      </c>
      <c r="Y129" s="59"/>
      <c r="Z129" s="59"/>
      <c r="AH129" s="61"/>
      <c r="AI129" s="61"/>
    </row>
    <row r="130" spans="1:1024" x14ac:dyDescent="0.3">
      <c r="A130" s="11" t="s">
        <v>280</v>
      </c>
      <c r="B130" s="56">
        <v>0.23131099999999999</v>
      </c>
      <c r="C130" s="56">
        <v>1.2158899999999999</v>
      </c>
      <c r="D130" s="58">
        <v>0.23094999999999999</v>
      </c>
      <c r="E130" s="59">
        <v>4.2683699999999998E-2</v>
      </c>
      <c r="F130" s="59">
        <v>1.8220285E-3</v>
      </c>
      <c r="G130" s="59">
        <v>1.30413</v>
      </c>
      <c r="H130" s="59">
        <v>0.44345499999999999</v>
      </c>
      <c r="I130" s="59">
        <v>1.2218199999999999</v>
      </c>
      <c r="J130" s="60">
        <v>0.19668750190000001</v>
      </c>
      <c r="K130" s="58">
        <v>0.23162099999999999</v>
      </c>
      <c r="L130" s="59">
        <v>3.75751E-2</v>
      </c>
      <c r="M130" s="59">
        <v>1.4119842000000001E-3</v>
      </c>
      <c r="N130" s="59">
        <v>1.23691</v>
      </c>
      <c r="O130" s="59">
        <v>0.34153600000000001</v>
      </c>
      <c r="P130" s="59">
        <v>1.18259</v>
      </c>
      <c r="Q130" s="60">
        <v>0.11775572920000001</v>
      </c>
      <c r="R130" s="58">
        <v>0.229931</v>
      </c>
      <c r="S130" s="59">
        <v>3.3131800000000003E-2</v>
      </c>
      <c r="T130" s="59">
        <v>1.0996205000000001E-3</v>
      </c>
      <c r="U130" s="59">
        <v>1.24485</v>
      </c>
      <c r="V130" s="59">
        <v>0.296323</v>
      </c>
      <c r="W130" s="59">
        <v>1.2026699999999999</v>
      </c>
      <c r="X130" s="60">
        <v>8.7982088700000002E-2</v>
      </c>
      <c r="Y130" s="59"/>
      <c r="Z130" s="59"/>
      <c r="AA130" s="9">
        <f>IF("na"=F130,"",F130/F129)</f>
        <v>1.8423438413036715</v>
      </c>
      <c r="AB130" s="7">
        <f>IF("na"=J130,"",J130/J129)</f>
        <v>1.5245923122763507</v>
      </c>
      <c r="AC130" s="7">
        <f>IF("na"=M130,"",M130/M129)</f>
        <v>2.712850061481709</v>
      </c>
      <c r="AD130" s="7">
        <f>IF("na"=Q130,"",Q130/Q129)</f>
        <v>1.9304985195682083</v>
      </c>
      <c r="AE130" s="7">
        <f>IF("na"=T130,"",T130/T129)</f>
        <v>4.3859242217682342</v>
      </c>
      <c r="AF130" s="7">
        <f>IF("na"=X130,"",X130/X129)</f>
        <v>3.0736304440290723</v>
      </c>
      <c r="AG130" s="7">
        <f>ROW()</f>
        <v>130</v>
      </c>
      <c r="AH130" s="61">
        <f t="shared" ref="AH130:AM137" ca="1" si="52">SUM(IF(INDIRECT(ADDRESS(ROW(),AH$60))&gt;INDIRECT(ADDRESS($AG130,AH$60)),1,0), IF(INDIRECT(ADDRESS(ROW(),AH$60))&gt;INDIRECT(ADDRESS($AG130+1,AH$60)),1,0), IF(INDIRECT(ADDRESS(ROW(),AH$60))&gt;INDIRECT(ADDRESS($AG130+2,AH$60)),1,0), IF(INDIRECT(ADDRESS(ROW(),AH$60))&gt;INDIRECT(ADDRESS($AG130+3,AH$60)),1,0), IF(INDIRECT(ADDRESS(ROW(),AH$60))&gt;INDIRECT(ADDRESS($AG130+4,AH$60)),1,0), IF(INDIRECT(ADDRESS(ROW(),AH$60))&gt;INDIRECT(ADDRESS($AG130+5,AH$60)),1,0), IF(INDIRECT(ADDRESS(ROW(),AH$60))&gt;INDIRECT(ADDRESS($AG130+6,AH$60)),1,0), IF(INDIRECT(ADDRESS(ROW(),AH$60))&gt;INDIRECT(ADDRESS($AG130+7,AH$60)),1,0))+1</f>
        <v>7</v>
      </c>
      <c r="AI130" s="61">
        <f t="shared" ca="1" si="52"/>
        <v>7</v>
      </c>
      <c r="AJ130" s="61">
        <f t="shared" ca="1" si="52"/>
        <v>6</v>
      </c>
      <c r="AK130" s="61">
        <f t="shared" ca="1" si="52"/>
        <v>7</v>
      </c>
      <c r="AL130" s="61">
        <f t="shared" ca="1" si="52"/>
        <v>6</v>
      </c>
      <c r="AM130" s="61">
        <f t="shared" ca="1" si="52"/>
        <v>7</v>
      </c>
      <c r="AO130" s="8">
        <f>IF("na"=F130,"",SQRT(F130)/SQRT(F129))</f>
        <v>1.3573296730358735</v>
      </c>
      <c r="AP130" s="8">
        <f>IF("na"=J130,"",SQRT(J130)/SQRT(J129))</f>
        <v>1.2347438245548552</v>
      </c>
      <c r="AQ130" s="8">
        <f>IF("na"=M130,"",SQRT(M130)/SQRT(M129))</f>
        <v>1.6470731803662244</v>
      </c>
      <c r="AR130" s="8">
        <f>IF("na"=Q130,"",SQRT(Q130)/SQRT(Q129))</f>
        <v>1.389423808478971</v>
      </c>
      <c r="AS130" s="8">
        <f>IF("na"=T130,"",SQRT(T130)/SQRT(T129))</f>
        <v>2.0942598267092443</v>
      </c>
      <c r="AT130" s="8">
        <f>IF("na"=X130,"",SQRT(X130)/SQRT(X129))</f>
        <v>1.7531772426166936</v>
      </c>
    </row>
    <row r="131" spans="1:1024" x14ac:dyDescent="0.3">
      <c r="A131" s="11" t="s">
        <v>282</v>
      </c>
      <c r="B131" s="56">
        <v>0.23131099999999999</v>
      </c>
      <c r="C131" s="56">
        <v>1.2158899999999999</v>
      </c>
      <c r="D131" s="58">
        <v>0.22169700000000001</v>
      </c>
      <c r="E131" s="59">
        <v>4.3810099999999998E-2</v>
      </c>
      <c r="F131" s="59">
        <v>2.0117537E-3</v>
      </c>
      <c r="G131" s="59">
        <v>1.3103800000000001</v>
      </c>
      <c r="H131" s="59">
        <v>0.51809700000000003</v>
      </c>
      <c r="I131" s="59">
        <v>1.21173</v>
      </c>
      <c r="J131" s="60">
        <v>0.26844180699999998</v>
      </c>
      <c r="K131" s="58">
        <v>0.22075700000000001</v>
      </c>
      <c r="L131" s="59">
        <v>3.9767900000000002E-2</v>
      </c>
      <c r="M131" s="59">
        <v>1.6928727E-3</v>
      </c>
      <c r="N131" s="59">
        <v>1.2728699999999999</v>
      </c>
      <c r="O131" s="59">
        <v>0.38836300000000001</v>
      </c>
      <c r="P131" s="59">
        <v>1.2078899999999999</v>
      </c>
      <c r="Q131" s="60">
        <v>0.15088981970000001</v>
      </c>
      <c r="R131" s="58">
        <v>0.22078999999999999</v>
      </c>
      <c r="S131" s="59">
        <v>3.69079E-2</v>
      </c>
      <c r="T131" s="59">
        <v>1.4728844E-3</v>
      </c>
      <c r="U131" s="59">
        <v>1.2516</v>
      </c>
      <c r="V131" s="59">
        <v>0.31161299999999997</v>
      </c>
      <c r="W131" s="59">
        <v>1.2058</v>
      </c>
      <c r="X131" s="60">
        <v>9.7204469799999998E-2</v>
      </c>
      <c r="Y131" s="59"/>
      <c r="Z131" s="59"/>
      <c r="AA131" s="9">
        <f>IF("na"=F131,"",F131/F129)</f>
        <v>2.0341844484951106</v>
      </c>
      <c r="AB131" s="7">
        <f>IF("na"=J131,"",J131/J129)</f>
        <v>2.0807845505803937</v>
      </c>
      <c r="AC131" s="7">
        <f>IF("na"=M131,"",M131/M129)</f>
        <v>3.2525220949892404</v>
      </c>
      <c r="AD131" s="7">
        <f>IF("na"=Q131,"",Q131/Q129)</f>
        <v>2.4737019211525877</v>
      </c>
      <c r="AE131" s="7">
        <f>IF("na"=T131,"",T131/T129)</f>
        <v>5.8747171099707316</v>
      </c>
      <c r="AF131" s="7">
        <f>IF("na"=X131,"",X131/X129)</f>
        <v>3.3958118304252594</v>
      </c>
      <c r="AG131" s="7">
        <f t="shared" ref="AG131:AG137" si="53">AG130</f>
        <v>130</v>
      </c>
      <c r="AH131" s="61">
        <f t="shared" ca="1" si="52"/>
        <v>8</v>
      </c>
      <c r="AI131" s="61">
        <f t="shared" ca="1" si="52"/>
        <v>8</v>
      </c>
      <c r="AJ131" s="61">
        <f t="shared" ca="1" si="52"/>
        <v>8</v>
      </c>
      <c r="AK131" s="61">
        <f t="shared" ca="1" si="52"/>
        <v>8</v>
      </c>
      <c r="AL131" s="61">
        <f t="shared" ca="1" si="52"/>
        <v>8</v>
      </c>
      <c r="AM131" s="61">
        <f t="shared" ca="1" si="52"/>
        <v>8</v>
      </c>
      <c r="AO131" s="8">
        <f>IF("na"=F131,"",SQRT(F131)/SQRT(F129))</f>
        <v>1.426248382468885</v>
      </c>
      <c r="AP131" s="8">
        <f>IF("na"=J131,"",SQRT(J131)/SQRT(J129))</f>
        <v>1.4424924785177891</v>
      </c>
      <c r="AQ131" s="8">
        <f>IF("na"=M131,"",SQRT(M131)/SQRT(M129))</f>
        <v>1.8034750053685911</v>
      </c>
      <c r="AR131" s="8">
        <f>IF("na"=Q131,"",SQRT(Q131)/SQRT(Q129))</f>
        <v>1.5728006616073722</v>
      </c>
      <c r="AS131" s="8">
        <f>IF("na"=T131,"",SQRT(T131)/SQRT(T129))</f>
        <v>2.4237815722483602</v>
      </c>
      <c r="AT131" s="8">
        <f>IF("na"=X131,"",SQRT(X131)/SQRT(X129))</f>
        <v>1.8427728645780685</v>
      </c>
    </row>
    <row r="132" spans="1:1024" x14ac:dyDescent="0.3">
      <c r="A132" s="11" t="s">
        <v>284</v>
      </c>
      <c r="B132" s="56">
        <v>0.23131099999999999</v>
      </c>
      <c r="C132" s="56">
        <v>1.2158899999999999</v>
      </c>
      <c r="D132" s="58">
        <v>0.21412200000000001</v>
      </c>
      <c r="E132" s="59">
        <v>3.4903299999999998E-2</v>
      </c>
      <c r="F132" s="59">
        <v>1.513702E-3</v>
      </c>
      <c r="G132" s="59">
        <v>1.1662600000000001</v>
      </c>
      <c r="H132" s="59">
        <v>0.392598</v>
      </c>
      <c r="I132" s="59">
        <v>1.10083</v>
      </c>
      <c r="J132" s="60">
        <v>0.16737199320000001</v>
      </c>
      <c r="K132" s="58">
        <v>0.21241499999999999</v>
      </c>
      <c r="L132" s="59">
        <v>2.8543800000000001E-2</v>
      </c>
      <c r="M132" s="59">
        <v>1.1718073000000001E-3</v>
      </c>
      <c r="N132" s="59">
        <v>1.10331</v>
      </c>
      <c r="O132" s="59">
        <v>0.25705299999999998</v>
      </c>
      <c r="P132" s="59">
        <v>1.0719700000000001</v>
      </c>
      <c r="Q132" s="60">
        <v>8.6789211199999994E-2</v>
      </c>
      <c r="R132" s="58">
        <v>0.21798600000000001</v>
      </c>
      <c r="S132" s="59">
        <v>2.54722E-2</v>
      </c>
      <c r="T132" s="59">
        <v>8.2638850000000001E-4</v>
      </c>
      <c r="U132" s="59">
        <v>1.1146199999999999</v>
      </c>
      <c r="V132" s="59">
        <v>0.20954800000000001</v>
      </c>
      <c r="W132" s="59">
        <v>1.0930500000000001</v>
      </c>
      <c r="X132" s="60">
        <v>5.9000029900000001E-2</v>
      </c>
      <c r="Y132" s="59"/>
      <c r="Z132" s="59"/>
      <c r="AA132" s="9">
        <f>IF("na"=F132,"",F132/F129)</f>
        <v>1.5305795476135802</v>
      </c>
      <c r="AB132" s="7">
        <f>IF("na"=J132,"",J132/J129)</f>
        <v>1.2973577459579788</v>
      </c>
      <c r="AC132" s="7">
        <f>IF("na"=M132,"",M132/M129)</f>
        <v>2.2513973639717184</v>
      </c>
      <c r="AD132" s="7">
        <f>IF("na"=Q132,"",Q132/Q129)</f>
        <v>1.4228305057796928</v>
      </c>
      <c r="AE132" s="7">
        <f>IF("na"=T132,"",T132/T129)</f>
        <v>3.2961165590680763</v>
      </c>
      <c r="AF132" s="7">
        <f>IF("na"=X132,"",X132/X129)</f>
        <v>2.0611500679145109</v>
      </c>
      <c r="AG132" s="7">
        <f t="shared" si="53"/>
        <v>130</v>
      </c>
      <c r="AH132" s="61">
        <f t="shared" ca="1" si="52"/>
        <v>3</v>
      </c>
      <c r="AI132" s="61">
        <f t="shared" ca="1" si="52"/>
        <v>5</v>
      </c>
      <c r="AJ132" s="61">
        <f t="shared" ca="1" si="52"/>
        <v>3</v>
      </c>
      <c r="AK132" s="61">
        <f t="shared" ca="1" si="52"/>
        <v>5</v>
      </c>
      <c r="AL132" s="61">
        <f t="shared" ca="1" si="52"/>
        <v>3</v>
      </c>
      <c r="AM132" s="61">
        <f t="shared" ca="1" si="52"/>
        <v>3</v>
      </c>
      <c r="AO132" s="8">
        <f>IF("na"=F132,"",SQRT(F132)/SQRT(F129))</f>
        <v>1.2371659337427541</v>
      </c>
      <c r="AP132" s="8">
        <f>IF("na"=J132,"",SQRT(J132)/SQRT(J129))</f>
        <v>1.1390161306838367</v>
      </c>
      <c r="AQ132" s="8">
        <f>IF("na"=M132,"",SQRT(M132)/SQRT(M129))</f>
        <v>1.500465715693537</v>
      </c>
      <c r="AR132" s="8">
        <f>IF("na"=Q132,"",SQRT(Q132)/SQRT(Q129))</f>
        <v>1.1928245913711257</v>
      </c>
      <c r="AS132" s="8">
        <f>IF("na"=T132,"",SQRT(T132)/SQRT(T129))</f>
        <v>1.8155210158706721</v>
      </c>
      <c r="AT132" s="8">
        <f>IF("na"=X132,"",SQRT(X132)/SQRT(X129))</f>
        <v>1.4356705986801122</v>
      </c>
    </row>
    <row r="133" spans="1:1024" x14ac:dyDescent="0.3">
      <c r="A133" s="11" t="s">
        <v>286</v>
      </c>
      <c r="B133" s="56">
        <v>0.23131099999999999</v>
      </c>
      <c r="C133" s="56">
        <v>1.2158899999999999</v>
      </c>
      <c r="D133" s="58">
        <v>0.232575</v>
      </c>
      <c r="E133" s="59">
        <v>3.2434400000000002E-2</v>
      </c>
      <c r="F133" s="59">
        <v>1.0535879E-3</v>
      </c>
      <c r="G133" s="59">
        <v>1.17005</v>
      </c>
      <c r="H133" s="59">
        <v>0.33335799999999999</v>
      </c>
      <c r="I133" s="59">
        <v>1.12138</v>
      </c>
      <c r="J133" s="60">
        <v>0.1200596962</v>
      </c>
      <c r="K133" s="58">
        <v>0.234044</v>
      </c>
      <c r="L133" s="59">
        <v>2.6901999999999999E-2</v>
      </c>
      <c r="M133" s="59">
        <v>7.3118680000000004E-4</v>
      </c>
      <c r="N133" s="59">
        <v>1.1596299999999999</v>
      </c>
      <c r="O133" s="59">
        <v>0.229435</v>
      </c>
      <c r="P133" s="59">
        <v>1.1334</v>
      </c>
      <c r="Q133" s="60">
        <v>5.9445019299999999E-2</v>
      </c>
      <c r="R133" s="58">
        <v>0.23355400000000001</v>
      </c>
      <c r="S133" s="59">
        <v>2.1653700000000001E-2</v>
      </c>
      <c r="T133" s="59">
        <v>4.7391369999999998E-4</v>
      </c>
      <c r="U133" s="59">
        <v>1.16181</v>
      </c>
      <c r="V133" s="59">
        <v>0.181703</v>
      </c>
      <c r="W133" s="59">
        <v>1.1446799999999999</v>
      </c>
      <c r="X133" s="60">
        <v>3.8086844299999999E-2</v>
      </c>
      <c r="Y133" s="59"/>
      <c r="Z133" s="59"/>
      <c r="AA133" s="9">
        <f>IF("na"=F133,"",F133/F129)</f>
        <v>1.0653352452154665</v>
      </c>
      <c r="AB133" s="7">
        <f>IF("na"=J133,"",J133/J129)</f>
        <v>0.9306238986848111</v>
      </c>
      <c r="AC133" s="7">
        <f>IF("na"=M133,"",M133/M129)</f>
        <v>1.4048316938210883</v>
      </c>
      <c r="AD133" s="7">
        <f>IF("na"=Q133,"",Q133/Q129)</f>
        <v>0.97454724737379117</v>
      </c>
      <c r="AE133" s="7">
        <f>IF("na"=T133,"",T133/T129)</f>
        <v>1.8902426572238367</v>
      </c>
      <c r="AF133" s="7">
        <f>IF("na"=X133,"",X133/X129)</f>
        <v>1.3305535920685085</v>
      </c>
      <c r="AG133" s="7">
        <f t="shared" si="53"/>
        <v>130</v>
      </c>
      <c r="AH133" s="61">
        <f t="shared" ca="1" si="52"/>
        <v>1</v>
      </c>
      <c r="AI133" s="61">
        <f t="shared" ca="1" si="52"/>
        <v>1</v>
      </c>
      <c r="AJ133" s="61">
        <f t="shared" ca="1" si="52"/>
        <v>2</v>
      </c>
      <c r="AK133" s="61">
        <f t="shared" ca="1" si="52"/>
        <v>1</v>
      </c>
      <c r="AL133" s="61">
        <f t="shared" ca="1" si="52"/>
        <v>2</v>
      </c>
      <c r="AM133" s="61">
        <f t="shared" ca="1" si="52"/>
        <v>2</v>
      </c>
      <c r="AO133" s="8">
        <f>IF("na"=F133,"",SQRT(F133)/SQRT(F129))</f>
        <v>1.032150786084798</v>
      </c>
      <c r="AP133" s="8">
        <f>IF("na"=J133,"",SQRT(J133)/SQRT(J129))</f>
        <v>0.96468849826501557</v>
      </c>
      <c r="AQ133" s="8">
        <f>IF("na"=M133,"",SQRT(M133)/SQRT(M129))</f>
        <v>1.1852559613100826</v>
      </c>
      <c r="AR133" s="8">
        <f>IF("na"=Q133,"",SQRT(Q133)/SQRT(Q129))</f>
        <v>0.98719159608142482</v>
      </c>
      <c r="AS133" s="8">
        <f>IF("na"=T133,"",SQRT(T133)/SQRT(T129))</f>
        <v>1.3748609592332734</v>
      </c>
      <c r="AT133" s="8">
        <f>IF("na"=X133,"",SQRT(X133)/SQRT(X129))</f>
        <v>1.1534962470977133</v>
      </c>
    </row>
    <row r="134" spans="1:1024" x14ac:dyDescent="0.3">
      <c r="A134" s="11" t="s">
        <v>288</v>
      </c>
      <c r="B134" s="56">
        <v>0.23131099999999999</v>
      </c>
      <c r="C134" s="56">
        <v>1.2158899999999999</v>
      </c>
      <c r="D134" s="62">
        <v>0.218583</v>
      </c>
      <c r="E134" s="63">
        <v>3.11881E-2</v>
      </c>
      <c r="F134" s="64">
        <v>1.1346994E-3</v>
      </c>
      <c r="G134" s="63">
        <v>1.2950299999999999</v>
      </c>
      <c r="H134" s="64">
        <v>0.38942399999999999</v>
      </c>
      <c r="I134" s="64">
        <v>1.2312700000000001</v>
      </c>
      <c r="J134" s="65">
        <v>0.15188759609999999</v>
      </c>
      <c r="K134" s="62">
        <v>0.22087000000000001</v>
      </c>
      <c r="L134" s="63">
        <v>2.2514800000000001E-2</v>
      </c>
      <c r="M134" s="64">
        <v>6.1593059999999998E-4</v>
      </c>
      <c r="N134" s="63">
        <v>1.2612000000000001</v>
      </c>
      <c r="O134" s="64">
        <v>0.25663399999999997</v>
      </c>
      <c r="P134" s="64">
        <v>1.2308699999999999</v>
      </c>
      <c r="Q134" s="65">
        <v>6.6085410299999994E-2</v>
      </c>
      <c r="R134" s="62">
        <v>0.220276</v>
      </c>
      <c r="S134" s="63">
        <v>1.6060999999999999E-2</v>
      </c>
      <c r="T134" s="64">
        <v>3.7972690000000003E-4</v>
      </c>
      <c r="U134" s="63">
        <v>1.2446999999999999</v>
      </c>
      <c r="V134" s="64">
        <v>0.175792</v>
      </c>
      <c r="W134" s="64">
        <v>1.22994</v>
      </c>
      <c r="X134" s="65">
        <v>3.1100229699999999E-2</v>
      </c>
      <c r="Y134" s="63"/>
      <c r="Z134" s="63"/>
      <c r="AA134" s="9">
        <f>IF("na"=F134,"",F134/F129)</f>
        <v>1.1473511261327531</v>
      </c>
      <c r="AB134" s="7">
        <f>IF("na"=J134,"",J134/J129)</f>
        <v>1.1773328712158271</v>
      </c>
      <c r="AC134" s="7">
        <f>IF("na"=M134,"",M134/M129)</f>
        <v>1.1833895634798646</v>
      </c>
      <c r="AD134" s="7">
        <f>IF("na"=Q134,"",Q134/Q129)</f>
        <v>1.0834104430921192</v>
      </c>
      <c r="AE134" s="7">
        <f>IF("na"=T134,"",T134/T129)</f>
        <v>1.5145710800835051</v>
      </c>
      <c r="AF134" s="7">
        <f>IF("na"=X134,"",X134/X129)</f>
        <v>1.0864781029257053</v>
      </c>
      <c r="AG134" s="7">
        <f t="shared" si="53"/>
        <v>130</v>
      </c>
      <c r="AH134" s="61">
        <f t="shared" ca="1" si="52"/>
        <v>2</v>
      </c>
      <c r="AI134" s="61">
        <f t="shared" ca="1" si="52"/>
        <v>3</v>
      </c>
      <c r="AJ134" s="61">
        <f t="shared" ca="1" si="52"/>
        <v>1</v>
      </c>
      <c r="AK134" s="61">
        <f t="shared" ca="1" si="52"/>
        <v>2</v>
      </c>
      <c r="AL134" s="61">
        <f t="shared" ca="1" si="52"/>
        <v>1</v>
      </c>
      <c r="AM134" s="61">
        <f t="shared" ca="1" si="52"/>
        <v>1</v>
      </c>
      <c r="AO134" s="8">
        <f>IF("na"=F134,"",SQRT(F134)/SQRT(F129))</f>
        <v>1.0711447736570223</v>
      </c>
      <c r="AP134" s="8">
        <f>IF("na"=J134,"",SQRT(J134)/SQRT(J129))</f>
        <v>1.085049709099001</v>
      </c>
      <c r="AQ134" s="8">
        <f>IF("na"=M134,"",SQRT(M134)/SQRT(M129))</f>
        <v>1.0878371033752547</v>
      </c>
      <c r="AR134" s="8">
        <f>IF("na"=Q134,"",SQRT(Q134)/SQRT(Q129))</f>
        <v>1.0408700414038821</v>
      </c>
      <c r="AS134" s="8">
        <f>IF("na"=T134,"",SQRT(T134)/SQRT(T129))</f>
        <v>1.230679113369324</v>
      </c>
      <c r="AT134" s="8">
        <f>IF("na"=X134,"",SQRT(X134)/SQRT(X129))</f>
        <v>1.0423426034302281</v>
      </c>
    </row>
    <row r="135" spans="1:1024" x14ac:dyDescent="0.3">
      <c r="A135" s="11" t="s">
        <v>290</v>
      </c>
      <c r="B135" s="56">
        <v>0.23131099999999999</v>
      </c>
      <c r="C135" s="56">
        <v>1.2158899999999999</v>
      </c>
      <c r="D135" s="66">
        <v>0.23352700000000001</v>
      </c>
      <c r="E135" s="7">
        <v>4.2384999999999999E-2</v>
      </c>
      <c r="F135" s="64">
        <v>1.8013987999999999E-3</v>
      </c>
      <c r="G135" s="63">
        <v>1.22492</v>
      </c>
      <c r="H135" s="64">
        <v>0.42572500000000002</v>
      </c>
      <c r="I135" s="64">
        <v>1.1476200000000001</v>
      </c>
      <c r="J135" s="65">
        <v>0.1859025685</v>
      </c>
      <c r="K135" s="66">
        <v>0.23364399999999999</v>
      </c>
      <c r="L135" s="7">
        <v>3.8222300000000001E-2</v>
      </c>
      <c r="M135" s="64">
        <v>1.466387E-3</v>
      </c>
      <c r="N135" s="63">
        <v>1.1996800000000001</v>
      </c>
      <c r="O135" s="64">
        <v>0.32650000000000001</v>
      </c>
      <c r="P135" s="64">
        <v>1.1507799999999999</v>
      </c>
      <c r="Q135" s="65">
        <v>0.1108415621</v>
      </c>
      <c r="R135" s="66">
        <v>0.23286599999999999</v>
      </c>
      <c r="S135" s="7">
        <v>3.5023499999999999E-2</v>
      </c>
      <c r="T135" s="64">
        <v>1.2290635E-3</v>
      </c>
      <c r="U135" s="63">
        <v>1.1931799999999999</v>
      </c>
      <c r="V135" s="64">
        <v>0.26865600000000001</v>
      </c>
      <c r="W135" s="64">
        <v>1.1580299999999999</v>
      </c>
      <c r="X135" s="65">
        <v>7.5523825899999994E-2</v>
      </c>
      <c r="Y135" s="63"/>
      <c r="Z135" s="63"/>
      <c r="AA135" s="9">
        <f>IF("na"=F135,"",F135/F129)</f>
        <v>1.8214841232789849</v>
      </c>
      <c r="AB135" s="7">
        <f>IF("na"=J135,"",J135/J129)</f>
        <v>1.4409945930963481</v>
      </c>
      <c r="AC135" s="7">
        <f>IF("na"=M135,"",M135/M129)</f>
        <v>2.8173743467568397</v>
      </c>
      <c r="AD135" s="7">
        <f>IF("na"=Q135,"",Q135/Q129)</f>
        <v>1.8171470126710201</v>
      </c>
      <c r="AE135" s="7">
        <f>IF("na"=T135,"",T135/T129)</f>
        <v>4.9022179695097003</v>
      </c>
      <c r="AF135" s="7">
        <f>IF("na"=X135,"",X135/X129)</f>
        <v>2.6384044066891006</v>
      </c>
      <c r="AG135" s="7">
        <f t="shared" si="53"/>
        <v>130</v>
      </c>
      <c r="AH135" s="61">
        <f t="shared" ca="1" si="52"/>
        <v>6</v>
      </c>
      <c r="AI135" s="61">
        <f t="shared" ca="1" si="52"/>
        <v>6</v>
      </c>
      <c r="AJ135" s="61">
        <f t="shared" ca="1" si="52"/>
        <v>7</v>
      </c>
      <c r="AK135" s="61">
        <f t="shared" ca="1" si="52"/>
        <v>6</v>
      </c>
      <c r="AL135" s="61">
        <f t="shared" ca="1" si="52"/>
        <v>7</v>
      </c>
      <c r="AM135" s="61">
        <f t="shared" ca="1" si="52"/>
        <v>6</v>
      </c>
      <c r="AO135" s="8">
        <f>IF("na"=F135,"",SQRT(F135)/SQRT(F129))</f>
        <v>1.3496236969166573</v>
      </c>
      <c r="AP135" s="8">
        <f>IF("na"=J135,"",SQRT(J135)/SQRT(J129))</f>
        <v>1.2004143422570175</v>
      </c>
      <c r="AQ135" s="8">
        <f>IF("na"=M135,"",SQRT(M135)/SQRT(M129))</f>
        <v>1.6785036034387413</v>
      </c>
      <c r="AR135" s="8">
        <f>IF("na"=Q135,"",SQRT(Q135)/SQRT(Q129))</f>
        <v>1.3480159541604173</v>
      </c>
      <c r="AS135" s="8">
        <f>IF("na"=T135,"",SQRT(T135)/SQRT(T129))</f>
        <v>2.2140952936831111</v>
      </c>
      <c r="AT135" s="8">
        <f>IF("na"=X135,"",SQRT(X135)/SQRT(X129))</f>
        <v>1.6243165968151347</v>
      </c>
    </row>
    <row r="136" spans="1:1024" x14ac:dyDescent="0.3">
      <c r="A136" s="11" t="s">
        <v>292</v>
      </c>
      <c r="B136" s="56">
        <v>0.23131099999999999</v>
      </c>
      <c r="C136" s="56">
        <v>1.2158899999999999</v>
      </c>
      <c r="D136" s="66">
        <v>0.23464099999999999</v>
      </c>
      <c r="E136" s="7">
        <v>4.1796899999999998E-2</v>
      </c>
      <c r="F136" s="64">
        <v>1.7580696999999999E-3</v>
      </c>
      <c r="G136" s="63">
        <v>1.2203999999999999</v>
      </c>
      <c r="H136" s="64">
        <v>0.39652100000000001</v>
      </c>
      <c r="I136" s="64">
        <v>1.1496900000000001</v>
      </c>
      <c r="J136" s="65">
        <v>0.1616113434</v>
      </c>
      <c r="K136" s="66">
        <v>0.23230100000000001</v>
      </c>
      <c r="L136" s="7">
        <v>3.5580000000000001E-2</v>
      </c>
      <c r="M136" s="64">
        <v>1.2669165E-3</v>
      </c>
      <c r="N136" s="63">
        <v>1.20642</v>
      </c>
      <c r="O136" s="64">
        <v>0.28647</v>
      </c>
      <c r="P136" s="64">
        <v>1.16822</v>
      </c>
      <c r="Q136" s="65">
        <v>8.4337489799999998E-2</v>
      </c>
      <c r="R136" s="66">
        <v>0.23070299999999999</v>
      </c>
      <c r="S136" s="7">
        <v>3.1672100000000002E-2</v>
      </c>
      <c r="T136" s="64">
        <v>1.0034915E-3</v>
      </c>
      <c r="U136" s="63">
        <v>1.2183900000000001</v>
      </c>
      <c r="V136" s="64">
        <v>0.24238699999999999</v>
      </c>
      <c r="W136" s="64">
        <v>1.1909400000000001</v>
      </c>
      <c r="X136" s="65">
        <v>5.9373960199999999E-2</v>
      </c>
      <c r="Y136" s="63"/>
      <c r="Z136" s="63"/>
      <c r="AA136" s="9">
        <f>IF("na"=F136,"",F136/F129)</f>
        <v>1.7776719103886647</v>
      </c>
      <c r="AB136" s="7">
        <f>IF("na"=J136,"",J136/J129)</f>
        <v>1.2527049728333215</v>
      </c>
      <c r="AC136" s="7">
        <f>IF("na"=M136,"",M136/M129)</f>
        <v>2.434130994466646</v>
      </c>
      <c r="AD136" s="7">
        <f>IF("na"=Q136,"",Q136/Q129)</f>
        <v>1.3826367541444331</v>
      </c>
      <c r="AE136" s="7">
        <f>IF("na"=T136,"",T136/T129)</f>
        <v>4.0025060247499358</v>
      </c>
      <c r="AF136" s="7">
        <f>IF("na"=X136,"",X136/X129)</f>
        <v>2.0742132216882738</v>
      </c>
      <c r="AG136" s="7">
        <f t="shared" si="53"/>
        <v>130</v>
      </c>
      <c r="AH136" s="61">
        <f t="shared" ca="1" si="52"/>
        <v>5</v>
      </c>
      <c r="AI136" s="61">
        <f t="shared" ca="1" si="52"/>
        <v>4</v>
      </c>
      <c r="AJ136" s="61">
        <f t="shared" ca="1" si="52"/>
        <v>5</v>
      </c>
      <c r="AK136" s="61">
        <f t="shared" ca="1" si="52"/>
        <v>3</v>
      </c>
      <c r="AL136" s="61">
        <f t="shared" ca="1" si="52"/>
        <v>5</v>
      </c>
      <c r="AM136" s="61">
        <f t="shared" ca="1" si="52"/>
        <v>4</v>
      </c>
      <c r="AO136" s="8">
        <f>IF("na"=F136,"",SQRT(F136)/SQRT(F129))</f>
        <v>1.3332936324713565</v>
      </c>
      <c r="AP136" s="8">
        <f>IF("na"=J136,"",SQRT(J136)/SQRT(J129))</f>
        <v>1.1192430356420902</v>
      </c>
      <c r="AQ136" s="8">
        <f>IF("na"=M136,"",SQRT(M136)/SQRT(M129))</f>
        <v>1.5601701812515985</v>
      </c>
      <c r="AR136" s="8">
        <f>IF("na"=Q136,"",SQRT(Q136)/SQRT(Q129))</f>
        <v>1.1758557539700323</v>
      </c>
      <c r="AS136" s="8">
        <f>IF("na"=T136,"",SQRT(T136)/SQRT(T129))</f>
        <v>2.0006264080907101</v>
      </c>
      <c r="AT136" s="8">
        <f>IF("na"=X136,"",SQRT(X136)/SQRT(X129))</f>
        <v>1.4402129084577302</v>
      </c>
    </row>
    <row r="137" spans="1:1024" x14ac:dyDescent="0.3">
      <c r="A137" s="11" t="s">
        <v>294</v>
      </c>
      <c r="B137" s="56">
        <v>0.23131099999999999</v>
      </c>
      <c r="C137" s="56">
        <v>1.2158899999999999</v>
      </c>
      <c r="D137" s="67">
        <v>0.23208200000000001</v>
      </c>
      <c r="E137" s="68">
        <v>4.1047199999999999E-2</v>
      </c>
      <c r="F137" s="69">
        <v>1.685467E-3</v>
      </c>
      <c r="G137" s="68">
        <v>1.22712</v>
      </c>
      <c r="H137" s="69">
        <v>0.38104500000000002</v>
      </c>
      <c r="I137" s="69">
        <v>1.1638299999999999</v>
      </c>
      <c r="J137" s="70">
        <v>0.1479055356</v>
      </c>
      <c r="K137" s="67">
        <v>0.23102</v>
      </c>
      <c r="L137" s="68">
        <v>3.5342400000000003E-2</v>
      </c>
      <c r="M137" s="69">
        <v>1.2491697999999999E-3</v>
      </c>
      <c r="N137" s="68">
        <v>1.21888</v>
      </c>
      <c r="O137" s="69">
        <v>0.29083999999999999</v>
      </c>
      <c r="P137" s="69">
        <v>1.17981</v>
      </c>
      <c r="Q137" s="70">
        <v>8.5889672E-2</v>
      </c>
      <c r="R137" s="67">
        <v>0.228043</v>
      </c>
      <c r="S137" s="68">
        <v>3.0480199999999999E-2</v>
      </c>
      <c r="T137" s="69">
        <v>9.3972230000000003E-4</v>
      </c>
      <c r="U137" s="68">
        <v>1.23088</v>
      </c>
      <c r="V137" s="69">
        <v>0.244757</v>
      </c>
      <c r="W137" s="69">
        <v>1.2044299999999999</v>
      </c>
      <c r="X137" s="70">
        <v>6.0037320599999999E-2</v>
      </c>
      <c r="Y137" s="63"/>
      <c r="Z137" s="63"/>
      <c r="AA137" s="9">
        <f>IF("na"=F137,"",F137/F129)</f>
        <v>1.7042597013002678</v>
      </c>
      <c r="AB137" s="7">
        <f>IF("na"=J137,"",J137/J129)</f>
        <v>1.1464665540036334</v>
      </c>
      <c r="AC137" s="7">
        <f>IF("na"=M137,"",M137/M129)</f>
        <v>2.4000341992007375</v>
      </c>
      <c r="AD137" s="7">
        <f>IF("na"=Q137,"",Q137/Q129)</f>
        <v>1.4080833753794035</v>
      </c>
      <c r="AE137" s="7">
        <f>IF("na"=T137,"",T137/T129)</f>
        <v>3.7481574755161025</v>
      </c>
      <c r="AF137" s="7">
        <f>IF("na"=X137,"",X137/X129)</f>
        <v>2.0973875376306421</v>
      </c>
      <c r="AG137" s="7">
        <f t="shared" si="53"/>
        <v>130</v>
      </c>
      <c r="AH137" s="61">
        <f t="shared" ca="1" si="52"/>
        <v>4</v>
      </c>
      <c r="AI137" s="61">
        <f t="shared" ca="1" si="52"/>
        <v>2</v>
      </c>
      <c r="AJ137" s="61">
        <f t="shared" ca="1" si="52"/>
        <v>4</v>
      </c>
      <c r="AK137" s="61">
        <f t="shared" ca="1" si="52"/>
        <v>4</v>
      </c>
      <c r="AL137" s="61">
        <f t="shared" ca="1" si="52"/>
        <v>4</v>
      </c>
      <c r="AM137" s="61">
        <f t="shared" ca="1" si="52"/>
        <v>5</v>
      </c>
      <c r="AO137" s="8">
        <f>IF("na"=F137,"",SQRT(F137)/SQRT(F129))</f>
        <v>1.3054729799196412</v>
      </c>
      <c r="AP137" s="8">
        <f>IF("na"=J137,"",SQRT(J137)/SQRT(J129))</f>
        <v>1.0707317843436017</v>
      </c>
      <c r="AQ137" s="8">
        <f>IF("na"=M137,"",SQRT(M137)/SQRT(M129))</f>
        <v>1.5492043761882217</v>
      </c>
      <c r="AR137" s="8">
        <f>IF("na"=Q137,"",SQRT(Q137)/SQRT(Q129))</f>
        <v>1.1866268897085568</v>
      </c>
      <c r="AS137" s="8">
        <f>IF("na"=T137,"",SQRT(T137)/SQRT(T129))</f>
        <v>1.9360158768760403</v>
      </c>
      <c r="AT137" s="8">
        <f>IF("na"=X137,"",SQRT(X137)/SQRT(X129))</f>
        <v>1.4482360089538731</v>
      </c>
    </row>
    <row r="138" spans="1:1024" x14ac:dyDescent="0.3">
      <c r="B138" s="71"/>
      <c r="C138" s="71"/>
      <c r="D138" s="7"/>
      <c r="E138" s="7"/>
      <c r="F138" s="7"/>
      <c r="G138" s="7"/>
      <c r="H138" s="7"/>
      <c r="I138" s="7"/>
      <c r="J138" s="7"/>
      <c r="K138" s="7"/>
      <c r="L138" s="7"/>
    </row>
    <row r="139" spans="1:1024" s="50" customFormat="1" x14ac:dyDescent="0.3">
      <c r="A139" s="11"/>
      <c r="B139" s="11"/>
      <c r="C139" s="11"/>
      <c r="D139" s="73" t="s">
        <v>318</v>
      </c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11"/>
      <c r="Z139" s="11"/>
      <c r="AA139" s="49"/>
      <c r="AH139" s="51"/>
      <c r="AI139" s="51"/>
      <c r="AJ139" s="51"/>
      <c r="AK139" s="51"/>
      <c r="AL139" s="51"/>
      <c r="AM139" s="51"/>
      <c r="AP139" s="10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</row>
    <row r="140" spans="1:1024" x14ac:dyDescent="0.3">
      <c r="B140" s="52" t="s">
        <v>305</v>
      </c>
      <c r="C140" s="52" t="s">
        <v>305</v>
      </c>
      <c r="D140" s="72">
        <v>7</v>
      </c>
      <c r="E140" s="72"/>
      <c r="F140" s="72"/>
      <c r="G140" s="72"/>
      <c r="H140" s="72"/>
      <c r="I140" s="72"/>
      <c r="J140" s="72"/>
      <c r="K140" s="72">
        <v>15</v>
      </c>
      <c r="L140" s="72"/>
      <c r="M140" s="72"/>
      <c r="N140" s="72"/>
      <c r="O140" s="72"/>
      <c r="P140" s="72"/>
      <c r="Q140" s="72"/>
      <c r="R140" s="72">
        <v>30</v>
      </c>
      <c r="S140" s="72"/>
      <c r="T140" s="72"/>
      <c r="U140" s="72"/>
      <c r="V140" s="72"/>
      <c r="W140" s="72"/>
      <c r="X140" s="72"/>
      <c r="Y140" s="53"/>
      <c r="Z140" s="53"/>
    </row>
    <row r="141" spans="1:1024" x14ac:dyDescent="0.3">
      <c r="B141" s="54" t="s">
        <v>296</v>
      </c>
      <c r="C141" s="54" t="s">
        <v>306</v>
      </c>
      <c r="D141" s="55" t="s">
        <v>296</v>
      </c>
      <c r="E141" s="56" t="s">
        <v>299</v>
      </c>
      <c r="F141" s="56" t="s">
        <v>307</v>
      </c>
      <c r="G141" s="56" t="s">
        <v>308</v>
      </c>
      <c r="H141" s="56" t="s">
        <v>309</v>
      </c>
      <c r="I141" s="56" t="s">
        <v>310</v>
      </c>
      <c r="J141" s="57" t="s">
        <v>311</v>
      </c>
      <c r="K141" s="55" t="s">
        <v>296</v>
      </c>
      <c r="L141" s="56" t="s">
        <v>299</v>
      </c>
      <c r="M141" s="56" t="s">
        <v>307</v>
      </c>
      <c r="N141" s="56" t="s">
        <v>308</v>
      </c>
      <c r="O141" s="56" t="s">
        <v>309</v>
      </c>
      <c r="P141" s="56" t="s">
        <v>310</v>
      </c>
      <c r="Q141" s="57" t="s">
        <v>311</v>
      </c>
      <c r="R141" s="55" t="s">
        <v>296</v>
      </c>
      <c r="S141" s="56" t="s">
        <v>299</v>
      </c>
      <c r="T141" s="56" t="s">
        <v>307</v>
      </c>
      <c r="U141" s="56" t="s">
        <v>308</v>
      </c>
      <c r="V141" s="56" t="s">
        <v>309</v>
      </c>
      <c r="W141" s="56" t="s">
        <v>310</v>
      </c>
      <c r="X141" s="57" t="s">
        <v>311</v>
      </c>
      <c r="Y141" s="56"/>
      <c r="Z141" s="56"/>
    </row>
    <row r="142" spans="1:1024" x14ac:dyDescent="0.3">
      <c r="A142" s="11" t="s">
        <v>312</v>
      </c>
      <c r="B142" s="56">
        <v>3.5219899999999998E-2</v>
      </c>
      <c r="C142" s="56">
        <v>0.88817699999999999</v>
      </c>
      <c r="D142" s="58">
        <v>3.5153900000000002E-2</v>
      </c>
      <c r="E142" s="59">
        <v>1.2953299999999999E-2</v>
      </c>
      <c r="F142" s="59">
        <v>1.6779220000000001E-4</v>
      </c>
      <c r="G142" s="59">
        <v>1.0778700000000001</v>
      </c>
      <c r="H142" s="59">
        <v>0.761849</v>
      </c>
      <c r="I142" s="59">
        <v>0.97721599999999997</v>
      </c>
      <c r="J142" s="60">
        <v>0.58834184229999997</v>
      </c>
      <c r="K142" s="58">
        <v>3.5373799999999997E-2</v>
      </c>
      <c r="L142" s="59">
        <v>9.2561799999999993E-3</v>
      </c>
      <c r="M142" s="59">
        <v>8.5700399999999997E-5</v>
      </c>
      <c r="N142" s="59">
        <v>1.1775899999999999</v>
      </c>
      <c r="O142" s="59">
        <v>0.86348199999999997</v>
      </c>
      <c r="P142" s="59">
        <v>0.89294899999999999</v>
      </c>
      <c r="Q142" s="60">
        <v>0.7456239362</v>
      </c>
      <c r="R142" s="58">
        <v>3.4934199999999999E-2</v>
      </c>
      <c r="S142" s="59">
        <v>6.94788E-3</v>
      </c>
      <c r="T142" s="59">
        <v>4.8354599999999999E-5</v>
      </c>
      <c r="U142" s="59">
        <v>1.1558900000000001</v>
      </c>
      <c r="V142" s="59">
        <v>0.85875299999999999</v>
      </c>
      <c r="W142" s="59">
        <v>0.88848099999999997</v>
      </c>
      <c r="X142" s="60">
        <v>0.73745680739999997</v>
      </c>
      <c r="Y142" s="59"/>
      <c r="Z142" s="59"/>
      <c r="AH142" s="61"/>
      <c r="AI142" s="61"/>
    </row>
    <row r="143" spans="1:1024" x14ac:dyDescent="0.3">
      <c r="A143" s="11" t="s">
        <v>280</v>
      </c>
      <c r="B143" s="56">
        <v>3.5219899999999998E-2</v>
      </c>
      <c r="C143" s="56">
        <v>0.88817699999999999</v>
      </c>
      <c r="D143" s="58">
        <v>3.5083499999999997E-2</v>
      </c>
      <c r="E143" s="59">
        <v>1.3245699999999999E-2</v>
      </c>
      <c r="F143" s="59">
        <v>1.7546710000000001E-4</v>
      </c>
      <c r="G143" s="59">
        <v>0.93179100000000004</v>
      </c>
      <c r="H143" s="59">
        <v>0.68327599999999999</v>
      </c>
      <c r="I143" s="59">
        <v>0.84454600000000002</v>
      </c>
      <c r="J143" s="60">
        <v>0.4687697562</v>
      </c>
      <c r="K143" s="58">
        <v>3.5134400000000003E-2</v>
      </c>
      <c r="L143" s="59">
        <v>1.0259799999999999E-2</v>
      </c>
      <c r="M143" s="59">
        <v>1.0527069999999999E-4</v>
      </c>
      <c r="N143" s="59">
        <v>1.1698500000000001</v>
      </c>
      <c r="O143" s="59">
        <v>0.89326700000000003</v>
      </c>
      <c r="P143" s="59">
        <v>0.85578299999999996</v>
      </c>
      <c r="Q143" s="60">
        <v>0.79897530439999997</v>
      </c>
      <c r="R143" s="58">
        <v>3.52214E-2</v>
      </c>
      <c r="S143" s="59">
        <v>8.0899200000000004E-3</v>
      </c>
      <c r="T143" s="59">
        <v>6.5446799999999998E-5</v>
      </c>
      <c r="U143" s="59">
        <v>1.11612</v>
      </c>
      <c r="V143" s="59">
        <v>0.86956599999999995</v>
      </c>
      <c r="W143" s="59">
        <v>0.85086899999999999</v>
      </c>
      <c r="X143" s="60">
        <v>0.75753691509999999</v>
      </c>
      <c r="Y143" s="59"/>
      <c r="Z143" s="59"/>
      <c r="AA143" s="9">
        <f>IF("na"=F143,"",F143/F142)</f>
        <v>1.0457405052201474</v>
      </c>
      <c r="AB143" s="7">
        <f>IF("na"=J143,"",J143/J142)</f>
        <v>0.7967642661066604</v>
      </c>
      <c r="AC143" s="7">
        <f>IF("na"=M143,"",M143/M142)</f>
        <v>1.2283571605266719</v>
      </c>
      <c r="AD143" s="7">
        <f>IF("na"=Q143,"",Q143/Q142)</f>
        <v>1.0715526495459629</v>
      </c>
      <c r="AE143" s="7">
        <f>IF("na"=T143,"",T143/T142)</f>
        <v>1.3534761946123015</v>
      </c>
      <c r="AF143" s="7">
        <f>IF("na"=X143,"",X143/X142)</f>
        <v>1.0272288593698051</v>
      </c>
      <c r="AG143" s="7">
        <f>ROW()</f>
        <v>143</v>
      </c>
      <c r="AH143" s="61">
        <f t="shared" ref="AH143:AM150" ca="1" si="54">SUM(IF(INDIRECT(ADDRESS(ROW(),AH$60))&gt;INDIRECT(ADDRESS($AG143,AH$60)),1,0), IF(INDIRECT(ADDRESS(ROW(),AH$60))&gt;INDIRECT(ADDRESS($AG143+1,AH$60)),1,0), IF(INDIRECT(ADDRESS(ROW(),AH$60))&gt;INDIRECT(ADDRESS($AG143+2,AH$60)),1,0), IF(INDIRECT(ADDRESS(ROW(),AH$60))&gt;INDIRECT(ADDRESS($AG143+3,AH$60)),1,0), IF(INDIRECT(ADDRESS(ROW(),AH$60))&gt;INDIRECT(ADDRESS($AG143+4,AH$60)),1,0), IF(INDIRECT(ADDRESS(ROW(),AH$60))&gt;INDIRECT(ADDRESS($AG143+5,AH$60)),1,0), IF(INDIRECT(ADDRESS(ROW(),AH$60))&gt;INDIRECT(ADDRESS($AG143+6,AH$60)),1,0), IF(INDIRECT(ADDRESS(ROW(),AH$60))&gt;INDIRECT(ADDRESS($AG143+7,AH$60)),1,0))+1</f>
        <v>3</v>
      </c>
      <c r="AI143" s="61">
        <f t="shared" ca="1" si="54"/>
        <v>4</v>
      </c>
      <c r="AJ143" s="61">
        <f t="shared" ca="1" si="54"/>
        <v>5</v>
      </c>
      <c r="AK143" s="61">
        <f t="shared" ca="1" si="54"/>
        <v>6</v>
      </c>
      <c r="AL143" s="61">
        <f t="shared" ca="1" si="54"/>
        <v>5</v>
      </c>
      <c r="AM143" s="61">
        <f t="shared" ca="1" si="54"/>
        <v>8</v>
      </c>
      <c r="AO143" s="8">
        <f>IF("na"=F143,"",SQRT(F143)/SQRT(F142))</f>
        <v>1.0226145438141134</v>
      </c>
      <c r="AP143" s="8">
        <f>IF("na"=J143,"",SQRT(J143)/SQRT(J142))</f>
        <v>0.89261652802682323</v>
      </c>
      <c r="AQ143" s="8">
        <f>IF("na"=M143,"",SQRT(M143)/SQRT(M142))</f>
        <v>1.1083127539312503</v>
      </c>
      <c r="AR143" s="8">
        <f>IF("na"=Q143,"",SQRT(Q143)/SQRT(Q142))</f>
        <v>1.0351582727032436</v>
      </c>
      <c r="AS143" s="8">
        <f>IF("na"=T143,"",SQRT(T143)/SQRT(T142))</f>
        <v>1.1633899581018832</v>
      </c>
      <c r="AT143" s="8">
        <f>IF("na"=X143,"",SQRT(X143)/SQRT(X142))</f>
        <v>1.01352299400152</v>
      </c>
    </row>
    <row r="144" spans="1:1024" x14ac:dyDescent="0.3">
      <c r="A144" s="11" t="s">
        <v>282</v>
      </c>
      <c r="B144" s="56">
        <v>3.5219899999999998E-2</v>
      </c>
      <c r="C144" s="56">
        <v>0.88817699999999999</v>
      </c>
      <c r="D144" s="58">
        <v>3.6462399999999999E-2</v>
      </c>
      <c r="E144" s="59">
        <v>1.49418E-2</v>
      </c>
      <c r="F144" s="59">
        <v>2.2480110000000001E-4</v>
      </c>
      <c r="G144" s="59">
        <v>0.99241699999999999</v>
      </c>
      <c r="H144" s="59">
        <v>0.75968899999999995</v>
      </c>
      <c r="I144" s="59">
        <v>0.83611500000000005</v>
      </c>
      <c r="J144" s="60">
        <v>0.57983782849999999</v>
      </c>
      <c r="K144" s="58">
        <v>3.6265499999999999E-2</v>
      </c>
      <c r="L144" s="59">
        <v>1.18957E-2</v>
      </c>
      <c r="M144" s="59">
        <v>1.426008E-4</v>
      </c>
      <c r="N144" s="59">
        <v>1.17319</v>
      </c>
      <c r="O144" s="59">
        <v>0.94956499999999999</v>
      </c>
      <c r="P144" s="59">
        <v>0.84282299999999999</v>
      </c>
      <c r="Q144" s="60">
        <v>0.9037306745</v>
      </c>
      <c r="R144" s="58">
        <v>3.58768E-2</v>
      </c>
      <c r="S144" s="59">
        <v>9.1513400000000009E-3</v>
      </c>
      <c r="T144" s="59">
        <v>8.4178500000000001E-5</v>
      </c>
      <c r="U144" s="59">
        <v>1.1362399999999999</v>
      </c>
      <c r="V144" s="59">
        <v>0.85167599999999999</v>
      </c>
      <c r="W144" s="59">
        <v>0.86648099999999995</v>
      </c>
      <c r="X144" s="60">
        <v>0.72582272530000003</v>
      </c>
      <c r="Y144" s="59"/>
      <c r="Z144" s="59"/>
      <c r="AA144" s="9">
        <f>IF("na"=F144,"",F144/F142)</f>
        <v>1.3397589399268857</v>
      </c>
      <c r="AB144" s="7">
        <f>IF("na"=J144,"",J144/J142)</f>
        <v>0.98554579465782122</v>
      </c>
      <c r="AC144" s="7">
        <f>IF("na"=M144,"",M144/M142)</f>
        <v>1.6639455591805874</v>
      </c>
      <c r="AD144" s="7">
        <f>IF("na"=Q144,"",Q144/Q142)</f>
        <v>1.2120462214582</v>
      </c>
      <c r="AE144" s="7">
        <f>IF("na"=T144,"",T144/T142)</f>
        <v>1.7408581603404847</v>
      </c>
      <c r="AF144" s="7">
        <f>IF("na"=X144,"",X144/X142)</f>
        <v>0.98422404948566766</v>
      </c>
      <c r="AG144" s="7">
        <f t="shared" ref="AG144:AG150" si="55">AG143</f>
        <v>143</v>
      </c>
      <c r="AH144" s="61">
        <f t="shared" ca="1" si="54"/>
        <v>7</v>
      </c>
      <c r="AI144" s="61">
        <f t="shared" ca="1" si="54"/>
        <v>7</v>
      </c>
      <c r="AJ144" s="61">
        <f t="shared" ca="1" si="54"/>
        <v>7</v>
      </c>
      <c r="AK144" s="61">
        <f t="shared" ca="1" si="54"/>
        <v>7</v>
      </c>
      <c r="AL144" s="61">
        <f t="shared" ca="1" si="54"/>
        <v>8</v>
      </c>
      <c r="AM144" s="61">
        <f t="shared" ca="1" si="54"/>
        <v>7</v>
      </c>
      <c r="AO144" s="8">
        <f>IF("na"=F144,"",SQRT(F144)/SQRT(F142))</f>
        <v>1.1574795635029094</v>
      </c>
      <c r="AP144" s="8">
        <f>IF("na"=J144,"",SQRT(J144)/SQRT(J142))</f>
        <v>0.99274659136046461</v>
      </c>
      <c r="AQ144" s="8">
        <f>IF("na"=M144,"",SQRT(M144)/SQRT(M142))</f>
        <v>1.2899401378283364</v>
      </c>
      <c r="AR144" s="8">
        <f>IF("na"=Q144,"",SQRT(Q144)/SQRT(Q142))</f>
        <v>1.1009297077734799</v>
      </c>
      <c r="AS144" s="8">
        <f>IF("na"=T144,"",SQRT(T144)/SQRT(T142))</f>
        <v>1.3194158405675158</v>
      </c>
      <c r="AT144" s="8">
        <f>IF("na"=X144,"",SQRT(X144)/SQRT(X142))</f>
        <v>0.99208066682385643</v>
      </c>
    </row>
    <row r="145" spans="1:1024" x14ac:dyDescent="0.3">
      <c r="A145" s="11" t="s">
        <v>284</v>
      </c>
      <c r="B145" s="56">
        <v>3.5219899999999998E-2</v>
      </c>
      <c r="C145" s="56">
        <v>0.88817699999999999</v>
      </c>
      <c r="D145" s="58">
        <v>4.4474899999999998E-2</v>
      </c>
      <c r="E145" s="59">
        <v>1.39048E-2</v>
      </c>
      <c r="F145" s="59">
        <v>2.789984E-4</v>
      </c>
      <c r="G145" s="59">
        <v>1.23993</v>
      </c>
      <c r="H145" s="59">
        <v>0.88536400000000004</v>
      </c>
      <c r="I145" s="59">
        <v>1.0422400000000001</v>
      </c>
      <c r="J145" s="60">
        <v>0.80760482030000003</v>
      </c>
      <c r="K145" s="58">
        <v>4.19396E-2</v>
      </c>
      <c r="L145" s="59">
        <v>1.1081499999999999E-2</v>
      </c>
      <c r="M145" s="59">
        <v>1.6795389999999999E-4</v>
      </c>
      <c r="N145" s="59">
        <v>1.3385899999999999</v>
      </c>
      <c r="O145" s="59">
        <v>1.0356700000000001</v>
      </c>
      <c r="P145" s="59">
        <v>0.96652300000000002</v>
      </c>
      <c r="Q145" s="60">
        <v>1.0787504446</v>
      </c>
      <c r="R145" s="58">
        <v>3.75039E-2</v>
      </c>
      <c r="S145" s="59">
        <v>8.0439099999999996E-3</v>
      </c>
      <c r="T145" s="59">
        <v>6.9920999999999997E-5</v>
      </c>
      <c r="U145" s="59">
        <v>1.0910599999999999</v>
      </c>
      <c r="V145" s="59">
        <v>0.76714800000000005</v>
      </c>
      <c r="W145" s="59">
        <v>0.85572000000000004</v>
      </c>
      <c r="X145" s="60">
        <v>0.58956951069999997</v>
      </c>
      <c r="Y145" s="59"/>
      <c r="Z145" s="59"/>
      <c r="AA145" s="9">
        <f>IF("na"=F145,"",F145/F142)</f>
        <v>1.6627614394471255</v>
      </c>
      <c r="AB145" s="7">
        <f>IF("na"=J145,"",J145/J142)</f>
        <v>1.372679558439762</v>
      </c>
      <c r="AC145" s="7">
        <f>IF("na"=M145,"",M145/M142)</f>
        <v>1.9597796509701237</v>
      </c>
      <c r="AD145" s="7">
        <f>IF("na"=Q145,"",Q145/Q142)</f>
        <v>1.4467755020013802</v>
      </c>
      <c r="AE145" s="7">
        <f>IF("na"=T145,"",T145/T142)</f>
        <v>1.4460051370500429</v>
      </c>
      <c r="AF145" s="7">
        <f>IF("na"=X145,"",X145/X142)</f>
        <v>0.79946310724095704</v>
      </c>
      <c r="AG145" s="7">
        <f t="shared" si="55"/>
        <v>143</v>
      </c>
      <c r="AH145" s="61">
        <f t="shared" ca="1" si="54"/>
        <v>8</v>
      </c>
      <c r="AI145" s="61">
        <f t="shared" ca="1" si="54"/>
        <v>8</v>
      </c>
      <c r="AJ145" s="61">
        <f t="shared" ca="1" si="54"/>
        <v>8</v>
      </c>
      <c r="AK145" s="61">
        <f t="shared" ca="1" si="54"/>
        <v>8</v>
      </c>
      <c r="AL145" s="61">
        <f t="shared" ca="1" si="54"/>
        <v>6</v>
      </c>
      <c r="AM145" s="61">
        <f t="shared" ca="1" si="54"/>
        <v>5</v>
      </c>
      <c r="AO145" s="8">
        <f>IF("na"=F145,"",SQRT(F145)/SQRT(F142))</f>
        <v>1.2894810737064448</v>
      </c>
      <c r="AP145" s="8">
        <f>IF("na"=J145,"",SQRT(J145)/SQRT(J142))</f>
        <v>1.1716140825543888</v>
      </c>
      <c r="AQ145" s="8">
        <f>IF("na"=M145,"",SQRT(M145)/SQRT(M142))</f>
        <v>1.3999213017059653</v>
      </c>
      <c r="AR145" s="8">
        <f>IF("na"=Q145,"",SQRT(Q145)/SQRT(Q142))</f>
        <v>1.2028198127738752</v>
      </c>
      <c r="AS145" s="8">
        <f>IF("na"=T145,"",SQRT(T145)/SQRT(T142))</f>
        <v>1.2024995372348559</v>
      </c>
      <c r="AT145" s="8">
        <f>IF("na"=X145,"",SQRT(X145)/SQRT(X142))</f>
        <v>0.89412700845067694</v>
      </c>
    </row>
    <row r="146" spans="1:1024" x14ac:dyDescent="0.3">
      <c r="A146" s="11" t="s">
        <v>286</v>
      </c>
      <c r="B146" s="56">
        <v>3.5219899999999998E-2</v>
      </c>
      <c r="C146" s="56">
        <v>0.88817699999999999</v>
      </c>
      <c r="D146" s="58">
        <v>3.5426300000000001E-2</v>
      </c>
      <c r="E146" s="59">
        <v>1.2775699999999999E-2</v>
      </c>
      <c r="F146" s="59">
        <v>1.632611E-4</v>
      </c>
      <c r="G146" s="59">
        <v>0.88806200000000002</v>
      </c>
      <c r="H146" s="59">
        <v>0.656775</v>
      </c>
      <c r="I146" s="59">
        <v>0.75747699999999996</v>
      </c>
      <c r="J146" s="60">
        <v>0.4484358906</v>
      </c>
      <c r="K146" s="58">
        <v>3.5196699999999997E-2</v>
      </c>
      <c r="L146" s="59">
        <v>9.5731500000000008E-3</v>
      </c>
      <c r="M146" s="59">
        <v>9.1645700000000002E-5</v>
      </c>
      <c r="N146" s="59">
        <v>1.0488900000000001</v>
      </c>
      <c r="O146" s="59">
        <v>0.80233399999999999</v>
      </c>
      <c r="P146" s="59">
        <v>0.78017000000000003</v>
      </c>
      <c r="Q146" s="60">
        <v>0.65540535950000001</v>
      </c>
      <c r="R146" s="58">
        <v>3.57735E-2</v>
      </c>
      <c r="S146" s="59">
        <v>7.1755899999999999E-3</v>
      </c>
      <c r="T146" s="59">
        <v>5.1795400000000002E-5</v>
      </c>
      <c r="U146" s="59">
        <v>0.97184000000000004</v>
      </c>
      <c r="V146" s="59">
        <v>0.66265399999999997</v>
      </c>
      <c r="W146" s="59">
        <v>0.77387700000000004</v>
      </c>
      <c r="X146" s="60">
        <v>0.45217481370000001</v>
      </c>
      <c r="Y146" s="59"/>
      <c r="Z146" s="59"/>
      <c r="AA146" s="9">
        <f>IF("na"=F146,"",F146/F142)</f>
        <v>0.97299576499980334</v>
      </c>
      <c r="AB146" s="7">
        <f>IF("na"=J146,"",J146/J142)</f>
        <v>0.76220295474299982</v>
      </c>
      <c r="AC146" s="7">
        <f>IF("na"=M146,"",M146/M142)</f>
        <v>1.0693730717709602</v>
      </c>
      <c r="AD146" s="7">
        <f>IF("na"=Q146,"",Q146/Q142)</f>
        <v>0.87900257446161101</v>
      </c>
      <c r="AE146" s="7">
        <f>IF("na"=T146,"",T146/T142)</f>
        <v>1.0711576561485361</v>
      </c>
      <c r="AF146" s="7">
        <f>IF("na"=X146,"",X146/X142)</f>
        <v>0.61315430159794881</v>
      </c>
      <c r="AG146" s="7">
        <f t="shared" si="55"/>
        <v>143</v>
      </c>
      <c r="AH146" s="61">
        <f t="shared" ca="1" si="54"/>
        <v>1</v>
      </c>
      <c r="AI146" s="61">
        <f t="shared" ca="1" si="54"/>
        <v>3</v>
      </c>
      <c r="AJ146" s="61">
        <f t="shared" ca="1" si="54"/>
        <v>2</v>
      </c>
      <c r="AK146" s="61">
        <f t="shared" ca="1" si="54"/>
        <v>2</v>
      </c>
      <c r="AL146" s="61">
        <f t="shared" ca="1" si="54"/>
        <v>2</v>
      </c>
      <c r="AM146" s="61">
        <f t="shared" ca="1" si="54"/>
        <v>1</v>
      </c>
      <c r="AO146" s="8">
        <f>IF("na"=F146,"",SQRT(F146)/SQRT(F142))</f>
        <v>0.98640547697171843</v>
      </c>
      <c r="AP146" s="8">
        <f>IF("na"=J146,"",SQRT(J146)/SQRT(J142))</f>
        <v>0.87304235564089316</v>
      </c>
      <c r="AQ146" s="8">
        <f>IF("na"=M146,"",SQRT(M146)/SQRT(M142))</f>
        <v>1.034104961679887</v>
      </c>
      <c r="AR146" s="8">
        <f>IF("na"=Q146,"",SQRT(Q146)/SQRT(Q142))</f>
        <v>0.93755137163870172</v>
      </c>
      <c r="AS146" s="8">
        <f>IF("na"=T146,"",SQRT(T146)/SQRT(T142))</f>
        <v>1.0349674662270965</v>
      </c>
      <c r="AT146" s="8">
        <f>IF("na"=X146,"",SQRT(X146)/SQRT(X142))</f>
        <v>0.78304169850522576</v>
      </c>
    </row>
    <row r="147" spans="1:1024" x14ac:dyDescent="0.3">
      <c r="A147" s="11" t="s">
        <v>288</v>
      </c>
      <c r="B147" s="56">
        <v>3.5219899999999998E-2</v>
      </c>
      <c r="C147" s="56">
        <v>0.88817699999999999</v>
      </c>
      <c r="D147" s="62">
        <v>3.5128E-2</v>
      </c>
      <c r="E147" s="63">
        <v>1.31004E-2</v>
      </c>
      <c r="F147" s="64">
        <v>1.7162880000000001E-4</v>
      </c>
      <c r="G147" s="63">
        <v>0.98422399999999999</v>
      </c>
      <c r="H147" s="64">
        <v>0.697994</v>
      </c>
      <c r="I147" s="64">
        <v>0.856132</v>
      </c>
      <c r="J147" s="65">
        <v>0.488222506</v>
      </c>
      <c r="K147" s="62">
        <v>3.4552199999999998E-2</v>
      </c>
      <c r="L147" s="63">
        <v>9.3613800000000007E-3</v>
      </c>
      <c r="M147" s="64">
        <v>8.80812E-5</v>
      </c>
      <c r="N147" s="63">
        <v>1.1576299999999999</v>
      </c>
      <c r="O147" s="64">
        <v>0.81886400000000004</v>
      </c>
      <c r="P147" s="64">
        <v>0.87882400000000005</v>
      </c>
      <c r="Q147" s="65">
        <v>0.67062572899999995</v>
      </c>
      <c r="R147" s="62">
        <v>3.5068299999999997E-2</v>
      </c>
      <c r="S147" s="63">
        <v>6.6604400000000001E-3</v>
      </c>
      <c r="T147" s="64">
        <v>4.4384300000000001E-5</v>
      </c>
      <c r="U147" s="63">
        <v>1.0628299999999999</v>
      </c>
      <c r="V147" s="64">
        <v>0.69465200000000005</v>
      </c>
      <c r="W147" s="64">
        <v>0.86613099999999998</v>
      </c>
      <c r="X147" s="65">
        <v>0.48302742720000003</v>
      </c>
      <c r="Y147" s="63"/>
      <c r="Z147" s="63"/>
      <c r="AA147" s="9">
        <f>IF("na"=F147,"",F147/F142)</f>
        <v>1.0228651868203646</v>
      </c>
      <c r="AB147" s="7">
        <f>IF("na"=J147,"",J147/J142)</f>
        <v>0.82982795187810499</v>
      </c>
      <c r="AC147" s="7">
        <f>IF("na"=M147,"",M147/M142)</f>
        <v>1.0277805004410714</v>
      </c>
      <c r="AD147" s="7">
        <f>IF("na"=Q147,"",Q147/Q142)</f>
        <v>0.89941550484253341</v>
      </c>
      <c r="AE147" s="7">
        <f>IF("na"=T147,"",T147/T142)</f>
        <v>0.91789198959354434</v>
      </c>
      <c r="AF147" s="7">
        <f>IF("na"=X147,"",X147/X142)</f>
        <v>0.65499080400786613</v>
      </c>
      <c r="AG147" s="7">
        <f t="shared" si="55"/>
        <v>143</v>
      </c>
      <c r="AH147" s="61">
        <f t="shared" ca="1" si="54"/>
        <v>2</v>
      </c>
      <c r="AI147" s="61">
        <f t="shared" ca="1" si="54"/>
        <v>6</v>
      </c>
      <c r="AJ147" s="61">
        <f t="shared" ca="1" si="54"/>
        <v>1</v>
      </c>
      <c r="AK147" s="61">
        <f t="shared" ca="1" si="54"/>
        <v>3</v>
      </c>
      <c r="AL147" s="61">
        <f t="shared" ca="1" si="54"/>
        <v>1</v>
      </c>
      <c r="AM147" s="61">
        <f t="shared" ca="1" si="54"/>
        <v>3</v>
      </c>
      <c r="AO147" s="8">
        <f>IF("na"=F147,"",SQRT(F147)/SQRT(F142))</f>
        <v>1.0113679779488594</v>
      </c>
      <c r="AP147" s="8">
        <f>IF("na"=J147,"",SQRT(J147)/SQRT(J142))</f>
        <v>0.91094892934681315</v>
      </c>
      <c r="AQ147" s="8">
        <f>IF("na"=M147,"",SQRT(M147)/SQRT(M142))</f>
        <v>1.0137950978580788</v>
      </c>
      <c r="AR147" s="8">
        <f>IF("na"=Q147,"",SQRT(Q147)/SQRT(Q142))</f>
        <v>0.9483751920218777</v>
      </c>
      <c r="AS147" s="8">
        <f>IF("na"=T147,"",SQRT(T147)/SQRT(T142))</f>
        <v>0.95806679808536532</v>
      </c>
      <c r="AT147" s="8">
        <f>IF("na"=X147,"",SQRT(X147)/SQRT(X142))</f>
        <v>0.80931502148907764</v>
      </c>
    </row>
    <row r="148" spans="1:1024" x14ac:dyDescent="0.3">
      <c r="A148" s="11" t="s">
        <v>290</v>
      </c>
      <c r="B148" s="56">
        <v>3.5219899999999998E-2</v>
      </c>
      <c r="C148" s="56">
        <v>0.88817699999999999</v>
      </c>
      <c r="D148" s="66">
        <v>3.5422799999999997E-2</v>
      </c>
      <c r="E148" s="7">
        <v>1.48437E-2</v>
      </c>
      <c r="F148" s="64">
        <v>2.203765E-4</v>
      </c>
      <c r="G148" s="63" t="s">
        <v>319</v>
      </c>
      <c r="H148" s="64" t="s">
        <v>319</v>
      </c>
      <c r="I148" s="64">
        <v>0.74211199999999999</v>
      </c>
      <c r="J148" s="65">
        <v>2.13349842E-2</v>
      </c>
      <c r="K148" s="66">
        <v>3.4946199999999997E-2</v>
      </c>
      <c r="L148" s="7">
        <v>1.13699E-2</v>
      </c>
      <c r="M148" s="64">
        <v>1.2934949999999999E-4</v>
      </c>
      <c r="N148" s="63">
        <v>1.02478</v>
      </c>
      <c r="O148" s="64">
        <v>0.79565399999999997</v>
      </c>
      <c r="P148" s="64">
        <v>0.742093</v>
      </c>
      <c r="Q148" s="65">
        <v>0.65440582270000003</v>
      </c>
      <c r="R148" s="66">
        <v>3.4893800000000003E-2</v>
      </c>
      <c r="S148" s="7">
        <v>8.6802700000000003E-3</v>
      </c>
      <c r="T148" s="64">
        <v>7.5453300000000005E-5</v>
      </c>
      <c r="U148" s="63">
        <v>1.0003500000000001</v>
      </c>
      <c r="V148" s="64">
        <v>0.77005400000000002</v>
      </c>
      <c r="W148" s="64">
        <v>0.76002899999999995</v>
      </c>
      <c r="X148" s="65">
        <v>0.6094050728</v>
      </c>
      <c r="Y148" s="63"/>
      <c r="Z148" s="63"/>
      <c r="AA148" s="9">
        <f>IF("na"=F148,"",F148/F142)</f>
        <v>1.3133894185784558</v>
      </c>
      <c r="AB148" s="7">
        <f>IF("na"=J148,"",J148/J142)</f>
        <v>3.6262904770796717E-2</v>
      </c>
      <c r="AC148" s="7">
        <f>IF("na"=M148,"",M148/M142)</f>
        <v>1.5093220101656468</v>
      </c>
      <c r="AD148" s="7">
        <f>IF("na"=Q148,"",Q148/Q142)</f>
        <v>0.87766203702514667</v>
      </c>
      <c r="AE148" s="7">
        <f>IF("na"=T148,"",T148/T142)</f>
        <v>1.5604161755034682</v>
      </c>
      <c r="AF148" s="7">
        <f>IF("na"=X148,"",X148/X142)</f>
        <v>0.82636035993556956</v>
      </c>
      <c r="AG148" s="7">
        <f t="shared" si="55"/>
        <v>143</v>
      </c>
      <c r="AH148" s="61">
        <f t="shared" ca="1" si="54"/>
        <v>6</v>
      </c>
      <c r="AI148" s="61">
        <f t="shared" ca="1" si="54"/>
        <v>1</v>
      </c>
      <c r="AJ148" s="61">
        <f t="shared" ca="1" si="54"/>
        <v>6</v>
      </c>
      <c r="AK148" s="61">
        <f t="shared" ca="1" si="54"/>
        <v>1</v>
      </c>
      <c r="AL148" s="61">
        <f t="shared" ca="1" si="54"/>
        <v>7</v>
      </c>
      <c r="AM148" s="61">
        <f t="shared" ca="1" si="54"/>
        <v>6</v>
      </c>
      <c r="AO148" s="8">
        <f>IF("na"=F148,"",SQRT(F148)/SQRT(F142))</f>
        <v>1.1460320320909254</v>
      </c>
      <c r="AP148" s="8">
        <f>IF("na"=J148,"",SQRT(J148)/SQRT(J142))</f>
        <v>0.19042821421941844</v>
      </c>
      <c r="AQ148" s="8">
        <f>IF("na"=M148,"",SQRT(M148)/SQRT(M142))</f>
        <v>1.2285446716198998</v>
      </c>
      <c r="AR148" s="8">
        <f>IF("na"=Q148,"",SQRT(Q148)/SQRT(Q142))</f>
        <v>0.93683618473303365</v>
      </c>
      <c r="AS148" s="8">
        <f>IF("na"=T148,"",SQRT(T148)/SQRT(T142))</f>
        <v>1.2491661921071462</v>
      </c>
      <c r="AT148" s="8">
        <f>IF("na"=X148,"",SQRT(X148)/SQRT(X142))</f>
        <v>0.9090436512817025</v>
      </c>
    </row>
    <row r="149" spans="1:1024" x14ac:dyDescent="0.3">
      <c r="A149" s="11" t="s">
        <v>292</v>
      </c>
      <c r="B149" s="56">
        <v>3.5219899999999998E-2</v>
      </c>
      <c r="C149" s="56">
        <v>0.88817699999999999</v>
      </c>
      <c r="D149" s="66">
        <v>3.4874299999999997E-2</v>
      </c>
      <c r="E149" s="7">
        <v>1.4118E-2</v>
      </c>
      <c r="F149" s="64">
        <v>1.994373E-4</v>
      </c>
      <c r="G149" s="63">
        <v>0.85105200000000003</v>
      </c>
      <c r="H149" s="64">
        <v>0.63178299999999998</v>
      </c>
      <c r="I149" s="64">
        <v>0.74804000000000004</v>
      </c>
      <c r="J149" s="65">
        <v>0.41878813770000001</v>
      </c>
      <c r="K149" s="66">
        <v>3.46056E-2</v>
      </c>
      <c r="L149" s="7">
        <v>1.0034599999999999E-2</v>
      </c>
      <c r="M149" s="64">
        <v>1.0107039999999999E-4</v>
      </c>
      <c r="N149" s="63">
        <v>1.0372600000000001</v>
      </c>
      <c r="O149" s="64">
        <v>0.84002299999999996</v>
      </c>
      <c r="P149" s="64">
        <v>0.75812000000000002</v>
      </c>
      <c r="Q149" s="65">
        <v>0.72255346369999995</v>
      </c>
      <c r="R149" s="66">
        <v>3.4090200000000001E-2</v>
      </c>
      <c r="S149" s="7">
        <v>7.6726800000000003E-3</v>
      </c>
      <c r="T149" s="64">
        <v>6.0146199999999997E-5</v>
      </c>
      <c r="U149" s="63">
        <v>1.01457</v>
      </c>
      <c r="V149" s="64">
        <v>0.73577899999999996</v>
      </c>
      <c r="W149" s="64">
        <v>0.79255200000000003</v>
      </c>
      <c r="X149" s="65">
        <v>0.55051487740000005</v>
      </c>
      <c r="Y149" s="63"/>
      <c r="Z149" s="63"/>
      <c r="AA149" s="9">
        <f>IF("na"=F149,"",F149/F142)</f>
        <v>1.1885969669627074</v>
      </c>
      <c r="AB149" s="7">
        <f>IF("na"=J149,"",J149/J142)</f>
        <v>0.71181090242168554</v>
      </c>
      <c r="AC149" s="7">
        <f>IF("na"=M149,"",M149/M142)</f>
        <v>1.1793457206734157</v>
      </c>
      <c r="AD149" s="7">
        <f>IF("na"=Q149,"",Q149/Q142)</f>
        <v>0.96905883598965925</v>
      </c>
      <c r="AE149" s="7">
        <f>IF("na"=T149,"",T149/T142)</f>
        <v>1.2438568409210291</v>
      </c>
      <c r="AF149" s="7">
        <f>IF("na"=X149,"",X149/X142)</f>
        <v>0.74650457067568732</v>
      </c>
      <c r="AG149" s="7">
        <f t="shared" si="55"/>
        <v>143</v>
      </c>
      <c r="AH149" s="61">
        <f t="shared" ca="1" si="54"/>
        <v>5</v>
      </c>
      <c r="AI149" s="61">
        <f t="shared" ca="1" si="54"/>
        <v>2</v>
      </c>
      <c r="AJ149" s="61">
        <f t="shared" ca="1" si="54"/>
        <v>4</v>
      </c>
      <c r="AK149" s="61">
        <f t="shared" ca="1" si="54"/>
        <v>5</v>
      </c>
      <c r="AL149" s="61">
        <f t="shared" ca="1" si="54"/>
        <v>4</v>
      </c>
      <c r="AM149" s="61">
        <f t="shared" ca="1" si="54"/>
        <v>4</v>
      </c>
      <c r="AO149" s="8">
        <f>IF("na"=F149,"",SQRT(F149)/SQRT(F142))</f>
        <v>1.0902279426627752</v>
      </c>
      <c r="AP149" s="8">
        <f>IF("na"=J149,"",SQRT(J149)/SQRT(J142))</f>
        <v>0.8436888658869961</v>
      </c>
      <c r="AQ149" s="8">
        <f>IF("na"=M149,"",SQRT(M149)/SQRT(M142))</f>
        <v>1.0859768508920509</v>
      </c>
      <c r="AR149" s="8">
        <f>IF("na"=Q149,"",SQRT(Q149)/SQRT(Q142))</f>
        <v>0.98440786058912555</v>
      </c>
      <c r="AS149" s="8">
        <f>IF("na"=T149,"",SQRT(T149)/SQRT(T142))</f>
        <v>1.1152833007451646</v>
      </c>
      <c r="AT149" s="8">
        <f>IF("na"=X149,"",SQRT(X149)/SQRT(X142))</f>
        <v>0.86400495986752723</v>
      </c>
    </row>
    <row r="150" spans="1:1024" x14ac:dyDescent="0.3">
      <c r="A150" s="11" t="s">
        <v>294</v>
      </c>
      <c r="B150" s="56">
        <v>3.5219899999999998E-2</v>
      </c>
      <c r="C150" s="56">
        <v>0.88817699999999999</v>
      </c>
      <c r="D150" s="67">
        <v>3.4300400000000002E-2</v>
      </c>
      <c r="E150" s="68">
        <v>1.33919E-2</v>
      </c>
      <c r="F150" s="69">
        <v>1.8018830000000001E-4</v>
      </c>
      <c r="G150" s="68">
        <v>0.87387099999999995</v>
      </c>
      <c r="H150" s="69">
        <v>0.66926699999999995</v>
      </c>
      <c r="I150" s="69">
        <v>0.737483</v>
      </c>
      <c r="J150" s="70">
        <v>0.47062699879999997</v>
      </c>
      <c r="K150" s="67">
        <v>3.4068899999999999E-2</v>
      </c>
      <c r="L150" s="68">
        <v>9.6832600000000008E-3</v>
      </c>
      <c r="M150" s="69">
        <v>9.5090300000000007E-5</v>
      </c>
      <c r="N150" s="68">
        <v>1.08222</v>
      </c>
      <c r="O150" s="69">
        <v>0.84132600000000002</v>
      </c>
      <c r="P150" s="69">
        <v>0.77899600000000002</v>
      </c>
      <c r="Q150" s="70">
        <v>0.7197499289</v>
      </c>
      <c r="R150" s="67">
        <v>3.3824899999999998E-2</v>
      </c>
      <c r="S150" s="68">
        <v>7.1764400000000001E-3</v>
      </c>
      <c r="T150" s="69">
        <v>5.3447199999999999E-5</v>
      </c>
      <c r="U150" s="68">
        <v>1.0075400000000001</v>
      </c>
      <c r="V150" s="69">
        <v>0.68596400000000002</v>
      </c>
      <c r="W150" s="69">
        <v>0.80480799999999997</v>
      </c>
      <c r="X150" s="70">
        <v>0.4774969993</v>
      </c>
      <c r="Y150" s="63"/>
      <c r="Z150" s="63"/>
      <c r="AA150" s="9">
        <f>IF("na"=F150,"",F150/F142)</f>
        <v>1.0738776891893664</v>
      </c>
      <c r="AB150" s="7">
        <f>IF("na"=J150,"",J150/J142)</f>
        <v>0.79992100674020006</v>
      </c>
      <c r="AC150" s="7">
        <f>IF("na"=M150,"",M150/M142)</f>
        <v>1.1095665831197989</v>
      </c>
      <c r="AD150" s="7">
        <f>IF("na"=Q150,"",Q150/Q142)</f>
        <v>0.9652988510107865</v>
      </c>
      <c r="AE150" s="7">
        <f>IF("na"=T150,"",T150/T142)</f>
        <v>1.1053177980998705</v>
      </c>
      <c r="AF150" s="7">
        <f>IF("na"=X150,"",X150/X142)</f>
        <v>0.64749147951251251</v>
      </c>
      <c r="AG150" s="7">
        <f t="shared" si="55"/>
        <v>143</v>
      </c>
      <c r="AH150" s="61">
        <f t="shared" ca="1" si="54"/>
        <v>4</v>
      </c>
      <c r="AI150" s="61">
        <f t="shared" ca="1" si="54"/>
        <v>5</v>
      </c>
      <c r="AJ150" s="61">
        <f t="shared" ca="1" si="54"/>
        <v>3</v>
      </c>
      <c r="AK150" s="61">
        <f t="shared" ca="1" si="54"/>
        <v>4</v>
      </c>
      <c r="AL150" s="61">
        <f t="shared" ca="1" si="54"/>
        <v>3</v>
      </c>
      <c r="AM150" s="61">
        <f t="shared" ca="1" si="54"/>
        <v>2</v>
      </c>
      <c r="AO150" s="8">
        <f>IF("na"=F150,"",SQRT(F150)/SQRT(F142))</f>
        <v>1.0362806999984928</v>
      </c>
      <c r="AP150" s="8">
        <f>IF("na"=J150,"",SQRT(J150)/SQRT(J142))</f>
        <v>0.89438303133512109</v>
      </c>
      <c r="AQ150" s="8">
        <f>IF("na"=M150,"",SQRT(M150)/SQRT(M142))</f>
        <v>1.0533596646539105</v>
      </c>
      <c r="AR150" s="8">
        <f>IF("na"=Q150,"",SQRT(Q150)/SQRT(Q142))</f>
        <v>0.98249623460387203</v>
      </c>
      <c r="AS150" s="8">
        <f>IF("na"=T150,"",SQRT(T150)/SQRT(T142))</f>
        <v>1.0513409523555479</v>
      </c>
      <c r="AT150" s="8">
        <f>IF("na"=X150,"",SQRT(X150)/SQRT(X142))</f>
        <v>0.80466855258082048</v>
      </c>
    </row>
    <row r="151" spans="1:1024" x14ac:dyDescent="0.3">
      <c r="B151" s="71"/>
      <c r="C151" s="71"/>
      <c r="D151" s="7"/>
      <c r="E151" s="7"/>
      <c r="F151" s="7"/>
      <c r="G151" s="7"/>
      <c r="H151" s="7"/>
      <c r="I151" s="7"/>
      <c r="J151" s="7"/>
      <c r="K151" s="7"/>
      <c r="L151" s="7"/>
    </row>
    <row r="152" spans="1:1024" s="50" customFormat="1" x14ac:dyDescent="0.3">
      <c r="A152" s="11"/>
      <c r="B152" s="11"/>
      <c r="C152" s="11"/>
      <c r="D152" s="73" t="s">
        <v>320</v>
      </c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11"/>
      <c r="Z152" s="11"/>
      <c r="AA152" s="49"/>
      <c r="AH152" s="51"/>
      <c r="AI152" s="51"/>
      <c r="AJ152" s="51"/>
      <c r="AK152" s="51"/>
      <c r="AL152" s="51"/>
      <c r="AM152" s="5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</row>
    <row r="153" spans="1:1024" x14ac:dyDescent="0.3">
      <c r="B153" s="52" t="s">
        <v>305</v>
      </c>
      <c r="C153" s="52" t="s">
        <v>305</v>
      </c>
      <c r="D153" s="72">
        <v>7</v>
      </c>
      <c r="E153" s="72"/>
      <c r="F153" s="72"/>
      <c r="G153" s="72"/>
      <c r="H153" s="72"/>
      <c r="I153" s="72"/>
      <c r="J153" s="72"/>
      <c r="K153" s="72">
        <v>15</v>
      </c>
      <c r="L153" s="72"/>
      <c r="M153" s="72"/>
      <c r="N153" s="72"/>
      <c r="O153" s="72"/>
      <c r="P153" s="72"/>
      <c r="Q153" s="72"/>
      <c r="R153" s="72">
        <v>30</v>
      </c>
      <c r="S153" s="72"/>
      <c r="T153" s="72"/>
      <c r="U153" s="72"/>
      <c r="V153" s="72"/>
      <c r="W153" s="72"/>
      <c r="X153" s="72"/>
      <c r="Y153" s="53"/>
      <c r="Z153" s="53"/>
    </row>
    <row r="154" spans="1:1024" x14ac:dyDescent="0.3">
      <c r="B154" s="54" t="s">
        <v>296</v>
      </c>
      <c r="C154" s="54" t="s">
        <v>306</v>
      </c>
      <c r="D154" s="55" t="s">
        <v>296</v>
      </c>
      <c r="E154" s="56" t="s">
        <v>299</v>
      </c>
      <c r="F154" s="56" t="s">
        <v>307</v>
      </c>
      <c r="G154" s="56" t="s">
        <v>308</v>
      </c>
      <c r="H154" s="56" t="s">
        <v>309</v>
      </c>
      <c r="I154" s="56" t="s">
        <v>310</v>
      </c>
      <c r="J154" s="57" t="s">
        <v>311</v>
      </c>
      <c r="K154" s="55" t="s">
        <v>296</v>
      </c>
      <c r="L154" s="56" t="s">
        <v>299</v>
      </c>
      <c r="M154" s="56" t="s">
        <v>307</v>
      </c>
      <c r="N154" s="56" t="s">
        <v>308</v>
      </c>
      <c r="O154" s="56" t="s">
        <v>309</v>
      </c>
      <c r="P154" s="56" t="s">
        <v>310</v>
      </c>
      <c r="Q154" s="57" t="s">
        <v>311</v>
      </c>
      <c r="R154" s="55" t="s">
        <v>296</v>
      </c>
      <c r="S154" s="56" t="s">
        <v>299</v>
      </c>
      <c r="T154" s="56" t="s">
        <v>307</v>
      </c>
      <c r="U154" s="56" t="s">
        <v>308</v>
      </c>
      <c r="V154" s="56" t="s">
        <v>309</v>
      </c>
      <c r="W154" s="56" t="s">
        <v>310</v>
      </c>
      <c r="X154" s="57" t="s">
        <v>311</v>
      </c>
      <c r="Y154" s="56"/>
      <c r="Z154" s="56"/>
    </row>
    <row r="155" spans="1:1024" x14ac:dyDescent="0.3">
      <c r="A155" s="11" t="s">
        <v>312</v>
      </c>
      <c r="B155" s="56">
        <v>0.21761800000000001</v>
      </c>
      <c r="C155" s="56">
        <v>1.09162</v>
      </c>
      <c r="D155" s="58">
        <v>0.21882299999999999</v>
      </c>
      <c r="E155" s="59">
        <v>3.0332499999999998E-2</v>
      </c>
      <c r="F155" s="59">
        <v>9.2151250000000004E-4</v>
      </c>
      <c r="G155" s="59">
        <v>1.23844</v>
      </c>
      <c r="H155" s="59">
        <v>0.59488399999999997</v>
      </c>
      <c r="I155" s="59">
        <v>1.10246</v>
      </c>
      <c r="J155" s="60">
        <v>0.35400447899999998</v>
      </c>
      <c r="K155" s="58">
        <v>0.21848300000000001</v>
      </c>
      <c r="L155" s="59">
        <v>2.1290300000000002E-2</v>
      </c>
      <c r="M155" s="59">
        <v>4.5402499999999999E-4</v>
      </c>
      <c r="N155" s="59">
        <v>1.13856</v>
      </c>
      <c r="O155" s="59">
        <v>0.29601100000000002</v>
      </c>
      <c r="P155" s="59">
        <v>1.08772</v>
      </c>
      <c r="Q155" s="60">
        <v>8.7637722099999996E-2</v>
      </c>
      <c r="R155" s="58">
        <v>0.21725700000000001</v>
      </c>
      <c r="S155" s="59">
        <v>1.5551300000000001E-2</v>
      </c>
      <c r="T155" s="59">
        <v>2.419732E-4</v>
      </c>
      <c r="U155" s="59">
        <v>1.1303700000000001</v>
      </c>
      <c r="V155" s="59">
        <v>0.21593999999999999</v>
      </c>
      <c r="W155" s="59">
        <v>1.1014600000000001</v>
      </c>
      <c r="X155" s="60">
        <v>4.67269092E-2</v>
      </c>
      <c r="Y155" s="59"/>
      <c r="Z155" s="59"/>
      <c r="AH155" s="61"/>
      <c r="AI155" s="61"/>
    </row>
    <row r="156" spans="1:1024" x14ac:dyDescent="0.3">
      <c r="A156" s="11" t="s">
        <v>280</v>
      </c>
      <c r="B156" s="56">
        <v>0.21761800000000001</v>
      </c>
      <c r="C156" s="56">
        <v>1.09162</v>
      </c>
      <c r="D156" s="58">
        <v>0.220416</v>
      </c>
      <c r="E156" s="59">
        <v>3.9594200000000003E-2</v>
      </c>
      <c r="F156" s="59">
        <v>1.5755293999999999E-3</v>
      </c>
      <c r="G156" s="59">
        <v>1.26362</v>
      </c>
      <c r="H156" s="59">
        <v>0.65699799999999997</v>
      </c>
      <c r="I156" s="59">
        <v>1.08884</v>
      </c>
      <c r="J156" s="60">
        <v>0.43165410040000002</v>
      </c>
      <c r="K156" s="58">
        <v>0.218523</v>
      </c>
      <c r="L156" s="59">
        <v>3.50076E-2</v>
      </c>
      <c r="M156" s="59">
        <v>1.2263510000000001E-3</v>
      </c>
      <c r="N156" s="59">
        <v>1.18496</v>
      </c>
      <c r="O156" s="59">
        <v>0.47011199999999997</v>
      </c>
      <c r="P156" s="59">
        <v>1.0828599999999999</v>
      </c>
      <c r="Q156" s="60">
        <v>0.22108203009999999</v>
      </c>
      <c r="R156" s="58">
        <v>0.221412</v>
      </c>
      <c r="S156" s="59">
        <v>3.2364999999999998E-2</v>
      </c>
      <c r="T156" s="59">
        <v>1.0618876000000001E-3</v>
      </c>
      <c r="U156" s="59">
        <v>1.18625</v>
      </c>
      <c r="V156" s="59">
        <v>0.355099</v>
      </c>
      <c r="W156" s="59">
        <v>1.1198300000000001</v>
      </c>
      <c r="X156" s="60">
        <v>0.1268911039</v>
      </c>
      <c r="Y156" s="59"/>
      <c r="Z156" s="59"/>
      <c r="AA156" s="9">
        <f>IF("na"=F156,"",F156/F155)</f>
        <v>1.7097211378033395</v>
      </c>
      <c r="AB156" s="7">
        <f>IF("na"=J156,"",J156/J155)</f>
        <v>1.2193464377042531</v>
      </c>
      <c r="AC156" s="7">
        <f>IF("na"=M156,"",M156/M155)</f>
        <v>2.7010649193326359</v>
      </c>
      <c r="AD156" s="7">
        <f>IF("na"=Q156,"",Q156/Q155)</f>
        <v>2.5226811560406817</v>
      </c>
      <c r="AE156" s="7">
        <f>IF("na"=T156,"",T156/T155)</f>
        <v>4.3884512830346507</v>
      </c>
      <c r="AF156" s="7">
        <f>IF("na"=X156,"",X156/X155)</f>
        <v>2.7155894980530833</v>
      </c>
      <c r="AG156" s="7">
        <f>ROW()</f>
        <v>156</v>
      </c>
      <c r="AH156" s="61">
        <f t="shared" ref="AH156:AM163" ca="1" si="56">SUM(IF(INDIRECT(ADDRESS(ROW(),AH$60))&gt;INDIRECT(ADDRESS($AG156,AH$60)),1,0), IF(INDIRECT(ADDRESS(ROW(),AH$60))&gt;INDIRECT(ADDRESS($AG156+1,AH$60)),1,0), IF(INDIRECT(ADDRESS(ROW(),AH$60))&gt;INDIRECT(ADDRESS($AG156+2,AH$60)),1,0), IF(INDIRECT(ADDRESS(ROW(),AH$60))&gt;INDIRECT(ADDRESS($AG156+3,AH$60)),1,0), IF(INDIRECT(ADDRESS(ROW(),AH$60))&gt;INDIRECT(ADDRESS($AG156+4,AH$60)),1,0), IF(INDIRECT(ADDRESS(ROW(),AH$60))&gt;INDIRECT(ADDRESS($AG156+5,AH$60)),1,0), IF(INDIRECT(ADDRESS(ROW(),AH$60))&gt;INDIRECT(ADDRESS($AG156+6,AH$60)),1,0), IF(INDIRECT(ADDRESS(ROW(),AH$60))&gt;INDIRECT(ADDRESS($AG156+7,AH$60)),1,0))+1</f>
        <v>6</v>
      </c>
      <c r="AI156" s="61">
        <f t="shared" ca="1" si="56"/>
        <v>6</v>
      </c>
      <c r="AJ156" s="61">
        <f t="shared" ca="1" si="56"/>
        <v>7</v>
      </c>
      <c r="AK156" s="61">
        <f t="shared" ca="1" si="56"/>
        <v>7</v>
      </c>
      <c r="AL156" s="61">
        <f t="shared" ca="1" si="56"/>
        <v>7</v>
      </c>
      <c r="AM156" s="61">
        <f t="shared" ca="1" si="56"/>
        <v>7</v>
      </c>
      <c r="AO156" s="8">
        <f>IF("na"=F156,"",SQRT(F156)/SQRT(F155))</f>
        <v>1.3075630530889666</v>
      </c>
      <c r="AP156" s="8">
        <f>IF("na"=J156,"",SQRT(J156)/SQRT(J155))</f>
        <v>1.1042402083352394</v>
      </c>
      <c r="AQ156" s="8">
        <f>IF("na"=M156,"",SQRT(M156)/SQRT(M155))</f>
        <v>1.6434916852033767</v>
      </c>
      <c r="AR156" s="8">
        <f>IF("na"=Q156,"",SQRT(Q156)/SQRT(Q155))</f>
        <v>1.5882950469105803</v>
      </c>
      <c r="AS156" s="8">
        <f>IF("na"=T156,"",SQRT(T156)/SQRT(T155))</f>
        <v>2.094863070235057</v>
      </c>
      <c r="AT156" s="8">
        <f>IF("na"=X156,"",SQRT(X156)/SQRT(X155))</f>
        <v>1.6479045779574386</v>
      </c>
    </row>
    <row r="157" spans="1:1024" x14ac:dyDescent="0.3">
      <c r="A157" s="11" t="s">
        <v>282</v>
      </c>
      <c r="B157" s="56">
        <v>0.21761800000000001</v>
      </c>
      <c r="C157" s="56">
        <v>1.09162</v>
      </c>
      <c r="D157" s="58">
        <v>0.21510899999999999</v>
      </c>
      <c r="E157" s="59">
        <v>4.2336499999999999E-2</v>
      </c>
      <c r="F157" s="59">
        <v>1.7986742E-3</v>
      </c>
      <c r="G157" s="59">
        <v>1.2380199999999999</v>
      </c>
      <c r="H157" s="59">
        <v>0.77630200000000005</v>
      </c>
      <c r="I157" s="59">
        <v>1.03922</v>
      </c>
      <c r="J157" s="60">
        <v>0.60539055519999996</v>
      </c>
      <c r="K157" s="58">
        <v>0.214897</v>
      </c>
      <c r="L157" s="59">
        <v>3.7733700000000002E-2</v>
      </c>
      <c r="M157" s="59">
        <v>1.4312359E-3</v>
      </c>
      <c r="N157" s="59">
        <v>1.1749700000000001</v>
      </c>
      <c r="O157" s="59">
        <v>0.522235</v>
      </c>
      <c r="P157" s="59">
        <v>1.05545</v>
      </c>
      <c r="Q157" s="60">
        <v>0.27403766410000002</v>
      </c>
      <c r="R157" s="58">
        <v>0.21517600000000001</v>
      </c>
      <c r="S157" s="59">
        <v>3.4242099999999998E-2</v>
      </c>
      <c r="T157" s="59">
        <v>1.1784847000000001E-3</v>
      </c>
      <c r="U157" s="59">
        <v>1.12747</v>
      </c>
      <c r="V157" s="59">
        <v>0.36524699999999999</v>
      </c>
      <c r="W157" s="59">
        <v>1.0545899999999999</v>
      </c>
      <c r="X157" s="60">
        <v>0.13477659189999999</v>
      </c>
      <c r="Y157" s="59"/>
      <c r="Z157" s="59"/>
      <c r="AA157" s="9">
        <f>IF("na"=F157,"",F157/F155)</f>
        <v>1.9518717326135022</v>
      </c>
      <c r="AB157" s="7">
        <f>IF("na"=J157,"",J157/J155)</f>
        <v>1.7101211739188191</v>
      </c>
      <c r="AC157" s="7">
        <f>IF("na"=M157,"",M157/M155)</f>
        <v>3.1523283960134352</v>
      </c>
      <c r="AD157" s="7">
        <f>IF("na"=Q157,"",Q157/Q155)</f>
        <v>3.1269373225756176</v>
      </c>
      <c r="AE157" s="7">
        <f>IF("na"=T157,"",T157/T155)</f>
        <v>4.8703108443414402</v>
      </c>
      <c r="AF157" s="7">
        <f>IF("na"=X157,"",X157/X155)</f>
        <v>2.8843463907088465</v>
      </c>
      <c r="AG157" s="7">
        <f t="shared" ref="AG157:AG163" si="57">AG156</f>
        <v>156</v>
      </c>
      <c r="AH157" s="61">
        <f t="shared" ca="1" si="56"/>
        <v>8</v>
      </c>
      <c r="AI157" s="61">
        <f t="shared" ca="1" si="56"/>
        <v>8</v>
      </c>
      <c r="AJ157" s="61">
        <f t="shared" ca="1" si="56"/>
        <v>8</v>
      </c>
      <c r="AK157" s="61">
        <f t="shared" ca="1" si="56"/>
        <v>8</v>
      </c>
      <c r="AL157" s="61">
        <f t="shared" ca="1" si="56"/>
        <v>8</v>
      </c>
      <c r="AM157" s="61">
        <f t="shared" ca="1" si="56"/>
        <v>8</v>
      </c>
      <c r="AO157" s="8">
        <f>IF("na"=F157,"",SQRT(F157)/SQRT(F155))</f>
        <v>1.3970940314143148</v>
      </c>
      <c r="AP157" s="8">
        <f>IF("na"=J157,"",SQRT(J157)/SQRT(J155))</f>
        <v>1.3077160142472903</v>
      </c>
      <c r="AQ157" s="8">
        <f>IF("na"=M157,"",SQRT(M157)/SQRT(M155))</f>
        <v>1.775479765025058</v>
      </c>
      <c r="AR157" s="8">
        <f>IF("na"=Q157,"",SQRT(Q157)/SQRT(Q155))</f>
        <v>1.7683148256392631</v>
      </c>
      <c r="AS157" s="8">
        <f>IF("na"=T157,"",SQRT(T157)/SQRT(T155))</f>
        <v>2.2068780764558427</v>
      </c>
      <c r="AT157" s="8">
        <f>IF("na"=X157,"",SQRT(X157)/SQRT(X155))</f>
        <v>1.6983363597087731</v>
      </c>
    </row>
    <row r="158" spans="1:1024" x14ac:dyDescent="0.3">
      <c r="A158" s="11" t="s">
        <v>284</v>
      </c>
      <c r="B158" s="56">
        <v>0.21761800000000001</v>
      </c>
      <c r="C158" s="56">
        <v>1.09162</v>
      </c>
      <c r="D158" s="58">
        <v>0.205285</v>
      </c>
      <c r="E158" s="59">
        <v>3.3157100000000002E-2</v>
      </c>
      <c r="F158" s="59">
        <v>1.2514959999999999E-3</v>
      </c>
      <c r="G158" s="59">
        <v>1.0869200000000001</v>
      </c>
      <c r="H158" s="59">
        <v>0.58683200000000002</v>
      </c>
      <c r="I158" s="59">
        <v>0.92664100000000005</v>
      </c>
      <c r="J158" s="60">
        <v>0.37158986659999999</v>
      </c>
      <c r="K158" s="58">
        <v>0.20271800000000001</v>
      </c>
      <c r="L158" s="59">
        <v>2.79335E-2</v>
      </c>
      <c r="M158" s="59">
        <v>1.0022904E-3</v>
      </c>
      <c r="N158" s="59">
        <v>0.975526</v>
      </c>
      <c r="O158" s="59">
        <v>0.31616100000000003</v>
      </c>
      <c r="P158" s="59">
        <v>0.90241199999999999</v>
      </c>
      <c r="Q158" s="60">
        <v>0.13575744510000001</v>
      </c>
      <c r="R158" s="58">
        <v>0.20142599999999999</v>
      </c>
      <c r="S158" s="59">
        <v>2.44015E-2</v>
      </c>
      <c r="T158" s="59">
        <v>8.5761400000000003E-4</v>
      </c>
      <c r="U158" s="59">
        <v>0.94718400000000003</v>
      </c>
      <c r="V158" s="59">
        <v>0.258602</v>
      </c>
      <c r="W158" s="59">
        <v>0.89714700000000003</v>
      </c>
      <c r="X158" s="60">
        <v>0.1046947421</v>
      </c>
      <c r="Y158" s="59"/>
      <c r="Z158" s="59"/>
      <c r="AA158" s="9">
        <f>IF("na"=F158,"",F158/F155)</f>
        <v>1.358089011272229</v>
      </c>
      <c r="AB158" s="7">
        <f>IF("na"=J158,"",J158/J155)</f>
        <v>1.0496756076354616</v>
      </c>
      <c r="AC158" s="7">
        <f>IF("na"=M158,"",M158/M155)</f>
        <v>2.2075665436925278</v>
      </c>
      <c r="AD158" s="7">
        <f>IF("na"=Q158,"",Q158/Q155)</f>
        <v>1.5490754648448355</v>
      </c>
      <c r="AE158" s="7">
        <f>IF("na"=T158,"",T158/T155)</f>
        <v>3.5442520080736215</v>
      </c>
      <c r="AF158" s="7">
        <f>IF("na"=X158,"",X158/X155)</f>
        <v>2.2405663865308685</v>
      </c>
      <c r="AG158" s="7">
        <f t="shared" si="57"/>
        <v>156</v>
      </c>
      <c r="AH158" s="61">
        <f t="shared" ca="1" si="56"/>
        <v>3</v>
      </c>
      <c r="AI158" s="61">
        <f t="shared" ca="1" si="56"/>
        <v>4</v>
      </c>
      <c r="AJ158" s="61">
        <f t="shared" ca="1" si="56"/>
        <v>5</v>
      </c>
      <c r="AK158" s="61">
        <f t="shared" ca="1" si="56"/>
        <v>3</v>
      </c>
      <c r="AL158" s="61">
        <f t="shared" ca="1" si="56"/>
        <v>5</v>
      </c>
      <c r="AM158" s="61">
        <f t="shared" ca="1" si="56"/>
        <v>5</v>
      </c>
      <c r="AO158" s="8">
        <f>IF("na"=F158,"",SQRT(F158)/SQRT(F155))</f>
        <v>1.1653707612911133</v>
      </c>
      <c r="AP158" s="8">
        <f>IF("na"=J158,"",SQRT(J158)/SQRT(J155))</f>
        <v>1.0245367771024434</v>
      </c>
      <c r="AQ158" s="8">
        <f>IF("na"=M158,"",SQRT(M158)/SQRT(M155))</f>
        <v>1.4857881893771159</v>
      </c>
      <c r="AR158" s="8">
        <f>IF("na"=Q158,"",SQRT(Q158)/SQRT(Q155))</f>
        <v>1.244618602160853</v>
      </c>
      <c r="AS158" s="8">
        <f>IF("na"=T158,"",SQRT(T158)/SQRT(T155))</f>
        <v>1.8826183915158221</v>
      </c>
      <c r="AT158" s="8">
        <f>IF("na"=X158,"",SQRT(X158)/SQRT(X155))</f>
        <v>1.4968521592097428</v>
      </c>
    </row>
    <row r="159" spans="1:1024" x14ac:dyDescent="0.3">
      <c r="A159" s="11" t="s">
        <v>286</v>
      </c>
      <c r="B159" s="56">
        <v>0.21761800000000001</v>
      </c>
      <c r="C159" s="56">
        <v>1.09162</v>
      </c>
      <c r="D159" s="58">
        <v>0.22708900000000001</v>
      </c>
      <c r="E159" s="59">
        <v>3.2090199999999999E-2</v>
      </c>
      <c r="F159" s="59">
        <v>1.1194807E-3</v>
      </c>
      <c r="G159" s="59">
        <v>1.18248</v>
      </c>
      <c r="H159" s="59">
        <v>0.57404200000000005</v>
      </c>
      <c r="I159" s="59">
        <v>1.0325</v>
      </c>
      <c r="J159" s="60">
        <v>0.33301939209999998</v>
      </c>
      <c r="K159" s="58">
        <v>0.22559699999999999</v>
      </c>
      <c r="L159" s="59">
        <v>2.5532800000000001E-2</v>
      </c>
      <c r="M159" s="59">
        <v>7.1558820000000003E-4</v>
      </c>
      <c r="N159" s="59">
        <v>1.06867</v>
      </c>
      <c r="O159" s="59">
        <v>0.28894799999999998</v>
      </c>
      <c r="P159" s="59">
        <v>1.0128600000000001</v>
      </c>
      <c r="Q159" s="60">
        <v>8.9694084300000004E-2</v>
      </c>
      <c r="R159" s="58">
        <v>0.22387399999999999</v>
      </c>
      <c r="S159" s="59">
        <v>2.0800800000000001E-2</v>
      </c>
      <c r="T159" s="59">
        <v>4.7181069999999999E-4</v>
      </c>
      <c r="U159" s="59">
        <v>1.0471200000000001</v>
      </c>
      <c r="V159" s="59">
        <v>0.237036</v>
      </c>
      <c r="W159" s="59">
        <v>1.0075099999999999</v>
      </c>
      <c r="X159" s="60">
        <v>6.3260557300000006E-2</v>
      </c>
      <c r="Y159" s="59"/>
      <c r="Z159" s="59"/>
      <c r="AA159" s="9">
        <f>IF("na"=F159,"",F159/F155)</f>
        <v>1.2148296414861437</v>
      </c>
      <c r="AB159" s="7">
        <f>IF("na"=J159,"",J159/J155)</f>
        <v>0.94072084353486385</v>
      </c>
      <c r="AC159" s="7">
        <f>IF("na"=M159,"",M159/M155)</f>
        <v>1.5760986729805628</v>
      </c>
      <c r="AD159" s="7">
        <f>IF("na"=Q159,"",Q159/Q155)</f>
        <v>1.0234643501762126</v>
      </c>
      <c r="AE159" s="7">
        <f>IF("na"=T159,"",T159/T155)</f>
        <v>1.9498469251966746</v>
      </c>
      <c r="AF159" s="7">
        <f>IF("na"=X159,"",X159/X155)</f>
        <v>1.353835688751269</v>
      </c>
      <c r="AG159" s="7">
        <f t="shared" si="57"/>
        <v>156</v>
      </c>
      <c r="AH159" s="61">
        <f t="shared" ca="1" si="56"/>
        <v>2</v>
      </c>
      <c r="AI159" s="61">
        <f t="shared" ca="1" si="56"/>
        <v>1</v>
      </c>
      <c r="AJ159" s="61">
        <f t="shared" ca="1" si="56"/>
        <v>2</v>
      </c>
      <c r="AK159" s="61">
        <f t="shared" ca="1" si="56"/>
        <v>1</v>
      </c>
      <c r="AL159" s="61">
        <f t="shared" ca="1" si="56"/>
        <v>2</v>
      </c>
      <c r="AM159" s="61">
        <f t="shared" ca="1" si="56"/>
        <v>2</v>
      </c>
      <c r="AO159" s="8">
        <f>IF("na"=F159,"",SQRT(F159)/SQRT(F155))</f>
        <v>1.1021931053522989</v>
      </c>
      <c r="AP159" s="8">
        <f>IF("na"=J159,"",SQRT(J159)/SQRT(J155))</f>
        <v>0.96990764691019116</v>
      </c>
      <c r="AQ159" s="8">
        <f>IF("na"=M159,"",SQRT(M159)/SQRT(M155))</f>
        <v>1.2554276852852029</v>
      </c>
      <c r="AR159" s="8">
        <f>IF("na"=Q159,"",SQRT(Q159)/SQRT(Q155))</f>
        <v>1.0116641489032874</v>
      </c>
      <c r="AS159" s="8">
        <f>IF("na"=T159,"",SQRT(T159)/SQRT(T155))</f>
        <v>1.3963691937294644</v>
      </c>
      <c r="AT159" s="8">
        <f>IF("na"=X159,"",SQRT(X159)/SQRT(X155))</f>
        <v>1.1635444506984978</v>
      </c>
    </row>
    <row r="160" spans="1:1024" x14ac:dyDescent="0.3">
      <c r="A160" s="11" t="s">
        <v>288</v>
      </c>
      <c r="B160" s="56">
        <v>0.21761800000000001</v>
      </c>
      <c r="C160" s="56">
        <v>1.09162</v>
      </c>
      <c r="D160" s="62">
        <v>0.21371799999999999</v>
      </c>
      <c r="E160" s="63">
        <v>3.1366199999999997E-2</v>
      </c>
      <c r="F160" s="64">
        <v>9.9904849999999995E-4</v>
      </c>
      <c r="G160" s="63">
        <v>1.2288399999999999</v>
      </c>
      <c r="H160" s="64">
        <v>0.70642899999999997</v>
      </c>
      <c r="I160" s="64">
        <v>1.0605899999999999</v>
      </c>
      <c r="J160" s="65">
        <v>0.50000479289999999</v>
      </c>
      <c r="K160" s="62">
        <v>0.214753</v>
      </c>
      <c r="L160" s="63">
        <v>2.0878299999999999E-2</v>
      </c>
      <c r="M160" s="64">
        <v>4.4411160000000001E-4</v>
      </c>
      <c r="N160" s="63">
        <v>1.1428499999999999</v>
      </c>
      <c r="O160" s="64">
        <v>0.30764900000000001</v>
      </c>
      <c r="P160" s="64">
        <v>1.08667</v>
      </c>
      <c r="Q160" s="65">
        <v>9.4672409700000001E-2</v>
      </c>
      <c r="R160" s="62">
        <v>0.21573200000000001</v>
      </c>
      <c r="S160" s="63">
        <v>1.5524700000000001E-2</v>
      </c>
      <c r="T160" s="64">
        <v>2.445732E-4</v>
      </c>
      <c r="U160" s="63">
        <v>1.10791</v>
      </c>
      <c r="V160" s="64">
        <v>0.212343</v>
      </c>
      <c r="W160" s="64">
        <v>1.07927</v>
      </c>
      <c r="X160" s="65">
        <v>4.5242072100000003E-2</v>
      </c>
      <c r="Y160" s="63"/>
      <c r="Z160" s="63"/>
      <c r="AA160" s="9">
        <f>IF("na"=F160,"",F160/F155)</f>
        <v>1.0841399329905996</v>
      </c>
      <c r="AB160" s="7">
        <f>IF("na"=J160,"",J160/J155)</f>
        <v>1.4124250470288542</v>
      </c>
      <c r="AC160" s="7">
        <f>IF("na"=M160,"",M160/M155)</f>
        <v>0.97816551951985031</v>
      </c>
      <c r="AD160" s="7">
        <f>IF("na"=Q160,"",Q160/Q155)</f>
        <v>1.0802700872573228</v>
      </c>
      <c r="AE160" s="7">
        <f>IF("na"=T160,"",T160/T155)</f>
        <v>1.0107449915941105</v>
      </c>
      <c r="AF160" s="7">
        <f>IF("na"=X160,"",X160/X155)</f>
        <v>0.9682230833277542</v>
      </c>
      <c r="AG160" s="7">
        <f t="shared" si="57"/>
        <v>156</v>
      </c>
      <c r="AH160" s="61">
        <f t="shared" ca="1" si="56"/>
        <v>1</v>
      </c>
      <c r="AI160" s="61">
        <f t="shared" ca="1" si="56"/>
        <v>7</v>
      </c>
      <c r="AJ160" s="61">
        <f t="shared" ca="1" si="56"/>
        <v>1</v>
      </c>
      <c r="AK160" s="61">
        <f t="shared" ca="1" si="56"/>
        <v>2</v>
      </c>
      <c r="AL160" s="61">
        <f t="shared" ca="1" si="56"/>
        <v>1</v>
      </c>
      <c r="AM160" s="61">
        <f t="shared" ca="1" si="56"/>
        <v>1</v>
      </c>
      <c r="AO160" s="8">
        <f>IF("na"=F160,"",SQRT(F160)/SQRT(F155))</f>
        <v>1.0412204055773204</v>
      </c>
      <c r="AP160" s="8">
        <f>IF("na"=J160,"",SQRT(J160)/SQRT(J155))</f>
        <v>1.1884548990301882</v>
      </c>
      <c r="AQ160" s="8">
        <f>IF("na"=M160,"",SQRT(M160)/SQRT(M155))</f>
        <v>0.98902250708457096</v>
      </c>
      <c r="AR160" s="8">
        <f>IF("na"=Q160,"",SQRT(Q160)/SQRT(Q155))</f>
        <v>1.0393604222103721</v>
      </c>
      <c r="AS160" s="8">
        <f>IF("na"=T160,"",SQRT(T160)/SQRT(T155))</f>
        <v>1.0053581409597827</v>
      </c>
      <c r="AT160" s="8">
        <f>IF("na"=X160,"",SQRT(X160)/SQRT(X155))</f>
        <v>0.98398327390649998</v>
      </c>
    </row>
    <row r="161" spans="1:1024" x14ac:dyDescent="0.3">
      <c r="A161" s="11" t="s">
        <v>290</v>
      </c>
      <c r="B161" s="56">
        <v>0.21761800000000001</v>
      </c>
      <c r="C161" s="56">
        <v>1.09162</v>
      </c>
      <c r="D161" s="66">
        <v>0.22373100000000001</v>
      </c>
      <c r="E161" s="7">
        <v>3.9530200000000001E-2</v>
      </c>
      <c r="F161" s="64">
        <v>1.6000054E-3</v>
      </c>
      <c r="G161" s="63">
        <v>1.1536599999999999</v>
      </c>
      <c r="H161" s="64">
        <v>0.60707299999999997</v>
      </c>
      <c r="I161" s="64">
        <v>0.98159399999999997</v>
      </c>
      <c r="J161" s="65">
        <v>0.38064334789999998</v>
      </c>
      <c r="K161" s="66">
        <v>0.223025</v>
      </c>
      <c r="L161" s="7">
        <v>3.4104200000000001E-2</v>
      </c>
      <c r="M161" s="64">
        <v>1.1923319999999999E-3</v>
      </c>
      <c r="N161" s="63">
        <v>1.1076600000000001</v>
      </c>
      <c r="O161" s="64">
        <v>0.45216800000000001</v>
      </c>
      <c r="P161" s="64">
        <v>0.99654699999999996</v>
      </c>
      <c r="Q161" s="65">
        <v>0.21349477550000001</v>
      </c>
      <c r="R161" s="66">
        <v>0.223269</v>
      </c>
      <c r="S161" s="7">
        <v>3.0440399999999999E-2</v>
      </c>
      <c r="T161" s="64">
        <v>9.585517E-4</v>
      </c>
      <c r="U161" s="63">
        <v>1.0855600000000001</v>
      </c>
      <c r="V161" s="64">
        <v>0.33635799999999999</v>
      </c>
      <c r="W161" s="64">
        <v>1.01772</v>
      </c>
      <c r="X161" s="65">
        <v>0.11859791409999999</v>
      </c>
      <c r="Y161" s="63"/>
      <c r="Z161" s="63"/>
      <c r="AA161" s="9">
        <f>IF("na"=F161,"",F161/F155)</f>
        <v>1.7362818192916536</v>
      </c>
      <c r="AB161" s="7">
        <f>IF("na"=J161,"",J161/J155)</f>
        <v>1.0752500899854434</v>
      </c>
      <c r="AC161" s="7">
        <f>IF("na"=M161,"",M161/M155)</f>
        <v>2.6261373272396895</v>
      </c>
      <c r="AD161" s="7">
        <f>IF("na"=Q161,"",Q161/Q155)</f>
        <v>2.4361059414162938</v>
      </c>
      <c r="AE161" s="7">
        <f>IF("na"=T161,"",T161/T155)</f>
        <v>3.9613961380847136</v>
      </c>
      <c r="AF161" s="7">
        <f>IF("na"=X161,"",X161/X155)</f>
        <v>2.538107401719607</v>
      </c>
      <c r="AG161" s="7">
        <f t="shared" si="57"/>
        <v>156</v>
      </c>
      <c r="AH161" s="61">
        <f t="shared" ca="1" si="56"/>
        <v>7</v>
      </c>
      <c r="AI161" s="61">
        <f t="shared" ca="1" si="56"/>
        <v>5</v>
      </c>
      <c r="AJ161" s="61">
        <f t="shared" ca="1" si="56"/>
        <v>6</v>
      </c>
      <c r="AK161" s="61">
        <f t="shared" ca="1" si="56"/>
        <v>6</v>
      </c>
      <c r="AL161" s="61">
        <f t="shared" ca="1" si="56"/>
        <v>6</v>
      </c>
      <c r="AM161" s="61">
        <f t="shared" ca="1" si="56"/>
        <v>6</v>
      </c>
      <c r="AO161" s="8">
        <f>IF("na"=F161,"",SQRT(F161)/SQRT(F155))</f>
        <v>1.3176804693443906</v>
      </c>
      <c r="AP161" s="8">
        <f>IF("na"=J161,"",SQRT(J161)/SQRT(J155))</f>
        <v>1.0369426647531885</v>
      </c>
      <c r="AQ161" s="8">
        <f>IF("na"=M161,"",SQRT(M161)/SQRT(M155))</f>
        <v>1.6205361233985773</v>
      </c>
      <c r="AR161" s="8">
        <f>IF("na"=Q161,"",SQRT(Q161)/SQRT(Q155))</f>
        <v>1.560802979692278</v>
      </c>
      <c r="AS161" s="8">
        <f>IF("na"=T161,"",SQRT(T161)/SQRT(T155))</f>
        <v>1.990325636192408</v>
      </c>
      <c r="AT161" s="8">
        <f>IF("na"=X161,"",SQRT(X161)/SQRT(X155))</f>
        <v>1.5931438735153858</v>
      </c>
    </row>
    <row r="162" spans="1:1024" x14ac:dyDescent="0.3">
      <c r="A162" s="11" t="s">
        <v>292</v>
      </c>
      <c r="B162" s="56">
        <v>0.21761800000000001</v>
      </c>
      <c r="C162" s="56">
        <v>1.09162</v>
      </c>
      <c r="D162" s="66">
        <v>0.22251499999999999</v>
      </c>
      <c r="E162" s="7">
        <v>3.8025000000000003E-2</v>
      </c>
      <c r="F162" s="64">
        <v>1.4698812E-3</v>
      </c>
      <c r="G162" s="63">
        <v>1.1358999999999999</v>
      </c>
      <c r="H162" s="64">
        <v>0.57928400000000002</v>
      </c>
      <c r="I162" s="64">
        <v>0.98880299999999999</v>
      </c>
      <c r="J162" s="65">
        <v>0.34614128799999999</v>
      </c>
      <c r="K162" s="66">
        <v>0.221724</v>
      </c>
      <c r="L162" s="7">
        <v>3.1044499999999999E-2</v>
      </c>
      <c r="M162" s="64">
        <v>9.8062010000000001E-4</v>
      </c>
      <c r="N162" s="63">
        <v>1.1111200000000001</v>
      </c>
      <c r="O162" s="64">
        <v>0.43745800000000001</v>
      </c>
      <c r="P162" s="64">
        <v>1.0247900000000001</v>
      </c>
      <c r="Q162" s="65">
        <v>0.1958357506</v>
      </c>
      <c r="R162" s="66">
        <v>0.2208</v>
      </c>
      <c r="S162" s="7">
        <v>2.6921400000000002E-2</v>
      </c>
      <c r="T162" s="64">
        <v>7.3488679999999997E-4</v>
      </c>
      <c r="U162" s="63">
        <v>1.0939399999999999</v>
      </c>
      <c r="V162" s="64">
        <v>0.28862199999999999</v>
      </c>
      <c r="W162" s="64">
        <v>1.04565</v>
      </c>
      <c r="X162" s="65">
        <v>8.5415899700000006E-2</v>
      </c>
      <c r="Y162" s="63"/>
      <c r="Z162" s="63"/>
      <c r="AA162" s="9">
        <f>IF("na"=F162,"",F162/F155)</f>
        <v>1.5950746191722847</v>
      </c>
      <c r="AB162" s="7">
        <f>IF("na"=J162,"",J162/J155)</f>
        <v>0.97778787708502413</v>
      </c>
      <c r="AC162" s="7">
        <f>IF("na"=M162,"",M162/M155)</f>
        <v>2.1598372336325093</v>
      </c>
      <c r="AD162" s="7">
        <f>IF("na"=Q162,"",Q162/Q155)</f>
        <v>2.234605668738622</v>
      </c>
      <c r="AE162" s="7">
        <f>IF("na"=T162,"",T162/T155)</f>
        <v>3.0370586494702718</v>
      </c>
      <c r="AF162" s="7">
        <f>IF("na"=X162,"",X162/X155)</f>
        <v>1.8279809463622732</v>
      </c>
      <c r="AG162" s="7">
        <f t="shared" si="57"/>
        <v>156</v>
      </c>
      <c r="AH162" s="61">
        <f t="shared" ca="1" si="56"/>
        <v>5</v>
      </c>
      <c r="AI162" s="61">
        <f t="shared" ca="1" si="56"/>
        <v>2</v>
      </c>
      <c r="AJ162" s="61">
        <f t="shared" ca="1" si="56"/>
        <v>4</v>
      </c>
      <c r="AK162" s="61">
        <f t="shared" ca="1" si="56"/>
        <v>5</v>
      </c>
      <c r="AL162" s="61">
        <f t="shared" ca="1" si="56"/>
        <v>4</v>
      </c>
      <c r="AM162" s="61">
        <f t="shared" ca="1" si="56"/>
        <v>4</v>
      </c>
      <c r="AO162" s="8">
        <f>IF("na"=F162,"",SQRT(F162)/SQRT(F155))</f>
        <v>1.2629626356992056</v>
      </c>
      <c r="AP162" s="8">
        <f>IF("na"=J162,"",SQRT(J162)/SQRT(J155))</f>
        <v>0.98883157164656932</v>
      </c>
      <c r="AQ162" s="8">
        <f>IF("na"=M162,"",SQRT(M162)/SQRT(M155))</f>
        <v>1.4696384703839613</v>
      </c>
      <c r="AR162" s="8">
        <f>IF("na"=Q162,"",SQRT(Q162)/SQRT(Q155))</f>
        <v>1.4948597488522535</v>
      </c>
      <c r="AS162" s="8">
        <f>IF("na"=T162,"",SQRT(T162)/SQRT(T155))</f>
        <v>1.7427158831749574</v>
      </c>
      <c r="AT162" s="8">
        <f>IF("na"=X162,"",SQRT(X162)/SQRT(X155))</f>
        <v>1.3520284561954581</v>
      </c>
    </row>
    <row r="163" spans="1:1024" x14ac:dyDescent="0.3">
      <c r="A163" s="11" t="s">
        <v>294</v>
      </c>
      <c r="B163" s="56">
        <v>0.21761800000000001</v>
      </c>
      <c r="C163" s="56">
        <v>1.09162</v>
      </c>
      <c r="D163" s="67">
        <v>0.22389999999999999</v>
      </c>
      <c r="E163" s="68">
        <v>3.6487899999999997E-2</v>
      </c>
      <c r="F163" s="69">
        <v>1.3708303000000001E-3</v>
      </c>
      <c r="G163" s="68">
        <v>1.1591199999999999</v>
      </c>
      <c r="H163" s="69">
        <v>0.58526900000000004</v>
      </c>
      <c r="I163" s="69">
        <v>1.0169999999999999</v>
      </c>
      <c r="J163" s="70">
        <v>0.3481079467</v>
      </c>
      <c r="K163" s="67">
        <v>0.22315099999999999</v>
      </c>
      <c r="L163" s="68">
        <v>3.0503099999999998E-2</v>
      </c>
      <c r="M163" s="69">
        <v>9.6105310000000005E-4</v>
      </c>
      <c r="N163" s="68">
        <v>1.12032</v>
      </c>
      <c r="O163" s="69">
        <v>0.36675000000000002</v>
      </c>
      <c r="P163" s="69">
        <v>1.0461499999999999</v>
      </c>
      <c r="Q163" s="70">
        <v>0.13657308339999999</v>
      </c>
      <c r="R163" s="67">
        <v>0.223242</v>
      </c>
      <c r="S163" s="68">
        <v>2.5553699999999999E-2</v>
      </c>
      <c r="T163" s="69">
        <v>6.8462079999999999E-4</v>
      </c>
      <c r="U163" s="68">
        <v>1.11538</v>
      </c>
      <c r="V163" s="69">
        <v>0.26008999999999999</v>
      </c>
      <c r="W163" s="69">
        <v>1.0812299999999999</v>
      </c>
      <c r="X163" s="70">
        <v>6.77547602E-2</v>
      </c>
      <c r="Y163" s="63"/>
      <c r="Z163" s="63"/>
      <c r="AA163" s="9">
        <f>IF("na"=F163,"",F163/F155)</f>
        <v>1.4875873089079095</v>
      </c>
      <c r="AB163" s="7">
        <f>IF("na"=J163,"",J163/J155)</f>
        <v>0.98334333984514366</v>
      </c>
      <c r="AC163" s="7">
        <f>IF("na"=M163,"",M163/M155)</f>
        <v>2.116740487858598</v>
      </c>
      <c r="AD163" s="7">
        <f>IF("na"=Q163,"",Q163/Q155)</f>
        <v>1.5583823966141173</v>
      </c>
      <c r="AE163" s="7">
        <f>IF("na"=T163,"",T163/T155)</f>
        <v>2.8293249004435204</v>
      </c>
      <c r="AF163" s="7">
        <f>IF("na"=X163,"",X163/X155)</f>
        <v>1.4500158765048385</v>
      </c>
      <c r="AG163" s="7">
        <f t="shared" si="57"/>
        <v>156</v>
      </c>
      <c r="AH163" s="61">
        <f t="shared" ca="1" si="56"/>
        <v>4</v>
      </c>
      <c r="AI163" s="61">
        <f t="shared" ca="1" si="56"/>
        <v>3</v>
      </c>
      <c r="AJ163" s="61">
        <f t="shared" ca="1" si="56"/>
        <v>3</v>
      </c>
      <c r="AK163" s="61">
        <f t="shared" ca="1" si="56"/>
        <v>4</v>
      </c>
      <c r="AL163" s="61">
        <f t="shared" ca="1" si="56"/>
        <v>3</v>
      </c>
      <c r="AM163" s="61">
        <f t="shared" ca="1" si="56"/>
        <v>3</v>
      </c>
      <c r="AO163" s="8">
        <f>IF("na"=F163,"",SQRT(F163)/SQRT(F155))</f>
        <v>1.2196668844024214</v>
      </c>
      <c r="AP163" s="8">
        <f>IF("na"=J163,"",SQRT(J163)/SQRT(J155))</f>
        <v>0.99163669750828798</v>
      </c>
      <c r="AQ163" s="8">
        <f>IF("na"=M163,"",SQRT(M163)/SQRT(M155))</f>
        <v>1.4549022262195483</v>
      </c>
      <c r="AR163" s="8">
        <f>IF("na"=Q163,"",SQRT(Q163)/SQRT(Q155))</f>
        <v>1.2483518721154374</v>
      </c>
      <c r="AS163" s="8">
        <f>IF("na"=T163,"",SQRT(T163)/SQRT(T155))</f>
        <v>1.6820597196424152</v>
      </c>
      <c r="AT163" s="8">
        <f>IF("na"=X163,"",SQRT(X163)/SQRT(X155))</f>
        <v>1.2041660502209977</v>
      </c>
    </row>
    <row r="164" spans="1:1024" x14ac:dyDescent="0.3">
      <c r="B164" s="71"/>
      <c r="C164" s="71"/>
      <c r="D164" s="7"/>
      <c r="E164" s="7"/>
      <c r="F164" s="7"/>
      <c r="G164" s="7"/>
      <c r="H164" s="7"/>
      <c r="I164" s="7"/>
      <c r="J164" s="7"/>
      <c r="K164" s="7"/>
      <c r="L164" s="7"/>
    </row>
    <row r="165" spans="1:1024" s="50" customFormat="1" x14ac:dyDescent="0.3">
      <c r="A165" s="11"/>
      <c r="B165" s="11"/>
      <c r="C165" s="11"/>
      <c r="D165" s="73" t="s">
        <v>321</v>
      </c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11"/>
      <c r="Z165" s="11"/>
      <c r="AA165" s="49"/>
      <c r="AH165" s="51"/>
      <c r="AI165" s="51"/>
      <c r="AJ165" s="51"/>
      <c r="AK165" s="51"/>
      <c r="AL165" s="51"/>
      <c r="AM165" s="5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</row>
    <row r="166" spans="1:1024" x14ac:dyDescent="0.3">
      <c r="B166" s="52" t="s">
        <v>305</v>
      </c>
      <c r="C166" s="52" t="s">
        <v>305</v>
      </c>
      <c r="D166" s="72">
        <v>7</v>
      </c>
      <c r="E166" s="72"/>
      <c r="F166" s="72"/>
      <c r="G166" s="72"/>
      <c r="H166" s="72"/>
      <c r="I166" s="72"/>
      <c r="J166" s="72"/>
      <c r="K166" s="72">
        <v>15</v>
      </c>
      <c r="L166" s="72"/>
      <c r="M166" s="72"/>
      <c r="N166" s="72"/>
      <c r="O166" s="72"/>
      <c r="P166" s="72"/>
      <c r="Q166" s="72"/>
      <c r="R166" s="72">
        <v>30</v>
      </c>
      <c r="S166" s="72"/>
      <c r="T166" s="72"/>
      <c r="U166" s="72"/>
      <c r="V166" s="72"/>
      <c r="W166" s="72"/>
      <c r="X166" s="72"/>
      <c r="Y166" s="53"/>
      <c r="Z166" s="53"/>
    </row>
    <row r="167" spans="1:1024" x14ac:dyDescent="0.3">
      <c r="B167" s="54" t="s">
        <v>296</v>
      </c>
      <c r="C167" s="54" t="s">
        <v>306</v>
      </c>
      <c r="D167" s="55" t="s">
        <v>296</v>
      </c>
      <c r="E167" s="56" t="s">
        <v>299</v>
      </c>
      <c r="F167" s="56" t="s">
        <v>307</v>
      </c>
      <c r="G167" s="56" t="s">
        <v>308</v>
      </c>
      <c r="H167" s="56" t="s">
        <v>309</v>
      </c>
      <c r="I167" s="56" t="s">
        <v>310</v>
      </c>
      <c r="J167" s="57" t="s">
        <v>311</v>
      </c>
      <c r="K167" s="55" t="s">
        <v>296</v>
      </c>
      <c r="L167" s="56" t="s">
        <v>299</v>
      </c>
      <c r="M167" s="56" t="s">
        <v>307</v>
      </c>
      <c r="N167" s="56" t="s">
        <v>308</v>
      </c>
      <c r="O167" s="56" t="s">
        <v>309</v>
      </c>
      <c r="P167" s="56" t="s">
        <v>310</v>
      </c>
      <c r="Q167" s="57" t="s">
        <v>311</v>
      </c>
      <c r="R167" s="55" t="s">
        <v>296</v>
      </c>
      <c r="S167" s="56" t="s">
        <v>299</v>
      </c>
      <c r="T167" s="56" t="s">
        <v>307</v>
      </c>
      <c r="U167" s="56" t="s">
        <v>308</v>
      </c>
      <c r="V167" s="56" t="s">
        <v>309</v>
      </c>
      <c r="W167" s="56" t="s">
        <v>310</v>
      </c>
      <c r="X167" s="57" t="s">
        <v>311</v>
      </c>
      <c r="Y167" s="56"/>
      <c r="Z167" s="56"/>
    </row>
    <row r="168" spans="1:1024" x14ac:dyDescent="0.3">
      <c r="A168" s="11" t="s">
        <v>312</v>
      </c>
      <c r="B168" s="56">
        <v>5.6697200000000003E-2</v>
      </c>
      <c r="C168" s="56">
        <v>1.13395</v>
      </c>
      <c r="D168" s="58">
        <v>5.5891799999999998E-2</v>
      </c>
      <c r="E168" s="59">
        <v>1.5999599999999999E-2</v>
      </c>
      <c r="F168" s="59">
        <v>2.5663580000000001E-4</v>
      </c>
      <c r="G168" s="59">
        <v>1.37473</v>
      </c>
      <c r="H168" s="59">
        <v>0.94361499999999998</v>
      </c>
      <c r="I168" s="59">
        <v>1.11208</v>
      </c>
      <c r="J168" s="60">
        <v>0.8908875651</v>
      </c>
      <c r="K168" s="58">
        <v>5.6458399999999999E-2</v>
      </c>
      <c r="L168" s="59">
        <v>1.11939E-2</v>
      </c>
      <c r="M168" s="59">
        <v>1.253603E-4</v>
      </c>
      <c r="N168" s="59">
        <v>1.5081599999999999</v>
      </c>
      <c r="O168" s="59">
        <v>1.11612</v>
      </c>
      <c r="P168" s="59">
        <v>1.141</v>
      </c>
      <c r="Q168" s="60">
        <v>1.2457735568999999</v>
      </c>
      <c r="R168" s="58">
        <v>5.6946400000000001E-2</v>
      </c>
      <c r="S168" s="59">
        <v>8.3732500000000005E-3</v>
      </c>
      <c r="T168" s="59">
        <v>7.0173399999999995E-5</v>
      </c>
      <c r="U168" s="59">
        <v>1.3787</v>
      </c>
      <c r="V168" s="59">
        <v>0.79169599999999996</v>
      </c>
      <c r="W168" s="59">
        <v>1.1704000000000001</v>
      </c>
      <c r="X168" s="60">
        <v>0.62811115890000002</v>
      </c>
      <c r="Y168" s="59"/>
      <c r="Z168" s="59"/>
      <c r="AH168" s="61"/>
      <c r="AI168" s="61"/>
    </row>
    <row r="169" spans="1:1024" x14ac:dyDescent="0.3">
      <c r="A169" s="11" t="s">
        <v>280</v>
      </c>
      <c r="B169" s="56">
        <v>5.6697200000000003E-2</v>
      </c>
      <c r="C169" s="56">
        <v>1.13395</v>
      </c>
      <c r="D169" s="58">
        <v>5.6327799999999997E-2</v>
      </c>
      <c r="E169" s="59">
        <v>1.7039800000000001E-2</v>
      </c>
      <c r="F169" s="59">
        <v>2.9049110000000001E-4</v>
      </c>
      <c r="G169" s="59">
        <v>1.43591</v>
      </c>
      <c r="H169" s="59">
        <v>0.99614499999999995</v>
      </c>
      <c r="I169" s="59">
        <v>1.17614</v>
      </c>
      <c r="J169" s="60">
        <v>0.99408485710000005</v>
      </c>
      <c r="K169" s="58">
        <v>5.7763700000000001E-2</v>
      </c>
      <c r="L169" s="59">
        <v>1.37314E-2</v>
      </c>
      <c r="M169" s="59">
        <v>1.896887E-4</v>
      </c>
      <c r="N169" s="59">
        <v>1.5602100000000001</v>
      </c>
      <c r="O169" s="59">
        <v>1.2451300000000001</v>
      </c>
      <c r="P169" s="59">
        <v>1.13232</v>
      </c>
      <c r="Q169" s="60">
        <v>1.5503513738000001</v>
      </c>
      <c r="R169" s="58">
        <v>5.7844E-2</v>
      </c>
      <c r="S169" s="59">
        <v>1.0826199999999999E-2</v>
      </c>
      <c r="T169" s="59">
        <v>1.1852169999999999E-4</v>
      </c>
      <c r="U169" s="59">
        <v>1.3961399999999999</v>
      </c>
      <c r="V169" s="59">
        <v>0.93939300000000003</v>
      </c>
      <c r="W169" s="59">
        <v>1.10737</v>
      </c>
      <c r="X169" s="60">
        <v>0.88316570480000001</v>
      </c>
      <c r="Y169" s="59"/>
      <c r="Z169" s="59"/>
      <c r="AA169" s="9">
        <f>IF("na"=F169,"",F169/F168)</f>
        <v>1.131919630854308</v>
      </c>
      <c r="AB169" s="7">
        <f>IF("na"=J169,"",J169/J168)</f>
        <v>1.1158364938996723</v>
      </c>
      <c r="AC169" s="7">
        <f>IF("na"=M169,"",M169/M168)</f>
        <v>1.5131481019110515</v>
      </c>
      <c r="AD169" s="7">
        <f>IF("na"=Q169,"",Q169/Q168)</f>
        <v>1.244488908287567</v>
      </c>
      <c r="AE169" s="7">
        <f>IF("na"=T169,"",T169/T168)</f>
        <v>1.6889832899645736</v>
      </c>
      <c r="AF169" s="7">
        <f>IF("na"=X169,"",X169/X168)</f>
        <v>1.4060659363967876</v>
      </c>
      <c r="AG169" s="7">
        <f>ROW()</f>
        <v>169</v>
      </c>
      <c r="AH169" s="61">
        <f t="shared" ref="AH169:AM176" ca="1" si="58">SUM(IF(INDIRECT(ADDRESS(ROW(),AH$60))&gt;INDIRECT(ADDRESS($AG169,AH$60)),1,0), IF(INDIRECT(ADDRESS(ROW(),AH$60))&gt;INDIRECT(ADDRESS($AG169+1,AH$60)),1,0), IF(INDIRECT(ADDRESS(ROW(),AH$60))&gt;INDIRECT(ADDRESS($AG169+2,AH$60)),1,0), IF(INDIRECT(ADDRESS(ROW(),AH$60))&gt;INDIRECT(ADDRESS($AG169+3,AH$60)),1,0), IF(INDIRECT(ADDRESS(ROW(),AH$60))&gt;INDIRECT(ADDRESS($AG169+4,AH$60)),1,0), IF(INDIRECT(ADDRESS(ROW(),AH$60))&gt;INDIRECT(ADDRESS($AG169+5,AH$60)),1,0), IF(INDIRECT(ADDRESS(ROW(),AH$60))&gt;INDIRECT(ADDRESS($AG169+6,AH$60)),1,0), IF(INDIRECT(ADDRESS(ROW(),AH$60))&gt;INDIRECT(ADDRESS($AG169+7,AH$60)),1,0))+1</f>
        <v>4</v>
      </c>
      <c r="AI169" s="61">
        <f t="shared" ca="1" si="58"/>
        <v>7</v>
      </c>
      <c r="AJ169" s="61">
        <f t="shared" ca="1" si="58"/>
        <v>6</v>
      </c>
      <c r="AK169" s="61">
        <f t="shared" ca="1" si="58"/>
        <v>8</v>
      </c>
      <c r="AL169" s="61">
        <f t="shared" ca="1" si="58"/>
        <v>4</v>
      </c>
      <c r="AM169" s="61">
        <f t="shared" ca="1" si="58"/>
        <v>7</v>
      </c>
      <c r="AO169" s="8">
        <f>IF("na"=F169,"",SQRT(F169)/SQRT(F168))</f>
        <v>1.063917116534135</v>
      </c>
      <c r="AP169" s="8">
        <f>IF("na"=J169,"",SQRT(J169)/SQRT(J168))</f>
        <v>1.0563316211775886</v>
      </c>
      <c r="AQ169" s="8">
        <f>IF("na"=M169,"",SQRT(M169)/SQRT(M168))</f>
        <v>1.2301008503009221</v>
      </c>
      <c r="AR169" s="8">
        <f>IF("na"=Q169,"",SQRT(Q169)/SQRT(Q168))</f>
        <v>1.1155666310389385</v>
      </c>
      <c r="AS169" s="8">
        <f>IF("na"=T169,"",SQRT(T169)/SQRT(T168))</f>
        <v>1.29960889884787</v>
      </c>
      <c r="AT169" s="8">
        <f>IF("na"=X169,"",SQRT(X169)/SQRT(X168))</f>
        <v>1.1857765119940553</v>
      </c>
    </row>
    <row r="170" spans="1:1024" x14ac:dyDescent="0.3">
      <c r="A170" s="11" t="s">
        <v>282</v>
      </c>
      <c r="B170" s="56">
        <v>5.6697200000000003E-2</v>
      </c>
      <c r="C170" s="56">
        <v>1.13395</v>
      </c>
      <c r="D170" s="58">
        <v>5.3584800000000002E-2</v>
      </c>
      <c r="E170" s="59">
        <v>1.8107100000000001E-2</v>
      </c>
      <c r="F170" s="59">
        <v>3.37554E-4</v>
      </c>
      <c r="G170" s="59">
        <v>1.33779</v>
      </c>
      <c r="H170" s="59">
        <v>0.97315600000000002</v>
      </c>
      <c r="I170" s="59">
        <v>1.0714600000000001</v>
      </c>
      <c r="J170" s="60">
        <v>0.95093760039999997</v>
      </c>
      <c r="K170" s="58">
        <v>5.3334800000000002E-2</v>
      </c>
      <c r="L170" s="59">
        <v>1.4019800000000001E-2</v>
      </c>
      <c r="M170" s="59">
        <v>2.0786040000000001E-4</v>
      </c>
      <c r="N170" s="59">
        <v>1.5583199999999999</v>
      </c>
      <c r="O170" s="59">
        <v>1.2130399999999999</v>
      </c>
      <c r="P170" s="59">
        <v>1.07321</v>
      </c>
      <c r="Q170" s="60">
        <v>1.4751553892</v>
      </c>
      <c r="R170" s="58">
        <v>5.3291499999999999E-2</v>
      </c>
      <c r="S170" s="59">
        <v>1.1694599999999999E-2</v>
      </c>
      <c r="T170" s="59">
        <v>1.4836229999999999E-4</v>
      </c>
      <c r="U170" s="59">
        <v>1.4143300000000001</v>
      </c>
      <c r="V170" s="59">
        <v>0.93</v>
      </c>
      <c r="W170" s="59">
        <v>1.0828899999999999</v>
      </c>
      <c r="X170" s="60">
        <v>0.86750712360000004</v>
      </c>
      <c r="Y170" s="59"/>
      <c r="Z170" s="59"/>
      <c r="AA170" s="9">
        <f>IF("na"=F170,"",F170/F168)</f>
        <v>1.315303632618676</v>
      </c>
      <c r="AB170" s="7">
        <f>IF("na"=J170,"",J170/J168)</f>
        <v>1.067404729454563</v>
      </c>
      <c r="AC170" s="7">
        <f>IF("na"=M170,"",M170/M168)</f>
        <v>1.6581038813723323</v>
      </c>
      <c r="AD170" s="7">
        <f>IF("na"=Q170,"",Q170/Q168)</f>
        <v>1.1841280311574416</v>
      </c>
      <c r="AE170" s="7">
        <f>IF("na"=T170,"",T170/T168)</f>
        <v>2.114224193212813</v>
      </c>
      <c r="AF170" s="7">
        <f>IF("na"=X170,"",X170/X168)</f>
        <v>1.3811363025602823</v>
      </c>
      <c r="AG170" s="7">
        <f t="shared" ref="AG170:AG176" si="59">AG169</f>
        <v>169</v>
      </c>
      <c r="AH170" s="61">
        <f t="shared" ca="1" si="58"/>
        <v>8</v>
      </c>
      <c r="AI170" s="61">
        <f t="shared" ca="1" si="58"/>
        <v>5</v>
      </c>
      <c r="AJ170" s="61">
        <f t="shared" ca="1" si="58"/>
        <v>7</v>
      </c>
      <c r="AK170" s="61">
        <f t="shared" ca="1" si="58"/>
        <v>7</v>
      </c>
      <c r="AL170" s="61">
        <f t="shared" ca="1" si="58"/>
        <v>7</v>
      </c>
      <c r="AM170" s="61">
        <f t="shared" ca="1" si="58"/>
        <v>6</v>
      </c>
      <c r="AO170" s="8">
        <f>IF("na"=F170,"",SQRT(F170)/SQRT(F168))</f>
        <v>1.1468668765897267</v>
      </c>
      <c r="AP170" s="8">
        <f>IF("na"=J170,"",SQRT(J170)/SQRT(J168))</f>
        <v>1.0331528103115062</v>
      </c>
      <c r="AQ170" s="8">
        <f>IF("na"=M170,"",SQRT(M170)/SQRT(M168))</f>
        <v>1.2876738256920239</v>
      </c>
      <c r="AR170" s="8">
        <f>IF("na"=Q170,"",SQRT(Q170)/SQRT(Q168))</f>
        <v>1.0881764705953909</v>
      </c>
      <c r="AS170" s="8">
        <f>IF("na"=T170,"",SQRT(T170)/SQRT(T168))</f>
        <v>1.4540372048929191</v>
      </c>
      <c r="AT170" s="8">
        <f>IF("na"=X170,"",SQRT(X170)/SQRT(X168))</f>
        <v>1.1752175554169886</v>
      </c>
    </row>
    <row r="171" spans="1:1024" x14ac:dyDescent="0.3">
      <c r="A171" s="11" t="s">
        <v>284</v>
      </c>
      <c r="B171" s="56">
        <v>5.6697200000000003E-2</v>
      </c>
      <c r="C171" s="56">
        <v>1.13395</v>
      </c>
      <c r="D171" s="58">
        <v>5.7604700000000002E-2</v>
      </c>
      <c r="E171" s="59">
        <v>1.6699200000000001E-2</v>
      </c>
      <c r="F171" s="59">
        <v>2.7968669999999999E-4</v>
      </c>
      <c r="G171" s="59">
        <v>1.45011</v>
      </c>
      <c r="H171" s="59">
        <v>1.0578099999999999</v>
      </c>
      <c r="I171" s="59">
        <v>1.1407799999999999</v>
      </c>
      <c r="J171" s="60">
        <v>1.1190086450000001</v>
      </c>
      <c r="K171" s="58">
        <v>5.6758400000000001E-2</v>
      </c>
      <c r="L171" s="59">
        <v>1.2928200000000001E-2</v>
      </c>
      <c r="M171" s="59">
        <v>1.6714200000000001E-4</v>
      </c>
      <c r="N171" s="59">
        <v>1.51444</v>
      </c>
      <c r="O171" s="59">
        <v>1.1404300000000001</v>
      </c>
      <c r="P171" s="59">
        <v>1.1161399999999999</v>
      </c>
      <c r="Q171" s="60">
        <v>1.300897781</v>
      </c>
      <c r="R171" s="58">
        <v>5.4470400000000002E-2</v>
      </c>
      <c r="S171" s="59">
        <v>1.05767E-2</v>
      </c>
      <c r="T171" s="59">
        <v>1.168251E-4</v>
      </c>
      <c r="U171" s="59">
        <v>1.3963099999999999</v>
      </c>
      <c r="V171" s="59">
        <v>1.10978</v>
      </c>
      <c r="W171" s="59">
        <v>1.0750500000000001</v>
      </c>
      <c r="X171" s="60">
        <v>1.2350808583999999</v>
      </c>
      <c r="Y171" s="59"/>
      <c r="Z171" s="59"/>
      <c r="AA171" s="9">
        <f>IF("na"=F171,"",F171/F168)</f>
        <v>1.0898195029687985</v>
      </c>
      <c r="AB171" s="7">
        <f>IF("na"=J171,"",J171/J168)</f>
        <v>1.2560604601933063</v>
      </c>
      <c r="AC171" s="7">
        <f>IF("na"=M171,"",M171/M168)</f>
        <v>1.3332929164974876</v>
      </c>
      <c r="AD171" s="7">
        <f>IF("na"=Q171,"",Q171/Q168)</f>
        <v>1.0442489919573923</v>
      </c>
      <c r="AE171" s="7">
        <f>IF("na"=T171,"",T171/T168)</f>
        <v>1.6648060376153928</v>
      </c>
      <c r="AF171" s="7">
        <f>IF("na"=X171,"",X171/X168)</f>
        <v>1.9663412134931264</v>
      </c>
      <c r="AG171" s="7">
        <f t="shared" si="59"/>
        <v>169</v>
      </c>
      <c r="AH171" s="61">
        <f t="shared" ca="1" si="58"/>
        <v>3</v>
      </c>
      <c r="AI171" s="61">
        <f t="shared" ca="1" si="58"/>
        <v>8</v>
      </c>
      <c r="AJ171" s="61">
        <f t="shared" ca="1" si="58"/>
        <v>3</v>
      </c>
      <c r="AK171" s="61">
        <f t="shared" ca="1" si="58"/>
        <v>6</v>
      </c>
      <c r="AL171" s="61">
        <f t="shared" ca="1" si="58"/>
        <v>3</v>
      </c>
      <c r="AM171" s="61">
        <f t="shared" ca="1" si="58"/>
        <v>8</v>
      </c>
      <c r="AO171" s="8">
        <f>IF("na"=F171,"",SQRT(F171)/SQRT(F168))</f>
        <v>1.0439442049117369</v>
      </c>
      <c r="AP171" s="8">
        <f>IF("na"=J171,"",SQRT(J171)/SQRT(J168))</f>
        <v>1.120741031725575</v>
      </c>
      <c r="AQ171" s="8">
        <f>IF("na"=M171,"",SQRT(M171)/SQRT(M168))</f>
        <v>1.1546830372433328</v>
      </c>
      <c r="AR171" s="8">
        <f>IF("na"=Q171,"",SQRT(Q171)/SQRT(Q168))</f>
        <v>1.0218850189514437</v>
      </c>
      <c r="AS171" s="8">
        <f>IF("na"=T171,"",SQRT(T171)/SQRT(T168))</f>
        <v>1.2902736289699923</v>
      </c>
      <c r="AT171" s="8">
        <f>IF("na"=X171,"",SQRT(X171)/SQRT(X168))</f>
        <v>1.4022628902930885</v>
      </c>
    </row>
    <row r="172" spans="1:1024" x14ac:dyDescent="0.3">
      <c r="A172" s="11" t="s">
        <v>286</v>
      </c>
      <c r="B172" s="56">
        <v>5.6697200000000003E-2</v>
      </c>
      <c r="C172" s="56">
        <v>1.13395</v>
      </c>
      <c r="D172" s="58">
        <v>5.2953699999999999E-2</v>
      </c>
      <c r="E172" s="59">
        <v>1.5631300000000001E-2</v>
      </c>
      <c r="F172" s="59">
        <v>2.5835119999999999E-4</v>
      </c>
      <c r="G172" s="59">
        <v>1.1601699999999999</v>
      </c>
      <c r="H172" s="59">
        <v>0.85978500000000002</v>
      </c>
      <c r="I172" s="59">
        <v>0.93411299999999997</v>
      </c>
      <c r="J172" s="60">
        <v>0.77916507270000002</v>
      </c>
      <c r="K172" s="58">
        <v>5.2521699999999998E-2</v>
      </c>
      <c r="L172" s="59">
        <v>1.19969E-2</v>
      </c>
      <c r="M172" s="59">
        <v>1.6136039999999999E-4</v>
      </c>
      <c r="N172" s="59">
        <v>1.2647200000000001</v>
      </c>
      <c r="O172" s="59">
        <v>0.98928400000000005</v>
      </c>
      <c r="P172" s="59">
        <v>0.92183300000000001</v>
      </c>
      <c r="Q172" s="60">
        <v>1.0236764542000001</v>
      </c>
      <c r="R172" s="58">
        <v>5.3603600000000001E-2</v>
      </c>
      <c r="S172" s="59">
        <v>9.2902999999999996E-3</v>
      </c>
      <c r="T172" s="59">
        <v>9.5879900000000003E-5</v>
      </c>
      <c r="U172" s="59">
        <v>1.12947</v>
      </c>
      <c r="V172" s="59">
        <v>0.71631999999999996</v>
      </c>
      <c r="W172" s="59">
        <v>0.91955600000000004</v>
      </c>
      <c r="X172" s="60">
        <v>0.55907912959999995</v>
      </c>
      <c r="Y172" s="59"/>
      <c r="Z172" s="59"/>
      <c r="AA172" s="9">
        <f>IF("na"=F172,"",F172/F168)</f>
        <v>1.0066841804611826</v>
      </c>
      <c r="AB172" s="7">
        <f>IF("na"=J172,"",J172/J168)</f>
        <v>0.87459417239990389</v>
      </c>
      <c r="AC172" s="7">
        <f>IF("na"=M172,"",M172/M168)</f>
        <v>1.2871730523937801</v>
      </c>
      <c r="AD172" s="7">
        <f>IF("na"=Q172,"",Q172/Q168)</f>
        <v>0.82171952400990966</v>
      </c>
      <c r="AE172" s="7">
        <f>IF("na"=T172,"",T172/T168)</f>
        <v>1.3663282668361518</v>
      </c>
      <c r="AF172" s="7">
        <f>IF("na"=X172,"",X172/X168)</f>
        <v>0.89009584000880571</v>
      </c>
      <c r="AG172" s="7">
        <f t="shared" si="59"/>
        <v>169</v>
      </c>
      <c r="AH172" s="61">
        <f t="shared" ca="1" si="58"/>
        <v>1</v>
      </c>
      <c r="AI172" s="61">
        <f t="shared" ca="1" si="58"/>
        <v>1</v>
      </c>
      <c r="AJ172" s="61">
        <f t="shared" ca="1" si="58"/>
        <v>2</v>
      </c>
      <c r="AK172" s="61">
        <f t="shared" ca="1" si="58"/>
        <v>2</v>
      </c>
      <c r="AL172" s="61">
        <f t="shared" ca="1" si="58"/>
        <v>2</v>
      </c>
      <c r="AM172" s="61">
        <f t="shared" ca="1" si="58"/>
        <v>1</v>
      </c>
      <c r="AO172" s="8">
        <f>IF("na"=F172,"",SQRT(F172)/SQRT(F168))</f>
        <v>1.0033365240342755</v>
      </c>
      <c r="AP172" s="8">
        <f>IF("na"=J172,"",SQRT(J172)/SQRT(J168))</f>
        <v>0.93519739755834652</v>
      </c>
      <c r="AQ172" s="8">
        <f>IF("na"=M172,"",SQRT(M172)/SQRT(M168))</f>
        <v>1.1345364923147163</v>
      </c>
      <c r="AR172" s="8">
        <f>IF("na"=Q172,"",SQRT(Q172)/SQRT(Q168))</f>
        <v>0.90648746489397747</v>
      </c>
      <c r="AS172" s="8">
        <f>IF("na"=T172,"",SQRT(T172)/SQRT(T168))</f>
        <v>1.1689004520643114</v>
      </c>
      <c r="AT172" s="8">
        <f>IF("na"=X172,"",SQRT(X172)/SQRT(X168))</f>
        <v>0.94344890694133821</v>
      </c>
    </row>
    <row r="173" spans="1:1024" x14ac:dyDescent="0.3">
      <c r="A173" s="11" t="s">
        <v>288</v>
      </c>
      <c r="B173" s="56">
        <v>5.6697200000000003E-2</v>
      </c>
      <c r="C173" s="56">
        <v>1.13395</v>
      </c>
      <c r="D173" s="62">
        <v>5.4067299999999999E-2</v>
      </c>
      <c r="E173" s="63">
        <v>1.6116599999999998E-2</v>
      </c>
      <c r="F173" s="64">
        <v>2.6666100000000001E-4</v>
      </c>
      <c r="G173" s="63">
        <v>1.35762</v>
      </c>
      <c r="H173" s="64">
        <v>0.98829400000000001</v>
      </c>
      <c r="I173" s="64">
        <v>1.0784899999999999</v>
      </c>
      <c r="J173" s="65">
        <v>0.97980084199999995</v>
      </c>
      <c r="K173" s="62">
        <v>5.3870800000000003E-2</v>
      </c>
      <c r="L173" s="63">
        <v>1.1010900000000001E-2</v>
      </c>
      <c r="M173" s="64">
        <v>1.292284E-4</v>
      </c>
      <c r="N173" s="63">
        <v>1.4618</v>
      </c>
      <c r="O173" s="64">
        <v>1.0990500000000001</v>
      </c>
      <c r="P173" s="64">
        <v>1.0884199999999999</v>
      </c>
      <c r="Q173" s="65">
        <v>1.2099838834000001</v>
      </c>
      <c r="R173" s="62">
        <v>5.3435400000000001E-2</v>
      </c>
      <c r="S173" s="63">
        <v>8.1903299999999991E-3</v>
      </c>
      <c r="T173" s="64">
        <v>7.7720799999999996E-5</v>
      </c>
      <c r="U173" s="63">
        <v>1.3465199999999999</v>
      </c>
      <c r="V173" s="64">
        <v>0.88515999999999995</v>
      </c>
      <c r="W173" s="64">
        <v>1.09842</v>
      </c>
      <c r="X173" s="65">
        <v>0.78477060649999997</v>
      </c>
      <c r="Y173" s="63"/>
      <c r="Z173" s="63"/>
      <c r="AA173" s="9">
        <f>IF("na"=F173,"",F173/F168)</f>
        <v>1.0390639185959247</v>
      </c>
      <c r="AB173" s="7">
        <f>IF("na"=J173,"",J173/J168)</f>
        <v>1.0998030283316611</v>
      </c>
      <c r="AC173" s="7">
        <f>IF("na"=M173,"",M173/M168)</f>
        <v>1.0308558610660632</v>
      </c>
      <c r="AD173" s="7">
        <f>IF("na"=Q173,"",Q173/Q168)</f>
        <v>0.97127112443367369</v>
      </c>
      <c r="AE173" s="7">
        <f>IF("na"=T173,"",T173/T168)</f>
        <v>1.1075535744313372</v>
      </c>
      <c r="AF173" s="7">
        <f>IF("na"=X173,"",X173/X168)</f>
        <v>1.2494135717543291</v>
      </c>
      <c r="AG173" s="7">
        <f t="shared" si="59"/>
        <v>169</v>
      </c>
      <c r="AH173" s="61">
        <f t="shared" ca="1" si="58"/>
        <v>2</v>
      </c>
      <c r="AI173" s="61">
        <f t="shared" ca="1" si="58"/>
        <v>6</v>
      </c>
      <c r="AJ173" s="61">
        <f t="shared" ca="1" si="58"/>
        <v>1</v>
      </c>
      <c r="AK173" s="61">
        <f t="shared" ca="1" si="58"/>
        <v>5</v>
      </c>
      <c r="AL173" s="61">
        <f t="shared" ca="1" si="58"/>
        <v>1</v>
      </c>
      <c r="AM173" s="61">
        <f t="shared" ca="1" si="58"/>
        <v>5</v>
      </c>
      <c r="AO173" s="8">
        <f>IF("na"=F173,"",SQRT(F173)/SQRT(F168))</f>
        <v>1.0193448477310927</v>
      </c>
      <c r="AP173" s="8">
        <f>IF("na"=J173,"",SQRT(J173)/SQRT(J168))</f>
        <v>1.0487149414076551</v>
      </c>
      <c r="AQ173" s="8">
        <f>IF("na"=M173,"",SQRT(M173)/SQRT(M168))</f>
        <v>1.0153107214375623</v>
      </c>
      <c r="AR173" s="8">
        <f>IF("na"=Q173,"",SQRT(Q173)/SQRT(Q168))</f>
        <v>0.98553088456611748</v>
      </c>
      <c r="AS173" s="8">
        <f>IF("na"=T173,"",SQRT(T173)/SQRT(T168))</f>
        <v>1.0524037126651242</v>
      </c>
      <c r="AT173" s="8">
        <f>IF("na"=X173,"",SQRT(X173)/SQRT(X168))</f>
        <v>1.1177716992992481</v>
      </c>
    </row>
    <row r="174" spans="1:1024" x14ac:dyDescent="0.3">
      <c r="A174" s="11" t="s">
        <v>290</v>
      </c>
      <c r="B174" s="56">
        <v>5.6697200000000003E-2</v>
      </c>
      <c r="C174" s="56">
        <v>1.13395</v>
      </c>
      <c r="D174" s="66">
        <v>5.2987800000000002E-2</v>
      </c>
      <c r="E174" s="7">
        <v>1.7227599999999999E-2</v>
      </c>
      <c r="F174" s="64">
        <v>3.1054980000000003E-4</v>
      </c>
      <c r="G174" s="63">
        <v>1.17347</v>
      </c>
      <c r="H174" s="64">
        <v>0.89233899999999999</v>
      </c>
      <c r="I174" s="64">
        <v>0.87797899999999995</v>
      </c>
      <c r="J174" s="65">
        <v>0.86179004370000001</v>
      </c>
      <c r="K174" s="66">
        <v>5.31417E-2</v>
      </c>
      <c r="L174" s="7">
        <v>1.41814E-2</v>
      </c>
      <c r="M174" s="64">
        <v>2.137536E-4</v>
      </c>
      <c r="N174" s="63">
        <v>1.2816000000000001</v>
      </c>
      <c r="O174" s="64">
        <v>1.0587</v>
      </c>
      <c r="P174" s="64">
        <v>0.89729400000000004</v>
      </c>
      <c r="Q174" s="65">
        <v>1.1768517522999999</v>
      </c>
      <c r="R174" s="66">
        <v>5.2924899999999997E-2</v>
      </c>
      <c r="S174" s="7">
        <v>1.20339E-2</v>
      </c>
      <c r="T174" s="64">
        <v>1.5904490000000001E-4</v>
      </c>
      <c r="U174" s="63">
        <v>1.19119</v>
      </c>
      <c r="V174" s="64">
        <v>0.76598299999999997</v>
      </c>
      <c r="W174" s="64">
        <v>0.91658700000000004</v>
      </c>
      <c r="X174" s="65">
        <v>0.63397662990000003</v>
      </c>
      <c r="Y174" s="63"/>
      <c r="Z174" s="63"/>
      <c r="AA174" s="9">
        <f>IF("na"=F174,"",F174/F168)</f>
        <v>1.2100798095978815</v>
      </c>
      <c r="AB174" s="7">
        <f>IF("na"=J174,"",J174/J168)</f>
        <v>0.96733872764658702</v>
      </c>
      <c r="AC174" s="7">
        <f>IF("na"=M174,"",M174/M168)</f>
        <v>1.7051139794655883</v>
      </c>
      <c r="AD174" s="7">
        <f>IF("na"=Q174,"",Q174/Q168)</f>
        <v>0.94467549562417596</v>
      </c>
      <c r="AE174" s="7">
        <f>IF("na"=T174,"",T174/T168)</f>
        <v>2.2664556655370842</v>
      </c>
      <c r="AF174" s="7">
        <f>IF("na"=X174,"",X174/X168)</f>
        <v>1.0093382690577766</v>
      </c>
      <c r="AG174" s="7">
        <f t="shared" si="59"/>
        <v>169</v>
      </c>
      <c r="AH174" s="61">
        <f t="shared" ca="1" si="58"/>
        <v>7</v>
      </c>
      <c r="AI174" s="61">
        <f t="shared" ca="1" si="58"/>
        <v>2</v>
      </c>
      <c r="AJ174" s="61">
        <f t="shared" ca="1" si="58"/>
        <v>8</v>
      </c>
      <c r="AK174" s="61">
        <f t="shared" ca="1" si="58"/>
        <v>4</v>
      </c>
      <c r="AL174" s="61">
        <f t="shared" ca="1" si="58"/>
        <v>8</v>
      </c>
      <c r="AM174" s="61">
        <f t="shared" ca="1" si="58"/>
        <v>4</v>
      </c>
      <c r="AO174" s="8">
        <f>IF("na"=F174,"",SQRT(F174)/SQRT(F168))</f>
        <v>1.1000362764917717</v>
      </c>
      <c r="AP174" s="8">
        <f>IF("na"=J174,"",SQRT(J174)/SQRT(J168))</f>
        <v>0.98353379588430367</v>
      </c>
      <c r="AQ174" s="8">
        <f>IF("na"=M174,"",SQRT(M174)/SQRT(M168))</f>
        <v>1.3058001299837538</v>
      </c>
      <c r="AR174" s="8">
        <f>IF("na"=Q174,"",SQRT(Q174)/SQRT(Q168))</f>
        <v>0.9719441833892396</v>
      </c>
      <c r="AS174" s="8">
        <f>IF("na"=T174,"",SQRT(T174)/SQRT(T168))</f>
        <v>1.505475229134337</v>
      </c>
      <c r="AT174" s="8">
        <f>IF("na"=X174,"",SQRT(X174)/SQRT(X168))</f>
        <v>1.0046582847206191</v>
      </c>
    </row>
    <row r="175" spans="1:1024" x14ac:dyDescent="0.3">
      <c r="A175" s="11" t="s">
        <v>292</v>
      </c>
      <c r="B175" s="56">
        <v>5.6697200000000003E-2</v>
      </c>
      <c r="C175" s="56">
        <v>1.13395</v>
      </c>
      <c r="D175" s="66">
        <v>5.3263199999999997E-2</v>
      </c>
      <c r="E175" s="7">
        <v>1.7235899999999998E-2</v>
      </c>
      <c r="F175" s="64">
        <v>3.0886850000000002E-4</v>
      </c>
      <c r="G175" s="63">
        <v>1.1650100000000001</v>
      </c>
      <c r="H175" s="64">
        <v>0.91244999999999998</v>
      </c>
      <c r="I175" s="64">
        <v>0.90317199999999997</v>
      </c>
      <c r="J175" s="65">
        <v>0.88582348769999997</v>
      </c>
      <c r="K175" s="66">
        <v>5.3106800000000003E-2</v>
      </c>
      <c r="L175" s="7">
        <v>1.3209E-2</v>
      </c>
      <c r="M175" s="64">
        <v>1.8736849999999999E-4</v>
      </c>
      <c r="N175" s="63">
        <v>1.2983499999999999</v>
      </c>
      <c r="O175" s="64">
        <v>0.99743400000000004</v>
      </c>
      <c r="P175" s="64">
        <v>0.92776000000000003</v>
      </c>
      <c r="Q175" s="65">
        <v>1.0373889004000001</v>
      </c>
      <c r="R175" s="66">
        <v>5.2651400000000001E-2</v>
      </c>
      <c r="S175" s="7">
        <v>1.0146199999999999E-2</v>
      </c>
      <c r="T175" s="64">
        <v>1.193137E-4</v>
      </c>
      <c r="U175" s="63">
        <v>1.1639200000000001</v>
      </c>
      <c r="V175" s="64">
        <v>0.74054799999999998</v>
      </c>
      <c r="W175" s="64">
        <v>0.939307</v>
      </c>
      <c r="X175" s="65">
        <v>0.58629723769999997</v>
      </c>
      <c r="Y175" s="63"/>
      <c r="Z175" s="63"/>
      <c r="AA175" s="9">
        <f>IF("na"=F175,"",F175/F168)</f>
        <v>1.2035285022588431</v>
      </c>
      <c r="AB175" s="7">
        <f>IF("na"=J175,"",J175/J168)</f>
        <v>0.99431569414774401</v>
      </c>
      <c r="AC175" s="7">
        <f>IF("na"=M175,"",M175/M168)</f>
        <v>1.4946398500960829</v>
      </c>
      <c r="AD175" s="7">
        <f>IF("na"=Q175,"",Q175/Q168)</f>
        <v>0.83272669792530585</v>
      </c>
      <c r="AE175" s="7">
        <f>IF("na"=T175,"",T175/T168)</f>
        <v>1.7002696178323982</v>
      </c>
      <c r="AF175" s="7">
        <f>IF("na"=X175,"",X175/X168)</f>
        <v>0.9334291062855371</v>
      </c>
      <c r="AG175" s="7">
        <f t="shared" si="59"/>
        <v>169</v>
      </c>
      <c r="AH175" s="61">
        <f t="shared" ca="1" si="58"/>
        <v>6</v>
      </c>
      <c r="AI175" s="61">
        <f t="shared" ca="1" si="58"/>
        <v>3</v>
      </c>
      <c r="AJ175" s="61">
        <f t="shared" ca="1" si="58"/>
        <v>5</v>
      </c>
      <c r="AK175" s="61">
        <f t="shared" ca="1" si="58"/>
        <v>3</v>
      </c>
      <c r="AL175" s="61">
        <f t="shared" ca="1" si="58"/>
        <v>5</v>
      </c>
      <c r="AM175" s="61">
        <f t="shared" ca="1" si="58"/>
        <v>3</v>
      </c>
      <c r="AO175" s="8">
        <f>IF("na"=F175,"",SQRT(F175)/SQRT(F168))</f>
        <v>1.097054466404856</v>
      </c>
      <c r="AP175" s="8">
        <f>IF("na"=J175,"",SQRT(J175)/SQRT(J168))</f>
        <v>0.99715379663708048</v>
      </c>
      <c r="AQ175" s="8">
        <f>IF("na"=M175,"",SQRT(M175)/SQRT(M168))</f>
        <v>1.2225546409449695</v>
      </c>
      <c r="AR175" s="8">
        <f>IF("na"=Q175,"",SQRT(Q175)/SQRT(Q168))</f>
        <v>0.91253860078645754</v>
      </c>
      <c r="AS175" s="8">
        <f>IF("na"=T175,"",SQRT(T175)/SQRT(T168))</f>
        <v>1.303943870660236</v>
      </c>
      <c r="AT175" s="8">
        <f>IF("na"=X175,"",SQRT(X175)/SQRT(X168))</f>
        <v>0.96614134901966442</v>
      </c>
    </row>
    <row r="176" spans="1:1024" x14ac:dyDescent="0.3">
      <c r="A176" s="11" t="s">
        <v>294</v>
      </c>
      <c r="B176" s="56">
        <v>5.6697200000000003E-2</v>
      </c>
      <c r="C176" s="56">
        <v>1.13395</v>
      </c>
      <c r="D176" s="67">
        <v>5.3517200000000001E-2</v>
      </c>
      <c r="E176" s="68">
        <v>1.71059E-2</v>
      </c>
      <c r="F176" s="69">
        <v>3.027242E-4</v>
      </c>
      <c r="G176" s="68">
        <v>1.2150000000000001</v>
      </c>
      <c r="H176" s="69">
        <v>0.94500899999999999</v>
      </c>
      <c r="I176" s="69">
        <v>0.95295399999999997</v>
      </c>
      <c r="J176" s="70">
        <v>0.92580156199999997</v>
      </c>
      <c r="K176" s="67">
        <v>5.2994699999999999E-2</v>
      </c>
      <c r="L176" s="68">
        <v>1.2886399999999999E-2</v>
      </c>
      <c r="M176" s="69">
        <v>1.797678E-4</v>
      </c>
      <c r="N176" s="68">
        <v>1.2860100000000001</v>
      </c>
      <c r="O176" s="69">
        <v>0.99055000000000004</v>
      </c>
      <c r="P176" s="69">
        <v>0.94791800000000004</v>
      </c>
      <c r="Q176" s="70">
        <v>1.0157972074999999</v>
      </c>
      <c r="R176" s="67">
        <v>5.2244600000000002E-2</v>
      </c>
      <c r="S176" s="68">
        <v>1.02118E-2</v>
      </c>
      <c r="T176" s="69">
        <v>1.2410639999999999E-4</v>
      </c>
      <c r="U176" s="68">
        <v>1.19028</v>
      </c>
      <c r="V176" s="69">
        <v>0.73284899999999997</v>
      </c>
      <c r="W176" s="69">
        <v>0.96961299999999995</v>
      </c>
      <c r="X176" s="70">
        <v>0.56407430629999999</v>
      </c>
      <c r="Y176" s="63"/>
      <c r="Z176" s="63"/>
      <c r="AA176" s="9">
        <f>IF("na"=F176,"",F176/F168)</f>
        <v>1.1795867918661387</v>
      </c>
      <c r="AB176" s="7">
        <f>IF("na"=J176,"",J176/J168)</f>
        <v>1.0391901270909321</v>
      </c>
      <c r="AC176" s="7">
        <f>IF("na"=M176,"",M176/M168)</f>
        <v>1.434009012422593</v>
      </c>
      <c r="AD176" s="7">
        <f>IF("na"=Q176,"",Q176/Q168)</f>
        <v>0.81539474158347336</v>
      </c>
      <c r="AE176" s="7">
        <f>IF("na"=T176,"",T176/T168)</f>
        <v>1.7685675768881086</v>
      </c>
      <c r="AF176" s="7">
        <f>IF("na"=X176,"",X176/X168)</f>
        <v>0.89804853537048024</v>
      </c>
      <c r="AG176" s="7">
        <f t="shared" si="59"/>
        <v>169</v>
      </c>
      <c r="AH176" s="61">
        <f t="shared" ca="1" si="58"/>
        <v>5</v>
      </c>
      <c r="AI176" s="61">
        <f t="shared" ca="1" si="58"/>
        <v>4</v>
      </c>
      <c r="AJ176" s="61">
        <f t="shared" ca="1" si="58"/>
        <v>4</v>
      </c>
      <c r="AK176" s="61">
        <f t="shared" ca="1" si="58"/>
        <v>1</v>
      </c>
      <c r="AL176" s="61">
        <f t="shared" ca="1" si="58"/>
        <v>6</v>
      </c>
      <c r="AM176" s="61">
        <f t="shared" ca="1" si="58"/>
        <v>2</v>
      </c>
      <c r="AO176" s="8">
        <f>IF("na"=F176,"",SQRT(F176)/SQRT(F168))</f>
        <v>1.0860878380067325</v>
      </c>
      <c r="AP176" s="8">
        <f>IF("na"=J176,"",SQRT(J176)/SQRT(J168))</f>
        <v>1.0194067525237078</v>
      </c>
      <c r="AQ176" s="8">
        <f>IF("na"=M176,"",SQRT(M176)/SQRT(M168))</f>
        <v>1.1975011534118007</v>
      </c>
      <c r="AR176" s="8">
        <f>IF("na"=Q176,"",SQRT(Q176)/SQRT(Q168))</f>
        <v>0.90299210493972404</v>
      </c>
      <c r="AS176" s="8">
        <f>IF("na"=T176,"",SQRT(T176)/SQRT(T168))</f>
        <v>1.3298750230334087</v>
      </c>
      <c r="AT176" s="8">
        <f>IF("na"=X176,"",SQRT(X176)/SQRT(X168))</f>
        <v>0.94765422774896135</v>
      </c>
    </row>
    <row r="177" spans="1:1024" x14ac:dyDescent="0.3">
      <c r="B177" s="71"/>
      <c r="C177" s="71"/>
      <c r="D177" s="7"/>
      <c r="E177" s="7"/>
      <c r="F177" s="7"/>
      <c r="G177" s="7"/>
      <c r="H177" s="7"/>
      <c r="I177" s="7"/>
      <c r="J177" s="7"/>
      <c r="K177" s="7"/>
      <c r="L177" s="7"/>
    </row>
    <row r="178" spans="1:1024" s="50" customFormat="1" x14ac:dyDescent="0.3">
      <c r="A178" s="11"/>
      <c r="B178" s="11"/>
      <c r="C178" s="11"/>
      <c r="D178" s="73" t="s">
        <v>322</v>
      </c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11"/>
      <c r="Z178" s="11"/>
      <c r="AA178" s="49"/>
      <c r="AH178" s="51"/>
      <c r="AI178" s="51"/>
      <c r="AJ178" s="51"/>
      <c r="AK178" s="51"/>
      <c r="AL178" s="51"/>
      <c r="AM178" s="5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</row>
    <row r="179" spans="1:1024" x14ac:dyDescent="0.3">
      <c r="B179" s="52" t="s">
        <v>305</v>
      </c>
      <c r="C179" s="52" t="s">
        <v>305</v>
      </c>
      <c r="D179" s="72">
        <v>7</v>
      </c>
      <c r="E179" s="72"/>
      <c r="F179" s="72"/>
      <c r="G179" s="72"/>
      <c r="H179" s="72"/>
      <c r="I179" s="72"/>
      <c r="J179" s="72"/>
      <c r="K179" s="72">
        <v>15</v>
      </c>
      <c r="L179" s="72"/>
      <c r="M179" s="72"/>
      <c r="N179" s="72"/>
      <c r="O179" s="72"/>
      <c r="P179" s="72"/>
      <c r="Q179" s="72"/>
      <c r="R179" s="72">
        <v>30</v>
      </c>
      <c r="S179" s="72"/>
      <c r="T179" s="72"/>
      <c r="U179" s="72"/>
      <c r="V179" s="72"/>
      <c r="W179" s="72"/>
      <c r="X179" s="72"/>
      <c r="Y179" s="53"/>
      <c r="Z179" s="53"/>
    </row>
    <row r="180" spans="1:1024" x14ac:dyDescent="0.3">
      <c r="B180" s="54" t="s">
        <v>296</v>
      </c>
      <c r="C180" s="54" t="s">
        <v>306</v>
      </c>
      <c r="D180" s="55" t="s">
        <v>296</v>
      </c>
      <c r="E180" s="56" t="s">
        <v>299</v>
      </c>
      <c r="F180" s="56" t="s">
        <v>307</v>
      </c>
      <c r="G180" s="56" t="s">
        <v>308</v>
      </c>
      <c r="H180" s="56" t="s">
        <v>309</v>
      </c>
      <c r="I180" s="56" t="s">
        <v>310</v>
      </c>
      <c r="J180" s="57" t="s">
        <v>311</v>
      </c>
      <c r="K180" s="55" t="s">
        <v>296</v>
      </c>
      <c r="L180" s="56" t="s">
        <v>299</v>
      </c>
      <c r="M180" s="56" t="s">
        <v>307</v>
      </c>
      <c r="N180" s="56" t="s">
        <v>308</v>
      </c>
      <c r="O180" s="56" t="s">
        <v>309</v>
      </c>
      <c r="P180" s="56" t="s">
        <v>310</v>
      </c>
      <c r="Q180" s="57" t="s">
        <v>311</v>
      </c>
      <c r="R180" s="55" t="s">
        <v>296</v>
      </c>
      <c r="S180" s="56" t="s">
        <v>299</v>
      </c>
      <c r="T180" s="56" t="s">
        <v>307</v>
      </c>
      <c r="U180" s="56" t="s">
        <v>308</v>
      </c>
      <c r="V180" s="56" t="s">
        <v>309</v>
      </c>
      <c r="W180" s="56" t="s">
        <v>310</v>
      </c>
      <c r="X180" s="57" t="s">
        <v>311</v>
      </c>
      <c r="Y180" s="56"/>
      <c r="Z180" s="56"/>
    </row>
    <row r="181" spans="1:1024" x14ac:dyDescent="0.3">
      <c r="A181" s="11" t="s">
        <v>312</v>
      </c>
      <c r="B181" s="56">
        <v>0.133158</v>
      </c>
      <c r="C181" s="56">
        <v>1.07802</v>
      </c>
      <c r="D181" s="58">
        <v>0.13406499999999999</v>
      </c>
      <c r="E181" s="59">
        <v>2.80976E-2</v>
      </c>
      <c r="F181" s="59">
        <v>7.9029770000000005E-4</v>
      </c>
      <c r="G181" s="59">
        <v>1.3640000000000001</v>
      </c>
      <c r="H181" s="59">
        <v>0.88704300000000003</v>
      </c>
      <c r="I181" s="59">
        <v>1.08283</v>
      </c>
      <c r="J181" s="60">
        <v>0.7868684199</v>
      </c>
      <c r="K181" s="58">
        <v>0.13343099999999999</v>
      </c>
      <c r="L181" s="59">
        <v>1.9161000000000001E-2</v>
      </c>
      <c r="M181" s="59">
        <v>3.6721840000000002E-4</v>
      </c>
      <c r="N181" s="59">
        <v>1.2678400000000001</v>
      </c>
      <c r="O181" s="59">
        <v>0.72826199999999996</v>
      </c>
      <c r="P181" s="59">
        <v>1.09029</v>
      </c>
      <c r="Q181" s="60">
        <v>0.53051609349999995</v>
      </c>
      <c r="R181" s="58">
        <v>0.132995</v>
      </c>
      <c r="S181" s="59">
        <v>1.3393E-2</v>
      </c>
      <c r="T181" s="59">
        <v>1.793989E-4</v>
      </c>
      <c r="U181" s="59">
        <v>1.14002</v>
      </c>
      <c r="V181" s="59">
        <v>0.32785700000000001</v>
      </c>
      <c r="W181" s="59">
        <v>1.0749599999999999</v>
      </c>
      <c r="X181" s="60">
        <v>0.107499576</v>
      </c>
      <c r="Y181" s="59"/>
      <c r="Z181" s="59"/>
      <c r="AH181" s="61"/>
      <c r="AI181" s="61"/>
    </row>
    <row r="182" spans="1:1024" x14ac:dyDescent="0.3">
      <c r="A182" s="11" t="s">
        <v>280</v>
      </c>
      <c r="B182" s="56">
        <v>0.133158</v>
      </c>
      <c r="C182" s="56">
        <v>1.07802</v>
      </c>
      <c r="D182" s="58">
        <v>0.131469</v>
      </c>
      <c r="E182" s="59">
        <v>3.2694899999999999E-2</v>
      </c>
      <c r="F182" s="59">
        <v>1.0718091E-3</v>
      </c>
      <c r="G182" s="59">
        <v>1.36643</v>
      </c>
      <c r="H182" s="59">
        <v>1.0193399999999999</v>
      </c>
      <c r="I182" s="59">
        <v>1.0513699999999999</v>
      </c>
      <c r="J182" s="60">
        <v>1.0397642580999999</v>
      </c>
      <c r="K182" s="58">
        <v>0.131662</v>
      </c>
      <c r="L182" s="59">
        <v>2.6112699999999999E-2</v>
      </c>
      <c r="M182" s="59">
        <v>6.8411109999999998E-4</v>
      </c>
      <c r="N182" s="59">
        <v>1.2675099999999999</v>
      </c>
      <c r="O182" s="59">
        <v>0.75129299999999999</v>
      </c>
      <c r="P182" s="59">
        <v>1.0736300000000001</v>
      </c>
      <c r="Q182" s="60">
        <v>0.56446044390000005</v>
      </c>
      <c r="R182" s="58">
        <v>0.132716</v>
      </c>
      <c r="S182" s="59">
        <v>2.3819E-2</v>
      </c>
      <c r="T182" s="59">
        <v>5.6753999999999995E-4</v>
      </c>
      <c r="U182" s="59">
        <v>1.1464799999999999</v>
      </c>
      <c r="V182" s="59">
        <v>0.46415200000000001</v>
      </c>
      <c r="W182" s="59">
        <v>1.04766</v>
      </c>
      <c r="X182" s="60">
        <v>0.21635880869999999</v>
      </c>
      <c r="Y182" s="59"/>
      <c r="Z182" s="59"/>
      <c r="AA182" s="9">
        <f>IF("na"=F182,"",F182/F181)</f>
        <v>1.3562093120098919</v>
      </c>
      <c r="AB182" s="7">
        <f>IF("na"=J182,"",J182/J181)</f>
        <v>1.3213953334563096</v>
      </c>
      <c r="AC182" s="7">
        <f>IF("na"=M182,"",M182/M181)</f>
        <v>1.8629543073005055</v>
      </c>
      <c r="AD182" s="7">
        <f>IF("na"=Q182,"",Q182/Q181)</f>
        <v>1.063983639357776</v>
      </c>
      <c r="AE182" s="7">
        <f>IF("na"=T182,"",T182/T181)</f>
        <v>3.1635645480546422</v>
      </c>
      <c r="AF182" s="7">
        <f>IF("na"=X182,"",X182/X181)</f>
        <v>2.0126480191884664</v>
      </c>
      <c r="AG182" s="7">
        <f>ROW()</f>
        <v>182</v>
      </c>
      <c r="AH182" s="61">
        <f t="shared" ref="AH182:AM189" ca="1" si="60">SUM(IF(INDIRECT(ADDRESS(ROW(),AH$60))&gt;INDIRECT(ADDRESS($AG182,AH$60)),1,0), IF(INDIRECT(ADDRESS(ROW(),AH$60))&gt;INDIRECT(ADDRESS($AG182+1,AH$60)),1,0), IF(INDIRECT(ADDRESS(ROW(),AH$60))&gt;INDIRECT(ADDRESS($AG182+2,AH$60)),1,0), IF(INDIRECT(ADDRESS(ROW(),AH$60))&gt;INDIRECT(ADDRESS($AG182+3,AH$60)),1,0), IF(INDIRECT(ADDRESS(ROW(),AH$60))&gt;INDIRECT(ADDRESS($AG182+4,AH$60)),1,0), IF(INDIRECT(ADDRESS(ROW(),AH$60))&gt;INDIRECT(ADDRESS($AG182+5,AH$60)),1,0), IF(INDIRECT(ADDRESS(ROW(),AH$60))&gt;INDIRECT(ADDRESS($AG182+6,AH$60)),1,0), IF(INDIRECT(ADDRESS(ROW(),AH$60))&gt;INDIRECT(ADDRESS($AG182+7,AH$60)),1,0))+1</f>
        <v>5</v>
      </c>
      <c r="AI182" s="61">
        <f t="shared" ca="1" si="60"/>
        <v>7</v>
      </c>
      <c r="AJ182" s="61">
        <f t="shared" ca="1" si="60"/>
        <v>4</v>
      </c>
      <c r="AK182" s="61">
        <f t="shared" ca="1" si="60"/>
        <v>7</v>
      </c>
      <c r="AL182" s="61">
        <f t="shared" ca="1" si="60"/>
        <v>5</v>
      </c>
      <c r="AM182" s="61">
        <f t="shared" ca="1" si="60"/>
        <v>6</v>
      </c>
      <c r="AO182" s="8">
        <f>IF("na"=F182,"",SQRT(F182)/SQRT(F181))</f>
        <v>1.1645640008217204</v>
      </c>
      <c r="AP182" s="8">
        <f>IF("na"=J182,"",SQRT(J182)/SQRT(J181))</f>
        <v>1.1495196098615759</v>
      </c>
      <c r="AQ182" s="8">
        <f>IF("na"=M182,"",SQRT(M182)/SQRT(M181))</f>
        <v>1.3649008415634101</v>
      </c>
      <c r="AR182" s="8">
        <f>IF("na"=Q182,"",SQRT(Q182)/SQRT(Q181))</f>
        <v>1.0314958261465608</v>
      </c>
      <c r="AS182" s="8">
        <f>IF("na"=T182,"",SQRT(T182)/SQRT(T181))</f>
        <v>1.7786412083539058</v>
      </c>
      <c r="AT182" s="8">
        <f>IF("na"=X182,"",SQRT(X182)/SQRT(X181))</f>
        <v>1.4186782648608056</v>
      </c>
    </row>
    <row r="183" spans="1:1024" x14ac:dyDescent="0.3">
      <c r="A183" s="11" t="s">
        <v>282</v>
      </c>
      <c r="B183" s="56">
        <v>0.133158</v>
      </c>
      <c r="C183" s="56">
        <v>1.07802</v>
      </c>
      <c r="D183" s="58">
        <v>0.132105</v>
      </c>
      <c r="E183" s="59">
        <v>3.4522700000000003E-2</v>
      </c>
      <c r="F183" s="59">
        <v>1.1929256E-3</v>
      </c>
      <c r="G183" s="59">
        <v>1.4734400000000001</v>
      </c>
      <c r="H183" s="59">
        <v>1.2188699999999999</v>
      </c>
      <c r="I183" s="59">
        <v>1.0717300000000001</v>
      </c>
      <c r="J183" s="60">
        <v>1.4856836410000001</v>
      </c>
      <c r="K183" s="58">
        <v>0.133185</v>
      </c>
      <c r="L183" s="59">
        <v>3.11039E-2</v>
      </c>
      <c r="M183" s="59">
        <v>9.6745320000000002E-4</v>
      </c>
      <c r="N183" s="59">
        <v>1.3385800000000001</v>
      </c>
      <c r="O183" s="59">
        <v>1.02233</v>
      </c>
      <c r="P183" s="59">
        <v>1.0610900000000001</v>
      </c>
      <c r="Q183" s="60">
        <v>1.0454452538000001</v>
      </c>
      <c r="R183" s="58">
        <v>0.132716</v>
      </c>
      <c r="S183" s="59">
        <v>2.8146999999999998E-2</v>
      </c>
      <c r="T183" s="59">
        <v>7.9244890000000005E-4</v>
      </c>
      <c r="U183" s="59">
        <v>1.21008</v>
      </c>
      <c r="V183" s="59">
        <v>0.69649099999999997</v>
      </c>
      <c r="W183" s="59">
        <v>1.04766</v>
      </c>
      <c r="X183" s="60">
        <v>0.48602144260000002</v>
      </c>
      <c r="Y183" s="59"/>
      <c r="Z183" s="59"/>
      <c r="AA183" s="9">
        <f>IF("na"=F183,"",F183/F181)</f>
        <v>1.50946358568423</v>
      </c>
      <c r="AB183" s="7">
        <f>IF("na"=J183,"",J183/J181)</f>
        <v>1.8880966670244685</v>
      </c>
      <c r="AC183" s="7">
        <f>IF("na"=M183,"",M183/M181)</f>
        <v>2.6345444563780029</v>
      </c>
      <c r="AD183" s="7">
        <f>IF("na"=Q183,"",Q183/Q181)</f>
        <v>1.9706193018628948</v>
      </c>
      <c r="AE183" s="7">
        <f>IF("na"=T183,"",T183/T181)</f>
        <v>4.4172450332750088</v>
      </c>
      <c r="AF183" s="7">
        <f>IF("na"=X183,"",X183/X181)</f>
        <v>4.5211475308516569</v>
      </c>
      <c r="AG183" s="7">
        <f t="shared" ref="AG183:AG189" si="61">AG182</f>
        <v>182</v>
      </c>
      <c r="AH183" s="61">
        <f t="shared" ca="1" si="60"/>
        <v>7</v>
      </c>
      <c r="AI183" s="61">
        <f t="shared" ca="1" si="60"/>
        <v>8</v>
      </c>
      <c r="AJ183" s="61">
        <f t="shared" ca="1" si="60"/>
        <v>7</v>
      </c>
      <c r="AK183" s="61">
        <f t="shared" ca="1" si="60"/>
        <v>8</v>
      </c>
      <c r="AL183" s="61">
        <f t="shared" ca="1" si="60"/>
        <v>8</v>
      </c>
      <c r="AM183" s="61">
        <f t="shared" ca="1" si="60"/>
        <v>8</v>
      </c>
      <c r="AO183" s="8">
        <f>IF("na"=F183,"",SQRT(F183)/SQRT(F181))</f>
        <v>1.228602289467275</v>
      </c>
      <c r="AP183" s="8">
        <f>IF("na"=J183,"",SQRT(J183)/SQRT(J181))</f>
        <v>1.3740802986086618</v>
      </c>
      <c r="AQ183" s="8">
        <f>IF("na"=M183,"",SQRT(M183)/SQRT(M181))</f>
        <v>1.6231279852118881</v>
      </c>
      <c r="AR183" s="8">
        <f>IF("na"=Q183,"",SQRT(Q183)/SQRT(Q181))</f>
        <v>1.4037874845798044</v>
      </c>
      <c r="AS183" s="8">
        <f>IF("na"=T183,"",SQRT(T183)/SQRT(T181))</f>
        <v>2.1017243000153494</v>
      </c>
      <c r="AT183" s="8">
        <f>IF("na"=X183,"",SQRT(X183)/SQRT(X181))</f>
        <v>2.1262990219749565</v>
      </c>
    </row>
    <row r="184" spans="1:1024" x14ac:dyDescent="0.3">
      <c r="A184" s="11" t="s">
        <v>284</v>
      </c>
      <c r="B184" s="56">
        <v>0.133158</v>
      </c>
      <c r="C184" s="56">
        <v>1.07802</v>
      </c>
      <c r="D184" s="58">
        <v>0.119628</v>
      </c>
      <c r="E184" s="59">
        <v>2.6918399999999999E-2</v>
      </c>
      <c r="F184" s="59">
        <v>9.0766109999999996E-4</v>
      </c>
      <c r="G184" s="59">
        <v>1.10138</v>
      </c>
      <c r="H184" s="59">
        <v>0.81600499999999998</v>
      </c>
      <c r="I184" s="59">
        <v>0.85629299999999997</v>
      </c>
      <c r="J184" s="60">
        <v>0.71502702250000005</v>
      </c>
      <c r="K184" s="58">
        <v>0.124836</v>
      </c>
      <c r="L184" s="59">
        <v>2.2298200000000001E-2</v>
      </c>
      <c r="M184" s="59">
        <v>5.6646530000000004E-4</v>
      </c>
      <c r="N184" s="59">
        <v>1.0167900000000001</v>
      </c>
      <c r="O184" s="59">
        <v>0.54065600000000003</v>
      </c>
      <c r="P184" s="59">
        <v>0.87054900000000002</v>
      </c>
      <c r="Q184" s="60">
        <v>0.33535312610000001</v>
      </c>
      <c r="R184" s="58">
        <v>0.122694</v>
      </c>
      <c r="S184" s="59">
        <v>1.9236799999999998E-2</v>
      </c>
      <c r="T184" s="59">
        <v>4.795496E-4</v>
      </c>
      <c r="U184" s="59">
        <v>0.92612700000000003</v>
      </c>
      <c r="V184" s="59">
        <v>0.332814</v>
      </c>
      <c r="W184" s="59">
        <v>0.84850899999999996</v>
      </c>
      <c r="X184" s="60">
        <v>0.16344045760000001</v>
      </c>
      <c r="Y184" s="59"/>
      <c r="Z184" s="59"/>
      <c r="AA184" s="9">
        <f>IF("na"=F184,"",F184/F181)</f>
        <v>1.1485053037608486</v>
      </c>
      <c r="AB184" s="7">
        <f>IF("na"=J184,"",J184/J181)</f>
        <v>0.90869960519049675</v>
      </c>
      <c r="AC184" s="7">
        <f>IF("na"=M184,"",M184/M181)</f>
        <v>1.5425841951274772</v>
      </c>
      <c r="AD184" s="7">
        <f>IF("na"=Q184,"",Q184/Q181)</f>
        <v>0.63212620730797875</v>
      </c>
      <c r="AE184" s="7">
        <f>IF("na"=T184,"",T184/T181)</f>
        <v>2.6730910836131101</v>
      </c>
      <c r="AF184" s="7">
        <f>IF("na"=X184,"",X184/X181)</f>
        <v>1.5203823464382782</v>
      </c>
      <c r="AG184" s="7">
        <f t="shared" si="61"/>
        <v>182</v>
      </c>
      <c r="AH184" s="61">
        <f t="shared" ca="1" si="60"/>
        <v>3</v>
      </c>
      <c r="AI184" s="61">
        <f t="shared" ca="1" si="60"/>
        <v>2</v>
      </c>
      <c r="AJ184" s="61">
        <f t="shared" ca="1" si="60"/>
        <v>3</v>
      </c>
      <c r="AK184" s="61">
        <f t="shared" ca="1" si="60"/>
        <v>4</v>
      </c>
      <c r="AL184" s="61">
        <f t="shared" ca="1" si="60"/>
        <v>4</v>
      </c>
      <c r="AM184" s="61">
        <f t="shared" ca="1" si="60"/>
        <v>2</v>
      </c>
      <c r="AO184" s="8">
        <f>IF("na"=F184,"",SQRT(F184)/SQRT(F181))</f>
        <v>1.0716833971658086</v>
      </c>
      <c r="AP184" s="8">
        <f>IF("na"=J184,"",SQRT(J184)/SQRT(J181))</f>
        <v>0.95325736566286068</v>
      </c>
      <c r="AQ184" s="8">
        <f>IF("na"=M184,"",SQRT(M184)/SQRT(M181))</f>
        <v>1.2420081300569159</v>
      </c>
      <c r="AR184" s="8">
        <f>IF("na"=Q184,"",SQRT(Q184)/SQRT(Q181))</f>
        <v>0.79506364984696598</v>
      </c>
      <c r="AS184" s="8">
        <f>IF("na"=T184,"",SQRT(T184)/SQRT(T181))</f>
        <v>1.6349590464635835</v>
      </c>
      <c r="AT184" s="8">
        <f>IF("na"=X184,"",SQRT(X184)/SQRT(X181))</f>
        <v>1.233037852800261</v>
      </c>
    </row>
    <row r="185" spans="1:1024" x14ac:dyDescent="0.3">
      <c r="A185" s="11" t="s">
        <v>286</v>
      </c>
      <c r="B185" s="56">
        <v>0.133158</v>
      </c>
      <c r="C185" s="56">
        <v>1.07802</v>
      </c>
      <c r="D185" s="58">
        <v>0.13123899999999999</v>
      </c>
      <c r="E185" s="59">
        <v>2.6250699999999998E-2</v>
      </c>
      <c r="F185" s="59">
        <v>6.9278169999999997E-4</v>
      </c>
      <c r="G185" s="59">
        <v>1.2014</v>
      </c>
      <c r="H185" s="59">
        <v>0.85294000000000003</v>
      </c>
      <c r="I185" s="59">
        <v>0.94442599999999999</v>
      </c>
      <c r="J185" s="60">
        <v>0.74535400039999999</v>
      </c>
      <c r="K185" s="58">
        <v>0.13166</v>
      </c>
      <c r="L185" s="59">
        <v>2.1457299999999999E-2</v>
      </c>
      <c r="M185" s="59">
        <v>4.626597E-4</v>
      </c>
      <c r="N185" s="59">
        <v>1.1036999999999999</v>
      </c>
      <c r="O185" s="59">
        <v>0.66696100000000003</v>
      </c>
      <c r="P185" s="59">
        <v>0.93504299999999996</v>
      </c>
      <c r="Q185" s="60">
        <v>0.46527939800000001</v>
      </c>
      <c r="R185" s="58">
        <v>0.13194700000000001</v>
      </c>
      <c r="S185" s="59">
        <v>1.6589400000000001E-2</v>
      </c>
      <c r="T185" s="59">
        <v>2.7667460000000002E-4</v>
      </c>
      <c r="U185" s="59">
        <v>1.0407</v>
      </c>
      <c r="V185" s="59">
        <v>0.39753500000000003</v>
      </c>
      <c r="W185" s="59">
        <v>0.95728199999999997</v>
      </c>
      <c r="X185" s="60">
        <v>0.1726117408</v>
      </c>
      <c r="Y185" s="59"/>
      <c r="Z185" s="59"/>
      <c r="AA185" s="9">
        <f>IF("na"=F185,"",F185/F181)</f>
        <v>0.87660852359813257</v>
      </c>
      <c r="AB185" s="7">
        <f>IF("na"=J185,"",J185/J181)</f>
        <v>0.94724096373663602</v>
      </c>
      <c r="AC185" s="7">
        <f>IF("na"=M185,"",M185/M181)</f>
        <v>1.2599033708550551</v>
      </c>
      <c r="AD185" s="7">
        <f>IF("na"=Q185,"",Q185/Q181)</f>
        <v>0.87703163711846954</v>
      </c>
      <c r="AE185" s="7">
        <f>IF("na"=T185,"",T185/T181)</f>
        <v>1.542231306880923</v>
      </c>
      <c r="AF185" s="7">
        <f>IF("na"=X185,"",X185/X181)</f>
        <v>1.6056969452605097</v>
      </c>
      <c r="AG185" s="7">
        <f t="shared" si="61"/>
        <v>182</v>
      </c>
      <c r="AH185" s="61">
        <f t="shared" ca="1" si="60"/>
        <v>1</v>
      </c>
      <c r="AI185" s="61">
        <f t="shared" ca="1" si="60"/>
        <v>3</v>
      </c>
      <c r="AJ185" s="61">
        <f t="shared" ca="1" si="60"/>
        <v>2</v>
      </c>
      <c r="AK185" s="61">
        <f t="shared" ca="1" si="60"/>
        <v>6</v>
      </c>
      <c r="AL185" s="61">
        <f t="shared" ca="1" si="60"/>
        <v>2</v>
      </c>
      <c r="AM185" s="61">
        <f t="shared" ca="1" si="60"/>
        <v>4</v>
      </c>
      <c r="AO185" s="8">
        <f>IF("na"=F185,"",SQRT(F185)/SQRT(F181))</f>
        <v>0.93627374394358232</v>
      </c>
      <c r="AP185" s="8">
        <f>IF("na"=J185,"",SQRT(J185)/SQRT(J181))</f>
        <v>0.9732630496102459</v>
      </c>
      <c r="AQ185" s="8">
        <f>IF("na"=M185,"",SQRT(M185)/SQRT(M181))</f>
        <v>1.1224541731647912</v>
      </c>
      <c r="AR185" s="8">
        <f>IF("na"=Q185,"",SQRT(Q185)/SQRT(Q181))</f>
        <v>0.93649967278075952</v>
      </c>
      <c r="AS185" s="8">
        <f>IF("na"=T185,"",SQRT(T185)/SQRT(T181))</f>
        <v>1.2418660583496608</v>
      </c>
      <c r="AT185" s="8">
        <f>IF("na"=X185,"",SQRT(X185)/SQRT(X181))</f>
        <v>1.2671609784319078</v>
      </c>
    </row>
    <row r="186" spans="1:1024" x14ac:dyDescent="0.3">
      <c r="A186" s="11" t="s">
        <v>288</v>
      </c>
      <c r="B186" s="56">
        <v>0.133158</v>
      </c>
      <c r="C186" s="56">
        <v>1.07802</v>
      </c>
      <c r="D186" s="62">
        <v>0.133488</v>
      </c>
      <c r="E186" s="63">
        <v>2.72553E-2</v>
      </c>
      <c r="F186" s="64">
        <v>7.4296020000000004E-4</v>
      </c>
      <c r="G186" s="63">
        <v>1.32951</v>
      </c>
      <c r="H186" s="64">
        <v>0.97784700000000002</v>
      </c>
      <c r="I186" s="64">
        <v>1.0255300000000001</v>
      </c>
      <c r="J186" s="65">
        <v>0.9589399555</v>
      </c>
      <c r="K186" s="62">
        <v>0.13158800000000001</v>
      </c>
      <c r="L186" s="63">
        <v>1.9813999999999998E-2</v>
      </c>
      <c r="M186" s="64">
        <v>3.9505939999999999E-4</v>
      </c>
      <c r="N186" s="63">
        <v>1.19303</v>
      </c>
      <c r="O186" s="64">
        <v>0.56063600000000002</v>
      </c>
      <c r="P186" s="64">
        <v>1.0557000000000001</v>
      </c>
      <c r="Q186" s="65">
        <v>0.31481090680000001</v>
      </c>
      <c r="R186" s="62">
        <v>0.132158</v>
      </c>
      <c r="S186" s="63">
        <v>1.4216400000000001E-2</v>
      </c>
      <c r="T186" s="64">
        <v>2.0310599999999999E-4</v>
      </c>
      <c r="U186" s="63">
        <v>1.1457900000000001</v>
      </c>
      <c r="V186" s="64">
        <v>0.47234399999999999</v>
      </c>
      <c r="W186" s="64">
        <v>1.0644199999999999</v>
      </c>
      <c r="X186" s="65">
        <v>0.2232938143</v>
      </c>
      <c r="Y186" s="63"/>
      <c r="Z186" s="63"/>
      <c r="AA186" s="9">
        <f>IF("na"=F186,"",F186/F181)</f>
        <v>0.94010168573184505</v>
      </c>
      <c r="AB186" s="7">
        <f>IF("na"=J186,"",J186/J181)</f>
        <v>1.2186789191792293</v>
      </c>
      <c r="AC186" s="7">
        <f>IF("na"=M186,"",M186/M181)</f>
        <v>1.0758159177208984</v>
      </c>
      <c r="AD186" s="7">
        <f>IF("na"=Q186,"",Q186/Q181)</f>
        <v>0.5934050081743657</v>
      </c>
      <c r="AE186" s="7">
        <f>IF("na"=T186,"",T186/T181)</f>
        <v>1.132147410045435</v>
      </c>
      <c r="AF186" s="7">
        <f>IF("na"=X186,"",X186/X181)</f>
        <v>2.0771599536355381</v>
      </c>
      <c r="AG186" s="7">
        <f t="shared" si="61"/>
        <v>182</v>
      </c>
      <c r="AH186" s="61">
        <f t="shared" ca="1" si="60"/>
        <v>2</v>
      </c>
      <c r="AI186" s="61">
        <f t="shared" ca="1" si="60"/>
        <v>6</v>
      </c>
      <c r="AJ186" s="61">
        <f t="shared" ca="1" si="60"/>
        <v>1</v>
      </c>
      <c r="AK186" s="61">
        <f t="shared" ca="1" si="60"/>
        <v>3</v>
      </c>
      <c r="AL186" s="61">
        <f t="shared" ca="1" si="60"/>
        <v>1</v>
      </c>
      <c r="AM186" s="61">
        <f t="shared" ca="1" si="60"/>
        <v>7</v>
      </c>
      <c r="AO186" s="8">
        <f>IF("na"=F186,"",SQRT(F186)/SQRT(F181))</f>
        <v>0.96958841047727318</v>
      </c>
      <c r="AP186" s="8">
        <f>IF("na"=J186,"",SQRT(J186)/SQRT(J181))</f>
        <v>1.1039379145491968</v>
      </c>
      <c r="AQ186" s="8">
        <f>IF("na"=M186,"",SQRT(M186)/SQRT(M181))</f>
        <v>1.0372154634987365</v>
      </c>
      <c r="AR186" s="8">
        <f>IF("na"=Q186,"",SQRT(Q186)/SQRT(Q181))</f>
        <v>0.77032785758686262</v>
      </c>
      <c r="AS186" s="8">
        <f>IF("na"=T186,"",SQRT(T186)/SQRT(T181))</f>
        <v>1.0640241585816721</v>
      </c>
      <c r="AT186" s="8">
        <f>IF("na"=X186,"",SQRT(X186)/SQRT(X181))</f>
        <v>1.441235564935704</v>
      </c>
    </row>
    <row r="187" spans="1:1024" x14ac:dyDescent="0.3">
      <c r="A187" s="11" t="s">
        <v>290</v>
      </c>
      <c r="B187" s="56">
        <v>0.133158</v>
      </c>
      <c r="C187" s="56">
        <v>1.07802</v>
      </c>
      <c r="D187" s="66">
        <v>0.133772</v>
      </c>
      <c r="E187" s="7">
        <v>3.4696499999999998E-2</v>
      </c>
      <c r="F187" s="64">
        <v>1.204224E-3</v>
      </c>
      <c r="G187" s="63">
        <v>1.2427299999999999</v>
      </c>
      <c r="H187" s="64">
        <v>0.95805799999999997</v>
      </c>
      <c r="I187" s="64">
        <v>0.928813</v>
      </c>
      <c r="J187" s="65">
        <v>0.9401378601</v>
      </c>
      <c r="K187" s="66">
        <v>0.13342699999999999</v>
      </c>
      <c r="L187" s="7">
        <v>3.1260799999999998E-2</v>
      </c>
      <c r="M187" s="64">
        <v>9.7730990000000008E-4</v>
      </c>
      <c r="N187" s="63">
        <v>1.1008599999999999</v>
      </c>
      <c r="O187" s="64">
        <v>0.63437900000000003</v>
      </c>
      <c r="P187" s="64">
        <v>0.92538399999999998</v>
      </c>
      <c r="Q187" s="65">
        <v>0.42573446399999998</v>
      </c>
      <c r="R187" s="66">
        <v>0.13290199999999999</v>
      </c>
      <c r="S187" s="7">
        <v>2.7428399999999999E-2</v>
      </c>
      <c r="T187" s="64">
        <v>7.523826E-4</v>
      </c>
      <c r="U187" s="63">
        <v>1.04328</v>
      </c>
      <c r="V187" s="64">
        <v>0.444135</v>
      </c>
      <c r="W187" s="64">
        <v>0.94269400000000003</v>
      </c>
      <c r="X187" s="65">
        <v>0.2155690244</v>
      </c>
      <c r="Y187" s="63"/>
      <c r="Z187" s="63"/>
      <c r="AA187" s="9">
        <f>IF("na"=F187,"",F187/F181)</f>
        <v>1.5237599704516411</v>
      </c>
      <c r="AB187" s="7">
        <f>IF("na"=J187,"",J187/J181)</f>
        <v>1.1947840786639758</v>
      </c>
      <c r="AC187" s="7">
        <f>IF("na"=M187,"",M187/M181)</f>
        <v>2.6613859763018413</v>
      </c>
      <c r="AD187" s="7">
        <f>IF("na"=Q187,"",Q187/Q181)</f>
        <v>0.8024911387537389</v>
      </c>
      <c r="AE187" s="7">
        <f>IF("na"=T187,"",T187/T181)</f>
        <v>4.19390865830281</v>
      </c>
      <c r="AF187" s="7">
        <f>IF("na"=X187,"",X187/X181)</f>
        <v>2.0053011595134107</v>
      </c>
      <c r="AG187" s="7">
        <f t="shared" si="61"/>
        <v>182</v>
      </c>
      <c r="AH187" s="61">
        <f t="shared" ca="1" si="60"/>
        <v>8</v>
      </c>
      <c r="AI187" s="61">
        <f t="shared" ca="1" si="60"/>
        <v>5</v>
      </c>
      <c r="AJ187" s="61">
        <f t="shared" ca="1" si="60"/>
        <v>8</v>
      </c>
      <c r="AK187" s="61">
        <f t="shared" ca="1" si="60"/>
        <v>5</v>
      </c>
      <c r="AL187" s="61">
        <f t="shared" ca="1" si="60"/>
        <v>7</v>
      </c>
      <c r="AM187" s="61">
        <f t="shared" ca="1" si="60"/>
        <v>5</v>
      </c>
      <c r="AO187" s="8">
        <f>IF("na"=F187,"",SQRT(F187)/SQRT(F181))</f>
        <v>1.2344067281296069</v>
      </c>
      <c r="AP187" s="8">
        <f>IF("na"=J187,"",SQRT(J187)/SQRT(J181))</f>
        <v>1.0930617908718498</v>
      </c>
      <c r="AQ187" s="8">
        <f>IF("na"=M187,"",SQRT(M187)/SQRT(M181))</f>
        <v>1.6313754859939025</v>
      </c>
      <c r="AR187" s="8">
        <f>IF("na"=Q187,"",SQRT(Q187)/SQRT(Q181))</f>
        <v>0.89581869747942811</v>
      </c>
      <c r="AS187" s="8">
        <f>IF("na"=T187,"",SQRT(T187)/SQRT(T181))</f>
        <v>2.0479034787564596</v>
      </c>
      <c r="AT187" s="8">
        <f>IF("na"=X187,"",SQRT(X187)/SQRT(X181))</f>
        <v>1.4160865649787835</v>
      </c>
    </row>
    <row r="188" spans="1:1024" x14ac:dyDescent="0.3">
      <c r="A188" s="11" t="s">
        <v>292</v>
      </c>
      <c r="B188" s="56">
        <v>0.133158</v>
      </c>
      <c r="C188" s="56">
        <v>1.07802</v>
      </c>
      <c r="D188" s="66">
        <v>0.13261899999999999</v>
      </c>
      <c r="E188" s="7">
        <v>3.31247E-2</v>
      </c>
      <c r="F188" s="64">
        <v>1.0975361999999999E-3</v>
      </c>
      <c r="G188" s="63">
        <v>1.18865</v>
      </c>
      <c r="H188" s="64">
        <v>0.82265500000000003</v>
      </c>
      <c r="I188" s="64">
        <v>0.93926600000000005</v>
      </c>
      <c r="J188" s="65">
        <v>0.69601392149999997</v>
      </c>
      <c r="K188" s="66">
        <v>0.13209299999999999</v>
      </c>
      <c r="L188" s="7">
        <v>2.8002699999999998E-2</v>
      </c>
      <c r="M188" s="64">
        <v>7.8528539999999996E-4</v>
      </c>
      <c r="N188" s="63">
        <v>1.0961099999999999</v>
      </c>
      <c r="O188" s="64">
        <v>0.54538699999999996</v>
      </c>
      <c r="P188" s="64">
        <v>0.95867400000000003</v>
      </c>
      <c r="Q188" s="65">
        <v>0.31169044740000001</v>
      </c>
      <c r="R188" s="66">
        <v>0.131963</v>
      </c>
      <c r="S188" s="7">
        <v>2.3812E-2</v>
      </c>
      <c r="T188" s="64">
        <v>5.684393E-4</v>
      </c>
      <c r="U188" s="63">
        <v>1.0708500000000001</v>
      </c>
      <c r="V188" s="64">
        <v>0.40239200000000003</v>
      </c>
      <c r="W188" s="64">
        <v>0.99121899999999996</v>
      </c>
      <c r="X188" s="65">
        <v>0.16945373520000001</v>
      </c>
      <c r="Y188" s="63"/>
      <c r="Z188" s="63"/>
      <c r="AA188" s="9">
        <f>IF("na"=F188,"",F188/F181)</f>
        <v>1.3887629939958068</v>
      </c>
      <c r="AB188" s="7">
        <f>IF("na"=J188,"",J188/J181)</f>
        <v>0.88453660599119432</v>
      </c>
      <c r="AC188" s="7">
        <f>IF("na"=M188,"",M188/M181)</f>
        <v>2.1384696409548103</v>
      </c>
      <c r="AD188" s="7">
        <f>IF("na"=Q188,"",Q188/Q181)</f>
        <v>0.58752307652661251</v>
      </c>
      <c r="AE188" s="7">
        <f>IF("na"=T188,"",T188/T181)</f>
        <v>3.1685773993040089</v>
      </c>
      <c r="AF188" s="7">
        <f>IF("na"=X188,"",X188/X181)</f>
        <v>1.5763200331134331</v>
      </c>
      <c r="AG188" s="7">
        <f t="shared" si="61"/>
        <v>182</v>
      </c>
      <c r="AH188" s="61">
        <f t="shared" ca="1" si="60"/>
        <v>6</v>
      </c>
      <c r="AI188" s="61">
        <f t="shared" ca="1" si="60"/>
        <v>1</v>
      </c>
      <c r="AJ188" s="61">
        <f t="shared" ca="1" si="60"/>
        <v>6</v>
      </c>
      <c r="AK188" s="61">
        <f t="shared" ca="1" si="60"/>
        <v>2</v>
      </c>
      <c r="AL188" s="61">
        <f t="shared" ca="1" si="60"/>
        <v>6</v>
      </c>
      <c r="AM188" s="61">
        <f t="shared" ca="1" si="60"/>
        <v>3</v>
      </c>
      <c r="AO188" s="8">
        <f>IF("na"=F188,"",SQRT(F188)/SQRT(F181))</f>
        <v>1.1784578880875662</v>
      </c>
      <c r="AP188" s="8">
        <f>IF("na"=J188,"",SQRT(J188)/SQRT(J181))</f>
        <v>0.94049806272591252</v>
      </c>
      <c r="AQ188" s="8">
        <f>IF("na"=M188,"",SQRT(M188)/SQRT(M181))</f>
        <v>1.4623507243321661</v>
      </c>
      <c r="AR188" s="8">
        <f>IF("na"=Q188,"",SQRT(Q188)/SQRT(Q181))</f>
        <v>0.76650053915611349</v>
      </c>
      <c r="AS188" s="8">
        <f>IF("na"=T188,"",SQRT(T188)/SQRT(T181))</f>
        <v>1.7800498305676751</v>
      </c>
      <c r="AT188" s="8">
        <f>IF("na"=X188,"",SQRT(X188)/SQRT(X181))</f>
        <v>1.2555158434338585</v>
      </c>
    </row>
    <row r="189" spans="1:1024" x14ac:dyDescent="0.3">
      <c r="A189" s="11" t="s">
        <v>294</v>
      </c>
      <c r="B189" s="56">
        <v>0.133158</v>
      </c>
      <c r="C189" s="56">
        <v>1.07802</v>
      </c>
      <c r="D189" s="67">
        <v>0.133053</v>
      </c>
      <c r="E189" s="68">
        <v>3.1932700000000001E-2</v>
      </c>
      <c r="F189" s="69">
        <v>1.0197082999999999E-3</v>
      </c>
      <c r="G189" s="68">
        <v>1.20404</v>
      </c>
      <c r="H189" s="69">
        <v>0.93212799999999996</v>
      </c>
      <c r="I189" s="69">
        <v>0.93583700000000003</v>
      </c>
      <c r="J189" s="70">
        <v>0.88907861369999996</v>
      </c>
      <c r="K189" s="67">
        <v>0.13292399999999999</v>
      </c>
      <c r="L189" s="68">
        <v>2.61604E-2</v>
      </c>
      <c r="M189" s="69">
        <v>6.8442120000000001E-4</v>
      </c>
      <c r="N189" s="68">
        <v>1.10467</v>
      </c>
      <c r="O189" s="69">
        <v>0.52973199999999998</v>
      </c>
      <c r="P189" s="69">
        <v>0.97568699999999997</v>
      </c>
      <c r="Q189" s="70">
        <v>0.29108803459999999</v>
      </c>
      <c r="R189" s="67">
        <v>0.13309799999999999</v>
      </c>
      <c r="S189" s="68">
        <v>2.18782E-2</v>
      </c>
      <c r="T189" s="69">
        <v>4.786592E-4</v>
      </c>
      <c r="U189" s="68">
        <v>1.07962</v>
      </c>
      <c r="V189" s="69">
        <v>0.35597800000000002</v>
      </c>
      <c r="W189" s="69">
        <v>1.0089900000000001</v>
      </c>
      <c r="X189" s="70">
        <v>0.13148547729999999</v>
      </c>
      <c r="Y189" s="63"/>
      <c r="Z189" s="63"/>
      <c r="AA189" s="9">
        <f>IF("na"=F189,"",F189/F181)</f>
        <v>1.2902837753418741</v>
      </c>
      <c r="AB189" s="7">
        <f>IF("na"=J189,"",J189/J181)</f>
        <v>1.1298948988358046</v>
      </c>
      <c r="AC189" s="7">
        <f>IF("na"=M189,"",M189/M181)</f>
        <v>1.8637987638963625</v>
      </c>
      <c r="AD189" s="7">
        <f>IF("na"=Q189,"",Q189/Q181)</f>
        <v>0.54868841523654932</v>
      </c>
      <c r="AE189" s="7">
        <f>IF("na"=T189,"",T189/T181)</f>
        <v>2.6681278424784098</v>
      </c>
      <c r="AF189" s="7">
        <f>IF("na"=X189,"",X189/X181)</f>
        <v>1.2231255433044683</v>
      </c>
      <c r="AG189" s="7">
        <f t="shared" si="61"/>
        <v>182</v>
      </c>
      <c r="AH189" s="61">
        <f t="shared" ca="1" si="60"/>
        <v>4</v>
      </c>
      <c r="AI189" s="61">
        <f t="shared" ca="1" si="60"/>
        <v>4</v>
      </c>
      <c r="AJ189" s="61">
        <f t="shared" ca="1" si="60"/>
        <v>5</v>
      </c>
      <c r="AK189" s="61">
        <f t="shared" ca="1" si="60"/>
        <v>1</v>
      </c>
      <c r="AL189" s="61">
        <f t="shared" ca="1" si="60"/>
        <v>3</v>
      </c>
      <c r="AM189" s="61">
        <f t="shared" ca="1" si="60"/>
        <v>1</v>
      </c>
      <c r="AO189" s="8">
        <f>IF("na"=F189,"",SQRT(F189)/SQRT(F181))</f>
        <v>1.1359065874189982</v>
      </c>
      <c r="AP189" s="8">
        <f>IF("na"=J189,"",SQRT(J189)/SQRT(J181))</f>
        <v>1.0629651446946906</v>
      </c>
      <c r="AQ189" s="8">
        <f>IF("na"=M189,"",SQRT(M189)/SQRT(M181))</f>
        <v>1.3652101537478993</v>
      </c>
      <c r="AR189" s="8">
        <f>IF("na"=Q189,"",SQRT(Q189)/SQRT(Q181))</f>
        <v>0.74073505063318656</v>
      </c>
      <c r="AS189" s="8">
        <f>IF("na"=T189,"",SQRT(T189)/SQRT(T181))</f>
        <v>1.6334404924815626</v>
      </c>
      <c r="AT189" s="8">
        <f>IF("na"=X189,"",SQRT(X189)/SQRT(X181))</f>
        <v>1.1059500636576989</v>
      </c>
    </row>
    <row r="190" spans="1:1024" x14ac:dyDescent="0.3">
      <c r="B190" s="71"/>
      <c r="C190" s="71"/>
      <c r="D190" s="7"/>
      <c r="E190" s="7"/>
      <c r="F190" s="7"/>
      <c r="G190" s="7"/>
      <c r="H190" s="7"/>
      <c r="I190" s="7"/>
      <c r="J190" s="7"/>
      <c r="K190" s="7"/>
      <c r="L190" s="7"/>
    </row>
    <row r="191" spans="1:1024" x14ac:dyDescent="0.3">
      <c r="A191" s="11"/>
      <c r="B191" s="11"/>
      <c r="C191" s="11"/>
      <c r="D191" s="73" t="s">
        <v>323</v>
      </c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11"/>
      <c r="Z191" s="11"/>
      <c r="AA191" s="49"/>
      <c r="AB191" s="50"/>
      <c r="AC191" s="50"/>
      <c r="AD191" s="50"/>
      <c r="AE191" s="50"/>
      <c r="AF191" s="50"/>
      <c r="AG191" s="50"/>
      <c r="AH191" s="51"/>
      <c r="AI191" s="51"/>
      <c r="AJ191" s="51"/>
      <c r="AK191" s="51"/>
      <c r="AL191" s="51"/>
      <c r="AM191" s="51"/>
      <c r="AO191" s="50"/>
      <c r="AQ191" s="50"/>
      <c r="AR191" s="50"/>
      <c r="AS191" s="50"/>
      <c r="AT191" s="50"/>
    </row>
    <row r="192" spans="1:1024" x14ac:dyDescent="0.3">
      <c r="B192" s="52" t="s">
        <v>305</v>
      </c>
      <c r="C192" s="52" t="s">
        <v>305</v>
      </c>
      <c r="D192" s="72">
        <v>7</v>
      </c>
      <c r="E192" s="72"/>
      <c r="F192" s="72"/>
      <c r="G192" s="72"/>
      <c r="H192" s="72"/>
      <c r="I192" s="72"/>
      <c r="J192" s="72"/>
      <c r="K192" s="72">
        <v>15</v>
      </c>
      <c r="L192" s="72"/>
      <c r="M192" s="72"/>
      <c r="N192" s="72"/>
      <c r="O192" s="72"/>
      <c r="P192" s="72"/>
      <c r="Q192" s="72"/>
      <c r="R192" s="72">
        <v>30</v>
      </c>
      <c r="S192" s="72"/>
      <c r="T192" s="72"/>
      <c r="U192" s="72"/>
      <c r="V192" s="72"/>
      <c r="W192" s="72"/>
      <c r="X192" s="72"/>
      <c r="Y192" s="53"/>
      <c r="Z192" s="53"/>
    </row>
    <row r="193" spans="1:46" x14ac:dyDescent="0.3">
      <c r="B193" s="54" t="s">
        <v>296</v>
      </c>
      <c r="C193" s="54" t="s">
        <v>306</v>
      </c>
      <c r="D193" s="55" t="s">
        <v>296</v>
      </c>
      <c r="E193" s="56" t="s">
        <v>299</v>
      </c>
      <c r="F193" s="56" t="s">
        <v>307</v>
      </c>
      <c r="G193" s="56" t="s">
        <v>308</v>
      </c>
      <c r="H193" s="56" t="s">
        <v>309</v>
      </c>
      <c r="I193" s="56" t="s">
        <v>310</v>
      </c>
      <c r="J193" s="57" t="s">
        <v>311</v>
      </c>
      <c r="K193" s="55" t="s">
        <v>296</v>
      </c>
      <c r="L193" s="56" t="s">
        <v>299</v>
      </c>
      <c r="M193" s="56" t="s">
        <v>307</v>
      </c>
      <c r="N193" s="56" t="s">
        <v>308</v>
      </c>
      <c r="O193" s="56" t="s">
        <v>309</v>
      </c>
      <c r="P193" s="56" t="s">
        <v>310</v>
      </c>
      <c r="Q193" s="57" t="s">
        <v>311</v>
      </c>
      <c r="R193" s="55" t="s">
        <v>296</v>
      </c>
      <c r="S193" s="56" t="s">
        <v>299</v>
      </c>
      <c r="T193" s="56" t="s">
        <v>307</v>
      </c>
      <c r="U193" s="56" t="s">
        <v>308</v>
      </c>
      <c r="V193" s="56" t="s">
        <v>309</v>
      </c>
      <c r="W193" s="56" t="s">
        <v>310</v>
      </c>
      <c r="X193" s="57" t="s">
        <v>311</v>
      </c>
      <c r="Y193" s="56"/>
      <c r="Z193" s="56"/>
    </row>
    <row r="194" spans="1:46" x14ac:dyDescent="0.3">
      <c r="A194" s="11" t="s">
        <v>312</v>
      </c>
      <c r="B194" s="56">
        <v>0.27206999999999998</v>
      </c>
      <c r="C194" s="56">
        <v>1.05314</v>
      </c>
      <c r="D194" s="58">
        <v>0.271783</v>
      </c>
      <c r="E194" s="59">
        <v>3.64675E-2</v>
      </c>
      <c r="F194" s="59">
        <v>1.3299608000000001E-3</v>
      </c>
      <c r="G194" s="59">
        <v>1.20549</v>
      </c>
      <c r="H194" s="59">
        <v>0.63107800000000003</v>
      </c>
      <c r="I194" s="59">
        <v>1.04575</v>
      </c>
      <c r="J194" s="60">
        <v>0.39831405409999998</v>
      </c>
      <c r="K194" s="58">
        <v>0.27213399999999999</v>
      </c>
      <c r="L194" s="59">
        <v>2.4912E-2</v>
      </c>
      <c r="M194" s="59">
        <v>6.2061169999999999E-4</v>
      </c>
      <c r="N194" s="59">
        <v>1.1169100000000001</v>
      </c>
      <c r="O194" s="59">
        <v>0.31806499999999999</v>
      </c>
      <c r="P194" s="59">
        <v>1.05488</v>
      </c>
      <c r="Q194" s="60">
        <v>0.1011683718</v>
      </c>
      <c r="R194" s="58">
        <v>0.27129900000000001</v>
      </c>
      <c r="S194" s="59">
        <v>1.8073100000000002E-2</v>
      </c>
      <c r="T194" s="59">
        <v>3.2723129999999998E-4</v>
      </c>
      <c r="U194" s="59">
        <v>1.09053</v>
      </c>
      <c r="V194" s="59">
        <v>0.23125000000000001</v>
      </c>
      <c r="W194" s="59">
        <v>1.05606</v>
      </c>
      <c r="X194" s="60">
        <v>5.3485088899999998E-2</v>
      </c>
      <c r="Y194" s="59"/>
      <c r="Z194" s="59"/>
      <c r="AH194" s="61"/>
      <c r="AI194" s="61"/>
    </row>
    <row r="195" spans="1:46" x14ac:dyDescent="0.3">
      <c r="A195" s="11" t="s">
        <v>280</v>
      </c>
      <c r="B195" s="56">
        <v>0.27206999999999998</v>
      </c>
      <c r="C195" s="56">
        <v>1.05314</v>
      </c>
      <c r="D195" s="58">
        <v>0.27075300000000002</v>
      </c>
      <c r="E195" s="59">
        <v>4.4262700000000002E-2</v>
      </c>
      <c r="F195" s="59">
        <v>1.960921E-3</v>
      </c>
      <c r="G195" s="59">
        <v>1.2377899999999999</v>
      </c>
      <c r="H195" s="59">
        <v>0.75015200000000004</v>
      </c>
      <c r="I195" s="59">
        <v>1.0503400000000001</v>
      </c>
      <c r="J195" s="60">
        <v>0.56273586310000001</v>
      </c>
      <c r="K195" s="58">
        <v>0.27203899999999998</v>
      </c>
      <c r="L195" s="59">
        <v>3.81757E-2</v>
      </c>
      <c r="M195" s="59">
        <v>1.4573849E-3</v>
      </c>
      <c r="N195" s="59">
        <v>1.15293</v>
      </c>
      <c r="O195" s="59">
        <v>0.441382</v>
      </c>
      <c r="P195" s="59">
        <v>1.05985</v>
      </c>
      <c r="Q195" s="60">
        <v>0.19486309399999999</v>
      </c>
      <c r="R195" s="58">
        <v>0.27293299999999998</v>
      </c>
      <c r="S195" s="59">
        <v>3.58722E-2</v>
      </c>
      <c r="T195" s="59">
        <v>1.2875594000000001E-3</v>
      </c>
      <c r="U195" s="59">
        <v>1.1142000000000001</v>
      </c>
      <c r="V195" s="59">
        <v>0.36632500000000001</v>
      </c>
      <c r="W195" s="59">
        <v>1.0462499999999999</v>
      </c>
      <c r="X195" s="60">
        <v>0.1342414777</v>
      </c>
      <c r="Y195" s="59"/>
      <c r="Z195" s="59"/>
      <c r="AA195" s="9">
        <f>IF("na"=F195,"",F195/F194)</f>
        <v>1.4744201483231685</v>
      </c>
      <c r="AB195" s="7">
        <f>IF("na"=J195,"",J195/J194)</f>
        <v>1.4127943950446715</v>
      </c>
      <c r="AC195" s="7">
        <f>IF("na"=M195,"",M195/M194)</f>
        <v>2.348303939484222</v>
      </c>
      <c r="AD195" s="7">
        <f>IF("na"=Q195,"",Q195/Q194)</f>
        <v>1.9261266197426337</v>
      </c>
      <c r="AE195" s="7">
        <f>IF("na"=T195,"",T195/T194)</f>
        <v>3.9347073461493451</v>
      </c>
      <c r="AF195" s="7">
        <f>IF("na"=X195,"",X195/X194)</f>
        <v>2.5098860347972609</v>
      </c>
      <c r="AG195" s="7">
        <f>ROW()</f>
        <v>195</v>
      </c>
      <c r="AH195" s="61">
        <f t="shared" ref="AH195:AM202" ca="1" si="62">SUM(IF(INDIRECT(ADDRESS(ROW(),AH$60))&gt;INDIRECT(ADDRESS($AG195,AH$60)),1,0), IF(INDIRECT(ADDRESS(ROW(),AH$60))&gt;INDIRECT(ADDRESS($AG195+1,AH$60)),1,0), IF(INDIRECT(ADDRESS(ROW(),AH$60))&gt;INDIRECT(ADDRESS($AG195+2,AH$60)),1,0), IF(INDIRECT(ADDRESS(ROW(),AH$60))&gt;INDIRECT(ADDRESS($AG195+3,AH$60)),1,0), IF(INDIRECT(ADDRESS(ROW(),AH$60))&gt;INDIRECT(ADDRESS($AG195+4,AH$60)),1,0), IF(INDIRECT(ADDRESS(ROW(),AH$60))&gt;INDIRECT(ADDRESS($AG195+5,AH$60)),1,0), IF(INDIRECT(ADDRESS(ROW(),AH$60))&gt;INDIRECT(ADDRESS($AG195+6,AH$60)),1,0), IF(INDIRECT(ADDRESS(ROW(),AH$60))&gt;INDIRECT(ADDRESS($AG195+7,AH$60)),1,0))+1</f>
        <v>3</v>
      </c>
      <c r="AI195" s="61">
        <f t="shared" ca="1" si="62"/>
        <v>5</v>
      </c>
      <c r="AJ195" s="61">
        <f t="shared" ca="1" si="62"/>
        <v>2</v>
      </c>
      <c r="AK195" s="61">
        <f t="shared" ca="1" si="62"/>
        <v>4</v>
      </c>
      <c r="AL195" s="61">
        <f t="shared" ca="1" si="62"/>
        <v>2</v>
      </c>
      <c r="AM195" s="61">
        <f t="shared" ca="1" si="62"/>
        <v>4</v>
      </c>
      <c r="AO195" s="8">
        <f>IF("na"=F195,"",SQRT(F195)/SQRT(F194))</f>
        <v>1.2142570355254971</v>
      </c>
      <c r="AP195" s="8">
        <f>IF("na"=J195,"",SQRT(J195)/SQRT(J194))</f>
        <v>1.1886102788738921</v>
      </c>
      <c r="AQ195" s="8">
        <f>IF("na"=M195,"",SQRT(M195)/SQRT(M194))</f>
        <v>1.5324176778816609</v>
      </c>
      <c r="AR195" s="8">
        <f>IF("na"=Q195,"",SQRT(Q195)/SQRT(Q194))</f>
        <v>1.3878496387370765</v>
      </c>
      <c r="AS195" s="8">
        <f>IF("na"=T195,"",SQRT(T195)/SQRT(T194))</f>
        <v>1.9836096758559494</v>
      </c>
      <c r="AT195" s="8">
        <f>IF("na"=X195,"",SQRT(X195)/SQRT(X194))</f>
        <v>1.5842619842681518</v>
      </c>
    </row>
    <row r="196" spans="1:46" x14ac:dyDescent="0.3">
      <c r="A196" s="11" t="s">
        <v>282</v>
      </c>
      <c r="B196" s="56">
        <v>0.27206999999999998</v>
      </c>
      <c r="C196" s="56">
        <v>1.05314</v>
      </c>
      <c r="D196" s="58">
        <v>0.269843</v>
      </c>
      <c r="E196" s="59">
        <v>4.4526400000000001E-2</v>
      </c>
      <c r="F196" s="59">
        <v>1.9875597000000001E-3</v>
      </c>
      <c r="G196" s="59">
        <v>1.2620499999999999</v>
      </c>
      <c r="H196" s="59">
        <v>0.76112400000000002</v>
      </c>
      <c r="I196" s="59">
        <v>1.04966</v>
      </c>
      <c r="J196" s="60">
        <v>0.5793218537</v>
      </c>
      <c r="K196" s="58">
        <v>0.26993899999999998</v>
      </c>
      <c r="L196" s="59">
        <v>3.9760499999999997E-2</v>
      </c>
      <c r="M196" s="59">
        <v>1.5854383999999999E-3</v>
      </c>
      <c r="N196" s="59">
        <v>1.18869</v>
      </c>
      <c r="O196" s="59">
        <v>0.566994</v>
      </c>
      <c r="P196" s="59">
        <v>1.04156</v>
      </c>
      <c r="Q196" s="60">
        <v>0.3216162924</v>
      </c>
      <c r="R196" s="58">
        <v>0.27003700000000003</v>
      </c>
      <c r="S196" s="59">
        <v>3.7855800000000002E-2</v>
      </c>
      <c r="T196" s="59">
        <v>1.4371945000000001E-3</v>
      </c>
      <c r="U196" s="59">
        <v>1.145</v>
      </c>
      <c r="V196" s="59">
        <v>0.56944300000000003</v>
      </c>
      <c r="W196" s="59">
        <v>1.0363100000000001</v>
      </c>
      <c r="X196" s="60">
        <v>0.32454857910000001</v>
      </c>
      <c r="Y196" s="59"/>
      <c r="Z196" s="59"/>
      <c r="AA196" s="9">
        <f>IF("na"=F196,"",F196/F194)</f>
        <v>1.4944498364162311</v>
      </c>
      <c r="AB196" s="7">
        <f>IF("na"=J196,"",J196/J194)</f>
        <v>1.4544348805592398</v>
      </c>
      <c r="AC196" s="7">
        <f>IF("na"=M196,"",M196/M194)</f>
        <v>2.5546382705965742</v>
      </c>
      <c r="AD196" s="7">
        <f>IF("na"=Q196,"",Q196/Q194)</f>
        <v>3.1790201490620409</v>
      </c>
      <c r="AE196" s="7">
        <f>IF("na"=T196,"",T196/T194)</f>
        <v>4.3919835908117602</v>
      </c>
      <c r="AF196" s="7">
        <f>IF("na"=X196,"",X196/X194)</f>
        <v>6.0680198121536639</v>
      </c>
      <c r="AG196" s="7">
        <f t="shared" ref="AG196:AG202" si="63">AG195</f>
        <v>195</v>
      </c>
      <c r="AH196" s="61">
        <f t="shared" ca="1" si="62"/>
        <v>4</v>
      </c>
      <c r="AI196" s="61">
        <f t="shared" ca="1" si="62"/>
        <v>6</v>
      </c>
      <c r="AJ196" s="61">
        <f t="shared" ca="1" si="62"/>
        <v>3</v>
      </c>
      <c r="AK196" s="61">
        <f t="shared" ca="1" si="62"/>
        <v>6</v>
      </c>
      <c r="AL196" s="61">
        <f t="shared" ca="1" si="62"/>
        <v>3</v>
      </c>
      <c r="AM196" s="61">
        <f t="shared" ca="1" si="62"/>
        <v>8</v>
      </c>
      <c r="AO196" s="8">
        <f>IF("na"=F196,"",SQRT(F196)/SQRT(F194))</f>
        <v>1.2224769267418634</v>
      </c>
      <c r="AP196" s="8">
        <f>IF("na"=J196,"",SQRT(J196)/SQRT(J194))</f>
        <v>1.2059995358868261</v>
      </c>
      <c r="AQ196" s="8">
        <f>IF("na"=M196,"",SQRT(M196)/SQRT(M194))</f>
        <v>1.5983235813178052</v>
      </c>
      <c r="AR196" s="8">
        <f>IF("na"=Q196,"",SQRT(Q196)/SQRT(Q194))</f>
        <v>1.7829806922852645</v>
      </c>
      <c r="AS196" s="8">
        <f>IF("na"=T196,"",SQRT(T196)/SQRT(T194))</f>
        <v>2.0957059886376621</v>
      </c>
      <c r="AT196" s="8">
        <f>IF("na"=X196,"",SQRT(X196)/SQRT(X194))</f>
        <v>2.4633350994441794</v>
      </c>
    </row>
    <row r="197" spans="1:46" x14ac:dyDescent="0.3">
      <c r="A197" s="11" t="s">
        <v>284</v>
      </c>
      <c r="B197" s="56">
        <v>0.27206999999999998</v>
      </c>
      <c r="C197" s="56">
        <v>1.05314</v>
      </c>
      <c r="D197" s="58">
        <v>0.29925400000000002</v>
      </c>
      <c r="E197" s="59">
        <v>3.4156899999999997E-2</v>
      </c>
      <c r="F197" s="59">
        <v>1.9056635999999999E-3</v>
      </c>
      <c r="G197" s="59">
        <v>1.15106</v>
      </c>
      <c r="H197" s="59">
        <v>0.64283699999999999</v>
      </c>
      <c r="I197" s="59">
        <v>1.0045900000000001</v>
      </c>
      <c r="J197" s="60">
        <v>0.415596511</v>
      </c>
      <c r="K197" s="58">
        <v>0.30925799999999998</v>
      </c>
      <c r="L197" s="59">
        <v>2.77868E-2</v>
      </c>
      <c r="M197" s="59">
        <v>2.1550534999999998E-3</v>
      </c>
      <c r="N197" s="59">
        <v>1.1450100000000001</v>
      </c>
      <c r="O197" s="59">
        <v>0.36105399999999999</v>
      </c>
      <c r="P197" s="59">
        <v>1.06898</v>
      </c>
      <c r="Q197" s="60">
        <v>0.13061089649999999</v>
      </c>
      <c r="R197" s="58">
        <v>0.30871799999999999</v>
      </c>
      <c r="S197" s="59">
        <v>2.3698199999999999E-2</v>
      </c>
      <c r="T197" s="59">
        <v>1.9046804999999999E-3</v>
      </c>
      <c r="U197" s="59">
        <v>1.1326499999999999</v>
      </c>
      <c r="V197" s="59">
        <v>0.29395100000000002</v>
      </c>
      <c r="W197" s="59">
        <v>1.07507</v>
      </c>
      <c r="X197" s="60">
        <v>8.6888115299999999E-2</v>
      </c>
      <c r="Y197" s="59"/>
      <c r="Z197" s="59"/>
      <c r="AA197" s="9">
        <f>IF("na"=F197,"",F197/F194)</f>
        <v>1.4328720064531224</v>
      </c>
      <c r="AB197" s="7">
        <f>IF("na"=J197,"",J197/J194)</f>
        <v>1.0433890211055949</v>
      </c>
      <c r="AC197" s="7">
        <f>IF("na"=M197,"",M197/M194)</f>
        <v>3.4724667614226412</v>
      </c>
      <c r="AD197" s="7">
        <f>IF("na"=Q197,"",Q197/Q194)</f>
        <v>1.2910249930502489</v>
      </c>
      <c r="AE197" s="7">
        <f>IF("na"=T197,"",T197/T194)</f>
        <v>5.8205938735078213</v>
      </c>
      <c r="AF197" s="7">
        <f>IF("na"=X197,"",X197/X194)</f>
        <v>1.6245296976593415</v>
      </c>
      <c r="AG197" s="7">
        <f t="shared" si="63"/>
        <v>195</v>
      </c>
      <c r="AH197" s="61">
        <f t="shared" ca="1" si="62"/>
        <v>2</v>
      </c>
      <c r="AI197" s="61">
        <f t="shared" ca="1" si="62"/>
        <v>3</v>
      </c>
      <c r="AJ197" s="61">
        <f t="shared" ca="1" si="62"/>
        <v>4</v>
      </c>
      <c r="AK197" s="61">
        <f t="shared" ca="1" si="62"/>
        <v>2</v>
      </c>
      <c r="AL197" s="61">
        <f t="shared" ca="1" si="62"/>
        <v>4</v>
      </c>
      <c r="AM197" s="61">
        <f t="shared" ca="1" si="62"/>
        <v>2</v>
      </c>
      <c r="AO197" s="8">
        <f>IF("na"=F197,"",SQRT(F197)/SQRT(F194))</f>
        <v>1.1970263181956871</v>
      </c>
      <c r="AP197" s="8">
        <f>IF("na"=J197,"",SQRT(J197)/SQRT(J194))</f>
        <v>1.0214641555657229</v>
      </c>
      <c r="AQ197" s="8">
        <f>IF("na"=M197,"",SQRT(M197)/SQRT(M194))</f>
        <v>1.863455596847599</v>
      </c>
      <c r="AR197" s="8">
        <f>IF("na"=Q197,"",SQRT(Q197)/SQRT(Q194))</f>
        <v>1.1362328075928141</v>
      </c>
      <c r="AS197" s="8">
        <f>IF("na"=T197,"",SQRT(T197)/SQRT(T194))</f>
        <v>2.4125906974677287</v>
      </c>
      <c r="AT197" s="8">
        <f>IF("na"=X197,"",SQRT(X197)/SQRT(X194))</f>
        <v>1.2745703972944538</v>
      </c>
    </row>
    <row r="198" spans="1:46" x14ac:dyDescent="0.3">
      <c r="A198" s="11" t="s">
        <v>286</v>
      </c>
      <c r="B198" s="56">
        <v>0.27206999999999998</v>
      </c>
      <c r="C198" s="56">
        <v>1.05314</v>
      </c>
      <c r="D198" s="58">
        <v>0.332237</v>
      </c>
      <c r="E198" s="59">
        <v>3.6188999999999999E-2</v>
      </c>
      <c r="F198" s="59">
        <v>4.9297115000000004E-3</v>
      </c>
      <c r="G198" s="59">
        <v>1.2597499999999999</v>
      </c>
      <c r="H198" s="59">
        <v>0.53329400000000005</v>
      </c>
      <c r="I198" s="59">
        <v>1.1347700000000001</v>
      </c>
      <c r="J198" s="60">
        <v>0.29106594730000002</v>
      </c>
      <c r="K198" s="58">
        <v>0.33099600000000001</v>
      </c>
      <c r="L198" s="59">
        <v>2.7396199999999999E-2</v>
      </c>
      <c r="M198" s="59">
        <v>4.2228251E-3</v>
      </c>
      <c r="N198" s="59">
        <v>1.2324200000000001</v>
      </c>
      <c r="O198" s="59">
        <v>0.36934499999999998</v>
      </c>
      <c r="P198" s="59">
        <v>1.1634199999999999</v>
      </c>
      <c r="Q198" s="60">
        <v>0.1485774074</v>
      </c>
      <c r="R198" s="58">
        <v>0.33159499999999997</v>
      </c>
      <c r="S198" s="59">
        <v>2.3363499999999999E-2</v>
      </c>
      <c r="T198" s="59">
        <v>4.0890787000000001E-3</v>
      </c>
      <c r="U198" s="59">
        <v>1.2093100000000001</v>
      </c>
      <c r="V198" s="59">
        <v>0.29341699999999998</v>
      </c>
      <c r="W198" s="59">
        <v>1.1613</v>
      </c>
      <c r="X198" s="60">
        <v>9.7792121400000001E-2</v>
      </c>
      <c r="Y198" s="59"/>
      <c r="Z198" s="59"/>
      <c r="AA198" s="9">
        <f>IF("na"=F198,"",F198/F194)</f>
        <v>3.7066592489041783</v>
      </c>
      <c r="AB198" s="7">
        <f>IF("na"=J198,"",J198/J194)</f>
        <v>0.73074485899743202</v>
      </c>
      <c r="AC198" s="7">
        <f>IF("na"=M198,"",M198/M194)</f>
        <v>6.8042950205418302</v>
      </c>
      <c r="AD198" s="7">
        <f>IF("na"=Q198,"",Q198/Q194)</f>
        <v>1.4686151882895084</v>
      </c>
      <c r="AE198" s="7">
        <f>IF("na"=T198,"",T198/T194)</f>
        <v>12.495988922820038</v>
      </c>
      <c r="AF198" s="7">
        <f>IF("na"=X198,"",X198/X194)</f>
        <v>1.8283997168414541</v>
      </c>
      <c r="AG198" s="7">
        <f t="shared" si="63"/>
        <v>195</v>
      </c>
      <c r="AH198" s="61">
        <f t="shared" ca="1" si="62"/>
        <v>5</v>
      </c>
      <c r="AI198" s="61">
        <f t="shared" ca="1" si="62"/>
        <v>1</v>
      </c>
      <c r="AJ198" s="61">
        <f t="shared" ca="1" si="62"/>
        <v>5</v>
      </c>
      <c r="AK198" s="61">
        <f t="shared" ca="1" si="62"/>
        <v>3</v>
      </c>
      <c r="AL198" s="61">
        <f t="shared" ca="1" si="62"/>
        <v>5</v>
      </c>
      <c r="AM198" s="61">
        <f t="shared" ca="1" si="62"/>
        <v>3</v>
      </c>
      <c r="AO198" s="8">
        <f>IF("na"=F198,"",SQRT(F198)/SQRT(F194))</f>
        <v>1.9252686173373776</v>
      </c>
      <c r="AP198" s="8">
        <f>IF("na"=J198,"",SQRT(J198)/SQRT(J194))</f>
        <v>0.85483615915415756</v>
      </c>
      <c r="AQ198" s="8">
        <f>IF("na"=M198,"",SQRT(M198)/SQRT(M194))</f>
        <v>2.6085043646775503</v>
      </c>
      <c r="AR198" s="8">
        <f>IF("na"=Q198,"",SQRT(Q198)/SQRT(Q194))</f>
        <v>1.211864344012773</v>
      </c>
      <c r="AS198" s="8">
        <f>IF("na"=T198,"",SQRT(T198)/SQRT(T194))</f>
        <v>3.5349666084448428</v>
      </c>
      <c r="AT198" s="8">
        <f>IF("na"=X198,"",SQRT(X198)/SQRT(X194))</f>
        <v>1.3521833148066331</v>
      </c>
    </row>
    <row r="199" spans="1:46" x14ac:dyDescent="0.3">
      <c r="A199" s="11" t="s">
        <v>288</v>
      </c>
      <c r="B199" s="56">
        <v>0.27206999999999998</v>
      </c>
      <c r="C199" s="56">
        <v>1.05314</v>
      </c>
      <c r="D199" s="62">
        <v>0.271644</v>
      </c>
      <c r="E199" s="63">
        <v>3.7409600000000001E-2</v>
      </c>
      <c r="F199" s="64">
        <v>1.3996595000000001E-3</v>
      </c>
      <c r="G199" s="63">
        <v>1.1954100000000001</v>
      </c>
      <c r="H199" s="64">
        <v>0.59393399999999996</v>
      </c>
      <c r="I199" s="64">
        <v>1.0515600000000001</v>
      </c>
      <c r="J199" s="65">
        <v>0.35276009270000003</v>
      </c>
      <c r="K199" s="62">
        <v>0.27171099999999998</v>
      </c>
      <c r="L199" s="63">
        <v>2.5648600000000001E-2</v>
      </c>
      <c r="M199" s="64">
        <v>6.5797939999999997E-4</v>
      </c>
      <c r="N199" s="63">
        <v>1.1257600000000001</v>
      </c>
      <c r="O199" s="64">
        <v>0.35497699999999999</v>
      </c>
      <c r="P199" s="64">
        <v>1.05084</v>
      </c>
      <c r="Q199" s="65">
        <v>0.12601396049999999</v>
      </c>
      <c r="R199" s="62">
        <v>0.27103300000000002</v>
      </c>
      <c r="S199" s="63">
        <v>1.8620299999999999E-2</v>
      </c>
      <c r="T199" s="64">
        <v>3.477908E-4</v>
      </c>
      <c r="U199" s="63">
        <v>1.1079600000000001</v>
      </c>
      <c r="V199" s="64">
        <v>0.23367599999999999</v>
      </c>
      <c r="W199" s="64">
        <v>1.0678799999999999</v>
      </c>
      <c r="X199" s="65">
        <v>5.48217405E-2</v>
      </c>
      <c r="Y199" s="63"/>
      <c r="Z199" s="63"/>
      <c r="AA199" s="9">
        <f>IF("na"=F199,"",F199/F194)</f>
        <v>1.0524065822090396</v>
      </c>
      <c r="AB199" s="7">
        <f>IF("na"=J199,"",J199/J194)</f>
        <v>0.88563305529620284</v>
      </c>
      <c r="AC199" s="7">
        <f>IF("na"=M199,"",M199/M194)</f>
        <v>1.0602110788436634</v>
      </c>
      <c r="AD199" s="7">
        <f>IF("na"=Q199,"",Q199/Q194)</f>
        <v>1.2455865233169641</v>
      </c>
      <c r="AE199" s="7">
        <f>IF("na"=T199,"",T199/T194)</f>
        <v>1.0628286475040745</v>
      </c>
      <c r="AF199" s="7">
        <f>IF("na"=X199,"",X199/X194)</f>
        <v>1.0249911073813323</v>
      </c>
      <c r="AG199" s="7">
        <f t="shared" si="63"/>
        <v>195</v>
      </c>
      <c r="AH199" s="61">
        <f t="shared" ca="1" si="62"/>
        <v>1</v>
      </c>
      <c r="AI199" s="61">
        <f t="shared" ca="1" si="62"/>
        <v>2</v>
      </c>
      <c r="AJ199" s="61">
        <f t="shared" ca="1" si="62"/>
        <v>1</v>
      </c>
      <c r="AK199" s="61">
        <f t="shared" ca="1" si="62"/>
        <v>1</v>
      </c>
      <c r="AL199" s="61">
        <f t="shared" ca="1" si="62"/>
        <v>1</v>
      </c>
      <c r="AM199" s="61">
        <f t="shared" ca="1" si="62"/>
        <v>1</v>
      </c>
      <c r="AO199" s="8">
        <f>IF("na"=F199,"",SQRT(F199)/SQRT(F194))</f>
        <v>1.0258686963783616</v>
      </c>
      <c r="AP199" s="8">
        <f>IF("na"=J199,"",SQRT(J199)/SQRT(J194))</f>
        <v>0.94108079105685871</v>
      </c>
      <c r="AQ199" s="8">
        <f>IF("na"=M199,"",SQRT(M199)/SQRT(M194))</f>
        <v>1.0296655179443777</v>
      </c>
      <c r="AR199" s="8">
        <f>IF("na"=Q199,"",SQRT(Q199)/SQRT(Q194))</f>
        <v>1.1160584766565613</v>
      </c>
      <c r="AS199" s="8">
        <f>IF("na"=T199,"",SQRT(T199)/SQRT(T194))</f>
        <v>1.0309358115343916</v>
      </c>
      <c r="AT199" s="8">
        <f>IF("na"=X199,"",SQRT(X199)/SQRT(X194))</f>
        <v>1.0124184448049791</v>
      </c>
    </row>
    <row r="200" spans="1:46" x14ac:dyDescent="0.3">
      <c r="A200" s="11" t="s">
        <v>290</v>
      </c>
      <c r="B200" s="56">
        <v>0.27206999999999998</v>
      </c>
      <c r="C200" s="56">
        <v>1.05314</v>
      </c>
      <c r="D200" s="66">
        <v>0.33015299999999997</v>
      </c>
      <c r="E200" s="7">
        <v>4.7217500000000003E-2</v>
      </c>
      <c r="F200" s="64">
        <v>5.6031270999999999E-3</v>
      </c>
      <c r="G200" s="63">
        <v>1.3142100000000001</v>
      </c>
      <c r="H200" s="64">
        <v>0.764212</v>
      </c>
      <c r="I200" s="64">
        <v>1.12243</v>
      </c>
      <c r="J200" s="65">
        <v>0.58882108499999997</v>
      </c>
      <c r="K200" s="66">
        <v>0.32995000000000002</v>
      </c>
      <c r="L200" s="7">
        <v>4.2230299999999998E-2</v>
      </c>
      <c r="M200" s="64">
        <v>5.1334926000000001E-3</v>
      </c>
      <c r="N200" s="63">
        <v>1.2625999999999999</v>
      </c>
      <c r="O200" s="64">
        <v>0.56240299999999999</v>
      </c>
      <c r="P200" s="64">
        <v>1.1354299999999999</v>
      </c>
      <c r="Q200" s="65">
        <v>0.32306877849999999</v>
      </c>
      <c r="R200" s="66">
        <v>0.32924100000000001</v>
      </c>
      <c r="S200" s="7">
        <v>3.9437600000000003E-2</v>
      </c>
      <c r="T200" s="64">
        <v>4.8238474000000002E-3</v>
      </c>
      <c r="U200" s="63">
        <v>1.23082</v>
      </c>
      <c r="V200" s="64">
        <v>0.40361000000000002</v>
      </c>
      <c r="W200" s="64">
        <v>1.15452</v>
      </c>
      <c r="X200" s="65">
        <v>0.17317893649999999</v>
      </c>
      <c r="Y200" s="63"/>
      <c r="Z200" s="63"/>
      <c r="AA200" s="9">
        <f>IF("na"=F200,"",F200/F194)</f>
        <v>4.213001691478425</v>
      </c>
      <c r="AB200" s="7">
        <f>IF("na"=J200,"",J200/J194)</f>
        <v>1.4782834774194828</v>
      </c>
      <c r="AC200" s="7">
        <f>IF("na"=M200,"",M200/M194)</f>
        <v>8.2716658419427151</v>
      </c>
      <c r="AD200" s="7">
        <f>IF("na"=Q200,"",Q200/Q194)</f>
        <v>3.1933772655615673</v>
      </c>
      <c r="AE200" s="7">
        <f>IF("na"=T200,"",T200/T194)</f>
        <v>14.741399737739027</v>
      </c>
      <c r="AF200" s="7">
        <f>IF("na"=X200,"",X200/X194)</f>
        <v>3.2378919071031027</v>
      </c>
      <c r="AG200" s="7">
        <f t="shared" si="63"/>
        <v>195</v>
      </c>
      <c r="AH200" s="61">
        <f t="shared" ca="1" si="62"/>
        <v>8</v>
      </c>
      <c r="AI200" s="61">
        <f t="shared" ca="1" si="62"/>
        <v>7</v>
      </c>
      <c r="AJ200" s="61">
        <f t="shared" ca="1" si="62"/>
        <v>8</v>
      </c>
      <c r="AK200" s="61">
        <f t="shared" ca="1" si="62"/>
        <v>7</v>
      </c>
      <c r="AL200" s="61">
        <f t="shared" ca="1" si="62"/>
        <v>8</v>
      </c>
      <c r="AM200" s="61">
        <f t="shared" ca="1" si="62"/>
        <v>7</v>
      </c>
      <c r="AO200" s="8">
        <f>IF("na"=F200,"",SQRT(F200)/SQRT(F194))</f>
        <v>2.0525597899886923</v>
      </c>
      <c r="AP200" s="8">
        <f>IF("na"=J200,"",SQRT(J200)/SQRT(J194))</f>
        <v>1.2158468149481179</v>
      </c>
      <c r="AQ200" s="8">
        <f>IF("na"=M200,"",SQRT(M200)/SQRT(M194))</f>
        <v>2.8760503893260836</v>
      </c>
      <c r="AR200" s="8">
        <f>IF("na"=Q200,"",SQRT(Q200)/SQRT(Q194))</f>
        <v>1.7870023126906043</v>
      </c>
      <c r="AS200" s="8">
        <f>IF("na"=T200,"",SQRT(T200)/SQRT(T194))</f>
        <v>3.8394530518993224</v>
      </c>
      <c r="AT200" s="8">
        <f>IF("na"=X200,"",SQRT(X200)/SQRT(X194))</f>
        <v>1.7994143233572146</v>
      </c>
    </row>
    <row r="201" spans="1:46" x14ac:dyDescent="0.3">
      <c r="A201" s="11" t="s">
        <v>292</v>
      </c>
      <c r="B201" s="56">
        <v>0.27206999999999998</v>
      </c>
      <c r="C201" s="56">
        <v>1.05314</v>
      </c>
      <c r="D201" s="66">
        <v>0.330849</v>
      </c>
      <c r="E201" s="7">
        <v>4.57609E-2</v>
      </c>
      <c r="F201" s="64">
        <v>5.5490306999999997E-3</v>
      </c>
      <c r="G201" s="63">
        <v>1.3298399999999999</v>
      </c>
      <c r="H201" s="64">
        <v>0.78746899999999997</v>
      </c>
      <c r="I201" s="64">
        <v>1.1346499999999999</v>
      </c>
      <c r="J201" s="65">
        <v>0.62675130599999995</v>
      </c>
      <c r="K201" s="66">
        <v>0.32849800000000001</v>
      </c>
      <c r="L201" s="7">
        <v>4.0730599999999999E-2</v>
      </c>
      <c r="M201" s="64">
        <v>4.8431007999999998E-3</v>
      </c>
      <c r="N201" s="63">
        <v>1.28241</v>
      </c>
      <c r="O201" s="64">
        <v>0.60520399999999996</v>
      </c>
      <c r="P201" s="64">
        <v>1.1640200000000001</v>
      </c>
      <c r="Q201" s="65">
        <v>0.37856625599999999</v>
      </c>
      <c r="R201" s="66">
        <v>0.32590999999999998</v>
      </c>
      <c r="S201" s="7">
        <v>3.7487699999999999E-2</v>
      </c>
      <c r="T201" s="64">
        <v>4.3040732000000003E-3</v>
      </c>
      <c r="U201" s="63">
        <v>1.2511099999999999</v>
      </c>
      <c r="V201" s="64">
        <v>0.38822000000000001</v>
      </c>
      <c r="W201" s="64">
        <v>1.18527</v>
      </c>
      <c r="X201" s="65">
        <v>0.16817310529999999</v>
      </c>
      <c r="Y201" s="63"/>
      <c r="Z201" s="63"/>
      <c r="AA201" s="9">
        <f>IF("na"=F201,"",F201/F194)</f>
        <v>4.1723265076684966</v>
      </c>
      <c r="AB201" s="7">
        <f>IF("na"=J201,"",J201/J194)</f>
        <v>1.5735103985124486</v>
      </c>
      <c r="AC201" s="7">
        <f>IF("na"=M201,"",M201/M194)</f>
        <v>7.8037536192114967</v>
      </c>
      <c r="AD201" s="7">
        <f>IF("na"=Q201,"",Q201/Q194)</f>
        <v>3.7419427560659821</v>
      </c>
      <c r="AE201" s="7">
        <f>IF("na"=T201,"",T201/T194)</f>
        <v>13.152999728326725</v>
      </c>
      <c r="AF201" s="7">
        <f>IF("na"=X201,"",X201/X194)</f>
        <v>3.1442988832724925</v>
      </c>
      <c r="AG201" s="7">
        <f t="shared" si="63"/>
        <v>195</v>
      </c>
      <c r="AH201" s="61">
        <f t="shared" ca="1" si="62"/>
        <v>7</v>
      </c>
      <c r="AI201" s="61">
        <f t="shared" ca="1" si="62"/>
        <v>8</v>
      </c>
      <c r="AJ201" s="61">
        <f t="shared" ca="1" si="62"/>
        <v>7</v>
      </c>
      <c r="AK201" s="61">
        <f t="shared" ca="1" si="62"/>
        <v>8</v>
      </c>
      <c r="AL201" s="61">
        <f t="shared" ca="1" si="62"/>
        <v>7</v>
      </c>
      <c r="AM201" s="61">
        <f t="shared" ca="1" si="62"/>
        <v>6</v>
      </c>
      <c r="AO201" s="8">
        <f>IF("na"=F201,"",SQRT(F201)/SQRT(F194))</f>
        <v>2.0426273540879882</v>
      </c>
      <c r="AP201" s="8">
        <f>IF("na"=J201,"",SQRT(J201)/SQRT(J194))</f>
        <v>1.2543964279734092</v>
      </c>
      <c r="AQ201" s="8">
        <f>IF("na"=M201,"",SQRT(M201)/SQRT(M194))</f>
        <v>2.7935199335625827</v>
      </c>
      <c r="AR201" s="8">
        <f>IF("na"=Q201,"",SQRT(Q201)/SQRT(Q194))</f>
        <v>1.934410182992734</v>
      </c>
      <c r="AS201" s="8">
        <f>IF("na"=T201,"",SQRT(T201)/SQRT(T194))</f>
        <v>3.6267064574247971</v>
      </c>
      <c r="AT201" s="8">
        <f>IF("na"=X201,"",SQRT(X201)/SQRT(X194))</f>
        <v>1.7732170998703156</v>
      </c>
    </row>
    <row r="202" spans="1:46" x14ac:dyDescent="0.3">
      <c r="A202" s="11" t="s">
        <v>294</v>
      </c>
      <c r="B202" s="56">
        <v>0.27206999999999998</v>
      </c>
      <c r="C202" s="56">
        <v>1.05314</v>
      </c>
      <c r="D202" s="67">
        <v>0.32896599999999998</v>
      </c>
      <c r="E202" s="68">
        <v>4.4596799999999999E-2</v>
      </c>
      <c r="F202" s="69">
        <v>5.2260292999999998E-3</v>
      </c>
      <c r="G202" s="68">
        <v>1.3061199999999999</v>
      </c>
      <c r="H202" s="69">
        <v>0.65902799999999995</v>
      </c>
      <c r="I202" s="69">
        <v>1.15689</v>
      </c>
      <c r="J202" s="70">
        <v>0.44508196719999998</v>
      </c>
      <c r="K202" s="67">
        <v>0.32753599999999999</v>
      </c>
      <c r="L202" s="68">
        <v>3.96117E-2</v>
      </c>
      <c r="M202" s="69">
        <v>4.6455638000000004E-3</v>
      </c>
      <c r="N202" s="68">
        <v>1.27597</v>
      </c>
      <c r="O202" s="69">
        <v>0.47632000000000002</v>
      </c>
      <c r="P202" s="69">
        <v>1.1849000000000001</v>
      </c>
      <c r="Q202" s="70">
        <v>0.24424144</v>
      </c>
      <c r="R202" s="67">
        <v>0.32473400000000002</v>
      </c>
      <c r="S202" s="68">
        <v>3.6426399999999998E-2</v>
      </c>
      <c r="T202" s="69">
        <v>4.1003793999999996E-3</v>
      </c>
      <c r="U202" s="68">
        <v>1.24231</v>
      </c>
      <c r="V202" s="69">
        <v>0.33954800000000002</v>
      </c>
      <c r="W202" s="69">
        <v>1.1977899999999999</v>
      </c>
      <c r="X202" s="70">
        <v>0.13621646679999999</v>
      </c>
      <c r="Y202" s="63"/>
      <c r="Z202" s="63"/>
      <c r="AA202" s="9">
        <f>IF("na"=F202,"",F202/F194)</f>
        <v>3.929461154043036</v>
      </c>
      <c r="AB202" s="7">
        <f>IF("na"=J202,"",J202/J194)</f>
        <v>1.1174146697024618</v>
      </c>
      <c r="AC202" s="7">
        <f>IF("na"=M202,"",M202/M194)</f>
        <v>7.4854595876938843</v>
      </c>
      <c r="AD202" s="7">
        <f>IF("na"=Q202,"",Q202/Q194)</f>
        <v>2.4142074806031424</v>
      </c>
      <c r="AE202" s="7">
        <f>IF("na"=T202,"",T202/T194)</f>
        <v>12.530523210952008</v>
      </c>
      <c r="AF202" s="7">
        <f>IF("na"=X202,"",X202/X194)</f>
        <v>2.5468120106275078</v>
      </c>
      <c r="AG202" s="7">
        <f t="shared" si="63"/>
        <v>195</v>
      </c>
      <c r="AH202" s="61">
        <f t="shared" ca="1" si="62"/>
        <v>6</v>
      </c>
      <c r="AI202" s="61">
        <f t="shared" ca="1" si="62"/>
        <v>4</v>
      </c>
      <c r="AJ202" s="61">
        <f t="shared" ca="1" si="62"/>
        <v>6</v>
      </c>
      <c r="AK202" s="61">
        <f t="shared" ca="1" si="62"/>
        <v>5</v>
      </c>
      <c r="AL202" s="61">
        <f t="shared" ca="1" si="62"/>
        <v>6</v>
      </c>
      <c r="AM202" s="61">
        <f t="shared" ca="1" si="62"/>
        <v>5</v>
      </c>
      <c r="AO202" s="8">
        <f>IF("na"=F202,"",SQRT(F202)/SQRT(F194))</f>
        <v>1.9822868495863648</v>
      </c>
      <c r="AP202" s="8">
        <f>IF("na"=J202,"",SQRT(J202)/SQRT(J194))</f>
        <v>1.0570783649770068</v>
      </c>
      <c r="AQ202" s="8">
        <f>IF("na"=M202,"",SQRT(M202)/SQRT(M194))</f>
        <v>2.7359567956555684</v>
      </c>
      <c r="AR202" s="8">
        <f>IF("na"=Q202,"",SQRT(Q202)/SQRT(Q194))</f>
        <v>1.5537720169327103</v>
      </c>
      <c r="AS202" s="8">
        <f>IF("na"=T202,"",SQRT(T202)/SQRT(T194))</f>
        <v>3.5398479078841802</v>
      </c>
      <c r="AT202" s="8">
        <f>IF("na"=X202,"",SQRT(X202)/SQRT(X194))</f>
        <v>1.5958734318947438</v>
      </c>
    </row>
    <row r="203" spans="1:46" x14ac:dyDescent="0.3">
      <c r="B203" s="71"/>
      <c r="C203" s="71"/>
      <c r="D203" s="7"/>
      <c r="E203" s="7"/>
      <c r="F203" s="7"/>
      <c r="G203" s="7"/>
      <c r="H203" s="7"/>
      <c r="I203" s="7"/>
      <c r="J203" s="7"/>
      <c r="K203" s="7"/>
      <c r="L203" s="7"/>
    </row>
    <row r="204" spans="1:46" x14ac:dyDescent="0.3">
      <c r="A204" s="11"/>
      <c r="B204" s="11"/>
      <c r="C204" s="11"/>
      <c r="D204" s="73" t="s">
        <v>324</v>
      </c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11"/>
      <c r="Z204" s="11"/>
      <c r="AA204" s="49"/>
      <c r="AB204" s="50"/>
      <c r="AC204" s="50"/>
      <c r="AD204" s="50"/>
      <c r="AE204" s="50"/>
      <c r="AF204" s="50"/>
      <c r="AG204" s="50"/>
      <c r="AH204" s="51"/>
      <c r="AI204" s="51"/>
      <c r="AJ204" s="51"/>
      <c r="AK204" s="51"/>
      <c r="AL204" s="51"/>
      <c r="AM204" s="51"/>
      <c r="AO204" s="50"/>
      <c r="AQ204" s="50"/>
      <c r="AR204" s="50"/>
      <c r="AS204" s="50"/>
      <c r="AT204" s="50"/>
    </row>
    <row r="205" spans="1:46" x14ac:dyDescent="0.3">
      <c r="B205" s="52" t="s">
        <v>305</v>
      </c>
      <c r="C205" s="52" t="s">
        <v>305</v>
      </c>
      <c r="D205" s="72">
        <v>7</v>
      </c>
      <c r="E205" s="72"/>
      <c r="F205" s="72"/>
      <c r="G205" s="72"/>
      <c r="H205" s="72"/>
      <c r="I205" s="72"/>
      <c r="J205" s="72"/>
      <c r="K205" s="72">
        <v>15</v>
      </c>
      <c r="L205" s="72"/>
      <c r="M205" s="72"/>
      <c r="N205" s="72"/>
      <c r="O205" s="72"/>
      <c r="P205" s="72"/>
      <c r="Q205" s="72"/>
      <c r="R205" s="72">
        <v>30</v>
      </c>
      <c r="S205" s="72"/>
      <c r="T205" s="72"/>
      <c r="U205" s="72"/>
      <c r="V205" s="72"/>
      <c r="W205" s="72"/>
      <c r="X205" s="72"/>
      <c r="Y205" s="53"/>
      <c r="Z205" s="53"/>
    </row>
    <row r="206" spans="1:46" x14ac:dyDescent="0.3">
      <c r="B206" s="54" t="s">
        <v>296</v>
      </c>
      <c r="C206" s="54" t="s">
        <v>306</v>
      </c>
      <c r="D206" s="55" t="s">
        <v>296</v>
      </c>
      <c r="E206" s="56" t="s">
        <v>299</v>
      </c>
      <c r="F206" s="56" t="s">
        <v>307</v>
      </c>
      <c r="G206" s="56" t="s">
        <v>308</v>
      </c>
      <c r="H206" s="56" t="s">
        <v>309</v>
      </c>
      <c r="I206" s="56" t="s">
        <v>310</v>
      </c>
      <c r="J206" s="57" t="s">
        <v>311</v>
      </c>
      <c r="K206" s="55" t="s">
        <v>296</v>
      </c>
      <c r="L206" s="56" t="s">
        <v>299</v>
      </c>
      <c r="M206" s="56" t="s">
        <v>307</v>
      </c>
      <c r="N206" s="56" t="s">
        <v>308</v>
      </c>
      <c r="O206" s="56" t="s">
        <v>309</v>
      </c>
      <c r="P206" s="56" t="s">
        <v>310</v>
      </c>
      <c r="Q206" s="57" t="s">
        <v>311</v>
      </c>
      <c r="R206" s="55" t="s">
        <v>296</v>
      </c>
      <c r="S206" s="56" t="s">
        <v>299</v>
      </c>
      <c r="T206" s="56" t="s">
        <v>307</v>
      </c>
      <c r="U206" s="56" t="s">
        <v>308</v>
      </c>
      <c r="V206" s="56" t="s">
        <v>309</v>
      </c>
      <c r="W206" s="56" t="s">
        <v>310</v>
      </c>
      <c r="X206" s="57" t="s">
        <v>311</v>
      </c>
      <c r="Y206" s="56"/>
      <c r="Z206" s="56"/>
    </row>
    <row r="207" spans="1:46" x14ac:dyDescent="0.3">
      <c r="A207" s="11" t="s">
        <v>312</v>
      </c>
      <c r="B207" s="56">
        <v>0.201269</v>
      </c>
      <c r="C207" s="56">
        <v>1.0886199999999999</v>
      </c>
      <c r="D207" s="58">
        <v>0.20052200000000001</v>
      </c>
      <c r="E207" s="59">
        <v>2.5998400000000001E-2</v>
      </c>
      <c r="F207" s="59">
        <v>6.7647479999999999E-4</v>
      </c>
      <c r="G207" s="59">
        <v>1.1899599999999999</v>
      </c>
      <c r="H207" s="59">
        <v>0.44964700000000002</v>
      </c>
      <c r="I207" s="59">
        <v>1.09863</v>
      </c>
      <c r="J207" s="60">
        <v>0.2022826247</v>
      </c>
      <c r="K207" s="58">
        <v>0.20010600000000001</v>
      </c>
      <c r="L207" s="59">
        <v>1.8777499999999999E-2</v>
      </c>
      <c r="M207" s="59">
        <v>3.5394700000000002E-4</v>
      </c>
      <c r="N207" s="59">
        <v>1.13449</v>
      </c>
      <c r="O207" s="59">
        <v>0.26052999999999998</v>
      </c>
      <c r="P207" s="59">
        <v>1.0915900000000001</v>
      </c>
      <c r="Q207" s="60">
        <v>6.7884701800000002E-2</v>
      </c>
      <c r="R207" s="58">
        <v>0.20118900000000001</v>
      </c>
      <c r="S207" s="59">
        <v>1.3265799999999999E-2</v>
      </c>
      <c r="T207" s="59">
        <v>1.7598780000000001E-4</v>
      </c>
      <c r="U207" s="59">
        <v>1.1035999999999999</v>
      </c>
      <c r="V207" s="59">
        <v>0.18318699999999999</v>
      </c>
      <c r="W207" s="59">
        <v>1.0819399999999999</v>
      </c>
      <c r="X207" s="60">
        <v>3.36020993E-2</v>
      </c>
      <c r="Y207" s="59"/>
      <c r="Z207" s="59"/>
      <c r="AH207" s="61"/>
      <c r="AI207" s="61"/>
    </row>
    <row r="208" spans="1:46" x14ac:dyDescent="0.3">
      <c r="A208" s="11" t="s">
        <v>280</v>
      </c>
      <c r="B208" s="56">
        <v>0.201269</v>
      </c>
      <c r="C208" s="56">
        <v>1.0886199999999999</v>
      </c>
      <c r="D208" s="58">
        <v>0.20117699999999999</v>
      </c>
      <c r="E208" s="59">
        <v>2.7064999999999999E-2</v>
      </c>
      <c r="F208" s="59">
        <v>7.3252259999999998E-4</v>
      </c>
      <c r="G208" s="59">
        <v>1.1882600000000001</v>
      </c>
      <c r="H208" s="59">
        <v>0.448633</v>
      </c>
      <c r="I208" s="59">
        <v>1.0903400000000001</v>
      </c>
      <c r="J208" s="60">
        <v>0.20127452700000001</v>
      </c>
      <c r="K208" s="58">
        <v>0.20157</v>
      </c>
      <c r="L208" s="59">
        <v>2.0760299999999999E-2</v>
      </c>
      <c r="M208" s="59">
        <v>4.3108060000000001E-4</v>
      </c>
      <c r="N208" s="59">
        <v>1.11961</v>
      </c>
      <c r="O208" s="59">
        <v>0.29116599999999998</v>
      </c>
      <c r="P208" s="59">
        <v>1.0708299999999999</v>
      </c>
      <c r="Q208" s="60">
        <v>8.5094123600000002E-2</v>
      </c>
      <c r="R208" s="58">
        <v>0.20181199999999999</v>
      </c>
      <c r="S208" s="59">
        <v>1.6306000000000001E-2</v>
      </c>
      <c r="T208" s="59">
        <v>2.661804E-4</v>
      </c>
      <c r="U208" s="59">
        <v>1.09676</v>
      </c>
      <c r="V208" s="59">
        <v>0.20138800000000001</v>
      </c>
      <c r="W208" s="59">
        <v>1.07246</v>
      </c>
      <c r="X208" s="60">
        <v>4.0818272099999997E-2</v>
      </c>
      <c r="Y208" s="59"/>
      <c r="Z208" s="59"/>
      <c r="AA208" s="9">
        <f>IF("na"=F208,"",F208/F207)</f>
        <v>1.0828527537167683</v>
      </c>
      <c r="AB208" s="7">
        <f>IF("na"=J208,"",J208/J207)</f>
        <v>0.99501639005576936</v>
      </c>
      <c r="AC208" s="7">
        <f>IF("na"=M208,"",M208/M207)</f>
        <v>1.2179241524861066</v>
      </c>
      <c r="AD208" s="7">
        <f>IF("na"=Q208,"",Q208/Q207)</f>
        <v>1.2535095734927424</v>
      </c>
      <c r="AE208" s="7">
        <f>IF("na"=T208,"",T208/T207)</f>
        <v>1.5124934796616583</v>
      </c>
      <c r="AF208" s="7">
        <f>IF("na"=X208,"",X208/X207)</f>
        <v>1.214753629991207</v>
      </c>
      <c r="AG208" s="7">
        <f>ROW()</f>
        <v>208</v>
      </c>
      <c r="AH208" s="61">
        <f t="shared" ref="AH208:AM215" ca="1" si="64">SUM(IF(INDIRECT(ADDRESS(ROW(),AH$60))&gt;INDIRECT(ADDRESS($AG208,AH$60)),1,0), IF(INDIRECT(ADDRESS(ROW(),AH$60))&gt;INDIRECT(ADDRESS($AG208+1,AH$60)),1,0), IF(INDIRECT(ADDRESS(ROW(),AH$60))&gt;INDIRECT(ADDRESS($AG208+2,AH$60)),1,0), IF(INDIRECT(ADDRESS(ROW(),AH$60))&gt;INDIRECT(ADDRESS($AG208+3,AH$60)),1,0), IF(INDIRECT(ADDRESS(ROW(),AH$60))&gt;INDIRECT(ADDRESS($AG208+4,AH$60)),1,0), IF(INDIRECT(ADDRESS(ROW(),AH$60))&gt;INDIRECT(ADDRESS($AG208+5,AH$60)),1,0), IF(INDIRECT(ADDRESS(ROW(),AH$60))&gt;INDIRECT(ADDRESS($AG208+6,AH$60)),1,0), IF(INDIRECT(ADDRESS(ROW(),AH$60))&gt;INDIRECT(ADDRESS($AG208+7,AH$60)),1,0))+1</f>
        <v>2</v>
      </c>
      <c r="AI208" s="61">
        <f t="shared" ca="1" si="64"/>
        <v>6</v>
      </c>
      <c r="AJ208" s="61">
        <f t="shared" ca="1" si="64"/>
        <v>2</v>
      </c>
      <c r="AK208" s="61">
        <f t="shared" ca="1" si="64"/>
        <v>8</v>
      </c>
      <c r="AL208" s="61">
        <f t="shared" ca="1" si="64"/>
        <v>2</v>
      </c>
      <c r="AM208" s="61">
        <f t="shared" ca="1" si="64"/>
        <v>7</v>
      </c>
      <c r="AO208" s="8">
        <f>IF("na"=F208,"",SQRT(F208)/SQRT(F207))</f>
        <v>1.0406021111437205</v>
      </c>
      <c r="AP208" s="8">
        <f>IF("na"=J208,"",SQRT(J208)/SQRT(J207))</f>
        <v>0.99750508272177207</v>
      </c>
      <c r="AQ208" s="8">
        <f>IF("na"=M208,"",SQRT(M208)/SQRT(M207))</f>
        <v>1.1035960096367268</v>
      </c>
      <c r="AR208" s="8">
        <f>IF("na"=Q208,"",SQRT(Q208)/SQRT(Q207))</f>
        <v>1.1196024175986503</v>
      </c>
      <c r="AS208" s="8">
        <f>IF("na"=T208,"",SQRT(T208)/SQRT(T207))</f>
        <v>1.2298347367275237</v>
      </c>
      <c r="AT208" s="8">
        <f>IF("na"=X208,"",SQRT(X208)/SQRT(X207))</f>
        <v>1.10215862288112</v>
      </c>
    </row>
    <row r="209" spans="1:46" x14ac:dyDescent="0.3">
      <c r="A209" s="11" t="s">
        <v>282</v>
      </c>
      <c r="B209" s="56">
        <v>0.201269</v>
      </c>
      <c r="C209" s="56">
        <v>1.0886199999999999</v>
      </c>
      <c r="D209" s="58">
        <v>0.21143700000000001</v>
      </c>
      <c r="E209" s="59">
        <v>2.8623699999999998E-2</v>
      </c>
      <c r="F209" s="59">
        <v>9.2270440000000002E-4</v>
      </c>
      <c r="G209" s="59">
        <v>1.22085</v>
      </c>
      <c r="H209" s="59">
        <v>0.46107999999999999</v>
      </c>
      <c r="I209" s="59">
        <v>1.1174999999999999</v>
      </c>
      <c r="J209" s="60">
        <v>0.2134288208</v>
      </c>
      <c r="K209" s="58">
        <v>0.211759</v>
      </c>
      <c r="L209" s="59">
        <v>2.2256700000000001E-2</v>
      </c>
      <c r="M209" s="59">
        <v>6.0540069999999999E-4</v>
      </c>
      <c r="N209" s="59">
        <v>1.15638</v>
      </c>
      <c r="O209" s="59">
        <v>0.28311700000000001</v>
      </c>
      <c r="P209" s="59">
        <v>1.1119300000000001</v>
      </c>
      <c r="Q209" s="60">
        <v>8.0698591700000002E-2</v>
      </c>
      <c r="R209" s="58">
        <v>0.21063200000000001</v>
      </c>
      <c r="S209" s="59">
        <v>1.74028E-2</v>
      </c>
      <c r="T209" s="59">
        <v>3.9052310000000002E-4</v>
      </c>
      <c r="U209" s="59">
        <v>1.1314200000000001</v>
      </c>
      <c r="V209" s="59">
        <v>0.20997399999999999</v>
      </c>
      <c r="W209" s="59">
        <v>1.1065199999999999</v>
      </c>
      <c r="X209" s="60">
        <v>4.4409490599999997E-2</v>
      </c>
      <c r="Y209" s="59"/>
      <c r="Z209" s="59"/>
      <c r="AA209" s="9">
        <f>IF("na"=F209,"",F209/F207)</f>
        <v>1.3639893163795607</v>
      </c>
      <c r="AB209" s="7">
        <f>IF("na"=J209,"",J209/J207)</f>
        <v>1.0551020935017559</v>
      </c>
      <c r="AC209" s="7">
        <f>IF("na"=M209,"",M209/M207)</f>
        <v>1.7104275498874124</v>
      </c>
      <c r="AD209" s="7">
        <f>IF("na"=Q209,"",Q209/Q207)</f>
        <v>1.1887596109319583</v>
      </c>
      <c r="AE209" s="7">
        <f>IF("na"=T209,"",T209/T207)</f>
        <v>2.2190350694764067</v>
      </c>
      <c r="AF209" s="7">
        <f>IF("na"=X209,"",X209/X207)</f>
        <v>1.321628455517361</v>
      </c>
      <c r="AG209" s="7">
        <f t="shared" ref="AG209:AG215" si="65">AG208</f>
        <v>208</v>
      </c>
      <c r="AH209" s="61">
        <f t="shared" ca="1" si="64"/>
        <v>8</v>
      </c>
      <c r="AI209" s="61">
        <f t="shared" ca="1" si="64"/>
        <v>8</v>
      </c>
      <c r="AJ209" s="61">
        <f t="shared" ca="1" si="64"/>
        <v>8</v>
      </c>
      <c r="AK209" s="61">
        <f t="shared" ca="1" si="64"/>
        <v>7</v>
      </c>
      <c r="AL209" s="61">
        <f t="shared" ca="1" si="64"/>
        <v>8</v>
      </c>
      <c r="AM209" s="61">
        <f t="shared" ca="1" si="64"/>
        <v>8</v>
      </c>
      <c r="AO209" s="8">
        <f>IF("na"=F209,"",SQRT(F209)/SQRT(F207))</f>
        <v>1.167899531800386</v>
      </c>
      <c r="AP209" s="8">
        <f>IF("na"=J209,"",SQRT(J209)/SQRT(J207))</f>
        <v>1.0271816263454852</v>
      </c>
      <c r="AQ209" s="8">
        <f>IF("na"=M209,"",SQRT(M209)/SQRT(M207))</f>
        <v>1.307833150630237</v>
      </c>
      <c r="AR209" s="8">
        <f>IF("na"=Q209,"",SQRT(Q209)/SQRT(Q207))</f>
        <v>1.090302531837819</v>
      </c>
      <c r="AS209" s="8">
        <f>IF("na"=T209,"",SQRT(T209)/SQRT(T207))</f>
        <v>1.4896425978993777</v>
      </c>
      <c r="AT209" s="8">
        <f>IF("na"=X209,"",SQRT(X209)/SQRT(X207))</f>
        <v>1.1496210051653375</v>
      </c>
    </row>
    <row r="210" spans="1:46" x14ac:dyDescent="0.3">
      <c r="A210" s="11" t="s">
        <v>284</v>
      </c>
      <c r="B210" s="56">
        <v>0.201269</v>
      </c>
      <c r="C210" s="56">
        <v>1.0886199999999999</v>
      </c>
      <c r="D210" s="58">
        <v>0.21368200000000001</v>
      </c>
      <c r="E210" s="59">
        <v>2.64549E-2</v>
      </c>
      <c r="F210" s="59">
        <v>8.539442E-4</v>
      </c>
      <c r="G210" s="59">
        <v>1.1233599999999999</v>
      </c>
      <c r="H210" s="59">
        <v>0.39877800000000002</v>
      </c>
      <c r="I210" s="59">
        <v>1.03529</v>
      </c>
      <c r="J210" s="60">
        <v>0.1618679821</v>
      </c>
      <c r="K210" s="58">
        <v>0.21176300000000001</v>
      </c>
      <c r="L210" s="59">
        <v>1.8910300000000001E-2</v>
      </c>
      <c r="M210" s="59">
        <v>4.6772339999999999E-4</v>
      </c>
      <c r="N210" s="59">
        <v>1.0738799999999999</v>
      </c>
      <c r="O210" s="59">
        <v>0.24529899999999999</v>
      </c>
      <c r="P210" s="59">
        <v>1.03738</v>
      </c>
      <c r="Q210" s="60">
        <v>6.2797137000000003E-2</v>
      </c>
      <c r="R210" s="58">
        <v>0.20991099999999999</v>
      </c>
      <c r="S210" s="59">
        <v>1.4718800000000001E-2</v>
      </c>
      <c r="T210" s="59">
        <v>2.913271E-4</v>
      </c>
      <c r="U210" s="59">
        <v>1.0590599999999999</v>
      </c>
      <c r="V210" s="59">
        <v>0.18119099999999999</v>
      </c>
      <c r="W210" s="59">
        <v>1.0386599999999999</v>
      </c>
      <c r="X210" s="60">
        <v>3.5326179999999999E-2</v>
      </c>
      <c r="Y210" s="59"/>
      <c r="Z210" s="59"/>
      <c r="AA210" s="9">
        <f>IF("na"=F210,"",F210/F207)</f>
        <v>1.2623444361859451</v>
      </c>
      <c r="AB210" s="7">
        <f>IF("na"=J210,"",J210/J207)</f>
        <v>0.80020704862843317</v>
      </c>
      <c r="AC210" s="7">
        <f>IF("na"=M210,"",M210/M207)</f>
        <v>1.3214503866398075</v>
      </c>
      <c r="AD210" s="7">
        <f>IF("na"=Q210,"",Q210/Q207)</f>
        <v>0.92505579806494787</v>
      </c>
      <c r="AE210" s="7">
        <f>IF("na"=T210,"",T210/T207)</f>
        <v>1.6553823617318928</v>
      </c>
      <c r="AF210" s="7">
        <f>IF("na"=X210,"",X210/X207)</f>
        <v>1.051308719869178</v>
      </c>
      <c r="AG210" s="7">
        <f t="shared" si="65"/>
        <v>208</v>
      </c>
      <c r="AH210" s="61">
        <f t="shared" ca="1" si="64"/>
        <v>6</v>
      </c>
      <c r="AI210" s="61">
        <f t="shared" ca="1" si="64"/>
        <v>1</v>
      </c>
      <c r="AJ210" s="61">
        <f t="shared" ca="1" si="64"/>
        <v>3</v>
      </c>
      <c r="AK210" s="61">
        <f t="shared" ca="1" si="64"/>
        <v>1</v>
      </c>
      <c r="AL210" s="61">
        <f t="shared" ca="1" si="64"/>
        <v>3</v>
      </c>
      <c r="AM210" s="61">
        <f t="shared" ca="1" si="64"/>
        <v>3</v>
      </c>
      <c r="AO210" s="8">
        <f>IF("na"=F210,"",SQRT(F210)/SQRT(F207))</f>
        <v>1.1235410255909417</v>
      </c>
      <c r="AP210" s="8">
        <f>IF("na"=J210,"",SQRT(J210)/SQRT(J207))</f>
        <v>0.89454292721391149</v>
      </c>
      <c r="AQ210" s="8">
        <f>IF("na"=M210,"",SQRT(M210)/SQRT(M207))</f>
        <v>1.1495435557819493</v>
      </c>
      <c r="AR210" s="8">
        <f>IF("na"=Q210,"",SQRT(Q210)/SQRT(Q207))</f>
        <v>0.96179821067880344</v>
      </c>
      <c r="AS210" s="8">
        <f>IF("na"=T210,"",SQRT(T210)/SQRT(T207))</f>
        <v>1.2866166335516933</v>
      </c>
      <c r="AT210" s="8">
        <f>IF("na"=X210,"",SQRT(X210)/SQRT(X207))</f>
        <v>1.0253334676431749</v>
      </c>
    </row>
    <row r="211" spans="1:46" x14ac:dyDescent="0.3">
      <c r="A211" s="11" t="s">
        <v>286</v>
      </c>
      <c r="B211" s="56">
        <v>0.201269</v>
      </c>
      <c r="C211" s="56">
        <v>1.0886199999999999</v>
      </c>
      <c r="D211" s="58">
        <v>0.21177099999999999</v>
      </c>
      <c r="E211" s="59">
        <v>2.6944699999999999E-2</v>
      </c>
      <c r="F211" s="59">
        <v>8.3630879999999996E-4</v>
      </c>
      <c r="G211" s="59">
        <v>1.15273</v>
      </c>
      <c r="H211" s="59">
        <v>0.42548999999999998</v>
      </c>
      <c r="I211" s="59">
        <v>1.05907</v>
      </c>
      <c r="J211" s="60">
        <v>0.18191494259999999</v>
      </c>
      <c r="K211" s="58">
        <v>0.21165100000000001</v>
      </c>
      <c r="L211" s="59">
        <v>1.9071000000000001E-2</v>
      </c>
      <c r="M211" s="59">
        <v>4.7148889999999998E-4</v>
      </c>
      <c r="N211" s="59">
        <v>1.0801700000000001</v>
      </c>
      <c r="O211" s="59">
        <v>0.25322299999999998</v>
      </c>
      <c r="P211" s="59">
        <v>1.0432900000000001</v>
      </c>
      <c r="Q211" s="60">
        <v>6.6176696600000001E-2</v>
      </c>
      <c r="R211" s="58">
        <v>0.211451</v>
      </c>
      <c r="S211" s="59">
        <v>1.41225E-2</v>
      </c>
      <c r="T211" s="59">
        <v>3.0311809999999999E-4</v>
      </c>
      <c r="U211" s="59">
        <v>1.06521</v>
      </c>
      <c r="V211" s="59">
        <v>0.169291</v>
      </c>
      <c r="W211" s="59">
        <v>1.04528</v>
      </c>
      <c r="X211" s="60">
        <v>3.0537798200000001E-2</v>
      </c>
      <c r="Y211" s="59"/>
      <c r="Z211" s="59"/>
      <c r="AA211" s="9">
        <f>IF("na"=F211,"",F211/F207)</f>
        <v>1.2362748767581586</v>
      </c>
      <c r="AB211" s="7">
        <f>IF("na"=J211,"",J211/J207)</f>
        <v>0.89931076813835709</v>
      </c>
      <c r="AC211" s="7">
        <f>IF("na"=M211,"",M211/M207)</f>
        <v>1.3320889850740363</v>
      </c>
      <c r="AD211" s="7">
        <f>IF("na"=Q211,"",Q211/Q207)</f>
        <v>0.97483961548461862</v>
      </c>
      <c r="AE211" s="7">
        <f>IF("na"=T211,"",T211/T207)</f>
        <v>1.7223813241599699</v>
      </c>
      <c r="AF211" s="7">
        <f>IF("na"=X211,"",X211/X207)</f>
        <v>0.90880626020886734</v>
      </c>
      <c r="AG211" s="7">
        <f t="shared" si="65"/>
        <v>208</v>
      </c>
      <c r="AH211" s="61">
        <f t="shared" ca="1" si="64"/>
        <v>5</v>
      </c>
      <c r="AI211" s="61">
        <f t="shared" ca="1" si="64"/>
        <v>4</v>
      </c>
      <c r="AJ211" s="61">
        <f t="shared" ca="1" si="64"/>
        <v>4</v>
      </c>
      <c r="AK211" s="61">
        <f t="shared" ca="1" si="64"/>
        <v>3</v>
      </c>
      <c r="AL211" s="61">
        <f t="shared" ca="1" si="64"/>
        <v>4</v>
      </c>
      <c r="AM211" s="61">
        <f t="shared" ca="1" si="64"/>
        <v>1</v>
      </c>
      <c r="AO211" s="8">
        <f>IF("na"=F211,"",SQRT(F211)/SQRT(F207))</f>
        <v>1.1118789847632513</v>
      </c>
      <c r="AP211" s="8">
        <f>IF("na"=J211,"",SQRT(J211)/SQRT(J207))</f>
        <v>0.94831997139064672</v>
      </c>
      <c r="AQ211" s="8">
        <f>IF("na"=M211,"",SQRT(M211)/SQRT(M207))</f>
        <v>1.154161594004079</v>
      </c>
      <c r="AR211" s="8">
        <f>IF("na"=Q211,"",SQRT(Q211)/SQRT(Q207))</f>
        <v>0.98733966571014387</v>
      </c>
      <c r="AS211" s="8">
        <f>IF("na"=T211,"",SQRT(T211)/SQRT(T207))</f>
        <v>1.3123952621676025</v>
      </c>
      <c r="AT211" s="8">
        <f>IF("na"=X211,"",SQRT(X211)/SQRT(X207))</f>
        <v>0.95331330642599721</v>
      </c>
    </row>
    <row r="212" spans="1:46" x14ac:dyDescent="0.3">
      <c r="A212" s="11" t="s">
        <v>288</v>
      </c>
      <c r="B212" s="56">
        <v>0.201269</v>
      </c>
      <c r="C212" s="56">
        <v>1.0886199999999999</v>
      </c>
      <c r="D212" s="62">
        <v>0.20599899999999999</v>
      </c>
      <c r="E212" s="63">
        <v>2.6314299999999999E-2</v>
      </c>
      <c r="F212" s="64">
        <v>7.1481520000000001E-4</v>
      </c>
      <c r="G212" s="63">
        <v>1.22681</v>
      </c>
      <c r="H212" s="64">
        <v>0.450934</v>
      </c>
      <c r="I212" s="64">
        <v>1.1286700000000001</v>
      </c>
      <c r="J212" s="65">
        <v>0.2049454748</v>
      </c>
      <c r="K212" s="62">
        <v>0.20836199999999999</v>
      </c>
      <c r="L212" s="63">
        <v>1.9309799999999998E-2</v>
      </c>
      <c r="M212" s="64">
        <v>4.231789E-4</v>
      </c>
      <c r="N212" s="63">
        <v>1.13496</v>
      </c>
      <c r="O212" s="64">
        <v>0.25450499999999998</v>
      </c>
      <c r="P212" s="64">
        <v>1.0951299999999999</v>
      </c>
      <c r="Q212" s="65">
        <v>6.4815175099999997E-2</v>
      </c>
      <c r="R212" s="62">
        <v>0.20688799999999999</v>
      </c>
      <c r="S212" s="63">
        <v>1.39049E-2</v>
      </c>
      <c r="T212" s="64">
        <v>2.2491930000000001E-4</v>
      </c>
      <c r="U212" s="63">
        <v>1.1333899999999999</v>
      </c>
      <c r="V212" s="64">
        <v>0.18667600000000001</v>
      </c>
      <c r="W212" s="64">
        <v>1.11104</v>
      </c>
      <c r="X212" s="65">
        <v>3.5350585300000001E-2</v>
      </c>
      <c r="Y212" s="63"/>
      <c r="Z212" s="63"/>
      <c r="AA212" s="9">
        <f>IF("na"=F212,"",F212/F207)</f>
        <v>1.056676760169041</v>
      </c>
      <c r="AB212" s="7">
        <f>IF("na"=J212,"",J212/J207)</f>
        <v>1.0131640080503661</v>
      </c>
      <c r="AC212" s="7">
        <f>IF("na"=M212,"",M212/M207)</f>
        <v>1.1955996236724706</v>
      </c>
      <c r="AD212" s="7">
        <f>IF("na"=Q212,"",Q212/Q207)</f>
        <v>0.95478323365044215</v>
      </c>
      <c r="AE212" s="7">
        <f>IF("na"=T212,"",T212/T207)</f>
        <v>1.2780391595326495</v>
      </c>
      <c r="AF212" s="7">
        <f>IF("na"=X212,"",X212/X207)</f>
        <v>1.0520350227046678</v>
      </c>
      <c r="AG212" s="7">
        <f t="shared" si="65"/>
        <v>208</v>
      </c>
      <c r="AH212" s="61">
        <f t="shared" ca="1" si="64"/>
        <v>1</v>
      </c>
      <c r="AI212" s="61">
        <f t="shared" ca="1" si="64"/>
        <v>7</v>
      </c>
      <c r="AJ212" s="61">
        <f t="shared" ca="1" si="64"/>
        <v>1</v>
      </c>
      <c r="AK212" s="61">
        <f t="shared" ca="1" si="64"/>
        <v>2</v>
      </c>
      <c r="AL212" s="61">
        <f t="shared" ca="1" si="64"/>
        <v>1</v>
      </c>
      <c r="AM212" s="61">
        <f t="shared" ca="1" si="64"/>
        <v>4</v>
      </c>
      <c r="AO212" s="8">
        <f>IF("na"=F212,"",SQRT(F212)/SQRT(F207))</f>
        <v>1.0279478392258243</v>
      </c>
      <c r="AP212" s="8">
        <f>IF("na"=J212,"",SQRT(J212)/SQRT(J207))</f>
        <v>1.0065604840497</v>
      </c>
      <c r="AQ212" s="8">
        <f>IF("na"=M212,"",SQRT(M212)/SQRT(M207))</f>
        <v>1.0934347825419084</v>
      </c>
      <c r="AR212" s="8">
        <f>IF("na"=Q212,"",SQRT(Q212)/SQRT(Q207))</f>
        <v>0.97713010067771555</v>
      </c>
      <c r="AS212" s="8">
        <f>IF("na"=T212,"",SQRT(T212)/SQRT(T207))</f>
        <v>1.1305039405206199</v>
      </c>
      <c r="AT212" s="8">
        <f>IF("na"=X212,"",SQRT(X212)/SQRT(X207))</f>
        <v>1.0256875853322336</v>
      </c>
    </row>
    <row r="213" spans="1:46" x14ac:dyDescent="0.3">
      <c r="A213" s="11" t="s">
        <v>290</v>
      </c>
      <c r="B213" s="56">
        <v>0.201269</v>
      </c>
      <c r="C213" s="56">
        <v>1.0886199999999999</v>
      </c>
      <c r="D213" s="66">
        <v>0.21271699999999999</v>
      </c>
      <c r="E213" s="7">
        <v>2.7179999999999999E-2</v>
      </c>
      <c r="F213" s="64">
        <v>8.6980909999999996E-4</v>
      </c>
      <c r="G213" s="63">
        <v>1.1439999999999999</v>
      </c>
      <c r="H213" s="64">
        <v>0.44213200000000002</v>
      </c>
      <c r="I213" s="64">
        <v>1.04731</v>
      </c>
      <c r="J213" s="65">
        <v>0.19718722150000001</v>
      </c>
      <c r="K213" s="66">
        <v>0.21212700000000001</v>
      </c>
      <c r="L213" s="7">
        <v>2.1028000000000002E-2</v>
      </c>
      <c r="M213" s="64">
        <v>5.6007279999999995E-4</v>
      </c>
      <c r="N213" s="63">
        <v>1.08331</v>
      </c>
      <c r="O213" s="64">
        <v>0.27770299999999998</v>
      </c>
      <c r="P213" s="64">
        <v>1.0399499999999999</v>
      </c>
      <c r="Q213" s="65">
        <v>7.9487725100000003E-2</v>
      </c>
      <c r="R213" s="66">
        <v>0.21157200000000001</v>
      </c>
      <c r="S213" s="7">
        <v>1.56075E-2</v>
      </c>
      <c r="T213" s="64">
        <v>3.4974579999999999E-4</v>
      </c>
      <c r="U213" s="63">
        <v>1.0766</v>
      </c>
      <c r="V213" s="64">
        <v>0.190609</v>
      </c>
      <c r="W213" s="64">
        <v>1.0528</v>
      </c>
      <c r="X213" s="65">
        <v>3.7614863200000001E-2</v>
      </c>
      <c r="Y213" s="63"/>
      <c r="Z213" s="63"/>
      <c r="AA213" s="9">
        <f>IF("na"=F213,"",F213/F207)</f>
        <v>1.2857967510393586</v>
      </c>
      <c r="AB213" s="7">
        <f>IF("na"=J213,"",J213/J207)</f>
        <v>0.97481047515792896</v>
      </c>
      <c r="AC213" s="7">
        <f>IF("na"=M213,"",M213/M207)</f>
        <v>1.5823634611961677</v>
      </c>
      <c r="AD213" s="7">
        <f>IF("na"=Q213,"",Q213/Q207)</f>
        <v>1.1709225052528698</v>
      </c>
      <c r="AE213" s="7">
        <f>IF("na"=T213,"",T213/T207)</f>
        <v>1.9873298035432001</v>
      </c>
      <c r="AF213" s="7">
        <f>IF("na"=X213,"",X213/X207)</f>
        <v>1.1194200357594919</v>
      </c>
      <c r="AG213" s="7">
        <f t="shared" si="65"/>
        <v>208</v>
      </c>
      <c r="AH213" s="61">
        <f t="shared" ca="1" si="64"/>
        <v>7</v>
      </c>
      <c r="AI213" s="61">
        <f t="shared" ca="1" si="64"/>
        <v>5</v>
      </c>
      <c r="AJ213" s="61">
        <f t="shared" ca="1" si="64"/>
        <v>7</v>
      </c>
      <c r="AK213" s="61">
        <f t="shared" ca="1" si="64"/>
        <v>6</v>
      </c>
      <c r="AL213" s="61">
        <f t="shared" ca="1" si="64"/>
        <v>7</v>
      </c>
      <c r="AM213" s="61">
        <f t="shared" ca="1" si="64"/>
        <v>5</v>
      </c>
      <c r="AO213" s="8">
        <f>IF("na"=F213,"",SQRT(F213)/SQRT(F207))</f>
        <v>1.1339297822349312</v>
      </c>
      <c r="AP213" s="8">
        <f>IF("na"=J213,"",SQRT(J213)/SQRT(J207))</f>
        <v>0.98732490860806754</v>
      </c>
      <c r="AQ213" s="8">
        <f>IF("na"=M213,"",SQRT(M213)/SQRT(M207))</f>
        <v>1.2579202920678907</v>
      </c>
      <c r="AR213" s="8">
        <f>IF("na"=Q213,"",SQRT(Q213)/SQRT(Q207))</f>
        <v>1.0820917268202681</v>
      </c>
      <c r="AS213" s="8">
        <f>IF("na"=T213,"",SQRT(T213)/SQRT(T207))</f>
        <v>1.4097268542321237</v>
      </c>
      <c r="AT213" s="8">
        <f>IF("na"=X213,"",SQRT(X213)/SQRT(X207))</f>
        <v>1.0580264815965108</v>
      </c>
    </row>
    <row r="214" spans="1:46" x14ac:dyDescent="0.3">
      <c r="A214" s="11" t="s">
        <v>292</v>
      </c>
      <c r="B214" s="56">
        <v>0.201269</v>
      </c>
      <c r="C214" s="56">
        <v>1.0886199999999999</v>
      </c>
      <c r="D214" s="66">
        <v>0.211142</v>
      </c>
      <c r="E214" s="7">
        <v>2.6219900000000001E-2</v>
      </c>
      <c r="F214" s="64">
        <v>7.8495919999999996E-4</v>
      </c>
      <c r="G214" s="63">
        <v>1.1296900000000001</v>
      </c>
      <c r="H214" s="64">
        <v>0.41816999999999999</v>
      </c>
      <c r="I214" s="64">
        <v>1.0415399999999999</v>
      </c>
      <c r="J214" s="65">
        <v>0.17708267529999999</v>
      </c>
      <c r="K214" s="66">
        <v>0.21111099999999999</v>
      </c>
      <c r="L214" s="7">
        <v>1.9627200000000001E-2</v>
      </c>
      <c r="M214" s="64">
        <v>4.8209179999999998E-4</v>
      </c>
      <c r="N214" s="63">
        <v>1.09884</v>
      </c>
      <c r="O214" s="64">
        <v>0.26489400000000002</v>
      </c>
      <c r="P214" s="64">
        <v>1.05576</v>
      </c>
      <c r="Q214" s="65">
        <v>7.1248610800000001E-2</v>
      </c>
      <c r="R214" s="66">
        <v>0.210283</v>
      </c>
      <c r="S214" s="7">
        <v>1.53373E-2</v>
      </c>
      <c r="T214" s="64">
        <v>3.1648480000000002E-4</v>
      </c>
      <c r="U214" s="63">
        <v>1.0996300000000001</v>
      </c>
      <c r="V214" s="64">
        <v>0.19786400000000001</v>
      </c>
      <c r="W214" s="64">
        <v>1.07643</v>
      </c>
      <c r="X214" s="65">
        <v>3.9298758500000003E-2</v>
      </c>
      <c r="Y214" s="63"/>
      <c r="Z214" s="63"/>
      <c r="AA214" s="9">
        <f>IF("na"=F214,"",F214/F207)</f>
        <v>1.1603672450178484</v>
      </c>
      <c r="AB214" s="7">
        <f>IF("na"=J214,"",J214/J207)</f>
        <v>0.87542207622936774</v>
      </c>
      <c r="AC214" s="7">
        <f>IF("na"=M214,"",M214/M207)</f>
        <v>1.362045164954075</v>
      </c>
      <c r="AD214" s="7">
        <f>IF("na"=Q214,"",Q214/Q207)</f>
        <v>1.049553270630998</v>
      </c>
      <c r="AE214" s="7">
        <f>IF("na"=T214,"",T214/T207)</f>
        <v>1.7983337481348138</v>
      </c>
      <c r="AF214" s="7">
        <f>IF("na"=X214,"",X214/X207)</f>
        <v>1.1695328363010939</v>
      </c>
      <c r="AG214" s="7">
        <f t="shared" si="65"/>
        <v>208</v>
      </c>
      <c r="AH214" s="61">
        <f t="shared" ca="1" si="64"/>
        <v>3</v>
      </c>
      <c r="AI214" s="61">
        <f t="shared" ca="1" si="64"/>
        <v>3</v>
      </c>
      <c r="AJ214" s="61">
        <f t="shared" ca="1" si="64"/>
        <v>6</v>
      </c>
      <c r="AK214" s="61">
        <f t="shared" ca="1" si="64"/>
        <v>4</v>
      </c>
      <c r="AL214" s="61">
        <f t="shared" ca="1" si="64"/>
        <v>6</v>
      </c>
      <c r="AM214" s="61">
        <f t="shared" ca="1" si="64"/>
        <v>6</v>
      </c>
      <c r="AO214" s="8">
        <f>IF("na"=F214,"",SQRT(F214)/SQRT(F207))</f>
        <v>1.0772034371546761</v>
      </c>
      <c r="AP214" s="8">
        <f>IF("na"=J214,"",SQRT(J214)/SQRT(J207))</f>
        <v>0.93563992872758894</v>
      </c>
      <c r="AQ214" s="8">
        <f>IF("na"=M214,"",SQRT(M214)/SQRT(M207))</f>
        <v>1.1670669068027226</v>
      </c>
      <c r="AR214" s="8">
        <f>IF("na"=Q214,"",SQRT(Q214)/SQRT(Q207))</f>
        <v>1.024477071793702</v>
      </c>
      <c r="AS214" s="8">
        <f>IF("na"=T214,"",SQRT(T214)/SQRT(T207))</f>
        <v>1.3410196673184229</v>
      </c>
      <c r="AT214" s="8">
        <f>IF("na"=X214,"",SQRT(X214)/SQRT(X207))</f>
        <v>1.081449414582621</v>
      </c>
    </row>
    <row r="215" spans="1:46" x14ac:dyDescent="0.3">
      <c r="A215" s="11" t="s">
        <v>294</v>
      </c>
      <c r="B215" s="56">
        <v>0.201269</v>
      </c>
      <c r="C215" s="56">
        <v>1.0886199999999999</v>
      </c>
      <c r="D215" s="67">
        <v>0.210898</v>
      </c>
      <c r="E215" s="68">
        <v>2.7078399999999999E-2</v>
      </c>
      <c r="F215" s="69">
        <v>8.2595729999999999E-4</v>
      </c>
      <c r="G215" s="68">
        <v>1.15204</v>
      </c>
      <c r="H215" s="69">
        <v>0.40783900000000001</v>
      </c>
      <c r="I215" s="69">
        <v>1.0630900000000001</v>
      </c>
      <c r="J215" s="70">
        <v>0.1669844308</v>
      </c>
      <c r="K215" s="67">
        <v>0.209344</v>
      </c>
      <c r="L215" s="68">
        <v>2.0331700000000001E-2</v>
      </c>
      <c r="M215" s="69">
        <v>4.7858360000000002E-4</v>
      </c>
      <c r="N215" s="68">
        <v>1.1074900000000001</v>
      </c>
      <c r="O215" s="69">
        <v>0.26809899999999998</v>
      </c>
      <c r="P215" s="69">
        <v>1.0627899999999999</v>
      </c>
      <c r="Q215" s="70">
        <v>7.2544262700000001E-2</v>
      </c>
      <c r="R215" s="67">
        <v>0.209258</v>
      </c>
      <c r="S215" s="68">
        <v>1.55406E-2</v>
      </c>
      <c r="T215" s="69">
        <v>3.0533429999999998E-4</v>
      </c>
      <c r="U215" s="68">
        <v>1.11151</v>
      </c>
      <c r="V215" s="69">
        <v>0.18316399999999999</v>
      </c>
      <c r="W215" s="69">
        <v>1.08995</v>
      </c>
      <c r="X215" s="70">
        <v>3.3550819699999998E-2</v>
      </c>
      <c r="Y215" s="63"/>
      <c r="Z215" s="63"/>
      <c r="AA215" s="9">
        <f>IF("na"=F215,"",F215/F207)</f>
        <v>1.2209727546391973</v>
      </c>
      <c r="AB215" s="7">
        <f>IF("na"=J215,"",J215/J207)</f>
        <v>0.82550061354824811</v>
      </c>
      <c r="AC215" s="7">
        <f>IF("na"=M215,"",M215/M207)</f>
        <v>1.3521335115144357</v>
      </c>
      <c r="AD215" s="7">
        <f>IF("na"=Q215,"",Q215/Q207)</f>
        <v>1.0686393366465374</v>
      </c>
      <c r="AE215" s="7">
        <f>IF("na"=T215,"",T215/T207)</f>
        <v>1.7349742425327208</v>
      </c>
      <c r="AF215" s="7">
        <f>IF("na"=X215,"",X215/X207)</f>
        <v>0.99847391677697939</v>
      </c>
      <c r="AG215" s="7">
        <f t="shared" si="65"/>
        <v>208</v>
      </c>
      <c r="AH215" s="61">
        <f t="shared" ca="1" si="64"/>
        <v>4</v>
      </c>
      <c r="AI215" s="61">
        <f t="shared" ca="1" si="64"/>
        <v>2</v>
      </c>
      <c r="AJ215" s="61">
        <f t="shared" ca="1" si="64"/>
        <v>5</v>
      </c>
      <c r="AK215" s="61">
        <f t="shared" ca="1" si="64"/>
        <v>5</v>
      </c>
      <c r="AL215" s="61">
        <f t="shared" ca="1" si="64"/>
        <v>5</v>
      </c>
      <c r="AM215" s="61">
        <f t="shared" ca="1" si="64"/>
        <v>2</v>
      </c>
      <c r="AO215" s="8">
        <f>IF("na"=F215,"",SQRT(F215)/SQRT(F207))</f>
        <v>1.1049763593123598</v>
      </c>
      <c r="AP215" s="8">
        <f>IF("na"=J215,"",SQRT(J215)/SQRT(J207))</f>
        <v>0.90857064312481961</v>
      </c>
      <c r="AQ215" s="8">
        <f>IF("na"=M215,"",SQRT(M215)/SQRT(M207))</f>
        <v>1.1628127585791428</v>
      </c>
      <c r="AR215" s="8">
        <f>IF("na"=Q215,"",SQRT(Q215)/SQRT(Q207))</f>
        <v>1.0337501325980749</v>
      </c>
      <c r="AS215" s="8">
        <f>IF("na"=T215,"",SQRT(T215)/SQRT(T207))</f>
        <v>1.3171842097947881</v>
      </c>
      <c r="AT215" s="8">
        <f>IF("na"=X215,"",SQRT(X215)/SQRT(X207))</f>
        <v>0.99923666704989322</v>
      </c>
    </row>
    <row r="216" spans="1:46" x14ac:dyDescent="0.3">
      <c r="B216" s="71"/>
      <c r="C216" s="71"/>
      <c r="D216" s="7"/>
      <c r="E216" s="7"/>
      <c r="F216" s="7"/>
      <c r="G216" s="7"/>
      <c r="H216" s="7"/>
      <c r="I216" s="7"/>
      <c r="J216" s="7"/>
      <c r="K216" s="7"/>
      <c r="L216" s="7"/>
    </row>
    <row r="217" spans="1:46" x14ac:dyDescent="0.3">
      <c r="A217" s="11"/>
      <c r="B217" s="11"/>
      <c r="C217" s="11"/>
      <c r="D217" s="73" t="s">
        <v>325</v>
      </c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11"/>
      <c r="Z217" s="11"/>
      <c r="AA217" s="49"/>
      <c r="AB217" s="50"/>
      <c r="AC217" s="50"/>
      <c r="AD217" s="50"/>
      <c r="AE217" s="50"/>
      <c r="AF217" s="50"/>
      <c r="AG217" s="50"/>
      <c r="AH217" s="51"/>
      <c r="AI217" s="51"/>
      <c r="AJ217" s="51"/>
      <c r="AK217" s="51"/>
      <c r="AL217" s="51"/>
      <c r="AM217" s="51"/>
    </row>
    <row r="218" spans="1:46" x14ac:dyDescent="0.3">
      <c r="B218" s="52" t="s">
        <v>305</v>
      </c>
      <c r="C218" s="52" t="s">
        <v>305</v>
      </c>
      <c r="D218" s="72">
        <v>7</v>
      </c>
      <c r="E218" s="72"/>
      <c r="F218" s="72"/>
      <c r="G218" s="72"/>
      <c r="H218" s="72"/>
      <c r="I218" s="72"/>
      <c r="J218" s="72"/>
      <c r="K218" s="72">
        <v>15</v>
      </c>
      <c r="L218" s="72"/>
      <c r="M218" s="72"/>
      <c r="N218" s="72"/>
      <c r="O218" s="72"/>
      <c r="P218" s="72"/>
      <c r="Q218" s="72"/>
      <c r="R218" s="72">
        <v>30</v>
      </c>
      <c r="S218" s="72"/>
      <c r="T218" s="72"/>
      <c r="U218" s="72"/>
      <c r="V218" s="72"/>
      <c r="W218" s="72"/>
      <c r="X218" s="72"/>
      <c r="Y218" s="53"/>
      <c r="Z218" s="53"/>
    </row>
    <row r="219" spans="1:46" x14ac:dyDescent="0.3">
      <c r="B219" s="54" t="s">
        <v>296</v>
      </c>
      <c r="C219" s="54" t="s">
        <v>306</v>
      </c>
      <c r="D219" s="55" t="s">
        <v>296</v>
      </c>
      <c r="E219" s="56" t="s">
        <v>299</v>
      </c>
      <c r="F219" s="56" t="s">
        <v>307</v>
      </c>
      <c r="G219" s="56" t="s">
        <v>308</v>
      </c>
      <c r="H219" s="56" t="s">
        <v>309</v>
      </c>
      <c r="I219" s="56" t="s">
        <v>310</v>
      </c>
      <c r="J219" s="57" t="s">
        <v>311</v>
      </c>
      <c r="K219" s="55" t="s">
        <v>296</v>
      </c>
      <c r="L219" s="56" t="s">
        <v>299</v>
      </c>
      <c r="M219" s="56" t="s">
        <v>307</v>
      </c>
      <c r="N219" s="56" t="s">
        <v>308</v>
      </c>
      <c r="O219" s="56" t="s">
        <v>309</v>
      </c>
      <c r="P219" s="56" t="s">
        <v>310</v>
      </c>
      <c r="Q219" s="57" t="s">
        <v>311</v>
      </c>
      <c r="R219" s="55" t="s">
        <v>296</v>
      </c>
      <c r="S219" s="56" t="s">
        <v>299</v>
      </c>
      <c r="T219" s="56" t="s">
        <v>307</v>
      </c>
      <c r="U219" s="56" t="s">
        <v>308</v>
      </c>
      <c r="V219" s="56" t="s">
        <v>309</v>
      </c>
      <c r="W219" s="56" t="s">
        <v>310</v>
      </c>
      <c r="X219" s="57" t="s">
        <v>311</v>
      </c>
      <c r="Y219" s="56"/>
      <c r="Z219" s="56"/>
    </row>
    <row r="220" spans="1:46" x14ac:dyDescent="0.3">
      <c r="A220" s="11" t="s">
        <v>312</v>
      </c>
      <c r="B220" s="56">
        <v>0.25583899999999998</v>
      </c>
      <c r="C220" s="56">
        <v>1.03494</v>
      </c>
      <c r="D220" s="58">
        <v>0.254353</v>
      </c>
      <c r="E220" s="59">
        <v>3.02914E-2</v>
      </c>
      <c r="F220" s="59">
        <v>9.1977699999999999E-4</v>
      </c>
      <c r="G220" s="59">
        <v>1.1411</v>
      </c>
      <c r="H220" s="59">
        <v>0.40379500000000002</v>
      </c>
      <c r="I220" s="59">
        <v>1.0476799999999999</v>
      </c>
      <c r="J220" s="60">
        <v>0.16321270960000001</v>
      </c>
      <c r="K220" s="58">
        <v>0.25547799999999998</v>
      </c>
      <c r="L220" s="59">
        <v>2.18345E-2</v>
      </c>
      <c r="M220" s="59">
        <v>4.7687560000000002E-4</v>
      </c>
      <c r="N220" s="59">
        <v>1.08768</v>
      </c>
      <c r="O220" s="59">
        <v>0.258797</v>
      </c>
      <c r="P220" s="59">
        <v>1.04569</v>
      </c>
      <c r="Q220" s="60">
        <v>6.70914497E-2</v>
      </c>
      <c r="R220" s="58">
        <v>0.256463</v>
      </c>
      <c r="S220" s="59">
        <v>1.5743299999999998E-2</v>
      </c>
      <c r="T220" s="59">
        <v>2.4824070000000002E-4</v>
      </c>
      <c r="U220" s="59">
        <v>1.0588599999999999</v>
      </c>
      <c r="V220" s="59">
        <v>0.168488</v>
      </c>
      <c r="W220" s="59">
        <v>1.04125</v>
      </c>
      <c r="X220" s="60">
        <v>2.84280222E-2</v>
      </c>
      <c r="Y220" s="59"/>
      <c r="Z220" s="59"/>
      <c r="AH220" s="61"/>
      <c r="AI220" s="61"/>
    </row>
    <row r="221" spans="1:46" x14ac:dyDescent="0.3">
      <c r="A221" s="11" t="s">
        <v>280</v>
      </c>
      <c r="B221" s="56">
        <v>0.25583899999999998</v>
      </c>
      <c r="C221" s="56">
        <v>1.03494</v>
      </c>
      <c r="D221" s="58">
        <v>0.25733499999999998</v>
      </c>
      <c r="E221" s="59">
        <v>3.3296300000000001E-2</v>
      </c>
      <c r="F221" s="59">
        <v>1.1108814999999999E-3</v>
      </c>
      <c r="G221" s="59">
        <v>1.11893</v>
      </c>
      <c r="H221" s="59">
        <v>0.44496799999999997</v>
      </c>
      <c r="I221" s="59">
        <v>1.0197099999999999</v>
      </c>
      <c r="J221" s="60">
        <v>0.19822847390000001</v>
      </c>
      <c r="K221" s="58">
        <v>0.25812400000000002</v>
      </c>
      <c r="L221" s="59">
        <v>2.5279800000000002E-2</v>
      </c>
      <c r="M221" s="59">
        <v>6.4428939999999996E-4</v>
      </c>
      <c r="N221" s="59">
        <v>1.0739799999999999</v>
      </c>
      <c r="O221" s="59">
        <v>0.30005799999999999</v>
      </c>
      <c r="P221" s="59">
        <v>1.02155</v>
      </c>
      <c r="Q221" s="60">
        <v>9.0214095399999999E-2</v>
      </c>
      <c r="R221" s="58">
        <v>0.25678600000000001</v>
      </c>
      <c r="S221" s="59">
        <v>2.18584E-2</v>
      </c>
      <c r="T221" s="59">
        <v>4.786864E-4</v>
      </c>
      <c r="U221" s="59">
        <v>1.0509200000000001</v>
      </c>
      <c r="V221" s="59">
        <v>0.22955999999999999</v>
      </c>
      <c r="W221" s="59">
        <v>1.0185900000000001</v>
      </c>
      <c r="X221" s="60">
        <v>5.2965116100000001E-2</v>
      </c>
      <c r="Y221" s="59"/>
      <c r="Z221" s="59"/>
      <c r="AA221" s="9">
        <f>IF("na"=F221,"",F221/F220)</f>
        <v>1.2077726448910986</v>
      </c>
      <c r="AB221" s="7">
        <f>IF("na"=J221,"",J221/J220)</f>
        <v>1.2145406714085947</v>
      </c>
      <c r="AC221" s="7">
        <f>IF("na"=M221,"",M221/M220)</f>
        <v>1.3510638833272239</v>
      </c>
      <c r="AD221" s="7">
        <f>IF("na"=Q221,"",Q221/Q220)</f>
        <v>1.3446437035329109</v>
      </c>
      <c r="AE221" s="7">
        <f>IF("na"=T221,"",T221/T220)</f>
        <v>1.9283155421330989</v>
      </c>
      <c r="AF221" s="7">
        <f>IF("na"=X221,"",X221/X220)</f>
        <v>1.8631305311137685</v>
      </c>
      <c r="AG221" s="7">
        <f>ROW()</f>
        <v>221</v>
      </c>
      <c r="AH221" s="61">
        <f t="shared" ref="AH221:AM228" ca="1" si="66">SUM(IF(INDIRECT(ADDRESS(ROW(),AH$60))&gt;INDIRECT(ADDRESS($AG221,AH$60)),1,0), IF(INDIRECT(ADDRESS(ROW(),AH$60))&gt;INDIRECT(ADDRESS($AG221+1,AH$60)),1,0), IF(INDIRECT(ADDRESS(ROW(),AH$60))&gt;INDIRECT(ADDRESS($AG221+2,AH$60)),1,0), IF(INDIRECT(ADDRESS(ROW(),AH$60))&gt;INDIRECT(ADDRESS($AG221+3,AH$60)),1,0), IF(INDIRECT(ADDRESS(ROW(),AH$60))&gt;INDIRECT(ADDRESS($AG221+4,AH$60)),1,0), IF(INDIRECT(ADDRESS(ROW(),AH$60))&gt;INDIRECT(ADDRESS($AG221+5,AH$60)),1,0), IF(INDIRECT(ADDRESS(ROW(),AH$60))&gt;INDIRECT(ADDRESS($AG221+6,AH$60)),1,0), IF(INDIRECT(ADDRESS(ROW(),AH$60))&gt;INDIRECT(ADDRESS($AG221+7,AH$60)),1,0))+1</f>
        <v>4</v>
      </c>
      <c r="AI221" s="61">
        <f t="shared" ca="1" si="66"/>
        <v>5</v>
      </c>
      <c r="AJ221" s="61">
        <f t="shared" ca="1" si="66"/>
        <v>4</v>
      </c>
      <c r="AK221" s="61">
        <f t="shared" ca="1" si="66"/>
        <v>7</v>
      </c>
      <c r="AL221" s="61">
        <f t="shared" ca="1" si="66"/>
        <v>6</v>
      </c>
      <c r="AM221" s="61">
        <f t="shared" ca="1" si="66"/>
        <v>7</v>
      </c>
      <c r="AO221" s="8">
        <f>IF("na"=F221,"",SQRT(F221)/SQRT(F220))</f>
        <v>1.0989870995107716</v>
      </c>
      <c r="AP221" s="8">
        <f>IF("na"=J221,"",SQRT(J221)/SQRT(J220))</f>
        <v>1.1020620088763584</v>
      </c>
      <c r="AQ221" s="8">
        <f>IF("na"=M221,"",SQRT(M221)/SQRT(M220))</f>
        <v>1.162352736189503</v>
      </c>
      <c r="AR221" s="8">
        <f>IF("na"=Q221,"",SQRT(Q221)/SQRT(Q220))</f>
        <v>1.1595877299854942</v>
      </c>
      <c r="AS221" s="8">
        <f>IF("na"=T221,"",SQRT(T221)/SQRT(T220))</f>
        <v>1.3886380169551382</v>
      </c>
      <c r="AT221" s="8">
        <f>IF("na"=X221,"",SQRT(X221)/SQRT(X220))</f>
        <v>1.3649653955737371</v>
      </c>
    </row>
    <row r="222" spans="1:46" x14ac:dyDescent="0.3">
      <c r="A222" s="11" t="s">
        <v>282</v>
      </c>
      <c r="B222" s="56">
        <v>0.25583899999999998</v>
      </c>
      <c r="C222" s="56">
        <v>1.03494</v>
      </c>
      <c r="D222" s="58">
        <v>0.25791399999999998</v>
      </c>
      <c r="E222" s="59">
        <v>3.3654900000000001E-2</v>
      </c>
      <c r="F222" s="59">
        <v>1.1369577999999999E-3</v>
      </c>
      <c r="G222" s="59">
        <v>1.13866</v>
      </c>
      <c r="H222" s="59">
        <v>0.46464499999999997</v>
      </c>
      <c r="I222" s="59">
        <v>1.02484</v>
      </c>
      <c r="J222" s="60">
        <v>0.215996986</v>
      </c>
      <c r="K222" s="58">
        <v>0.25836999999999999</v>
      </c>
      <c r="L222" s="59">
        <v>2.6842299999999999E-2</v>
      </c>
      <c r="M222" s="59">
        <v>7.2691490000000004E-4</v>
      </c>
      <c r="N222" s="59">
        <v>1.08866</v>
      </c>
      <c r="O222" s="59">
        <v>0.33714699999999997</v>
      </c>
      <c r="P222" s="59">
        <v>1.02403</v>
      </c>
      <c r="Q222" s="60">
        <v>0.1137871277</v>
      </c>
      <c r="R222" s="58">
        <v>0.25867299999999999</v>
      </c>
      <c r="S222" s="59">
        <v>2.3022899999999999E-2</v>
      </c>
      <c r="T222" s="59">
        <v>5.3808540000000002E-4</v>
      </c>
      <c r="U222" s="59">
        <v>1.06785</v>
      </c>
      <c r="V222" s="59">
        <v>0.25255899999999998</v>
      </c>
      <c r="W222" s="59">
        <v>1.0283500000000001</v>
      </c>
      <c r="X222" s="60">
        <v>6.3829476499999996E-2</v>
      </c>
      <c r="Y222" s="59"/>
      <c r="Z222" s="59"/>
      <c r="AA222" s="9">
        <f>IF("na"=F222,"",F222/F220)</f>
        <v>1.2361233211963334</v>
      </c>
      <c r="AB222" s="7">
        <f>IF("na"=J222,"",J222/J220)</f>
        <v>1.3234078799951496</v>
      </c>
      <c r="AC222" s="7">
        <f>IF("na"=M222,"",M222/M220)</f>
        <v>1.5243281476343096</v>
      </c>
      <c r="AD222" s="7">
        <f>IF("na"=Q222,"",Q222/Q220)</f>
        <v>1.6960004323770039</v>
      </c>
      <c r="AE222" s="7">
        <f>IF("na"=T222,"",T222/T220)</f>
        <v>2.1675954023655266</v>
      </c>
      <c r="AF222" s="7">
        <f>IF("na"=X222,"",X222/X220)</f>
        <v>2.2453013456560478</v>
      </c>
      <c r="AG222" s="7">
        <f t="shared" ref="AG222:AG228" si="67">AG221</f>
        <v>221</v>
      </c>
      <c r="AH222" s="61">
        <f t="shared" ca="1" si="66"/>
        <v>5</v>
      </c>
      <c r="AI222" s="61">
        <f t="shared" ca="1" si="66"/>
        <v>6</v>
      </c>
      <c r="AJ222" s="61">
        <f t="shared" ca="1" si="66"/>
        <v>7</v>
      </c>
      <c r="AK222" s="61">
        <f t="shared" ca="1" si="66"/>
        <v>8</v>
      </c>
      <c r="AL222" s="61">
        <f t="shared" ca="1" si="66"/>
        <v>7</v>
      </c>
      <c r="AM222" s="61">
        <f t="shared" ca="1" si="66"/>
        <v>8</v>
      </c>
      <c r="AO222" s="8">
        <f>IF("na"=F222,"",SQRT(F222)/SQRT(F220))</f>
        <v>1.1118108297711142</v>
      </c>
      <c r="AP222" s="8">
        <f>IF("na"=J222,"",SQRT(J222)/SQRT(J220))</f>
        <v>1.1503946627115191</v>
      </c>
      <c r="AQ222" s="8">
        <f>IF("na"=M222,"",SQRT(M222)/SQRT(M220))</f>
        <v>1.2346368484839214</v>
      </c>
      <c r="AR222" s="8">
        <f>IF("na"=Q222,"",SQRT(Q222)/SQRT(Q220))</f>
        <v>1.3023058136923924</v>
      </c>
      <c r="AS222" s="8">
        <f>IF("na"=T222,"",SQRT(T222)/SQRT(T220))</f>
        <v>1.4722755864190396</v>
      </c>
      <c r="AT222" s="8">
        <f>IF("na"=X222,"",SQRT(X222)/SQRT(X220))</f>
        <v>1.4984329633507294</v>
      </c>
    </row>
    <row r="223" spans="1:46" x14ac:dyDescent="0.3">
      <c r="A223" s="11" t="s">
        <v>284</v>
      </c>
      <c r="B223" s="56">
        <v>0.25583899999999998</v>
      </c>
      <c r="C223" s="56">
        <v>1.03494</v>
      </c>
      <c r="D223" s="58">
        <v>0.25972499999999998</v>
      </c>
      <c r="E223" s="59">
        <v>2.9220200000000002E-2</v>
      </c>
      <c r="F223" s="59">
        <v>8.689209E-4</v>
      </c>
      <c r="G223" s="59">
        <v>1.0596300000000001</v>
      </c>
      <c r="H223" s="59">
        <v>0.41051399999999999</v>
      </c>
      <c r="I223" s="59">
        <v>0.96505799999999997</v>
      </c>
      <c r="J223" s="60">
        <v>0.17340523799999999</v>
      </c>
      <c r="K223" s="58">
        <v>0.25881199999999999</v>
      </c>
      <c r="L223" s="59">
        <v>2.3371599999999999E-2</v>
      </c>
      <c r="M223" s="59">
        <v>5.5507029999999995E-4</v>
      </c>
      <c r="N223" s="59">
        <v>1.01088</v>
      </c>
      <c r="O223" s="59">
        <v>0.26159700000000002</v>
      </c>
      <c r="P223" s="59">
        <v>0.96721999999999997</v>
      </c>
      <c r="Q223" s="60">
        <v>7.3018988800000004E-2</v>
      </c>
      <c r="R223" s="58">
        <v>0.25986199999999998</v>
      </c>
      <c r="S223" s="59">
        <v>1.7231099999999999E-2</v>
      </c>
      <c r="T223" s="59">
        <v>3.1309529999999999E-4</v>
      </c>
      <c r="U223" s="59">
        <v>0.99675999999999998</v>
      </c>
      <c r="V223" s="59">
        <v>0.19103999999999999</v>
      </c>
      <c r="W223" s="59">
        <v>0.97217200000000004</v>
      </c>
      <c r="X223" s="60">
        <v>4.0436103399999999E-2</v>
      </c>
      <c r="Y223" s="59"/>
      <c r="Z223" s="59"/>
      <c r="AA223" s="9">
        <f>IF("na"=F223,"",F223/F220)</f>
        <v>0.94470822819009392</v>
      </c>
      <c r="AB223" s="7">
        <f>IF("na"=J223,"",J223/J220)</f>
        <v>1.0624493547406921</v>
      </c>
      <c r="AC223" s="7">
        <f>IF("na"=M223,"",M223/M220)</f>
        <v>1.1639729522751845</v>
      </c>
      <c r="AD223" s="7">
        <f>IF("na"=Q223,"",Q223/Q220)</f>
        <v>1.0883501418810451</v>
      </c>
      <c r="AE223" s="7">
        <f>IF("na"=T223,"",T223/T220)</f>
        <v>1.2612569171775618</v>
      </c>
      <c r="AF223" s="7">
        <f>IF("na"=X223,"",X223/X220)</f>
        <v>1.4224029767361024</v>
      </c>
      <c r="AG223" s="7">
        <f t="shared" si="67"/>
        <v>221</v>
      </c>
      <c r="AH223" s="61">
        <f t="shared" ca="1" si="66"/>
        <v>1</v>
      </c>
      <c r="AI223" s="61">
        <f t="shared" ca="1" si="66"/>
        <v>1</v>
      </c>
      <c r="AJ223" s="61">
        <f t="shared" ca="1" si="66"/>
        <v>2</v>
      </c>
      <c r="AK223" s="61">
        <f t="shared" ca="1" si="66"/>
        <v>4</v>
      </c>
      <c r="AL223" s="61">
        <f t="shared" ca="1" si="66"/>
        <v>2</v>
      </c>
      <c r="AM223" s="61">
        <f t="shared" ca="1" si="66"/>
        <v>4</v>
      </c>
      <c r="AO223" s="8">
        <f>IF("na"=F223,"",SQRT(F223)/SQRT(F220))</f>
        <v>0.97196102195000289</v>
      </c>
      <c r="AP223" s="8">
        <f>IF("na"=J223,"",SQRT(J223)/SQRT(J220))</f>
        <v>1.0307518395524173</v>
      </c>
      <c r="AQ223" s="8">
        <f>IF("na"=M223,"",SQRT(M223)/SQRT(M220))</f>
        <v>1.0788757816705241</v>
      </c>
      <c r="AR223" s="8">
        <f>IF("na"=Q223,"",SQRT(Q223)/SQRT(Q220))</f>
        <v>1.0432402129332656</v>
      </c>
      <c r="AS223" s="8">
        <f>IF("na"=T223,"",SQRT(T223)/SQRT(T220))</f>
        <v>1.123056951885149</v>
      </c>
      <c r="AT223" s="8">
        <f>IF("na"=X223,"",SQRT(X223)/SQRT(X220))</f>
        <v>1.19264536922595</v>
      </c>
    </row>
    <row r="224" spans="1:46" x14ac:dyDescent="0.3">
      <c r="A224" s="11" t="s">
        <v>286</v>
      </c>
      <c r="B224" s="56">
        <v>0.25583899999999998</v>
      </c>
      <c r="C224" s="56">
        <v>1.03494</v>
      </c>
      <c r="D224" s="58">
        <v>0.26777499999999999</v>
      </c>
      <c r="E224" s="59">
        <v>3.0405600000000001E-2</v>
      </c>
      <c r="F224" s="59">
        <v>1.0669684999999999E-3</v>
      </c>
      <c r="G224" s="59">
        <v>1.0926199999999999</v>
      </c>
      <c r="H224" s="59">
        <v>0.429425</v>
      </c>
      <c r="I224" s="59">
        <v>1.00797</v>
      </c>
      <c r="J224" s="60">
        <v>0.18513321150000001</v>
      </c>
      <c r="K224" s="58">
        <v>0.26860400000000001</v>
      </c>
      <c r="L224" s="59">
        <v>2.16137E-2</v>
      </c>
      <c r="M224" s="59">
        <v>6.300972E-4</v>
      </c>
      <c r="N224" s="59">
        <v>1.0445</v>
      </c>
      <c r="O224" s="59">
        <v>0.25703500000000001</v>
      </c>
      <c r="P224" s="59">
        <v>1.0024900000000001</v>
      </c>
      <c r="Q224" s="60">
        <v>6.7119993700000005E-2</v>
      </c>
      <c r="R224" s="58">
        <v>0.26989299999999999</v>
      </c>
      <c r="S224" s="59">
        <v>1.66713E-2</v>
      </c>
      <c r="T224" s="59">
        <v>4.7544710000000002E-4</v>
      </c>
      <c r="U224" s="59">
        <v>1.0205200000000001</v>
      </c>
      <c r="V224" s="59">
        <v>0.18334500000000001</v>
      </c>
      <c r="W224" s="59">
        <v>0.99990299999999999</v>
      </c>
      <c r="X224" s="60">
        <v>3.48429803E-2</v>
      </c>
      <c r="Y224" s="59"/>
      <c r="Z224" s="59"/>
      <c r="AA224" s="9">
        <f>IF("na"=F224,"",F224/F220)</f>
        <v>1.1600295506410792</v>
      </c>
      <c r="AB224" s="7">
        <f>IF("na"=J224,"",J224/J220)</f>
        <v>1.1343063414223227</v>
      </c>
      <c r="AC224" s="7">
        <f>IF("na"=M224,"",M224/M220)</f>
        <v>1.3213030819777736</v>
      </c>
      <c r="AD224" s="7">
        <f>IF("na"=Q224,"",Q224/Q220)</f>
        <v>1.0004254491463165</v>
      </c>
      <c r="AE224" s="7">
        <f>IF("na"=T224,"",T224/T220)</f>
        <v>1.9152665135088645</v>
      </c>
      <c r="AF224" s="7">
        <f>IF("na"=X224,"",X224/X220)</f>
        <v>1.225656152048453</v>
      </c>
      <c r="AG224" s="7">
        <f t="shared" si="67"/>
        <v>221</v>
      </c>
      <c r="AH224" s="61">
        <f t="shared" ca="1" si="66"/>
        <v>3</v>
      </c>
      <c r="AI224" s="61">
        <f t="shared" ca="1" si="66"/>
        <v>4</v>
      </c>
      <c r="AJ224" s="61">
        <f t="shared" ca="1" si="66"/>
        <v>3</v>
      </c>
      <c r="AK224" s="61">
        <f t="shared" ca="1" si="66"/>
        <v>1</v>
      </c>
      <c r="AL224" s="61">
        <f t="shared" ca="1" si="66"/>
        <v>5</v>
      </c>
      <c r="AM224" s="61">
        <f t="shared" ca="1" si="66"/>
        <v>2</v>
      </c>
      <c r="AO224" s="8">
        <f>IF("na"=F224,"",SQRT(F224)/SQRT(F220))</f>
        <v>1.0770466798802545</v>
      </c>
      <c r="AP224" s="8">
        <f>IF("na"=J224,"",SQRT(J224)/SQRT(J220))</f>
        <v>1.0650381877765336</v>
      </c>
      <c r="AQ224" s="8">
        <f>IF("na"=M224,"",SQRT(M224)/SQRT(M220))</f>
        <v>1.1494794830608215</v>
      </c>
      <c r="AR224" s="8">
        <f>IF("na"=Q224,"",SQRT(Q224)/SQRT(Q220))</f>
        <v>1.0002127019520981</v>
      </c>
      <c r="AS224" s="8">
        <f>IF("na"=T224,"",SQRT(T224)/SQRT(T220))</f>
        <v>1.3839315422046223</v>
      </c>
      <c r="AT224" s="8">
        <f>IF("na"=X224,"",SQRT(X224)/SQRT(X220))</f>
        <v>1.1070935606571168</v>
      </c>
    </row>
    <row r="225" spans="1:46" x14ac:dyDescent="0.3">
      <c r="A225" s="11" t="s">
        <v>288</v>
      </c>
      <c r="B225" s="56">
        <v>0.25583899999999998</v>
      </c>
      <c r="C225" s="56">
        <v>1.03494</v>
      </c>
      <c r="D225" s="62">
        <v>0.25569599999999998</v>
      </c>
      <c r="E225" s="63">
        <v>2.98531E-2</v>
      </c>
      <c r="F225" s="64">
        <v>8.9122789999999995E-4</v>
      </c>
      <c r="G225" s="63">
        <v>1.1528099999999999</v>
      </c>
      <c r="H225" s="64">
        <v>0.42828300000000002</v>
      </c>
      <c r="I225" s="64">
        <v>1.0537300000000001</v>
      </c>
      <c r="J225" s="65">
        <v>0.18377939209999999</v>
      </c>
      <c r="K225" s="62">
        <v>0.25714500000000001</v>
      </c>
      <c r="L225" s="63">
        <v>2.1189099999999999E-2</v>
      </c>
      <c r="M225" s="64">
        <v>4.5068350000000002E-4</v>
      </c>
      <c r="N225" s="63">
        <v>1.0832200000000001</v>
      </c>
      <c r="O225" s="64">
        <v>0.26971299999999998</v>
      </c>
      <c r="P225" s="64">
        <v>1.03779</v>
      </c>
      <c r="Q225" s="65">
        <v>7.2753224800000002E-2</v>
      </c>
      <c r="R225" s="62">
        <v>0.256442</v>
      </c>
      <c r="S225" s="63">
        <v>1.5095900000000001E-2</v>
      </c>
      <c r="T225" s="64">
        <v>2.282497E-4</v>
      </c>
      <c r="U225" s="63">
        <v>1.05863</v>
      </c>
      <c r="V225" s="64">
        <v>0.18351799999999999</v>
      </c>
      <c r="W225" s="64">
        <v>1.03714</v>
      </c>
      <c r="X225" s="65">
        <v>3.3683696300000003E-2</v>
      </c>
      <c r="Y225" s="63"/>
      <c r="Z225" s="63"/>
      <c r="AA225" s="9">
        <f>IF("na"=F225,"",F225/F220)</f>
        <v>0.96896084594417986</v>
      </c>
      <c r="AB225" s="7">
        <f>IF("na"=J225,"",J225/J220)</f>
        <v>1.1260115253916474</v>
      </c>
      <c r="AC225" s="7">
        <f>IF("na"=M225,"",M225/M220)</f>
        <v>0.94507561301102427</v>
      </c>
      <c r="AD225" s="7">
        <f>IF("na"=Q225,"",Q225/Q220)</f>
        <v>1.0843889217674783</v>
      </c>
      <c r="AE225" s="7">
        <f>IF("na"=T225,"",T225/T220)</f>
        <v>0.91946928928253902</v>
      </c>
      <c r="AF225" s="7">
        <f>IF("na"=X225,"",X225/X220)</f>
        <v>1.1848765300316955</v>
      </c>
      <c r="AG225" s="7">
        <f t="shared" si="67"/>
        <v>221</v>
      </c>
      <c r="AH225" s="61">
        <f t="shared" ca="1" si="66"/>
        <v>2</v>
      </c>
      <c r="AI225" s="61">
        <f t="shared" ca="1" si="66"/>
        <v>3</v>
      </c>
      <c r="AJ225" s="61">
        <f t="shared" ca="1" si="66"/>
        <v>1</v>
      </c>
      <c r="AK225" s="61">
        <f t="shared" ca="1" si="66"/>
        <v>3</v>
      </c>
      <c r="AL225" s="61">
        <f t="shared" ca="1" si="66"/>
        <v>1</v>
      </c>
      <c r="AM225" s="61">
        <f t="shared" ca="1" si="66"/>
        <v>1</v>
      </c>
      <c r="AO225" s="8">
        <f>IF("na"=F225,"",SQRT(F225)/SQRT(F220))</f>
        <v>0.98435808827081817</v>
      </c>
      <c r="AP225" s="8">
        <f>IF("na"=J225,"",SQRT(J225)/SQRT(J220))</f>
        <v>1.0611369022853023</v>
      </c>
      <c r="AQ225" s="8">
        <f>IF("na"=M225,"",SQRT(M225)/SQRT(M220))</f>
        <v>0.97214999511959277</v>
      </c>
      <c r="AR225" s="8">
        <f>IF("na"=Q225,"",SQRT(Q225)/SQRT(Q220))</f>
        <v>1.0413399645492718</v>
      </c>
      <c r="AS225" s="8">
        <f>IF("na"=T225,"",SQRT(T225)/SQRT(T220))</f>
        <v>0.95888961266797501</v>
      </c>
      <c r="AT225" s="8">
        <f>IF("na"=X225,"",SQRT(X225)/SQRT(X220))</f>
        <v>1.0885203397418421</v>
      </c>
    </row>
    <row r="226" spans="1:46" x14ac:dyDescent="0.3">
      <c r="A226" s="11" t="s">
        <v>290</v>
      </c>
      <c r="B226" s="56">
        <v>0.25583899999999998</v>
      </c>
      <c r="C226" s="56">
        <v>1.03494</v>
      </c>
      <c r="D226" s="66">
        <v>0.26838299999999998</v>
      </c>
      <c r="E226" s="7">
        <v>3.3144899999999998E-2</v>
      </c>
      <c r="F226" s="64">
        <v>1.2559362000000001E-3</v>
      </c>
      <c r="G226" s="63">
        <v>1.12764</v>
      </c>
      <c r="H226" s="64">
        <v>0.60832600000000003</v>
      </c>
      <c r="I226" s="64">
        <v>1.00712</v>
      </c>
      <c r="J226" s="65">
        <v>0.37083447460000002</v>
      </c>
      <c r="K226" s="66">
        <v>0.26785999999999999</v>
      </c>
      <c r="L226" s="7">
        <v>2.54851E-2</v>
      </c>
      <c r="M226" s="64">
        <v>7.9399470000000004E-4</v>
      </c>
      <c r="N226" s="63">
        <v>1.0646800000000001</v>
      </c>
      <c r="O226" s="64">
        <v>0.28556999999999999</v>
      </c>
      <c r="P226" s="64">
        <v>1.0130300000000001</v>
      </c>
      <c r="Q226" s="65">
        <v>8.2030273000000001E-2</v>
      </c>
      <c r="R226" s="66">
        <v>0.267735</v>
      </c>
      <c r="S226" s="7">
        <v>2.0058599999999999E-2</v>
      </c>
      <c r="T226" s="64">
        <v>5.4386219999999995E-4</v>
      </c>
      <c r="U226" s="63">
        <v>1.0555399999999999</v>
      </c>
      <c r="V226" s="64">
        <v>0.216669</v>
      </c>
      <c r="W226" s="64">
        <v>1.02651</v>
      </c>
      <c r="X226" s="65">
        <v>4.7016520399999998E-2</v>
      </c>
      <c r="Y226" s="63"/>
      <c r="Z226" s="63"/>
      <c r="AA226" s="9">
        <f>IF("na"=F226,"",F226/F220)</f>
        <v>1.3654790237198799</v>
      </c>
      <c r="AB226" s="7">
        <f>IF("na"=J226,"",J226/J220)</f>
        <v>2.2720931201303944</v>
      </c>
      <c r="AC226" s="7">
        <f>IF("na"=M226,"",M226/M220)</f>
        <v>1.6649933441761331</v>
      </c>
      <c r="AD226" s="7">
        <f>IF("na"=Q226,"",Q226/Q220)</f>
        <v>1.2226635937485191</v>
      </c>
      <c r="AE226" s="7">
        <f>IF("na"=T226,"",T226/T220)</f>
        <v>2.1908663647822451</v>
      </c>
      <c r="AF226" s="7">
        <f>IF("na"=X226,"",X226/X220)</f>
        <v>1.6538794035414817</v>
      </c>
      <c r="AG226" s="7">
        <f t="shared" si="67"/>
        <v>221</v>
      </c>
      <c r="AH226" s="61">
        <f t="shared" ca="1" si="66"/>
        <v>7</v>
      </c>
      <c r="AI226" s="61">
        <f t="shared" ca="1" si="66"/>
        <v>8</v>
      </c>
      <c r="AJ226" s="61">
        <f t="shared" ca="1" si="66"/>
        <v>8</v>
      </c>
      <c r="AK226" s="61">
        <f t="shared" ca="1" si="66"/>
        <v>5</v>
      </c>
      <c r="AL226" s="61">
        <f t="shared" ca="1" si="66"/>
        <v>8</v>
      </c>
      <c r="AM226" s="61">
        <f t="shared" ca="1" si="66"/>
        <v>6</v>
      </c>
      <c r="AO226" s="8">
        <f>IF("na"=F226,"",SQRT(F226)/SQRT(F220))</f>
        <v>1.168537129799426</v>
      </c>
      <c r="AP226" s="8">
        <f>IF("na"=J226,"",SQRT(J226)/SQRT(J220))</f>
        <v>1.5073463835928338</v>
      </c>
      <c r="AQ226" s="8">
        <f>IF("na"=M226,"",SQRT(M226)/SQRT(M220))</f>
        <v>1.290346210974455</v>
      </c>
      <c r="AR226" s="8">
        <f>IF("na"=Q226,"",SQRT(Q226)/SQRT(Q220))</f>
        <v>1.1057411965503137</v>
      </c>
      <c r="AS226" s="8">
        <f>IF("na"=T226,"",SQRT(T226)/SQRT(T220))</f>
        <v>1.4801575472841551</v>
      </c>
      <c r="AT226" s="8">
        <f>IF("na"=X226,"",SQRT(X226)/SQRT(X220))</f>
        <v>1.2860324270956318</v>
      </c>
    </row>
    <row r="227" spans="1:46" x14ac:dyDescent="0.3">
      <c r="A227" s="11" t="s">
        <v>292</v>
      </c>
      <c r="B227" s="56">
        <v>0.25583899999999998</v>
      </c>
      <c r="C227" s="56">
        <v>1.03494</v>
      </c>
      <c r="D227" s="66">
        <v>0.26765699999999998</v>
      </c>
      <c r="E227" s="7">
        <v>3.27275E-2</v>
      </c>
      <c r="F227" s="64">
        <v>1.2107543E-3</v>
      </c>
      <c r="G227" s="63">
        <v>1.1047499999999999</v>
      </c>
      <c r="H227" s="64">
        <v>0.426929</v>
      </c>
      <c r="I227" s="64">
        <v>1.0117</v>
      </c>
      <c r="J227" s="65">
        <v>0.1828084686</v>
      </c>
      <c r="K227" s="66">
        <v>0.26722899999999999</v>
      </c>
      <c r="L227" s="7">
        <v>2.3298800000000001E-2</v>
      </c>
      <c r="M227" s="64">
        <v>6.7256610000000002E-4</v>
      </c>
      <c r="N227" s="63">
        <v>1.0902000000000001</v>
      </c>
      <c r="O227" s="64">
        <v>0.293956</v>
      </c>
      <c r="P227" s="64">
        <v>1.04095</v>
      </c>
      <c r="Q227" s="65">
        <v>8.6446250000000002E-2</v>
      </c>
      <c r="R227" s="66">
        <v>0.26568999999999998</v>
      </c>
      <c r="S227" s="7">
        <v>1.8753200000000001E-2</v>
      </c>
      <c r="T227" s="64">
        <v>4.4872469999999998E-4</v>
      </c>
      <c r="U227" s="63">
        <v>1.08419</v>
      </c>
      <c r="V227" s="64">
        <v>0.20513899999999999</v>
      </c>
      <c r="W227" s="64">
        <v>1.0589500000000001</v>
      </c>
      <c r="X227" s="65">
        <v>4.2658489399999999E-2</v>
      </c>
      <c r="Y227" s="63"/>
      <c r="Z227" s="63"/>
      <c r="AA227" s="9">
        <f>IF("na"=F227,"",F227/F220)</f>
        <v>1.3163563559427991</v>
      </c>
      <c r="AB227" s="7">
        <f>IF("na"=J227,"",J227/J220)</f>
        <v>1.1200627025188483</v>
      </c>
      <c r="AC227" s="7">
        <f>IF("na"=M227,"",M227/M220)</f>
        <v>1.4103596409629682</v>
      </c>
      <c r="AD227" s="7">
        <f>IF("na"=Q227,"",Q227/Q220)</f>
        <v>1.288483858771053</v>
      </c>
      <c r="AE227" s="7">
        <f>IF("na"=T227,"",T227/T220)</f>
        <v>1.807619379094564</v>
      </c>
      <c r="AF227" s="7">
        <f>IF("na"=X227,"",X227/X220)</f>
        <v>1.5005788689724606</v>
      </c>
      <c r="AG227" s="7">
        <f t="shared" si="67"/>
        <v>221</v>
      </c>
      <c r="AH227" s="61">
        <f t="shared" ca="1" si="66"/>
        <v>6</v>
      </c>
      <c r="AI227" s="61">
        <f t="shared" ca="1" si="66"/>
        <v>2</v>
      </c>
      <c r="AJ227" s="61">
        <f t="shared" ca="1" si="66"/>
        <v>5</v>
      </c>
      <c r="AK227" s="61">
        <f t="shared" ca="1" si="66"/>
        <v>6</v>
      </c>
      <c r="AL227" s="61">
        <f t="shared" ca="1" si="66"/>
        <v>3</v>
      </c>
      <c r="AM227" s="61">
        <f t="shared" ca="1" si="66"/>
        <v>5</v>
      </c>
      <c r="AO227" s="8">
        <f>IF("na"=F227,"",SQRT(F227)/SQRT(F220))</f>
        <v>1.1473257409919815</v>
      </c>
      <c r="AP227" s="8">
        <f>IF("na"=J227,"",SQRT(J227)/SQRT(J220))</f>
        <v>1.0583301481668415</v>
      </c>
      <c r="AQ227" s="8">
        <f>IF("na"=M227,"",SQRT(M227)/SQRT(M220))</f>
        <v>1.1875856352124541</v>
      </c>
      <c r="AR227" s="8">
        <f>IF("na"=Q227,"",SQRT(Q227)/SQRT(Q220))</f>
        <v>1.1351140289728838</v>
      </c>
      <c r="AS227" s="8">
        <f>IF("na"=T227,"",SQRT(T227)/SQRT(T220))</f>
        <v>1.3444773628048055</v>
      </c>
      <c r="AT227" s="8">
        <f>IF("na"=X227,"",SQRT(X227)/SQRT(X220))</f>
        <v>1.2249811708644589</v>
      </c>
    </row>
    <row r="228" spans="1:46" x14ac:dyDescent="0.3">
      <c r="A228" s="11" t="s">
        <v>294</v>
      </c>
      <c r="B228" s="56">
        <v>0.25583899999999998</v>
      </c>
      <c r="C228" s="56">
        <v>1.03494</v>
      </c>
      <c r="D228" s="67">
        <v>0.26952700000000002</v>
      </c>
      <c r="E228" s="68">
        <v>3.2831399999999997E-2</v>
      </c>
      <c r="F228" s="69">
        <v>1.2652621000000001E-3</v>
      </c>
      <c r="G228" s="68">
        <v>1.11711</v>
      </c>
      <c r="H228" s="69">
        <v>0.528277</v>
      </c>
      <c r="I228" s="69">
        <v>1.01115</v>
      </c>
      <c r="J228" s="70">
        <v>0.2796425528</v>
      </c>
      <c r="K228" s="67">
        <v>0.26678099999999999</v>
      </c>
      <c r="L228" s="68">
        <v>2.4426E-2</v>
      </c>
      <c r="M228" s="69">
        <v>7.1635670000000005E-4</v>
      </c>
      <c r="N228" s="68">
        <v>1.09694</v>
      </c>
      <c r="O228" s="69">
        <v>0.267569</v>
      </c>
      <c r="P228" s="69">
        <v>1.0526199999999999</v>
      </c>
      <c r="Q228" s="70">
        <v>7.1905752099999998E-2</v>
      </c>
      <c r="R228" s="67">
        <v>0.26535900000000001</v>
      </c>
      <c r="S228" s="68">
        <v>1.8932000000000001E-2</v>
      </c>
      <c r="T228" s="69">
        <v>4.4905100000000001E-4</v>
      </c>
      <c r="U228" s="68">
        <v>1.0868100000000001</v>
      </c>
      <c r="V228" s="69">
        <v>0.18620200000000001</v>
      </c>
      <c r="W228" s="69">
        <v>1.06395</v>
      </c>
      <c r="X228" s="70">
        <v>3.55127649E-2</v>
      </c>
      <c r="Y228" s="63"/>
      <c r="Z228" s="63"/>
      <c r="AA228" s="9">
        <f>IF("na"=F228,"",F228/F220)</f>
        <v>1.3756183292254538</v>
      </c>
      <c r="AB228" s="7">
        <f>IF("na"=J228,"",J228/J220)</f>
        <v>1.7133626020016763</v>
      </c>
      <c r="AC228" s="7">
        <f>IF("na"=M228,"",M228/M220)</f>
        <v>1.502187782306329</v>
      </c>
      <c r="AD228" s="7">
        <f>IF("na"=Q228,"",Q228/Q220)</f>
        <v>1.0717573166406031</v>
      </c>
      <c r="AE228" s="7">
        <f>IF("na"=T228,"",T228/T220)</f>
        <v>1.8089338291424411</v>
      </c>
      <c r="AF228" s="7">
        <f>IF("na"=X228,"",X228/X220)</f>
        <v>1.2492168695436012</v>
      </c>
      <c r="AG228" s="7">
        <f t="shared" si="67"/>
        <v>221</v>
      </c>
      <c r="AH228" s="61">
        <f t="shared" ca="1" si="66"/>
        <v>8</v>
      </c>
      <c r="AI228" s="61">
        <f t="shared" ca="1" si="66"/>
        <v>7</v>
      </c>
      <c r="AJ228" s="61">
        <f t="shared" ca="1" si="66"/>
        <v>6</v>
      </c>
      <c r="AK228" s="61">
        <f t="shared" ca="1" si="66"/>
        <v>2</v>
      </c>
      <c r="AL228" s="61">
        <f t="shared" ca="1" si="66"/>
        <v>4</v>
      </c>
      <c r="AM228" s="61">
        <f t="shared" ca="1" si="66"/>
        <v>3</v>
      </c>
      <c r="AO228" s="8">
        <f>IF("na"=F228,"",SQRT(F228)/SQRT(F220))</f>
        <v>1.1728675667889592</v>
      </c>
      <c r="AP228" s="8">
        <f>IF("na"=J228,"",SQRT(J228)/SQRT(J220))</f>
        <v>1.3089547746204513</v>
      </c>
      <c r="AQ228" s="8">
        <f>IF("na"=M228,"",SQRT(M228)/SQRT(M220))</f>
        <v>1.2256377043426532</v>
      </c>
      <c r="AR228" s="8">
        <f>IF("na"=Q228,"",SQRT(Q228)/SQRT(Q220))</f>
        <v>1.035257125858404</v>
      </c>
      <c r="AS228" s="8">
        <f>IF("na"=T228,"",SQRT(T228)/SQRT(T220))</f>
        <v>1.3449661070608587</v>
      </c>
      <c r="AT228" s="8">
        <f>IF("na"=X228,"",SQRT(X228)/SQRT(X220))</f>
        <v>1.1176837072909318</v>
      </c>
    </row>
    <row r="229" spans="1:46" x14ac:dyDescent="0.3">
      <c r="B229" s="71"/>
      <c r="C229" s="71"/>
      <c r="D229" s="7"/>
      <c r="E229" s="7"/>
      <c r="F229" s="7"/>
      <c r="G229" s="7"/>
      <c r="H229" s="7"/>
      <c r="I229" s="7"/>
      <c r="J229" s="7"/>
      <c r="K229" s="7"/>
      <c r="L229" s="7"/>
    </row>
    <row r="230" spans="1:46" x14ac:dyDescent="0.3">
      <c r="A230" s="11"/>
      <c r="B230" s="11"/>
      <c r="C230" s="11"/>
      <c r="D230" s="73" t="s">
        <v>326</v>
      </c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11"/>
      <c r="Z230" s="11"/>
      <c r="AA230" s="49"/>
      <c r="AB230" s="50"/>
      <c r="AC230" s="50"/>
      <c r="AD230" s="50"/>
      <c r="AE230" s="50"/>
      <c r="AF230" s="50"/>
      <c r="AG230" s="50"/>
      <c r="AH230" s="51"/>
      <c r="AI230" s="51"/>
      <c r="AJ230" s="51"/>
      <c r="AK230" s="51"/>
      <c r="AL230" s="51"/>
      <c r="AM230" s="51"/>
      <c r="AO230" s="50"/>
      <c r="AP230" s="50"/>
      <c r="AQ230" s="50"/>
      <c r="AR230" s="50"/>
      <c r="AS230" s="50"/>
      <c r="AT230" s="50"/>
    </row>
    <row r="231" spans="1:46" x14ac:dyDescent="0.3">
      <c r="B231" s="52" t="s">
        <v>305</v>
      </c>
      <c r="C231" s="52" t="s">
        <v>305</v>
      </c>
      <c r="D231" s="72">
        <v>7</v>
      </c>
      <c r="E231" s="72"/>
      <c r="F231" s="72"/>
      <c r="G231" s="72"/>
      <c r="H231" s="72"/>
      <c r="I231" s="72"/>
      <c r="J231" s="72"/>
      <c r="K231" s="72">
        <v>15</v>
      </c>
      <c r="L231" s="72"/>
      <c r="M231" s="72"/>
      <c r="N231" s="72"/>
      <c r="O231" s="72"/>
      <c r="P231" s="72"/>
      <c r="Q231" s="72"/>
      <c r="R231" s="72">
        <v>30</v>
      </c>
      <c r="S231" s="72"/>
      <c r="T231" s="72"/>
      <c r="U231" s="72"/>
      <c r="V231" s="72"/>
      <c r="W231" s="72"/>
      <c r="X231" s="72"/>
      <c r="Y231" s="53"/>
      <c r="Z231" s="53"/>
    </row>
    <row r="232" spans="1:46" x14ac:dyDescent="0.3">
      <c r="B232" s="54" t="s">
        <v>296</v>
      </c>
      <c r="C232" s="54" t="s">
        <v>306</v>
      </c>
      <c r="D232" s="55" t="s">
        <v>296</v>
      </c>
      <c r="E232" s="56" t="s">
        <v>299</v>
      </c>
      <c r="F232" s="56" t="s">
        <v>307</v>
      </c>
      <c r="G232" s="56" t="s">
        <v>308</v>
      </c>
      <c r="H232" s="56" t="s">
        <v>309</v>
      </c>
      <c r="I232" s="56" t="s">
        <v>310</v>
      </c>
      <c r="J232" s="57" t="s">
        <v>311</v>
      </c>
      <c r="K232" s="55" t="s">
        <v>296</v>
      </c>
      <c r="L232" s="56" t="s">
        <v>299</v>
      </c>
      <c r="M232" s="56" t="s">
        <v>307</v>
      </c>
      <c r="N232" s="56" t="s">
        <v>308</v>
      </c>
      <c r="O232" s="56" t="s">
        <v>309</v>
      </c>
      <c r="P232" s="56" t="s">
        <v>310</v>
      </c>
      <c r="Q232" s="57" t="s">
        <v>311</v>
      </c>
      <c r="R232" s="55" t="s">
        <v>296</v>
      </c>
      <c r="S232" s="56" t="s">
        <v>299</v>
      </c>
      <c r="T232" s="56" t="s">
        <v>307</v>
      </c>
      <c r="U232" s="56" t="s">
        <v>308</v>
      </c>
      <c r="V232" s="56" t="s">
        <v>309</v>
      </c>
      <c r="W232" s="56" t="s">
        <v>310</v>
      </c>
      <c r="X232" s="57" t="s">
        <v>311</v>
      </c>
      <c r="Y232" s="56"/>
      <c r="Z232" s="56"/>
    </row>
    <row r="233" spans="1:46" x14ac:dyDescent="0.3">
      <c r="A233" s="11" t="s">
        <v>312</v>
      </c>
      <c r="B233" s="56">
        <v>5.4144600000000001E-2</v>
      </c>
      <c r="C233" s="56">
        <v>1.2346299999999999</v>
      </c>
      <c r="D233" s="58">
        <v>5.4684999999999997E-2</v>
      </c>
      <c r="E233" s="59">
        <v>1.73805E-2</v>
      </c>
      <c r="F233" s="59">
        <v>3.0237370000000001E-4</v>
      </c>
      <c r="G233" s="59">
        <v>1.45746</v>
      </c>
      <c r="H233" s="59">
        <v>1.1166799999999999</v>
      </c>
      <c r="I233" s="59">
        <v>1.2531300000000001</v>
      </c>
      <c r="J233" s="60">
        <v>1.2473164724000001</v>
      </c>
      <c r="K233" s="58">
        <v>5.4170000000000003E-2</v>
      </c>
      <c r="L233" s="59">
        <v>1.1981E-2</v>
      </c>
      <c r="M233" s="59">
        <v>1.4354489999999999E-4</v>
      </c>
      <c r="N233" s="59">
        <v>1.33595</v>
      </c>
      <c r="O233" s="59">
        <v>0.57404100000000002</v>
      </c>
      <c r="P233" s="59">
        <v>1.2549600000000001</v>
      </c>
      <c r="Q233" s="60">
        <v>0.32993637850000002</v>
      </c>
      <c r="R233" s="58">
        <v>5.4115700000000003E-2</v>
      </c>
      <c r="S233" s="59">
        <v>8.9349700000000004E-3</v>
      </c>
      <c r="T233" s="59">
        <v>7.9834399999999996E-5</v>
      </c>
      <c r="U233" s="59">
        <v>1.2718100000000001</v>
      </c>
      <c r="V233" s="59">
        <v>0.39014799999999999</v>
      </c>
      <c r="W233" s="59">
        <v>1.2282200000000001</v>
      </c>
      <c r="X233" s="60">
        <v>0.15225654999999999</v>
      </c>
      <c r="Y233" s="59"/>
      <c r="Z233" s="59"/>
      <c r="AH233" s="61"/>
      <c r="AI233" s="61"/>
    </row>
    <row r="234" spans="1:46" x14ac:dyDescent="0.3">
      <c r="A234" s="11" t="s">
        <v>280</v>
      </c>
      <c r="B234" s="56">
        <v>5.4144600000000001E-2</v>
      </c>
      <c r="C234" s="56">
        <v>1.2346299999999999</v>
      </c>
      <c r="D234" s="58">
        <v>5.5592700000000002E-2</v>
      </c>
      <c r="E234" s="59">
        <v>2.16207E-2</v>
      </c>
      <c r="F234" s="59">
        <v>4.6955150000000003E-4</v>
      </c>
      <c r="G234" s="59">
        <v>1.4619200000000001</v>
      </c>
      <c r="H234" s="59">
        <v>1.37584</v>
      </c>
      <c r="I234" s="59">
        <v>1.2068300000000001</v>
      </c>
      <c r="J234" s="60">
        <v>1.8937085456</v>
      </c>
      <c r="K234" s="58">
        <v>5.4984999999999999E-2</v>
      </c>
      <c r="L234" s="59">
        <v>1.7632999999999999E-2</v>
      </c>
      <c r="M234" s="59">
        <v>3.1162879999999999E-4</v>
      </c>
      <c r="N234" s="59">
        <v>1.3356300000000001</v>
      </c>
      <c r="O234" s="59">
        <v>0.70831299999999997</v>
      </c>
      <c r="P234" s="59">
        <v>1.2221500000000001</v>
      </c>
      <c r="Q234" s="60">
        <v>0.50186305630000005</v>
      </c>
      <c r="R234" s="58">
        <v>5.4331900000000002E-2</v>
      </c>
      <c r="S234" s="59">
        <v>1.5809699999999999E-2</v>
      </c>
      <c r="T234" s="59">
        <v>2.4998160000000002E-4</v>
      </c>
      <c r="U234" s="59">
        <v>1.3021400000000001</v>
      </c>
      <c r="V234" s="59">
        <v>0.59842200000000001</v>
      </c>
      <c r="W234" s="59">
        <v>1.23244</v>
      </c>
      <c r="X234" s="60">
        <v>0.35811368609999999</v>
      </c>
      <c r="Y234" s="59"/>
      <c r="Z234" s="59"/>
      <c r="AA234" s="9">
        <f>IF("na"=F234,"",F234/F233)</f>
        <v>1.5528847250934854</v>
      </c>
      <c r="AB234" s="7">
        <f>IF("na"=J234,"",J234/J233)</f>
        <v>1.5182261980043099</v>
      </c>
      <c r="AC234" s="7">
        <f>IF("na"=M234,"",M234/M233)</f>
        <v>2.1709499954369678</v>
      </c>
      <c r="AD234" s="7">
        <f>IF("na"=Q234,"",Q234/Q233)</f>
        <v>1.5210903950077759</v>
      </c>
      <c r="AE234" s="7">
        <f>IF("na"=T234,"",T234/T233)</f>
        <v>3.1312516910003714</v>
      </c>
      <c r="AF234" s="7">
        <f>IF("na"=X234,"",X234/X233)</f>
        <v>2.3520412494569198</v>
      </c>
      <c r="AG234" s="7">
        <f>ROW()</f>
        <v>234</v>
      </c>
      <c r="AH234" s="61">
        <f t="shared" ref="AH234:AM241" ca="1" si="68">SUM(IF(INDIRECT(ADDRESS(ROW(),AH$60))&gt;INDIRECT(ADDRESS($AG234,AH$60)),1,0), IF(INDIRECT(ADDRESS(ROW(),AH$60))&gt;INDIRECT(ADDRESS($AG234+1,AH$60)),1,0), IF(INDIRECT(ADDRESS(ROW(),AH$60))&gt;INDIRECT(ADDRESS($AG234+2,AH$60)),1,0), IF(INDIRECT(ADDRESS(ROW(),AH$60))&gt;INDIRECT(ADDRESS($AG234+3,AH$60)),1,0), IF(INDIRECT(ADDRESS(ROW(),AH$60))&gt;INDIRECT(ADDRESS($AG234+4,AH$60)),1,0), IF(INDIRECT(ADDRESS(ROW(),AH$60))&gt;INDIRECT(ADDRESS($AG234+5,AH$60)),1,0), IF(INDIRECT(ADDRESS(ROW(),AH$60))&gt;INDIRECT(ADDRESS($AG234+6,AH$60)),1,0), IF(INDIRECT(ADDRESS(ROW(),AH$60))&gt;INDIRECT(ADDRESS($AG234+7,AH$60)),1,0))+1</f>
        <v>3</v>
      </c>
      <c r="AI234" s="61">
        <f t="shared" ca="1" si="68"/>
        <v>8</v>
      </c>
      <c r="AJ234" s="61">
        <f t="shared" ca="1" si="68"/>
        <v>2</v>
      </c>
      <c r="AK234" s="61">
        <f t="shared" ca="1" si="68"/>
        <v>7</v>
      </c>
      <c r="AL234" s="61">
        <f t="shared" ca="1" si="68"/>
        <v>2</v>
      </c>
      <c r="AM234" s="61">
        <f t="shared" ca="1" si="68"/>
        <v>8</v>
      </c>
      <c r="AO234" s="8">
        <f>IF("na"=F234,"",SQRT(F234)/SQRT(F233))</f>
        <v>1.2461479547363088</v>
      </c>
      <c r="AP234" s="8">
        <f>IF("na"=J234,"",SQRT(J234)/SQRT(J233))</f>
        <v>1.2321632188976872</v>
      </c>
      <c r="AQ234" s="8">
        <f>IF("na"=M234,"",SQRT(M234)/SQRT(M233))</f>
        <v>1.4734144004444125</v>
      </c>
      <c r="AR234" s="8">
        <f>IF("na"=Q234,"",SQRT(Q234)/SQRT(Q233))</f>
        <v>1.2333249348844675</v>
      </c>
      <c r="AS234" s="8">
        <f>IF("na"=T234,"",SQRT(T234)/SQRT(T233))</f>
        <v>1.7695343147281353</v>
      </c>
      <c r="AT234" s="8">
        <f>IF("na"=X234,"",SQRT(X234)/SQRT(X233))</f>
        <v>1.5336366093233822</v>
      </c>
    </row>
    <row r="235" spans="1:46" x14ac:dyDescent="0.3">
      <c r="A235" s="11" t="s">
        <v>282</v>
      </c>
      <c r="B235" s="56">
        <v>5.4144600000000001E-2</v>
      </c>
      <c r="C235" s="56">
        <v>1.2346299999999999</v>
      </c>
      <c r="D235" s="58">
        <v>5.9124799999999998E-2</v>
      </c>
      <c r="E235" s="59">
        <v>2.2667199999999998E-2</v>
      </c>
      <c r="F235" s="59">
        <v>5.386042E-4</v>
      </c>
      <c r="G235" s="59">
        <v>1.53376</v>
      </c>
      <c r="H235" s="59">
        <v>1.28579</v>
      </c>
      <c r="I235" s="59">
        <v>1.24417</v>
      </c>
      <c r="J235" s="60">
        <v>1.6533469356999999</v>
      </c>
      <c r="K235" s="58">
        <v>5.9257700000000003E-2</v>
      </c>
      <c r="L235" s="59">
        <v>1.9755600000000002E-2</v>
      </c>
      <c r="M235" s="59">
        <v>4.164274E-4</v>
      </c>
      <c r="N235" s="59">
        <v>1.361</v>
      </c>
      <c r="O235" s="59">
        <v>0.75624400000000003</v>
      </c>
      <c r="P235" s="59">
        <v>1.2347900000000001</v>
      </c>
      <c r="Q235" s="60">
        <v>0.57190501309999997</v>
      </c>
      <c r="R235" s="58">
        <v>5.8975800000000002E-2</v>
      </c>
      <c r="S235" s="59">
        <v>1.7342099999999999E-2</v>
      </c>
      <c r="T235" s="59">
        <v>3.2408879999999999E-4</v>
      </c>
      <c r="U235" s="59">
        <v>1.2889200000000001</v>
      </c>
      <c r="V235" s="59">
        <v>0.55061899999999997</v>
      </c>
      <c r="W235" s="59">
        <v>1.2171799999999999</v>
      </c>
      <c r="X235" s="60">
        <v>0.3034857856</v>
      </c>
      <c r="Y235" s="59"/>
      <c r="Z235" s="59"/>
      <c r="AA235" s="9">
        <f>IF("na"=F235,"",F235/F233)</f>
        <v>1.7812534621893372</v>
      </c>
      <c r="AB235" s="7">
        <f>IF("na"=J235,"",J235/J233)</f>
        <v>1.3255232110570496</v>
      </c>
      <c r="AC235" s="7">
        <f>IF("na"=M235,"",M235/M233)</f>
        <v>2.9010253934483221</v>
      </c>
      <c r="AD235" s="7">
        <f>IF("na"=Q235,"",Q235/Q233)</f>
        <v>1.7333796767124301</v>
      </c>
      <c r="AE235" s="7">
        <f>IF("na"=T235,"",T235/T233)</f>
        <v>4.0595131923080778</v>
      </c>
      <c r="AF235" s="7">
        <f>IF("na"=X235,"",X235/X233)</f>
        <v>1.9932527408508864</v>
      </c>
      <c r="AG235" s="7">
        <f t="shared" ref="AG235:AG241" si="69">AG234</f>
        <v>234</v>
      </c>
      <c r="AH235" s="61">
        <f t="shared" ca="1" si="68"/>
        <v>4</v>
      </c>
      <c r="AI235" s="61">
        <f t="shared" ca="1" si="68"/>
        <v>7</v>
      </c>
      <c r="AJ235" s="61">
        <f t="shared" ca="1" si="68"/>
        <v>3</v>
      </c>
      <c r="AK235" s="61">
        <f t="shared" ca="1" si="68"/>
        <v>8</v>
      </c>
      <c r="AL235" s="61">
        <f t="shared" ca="1" si="68"/>
        <v>4</v>
      </c>
      <c r="AM235" s="61">
        <f t="shared" ca="1" si="68"/>
        <v>7</v>
      </c>
      <c r="AO235" s="8">
        <f>IF("na"=F235,"",SQRT(F235)/SQRT(F233))</f>
        <v>1.3346360785582478</v>
      </c>
      <c r="AP235" s="8">
        <f>IF("na"=J235,"",SQRT(J235)/SQRT(J233))</f>
        <v>1.1513136892511309</v>
      </c>
      <c r="AQ235" s="8">
        <f>IF("na"=M235,"",SQRT(M235)/SQRT(M233))</f>
        <v>1.7032396758672343</v>
      </c>
      <c r="AR235" s="8">
        <f>IF("na"=Q235,"",SQRT(Q235)/SQRT(Q233))</f>
        <v>1.3165787772527819</v>
      </c>
      <c r="AS235" s="8">
        <f>IF("na"=T235,"",SQRT(T235)/SQRT(T233))</f>
        <v>2.0148233650392475</v>
      </c>
      <c r="AT235" s="8">
        <f>IF("na"=X235,"",SQRT(X235)/SQRT(X233))</f>
        <v>1.4118260306606074</v>
      </c>
    </row>
    <row r="236" spans="1:46" x14ac:dyDescent="0.3">
      <c r="A236" s="11" t="s">
        <v>284</v>
      </c>
      <c r="B236" s="56">
        <v>5.4144600000000001E-2</v>
      </c>
      <c r="C236" s="56">
        <v>1.2346299999999999</v>
      </c>
      <c r="D236" s="58">
        <v>6.3809500000000005E-2</v>
      </c>
      <c r="E236" s="59">
        <v>1.8314500000000001E-2</v>
      </c>
      <c r="F236" s="59">
        <v>4.2883109999999999E-4</v>
      </c>
      <c r="G236" s="59">
        <v>1.6875800000000001</v>
      </c>
      <c r="H236" s="59">
        <v>0.97877000000000003</v>
      </c>
      <c r="I236" s="59">
        <v>1.46286</v>
      </c>
      <c r="J236" s="60">
        <v>1.0100796458000001</v>
      </c>
      <c r="K236" s="58">
        <v>6.8708500000000006E-2</v>
      </c>
      <c r="L236" s="59">
        <v>1.45887E-2</v>
      </c>
      <c r="M236" s="59">
        <v>4.2493719999999997E-4</v>
      </c>
      <c r="N236" s="59">
        <v>1.6451800000000001</v>
      </c>
      <c r="O236" s="59">
        <v>0.59582800000000002</v>
      </c>
      <c r="P236" s="59">
        <v>1.53172</v>
      </c>
      <c r="Q236" s="60">
        <v>0.44327347360000002</v>
      </c>
      <c r="R236" s="58">
        <v>6.5802799999999995E-2</v>
      </c>
      <c r="S236" s="59">
        <v>1.21914E-2</v>
      </c>
      <c r="T236" s="59">
        <v>2.845438E-4</v>
      </c>
      <c r="U236" s="59">
        <v>1.4533799999999999</v>
      </c>
      <c r="V236" s="59">
        <v>0.42408400000000002</v>
      </c>
      <c r="W236" s="59">
        <v>1.3931500000000001</v>
      </c>
      <c r="X236" s="60">
        <v>0.2049758294</v>
      </c>
      <c r="Y236" s="59"/>
      <c r="Z236" s="59"/>
      <c r="AA236" s="9">
        <f>IF("na"=F236,"",F236/F233)</f>
        <v>1.4182156053916064</v>
      </c>
      <c r="AB236" s="7">
        <f>IF("na"=J236,"",J236/J233)</f>
        <v>0.80980221792186768</v>
      </c>
      <c r="AC236" s="7">
        <f>IF("na"=M236,"",M236/M233)</f>
        <v>2.9603085863726264</v>
      </c>
      <c r="AD236" s="7">
        <f>IF("na"=Q236,"",Q236/Q233)</f>
        <v>1.3435119692325774</v>
      </c>
      <c r="AE236" s="7">
        <f>IF("na"=T236,"",T236/T233)</f>
        <v>3.5641753429599272</v>
      </c>
      <c r="AF236" s="7">
        <f>IF("na"=X236,"",X236/X233)</f>
        <v>1.3462529487237167</v>
      </c>
      <c r="AG236" s="7">
        <f t="shared" si="69"/>
        <v>234</v>
      </c>
      <c r="AH236" s="61">
        <f t="shared" ca="1" si="68"/>
        <v>2</v>
      </c>
      <c r="AI236" s="61">
        <f t="shared" ca="1" si="68"/>
        <v>2</v>
      </c>
      <c r="AJ236" s="61">
        <f t="shared" ca="1" si="68"/>
        <v>4</v>
      </c>
      <c r="AK236" s="61">
        <f t="shared" ca="1" si="68"/>
        <v>3</v>
      </c>
      <c r="AL236" s="61">
        <f t="shared" ca="1" si="68"/>
        <v>3</v>
      </c>
      <c r="AM236" s="61">
        <f t="shared" ca="1" si="68"/>
        <v>3</v>
      </c>
      <c r="AO236" s="8">
        <f>IF("na"=F236,"",SQRT(F236)/SQRT(F233))</f>
        <v>1.1908885780758864</v>
      </c>
      <c r="AP236" s="8">
        <f>IF("na"=J236,"",SQRT(J236)/SQRT(J233))</f>
        <v>0.89989011435945199</v>
      </c>
      <c r="AQ236" s="8">
        <f>IF("na"=M236,"",SQRT(M236)/SQRT(M233))</f>
        <v>1.7205547321642014</v>
      </c>
      <c r="AR236" s="8">
        <f>IF("na"=Q236,"",SQRT(Q236)/SQRT(Q233))</f>
        <v>1.1590996373188016</v>
      </c>
      <c r="AS236" s="8">
        <f>IF("na"=T236,"",SQRT(T236)/SQRT(T233))</f>
        <v>1.8879023658441469</v>
      </c>
      <c r="AT236" s="8">
        <f>IF("na"=X236,"",SQRT(X236)/SQRT(X233))</f>
        <v>1.1602814092812643</v>
      </c>
    </row>
    <row r="237" spans="1:46" x14ac:dyDescent="0.3">
      <c r="A237" s="11" t="s">
        <v>286</v>
      </c>
      <c r="B237" s="56">
        <v>5.4144600000000001E-2</v>
      </c>
      <c r="C237" s="56">
        <v>1.2346299999999999</v>
      </c>
      <c r="D237" s="58">
        <v>6.9048200000000004E-2</v>
      </c>
      <c r="E237" s="59">
        <v>1.9540100000000001E-2</v>
      </c>
      <c r="F237" s="59">
        <v>6.0393269999999997E-4</v>
      </c>
      <c r="G237" s="59">
        <v>1.4798199999999999</v>
      </c>
      <c r="H237" s="59">
        <v>0.96511599999999997</v>
      </c>
      <c r="I237" s="59">
        <v>1.31016</v>
      </c>
      <c r="J237" s="60">
        <v>0.93715367429999996</v>
      </c>
      <c r="K237" s="58">
        <v>6.8987400000000004E-2</v>
      </c>
      <c r="L237" s="59">
        <v>1.50422E-2</v>
      </c>
      <c r="M237" s="59">
        <v>4.4657639999999999E-4</v>
      </c>
      <c r="N237" s="59">
        <v>1.41299</v>
      </c>
      <c r="O237" s="59">
        <v>0.56630499999999995</v>
      </c>
      <c r="P237" s="59">
        <v>1.3328800000000001</v>
      </c>
      <c r="Q237" s="60">
        <v>0.3303544155</v>
      </c>
      <c r="R237" s="58">
        <v>6.9301799999999997E-2</v>
      </c>
      <c r="S237" s="59">
        <v>1.25016E-2</v>
      </c>
      <c r="T237" s="59">
        <v>3.8603070000000001E-4</v>
      </c>
      <c r="U237" s="59">
        <v>1.3499300000000001</v>
      </c>
      <c r="V237" s="59">
        <v>0.39490599999999998</v>
      </c>
      <c r="W237" s="59">
        <v>1.31172</v>
      </c>
      <c r="X237" s="60">
        <v>0.16189361690000001</v>
      </c>
      <c r="Y237" s="59"/>
      <c r="Z237" s="59"/>
      <c r="AA237" s="9">
        <f>IF("na"=F237,"",F237/F233)</f>
        <v>1.9973056519135095</v>
      </c>
      <c r="AB237" s="7">
        <f>IF("na"=J237,"",J237/J233)</f>
        <v>0.75133592399112126</v>
      </c>
      <c r="AC237" s="7">
        <f>IF("na"=M237,"",M237/M233)</f>
        <v>3.1110572371432217</v>
      </c>
      <c r="AD237" s="7">
        <f>IF("na"=Q237,"",Q237/Q233)</f>
        <v>1.001267023060326</v>
      </c>
      <c r="AE237" s="7">
        <f>IF("na"=T237,"",T237/T233)</f>
        <v>4.8353930135380239</v>
      </c>
      <c r="AF237" s="7">
        <f>IF("na"=X237,"",X237/X233)</f>
        <v>1.0632949249145605</v>
      </c>
      <c r="AG237" s="7">
        <f t="shared" si="69"/>
        <v>234</v>
      </c>
      <c r="AH237" s="61">
        <f t="shared" ca="1" si="68"/>
        <v>5</v>
      </c>
      <c r="AI237" s="61">
        <f t="shared" ca="1" si="68"/>
        <v>1</v>
      </c>
      <c r="AJ237" s="61">
        <f t="shared" ca="1" si="68"/>
        <v>5</v>
      </c>
      <c r="AK237" s="61">
        <f t="shared" ca="1" si="68"/>
        <v>1</v>
      </c>
      <c r="AL237" s="61">
        <f t="shared" ca="1" si="68"/>
        <v>6</v>
      </c>
      <c r="AM237" s="61">
        <f t="shared" ca="1" si="68"/>
        <v>2</v>
      </c>
      <c r="AO237" s="8">
        <f>IF("na"=F237,"",SQRT(F237)/SQRT(F233))</f>
        <v>1.413260645427272</v>
      </c>
      <c r="AP237" s="8">
        <f>IF("na"=J237,"",SQRT(J237)/SQRT(J233))</f>
        <v>0.8667963567015734</v>
      </c>
      <c r="AQ237" s="8">
        <f>IF("na"=M237,"",SQRT(M237)/SQRT(M233))</f>
        <v>1.7638189354758673</v>
      </c>
      <c r="AR237" s="8">
        <f>IF("na"=Q237,"",SQRT(Q237)/SQRT(Q233))</f>
        <v>1.0006333109887589</v>
      </c>
      <c r="AS237" s="8">
        <f>IF("na"=T237,"",SQRT(T237)/SQRT(T233))</f>
        <v>2.1989527083450486</v>
      </c>
      <c r="AT237" s="8">
        <f>IF("na"=X237,"",SQRT(X237)/SQRT(X233))</f>
        <v>1.0311619295312258</v>
      </c>
    </row>
    <row r="238" spans="1:46" x14ac:dyDescent="0.3">
      <c r="A238" s="11" t="s">
        <v>288</v>
      </c>
      <c r="B238" s="56">
        <v>5.4144600000000001E-2</v>
      </c>
      <c r="C238" s="56">
        <v>1.2346299999999999</v>
      </c>
      <c r="D238" s="62">
        <v>5.7431099999999999E-2</v>
      </c>
      <c r="E238" s="63">
        <v>1.7560800000000001E-2</v>
      </c>
      <c r="F238" s="64">
        <v>3.1918259999999998E-4</v>
      </c>
      <c r="G238" s="63">
        <v>1.4878499999999999</v>
      </c>
      <c r="H238" s="64">
        <v>1.1422399999999999</v>
      </c>
      <c r="I238" s="64">
        <v>1.2492399999999999</v>
      </c>
      <c r="J238" s="65">
        <v>1.3049256697</v>
      </c>
      <c r="K238" s="62">
        <v>5.6428600000000002E-2</v>
      </c>
      <c r="L238" s="63">
        <v>1.2304600000000001E-2</v>
      </c>
      <c r="M238" s="64">
        <v>1.5661970000000001E-4</v>
      </c>
      <c r="N238" s="63">
        <v>1.3664400000000001</v>
      </c>
      <c r="O238" s="64">
        <v>0.60600900000000002</v>
      </c>
      <c r="P238" s="64">
        <v>1.26894</v>
      </c>
      <c r="Q238" s="65">
        <v>0.36842408409999999</v>
      </c>
      <c r="R238" s="62">
        <v>5.6921699999999999E-2</v>
      </c>
      <c r="S238" s="63">
        <v>8.6798199999999995E-3</v>
      </c>
      <c r="T238" s="64">
        <v>8.3051400000000002E-5</v>
      </c>
      <c r="U238" s="63">
        <v>1.3174999999999999</v>
      </c>
      <c r="V238" s="64">
        <v>0.392955</v>
      </c>
      <c r="W238" s="64">
        <v>1.2744800000000001</v>
      </c>
      <c r="X238" s="65">
        <v>0.1560016545</v>
      </c>
      <c r="Y238" s="63"/>
      <c r="Z238" s="63"/>
      <c r="AA238" s="9">
        <f>IF("na"=F238,"",F238/F233)</f>
        <v>1.0555898214692614</v>
      </c>
      <c r="AB238" s="7">
        <f>IF("na"=J238,"",J238/J233)</f>
        <v>1.0461865120638969</v>
      </c>
      <c r="AC238" s="7">
        <f>IF("na"=M238,"",M238/M233)</f>
        <v>1.0910850890557591</v>
      </c>
      <c r="AD238" s="7">
        <f>IF("na"=Q238,"",Q238/Q233)</f>
        <v>1.116651900511783</v>
      </c>
      <c r="AE238" s="7">
        <f>IF("na"=T238,"",T238/T233)</f>
        <v>1.0402959125389557</v>
      </c>
      <c r="AF238" s="7">
        <f>IF("na"=X238,"",X238/X233)</f>
        <v>1.024597329310299</v>
      </c>
      <c r="AG238" s="7">
        <f t="shared" si="69"/>
        <v>234</v>
      </c>
      <c r="AH238" s="61">
        <f t="shared" ca="1" si="68"/>
        <v>1</v>
      </c>
      <c r="AI238" s="61">
        <f t="shared" ca="1" si="68"/>
        <v>6</v>
      </c>
      <c r="AJ238" s="61">
        <f t="shared" ca="1" si="68"/>
        <v>1</v>
      </c>
      <c r="AK238" s="61">
        <f t="shared" ca="1" si="68"/>
        <v>2</v>
      </c>
      <c r="AL238" s="61">
        <f t="shared" ca="1" si="68"/>
        <v>1</v>
      </c>
      <c r="AM238" s="61">
        <f t="shared" ca="1" si="68"/>
        <v>1</v>
      </c>
      <c r="AO238" s="8">
        <f>IF("na"=F238,"",SQRT(F238)/SQRT(F233))</f>
        <v>1.0274190096884821</v>
      </c>
      <c r="AP238" s="8">
        <f>IF("na"=J238,"",SQRT(J238)/SQRT(J233))</f>
        <v>1.0228325923942279</v>
      </c>
      <c r="AQ238" s="8">
        <f>IF("na"=M238,"",SQRT(M238)/SQRT(M233))</f>
        <v>1.0445501850345722</v>
      </c>
      <c r="AR238" s="8">
        <f>IF("na"=Q238,"",SQRT(Q238)/SQRT(Q233))</f>
        <v>1.0567175121629164</v>
      </c>
      <c r="AS238" s="8">
        <f>IF("na"=T238,"",SQRT(T238)/SQRT(T233))</f>
        <v>1.0199489754585549</v>
      </c>
      <c r="AT238" s="8">
        <f>IF("na"=X238,"",SQRT(X238)/SQRT(X233))</f>
        <v>1.0122239521520418</v>
      </c>
    </row>
    <row r="239" spans="1:46" x14ac:dyDescent="0.3">
      <c r="A239" s="11" t="s">
        <v>290</v>
      </c>
      <c r="B239" s="56">
        <v>5.4144600000000001E-2</v>
      </c>
      <c r="C239" s="56">
        <v>1.2346299999999999</v>
      </c>
      <c r="D239" s="66">
        <v>6.8456199999999995E-2</v>
      </c>
      <c r="E239" s="7">
        <v>2.4639399999999999E-2</v>
      </c>
      <c r="F239" s="64">
        <v>8.1192180000000001E-4</v>
      </c>
      <c r="G239" s="63">
        <v>1.4957100000000001</v>
      </c>
      <c r="H239" s="64">
        <v>1.06603</v>
      </c>
      <c r="I239" s="64">
        <v>1.29294</v>
      </c>
      <c r="J239" s="65">
        <v>1.1398200169999999</v>
      </c>
      <c r="K239" s="66">
        <v>6.8125000000000005E-2</v>
      </c>
      <c r="L239" s="7">
        <v>2.1313700000000001E-2</v>
      </c>
      <c r="M239" s="64">
        <v>6.4972529999999997E-4</v>
      </c>
      <c r="N239" s="63">
        <v>1.41381</v>
      </c>
      <c r="O239" s="64">
        <v>0.70465599999999995</v>
      </c>
      <c r="P239" s="64">
        <v>1.30169</v>
      </c>
      <c r="Q239" s="65">
        <v>0.50103712190000005</v>
      </c>
      <c r="R239" s="66">
        <v>6.7866899999999994E-2</v>
      </c>
      <c r="S239" s="7">
        <v>1.9338399999999999E-2</v>
      </c>
      <c r="T239" s="64">
        <v>5.6227519999999995E-4</v>
      </c>
      <c r="U239" s="63">
        <v>1.3570800000000001</v>
      </c>
      <c r="V239" s="64">
        <v>0.53988100000000006</v>
      </c>
      <c r="W239" s="64">
        <v>1.2969200000000001</v>
      </c>
      <c r="X239" s="65">
        <v>0.29535153819999999</v>
      </c>
      <c r="Y239" s="63"/>
      <c r="Z239" s="63"/>
      <c r="AA239" s="9">
        <f>IF("na"=F239,"",F239/F233)</f>
        <v>2.6851601180922811</v>
      </c>
      <c r="AB239" s="7">
        <f>IF("na"=J239,"",J239/J233)</f>
        <v>0.91381781786849736</v>
      </c>
      <c r="AC239" s="7">
        <f>IF("na"=M239,"",M239/M233)</f>
        <v>4.5262862003456759</v>
      </c>
      <c r="AD239" s="7">
        <f>IF("na"=Q239,"",Q239/Q233)</f>
        <v>1.5185870808726236</v>
      </c>
      <c r="AE239" s="7">
        <f>IF("na"=T239,"",T239/T233)</f>
        <v>7.043019049432325</v>
      </c>
      <c r="AF239" s="7">
        <f>IF("na"=X239,"",X239/X233)</f>
        <v>1.9398281269344406</v>
      </c>
      <c r="AG239" s="7">
        <f t="shared" si="69"/>
        <v>234</v>
      </c>
      <c r="AH239" s="61">
        <f t="shared" ca="1" si="68"/>
        <v>8</v>
      </c>
      <c r="AI239" s="61">
        <f t="shared" ca="1" si="68"/>
        <v>5</v>
      </c>
      <c r="AJ239" s="61">
        <f t="shared" ca="1" si="68"/>
        <v>8</v>
      </c>
      <c r="AK239" s="61">
        <f t="shared" ca="1" si="68"/>
        <v>6</v>
      </c>
      <c r="AL239" s="61">
        <f t="shared" ca="1" si="68"/>
        <v>8</v>
      </c>
      <c r="AM239" s="61">
        <f t="shared" ca="1" si="68"/>
        <v>6</v>
      </c>
      <c r="AO239" s="8">
        <f>IF("na"=F239,"",SQRT(F239)/SQRT(F233))</f>
        <v>1.6386458183793964</v>
      </c>
      <c r="AP239" s="8">
        <f>IF("na"=J239,"",SQRT(J239)/SQRT(J233))</f>
        <v>0.95593818726343249</v>
      </c>
      <c r="AQ239" s="8">
        <f>IF("na"=M239,"",SQRT(M239)/SQRT(M233))</f>
        <v>2.1275070388475044</v>
      </c>
      <c r="AR239" s="8">
        <f>IF("na"=Q239,"",SQRT(Q239)/SQRT(Q233))</f>
        <v>1.2323096529982323</v>
      </c>
      <c r="AS239" s="8">
        <f>IF("na"=T239,"",SQRT(T239)/SQRT(T233))</f>
        <v>2.653868694836337</v>
      </c>
      <c r="AT239" s="8">
        <f>IF("na"=X239,"",SQRT(X239)/SQRT(X233))</f>
        <v>1.3927771275169765</v>
      </c>
    </row>
    <row r="240" spans="1:46" x14ac:dyDescent="0.3">
      <c r="A240" s="11" t="s">
        <v>292</v>
      </c>
      <c r="B240" s="56">
        <v>5.4144600000000001E-2</v>
      </c>
      <c r="C240" s="56">
        <v>1.2346299999999999</v>
      </c>
      <c r="D240" s="66">
        <v>6.83222E-2</v>
      </c>
      <c r="E240" s="7">
        <v>2.40007E-2</v>
      </c>
      <c r="F240" s="64">
        <v>7.7703790000000004E-4</v>
      </c>
      <c r="G240" s="63">
        <v>1.4883900000000001</v>
      </c>
      <c r="H240" s="64">
        <v>1.0534399999999999</v>
      </c>
      <c r="I240" s="64">
        <v>1.27952</v>
      </c>
      <c r="J240" s="65">
        <v>1.1117509457000001</v>
      </c>
      <c r="K240" s="66">
        <v>6.7995100000000003E-2</v>
      </c>
      <c r="L240" s="7">
        <v>1.9595000000000001E-2</v>
      </c>
      <c r="M240" s="64">
        <v>5.758003E-4</v>
      </c>
      <c r="N240" s="63">
        <v>1.3925000000000001</v>
      </c>
      <c r="O240" s="64">
        <v>0.69601900000000005</v>
      </c>
      <c r="P240" s="64">
        <v>1.29335</v>
      </c>
      <c r="Q240" s="65">
        <v>0.48789048670000001</v>
      </c>
      <c r="R240" s="66">
        <v>6.6962300000000002E-2</v>
      </c>
      <c r="S240" s="7">
        <v>1.65468E-2</v>
      </c>
      <c r="T240" s="64">
        <v>4.3808989999999999E-4</v>
      </c>
      <c r="U240" s="63">
        <v>1.3281499999999999</v>
      </c>
      <c r="V240" s="64">
        <v>0.50558400000000003</v>
      </c>
      <c r="W240" s="64">
        <v>1.2795000000000001</v>
      </c>
      <c r="X240" s="65">
        <v>0.25762849789999998</v>
      </c>
      <c r="Y240" s="63"/>
      <c r="Z240" s="63"/>
      <c r="AA240" s="9">
        <f>IF("na"=F240,"",F240/F233)</f>
        <v>2.5697932723646271</v>
      </c>
      <c r="AB240" s="7">
        <f>IF("na"=J240,"",J240/J233)</f>
        <v>0.89131424967141326</v>
      </c>
      <c r="AC240" s="7">
        <f>IF("na"=M240,"",M240/M233)</f>
        <v>4.0112905439343374</v>
      </c>
      <c r="AD240" s="7">
        <f>IF("na"=Q240,"",Q240/Q233)</f>
        <v>1.4787411103865287</v>
      </c>
      <c r="AE240" s="7">
        <f>IF("na"=T240,"",T240/T233)</f>
        <v>5.4874828394777193</v>
      </c>
      <c r="AF240" s="7">
        <f>IF("na"=X240,"",X240/X233)</f>
        <v>1.6920684062524731</v>
      </c>
      <c r="AG240" s="7">
        <f t="shared" si="69"/>
        <v>234</v>
      </c>
      <c r="AH240" s="61">
        <f t="shared" ca="1" si="68"/>
        <v>7</v>
      </c>
      <c r="AI240" s="61">
        <f t="shared" ca="1" si="68"/>
        <v>4</v>
      </c>
      <c r="AJ240" s="61">
        <f t="shared" ca="1" si="68"/>
        <v>7</v>
      </c>
      <c r="AK240" s="61">
        <f t="shared" ca="1" si="68"/>
        <v>4</v>
      </c>
      <c r="AL240" s="61">
        <f t="shared" ca="1" si="68"/>
        <v>7</v>
      </c>
      <c r="AM240" s="61">
        <f t="shared" ca="1" si="68"/>
        <v>4</v>
      </c>
      <c r="AO240" s="8">
        <f>IF("na"=F240,"",SQRT(F240)/SQRT(F233))</f>
        <v>1.6030574763135061</v>
      </c>
      <c r="AP240" s="8">
        <f>IF("na"=J240,"",SQRT(J240)/SQRT(J233))</f>
        <v>0.94409440718151338</v>
      </c>
      <c r="AQ240" s="8">
        <f>IF("na"=M240,"",SQRT(M240)/SQRT(M233))</f>
        <v>2.0028206469712502</v>
      </c>
      <c r="AR240" s="8">
        <f>IF("na"=Q240,"",SQRT(Q240)/SQRT(Q233))</f>
        <v>1.2160349955435201</v>
      </c>
      <c r="AS240" s="8">
        <f>IF("na"=T240,"",SQRT(T240)/SQRT(T233))</f>
        <v>2.3425376922213483</v>
      </c>
      <c r="AT240" s="8">
        <f>IF("na"=X240,"",SQRT(X240)/SQRT(X233))</f>
        <v>1.3007952975977708</v>
      </c>
    </row>
    <row r="241" spans="1:46" x14ac:dyDescent="0.3">
      <c r="A241" s="11" t="s">
        <v>294</v>
      </c>
      <c r="B241" s="56">
        <v>5.4144600000000001E-2</v>
      </c>
      <c r="C241" s="56">
        <v>1.2346299999999999</v>
      </c>
      <c r="D241" s="67">
        <v>6.7674300000000007E-2</v>
      </c>
      <c r="E241" s="68">
        <v>2.3215300000000001E-2</v>
      </c>
      <c r="F241" s="69">
        <v>7.2200279999999996E-4</v>
      </c>
      <c r="G241" s="68">
        <v>1.4896</v>
      </c>
      <c r="H241" s="69">
        <v>1.02491</v>
      </c>
      <c r="I241" s="69">
        <v>1.3070200000000001</v>
      </c>
      <c r="J241" s="70">
        <v>1.0556808202000001</v>
      </c>
      <c r="K241" s="67">
        <v>6.6856299999999994E-2</v>
      </c>
      <c r="L241" s="68">
        <v>1.85273E-2</v>
      </c>
      <c r="M241" s="69">
        <v>5.0484810000000005E-4</v>
      </c>
      <c r="N241" s="68">
        <v>1.3972100000000001</v>
      </c>
      <c r="O241" s="69">
        <v>0.696932</v>
      </c>
      <c r="P241" s="69">
        <v>1.3006800000000001</v>
      </c>
      <c r="Q241" s="70">
        <v>0.49007681510000001</v>
      </c>
      <c r="R241" s="67">
        <v>6.6043599999999994E-2</v>
      </c>
      <c r="S241" s="68">
        <v>1.53724E-2</v>
      </c>
      <c r="T241" s="69">
        <v>3.7789680000000002E-4</v>
      </c>
      <c r="U241" s="68">
        <v>1.33247</v>
      </c>
      <c r="V241" s="69">
        <v>0.50847699999999996</v>
      </c>
      <c r="W241" s="69">
        <v>1.2757799999999999</v>
      </c>
      <c r="X241" s="70">
        <v>0.26024218199999999</v>
      </c>
      <c r="Y241" s="63"/>
      <c r="Z241" s="63"/>
      <c r="AA241" s="9">
        <f>IF("na"=F241,"",F241/F233)</f>
        <v>2.3877830644662548</v>
      </c>
      <c r="AB241" s="7">
        <f>IF("na"=J241,"",J241/J233)</f>
        <v>0.84636164402505809</v>
      </c>
      <c r="AC241" s="7">
        <f>IF("na"=M241,"",M241/M233)</f>
        <v>3.5170047838690199</v>
      </c>
      <c r="AD241" s="7">
        <f>IF("na"=Q241,"",Q241/Q233)</f>
        <v>1.4853676255042001</v>
      </c>
      <c r="AE241" s="7">
        <f>IF("na"=T241,"",T241/T233)</f>
        <v>4.7335083623099825</v>
      </c>
      <c r="AF241" s="7">
        <f>IF("na"=X241,"",X241/X233)</f>
        <v>1.7092347225784374</v>
      </c>
      <c r="AG241" s="7">
        <f t="shared" si="69"/>
        <v>234</v>
      </c>
      <c r="AH241" s="61">
        <f t="shared" ca="1" si="68"/>
        <v>6</v>
      </c>
      <c r="AI241" s="61">
        <f t="shared" ca="1" si="68"/>
        <v>3</v>
      </c>
      <c r="AJ241" s="61">
        <f t="shared" ca="1" si="68"/>
        <v>6</v>
      </c>
      <c r="AK241" s="61">
        <f t="shared" ca="1" si="68"/>
        <v>5</v>
      </c>
      <c r="AL241" s="61">
        <f t="shared" ca="1" si="68"/>
        <v>5</v>
      </c>
      <c r="AM241" s="61">
        <f t="shared" ca="1" si="68"/>
        <v>5</v>
      </c>
      <c r="AO241" s="8">
        <f>IF("na"=F241,"",SQRT(F241)/SQRT(F233))</f>
        <v>1.5452453088316609</v>
      </c>
      <c r="AP241" s="8">
        <f>IF("na"=J241,"",SQRT(J241)/SQRT(J233))</f>
        <v>0.91997915412527587</v>
      </c>
      <c r="AQ241" s="8">
        <f>IF("na"=M241,"",SQRT(M241)/SQRT(M233))</f>
        <v>1.875367906270399</v>
      </c>
      <c r="AR241" s="8">
        <f>IF("na"=Q241,"",SQRT(Q241)/SQRT(Q233))</f>
        <v>1.2187565899326249</v>
      </c>
      <c r="AS241" s="8">
        <f>IF("na"=T241,"",SQRT(T241)/SQRT(T233))</f>
        <v>2.1756627409389493</v>
      </c>
      <c r="AT241" s="8">
        <f>IF("na"=X241,"",SQRT(X241)/SQRT(X233))</f>
        <v>1.3073770391812904</v>
      </c>
    </row>
    <row r="242" spans="1:46" x14ac:dyDescent="0.3">
      <c r="B242" s="71"/>
      <c r="C242" s="71"/>
      <c r="D242" s="7"/>
      <c r="E242" s="7"/>
      <c r="F242" s="7"/>
      <c r="G242" s="7"/>
      <c r="H242" s="7"/>
      <c r="I242" s="7"/>
      <c r="J242" s="7"/>
      <c r="K242" s="7"/>
      <c r="L242" s="7"/>
    </row>
    <row r="243" spans="1:46" x14ac:dyDescent="0.3">
      <c r="A243" s="11"/>
      <c r="B243" s="11"/>
      <c r="C243" s="11"/>
      <c r="D243" s="73" t="s">
        <v>327</v>
      </c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11"/>
      <c r="Z243" s="11"/>
      <c r="AA243" s="49"/>
      <c r="AB243" s="50"/>
      <c r="AC243" s="50"/>
      <c r="AD243" s="50"/>
      <c r="AE243" s="50"/>
      <c r="AF243" s="50"/>
      <c r="AG243" s="50"/>
      <c r="AH243" s="51"/>
      <c r="AI243" s="51"/>
      <c r="AJ243" s="51"/>
      <c r="AK243" s="51"/>
      <c r="AL243" s="51"/>
      <c r="AM243" s="51"/>
      <c r="AO243" s="50"/>
      <c r="AP243" s="50"/>
      <c r="AQ243" s="50"/>
      <c r="AR243" s="50"/>
      <c r="AS243" s="50"/>
      <c r="AT243" s="50"/>
    </row>
    <row r="244" spans="1:46" x14ac:dyDescent="0.3">
      <c r="B244" s="52" t="s">
        <v>305</v>
      </c>
      <c r="C244" s="52" t="s">
        <v>305</v>
      </c>
      <c r="D244" s="72">
        <v>7</v>
      </c>
      <c r="E244" s="72"/>
      <c r="F244" s="72"/>
      <c r="G244" s="72"/>
      <c r="H244" s="72"/>
      <c r="I244" s="72"/>
      <c r="J244" s="72"/>
      <c r="K244" s="72">
        <v>15</v>
      </c>
      <c r="L244" s="72"/>
      <c r="M244" s="72"/>
      <c r="N244" s="72"/>
      <c r="O244" s="72"/>
      <c r="P244" s="72"/>
      <c r="Q244" s="72"/>
      <c r="R244" s="72">
        <v>30</v>
      </c>
      <c r="S244" s="72"/>
      <c r="T244" s="72"/>
      <c r="U244" s="72"/>
      <c r="V244" s="72"/>
      <c r="W244" s="72"/>
      <c r="X244" s="72"/>
      <c r="Y244" s="53"/>
      <c r="Z244" s="53"/>
    </row>
    <row r="245" spans="1:46" x14ac:dyDescent="0.3">
      <c r="B245" s="54" t="s">
        <v>296</v>
      </c>
      <c r="C245" s="54" t="s">
        <v>306</v>
      </c>
      <c r="D245" s="55" t="s">
        <v>296</v>
      </c>
      <c r="E245" s="56" t="s">
        <v>299</v>
      </c>
      <c r="F245" s="56" t="s">
        <v>307</v>
      </c>
      <c r="G245" s="56" t="s">
        <v>308</v>
      </c>
      <c r="H245" s="56" t="s">
        <v>309</v>
      </c>
      <c r="I245" s="56" t="s">
        <v>310</v>
      </c>
      <c r="J245" s="57" t="s">
        <v>311</v>
      </c>
      <c r="K245" s="55" t="s">
        <v>296</v>
      </c>
      <c r="L245" s="56" t="s">
        <v>299</v>
      </c>
      <c r="M245" s="56" t="s">
        <v>307</v>
      </c>
      <c r="N245" s="56" t="s">
        <v>308</v>
      </c>
      <c r="O245" s="56" t="s">
        <v>309</v>
      </c>
      <c r="P245" s="56" t="s">
        <v>310</v>
      </c>
      <c r="Q245" s="57" t="s">
        <v>311</v>
      </c>
      <c r="R245" s="55" t="s">
        <v>296</v>
      </c>
      <c r="S245" s="56" t="s">
        <v>299</v>
      </c>
      <c r="T245" s="56" t="s">
        <v>307</v>
      </c>
      <c r="U245" s="56" t="s">
        <v>308</v>
      </c>
      <c r="V245" s="56" t="s">
        <v>309</v>
      </c>
      <c r="W245" s="56" t="s">
        <v>310</v>
      </c>
      <c r="X245" s="57" t="s">
        <v>311</v>
      </c>
      <c r="Y245" s="56"/>
      <c r="Z245" s="56"/>
    </row>
    <row r="246" spans="1:46" x14ac:dyDescent="0.3">
      <c r="A246" s="11" t="s">
        <v>312</v>
      </c>
      <c r="B246" s="56">
        <v>7.2206300000000001E-2</v>
      </c>
      <c r="C246" s="56">
        <v>1.1065799999999999</v>
      </c>
      <c r="D246" s="58">
        <v>7.2285600000000005E-2</v>
      </c>
      <c r="E246" s="59">
        <v>1.7897199999999999E-2</v>
      </c>
      <c r="F246" s="59">
        <v>3.2031589999999998E-4</v>
      </c>
      <c r="G246" s="59">
        <v>1.37575</v>
      </c>
      <c r="H246" s="59">
        <v>0.97684199999999999</v>
      </c>
      <c r="I246" s="59">
        <v>1.08934</v>
      </c>
      <c r="J246" s="60">
        <v>0.9545175105</v>
      </c>
      <c r="K246" s="58">
        <v>7.2410600000000006E-2</v>
      </c>
      <c r="L246" s="59">
        <v>1.25846E-2</v>
      </c>
      <c r="M246" s="59">
        <v>1.5841379999999999E-4</v>
      </c>
      <c r="N246" s="59">
        <v>1.2671300000000001</v>
      </c>
      <c r="O246" s="59">
        <v>0.68636699999999995</v>
      </c>
      <c r="P246" s="59">
        <v>1.11937</v>
      </c>
      <c r="Q246" s="60">
        <v>0.47126324269999997</v>
      </c>
      <c r="R246" s="58">
        <v>7.2826000000000002E-2</v>
      </c>
      <c r="S246" s="59">
        <v>8.8230200000000009E-3</v>
      </c>
      <c r="T246" s="59">
        <v>7.8229600000000001E-5</v>
      </c>
      <c r="U246" s="59">
        <v>1.1804600000000001</v>
      </c>
      <c r="V246" s="59">
        <v>0.34053800000000001</v>
      </c>
      <c r="W246" s="59">
        <v>1.1202099999999999</v>
      </c>
      <c r="X246" s="60">
        <v>0.1161519063</v>
      </c>
      <c r="Y246" s="59"/>
      <c r="Z246" s="59"/>
      <c r="AH246" s="61"/>
      <c r="AI246" s="61"/>
    </row>
    <row r="247" spans="1:46" x14ac:dyDescent="0.3">
      <c r="A247" s="11" t="s">
        <v>280</v>
      </c>
      <c r="B247" s="56">
        <v>7.2206300000000001E-2</v>
      </c>
      <c r="C247" s="56">
        <v>1.1065799999999999</v>
      </c>
      <c r="D247" s="58">
        <v>7.2351100000000002E-2</v>
      </c>
      <c r="E247" s="59">
        <v>2.04307E-2</v>
      </c>
      <c r="F247" s="59">
        <v>4.1743439999999998E-4</v>
      </c>
      <c r="G247" s="59">
        <v>1.42936</v>
      </c>
      <c r="H247" s="59">
        <v>1.1172899999999999</v>
      </c>
      <c r="I247" s="59">
        <v>1.07928</v>
      </c>
      <c r="J247" s="60">
        <v>1.2490822341000001</v>
      </c>
      <c r="K247" s="58">
        <v>7.31874E-2</v>
      </c>
      <c r="L247" s="59">
        <v>1.6172099999999998E-2</v>
      </c>
      <c r="M247" s="59">
        <v>2.6249930000000002E-4</v>
      </c>
      <c r="N247" s="59">
        <v>1.2475400000000001</v>
      </c>
      <c r="O247" s="59">
        <v>0.69642099999999996</v>
      </c>
      <c r="P247" s="59">
        <v>1.0632200000000001</v>
      </c>
      <c r="Q247" s="60">
        <v>0.4868822988</v>
      </c>
      <c r="R247" s="58">
        <v>6.7833699999999997E-2</v>
      </c>
      <c r="S247" s="59" t="s">
        <v>319</v>
      </c>
      <c r="T247" s="59">
        <v>1.9119599999999999E-5</v>
      </c>
      <c r="U247" s="59">
        <v>0.73213300000000003</v>
      </c>
      <c r="V247" s="59">
        <v>0</v>
      </c>
      <c r="W247" s="59">
        <v>0.73213300000000003</v>
      </c>
      <c r="X247" s="60">
        <v>0.1402105558</v>
      </c>
      <c r="Y247" s="59"/>
      <c r="Z247" s="59"/>
      <c r="AA247" s="9">
        <f>IF("na"=F247,"",F247/F246)</f>
        <v>1.3031960011975678</v>
      </c>
      <c r="AB247" s="7">
        <f>IF("na"=J247,"",J247/J246)</f>
        <v>1.3086006493958395</v>
      </c>
      <c r="AC247" s="7">
        <f>IF("na"=M247,"",M247/M246)</f>
        <v>1.6570481864585032</v>
      </c>
      <c r="AD247" s="7">
        <f>IF("na"=Q247,"",Q247/Q246)</f>
        <v>1.0331429542658876</v>
      </c>
      <c r="AE247" s="7">
        <f>IF("na"=T247,"",T247/T246)</f>
        <v>0.24440365283728921</v>
      </c>
      <c r="AF247" s="7">
        <f>IF("na"=X247,"",X247/X246)</f>
        <v>1.207130905263498</v>
      </c>
      <c r="AG247" s="7">
        <f>ROW()</f>
        <v>247</v>
      </c>
      <c r="AH247" s="61">
        <f t="shared" ref="AH247:AM254" ca="1" si="70">SUM(IF(INDIRECT(ADDRESS(ROW(),AH$60))&gt;INDIRECT(ADDRESS($AG247,AH$60)),1,0), IF(INDIRECT(ADDRESS(ROW(),AH$60))&gt;INDIRECT(ADDRESS($AG247+1,AH$60)),1,0), IF(INDIRECT(ADDRESS(ROW(),AH$60))&gt;INDIRECT(ADDRESS($AG247+2,AH$60)),1,0), IF(INDIRECT(ADDRESS(ROW(),AH$60))&gt;INDIRECT(ADDRESS($AG247+3,AH$60)),1,0), IF(INDIRECT(ADDRESS(ROW(),AH$60))&gt;INDIRECT(ADDRESS($AG247+4,AH$60)),1,0), IF(INDIRECT(ADDRESS(ROW(),AH$60))&gt;INDIRECT(ADDRESS($AG247+5,AH$60)),1,0), IF(INDIRECT(ADDRESS(ROW(),AH$60))&gt;INDIRECT(ADDRESS($AG247+6,AH$60)),1,0), IF(INDIRECT(ADDRESS(ROW(),AH$60))&gt;INDIRECT(ADDRESS($AG247+7,AH$60)),1,0))+1</f>
        <v>7</v>
      </c>
      <c r="AI247" s="61">
        <f t="shared" ca="1" si="70"/>
        <v>5</v>
      </c>
      <c r="AJ247" s="61">
        <f t="shared" ca="1" si="70"/>
        <v>7</v>
      </c>
      <c r="AK247" s="61">
        <f t="shared" ca="1" si="70"/>
        <v>6</v>
      </c>
      <c r="AL247" s="61">
        <f t="shared" ca="1" si="70"/>
        <v>1</v>
      </c>
      <c r="AM247" s="61">
        <f t="shared" ca="1" si="70"/>
        <v>4</v>
      </c>
      <c r="AO247" s="8">
        <f>IF("na"=F247,"",SQRT(F247)/SQRT(F246))</f>
        <v>1.1415761039885022</v>
      </c>
      <c r="AP247" s="8">
        <f>IF("na"=J247,"",SQRT(J247)/SQRT(J246))</f>
        <v>1.1439408417378234</v>
      </c>
      <c r="AQ247" s="8">
        <f>IF("na"=M247,"",SQRT(M247)/SQRT(M246))</f>
        <v>1.2872638371594627</v>
      </c>
      <c r="AR247" s="8">
        <f>IF("na"=Q247,"",SQRT(Q247)/SQRT(Q246))</f>
        <v>1.0164363995183798</v>
      </c>
      <c r="AS247" s="8">
        <f>IF("na"=T247,"",SQRT(T247)/SQRT(T246))</f>
        <v>0.49437197820799794</v>
      </c>
      <c r="AT247" s="8">
        <f>IF("na"=X247,"",SQRT(X247)/SQRT(X246))</f>
        <v>1.0986950920357739</v>
      </c>
    </row>
    <row r="248" spans="1:46" x14ac:dyDescent="0.3">
      <c r="A248" s="11" t="s">
        <v>282</v>
      </c>
      <c r="B248" s="56">
        <v>7.2206300000000001E-2</v>
      </c>
      <c r="C248" s="56">
        <v>1.1065799999999999</v>
      </c>
      <c r="D248" s="58">
        <v>7.3881199999999994E-2</v>
      </c>
      <c r="E248" s="59">
        <v>2.0756500000000001E-2</v>
      </c>
      <c r="F248" s="59">
        <v>4.3363739999999998E-4</v>
      </c>
      <c r="G248" s="59">
        <v>1.44733</v>
      </c>
      <c r="H248" s="59">
        <v>1.18641</v>
      </c>
      <c r="I248" s="59">
        <v>1.08507</v>
      </c>
      <c r="J248" s="60">
        <v>1.4080313682000001</v>
      </c>
      <c r="K248" s="58">
        <v>7.3022000000000004E-2</v>
      </c>
      <c r="L248" s="59">
        <v>1.6268700000000001E-2</v>
      </c>
      <c r="M248" s="59">
        <v>2.6533580000000001E-4</v>
      </c>
      <c r="N248" s="59">
        <v>1.2470300000000001</v>
      </c>
      <c r="O248" s="59">
        <v>0.59536699999999998</v>
      </c>
      <c r="P248" s="59">
        <v>1.0952900000000001</v>
      </c>
      <c r="Q248" s="60">
        <v>0.35458932869999998</v>
      </c>
      <c r="R248" s="58">
        <v>7.2589600000000004E-2</v>
      </c>
      <c r="S248" s="59">
        <v>1.32338E-2</v>
      </c>
      <c r="T248" s="59">
        <v>1.7528030000000001E-4</v>
      </c>
      <c r="U248" s="59">
        <v>1.2000900000000001</v>
      </c>
      <c r="V248" s="59">
        <v>0.43093300000000001</v>
      </c>
      <c r="W248" s="59">
        <v>1.10703</v>
      </c>
      <c r="X248" s="60">
        <v>0.18570345290000001</v>
      </c>
      <c r="Y248" s="59"/>
      <c r="Z248" s="59"/>
      <c r="AA248" s="9">
        <f>IF("na"=F248,"",F248/F246)</f>
        <v>1.3537804398720139</v>
      </c>
      <c r="AB248" s="7">
        <f>IF("na"=J248,"",J248/J246)</f>
        <v>1.4751236647952517</v>
      </c>
      <c r="AC248" s="7">
        <f>IF("na"=M248,"",M248/M246)</f>
        <v>1.6749538234674002</v>
      </c>
      <c r="AD248" s="7">
        <f>IF("na"=Q248,"",Q248/Q246)</f>
        <v>0.75242305482697469</v>
      </c>
      <c r="AE248" s="7">
        <f>IF("na"=T248,"",T248/T246)</f>
        <v>2.2405879615899864</v>
      </c>
      <c r="AF248" s="7">
        <f>IF("na"=X248,"",X248/X246)</f>
        <v>1.5987981499017379</v>
      </c>
      <c r="AG248" s="7">
        <f t="shared" ref="AG248:AG254" si="71">AG247</f>
        <v>247</v>
      </c>
      <c r="AH248" s="61">
        <f t="shared" ca="1" si="70"/>
        <v>8</v>
      </c>
      <c r="AI248" s="61">
        <f t="shared" ca="1" si="70"/>
        <v>8</v>
      </c>
      <c r="AJ248" s="61">
        <f t="shared" ca="1" si="70"/>
        <v>8</v>
      </c>
      <c r="AK248" s="61">
        <f t="shared" ca="1" si="70"/>
        <v>2</v>
      </c>
      <c r="AL248" s="61">
        <f t="shared" ca="1" si="70"/>
        <v>8</v>
      </c>
      <c r="AM248" s="61">
        <f t="shared" ca="1" si="70"/>
        <v>7</v>
      </c>
      <c r="AO248" s="8">
        <f>IF("na"=F248,"",SQRT(F248)/SQRT(F246))</f>
        <v>1.1635207088281729</v>
      </c>
      <c r="AP248" s="8">
        <f>IF("na"=J248,"",SQRT(J248)/SQRT(J246))</f>
        <v>1.2145466910725384</v>
      </c>
      <c r="AQ248" s="8">
        <f>IF("na"=M248,"",SQRT(M248)/SQRT(M246))</f>
        <v>1.2942000708806194</v>
      </c>
      <c r="AR248" s="8">
        <f>IF("na"=Q248,"",SQRT(Q248)/SQRT(Q246))</f>
        <v>0.86742322705065644</v>
      </c>
      <c r="AS248" s="8">
        <f>IF("na"=T248,"",SQRT(T248)/SQRT(T246))</f>
        <v>1.4968593660026939</v>
      </c>
      <c r="AT248" s="8">
        <f>IF("na"=X248,"",SQRT(X248)/SQRT(X246))</f>
        <v>1.2644359018557396</v>
      </c>
    </row>
    <row r="249" spans="1:46" x14ac:dyDescent="0.3">
      <c r="A249" s="11" t="s">
        <v>284</v>
      </c>
      <c r="B249" s="56">
        <v>7.2206300000000001E-2</v>
      </c>
      <c r="C249" s="56">
        <v>1.1065799999999999</v>
      </c>
      <c r="D249" s="58">
        <v>6.5586900000000004E-2</v>
      </c>
      <c r="E249" s="59">
        <v>1.7686E-2</v>
      </c>
      <c r="F249" s="59">
        <v>3.5661090000000002E-4</v>
      </c>
      <c r="G249" s="59">
        <v>1.2362200000000001</v>
      </c>
      <c r="H249" s="59">
        <v>0.95601100000000006</v>
      </c>
      <c r="I249" s="59">
        <v>0.94368099999999999</v>
      </c>
      <c r="J249" s="60">
        <v>0.94049311629999999</v>
      </c>
      <c r="K249" s="58">
        <v>6.7368700000000004E-2</v>
      </c>
      <c r="L249" s="59">
        <v>1.31948E-2</v>
      </c>
      <c r="M249" s="59">
        <v>1.97505E-4</v>
      </c>
      <c r="N249" s="59">
        <v>1.1287400000000001</v>
      </c>
      <c r="O249" s="59">
        <v>0.59094400000000002</v>
      </c>
      <c r="P249" s="59">
        <v>0.98828499999999997</v>
      </c>
      <c r="Q249" s="60">
        <v>0.36320851809999999</v>
      </c>
      <c r="R249" s="58">
        <v>7.0106500000000002E-2</v>
      </c>
      <c r="S249" s="59">
        <v>1.0602800000000001E-2</v>
      </c>
      <c r="T249" s="59">
        <v>1.168284E-4</v>
      </c>
      <c r="U249" s="59">
        <v>1.0950800000000001</v>
      </c>
      <c r="V249" s="59">
        <v>0.33760800000000002</v>
      </c>
      <c r="W249" s="59">
        <v>1.0323899999999999</v>
      </c>
      <c r="X249" s="60">
        <v>0.11948331769999999</v>
      </c>
      <c r="Y249" s="59"/>
      <c r="Z249" s="59"/>
      <c r="AA249" s="9">
        <f>IF("na"=F249,"",F249/F246)</f>
        <v>1.1133100167678223</v>
      </c>
      <c r="AB249" s="7">
        <f>IF("na"=J249,"",J249/J246)</f>
        <v>0.98530734738155434</v>
      </c>
      <c r="AC249" s="7">
        <f>IF("na"=M249,"",M249/M246)</f>
        <v>1.246766380201725</v>
      </c>
      <c r="AD249" s="7">
        <f>IF("na"=Q249,"",Q249/Q246)</f>
        <v>0.77071259795072489</v>
      </c>
      <c r="AE249" s="7">
        <f>IF("na"=T249,"",T249/T246)</f>
        <v>1.4934040312106927</v>
      </c>
      <c r="AF249" s="7">
        <f>IF("na"=X249,"",X249/X246)</f>
        <v>1.0286815043000288</v>
      </c>
      <c r="AG249" s="7">
        <f t="shared" si="71"/>
        <v>247</v>
      </c>
      <c r="AH249" s="61">
        <f t="shared" ca="1" si="70"/>
        <v>4</v>
      </c>
      <c r="AI249" s="61">
        <f t="shared" ca="1" si="70"/>
        <v>2</v>
      </c>
      <c r="AJ249" s="61">
        <f t="shared" ca="1" si="70"/>
        <v>4</v>
      </c>
      <c r="AK249" s="61">
        <f t="shared" ca="1" si="70"/>
        <v>3</v>
      </c>
      <c r="AL249" s="61">
        <f t="shared" ca="1" si="70"/>
        <v>4</v>
      </c>
      <c r="AM249" s="61">
        <f t="shared" ca="1" si="70"/>
        <v>2</v>
      </c>
      <c r="AO249" s="8">
        <f>IF("na"=F249,"",SQRT(F249)/SQRT(F246))</f>
        <v>1.0551350703904321</v>
      </c>
      <c r="AP249" s="8">
        <f>IF("na"=J249,"",SQRT(J249)/SQRT(J246))</f>
        <v>0.99262648936120701</v>
      </c>
      <c r="AQ249" s="8">
        <f>IF("na"=M249,"",SQRT(M249)/SQRT(M246))</f>
        <v>1.1165869335621501</v>
      </c>
      <c r="AR249" s="8">
        <f>IF("na"=Q249,"",SQRT(Q249)/SQRT(Q246))</f>
        <v>0.87790238520619412</v>
      </c>
      <c r="AS249" s="8">
        <f>IF("na"=T249,"",SQRT(T249)/SQRT(T246))</f>
        <v>1.2220491116197798</v>
      </c>
      <c r="AT249" s="8">
        <f>IF("na"=X249,"",SQRT(X249)/SQRT(X246))</f>
        <v>1.0142393722884302</v>
      </c>
    </row>
    <row r="250" spans="1:46" x14ac:dyDescent="0.3">
      <c r="A250" s="11" t="s">
        <v>286</v>
      </c>
      <c r="B250" s="56">
        <v>7.2206300000000001E-2</v>
      </c>
      <c r="C250" s="56">
        <v>1.1065799999999999</v>
      </c>
      <c r="D250" s="58">
        <v>7.0240800000000006E-2</v>
      </c>
      <c r="E250" s="59">
        <v>1.8621200000000001E-2</v>
      </c>
      <c r="F250" s="59">
        <v>3.5061210000000002E-4</v>
      </c>
      <c r="G250" s="59">
        <v>1.3418300000000001</v>
      </c>
      <c r="H250" s="59">
        <v>0.94176000000000004</v>
      </c>
      <c r="I250" s="59">
        <v>1.06358</v>
      </c>
      <c r="J250" s="60">
        <v>0.88876089759999999</v>
      </c>
      <c r="K250" s="58">
        <v>7.1006799999999995E-2</v>
      </c>
      <c r="L250" s="59">
        <v>1.2992099999999999E-2</v>
      </c>
      <c r="M250" s="59">
        <v>1.702334E-4</v>
      </c>
      <c r="N250" s="59">
        <v>1.19787</v>
      </c>
      <c r="O250" s="59">
        <v>0.54327000000000003</v>
      </c>
      <c r="P250" s="59">
        <v>1.0614300000000001</v>
      </c>
      <c r="Q250" s="60">
        <v>0.29718081540000002</v>
      </c>
      <c r="R250" s="58">
        <v>7.1872699999999998E-2</v>
      </c>
      <c r="S250" s="59">
        <v>9.8858399999999999E-3</v>
      </c>
      <c r="T250" s="59">
        <v>9.7841000000000001E-5</v>
      </c>
      <c r="U250" s="59">
        <v>1.1367100000000001</v>
      </c>
      <c r="V250" s="59">
        <v>0.34281600000000001</v>
      </c>
      <c r="W250" s="59">
        <v>1.0745800000000001</v>
      </c>
      <c r="X250" s="60">
        <v>0.1185468098</v>
      </c>
      <c r="Y250" s="59"/>
      <c r="Z250" s="59"/>
      <c r="AA250" s="9">
        <f>IF("na"=F250,"",F250/F246)</f>
        <v>1.0945822545805564</v>
      </c>
      <c r="AB250" s="7">
        <f>IF("na"=J250,"",J250/J246)</f>
        <v>0.93111010308699826</v>
      </c>
      <c r="AC250" s="7">
        <f>IF("na"=M250,"",M250/M246)</f>
        <v>1.0746121865645544</v>
      </c>
      <c r="AD250" s="7">
        <f>IF("na"=Q250,"",Q250/Q246)</f>
        <v>0.63060469918546447</v>
      </c>
      <c r="AE250" s="7">
        <f>IF("na"=T250,"",T250/T246)</f>
        <v>1.2506902758035321</v>
      </c>
      <c r="AF250" s="7">
        <f>IF("na"=X250,"",X250/X246)</f>
        <v>1.0206187188509364</v>
      </c>
      <c r="AG250" s="7">
        <f t="shared" si="71"/>
        <v>247</v>
      </c>
      <c r="AH250" s="61">
        <f t="shared" ca="1" si="70"/>
        <v>2</v>
      </c>
      <c r="AI250" s="61">
        <f t="shared" ca="1" si="70"/>
        <v>1</v>
      </c>
      <c r="AJ250" s="61">
        <f t="shared" ca="1" si="70"/>
        <v>2</v>
      </c>
      <c r="AK250" s="61">
        <f t="shared" ca="1" si="70"/>
        <v>1</v>
      </c>
      <c r="AL250" s="61">
        <f t="shared" ca="1" si="70"/>
        <v>3</v>
      </c>
      <c r="AM250" s="61">
        <f t="shared" ca="1" si="70"/>
        <v>1</v>
      </c>
      <c r="AO250" s="8">
        <f>IF("na"=F250,"",SQRT(F250)/SQRT(F246))</f>
        <v>1.0462228512991656</v>
      </c>
      <c r="AP250" s="8">
        <f>IF("na"=J250,"",SQRT(J250)/SQRT(J246))</f>
        <v>0.96494046608430639</v>
      </c>
      <c r="AQ250" s="8">
        <f>IF("na"=M250,"",SQRT(M250)/SQRT(M246))</f>
        <v>1.0366350305505572</v>
      </c>
      <c r="AR250" s="8">
        <f>IF("na"=Q250,"",SQRT(Q250)/SQRT(Q246))</f>
        <v>0.79410622663813957</v>
      </c>
      <c r="AS250" s="8">
        <f>IF("na"=T250,"",SQRT(T250)/SQRT(T246))</f>
        <v>1.1183426468679143</v>
      </c>
      <c r="AT250" s="8">
        <f>IF("na"=X250,"",SQRT(X250)/SQRT(X246))</f>
        <v>1.0102567588741667</v>
      </c>
    </row>
    <row r="251" spans="1:46" x14ac:dyDescent="0.3">
      <c r="A251" s="11" t="s">
        <v>288</v>
      </c>
      <c r="B251" s="56">
        <v>7.2206300000000001E-2</v>
      </c>
      <c r="C251" s="56">
        <v>1.1065799999999999</v>
      </c>
      <c r="D251" s="62">
        <v>7.2880500000000001E-2</v>
      </c>
      <c r="E251" s="63">
        <v>1.8315999999999999E-2</v>
      </c>
      <c r="F251" s="64">
        <v>3.3593030000000001E-4</v>
      </c>
      <c r="G251" s="63">
        <v>1.4671400000000001</v>
      </c>
      <c r="H251" s="64">
        <v>1.0682</v>
      </c>
      <c r="I251" s="64">
        <v>1.1303000000000001</v>
      </c>
      <c r="J251" s="65">
        <v>1.1416138784000001</v>
      </c>
      <c r="K251" s="62">
        <v>7.2073899999999996E-2</v>
      </c>
      <c r="L251" s="63">
        <v>1.25142E-2</v>
      </c>
      <c r="M251" s="64">
        <v>1.566227E-4</v>
      </c>
      <c r="N251" s="63">
        <v>1.27061</v>
      </c>
      <c r="O251" s="64">
        <v>0.62265599999999999</v>
      </c>
      <c r="P251" s="64">
        <v>1.12592</v>
      </c>
      <c r="Q251" s="65">
        <v>0.38807452990000002</v>
      </c>
      <c r="R251" s="62">
        <v>7.2277099999999997E-2</v>
      </c>
      <c r="S251" s="63">
        <v>9.1608899999999997E-3</v>
      </c>
      <c r="T251" s="64">
        <v>8.3926900000000004E-5</v>
      </c>
      <c r="U251" s="63">
        <v>1.16795</v>
      </c>
      <c r="V251" s="64">
        <v>0.35913400000000001</v>
      </c>
      <c r="W251" s="64">
        <v>1.1034200000000001</v>
      </c>
      <c r="X251" s="65">
        <v>0.1289872155</v>
      </c>
      <c r="Y251" s="63"/>
      <c r="Z251" s="63"/>
      <c r="AA251" s="9">
        <f>IF("na"=F251,"",F251/F246)</f>
        <v>1.0487468776916788</v>
      </c>
      <c r="AB251" s="7">
        <f>IF("na"=J251,"",J251/J246)</f>
        <v>1.1960114569317795</v>
      </c>
      <c r="AC251" s="7">
        <f>IF("na"=M251,"",M251/M246)</f>
        <v>0.98869353553793926</v>
      </c>
      <c r="AD251" s="7">
        <f>IF("na"=Q251,"",Q251/Q246)</f>
        <v>0.82347718798650971</v>
      </c>
      <c r="AE251" s="7">
        <f>IF("na"=T251,"",T251/T246)</f>
        <v>1.0728279321382188</v>
      </c>
      <c r="AF251" s="7">
        <f>IF("na"=X251,"",X251/X246)</f>
        <v>1.1105045074925302</v>
      </c>
      <c r="AG251" s="7">
        <f t="shared" si="71"/>
        <v>247</v>
      </c>
      <c r="AH251" s="61">
        <f t="shared" ca="1" si="70"/>
        <v>1</v>
      </c>
      <c r="AI251" s="61">
        <f t="shared" ca="1" si="70"/>
        <v>4</v>
      </c>
      <c r="AJ251" s="61">
        <f t="shared" ca="1" si="70"/>
        <v>1</v>
      </c>
      <c r="AK251" s="61">
        <f t="shared" ca="1" si="70"/>
        <v>4</v>
      </c>
      <c r="AL251" s="61">
        <f t="shared" ca="1" si="70"/>
        <v>2</v>
      </c>
      <c r="AM251" s="61">
        <f t="shared" ca="1" si="70"/>
        <v>3</v>
      </c>
      <c r="AO251" s="8">
        <f>IF("na"=F251,"",SQRT(F251)/SQRT(F246))</f>
        <v>1.0240834329739346</v>
      </c>
      <c r="AP251" s="8">
        <f>IF("na"=J251,"",SQRT(J251)/SQRT(J246))</f>
        <v>1.0936230872342534</v>
      </c>
      <c r="AQ251" s="8">
        <f>IF("na"=M251,"",SQRT(M251)/SQRT(M246))</f>
        <v>0.99433069727226031</v>
      </c>
      <c r="AR251" s="8">
        <f>IF("na"=Q251,"",SQRT(Q251)/SQRT(Q246))</f>
        <v>0.9074564386164824</v>
      </c>
      <c r="AS251" s="8">
        <f>IF("na"=T251,"",SQRT(T251)/SQRT(T246))</f>
        <v>1.0357740738878431</v>
      </c>
      <c r="AT251" s="8">
        <f>IF("na"=X251,"",SQRT(X251)/SQRT(X246))</f>
        <v>1.0538047767459255</v>
      </c>
    </row>
    <row r="252" spans="1:46" x14ac:dyDescent="0.3">
      <c r="A252" s="11" t="s">
        <v>290</v>
      </c>
      <c r="B252" s="56">
        <v>7.2206300000000001E-2</v>
      </c>
      <c r="C252" s="56">
        <v>1.1065799999999999</v>
      </c>
      <c r="D252" s="66">
        <v>7.1710700000000002E-2</v>
      </c>
      <c r="E252" s="7">
        <v>1.88094E-2</v>
      </c>
      <c r="F252" s="64">
        <v>3.5403909999999998E-4</v>
      </c>
      <c r="G252" s="63">
        <v>1.4059699999999999</v>
      </c>
      <c r="H252" s="64">
        <v>1.13758</v>
      </c>
      <c r="I252" s="64">
        <v>1.06084</v>
      </c>
      <c r="J252" s="65">
        <v>1.296180404</v>
      </c>
      <c r="K252" s="66">
        <v>7.2435700000000006E-2</v>
      </c>
      <c r="L252" s="7">
        <v>1.54342E-2</v>
      </c>
      <c r="M252" s="64">
        <v>2.3826709999999999E-4</v>
      </c>
      <c r="N252" s="63">
        <v>1.2423200000000001</v>
      </c>
      <c r="O252" s="64">
        <v>0.75416099999999997</v>
      </c>
      <c r="P252" s="64">
        <v>1.0654600000000001</v>
      </c>
      <c r="Q252" s="65">
        <v>0.57044966829999999</v>
      </c>
      <c r="R252" s="66">
        <v>7.2706800000000002E-2</v>
      </c>
      <c r="S252" s="7">
        <v>1.2655100000000001E-2</v>
      </c>
      <c r="T252" s="64">
        <v>1.60402E-4</v>
      </c>
      <c r="U252" s="63">
        <v>1.18811</v>
      </c>
      <c r="V252" s="64">
        <v>0.46116400000000002</v>
      </c>
      <c r="W252" s="64">
        <v>1.0872599999999999</v>
      </c>
      <c r="X252" s="65">
        <v>0.21304549719999999</v>
      </c>
      <c r="Y252" s="63"/>
      <c r="Z252" s="63"/>
      <c r="AA252" s="9">
        <f>IF("na"=F252,"",F252/F246)</f>
        <v>1.105281067845836</v>
      </c>
      <c r="AB252" s="7">
        <f>IF("na"=J252,"",J252/J246)</f>
        <v>1.3579430337752825</v>
      </c>
      <c r="AC252" s="7">
        <f>IF("na"=M252,"",M252/M246)</f>
        <v>1.5040804525868328</v>
      </c>
      <c r="AD252" s="7">
        <f>IF("na"=Q252,"",Q252/Q246)</f>
        <v>1.2104692592440121</v>
      </c>
      <c r="AE252" s="7">
        <f>IF("na"=T252,"",T252/T246)</f>
        <v>2.0504003599660487</v>
      </c>
      <c r="AF252" s="7">
        <f>IF("na"=X252,"",X252/X246)</f>
        <v>1.8341971646142496</v>
      </c>
      <c r="AG252" s="7">
        <f t="shared" si="71"/>
        <v>247</v>
      </c>
      <c r="AH252" s="61">
        <f t="shared" ca="1" si="70"/>
        <v>3</v>
      </c>
      <c r="AI252" s="61">
        <f t="shared" ca="1" si="70"/>
        <v>6</v>
      </c>
      <c r="AJ252" s="61">
        <f t="shared" ca="1" si="70"/>
        <v>6</v>
      </c>
      <c r="AK252" s="61">
        <f t="shared" ca="1" si="70"/>
        <v>8</v>
      </c>
      <c r="AL252" s="61">
        <f t="shared" ca="1" si="70"/>
        <v>7</v>
      </c>
      <c r="AM252" s="61">
        <f t="shared" ca="1" si="70"/>
        <v>8</v>
      </c>
      <c r="AO252" s="8">
        <f>IF("na"=F252,"",SQRT(F252)/SQRT(F246))</f>
        <v>1.0513234839219734</v>
      </c>
      <c r="AP252" s="8">
        <f>IF("na"=J252,"",SQRT(J252)/SQRT(J246))</f>
        <v>1.1653081282541895</v>
      </c>
      <c r="AQ252" s="8">
        <f>IF("na"=M252,"",SQRT(M252)/SQRT(M246))</f>
        <v>1.2264095778274211</v>
      </c>
      <c r="AR252" s="8">
        <f>IF("na"=Q252,"",SQRT(Q252)/SQRT(Q246))</f>
        <v>1.1002132789800403</v>
      </c>
      <c r="AS252" s="8">
        <f>IF("na"=T252,"",SQRT(T252)/SQRT(T246))</f>
        <v>1.4319219112668291</v>
      </c>
      <c r="AT252" s="8">
        <f>IF("na"=X252,"",SQRT(X252)/SQRT(X246))</f>
        <v>1.3543253540468958</v>
      </c>
    </row>
    <row r="253" spans="1:46" x14ac:dyDescent="0.3">
      <c r="A253" s="11" t="s">
        <v>292</v>
      </c>
      <c r="B253" s="56">
        <v>7.2206300000000001E-2</v>
      </c>
      <c r="C253" s="56">
        <v>1.1065799999999999</v>
      </c>
      <c r="D253" s="66">
        <v>7.3554800000000004E-2</v>
      </c>
      <c r="E253" s="7">
        <v>1.99639E-2</v>
      </c>
      <c r="F253" s="64">
        <v>4.0037569999999998E-4</v>
      </c>
      <c r="G253" s="63">
        <v>1.3564499999999999</v>
      </c>
      <c r="H253" s="64">
        <v>0.98797800000000002</v>
      </c>
      <c r="I253" s="64">
        <v>1.07494</v>
      </c>
      <c r="J253" s="65">
        <v>0.97710161799999995</v>
      </c>
      <c r="K253" s="66">
        <v>7.2615499999999999E-2</v>
      </c>
      <c r="L253" s="7">
        <v>1.4964E-2</v>
      </c>
      <c r="M253" s="64">
        <v>2.2408859999999999E-4</v>
      </c>
      <c r="N253" s="63">
        <v>1.27058</v>
      </c>
      <c r="O253" s="64">
        <v>0.75375899999999996</v>
      </c>
      <c r="P253" s="64">
        <v>1.0885800000000001</v>
      </c>
      <c r="Q253" s="65">
        <v>0.56847663000000004</v>
      </c>
      <c r="R253" s="66">
        <v>7.1828699999999995E-2</v>
      </c>
      <c r="S253" s="7">
        <v>1.1580699999999999E-2</v>
      </c>
      <c r="T253" s="64">
        <v>1.3425509999999999E-4</v>
      </c>
      <c r="U253" s="63">
        <v>1.1929399999999999</v>
      </c>
      <c r="V253" s="64">
        <v>0.386017</v>
      </c>
      <c r="W253" s="64">
        <v>1.11402</v>
      </c>
      <c r="X253" s="65">
        <v>0.14906447780000001</v>
      </c>
      <c r="Y253" s="63"/>
      <c r="Z253" s="63"/>
      <c r="AA253" s="9">
        <f>IF("na"=F253,"",F253/F246)</f>
        <v>1.2499401372207875</v>
      </c>
      <c r="AB253" s="7">
        <f>IF("na"=J253,"",J253/J246)</f>
        <v>1.0236602338370617</v>
      </c>
      <c r="AC253" s="7">
        <f>IF("na"=M253,"",M253/M246)</f>
        <v>1.4145775178677615</v>
      </c>
      <c r="AD253" s="7">
        <f>IF("na"=Q253,"",Q253/Q246)</f>
        <v>1.2062825582216792</v>
      </c>
      <c r="AE253" s="7">
        <f>IF("na"=T253,"",T253/T246)</f>
        <v>1.7161675376072483</v>
      </c>
      <c r="AF253" s="7">
        <f>IF("na"=X253,"",X253/X246)</f>
        <v>1.2833579968545037</v>
      </c>
      <c r="AG253" s="7">
        <f t="shared" si="71"/>
        <v>247</v>
      </c>
      <c r="AH253" s="61">
        <f t="shared" ca="1" si="70"/>
        <v>6</v>
      </c>
      <c r="AI253" s="61">
        <f t="shared" ca="1" si="70"/>
        <v>3</v>
      </c>
      <c r="AJ253" s="61">
        <f t="shared" ca="1" si="70"/>
        <v>5</v>
      </c>
      <c r="AK253" s="61">
        <f t="shared" ca="1" si="70"/>
        <v>7</v>
      </c>
      <c r="AL253" s="61">
        <f t="shared" ca="1" si="70"/>
        <v>6</v>
      </c>
      <c r="AM253" s="61">
        <f t="shared" ca="1" si="70"/>
        <v>5</v>
      </c>
      <c r="AO253" s="8">
        <f>IF("na"=F253,"",SQRT(F253)/SQRT(F246))</f>
        <v>1.1180072169806361</v>
      </c>
      <c r="AP253" s="8">
        <f>IF("na"=J253,"",SQRT(J253)/SQRT(J246))</f>
        <v>1.0117609568653367</v>
      </c>
      <c r="AQ253" s="8">
        <f>IF("na"=M253,"",SQRT(M253)/SQRT(M246))</f>
        <v>1.1893601295939602</v>
      </c>
      <c r="AR253" s="8">
        <f>IF("na"=Q253,"",SQRT(Q253)/SQRT(Q246))</f>
        <v>1.09830895390217</v>
      </c>
      <c r="AS253" s="8">
        <f>IF("na"=T253,"",SQRT(T253)/SQRT(T246))</f>
        <v>1.3100257774590729</v>
      </c>
      <c r="AT253" s="8">
        <f>IF("na"=X253,"",SQRT(X253)/SQRT(X246))</f>
        <v>1.1328539168200389</v>
      </c>
    </row>
    <row r="254" spans="1:46" x14ac:dyDescent="0.3">
      <c r="A254" s="11" t="s">
        <v>294</v>
      </c>
      <c r="B254" s="56">
        <v>7.2206300000000001E-2</v>
      </c>
      <c r="C254" s="56">
        <v>1.1065799999999999</v>
      </c>
      <c r="D254" s="67">
        <v>7.2430999999999995E-2</v>
      </c>
      <c r="E254" s="68">
        <v>1.95123E-2</v>
      </c>
      <c r="F254" s="69">
        <v>3.8078020000000001E-4</v>
      </c>
      <c r="G254" s="68">
        <v>1.46696</v>
      </c>
      <c r="H254" s="69">
        <v>1.18489</v>
      </c>
      <c r="I254" s="69">
        <v>1.0955900000000001</v>
      </c>
      <c r="J254" s="70">
        <v>1.4040850922000001</v>
      </c>
      <c r="K254" s="67">
        <v>7.25354E-2</v>
      </c>
      <c r="L254" s="68">
        <v>1.40179E-2</v>
      </c>
      <c r="M254" s="69">
        <v>1.9660979999999999E-4</v>
      </c>
      <c r="N254" s="68">
        <v>1.28668</v>
      </c>
      <c r="O254" s="69">
        <v>0.68146399999999996</v>
      </c>
      <c r="P254" s="69">
        <v>1.10608</v>
      </c>
      <c r="Q254" s="70">
        <v>0.46439343319999998</v>
      </c>
      <c r="R254" s="67">
        <v>7.2068099999999996E-2</v>
      </c>
      <c r="S254" s="68">
        <v>1.0917899999999999E-2</v>
      </c>
      <c r="T254" s="69">
        <v>1.1921950000000001E-4</v>
      </c>
      <c r="U254" s="68">
        <v>1.22489</v>
      </c>
      <c r="V254" s="69">
        <v>0.38995400000000002</v>
      </c>
      <c r="W254" s="69">
        <v>1.15018</v>
      </c>
      <c r="X254" s="70">
        <v>0.15396508210000001</v>
      </c>
      <c r="Y254" s="63"/>
      <c r="Z254" s="63"/>
      <c r="AA254" s="9">
        <f>IF("na"=F254,"",F254/F246)</f>
        <v>1.1887645914548732</v>
      </c>
      <c r="AB254" s="7">
        <f>IF("na"=J254,"",J254/J246)</f>
        <v>1.4709893498596012</v>
      </c>
      <c r="AC254" s="7">
        <f>IF("na"=M254,"",M254/M246)</f>
        <v>1.2411153573741682</v>
      </c>
      <c r="AD254" s="7">
        <f>IF("na"=Q254,"",Q254/Q246)</f>
        <v>0.98542256455088473</v>
      </c>
      <c r="AE254" s="7">
        <f>IF("na"=T254,"",T254/T246)</f>
        <v>1.5239691881333921</v>
      </c>
      <c r="AF254" s="7">
        <f>IF("na"=X254,"",X254/X246)</f>
        <v>1.325549334526936</v>
      </c>
      <c r="AG254" s="7">
        <f t="shared" si="71"/>
        <v>247</v>
      </c>
      <c r="AH254" s="61">
        <f t="shared" ca="1" si="70"/>
        <v>5</v>
      </c>
      <c r="AI254" s="61">
        <f t="shared" ca="1" si="70"/>
        <v>7</v>
      </c>
      <c r="AJ254" s="61">
        <f t="shared" ca="1" si="70"/>
        <v>3</v>
      </c>
      <c r="AK254" s="61">
        <f t="shared" ca="1" si="70"/>
        <v>5</v>
      </c>
      <c r="AL254" s="61">
        <f t="shared" ca="1" si="70"/>
        <v>5</v>
      </c>
      <c r="AM254" s="61">
        <f t="shared" ca="1" si="70"/>
        <v>6</v>
      </c>
      <c r="AO254" s="8">
        <f>IF("na"=F254,"",SQRT(F254)/SQRT(F246))</f>
        <v>1.0903048158450337</v>
      </c>
      <c r="AP254" s="8">
        <f>IF("na"=J254,"",SQRT(J254)/SQRT(J246))</f>
        <v>1.2128434976779163</v>
      </c>
      <c r="AQ254" s="8">
        <f>IF("na"=M254,"",SQRT(M254)/SQRT(M246))</f>
        <v>1.1140535702443435</v>
      </c>
      <c r="AR254" s="8">
        <f>IF("na"=Q254,"",SQRT(Q254)/SQRT(Q246))</f>
        <v>0.99268452418222208</v>
      </c>
      <c r="AS254" s="8">
        <f>IF("na"=T254,"",SQRT(T254)/SQRT(T246))</f>
        <v>1.2344914694453715</v>
      </c>
      <c r="AT254" s="8">
        <f>IF("na"=X254,"",SQRT(X254)/SQRT(X246))</f>
        <v>1.1513250342657089</v>
      </c>
    </row>
    <row r="255" spans="1:46" x14ac:dyDescent="0.3">
      <c r="B255" s="71"/>
      <c r="C255" s="71"/>
      <c r="D255" s="7"/>
      <c r="E255" s="7"/>
      <c r="F255" s="7"/>
      <c r="G255" s="7"/>
      <c r="H255" s="7"/>
      <c r="I255" s="7"/>
      <c r="J255" s="7"/>
      <c r="K255" s="7"/>
      <c r="L255" s="7"/>
    </row>
    <row r="256" spans="1:46" x14ac:dyDescent="0.3">
      <c r="A256" s="11"/>
      <c r="B256" s="11"/>
      <c r="C256" s="11"/>
      <c r="D256" s="73" t="s">
        <v>328</v>
      </c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11"/>
      <c r="Z256" s="11"/>
      <c r="AA256" s="49"/>
      <c r="AB256" s="50"/>
      <c r="AC256" s="50"/>
      <c r="AD256" s="50"/>
      <c r="AE256" s="50"/>
      <c r="AF256" s="50"/>
      <c r="AG256" s="50"/>
      <c r="AH256" s="51"/>
      <c r="AI256" s="51"/>
      <c r="AJ256" s="51"/>
      <c r="AK256" s="51"/>
      <c r="AL256" s="51"/>
      <c r="AM256" s="51"/>
      <c r="AO256" s="50"/>
      <c r="AP256" s="50"/>
      <c r="AQ256" s="50"/>
      <c r="AR256" s="50"/>
      <c r="AS256" s="50"/>
      <c r="AT256" s="50"/>
    </row>
    <row r="257" spans="1:46" x14ac:dyDescent="0.3">
      <c r="B257" s="52" t="s">
        <v>305</v>
      </c>
      <c r="C257" s="52" t="s">
        <v>305</v>
      </c>
      <c r="D257" s="72">
        <v>7</v>
      </c>
      <c r="E257" s="72"/>
      <c r="F257" s="72"/>
      <c r="G257" s="72"/>
      <c r="H257" s="72"/>
      <c r="I257" s="72"/>
      <c r="J257" s="72"/>
      <c r="K257" s="72">
        <v>15</v>
      </c>
      <c r="L257" s="72"/>
      <c r="M257" s="72"/>
      <c r="N257" s="72"/>
      <c r="O257" s="72"/>
      <c r="P257" s="72"/>
      <c r="Q257" s="72"/>
      <c r="R257" s="72">
        <v>30</v>
      </c>
      <c r="S257" s="72"/>
      <c r="T257" s="72"/>
      <c r="U257" s="72"/>
      <c r="V257" s="72"/>
      <c r="W257" s="72"/>
      <c r="X257" s="72"/>
      <c r="Y257" s="53"/>
      <c r="Z257" s="53"/>
    </row>
    <row r="258" spans="1:46" x14ac:dyDescent="0.3">
      <c r="B258" s="54" t="s">
        <v>296</v>
      </c>
      <c r="C258" s="54" t="s">
        <v>306</v>
      </c>
      <c r="D258" s="55" t="s">
        <v>296</v>
      </c>
      <c r="E258" s="56" t="s">
        <v>299</v>
      </c>
      <c r="F258" s="56" t="s">
        <v>307</v>
      </c>
      <c r="G258" s="56" t="s">
        <v>308</v>
      </c>
      <c r="H258" s="56" t="s">
        <v>309</v>
      </c>
      <c r="I258" s="56" t="s">
        <v>310</v>
      </c>
      <c r="J258" s="57" t="s">
        <v>311</v>
      </c>
      <c r="K258" s="55" t="s">
        <v>296</v>
      </c>
      <c r="L258" s="56" t="s">
        <v>299</v>
      </c>
      <c r="M258" s="56" t="s">
        <v>307</v>
      </c>
      <c r="N258" s="56" t="s">
        <v>308</v>
      </c>
      <c r="O258" s="56" t="s">
        <v>309</v>
      </c>
      <c r="P258" s="56" t="s">
        <v>310</v>
      </c>
      <c r="Q258" s="57" t="s">
        <v>311</v>
      </c>
      <c r="R258" s="55" t="s">
        <v>296</v>
      </c>
      <c r="S258" s="56" t="s">
        <v>299</v>
      </c>
      <c r="T258" s="56" t="s">
        <v>307</v>
      </c>
      <c r="U258" s="56" t="s">
        <v>308</v>
      </c>
      <c r="V258" s="56" t="s">
        <v>309</v>
      </c>
      <c r="W258" s="56" t="s">
        <v>310</v>
      </c>
      <c r="X258" s="57" t="s">
        <v>311</v>
      </c>
      <c r="Y258" s="56"/>
      <c r="Z258" s="56"/>
    </row>
    <row r="259" spans="1:46" x14ac:dyDescent="0.3">
      <c r="A259" s="11" t="s">
        <v>312</v>
      </c>
      <c r="B259" s="56">
        <v>0.23363600000000001</v>
      </c>
      <c r="C259" s="56">
        <v>1.0266999999999999</v>
      </c>
      <c r="D259" s="58">
        <v>0.232573</v>
      </c>
      <c r="E259" s="59">
        <v>3.0584099999999999E-2</v>
      </c>
      <c r="F259" s="59">
        <v>9.3651699999999999E-4</v>
      </c>
      <c r="G259" s="59">
        <v>1.1236600000000001</v>
      </c>
      <c r="H259" s="59">
        <v>0.39163799999999999</v>
      </c>
      <c r="I259" s="59">
        <v>1.04216</v>
      </c>
      <c r="J259" s="60">
        <v>0.15361933459999999</v>
      </c>
      <c r="K259" s="58">
        <v>0.23338100000000001</v>
      </c>
      <c r="L259" s="59">
        <v>2.1699E-2</v>
      </c>
      <c r="M259" s="59">
        <v>4.7091160000000001E-4</v>
      </c>
      <c r="N259" s="59">
        <v>1.0545199999999999</v>
      </c>
      <c r="O259" s="59">
        <v>0.221607</v>
      </c>
      <c r="P259" s="59">
        <v>1.02383</v>
      </c>
      <c r="Q259" s="60">
        <v>4.9117899299999997E-2</v>
      </c>
      <c r="R259" s="58">
        <v>0.23392199999999999</v>
      </c>
      <c r="S259" s="59">
        <v>1.5903299999999999E-2</v>
      </c>
      <c r="T259" s="59">
        <v>2.529966E-4</v>
      </c>
      <c r="U259" s="59">
        <v>1.0473399999999999</v>
      </c>
      <c r="V259" s="59">
        <v>0.155836</v>
      </c>
      <c r="W259" s="59">
        <v>1.0311999999999999</v>
      </c>
      <c r="X259" s="60">
        <v>2.4305108799999999E-2</v>
      </c>
      <c r="Y259" s="59"/>
      <c r="Z259" s="59"/>
      <c r="AH259" s="61"/>
      <c r="AI259" s="61"/>
    </row>
    <row r="260" spans="1:46" x14ac:dyDescent="0.3">
      <c r="A260" s="11" t="s">
        <v>280</v>
      </c>
      <c r="B260" s="56">
        <v>0.23363600000000001</v>
      </c>
      <c r="C260" s="56">
        <v>1.0266999999999999</v>
      </c>
      <c r="D260" s="58">
        <v>0.23005999999999999</v>
      </c>
      <c r="E260" s="59">
        <v>3.9699100000000001E-2</v>
      </c>
      <c r="F260" s="59">
        <v>1.5888062E-3</v>
      </c>
      <c r="G260" s="59">
        <v>1.1253200000000001</v>
      </c>
      <c r="H260" s="59">
        <v>0.49555100000000002</v>
      </c>
      <c r="I260" s="59">
        <v>1.02651</v>
      </c>
      <c r="J260" s="60">
        <v>0.24557082969999999</v>
      </c>
      <c r="K260" s="58">
        <v>0.23145099999999999</v>
      </c>
      <c r="L260" s="59">
        <v>3.4354900000000001E-2</v>
      </c>
      <c r="M260" s="59">
        <v>1.1850332999999999E-3</v>
      </c>
      <c r="N260" s="59">
        <v>1.0669599999999999</v>
      </c>
      <c r="O260" s="59">
        <v>0.30273899999999998</v>
      </c>
      <c r="P260" s="59">
        <v>1.01871</v>
      </c>
      <c r="Q260" s="60">
        <v>9.1714742200000005E-2</v>
      </c>
      <c r="R260" s="58">
        <v>0.23170099999999999</v>
      </c>
      <c r="S260" s="59">
        <v>3.0848799999999999E-2</v>
      </c>
      <c r="T260" s="59">
        <v>9.5539259999999999E-4</v>
      </c>
      <c r="U260" s="59">
        <v>1.0455099999999999</v>
      </c>
      <c r="V260" s="59">
        <v>0.24382499999999999</v>
      </c>
      <c r="W260" s="59">
        <v>1.0135700000000001</v>
      </c>
      <c r="X260" s="60">
        <v>5.9623027500000002E-2</v>
      </c>
      <c r="Y260" s="59"/>
      <c r="Z260" s="59"/>
      <c r="AA260" s="9">
        <f>IF("na"=F260,"",F260/F259)</f>
        <v>1.6965054558539781</v>
      </c>
      <c r="AB260" s="7">
        <f>IF("na"=J260,"",J260/J259)</f>
        <v>1.5985672007981735</v>
      </c>
      <c r="AC260" s="7">
        <f>IF("na"=M260,"",M260/M259)</f>
        <v>2.5164665724947102</v>
      </c>
      <c r="AD260" s="7">
        <f>IF("na"=Q260,"",Q260/Q259)</f>
        <v>1.867236659284409</v>
      </c>
      <c r="AE260" s="7">
        <f>IF("na"=T260,"",T260/T259)</f>
        <v>3.7763060847458028</v>
      </c>
      <c r="AF260" s="7">
        <f>IF("na"=X260,"",X260/X259)</f>
        <v>2.4531067929224823</v>
      </c>
      <c r="AG260" s="7">
        <f>ROW()</f>
        <v>260</v>
      </c>
      <c r="AH260" s="61">
        <f t="shared" ref="AH260:AM267" ca="1" si="72">SUM(IF(INDIRECT(ADDRESS(ROW(),AH$60))&gt;INDIRECT(ADDRESS($AG260,AH$60)),1,0), IF(INDIRECT(ADDRESS(ROW(),AH$60))&gt;INDIRECT(ADDRESS($AG260+1,AH$60)),1,0), IF(INDIRECT(ADDRESS(ROW(),AH$60))&gt;INDIRECT(ADDRESS($AG260+2,AH$60)),1,0), IF(INDIRECT(ADDRESS(ROW(),AH$60))&gt;INDIRECT(ADDRESS($AG260+3,AH$60)),1,0), IF(INDIRECT(ADDRESS(ROW(),AH$60))&gt;INDIRECT(ADDRESS($AG260+4,AH$60)),1,0), IF(INDIRECT(ADDRESS(ROW(),AH$60))&gt;INDIRECT(ADDRESS($AG260+5,AH$60)),1,0), IF(INDIRECT(ADDRESS(ROW(),AH$60))&gt;INDIRECT(ADDRESS($AG260+6,AH$60)),1,0), IF(INDIRECT(ADDRESS(ROW(),AH$60))&gt;INDIRECT(ADDRESS($AG260+7,AH$60)),1,0))+1</f>
        <v>4</v>
      </c>
      <c r="AI260" s="61">
        <f t="shared" ca="1" si="72"/>
        <v>8</v>
      </c>
      <c r="AJ260" s="61">
        <f t="shared" ca="1" si="72"/>
        <v>5</v>
      </c>
      <c r="AK260" s="61">
        <f t="shared" ca="1" si="72"/>
        <v>5</v>
      </c>
      <c r="AL260" s="61">
        <f t="shared" ca="1" si="72"/>
        <v>6</v>
      </c>
      <c r="AM260" s="61">
        <f t="shared" ca="1" si="72"/>
        <v>6</v>
      </c>
      <c r="AO260" s="8">
        <f>IF("na"=F260,"",SQRT(F260)/SQRT(F259))</f>
        <v>1.3024996951454455</v>
      </c>
      <c r="AP260" s="8">
        <f>IF("na"=J260,"",SQRT(J260)/SQRT(J259))</f>
        <v>1.264344573602534</v>
      </c>
      <c r="AQ260" s="8">
        <f>IF("na"=M260,"",SQRT(M260)/SQRT(M259))</f>
        <v>1.5863374711878648</v>
      </c>
      <c r="AR260" s="8">
        <f>IF("na"=Q260,"",SQRT(Q260)/SQRT(Q259))</f>
        <v>1.3664686821454815</v>
      </c>
      <c r="AS260" s="8">
        <f>IF("na"=T260,"",SQRT(T260)/SQRT(T259))</f>
        <v>1.9432720048273744</v>
      </c>
      <c r="AT260" s="8">
        <f>IF("na"=X260,"",SQRT(X260)/SQRT(X259))</f>
        <v>1.5662396984250153</v>
      </c>
    </row>
    <row r="261" spans="1:46" x14ac:dyDescent="0.3">
      <c r="A261" s="11" t="s">
        <v>282</v>
      </c>
      <c r="B261" s="56">
        <v>0.23363600000000001</v>
      </c>
      <c r="C261" s="56">
        <v>1.0266999999999999</v>
      </c>
      <c r="D261" s="58">
        <v>0.24038499999999999</v>
      </c>
      <c r="E261" s="59">
        <v>4.0794900000000002E-2</v>
      </c>
      <c r="F261" s="59">
        <v>1.7097728000000001E-3</v>
      </c>
      <c r="G261" s="59">
        <v>1.1553199999999999</v>
      </c>
      <c r="H261" s="59">
        <v>0.45293299999999997</v>
      </c>
      <c r="I261" s="59">
        <v>1.0567899999999999</v>
      </c>
      <c r="J261" s="60">
        <v>0.20605371049999999</v>
      </c>
      <c r="K261" s="58">
        <v>0.24027699999999999</v>
      </c>
      <c r="L261" s="59">
        <v>3.6002699999999999E-2</v>
      </c>
      <c r="M261" s="59">
        <v>1.3402971999999999E-3</v>
      </c>
      <c r="N261" s="59">
        <v>1.1063400000000001</v>
      </c>
      <c r="O261" s="59">
        <v>0.333538</v>
      </c>
      <c r="P261" s="59">
        <v>1.04827</v>
      </c>
      <c r="Q261" s="60">
        <v>0.11171286229999999</v>
      </c>
      <c r="R261" s="58">
        <v>0.238427</v>
      </c>
      <c r="S261" s="59">
        <v>3.2365699999999997E-2</v>
      </c>
      <c r="T261" s="59">
        <v>1.0704921E-3</v>
      </c>
      <c r="U261" s="59">
        <v>1.08097</v>
      </c>
      <c r="V261" s="59">
        <v>0.26599600000000001</v>
      </c>
      <c r="W261" s="59">
        <v>1.04413</v>
      </c>
      <c r="X261" s="60">
        <v>7.1057676900000005E-2</v>
      </c>
      <c r="Y261" s="59"/>
      <c r="Z261" s="59"/>
      <c r="AA261" s="9">
        <f>IF("na"=F261,"",F261/F259)</f>
        <v>1.8256719312089371</v>
      </c>
      <c r="AB261" s="7">
        <f>IF("na"=J261,"",J261/J259)</f>
        <v>1.3413266698266249</v>
      </c>
      <c r="AC261" s="7">
        <f>IF("na"=M261,"",M261/M259)</f>
        <v>2.8461758002988242</v>
      </c>
      <c r="AD261" s="7">
        <f>IF("na"=Q261,"",Q261/Q259)</f>
        <v>2.2743819237399676</v>
      </c>
      <c r="AE261" s="7">
        <f>IF("na"=T261,"",T261/T259)</f>
        <v>4.231250933807015</v>
      </c>
      <c r="AF261" s="7">
        <f>IF("na"=X261,"",X261/X259)</f>
        <v>2.9235695871478677</v>
      </c>
      <c r="AG261" s="7">
        <f t="shared" ref="AG261:AG267" si="73">AG260</f>
        <v>260</v>
      </c>
      <c r="AH261" s="61">
        <f t="shared" ca="1" si="72"/>
        <v>6</v>
      </c>
      <c r="AI261" s="61">
        <f t="shared" ca="1" si="72"/>
        <v>5</v>
      </c>
      <c r="AJ261" s="61">
        <f t="shared" ca="1" si="72"/>
        <v>7</v>
      </c>
      <c r="AK261" s="61">
        <f t="shared" ca="1" si="72"/>
        <v>8</v>
      </c>
      <c r="AL261" s="61">
        <f t="shared" ca="1" si="72"/>
        <v>7</v>
      </c>
      <c r="AM261" s="61">
        <f t="shared" ca="1" si="72"/>
        <v>8</v>
      </c>
      <c r="AO261" s="8">
        <f>IF("na"=F261,"",SQRT(F261)/SQRT(F259))</f>
        <v>1.3511742786217245</v>
      </c>
      <c r="AP261" s="8">
        <f>IF("na"=J261,"",SQRT(J261)/SQRT(J259))</f>
        <v>1.1581565826029849</v>
      </c>
      <c r="AQ261" s="8">
        <f>IF("na"=M261,"",SQRT(M261)/SQRT(M259))</f>
        <v>1.6870612912099026</v>
      </c>
      <c r="AR261" s="8">
        <f>IF("na"=Q261,"",SQRT(Q261)/SQRT(Q259))</f>
        <v>1.5081054086966095</v>
      </c>
      <c r="AS261" s="8">
        <f>IF("na"=T261,"",SQRT(T261)/SQRT(T259))</f>
        <v>2.0570004700551272</v>
      </c>
      <c r="AT261" s="8">
        <f>IF("na"=X261,"",SQRT(X261)/SQRT(X259))</f>
        <v>1.7098449014889823</v>
      </c>
    </row>
    <row r="262" spans="1:46" x14ac:dyDescent="0.3">
      <c r="A262" s="11" t="s">
        <v>284</v>
      </c>
      <c r="B262" s="56">
        <v>0.23363600000000001</v>
      </c>
      <c r="C262" s="56">
        <v>1.0266999999999999</v>
      </c>
      <c r="D262" s="58">
        <v>0.226384</v>
      </c>
      <c r="E262" s="59">
        <v>3.1918599999999998E-2</v>
      </c>
      <c r="F262" s="59">
        <v>1.0713884999999999E-3</v>
      </c>
      <c r="G262" s="59">
        <v>1.06806</v>
      </c>
      <c r="H262" s="59">
        <v>0.36788300000000002</v>
      </c>
      <c r="I262" s="59">
        <v>0.99518300000000004</v>
      </c>
      <c r="J262" s="60">
        <v>0.13633122280000001</v>
      </c>
      <c r="K262" s="58">
        <v>0.22953699999999999</v>
      </c>
      <c r="L262" s="59">
        <v>2.6135599999999998E-2</v>
      </c>
      <c r="M262" s="59">
        <v>6.9987130000000002E-4</v>
      </c>
      <c r="N262" s="59">
        <v>1.0231300000000001</v>
      </c>
      <c r="O262" s="59">
        <v>0.248611</v>
      </c>
      <c r="P262" s="59">
        <v>0.98292999999999997</v>
      </c>
      <c r="Q262" s="60">
        <v>6.3723242200000002E-2</v>
      </c>
      <c r="R262" s="58">
        <v>0.23223299999999999</v>
      </c>
      <c r="S262" s="59">
        <v>2.2632800000000002E-2</v>
      </c>
      <c r="T262" s="59">
        <v>5.14212E-4</v>
      </c>
      <c r="U262" s="59">
        <v>1.02945</v>
      </c>
      <c r="V262" s="59">
        <v>0.20206199999999999</v>
      </c>
      <c r="W262" s="59">
        <v>1.00305</v>
      </c>
      <c r="X262" s="60">
        <v>4.1388374300000003E-2</v>
      </c>
      <c r="Y262" s="59"/>
      <c r="Z262" s="59"/>
      <c r="AA262" s="9">
        <f>IF("na"=F262,"",F262/F259)</f>
        <v>1.1440139367464766</v>
      </c>
      <c r="AB262" s="7">
        <f>IF("na"=J262,"",J262/J259)</f>
        <v>0.88746135475058896</v>
      </c>
      <c r="AC262" s="7">
        <f>IF("na"=M262,"",M262/M259)</f>
        <v>1.4862052665510894</v>
      </c>
      <c r="AD262" s="7">
        <f>IF("na"=Q262,"",Q262/Q259)</f>
        <v>1.2973527595468646</v>
      </c>
      <c r="AE262" s="7">
        <f>IF("na"=T262,"",T262/T259)</f>
        <v>2.0324858120622964</v>
      </c>
      <c r="AF262" s="7">
        <f>IF("na"=X262,"",X262/X259)</f>
        <v>1.7028672712627397</v>
      </c>
      <c r="AG262" s="7">
        <f t="shared" si="73"/>
        <v>260</v>
      </c>
      <c r="AH262" s="61">
        <f t="shared" ca="1" si="72"/>
        <v>1</v>
      </c>
      <c r="AI262" s="61">
        <f t="shared" ca="1" si="72"/>
        <v>3</v>
      </c>
      <c r="AJ262" s="61">
        <f t="shared" ca="1" si="72"/>
        <v>2</v>
      </c>
      <c r="AK262" s="61">
        <f t="shared" ca="1" si="72"/>
        <v>3</v>
      </c>
      <c r="AL262" s="61">
        <f t="shared" ca="1" si="72"/>
        <v>2</v>
      </c>
      <c r="AM262" s="61">
        <f t="shared" ca="1" si="72"/>
        <v>3</v>
      </c>
      <c r="AO262" s="8">
        <f>IF("na"=F262,"",SQRT(F262)/SQRT(F259))</f>
        <v>1.0695858716094173</v>
      </c>
      <c r="AP262" s="8">
        <f>IF("na"=J262,"",SQRT(J262)/SQRT(J259))</f>
        <v>0.94205167307881188</v>
      </c>
      <c r="AQ262" s="8">
        <f>IF("na"=M262,"",SQRT(M262)/SQRT(M259))</f>
        <v>1.2191001872492224</v>
      </c>
      <c r="AR262" s="8">
        <f>IF("na"=Q262,"",SQRT(Q262)/SQRT(Q259))</f>
        <v>1.1390139417701894</v>
      </c>
      <c r="AS262" s="8">
        <f>IF("na"=T262,"",SQRT(T262)/SQRT(T259))</f>
        <v>1.4256527670026446</v>
      </c>
      <c r="AT262" s="8">
        <f>IF("na"=X262,"",SQRT(X262)/SQRT(X259))</f>
        <v>1.3049395661342864</v>
      </c>
    </row>
    <row r="263" spans="1:46" x14ac:dyDescent="0.3">
      <c r="A263" s="11" t="s">
        <v>286</v>
      </c>
      <c r="B263" s="56">
        <v>0.23363600000000001</v>
      </c>
      <c r="C263" s="56">
        <v>1.0266999999999999</v>
      </c>
      <c r="D263" s="58">
        <v>0.24584500000000001</v>
      </c>
      <c r="E263" s="59">
        <v>3.4434199999999998E-2</v>
      </c>
      <c r="F263" s="59">
        <v>1.3347737000000001E-3</v>
      </c>
      <c r="G263" s="59">
        <v>1.0770599999999999</v>
      </c>
      <c r="H263" s="59">
        <v>0.36274099999999998</v>
      </c>
      <c r="I263" s="59">
        <v>1.0068600000000001</v>
      </c>
      <c r="J263" s="60">
        <v>0.13197465859999999</v>
      </c>
      <c r="K263" s="58">
        <v>0.24738099999999999</v>
      </c>
      <c r="L263" s="59">
        <v>2.5158400000000001E-2</v>
      </c>
      <c r="M263" s="59">
        <v>8.2187000000000004E-4</v>
      </c>
      <c r="N263" s="59">
        <v>1.0638799999999999</v>
      </c>
      <c r="O263" s="59">
        <v>0.240734</v>
      </c>
      <c r="P263" s="59">
        <v>1.0290699999999999</v>
      </c>
      <c r="Q263" s="60">
        <v>5.7958475600000003E-2</v>
      </c>
      <c r="R263" s="58">
        <v>0.24654000000000001</v>
      </c>
      <c r="S263" s="59">
        <v>2.0912E-2</v>
      </c>
      <c r="T263" s="59">
        <v>6.0382489999999997E-4</v>
      </c>
      <c r="U263" s="59">
        <v>1.04549</v>
      </c>
      <c r="V263" s="59">
        <v>0.18138799999999999</v>
      </c>
      <c r="W263" s="59">
        <v>1.0251600000000001</v>
      </c>
      <c r="X263" s="60">
        <v>3.2903978100000002E-2</v>
      </c>
      <c r="Y263" s="59"/>
      <c r="Z263" s="59"/>
      <c r="AA263" s="9">
        <f>IF("na"=F263,"",F263/F259)</f>
        <v>1.4252530386527955</v>
      </c>
      <c r="AB263" s="7">
        <f>IF("na"=J263,"",J263/J259)</f>
        <v>0.85910187635977431</v>
      </c>
      <c r="AC263" s="7">
        <f>IF("na"=M263,"",M263/M259)</f>
        <v>1.7452744846378812</v>
      </c>
      <c r="AD263" s="7">
        <f>IF("na"=Q263,"",Q263/Q259)</f>
        <v>1.1799868566447427</v>
      </c>
      <c r="AE263" s="7">
        <f>IF("na"=T263,"",T263/T259)</f>
        <v>2.3866917579129519</v>
      </c>
      <c r="AF263" s="7">
        <f>IF("na"=X263,"",X263/X259)</f>
        <v>1.3537885541166557</v>
      </c>
      <c r="AG263" s="7">
        <f t="shared" si="73"/>
        <v>260</v>
      </c>
      <c r="AH263" s="61">
        <f t="shared" ca="1" si="72"/>
        <v>3</v>
      </c>
      <c r="AI263" s="61">
        <f t="shared" ca="1" si="72"/>
        <v>2</v>
      </c>
      <c r="AJ263" s="61">
        <f t="shared" ca="1" si="72"/>
        <v>3</v>
      </c>
      <c r="AK263" s="61">
        <f t="shared" ca="1" si="72"/>
        <v>1</v>
      </c>
      <c r="AL263" s="61">
        <f t="shared" ca="1" si="72"/>
        <v>3</v>
      </c>
      <c r="AM263" s="61">
        <f t="shared" ca="1" si="72"/>
        <v>2</v>
      </c>
      <c r="AO263" s="8">
        <f>IF("na"=F263,"",SQRT(F263)/SQRT(F259))</f>
        <v>1.1938396201554025</v>
      </c>
      <c r="AP263" s="8">
        <f>IF("na"=J263,"",SQRT(J263)/SQRT(J259))</f>
        <v>0.9268774872440122</v>
      </c>
      <c r="AQ263" s="8">
        <f>IF("na"=M263,"",SQRT(M263)/SQRT(M259))</f>
        <v>1.3210883712446648</v>
      </c>
      <c r="AR263" s="8">
        <f>IF("na"=Q263,"",SQRT(Q263)/SQRT(Q259))</f>
        <v>1.0862719993835535</v>
      </c>
      <c r="AS263" s="8">
        <f>IF("na"=T263,"",SQRT(T263)/SQRT(T259))</f>
        <v>1.5448921509001694</v>
      </c>
      <c r="AT263" s="8">
        <f>IF("na"=X263,"",SQRT(X263)/SQRT(X259))</f>
        <v>1.1635241957590121</v>
      </c>
    </row>
    <row r="264" spans="1:46" x14ac:dyDescent="0.3">
      <c r="A264" s="11" t="s">
        <v>288</v>
      </c>
      <c r="B264" s="56">
        <v>0.23363600000000001</v>
      </c>
      <c r="C264" s="56">
        <v>1.0266999999999999</v>
      </c>
      <c r="D264" s="62">
        <v>0.23740900000000001</v>
      </c>
      <c r="E264" s="63">
        <v>3.31551E-2</v>
      </c>
      <c r="F264" s="64">
        <v>1.1134961000000001E-3</v>
      </c>
      <c r="G264" s="63">
        <v>1.1093299999999999</v>
      </c>
      <c r="H264" s="64">
        <v>0.35597600000000001</v>
      </c>
      <c r="I264" s="64">
        <v>1.0415099999999999</v>
      </c>
      <c r="J264" s="65">
        <v>0.1269382486</v>
      </c>
      <c r="K264" s="62">
        <v>0.237903</v>
      </c>
      <c r="L264" s="63">
        <v>2.2123199999999999E-2</v>
      </c>
      <c r="M264" s="64">
        <v>5.0764310000000004E-4</v>
      </c>
      <c r="N264" s="63">
        <v>1.08572</v>
      </c>
      <c r="O264" s="64">
        <v>0.240172</v>
      </c>
      <c r="P264" s="64">
        <v>1.0505500000000001</v>
      </c>
      <c r="Q264" s="65">
        <v>5.8251412000000002E-2</v>
      </c>
      <c r="R264" s="62">
        <v>0.236706</v>
      </c>
      <c r="S264" s="63">
        <v>1.56747E-2</v>
      </c>
      <c r="T264" s="64">
        <v>2.5512110000000001E-4</v>
      </c>
      <c r="U264" s="63">
        <v>1.0660400000000001</v>
      </c>
      <c r="V264" s="64">
        <v>0.16769500000000001</v>
      </c>
      <c r="W264" s="64">
        <v>1.04924</v>
      </c>
      <c r="X264" s="65">
        <v>2.86296646E-2</v>
      </c>
      <c r="Y264" s="63"/>
      <c r="Z264" s="63"/>
      <c r="AA264" s="9">
        <f>IF("na"=F264,"",F264/F259)</f>
        <v>1.188975854148937</v>
      </c>
      <c r="AB264" s="7">
        <f>IF("na"=J264,"",J264/J259)</f>
        <v>0.82631687561026579</v>
      </c>
      <c r="AC264" s="7">
        <f>IF("na"=M264,"",M264/M259)</f>
        <v>1.0780008392233278</v>
      </c>
      <c r="AD264" s="7">
        <f>IF("na"=Q264,"",Q264/Q259)</f>
        <v>1.1859508006279904</v>
      </c>
      <c r="AE264" s="7">
        <f>IF("na"=T264,"",T264/T259)</f>
        <v>1.0083973460512907</v>
      </c>
      <c r="AF264" s="7">
        <f>IF("na"=X264,"",X264/X259)</f>
        <v>1.1779278519419754</v>
      </c>
      <c r="AG264" s="7">
        <f t="shared" si="73"/>
        <v>260</v>
      </c>
      <c r="AH264" s="61">
        <f t="shared" ca="1" si="72"/>
        <v>2</v>
      </c>
      <c r="AI264" s="61">
        <f t="shared" ca="1" si="72"/>
        <v>1</v>
      </c>
      <c r="AJ264" s="61">
        <f t="shared" ca="1" si="72"/>
        <v>1</v>
      </c>
      <c r="AK264" s="61">
        <f t="shared" ca="1" si="72"/>
        <v>2</v>
      </c>
      <c r="AL264" s="61">
        <f t="shared" ca="1" si="72"/>
        <v>1</v>
      </c>
      <c r="AM264" s="61">
        <f t="shared" ca="1" si="72"/>
        <v>1</v>
      </c>
      <c r="AO264" s="8">
        <f>IF("na"=F264,"",SQRT(F264)/SQRT(F259))</f>
        <v>1.0904016939407868</v>
      </c>
      <c r="AP264" s="8">
        <f>IF("na"=J264,"",SQRT(J264)/SQRT(J259))</f>
        <v>0.9090197333448079</v>
      </c>
      <c r="AQ264" s="8">
        <f>IF("na"=M264,"",SQRT(M264)/SQRT(M259))</f>
        <v>1.0382681923392085</v>
      </c>
      <c r="AR264" s="8">
        <f>IF("na"=Q264,"",SQRT(Q264)/SQRT(Q259))</f>
        <v>1.089013682479697</v>
      </c>
      <c r="AS264" s="8">
        <f>IF("na"=T264,"",SQRT(T264)/SQRT(T259))</f>
        <v>1.0041898954138559</v>
      </c>
      <c r="AT264" s="8">
        <f>IF("na"=X264,"",SQRT(X264)/SQRT(X259))</f>
        <v>1.0853238465739041</v>
      </c>
    </row>
    <row r="265" spans="1:46" x14ac:dyDescent="0.3">
      <c r="A265" s="11" t="s">
        <v>290</v>
      </c>
      <c r="B265" s="56">
        <v>0.23363600000000001</v>
      </c>
      <c r="C265" s="56">
        <v>1.0266999999999999</v>
      </c>
      <c r="D265" s="66">
        <v>0.24843499999999999</v>
      </c>
      <c r="E265" s="7">
        <v>4.2123800000000003E-2</v>
      </c>
      <c r="F265" s="64">
        <v>1.9934249E-3</v>
      </c>
      <c r="G265" s="63">
        <v>1.1112500000000001</v>
      </c>
      <c r="H265" s="64">
        <v>0.46767300000000001</v>
      </c>
      <c r="I265" s="64">
        <v>1.01227</v>
      </c>
      <c r="J265" s="65">
        <v>0.21892625979999999</v>
      </c>
      <c r="K265" s="66">
        <v>0.24695600000000001</v>
      </c>
      <c r="L265" s="7">
        <v>3.7292899999999997E-2</v>
      </c>
      <c r="M265" s="64">
        <v>1.5681827E-3</v>
      </c>
      <c r="N265" s="63">
        <v>1.06067</v>
      </c>
      <c r="O265" s="64">
        <v>0.31239600000000001</v>
      </c>
      <c r="P265" s="64">
        <v>1.00796</v>
      </c>
      <c r="Q265" s="65">
        <v>9.7942448400000007E-2</v>
      </c>
      <c r="R265" s="66">
        <v>0.244949</v>
      </c>
      <c r="S265" s="7">
        <v>3.2909500000000001E-2</v>
      </c>
      <c r="T265" s="64">
        <v>1.211019E-3</v>
      </c>
      <c r="U265" s="63">
        <v>1.0537000000000001</v>
      </c>
      <c r="V265" s="64">
        <v>0.26571</v>
      </c>
      <c r="W265" s="64">
        <v>1.01986</v>
      </c>
      <c r="X265" s="65">
        <v>7.06485897E-2</v>
      </c>
      <c r="Y265" s="63"/>
      <c r="Z265" s="63"/>
      <c r="AA265" s="9">
        <f>IF("na"=F265,"",F265/F259)</f>
        <v>2.1285517507957676</v>
      </c>
      <c r="AB265" s="7">
        <f>IF("na"=J265,"",J265/J259)</f>
        <v>1.4251217815130415</v>
      </c>
      <c r="AC265" s="7">
        <f>IF("na"=M265,"",M265/M259)</f>
        <v>3.3300999593129581</v>
      </c>
      <c r="AD265" s="7">
        <f>IF("na"=Q265,"",Q265/Q259)</f>
        <v>1.9940276313893581</v>
      </c>
      <c r="AE265" s="7">
        <f>IF("na"=T265,"",T265/T259)</f>
        <v>4.7867006908393233</v>
      </c>
      <c r="AF265" s="7">
        <f>IF("na"=X265,"",X265/X259)</f>
        <v>2.9067382615460664</v>
      </c>
      <c r="AG265" s="7">
        <f t="shared" si="73"/>
        <v>260</v>
      </c>
      <c r="AH265" s="61">
        <f t="shared" ca="1" si="72"/>
        <v>8</v>
      </c>
      <c r="AI265" s="61">
        <f t="shared" ca="1" si="72"/>
        <v>7</v>
      </c>
      <c r="AJ265" s="61">
        <f t="shared" ca="1" si="72"/>
        <v>8</v>
      </c>
      <c r="AK265" s="61">
        <f t="shared" ca="1" si="72"/>
        <v>7</v>
      </c>
      <c r="AL265" s="61">
        <f t="shared" ca="1" si="72"/>
        <v>8</v>
      </c>
      <c r="AM265" s="61">
        <f t="shared" ca="1" si="72"/>
        <v>7</v>
      </c>
      <c r="AO265" s="8">
        <f>IF("na"=F265,"",SQRT(F265)/SQRT(F259))</f>
        <v>1.4589557055633211</v>
      </c>
      <c r="AP265" s="8">
        <f>IF("na"=J265,"",SQRT(J265)/SQRT(J259))</f>
        <v>1.1937846462042647</v>
      </c>
      <c r="AQ265" s="8">
        <f>IF("na"=M265,"",SQRT(M265)/SQRT(M259))</f>
        <v>1.8248561475669687</v>
      </c>
      <c r="AR265" s="8">
        <f>IF("na"=Q265,"",SQRT(Q265)/SQRT(Q259))</f>
        <v>1.4121004324726194</v>
      </c>
      <c r="AS265" s="8">
        <f>IF("na"=T265,"",SQRT(T265)/SQRT(T259))</f>
        <v>2.1878529865690988</v>
      </c>
      <c r="AT265" s="8">
        <f>IF("na"=X265,"",SQRT(X265)/SQRT(X259))</f>
        <v>1.7049159104032277</v>
      </c>
    </row>
    <row r="266" spans="1:46" x14ac:dyDescent="0.3">
      <c r="A266" s="11" t="s">
        <v>292</v>
      </c>
      <c r="B266" s="56">
        <v>0.23363600000000001</v>
      </c>
      <c r="C266" s="56">
        <v>1.0266999999999999</v>
      </c>
      <c r="D266" s="66">
        <v>0.24585699999999999</v>
      </c>
      <c r="E266" s="7">
        <v>4.0567400000000003E-2</v>
      </c>
      <c r="F266" s="64">
        <v>1.7950666999999999E-3</v>
      </c>
      <c r="G266" s="63">
        <v>1.1059000000000001</v>
      </c>
      <c r="H266" s="64">
        <v>0.43455300000000002</v>
      </c>
      <c r="I266" s="64">
        <v>1.0184</v>
      </c>
      <c r="J266" s="65">
        <v>0.18890519980000001</v>
      </c>
      <c r="K266" s="66">
        <v>0.24382300000000001</v>
      </c>
      <c r="L266" s="7">
        <v>3.3781600000000002E-2</v>
      </c>
      <c r="M266" s="64">
        <v>1.2449713E-3</v>
      </c>
      <c r="N266" s="63">
        <v>1.0700499999999999</v>
      </c>
      <c r="O266" s="64">
        <v>0.30618800000000002</v>
      </c>
      <c r="P266" s="64">
        <v>1.0258</v>
      </c>
      <c r="Q266" s="65">
        <v>9.3751901299999996E-2</v>
      </c>
      <c r="R266" s="66">
        <v>0.24004800000000001</v>
      </c>
      <c r="S266" s="7">
        <v>2.9322399999999998E-2</v>
      </c>
      <c r="T266" s="64">
        <v>9.0091680000000003E-4</v>
      </c>
      <c r="U266" s="63">
        <v>1.07277</v>
      </c>
      <c r="V266" s="64">
        <v>0.23696500000000001</v>
      </c>
      <c r="W266" s="64">
        <v>1.0472999999999999</v>
      </c>
      <c r="X266" s="65">
        <v>5.6576771200000001E-2</v>
      </c>
      <c r="Y266" s="63"/>
      <c r="Z266" s="63"/>
      <c r="AA266" s="9">
        <f>IF("na"=F266,"",F266/F259)</f>
        <v>1.9167475870699624</v>
      </c>
      <c r="AB266" s="7">
        <f>IF("na"=J266,"",J266/J259)</f>
        <v>1.2296967715156346</v>
      </c>
      <c r="AC266" s="7">
        <f>IF("na"=M266,"",M266/M259)</f>
        <v>2.6437473615005449</v>
      </c>
      <c r="AD266" s="7">
        <f>IF("na"=Q266,"",Q266/Q259)</f>
        <v>1.9087115417413627</v>
      </c>
      <c r="AE266" s="7">
        <f>IF("na"=T266,"",T266/T259)</f>
        <v>3.5609838234980233</v>
      </c>
      <c r="AF266" s="7">
        <f>IF("na"=X266,"",X266/X259)</f>
        <v>2.3277728014120225</v>
      </c>
      <c r="AG266" s="7">
        <f t="shared" si="73"/>
        <v>260</v>
      </c>
      <c r="AH266" s="61">
        <f t="shared" ca="1" si="72"/>
        <v>7</v>
      </c>
      <c r="AI266" s="61">
        <f t="shared" ca="1" si="72"/>
        <v>4</v>
      </c>
      <c r="AJ266" s="61">
        <f t="shared" ca="1" si="72"/>
        <v>6</v>
      </c>
      <c r="AK266" s="61">
        <f t="shared" ca="1" si="72"/>
        <v>6</v>
      </c>
      <c r="AL266" s="61">
        <f t="shared" ca="1" si="72"/>
        <v>5</v>
      </c>
      <c r="AM266" s="61">
        <f t="shared" ca="1" si="72"/>
        <v>5</v>
      </c>
      <c r="AO266" s="8">
        <f>IF("na"=F266,"",SQRT(F266)/SQRT(F259))</f>
        <v>1.3844665351932355</v>
      </c>
      <c r="AP266" s="8">
        <f>IF("na"=J266,"",SQRT(J266)/SQRT(J259))</f>
        <v>1.1089169362561087</v>
      </c>
      <c r="AQ266" s="8">
        <f>IF("na"=M266,"",SQRT(M266)/SQRT(M259))</f>
        <v>1.6259604427846777</v>
      </c>
      <c r="AR266" s="8">
        <f>IF("na"=Q266,"",SQRT(Q266)/SQRT(Q259))</f>
        <v>1.3815612696298931</v>
      </c>
      <c r="AS266" s="8">
        <f>IF("na"=T266,"",SQRT(T266)/SQRT(T259))</f>
        <v>1.8870569211070514</v>
      </c>
      <c r="AT266" s="8">
        <f>IF("na"=X266,"",SQRT(X266)/SQRT(X259))</f>
        <v>1.5257040346712145</v>
      </c>
    </row>
    <row r="267" spans="1:46" x14ac:dyDescent="0.3">
      <c r="A267" s="11" t="s">
        <v>294</v>
      </c>
      <c r="B267" s="56">
        <v>0.23363600000000001</v>
      </c>
      <c r="C267" s="56">
        <v>1.0266999999999999</v>
      </c>
      <c r="D267" s="67">
        <v>0.245087</v>
      </c>
      <c r="E267" s="68">
        <v>3.9297800000000001E-2</v>
      </c>
      <c r="F267" s="69">
        <v>1.6754424E-3</v>
      </c>
      <c r="G267" s="68">
        <v>1.1129800000000001</v>
      </c>
      <c r="H267" s="69">
        <v>0.455347</v>
      </c>
      <c r="I267" s="69">
        <v>1.02417</v>
      </c>
      <c r="J267" s="70">
        <v>0.20734729129999999</v>
      </c>
      <c r="K267" s="67">
        <v>0.24168100000000001</v>
      </c>
      <c r="L267" s="68">
        <v>3.23513E-2</v>
      </c>
      <c r="M267" s="69">
        <v>1.1113286E-3</v>
      </c>
      <c r="N267" s="68">
        <v>1.0874900000000001</v>
      </c>
      <c r="O267" s="69">
        <v>0.29773899999999998</v>
      </c>
      <c r="P267" s="69">
        <v>1.04308</v>
      </c>
      <c r="Q267" s="70">
        <v>8.8916816499999995E-2</v>
      </c>
      <c r="R267" s="67">
        <v>0.240866</v>
      </c>
      <c r="S267" s="68">
        <v>2.7170900000000001E-2</v>
      </c>
      <c r="T267" s="69">
        <v>7.9053070000000003E-4</v>
      </c>
      <c r="U267" s="68">
        <v>1.09419</v>
      </c>
      <c r="V267" s="69">
        <v>0.230209</v>
      </c>
      <c r="W267" s="69">
        <v>1.0695699999999999</v>
      </c>
      <c r="X267" s="70">
        <v>5.4834020499999997E-2</v>
      </c>
      <c r="Y267" s="63"/>
      <c r="Z267" s="63"/>
      <c r="AA267" s="9">
        <f>IF("na"=F267,"",F267/F259)</f>
        <v>1.7890144012335067</v>
      </c>
      <c r="AB267" s="7">
        <f>IF("na"=J267,"",J267/J259)</f>
        <v>1.3497473598613023</v>
      </c>
      <c r="AC267" s="7">
        <f>IF("na"=M267,"",M267/M259)</f>
        <v>2.3599516342345357</v>
      </c>
      <c r="AD267" s="7">
        <f>IF("na"=Q267,"",Q267/Q259)</f>
        <v>1.810273195050913</v>
      </c>
      <c r="AE267" s="7">
        <f>IF("na"=T267,"",T267/T259)</f>
        <v>3.1246692643300347</v>
      </c>
      <c r="AF267" s="7">
        <f>IF("na"=X267,"",X267/X259)</f>
        <v>2.2560697403666836</v>
      </c>
      <c r="AG267" s="7">
        <f t="shared" si="73"/>
        <v>260</v>
      </c>
      <c r="AH267" s="61">
        <f t="shared" ca="1" si="72"/>
        <v>5</v>
      </c>
      <c r="AI267" s="61">
        <f t="shared" ca="1" si="72"/>
        <v>6</v>
      </c>
      <c r="AJ267" s="61">
        <f t="shared" ca="1" si="72"/>
        <v>4</v>
      </c>
      <c r="AK267" s="61">
        <f t="shared" ca="1" si="72"/>
        <v>4</v>
      </c>
      <c r="AL267" s="61">
        <f t="shared" ca="1" si="72"/>
        <v>4</v>
      </c>
      <c r="AM267" s="61">
        <f t="shared" ca="1" si="72"/>
        <v>4</v>
      </c>
      <c r="AO267" s="8">
        <f>IF("na"=F267,"",SQRT(F267)/SQRT(F259))</f>
        <v>1.3375404297566136</v>
      </c>
      <c r="AP267" s="8">
        <f>IF("na"=J267,"",SQRT(J267)/SQRT(J259))</f>
        <v>1.1617862797697784</v>
      </c>
      <c r="AQ267" s="8">
        <f>IF("na"=M267,"",SQRT(M267)/SQRT(M259))</f>
        <v>1.5362134077772316</v>
      </c>
      <c r="AR267" s="8">
        <f>IF("na"=Q267,"",SQRT(Q267)/SQRT(Q259))</f>
        <v>1.3454639330174976</v>
      </c>
      <c r="AS267" s="8">
        <f>IF("na"=T267,"",SQRT(T267)/SQRT(T259))</f>
        <v>1.7676734043171083</v>
      </c>
      <c r="AT267" s="8">
        <f>IF("na"=X267,"",SQRT(X267)/SQRT(X259))</f>
        <v>1.5020218841171002</v>
      </c>
    </row>
    <row r="268" spans="1:46" x14ac:dyDescent="0.3">
      <c r="B268" s="71"/>
      <c r="C268" s="71"/>
      <c r="D268" s="7"/>
      <c r="E268" s="7"/>
      <c r="F268" s="7"/>
      <c r="G268" s="7"/>
      <c r="H268" s="7"/>
      <c r="I268" s="7"/>
      <c r="J268" s="7"/>
      <c r="K268" s="7"/>
      <c r="L268" s="7"/>
    </row>
    <row r="269" spans="1:46" x14ac:dyDescent="0.3">
      <c r="A269" s="11"/>
      <c r="B269" s="11"/>
      <c r="C269" s="11"/>
      <c r="D269" s="73" t="s">
        <v>329</v>
      </c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11"/>
      <c r="Z269" s="11"/>
      <c r="AA269" s="49"/>
      <c r="AB269" s="50"/>
      <c r="AC269" s="50"/>
      <c r="AD269" s="50"/>
      <c r="AE269" s="50"/>
      <c r="AF269" s="50"/>
      <c r="AG269" s="50"/>
      <c r="AH269" s="51"/>
      <c r="AI269" s="51"/>
      <c r="AJ269" s="51"/>
      <c r="AK269" s="51"/>
      <c r="AL269" s="51"/>
      <c r="AM269" s="51"/>
      <c r="AO269" s="50"/>
      <c r="AQ269" s="50"/>
      <c r="AR269" s="50"/>
      <c r="AS269" s="50"/>
      <c r="AT269" s="50"/>
    </row>
    <row r="270" spans="1:46" x14ac:dyDescent="0.3">
      <c r="B270" s="52" t="s">
        <v>305</v>
      </c>
      <c r="C270" s="52" t="s">
        <v>305</v>
      </c>
      <c r="D270" s="72">
        <v>7</v>
      </c>
      <c r="E270" s="72"/>
      <c r="F270" s="72"/>
      <c r="G270" s="72"/>
      <c r="H270" s="72"/>
      <c r="I270" s="72"/>
      <c r="J270" s="72"/>
      <c r="K270" s="72">
        <v>15</v>
      </c>
      <c r="L270" s="72"/>
      <c r="M270" s="72"/>
      <c r="N270" s="72"/>
      <c r="O270" s="72"/>
      <c r="P270" s="72"/>
      <c r="Q270" s="72"/>
      <c r="R270" s="72">
        <v>30</v>
      </c>
      <c r="S270" s="72"/>
      <c r="T270" s="72"/>
      <c r="U270" s="72"/>
      <c r="V270" s="72"/>
      <c r="W270" s="72"/>
      <c r="X270" s="72"/>
      <c r="Y270" s="53"/>
      <c r="Z270" s="53"/>
    </row>
    <row r="271" spans="1:46" x14ac:dyDescent="0.3">
      <c r="B271" s="54" t="s">
        <v>296</v>
      </c>
      <c r="C271" s="54" t="s">
        <v>306</v>
      </c>
      <c r="D271" s="55" t="s">
        <v>296</v>
      </c>
      <c r="E271" s="56" t="s">
        <v>299</v>
      </c>
      <c r="F271" s="56" t="s">
        <v>307</v>
      </c>
      <c r="G271" s="56" t="s">
        <v>308</v>
      </c>
      <c r="H271" s="56" t="s">
        <v>309</v>
      </c>
      <c r="I271" s="56" t="s">
        <v>310</v>
      </c>
      <c r="J271" s="57" t="s">
        <v>311</v>
      </c>
      <c r="K271" s="55" t="s">
        <v>296</v>
      </c>
      <c r="L271" s="56" t="s">
        <v>299</v>
      </c>
      <c r="M271" s="56" t="s">
        <v>307</v>
      </c>
      <c r="N271" s="56" t="s">
        <v>308</v>
      </c>
      <c r="O271" s="56" t="s">
        <v>309</v>
      </c>
      <c r="P271" s="56" t="s">
        <v>310</v>
      </c>
      <c r="Q271" s="57" t="s">
        <v>311</v>
      </c>
      <c r="R271" s="55" t="s">
        <v>296</v>
      </c>
      <c r="S271" s="56" t="s">
        <v>299</v>
      </c>
      <c r="T271" s="56" t="s">
        <v>307</v>
      </c>
      <c r="U271" s="56" t="s">
        <v>308</v>
      </c>
      <c r="V271" s="56" t="s">
        <v>309</v>
      </c>
      <c r="W271" s="56" t="s">
        <v>310</v>
      </c>
      <c r="X271" s="57" t="s">
        <v>311</v>
      </c>
      <c r="Y271" s="56"/>
      <c r="Z271" s="56"/>
    </row>
    <row r="272" spans="1:46" x14ac:dyDescent="0.3">
      <c r="A272" s="11" t="s">
        <v>312</v>
      </c>
      <c r="B272" s="56">
        <v>0.19644600000000001</v>
      </c>
      <c r="C272" s="56">
        <v>1.06087</v>
      </c>
      <c r="D272" s="58">
        <v>0.19675999999999999</v>
      </c>
      <c r="E272" s="59">
        <v>2.7180300000000001E-2</v>
      </c>
      <c r="F272" s="59">
        <v>7.388672E-4</v>
      </c>
      <c r="G272" s="59">
        <v>1.2499400000000001</v>
      </c>
      <c r="H272" s="59">
        <v>0.67848699999999995</v>
      </c>
      <c r="I272" s="59">
        <v>1.0686599999999999</v>
      </c>
      <c r="J272" s="60">
        <v>0.46040529320000001</v>
      </c>
      <c r="K272" s="58">
        <v>0.19547700000000001</v>
      </c>
      <c r="L272" s="59">
        <v>1.8608699999999999E-2</v>
      </c>
      <c r="M272" s="59">
        <v>3.4722259999999999E-4</v>
      </c>
      <c r="N272" s="59">
        <v>1.1226</v>
      </c>
      <c r="O272" s="59">
        <v>0.34678999999999999</v>
      </c>
      <c r="P272" s="59">
        <v>1.0510200000000001</v>
      </c>
      <c r="Q272" s="60">
        <v>0.1203603266</v>
      </c>
      <c r="R272" s="58">
        <v>0.19631999999999999</v>
      </c>
      <c r="S272" s="59">
        <v>1.2527099999999999E-2</v>
      </c>
      <c r="T272" s="59">
        <v>1.5694400000000001E-4</v>
      </c>
      <c r="U272" s="59">
        <v>1.09033</v>
      </c>
      <c r="V272" s="59">
        <v>0.225441</v>
      </c>
      <c r="W272" s="59">
        <v>1.0553699999999999</v>
      </c>
      <c r="X272" s="60">
        <v>5.0853894400000002E-2</v>
      </c>
      <c r="Y272" s="59"/>
      <c r="Z272" s="59"/>
      <c r="AH272" s="61"/>
      <c r="AI272" s="61"/>
    </row>
    <row r="273" spans="1:46" x14ac:dyDescent="0.3">
      <c r="A273" s="11" t="s">
        <v>280</v>
      </c>
      <c r="B273" s="56">
        <v>0.19644600000000001</v>
      </c>
      <c r="C273" s="56">
        <v>1.06087</v>
      </c>
      <c r="D273" s="58">
        <v>0.19648599999999999</v>
      </c>
      <c r="E273" s="59">
        <v>2.9510000000000002E-2</v>
      </c>
      <c r="F273" s="59">
        <v>8.7084170000000004E-4</v>
      </c>
      <c r="G273" s="59">
        <v>1.3010900000000001</v>
      </c>
      <c r="H273" s="59">
        <v>0.83622399999999997</v>
      </c>
      <c r="I273" s="59">
        <v>1.0649900000000001</v>
      </c>
      <c r="J273" s="60">
        <v>0.69928755249999996</v>
      </c>
      <c r="K273" s="58">
        <v>0.19666700000000001</v>
      </c>
      <c r="L273" s="59">
        <v>2.2741399999999998E-2</v>
      </c>
      <c r="M273" s="59">
        <v>5.1721999999999998E-4</v>
      </c>
      <c r="N273" s="59">
        <v>1.1616599999999999</v>
      </c>
      <c r="O273" s="59">
        <v>0.470468</v>
      </c>
      <c r="P273" s="59">
        <v>1.0529299999999999</v>
      </c>
      <c r="Q273" s="60">
        <v>0.2214031826</v>
      </c>
      <c r="R273" s="58">
        <v>0.19805600000000001</v>
      </c>
      <c r="S273" s="59">
        <v>2.3165100000000001E-2</v>
      </c>
      <c r="T273" s="59">
        <v>5.3921389999999996E-4</v>
      </c>
      <c r="U273" s="59">
        <v>1.09975</v>
      </c>
      <c r="V273" s="59">
        <v>0.32285199999999997</v>
      </c>
      <c r="W273" s="59">
        <v>1.03948</v>
      </c>
      <c r="X273" s="60">
        <v>0.10469094599999999</v>
      </c>
      <c r="Y273" s="59"/>
      <c r="Z273" s="59"/>
      <c r="AA273" s="9">
        <f>IF("na"=F273,"",F273/F272)</f>
        <v>1.1786173482866746</v>
      </c>
      <c r="AB273" s="7">
        <f>IF("na"=J273,"",J273/J272)</f>
        <v>1.5188521131885195</v>
      </c>
      <c r="AC273" s="7">
        <f>IF("na"=M273,"",M273/M272)</f>
        <v>1.4895919793239265</v>
      </c>
      <c r="AD273" s="7">
        <f>IF("na"=Q273,"",Q273/Q272)</f>
        <v>1.839503006134249</v>
      </c>
      <c r="AE273" s="7">
        <f>IF("na"=T273,"",T273/T272)</f>
        <v>3.4357089152818836</v>
      </c>
      <c r="AF273" s="7">
        <f>IF("na"=X273,"",X273/X272)</f>
        <v>2.0586613323364276</v>
      </c>
      <c r="AG273" s="7">
        <f>ROW()</f>
        <v>273</v>
      </c>
      <c r="AH273" s="61">
        <f t="shared" ref="AH273:AM280" ca="1" si="74">SUM(IF(INDIRECT(ADDRESS(ROW(),AH$60))&gt;INDIRECT(ADDRESS($AG273,AH$60)),1,0), IF(INDIRECT(ADDRESS(ROW(),AH$60))&gt;INDIRECT(ADDRESS($AG273+1,AH$60)),1,0), IF(INDIRECT(ADDRESS(ROW(),AH$60))&gt;INDIRECT(ADDRESS($AG273+2,AH$60)),1,0), IF(INDIRECT(ADDRESS(ROW(),AH$60))&gt;INDIRECT(ADDRESS($AG273+3,AH$60)),1,0), IF(INDIRECT(ADDRESS(ROW(),AH$60))&gt;INDIRECT(ADDRESS($AG273+4,AH$60)),1,0), IF(INDIRECT(ADDRESS(ROW(),AH$60))&gt;INDIRECT(ADDRESS($AG273+5,AH$60)),1,0), IF(INDIRECT(ADDRESS(ROW(),AH$60))&gt;INDIRECT(ADDRESS($AG273+6,AH$60)),1,0), IF(INDIRECT(ADDRESS(ROW(),AH$60))&gt;INDIRECT(ADDRESS($AG273+7,AH$60)),1,0))+1</f>
        <v>2</v>
      </c>
      <c r="AI273" s="61">
        <f t="shared" ca="1" si="74"/>
        <v>7</v>
      </c>
      <c r="AJ273" s="61">
        <f t="shared" ca="1" si="74"/>
        <v>3</v>
      </c>
      <c r="AK273" s="61">
        <f t="shared" ca="1" si="74"/>
        <v>8</v>
      </c>
      <c r="AL273" s="61">
        <f t="shared" ca="1" si="74"/>
        <v>8</v>
      </c>
      <c r="AM273" s="61">
        <f t="shared" ca="1" si="74"/>
        <v>8</v>
      </c>
      <c r="AO273" s="8">
        <f>IF("na"=F273,"",SQRT(F273)/SQRT(F272))</f>
        <v>1.0856414455457541</v>
      </c>
      <c r="AP273" s="8">
        <f>IF("na"=J273,"",SQRT(J273)/SQRT(J272))</f>
        <v>1.2324171830952859</v>
      </c>
      <c r="AQ273" s="8">
        <f>IF("na"=M273,"",SQRT(M273)/SQRT(M272))</f>
        <v>1.2204884183489519</v>
      </c>
      <c r="AR273" s="8">
        <f>IF("na"=Q273,"",SQRT(Q273)/SQRT(Q272))</f>
        <v>1.356282789883529</v>
      </c>
      <c r="AS273" s="8">
        <f>IF("na"=T273,"",SQRT(T273)/SQRT(T272))</f>
        <v>1.853566539210795</v>
      </c>
      <c r="AT273" s="8">
        <f>IF("na"=X273,"",SQRT(X273)/SQRT(X272))</f>
        <v>1.4348035866753426</v>
      </c>
    </row>
    <row r="274" spans="1:46" x14ac:dyDescent="0.3">
      <c r="A274" s="11" t="s">
        <v>282</v>
      </c>
      <c r="B274" s="56">
        <v>0.19644600000000001</v>
      </c>
      <c r="C274" s="56">
        <v>1.06087</v>
      </c>
      <c r="D274" s="58">
        <v>0.20905299999999999</v>
      </c>
      <c r="E274" s="59">
        <v>3.01763E-2</v>
      </c>
      <c r="F274" s="59">
        <v>1.0695454E-3</v>
      </c>
      <c r="G274" s="59">
        <v>1.2515700000000001</v>
      </c>
      <c r="H274" s="59">
        <v>0.69216999999999995</v>
      </c>
      <c r="I274" s="59">
        <v>1.0670500000000001</v>
      </c>
      <c r="J274" s="60">
        <v>0.47913750129999999</v>
      </c>
      <c r="K274" s="58">
        <v>0.208176</v>
      </c>
      <c r="L274" s="59">
        <v>2.35975E-2</v>
      </c>
      <c r="M274" s="59">
        <v>6.9443490000000005E-4</v>
      </c>
      <c r="N274" s="59">
        <v>1.16909</v>
      </c>
      <c r="O274" s="59">
        <v>0.42900700000000003</v>
      </c>
      <c r="P274" s="59">
        <v>1.0736600000000001</v>
      </c>
      <c r="Q274" s="60">
        <v>0.18421059009999999</v>
      </c>
      <c r="R274" s="58">
        <v>0.207597</v>
      </c>
      <c r="S274" s="59">
        <v>1.99451E-2</v>
      </c>
      <c r="T274" s="59">
        <v>5.2215180000000005E-4</v>
      </c>
      <c r="U274" s="59">
        <v>1.1398699999999999</v>
      </c>
      <c r="V274" s="59">
        <v>0.304784</v>
      </c>
      <c r="W274" s="59">
        <v>1.08419</v>
      </c>
      <c r="X274" s="60">
        <v>9.3437109000000004E-2</v>
      </c>
      <c r="Y274" s="59"/>
      <c r="Z274" s="59"/>
      <c r="AA274" s="9">
        <f>IF("na"=F274,"",F274/F272)</f>
        <v>1.4475475430496847</v>
      </c>
      <c r="AB274" s="7">
        <f>IF("na"=J274,"",J274/J272)</f>
        <v>1.0406863439162561</v>
      </c>
      <c r="AC274" s="7">
        <f>IF("na"=M274,"",M274/M272)</f>
        <v>1.9999703360322745</v>
      </c>
      <c r="AD274" s="7">
        <f>IF("na"=Q274,"",Q274/Q272)</f>
        <v>1.5304926075200596</v>
      </c>
      <c r="AE274" s="7">
        <f>IF("na"=T274,"",T274/T272)</f>
        <v>3.3269943419308801</v>
      </c>
      <c r="AF274" s="7">
        <f>IF("na"=X274,"",X274/X272)</f>
        <v>1.8373638853507352</v>
      </c>
      <c r="AG274" s="7">
        <f t="shared" ref="AG274:AG280" si="75">AG273</f>
        <v>273</v>
      </c>
      <c r="AH274" s="61">
        <f t="shared" ca="1" si="74"/>
        <v>5</v>
      </c>
      <c r="AI274" s="61">
        <f t="shared" ca="1" si="74"/>
        <v>3</v>
      </c>
      <c r="AJ274" s="61">
        <f t="shared" ca="1" si="74"/>
        <v>8</v>
      </c>
      <c r="AK274" s="61">
        <f t="shared" ca="1" si="74"/>
        <v>7</v>
      </c>
      <c r="AL274" s="61">
        <f t="shared" ca="1" si="74"/>
        <v>7</v>
      </c>
      <c r="AM274" s="61">
        <f t="shared" ca="1" si="74"/>
        <v>7</v>
      </c>
      <c r="AO274" s="8">
        <f>IF("na"=F274,"",SQRT(F274)/SQRT(F272))</f>
        <v>1.2031406996065275</v>
      </c>
      <c r="AP274" s="8">
        <f>IF("na"=J274,"",SQRT(J274)/SQRT(J272))</f>
        <v>1.0201403550082</v>
      </c>
      <c r="AQ274" s="8">
        <f>IF("na"=M274,"",SQRT(M274)/SQRT(M272))</f>
        <v>1.4142030745378384</v>
      </c>
      <c r="AR274" s="8">
        <f>IF("na"=Q274,"",SQRT(Q274)/SQRT(Q272))</f>
        <v>1.2371307964479987</v>
      </c>
      <c r="AS274" s="8">
        <f>IF("na"=T274,"",SQRT(T274)/SQRT(T272))</f>
        <v>1.8240050279346491</v>
      </c>
      <c r="AT274" s="8">
        <f>IF("na"=X274,"",SQRT(X274)/SQRT(X272))</f>
        <v>1.3554939635980439</v>
      </c>
    </row>
    <row r="275" spans="1:46" x14ac:dyDescent="0.3">
      <c r="A275" s="11" t="s">
        <v>284</v>
      </c>
      <c r="B275" s="56">
        <v>0.19644600000000001</v>
      </c>
      <c r="C275" s="56">
        <v>1.06087</v>
      </c>
      <c r="D275" s="58">
        <v>0.212113</v>
      </c>
      <c r="E275" s="59">
        <v>2.97919E-2</v>
      </c>
      <c r="F275" s="59">
        <v>1.1330120999999999E-3</v>
      </c>
      <c r="G275" s="59">
        <v>1.2317800000000001</v>
      </c>
      <c r="H275" s="59">
        <v>0.66572200000000004</v>
      </c>
      <c r="I275" s="59">
        <v>1.0697399999999999</v>
      </c>
      <c r="J275" s="60">
        <v>0.44326445809999998</v>
      </c>
      <c r="K275" s="58">
        <v>0.204261</v>
      </c>
      <c r="L275" s="59">
        <v>2.1283900000000001E-2</v>
      </c>
      <c r="M275" s="59">
        <v>5.1407850000000001E-4</v>
      </c>
      <c r="N275" s="59">
        <v>1.0871299999999999</v>
      </c>
      <c r="O275" s="59">
        <v>0.32169500000000001</v>
      </c>
      <c r="P275" s="59">
        <v>1.02057</v>
      </c>
      <c r="Q275" s="60">
        <v>0.105111763</v>
      </c>
      <c r="R275" s="58">
        <v>0.20535800000000001</v>
      </c>
      <c r="S275" s="59">
        <v>1.6664000000000002E-2</v>
      </c>
      <c r="T275" s="59">
        <v>3.5711249999999999E-4</v>
      </c>
      <c r="U275" s="59">
        <v>1.0612999999999999</v>
      </c>
      <c r="V275" s="59">
        <v>0.21992400000000001</v>
      </c>
      <c r="W275" s="59">
        <v>1.02786</v>
      </c>
      <c r="X275" s="60">
        <v>4.9456225800000003E-2</v>
      </c>
      <c r="Y275" s="59"/>
      <c r="Z275" s="59"/>
      <c r="AA275" s="9">
        <f>IF("na"=F275,"",F275/F272)</f>
        <v>1.5334448463810546</v>
      </c>
      <c r="AB275" s="7">
        <f>IF("na"=J275,"",J275/J272)</f>
        <v>0.96277011721376093</v>
      </c>
      <c r="AC275" s="7">
        <f>IF("na"=M275,"",M275/M272)</f>
        <v>1.4805444691676177</v>
      </c>
      <c r="AD275" s="7">
        <f>IF("na"=Q275,"",Q275/Q272)</f>
        <v>0.87330905431424777</v>
      </c>
      <c r="AE275" s="7">
        <f>IF("na"=T275,"",T275/T272)</f>
        <v>2.2754135232949331</v>
      </c>
      <c r="AF275" s="7">
        <f>IF("na"=X275,"",X275/X272)</f>
        <v>0.97251599672964284</v>
      </c>
      <c r="AG275" s="7">
        <f t="shared" si="75"/>
        <v>273</v>
      </c>
      <c r="AH275" s="61">
        <f t="shared" ca="1" si="74"/>
        <v>7</v>
      </c>
      <c r="AI275" s="61">
        <f t="shared" ca="1" si="74"/>
        <v>2</v>
      </c>
      <c r="AJ275" s="61">
        <f t="shared" ca="1" si="74"/>
        <v>2</v>
      </c>
      <c r="AK275" s="61">
        <f t="shared" ca="1" si="74"/>
        <v>1</v>
      </c>
      <c r="AL275" s="61">
        <f t="shared" ca="1" si="74"/>
        <v>2</v>
      </c>
      <c r="AM275" s="61">
        <f t="shared" ca="1" si="74"/>
        <v>2</v>
      </c>
      <c r="AO275" s="8">
        <f>IF("na"=F275,"",SQRT(F275)/SQRT(F272))</f>
        <v>1.2383234013701971</v>
      </c>
      <c r="AP275" s="8">
        <f>IF("na"=J275,"",SQRT(J275)/SQRT(J272))</f>
        <v>0.98120849833955315</v>
      </c>
      <c r="AQ275" s="8">
        <f>IF("na"=M275,"",SQRT(M275)/SQRT(M272))</f>
        <v>1.2167762609319832</v>
      </c>
      <c r="AR275" s="8">
        <f>IF("na"=Q275,"",SQRT(Q275)/SQRT(Q272))</f>
        <v>0.93451006110916102</v>
      </c>
      <c r="AS275" s="8">
        <f>IF("na"=T275,"",SQRT(T275)/SQRT(T272))</f>
        <v>1.5084473883085658</v>
      </c>
      <c r="AT275" s="8">
        <f>IF("na"=X275,"",SQRT(X275)/SQRT(X272))</f>
        <v>0.98616225679633607</v>
      </c>
    </row>
    <row r="276" spans="1:46" x14ac:dyDescent="0.3">
      <c r="A276" s="11" t="s">
        <v>286</v>
      </c>
      <c r="B276" s="56">
        <v>0.19644600000000001</v>
      </c>
      <c r="C276" s="56">
        <v>1.06087</v>
      </c>
      <c r="D276" s="58">
        <v>0.20857700000000001</v>
      </c>
      <c r="E276" s="59">
        <v>2.9106E-2</v>
      </c>
      <c r="F276" s="59">
        <v>9.9432030000000003E-4</v>
      </c>
      <c r="G276" s="59">
        <v>1.22031</v>
      </c>
      <c r="H276" s="59">
        <v>0.71772999999999998</v>
      </c>
      <c r="I276" s="59">
        <v>1.0556099999999999</v>
      </c>
      <c r="J276" s="60">
        <v>0.51516402049999999</v>
      </c>
      <c r="K276" s="58">
        <v>0.20916499999999999</v>
      </c>
      <c r="L276" s="59">
        <v>2.0206999999999999E-2</v>
      </c>
      <c r="M276" s="59">
        <v>5.7009569999999998E-4</v>
      </c>
      <c r="N276" s="59">
        <v>1.1162799999999999</v>
      </c>
      <c r="O276" s="59">
        <v>0.35708299999999998</v>
      </c>
      <c r="P276" s="59">
        <v>1.0466899999999999</v>
      </c>
      <c r="Q276" s="60">
        <v>0.12770934119999999</v>
      </c>
      <c r="R276" s="58">
        <v>0.20961199999999999</v>
      </c>
      <c r="S276" s="59">
        <v>1.46929E-2</v>
      </c>
      <c r="T276" s="59">
        <v>3.8922479999999997E-4</v>
      </c>
      <c r="U276" s="59">
        <v>1.0828800000000001</v>
      </c>
      <c r="V276" s="59">
        <v>0.218061</v>
      </c>
      <c r="W276" s="59">
        <v>1.0509299999999999</v>
      </c>
      <c r="X276" s="60">
        <v>4.7649403299999997E-2</v>
      </c>
      <c r="Y276" s="59"/>
      <c r="Z276" s="59"/>
      <c r="AA276" s="9">
        <f>IF("na"=F276,"",F276/F272)</f>
        <v>1.3457361485257433</v>
      </c>
      <c r="AB276" s="7">
        <f>IF("na"=J276,"",J276/J272)</f>
        <v>1.1189359203918032</v>
      </c>
      <c r="AC276" s="7">
        <f>IF("na"=M276,"",M276/M272)</f>
        <v>1.6418738296412734</v>
      </c>
      <c r="AD276" s="7">
        <f>IF("na"=Q276,"",Q276/Q272)</f>
        <v>1.0610584468121573</v>
      </c>
      <c r="AE276" s="7">
        <f>IF("na"=T276,"",T276/T272)</f>
        <v>2.4800234478540113</v>
      </c>
      <c r="AF276" s="7">
        <f>IF("na"=X276,"",X276/X272)</f>
        <v>0.93698631859352732</v>
      </c>
      <c r="AG276" s="7">
        <f t="shared" si="75"/>
        <v>273</v>
      </c>
      <c r="AH276" s="61">
        <f t="shared" ca="1" si="74"/>
        <v>4</v>
      </c>
      <c r="AI276" s="61">
        <f t="shared" ca="1" si="74"/>
        <v>4</v>
      </c>
      <c r="AJ276" s="61">
        <f t="shared" ca="1" si="74"/>
        <v>4</v>
      </c>
      <c r="AK276" s="61">
        <f t="shared" ca="1" si="74"/>
        <v>2</v>
      </c>
      <c r="AL276" s="61">
        <f t="shared" ca="1" si="74"/>
        <v>3</v>
      </c>
      <c r="AM276" s="61">
        <f t="shared" ca="1" si="74"/>
        <v>1</v>
      </c>
      <c r="AO276" s="8">
        <f>IF("na"=F276,"",SQRT(F276)/SQRT(F272))</f>
        <v>1.1600586832250095</v>
      </c>
      <c r="AP276" s="8">
        <f>IF("na"=J276,"",SQRT(J276)/SQRT(J272))</f>
        <v>1.0577976746012459</v>
      </c>
      <c r="AQ276" s="8">
        <f>IF("na"=M276,"",SQRT(M276)/SQRT(M272))</f>
        <v>1.2813562461865449</v>
      </c>
      <c r="AR276" s="8">
        <f>IF("na"=Q276,"",SQRT(Q276)/SQRT(Q272))</f>
        <v>1.0300769130565723</v>
      </c>
      <c r="AS276" s="8">
        <f>IF("na"=T276,"",SQRT(T276)/SQRT(T272))</f>
        <v>1.5748090194858588</v>
      </c>
      <c r="AT276" s="8">
        <f>IF("na"=X276,"",SQRT(X276)/SQRT(X272))</f>
        <v>0.96798053626791858</v>
      </c>
    </row>
    <row r="277" spans="1:46" x14ac:dyDescent="0.3">
      <c r="A277" s="11" t="s">
        <v>288</v>
      </c>
      <c r="B277" s="56">
        <v>0.19644600000000001</v>
      </c>
      <c r="C277" s="56">
        <v>1.06087</v>
      </c>
      <c r="D277" s="62">
        <v>0.20358000000000001</v>
      </c>
      <c r="E277" s="63">
        <v>2.7964099999999999E-2</v>
      </c>
      <c r="F277" s="64">
        <v>8.3288470000000001E-4</v>
      </c>
      <c r="G277" s="63">
        <v>1.32755</v>
      </c>
      <c r="H277" s="64">
        <v>0.84891300000000003</v>
      </c>
      <c r="I277" s="64">
        <v>1.11246</v>
      </c>
      <c r="J277" s="65">
        <v>0.72331480960000005</v>
      </c>
      <c r="K277" s="62">
        <v>0.203903</v>
      </c>
      <c r="L277" s="63">
        <v>1.8328500000000001E-2</v>
      </c>
      <c r="M277" s="64">
        <v>3.9154069999999998E-4</v>
      </c>
      <c r="N277" s="63">
        <v>1.1831400000000001</v>
      </c>
      <c r="O277" s="64">
        <v>0.36417500000000003</v>
      </c>
      <c r="P277" s="64">
        <v>1.1096999999999999</v>
      </c>
      <c r="Q277" s="65">
        <v>0.1350077995</v>
      </c>
      <c r="R277" s="62">
        <v>0.20367499999999999</v>
      </c>
      <c r="S277" s="63">
        <v>1.37784E-2</v>
      </c>
      <c r="T277" s="64">
        <v>2.421027E-4</v>
      </c>
      <c r="U277" s="63">
        <v>1.14575</v>
      </c>
      <c r="V277" s="64">
        <v>0.22329499999999999</v>
      </c>
      <c r="W277" s="64">
        <v>1.1139699999999999</v>
      </c>
      <c r="X277" s="65">
        <v>5.2680267000000003E-2</v>
      </c>
      <c r="Y277" s="63"/>
      <c r="Z277" s="63"/>
      <c r="AA277" s="9">
        <f>IF("na"=F277,"",F277/F272)</f>
        <v>1.1272454644082184</v>
      </c>
      <c r="AB277" s="7">
        <f>IF("na"=J277,"",J277/J272)</f>
        <v>1.5710393001189762</v>
      </c>
      <c r="AC277" s="7">
        <f>IF("na"=M277,"",M277/M272)</f>
        <v>1.1276359891320438</v>
      </c>
      <c r="AD277" s="7">
        <f>IF("na"=Q277,"",Q277/Q272)</f>
        <v>1.1216968523912263</v>
      </c>
      <c r="AE277" s="7">
        <f>IF("na"=T277,"",T277/T272)</f>
        <v>1.5426056427770414</v>
      </c>
      <c r="AF277" s="7">
        <f>IF("na"=X277,"",X277/X272)</f>
        <v>1.035914114770333</v>
      </c>
      <c r="AG277" s="7">
        <f t="shared" si="75"/>
        <v>273</v>
      </c>
      <c r="AH277" s="61">
        <f t="shared" ca="1" si="74"/>
        <v>1</v>
      </c>
      <c r="AI277" s="61">
        <f t="shared" ca="1" si="74"/>
        <v>8</v>
      </c>
      <c r="AJ277" s="61">
        <f t="shared" ca="1" si="74"/>
        <v>1</v>
      </c>
      <c r="AK277" s="61">
        <f t="shared" ca="1" si="74"/>
        <v>3</v>
      </c>
      <c r="AL277" s="61">
        <f t="shared" ca="1" si="74"/>
        <v>1</v>
      </c>
      <c r="AM277" s="61">
        <f t="shared" ca="1" si="74"/>
        <v>3</v>
      </c>
      <c r="AO277" s="8">
        <f>IF("na"=F277,"",SQRT(F277)/SQRT(F272))</f>
        <v>1.0617181661854611</v>
      </c>
      <c r="AP277" s="8">
        <f>IF("na"=J277,"",SQRT(J277)/SQRT(J272))</f>
        <v>1.2534110658993625</v>
      </c>
      <c r="AQ277" s="8">
        <f>IF("na"=M277,"",SQRT(M277)/SQRT(M272))</f>
        <v>1.061902061930404</v>
      </c>
      <c r="AR277" s="8">
        <f>IF("na"=Q277,"",SQRT(Q277)/SQRT(Q272))</f>
        <v>1.059101908406942</v>
      </c>
      <c r="AS277" s="8">
        <f>IF("na"=T277,"",SQRT(T277)/SQRT(T272))</f>
        <v>1.2420167642898552</v>
      </c>
      <c r="AT277" s="8">
        <f>IF("na"=X277,"",SQRT(X277)/SQRT(X272))</f>
        <v>1.0177986612146497</v>
      </c>
    </row>
    <row r="278" spans="1:46" x14ac:dyDescent="0.3">
      <c r="A278" s="11" t="s">
        <v>290</v>
      </c>
      <c r="B278" s="56">
        <v>0.19644600000000001</v>
      </c>
      <c r="C278" s="56">
        <v>1.06087</v>
      </c>
      <c r="D278" s="66">
        <v>0.20825199999999999</v>
      </c>
      <c r="E278" s="7">
        <v>2.88794E-2</v>
      </c>
      <c r="F278" s="64">
        <v>9.7340130000000003E-4</v>
      </c>
      <c r="G278" s="63">
        <v>1.2366200000000001</v>
      </c>
      <c r="H278" s="64">
        <v>0.72353599999999996</v>
      </c>
      <c r="I278" s="64">
        <v>1.05254</v>
      </c>
      <c r="J278" s="65">
        <v>0.52357373210000002</v>
      </c>
      <c r="K278" s="66">
        <v>0.20908199999999999</v>
      </c>
      <c r="L278" s="7">
        <v>2.1752500000000001E-2</v>
      </c>
      <c r="M278" s="64">
        <v>6.3283960000000005E-4</v>
      </c>
      <c r="N278" s="63">
        <v>1.1363399999999999</v>
      </c>
      <c r="O278" s="64">
        <v>0.39662999999999998</v>
      </c>
      <c r="P278" s="64">
        <v>1.05219</v>
      </c>
      <c r="Q278" s="65">
        <v>0.15739069929999999</v>
      </c>
      <c r="R278" s="66">
        <v>0.20938999999999999</v>
      </c>
      <c r="S278" s="7">
        <v>1.8379900000000001E-2</v>
      </c>
      <c r="T278" s="64">
        <v>5.053678E-4</v>
      </c>
      <c r="U278" s="63">
        <v>1.1034299999999999</v>
      </c>
      <c r="V278" s="64">
        <v>0.27916999999999997</v>
      </c>
      <c r="W278" s="64">
        <v>1.0544199999999999</v>
      </c>
      <c r="X278" s="65">
        <v>7.7977491400000001E-2</v>
      </c>
      <c r="Y278" s="63"/>
      <c r="Z278" s="63"/>
      <c r="AA278" s="9">
        <f>IF("na"=F278,"",F278/F272)</f>
        <v>1.3174238888937011</v>
      </c>
      <c r="AB278" s="7">
        <f>IF("na"=J278,"",J278/J272)</f>
        <v>1.1372018085651323</v>
      </c>
      <c r="AC278" s="7">
        <f>IF("na"=M278,"",M278/M272)</f>
        <v>1.8225760650372413</v>
      </c>
      <c r="AD278" s="7">
        <f>IF("na"=Q278,"",Q278/Q272)</f>
        <v>1.3076626139696765</v>
      </c>
      <c r="AE278" s="7">
        <f>IF("na"=T278,"",T278/T272)</f>
        <v>3.2200517381996123</v>
      </c>
      <c r="AF278" s="7">
        <f>IF("na"=X278,"",X278/X272)</f>
        <v>1.5333632226207634</v>
      </c>
      <c r="AG278" s="7">
        <f t="shared" si="75"/>
        <v>273</v>
      </c>
      <c r="AH278" s="61">
        <f t="shared" ca="1" si="74"/>
        <v>3</v>
      </c>
      <c r="AI278" s="61">
        <f t="shared" ca="1" si="74"/>
        <v>5</v>
      </c>
      <c r="AJ278" s="61">
        <f t="shared" ca="1" si="74"/>
        <v>5</v>
      </c>
      <c r="AK278" s="61">
        <f t="shared" ca="1" si="74"/>
        <v>6</v>
      </c>
      <c r="AL278" s="61">
        <f t="shared" ca="1" si="74"/>
        <v>6</v>
      </c>
      <c r="AM278" s="61">
        <f t="shared" ca="1" si="74"/>
        <v>6</v>
      </c>
      <c r="AO278" s="8">
        <f>IF("na"=F278,"",SQRT(F278)/SQRT(F272))</f>
        <v>1.1477908733274111</v>
      </c>
      <c r="AP278" s="8">
        <f>IF("na"=J278,"",SQRT(J278)/SQRT(J272))</f>
        <v>1.0663966469213659</v>
      </c>
      <c r="AQ278" s="8">
        <f>IF("na"=M278,"",SQRT(M278)/SQRT(M272))</f>
        <v>1.3500281719420679</v>
      </c>
      <c r="AR278" s="8">
        <f>IF("na"=Q278,"",SQRT(Q278)/SQRT(Q272))</f>
        <v>1.14353076651644</v>
      </c>
      <c r="AS278" s="8">
        <f>IF("na"=T278,"",SQRT(T278)/SQRT(T272))</f>
        <v>1.7944502607204282</v>
      </c>
      <c r="AT278" s="8">
        <f>IF("na"=X278,"",SQRT(X278)/SQRT(X272))</f>
        <v>1.2382904435635298</v>
      </c>
    </row>
    <row r="279" spans="1:46" x14ac:dyDescent="0.3">
      <c r="A279" s="11" t="s">
        <v>292</v>
      </c>
      <c r="B279" s="56">
        <v>0.19644600000000001</v>
      </c>
      <c r="C279" s="56">
        <v>1.06087</v>
      </c>
      <c r="D279" s="66">
        <v>0.210423</v>
      </c>
      <c r="E279" s="7">
        <v>3.0357100000000001E-2</v>
      </c>
      <c r="F279" s="64">
        <v>1.11691E-3</v>
      </c>
      <c r="G279" s="63">
        <v>1.22217</v>
      </c>
      <c r="H279" s="64">
        <v>0.72630399999999995</v>
      </c>
      <c r="I279" s="64">
        <v>1.0404500000000001</v>
      </c>
      <c r="J279" s="65">
        <v>0.52793447680000005</v>
      </c>
      <c r="K279" s="66">
        <v>0.20945900000000001</v>
      </c>
      <c r="L279" s="7">
        <v>2.2550799999999999E-2</v>
      </c>
      <c r="M279" s="64">
        <v>6.7787659999999999E-4</v>
      </c>
      <c r="N279" s="63">
        <v>1.1449800000000001</v>
      </c>
      <c r="O279" s="64">
        <v>0.38550000000000001</v>
      </c>
      <c r="P279" s="64">
        <v>1.0673699999999999</v>
      </c>
      <c r="Q279" s="65">
        <v>0.14865249999999999</v>
      </c>
      <c r="R279" s="66">
        <v>0.20837600000000001</v>
      </c>
      <c r="S279" s="7">
        <v>1.7908799999999999E-2</v>
      </c>
      <c r="T279" s="64">
        <v>4.6305000000000001E-4</v>
      </c>
      <c r="U279" s="63">
        <v>1.1347400000000001</v>
      </c>
      <c r="V279" s="64">
        <v>0.26599099999999998</v>
      </c>
      <c r="W279" s="64">
        <v>1.0942099999999999</v>
      </c>
      <c r="X279" s="65">
        <v>7.1862767600000002E-2</v>
      </c>
      <c r="Y279" s="63"/>
      <c r="Z279" s="63"/>
      <c r="AA279" s="9">
        <f>IF("na"=F279,"",F279/F272)</f>
        <v>1.5116518908946019</v>
      </c>
      <c r="AB279" s="7">
        <f>IF("na"=J279,"",J279/J272)</f>
        <v>1.146673343242093</v>
      </c>
      <c r="AC279" s="7">
        <f>IF("na"=M279,"",M279/M272)</f>
        <v>1.9522824839166575</v>
      </c>
      <c r="AD279" s="7">
        <f>IF("na"=Q279,"",Q279/Q272)</f>
        <v>1.2350622850503299</v>
      </c>
      <c r="AE279" s="7">
        <f>IF("na"=T279,"",T279/T272)</f>
        <v>2.9504154348047709</v>
      </c>
      <c r="AF279" s="7">
        <f>IF("na"=X279,"",X279/X272)</f>
        <v>1.4131222091812894</v>
      </c>
      <c r="AG279" s="7">
        <f t="shared" si="75"/>
        <v>273</v>
      </c>
      <c r="AH279" s="61">
        <f t="shared" ca="1" si="74"/>
        <v>6</v>
      </c>
      <c r="AI279" s="61">
        <f t="shared" ca="1" si="74"/>
        <v>6</v>
      </c>
      <c r="AJ279" s="61">
        <f t="shared" ca="1" si="74"/>
        <v>7</v>
      </c>
      <c r="AK279" s="61">
        <f t="shared" ca="1" si="74"/>
        <v>5</v>
      </c>
      <c r="AL279" s="61">
        <f t="shared" ca="1" si="74"/>
        <v>5</v>
      </c>
      <c r="AM279" s="61">
        <f t="shared" ca="1" si="74"/>
        <v>5</v>
      </c>
      <c r="AO279" s="8">
        <f>IF("na"=F279,"",SQRT(F279)/SQRT(F272))</f>
        <v>1.2294925338913618</v>
      </c>
      <c r="AP279" s="8">
        <f>IF("na"=J279,"",SQRT(J279)/SQRT(J272))</f>
        <v>1.0708283444334543</v>
      </c>
      <c r="AQ279" s="8">
        <f>IF("na"=M279,"",SQRT(M279)/SQRT(M272))</f>
        <v>1.3972410257062513</v>
      </c>
      <c r="AR279" s="8">
        <f>IF("na"=Q279,"",SQRT(Q279)/SQRT(Q272))</f>
        <v>1.1113335615603128</v>
      </c>
      <c r="AS279" s="8">
        <f>IF("na"=T279,"",SQRT(T279)/SQRT(T272))</f>
        <v>1.7176773372216247</v>
      </c>
      <c r="AT279" s="8">
        <f>IF("na"=X279,"",SQRT(X279)/SQRT(X272))</f>
        <v>1.1887481689497104</v>
      </c>
    </row>
    <row r="280" spans="1:46" x14ac:dyDescent="0.3">
      <c r="A280" s="11" t="s">
        <v>294</v>
      </c>
      <c r="B280" s="56">
        <v>0.19644600000000001</v>
      </c>
      <c r="C280" s="56">
        <v>1.06087</v>
      </c>
      <c r="D280" s="67">
        <v>0.21071200000000001</v>
      </c>
      <c r="E280" s="68">
        <v>3.0988000000000002E-2</v>
      </c>
      <c r="F280" s="69">
        <v>1.1637748000000001E-3</v>
      </c>
      <c r="G280" s="68">
        <v>1.2472300000000001</v>
      </c>
      <c r="H280" s="69">
        <v>0.66111900000000001</v>
      </c>
      <c r="I280" s="69">
        <v>1.06681</v>
      </c>
      <c r="J280" s="70">
        <v>0.43711361570000001</v>
      </c>
      <c r="K280" s="67">
        <v>0.20924100000000001</v>
      </c>
      <c r="L280" s="68">
        <v>2.2395399999999999E-2</v>
      </c>
      <c r="M280" s="69">
        <v>6.6526590000000004E-4</v>
      </c>
      <c r="N280" s="68">
        <v>1.1679600000000001</v>
      </c>
      <c r="O280" s="69">
        <v>0.37016700000000002</v>
      </c>
      <c r="P280" s="69">
        <v>1.0921099999999999</v>
      </c>
      <c r="Q280" s="70">
        <v>0.13799954540000001</v>
      </c>
      <c r="R280" s="67">
        <v>0.207869</v>
      </c>
      <c r="S280" s="68">
        <v>1.6233399999999999E-2</v>
      </c>
      <c r="T280" s="69">
        <v>3.9400809999999998E-4</v>
      </c>
      <c r="U280" s="68">
        <v>1.1511</v>
      </c>
      <c r="V280" s="69">
        <v>0.25047700000000001</v>
      </c>
      <c r="W280" s="69">
        <v>1.11083</v>
      </c>
      <c r="X280" s="70">
        <v>6.52347291E-2</v>
      </c>
      <c r="Y280" s="63"/>
      <c r="Z280" s="63"/>
      <c r="AA280" s="9">
        <f>IF("na"=F280,"",F280/F272)</f>
        <v>1.5750797978310582</v>
      </c>
      <c r="AB280" s="7">
        <f>IF("na"=J280,"",J280/J272)</f>
        <v>0.94941049148650403</v>
      </c>
      <c r="AC280" s="7">
        <f>IF("na"=M280,"",M280/M272)</f>
        <v>1.9159637074314866</v>
      </c>
      <c r="AD280" s="7">
        <f>IF("na"=Q280,"",Q280/Q272)</f>
        <v>1.1465534308378988</v>
      </c>
      <c r="AE280" s="7">
        <f>IF("na"=T280,"",T280/T272)</f>
        <v>2.5105011978794982</v>
      </c>
      <c r="AF280" s="7">
        <f>IF("na"=X280,"",X280/X272)</f>
        <v>1.2827872844287025</v>
      </c>
      <c r="AG280" s="7">
        <f t="shared" si="75"/>
        <v>273</v>
      </c>
      <c r="AH280" s="61">
        <f t="shared" ca="1" si="74"/>
        <v>8</v>
      </c>
      <c r="AI280" s="61">
        <f t="shared" ca="1" si="74"/>
        <v>1</v>
      </c>
      <c r="AJ280" s="61">
        <f t="shared" ca="1" si="74"/>
        <v>6</v>
      </c>
      <c r="AK280" s="61">
        <f t="shared" ca="1" si="74"/>
        <v>4</v>
      </c>
      <c r="AL280" s="61">
        <f t="shared" ca="1" si="74"/>
        <v>4</v>
      </c>
      <c r="AM280" s="61">
        <f t="shared" ca="1" si="74"/>
        <v>4</v>
      </c>
      <c r="AO280" s="8">
        <f>IF("na"=F280,"",SQRT(F280)/SQRT(F272))</f>
        <v>1.2550218316153143</v>
      </c>
      <c r="AP280" s="8">
        <f>IF("na"=J280,"",SQRT(J280)/SQRT(J272))</f>
        <v>0.97437697606547746</v>
      </c>
      <c r="AQ280" s="8">
        <f>IF("na"=M280,"",SQRT(M280)/SQRT(M272))</f>
        <v>1.3841834081621867</v>
      </c>
      <c r="AR280" s="8">
        <f>IF("na"=Q280,"",SQRT(Q280)/SQRT(Q272))</f>
        <v>1.0707723524810953</v>
      </c>
      <c r="AS280" s="8">
        <f>IF("na"=T280,"",SQRT(T280)/SQRT(T272))</f>
        <v>1.5844561205282708</v>
      </c>
      <c r="AT280" s="8">
        <f>IF("na"=X280,"",SQRT(X280)/SQRT(X272))</f>
        <v>1.1326019973621371</v>
      </c>
    </row>
    <row r="281" spans="1:46" x14ac:dyDescent="0.3">
      <c r="B281" s="71"/>
      <c r="C281" s="71"/>
      <c r="D281" s="7"/>
      <c r="E281" s="7"/>
      <c r="F281" s="7"/>
      <c r="G281" s="7"/>
      <c r="H281" s="7"/>
      <c r="I281" s="7"/>
      <c r="J281" s="7"/>
      <c r="K281" s="7"/>
      <c r="L281" s="7"/>
    </row>
    <row r="282" spans="1:46" x14ac:dyDescent="0.3">
      <c r="A282" s="11"/>
      <c r="B282" s="11"/>
      <c r="C282" s="11"/>
      <c r="D282" s="73" t="s">
        <v>330</v>
      </c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11"/>
      <c r="Z282" s="11"/>
      <c r="AA282" s="49"/>
      <c r="AB282" s="50"/>
      <c r="AC282" s="50"/>
      <c r="AD282" s="50"/>
      <c r="AE282" s="50"/>
      <c r="AF282" s="50"/>
      <c r="AG282" s="50"/>
      <c r="AH282" s="51"/>
      <c r="AI282" s="51"/>
      <c r="AJ282" s="51"/>
      <c r="AK282" s="51"/>
      <c r="AL282" s="51"/>
      <c r="AM282" s="51"/>
      <c r="AO282" s="50"/>
      <c r="AQ282" s="50"/>
      <c r="AR282" s="50"/>
      <c r="AS282" s="50"/>
      <c r="AT282" s="50"/>
    </row>
    <row r="283" spans="1:46" x14ac:dyDescent="0.3">
      <c r="B283" s="52" t="s">
        <v>305</v>
      </c>
      <c r="C283" s="52" t="s">
        <v>305</v>
      </c>
      <c r="D283" s="72">
        <v>7</v>
      </c>
      <c r="E283" s="72"/>
      <c r="F283" s="72"/>
      <c r="G283" s="72"/>
      <c r="H283" s="72"/>
      <c r="I283" s="72"/>
      <c r="J283" s="72"/>
      <c r="K283" s="72">
        <v>15</v>
      </c>
      <c r="L283" s="72"/>
      <c r="M283" s="72"/>
      <c r="N283" s="72"/>
      <c r="O283" s="72"/>
      <c r="P283" s="72"/>
      <c r="Q283" s="72"/>
      <c r="R283" s="72">
        <v>30</v>
      </c>
      <c r="S283" s="72"/>
      <c r="T283" s="72"/>
      <c r="U283" s="72"/>
      <c r="V283" s="72"/>
      <c r="W283" s="72"/>
      <c r="X283" s="72"/>
      <c r="Y283" s="53"/>
      <c r="Z283" s="53"/>
    </row>
    <row r="284" spans="1:46" x14ac:dyDescent="0.3">
      <c r="B284" s="54" t="s">
        <v>296</v>
      </c>
      <c r="C284" s="54" t="s">
        <v>306</v>
      </c>
      <c r="D284" s="55" t="s">
        <v>296</v>
      </c>
      <c r="E284" s="56" t="s">
        <v>299</v>
      </c>
      <c r="F284" s="56" t="s">
        <v>307</v>
      </c>
      <c r="G284" s="56" t="s">
        <v>308</v>
      </c>
      <c r="H284" s="56" t="s">
        <v>309</v>
      </c>
      <c r="I284" s="56" t="s">
        <v>310</v>
      </c>
      <c r="J284" s="57" t="s">
        <v>311</v>
      </c>
      <c r="K284" s="55" t="s">
        <v>296</v>
      </c>
      <c r="L284" s="56" t="s">
        <v>299</v>
      </c>
      <c r="M284" s="56" t="s">
        <v>307</v>
      </c>
      <c r="N284" s="56" t="s">
        <v>308</v>
      </c>
      <c r="O284" s="56" t="s">
        <v>309</v>
      </c>
      <c r="P284" s="56" t="s">
        <v>310</v>
      </c>
      <c r="Q284" s="57" t="s">
        <v>311</v>
      </c>
      <c r="R284" s="55" t="s">
        <v>296</v>
      </c>
      <c r="S284" s="56" t="s">
        <v>299</v>
      </c>
      <c r="T284" s="56" t="s">
        <v>307</v>
      </c>
      <c r="U284" s="56" t="s">
        <v>308</v>
      </c>
      <c r="V284" s="56" t="s">
        <v>309</v>
      </c>
      <c r="W284" s="56" t="s">
        <v>310</v>
      </c>
      <c r="X284" s="57" t="s">
        <v>311</v>
      </c>
      <c r="Y284" s="56"/>
      <c r="Z284" s="56"/>
    </row>
    <row r="285" spans="1:46" x14ac:dyDescent="0.3">
      <c r="A285" s="11" t="s">
        <v>312</v>
      </c>
      <c r="B285" s="56">
        <v>8.33956E-2</v>
      </c>
      <c r="C285" s="56">
        <v>1.0410200000000001</v>
      </c>
      <c r="D285" s="58">
        <v>8.3312999999999998E-2</v>
      </c>
      <c r="E285" s="59">
        <v>2.03511E-2</v>
      </c>
      <c r="F285" s="59">
        <v>4.1417400000000001E-4</v>
      </c>
      <c r="G285" s="59">
        <v>1.30667</v>
      </c>
      <c r="H285" s="59">
        <v>1.0056700000000001</v>
      </c>
      <c r="I285" s="59">
        <v>1.0131600000000001</v>
      </c>
      <c r="J285" s="60">
        <v>1.0121483284999999</v>
      </c>
      <c r="K285" s="58">
        <v>8.3516000000000007E-2</v>
      </c>
      <c r="L285" s="59">
        <v>1.48766E-2</v>
      </c>
      <c r="M285" s="59">
        <v>2.2132759999999999E-4</v>
      </c>
      <c r="N285" s="59">
        <v>1.2371099999999999</v>
      </c>
      <c r="O285" s="59">
        <v>0.68410899999999997</v>
      </c>
      <c r="P285" s="59">
        <v>1.05664</v>
      </c>
      <c r="Q285" s="60">
        <v>0.46824910819999999</v>
      </c>
      <c r="R285" s="58">
        <v>8.3084500000000006E-2</v>
      </c>
      <c r="S285" s="59">
        <v>1.1337699999999999E-2</v>
      </c>
      <c r="T285" s="59">
        <v>1.286401E-4</v>
      </c>
      <c r="U285" s="59">
        <v>1.1137600000000001</v>
      </c>
      <c r="V285" s="59">
        <v>0.39091900000000002</v>
      </c>
      <c r="W285" s="59">
        <v>1.0294099999999999</v>
      </c>
      <c r="X285" s="60">
        <v>0.15295245660000001</v>
      </c>
      <c r="Y285" s="59"/>
      <c r="Z285" s="59"/>
      <c r="AH285" s="61"/>
      <c r="AI285" s="61"/>
    </row>
    <row r="286" spans="1:46" x14ac:dyDescent="0.3">
      <c r="A286" s="11" t="s">
        <v>280</v>
      </c>
      <c r="B286" s="56">
        <v>8.33956E-2</v>
      </c>
      <c r="C286" s="56">
        <v>1.0410200000000001</v>
      </c>
      <c r="D286" s="58">
        <v>8.4518899999999994E-2</v>
      </c>
      <c r="E286" s="59">
        <v>2.34603E-2</v>
      </c>
      <c r="F286" s="59">
        <v>5.5164739999999997E-4</v>
      </c>
      <c r="G286" s="59">
        <v>1.4174899999999999</v>
      </c>
      <c r="H286" s="59">
        <v>1.13405</v>
      </c>
      <c r="I286" s="59">
        <v>1.06332</v>
      </c>
      <c r="J286" s="60">
        <v>1.2865666925000001</v>
      </c>
      <c r="K286" s="58">
        <v>8.5712200000000002E-2</v>
      </c>
      <c r="L286" s="59">
        <v>1.9237799999999999E-2</v>
      </c>
      <c r="M286" s="59">
        <v>3.7545949999999998E-4</v>
      </c>
      <c r="N286" s="59">
        <v>1.2604599999999999</v>
      </c>
      <c r="O286" s="59">
        <v>0.77420800000000001</v>
      </c>
      <c r="P286" s="59">
        <v>1.05284</v>
      </c>
      <c r="Q286" s="60">
        <v>0.59953773960000001</v>
      </c>
      <c r="R286" s="58">
        <v>8.4013500000000005E-2</v>
      </c>
      <c r="S286" s="59">
        <v>1.76236E-2</v>
      </c>
      <c r="T286" s="59">
        <v>3.1097299999999998E-4</v>
      </c>
      <c r="U286" s="59">
        <v>1.1250599999999999</v>
      </c>
      <c r="V286" s="59">
        <v>0.52242100000000002</v>
      </c>
      <c r="W286" s="59">
        <v>1.0228999999999999</v>
      </c>
      <c r="X286" s="60">
        <v>0.2732520356</v>
      </c>
      <c r="Y286" s="59"/>
      <c r="Z286" s="59"/>
      <c r="AA286" s="9">
        <f>IF("na"=F286,"",F286/F285)</f>
        <v>1.3319218492710792</v>
      </c>
      <c r="AB286" s="7">
        <f>IF("na"=J286,"",J286/J285)</f>
        <v>1.2711246526550977</v>
      </c>
      <c r="AC286" s="7">
        <f>IF("na"=M286,"",M286/M285)</f>
        <v>1.6963971054671898</v>
      </c>
      <c r="AD286" s="7">
        <f>IF("na"=Q286,"",Q286/Q285)</f>
        <v>1.2803820212379853</v>
      </c>
      <c r="AE286" s="7">
        <f>IF("na"=T286,"",T286/T285)</f>
        <v>2.4173877352396338</v>
      </c>
      <c r="AF286" s="7">
        <f>IF("na"=X286,"",X286/X285)</f>
        <v>1.7865161611271563</v>
      </c>
      <c r="AG286" s="7">
        <f>ROW()</f>
        <v>286</v>
      </c>
      <c r="AH286" s="61">
        <f t="shared" ref="AH286:AM293" ca="1" si="76">SUM(IF(INDIRECT(ADDRESS(ROW(),AH$60))&gt;INDIRECT(ADDRESS($AG286,AH$60)),1,0), IF(INDIRECT(ADDRESS(ROW(),AH$60))&gt;INDIRECT(ADDRESS($AG286+1,AH$60)),1,0), IF(INDIRECT(ADDRESS(ROW(),AH$60))&gt;INDIRECT(ADDRESS($AG286+2,AH$60)),1,0), IF(INDIRECT(ADDRESS(ROW(),AH$60))&gt;INDIRECT(ADDRESS($AG286+3,AH$60)),1,0), IF(INDIRECT(ADDRESS(ROW(),AH$60))&gt;INDIRECT(ADDRESS($AG286+4,AH$60)),1,0), IF(INDIRECT(ADDRESS(ROW(),AH$60))&gt;INDIRECT(ADDRESS($AG286+5,AH$60)),1,0), IF(INDIRECT(ADDRESS(ROW(),AH$60))&gt;INDIRECT(ADDRESS($AG286+6,AH$60)),1,0), IF(INDIRECT(ADDRESS(ROW(),AH$60))&gt;INDIRECT(ADDRESS($AG286+7,AH$60)),1,0))+1</f>
        <v>2</v>
      </c>
      <c r="AI286" s="61">
        <f t="shared" ca="1" si="76"/>
        <v>5</v>
      </c>
      <c r="AJ286" s="61">
        <f t="shared" ca="1" si="76"/>
        <v>2</v>
      </c>
      <c r="AK286" s="61">
        <f t="shared" ca="1" si="76"/>
        <v>6</v>
      </c>
      <c r="AL286" s="61">
        <f t="shared" ca="1" si="76"/>
        <v>2</v>
      </c>
      <c r="AM286" s="61">
        <f t="shared" ca="1" si="76"/>
        <v>5</v>
      </c>
      <c r="AO286" s="8">
        <f>IF("na"=F286,"",SQRT(F286)/SQRT(F285))</f>
        <v>1.1540891860125366</v>
      </c>
      <c r="AP286" s="8">
        <f>IF("na"=J286,"",SQRT(J286)/SQRT(J285))</f>
        <v>1.1274416404653049</v>
      </c>
      <c r="AQ286" s="8">
        <f>IF("na"=M286,"",SQRT(M286)/SQRT(M285))</f>
        <v>1.3024581012328917</v>
      </c>
      <c r="AR286" s="8">
        <f>IF("na"=Q286,"",SQRT(Q286)/SQRT(Q285))</f>
        <v>1.1315396684332304</v>
      </c>
      <c r="AS286" s="8">
        <f>IF("na"=T286,"",SQRT(T286)/SQRT(T285))</f>
        <v>1.5547950782143714</v>
      </c>
      <c r="AT286" s="8">
        <f>IF("na"=X286,"",SQRT(X286)/SQRT(X285))</f>
        <v>1.3366062101932479</v>
      </c>
    </row>
    <row r="287" spans="1:46" x14ac:dyDescent="0.3">
      <c r="A287" s="11" t="s">
        <v>282</v>
      </c>
      <c r="B287" s="56">
        <v>8.33956E-2</v>
      </c>
      <c r="C287" s="56">
        <v>1.0410200000000001</v>
      </c>
      <c r="D287" s="58">
        <v>8.7024400000000002E-2</v>
      </c>
      <c r="E287" s="59">
        <v>2.4354199999999999E-2</v>
      </c>
      <c r="F287" s="59">
        <v>6.062951E-4</v>
      </c>
      <c r="G287" s="59">
        <v>1.4768399999999999</v>
      </c>
      <c r="H287" s="59">
        <v>1.3150500000000001</v>
      </c>
      <c r="I287" s="59">
        <v>1.04339</v>
      </c>
      <c r="J287" s="60">
        <v>1.7293621194</v>
      </c>
      <c r="K287" s="58">
        <v>8.6704600000000007E-2</v>
      </c>
      <c r="L287" s="59">
        <v>2.1004700000000001E-2</v>
      </c>
      <c r="M287" s="59">
        <v>4.5214680000000001E-4</v>
      </c>
      <c r="N287" s="59">
        <v>1.3179099999999999</v>
      </c>
      <c r="O287" s="59">
        <v>0.98965099999999995</v>
      </c>
      <c r="P287" s="59">
        <v>1.05291</v>
      </c>
      <c r="Q287" s="60">
        <v>0.97955047390000005</v>
      </c>
      <c r="R287" s="58">
        <v>8.7458499999999995E-2</v>
      </c>
      <c r="S287" s="59">
        <v>1.88504E-2</v>
      </c>
      <c r="T287" s="59">
        <v>3.7184460000000001E-4</v>
      </c>
      <c r="U287" s="59">
        <v>1.20262</v>
      </c>
      <c r="V287" s="59">
        <v>0.62950700000000004</v>
      </c>
      <c r="W287" s="59">
        <v>1.04444</v>
      </c>
      <c r="X287" s="60">
        <v>0.39629075940000003</v>
      </c>
      <c r="Y287" s="59"/>
      <c r="Z287" s="59"/>
      <c r="AA287" s="9">
        <f>IF("na"=F287,"",F287/F285)</f>
        <v>1.4638656699841128</v>
      </c>
      <c r="AB287" s="7">
        <f>IF("na"=J287,"",J287/J285)</f>
        <v>1.7086054194871894</v>
      </c>
      <c r="AC287" s="7">
        <f>IF("na"=M287,"",M287/M285)</f>
        <v>2.0428848458122713</v>
      </c>
      <c r="AD287" s="7">
        <f>IF("na"=Q287,"",Q287/Q285)</f>
        <v>2.0919430635233831</v>
      </c>
      <c r="AE287" s="7">
        <f>IF("na"=T287,"",T287/T285)</f>
        <v>2.8905807753569848</v>
      </c>
      <c r="AF287" s="7">
        <f>IF("na"=X287,"",X287/X285)</f>
        <v>2.590940794343541</v>
      </c>
      <c r="AG287" s="7">
        <f t="shared" ref="AG287:AG293" si="77">AG286</f>
        <v>286</v>
      </c>
      <c r="AH287" s="61">
        <f t="shared" ca="1" si="76"/>
        <v>3</v>
      </c>
      <c r="AI287" s="61">
        <f t="shared" ca="1" si="76"/>
        <v>8</v>
      </c>
      <c r="AJ287" s="61">
        <f t="shared" ca="1" si="76"/>
        <v>3</v>
      </c>
      <c r="AK287" s="61">
        <f t="shared" ca="1" si="76"/>
        <v>8</v>
      </c>
      <c r="AL287" s="61">
        <f t="shared" ca="1" si="76"/>
        <v>3</v>
      </c>
      <c r="AM287" s="61">
        <f t="shared" ca="1" si="76"/>
        <v>8</v>
      </c>
      <c r="AO287" s="8">
        <f>IF("na"=F287,"",SQRT(F287)/SQRT(F285))</f>
        <v>1.2099031655401655</v>
      </c>
      <c r="AP287" s="8">
        <f>IF("na"=J287,"",SQRT(J287)/SQRT(J285))</f>
        <v>1.3071363431131389</v>
      </c>
      <c r="AQ287" s="8">
        <f>IF("na"=M287,"",SQRT(M287)/SQRT(M285))</f>
        <v>1.4292952269605712</v>
      </c>
      <c r="AR287" s="8">
        <f>IF("na"=Q287,"",SQRT(Q287)/SQRT(Q285))</f>
        <v>1.4463550959302431</v>
      </c>
      <c r="AS287" s="8">
        <f>IF("na"=T287,"",SQRT(T287)/SQRT(T285))</f>
        <v>1.700170807700504</v>
      </c>
      <c r="AT287" s="8">
        <f>IF("na"=X287,"",SQRT(X287)/SQRT(X285))</f>
        <v>1.6096399579854934</v>
      </c>
    </row>
    <row r="288" spans="1:46" x14ac:dyDescent="0.3">
      <c r="A288" s="11" t="s">
        <v>284</v>
      </c>
      <c r="B288" s="56">
        <v>8.33956E-2</v>
      </c>
      <c r="C288" s="56">
        <v>1.0410200000000001</v>
      </c>
      <c r="D288" s="58">
        <v>0.10480299999999999</v>
      </c>
      <c r="E288" s="59">
        <v>2.27855E-2</v>
      </c>
      <c r="F288" s="59">
        <v>9.7745569999999993E-4</v>
      </c>
      <c r="G288" s="59">
        <v>1.41808</v>
      </c>
      <c r="H288" s="59">
        <v>0.98559699999999995</v>
      </c>
      <c r="I288" s="59">
        <v>1.08931</v>
      </c>
      <c r="J288" s="60">
        <v>0.97373337049999997</v>
      </c>
      <c r="K288" s="58">
        <v>0.101649</v>
      </c>
      <c r="L288" s="59">
        <v>1.7242899999999999E-2</v>
      </c>
      <c r="M288" s="59">
        <v>6.3050420000000001E-4</v>
      </c>
      <c r="N288" s="59">
        <v>1.2247300000000001</v>
      </c>
      <c r="O288" s="59">
        <v>0.706708</v>
      </c>
      <c r="P288" s="59">
        <v>1.03643</v>
      </c>
      <c r="Q288" s="60">
        <v>0.49945726530000001</v>
      </c>
      <c r="R288" s="58">
        <v>0.100077</v>
      </c>
      <c r="S288" s="59">
        <v>1.4108600000000001E-2</v>
      </c>
      <c r="T288" s="59">
        <v>4.7732159999999999E-4</v>
      </c>
      <c r="U288" s="59">
        <v>1.1316299999999999</v>
      </c>
      <c r="V288" s="59">
        <v>0.45083200000000001</v>
      </c>
      <c r="W288" s="59">
        <v>1.0312399999999999</v>
      </c>
      <c r="X288" s="60">
        <v>0.2033451406</v>
      </c>
      <c r="Y288" s="59"/>
      <c r="Z288" s="59"/>
      <c r="AA288" s="9">
        <f>IF("na"=F288,"",F288/F285)</f>
        <v>2.3600122170875042</v>
      </c>
      <c r="AB288" s="7">
        <f>IF("na"=J288,"",J288/J285)</f>
        <v>0.96204611822366903</v>
      </c>
      <c r="AC288" s="7">
        <f>IF("na"=M288,"",M288/M285)</f>
        <v>2.848737346810791</v>
      </c>
      <c r="AD288" s="7">
        <f>IF("na"=Q288,"",Q288/Q285)</f>
        <v>1.0666486204746177</v>
      </c>
      <c r="AE288" s="7">
        <f>IF("na"=T288,"",T288/T285)</f>
        <v>3.7105195036384457</v>
      </c>
      <c r="AF288" s="7">
        <f>IF("na"=X288,"",X288/X285)</f>
        <v>1.3294663264663118</v>
      </c>
      <c r="AG288" s="7">
        <f t="shared" si="77"/>
        <v>286</v>
      </c>
      <c r="AH288" s="61">
        <f t="shared" ca="1" si="76"/>
        <v>5</v>
      </c>
      <c r="AI288" s="61">
        <f t="shared" ca="1" si="76"/>
        <v>2</v>
      </c>
      <c r="AJ288" s="61">
        <f t="shared" ca="1" si="76"/>
        <v>4</v>
      </c>
      <c r="AK288" s="61">
        <f t="shared" ca="1" si="76"/>
        <v>4</v>
      </c>
      <c r="AL288" s="61">
        <f t="shared" ca="1" si="76"/>
        <v>4</v>
      </c>
      <c r="AM288" s="61">
        <f t="shared" ca="1" si="76"/>
        <v>3</v>
      </c>
      <c r="AO288" s="8">
        <f>IF("na"=F288,"",SQRT(F288)/SQRT(F285))</f>
        <v>1.5362331258918696</v>
      </c>
      <c r="AP288" s="8">
        <f>IF("na"=J288,"",SQRT(J288)/SQRT(J285))</f>
        <v>0.98083949666786407</v>
      </c>
      <c r="AQ288" s="8">
        <f>IF("na"=M288,"",SQRT(M288)/SQRT(M285))</f>
        <v>1.6878202945843466</v>
      </c>
      <c r="AR288" s="8">
        <f>IF("na"=Q288,"",SQRT(Q288)/SQRT(Q285))</f>
        <v>1.0327868223765337</v>
      </c>
      <c r="AS288" s="8">
        <f>IF("na"=T288,"",SQRT(T288)/SQRT(T285))</f>
        <v>1.9262708801304258</v>
      </c>
      <c r="AT288" s="8">
        <f>IF("na"=X288,"",SQRT(X288)/SQRT(X285))</f>
        <v>1.1530248594311885</v>
      </c>
    </row>
    <row r="289" spans="1:46" x14ac:dyDescent="0.3">
      <c r="A289" s="11" t="s">
        <v>286</v>
      </c>
      <c r="B289" s="56">
        <v>8.33956E-2</v>
      </c>
      <c r="C289" s="56">
        <v>1.0410200000000001</v>
      </c>
      <c r="D289" s="58">
        <v>0.10131900000000001</v>
      </c>
      <c r="E289" s="59">
        <v>2.32295E-2</v>
      </c>
      <c r="F289" s="59">
        <v>8.6085779999999998E-4</v>
      </c>
      <c r="G289" s="59">
        <v>1.32551</v>
      </c>
      <c r="H289" s="59">
        <v>0.96389100000000005</v>
      </c>
      <c r="I289" s="59">
        <v>1.04186</v>
      </c>
      <c r="J289" s="60">
        <v>0.92908656540000001</v>
      </c>
      <c r="K289" s="58">
        <v>0.101878</v>
      </c>
      <c r="L289" s="59">
        <v>1.7179300000000002E-2</v>
      </c>
      <c r="M289" s="59">
        <v>6.3672740000000005E-4</v>
      </c>
      <c r="N289" s="59">
        <v>1.1517900000000001</v>
      </c>
      <c r="O289" s="59">
        <v>0.57112200000000002</v>
      </c>
      <c r="P289" s="59">
        <v>1.01111</v>
      </c>
      <c r="Q289" s="60">
        <v>0.3270749469</v>
      </c>
      <c r="R289" s="58">
        <v>0.101081</v>
      </c>
      <c r="S289" s="59">
        <v>1.3627200000000001E-2</v>
      </c>
      <c r="T289" s="59">
        <v>4.9847379999999998E-4</v>
      </c>
      <c r="U289" s="59">
        <v>1.10931</v>
      </c>
      <c r="V289" s="59">
        <v>0.40922599999999998</v>
      </c>
      <c r="W289" s="59">
        <v>1.0240899999999999</v>
      </c>
      <c r="X289" s="60">
        <v>0.1677525439</v>
      </c>
      <c r="Y289" s="59"/>
      <c r="Z289" s="59"/>
      <c r="AA289" s="9">
        <f>IF("na"=F289,"",F289/F285)</f>
        <v>2.0784930971041153</v>
      </c>
      <c r="AB289" s="7">
        <f>IF("na"=J289,"",J289/J285)</f>
        <v>0.91793518720413525</v>
      </c>
      <c r="AC289" s="7">
        <f>IF("na"=M289,"",M289/M285)</f>
        <v>2.8768549426280323</v>
      </c>
      <c r="AD289" s="7">
        <f>IF("na"=Q289,"",Q289/Q285)</f>
        <v>0.6985062890078132</v>
      </c>
      <c r="AE289" s="7">
        <f>IF("na"=T289,"",T289/T285)</f>
        <v>3.8749487912400564</v>
      </c>
      <c r="AF289" s="7">
        <f>IF("na"=X289,"",X289/X285)</f>
        <v>1.0967626648763482</v>
      </c>
      <c r="AG289" s="7">
        <f t="shared" si="77"/>
        <v>286</v>
      </c>
      <c r="AH289" s="61">
        <f t="shared" ca="1" si="76"/>
        <v>4</v>
      </c>
      <c r="AI289" s="61">
        <f t="shared" ca="1" si="76"/>
        <v>1</v>
      </c>
      <c r="AJ289" s="61">
        <f t="shared" ca="1" si="76"/>
        <v>5</v>
      </c>
      <c r="AK289" s="61">
        <f t="shared" ca="1" si="76"/>
        <v>1</v>
      </c>
      <c r="AL289" s="61">
        <f t="shared" ca="1" si="76"/>
        <v>5</v>
      </c>
      <c r="AM289" s="61">
        <f t="shared" ca="1" si="76"/>
        <v>2</v>
      </c>
      <c r="AO289" s="8">
        <f>IF("na"=F289,"",SQRT(F289)/SQRT(F285))</f>
        <v>1.4416979909482137</v>
      </c>
      <c r="AP289" s="8">
        <f>IF("na"=J289,"",SQRT(J289)/SQRT(J285))</f>
        <v>0.95808934197398055</v>
      </c>
      <c r="AQ289" s="8">
        <f>IF("na"=M289,"",SQRT(M289)/SQRT(M285))</f>
        <v>1.6961294003194545</v>
      </c>
      <c r="AR289" s="8">
        <f>IF("na"=Q289,"",SQRT(Q289)/SQRT(Q285))</f>
        <v>0.83576688676198052</v>
      </c>
      <c r="AS289" s="8">
        <f>IF("na"=T289,"",SQRT(T289)/SQRT(T285))</f>
        <v>1.968488961421947</v>
      </c>
      <c r="AT289" s="8">
        <f>IF("na"=X289,"",SQRT(X289)/SQRT(X285))</f>
        <v>1.0472643720075405</v>
      </c>
    </row>
    <row r="290" spans="1:46" x14ac:dyDescent="0.3">
      <c r="A290" s="11" t="s">
        <v>288</v>
      </c>
      <c r="B290" s="56">
        <v>8.33956E-2</v>
      </c>
      <c r="C290" s="56">
        <v>1.0410200000000001</v>
      </c>
      <c r="D290" s="62">
        <v>8.3161200000000005E-2</v>
      </c>
      <c r="E290" s="63">
        <v>2.0662400000000001E-2</v>
      </c>
      <c r="F290" s="64">
        <v>4.269896E-4</v>
      </c>
      <c r="G290" s="63">
        <v>1.3854900000000001</v>
      </c>
      <c r="H290" s="64">
        <v>1.0621700000000001</v>
      </c>
      <c r="I290" s="64">
        <v>1.0479799999999999</v>
      </c>
      <c r="J290" s="65">
        <v>1.1282535505</v>
      </c>
      <c r="K290" s="62">
        <v>8.4552000000000002E-2</v>
      </c>
      <c r="L290" s="63">
        <v>1.4375799999999999E-2</v>
      </c>
      <c r="M290" s="64">
        <v>2.0800079999999999E-4</v>
      </c>
      <c r="N290" s="63">
        <v>1.21692</v>
      </c>
      <c r="O290" s="64">
        <v>0.70579999999999998</v>
      </c>
      <c r="P290" s="64">
        <v>1.0337400000000001</v>
      </c>
      <c r="Q290" s="65">
        <v>0.49820663840000001</v>
      </c>
      <c r="R290" s="62">
        <v>8.3939700000000006E-2</v>
      </c>
      <c r="S290" s="63">
        <v>1.06791E-2</v>
      </c>
      <c r="T290" s="64">
        <v>1.143391E-4</v>
      </c>
      <c r="U290" s="63">
        <v>1.1461399999999999</v>
      </c>
      <c r="V290" s="64">
        <v>0.40474300000000002</v>
      </c>
      <c r="W290" s="64">
        <v>1.0603800000000001</v>
      </c>
      <c r="X290" s="65">
        <v>0.16419170559999999</v>
      </c>
      <c r="Y290" s="63"/>
      <c r="Z290" s="63"/>
      <c r="AA290" s="9">
        <f>IF("na"=F290,"",F290/F285)</f>
        <v>1.0309425507153998</v>
      </c>
      <c r="AB290" s="7">
        <f>IF("na"=J290,"",J290/J285)</f>
        <v>1.1147116669866635</v>
      </c>
      <c r="AC290" s="7">
        <f>IF("na"=M290,"",M290/M285)</f>
        <v>0.93978699448238723</v>
      </c>
      <c r="AD290" s="7">
        <f>IF("na"=Q290,"",Q290/Q285)</f>
        <v>1.063977762424706</v>
      </c>
      <c r="AE290" s="7">
        <f>IF("na"=T290,"",T290/T285)</f>
        <v>0.88882937746472523</v>
      </c>
      <c r="AF290" s="7">
        <f>IF("na"=X290,"",X290/X285)</f>
        <v>1.0734819776670392</v>
      </c>
      <c r="AG290" s="7">
        <f t="shared" si="77"/>
        <v>286</v>
      </c>
      <c r="AH290" s="61">
        <f t="shared" ca="1" si="76"/>
        <v>1</v>
      </c>
      <c r="AI290" s="61">
        <f t="shared" ca="1" si="76"/>
        <v>3</v>
      </c>
      <c r="AJ290" s="61">
        <f t="shared" ca="1" si="76"/>
        <v>1</v>
      </c>
      <c r="AK290" s="61">
        <f t="shared" ca="1" si="76"/>
        <v>3</v>
      </c>
      <c r="AL290" s="61">
        <f t="shared" ca="1" si="76"/>
        <v>1</v>
      </c>
      <c r="AM290" s="61">
        <f t="shared" ca="1" si="76"/>
        <v>1</v>
      </c>
      <c r="AO290" s="8">
        <f>IF("na"=F290,"",SQRT(F290)/SQRT(F285))</f>
        <v>1.0153534117317968</v>
      </c>
      <c r="AP290" s="8">
        <f>IF("na"=J290,"",SQRT(J290)/SQRT(J285))</f>
        <v>1.0557990656307019</v>
      </c>
      <c r="AQ290" s="8">
        <f>IF("na"=M290,"",SQRT(M290)/SQRT(M285))</f>
        <v>0.96942611605134055</v>
      </c>
      <c r="AR290" s="8">
        <f>IF("na"=Q290,"",SQRT(Q290)/SQRT(Q285))</f>
        <v>1.0314929773996069</v>
      </c>
      <c r="AS290" s="8">
        <f>IF("na"=T290,"",SQRT(T290)/SQRT(T285))</f>
        <v>0.94277748035510756</v>
      </c>
      <c r="AT290" s="8">
        <f>IF("na"=X290,"",SQRT(X290)/SQRT(X285))</f>
        <v>1.0360897536734157</v>
      </c>
    </row>
    <row r="291" spans="1:46" x14ac:dyDescent="0.3">
      <c r="A291" s="11" t="s">
        <v>290</v>
      </c>
      <c r="B291" s="56">
        <v>8.33956E-2</v>
      </c>
      <c r="C291" s="56">
        <v>1.0410200000000001</v>
      </c>
      <c r="D291" s="66">
        <v>0.102295</v>
      </c>
      <c r="E291" s="7">
        <v>2.57521E-2</v>
      </c>
      <c r="F291" s="64">
        <v>1.0203579E-3</v>
      </c>
      <c r="G291" s="63">
        <v>1.36578</v>
      </c>
      <c r="H291" s="64">
        <v>1.09734</v>
      </c>
      <c r="I291" s="64">
        <v>1.0122599999999999</v>
      </c>
      <c r="J291" s="65">
        <v>1.2049822132000001</v>
      </c>
      <c r="K291" s="66">
        <v>0.101326</v>
      </c>
      <c r="L291" s="7">
        <v>2.22755E-2</v>
      </c>
      <c r="M291" s="64">
        <v>8.1769709999999997E-4</v>
      </c>
      <c r="N291" s="63">
        <v>1.27827</v>
      </c>
      <c r="O291" s="64">
        <v>0.90808900000000004</v>
      </c>
      <c r="P291" s="64">
        <v>1.0447900000000001</v>
      </c>
      <c r="Q291" s="65">
        <v>0.82463984479999997</v>
      </c>
      <c r="R291" s="66">
        <v>0.101143</v>
      </c>
      <c r="S291" s="7">
        <v>1.9438400000000002E-2</v>
      </c>
      <c r="T291" s="64">
        <v>6.9282149999999999E-4</v>
      </c>
      <c r="U291" s="63">
        <v>1.19397</v>
      </c>
      <c r="V291" s="64">
        <v>0.61319500000000005</v>
      </c>
      <c r="W291" s="64">
        <v>1.0513999999999999</v>
      </c>
      <c r="X291" s="65">
        <v>0.37611585240000001</v>
      </c>
      <c r="Y291" s="63"/>
      <c r="Z291" s="63"/>
      <c r="AA291" s="9">
        <f>IF("na"=F291,"",F291/F285)</f>
        <v>2.4635971837923192</v>
      </c>
      <c r="AB291" s="7">
        <f>IF("na"=J291,"",J291/J285)</f>
        <v>1.1905193925338782</v>
      </c>
      <c r="AC291" s="7">
        <f>IF("na"=M291,"",M291/M285)</f>
        <v>3.6945103096044054</v>
      </c>
      <c r="AD291" s="7">
        <f>IF("na"=Q291,"",Q291/Q285)</f>
        <v>1.761113540546835</v>
      </c>
      <c r="AE291" s="7">
        <f>IF("na"=T291,"",T291/T285)</f>
        <v>5.3857350857158854</v>
      </c>
      <c r="AF291" s="7">
        <f>IF("na"=X291,"",X291/X285)</f>
        <v>2.4590376693564004</v>
      </c>
      <c r="AG291" s="7">
        <f t="shared" si="77"/>
        <v>286</v>
      </c>
      <c r="AH291" s="61">
        <f t="shared" ca="1" si="76"/>
        <v>8</v>
      </c>
      <c r="AI291" s="61">
        <f t="shared" ca="1" si="76"/>
        <v>4</v>
      </c>
      <c r="AJ291" s="61">
        <f t="shared" ca="1" si="76"/>
        <v>8</v>
      </c>
      <c r="AK291" s="61">
        <f t="shared" ca="1" si="76"/>
        <v>7</v>
      </c>
      <c r="AL291" s="61">
        <f t="shared" ca="1" si="76"/>
        <v>8</v>
      </c>
      <c r="AM291" s="61">
        <f t="shared" ca="1" si="76"/>
        <v>7</v>
      </c>
      <c r="AO291" s="8">
        <f>IF("na"=F291,"",SQRT(F291)/SQRT(F285))</f>
        <v>1.5695850355403875</v>
      </c>
      <c r="AP291" s="8">
        <f>IF("na"=J291,"",SQRT(J291)/SQRT(J285))</f>
        <v>1.0911092486703051</v>
      </c>
      <c r="AQ291" s="8">
        <f>IF("na"=M291,"",SQRT(M291)/SQRT(M285))</f>
        <v>1.922110899403155</v>
      </c>
      <c r="AR291" s="8">
        <f>IF("na"=Q291,"",SQRT(Q291)/SQRT(Q285))</f>
        <v>1.3270695311651288</v>
      </c>
      <c r="AS291" s="8">
        <f>IF("na"=T291,"",SQRT(T291)/SQRT(T285))</f>
        <v>2.3207186571654659</v>
      </c>
      <c r="AT291" s="8">
        <f>IF("na"=X291,"",SQRT(X291)/SQRT(X285))</f>
        <v>1.5681319043232302</v>
      </c>
    </row>
    <row r="292" spans="1:46" x14ac:dyDescent="0.3">
      <c r="A292" s="11" t="s">
        <v>292</v>
      </c>
      <c r="B292" s="56">
        <v>8.33956E-2</v>
      </c>
      <c r="C292" s="56">
        <v>1.0410200000000001</v>
      </c>
      <c r="D292" s="66">
        <v>0.10151200000000001</v>
      </c>
      <c r="E292" s="7">
        <v>2.5773999999999998E-2</v>
      </c>
      <c r="F292" s="64">
        <v>9.9250290000000001E-4</v>
      </c>
      <c r="G292" s="63">
        <v>1.36985</v>
      </c>
      <c r="H292" s="64">
        <v>1.1371100000000001</v>
      </c>
      <c r="I292" s="64">
        <v>1.03508</v>
      </c>
      <c r="J292" s="65">
        <v>1.2930544357</v>
      </c>
      <c r="K292" s="66">
        <v>0.100081</v>
      </c>
      <c r="L292" s="7">
        <v>2.0466999999999999E-2</v>
      </c>
      <c r="M292" s="64">
        <v>6.9730050000000004E-4</v>
      </c>
      <c r="N292" s="63">
        <v>1.21669</v>
      </c>
      <c r="O292" s="64">
        <v>0.68352199999999996</v>
      </c>
      <c r="P292" s="64">
        <v>1.0396099999999999</v>
      </c>
      <c r="Q292" s="65">
        <v>0.4672043125</v>
      </c>
      <c r="R292" s="66">
        <v>9.8756099999999999E-2</v>
      </c>
      <c r="S292" s="7">
        <v>1.77661E-2</v>
      </c>
      <c r="T292" s="64">
        <v>5.5157920000000003E-4</v>
      </c>
      <c r="U292" s="63">
        <v>1.2097</v>
      </c>
      <c r="V292" s="64">
        <v>0.52611699999999995</v>
      </c>
      <c r="W292" s="64">
        <v>1.0970899999999999</v>
      </c>
      <c r="X292" s="65">
        <v>0.27994294250000001</v>
      </c>
      <c r="Y292" s="63"/>
      <c r="Z292" s="63"/>
      <c r="AA292" s="9">
        <f>IF("na"=F292,"",F292/F285)</f>
        <v>2.3963428414144778</v>
      </c>
      <c r="AB292" s="7">
        <f>IF("na"=J292,"",J292/J285)</f>
        <v>1.2775345266007621</v>
      </c>
      <c r="AC292" s="7">
        <f>IF("na"=M292,"",M292/M285)</f>
        <v>3.1505356765265611</v>
      </c>
      <c r="AD292" s="7">
        <f>IF("na"=Q292,"",Q292/Q285)</f>
        <v>0.99776871822774782</v>
      </c>
      <c r="AE292" s="7">
        <f>IF("na"=T292,"",T292/T285)</f>
        <v>4.2877702986860244</v>
      </c>
      <c r="AF292" s="7">
        <f>IF("na"=X292,"",X292/X285)</f>
        <v>1.8302611721504054</v>
      </c>
      <c r="AG292" s="7">
        <f t="shared" si="77"/>
        <v>286</v>
      </c>
      <c r="AH292" s="61">
        <f t="shared" ca="1" si="76"/>
        <v>7</v>
      </c>
      <c r="AI292" s="61">
        <f t="shared" ca="1" si="76"/>
        <v>6</v>
      </c>
      <c r="AJ292" s="61">
        <f t="shared" ca="1" si="76"/>
        <v>6</v>
      </c>
      <c r="AK292" s="61">
        <f t="shared" ca="1" si="76"/>
        <v>2</v>
      </c>
      <c r="AL292" s="61">
        <f t="shared" ca="1" si="76"/>
        <v>7</v>
      </c>
      <c r="AM292" s="61">
        <f t="shared" ca="1" si="76"/>
        <v>6</v>
      </c>
      <c r="AO292" s="8">
        <f>IF("na"=F292,"",SQRT(F292)/SQRT(F285))</f>
        <v>1.5480125456256735</v>
      </c>
      <c r="AP292" s="8">
        <f>IF("na"=J292,"",SQRT(J292)/SQRT(J285))</f>
        <v>1.1302807291114725</v>
      </c>
      <c r="AQ292" s="8">
        <f>IF("na"=M292,"",SQRT(M292)/SQRT(M285))</f>
        <v>1.7749748382798447</v>
      </c>
      <c r="AR292" s="8">
        <f>IF("na"=Q292,"",SQRT(Q292)/SQRT(Q285))</f>
        <v>0.99888373609131698</v>
      </c>
      <c r="AS292" s="8">
        <f>IF("na"=T292,"",SQRT(T292)/SQRT(T285))</f>
        <v>2.0706931927946313</v>
      </c>
      <c r="AT292" s="8">
        <f>IF("na"=X292,"",SQRT(X292)/SQRT(X285))</f>
        <v>1.3528714544074043</v>
      </c>
    </row>
    <row r="293" spans="1:46" x14ac:dyDescent="0.3">
      <c r="A293" s="11" t="s">
        <v>294</v>
      </c>
      <c r="B293" s="56">
        <v>8.33956E-2</v>
      </c>
      <c r="C293" s="56">
        <v>1.0410200000000001</v>
      </c>
      <c r="D293" s="67">
        <v>0.102187</v>
      </c>
      <c r="E293" s="68">
        <v>2.5042100000000001E-2</v>
      </c>
      <c r="F293" s="69">
        <v>9.8022340000000004E-4</v>
      </c>
      <c r="G293" s="68">
        <v>1.4362200000000001</v>
      </c>
      <c r="H293" s="69">
        <v>1.2098899999999999</v>
      </c>
      <c r="I293" s="69">
        <v>1.0927</v>
      </c>
      <c r="J293" s="70">
        <v>1.4665046344999999</v>
      </c>
      <c r="K293" s="67">
        <v>9.9626900000000004E-2</v>
      </c>
      <c r="L293" s="68">
        <v>2.1102099999999999E-2</v>
      </c>
      <c r="M293" s="69">
        <v>7.087536E-4</v>
      </c>
      <c r="N293" s="68">
        <v>1.32297</v>
      </c>
      <c r="O293" s="69">
        <v>0.75257099999999999</v>
      </c>
      <c r="P293" s="69">
        <v>1.1172200000000001</v>
      </c>
      <c r="Q293" s="70">
        <v>0.57216955000000003</v>
      </c>
      <c r="R293" s="67">
        <v>9.8156999999999994E-2</v>
      </c>
      <c r="S293" s="68">
        <v>1.7042700000000001E-2</v>
      </c>
      <c r="T293" s="69">
        <v>5.0835249999999995E-4</v>
      </c>
      <c r="U293" s="68">
        <v>1.2231099999999999</v>
      </c>
      <c r="V293" s="69">
        <v>0.450654</v>
      </c>
      <c r="W293" s="69">
        <v>1.1338999999999999</v>
      </c>
      <c r="X293" s="70">
        <v>0.2117157221</v>
      </c>
      <c r="Y293" s="63"/>
      <c r="Z293" s="63"/>
      <c r="AA293" s="9">
        <f>IF("na"=F293,"",F293/F285)</f>
        <v>2.366694674219048</v>
      </c>
      <c r="AB293" s="7">
        <f>IF("na"=J293,"",J293/J285)</f>
        <v>1.448902886272958</v>
      </c>
      <c r="AC293" s="7">
        <f>IF("na"=M293,"",M293/M285)</f>
        <v>3.2022829507029402</v>
      </c>
      <c r="AD293" s="7">
        <f>IF("na"=Q293,"",Q293/Q285)</f>
        <v>1.2219340944384953</v>
      </c>
      <c r="AE293" s="7">
        <f>IF("na"=T293,"",T293/T285)</f>
        <v>3.9517421084094306</v>
      </c>
      <c r="AF293" s="7">
        <f>IF("na"=X293,"",X293/X285)</f>
        <v>1.3841930153085229</v>
      </c>
      <c r="AG293" s="7">
        <f t="shared" si="77"/>
        <v>286</v>
      </c>
      <c r="AH293" s="61">
        <f t="shared" ca="1" si="76"/>
        <v>6</v>
      </c>
      <c r="AI293" s="61">
        <f t="shared" ca="1" si="76"/>
        <v>7</v>
      </c>
      <c r="AJ293" s="61">
        <f t="shared" ca="1" si="76"/>
        <v>7</v>
      </c>
      <c r="AK293" s="61">
        <f t="shared" ca="1" si="76"/>
        <v>5</v>
      </c>
      <c r="AL293" s="61">
        <f t="shared" ca="1" si="76"/>
        <v>6</v>
      </c>
      <c r="AM293" s="61">
        <f t="shared" ca="1" si="76"/>
        <v>4</v>
      </c>
      <c r="AO293" s="8">
        <f>IF("na"=F293,"",SQRT(F293)/SQRT(F285))</f>
        <v>1.5384065373687958</v>
      </c>
      <c r="AP293" s="8">
        <f>IF("na"=J293,"",SQRT(J293)/SQRT(J285))</f>
        <v>1.203703819995998</v>
      </c>
      <c r="AQ293" s="8">
        <f>IF("na"=M293,"",SQRT(M293)/SQRT(M285))</f>
        <v>1.789492372351148</v>
      </c>
      <c r="AR293" s="8">
        <f>IF("na"=Q293,"",SQRT(Q293)/SQRT(Q285))</f>
        <v>1.105411278411115</v>
      </c>
      <c r="AS293" s="8">
        <f>IF("na"=T293,"",SQRT(T293)/SQRT(T285))</f>
        <v>1.9878989180563056</v>
      </c>
      <c r="AT293" s="8">
        <f>IF("na"=X293,"",SQRT(X293)/SQRT(X285))</f>
        <v>1.1765173246954432</v>
      </c>
    </row>
    <row r="294" spans="1:46" x14ac:dyDescent="0.3">
      <c r="B294" s="71"/>
      <c r="C294" s="71"/>
      <c r="D294" s="7"/>
      <c r="E294" s="7"/>
      <c r="F294" s="7"/>
      <c r="G294" s="7"/>
      <c r="H294" s="7"/>
      <c r="I294" s="7"/>
      <c r="J294" s="7"/>
      <c r="K294" s="7"/>
      <c r="L294" s="7"/>
    </row>
    <row r="295" spans="1:46" x14ac:dyDescent="0.3">
      <c r="A295" s="11"/>
      <c r="B295" s="11"/>
      <c r="C295" s="11"/>
      <c r="D295" s="73" t="s">
        <v>331</v>
      </c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11"/>
      <c r="Z295" s="11"/>
      <c r="AA295" s="49"/>
      <c r="AB295" s="50"/>
      <c r="AC295" s="50"/>
      <c r="AD295" s="50"/>
      <c r="AE295" s="50"/>
      <c r="AF295" s="50"/>
      <c r="AG295" s="50"/>
      <c r="AH295" s="51"/>
      <c r="AI295" s="51"/>
      <c r="AJ295" s="51"/>
      <c r="AK295" s="51"/>
      <c r="AL295" s="51"/>
      <c r="AM295" s="51"/>
      <c r="AO295" s="50"/>
    </row>
    <row r="296" spans="1:46" x14ac:dyDescent="0.3">
      <c r="B296" s="52" t="s">
        <v>305</v>
      </c>
      <c r="C296" s="52" t="s">
        <v>305</v>
      </c>
      <c r="D296" s="72">
        <v>7</v>
      </c>
      <c r="E296" s="72"/>
      <c r="F296" s="72"/>
      <c r="G296" s="72"/>
      <c r="H296" s="72"/>
      <c r="I296" s="72"/>
      <c r="J296" s="72"/>
      <c r="K296" s="72">
        <v>15</v>
      </c>
      <c r="L296" s="72"/>
      <c r="M296" s="72"/>
      <c r="N296" s="72"/>
      <c r="O296" s="72"/>
      <c r="P296" s="72"/>
      <c r="Q296" s="72"/>
      <c r="R296" s="72">
        <v>30</v>
      </c>
      <c r="S296" s="72"/>
      <c r="T296" s="72"/>
      <c r="U296" s="72"/>
      <c r="V296" s="72"/>
      <c r="W296" s="72"/>
      <c r="X296" s="72"/>
      <c r="Y296" s="53"/>
      <c r="Z296" s="53"/>
    </row>
    <row r="297" spans="1:46" x14ac:dyDescent="0.3">
      <c r="B297" s="54" t="s">
        <v>296</v>
      </c>
      <c r="C297" s="54" t="s">
        <v>306</v>
      </c>
      <c r="D297" s="55" t="s">
        <v>296</v>
      </c>
      <c r="E297" s="56" t="s">
        <v>299</v>
      </c>
      <c r="F297" s="56" t="s">
        <v>307</v>
      </c>
      <c r="G297" s="56" t="s">
        <v>308</v>
      </c>
      <c r="H297" s="56" t="s">
        <v>309</v>
      </c>
      <c r="I297" s="56" t="s">
        <v>310</v>
      </c>
      <c r="J297" s="57" t="s">
        <v>311</v>
      </c>
      <c r="K297" s="55" t="s">
        <v>296</v>
      </c>
      <c r="L297" s="56" t="s">
        <v>299</v>
      </c>
      <c r="M297" s="56" t="s">
        <v>307</v>
      </c>
      <c r="N297" s="56" t="s">
        <v>308</v>
      </c>
      <c r="O297" s="56" t="s">
        <v>309</v>
      </c>
      <c r="P297" s="56" t="s">
        <v>310</v>
      </c>
      <c r="Q297" s="57" t="s">
        <v>311</v>
      </c>
      <c r="R297" s="55" t="s">
        <v>296</v>
      </c>
      <c r="S297" s="56" t="s">
        <v>299</v>
      </c>
      <c r="T297" s="56" t="s">
        <v>307</v>
      </c>
      <c r="U297" s="56" t="s">
        <v>308</v>
      </c>
      <c r="V297" s="56" t="s">
        <v>309</v>
      </c>
      <c r="W297" s="56" t="s">
        <v>310</v>
      </c>
      <c r="X297" s="57" t="s">
        <v>311</v>
      </c>
      <c r="Y297" s="56"/>
      <c r="Z297" s="56"/>
    </row>
    <row r="298" spans="1:46" x14ac:dyDescent="0.3">
      <c r="A298" s="11" t="s">
        <v>312</v>
      </c>
      <c r="B298" s="56">
        <v>0.246729</v>
      </c>
      <c r="C298" s="56">
        <v>1.1190899999999999</v>
      </c>
      <c r="D298" s="58">
        <v>0.24831600000000001</v>
      </c>
      <c r="E298" s="59">
        <v>2.6475800000000001E-2</v>
      </c>
      <c r="F298" s="59">
        <v>7.0348640000000005E-4</v>
      </c>
      <c r="G298" s="59">
        <v>1.2118199999999999</v>
      </c>
      <c r="H298" s="59">
        <v>0.40725899999999998</v>
      </c>
      <c r="I298" s="59">
        <v>1.1228400000000001</v>
      </c>
      <c r="J298" s="60">
        <v>0.1658739555</v>
      </c>
      <c r="K298" s="58">
        <v>0.24652299999999999</v>
      </c>
      <c r="L298" s="59">
        <v>2.13736E-2</v>
      </c>
      <c r="M298" s="59">
        <v>4.5687309999999998E-4</v>
      </c>
      <c r="N298" s="59">
        <v>1.1697</v>
      </c>
      <c r="O298" s="59">
        <v>0.25397500000000001</v>
      </c>
      <c r="P298" s="59">
        <v>1.13002</v>
      </c>
      <c r="Q298" s="60">
        <v>6.4622765499999998E-2</v>
      </c>
      <c r="R298" s="58">
        <v>0.24674599999999999</v>
      </c>
      <c r="S298" s="59">
        <v>1.48539E-2</v>
      </c>
      <c r="T298" s="59">
        <v>2.2063850000000001E-4</v>
      </c>
      <c r="U298" s="59">
        <v>1.1396599999999999</v>
      </c>
      <c r="V298" s="59">
        <v>0.179761</v>
      </c>
      <c r="W298" s="59">
        <v>1.1186400000000001</v>
      </c>
      <c r="X298" s="60">
        <v>3.2314219599999999E-2</v>
      </c>
      <c r="Y298" s="59"/>
      <c r="Z298" s="59"/>
      <c r="AH298" s="61"/>
      <c r="AI298" s="61"/>
    </row>
    <row r="299" spans="1:46" x14ac:dyDescent="0.3">
      <c r="A299" s="11" t="s">
        <v>280</v>
      </c>
      <c r="B299" s="56">
        <v>0.246729</v>
      </c>
      <c r="C299" s="56">
        <v>1.1190899999999999</v>
      </c>
      <c r="D299" s="58">
        <v>0.244533</v>
      </c>
      <c r="E299" s="59">
        <v>3.1668399999999999E-2</v>
      </c>
      <c r="F299" s="59">
        <v>1.0077099E-3</v>
      </c>
      <c r="G299" s="59">
        <v>1.20688</v>
      </c>
      <c r="H299" s="59">
        <v>0.45439200000000002</v>
      </c>
      <c r="I299" s="59">
        <v>1.1075900000000001</v>
      </c>
      <c r="J299" s="60">
        <v>0.20660433959999999</v>
      </c>
      <c r="K299" s="58">
        <v>0.24423600000000001</v>
      </c>
      <c r="L299" s="59">
        <v>2.3952299999999999E-2</v>
      </c>
      <c r="M299" s="59">
        <v>5.7992760000000003E-4</v>
      </c>
      <c r="N299" s="59">
        <v>1.1411500000000001</v>
      </c>
      <c r="O299" s="59">
        <v>0.26788400000000001</v>
      </c>
      <c r="P299" s="59">
        <v>1.09914</v>
      </c>
      <c r="Q299" s="60">
        <v>7.2159839899999995E-2</v>
      </c>
      <c r="R299" s="58">
        <v>0.24557000000000001</v>
      </c>
      <c r="S299" s="59">
        <v>2.0271999999999998E-2</v>
      </c>
      <c r="T299" s="59">
        <v>4.1229709999999998E-4</v>
      </c>
      <c r="U299" s="59">
        <v>1.1409400000000001</v>
      </c>
      <c r="V299" s="59">
        <v>0.20843600000000001</v>
      </c>
      <c r="W299" s="59">
        <v>1.1153500000000001</v>
      </c>
      <c r="X299" s="60">
        <v>4.3459553599999999E-2</v>
      </c>
      <c r="Y299" s="59"/>
      <c r="Z299" s="59"/>
      <c r="AA299" s="9">
        <f>IF("na"=F299,"",F299/F298)</f>
        <v>1.4324511461770972</v>
      </c>
      <c r="AB299" s="7">
        <f>IF("na"=J299,"",J299/J298)</f>
        <v>1.245550206946141</v>
      </c>
      <c r="AC299" s="7">
        <f>IF("na"=M299,"",M299/M298)</f>
        <v>1.2693406549871289</v>
      </c>
      <c r="AD299" s="7">
        <f>IF("na"=Q299,"",Q299/Q298)</f>
        <v>1.1166318764244156</v>
      </c>
      <c r="AE299" s="7">
        <f>IF("na"=T299,"",T299/T298)</f>
        <v>1.8686543826213466</v>
      </c>
      <c r="AF299" s="7">
        <f>IF("na"=X299,"",X299/X298)</f>
        <v>1.3449049408576774</v>
      </c>
      <c r="AG299" s="7">
        <f>ROW()</f>
        <v>299</v>
      </c>
      <c r="AH299" s="61">
        <f t="shared" ref="AH299:AM306" ca="1" si="78">SUM(IF(INDIRECT(ADDRESS(ROW(),AH$60))&gt;INDIRECT(ADDRESS($AG299,AH$60)),1,0), IF(INDIRECT(ADDRESS(ROW(),AH$60))&gt;INDIRECT(ADDRESS($AG299+1,AH$60)),1,0), IF(INDIRECT(ADDRESS(ROW(),AH$60))&gt;INDIRECT(ADDRESS($AG299+2,AH$60)),1,0), IF(INDIRECT(ADDRESS(ROW(),AH$60))&gt;INDIRECT(ADDRESS($AG299+3,AH$60)),1,0), IF(INDIRECT(ADDRESS(ROW(),AH$60))&gt;INDIRECT(ADDRESS($AG299+4,AH$60)),1,0), IF(INDIRECT(ADDRESS(ROW(),AH$60))&gt;INDIRECT(ADDRESS($AG299+5,AH$60)),1,0), IF(INDIRECT(ADDRESS(ROW(),AH$60))&gt;INDIRECT(ADDRESS($AG299+6,AH$60)),1,0), IF(INDIRECT(ADDRESS(ROW(),AH$60))&gt;INDIRECT(ADDRESS($AG299+7,AH$60)),1,0))+1</f>
        <v>5</v>
      </c>
      <c r="AI299" s="61">
        <f t="shared" ca="1" si="78"/>
        <v>5</v>
      </c>
      <c r="AJ299" s="61">
        <f t="shared" ca="1" si="78"/>
        <v>4</v>
      </c>
      <c r="AK299" s="61">
        <f t="shared" ca="1" si="78"/>
        <v>5</v>
      </c>
      <c r="AL299" s="61">
        <f t="shared" ca="1" si="78"/>
        <v>7</v>
      </c>
      <c r="AM299" s="61">
        <f t="shared" ca="1" si="78"/>
        <v>6</v>
      </c>
      <c r="AO299" s="8">
        <f>IF("na"=F299,"",SQRT(F299)/SQRT(F298))</f>
        <v>1.1968505112072672</v>
      </c>
      <c r="AP299" s="8">
        <f>IF("na"=J299,"",SQRT(J299)/SQRT(J298))</f>
        <v>1.1160422066150282</v>
      </c>
      <c r="AQ299" s="8">
        <f>IF("na"=M299,"",SQRT(M299)/SQRT(M298))</f>
        <v>1.1266501919349809</v>
      </c>
      <c r="AR299" s="8">
        <f>IF("na"=Q299,"",SQRT(Q299)/SQRT(Q298))</f>
        <v>1.0567080374561442</v>
      </c>
      <c r="AS299" s="8">
        <f>IF("na"=T299,"",SQRT(T299)/SQRT(T298))</f>
        <v>1.3669873381349757</v>
      </c>
      <c r="AT299" s="8">
        <f>IF("na"=X299,"",SQRT(X299)/SQRT(X298))</f>
        <v>1.1597003668438142</v>
      </c>
    </row>
    <row r="300" spans="1:46" x14ac:dyDescent="0.3">
      <c r="A300" s="11" t="s">
        <v>282</v>
      </c>
      <c r="B300" s="56">
        <v>0.246729</v>
      </c>
      <c r="C300" s="56">
        <v>1.1190899999999999</v>
      </c>
      <c r="D300" s="58">
        <v>0.24269499999999999</v>
      </c>
      <c r="E300" s="59">
        <v>3.2540399999999997E-2</v>
      </c>
      <c r="F300" s="59">
        <v>1.0751507E-3</v>
      </c>
      <c r="G300" s="59">
        <v>1.2013100000000001</v>
      </c>
      <c r="H300" s="59">
        <v>0.55785099999999999</v>
      </c>
      <c r="I300" s="59">
        <v>1.0849299999999999</v>
      </c>
      <c r="J300" s="60">
        <v>0.31236464380000001</v>
      </c>
      <c r="K300" s="58">
        <v>0.24221500000000001</v>
      </c>
      <c r="L300" s="59">
        <v>2.5849299999999999E-2</v>
      </c>
      <c r="M300" s="59">
        <v>6.8856240000000001E-4</v>
      </c>
      <c r="N300" s="59">
        <v>1.13622</v>
      </c>
      <c r="O300" s="59">
        <v>0.29977500000000001</v>
      </c>
      <c r="P300" s="59">
        <v>1.08178</v>
      </c>
      <c r="Q300" s="60">
        <v>9.1257086700000004E-2</v>
      </c>
      <c r="R300" s="58">
        <v>0.24199000000000001</v>
      </c>
      <c r="S300" s="59">
        <v>2.1451000000000001E-2</v>
      </c>
      <c r="T300" s="59">
        <v>4.8260350000000002E-4</v>
      </c>
      <c r="U300" s="59">
        <v>1.1064000000000001</v>
      </c>
      <c r="V300" s="59">
        <v>0.217226</v>
      </c>
      <c r="W300" s="59">
        <v>1.07666</v>
      </c>
      <c r="X300" s="60">
        <v>4.8987439899999999E-2</v>
      </c>
      <c r="Y300" s="59"/>
      <c r="Z300" s="59"/>
      <c r="AA300" s="9">
        <f>IF("na"=F300,"",F300/F298)</f>
        <v>1.5283176760773198</v>
      </c>
      <c r="AB300" s="7">
        <f>IF("na"=J300,"",J300/J298)</f>
        <v>1.8831446013235031</v>
      </c>
      <c r="AC300" s="7">
        <f>IF("na"=M300,"",M300/M298)</f>
        <v>1.5071195918516542</v>
      </c>
      <c r="AD300" s="7">
        <f>IF("na"=Q300,"",Q300/Q298)</f>
        <v>1.4121507489493004</v>
      </c>
      <c r="AE300" s="7">
        <f>IF("na"=T300,"",T300/T298)</f>
        <v>2.1873041196346059</v>
      </c>
      <c r="AF300" s="7">
        <f>IF("na"=X300,"",X300/X298)</f>
        <v>1.5159716219790744</v>
      </c>
      <c r="AG300" s="7">
        <f t="shared" ref="AG300:AG306" si="79">AG299</f>
        <v>299</v>
      </c>
      <c r="AH300" s="61">
        <f t="shared" ca="1" si="78"/>
        <v>7</v>
      </c>
      <c r="AI300" s="61">
        <f t="shared" ca="1" si="78"/>
        <v>8</v>
      </c>
      <c r="AJ300" s="61">
        <f t="shared" ca="1" si="78"/>
        <v>8</v>
      </c>
      <c r="AK300" s="61">
        <f t="shared" ca="1" si="78"/>
        <v>8</v>
      </c>
      <c r="AL300" s="61">
        <f t="shared" ca="1" si="78"/>
        <v>8</v>
      </c>
      <c r="AM300" s="61">
        <f t="shared" ca="1" si="78"/>
        <v>8</v>
      </c>
      <c r="AO300" s="8">
        <f>IF("na"=F300,"",SQRT(F300)/SQRT(F298))</f>
        <v>1.2362514615066467</v>
      </c>
      <c r="AP300" s="8">
        <f>IF("na"=J300,"",SQRT(J300)/SQRT(J298))</f>
        <v>1.372277159076658</v>
      </c>
      <c r="AQ300" s="8">
        <f>IF("na"=M300,"",SQRT(M300)/SQRT(M298))</f>
        <v>1.2276479918330232</v>
      </c>
      <c r="AR300" s="8">
        <f>IF("na"=Q300,"",SQRT(Q300)/SQRT(Q298))</f>
        <v>1.188339492295573</v>
      </c>
      <c r="AS300" s="8">
        <f>IF("na"=T300,"",SQRT(T300)/SQRT(T298))</f>
        <v>1.4789537246427307</v>
      </c>
      <c r="AT300" s="8">
        <f>IF("na"=X300,"",SQRT(X300)/SQRT(X298))</f>
        <v>1.2312479936954512</v>
      </c>
    </row>
    <row r="301" spans="1:46" x14ac:dyDescent="0.3">
      <c r="A301" s="11" t="s">
        <v>284</v>
      </c>
      <c r="B301" s="56">
        <v>0.246729</v>
      </c>
      <c r="C301" s="56">
        <v>1.1190899999999999</v>
      </c>
      <c r="D301" s="58">
        <v>0.243732</v>
      </c>
      <c r="E301" s="59">
        <v>3.0394899999999999E-2</v>
      </c>
      <c r="F301" s="59">
        <v>9.3283190000000005E-4</v>
      </c>
      <c r="G301" s="59">
        <v>1.1545799999999999</v>
      </c>
      <c r="H301" s="59">
        <v>0.412194</v>
      </c>
      <c r="I301" s="59">
        <v>1.0663</v>
      </c>
      <c r="J301" s="60">
        <v>0.17269067769999999</v>
      </c>
      <c r="K301" s="58">
        <v>0.24045800000000001</v>
      </c>
      <c r="L301" s="59">
        <v>2.3603099999999998E-2</v>
      </c>
      <c r="M301" s="59">
        <v>5.9643170000000004E-4</v>
      </c>
      <c r="N301" s="59">
        <v>1.0968500000000001</v>
      </c>
      <c r="O301" s="59">
        <v>0.25695200000000001</v>
      </c>
      <c r="P301" s="59">
        <v>1.0545899999999999</v>
      </c>
      <c r="Q301" s="60">
        <v>7.0184580299999993E-2</v>
      </c>
      <c r="R301" s="58">
        <v>0.242285</v>
      </c>
      <c r="S301" s="59">
        <v>1.76399E-2</v>
      </c>
      <c r="T301" s="59">
        <v>3.3091510000000002E-4</v>
      </c>
      <c r="U301" s="59">
        <v>1.0834900000000001</v>
      </c>
      <c r="V301" s="59">
        <v>0.17884900000000001</v>
      </c>
      <c r="W301" s="59">
        <v>1.0617399999999999</v>
      </c>
      <c r="X301" s="60">
        <v>3.5275987299999999E-2</v>
      </c>
      <c r="Y301" s="59"/>
      <c r="Z301" s="59"/>
      <c r="AA301" s="9">
        <f>IF("na"=F301,"",F301/F298)</f>
        <v>1.3260126990372521</v>
      </c>
      <c r="AB301" s="7">
        <f>IF("na"=J301,"",J301/J298)</f>
        <v>1.0410957957772942</v>
      </c>
      <c r="AC301" s="7">
        <f>IF("na"=M301,"",M301/M298)</f>
        <v>1.3054646903045946</v>
      </c>
      <c r="AD301" s="7">
        <f>IF("na"=Q301,"",Q301/Q298)</f>
        <v>1.0860658741074769</v>
      </c>
      <c r="AE301" s="7">
        <f>IF("na"=T301,"",T301/T298)</f>
        <v>1.4998066973805568</v>
      </c>
      <c r="AF301" s="7">
        <f>IF("na"=X301,"",X301/X298)</f>
        <v>1.0916552445537011</v>
      </c>
      <c r="AG301" s="7">
        <f t="shared" si="79"/>
        <v>299</v>
      </c>
      <c r="AH301" s="61">
        <f t="shared" ca="1" si="78"/>
        <v>2</v>
      </c>
      <c r="AI301" s="61">
        <f t="shared" ca="1" si="78"/>
        <v>2</v>
      </c>
      <c r="AJ301" s="61">
        <f t="shared" ca="1" si="78"/>
        <v>6</v>
      </c>
      <c r="AK301" s="61">
        <f t="shared" ca="1" si="78"/>
        <v>4</v>
      </c>
      <c r="AL301" s="61">
        <f t="shared" ca="1" si="78"/>
        <v>3</v>
      </c>
      <c r="AM301" s="61">
        <f t="shared" ca="1" si="78"/>
        <v>3</v>
      </c>
      <c r="AO301" s="8">
        <f>IF("na"=F301,"",SQRT(F301)/SQRT(F298))</f>
        <v>1.1515262476544996</v>
      </c>
      <c r="AP301" s="8">
        <f>IF("na"=J301,"",SQRT(J301)/SQRT(J298))</f>
        <v>1.020341019354458</v>
      </c>
      <c r="AQ301" s="8">
        <f>IF("na"=M301,"",SQRT(M301)/SQRT(M298))</f>
        <v>1.142569337197789</v>
      </c>
      <c r="AR301" s="8">
        <f>IF("na"=Q301,"",SQRT(Q301)/SQRT(Q298))</f>
        <v>1.0421448431516018</v>
      </c>
      <c r="AS301" s="8">
        <f>IF("na"=T301,"",SQRT(T301)/SQRT(T298))</f>
        <v>1.2246659533850677</v>
      </c>
      <c r="AT301" s="8">
        <f>IF("na"=X301,"",SQRT(X301)/SQRT(X298))</f>
        <v>1.044823068540172</v>
      </c>
    </row>
    <row r="302" spans="1:46" x14ac:dyDescent="0.3">
      <c r="A302" s="11" t="s">
        <v>286</v>
      </c>
      <c r="B302" s="56">
        <v>0.246729</v>
      </c>
      <c r="C302" s="56">
        <v>1.1190899999999999</v>
      </c>
      <c r="D302" s="58">
        <v>0.24296699999999999</v>
      </c>
      <c r="E302" s="59">
        <v>2.9668799999999999E-2</v>
      </c>
      <c r="F302" s="59">
        <v>8.9439019999999997E-4</v>
      </c>
      <c r="G302" s="59">
        <v>1.13131</v>
      </c>
      <c r="H302" s="59">
        <v>0.44127499999999997</v>
      </c>
      <c r="I302" s="59">
        <v>1.0433399999999999</v>
      </c>
      <c r="J302" s="60">
        <v>0.20046168810000001</v>
      </c>
      <c r="K302" s="58">
        <v>0.24241399999999999</v>
      </c>
      <c r="L302" s="59">
        <v>2.0368299999999999E-2</v>
      </c>
      <c r="M302" s="59">
        <v>4.3348680000000002E-4</v>
      </c>
      <c r="N302" s="59">
        <v>1.06711</v>
      </c>
      <c r="O302" s="59">
        <v>0.232955</v>
      </c>
      <c r="P302" s="59">
        <v>1.0306200000000001</v>
      </c>
      <c r="Q302" s="60">
        <v>6.2094972900000003E-2</v>
      </c>
      <c r="R302" s="58">
        <v>0.243169</v>
      </c>
      <c r="S302" s="59">
        <v>1.56396E-2</v>
      </c>
      <c r="T302" s="59">
        <v>2.5727060000000002E-4</v>
      </c>
      <c r="U302" s="59">
        <v>1.0622</v>
      </c>
      <c r="V302" s="59">
        <v>0.164468</v>
      </c>
      <c r="W302" s="59">
        <v>1.04298</v>
      </c>
      <c r="X302" s="60">
        <v>3.2842455100000001E-2</v>
      </c>
      <c r="Y302" s="59"/>
      <c r="Z302" s="59"/>
      <c r="AA302" s="9">
        <f>IF("na"=F302,"",F302/F298)</f>
        <v>1.27136814585186</v>
      </c>
      <c r="AB302" s="7">
        <f>IF("na"=J302,"",J302/J298)</f>
        <v>1.2085181636607201</v>
      </c>
      <c r="AC302" s="7">
        <f>IF("na"=M302,"",M302/M298)</f>
        <v>0.94881226318642975</v>
      </c>
      <c r="AD302" s="7">
        <f>IF("na"=Q302,"",Q302/Q298)</f>
        <v>0.96088386839464501</v>
      </c>
      <c r="AE302" s="7">
        <f>IF("na"=T302,"",T302/T298)</f>
        <v>1.1660276878242013</v>
      </c>
      <c r="AF302" s="7">
        <f>IF("na"=X302,"",X302/X298)</f>
        <v>1.0163468437900942</v>
      </c>
      <c r="AG302" s="7">
        <f t="shared" si="79"/>
        <v>299</v>
      </c>
      <c r="AH302" s="61">
        <f t="shared" ca="1" si="78"/>
        <v>1</v>
      </c>
      <c r="AI302" s="61">
        <f t="shared" ca="1" si="78"/>
        <v>4</v>
      </c>
      <c r="AJ302" s="61">
        <f t="shared" ca="1" si="78"/>
        <v>2</v>
      </c>
      <c r="AK302" s="61">
        <f t="shared" ca="1" si="78"/>
        <v>2</v>
      </c>
      <c r="AL302" s="61">
        <f t="shared" ca="1" si="78"/>
        <v>2</v>
      </c>
      <c r="AM302" s="61">
        <f t="shared" ca="1" si="78"/>
        <v>2</v>
      </c>
      <c r="AO302" s="8">
        <f>IF("na"=F302,"",SQRT(F302)/SQRT(F298))</f>
        <v>1.1275496201284714</v>
      </c>
      <c r="AP302" s="8">
        <f>IF("na"=J302,"",SQRT(J302)/SQRT(J298))</f>
        <v>1.0993262316804417</v>
      </c>
      <c r="AQ302" s="8">
        <f>IF("na"=M302,"",SQRT(M302)/SQRT(M298))</f>
        <v>0.9740699477893926</v>
      </c>
      <c r="AR302" s="8">
        <f>IF("na"=Q302,"",SQRT(Q302)/SQRT(Q298))</f>
        <v>0.98024684054305677</v>
      </c>
      <c r="AS302" s="8">
        <f>IF("na"=T302,"",SQRT(T302)/SQRT(T298))</f>
        <v>1.0798276194949827</v>
      </c>
      <c r="AT302" s="8">
        <f>IF("na"=X302,"",SQRT(X302)/SQRT(X298))</f>
        <v>1.0081402897365497</v>
      </c>
    </row>
    <row r="303" spans="1:46" x14ac:dyDescent="0.3">
      <c r="A303" s="11" t="s">
        <v>288</v>
      </c>
      <c r="B303" s="56">
        <v>0.246729</v>
      </c>
      <c r="C303" s="56">
        <v>1.1190899999999999</v>
      </c>
      <c r="D303" s="62">
        <v>0.241366</v>
      </c>
      <c r="E303" s="63">
        <v>3.0672000000000001E-2</v>
      </c>
      <c r="F303" s="64">
        <v>9.6953320000000003E-4</v>
      </c>
      <c r="G303" s="63">
        <v>1.2003699999999999</v>
      </c>
      <c r="H303" s="64">
        <v>0.48619600000000002</v>
      </c>
      <c r="I303" s="64">
        <v>1.09822</v>
      </c>
      <c r="J303" s="65">
        <v>0.2368221073</v>
      </c>
      <c r="K303" s="62">
        <v>0.24398400000000001</v>
      </c>
      <c r="L303" s="63">
        <v>2.0339900000000001E-2</v>
      </c>
      <c r="M303" s="64">
        <v>4.2124650000000002E-4</v>
      </c>
      <c r="N303" s="63">
        <v>1.1225000000000001</v>
      </c>
      <c r="O303" s="64">
        <v>0.24520500000000001</v>
      </c>
      <c r="P303" s="64">
        <v>1.0831500000000001</v>
      </c>
      <c r="Q303" s="65">
        <v>6.1417175599999999E-2</v>
      </c>
      <c r="R303" s="62">
        <v>0.24390400000000001</v>
      </c>
      <c r="S303" s="63">
        <v>1.4956199999999999E-2</v>
      </c>
      <c r="T303" s="64">
        <v>2.3166850000000001E-4</v>
      </c>
      <c r="U303" s="63">
        <v>1.12137</v>
      </c>
      <c r="V303" s="64">
        <v>0.17050599999999999</v>
      </c>
      <c r="W303" s="64">
        <v>1.1023099999999999</v>
      </c>
      <c r="X303" s="65">
        <v>2.9353864399999999E-2</v>
      </c>
      <c r="Y303" s="63"/>
      <c r="Z303" s="63"/>
      <c r="AA303" s="9">
        <f>IF("na"=F303,"",F303/F298)</f>
        <v>1.3781832882625733</v>
      </c>
      <c r="AB303" s="7">
        <f>IF("na"=J303,"",J303/J298)</f>
        <v>1.4277232769070851</v>
      </c>
      <c r="AC303" s="7">
        <f>IF("na"=M303,"",M303/M298)</f>
        <v>0.92202079745995125</v>
      </c>
      <c r="AD303" s="7">
        <f>IF("na"=Q303,"",Q303/Q298)</f>
        <v>0.95039534635824274</v>
      </c>
      <c r="AE303" s="7">
        <f>IF("na"=T303,"",T303/T298)</f>
        <v>1.0499912753213967</v>
      </c>
      <c r="AF303" s="7">
        <f>IF("na"=X303,"",X303/X298)</f>
        <v>0.90838846685314967</v>
      </c>
      <c r="AG303" s="7">
        <f t="shared" si="79"/>
        <v>299</v>
      </c>
      <c r="AH303" s="61">
        <f t="shared" ca="1" si="78"/>
        <v>3</v>
      </c>
      <c r="AI303" s="61">
        <f t="shared" ca="1" si="78"/>
        <v>7</v>
      </c>
      <c r="AJ303" s="61">
        <f t="shared" ca="1" si="78"/>
        <v>1</v>
      </c>
      <c r="AK303" s="61">
        <f t="shared" ca="1" si="78"/>
        <v>1</v>
      </c>
      <c r="AL303" s="61">
        <f t="shared" ca="1" si="78"/>
        <v>1</v>
      </c>
      <c r="AM303" s="61">
        <f t="shared" ca="1" si="78"/>
        <v>1</v>
      </c>
      <c r="AO303" s="8">
        <f>IF("na"=F303,"",SQRT(F303)/SQRT(F298))</f>
        <v>1.1739605139282043</v>
      </c>
      <c r="AP303" s="8">
        <f>IF("na"=J303,"",SQRT(J303)/SQRT(J298))</f>
        <v>1.1948737493589376</v>
      </c>
      <c r="AQ303" s="8">
        <f>IF("na"=M303,"",SQRT(M303)/SQRT(M298))</f>
        <v>0.96021914033201361</v>
      </c>
      <c r="AR303" s="8">
        <f>IF("na"=Q303,"",SQRT(Q303)/SQRT(Q298))</f>
        <v>0.97488222178796691</v>
      </c>
      <c r="AS303" s="8">
        <f>IF("na"=T303,"",SQRT(T303)/SQRT(T298))</f>
        <v>1.0246908193798736</v>
      </c>
      <c r="AT303" s="8">
        <f>IF("na"=X303,"",SQRT(X303)/SQRT(X298))</f>
        <v>0.95309415424350885</v>
      </c>
    </row>
    <row r="304" spans="1:46" x14ac:dyDescent="0.3">
      <c r="A304" s="11" t="s">
        <v>290</v>
      </c>
      <c r="B304" s="56">
        <v>0.246729</v>
      </c>
      <c r="C304" s="56">
        <v>1.1190899999999999</v>
      </c>
      <c r="D304" s="66">
        <v>0.243446</v>
      </c>
      <c r="E304" s="7">
        <v>3.1884900000000001E-2</v>
      </c>
      <c r="F304" s="64">
        <v>1.0274247999999999E-3</v>
      </c>
      <c r="G304" s="63">
        <v>1.1458200000000001</v>
      </c>
      <c r="H304" s="64">
        <v>0.457984</v>
      </c>
      <c r="I304" s="64">
        <v>1.04416</v>
      </c>
      <c r="J304" s="65">
        <v>0.2153638491</v>
      </c>
      <c r="K304" s="66">
        <v>0.24277599999999999</v>
      </c>
      <c r="L304" s="7">
        <v>2.4811E-2</v>
      </c>
      <c r="M304" s="64">
        <v>6.3121189999999999E-4</v>
      </c>
      <c r="N304" s="63">
        <v>1.08928</v>
      </c>
      <c r="O304" s="64">
        <v>0.27335399999999999</v>
      </c>
      <c r="P304" s="64">
        <v>1.042</v>
      </c>
      <c r="Q304" s="65">
        <v>8.0665277399999999E-2</v>
      </c>
      <c r="R304" s="66">
        <v>0.24211299999999999</v>
      </c>
      <c r="S304" s="7">
        <v>1.97179E-2</v>
      </c>
      <c r="T304" s="64">
        <v>4.1010290000000001E-4</v>
      </c>
      <c r="U304" s="63">
        <v>1.06704</v>
      </c>
      <c r="V304" s="64">
        <v>0.194136</v>
      </c>
      <c r="W304" s="64">
        <v>1.04206</v>
      </c>
      <c r="X304" s="65">
        <v>4.3622407299999999E-2</v>
      </c>
      <c r="Y304" s="63"/>
      <c r="Z304" s="63"/>
      <c r="AA304" s="9">
        <f>IF("na"=F304,"",F304/F298)</f>
        <v>1.4604757106889341</v>
      </c>
      <c r="AB304" s="7">
        <f>IF("na"=J304,"",J304/J298)</f>
        <v>1.2983584339736807</v>
      </c>
      <c r="AC304" s="7">
        <f>IF("na"=M304,"",M304/M298)</f>
        <v>1.3815912996409725</v>
      </c>
      <c r="AD304" s="7">
        <f>IF("na"=Q304,"",Q304/Q298)</f>
        <v>1.2482486129443038</v>
      </c>
      <c r="AE304" s="7">
        <f>IF("na"=T304,"",T304/T298)</f>
        <v>1.85870960870383</v>
      </c>
      <c r="AF304" s="7">
        <f>IF("na"=X304,"",X304/X298)</f>
        <v>1.3499446324242965</v>
      </c>
      <c r="AG304" s="7">
        <f t="shared" si="79"/>
        <v>299</v>
      </c>
      <c r="AH304" s="61">
        <f t="shared" ca="1" si="78"/>
        <v>6</v>
      </c>
      <c r="AI304" s="61">
        <f t="shared" ca="1" si="78"/>
        <v>6</v>
      </c>
      <c r="AJ304" s="61">
        <f t="shared" ca="1" si="78"/>
        <v>7</v>
      </c>
      <c r="AK304" s="61">
        <f t="shared" ca="1" si="78"/>
        <v>6</v>
      </c>
      <c r="AL304" s="61">
        <f t="shared" ca="1" si="78"/>
        <v>6</v>
      </c>
      <c r="AM304" s="61">
        <f t="shared" ca="1" si="78"/>
        <v>7</v>
      </c>
      <c r="AO304" s="8">
        <f>IF("na"=F304,"",SQRT(F304)/SQRT(F298))</f>
        <v>1.2085014318108747</v>
      </c>
      <c r="AP304" s="8">
        <f>IF("na"=J304,"",SQRT(J304)/SQRT(J298))</f>
        <v>1.139455323377657</v>
      </c>
      <c r="AQ304" s="8">
        <f>IF("na"=M304,"",SQRT(M304)/SQRT(M298))</f>
        <v>1.1754111194135322</v>
      </c>
      <c r="AR304" s="8">
        <f>IF("na"=Q304,"",SQRT(Q304)/SQRT(Q298))</f>
        <v>1.1172504701025208</v>
      </c>
      <c r="AS304" s="8">
        <f>IF("na"=T304,"",SQRT(T304)/SQRT(T298))</f>
        <v>1.3633450072171129</v>
      </c>
      <c r="AT304" s="8">
        <f>IF("na"=X304,"",SQRT(X304)/SQRT(X298))</f>
        <v>1.1618711772069641</v>
      </c>
    </row>
    <row r="305" spans="1:46" x14ac:dyDescent="0.3">
      <c r="A305" s="11" t="s">
        <v>292</v>
      </c>
      <c r="B305" s="56">
        <v>0.246729</v>
      </c>
      <c r="C305" s="56">
        <v>1.1190899999999999</v>
      </c>
      <c r="D305" s="66">
        <v>0.242313</v>
      </c>
      <c r="E305" s="7">
        <v>3.13878E-2</v>
      </c>
      <c r="F305" s="64">
        <v>1.0046949000000001E-3</v>
      </c>
      <c r="G305" s="63">
        <v>1.1198600000000001</v>
      </c>
      <c r="H305" s="64">
        <v>0.43525599999999998</v>
      </c>
      <c r="I305" s="64">
        <v>1.0250600000000001</v>
      </c>
      <c r="J305" s="65">
        <v>0.1982894264</v>
      </c>
      <c r="K305" s="66">
        <v>0.24249100000000001</v>
      </c>
      <c r="L305" s="7">
        <v>2.3641800000000001E-2</v>
      </c>
      <c r="M305" s="64">
        <v>5.7689530000000001E-4</v>
      </c>
      <c r="N305" s="63">
        <v>1.0884100000000001</v>
      </c>
      <c r="O305" s="64">
        <v>0.288136</v>
      </c>
      <c r="P305" s="64">
        <v>1.0427500000000001</v>
      </c>
      <c r="Q305" s="65">
        <v>8.8850150000000003E-2</v>
      </c>
      <c r="R305" s="66">
        <v>0.24223</v>
      </c>
      <c r="S305" s="7">
        <v>1.8557299999999999E-2</v>
      </c>
      <c r="T305" s="64">
        <v>3.6461430000000002E-4</v>
      </c>
      <c r="U305" s="63">
        <v>1.0814699999999999</v>
      </c>
      <c r="V305" s="64">
        <v>0.19117000000000001</v>
      </c>
      <c r="W305" s="64">
        <v>1.05932</v>
      </c>
      <c r="X305" s="65">
        <v>4.0118421799999998E-2</v>
      </c>
      <c r="Y305" s="63"/>
      <c r="Z305" s="63"/>
      <c r="AA305" s="9">
        <f>IF("na"=F305,"",F305/F298)</f>
        <v>1.4281653490387305</v>
      </c>
      <c r="AB305" s="7">
        <f>IF("na"=J305,"",J305/J298)</f>
        <v>1.1954223060654028</v>
      </c>
      <c r="AC305" s="7">
        <f>IF("na"=M305,"",M305/M298)</f>
        <v>1.2627035822419836</v>
      </c>
      <c r="AD305" s="7">
        <f>IF("na"=Q305,"",Q305/Q298)</f>
        <v>1.3749047926461768</v>
      </c>
      <c r="AE305" s="7">
        <f>IF("na"=T305,"",T305/T298)</f>
        <v>1.6525416008538856</v>
      </c>
      <c r="AF305" s="7">
        <f>IF("na"=X305,"",X305/X298)</f>
        <v>1.2415098460245655</v>
      </c>
      <c r="AG305" s="7">
        <f t="shared" si="79"/>
        <v>299</v>
      </c>
      <c r="AH305" s="61">
        <f t="shared" ca="1" si="78"/>
        <v>4</v>
      </c>
      <c r="AI305" s="61">
        <f t="shared" ca="1" si="78"/>
        <v>3</v>
      </c>
      <c r="AJ305" s="61">
        <f t="shared" ca="1" si="78"/>
        <v>3</v>
      </c>
      <c r="AK305" s="61">
        <f t="shared" ca="1" si="78"/>
        <v>7</v>
      </c>
      <c r="AL305" s="61">
        <f t="shared" ca="1" si="78"/>
        <v>4</v>
      </c>
      <c r="AM305" s="61">
        <f t="shared" ca="1" si="78"/>
        <v>5</v>
      </c>
      <c r="AO305" s="8">
        <f>IF("na"=F305,"",SQRT(F305)/SQRT(F298))</f>
        <v>1.1950587220043754</v>
      </c>
      <c r="AP305" s="8">
        <f>IF("na"=J305,"",SQRT(J305)/SQRT(J298))</f>
        <v>1.0933536966898694</v>
      </c>
      <c r="AQ305" s="8">
        <f>IF("na"=M305,"",SQRT(M305)/SQRT(M298))</f>
        <v>1.1237008419690642</v>
      </c>
      <c r="AR305" s="8">
        <f>IF("na"=Q305,"",SQRT(Q305)/SQRT(Q298))</f>
        <v>1.1725633427010145</v>
      </c>
      <c r="AS305" s="8">
        <f>IF("na"=T305,"",SQRT(T305)/SQRT(T298))</f>
        <v>1.285512193973237</v>
      </c>
      <c r="AT305" s="8">
        <f>IF("na"=X305,"",SQRT(X305)/SQRT(X298))</f>
        <v>1.1142306072014738</v>
      </c>
    </row>
    <row r="306" spans="1:46" x14ac:dyDescent="0.3">
      <c r="A306" s="11" t="s">
        <v>294</v>
      </c>
      <c r="B306" s="56">
        <v>0.246729</v>
      </c>
      <c r="C306" s="56">
        <v>1.1190899999999999</v>
      </c>
      <c r="D306" s="67">
        <v>0.24383299999999999</v>
      </c>
      <c r="E306" s="68">
        <v>3.2778799999999997E-2</v>
      </c>
      <c r="F306" s="69">
        <v>1.0828365E-3</v>
      </c>
      <c r="G306" s="68">
        <v>1.1356599999999999</v>
      </c>
      <c r="H306" s="69">
        <v>0.38911499999999999</v>
      </c>
      <c r="I306" s="69">
        <v>1.0462499999999999</v>
      </c>
      <c r="J306" s="70">
        <v>0.15671614880000001</v>
      </c>
      <c r="K306" s="67">
        <v>0.242698</v>
      </c>
      <c r="L306" s="68">
        <v>2.38021E-2</v>
      </c>
      <c r="M306" s="69">
        <v>5.8278880000000005E-4</v>
      </c>
      <c r="N306" s="68">
        <v>1.0942000000000001</v>
      </c>
      <c r="O306" s="69">
        <v>0.24546299999999999</v>
      </c>
      <c r="P306" s="69">
        <v>1.05383</v>
      </c>
      <c r="Q306" s="70">
        <v>6.4510951900000002E-2</v>
      </c>
      <c r="R306" s="67">
        <v>0.24223600000000001</v>
      </c>
      <c r="S306" s="68">
        <v>1.9124599999999999E-2</v>
      </c>
      <c r="T306" s="69">
        <v>3.8593729999999998E-4</v>
      </c>
      <c r="U306" s="68">
        <v>1.0996300000000001</v>
      </c>
      <c r="V306" s="69">
        <v>0.18671099999999999</v>
      </c>
      <c r="W306" s="69">
        <v>1.0781499999999999</v>
      </c>
      <c r="X306" s="70">
        <v>3.65370811E-2</v>
      </c>
      <c r="Y306" s="63"/>
      <c r="Z306" s="63"/>
      <c r="AA306" s="9">
        <f>IF("na"=F306,"",F306/F298)</f>
        <v>1.5392429761257642</v>
      </c>
      <c r="AB306" s="7">
        <f>IF("na"=J306,"",J306/J298)</f>
        <v>0.94479056900527103</v>
      </c>
      <c r="AC306" s="7">
        <f>IF("na"=M306,"",M306/M298)</f>
        <v>1.275603225490842</v>
      </c>
      <c r="AD306" s="7">
        <f>IF("na"=Q306,"",Q306/Q298)</f>
        <v>0.99826974907163335</v>
      </c>
      <c r="AE306" s="7">
        <f>IF("na"=T306,"",T306/T298)</f>
        <v>1.7491838459742972</v>
      </c>
      <c r="AF306" s="7">
        <f>IF("na"=X306,"",X306/X298)</f>
        <v>1.130681215646625</v>
      </c>
      <c r="AG306" s="7">
        <f t="shared" si="79"/>
        <v>299</v>
      </c>
      <c r="AH306" s="61">
        <f t="shared" ca="1" si="78"/>
        <v>8</v>
      </c>
      <c r="AI306" s="61">
        <f t="shared" ca="1" si="78"/>
        <v>1</v>
      </c>
      <c r="AJ306" s="61">
        <f t="shared" ca="1" si="78"/>
        <v>5</v>
      </c>
      <c r="AK306" s="61">
        <f t="shared" ca="1" si="78"/>
        <v>3</v>
      </c>
      <c r="AL306" s="61">
        <f t="shared" ca="1" si="78"/>
        <v>5</v>
      </c>
      <c r="AM306" s="61">
        <f t="shared" ca="1" si="78"/>
        <v>4</v>
      </c>
      <c r="AO306" s="8">
        <f>IF("na"=F306,"",SQRT(F306)/SQRT(F298))</f>
        <v>1.2406623134945964</v>
      </c>
      <c r="AP306" s="8">
        <f>IF("na"=J306,"",SQRT(J306)/SQRT(J298))</f>
        <v>0.97200337911206414</v>
      </c>
      <c r="AQ306" s="8">
        <f>IF("na"=M306,"",SQRT(M306)/SQRT(M298))</f>
        <v>1.1294260602141435</v>
      </c>
      <c r="AR306" s="8">
        <f>IF("na"=Q306,"",SQRT(Q306)/SQRT(Q298))</f>
        <v>0.9991344999906836</v>
      </c>
      <c r="AS306" s="8">
        <f>IF("na"=T306,"",SQRT(T306)/SQRT(T298))</f>
        <v>1.3225671423312682</v>
      </c>
      <c r="AT306" s="8">
        <f>IF("na"=X306,"",SQRT(X306)/SQRT(X298))</f>
        <v>1.0633349498848541</v>
      </c>
    </row>
    <row r="307" spans="1:46" x14ac:dyDescent="0.3">
      <c r="B307" s="71"/>
      <c r="C307" s="71"/>
      <c r="D307" s="7"/>
      <c r="E307" s="7"/>
      <c r="F307" s="7"/>
      <c r="G307" s="7"/>
      <c r="H307" s="7"/>
      <c r="I307" s="7"/>
      <c r="J307" s="7"/>
      <c r="K307" s="7"/>
      <c r="L307" s="7"/>
    </row>
    <row r="308" spans="1:46" x14ac:dyDescent="0.3">
      <c r="A308" s="11"/>
      <c r="B308" s="11"/>
      <c r="C308" s="11"/>
      <c r="D308" s="73" t="s">
        <v>332</v>
      </c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11"/>
      <c r="Z308" s="11"/>
      <c r="AA308" s="49"/>
      <c r="AB308" s="50"/>
      <c r="AC308" s="50"/>
      <c r="AD308" s="50"/>
      <c r="AE308" s="50"/>
      <c r="AF308" s="50"/>
      <c r="AG308" s="50"/>
      <c r="AH308" s="51"/>
      <c r="AI308" s="51"/>
      <c r="AJ308" s="51"/>
      <c r="AK308" s="51"/>
      <c r="AL308" s="51"/>
      <c r="AM308" s="51"/>
      <c r="AO308" s="50"/>
      <c r="AP308" s="50"/>
      <c r="AQ308" s="50"/>
      <c r="AR308" s="50"/>
      <c r="AS308" s="50"/>
      <c r="AT308" s="50"/>
    </row>
    <row r="309" spans="1:46" x14ac:dyDescent="0.3">
      <c r="B309" s="52" t="s">
        <v>305</v>
      </c>
      <c r="C309" s="52" t="s">
        <v>305</v>
      </c>
      <c r="D309" s="72">
        <v>7</v>
      </c>
      <c r="E309" s="72"/>
      <c r="F309" s="72"/>
      <c r="G309" s="72"/>
      <c r="H309" s="72"/>
      <c r="I309" s="72"/>
      <c r="J309" s="72"/>
      <c r="K309" s="72">
        <v>15</v>
      </c>
      <c r="L309" s="72"/>
      <c r="M309" s="72"/>
      <c r="N309" s="72"/>
      <c r="O309" s="72"/>
      <c r="P309" s="72"/>
      <c r="Q309" s="72"/>
      <c r="R309" s="72">
        <v>30</v>
      </c>
      <c r="S309" s="72"/>
      <c r="T309" s="72"/>
      <c r="U309" s="72"/>
      <c r="V309" s="72"/>
      <c r="W309" s="72"/>
      <c r="X309" s="72"/>
      <c r="Y309" s="53"/>
      <c r="Z309" s="53"/>
    </row>
    <row r="310" spans="1:46" x14ac:dyDescent="0.3">
      <c r="B310" s="54" t="s">
        <v>296</v>
      </c>
      <c r="C310" s="54" t="s">
        <v>306</v>
      </c>
      <c r="D310" s="55" t="s">
        <v>296</v>
      </c>
      <c r="E310" s="56" t="s">
        <v>299</v>
      </c>
      <c r="F310" s="56" t="s">
        <v>307</v>
      </c>
      <c r="G310" s="56" t="s">
        <v>308</v>
      </c>
      <c r="H310" s="56" t="s">
        <v>309</v>
      </c>
      <c r="I310" s="56" t="s">
        <v>310</v>
      </c>
      <c r="J310" s="57" t="s">
        <v>311</v>
      </c>
      <c r="K310" s="55" t="s">
        <v>296</v>
      </c>
      <c r="L310" s="56" t="s">
        <v>299</v>
      </c>
      <c r="M310" s="56" t="s">
        <v>307</v>
      </c>
      <c r="N310" s="56" t="s">
        <v>308</v>
      </c>
      <c r="O310" s="56" t="s">
        <v>309</v>
      </c>
      <c r="P310" s="56" t="s">
        <v>310</v>
      </c>
      <c r="Q310" s="57" t="s">
        <v>311</v>
      </c>
      <c r="R310" s="55" t="s">
        <v>296</v>
      </c>
      <c r="S310" s="56" t="s">
        <v>299</v>
      </c>
      <c r="T310" s="56" t="s">
        <v>307</v>
      </c>
      <c r="U310" s="56" t="s">
        <v>308</v>
      </c>
      <c r="V310" s="56" t="s">
        <v>309</v>
      </c>
      <c r="W310" s="56" t="s">
        <v>310</v>
      </c>
      <c r="X310" s="57" t="s">
        <v>311</v>
      </c>
      <c r="Y310" s="56"/>
      <c r="Z310" s="56"/>
    </row>
    <row r="311" spans="1:46" x14ac:dyDescent="0.3">
      <c r="A311" s="11" t="s">
        <v>312</v>
      </c>
      <c r="B311" s="56">
        <v>0.31041299999999999</v>
      </c>
      <c r="C311" s="56">
        <v>1.1702999999999999</v>
      </c>
      <c r="D311" s="58">
        <v>0.31008799999999997</v>
      </c>
      <c r="E311" s="59">
        <v>3.33677E-2</v>
      </c>
      <c r="F311" s="59">
        <v>1.1135089999999999E-3</v>
      </c>
      <c r="G311" s="59">
        <v>1.2197</v>
      </c>
      <c r="H311" s="59">
        <v>0.340644</v>
      </c>
      <c r="I311" s="59">
        <v>1.1584099999999999</v>
      </c>
      <c r="J311" s="60">
        <v>0.1161797068</v>
      </c>
      <c r="K311" s="58">
        <v>0.31067699999999998</v>
      </c>
      <c r="L311" s="59">
        <v>2.43331E-2</v>
      </c>
      <c r="M311" s="59">
        <v>5.9216930000000002E-4</v>
      </c>
      <c r="N311" s="59">
        <v>1.2130399999999999</v>
      </c>
      <c r="O311" s="59">
        <v>0.218558</v>
      </c>
      <c r="P311" s="59">
        <v>1.1840200000000001</v>
      </c>
      <c r="Q311" s="60">
        <v>4.7955837699999997E-2</v>
      </c>
      <c r="R311" s="58">
        <v>0.31040800000000002</v>
      </c>
      <c r="S311" s="59">
        <v>1.7715000000000002E-2</v>
      </c>
      <c r="T311" s="59">
        <v>3.138212E-4</v>
      </c>
      <c r="U311" s="59">
        <v>1.1866699999999999</v>
      </c>
      <c r="V311" s="59">
        <v>0.16659399999999999</v>
      </c>
      <c r="W311" s="59">
        <v>1.16954</v>
      </c>
      <c r="X311" s="60">
        <v>2.77541384E-2</v>
      </c>
      <c r="Y311" s="59"/>
      <c r="Z311" s="59"/>
      <c r="AH311" s="61"/>
      <c r="AI311" s="61"/>
    </row>
    <row r="312" spans="1:46" x14ac:dyDescent="0.3">
      <c r="A312" s="11" t="s">
        <v>280</v>
      </c>
      <c r="B312" s="56">
        <v>0.31041299999999999</v>
      </c>
      <c r="C312" s="56">
        <v>1.1702999999999999</v>
      </c>
      <c r="D312" s="58">
        <v>0.31085299999999999</v>
      </c>
      <c r="E312" s="59">
        <v>3.9854000000000001E-2</v>
      </c>
      <c r="F312" s="59">
        <v>1.5885349E-3</v>
      </c>
      <c r="G312" s="59">
        <v>1.2218</v>
      </c>
      <c r="H312" s="59">
        <v>0.36796099999999998</v>
      </c>
      <c r="I312" s="59">
        <v>1.15412</v>
      </c>
      <c r="J312" s="60">
        <v>0.1356570899</v>
      </c>
      <c r="K312" s="58">
        <v>0.312168</v>
      </c>
      <c r="L312" s="59">
        <v>3.3181000000000002E-2</v>
      </c>
      <c r="M312" s="59">
        <v>1.1040587E-3</v>
      </c>
      <c r="N312" s="59">
        <v>1.19289</v>
      </c>
      <c r="O312" s="59">
        <v>0.25645099999999998</v>
      </c>
      <c r="P312" s="59">
        <v>1.1550800000000001</v>
      </c>
      <c r="Q312" s="60">
        <v>6.5998763799999999E-2</v>
      </c>
      <c r="R312" s="58">
        <v>0.31177199999999999</v>
      </c>
      <c r="S312" s="59">
        <v>3.0912100000000001E-2</v>
      </c>
      <c r="T312" s="59">
        <v>9.5740470000000005E-4</v>
      </c>
      <c r="U312" s="59">
        <v>1.17642</v>
      </c>
      <c r="V312" s="59">
        <v>0.22624</v>
      </c>
      <c r="W312" s="59">
        <v>1.1454299999999999</v>
      </c>
      <c r="X312" s="60">
        <v>5.1803054500000001E-2</v>
      </c>
      <c r="Y312" s="59"/>
      <c r="Z312" s="59"/>
      <c r="AA312" s="9">
        <f>IF("na"=F312,"",F312/F311)</f>
        <v>1.4266026588020395</v>
      </c>
      <c r="AB312" s="7">
        <f>IF("na"=J312,"",J312/J311)</f>
        <v>1.1676487541282037</v>
      </c>
      <c r="AC312" s="7">
        <f>IF("na"=M312,"",M312/M311)</f>
        <v>1.8644308308451654</v>
      </c>
      <c r="AD312" s="7">
        <f>IF("na"=Q312,"",Q312/Q311)</f>
        <v>1.3762404529949437</v>
      </c>
      <c r="AE312" s="7">
        <f>IF("na"=T312,"",T312/T311)</f>
        <v>3.0507967594286174</v>
      </c>
      <c r="AF312" s="7">
        <f>IF("na"=X312,"",X312/X311)</f>
        <v>1.8664983849759862</v>
      </c>
      <c r="AG312" s="7">
        <f>ROW()</f>
        <v>312</v>
      </c>
      <c r="AH312" s="61">
        <f t="shared" ref="AH312:AM319" ca="1" si="80">SUM(IF(INDIRECT(ADDRESS(ROW(),AH$60))&gt;INDIRECT(ADDRESS($AG312,AH$60)),1,0), IF(INDIRECT(ADDRESS(ROW(),AH$60))&gt;INDIRECT(ADDRESS($AG312+1,AH$60)),1,0), IF(INDIRECT(ADDRESS(ROW(),AH$60))&gt;INDIRECT(ADDRESS($AG312+2,AH$60)),1,0), IF(INDIRECT(ADDRESS(ROW(),AH$60))&gt;INDIRECT(ADDRESS($AG312+3,AH$60)),1,0), IF(INDIRECT(ADDRESS(ROW(),AH$60))&gt;INDIRECT(ADDRESS($AG312+4,AH$60)),1,0), IF(INDIRECT(ADDRESS(ROW(),AH$60))&gt;INDIRECT(ADDRESS($AG312+5,AH$60)),1,0), IF(INDIRECT(ADDRESS(ROW(),AH$60))&gt;INDIRECT(ADDRESS($AG312+6,AH$60)),1,0), IF(INDIRECT(ADDRESS(ROW(),AH$60))&gt;INDIRECT(ADDRESS($AG312+7,AH$60)),1,0))+1</f>
        <v>7</v>
      </c>
      <c r="AI312" s="61">
        <f t="shared" ca="1" si="80"/>
        <v>7</v>
      </c>
      <c r="AJ312" s="61">
        <f t="shared" ca="1" si="80"/>
        <v>6</v>
      </c>
      <c r="AK312" s="61">
        <f t="shared" ca="1" si="80"/>
        <v>5</v>
      </c>
      <c r="AL312" s="61">
        <f t="shared" ca="1" si="80"/>
        <v>7</v>
      </c>
      <c r="AM312" s="61">
        <f t="shared" ca="1" si="80"/>
        <v>6</v>
      </c>
      <c r="AO312" s="8">
        <f>IF("na"=F312,"",SQRT(F312)/SQRT(F311))</f>
        <v>1.1944047298977176</v>
      </c>
      <c r="AP312" s="8">
        <f>IF("na"=J312,"",SQRT(J312)/SQRT(J311))</f>
        <v>1.0805779722575339</v>
      </c>
      <c r="AQ312" s="8">
        <f>IF("na"=M312,"",SQRT(M312)/SQRT(M311))</f>
        <v>1.3654416248398045</v>
      </c>
      <c r="AR312" s="8">
        <f>IF("na"=Q312,"",SQRT(Q312)/SQRT(Q311))</f>
        <v>1.1731327516504448</v>
      </c>
      <c r="AS312" s="8">
        <f>IF("na"=T312,"",SQRT(T312)/SQRT(T311))</f>
        <v>1.7466530163225373</v>
      </c>
      <c r="AT312" s="8">
        <f>IF("na"=X312,"",SQRT(X312)/SQRT(X311))</f>
        <v>1.3661985159470733</v>
      </c>
    </row>
    <row r="313" spans="1:46" x14ac:dyDescent="0.3">
      <c r="A313" s="11" t="s">
        <v>282</v>
      </c>
      <c r="B313" s="56">
        <v>0.31041299999999999</v>
      </c>
      <c r="C313" s="56">
        <v>1.1702999999999999</v>
      </c>
      <c r="D313" s="58">
        <v>0.29885600000000001</v>
      </c>
      <c r="E313" s="59">
        <v>4.0495900000000001E-2</v>
      </c>
      <c r="F313" s="59">
        <v>1.7734821000000001E-3</v>
      </c>
      <c r="G313" s="59">
        <v>1.18916</v>
      </c>
      <c r="H313" s="59">
        <v>0.38642799999999999</v>
      </c>
      <c r="I313" s="59">
        <v>1.11609</v>
      </c>
      <c r="J313" s="60">
        <v>0.1522653232</v>
      </c>
      <c r="K313" s="58">
        <v>0.29804999999999998</v>
      </c>
      <c r="L313" s="59">
        <v>3.5886800000000003E-2</v>
      </c>
      <c r="M313" s="59">
        <v>1.4407061E-3</v>
      </c>
      <c r="N313" s="59">
        <v>1.1565000000000001</v>
      </c>
      <c r="O313" s="59">
        <v>0.28062799999999999</v>
      </c>
      <c r="P313" s="59">
        <v>1.11059</v>
      </c>
      <c r="Q313" s="60">
        <v>8.2317358399999999E-2</v>
      </c>
      <c r="R313" s="58">
        <v>0.29660700000000001</v>
      </c>
      <c r="S313" s="59">
        <v>3.28028E-2</v>
      </c>
      <c r="T313" s="59">
        <v>1.2666292000000001E-3</v>
      </c>
      <c r="U313" s="59">
        <v>1.14313</v>
      </c>
      <c r="V313" s="59">
        <v>0.23194999999999999</v>
      </c>
      <c r="W313" s="59">
        <v>1.1094900000000001</v>
      </c>
      <c r="X313" s="60">
        <v>5.7498658600000002E-2</v>
      </c>
      <c r="Y313" s="59"/>
      <c r="Z313" s="59"/>
      <c r="AA313" s="9">
        <f>IF("na"=F313,"",F313/F311)</f>
        <v>1.5926966912705691</v>
      </c>
      <c r="AB313" s="7">
        <f>IF("na"=J313,"",J313/J311)</f>
        <v>1.3106017168912325</v>
      </c>
      <c r="AC313" s="7">
        <f>IF("na"=M313,"",M313/M311)</f>
        <v>2.4329294004265334</v>
      </c>
      <c r="AD313" s="7">
        <f>IF("na"=Q313,"",Q313/Q311)</f>
        <v>1.7165242512279169</v>
      </c>
      <c r="AE313" s="7">
        <f>IF("na"=T313,"",T313/T311)</f>
        <v>4.0361492467685425</v>
      </c>
      <c r="AF313" s="7">
        <f>IF("na"=X313,"",X313/X311)</f>
        <v>2.071714775335991</v>
      </c>
      <c r="AG313" s="7">
        <f t="shared" ref="AG313:AG319" si="81">AG312</f>
        <v>312</v>
      </c>
      <c r="AH313" s="61">
        <f t="shared" ca="1" si="80"/>
        <v>8</v>
      </c>
      <c r="AI313" s="61">
        <f t="shared" ca="1" si="80"/>
        <v>8</v>
      </c>
      <c r="AJ313" s="61">
        <f t="shared" ca="1" si="80"/>
        <v>8</v>
      </c>
      <c r="AK313" s="61">
        <f t="shared" ca="1" si="80"/>
        <v>8</v>
      </c>
      <c r="AL313" s="61">
        <f t="shared" ca="1" si="80"/>
        <v>8</v>
      </c>
      <c r="AM313" s="61">
        <f t="shared" ca="1" si="80"/>
        <v>7</v>
      </c>
      <c r="AO313" s="8">
        <f>IF("na"=F313,"",SQRT(F313)/SQRT(F311))</f>
        <v>1.2620208759250258</v>
      </c>
      <c r="AP313" s="8">
        <f>IF("na"=J313,"",SQRT(J313)/SQRT(J311))</f>
        <v>1.1448151452925632</v>
      </c>
      <c r="AQ313" s="8">
        <f>IF("na"=M313,"",SQRT(M313)/SQRT(M311))</f>
        <v>1.55978504943038</v>
      </c>
      <c r="AR313" s="8">
        <f>IF("na"=Q313,"",SQRT(Q313)/SQRT(Q311))</f>
        <v>1.3101619179429378</v>
      </c>
      <c r="AS313" s="8">
        <f>IF("na"=T313,"",SQRT(T313)/SQRT(T311))</f>
        <v>2.0090169851866713</v>
      </c>
      <c r="AT313" s="8">
        <f>IF("na"=X313,"",SQRT(X313)/SQRT(X311))</f>
        <v>1.4393452592536617</v>
      </c>
    </row>
    <row r="314" spans="1:46" x14ac:dyDescent="0.3">
      <c r="A314" s="11" t="s">
        <v>284</v>
      </c>
      <c r="B314" s="56">
        <v>0.31041299999999999</v>
      </c>
      <c r="C314" s="56">
        <v>1.1702999999999999</v>
      </c>
      <c r="D314" s="58">
        <v>0.31483800000000001</v>
      </c>
      <c r="E314" s="59">
        <v>3.5673000000000003E-2</v>
      </c>
      <c r="F314" s="59">
        <v>1.2921435000000001E-3</v>
      </c>
      <c r="G314" s="59">
        <v>1.0910599999999999</v>
      </c>
      <c r="H314" s="59">
        <v>0.28291500000000003</v>
      </c>
      <c r="I314" s="59">
        <v>1.0442499999999999</v>
      </c>
      <c r="J314" s="60">
        <v>9.5929499700000004E-2</v>
      </c>
      <c r="K314" s="58">
        <v>0.31257299999999999</v>
      </c>
      <c r="L314" s="59">
        <v>2.8711299999999999E-2</v>
      </c>
      <c r="M314" s="59">
        <v>8.2900430000000004E-4</v>
      </c>
      <c r="N314" s="59">
        <v>1.07725</v>
      </c>
      <c r="O314" s="59">
        <v>0.190111</v>
      </c>
      <c r="P314" s="59">
        <v>1.05369</v>
      </c>
      <c r="Q314" s="60">
        <v>4.9740084400000002E-2</v>
      </c>
      <c r="R314" s="58">
        <v>0.30888700000000002</v>
      </c>
      <c r="S314" s="59">
        <v>2.3423699999999999E-2</v>
      </c>
      <c r="T314" s="59">
        <v>5.5099830000000002E-4</v>
      </c>
      <c r="U314" s="59">
        <v>1.0681700000000001</v>
      </c>
      <c r="V314" s="59">
        <v>0.15418200000000001</v>
      </c>
      <c r="W314" s="59">
        <v>1.0520499999999999</v>
      </c>
      <c r="X314" s="60">
        <v>3.7755151600000002E-2</v>
      </c>
      <c r="Y314" s="59"/>
      <c r="Z314" s="59"/>
      <c r="AA314" s="9">
        <f>IF("na"=F314,"",F314/F311)</f>
        <v>1.1604248371589274</v>
      </c>
      <c r="AB314" s="7">
        <f>IF("na"=J314,"",J314/J311)</f>
        <v>0.82569927521972364</v>
      </c>
      <c r="AC314" s="7">
        <f>IF("na"=M314,"",M314/M311)</f>
        <v>1.3999447455313878</v>
      </c>
      <c r="AD314" s="7">
        <f>IF("na"=Q314,"",Q314/Q311)</f>
        <v>1.0372060375873697</v>
      </c>
      <c r="AE314" s="7">
        <f>IF("na"=T314,"",T314/T311)</f>
        <v>1.7557714392781623</v>
      </c>
      <c r="AF314" s="7">
        <f>IF("na"=X314,"",X314/X311)</f>
        <v>1.3603431335486891</v>
      </c>
      <c r="AG314" s="7">
        <f t="shared" si="81"/>
        <v>312</v>
      </c>
      <c r="AH314" s="61">
        <f t="shared" ca="1" si="80"/>
        <v>3</v>
      </c>
      <c r="AI314" s="61">
        <f t="shared" ca="1" si="80"/>
        <v>1</v>
      </c>
      <c r="AJ314" s="61">
        <f t="shared" ca="1" si="80"/>
        <v>3</v>
      </c>
      <c r="AK314" s="61">
        <f t="shared" ca="1" si="80"/>
        <v>2</v>
      </c>
      <c r="AL314" s="61">
        <f t="shared" ca="1" si="80"/>
        <v>3</v>
      </c>
      <c r="AM314" s="61">
        <f t="shared" ca="1" si="80"/>
        <v>2</v>
      </c>
      <c r="AO314" s="8">
        <f>IF("na"=F314,"",SQRT(F314)/SQRT(F311))</f>
        <v>1.0772301690720176</v>
      </c>
      <c r="AP314" s="8">
        <f>IF("na"=J314,"",SQRT(J314)/SQRT(J311))</f>
        <v>0.90867996303413867</v>
      </c>
      <c r="AQ314" s="8">
        <f>IF("na"=M314,"",SQRT(M314)/SQRT(M311))</f>
        <v>1.1831926071149141</v>
      </c>
      <c r="AR314" s="8">
        <f>IF("na"=Q314,"",SQRT(Q314)/SQRT(Q311))</f>
        <v>1.0184331286772685</v>
      </c>
      <c r="AS314" s="8">
        <f>IF("na"=T314,"",SQRT(T314)/SQRT(T311))</f>
        <v>1.3250552589526832</v>
      </c>
      <c r="AT314" s="8">
        <f>IF("na"=X314,"",SQRT(X314)/SQRT(X311))</f>
        <v>1.1663374869859446</v>
      </c>
    </row>
    <row r="315" spans="1:46" x14ac:dyDescent="0.3">
      <c r="A315" s="11" t="s">
        <v>286</v>
      </c>
      <c r="B315" s="56">
        <v>0.31041299999999999</v>
      </c>
      <c r="C315" s="56">
        <v>1.1702999999999999</v>
      </c>
      <c r="D315" s="58">
        <v>0.31047999999999998</v>
      </c>
      <c r="E315" s="59">
        <v>3.3237000000000003E-2</v>
      </c>
      <c r="F315" s="59">
        <v>1.1047024999999999E-3</v>
      </c>
      <c r="G315" s="59">
        <v>1.04623</v>
      </c>
      <c r="H315" s="59">
        <v>0.27289999999999998</v>
      </c>
      <c r="I315" s="59">
        <v>0.99678</v>
      </c>
      <c r="J315" s="60">
        <v>0.1045836004</v>
      </c>
      <c r="K315" s="58">
        <v>0.309971</v>
      </c>
      <c r="L315" s="59">
        <v>2.48898E-2</v>
      </c>
      <c r="M315" s="59">
        <v>6.1969740000000003E-4</v>
      </c>
      <c r="N315" s="59">
        <v>1.0359499999999999</v>
      </c>
      <c r="O315" s="59">
        <v>0.17618400000000001</v>
      </c>
      <c r="P315" s="59">
        <v>1.01492</v>
      </c>
      <c r="Q315" s="60">
        <v>5.5183746200000001E-2</v>
      </c>
      <c r="R315" s="58">
        <v>0.30968299999999999</v>
      </c>
      <c r="S315" s="59">
        <v>1.9280599999999998E-2</v>
      </c>
      <c r="T315" s="59">
        <v>3.7227439999999999E-4</v>
      </c>
      <c r="U315" s="59">
        <v>1.0147900000000001</v>
      </c>
      <c r="V315" s="59">
        <v>0.13480500000000001</v>
      </c>
      <c r="W315" s="59">
        <v>1.0017</v>
      </c>
      <c r="X315" s="60">
        <v>4.6598347999999998E-2</v>
      </c>
      <c r="Y315" s="59"/>
      <c r="Z315" s="59"/>
      <c r="AA315" s="9">
        <f>IF("na"=F315,"",F315/F311)</f>
        <v>0.99209121794255817</v>
      </c>
      <c r="AB315" s="7">
        <f>IF("na"=J315,"",J315/J311)</f>
        <v>0.90018819362350122</v>
      </c>
      <c r="AC315" s="7">
        <f>IF("na"=M315,"",M315/M311)</f>
        <v>1.0464868746150806</v>
      </c>
      <c r="AD315" s="7">
        <f>IF("na"=Q315,"",Q315/Q311)</f>
        <v>1.1507200967943889</v>
      </c>
      <c r="AE315" s="7">
        <f>IF("na"=T315,"",T315/T311)</f>
        <v>1.1862627508912718</v>
      </c>
      <c r="AF315" s="7">
        <f>IF("na"=X315,"",X315/X311)</f>
        <v>1.6789693604756255</v>
      </c>
      <c r="AG315" s="7">
        <f t="shared" si="81"/>
        <v>312</v>
      </c>
      <c r="AH315" s="61">
        <f t="shared" ca="1" si="80"/>
        <v>1</v>
      </c>
      <c r="AI315" s="61">
        <f t="shared" ca="1" si="80"/>
        <v>3</v>
      </c>
      <c r="AJ315" s="61">
        <f t="shared" ca="1" si="80"/>
        <v>1</v>
      </c>
      <c r="AK315" s="61">
        <f t="shared" ca="1" si="80"/>
        <v>3</v>
      </c>
      <c r="AL315" s="61">
        <f t="shared" ca="1" si="80"/>
        <v>1</v>
      </c>
      <c r="AM315" s="61">
        <f t="shared" ca="1" si="80"/>
        <v>4</v>
      </c>
      <c r="AO315" s="8">
        <f>IF("na"=F315,"",SQRT(F315)/SQRT(F311))</f>
        <v>0.99603775929557914</v>
      </c>
      <c r="AP315" s="8">
        <f>IF("na"=J315,"",SQRT(J315)/SQRT(J311))</f>
        <v>0.94878247961453266</v>
      </c>
      <c r="AQ315" s="8">
        <f>IF("na"=M315,"",SQRT(M315)/SQRT(M311))</f>
        <v>1.0229794106506154</v>
      </c>
      <c r="AR315" s="8">
        <f>IF("na"=Q315,"",SQRT(Q315)/SQRT(Q311))</f>
        <v>1.0727162237956454</v>
      </c>
      <c r="AS315" s="8">
        <f>IF("na"=T315,"",SQRT(T315)/SQRT(T311))</f>
        <v>1.0891568991156748</v>
      </c>
      <c r="AT315" s="8">
        <f>IF("na"=X315,"",SQRT(X315)/SQRT(X311))</f>
        <v>1.2957505008587205</v>
      </c>
    </row>
    <row r="316" spans="1:46" x14ac:dyDescent="0.3">
      <c r="A316" s="11" t="s">
        <v>288</v>
      </c>
      <c r="B316" s="56">
        <v>0.31041299999999999</v>
      </c>
      <c r="C316" s="56">
        <v>1.1702999999999999</v>
      </c>
      <c r="D316" s="62">
        <v>0.29759799999999997</v>
      </c>
      <c r="E316" s="63">
        <v>3.2742800000000002E-2</v>
      </c>
      <c r="F316" s="64">
        <v>1.2363151E-3</v>
      </c>
      <c r="G316" s="63">
        <v>1.20021</v>
      </c>
      <c r="H316" s="64">
        <v>0.31986399999999998</v>
      </c>
      <c r="I316" s="64">
        <v>1.1442300000000001</v>
      </c>
      <c r="J316" s="65">
        <v>0.1029926233</v>
      </c>
      <c r="K316" s="62">
        <v>0.29700399999999999</v>
      </c>
      <c r="L316" s="63">
        <v>2.43716E-2</v>
      </c>
      <c r="M316" s="64">
        <v>7.73776E-4</v>
      </c>
      <c r="N316" s="63">
        <v>1.169</v>
      </c>
      <c r="O316" s="64">
        <v>0.21959400000000001</v>
      </c>
      <c r="P316" s="64">
        <v>1.13856</v>
      </c>
      <c r="Q316" s="65">
        <v>4.9228952399999998E-2</v>
      </c>
      <c r="R316" s="62">
        <v>0.29753600000000002</v>
      </c>
      <c r="S316" s="63">
        <v>1.6885000000000001E-2</v>
      </c>
      <c r="T316" s="64">
        <v>4.5092029999999999E-4</v>
      </c>
      <c r="U316" s="63">
        <v>1.1593800000000001</v>
      </c>
      <c r="V316" s="64">
        <v>0.15521299999999999</v>
      </c>
      <c r="W316" s="64">
        <v>1.1438999999999999</v>
      </c>
      <c r="X316" s="65">
        <v>2.47880353E-2</v>
      </c>
      <c r="Y316" s="63"/>
      <c r="Z316" s="63"/>
      <c r="AA316" s="9">
        <f>IF("na"=F316,"",F316/F311)</f>
        <v>1.1102874785924497</v>
      </c>
      <c r="AB316" s="7">
        <f>IF("na"=J316,"",J316/J311)</f>
        <v>0.88649408865610946</v>
      </c>
      <c r="AC316" s="7">
        <f>IF("na"=M316,"",M316/M311)</f>
        <v>1.3066803699550111</v>
      </c>
      <c r="AD316" s="7">
        <f>IF("na"=Q316,"",Q316/Q311)</f>
        <v>1.0265476480249245</v>
      </c>
      <c r="AE316" s="7">
        <f>IF("na"=T316,"",T316/T311)</f>
        <v>1.4368701031032958</v>
      </c>
      <c r="AF316" s="7">
        <f>IF("na"=X316,"",X316/X311)</f>
        <v>0.89312933958706497</v>
      </c>
      <c r="AG316" s="7">
        <f t="shared" si="81"/>
        <v>312</v>
      </c>
      <c r="AH316" s="61">
        <f t="shared" ca="1" si="80"/>
        <v>2</v>
      </c>
      <c r="AI316" s="61">
        <f t="shared" ca="1" si="80"/>
        <v>2</v>
      </c>
      <c r="AJ316" s="61">
        <f t="shared" ca="1" si="80"/>
        <v>2</v>
      </c>
      <c r="AK316" s="61">
        <f t="shared" ca="1" si="80"/>
        <v>1</v>
      </c>
      <c r="AL316" s="61">
        <f t="shared" ca="1" si="80"/>
        <v>2</v>
      </c>
      <c r="AM316" s="61">
        <f t="shared" ca="1" si="80"/>
        <v>1</v>
      </c>
      <c r="AO316" s="8">
        <f>IF("na"=F316,"",SQRT(F316)/SQRT(F311))</f>
        <v>1.053701797755157</v>
      </c>
      <c r="AP316" s="8">
        <f>IF("na"=J316,"",SQRT(J316)/SQRT(J311))</f>
        <v>0.94153815039864919</v>
      </c>
      <c r="AQ316" s="8">
        <f>IF("na"=M316,"",SQRT(M316)/SQRT(M311))</f>
        <v>1.1431012072231448</v>
      </c>
      <c r="AR316" s="8">
        <f>IF("na"=Q316,"",SQRT(Q316)/SQRT(Q311))</f>
        <v>1.0131868771480039</v>
      </c>
      <c r="AS316" s="8">
        <f>IF("na"=T316,"",SQRT(T316)/SQRT(T311))</f>
        <v>1.1986951668807611</v>
      </c>
      <c r="AT316" s="8">
        <f>IF("na"=X316,"",SQRT(X316)/SQRT(X311))</f>
        <v>0.94505520451826774</v>
      </c>
    </row>
    <row r="317" spans="1:46" x14ac:dyDescent="0.3">
      <c r="A317" s="11" t="s">
        <v>290</v>
      </c>
      <c r="B317" s="56">
        <v>0.31041299999999999</v>
      </c>
      <c r="C317" s="56">
        <v>1.1702999999999999</v>
      </c>
      <c r="D317" s="66">
        <v>0.30915999999999999</v>
      </c>
      <c r="E317" s="7">
        <v>3.9003900000000001E-2</v>
      </c>
      <c r="F317" s="64">
        <v>1.5228742000000001E-3</v>
      </c>
      <c r="G317" s="63">
        <v>1.0622100000000001</v>
      </c>
      <c r="H317" s="64">
        <v>0.291597</v>
      </c>
      <c r="I317" s="64">
        <v>1.0092099999999999</v>
      </c>
      <c r="J317" s="65">
        <v>0.1109787985</v>
      </c>
      <c r="K317" s="66">
        <v>0.30757200000000001</v>
      </c>
      <c r="L317" s="7">
        <v>3.26585E-2</v>
      </c>
      <c r="M317" s="64">
        <v>1.0746487999999999E-3</v>
      </c>
      <c r="N317" s="63">
        <v>1.0425500000000001</v>
      </c>
      <c r="O317" s="64">
        <v>0.21574399999999999</v>
      </c>
      <c r="P317" s="64">
        <v>1.0106999999999999</v>
      </c>
      <c r="Q317" s="65">
        <v>7.2017633499999997E-2</v>
      </c>
      <c r="R317" s="66">
        <v>0.30583300000000002</v>
      </c>
      <c r="S317" s="7">
        <v>2.9071699999999999E-2</v>
      </c>
      <c r="T317" s="64">
        <v>8.6614009999999998E-4</v>
      </c>
      <c r="U317" s="63">
        <v>1.0389699999999999</v>
      </c>
      <c r="V317" s="64">
        <v>0.18790799999999999</v>
      </c>
      <c r="W317" s="64">
        <v>1.01403</v>
      </c>
      <c r="X317" s="65">
        <v>5.9729729299999999E-2</v>
      </c>
      <c r="Y317" s="63"/>
      <c r="Z317" s="63"/>
      <c r="AA317" s="9">
        <f>IF("na"=F317,"",F317/F311)</f>
        <v>1.3676352862886605</v>
      </c>
      <c r="AB317" s="7">
        <f>IF("na"=J317,"",J317/J311)</f>
        <v>0.95523393505413801</v>
      </c>
      <c r="AC317" s="7">
        <f>IF("na"=M317,"",M317/M311)</f>
        <v>1.8147661488023779</v>
      </c>
      <c r="AD317" s="7">
        <f>IF("na"=Q317,"",Q317/Q311)</f>
        <v>1.5017490456641529</v>
      </c>
      <c r="AE317" s="7">
        <f>IF("na"=T317,"",T317/T311)</f>
        <v>2.7599795679832972</v>
      </c>
      <c r="AF317" s="7">
        <f>IF("na"=X317,"",X317/X311)</f>
        <v>2.1521017312502844</v>
      </c>
      <c r="AG317" s="7">
        <f t="shared" si="81"/>
        <v>312</v>
      </c>
      <c r="AH317" s="61">
        <f t="shared" ca="1" si="80"/>
        <v>5</v>
      </c>
      <c r="AI317" s="61">
        <f t="shared" ca="1" si="80"/>
        <v>5</v>
      </c>
      <c r="AJ317" s="61">
        <f t="shared" ca="1" si="80"/>
        <v>5</v>
      </c>
      <c r="AK317" s="61">
        <f t="shared" ca="1" si="80"/>
        <v>6</v>
      </c>
      <c r="AL317" s="61">
        <f t="shared" ca="1" si="80"/>
        <v>5</v>
      </c>
      <c r="AM317" s="61">
        <f t="shared" ca="1" si="80"/>
        <v>8</v>
      </c>
      <c r="AO317" s="8">
        <f>IF("na"=F317,"",SQRT(F317)/SQRT(F311))</f>
        <v>1.1694593991621345</v>
      </c>
      <c r="AP317" s="8">
        <f>IF("na"=J317,"",SQRT(J317)/SQRT(J311))</f>
        <v>0.97736069854181173</v>
      </c>
      <c r="AQ317" s="8">
        <f>IF("na"=M317,"",SQRT(M317)/SQRT(M311))</f>
        <v>1.347132565415289</v>
      </c>
      <c r="AR317" s="8">
        <f>IF("na"=Q317,"",SQRT(Q317)/SQRT(Q311))</f>
        <v>1.2254587082656652</v>
      </c>
      <c r="AS317" s="8">
        <f>IF("na"=T317,"",SQRT(T317)/SQRT(T311))</f>
        <v>1.6613186232578316</v>
      </c>
      <c r="AT317" s="8">
        <f>IF("na"=X317,"",SQRT(X317)/SQRT(X311))</f>
        <v>1.4670043392063583</v>
      </c>
    </row>
    <row r="318" spans="1:46" x14ac:dyDescent="0.3">
      <c r="A318" s="11" t="s">
        <v>292</v>
      </c>
      <c r="B318" s="56">
        <v>0.31041299999999999</v>
      </c>
      <c r="C318" s="56">
        <v>1.1702999999999999</v>
      </c>
      <c r="D318" s="66">
        <v>0.30612099999999998</v>
      </c>
      <c r="E318" s="7">
        <v>3.9171900000000003E-2</v>
      </c>
      <c r="F318" s="64">
        <v>1.5528588999999999E-3</v>
      </c>
      <c r="G318" s="63">
        <v>1.0620700000000001</v>
      </c>
      <c r="H318" s="64">
        <v>0.29936499999999999</v>
      </c>
      <c r="I318" s="64">
        <v>1.0109900000000001</v>
      </c>
      <c r="J318" s="65">
        <v>0.1149990793</v>
      </c>
      <c r="K318" s="66">
        <v>0.30440200000000001</v>
      </c>
      <c r="L318" s="7">
        <v>3.2691999999999999E-2</v>
      </c>
      <c r="M318" s="64">
        <v>1.1048989000000001E-3</v>
      </c>
      <c r="N318" s="63">
        <v>1.0492999999999999</v>
      </c>
      <c r="O318" s="64">
        <v>0.224908</v>
      </c>
      <c r="P318" s="64">
        <v>1.0152000000000001</v>
      </c>
      <c r="Q318" s="65">
        <v>7.4639618399999996E-2</v>
      </c>
      <c r="R318" s="66">
        <v>0.29935699999999998</v>
      </c>
      <c r="S318" s="7">
        <v>2.8010500000000001E-2</v>
      </c>
      <c r="T318" s="64">
        <v>9.0682320000000003E-4</v>
      </c>
      <c r="U318" s="63">
        <v>1.05881</v>
      </c>
      <c r="V318" s="64">
        <v>0.182923</v>
      </c>
      <c r="W318" s="64">
        <v>1.03633</v>
      </c>
      <c r="X318" s="65">
        <v>5.1408784800000003E-2</v>
      </c>
      <c r="Y318" s="63"/>
      <c r="Z318" s="63"/>
      <c r="AA318" s="9">
        <f>IF("na"=F318,"",F318/F311)</f>
        <v>1.3945634027205887</v>
      </c>
      <c r="AB318" s="7">
        <f>IF("na"=J318,"",J318/J311)</f>
        <v>0.98983791978376723</v>
      </c>
      <c r="AC318" s="7">
        <f>IF("na"=M318,"",M318/M311)</f>
        <v>1.8658496818392984</v>
      </c>
      <c r="AD318" s="7">
        <f>IF("na"=Q318,"",Q318/Q311)</f>
        <v>1.5564240346905671</v>
      </c>
      <c r="AE318" s="7">
        <f>IF("na"=T318,"",T318/T311)</f>
        <v>2.8896173999717036</v>
      </c>
      <c r="AF318" s="7">
        <f>IF("na"=X318,"",X318/X311)</f>
        <v>1.8522925863913686</v>
      </c>
      <c r="AG318" s="7">
        <f t="shared" si="81"/>
        <v>312</v>
      </c>
      <c r="AH318" s="61">
        <f t="shared" ca="1" si="80"/>
        <v>6</v>
      </c>
      <c r="AI318" s="61">
        <f t="shared" ca="1" si="80"/>
        <v>6</v>
      </c>
      <c r="AJ318" s="61">
        <f t="shared" ca="1" si="80"/>
        <v>7</v>
      </c>
      <c r="AK318" s="61">
        <f t="shared" ca="1" si="80"/>
        <v>7</v>
      </c>
      <c r="AL318" s="61">
        <f t="shared" ca="1" si="80"/>
        <v>6</v>
      </c>
      <c r="AM318" s="61">
        <f t="shared" ca="1" si="80"/>
        <v>5</v>
      </c>
      <c r="AO318" s="8">
        <f>IF("na"=F318,"",SQRT(F318)/SQRT(F311))</f>
        <v>1.1809163402716507</v>
      </c>
      <c r="AP318" s="8">
        <f>IF("na"=J318,"",SQRT(J318)/SQRT(J311))</f>
        <v>0.9949059853995087</v>
      </c>
      <c r="AQ318" s="8">
        <f>IF("na"=M318,"",SQRT(M318)/SQRT(M311))</f>
        <v>1.3659610835742351</v>
      </c>
      <c r="AR318" s="8">
        <f>IF("na"=Q318,"",SQRT(Q318)/SQRT(Q311))</f>
        <v>1.2475672465605079</v>
      </c>
      <c r="AS318" s="8">
        <f>IF("na"=T318,"",SQRT(T318)/SQRT(T311))</f>
        <v>1.6998874668552928</v>
      </c>
      <c r="AT318" s="8">
        <f>IF("na"=X318,"",SQRT(X318)/SQRT(X311))</f>
        <v>1.3609895614556962</v>
      </c>
    </row>
    <row r="319" spans="1:46" x14ac:dyDescent="0.3">
      <c r="A319" s="11" t="s">
        <v>294</v>
      </c>
      <c r="B319" s="56">
        <v>0.31041299999999999</v>
      </c>
      <c r="C319" s="56">
        <v>1.1702999999999999</v>
      </c>
      <c r="D319" s="67">
        <v>0.30718499999999999</v>
      </c>
      <c r="E319" s="68">
        <v>3.7320899999999997E-2</v>
      </c>
      <c r="F319" s="69">
        <v>1.4032694000000001E-3</v>
      </c>
      <c r="G319" s="68">
        <v>1.07483</v>
      </c>
      <c r="H319" s="69">
        <v>0.288074</v>
      </c>
      <c r="I319" s="69">
        <v>1.02197</v>
      </c>
      <c r="J319" s="70">
        <v>0.1049884183</v>
      </c>
      <c r="K319" s="67">
        <v>0.30267699999999997</v>
      </c>
      <c r="L319" s="68">
        <v>3.0533000000000001E-2</v>
      </c>
      <c r="M319" s="69">
        <v>9.921095999999999E-4</v>
      </c>
      <c r="N319" s="68">
        <v>1.0700499999999999</v>
      </c>
      <c r="O319" s="69">
        <v>0.21059600000000001</v>
      </c>
      <c r="P319" s="69">
        <v>1.04034</v>
      </c>
      <c r="Q319" s="70">
        <v>6.12402768E-2</v>
      </c>
      <c r="R319" s="67">
        <v>0.29682199999999997</v>
      </c>
      <c r="S319" s="68">
        <v>2.5870199999999999E-2</v>
      </c>
      <c r="T319" s="69">
        <v>8.5398240000000001E-4</v>
      </c>
      <c r="U319" s="68">
        <v>1.08403</v>
      </c>
      <c r="V319" s="69">
        <v>0.17580999999999999</v>
      </c>
      <c r="W319" s="69">
        <v>1.06403</v>
      </c>
      <c r="X319" s="70">
        <v>4.2202468999999999E-2</v>
      </c>
      <c r="Y319" s="63"/>
      <c r="Z319" s="63"/>
      <c r="AA319" s="9">
        <f>IF("na"=F319,"",F319/F311)</f>
        <v>1.2602227732330857</v>
      </c>
      <c r="AB319" s="7">
        <f>IF("na"=J319,"",J319/J311)</f>
        <v>0.90367260506806502</v>
      </c>
      <c r="AC319" s="7">
        <f>IF("na"=M319,"",M319/M311)</f>
        <v>1.6753816856091659</v>
      </c>
      <c r="AD319" s="7">
        <f>IF("na"=Q319,"",Q319/Q311)</f>
        <v>1.2770140140832116</v>
      </c>
      <c r="AE319" s="7">
        <f>IF("na"=T319,"",T319/T311)</f>
        <v>2.7212387180980762</v>
      </c>
      <c r="AF319" s="7">
        <f>IF("na"=X319,"",X319/X311)</f>
        <v>1.5205829268329945</v>
      </c>
      <c r="AG319" s="7">
        <f t="shared" si="81"/>
        <v>312</v>
      </c>
      <c r="AH319" s="61">
        <f t="shared" ca="1" si="80"/>
        <v>4</v>
      </c>
      <c r="AI319" s="61">
        <f t="shared" ca="1" si="80"/>
        <v>4</v>
      </c>
      <c r="AJ319" s="61">
        <f t="shared" ca="1" si="80"/>
        <v>4</v>
      </c>
      <c r="AK319" s="61">
        <f t="shared" ca="1" si="80"/>
        <v>4</v>
      </c>
      <c r="AL319" s="61">
        <f t="shared" ca="1" si="80"/>
        <v>4</v>
      </c>
      <c r="AM319" s="61">
        <f t="shared" ca="1" si="80"/>
        <v>3</v>
      </c>
      <c r="AO319" s="8">
        <f>IF("na"=F319,"",SQRT(F319)/SQRT(F311))</f>
        <v>1.1225964427313522</v>
      </c>
      <c r="AP319" s="8">
        <f>IF("na"=J319,"",SQRT(J319)/SQRT(J311))</f>
        <v>0.95061696022533981</v>
      </c>
      <c r="AQ319" s="8">
        <f>IF("na"=M319,"",SQRT(M319)/SQRT(M311))</f>
        <v>1.294365360170445</v>
      </c>
      <c r="AR319" s="8">
        <f>IF("na"=Q319,"",SQRT(Q319)/SQRT(Q311))</f>
        <v>1.1300504475832978</v>
      </c>
      <c r="AS319" s="8">
        <f>IF("na"=T319,"",SQRT(T319)/SQRT(T311))</f>
        <v>1.6496177490855499</v>
      </c>
      <c r="AT319" s="8">
        <f>IF("na"=X319,"",SQRT(X319)/SQRT(X311))</f>
        <v>1.233119185980412</v>
      </c>
    </row>
    <row r="320" spans="1:46" x14ac:dyDescent="0.3">
      <c r="B320" s="71"/>
      <c r="C320" s="71"/>
    </row>
    <row r="321" spans="1:46" x14ac:dyDescent="0.3">
      <c r="A321" s="11"/>
      <c r="B321" s="11"/>
      <c r="C321" s="11"/>
      <c r="D321" s="73" t="s">
        <v>333</v>
      </c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11"/>
      <c r="Z321" s="11"/>
      <c r="AA321" s="49"/>
      <c r="AB321" s="50"/>
      <c r="AC321" s="50"/>
      <c r="AD321" s="50"/>
      <c r="AE321" s="50"/>
      <c r="AF321" s="50"/>
      <c r="AG321" s="50"/>
      <c r="AH321" s="51"/>
      <c r="AI321" s="51"/>
      <c r="AJ321" s="51"/>
      <c r="AK321" s="51"/>
      <c r="AL321" s="51"/>
      <c r="AM321" s="51"/>
      <c r="AO321" s="50"/>
      <c r="AP321" s="50"/>
      <c r="AQ321" s="50"/>
      <c r="AR321" s="50"/>
      <c r="AS321" s="50"/>
      <c r="AT321" s="50"/>
    </row>
    <row r="322" spans="1:46" x14ac:dyDescent="0.3">
      <c r="B322" s="52" t="s">
        <v>305</v>
      </c>
      <c r="C322" s="52" t="s">
        <v>305</v>
      </c>
      <c r="D322" s="72">
        <v>7</v>
      </c>
      <c r="E322" s="72"/>
      <c r="F322" s="72"/>
      <c r="G322" s="72"/>
      <c r="H322" s="72"/>
      <c r="I322" s="72"/>
      <c r="J322" s="72"/>
      <c r="K322" s="72">
        <v>15</v>
      </c>
      <c r="L322" s="72"/>
      <c r="M322" s="72"/>
      <c r="N322" s="72"/>
      <c r="O322" s="72"/>
      <c r="P322" s="72"/>
      <c r="Q322" s="72"/>
      <c r="R322" s="72">
        <v>30</v>
      </c>
      <c r="S322" s="72"/>
      <c r="T322" s="72"/>
      <c r="U322" s="72"/>
      <c r="V322" s="72"/>
      <c r="W322" s="72"/>
      <c r="X322" s="72"/>
      <c r="Y322" s="53"/>
      <c r="Z322" s="53"/>
    </row>
    <row r="323" spans="1:46" x14ac:dyDescent="0.3">
      <c r="B323" s="54" t="s">
        <v>296</v>
      </c>
      <c r="C323" s="54" t="s">
        <v>306</v>
      </c>
      <c r="D323" s="55" t="s">
        <v>296</v>
      </c>
      <c r="E323" s="56" t="s">
        <v>299</v>
      </c>
      <c r="F323" s="56" t="s">
        <v>307</v>
      </c>
      <c r="G323" s="56" t="s">
        <v>308</v>
      </c>
      <c r="H323" s="56" t="s">
        <v>309</v>
      </c>
      <c r="I323" s="56" t="s">
        <v>310</v>
      </c>
      <c r="J323" s="57" t="s">
        <v>311</v>
      </c>
      <c r="K323" s="55" t="s">
        <v>296</v>
      </c>
      <c r="L323" s="56" t="s">
        <v>299</v>
      </c>
      <c r="M323" s="56" t="s">
        <v>307</v>
      </c>
      <c r="N323" s="56" t="s">
        <v>308</v>
      </c>
      <c r="O323" s="56" t="s">
        <v>309</v>
      </c>
      <c r="P323" s="56" t="s">
        <v>310</v>
      </c>
      <c r="Q323" s="57" t="s">
        <v>311</v>
      </c>
      <c r="R323" s="55" t="s">
        <v>296</v>
      </c>
      <c r="S323" s="56" t="s">
        <v>299</v>
      </c>
      <c r="T323" s="56" t="s">
        <v>307</v>
      </c>
      <c r="U323" s="56" t="s">
        <v>308</v>
      </c>
      <c r="V323" s="56" t="s">
        <v>309</v>
      </c>
      <c r="W323" s="56" t="s">
        <v>310</v>
      </c>
      <c r="X323" s="57" t="s">
        <v>311</v>
      </c>
      <c r="Y323" s="56"/>
      <c r="Z323" s="56"/>
    </row>
    <row r="324" spans="1:46" x14ac:dyDescent="0.3">
      <c r="A324" s="11" t="s">
        <v>312</v>
      </c>
      <c r="B324" s="56">
        <v>0.10693900000000001</v>
      </c>
      <c r="C324" s="56">
        <v>1.0929500000000001</v>
      </c>
      <c r="D324" s="58">
        <v>0.10707700000000001</v>
      </c>
      <c r="E324" s="59">
        <v>2.2872300000000002E-2</v>
      </c>
      <c r="F324" s="59">
        <v>5.2316109999999999E-4</v>
      </c>
      <c r="G324" s="59">
        <v>1.21214</v>
      </c>
      <c r="H324" s="59">
        <v>0.70618700000000001</v>
      </c>
      <c r="I324" s="59">
        <v>1.0890200000000001</v>
      </c>
      <c r="J324" s="60">
        <v>0.4987155238</v>
      </c>
      <c r="K324" s="58">
        <v>0.106581</v>
      </c>
      <c r="L324" s="59">
        <v>1.61618E-2</v>
      </c>
      <c r="M324" s="59">
        <v>2.6133180000000001E-4</v>
      </c>
      <c r="N324" s="59">
        <v>1.1428100000000001</v>
      </c>
      <c r="O324" s="59">
        <v>0.33488299999999999</v>
      </c>
      <c r="P324" s="59">
        <v>1.10182</v>
      </c>
      <c r="Q324" s="60">
        <v>0.1122253005</v>
      </c>
      <c r="R324" s="58">
        <v>0.106834</v>
      </c>
      <c r="S324" s="59">
        <v>1.1490200000000001E-2</v>
      </c>
      <c r="T324" s="59">
        <v>1.3203560000000001E-4</v>
      </c>
      <c r="U324" s="59">
        <v>1.11666</v>
      </c>
      <c r="V324" s="59">
        <v>0.234682</v>
      </c>
      <c r="W324" s="59">
        <v>1.09497</v>
      </c>
      <c r="X324" s="60">
        <v>5.5079721499999998E-2</v>
      </c>
      <c r="Y324" s="59"/>
      <c r="Z324" s="59"/>
      <c r="AH324" s="61"/>
      <c r="AI324" s="61"/>
    </row>
    <row r="325" spans="1:46" x14ac:dyDescent="0.3">
      <c r="A325" s="11" t="s">
        <v>280</v>
      </c>
      <c r="B325" s="56">
        <v>0.10693900000000001</v>
      </c>
      <c r="C325" s="56">
        <v>1.0929500000000001</v>
      </c>
      <c r="D325" s="58">
        <v>0.109233</v>
      </c>
      <c r="E325" s="59">
        <v>2.8713700000000002E-2</v>
      </c>
      <c r="F325" s="59">
        <v>8.2973889999999998E-4</v>
      </c>
      <c r="G325" s="59">
        <v>1.17753</v>
      </c>
      <c r="H325" s="59">
        <v>0.58540499999999995</v>
      </c>
      <c r="I325" s="59">
        <v>1.07012</v>
      </c>
      <c r="J325" s="60">
        <v>0.34322022289999998</v>
      </c>
      <c r="K325" s="58">
        <v>0.10935400000000001</v>
      </c>
      <c r="L325" s="59">
        <v>2.5145600000000001E-2</v>
      </c>
      <c r="M325" s="59">
        <v>6.3813330000000003E-4</v>
      </c>
      <c r="N325" s="59">
        <v>1.1642600000000001</v>
      </c>
      <c r="O325" s="59">
        <v>0.44883200000000001</v>
      </c>
      <c r="P325" s="59">
        <v>1.09128</v>
      </c>
      <c r="Q325" s="60">
        <v>0.2014529531</v>
      </c>
      <c r="R325" s="58">
        <v>0.10606599999999999</v>
      </c>
      <c r="S325" s="59">
        <v>2.1949699999999999E-2</v>
      </c>
      <c r="T325" s="59">
        <v>4.8255139999999998E-4</v>
      </c>
      <c r="U325" s="59">
        <v>1.1166700000000001</v>
      </c>
      <c r="V325" s="59">
        <v>0.36804799999999999</v>
      </c>
      <c r="W325" s="59">
        <v>1.07359</v>
      </c>
      <c r="X325" s="60">
        <v>0.13583413990000001</v>
      </c>
      <c r="Y325" s="59"/>
      <c r="Z325" s="59"/>
      <c r="AA325" s="9">
        <f>IF("na"=F325,"",F325/F324)</f>
        <v>1.5860103130756473</v>
      </c>
      <c r="AB325" s="7">
        <f>IF("na"=J325,"",J325/J324)</f>
        <v>0.68820842047347552</v>
      </c>
      <c r="AC325" s="7">
        <f>IF("na"=M325,"",M325/M324)</f>
        <v>2.4418509343294614</v>
      </c>
      <c r="AD325" s="7">
        <f>IF("na"=Q325,"",Q325/Q324)</f>
        <v>1.7950760853609833</v>
      </c>
      <c r="AE325" s="7">
        <f>IF("na"=T325,"",T325/T324)</f>
        <v>3.6547067609038772</v>
      </c>
      <c r="AF325" s="7">
        <f>IF("na"=X325,"",X325/X324)</f>
        <v>2.4661370137828316</v>
      </c>
      <c r="AG325" s="7">
        <f>ROW()</f>
        <v>325</v>
      </c>
      <c r="AH325" s="61">
        <f t="shared" ref="AH325:AM332" ca="1" si="82">SUM(IF(INDIRECT(ADDRESS(ROW(),AH$60))&gt;INDIRECT(ADDRESS($AG325,AH$60)),1,0), IF(INDIRECT(ADDRESS(ROW(),AH$60))&gt;INDIRECT(ADDRESS($AG325+1,AH$60)),1,0), IF(INDIRECT(ADDRESS(ROW(),AH$60))&gt;INDIRECT(ADDRESS($AG325+2,AH$60)),1,0), IF(INDIRECT(ADDRESS(ROW(),AH$60))&gt;INDIRECT(ADDRESS($AG325+3,AH$60)),1,0), IF(INDIRECT(ADDRESS(ROW(),AH$60))&gt;INDIRECT(ADDRESS($AG325+4,AH$60)),1,0), IF(INDIRECT(ADDRESS(ROW(),AH$60))&gt;INDIRECT(ADDRESS($AG325+5,AH$60)),1,0), IF(INDIRECT(ADDRESS(ROW(),AH$60))&gt;INDIRECT(ADDRESS($AG325+6,AH$60)),1,0), IF(INDIRECT(ADDRESS(ROW(),AH$60))&gt;INDIRECT(ADDRESS($AG325+7,AH$60)),1,0))+1</f>
        <v>2</v>
      </c>
      <c r="AI325" s="61">
        <f t="shared" ca="1" si="82"/>
        <v>7</v>
      </c>
      <c r="AJ325" s="61">
        <f t="shared" ca="1" si="82"/>
        <v>3</v>
      </c>
      <c r="AK325" s="61">
        <f t="shared" ca="1" si="82"/>
        <v>7</v>
      </c>
      <c r="AL325" s="61">
        <f t="shared" ca="1" si="82"/>
        <v>4</v>
      </c>
      <c r="AM325" s="61">
        <f t="shared" ca="1" si="82"/>
        <v>8</v>
      </c>
      <c r="AO325" s="8">
        <f>IF("na"=F325,"",SQRT(F325)/SQRT(F324))</f>
        <v>1.2593690138619607</v>
      </c>
      <c r="AP325" s="8">
        <f>IF("na"=J325,"",SQRT(J325)/SQRT(J324))</f>
        <v>0.82958328121622349</v>
      </c>
      <c r="AQ325" s="8">
        <f>IF("na"=M325,"",SQRT(M325)/SQRT(M324))</f>
        <v>1.5626422925063375</v>
      </c>
      <c r="AR325" s="8">
        <f>IF("na"=Q325,"",SQRT(Q325)/SQRT(Q324))</f>
        <v>1.3398044952010659</v>
      </c>
      <c r="AS325" s="8">
        <f>IF("na"=T325,"",SQRT(T325)/SQRT(T324))</f>
        <v>1.9117287362238076</v>
      </c>
      <c r="AT325" s="8">
        <f>IF("na"=X325,"",SQRT(X325)/SQRT(X324))</f>
        <v>1.57039390401989</v>
      </c>
    </row>
    <row r="326" spans="1:46" x14ac:dyDescent="0.3">
      <c r="A326" s="11" t="s">
        <v>282</v>
      </c>
      <c r="B326" s="56">
        <v>0.10693900000000001</v>
      </c>
      <c r="C326" s="56">
        <v>1.0929500000000001</v>
      </c>
      <c r="D326" s="58">
        <v>0.115879</v>
      </c>
      <c r="E326" s="59">
        <v>3.00564E-2</v>
      </c>
      <c r="F326" s="59">
        <v>9.8331070000000007E-4</v>
      </c>
      <c r="G326" s="59">
        <v>1.1964300000000001</v>
      </c>
      <c r="H326" s="59">
        <v>0.74549100000000001</v>
      </c>
      <c r="I326" s="59">
        <v>1.05932</v>
      </c>
      <c r="J326" s="60">
        <v>0.55688780790000003</v>
      </c>
      <c r="K326" s="58">
        <v>0.116047</v>
      </c>
      <c r="L326" s="59">
        <v>2.65623E-2</v>
      </c>
      <c r="M326" s="59">
        <v>7.8851129999999998E-4</v>
      </c>
      <c r="N326" s="59">
        <v>1.13445</v>
      </c>
      <c r="O326" s="59">
        <v>0.45901900000000001</v>
      </c>
      <c r="P326" s="59">
        <v>1.06355</v>
      </c>
      <c r="Q326" s="60">
        <v>0.21156280229999999</v>
      </c>
      <c r="R326" s="58">
        <v>0.114578</v>
      </c>
      <c r="S326" s="59">
        <v>2.31121E-2</v>
      </c>
      <c r="T326" s="59">
        <v>5.9252339999999999E-4</v>
      </c>
      <c r="U326" s="59">
        <v>1.10988</v>
      </c>
      <c r="V326" s="59">
        <v>0.356738</v>
      </c>
      <c r="W326" s="59">
        <v>1.0670900000000001</v>
      </c>
      <c r="X326" s="60">
        <v>0.1279307402</v>
      </c>
      <c r="Y326" s="59"/>
      <c r="Z326" s="59"/>
      <c r="AA326" s="9">
        <f>IF("na"=F326,"",F326/F324)</f>
        <v>1.8795562208275809</v>
      </c>
      <c r="AB326" s="7">
        <f>IF("na"=J326,"",J326/J324)</f>
        <v>1.116644221653162</v>
      </c>
      <c r="AC326" s="7">
        <f>IF("na"=M326,"",M326/M324)</f>
        <v>3.0172803309815337</v>
      </c>
      <c r="AD326" s="7">
        <f>IF("na"=Q326,"",Q326/Q324)</f>
        <v>1.8851613794520425</v>
      </c>
      <c r="AE326" s="7">
        <f>IF("na"=T326,"",T326/T324)</f>
        <v>4.4876033433407354</v>
      </c>
      <c r="AF326" s="7">
        <f>IF("na"=X326,"",X326/X324)</f>
        <v>2.3226468238406035</v>
      </c>
      <c r="AG326" s="7">
        <f t="shared" ref="AG326:AG332" si="83">AG325</f>
        <v>325</v>
      </c>
      <c r="AH326" s="61">
        <f t="shared" ca="1" si="82"/>
        <v>3</v>
      </c>
      <c r="AI326" s="61">
        <f t="shared" ca="1" si="82"/>
        <v>8</v>
      </c>
      <c r="AJ326" s="61">
        <f t="shared" ca="1" si="82"/>
        <v>5</v>
      </c>
      <c r="AK326" s="61">
        <f t="shared" ca="1" si="82"/>
        <v>8</v>
      </c>
      <c r="AL326" s="61">
        <f t="shared" ca="1" si="82"/>
        <v>5</v>
      </c>
      <c r="AM326" s="61">
        <f t="shared" ca="1" si="82"/>
        <v>7</v>
      </c>
      <c r="AO326" s="8">
        <f>IF("na"=F326,"",SQRT(F326)/SQRT(F324))</f>
        <v>1.3709690809159705</v>
      </c>
      <c r="AP326" s="8">
        <f>IF("na"=J326,"",SQRT(J326)/SQRT(J324))</f>
        <v>1.0567138788021866</v>
      </c>
      <c r="AQ326" s="8">
        <f>IF("na"=M326,"",SQRT(M326)/SQRT(M324))</f>
        <v>1.737032046619041</v>
      </c>
      <c r="AR326" s="8">
        <f>IF("na"=Q326,"",SQRT(Q326)/SQRT(Q324))</f>
        <v>1.3730117914468334</v>
      </c>
      <c r="AS326" s="8">
        <f>IF("na"=T326,"",SQRT(T326)/SQRT(T324))</f>
        <v>2.1183964084516229</v>
      </c>
      <c r="AT326" s="8">
        <f>IF("na"=X326,"",SQRT(X326)/SQRT(X324))</f>
        <v>1.5240232359910408</v>
      </c>
    </row>
    <row r="327" spans="1:46" x14ac:dyDescent="0.3">
      <c r="A327" s="11" t="s">
        <v>284</v>
      </c>
      <c r="B327" s="56">
        <v>0.10693900000000001</v>
      </c>
      <c r="C327" s="56">
        <v>1.0929500000000001</v>
      </c>
      <c r="D327" s="58">
        <v>0.126915</v>
      </c>
      <c r="E327" s="59">
        <v>2.6633500000000001E-2</v>
      </c>
      <c r="F327" s="59">
        <v>1.1083838E-3</v>
      </c>
      <c r="G327" s="59">
        <v>1.11914</v>
      </c>
      <c r="H327" s="59">
        <v>0.474358</v>
      </c>
      <c r="I327" s="59">
        <v>1.03607</v>
      </c>
      <c r="J327" s="60">
        <v>0.22825084649999999</v>
      </c>
      <c r="K327" s="58">
        <v>0.1255</v>
      </c>
      <c r="L327" s="59">
        <v>2.15833E-2</v>
      </c>
      <c r="M327" s="59">
        <v>8.1034949999999998E-4</v>
      </c>
      <c r="N327" s="59">
        <v>1.08857</v>
      </c>
      <c r="O327" s="59">
        <v>0.339364</v>
      </c>
      <c r="P327" s="59">
        <v>1.04027</v>
      </c>
      <c r="Q327" s="60">
        <v>0.1179431068</v>
      </c>
      <c r="R327" s="58">
        <v>0.12610199999999999</v>
      </c>
      <c r="S327" s="59">
        <v>1.8915600000000001E-2</v>
      </c>
      <c r="T327" s="59">
        <v>7.2502039999999997E-4</v>
      </c>
      <c r="U327" s="59">
        <v>1.1234299999999999</v>
      </c>
      <c r="V327" s="59">
        <v>0.27064500000000002</v>
      </c>
      <c r="W327" s="59">
        <v>1.0904400000000001</v>
      </c>
      <c r="X327" s="60">
        <v>7.3255016100000001E-2</v>
      </c>
      <c r="Y327" s="59"/>
      <c r="Z327" s="59"/>
      <c r="AA327" s="9">
        <f>IF("na"=F327,"",F327/F324)</f>
        <v>2.118628086071384</v>
      </c>
      <c r="AB327" s="7">
        <f>IF("na"=J327,"",J327/J324)</f>
        <v>0.45767744456965304</v>
      </c>
      <c r="AC327" s="7">
        <f>IF("na"=M327,"",M327/M324)</f>
        <v>3.1008453621028895</v>
      </c>
      <c r="AD327" s="7">
        <f>IF("na"=Q327,"",Q327/Q324)</f>
        <v>1.0509493516571158</v>
      </c>
      <c r="AE327" s="7">
        <f>IF("na"=T327,"",T327/T324)</f>
        <v>5.4910978554268688</v>
      </c>
      <c r="AF327" s="7">
        <f>IF("na"=X327,"",X327/X324)</f>
        <v>1.3299815994893875</v>
      </c>
      <c r="AG327" s="7">
        <f t="shared" si="83"/>
        <v>325</v>
      </c>
      <c r="AH327" s="61">
        <f t="shared" ca="1" si="82"/>
        <v>5</v>
      </c>
      <c r="AI327" s="61">
        <f t="shared" ca="1" si="82"/>
        <v>2</v>
      </c>
      <c r="AJ327" s="61">
        <f t="shared" ca="1" si="82"/>
        <v>6</v>
      </c>
      <c r="AK327" s="61">
        <f t="shared" ca="1" si="82"/>
        <v>3</v>
      </c>
      <c r="AL327" s="61">
        <f t="shared" ca="1" si="82"/>
        <v>6</v>
      </c>
      <c r="AM327" s="61">
        <f t="shared" ca="1" si="82"/>
        <v>3</v>
      </c>
      <c r="AO327" s="8">
        <f>IF("na"=F327,"",SQRT(F327)/SQRT(F324))</f>
        <v>1.455550784435701</v>
      </c>
      <c r="AP327" s="8">
        <f>IF("na"=J327,"",SQRT(J327)/SQRT(J324))</f>
        <v>0.67651862100732529</v>
      </c>
      <c r="AQ327" s="8">
        <f>IF("na"=M327,"",SQRT(M327)/SQRT(M324))</f>
        <v>1.7609217365070176</v>
      </c>
      <c r="AR327" s="8">
        <f>IF("na"=Q327,"",SQRT(Q327)/SQRT(Q324))</f>
        <v>1.0251582081108828</v>
      </c>
      <c r="AS327" s="8">
        <f>IF("na"=T327,"",SQRT(T327)/SQRT(T324))</f>
        <v>2.3433091677000002</v>
      </c>
      <c r="AT327" s="8">
        <f>IF("na"=X327,"",SQRT(X327)/SQRT(X324))</f>
        <v>1.1532482818063887</v>
      </c>
    </row>
    <row r="328" spans="1:46" x14ac:dyDescent="0.3">
      <c r="A328" s="11" t="s">
        <v>286</v>
      </c>
      <c r="B328" s="56">
        <v>0.10693900000000001</v>
      </c>
      <c r="C328" s="56">
        <v>1.0929500000000001</v>
      </c>
      <c r="D328" s="58">
        <v>0.13384099999999999</v>
      </c>
      <c r="E328" s="59">
        <v>2.62119E-2</v>
      </c>
      <c r="F328" s="59">
        <v>1.4107812999999999E-3</v>
      </c>
      <c r="G328" s="59">
        <v>1.0868500000000001</v>
      </c>
      <c r="H328" s="59">
        <v>0.40972999999999998</v>
      </c>
      <c r="I328" s="59">
        <v>1.0182100000000001</v>
      </c>
      <c r="J328" s="60">
        <v>0.17346474049999999</v>
      </c>
      <c r="K328" s="58">
        <v>0.13204099999999999</v>
      </c>
      <c r="L328" s="59">
        <v>1.9200999999999999E-2</v>
      </c>
      <c r="M328" s="59">
        <v>9.9878880000000008E-4</v>
      </c>
      <c r="N328" s="59">
        <v>1.05159</v>
      </c>
      <c r="O328" s="59">
        <v>0.30222100000000002</v>
      </c>
      <c r="P328" s="59">
        <v>1.0120400000000001</v>
      </c>
      <c r="Q328" s="60">
        <v>9.7883960899999997E-2</v>
      </c>
      <c r="R328" s="58">
        <v>0.132134</v>
      </c>
      <c r="S328" s="59">
        <v>1.6204799999999998E-2</v>
      </c>
      <c r="T328" s="59">
        <v>8.9738350000000003E-4</v>
      </c>
      <c r="U328" s="59">
        <v>1.05013</v>
      </c>
      <c r="V328" s="59">
        <v>0.23118900000000001</v>
      </c>
      <c r="W328" s="59">
        <v>1.0278700000000001</v>
      </c>
      <c r="X328" s="60">
        <v>5.7683760100000002E-2</v>
      </c>
      <c r="Y328" s="59"/>
      <c r="Z328" s="59"/>
      <c r="AA328" s="9">
        <f>IF("na"=F328,"",F328/F324)</f>
        <v>2.6966479350242207</v>
      </c>
      <c r="AB328" s="7">
        <f>IF("na"=J328,"",J328/J324)</f>
        <v>0.34782302178659391</v>
      </c>
      <c r="AC328" s="7">
        <f>IF("na"=M328,"",M328/M324)</f>
        <v>3.8219183428882366</v>
      </c>
      <c r="AD328" s="7">
        <f>IF("na"=Q328,"",Q328/Q324)</f>
        <v>0.87220939007421061</v>
      </c>
      <c r="AE328" s="7">
        <f>IF("na"=T328,"",T328/T324)</f>
        <v>6.7965268457900745</v>
      </c>
      <c r="AF328" s="7">
        <f>IF("na"=X328,"",X328/X324)</f>
        <v>1.0472776283010075</v>
      </c>
      <c r="AG328" s="7">
        <f t="shared" si="83"/>
        <v>325</v>
      </c>
      <c r="AH328" s="61">
        <f t="shared" ca="1" si="82"/>
        <v>7</v>
      </c>
      <c r="AI328" s="61">
        <f t="shared" ca="1" si="82"/>
        <v>1</v>
      </c>
      <c r="AJ328" s="61">
        <f t="shared" ca="1" si="82"/>
        <v>7</v>
      </c>
      <c r="AK328" s="61">
        <f t="shared" ca="1" si="82"/>
        <v>1</v>
      </c>
      <c r="AL328" s="61">
        <f t="shared" ca="1" si="82"/>
        <v>7</v>
      </c>
      <c r="AM328" s="61">
        <f t="shared" ca="1" si="82"/>
        <v>2</v>
      </c>
      <c r="AO328" s="8">
        <f>IF("na"=F328,"",SQRT(F328)/SQRT(F324))</f>
        <v>1.6421473548449363</v>
      </c>
      <c r="AP328" s="8">
        <f>IF("na"=J328,"",SQRT(J328)/SQRT(J324))</f>
        <v>0.58976522598962544</v>
      </c>
      <c r="AQ328" s="8">
        <f>IF("na"=M328,"",SQRT(M328)/SQRT(M324))</f>
        <v>1.9549727217759938</v>
      </c>
      <c r="AR328" s="8">
        <f>IF("na"=Q328,"",SQRT(Q328)/SQRT(Q324))</f>
        <v>0.93392151173115756</v>
      </c>
      <c r="AS328" s="8">
        <f>IF("na"=T328,"",SQRT(T328)/SQRT(T324))</f>
        <v>2.6070149301049415</v>
      </c>
      <c r="AT328" s="8">
        <f>IF("na"=X328,"",SQRT(X328)/SQRT(X324))</f>
        <v>1.0233658330729081</v>
      </c>
    </row>
    <row r="329" spans="1:46" x14ac:dyDescent="0.3">
      <c r="A329" s="11" t="s">
        <v>288</v>
      </c>
      <c r="B329" s="56">
        <v>0.10693900000000001</v>
      </c>
      <c r="C329" s="56">
        <v>1.0929500000000001</v>
      </c>
      <c r="D329" s="62">
        <v>0.11089599999999999</v>
      </c>
      <c r="E329" s="63">
        <v>2.2576200000000001E-2</v>
      </c>
      <c r="F329" s="64">
        <v>5.2534260000000003E-4</v>
      </c>
      <c r="G329" s="63">
        <v>1.1874800000000001</v>
      </c>
      <c r="H329" s="64">
        <v>0.53775600000000001</v>
      </c>
      <c r="I329" s="64">
        <v>1.08866</v>
      </c>
      <c r="J329" s="65">
        <v>0.28919991960000002</v>
      </c>
      <c r="K329" s="62">
        <v>0.10896</v>
      </c>
      <c r="L329" s="63">
        <v>1.5751999999999999E-2</v>
      </c>
      <c r="M329" s="64">
        <v>2.5220990000000002E-4</v>
      </c>
      <c r="N329" s="63">
        <v>1.1291100000000001</v>
      </c>
      <c r="O329" s="64">
        <v>0.33500600000000003</v>
      </c>
      <c r="P329" s="64">
        <v>1.0854999999999999</v>
      </c>
      <c r="Q329" s="65">
        <v>0.1122845225</v>
      </c>
      <c r="R329" s="62">
        <v>0.10995099999999999</v>
      </c>
      <c r="S329" s="63">
        <v>1.18514E-2</v>
      </c>
      <c r="T329" s="64">
        <v>1.4952769999999999E-4</v>
      </c>
      <c r="U329" s="63">
        <v>1.1291199999999999</v>
      </c>
      <c r="V329" s="64">
        <v>0.236822</v>
      </c>
      <c r="W329" s="64">
        <v>1.1056699999999999</v>
      </c>
      <c r="X329" s="65">
        <v>5.6246457999999999E-2</v>
      </c>
      <c r="Y329" s="63"/>
      <c r="Z329" s="63"/>
      <c r="AA329" s="9">
        <f>IF("na"=F329,"",F329/F324)</f>
        <v>1.004169843667658</v>
      </c>
      <c r="AB329" s="7">
        <f>IF("na"=J329,"",J329/J324)</f>
        <v>0.57988954784567315</v>
      </c>
      <c r="AC329" s="7">
        <f>IF("na"=M329,"",M329/M324)</f>
        <v>0.9650945656058697</v>
      </c>
      <c r="AD329" s="7">
        <f>IF("na"=Q329,"",Q329/Q324)</f>
        <v>1.0005277063169904</v>
      </c>
      <c r="AE329" s="7">
        <f>IF("na"=T329,"",T329/T324)</f>
        <v>1.1324801795879291</v>
      </c>
      <c r="AF329" s="7">
        <f>IF("na"=X329,"",X329/X324)</f>
        <v>1.0211826869894396</v>
      </c>
      <c r="AG329" s="7">
        <f t="shared" si="83"/>
        <v>325</v>
      </c>
      <c r="AH329" s="61">
        <f t="shared" ca="1" si="82"/>
        <v>1</v>
      </c>
      <c r="AI329" s="61">
        <f t="shared" ca="1" si="82"/>
        <v>5</v>
      </c>
      <c r="AJ329" s="61">
        <f t="shared" ca="1" si="82"/>
        <v>1</v>
      </c>
      <c r="AK329" s="61">
        <f t="shared" ca="1" si="82"/>
        <v>2</v>
      </c>
      <c r="AL329" s="61">
        <f t="shared" ca="1" si="82"/>
        <v>1</v>
      </c>
      <c r="AM329" s="61">
        <f t="shared" ca="1" si="82"/>
        <v>1</v>
      </c>
      <c r="AO329" s="8">
        <f>IF("na"=F329,"",SQRT(F329)/SQRT(F324))</f>
        <v>1.0020827529039995</v>
      </c>
      <c r="AP329" s="8">
        <f>IF("na"=J329,"",SQRT(J329)/SQRT(J324))</f>
        <v>0.76150479174176788</v>
      </c>
      <c r="AQ329" s="8">
        <f>IF("na"=M329,"",SQRT(M329)/SQRT(M324))</f>
        <v>0.98239226666636059</v>
      </c>
      <c r="AR329" s="8">
        <f>IF("na"=Q329,"",SQRT(Q329)/SQRT(Q324))</f>
        <v>1.0002638183584323</v>
      </c>
      <c r="AS329" s="8">
        <f>IF("na"=T329,"",SQRT(T329)/SQRT(T324))</f>
        <v>1.0641805202069474</v>
      </c>
      <c r="AT329" s="8">
        <f>IF("na"=X329,"",SQRT(X329)/SQRT(X324))</f>
        <v>1.0105358415164896</v>
      </c>
    </row>
    <row r="330" spans="1:46" x14ac:dyDescent="0.3">
      <c r="A330" s="11" t="s">
        <v>290</v>
      </c>
      <c r="B330" s="56">
        <v>0.10693900000000001</v>
      </c>
      <c r="C330" s="56">
        <v>1.0929500000000001</v>
      </c>
      <c r="D330" s="66">
        <v>0.13248499999999999</v>
      </c>
      <c r="E330" s="7">
        <v>3.18272E-2</v>
      </c>
      <c r="F330" s="64">
        <v>1.6655687000000001E-3</v>
      </c>
      <c r="G330" s="63">
        <v>1.0952299999999999</v>
      </c>
      <c r="H330" s="64">
        <v>0.489622</v>
      </c>
      <c r="I330" s="64">
        <v>1.00844</v>
      </c>
      <c r="J330" s="65">
        <v>0.24687164289999999</v>
      </c>
      <c r="K330" s="66">
        <v>0.13066800000000001</v>
      </c>
      <c r="L330" s="7">
        <v>2.71834E-2</v>
      </c>
      <c r="M330" s="64">
        <v>1.3020026E-3</v>
      </c>
      <c r="N330" s="63">
        <v>1.0807800000000001</v>
      </c>
      <c r="O330" s="64">
        <v>0.36204799999999998</v>
      </c>
      <c r="P330" s="64">
        <v>1.03369</v>
      </c>
      <c r="Q330" s="65">
        <v>0.13459050189999999</v>
      </c>
      <c r="R330" s="66">
        <v>0.126744</v>
      </c>
      <c r="S330" s="7">
        <v>2.29772E-2</v>
      </c>
      <c r="T330" s="64">
        <v>9.2018969999999999E-4</v>
      </c>
      <c r="U330" s="63">
        <v>1.08877</v>
      </c>
      <c r="V330" s="64">
        <v>0.31193100000000001</v>
      </c>
      <c r="W330" s="64">
        <v>1.0551699999999999</v>
      </c>
      <c r="X330" s="65">
        <v>9.8728277099999998E-2</v>
      </c>
      <c r="Y330" s="63"/>
      <c r="Z330" s="63"/>
      <c r="AA330" s="9">
        <f>IF("na"=F330,"",F330/F324)</f>
        <v>3.1836631202128753</v>
      </c>
      <c r="AB330" s="7">
        <f>IF("na"=J330,"",J330/J324)</f>
        <v>0.49501495565837444</v>
      </c>
      <c r="AC330" s="7">
        <f>IF("na"=M330,"",M330/M324)</f>
        <v>4.9821820383129793</v>
      </c>
      <c r="AD330" s="7">
        <f>IF("na"=Q330,"",Q330/Q324)</f>
        <v>1.1992884073409096</v>
      </c>
      <c r="AE330" s="7">
        <f>IF("na"=T330,"",T330/T324)</f>
        <v>6.9692545040882905</v>
      </c>
      <c r="AF330" s="7">
        <f>IF("na"=X330,"",X330/X324)</f>
        <v>1.792461443364415</v>
      </c>
      <c r="AG330" s="7">
        <f t="shared" si="83"/>
        <v>325</v>
      </c>
      <c r="AH330" s="61">
        <f t="shared" ca="1" si="82"/>
        <v>8</v>
      </c>
      <c r="AI330" s="61">
        <f t="shared" ca="1" si="82"/>
        <v>3</v>
      </c>
      <c r="AJ330" s="61">
        <f t="shared" ca="1" si="82"/>
        <v>8</v>
      </c>
      <c r="AK330" s="61">
        <f t="shared" ca="1" si="82"/>
        <v>4</v>
      </c>
      <c r="AL330" s="61">
        <f t="shared" ca="1" si="82"/>
        <v>8</v>
      </c>
      <c r="AM330" s="61">
        <f t="shared" ca="1" si="82"/>
        <v>6</v>
      </c>
      <c r="AO330" s="8">
        <f>IF("na"=F330,"",SQRT(F330)/SQRT(F324))</f>
        <v>1.7842822423072184</v>
      </c>
      <c r="AP330" s="8">
        <f>IF("na"=J330,"",SQRT(J330)/SQRT(J324))</f>
        <v>0.70357299241683124</v>
      </c>
      <c r="AQ330" s="8">
        <f>IF("na"=M330,"",SQRT(M330)/SQRT(M324))</f>
        <v>2.2320802042742507</v>
      </c>
      <c r="AR330" s="8">
        <f>IF("na"=Q330,"",SQRT(Q330)/SQRT(Q324))</f>
        <v>1.0951202707195724</v>
      </c>
      <c r="AS330" s="8">
        <f>IF("na"=T330,"",SQRT(T330)/SQRT(T324))</f>
        <v>2.6399345643572856</v>
      </c>
      <c r="AT330" s="8">
        <f>IF("na"=X330,"",SQRT(X330)/SQRT(X324))</f>
        <v>1.3388283845827347</v>
      </c>
    </row>
    <row r="331" spans="1:46" x14ac:dyDescent="0.3">
      <c r="A331" s="11" t="s">
        <v>292</v>
      </c>
      <c r="B331" s="56">
        <v>0.10693900000000001</v>
      </c>
      <c r="C331" s="56">
        <v>1.0929500000000001</v>
      </c>
      <c r="D331" s="66">
        <v>0.12797</v>
      </c>
      <c r="E331" s="7">
        <v>2.9184399999999999E-2</v>
      </c>
      <c r="F331" s="64">
        <v>1.2940320999999999E-3</v>
      </c>
      <c r="G331" s="63">
        <v>1.1231599999999999</v>
      </c>
      <c r="H331" s="64">
        <v>0.54438500000000001</v>
      </c>
      <c r="I331" s="64">
        <v>1.0264200000000001</v>
      </c>
      <c r="J331" s="65">
        <v>0.30078126910000003</v>
      </c>
      <c r="K331" s="66">
        <v>0.122322</v>
      </c>
      <c r="L331" s="7">
        <v>2.3231600000000002E-2</v>
      </c>
      <c r="M331" s="64">
        <v>7.7634380000000003E-4</v>
      </c>
      <c r="N331" s="63">
        <v>1.11433</v>
      </c>
      <c r="O331" s="64">
        <v>0.38885700000000001</v>
      </c>
      <c r="P331" s="64">
        <v>1.0605500000000001</v>
      </c>
      <c r="Q331" s="65">
        <v>0.15225952640000001</v>
      </c>
      <c r="R331" s="66">
        <v>0.117411</v>
      </c>
      <c r="S331" s="7">
        <v>1.88439E-2</v>
      </c>
      <c r="T331" s="64">
        <v>4.6475519999999998E-4</v>
      </c>
      <c r="U331" s="63">
        <v>1.1153</v>
      </c>
      <c r="V331" s="64">
        <v>0.295122</v>
      </c>
      <c r="W331" s="64">
        <v>1.0863700000000001</v>
      </c>
      <c r="X331" s="65">
        <v>8.7140291199999997E-2</v>
      </c>
      <c r="Y331" s="63"/>
      <c r="Z331" s="63"/>
      <c r="AA331" s="9">
        <f>IF("na"=F331,"",F331/F324)</f>
        <v>2.4734868475504008</v>
      </c>
      <c r="AB331" s="7">
        <f>IF("na"=J331,"",J331/J324)</f>
        <v>0.60311190397318049</v>
      </c>
      <c r="AC331" s="7">
        <f>IF("na"=M331,"",M331/M324)</f>
        <v>2.9707207465758092</v>
      </c>
      <c r="AD331" s="7">
        <f>IF("na"=Q331,"",Q331/Q324)</f>
        <v>1.3567308416340575</v>
      </c>
      <c r="AE331" s="7">
        <f>IF("na"=T331,"",T331/T324)</f>
        <v>3.5199234145942455</v>
      </c>
      <c r="AF331" s="7">
        <f>IF("na"=X331,"",X331/X324)</f>
        <v>1.5820757408876878</v>
      </c>
      <c r="AG331" s="7">
        <f t="shared" si="83"/>
        <v>325</v>
      </c>
      <c r="AH331" s="61">
        <f t="shared" ca="1" si="82"/>
        <v>6</v>
      </c>
      <c r="AI331" s="61">
        <f t="shared" ca="1" si="82"/>
        <v>6</v>
      </c>
      <c r="AJ331" s="61">
        <f t="shared" ca="1" si="82"/>
        <v>4</v>
      </c>
      <c r="AK331" s="61">
        <f t="shared" ca="1" si="82"/>
        <v>6</v>
      </c>
      <c r="AL331" s="61">
        <f t="shared" ca="1" si="82"/>
        <v>3</v>
      </c>
      <c r="AM331" s="61">
        <f t="shared" ca="1" si="82"/>
        <v>5</v>
      </c>
      <c r="AO331" s="8">
        <f>IF("na"=F331,"",SQRT(F331)/SQRT(F324))</f>
        <v>1.5727322873109715</v>
      </c>
      <c r="AP331" s="8">
        <f>IF("na"=J331,"",SQRT(J331)/SQRT(J324))</f>
        <v>0.77660279678428956</v>
      </c>
      <c r="AQ331" s="8">
        <f>IF("na"=M331,"",SQRT(M331)/SQRT(M324))</f>
        <v>1.7235778910672443</v>
      </c>
      <c r="AR331" s="8">
        <f>IF("na"=Q331,"",SQRT(Q331)/SQRT(Q324))</f>
        <v>1.1647878955561213</v>
      </c>
      <c r="AS331" s="8">
        <f>IF("na"=T331,"",SQRT(T331)/SQRT(T324))</f>
        <v>1.8761458937391424</v>
      </c>
      <c r="AT331" s="8">
        <f>IF("na"=X331,"",SQRT(X331)/SQRT(X324))</f>
        <v>1.2578059233791545</v>
      </c>
    </row>
    <row r="332" spans="1:46" x14ac:dyDescent="0.3">
      <c r="A332" s="11" t="s">
        <v>294</v>
      </c>
      <c r="B332" s="56">
        <v>0.10693900000000001</v>
      </c>
      <c r="C332" s="56">
        <v>1.0929500000000001</v>
      </c>
      <c r="D332" s="67">
        <v>0.124375</v>
      </c>
      <c r="E332" s="68">
        <v>2.7586800000000002E-2</v>
      </c>
      <c r="F332" s="69">
        <v>1.0650455000000001E-3</v>
      </c>
      <c r="G332" s="68">
        <v>1.1720999999999999</v>
      </c>
      <c r="H332" s="69">
        <v>0.51187499999999997</v>
      </c>
      <c r="I332" s="69">
        <v>1.0795999999999999</v>
      </c>
      <c r="J332" s="70">
        <v>0.26219423809999998</v>
      </c>
      <c r="K332" s="67">
        <v>0.118718</v>
      </c>
      <c r="L332" s="68">
        <v>2.1768800000000001E-2</v>
      </c>
      <c r="M332" s="69">
        <v>6.1262540000000002E-4</v>
      </c>
      <c r="N332" s="68">
        <v>1.1493500000000001</v>
      </c>
      <c r="O332" s="69">
        <v>0.38091799999999998</v>
      </c>
      <c r="P332" s="69">
        <v>1.0977600000000001</v>
      </c>
      <c r="Q332" s="70">
        <v>0.1451216588</v>
      </c>
      <c r="R332" s="67">
        <v>0.11498</v>
      </c>
      <c r="S332" s="68">
        <v>1.7732899999999999E-2</v>
      </c>
      <c r="T332" s="69">
        <v>3.7911329999999998E-4</v>
      </c>
      <c r="U332" s="68">
        <v>1.1378200000000001</v>
      </c>
      <c r="V332" s="69">
        <v>0.29382599999999998</v>
      </c>
      <c r="W332" s="69">
        <v>1.1076900000000001</v>
      </c>
      <c r="X332" s="70">
        <v>8.6550985799999994E-2</v>
      </c>
      <c r="Y332" s="63"/>
      <c r="Z332" s="63"/>
      <c r="AA332" s="9">
        <f>IF("na"=F332,"",F332/F324)</f>
        <v>2.0357887847548302</v>
      </c>
      <c r="AB332" s="7">
        <f>IF("na"=J332,"",J332/J324)</f>
        <v>0.52573907485813054</v>
      </c>
      <c r="AC332" s="7">
        <f>IF("na"=M332,"",M332/M324)</f>
        <v>2.344243601429294</v>
      </c>
      <c r="AD332" s="7">
        <f>IF("na"=Q332,"",Q332/Q324)</f>
        <v>1.2931278254853058</v>
      </c>
      <c r="AE332" s="7">
        <f>IF("na"=T332,"",T332/T324)</f>
        <v>2.8712960746950063</v>
      </c>
      <c r="AF332" s="7">
        <f>IF("na"=X332,"",X332/X324)</f>
        <v>1.571376605453606</v>
      </c>
      <c r="AG332" s="7">
        <f t="shared" si="83"/>
        <v>325</v>
      </c>
      <c r="AH332" s="61">
        <f t="shared" ca="1" si="82"/>
        <v>4</v>
      </c>
      <c r="AI332" s="61">
        <f t="shared" ca="1" si="82"/>
        <v>4</v>
      </c>
      <c r="AJ332" s="61">
        <f t="shared" ca="1" si="82"/>
        <v>2</v>
      </c>
      <c r="AK332" s="61">
        <f t="shared" ca="1" si="82"/>
        <v>5</v>
      </c>
      <c r="AL332" s="61">
        <f t="shared" ca="1" si="82"/>
        <v>2</v>
      </c>
      <c r="AM332" s="61">
        <f t="shared" ca="1" si="82"/>
        <v>4</v>
      </c>
      <c r="AO332" s="8">
        <f>IF("na"=F332,"",SQRT(F332)/SQRT(F324))</f>
        <v>1.4268107038969222</v>
      </c>
      <c r="AP332" s="8">
        <f>IF("na"=J332,"",SQRT(J332)/SQRT(J324))</f>
        <v>0.72507866804790955</v>
      </c>
      <c r="AQ332" s="8">
        <f>IF("na"=M332,"",SQRT(M332)/SQRT(M324))</f>
        <v>1.5310922903043092</v>
      </c>
      <c r="AR332" s="8">
        <f>IF("na"=Q332,"",SQRT(Q332)/SQRT(Q324))</f>
        <v>1.1371577839004163</v>
      </c>
      <c r="AS332" s="8">
        <f>IF("na"=T332,"",SQRT(T332)/SQRT(T324))</f>
        <v>1.6944899157843949</v>
      </c>
      <c r="AT332" s="8">
        <f>IF("na"=X332,"",SQRT(X332)/SQRT(X324))</f>
        <v>1.2535456136310341</v>
      </c>
    </row>
    <row r="333" spans="1:46" x14ac:dyDescent="0.3">
      <c r="B333" s="71"/>
      <c r="C333" s="71"/>
      <c r="D333" s="7"/>
      <c r="E333" s="7"/>
      <c r="F333" s="7"/>
      <c r="G333" s="7"/>
      <c r="H333" s="7"/>
      <c r="I333" s="7"/>
      <c r="J333" s="7"/>
      <c r="K333" s="7"/>
      <c r="L333" s="7"/>
    </row>
    <row r="334" spans="1:46" x14ac:dyDescent="0.3">
      <c r="A334" s="11"/>
      <c r="B334" s="11"/>
      <c r="C334" s="11"/>
      <c r="D334" s="73" t="s">
        <v>334</v>
      </c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11"/>
      <c r="Z334" s="11"/>
      <c r="AA334" s="49"/>
      <c r="AB334" s="50"/>
      <c r="AC334" s="50"/>
      <c r="AD334" s="50"/>
      <c r="AE334" s="50"/>
      <c r="AF334" s="50"/>
      <c r="AG334" s="50"/>
      <c r="AH334" s="51"/>
      <c r="AI334" s="51"/>
      <c r="AJ334" s="51"/>
      <c r="AK334" s="51"/>
      <c r="AL334" s="51"/>
      <c r="AM334" s="51"/>
      <c r="AO334" s="50"/>
      <c r="AP334" s="50"/>
      <c r="AQ334" s="50"/>
      <c r="AR334" s="50"/>
      <c r="AS334" s="50"/>
      <c r="AT334" s="50"/>
    </row>
    <row r="335" spans="1:46" x14ac:dyDescent="0.3">
      <c r="B335" s="52" t="s">
        <v>305</v>
      </c>
      <c r="C335" s="52" t="s">
        <v>305</v>
      </c>
      <c r="D335" s="72">
        <v>7</v>
      </c>
      <c r="E335" s="72"/>
      <c r="F335" s="72"/>
      <c r="G335" s="72"/>
      <c r="H335" s="72"/>
      <c r="I335" s="72"/>
      <c r="J335" s="72"/>
      <c r="K335" s="72">
        <v>15</v>
      </c>
      <c r="L335" s="72"/>
      <c r="M335" s="72"/>
      <c r="N335" s="72"/>
      <c r="O335" s="72"/>
      <c r="P335" s="72"/>
      <c r="Q335" s="72"/>
      <c r="R335" s="72">
        <v>30</v>
      </c>
      <c r="S335" s="72"/>
      <c r="T335" s="72"/>
      <c r="U335" s="72"/>
      <c r="V335" s="72"/>
      <c r="W335" s="72"/>
      <c r="X335" s="72"/>
      <c r="Y335" s="53"/>
      <c r="Z335" s="53"/>
    </row>
    <row r="336" spans="1:46" x14ac:dyDescent="0.3">
      <c r="B336" s="54" t="s">
        <v>296</v>
      </c>
      <c r="C336" s="54" t="s">
        <v>306</v>
      </c>
      <c r="D336" s="55" t="s">
        <v>296</v>
      </c>
      <c r="E336" s="56" t="s">
        <v>299</v>
      </c>
      <c r="F336" s="56" t="s">
        <v>307</v>
      </c>
      <c r="G336" s="56" t="s">
        <v>308</v>
      </c>
      <c r="H336" s="56" t="s">
        <v>309</v>
      </c>
      <c r="I336" s="56" t="s">
        <v>310</v>
      </c>
      <c r="J336" s="57" t="s">
        <v>311</v>
      </c>
      <c r="K336" s="55" t="s">
        <v>296</v>
      </c>
      <c r="L336" s="56" t="s">
        <v>299</v>
      </c>
      <c r="M336" s="56" t="s">
        <v>307</v>
      </c>
      <c r="N336" s="56" t="s">
        <v>308</v>
      </c>
      <c r="O336" s="56" t="s">
        <v>309</v>
      </c>
      <c r="P336" s="56" t="s">
        <v>310</v>
      </c>
      <c r="Q336" s="57" t="s">
        <v>311</v>
      </c>
      <c r="R336" s="55" t="s">
        <v>296</v>
      </c>
      <c r="S336" s="56" t="s">
        <v>299</v>
      </c>
      <c r="T336" s="56" t="s">
        <v>307</v>
      </c>
      <c r="U336" s="56" t="s">
        <v>308</v>
      </c>
      <c r="V336" s="56" t="s">
        <v>309</v>
      </c>
      <c r="W336" s="56" t="s">
        <v>310</v>
      </c>
      <c r="X336" s="57" t="s">
        <v>311</v>
      </c>
      <c r="Y336" s="56"/>
      <c r="Z336" s="56"/>
    </row>
    <row r="337" spans="1:46" x14ac:dyDescent="0.3">
      <c r="A337" s="11" t="s">
        <v>312</v>
      </c>
      <c r="B337" s="56">
        <v>5.3010500000000002E-2</v>
      </c>
      <c r="C337" s="56">
        <v>1.7821400000000001</v>
      </c>
      <c r="D337" s="58">
        <v>5.3086399999999999E-2</v>
      </c>
      <c r="E337" s="59">
        <v>1.66023E-2</v>
      </c>
      <c r="F337" s="59">
        <v>2.7564199999999999E-4</v>
      </c>
      <c r="G337" s="59">
        <v>2.4533100000000001</v>
      </c>
      <c r="H337" s="59">
        <v>2.14716</v>
      </c>
      <c r="I337" s="59">
        <v>1.78216</v>
      </c>
      <c r="J337" s="60">
        <v>4.6102960660000001</v>
      </c>
      <c r="K337" s="58">
        <v>5.2649899999999999E-2</v>
      </c>
      <c r="L337" s="59">
        <v>1.1738699999999999E-2</v>
      </c>
      <c r="M337" s="59">
        <v>1.3792700000000001E-4</v>
      </c>
      <c r="N337" s="59">
        <v>2.04792</v>
      </c>
      <c r="O337" s="59">
        <v>1.20936</v>
      </c>
      <c r="P337" s="59">
        <v>1.7387600000000001</v>
      </c>
      <c r="Q337" s="60">
        <v>1.464433434</v>
      </c>
      <c r="R337" s="58">
        <v>5.3277999999999999E-2</v>
      </c>
      <c r="S337" s="59">
        <v>8.6839800000000009E-3</v>
      </c>
      <c r="T337" s="59">
        <v>7.5482999999999995E-5</v>
      </c>
      <c r="U337" s="59">
        <v>1.93605</v>
      </c>
      <c r="V337" s="59">
        <v>0.69735999999999998</v>
      </c>
      <c r="W337" s="59">
        <v>1.8035300000000001</v>
      </c>
      <c r="X337" s="60">
        <v>0.48676850170000002</v>
      </c>
      <c r="Y337" s="59"/>
      <c r="Z337" s="59"/>
      <c r="AH337" s="61"/>
      <c r="AI337" s="61"/>
    </row>
    <row r="338" spans="1:46" x14ac:dyDescent="0.3">
      <c r="A338" s="11" t="s">
        <v>280</v>
      </c>
      <c r="B338" s="56">
        <v>5.3010500000000002E-2</v>
      </c>
      <c r="C338" s="56">
        <v>1.7821400000000001</v>
      </c>
      <c r="D338" s="58">
        <v>5.32141E-2</v>
      </c>
      <c r="E338" s="59">
        <v>2.01806E-2</v>
      </c>
      <c r="F338" s="59">
        <v>4.07298E-4</v>
      </c>
      <c r="G338" s="59">
        <v>2.39235</v>
      </c>
      <c r="H338" s="59">
        <v>2.0855100000000002</v>
      </c>
      <c r="I338" s="59">
        <v>1.7690999999999999</v>
      </c>
      <c r="J338" s="60">
        <v>4.3495220016999996</v>
      </c>
      <c r="K338" s="58">
        <v>5.4114200000000001E-2</v>
      </c>
      <c r="L338" s="59">
        <v>1.7369099999999998E-2</v>
      </c>
      <c r="M338" s="59">
        <v>3.029037E-4</v>
      </c>
      <c r="N338" s="59">
        <v>2.20194</v>
      </c>
      <c r="O338" s="59">
        <v>1.7256199999999999</v>
      </c>
      <c r="P338" s="59">
        <v>1.7412300000000001</v>
      </c>
      <c r="Q338" s="60">
        <v>2.9794380125000002</v>
      </c>
      <c r="R338" s="58">
        <v>5.4223100000000003E-2</v>
      </c>
      <c r="S338" s="59">
        <v>1.5884499999999999E-2</v>
      </c>
      <c r="T338" s="59">
        <v>2.5378759999999999E-4</v>
      </c>
      <c r="U338" s="59">
        <v>2.0321600000000002</v>
      </c>
      <c r="V338" s="59">
        <v>1.2453799999999999</v>
      </c>
      <c r="W338" s="59">
        <v>1.74929</v>
      </c>
      <c r="X338" s="60">
        <v>1.5520504668999999</v>
      </c>
      <c r="Y338" s="59"/>
      <c r="Z338" s="59"/>
      <c r="AA338" s="9">
        <f>IF("na"=F338,"",F338/F337)</f>
        <v>1.4776340325494663</v>
      </c>
      <c r="AB338" s="7">
        <f>IF("na"=J338,"",J338/J337)</f>
        <v>0.94343659049943529</v>
      </c>
      <c r="AC338" s="7">
        <f>IF("na"=M338,"",M338/M337)</f>
        <v>2.1961160613947959</v>
      </c>
      <c r="AD338" s="7">
        <f>IF("na"=Q338,"",Q338/Q337)</f>
        <v>2.0345329076254894</v>
      </c>
      <c r="AE338" s="7">
        <f>IF("na"=T338,"",T338/T337)</f>
        <v>3.3621822132135715</v>
      </c>
      <c r="AF338" s="7">
        <f>IF("na"=X338,"",X338/X337)</f>
        <v>3.1884776058425883</v>
      </c>
      <c r="AG338" s="7">
        <f>ROW()</f>
        <v>338</v>
      </c>
      <c r="AH338" s="61">
        <f t="shared" ref="AH338:AM345" ca="1" si="84">SUM(IF(INDIRECT(ADDRESS(ROW(),AH$60))&gt;INDIRECT(ADDRESS($AG338,AH$60)),1,0), IF(INDIRECT(ADDRESS(ROW(),AH$60))&gt;INDIRECT(ADDRESS($AG338+1,AH$60)),1,0), IF(INDIRECT(ADDRESS(ROW(),AH$60))&gt;INDIRECT(ADDRESS($AG338+2,AH$60)),1,0), IF(INDIRECT(ADDRESS(ROW(),AH$60))&gt;INDIRECT(ADDRESS($AG338+3,AH$60)),1,0), IF(INDIRECT(ADDRESS(ROW(),AH$60))&gt;INDIRECT(ADDRESS($AG338+4,AH$60)),1,0), IF(INDIRECT(ADDRESS(ROW(),AH$60))&gt;INDIRECT(ADDRESS($AG338+5,AH$60)),1,0), IF(INDIRECT(ADDRESS(ROW(),AH$60))&gt;INDIRECT(ADDRESS($AG338+6,AH$60)),1,0), IF(INDIRECT(ADDRESS(ROW(),AH$60))&gt;INDIRECT(ADDRESS($AG338+7,AH$60)),1,0))+1</f>
        <v>6</v>
      </c>
      <c r="AI338" s="61">
        <f t="shared" ca="1" si="84"/>
        <v>7</v>
      </c>
      <c r="AJ338" s="61">
        <f t="shared" ca="1" si="84"/>
        <v>6</v>
      </c>
      <c r="AK338" s="61">
        <f t="shared" ca="1" si="84"/>
        <v>8</v>
      </c>
      <c r="AL338" s="61">
        <f t="shared" ca="1" si="84"/>
        <v>7</v>
      </c>
      <c r="AM338" s="61">
        <f t="shared" ca="1" si="84"/>
        <v>7</v>
      </c>
      <c r="AO338" s="8">
        <f>IF("na"=F338,"",SQRT(F338)/SQRT(F337))</f>
        <v>1.2155797104877437</v>
      </c>
      <c r="AP338" s="8">
        <f>IF("na"=J338,"",SQRT(J338)/SQRT(J337))</f>
        <v>0.97130664081917784</v>
      </c>
      <c r="AQ338" s="8">
        <f>IF("na"=M338,"",SQRT(M338)/SQRT(M337))</f>
        <v>1.4819298436143311</v>
      </c>
      <c r="AR338" s="8">
        <f>IF("na"=Q338,"",SQRT(Q338)/SQRT(Q337))</f>
        <v>1.4263705365806914</v>
      </c>
      <c r="AS338" s="8">
        <f>IF("na"=T338,"",SQRT(T338)/SQRT(T337))</f>
        <v>1.8336254288195208</v>
      </c>
      <c r="AT338" s="8">
        <f>IF("na"=X338,"",SQRT(X338)/SQRT(X337))</f>
        <v>1.7856308705448021</v>
      </c>
    </row>
    <row r="339" spans="1:46" x14ac:dyDescent="0.3">
      <c r="A339" s="11" t="s">
        <v>282</v>
      </c>
      <c r="B339" s="56">
        <v>5.3010500000000002E-2</v>
      </c>
      <c r="C339" s="56">
        <v>1.7821400000000001</v>
      </c>
      <c r="D339" s="58">
        <v>5.4700100000000001E-2</v>
      </c>
      <c r="E339" s="59">
        <v>2.11059E-2</v>
      </c>
      <c r="F339" s="59">
        <v>4.4831370000000001E-4</v>
      </c>
      <c r="G339" s="59">
        <v>2.37521</v>
      </c>
      <c r="H339" s="59">
        <v>2.1759300000000001</v>
      </c>
      <c r="I339" s="59">
        <v>1.72594</v>
      </c>
      <c r="J339" s="60">
        <v>4.7378298048999996</v>
      </c>
      <c r="K339" s="58">
        <v>5.4621000000000003E-2</v>
      </c>
      <c r="L339" s="59">
        <v>1.8502600000000001E-2</v>
      </c>
      <c r="M339" s="59">
        <v>3.4493989999999998E-4</v>
      </c>
      <c r="N339" s="59">
        <v>2.18201</v>
      </c>
      <c r="O339" s="59">
        <v>1.6706099999999999</v>
      </c>
      <c r="P339" s="59">
        <v>1.73495</v>
      </c>
      <c r="Q339" s="60">
        <v>2.7931646682000002</v>
      </c>
      <c r="R339" s="58">
        <v>5.3916499999999999E-2</v>
      </c>
      <c r="S339" s="59">
        <v>1.6470499999999999E-2</v>
      </c>
      <c r="T339" s="59">
        <v>2.720981E-4</v>
      </c>
      <c r="U339" s="59">
        <v>2.0741999999999998</v>
      </c>
      <c r="V339" s="59">
        <v>1.4631400000000001</v>
      </c>
      <c r="W339" s="59">
        <v>1.74763</v>
      </c>
      <c r="X339" s="60">
        <v>2.1419695996999999</v>
      </c>
      <c r="Y339" s="59"/>
      <c r="Z339" s="59"/>
      <c r="AA339" s="9">
        <f>IF("na"=F339,"",F339/F337)</f>
        <v>1.6264346507426299</v>
      </c>
      <c r="AB339" s="7">
        <f>IF("na"=J339,"",J339/J337)</f>
        <v>1.0276628088682926</v>
      </c>
      <c r="AC339" s="7">
        <f>IF("na"=M339,"",M339/M337)</f>
        <v>2.5008874259572091</v>
      </c>
      <c r="AD339" s="7">
        <f>IF("na"=Q339,"",Q339/Q337)</f>
        <v>1.9073346752065483</v>
      </c>
      <c r="AE339" s="7">
        <f>IF("na"=T339,"",T339/T337)</f>
        <v>3.6047600121881751</v>
      </c>
      <c r="AF339" s="7">
        <f>IF("na"=X339,"",X339/X337)</f>
        <v>4.400386615443157</v>
      </c>
      <c r="AG339" s="7">
        <f t="shared" ref="AG339:AG345" si="85">AG338</f>
        <v>338</v>
      </c>
      <c r="AH339" s="61">
        <f t="shared" ca="1" si="84"/>
        <v>8</v>
      </c>
      <c r="AI339" s="61">
        <f t="shared" ca="1" si="84"/>
        <v>8</v>
      </c>
      <c r="AJ339" s="61">
        <f t="shared" ca="1" si="84"/>
        <v>8</v>
      </c>
      <c r="AK339" s="61">
        <f t="shared" ca="1" si="84"/>
        <v>7</v>
      </c>
      <c r="AL339" s="61">
        <f t="shared" ca="1" si="84"/>
        <v>8</v>
      </c>
      <c r="AM339" s="61">
        <f t="shared" ca="1" si="84"/>
        <v>8</v>
      </c>
      <c r="AO339" s="8">
        <f>IF("na"=F339,"",SQRT(F339)/SQRT(F337))</f>
        <v>1.2753174705706145</v>
      </c>
      <c r="AP339" s="8">
        <f>IF("na"=J339,"",SQRT(J339)/SQRT(J337))</f>
        <v>1.013737051147038</v>
      </c>
      <c r="AQ339" s="8">
        <f>IF("na"=M339,"",SQRT(M339)/SQRT(M337))</f>
        <v>1.5814194339128407</v>
      </c>
      <c r="AR339" s="8">
        <f>IF("na"=Q339,"",SQRT(Q339)/SQRT(Q337))</f>
        <v>1.3810628788026085</v>
      </c>
      <c r="AS339" s="8">
        <f>IF("na"=T339,"",SQRT(T339)/SQRT(T337))</f>
        <v>1.8986205550841841</v>
      </c>
      <c r="AT339" s="8">
        <f>IF("na"=X339,"",SQRT(X339)/SQRT(X337))</f>
        <v>2.0977098501563929</v>
      </c>
    </row>
    <row r="340" spans="1:46" x14ac:dyDescent="0.3">
      <c r="A340" s="11" t="s">
        <v>284</v>
      </c>
      <c r="B340" s="56">
        <v>5.3010500000000002E-2</v>
      </c>
      <c r="C340" s="56">
        <v>1.7821400000000001</v>
      </c>
      <c r="D340" s="58">
        <v>4.8021599999999998E-2</v>
      </c>
      <c r="E340" s="59">
        <v>1.6412400000000001E-2</v>
      </c>
      <c r="F340" s="59">
        <v>2.9425589999999998E-4</v>
      </c>
      <c r="G340" s="59">
        <v>1.66191</v>
      </c>
      <c r="H340" s="59">
        <v>1.53738</v>
      </c>
      <c r="I340" s="59">
        <v>1.264</v>
      </c>
      <c r="J340" s="60">
        <v>2.6320063239999998</v>
      </c>
      <c r="K340" s="58">
        <v>5.15252E-2</v>
      </c>
      <c r="L340" s="59">
        <v>1.41908E-2</v>
      </c>
      <c r="M340" s="59">
        <v>2.0358489999999999E-4</v>
      </c>
      <c r="N340" s="59">
        <v>1.80633</v>
      </c>
      <c r="O340" s="59">
        <v>1.2112099999999999</v>
      </c>
      <c r="P340" s="59">
        <v>1.5004900000000001</v>
      </c>
      <c r="Q340" s="60">
        <v>1.5463563866000001</v>
      </c>
      <c r="R340" s="58">
        <v>5.1868499999999998E-2</v>
      </c>
      <c r="S340" s="59">
        <v>1.2516899999999999E-2</v>
      </c>
      <c r="T340" s="59">
        <v>1.5797679999999999E-4</v>
      </c>
      <c r="U340" s="59">
        <v>1.6411199999999999</v>
      </c>
      <c r="V340" s="59">
        <v>0.73777700000000002</v>
      </c>
      <c r="W340" s="59">
        <v>1.48576</v>
      </c>
      <c r="X340" s="60">
        <v>0.6321560061</v>
      </c>
      <c r="Y340" s="59"/>
      <c r="Z340" s="59"/>
      <c r="AA340" s="9">
        <f>IF("na"=F340,"",F340/F337)</f>
        <v>1.0675292589663403</v>
      </c>
      <c r="AB340" s="7">
        <f>IF("na"=J340,"",J340/J337)</f>
        <v>0.57089746218480708</v>
      </c>
      <c r="AC340" s="7">
        <f>IF("na"=M340,"",M340/M337)</f>
        <v>1.4760336989856953</v>
      </c>
      <c r="AD340" s="7">
        <f>IF("na"=Q340,"",Q340/Q337)</f>
        <v>1.0559417387625691</v>
      </c>
      <c r="AE340" s="7">
        <f>IF("na"=T340,"",T340/T337)</f>
        <v>2.0928791913410967</v>
      </c>
      <c r="AF340" s="7">
        <f>IF("na"=X340,"",X340/X337)</f>
        <v>1.2986789488067649</v>
      </c>
      <c r="AG340" s="7">
        <f t="shared" si="85"/>
        <v>338</v>
      </c>
      <c r="AH340" s="61">
        <f t="shared" ca="1" si="84"/>
        <v>3</v>
      </c>
      <c r="AI340" s="61">
        <f t="shared" ca="1" si="84"/>
        <v>5</v>
      </c>
      <c r="AJ340" s="61">
        <f t="shared" ca="1" si="84"/>
        <v>3</v>
      </c>
      <c r="AK340" s="61">
        <f t="shared" ca="1" si="84"/>
        <v>6</v>
      </c>
      <c r="AL340" s="61">
        <f t="shared" ca="1" si="84"/>
        <v>3</v>
      </c>
      <c r="AM340" s="61">
        <f t="shared" ca="1" si="84"/>
        <v>3</v>
      </c>
      <c r="AO340" s="8">
        <f>IF("na"=F340,"",SQRT(F340)/SQRT(F337))</f>
        <v>1.0332130752978015</v>
      </c>
      <c r="AP340" s="8">
        <f>IF("na"=J340,"",SQRT(J340)/SQRT(J337))</f>
        <v>0.75557756860881409</v>
      </c>
      <c r="AQ340" s="8">
        <f>IF("na"=M340,"",SQRT(M340)/SQRT(M337))</f>
        <v>1.2149212727521463</v>
      </c>
      <c r="AR340" s="8">
        <f>IF("na"=Q340,"",SQRT(Q340)/SQRT(Q337))</f>
        <v>1.0275902582073115</v>
      </c>
      <c r="AS340" s="8">
        <f>IF("na"=T340,"",SQRT(T340)/SQRT(T337))</f>
        <v>1.4466786759128982</v>
      </c>
      <c r="AT340" s="8">
        <f>IF("na"=X340,"",SQRT(X340)/SQRT(X337))</f>
        <v>1.1395959585777604</v>
      </c>
    </row>
    <row r="341" spans="1:46" x14ac:dyDescent="0.3">
      <c r="A341" s="11" t="s">
        <v>286</v>
      </c>
      <c r="B341" s="56">
        <v>5.3010500000000002E-2</v>
      </c>
      <c r="C341" s="56">
        <v>1.7821400000000001</v>
      </c>
      <c r="D341" s="58">
        <v>5.4332600000000002E-2</v>
      </c>
      <c r="E341" s="59">
        <v>1.7102599999999999E-2</v>
      </c>
      <c r="F341" s="59">
        <v>2.9424680000000002E-4</v>
      </c>
      <c r="G341" s="59">
        <v>1.6997</v>
      </c>
      <c r="H341" s="59">
        <v>1.3851599999999999</v>
      </c>
      <c r="I341" s="59">
        <v>1.3220499999999999</v>
      </c>
      <c r="J341" s="60">
        <v>2.1303510336999998</v>
      </c>
      <c r="K341" s="58">
        <v>5.4282400000000001E-2</v>
      </c>
      <c r="L341" s="59">
        <v>1.28717E-2</v>
      </c>
      <c r="M341" s="59">
        <v>1.6729829999999999E-4</v>
      </c>
      <c r="N341" s="59">
        <v>1.36626</v>
      </c>
      <c r="O341" s="59">
        <v>0.71152400000000005</v>
      </c>
      <c r="P341" s="59">
        <v>1.2099299999999999</v>
      </c>
      <c r="Q341" s="60">
        <v>0.83369068660000001</v>
      </c>
      <c r="R341" s="58">
        <v>5.5463899999999997E-2</v>
      </c>
      <c r="S341" s="59">
        <v>1.0496999999999999E-2</v>
      </c>
      <c r="T341" s="59">
        <v>1.162061E-4</v>
      </c>
      <c r="U341" s="59">
        <v>1.3240499999999999</v>
      </c>
      <c r="V341" s="59">
        <v>0.46421000000000001</v>
      </c>
      <c r="W341" s="59">
        <v>1.24692</v>
      </c>
      <c r="X341" s="60">
        <v>0.50195137249999999</v>
      </c>
      <c r="Y341" s="59"/>
      <c r="Z341" s="59"/>
      <c r="AA341" s="9">
        <f>IF("na"=F341,"",F341/F337)</f>
        <v>1.0674962451295522</v>
      </c>
      <c r="AB341" s="7">
        <f>IF("na"=J341,"",J341/J337)</f>
        <v>0.46208551537739784</v>
      </c>
      <c r="AC341" s="7">
        <f>IF("na"=M341,"",M341/M337)</f>
        <v>1.2129481537334965</v>
      </c>
      <c r="AD341" s="7">
        <f>IF("na"=Q341,"",Q341/Q337)</f>
        <v>0.56929230598268354</v>
      </c>
      <c r="AE341" s="7">
        <f>IF("na"=T341,"",T341/T337)</f>
        <v>1.5395002848323465</v>
      </c>
      <c r="AF341" s="7">
        <f>IF("na"=X341,"",X341/X337)</f>
        <v>1.031191152975131</v>
      </c>
      <c r="AG341" s="7">
        <f t="shared" si="85"/>
        <v>338</v>
      </c>
      <c r="AH341" s="61">
        <f t="shared" ca="1" si="84"/>
        <v>2</v>
      </c>
      <c r="AI341" s="61">
        <f t="shared" ca="1" si="84"/>
        <v>1</v>
      </c>
      <c r="AJ341" s="61">
        <f t="shared" ca="1" si="84"/>
        <v>2</v>
      </c>
      <c r="AK341" s="61">
        <f t="shared" ca="1" si="84"/>
        <v>1</v>
      </c>
      <c r="AL341" s="61">
        <f t="shared" ca="1" si="84"/>
        <v>2</v>
      </c>
      <c r="AM341" s="61">
        <f t="shared" ca="1" si="84"/>
        <v>1</v>
      </c>
      <c r="AO341" s="8">
        <f>IF("na"=F341,"",SQRT(F341)/SQRT(F337))</f>
        <v>1.0331970988778243</v>
      </c>
      <c r="AP341" s="8">
        <f>IF("na"=J341,"",SQRT(J341)/SQRT(J337))</f>
        <v>0.67976872197637772</v>
      </c>
      <c r="AQ341" s="8">
        <f>IF("na"=M341,"",SQRT(M341)/SQRT(M337))</f>
        <v>1.1013392546048182</v>
      </c>
      <c r="AR341" s="8">
        <f>IF("na"=Q341,"",SQRT(Q341)/SQRT(Q337))</f>
        <v>0.75451461614913973</v>
      </c>
      <c r="AS341" s="8">
        <f>IF("na"=T341,"",SQRT(T341)/SQRT(T337))</f>
        <v>1.2407660072843496</v>
      </c>
      <c r="AT341" s="8">
        <f>IF("na"=X341,"",SQRT(X341)/SQRT(X337))</f>
        <v>1.0154758258940144</v>
      </c>
    </row>
    <row r="342" spans="1:46" x14ac:dyDescent="0.3">
      <c r="A342" s="11" t="s">
        <v>288</v>
      </c>
      <c r="B342" s="56">
        <v>5.3010500000000002E-2</v>
      </c>
      <c r="C342" s="56">
        <v>1.7821400000000001</v>
      </c>
      <c r="D342" s="62">
        <v>5.3140199999999999E-2</v>
      </c>
      <c r="E342" s="63">
        <v>1.6539999999999999E-2</v>
      </c>
      <c r="F342" s="64">
        <v>2.7358839999999998E-4</v>
      </c>
      <c r="G342" s="63">
        <v>2.3726500000000001</v>
      </c>
      <c r="H342" s="64">
        <v>1.84314</v>
      </c>
      <c r="I342" s="64">
        <v>1.82792</v>
      </c>
      <c r="J342" s="65">
        <v>3.3992608679999998</v>
      </c>
      <c r="K342" s="62">
        <v>5.2463999999999997E-2</v>
      </c>
      <c r="L342" s="63">
        <v>1.15271E-2</v>
      </c>
      <c r="M342" s="64">
        <v>1.3317259999999999E-4</v>
      </c>
      <c r="N342" s="63">
        <v>2.1396500000000001</v>
      </c>
      <c r="O342" s="64">
        <v>1.21224</v>
      </c>
      <c r="P342" s="64">
        <v>1.84894</v>
      </c>
      <c r="Q342" s="65">
        <v>1.4739880576</v>
      </c>
      <c r="R342" s="62">
        <v>5.24506E-2</v>
      </c>
      <c r="S342" s="63">
        <v>8.9820799999999999E-3</v>
      </c>
      <c r="T342" s="64">
        <v>8.0991100000000005E-5</v>
      </c>
      <c r="U342" s="63">
        <v>1.9781299999999999</v>
      </c>
      <c r="V342" s="64">
        <v>0.70663100000000001</v>
      </c>
      <c r="W342" s="64">
        <v>1.8410899999999999</v>
      </c>
      <c r="X342" s="65">
        <v>0.50280247259999999</v>
      </c>
      <c r="Y342" s="63"/>
      <c r="Z342" s="63"/>
      <c r="AA342" s="9">
        <f>IF("na"=F342,"",F342/F337)</f>
        <v>0.99254975656830235</v>
      </c>
      <c r="AB342" s="7">
        <f>IF("na"=J342,"",J342/J337)</f>
        <v>0.73731943010533763</v>
      </c>
      <c r="AC342" s="7">
        <f>IF("na"=M342,"",M342/M337)</f>
        <v>0.9655295917405583</v>
      </c>
      <c r="AD342" s="7">
        <f>IF("na"=Q342,"",Q342/Q337)</f>
        <v>1.0065244506019657</v>
      </c>
      <c r="AE342" s="7">
        <f>IF("na"=T342,"",T342/T337)</f>
        <v>1.0729713975332196</v>
      </c>
      <c r="AF342" s="7">
        <f>IF("na"=X342,"",X342/X337)</f>
        <v>1.0329396229295911</v>
      </c>
      <c r="AG342" s="7">
        <f t="shared" si="85"/>
        <v>338</v>
      </c>
      <c r="AH342" s="61">
        <f t="shared" ca="1" si="84"/>
        <v>1</v>
      </c>
      <c r="AI342" s="61">
        <f t="shared" ca="1" si="84"/>
        <v>6</v>
      </c>
      <c r="AJ342" s="61">
        <f t="shared" ca="1" si="84"/>
        <v>1</v>
      </c>
      <c r="AK342" s="61">
        <f t="shared" ca="1" si="84"/>
        <v>5</v>
      </c>
      <c r="AL342" s="61">
        <f t="shared" ca="1" si="84"/>
        <v>1</v>
      </c>
      <c r="AM342" s="61">
        <f t="shared" ca="1" si="84"/>
        <v>2</v>
      </c>
      <c r="AO342" s="8">
        <f>IF("na"=F342,"",SQRT(F342)/SQRT(F337))</f>
        <v>0.99626791405138737</v>
      </c>
      <c r="AP342" s="8">
        <f>IF("na"=J342,"",SQRT(J342)/SQRT(J337))</f>
        <v>0.85867306357270667</v>
      </c>
      <c r="AQ342" s="8">
        <f>IF("na"=M342,"",SQRT(M342)/SQRT(M337))</f>
        <v>0.98261365334528017</v>
      </c>
      <c r="AR342" s="8">
        <f>IF("na"=Q342,"",SQRT(Q342)/SQRT(Q337))</f>
        <v>1.0032569215320499</v>
      </c>
      <c r="AS342" s="8">
        <f>IF("na"=T342,"",SQRT(T342)/SQRT(T337))</f>
        <v>1.0358433267310359</v>
      </c>
      <c r="AT342" s="8">
        <f>IF("na"=X342,"",SQRT(X342)/SQRT(X337))</f>
        <v>1.0163363729246291</v>
      </c>
    </row>
    <row r="343" spans="1:46" x14ac:dyDescent="0.3">
      <c r="A343" s="11" t="s">
        <v>290</v>
      </c>
      <c r="B343" s="56">
        <v>5.3010500000000002E-2</v>
      </c>
      <c r="C343" s="56">
        <v>1.7821400000000001</v>
      </c>
      <c r="D343" s="66">
        <v>5.4927999999999998E-2</v>
      </c>
      <c r="E343" s="7">
        <v>2.0354899999999999E-2</v>
      </c>
      <c r="F343" s="64">
        <v>4.1799870000000001E-4</v>
      </c>
      <c r="G343" s="63">
        <v>1.63469</v>
      </c>
      <c r="H343" s="64">
        <v>1.50925</v>
      </c>
      <c r="I343" s="64">
        <v>1.23251</v>
      </c>
      <c r="J343" s="65">
        <v>2.5799286993999999</v>
      </c>
      <c r="K343" s="66">
        <v>5.52541E-2</v>
      </c>
      <c r="L343" s="7">
        <v>1.7839500000000001E-2</v>
      </c>
      <c r="M343" s="64">
        <v>3.232814E-4</v>
      </c>
      <c r="N343" s="63">
        <v>1.4359</v>
      </c>
      <c r="O343" s="64">
        <v>1.01576</v>
      </c>
      <c r="P343" s="64">
        <v>1.20631</v>
      </c>
      <c r="Q343" s="65">
        <v>1.3633485665</v>
      </c>
      <c r="R343" s="66">
        <v>5.4318400000000003E-2</v>
      </c>
      <c r="S343" s="7">
        <v>1.5840099999999999E-2</v>
      </c>
      <c r="T343" s="64">
        <v>2.5261929999999998E-4</v>
      </c>
      <c r="U343" s="63">
        <v>1.37751</v>
      </c>
      <c r="V343" s="64">
        <v>0.75890299999999999</v>
      </c>
      <c r="W343" s="64">
        <v>1.2350099999999999</v>
      </c>
      <c r="X343" s="65">
        <v>0.8752850003</v>
      </c>
      <c r="Y343" s="63"/>
      <c r="Z343" s="63"/>
      <c r="AA343" s="9">
        <f>IF("na"=F343,"",F343/F337)</f>
        <v>1.5164550395077674</v>
      </c>
      <c r="AB343" s="7">
        <f>IF("na"=J343,"",J343/J337)</f>
        <v>0.5596015228667095</v>
      </c>
      <c r="AC343" s="7">
        <f>IF("na"=M343,"",M343/M337)</f>
        <v>2.3438587078672048</v>
      </c>
      <c r="AD343" s="7">
        <f>IF("na"=Q343,"",Q343/Q337)</f>
        <v>0.93097339547630131</v>
      </c>
      <c r="AE343" s="7">
        <f>IF("na"=T343,"",T343/T337)</f>
        <v>3.3467045559927402</v>
      </c>
      <c r="AF343" s="7">
        <f>IF("na"=X343,"",X343/X337)</f>
        <v>1.7981545585697045</v>
      </c>
      <c r="AG343" s="7">
        <f t="shared" si="85"/>
        <v>338</v>
      </c>
      <c r="AH343" s="61">
        <f t="shared" ca="1" si="84"/>
        <v>7</v>
      </c>
      <c r="AI343" s="61">
        <f t="shared" ca="1" si="84"/>
        <v>4</v>
      </c>
      <c r="AJ343" s="61">
        <f t="shared" ca="1" si="84"/>
        <v>7</v>
      </c>
      <c r="AK343" s="61">
        <f t="shared" ca="1" si="84"/>
        <v>4</v>
      </c>
      <c r="AL343" s="61">
        <f t="shared" ca="1" si="84"/>
        <v>6</v>
      </c>
      <c r="AM343" s="61">
        <f t="shared" ca="1" si="84"/>
        <v>6</v>
      </c>
      <c r="AO343" s="8">
        <f>IF("na"=F343,"",SQRT(F343)/SQRT(F337))</f>
        <v>1.231444290054474</v>
      </c>
      <c r="AP343" s="8">
        <f>IF("na"=J343,"",SQRT(J343)/SQRT(J337))</f>
        <v>0.74806518624161988</v>
      </c>
      <c r="AQ343" s="8">
        <f>IF("na"=M343,"",SQRT(M343)/SQRT(M337))</f>
        <v>1.530966592668568</v>
      </c>
      <c r="AR343" s="8">
        <f>IF("na"=Q343,"",SQRT(Q343)/SQRT(Q337))</f>
        <v>0.96486962615490257</v>
      </c>
      <c r="AS343" s="8">
        <f>IF("na"=T343,"",SQRT(T343)/SQRT(T337))</f>
        <v>1.8294000535674912</v>
      </c>
      <c r="AT343" s="8">
        <f>IF("na"=X343,"",SQRT(X343)/SQRT(X337))</f>
        <v>1.3409528547155207</v>
      </c>
    </row>
    <row r="344" spans="1:46" x14ac:dyDescent="0.3">
      <c r="A344" s="11" t="s">
        <v>292</v>
      </c>
      <c r="B344" s="56">
        <v>5.3010500000000002E-2</v>
      </c>
      <c r="C344" s="56">
        <v>1.7821400000000001</v>
      </c>
      <c r="D344" s="66">
        <v>5.4301099999999998E-2</v>
      </c>
      <c r="E344" s="7">
        <v>1.9888300000000001E-2</v>
      </c>
      <c r="F344" s="64">
        <v>3.9721E-4</v>
      </c>
      <c r="G344" s="63">
        <v>1.58904</v>
      </c>
      <c r="H344" s="64">
        <v>1.4967999999999999</v>
      </c>
      <c r="I344" s="64">
        <v>1.20366</v>
      </c>
      <c r="J344" s="65">
        <v>2.5750493504</v>
      </c>
      <c r="K344" s="66">
        <v>5.3716600000000003E-2</v>
      </c>
      <c r="L344" s="7">
        <v>1.6608600000000001E-2</v>
      </c>
      <c r="M344" s="64">
        <v>2.7634399999999998E-4</v>
      </c>
      <c r="N344" s="63">
        <v>1.46695</v>
      </c>
      <c r="O344" s="64">
        <v>0.98461100000000001</v>
      </c>
      <c r="P344" s="64">
        <v>1.2361599999999999</v>
      </c>
      <c r="Q344" s="65">
        <v>1.2675529817</v>
      </c>
      <c r="R344" s="66">
        <v>5.2824299999999998E-2</v>
      </c>
      <c r="S344" s="7">
        <v>1.4331E-2</v>
      </c>
      <c r="T344" s="64">
        <v>2.0541210000000001E-4</v>
      </c>
      <c r="U344" s="63">
        <v>1.3993500000000001</v>
      </c>
      <c r="V344" s="64">
        <v>0.69776099999999996</v>
      </c>
      <c r="W344" s="64">
        <v>1.26647</v>
      </c>
      <c r="X344" s="65">
        <v>0.75278596200000003</v>
      </c>
      <c r="Y344" s="63"/>
      <c r="Z344" s="63"/>
      <c r="AA344" s="9">
        <f>IF("na"=F344,"",F344/F337)</f>
        <v>1.441035836338439</v>
      </c>
      <c r="AB344" s="7">
        <f>IF("na"=J344,"",J344/J337)</f>
        <v>0.5585431637222753</v>
      </c>
      <c r="AC344" s="7">
        <f>IF("na"=M344,"",M344/M337)</f>
        <v>2.0035526039136644</v>
      </c>
      <c r="AD344" s="7">
        <f>IF("na"=Q344,"",Q344/Q337)</f>
        <v>0.86555861964839564</v>
      </c>
      <c r="AE344" s="7">
        <f>IF("na"=T344,"",T344/T337)</f>
        <v>2.7213028099042171</v>
      </c>
      <c r="AF344" s="7">
        <f>IF("na"=X344,"",X344/X337)</f>
        <v>1.5464968652880278</v>
      </c>
      <c r="AG344" s="7">
        <f t="shared" si="85"/>
        <v>338</v>
      </c>
      <c r="AH344" s="61">
        <f t="shared" ca="1" si="84"/>
        <v>5</v>
      </c>
      <c r="AI344" s="61">
        <f t="shared" ca="1" si="84"/>
        <v>3</v>
      </c>
      <c r="AJ344" s="61">
        <f t="shared" ca="1" si="84"/>
        <v>5</v>
      </c>
      <c r="AK344" s="61">
        <f t="shared" ca="1" si="84"/>
        <v>3</v>
      </c>
      <c r="AL344" s="61">
        <f t="shared" ca="1" si="84"/>
        <v>5</v>
      </c>
      <c r="AM344" s="61">
        <f t="shared" ca="1" si="84"/>
        <v>5</v>
      </c>
      <c r="AO344" s="8">
        <f>IF("na"=F344,"",SQRT(F344)/SQRT(F337))</f>
        <v>1.2004315208867349</v>
      </c>
      <c r="AP344" s="8">
        <f>IF("na"=J344,"",SQRT(J344)/SQRT(J337))</f>
        <v>0.74735745378117113</v>
      </c>
      <c r="AQ344" s="8">
        <f>IF("na"=M344,"",SQRT(M344)/SQRT(M337))</f>
        <v>1.4154690402526171</v>
      </c>
      <c r="AR344" s="8">
        <f>IF("na"=Q344,"",SQRT(Q344)/SQRT(Q337))</f>
        <v>0.93035402919985033</v>
      </c>
      <c r="AS344" s="8">
        <f>IF("na"=T344,"",SQRT(T344)/SQRT(T337))</f>
        <v>1.6496371752310317</v>
      </c>
      <c r="AT344" s="8">
        <f>IF("na"=X344,"",SQRT(X344)/SQRT(X337))</f>
        <v>1.2435822712181239</v>
      </c>
    </row>
    <row r="345" spans="1:46" x14ac:dyDescent="0.3">
      <c r="A345" s="11" t="s">
        <v>294</v>
      </c>
      <c r="B345" s="56">
        <v>5.3010500000000002E-2</v>
      </c>
      <c r="C345" s="56">
        <v>1.7821400000000001</v>
      </c>
      <c r="D345" s="67">
        <v>5.3621299999999997E-2</v>
      </c>
      <c r="E345" s="68">
        <v>1.9407299999999999E-2</v>
      </c>
      <c r="F345" s="69">
        <v>3.770162E-4</v>
      </c>
      <c r="G345" s="68">
        <v>1.60148</v>
      </c>
      <c r="H345" s="69">
        <v>1.43225</v>
      </c>
      <c r="I345" s="69">
        <v>1.2446900000000001</v>
      </c>
      <c r="J345" s="70">
        <v>2.3401925650000002</v>
      </c>
      <c r="K345" s="67">
        <v>5.2640600000000003E-2</v>
      </c>
      <c r="L345" s="68">
        <v>1.5950800000000001E-2</v>
      </c>
      <c r="M345" s="69">
        <v>2.5456479999999999E-4</v>
      </c>
      <c r="N345" s="68">
        <v>1.47058</v>
      </c>
      <c r="O345" s="69">
        <v>0.94616599999999995</v>
      </c>
      <c r="P345" s="69">
        <v>1.26535</v>
      </c>
      <c r="Q345" s="70">
        <v>1.1623020036</v>
      </c>
      <c r="R345" s="67">
        <v>5.2247399999999999E-2</v>
      </c>
      <c r="S345" s="68">
        <v>1.3513799999999999E-2</v>
      </c>
      <c r="T345" s="69">
        <v>1.8320500000000001E-4</v>
      </c>
      <c r="U345" s="68">
        <v>1.43459</v>
      </c>
      <c r="V345" s="69">
        <v>0.71702299999999997</v>
      </c>
      <c r="W345" s="69">
        <v>1.3059400000000001</v>
      </c>
      <c r="X345" s="70">
        <v>0.74088842249999998</v>
      </c>
      <c r="Y345" s="63"/>
      <c r="Z345" s="63"/>
      <c r="AA345" s="9">
        <f>IF("na"=F345,"",F345/F337)</f>
        <v>1.3677748674004688</v>
      </c>
      <c r="AB345" s="7">
        <f>IF("na"=J345,"",J345/J337)</f>
        <v>0.50760136258025734</v>
      </c>
      <c r="AC345" s="7">
        <f>IF("na"=M345,"",M345/M337)</f>
        <v>1.8456487852269676</v>
      </c>
      <c r="AD345" s="7">
        <f>IF("na"=Q345,"",Q345/Q337)</f>
        <v>0.79368715341690288</v>
      </c>
      <c r="AE345" s="7">
        <f>IF("na"=T345,"",T345/T337)</f>
        <v>2.4271027913569947</v>
      </c>
      <c r="AF345" s="7">
        <f>IF("na"=X345,"",X345/X337)</f>
        <v>1.5220549807814321</v>
      </c>
      <c r="AG345" s="7">
        <f t="shared" si="85"/>
        <v>338</v>
      </c>
      <c r="AH345" s="61">
        <f t="shared" ca="1" si="84"/>
        <v>4</v>
      </c>
      <c r="AI345" s="61">
        <f t="shared" ca="1" si="84"/>
        <v>2</v>
      </c>
      <c r="AJ345" s="61">
        <f t="shared" ca="1" si="84"/>
        <v>4</v>
      </c>
      <c r="AK345" s="61">
        <f t="shared" ca="1" si="84"/>
        <v>2</v>
      </c>
      <c r="AL345" s="61">
        <f t="shared" ca="1" si="84"/>
        <v>4</v>
      </c>
      <c r="AM345" s="61">
        <f t="shared" ca="1" si="84"/>
        <v>4</v>
      </c>
      <c r="AO345" s="8">
        <f>IF("na"=F345,"",SQRT(F345)/SQRT(F337))</f>
        <v>1.1695190752614806</v>
      </c>
      <c r="AP345" s="8">
        <f>IF("na"=J345,"",SQRT(J345)/SQRT(J337))</f>
        <v>0.71246148147128441</v>
      </c>
      <c r="AQ345" s="8">
        <f>IF("na"=M345,"",SQRT(M345)/SQRT(M337))</f>
        <v>1.3585465708715943</v>
      </c>
      <c r="AR345" s="8">
        <f>IF("na"=Q345,"",SQRT(Q345)/SQRT(Q337))</f>
        <v>0.89089121300914342</v>
      </c>
      <c r="AS345" s="8">
        <f>IF("na"=T345,"",SQRT(T345)/SQRT(T337))</f>
        <v>1.5579161695537391</v>
      </c>
      <c r="AT345" s="8">
        <f>IF("na"=X345,"",SQRT(X345)/SQRT(X337))</f>
        <v>1.2337159238582567</v>
      </c>
    </row>
    <row r="346" spans="1:46" x14ac:dyDescent="0.3">
      <c r="B346" s="71"/>
      <c r="C346" s="71"/>
      <c r="D346" s="7"/>
      <c r="E346" s="7"/>
      <c r="F346" s="7"/>
      <c r="G346" s="7"/>
      <c r="H346" s="7"/>
      <c r="I346" s="7"/>
      <c r="J346" s="7"/>
      <c r="K346" s="7"/>
      <c r="L346" s="7"/>
    </row>
    <row r="347" spans="1:46" x14ac:dyDescent="0.3">
      <c r="A347" s="11"/>
      <c r="B347" s="11"/>
      <c r="C347" s="11"/>
      <c r="D347" s="73" t="s">
        <v>335</v>
      </c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11"/>
      <c r="Z347" s="11"/>
      <c r="AA347" s="49"/>
      <c r="AB347" s="50"/>
      <c r="AC347" s="50"/>
      <c r="AD347" s="50"/>
      <c r="AE347" s="50"/>
      <c r="AF347" s="50"/>
      <c r="AG347" s="50"/>
      <c r="AH347" s="51"/>
      <c r="AI347" s="51"/>
      <c r="AJ347" s="51"/>
      <c r="AK347" s="51"/>
      <c r="AL347" s="51"/>
      <c r="AM347" s="51"/>
      <c r="AO347" s="50"/>
      <c r="AQ347" s="50"/>
      <c r="AR347" s="50"/>
      <c r="AS347" s="50"/>
      <c r="AT347" s="50"/>
    </row>
    <row r="348" spans="1:46" x14ac:dyDescent="0.3">
      <c r="B348" s="52" t="s">
        <v>305</v>
      </c>
      <c r="C348" s="52" t="s">
        <v>305</v>
      </c>
      <c r="D348" s="72">
        <v>7</v>
      </c>
      <c r="E348" s="72"/>
      <c r="F348" s="72"/>
      <c r="G348" s="72"/>
      <c r="H348" s="72"/>
      <c r="I348" s="72"/>
      <c r="J348" s="72"/>
      <c r="K348" s="72">
        <v>15</v>
      </c>
      <c r="L348" s="72"/>
      <c r="M348" s="72"/>
      <c r="N348" s="72"/>
      <c r="O348" s="72"/>
      <c r="P348" s="72"/>
      <c r="Q348" s="72"/>
      <c r="R348" s="72">
        <v>30</v>
      </c>
      <c r="S348" s="72"/>
      <c r="T348" s="72"/>
      <c r="U348" s="72"/>
      <c r="V348" s="72"/>
      <c r="W348" s="72"/>
      <c r="X348" s="72"/>
      <c r="Y348" s="53"/>
      <c r="Z348" s="53"/>
    </row>
    <row r="349" spans="1:46" x14ac:dyDescent="0.3">
      <c r="B349" s="54" t="s">
        <v>296</v>
      </c>
      <c r="C349" s="54" t="s">
        <v>306</v>
      </c>
      <c r="D349" s="55" t="s">
        <v>296</v>
      </c>
      <c r="E349" s="56" t="s">
        <v>299</v>
      </c>
      <c r="F349" s="56" t="s">
        <v>307</v>
      </c>
      <c r="G349" s="56" t="s">
        <v>308</v>
      </c>
      <c r="H349" s="56" t="s">
        <v>309</v>
      </c>
      <c r="I349" s="56" t="s">
        <v>310</v>
      </c>
      <c r="J349" s="57" t="s">
        <v>311</v>
      </c>
      <c r="K349" s="55" t="s">
        <v>296</v>
      </c>
      <c r="L349" s="56" t="s">
        <v>299</v>
      </c>
      <c r="M349" s="56" t="s">
        <v>307</v>
      </c>
      <c r="N349" s="56" t="s">
        <v>308</v>
      </c>
      <c r="O349" s="56" t="s">
        <v>309</v>
      </c>
      <c r="P349" s="56" t="s">
        <v>310</v>
      </c>
      <c r="Q349" s="57" t="s">
        <v>311</v>
      </c>
      <c r="R349" s="55" t="s">
        <v>296</v>
      </c>
      <c r="S349" s="56" t="s">
        <v>299</v>
      </c>
      <c r="T349" s="56" t="s">
        <v>307</v>
      </c>
      <c r="U349" s="56" t="s">
        <v>308</v>
      </c>
      <c r="V349" s="56" t="s">
        <v>309</v>
      </c>
      <c r="W349" s="56" t="s">
        <v>310</v>
      </c>
      <c r="X349" s="57" t="s">
        <v>311</v>
      </c>
      <c r="Y349" s="56"/>
      <c r="Z349" s="56"/>
    </row>
    <row r="350" spans="1:46" x14ac:dyDescent="0.3">
      <c r="A350" s="11" t="s">
        <v>312</v>
      </c>
      <c r="B350" s="56">
        <v>0.25989099999999998</v>
      </c>
      <c r="C350" s="56">
        <v>1.0079899999999999</v>
      </c>
      <c r="D350" s="58">
        <v>0.25979999999999998</v>
      </c>
      <c r="E350" s="59">
        <v>3.6517500000000001E-2</v>
      </c>
      <c r="F350" s="59">
        <v>1.333536E-3</v>
      </c>
      <c r="G350" s="59">
        <v>1.0928500000000001</v>
      </c>
      <c r="H350" s="59">
        <v>0.41401500000000002</v>
      </c>
      <c r="I350" s="59">
        <v>1.0047699999999999</v>
      </c>
      <c r="J350" s="60">
        <v>0.17141878860000001</v>
      </c>
      <c r="K350" s="58">
        <v>0.259216</v>
      </c>
      <c r="L350" s="59">
        <v>2.5892600000000002E-2</v>
      </c>
      <c r="M350" s="59">
        <v>6.7088230000000003E-4</v>
      </c>
      <c r="N350" s="59">
        <v>1.05382</v>
      </c>
      <c r="O350" s="59">
        <v>0.26442900000000003</v>
      </c>
      <c r="P350" s="59">
        <v>1.01376</v>
      </c>
      <c r="Q350" s="60">
        <v>6.9955988900000002E-2</v>
      </c>
      <c r="R350" s="58">
        <v>0.26056699999999999</v>
      </c>
      <c r="S350" s="59">
        <v>1.8768E-2</v>
      </c>
      <c r="T350" s="59">
        <v>3.5269469999999999E-4</v>
      </c>
      <c r="U350" s="59">
        <v>1.0305299999999999</v>
      </c>
      <c r="V350" s="59">
        <v>0.18346599999999999</v>
      </c>
      <c r="W350" s="59">
        <v>1.01004</v>
      </c>
      <c r="X350" s="60">
        <v>3.36639756E-2</v>
      </c>
      <c r="Y350" s="59"/>
      <c r="Z350" s="59"/>
      <c r="AH350" s="61"/>
      <c r="AI350" s="61"/>
    </row>
    <row r="351" spans="1:46" x14ac:dyDescent="0.3">
      <c r="A351" s="11" t="s">
        <v>280</v>
      </c>
      <c r="B351" s="56">
        <v>0.25989099999999998</v>
      </c>
      <c r="C351" s="56">
        <v>1.0079899999999999</v>
      </c>
      <c r="D351" s="58">
        <v>0.26100699999999999</v>
      </c>
      <c r="E351" s="59">
        <v>4.20332E-2</v>
      </c>
      <c r="F351" s="59">
        <v>1.7680352999999999E-3</v>
      </c>
      <c r="G351" s="59">
        <v>1.10206</v>
      </c>
      <c r="H351" s="59">
        <v>0.48923699999999998</v>
      </c>
      <c r="I351" s="59">
        <v>0.99433700000000003</v>
      </c>
      <c r="J351" s="60">
        <v>0.2395392465</v>
      </c>
      <c r="K351" s="58">
        <v>0.263461</v>
      </c>
      <c r="L351" s="59">
        <v>3.9136600000000001E-2</v>
      </c>
      <c r="M351" s="59">
        <v>1.5444183E-3</v>
      </c>
      <c r="N351" s="59">
        <v>1.0537799999999999</v>
      </c>
      <c r="O351" s="59">
        <v>0.33705000000000002</v>
      </c>
      <c r="P351" s="59">
        <v>0.99750499999999998</v>
      </c>
      <c r="Q351" s="60">
        <v>0.11371263769999999</v>
      </c>
      <c r="R351" s="58">
        <v>0.26335199999999997</v>
      </c>
      <c r="S351" s="59">
        <v>3.7076499999999998E-2</v>
      </c>
      <c r="T351" s="59">
        <v>1.3866453E-3</v>
      </c>
      <c r="U351" s="59">
        <v>1.0199400000000001</v>
      </c>
      <c r="V351" s="59">
        <v>0.27444200000000002</v>
      </c>
      <c r="W351" s="59">
        <v>0.98224599999999995</v>
      </c>
      <c r="X351" s="60">
        <v>7.5981164800000001E-2</v>
      </c>
      <c r="Y351" s="59"/>
      <c r="Z351" s="59"/>
      <c r="AA351" s="9">
        <f>IF("na"=F351,"",F351/F350)</f>
        <v>1.3258249496076597</v>
      </c>
      <c r="AB351" s="7">
        <f>IF("na"=J351,"",J351/J350)</f>
        <v>1.3973920155214536</v>
      </c>
      <c r="AC351" s="7">
        <f>IF("na"=M351,"",M351/M350)</f>
        <v>2.3020704227850399</v>
      </c>
      <c r="AD351" s="7">
        <f>IF("na"=Q351,"",Q351/Q350)</f>
        <v>1.6254882460821019</v>
      </c>
      <c r="AE351" s="7">
        <f>IF("na"=T351,"",T351/T350)</f>
        <v>3.9315739646782331</v>
      </c>
      <c r="AF351" s="7">
        <f>IF("na"=X351,"",X351/X350)</f>
        <v>2.2570466929639768</v>
      </c>
      <c r="AG351" s="7">
        <f>ROW()</f>
        <v>351</v>
      </c>
      <c r="AH351" s="61">
        <f t="shared" ref="AH351:AM358" ca="1" si="86">SUM(IF(INDIRECT(ADDRESS(ROW(),AH$60))&gt;INDIRECT(ADDRESS($AG351,AH$60)),1,0), IF(INDIRECT(ADDRESS(ROW(),AH$60))&gt;INDIRECT(ADDRESS($AG351+1,AH$60)),1,0), IF(INDIRECT(ADDRESS(ROW(),AH$60))&gt;INDIRECT(ADDRESS($AG351+2,AH$60)),1,0), IF(INDIRECT(ADDRESS(ROW(),AH$60))&gt;INDIRECT(ADDRESS($AG351+3,AH$60)),1,0), IF(INDIRECT(ADDRESS(ROW(),AH$60))&gt;INDIRECT(ADDRESS($AG351+4,AH$60)),1,0), IF(INDIRECT(ADDRESS(ROW(),AH$60))&gt;INDIRECT(ADDRESS($AG351+5,AH$60)),1,0), IF(INDIRECT(ADDRESS(ROW(),AH$60))&gt;INDIRECT(ADDRESS($AG351+6,AH$60)),1,0), IF(INDIRECT(ADDRESS(ROW(),AH$60))&gt;INDIRECT(ADDRESS($AG351+7,AH$60)),1,0))+1</f>
        <v>3</v>
      </c>
      <c r="AI351" s="61">
        <f t="shared" ca="1" si="86"/>
        <v>7</v>
      </c>
      <c r="AJ351" s="61">
        <f t="shared" ca="1" si="86"/>
        <v>2</v>
      </c>
      <c r="AK351" s="61">
        <f t="shared" ca="1" si="86"/>
        <v>5</v>
      </c>
      <c r="AL351" s="61">
        <f t="shared" ca="1" si="86"/>
        <v>2</v>
      </c>
      <c r="AM351" s="61">
        <f t="shared" ca="1" si="86"/>
        <v>4</v>
      </c>
      <c r="AO351" s="8">
        <f>IF("na"=F351,"",SQRT(F351)/SQRT(F350))</f>
        <v>1.1514447227755484</v>
      </c>
      <c r="AP351" s="8">
        <f>IF("na"=J351,"",SQRT(J351)/SQRT(J350))</f>
        <v>1.182113368303334</v>
      </c>
      <c r="AQ351" s="8">
        <f>IF("na"=M351,"",SQRT(M351)/SQRT(M350))</f>
        <v>1.5172575334415181</v>
      </c>
      <c r="AR351" s="8">
        <f>IF("na"=Q351,"",SQRT(Q351)/SQRT(Q350))</f>
        <v>1.2749463698846715</v>
      </c>
      <c r="AS351" s="8">
        <f>IF("na"=T351,"",SQRT(T351)/SQRT(T350))</f>
        <v>1.9828197004968033</v>
      </c>
      <c r="AT351" s="8">
        <f>IF("na"=X351,"",SQRT(X351)/SQRT(X350))</f>
        <v>1.502347061422219</v>
      </c>
    </row>
    <row r="352" spans="1:46" x14ac:dyDescent="0.3">
      <c r="A352" s="11" t="s">
        <v>282</v>
      </c>
      <c r="B352" s="56">
        <v>0.25989099999999998</v>
      </c>
      <c r="C352" s="56">
        <v>1.0079899999999999</v>
      </c>
      <c r="D352" s="58">
        <v>0.26543099999999997</v>
      </c>
      <c r="E352" s="59">
        <v>4.6721199999999997E-2</v>
      </c>
      <c r="F352" s="59">
        <v>2.2135621000000001E-3</v>
      </c>
      <c r="G352" s="59">
        <v>1.1000799999999999</v>
      </c>
      <c r="H352" s="59">
        <v>0.48958400000000002</v>
      </c>
      <c r="I352" s="59">
        <v>0.98413499999999998</v>
      </c>
      <c r="J352" s="60">
        <v>0.24026155399999999</v>
      </c>
      <c r="K352" s="58">
        <v>0.265125</v>
      </c>
      <c r="L352" s="59">
        <v>4.2283899999999999E-2</v>
      </c>
      <c r="M352" s="59">
        <v>1.8153227999999999E-3</v>
      </c>
      <c r="N352" s="59">
        <v>1.0618700000000001</v>
      </c>
      <c r="O352" s="59">
        <v>0.37106600000000001</v>
      </c>
      <c r="P352" s="59">
        <v>0.987564</v>
      </c>
      <c r="Q352" s="60">
        <v>0.13810719769999999</v>
      </c>
      <c r="R352" s="58">
        <v>0.26456299999999999</v>
      </c>
      <c r="S352" s="59">
        <v>3.8747799999999999E-2</v>
      </c>
      <c r="T352" s="59">
        <v>1.5232195000000001E-3</v>
      </c>
      <c r="U352" s="59">
        <v>1.0389299999999999</v>
      </c>
      <c r="V352" s="59">
        <v>0.31573699999999999</v>
      </c>
      <c r="W352" s="59">
        <v>0.98475400000000002</v>
      </c>
      <c r="X352" s="60">
        <v>0.1002297647</v>
      </c>
      <c r="Y352" s="59"/>
      <c r="Z352" s="59"/>
      <c r="AA352" s="9">
        <f>IF("na"=F352,"",F352/F350)</f>
        <v>1.659919267271375</v>
      </c>
      <c r="AB352" s="7">
        <f>IF("na"=J352,"",J352/J350)</f>
        <v>1.4016057163992814</v>
      </c>
      <c r="AC352" s="7">
        <f>IF("na"=M352,"",M352/M350)</f>
        <v>2.7058737426818382</v>
      </c>
      <c r="AD352" s="7">
        <f>IF("na"=Q352,"",Q352/Q350)</f>
        <v>1.974201206667525</v>
      </c>
      <c r="AE352" s="7">
        <f>IF("na"=T352,"",T352/T350)</f>
        <v>4.3188046205400878</v>
      </c>
      <c r="AF352" s="7">
        <f>IF("na"=X352,"",X352/X350)</f>
        <v>2.9773597120834414</v>
      </c>
      <c r="AG352" s="7">
        <f t="shared" ref="AG352:AG358" si="87">AG351</f>
        <v>351</v>
      </c>
      <c r="AH352" s="61">
        <f t="shared" ca="1" si="86"/>
        <v>4</v>
      </c>
      <c r="AI352" s="61">
        <f t="shared" ca="1" si="86"/>
        <v>8</v>
      </c>
      <c r="AJ352" s="61">
        <f t="shared" ca="1" si="86"/>
        <v>4</v>
      </c>
      <c r="AK352" s="61">
        <f t="shared" ca="1" si="86"/>
        <v>8</v>
      </c>
      <c r="AL352" s="61">
        <f t="shared" ca="1" si="86"/>
        <v>4</v>
      </c>
      <c r="AM352" s="61">
        <f t="shared" ca="1" si="86"/>
        <v>8</v>
      </c>
      <c r="AO352" s="8">
        <f>IF("na"=F352,"",SQRT(F352)/SQRT(F350))</f>
        <v>1.2883785419166893</v>
      </c>
      <c r="AP352" s="8">
        <f>IF("na"=J352,"",SQRT(J352)/SQRT(J350))</f>
        <v>1.183894301193853</v>
      </c>
      <c r="AQ352" s="8">
        <f>IF("na"=M352,"",SQRT(M352)/SQRT(M350))</f>
        <v>1.6449540244887813</v>
      </c>
      <c r="AR352" s="8">
        <f>IF("na"=Q352,"",SQRT(Q352)/SQRT(Q350))</f>
        <v>1.4050627055998337</v>
      </c>
      <c r="AS352" s="8">
        <f>IF("na"=T352,"",SQRT(T352)/SQRT(T350))</f>
        <v>2.078173385581696</v>
      </c>
      <c r="AT352" s="8">
        <f>IF("na"=X352,"",SQRT(X352)/SQRT(X350))</f>
        <v>1.7255027418359676</v>
      </c>
    </row>
    <row r="353" spans="1:1024" x14ac:dyDescent="0.3">
      <c r="A353" s="11" t="s">
        <v>284</v>
      </c>
      <c r="B353" s="56">
        <v>0.25989099999999998</v>
      </c>
      <c r="C353" s="56">
        <v>1.0079899999999999</v>
      </c>
      <c r="D353" s="58">
        <v>0.280887</v>
      </c>
      <c r="E353" s="59">
        <v>3.6223600000000002E-2</v>
      </c>
      <c r="F353" s="59">
        <v>1.7529811000000001E-3</v>
      </c>
      <c r="G353" s="59">
        <v>1.0502499999999999</v>
      </c>
      <c r="H353" s="59">
        <v>0.34090999999999999</v>
      </c>
      <c r="I353" s="59">
        <v>0.97961100000000001</v>
      </c>
      <c r="J353" s="60">
        <v>0.1170249957</v>
      </c>
      <c r="K353" s="58">
        <v>0.28616000000000003</v>
      </c>
      <c r="L353" s="59">
        <v>2.98438E-2</v>
      </c>
      <c r="M353" s="59">
        <v>1.5807125999999999E-3</v>
      </c>
      <c r="N353" s="59">
        <v>1.0490600000000001</v>
      </c>
      <c r="O353" s="59">
        <v>0.26580500000000001</v>
      </c>
      <c r="P353" s="59">
        <v>1.0018499999999999</v>
      </c>
      <c r="Q353" s="60">
        <v>7.0689997599999999E-2</v>
      </c>
      <c r="R353" s="58">
        <v>0.28662500000000002</v>
      </c>
      <c r="S353" s="59">
        <v>2.7005100000000001E-2</v>
      </c>
      <c r="T353" s="59">
        <v>1.4439820999999999E-3</v>
      </c>
      <c r="U353" s="59">
        <v>1.0288999999999999</v>
      </c>
      <c r="V353" s="59">
        <v>0.20160400000000001</v>
      </c>
      <c r="W353" s="59">
        <v>1.0008999999999999</v>
      </c>
      <c r="X353" s="60">
        <v>4.0694440900000003E-2</v>
      </c>
      <c r="Y353" s="59"/>
      <c r="Z353" s="59"/>
      <c r="AA353" s="9">
        <f>IF("na"=F353,"",F353/F350)</f>
        <v>1.3145360155256403</v>
      </c>
      <c r="AB353" s="7">
        <f>IF("na"=J353,"",J353/J350)</f>
        <v>0.6826847666802377</v>
      </c>
      <c r="AC353" s="7">
        <f>IF("na"=M353,"",M353/M350)</f>
        <v>2.3561697782159401</v>
      </c>
      <c r="AD353" s="7">
        <f>IF("na"=Q353,"",Q353/Q350)</f>
        <v>1.0104924354803881</v>
      </c>
      <c r="AE353" s="7">
        <f>IF("na"=T353,"",T353/T350)</f>
        <v>4.0941417605651571</v>
      </c>
      <c r="AF353" s="7">
        <f>IF("na"=X353,"",X353/X350)</f>
        <v>1.2088423953111469</v>
      </c>
      <c r="AG353" s="7">
        <f t="shared" si="87"/>
        <v>351</v>
      </c>
      <c r="AH353" s="61">
        <f t="shared" ca="1" si="86"/>
        <v>2</v>
      </c>
      <c r="AI353" s="61">
        <f t="shared" ca="1" si="86"/>
        <v>1</v>
      </c>
      <c r="AJ353" s="61">
        <f t="shared" ca="1" si="86"/>
        <v>3</v>
      </c>
      <c r="AK353" s="61">
        <f t="shared" ca="1" si="86"/>
        <v>3</v>
      </c>
      <c r="AL353" s="61">
        <f t="shared" ca="1" si="86"/>
        <v>3</v>
      </c>
      <c r="AM353" s="61">
        <f t="shared" ca="1" si="86"/>
        <v>3</v>
      </c>
      <c r="AO353" s="8">
        <f>IF("na"=F353,"",SQRT(F353)/SQRT(F350))</f>
        <v>1.1465321694246697</v>
      </c>
      <c r="AP353" s="8">
        <f>IF("na"=J353,"",SQRT(J353)/SQRT(J350))</f>
        <v>0.82624740040755218</v>
      </c>
      <c r="AQ353" s="8">
        <f>IF("na"=M353,"",SQRT(M353)/SQRT(M350))</f>
        <v>1.5349820123427962</v>
      </c>
      <c r="AR353" s="8">
        <f>IF("na"=Q353,"",SQRT(Q353)/SQRT(Q350))</f>
        <v>1.0052325280652175</v>
      </c>
      <c r="AS353" s="8">
        <f>IF("na"=T353,"",SQRT(T353)/SQRT(T350))</f>
        <v>2.0233985669079528</v>
      </c>
      <c r="AT353" s="8">
        <f>IF("na"=X353,"",SQRT(X353)/SQRT(X350))</f>
        <v>1.0994736901404905</v>
      </c>
    </row>
    <row r="354" spans="1:1024" x14ac:dyDescent="0.3">
      <c r="A354" s="11" t="s">
        <v>286</v>
      </c>
      <c r="B354" s="56">
        <v>0.25989099999999998</v>
      </c>
      <c r="C354" s="56">
        <v>1.0079899999999999</v>
      </c>
      <c r="D354" s="58">
        <v>0.294518</v>
      </c>
      <c r="E354" s="59">
        <v>3.7149000000000001E-2</v>
      </c>
      <c r="F354" s="59">
        <v>2.5790773E-3</v>
      </c>
      <c r="G354" s="59">
        <v>1.09345</v>
      </c>
      <c r="H354" s="59">
        <v>0.37331199999999998</v>
      </c>
      <c r="I354" s="59">
        <v>1.0160199999999999</v>
      </c>
      <c r="J354" s="60">
        <v>0.1394263302</v>
      </c>
      <c r="K354" s="58">
        <v>0.29508899999999999</v>
      </c>
      <c r="L354" s="59">
        <v>2.8175499999999999E-2</v>
      </c>
      <c r="M354" s="59">
        <v>2.032758E-3</v>
      </c>
      <c r="N354" s="59">
        <v>1.03773</v>
      </c>
      <c r="O354" s="59">
        <v>0.235819</v>
      </c>
      <c r="P354" s="59">
        <v>1.0006900000000001</v>
      </c>
      <c r="Q354" s="60">
        <v>5.5663890700000003E-2</v>
      </c>
      <c r="R354" s="58">
        <v>0.29542400000000002</v>
      </c>
      <c r="S354" s="59">
        <v>2.3982400000000001E-2</v>
      </c>
      <c r="T354" s="59">
        <v>1.8377495E-3</v>
      </c>
      <c r="U354" s="59">
        <v>1.03369</v>
      </c>
      <c r="V354" s="59">
        <v>0.19347800000000001</v>
      </c>
      <c r="W354" s="59">
        <v>1.0084500000000001</v>
      </c>
      <c r="X354" s="60">
        <v>3.7433948000000002E-2</v>
      </c>
      <c r="Y354" s="59"/>
      <c r="Z354" s="59"/>
      <c r="AA354" s="9">
        <f>IF("na"=F354,"",F354/F350)</f>
        <v>1.9340140048712597</v>
      </c>
      <c r="AB354" s="7">
        <f>IF("na"=J354,"",J354/J350)</f>
        <v>0.81336667548938679</v>
      </c>
      <c r="AC354" s="7">
        <f>IF("na"=M354,"",M354/M350)</f>
        <v>3.0299770913616291</v>
      </c>
      <c r="AD354" s="7">
        <f>IF("na"=Q354,"",Q354/Q350)</f>
        <v>0.79569871822653915</v>
      </c>
      <c r="AE354" s="7">
        <f>IF("na"=T354,"",T354/T350)</f>
        <v>5.2105957361990418</v>
      </c>
      <c r="AF354" s="7">
        <f>IF("na"=X354,"",X354/X350)</f>
        <v>1.1119883297443931</v>
      </c>
      <c r="AG354" s="7">
        <f t="shared" si="87"/>
        <v>351</v>
      </c>
      <c r="AH354" s="61">
        <f t="shared" ca="1" si="86"/>
        <v>5</v>
      </c>
      <c r="AI354" s="61">
        <f t="shared" ca="1" si="86"/>
        <v>3</v>
      </c>
      <c r="AJ354" s="61">
        <f t="shared" ca="1" si="86"/>
        <v>5</v>
      </c>
      <c r="AK354" s="61">
        <f t="shared" ca="1" si="86"/>
        <v>1</v>
      </c>
      <c r="AL354" s="61">
        <f t="shared" ca="1" si="86"/>
        <v>6</v>
      </c>
      <c r="AM354" s="61">
        <f t="shared" ca="1" si="86"/>
        <v>2</v>
      </c>
      <c r="AO354" s="8">
        <f>IF("na"=F354,"",SQRT(F354)/SQRT(F350))</f>
        <v>1.3906883205345686</v>
      </c>
      <c r="AP354" s="8">
        <f>IF("na"=J354,"",SQRT(J354)/SQRT(J350))</f>
        <v>0.9018684357983634</v>
      </c>
      <c r="AQ354" s="8">
        <f>IF("na"=M354,"",SQRT(M354)/SQRT(M350))</f>
        <v>1.7406829382060447</v>
      </c>
      <c r="AR354" s="8">
        <f>IF("na"=Q354,"",SQRT(Q354)/SQRT(Q350))</f>
        <v>0.89201946067702986</v>
      </c>
      <c r="AS354" s="8">
        <f>IF("na"=T354,"",SQRT(T354)/SQRT(T350))</f>
        <v>2.2826729367561707</v>
      </c>
      <c r="AT354" s="8">
        <f>IF("na"=X354,"",SQRT(X354)/SQRT(X350))</f>
        <v>1.0545085726272656</v>
      </c>
    </row>
    <row r="355" spans="1:1024" x14ac:dyDescent="0.3">
      <c r="A355" s="11" t="s">
        <v>288</v>
      </c>
      <c r="B355" s="56">
        <v>0.25989099999999998</v>
      </c>
      <c r="C355" s="56">
        <v>1.0079899999999999</v>
      </c>
      <c r="D355" s="62">
        <v>0.26104899999999998</v>
      </c>
      <c r="E355" s="63">
        <v>3.6486400000000002E-2</v>
      </c>
      <c r="F355" s="64">
        <v>1.3325982E-3</v>
      </c>
      <c r="G355" s="63">
        <v>1.08769</v>
      </c>
      <c r="H355" s="64">
        <v>0.35794100000000001</v>
      </c>
      <c r="I355" s="64">
        <v>1.01796</v>
      </c>
      <c r="J355" s="65">
        <v>0.1282211603</v>
      </c>
      <c r="K355" s="62">
        <v>0.26259100000000002</v>
      </c>
      <c r="L355" s="63">
        <v>2.6382099999999999E-2</v>
      </c>
      <c r="M355" s="64">
        <v>7.0330519999999995E-4</v>
      </c>
      <c r="N355" s="63">
        <v>1.05586</v>
      </c>
      <c r="O355" s="64">
        <v>0.25215799999999999</v>
      </c>
      <c r="P355" s="64">
        <v>1.0158499999999999</v>
      </c>
      <c r="Q355" s="65">
        <v>6.3645436499999999E-2</v>
      </c>
      <c r="R355" s="62">
        <v>0.26094600000000001</v>
      </c>
      <c r="S355" s="63">
        <v>1.83965E-2</v>
      </c>
      <c r="T355" s="64">
        <v>3.3954420000000001E-4</v>
      </c>
      <c r="U355" s="63">
        <v>1.0167600000000001</v>
      </c>
      <c r="V355" s="64">
        <v>0.16348299999999999</v>
      </c>
      <c r="W355" s="64">
        <v>1.0016400000000001</v>
      </c>
      <c r="X355" s="65">
        <v>2.6767013700000002E-2</v>
      </c>
      <c r="Y355" s="63"/>
      <c r="Z355" s="63"/>
      <c r="AA355" s="9">
        <f>IF("na"=F355,"",F355/F350)</f>
        <v>0.99929675689295228</v>
      </c>
      <c r="AB355" s="7">
        <f>IF("na"=J355,"",J355/J350)</f>
        <v>0.74799945412751556</v>
      </c>
      <c r="AC355" s="7">
        <f>IF("na"=M355,"",M355/M350)</f>
        <v>1.0483287455936756</v>
      </c>
      <c r="AD355" s="7">
        <f>IF("na"=Q355,"",Q355/Q350)</f>
        <v>0.90979253528928383</v>
      </c>
      <c r="AE355" s="7">
        <f>IF("na"=T355,"",T355/T350)</f>
        <v>0.96271421146957981</v>
      </c>
      <c r="AF355" s="7">
        <f>IF("na"=X355,"",X355/X350)</f>
        <v>0.79512336920776527</v>
      </c>
      <c r="AG355" s="7">
        <f t="shared" si="87"/>
        <v>351</v>
      </c>
      <c r="AH355" s="61">
        <f t="shared" ca="1" si="86"/>
        <v>1</v>
      </c>
      <c r="AI355" s="61">
        <f t="shared" ca="1" si="86"/>
        <v>2</v>
      </c>
      <c r="AJ355" s="61">
        <f t="shared" ca="1" si="86"/>
        <v>1</v>
      </c>
      <c r="AK355" s="61">
        <f t="shared" ca="1" si="86"/>
        <v>2</v>
      </c>
      <c r="AL355" s="61">
        <f t="shared" ca="1" si="86"/>
        <v>1</v>
      </c>
      <c r="AM355" s="61">
        <f t="shared" ca="1" si="86"/>
        <v>1</v>
      </c>
      <c r="AO355" s="8">
        <f>IF("na"=F355,"",SQRT(F355)/SQRT(F350))</f>
        <v>0.99964831660587117</v>
      </c>
      <c r="AP355" s="8">
        <f>IF("na"=J355,"",SQRT(J355)/SQRT(J350))</f>
        <v>0.8648696168368476</v>
      </c>
      <c r="AQ355" s="8">
        <f>IF("na"=M355,"",SQRT(M355)/SQRT(M350))</f>
        <v>1.0238792631915519</v>
      </c>
      <c r="AR355" s="8">
        <f>IF("na"=Q355,"",SQRT(Q355)/SQRT(Q350))</f>
        <v>0.95383045416325629</v>
      </c>
      <c r="AS355" s="8">
        <f>IF("na"=T355,"",SQRT(T355)/SQRT(T350))</f>
        <v>0.9811800097176766</v>
      </c>
      <c r="AT355" s="8">
        <f>IF("na"=X355,"",SQRT(X355)/SQRT(X350))</f>
        <v>0.89169690433900539</v>
      </c>
    </row>
    <row r="356" spans="1:1024" x14ac:dyDescent="0.3">
      <c r="A356" s="11" t="s">
        <v>290</v>
      </c>
      <c r="B356" s="56">
        <v>0.25989099999999998</v>
      </c>
      <c r="C356" s="56">
        <v>1.0079899999999999</v>
      </c>
      <c r="D356" s="66">
        <v>0.29430400000000001</v>
      </c>
      <c r="E356" s="7">
        <v>4.5897300000000002E-2</v>
      </c>
      <c r="F356" s="64">
        <v>3.2908166E-3</v>
      </c>
      <c r="G356" s="63">
        <v>1.0856300000000001</v>
      </c>
      <c r="H356" s="64">
        <v>0.44863500000000001</v>
      </c>
      <c r="I356" s="64">
        <v>0.97930099999999998</v>
      </c>
      <c r="J356" s="65">
        <v>0.20209642189999999</v>
      </c>
      <c r="K356" s="66">
        <v>0.29424</v>
      </c>
      <c r="L356" s="7">
        <v>4.1739100000000001E-2</v>
      </c>
      <c r="M356" s="64">
        <v>2.9220062000000001E-3</v>
      </c>
      <c r="N356" s="63">
        <v>1.0575600000000001</v>
      </c>
      <c r="O356" s="64">
        <v>0.35849799999999998</v>
      </c>
      <c r="P356" s="64">
        <v>0.985124</v>
      </c>
      <c r="Q356" s="65">
        <v>0.12904366989999999</v>
      </c>
      <c r="R356" s="66">
        <v>0.29234300000000002</v>
      </c>
      <c r="S356" s="7">
        <v>3.8437300000000001E-2</v>
      </c>
      <c r="T356" s="64">
        <v>2.5305583000000001E-3</v>
      </c>
      <c r="U356" s="63">
        <v>1.0520799999999999</v>
      </c>
      <c r="V356" s="64">
        <v>0.30340600000000001</v>
      </c>
      <c r="W356" s="64">
        <v>1.00004</v>
      </c>
      <c r="X356" s="65">
        <v>9.2118403299999999E-2</v>
      </c>
      <c r="Y356" s="63"/>
      <c r="Z356" s="63"/>
      <c r="AA356" s="9">
        <f>IF("na"=F356,"",F356/F350)</f>
        <v>2.4677373539222041</v>
      </c>
      <c r="AB356" s="7">
        <f>IF("na"=J356,"",J356/J350)</f>
        <v>1.1789630737129126</v>
      </c>
      <c r="AC356" s="7">
        <f>IF("na"=M356,"",M356/M350)</f>
        <v>4.3554677176607584</v>
      </c>
      <c r="AD356" s="7">
        <f>IF("na"=Q356,"",Q356/Q350)</f>
        <v>1.8446407795687667</v>
      </c>
      <c r="AE356" s="7">
        <f>IF("na"=T356,"",T356/T350)</f>
        <v>7.1749257927607086</v>
      </c>
      <c r="AF356" s="7">
        <f>IF("na"=X356,"",X356/X350)</f>
        <v>2.7364089255102715</v>
      </c>
      <c r="AG356" s="7">
        <f t="shared" si="87"/>
        <v>351</v>
      </c>
      <c r="AH356" s="61">
        <f t="shared" ca="1" si="86"/>
        <v>8</v>
      </c>
      <c r="AI356" s="61">
        <f t="shared" ca="1" si="86"/>
        <v>5</v>
      </c>
      <c r="AJ356" s="61">
        <f t="shared" ca="1" si="86"/>
        <v>8</v>
      </c>
      <c r="AK356" s="61">
        <f t="shared" ca="1" si="86"/>
        <v>7</v>
      </c>
      <c r="AL356" s="61">
        <f t="shared" ca="1" si="86"/>
        <v>8</v>
      </c>
      <c r="AM356" s="61">
        <f t="shared" ca="1" si="86"/>
        <v>7</v>
      </c>
      <c r="AO356" s="8">
        <f>IF("na"=F356,"",SQRT(F356)/SQRT(F350))</f>
        <v>1.5709033560095935</v>
      </c>
      <c r="AP356" s="8">
        <f>IF("na"=J356,"",SQRT(J356)/SQRT(J350))</f>
        <v>1.0858006602102028</v>
      </c>
      <c r="AQ356" s="8">
        <f>IF("na"=M356,"",SQRT(M356)/SQRT(M350))</f>
        <v>2.0869757348040148</v>
      </c>
      <c r="AR356" s="8">
        <f>IF("na"=Q356,"",SQRT(Q356)/SQRT(Q350))</f>
        <v>1.3581755334156063</v>
      </c>
      <c r="AS356" s="8">
        <f>IF("na"=T356,"",SQRT(T356)/SQRT(T350))</f>
        <v>2.6786051953882093</v>
      </c>
      <c r="AT356" s="8">
        <f>IF("na"=X356,"",SQRT(X356)/SQRT(X350))</f>
        <v>1.6542094563598262</v>
      </c>
    </row>
    <row r="357" spans="1:1024" x14ac:dyDescent="0.3">
      <c r="A357" s="11" t="s">
        <v>292</v>
      </c>
      <c r="B357" s="56">
        <v>0.25989099999999998</v>
      </c>
      <c r="C357" s="56">
        <v>1.0079899999999999</v>
      </c>
      <c r="D357" s="66">
        <v>0.29366599999999998</v>
      </c>
      <c r="E357" s="7">
        <v>4.5764600000000002E-2</v>
      </c>
      <c r="F357" s="64">
        <v>3.2351492000000002E-3</v>
      </c>
      <c r="G357" s="63">
        <v>1.10676</v>
      </c>
      <c r="H357" s="64">
        <v>0.487703</v>
      </c>
      <c r="I357" s="64">
        <v>0.997861</v>
      </c>
      <c r="J357" s="65">
        <v>0.2379568128</v>
      </c>
      <c r="K357" s="66">
        <v>0.29117799999999999</v>
      </c>
      <c r="L357" s="7">
        <v>4.0349099999999999E-2</v>
      </c>
      <c r="M357" s="64">
        <v>2.6069260999999999E-3</v>
      </c>
      <c r="N357" s="63">
        <v>1.0782</v>
      </c>
      <c r="O357" s="64">
        <v>0.347636</v>
      </c>
      <c r="P357" s="64">
        <v>1.0114399999999999</v>
      </c>
      <c r="Q357" s="65">
        <v>0.1208626909</v>
      </c>
      <c r="R357" s="66">
        <v>0.28789199999999998</v>
      </c>
      <c r="S357" s="7">
        <v>3.7099600000000003E-2</v>
      </c>
      <c r="T357" s="64">
        <v>2.1604363000000001E-3</v>
      </c>
      <c r="U357" s="63">
        <v>1.07928</v>
      </c>
      <c r="V357" s="64">
        <v>0.279978</v>
      </c>
      <c r="W357" s="64">
        <v>1.03746</v>
      </c>
      <c r="X357" s="65">
        <v>7.9256161300000003E-2</v>
      </c>
      <c r="Y357" s="63"/>
      <c r="Z357" s="63"/>
      <c r="AA357" s="9">
        <f>IF("na"=F357,"",F357/F350)</f>
        <v>2.425993149041346</v>
      </c>
      <c r="AB357" s="7">
        <f>IF("na"=J357,"",J357/J350)</f>
        <v>1.3881606254683332</v>
      </c>
      <c r="AC357" s="7">
        <f>IF("na"=M357,"",M357/M350)</f>
        <v>3.8858173781004504</v>
      </c>
      <c r="AD357" s="7">
        <f>IF("na"=Q357,"",Q357/Q350)</f>
        <v>1.7276961243842841</v>
      </c>
      <c r="AE357" s="7">
        <f>IF("na"=T357,"",T357/T350)</f>
        <v>6.1255139359905328</v>
      </c>
      <c r="AF357" s="7">
        <f>IF("na"=X357,"",X357/X350)</f>
        <v>2.3543315929684789</v>
      </c>
      <c r="AG357" s="7">
        <f t="shared" si="87"/>
        <v>351</v>
      </c>
      <c r="AH357" s="61">
        <f t="shared" ca="1" si="86"/>
        <v>7</v>
      </c>
      <c r="AI357" s="61">
        <f t="shared" ca="1" si="86"/>
        <v>6</v>
      </c>
      <c r="AJ357" s="61">
        <f t="shared" ca="1" si="86"/>
        <v>7</v>
      </c>
      <c r="AK357" s="61">
        <f t="shared" ca="1" si="86"/>
        <v>6</v>
      </c>
      <c r="AL357" s="61">
        <f t="shared" ca="1" si="86"/>
        <v>7</v>
      </c>
      <c r="AM357" s="61">
        <f t="shared" ca="1" si="86"/>
        <v>6</v>
      </c>
      <c r="AO357" s="8">
        <f>IF("na"=F357,"",SQRT(F357)/SQRT(F350))</f>
        <v>1.557559998536604</v>
      </c>
      <c r="AP357" s="8">
        <f>IF("na"=J357,"",SQRT(J357)/SQRT(J350))</f>
        <v>1.1782022854621923</v>
      </c>
      <c r="AQ357" s="8">
        <f>IF("na"=M357,"",SQRT(M357)/SQRT(M350))</f>
        <v>1.9712476704109125</v>
      </c>
      <c r="AR357" s="8">
        <f>IF("na"=Q357,"",SQRT(Q357)/SQRT(Q350))</f>
        <v>1.3144185499239898</v>
      </c>
      <c r="AS357" s="8">
        <f>IF("na"=T357,"",SQRT(T357)/SQRT(T350))</f>
        <v>2.4749775627246668</v>
      </c>
      <c r="AT357" s="8">
        <f>IF("na"=X357,"",SQRT(X357)/SQRT(X350))</f>
        <v>1.5343831310883469</v>
      </c>
    </row>
    <row r="358" spans="1:1024" x14ac:dyDescent="0.3">
      <c r="A358" s="11" t="s">
        <v>294</v>
      </c>
      <c r="B358" s="56">
        <v>0.25989099999999998</v>
      </c>
      <c r="C358" s="56">
        <v>1.0079899999999999</v>
      </c>
      <c r="D358" s="67">
        <v>0.29125600000000001</v>
      </c>
      <c r="E358" s="68">
        <v>4.4767899999999999E-2</v>
      </c>
      <c r="F358" s="69">
        <v>2.9879279999999999E-3</v>
      </c>
      <c r="G358" s="68">
        <v>1.1098300000000001</v>
      </c>
      <c r="H358" s="69">
        <v>0.440888</v>
      </c>
      <c r="I358" s="69">
        <v>1.0091399999999999</v>
      </c>
      <c r="J358" s="70">
        <v>0.19438355099999999</v>
      </c>
      <c r="K358" s="67">
        <v>0.2878</v>
      </c>
      <c r="L358" s="68">
        <v>4.0055E-2</v>
      </c>
      <c r="M358" s="69">
        <v>2.3833152000000001E-3</v>
      </c>
      <c r="N358" s="68">
        <v>1.0994999999999999</v>
      </c>
      <c r="O358" s="69">
        <v>0.32921499999999998</v>
      </c>
      <c r="P358" s="69">
        <v>1.0406299999999999</v>
      </c>
      <c r="Q358" s="70">
        <v>0.10944788580000001</v>
      </c>
      <c r="R358" s="67">
        <v>0.283943</v>
      </c>
      <c r="S358" s="68">
        <v>3.4817300000000002E-2</v>
      </c>
      <c r="T358" s="69">
        <v>1.790743E-3</v>
      </c>
      <c r="U358" s="68">
        <v>1.0942099999999999</v>
      </c>
      <c r="V358" s="69">
        <v>0.27493200000000001</v>
      </c>
      <c r="W358" s="69">
        <v>1.0595300000000001</v>
      </c>
      <c r="X358" s="70">
        <v>7.8243976199999996E-2</v>
      </c>
      <c r="Y358" s="63"/>
      <c r="Z358" s="63"/>
      <c r="AA358" s="9">
        <f>IF("na"=F358,"",F358/F350)</f>
        <v>2.2406054279749479</v>
      </c>
      <c r="AB358" s="7">
        <f>IF("na"=J358,"",J358/J350)</f>
        <v>1.1339687591281926</v>
      </c>
      <c r="AC358" s="7">
        <f>IF("na"=M358,"",M358/M350)</f>
        <v>3.5525086889309794</v>
      </c>
      <c r="AD358" s="7">
        <f>IF("na"=Q358,"",Q358/Q350)</f>
        <v>1.5645248894480284</v>
      </c>
      <c r="AE358" s="7">
        <f>IF("na"=T358,"",T358/T350)</f>
        <v>5.0773175780639743</v>
      </c>
      <c r="AF358" s="7">
        <f>IF("na"=X358,"",X358/X350)</f>
        <v>2.3242642856478306</v>
      </c>
      <c r="AG358" s="7">
        <f t="shared" si="87"/>
        <v>351</v>
      </c>
      <c r="AH358" s="61">
        <f t="shared" ca="1" si="86"/>
        <v>6</v>
      </c>
      <c r="AI358" s="61">
        <f t="shared" ca="1" si="86"/>
        <v>4</v>
      </c>
      <c r="AJ358" s="61">
        <f t="shared" ca="1" si="86"/>
        <v>6</v>
      </c>
      <c r="AK358" s="61">
        <f t="shared" ca="1" si="86"/>
        <v>4</v>
      </c>
      <c r="AL358" s="61">
        <f t="shared" ca="1" si="86"/>
        <v>5</v>
      </c>
      <c r="AM358" s="61">
        <f t="shared" ca="1" si="86"/>
        <v>5</v>
      </c>
      <c r="AO358" s="8">
        <f>IF("na"=F358,"",SQRT(F358)/SQRT(F350))</f>
        <v>1.4968652003353367</v>
      </c>
      <c r="AP358" s="8">
        <f>IF("na"=J358,"",SQRT(J358)/SQRT(J350))</f>
        <v>1.0648796923259418</v>
      </c>
      <c r="AQ358" s="8">
        <f>IF("na"=M358,"",SQRT(M358)/SQRT(M350))</f>
        <v>1.8848099874870619</v>
      </c>
      <c r="AR358" s="8">
        <f>IF("na"=Q358,"",SQRT(Q358)/SQRT(Q350))</f>
        <v>1.2508096935377613</v>
      </c>
      <c r="AS358" s="8">
        <f>IF("na"=T358,"",SQRT(T358)/SQRT(T350))</f>
        <v>2.2532903892006408</v>
      </c>
      <c r="AT358" s="8">
        <f>IF("na"=X358,"",SQRT(X358)/SQRT(X350))</f>
        <v>1.5245537988696334</v>
      </c>
    </row>
    <row r="359" spans="1:1024" x14ac:dyDescent="0.3">
      <c r="B359" s="71"/>
      <c r="C359" s="71"/>
      <c r="D359" s="7"/>
      <c r="E359" s="7"/>
      <c r="F359" s="7"/>
      <c r="G359" s="7"/>
      <c r="H359" s="7"/>
      <c r="I359" s="7"/>
      <c r="J359" s="7"/>
      <c r="K359" s="7"/>
      <c r="L359" s="7"/>
    </row>
    <row r="360" spans="1:1024" s="50" customFormat="1" x14ac:dyDescent="0.3">
      <c r="A360" s="11"/>
      <c r="B360" s="11"/>
      <c r="C360" s="11"/>
      <c r="D360" s="73" t="s">
        <v>336</v>
      </c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11"/>
      <c r="Z360" s="11"/>
      <c r="AA360" s="49"/>
      <c r="AH360" s="51"/>
      <c r="AI360" s="51"/>
      <c r="AJ360" s="51"/>
      <c r="AK360" s="51"/>
      <c r="AL360" s="51"/>
      <c r="AM360" s="51"/>
      <c r="AP360" s="10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</row>
    <row r="361" spans="1:1024" x14ac:dyDescent="0.3">
      <c r="B361" s="52" t="s">
        <v>305</v>
      </c>
      <c r="C361" s="52" t="s">
        <v>305</v>
      </c>
      <c r="D361" s="72">
        <v>7</v>
      </c>
      <c r="E361" s="72"/>
      <c r="F361" s="72"/>
      <c r="G361" s="72"/>
      <c r="H361" s="72"/>
      <c r="I361" s="72"/>
      <c r="J361" s="72"/>
      <c r="K361" s="72">
        <v>15</v>
      </c>
      <c r="L361" s="72"/>
      <c r="M361" s="72"/>
      <c r="N361" s="72"/>
      <c r="O361" s="72"/>
      <c r="P361" s="72"/>
      <c r="Q361" s="72"/>
      <c r="R361" s="72">
        <v>30</v>
      </c>
      <c r="S361" s="72"/>
      <c r="T361" s="72"/>
      <c r="U361" s="72"/>
      <c r="V361" s="72"/>
      <c r="W361" s="72"/>
      <c r="X361" s="72"/>
      <c r="Y361" s="53"/>
      <c r="Z361" s="53"/>
    </row>
    <row r="362" spans="1:1024" x14ac:dyDescent="0.3">
      <c r="B362" s="54" t="s">
        <v>296</v>
      </c>
      <c r="C362" s="54" t="s">
        <v>306</v>
      </c>
      <c r="D362" s="55" t="s">
        <v>296</v>
      </c>
      <c r="E362" s="56" t="s">
        <v>299</v>
      </c>
      <c r="F362" s="56" t="s">
        <v>307</v>
      </c>
      <c r="G362" s="56" t="s">
        <v>308</v>
      </c>
      <c r="H362" s="56" t="s">
        <v>309</v>
      </c>
      <c r="I362" s="56" t="s">
        <v>310</v>
      </c>
      <c r="J362" s="57" t="s">
        <v>311</v>
      </c>
      <c r="K362" s="55" t="s">
        <v>296</v>
      </c>
      <c r="L362" s="56" t="s">
        <v>299</v>
      </c>
      <c r="M362" s="56" t="s">
        <v>307</v>
      </c>
      <c r="N362" s="56" t="s">
        <v>308</v>
      </c>
      <c r="O362" s="56" t="s">
        <v>309</v>
      </c>
      <c r="P362" s="56" t="s">
        <v>310</v>
      </c>
      <c r="Q362" s="57" t="s">
        <v>311</v>
      </c>
      <c r="R362" s="55" t="s">
        <v>296</v>
      </c>
      <c r="S362" s="56" t="s">
        <v>299</v>
      </c>
      <c r="T362" s="56" t="s">
        <v>307</v>
      </c>
      <c r="U362" s="56" t="s">
        <v>308</v>
      </c>
      <c r="V362" s="56" t="s">
        <v>309</v>
      </c>
      <c r="W362" s="56" t="s">
        <v>310</v>
      </c>
      <c r="X362" s="57" t="s">
        <v>311</v>
      </c>
      <c r="Y362" s="56"/>
      <c r="Z362" s="56"/>
    </row>
    <row r="363" spans="1:1024" x14ac:dyDescent="0.3">
      <c r="A363" s="11" t="s">
        <v>312</v>
      </c>
      <c r="B363" s="56">
        <v>3.0105E-2</v>
      </c>
      <c r="C363" s="56">
        <v>1.11408</v>
      </c>
      <c r="D363" s="58">
        <v>3.0806299999999998E-2</v>
      </c>
      <c r="E363" s="59">
        <v>1.23103E-2</v>
      </c>
      <c r="F363" s="59">
        <v>1.520352E-4</v>
      </c>
      <c r="G363" s="59" t="s">
        <v>319</v>
      </c>
      <c r="H363" s="59" t="s">
        <v>319</v>
      </c>
      <c r="I363" s="59">
        <v>1.1481300000000001</v>
      </c>
      <c r="J363" s="60">
        <v>1.1594025000000001E-3</v>
      </c>
      <c r="K363" s="58">
        <v>2.99502E-2</v>
      </c>
      <c r="L363" s="59">
        <v>8.1007800000000001E-3</v>
      </c>
      <c r="M363" s="59">
        <v>6.5646499999999996E-5</v>
      </c>
      <c r="N363" s="59">
        <v>1.3869199999999999</v>
      </c>
      <c r="O363" s="59">
        <v>1.1130599999999999</v>
      </c>
      <c r="P363" s="59">
        <v>1.14255</v>
      </c>
      <c r="Q363" s="60">
        <v>1.2397131045000001</v>
      </c>
      <c r="R363" s="58">
        <v>2.9817900000000001E-2</v>
      </c>
      <c r="S363" s="59">
        <v>6.0687600000000003E-3</v>
      </c>
      <c r="T363" s="59">
        <v>3.6912200000000002E-5</v>
      </c>
      <c r="U363" s="59">
        <v>1.20808</v>
      </c>
      <c r="V363" s="59">
        <v>0.500969</v>
      </c>
      <c r="W363" s="59">
        <v>1.1220300000000001</v>
      </c>
      <c r="X363" s="60">
        <v>0.25103314139999999</v>
      </c>
      <c r="Y363" s="59"/>
      <c r="Z363" s="59"/>
      <c r="AH363" s="61"/>
      <c r="AI363" s="61"/>
    </row>
    <row r="364" spans="1:1024" x14ac:dyDescent="0.3">
      <c r="A364" s="11" t="s">
        <v>280</v>
      </c>
      <c r="B364" s="56">
        <v>3.0105E-2</v>
      </c>
      <c r="C364" s="56">
        <v>1.11408</v>
      </c>
      <c r="D364" s="58">
        <v>2.9802499999999999E-2</v>
      </c>
      <c r="E364" s="59">
        <v>1.3825499999999999E-2</v>
      </c>
      <c r="F364" s="59">
        <v>1.912359E-4</v>
      </c>
      <c r="G364" s="59" t="s">
        <v>319</v>
      </c>
      <c r="H364" s="59" t="s">
        <v>319</v>
      </c>
      <c r="I364" s="59">
        <v>1.1169199999999999</v>
      </c>
      <c r="J364" s="60">
        <v>8.0655999999999995E-6</v>
      </c>
      <c r="K364" s="58">
        <v>2.9648899999999999E-2</v>
      </c>
      <c r="L364" s="59">
        <v>1.1651E-2</v>
      </c>
      <c r="M364" s="59">
        <v>1.3595379999999999E-4</v>
      </c>
      <c r="N364" s="59">
        <v>1.4540599999999999</v>
      </c>
      <c r="O364" s="59">
        <v>1.4952300000000001</v>
      </c>
      <c r="P364" s="59">
        <v>1.07796</v>
      </c>
      <c r="Q364" s="60">
        <v>2.2370174073000002</v>
      </c>
      <c r="R364" s="58" t="s">
        <v>319</v>
      </c>
      <c r="S364" s="59">
        <v>0</v>
      </c>
      <c r="T364" s="59"/>
      <c r="U364" s="59" t="s">
        <v>319</v>
      </c>
      <c r="V364" s="59" t="s">
        <v>319</v>
      </c>
      <c r="W364" s="59" t="s">
        <v>319</v>
      </c>
      <c r="X364" s="60"/>
      <c r="Y364" s="59"/>
      <c r="Z364" s="59"/>
      <c r="AA364" s="9">
        <f>IF("na"=F364,"",F364/F363)</f>
        <v>1.2578396318747238</v>
      </c>
      <c r="AB364" s="7">
        <f>IF("na"=J364,"",J364/J363)</f>
        <v>6.9566867416621919E-3</v>
      </c>
      <c r="AC364" s="7">
        <f>IF("na"=M364,"",M364/M363)</f>
        <v>2.0709984538398847</v>
      </c>
      <c r="AD364" s="7">
        <f>IF("na"=Q364,"",Q364/Q363)</f>
        <v>1.8044637901946128</v>
      </c>
      <c r="AE364" s="7">
        <f>IF("na"=T364,"",T364/T363)</f>
        <v>0</v>
      </c>
      <c r="AF364" s="7">
        <f>IF("na"=X364,"",X364/X363)</f>
        <v>0</v>
      </c>
      <c r="AG364" s="7">
        <f>ROW()</f>
        <v>364</v>
      </c>
      <c r="AH364" s="61">
        <f t="shared" ref="AH364:AM371" ca="1" si="88">SUM(IF(INDIRECT(ADDRESS(ROW(),AH$60))&gt;INDIRECT(ADDRESS($AG364,AH$60)),1,0), IF(INDIRECT(ADDRESS(ROW(),AH$60))&gt;INDIRECT(ADDRESS($AG364+1,AH$60)),1,0), IF(INDIRECT(ADDRESS(ROW(),AH$60))&gt;INDIRECT(ADDRESS($AG364+2,AH$60)),1,0), IF(INDIRECT(ADDRESS(ROW(),AH$60))&gt;INDIRECT(ADDRESS($AG364+3,AH$60)),1,0), IF(INDIRECT(ADDRESS(ROW(),AH$60))&gt;INDIRECT(ADDRESS($AG364+4,AH$60)),1,0), IF(INDIRECT(ADDRESS(ROW(),AH$60))&gt;INDIRECT(ADDRESS($AG364+5,AH$60)),1,0), IF(INDIRECT(ADDRESS(ROW(),AH$60))&gt;INDIRECT(ADDRESS($AG364+6,AH$60)),1,0), IF(INDIRECT(ADDRESS(ROW(),AH$60))&gt;INDIRECT(ADDRESS($AG364+7,AH$60)),1,0))+1</f>
        <v>3</v>
      </c>
      <c r="AI364" s="61">
        <f t="shared" ca="1" si="88"/>
        <v>1</v>
      </c>
      <c r="AJ364" s="61">
        <f t="shared" ca="1" si="88"/>
        <v>3</v>
      </c>
      <c r="AK364" s="61">
        <f t="shared" ca="1" si="88"/>
        <v>7</v>
      </c>
      <c r="AL364" s="61">
        <f t="shared" ca="1" si="88"/>
        <v>1</v>
      </c>
      <c r="AM364" s="61">
        <f t="shared" ca="1" si="88"/>
        <v>1</v>
      </c>
      <c r="AO364" s="8">
        <f>IF("na"=F364,"",SQRT(F364)/SQRT(F363))</f>
        <v>1.1215344987447884</v>
      </c>
      <c r="AP364" s="8">
        <f>IF("na"=J364,"",SQRT(J364)/SQRT(J363))</f>
        <v>8.3406754772393538E-2</v>
      </c>
      <c r="AQ364" s="8">
        <f>IF("na"=M364,"",SQRT(M364)/SQRT(M363))</f>
        <v>1.4390964018577368</v>
      </c>
      <c r="AR364" s="8">
        <f>IF("na"=Q364,"",SQRT(Q364)/SQRT(Q363))</f>
        <v>1.3433033128056422</v>
      </c>
      <c r="AS364" s="8">
        <f>IF("na"=T364,"",SQRT(T364)/SQRT(T363))</f>
        <v>0</v>
      </c>
      <c r="AT364" s="8">
        <f>IF("na"=X364,"",SQRT(X364)/SQRT(X363))</f>
        <v>0</v>
      </c>
    </row>
    <row r="365" spans="1:1024" x14ac:dyDescent="0.3">
      <c r="A365" s="11" t="s">
        <v>282</v>
      </c>
      <c r="B365" s="56">
        <v>3.0105E-2</v>
      </c>
      <c r="C365" s="56">
        <v>1.11408</v>
      </c>
      <c r="D365" s="58">
        <v>3.1277300000000001E-2</v>
      </c>
      <c r="E365" s="59">
        <v>1.47136E-2</v>
      </c>
      <c r="F365" s="59">
        <v>2.178642E-4</v>
      </c>
      <c r="G365" s="59" t="s">
        <v>319</v>
      </c>
      <c r="H365" s="59" t="s">
        <v>319</v>
      </c>
      <c r="I365" s="59">
        <v>1.1624099999999999</v>
      </c>
      <c r="J365" s="60">
        <v>2.3357889E-3</v>
      </c>
      <c r="K365" s="58">
        <v>3.1076199999999998E-2</v>
      </c>
      <c r="L365" s="59">
        <v>1.2345800000000001E-2</v>
      </c>
      <c r="M365" s="59">
        <v>1.5336190000000001E-4</v>
      </c>
      <c r="N365" s="59">
        <v>1.4692499999999999</v>
      </c>
      <c r="O365" s="59">
        <v>1.3431900000000001</v>
      </c>
      <c r="P365" s="59">
        <v>1.14229</v>
      </c>
      <c r="Q365" s="60">
        <v>1.8049551801999999</v>
      </c>
      <c r="R365" s="58">
        <v>3.08457E-2</v>
      </c>
      <c r="S365" s="59">
        <v>1.06169E-2</v>
      </c>
      <c r="T365" s="59">
        <v>1.1326710000000001E-4</v>
      </c>
      <c r="U365" s="59">
        <v>1.3190500000000001</v>
      </c>
      <c r="V365" s="59">
        <v>0.765899</v>
      </c>
      <c r="W365" s="59">
        <v>1.1514500000000001</v>
      </c>
      <c r="X365" s="60">
        <v>0.58799779510000005</v>
      </c>
      <c r="Y365" s="59"/>
      <c r="Z365" s="59"/>
      <c r="AA365" s="9">
        <f>IF("na"=F365,"",F365/F363)</f>
        <v>1.4329852560459682</v>
      </c>
      <c r="AB365" s="7">
        <f>IF("na"=J365,"",J365/J363)</f>
        <v>2.014648838518116</v>
      </c>
      <c r="AC365" s="7">
        <f>IF("na"=M365,"",M365/M363)</f>
        <v>2.33617786172911</v>
      </c>
      <c r="AD365" s="7">
        <f>IF("na"=Q365,"",Q365/Q363)</f>
        <v>1.4559458746126368</v>
      </c>
      <c r="AE365" s="7">
        <f>IF("na"=T365,"",T365/T363)</f>
        <v>3.0685545700337555</v>
      </c>
      <c r="AF365" s="7">
        <f>IF("na"=X365,"",X365/X363)</f>
        <v>2.3423114247814616</v>
      </c>
      <c r="AG365" s="7">
        <f t="shared" ref="AG365:AG371" si="89">AG364</f>
        <v>364</v>
      </c>
      <c r="AH365" s="61">
        <f t="shared" ca="1" si="88"/>
        <v>4</v>
      </c>
      <c r="AI365" s="61">
        <f t="shared" ca="1" si="88"/>
        <v>3</v>
      </c>
      <c r="AJ365" s="61">
        <f t="shared" ca="1" si="88"/>
        <v>4</v>
      </c>
      <c r="AK365" s="61">
        <f t="shared" ca="1" si="88"/>
        <v>6</v>
      </c>
      <c r="AL365" s="61">
        <f t="shared" ca="1" si="88"/>
        <v>4</v>
      </c>
      <c r="AM365" s="61">
        <f t="shared" ca="1" si="88"/>
        <v>7</v>
      </c>
      <c r="AO365" s="8">
        <f>IF("na"=F365,"",SQRT(F365)/SQRT(F363))</f>
        <v>1.1970736218152869</v>
      </c>
      <c r="AP365" s="8">
        <f>IF("na"=J365,"",SQRT(J365)/SQRT(J363))</f>
        <v>1.4193832599118941</v>
      </c>
      <c r="AQ365" s="8">
        <f>IF("na"=M365,"",SQRT(M365)/SQRT(M363))</f>
        <v>1.5284560385333659</v>
      </c>
      <c r="AR365" s="8">
        <f>IF("na"=Q365,"",SQRT(Q365)/SQRT(Q363))</f>
        <v>1.2066258221224331</v>
      </c>
      <c r="AS365" s="8">
        <f>IF("na"=T365,"",SQRT(T365)/SQRT(T363))</f>
        <v>1.7517290230037736</v>
      </c>
      <c r="AT365" s="8">
        <f>IF("na"=X365,"",SQRT(X365)/SQRT(X363))</f>
        <v>1.5304611804229016</v>
      </c>
    </row>
    <row r="366" spans="1:1024" x14ac:dyDescent="0.3">
      <c r="A366" s="11" t="s">
        <v>284</v>
      </c>
      <c r="B366" s="56">
        <v>3.0105E-2</v>
      </c>
      <c r="C366" s="56">
        <v>1.11408</v>
      </c>
      <c r="D366" s="58">
        <v>3.0663699999999999E-2</v>
      </c>
      <c r="E366" s="59">
        <v>1.3051999999999999E-2</v>
      </c>
      <c r="F366" s="59">
        <v>1.7066680000000001E-4</v>
      </c>
      <c r="G366" s="59" t="s">
        <v>319</v>
      </c>
      <c r="H366" s="59" t="s">
        <v>319</v>
      </c>
      <c r="I366" s="59">
        <v>1.35016</v>
      </c>
      <c r="J366" s="60">
        <v>5.5733766400000002E-2</v>
      </c>
      <c r="K366" s="58">
        <v>3.3226899999999997E-2</v>
      </c>
      <c r="L366" s="59">
        <v>9.9975199999999993E-3</v>
      </c>
      <c r="M366" s="59">
        <v>1.096966E-4</v>
      </c>
      <c r="N366" s="59">
        <v>2.2071700000000001</v>
      </c>
      <c r="O366" s="59">
        <v>1.6969399999999999</v>
      </c>
      <c r="P366" s="59">
        <v>1.7403</v>
      </c>
      <c r="Q366" s="60">
        <v>3.2717568520000002</v>
      </c>
      <c r="R366" s="58">
        <v>3.2869799999999998E-2</v>
      </c>
      <c r="S366" s="59">
        <v>7.8376100000000001E-3</v>
      </c>
      <c r="T366" s="59">
        <v>6.9072200000000006E-5</v>
      </c>
      <c r="U366" s="59">
        <v>1.54908</v>
      </c>
      <c r="V366" s="59">
        <v>0.71567400000000003</v>
      </c>
      <c r="W366" s="59">
        <v>1.40079</v>
      </c>
      <c r="X366" s="60">
        <v>0.59439189830000005</v>
      </c>
      <c r="Y366" s="59"/>
      <c r="Z366" s="59"/>
      <c r="AA366" s="9">
        <f>IF("na"=F366,"",F366/F363)</f>
        <v>1.1225479362673907</v>
      </c>
      <c r="AB366" s="7">
        <f>IF("na"=J366,"",J366/J363)</f>
        <v>48.071111111111108</v>
      </c>
      <c r="AC366" s="7">
        <f>IF("na"=M366,"",M366/M363)</f>
        <v>1.6710197801863009</v>
      </c>
      <c r="AD366" s="7">
        <f>IF("na"=Q366,"",Q366/Q363)</f>
        <v>2.6391241974646724</v>
      </c>
      <c r="AE366" s="7">
        <f>IF("na"=T366,"",T366/T363)</f>
        <v>1.8712566576904113</v>
      </c>
      <c r="AF366" s="7">
        <f>IF("na"=X366,"",X366/X363)</f>
        <v>2.367782576376587</v>
      </c>
      <c r="AG366" s="7">
        <f t="shared" si="89"/>
        <v>364</v>
      </c>
      <c r="AH366" s="61">
        <f t="shared" ca="1" si="88"/>
        <v>2</v>
      </c>
      <c r="AI366" s="61">
        <f t="shared" ca="1" si="88"/>
        <v>4</v>
      </c>
      <c r="AJ366" s="61">
        <f t="shared" ca="1" si="88"/>
        <v>2</v>
      </c>
      <c r="AK366" s="61">
        <f t="shared" ca="1" si="88"/>
        <v>8</v>
      </c>
      <c r="AL366" s="61">
        <f t="shared" ca="1" si="88"/>
        <v>3</v>
      </c>
      <c r="AM366" s="61">
        <f t="shared" ca="1" si="88"/>
        <v>8</v>
      </c>
      <c r="AO366" s="8">
        <f>IF("na"=F366,"",SQRT(F366)/SQRT(F363))</f>
        <v>1.0595036273026113</v>
      </c>
      <c r="AP366" s="8">
        <f>IF("na"=J366,"",SQRT(J366)/SQRT(J363))</f>
        <v>6.9333333333333327</v>
      </c>
      <c r="AQ366" s="8">
        <f>IF("na"=M366,"",SQRT(M366)/SQRT(M363))</f>
        <v>1.2926793029155765</v>
      </c>
      <c r="AR366" s="8">
        <f>IF("na"=Q366,"",SQRT(Q366)/SQRT(Q363))</f>
        <v>1.6245381489717847</v>
      </c>
      <c r="AS366" s="8">
        <f>IF("na"=T366,"",SQRT(T366)/SQRT(T363))</f>
        <v>1.3679388355077911</v>
      </c>
      <c r="AT366" s="8">
        <f>IF("na"=X366,"",SQRT(X366)/SQRT(X363))</f>
        <v>1.5387600775873367</v>
      </c>
    </row>
    <row r="367" spans="1:1024" x14ac:dyDescent="0.3">
      <c r="A367" s="11" t="s">
        <v>286</v>
      </c>
      <c r="B367" s="56">
        <v>3.0105E-2</v>
      </c>
      <c r="C367" s="56">
        <v>1.11408</v>
      </c>
      <c r="D367" s="58">
        <v>4.4366200000000001E-2</v>
      </c>
      <c r="E367" s="59">
        <v>1.4801E-2</v>
      </c>
      <c r="F367" s="59">
        <v>4.2245139999999999E-4</v>
      </c>
      <c r="G367" s="59">
        <v>1.3087899999999999</v>
      </c>
      <c r="H367" s="59">
        <v>1.2046399999999999</v>
      </c>
      <c r="I367" s="59">
        <v>1.0438099999999999</v>
      </c>
      <c r="J367" s="60">
        <v>1.4560954024999999</v>
      </c>
      <c r="K367" s="58">
        <v>4.3433399999999997E-2</v>
      </c>
      <c r="L367" s="59">
        <v>1.09505E-2</v>
      </c>
      <c r="M367" s="59">
        <v>2.9755960000000002E-4</v>
      </c>
      <c r="N367" s="59">
        <v>1.13286</v>
      </c>
      <c r="O367" s="59">
        <v>0.59392199999999995</v>
      </c>
      <c r="P367" s="59">
        <v>1.0233300000000001</v>
      </c>
      <c r="Q367" s="60">
        <v>0.36097890449999998</v>
      </c>
      <c r="R367" s="58">
        <v>4.3830500000000001E-2</v>
      </c>
      <c r="S367" s="59">
        <v>9.1728000000000001E-3</v>
      </c>
      <c r="T367" s="59">
        <v>2.7252949999999999E-4</v>
      </c>
      <c r="U367" s="59">
        <v>1.0940399999999999</v>
      </c>
      <c r="V367" s="59">
        <v>0.39222299999999999</v>
      </c>
      <c r="W367" s="59">
        <v>1.03728</v>
      </c>
      <c r="X367" s="60">
        <v>0.15973712170000001</v>
      </c>
      <c r="Y367" s="59"/>
      <c r="Z367" s="59"/>
      <c r="AA367" s="9">
        <f>IF("na"=F367,"",F367/F363)</f>
        <v>2.7786420513144323</v>
      </c>
      <c r="AB367" s="7">
        <f>IF("na"=J367,"",J367/J363)</f>
        <v>1255.9015548957327</v>
      </c>
      <c r="AC367" s="7">
        <f>IF("na"=M367,"",M367/M363)</f>
        <v>4.5327565064397959</v>
      </c>
      <c r="AD367" s="7">
        <f>IF("na"=Q367,"",Q367/Q363)</f>
        <v>0.29117938915842118</v>
      </c>
      <c r="AE367" s="7">
        <f>IF("na"=T367,"",T367/T363)</f>
        <v>7.3831822541056882</v>
      </c>
      <c r="AF367" s="7">
        <f>IF("na"=X367,"",X367/X363)</f>
        <v>0.63631885737936278</v>
      </c>
      <c r="AG367" s="7">
        <f t="shared" si="89"/>
        <v>364</v>
      </c>
      <c r="AH367" s="61">
        <f t="shared" ca="1" si="88"/>
        <v>5</v>
      </c>
      <c r="AI367" s="61">
        <f t="shared" ca="1" si="88"/>
        <v>7</v>
      </c>
      <c r="AJ367" s="61">
        <f t="shared" ca="1" si="88"/>
        <v>5</v>
      </c>
      <c r="AK367" s="61">
        <f t="shared" ca="1" si="88"/>
        <v>1</v>
      </c>
      <c r="AL367" s="61">
        <f t="shared" ca="1" si="88"/>
        <v>5</v>
      </c>
      <c r="AM367" s="61">
        <f t="shared" ca="1" si="88"/>
        <v>2</v>
      </c>
      <c r="AO367" s="8">
        <f>IF("na"=F367,"",SQRT(F367)/SQRT(F363))</f>
        <v>1.6669259285626439</v>
      </c>
      <c r="AP367" s="8">
        <f>IF("na"=J367,"",SQRT(J367)/SQRT(J363))</f>
        <v>35.438701371462983</v>
      </c>
      <c r="AQ367" s="8">
        <f>IF("na"=M367,"",SQRT(M367)/SQRT(M363))</f>
        <v>2.129027126750572</v>
      </c>
      <c r="AR367" s="8">
        <f>IF("na"=Q367,"",SQRT(Q367)/SQRT(Q363))</f>
        <v>0.53961040497605417</v>
      </c>
      <c r="AS367" s="8">
        <f>IF("na"=T367,"",SQRT(T367)/SQRT(T363))</f>
        <v>2.7172011802782818</v>
      </c>
      <c r="AT367" s="8">
        <f>IF("na"=X367,"",SQRT(X367)/SQRT(X363))</f>
        <v>0.79769596800996978</v>
      </c>
    </row>
    <row r="368" spans="1:1024" x14ac:dyDescent="0.3">
      <c r="A368" s="11" t="s">
        <v>288</v>
      </c>
      <c r="B368" s="56">
        <v>3.0105E-2</v>
      </c>
      <c r="C368" s="56">
        <v>1.11408</v>
      </c>
      <c r="D368" s="62">
        <v>3.1468599999999999E-2</v>
      </c>
      <c r="E368" s="63">
        <v>1.1948E-2</v>
      </c>
      <c r="F368" s="64">
        <v>1.446141E-4</v>
      </c>
      <c r="G368" s="63" t="s">
        <v>319</v>
      </c>
      <c r="H368" s="64" t="s">
        <v>319</v>
      </c>
      <c r="I368" s="64">
        <v>1.15517</v>
      </c>
      <c r="J368" s="65">
        <v>1.6883880999999999E-3</v>
      </c>
      <c r="K368" s="62">
        <v>3.0912100000000001E-2</v>
      </c>
      <c r="L368" s="63">
        <v>8.6321999999999996E-3</v>
      </c>
      <c r="M368" s="64">
        <v>7.5166200000000005E-5</v>
      </c>
      <c r="N368" s="63">
        <v>1.3692599999999999</v>
      </c>
      <c r="O368" s="64">
        <v>1.0186999999999999</v>
      </c>
      <c r="P368" s="64">
        <v>1.15448</v>
      </c>
      <c r="Q368" s="65">
        <v>1.0393818500000001</v>
      </c>
      <c r="R368" s="62">
        <v>3.06927E-2</v>
      </c>
      <c r="S368" s="63">
        <v>5.9626699999999998E-3</v>
      </c>
      <c r="T368" s="64">
        <v>3.5898700000000002E-5</v>
      </c>
      <c r="U368" s="63">
        <v>1.25048</v>
      </c>
      <c r="V368" s="64">
        <v>0.53863099999999997</v>
      </c>
      <c r="W368" s="64">
        <v>1.1640699999999999</v>
      </c>
      <c r="X368" s="65">
        <v>0.29262235419999999</v>
      </c>
      <c r="Y368" s="63"/>
      <c r="Z368" s="63"/>
      <c r="AA368" s="9">
        <f>IF("na"=F368,"",F368/F363)</f>
        <v>0.95118827745153756</v>
      </c>
      <c r="AB368" s="7">
        <f>IF("na"=J368,"",J368/J363)</f>
        <v>1.4562570806945818</v>
      </c>
      <c r="AC368" s="7">
        <f>IF("na"=M368,"",M368/M363)</f>
        <v>1.1450145856976384</v>
      </c>
      <c r="AD368" s="7">
        <f>IF("na"=Q368,"",Q368/Q363)</f>
        <v>0.83840514892290552</v>
      </c>
      <c r="AE368" s="7">
        <f>IF("na"=T368,"",T368/T363)</f>
        <v>0.97254295327831997</v>
      </c>
      <c r="AF368" s="7">
        <f>IF("na"=X368,"",X368/X363)</f>
        <v>1.1656721999655462</v>
      </c>
      <c r="AG368" s="7">
        <f t="shared" si="89"/>
        <v>364</v>
      </c>
      <c r="AH368" s="61">
        <f t="shared" ca="1" si="88"/>
        <v>1</v>
      </c>
      <c r="AI368" s="61">
        <f t="shared" ca="1" si="88"/>
        <v>2</v>
      </c>
      <c r="AJ368" s="61">
        <f t="shared" ca="1" si="88"/>
        <v>1</v>
      </c>
      <c r="AK368" s="61">
        <f t="shared" ca="1" si="88"/>
        <v>5</v>
      </c>
      <c r="AL368" s="61">
        <f t="shared" ca="1" si="88"/>
        <v>2</v>
      </c>
      <c r="AM368" s="61">
        <f t="shared" ca="1" si="88"/>
        <v>5</v>
      </c>
      <c r="AO368" s="8">
        <f>IF("na"=F368,"",SQRT(F368)/SQRT(F363))</f>
        <v>0.97528881745436691</v>
      </c>
      <c r="AP368" s="8">
        <f>IF("na"=J368,"",SQRT(J368)/SQRT(J363))</f>
        <v>1.2067547723935388</v>
      </c>
      <c r="AQ368" s="8">
        <f>IF("na"=M368,"",SQRT(M368)/SQRT(M363))</f>
        <v>1.0700535433788527</v>
      </c>
      <c r="AR368" s="8">
        <f>IF("na"=Q368,"",SQRT(Q368)/SQRT(Q363))</f>
        <v>0.91564466302321978</v>
      </c>
      <c r="AS368" s="8">
        <f>IF("na"=T368,"",SQRT(T368)/SQRT(T363))</f>
        <v>0.98617592410194232</v>
      </c>
      <c r="AT368" s="8">
        <f>IF("na"=X368,"",SQRT(X368)/SQRT(X363))</f>
        <v>1.0796630029622882</v>
      </c>
    </row>
    <row r="369" spans="1:1024" x14ac:dyDescent="0.3">
      <c r="A369" s="11" t="s">
        <v>290</v>
      </c>
      <c r="B369" s="56">
        <v>3.0105E-2</v>
      </c>
      <c r="C369" s="56">
        <v>1.11408</v>
      </c>
      <c r="D369" s="66">
        <v>4.3435500000000002E-2</v>
      </c>
      <c r="E369" s="7">
        <v>1.8155899999999999E-2</v>
      </c>
      <c r="F369" s="64">
        <v>5.0733889999999995E-4</v>
      </c>
      <c r="G369" s="63">
        <v>1.2835000000000001</v>
      </c>
      <c r="H369" s="64">
        <v>1.14781</v>
      </c>
      <c r="I369" s="64">
        <v>1.0162899999999999</v>
      </c>
      <c r="J369" s="65">
        <v>1.3270306802</v>
      </c>
      <c r="K369" s="66">
        <v>4.3371399999999997E-2</v>
      </c>
      <c r="L369" s="7">
        <v>1.5115699999999999E-2</v>
      </c>
      <c r="M369" s="64">
        <v>4.0448159999999998E-4</v>
      </c>
      <c r="N369" s="63">
        <v>1.2064999999999999</v>
      </c>
      <c r="O369" s="64">
        <v>0.87468299999999999</v>
      </c>
      <c r="P369" s="64">
        <v>1.0300199999999999</v>
      </c>
      <c r="Q369" s="65">
        <v>0.77213643399999998</v>
      </c>
      <c r="R369" s="66">
        <v>4.3155800000000001E-2</v>
      </c>
      <c r="S369" s="7">
        <v>1.30746E-2</v>
      </c>
      <c r="T369" s="64">
        <v>3.4126840000000001E-4</v>
      </c>
      <c r="U369" s="63">
        <v>1.13689</v>
      </c>
      <c r="V369" s="64">
        <v>0.53868799999999994</v>
      </c>
      <c r="W369" s="64">
        <v>1.0300100000000001</v>
      </c>
      <c r="X369" s="65">
        <v>0.29725252619999998</v>
      </c>
      <c r="Y369" s="63"/>
      <c r="Z369" s="63"/>
      <c r="AA369" s="9">
        <f>IF("na"=F369,"",F369/F363)</f>
        <v>3.3369831460082926</v>
      </c>
      <c r="AB369" s="7">
        <f>IF("na"=J369,"",J369/J363)</f>
        <v>1144.5815238452565</v>
      </c>
      <c r="AC369" s="7">
        <f>IF("na"=M369,"",M369/M363)</f>
        <v>6.1615105146504385</v>
      </c>
      <c r="AD369" s="7">
        <f>IF("na"=Q369,"",Q369/Q363)</f>
        <v>0.62283477620527161</v>
      </c>
      <c r="AE369" s="7">
        <f>IF("na"=T369,"",T369/T363)</f>
        <v>9.2454093768455952</v>
      </c>
      <c r="AF369" s="7">
        <f>IF("na"=X369,"",X369/X363)</f>
        <v>1.1841166650038184</v>
      </c>
      <c r="AG369" s="7">
        <f t="shared" si="89"/>
        <v>364</v>
      </c>
      <c r="AH369" s="61">
        <f t="shared" ca="1" si="88"/>
        <v>8</v>
      </c>
      <c r="AI369" s="61">
        <f t="shared" ca="1" si="88"/>
        <v>5</v>
      </c>
      <c r="AJ369" s="61">
        <f t="shared" ca="1" si="88"/>
        <v>8</v>
      </c>
      <c r="AK369" s="61">
        <f t="shared" ca="1" si="88"/>
        <v>4</v>
      </c>
      <c r="AL369" s="61">
        <f t="shared" ca="1" si="88"/>
        <v>7</v>
      </c>
      <c r="AM369" s="61">
        <f t="shared" ca="1" si="88"/>
        <v>6</v>
      </c>
      <c r="AO369" s="8">
        <f>IF("na"=F369,"",SQRT(F369)/SQRT(F363))</f>
        <v>1.8267411272559371</v>
      </c>
      <c r="AP369" s="8">
        <f>IF("na"=J369,"",SQRT(J369)/SQRT(J363))</f>
        <v>33.831664514848455</v>
      </c>
      <c r="AQ369" s="8">
        <f>IF("na"=M369,"",SQRT(M369)/SQRT(M363))</f>
        <v>2.4822390123939391</v>
      </c>
      <c r="AR369" s="8">
        <f>IF("na"=Q369,"",SQRT(Q369)/SQRT(Q363))</f>
        <v>0.7891988191864403</v>
      </c>
      <c r="AS369" s="8">
        <f>IF("na"=T369,"",SQRT(T369)/SQRT(T363))</f>
        <v>3.0406264776926473</v>
      </c>
      <c r="AT369" s="8">
        <f>IF("na"=X369,"",SQRT(X369)/SQRT(X363))</f>
        <v>1.0881712480137575</v>
      </c>
    </row>
    <row r="370" spans="1:1024" x14ac:dyDescent="0.3">
      <c r="A370" s="11" t="s">
        <v>292</v>
      </c>
      <c r="B370" s="56">
        <v>3.0105E-2</v>
      </c>
      <c r="C370" s="56">
        <v>1.11408</v>
      </c>
      <c r="D370" s="66">
        <v>4.3257999999999998E-2</v>
      </c>
      <c r="E370" s="7">
        <v>1.78094E-2</v>
      </c>
      <c r="F370" s="64">
        <v>4.9017609999999997E-4</v>
      </c>
      <c r="G370" s="63">
        <v>1.31135</v>
      </c>
      <c r="H370" s="64">
        <v>1.20166</v>
      </c>
      <c r="I370" s="64">
        <v>1.02267</v>
      </c>
      <c r="J370" s="65">
        <v>1.4523425436999999</v>
      </c>
      <c r="K370" s="66">
        <v>4.3060399999999999E-2</v>
      </c>
      <c r="L370" s="7">
        <v>1.4526600000000001E-2</v>
      </c>
      <c r="M370" s="64">
        <v>3.788644E-4</v>
      </c>
      <c r="N370" s="63">
        <v>1.1868300000000001</v>
      </c>
      <c r="O370" s="64">
        <v>0.71960800000000003</v>
      </c>
      <c r="P370" s="64">
        <v>1.03843</v>
      </c>
      <c r="Q370" s="65">
        <v>0.5235585961</v>
      </c>
      <c r="R370" s="66">
        <v>4.2879300000000002E-2</v>
      </c>
      <c r="S370" s="7">
        <v>1.2824800000000001E-2</v>
      </c>
      <c r="T370" s="64">
        <v>3.2765810000000002E-4</v>
      </c>
      <c r="U370" s="63">
        <v>1.1752199999999999</v>
      </c>
      <c r="V370" s="64">
        <v>0.52622999999999998</v>
      </c>
      <c r="W370" s="64">
        <v>1.0733299999999999</v>
      </c>
      <c r="X370" s="65">
        <v>0.27857857539999997</v>
      </c>
      <c r="Y370" s="63"/>
      <c r="Z370" s="63"/>
      <c r="AA370" s="9">
        <f>IF("na"=F370,"",F370/F363)</f>
        <v>3.224096130369809</v>
      </c>
      <c r="AB370" s="7">
        <f>IF("na"=J370,"",J370/J363)</f>
        <v>1252.6646645146959</v>
      </c>
      <c r="AC370" s="7">
        <f>IF("na"=M370,"",M370/M363)</f>
        <v>5.7712810279298976</v>
      </c>
      <c r="AD370" s="7">
        <f>IF("na"=Q370,"",Q370/Q363)</f>
        <v>0.42232238588069226</v>
      </c>
      <c r="AE370" s="7">
        <f>IF("na"=T370,"",T370/T363)</f>
        <v>8.8766884661439853</v>
      </c>
      <c r="AF370" s="7">
        <f>IF("na"=X370,"",X370/X363)</f>
        <v>1.1097282766983689</v>
      </c>
      <c r="AG370" s="7">
        <f t="shared" si="89"/>
        <v>364</v>
      </c>
      <c r="AH370" s="61">
        <f t="shared" ca="1" si="88"/>
        <v>7</v>
      </c>
      <c r="AI370" s="61">
        <f t="shared" ca="1" si="88"/>
        <v>6</v>
      </c>
      <c r="AJ370" s="61">
        <f t="shared" ca="1" si="88"/>
        <v>6</v>
      </c>
      <c r="AK370" s="61">
        <f t="shared" ca="1" si="88"/>
        <v>2</v>
      </c>
      <c r="AL370" s="61">
        <f t="shared" ca="1" si="88"/>
        <v>6</v>
      </c>
      <c r="AM370" s="61">
        <f t="shared" ca="1" si="88"/>
        <v>4</v>
      </c>
      <c r="AO370" s="8">
        <f>IF("na"=F370,"",SQRT(F370)/SQRT(F363))</f>
        <v>1.7955768238562806</v>
      </c>
      <c r="AP370" s="8">
        <f>IF("na"=J370,"",SQRT(J370)/SQRT(J363))</f>
        <v>35.393003044594792</v>
      </c>
      <c r="AQ370" s="8">
        <f>IF("na"=M370,"",SQRT(M370)/SQRT(M363))</f>
        <v>2.4023490645470105</v>
      </c>
      <c r="AR370" s="8">
        <f>IF("na"=Q370,"",SQRT(Q370)/SQRT(Q363))</f>
        <v>0.64986335939233597</v>
      </c>
      <c r="AS370" s="8">
        <f>IF("na"=T370,"",SQRT(T370)/SQRT(T363))</f>
        <v>2.9793771943384382</v>
      </c>
      <c r="AT370" s="8">
        <f>IF("na"=X370,"",SQRT(X370)/SQRT(X363))</f>
        <v>1.0534364132202612</v>
      </c>
    </row>
    <row r="371" spans="1:1024" x14ac:dyDescent="0.3">
      <c r="A371" s="11" t="s">
        <v>294</v>
      </c>
      <c r="B371" s="56">
        <v>3.0105E-2</v>
      </c>
      <c r="C371" s="56">
        <v>1.11408</v>
      </c>
      <c r="D371" s="67">
        <v>4.2966799999999999E-2</v>
      </c>
      <c r="E371" s="68">
        <v>1.6860300000000002E-2</v>
      </c>
      <c r="F371" s="69">
        <v>4.4969550000000002E-4</v>
      </c>
      <c r="G371" s="68">
        <v>1.3309899999999999</v>
      </c>
      <c r="H371" s="69">
        <v>1.2377</v>
      </c>
      <c r="I371" s="69">
        <v>1.02504</v>
      </c>
      <c r="J371" s="70">
        <v>1.5398294116</v>
      </c>
      <c r="K371" s="67">
        <v>4.3094199999999999E-2</v>
      </c>
      <c r="L371" s="68">
        <v>1.45279E-2</v>
      </c>
      <c r="M371" s="69">
        <v>3.7977909999999999E-4</v>
      </c>
      <c r="N371" s="68">
        <v>1.2455499999999999</v>
      </c>
      <c r="O371" s="69">
        <v>0.79645100000000002</v>
      </c>
      <c r="P371" s="69">
        <v>1.06884</v>
      </c>
      <c r="Q371" s="70">
        <v>0.63638085300000002</v>
      </c>
      <c r="R371" s="67">
        <v>4.3340400000000001E-2</v>
      </c>
      <c r="S371" s="68">
        <v>1.3253300000000001E-2</v>
      </c>
      <c r="T371" s="69">
        <v>3.508257E-4</v>
      </c>
      <c r="U371" s="68">
        <v>1.1544099999999999</v>
      </c>
      <c r="V371" s="69">
        <v>0.50509800000000005</v>
      </c>
      <c r="W371" s="69">
        <v>1.0495300000000001</v>
      </c>
      <c r="X371" s="70">
        <v>0.2592906921</v>
      </c>
      <c r="Y371" s="63"/>
      <c r="Z371" s="63"/>
      <c r="AA371" s="9">
        <f>IF("na"=F371,"",F371/F363)</f>
        <v>2.9578380532929218</v>
      </c>
      <c r="AB371" s="7">
        <f>IF("na"=J371,"",J371/J363)</f>
        <v>1328.1232458960542</v>
      </c>
      <c r="AC371" s="7">
        <f>IF("na"=M371,"",M371/M363)</f>
        <v>5.7852147486918577</v>
      </c>
      <c r="AD371" s="7">
        <f>IF("na"=Q371,"",Q371/Q363)</f>
        <v>0.51332913291794602</v>
      </c>
      <c r="AE371" s="7">
        <f>IF("na"=T371,"",T371/T363)</f>
        <v>9.5043291919744686</v>
      </c>
      <c r="AF371" s="7">
        <f>IF("na"=X371,"",X371/X363)</f>
        <v>1.0328942650916451</v>
      </c>
      <c r="AG371" s="7">
        <f t="shared" si="89"/>
        <v>364</v>
      </c>
      <c r="AH371" s="61">
        <f t="shared" ca="1" si="88"/>
        <v>6</v>
      </c>
      <c r="AI371" s="61">
        <f t="shared" ca="1" si="88"/>
        <v>8</v>
      </c>
      <c r="AJ371" s="61">
        <f t="shared" ca="1" si="88"/>
        <v>7</v>
      </c>
      <c r="AK371" s="61">
        <f t="shared" ca="1" si="88"/>
        <v>3</v>
      </c>
      <c r="AL371" s="61">
        <f t="shared" ca="1" si="88"/>
        <v>8</v>
      </c>
      <c r="AM371" s="61">
        <f t="shared" ca="1" si="88"/>
        <v>3</v>
      </c>
      <c r="AO371" s="8">
        <f>IF("na"=F371,"",SQRT(F371)/SQRT(F363))</f>
        <v>1.7198366356409907</v>
      </c>
      <c r="AP371" s="8">
        <f>IF("na"=J371,"",SQRT(J371)/SQRT(J363))</f>
        <v>36.443425276667583</v>
      </c>
      <c r="AQ371" s="8">
        <f>IF("na"=M371,"",SQRT(M371)/SQRT(M363))</f>
        <v>2.4052473362820415</v>
      </c>
      <c r="AR371" s="8">
        <f>IF("na"=Q371,"",SQRT(Q371)/SQRT(Q363))</f>
        <v>0.71646991068567989</v>
      </c>
      <c r="AS371" s="8">
        <f>IF("na"=T371,"",SQRT(T371)/SQRT(T363))</f>
        <v>3.0829092091682599</v>
      </c>
      <c r="AT371" s="8">
        <f>IF("na"=X371,"",SQRT(X371)/SQRT(X363))</f>
        <v>1.0163140582967674</v>
      </c>
    </row>
    <row r="372" spans="1:1024" x14ac:dyDescent="0.3">
      <c r="B372" s="71"/>
      <c r="C372" s="71"/>
      <c r="D372" s="7"/>
      <c r="E372" s="7"/>
      <c r="F372" s="7"/>
      <c r="G372" s="7"/>
      <c r="H372" s="7"/>
      <c r="I372" s="7"/>
      <c r="J372" s="7"/>
      <c r="K372" s="7"/>
      <c r="L372" s="7"/>
    </row>
    <row r="373" spans="1:1024" s="50" customFormat="1" x14ac:dyDescent="0.3">
      <c r="A373" s="11"/>
      <c r="B373" s="11"/>
      <c r="C373" s="11"/>
      <c r="D373" s="73" t="s">
        <v>337</v>
      </c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11"/>
      <c r="Z373" s="11"/>
      <c r="AA373" s="49"/>
      <c r="AH373" s="51"/>
      <c r="AI373" s="51"/>
      <c r="AJ373" s="51"/>
      <c r="AK373" s="51"/>
      <c r="AL373" s="51"/>
      <c r="AM373" s="51"/>
      <c r="AP373" s="10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</row>
    <row r="374" spans="1:1024" x14ac:dyDescent="0.3">
      <c r="B374" s="52" t="s">
        <v>305</v>
      </c>
      <c r="C374" s="52" t="s">
        <v>305</v>
      </c>
      <c r="D374" s="72">
        <v>7</v>
      </c>
      <c r="E374" s="72"/>
      <c r="F374" s="72"/>
      <c r="G374" s="72"/>
      <c r="H374" s="72"/>
      <c r="I374" s="72"/>
      <c r="J374" s="72"/>
      <c r="K374" s="72">
        <v>15</v>
      </c>
      <c r="L374" s="72"/>
      <c r="M374" s="72"/>
      <c r="N374" s="72"/>
      <c r="O374" s="72"/>
      <c r="P374" s="72"/>
      <c r="Q374" s="72"/>
      <c r="R374" s="72">
        <v>30</v>
      </c>
      <c r="S374" s="72"/>
      <c r="T374" s="72"/>
      <c r="U374" s="72"/>
      <c r="V374" s="72"/>
      <c r="W374" s="72"/>
      <c r="X374" s="72"/>
      <c r="Y374" s="53"/>
      <c r="Z374" s="53"/>
    </row>
    <row r="375" spans="1:1024" x14ac:dyDescent="0.3">
      <c r="B375" s="54" t="s">
        <v>296</v>
      </c>
      <c r="C375" s="54" t="s">
        <v>306</v>
      </c>
      <c r="D375" s="55" t="s">
        <v>296</v>
      </c>
      <c r="E375" s="56" t="s">
        <v>299</v>
      </c>
      <c r="F375" s="56" t="s">
        <v>307</v>
      </c>
      <c r="G375" s="56" t="s">
        <v>308</v>
      </c>
      <c r="H375" s="56" t="s">
        <v>309</v>
      </c>
      <c r="I375" s="56" t="s">
        <v>310</v>
      </c>
      <c r="J375" s="57" t="s">
        <v>311</v>
      </c>
      <c r="K375" s="55" t="s">
        <v>296</v>
      </c>
      <c r="L375" s="56" t="s">
        <v>299</v>
      </c>
      <c r="M375" s="56" t="s">
        <v>307</v>
      </c>
      <c r="N375" s="56" t="s">
        <v>308</v>
      </c>
      <c r="O375" s="56" t="s">
        <v>309</v>
      </c>
      <c r="P375" s="56" t="s">
        <v>310</v>
      </c>
      <c r="Q375" s="57" t="s">
        <v>311</v>
      </c>
      <c r="R375" s="55" t="s">
        <v>296</v>
      </c>
      <c r="S375" s="56" t="s">
        <v>299</v>
      </c>
      <c r="T375" s="56" t="s">
        <v>307</v>
      </c>
      <c r="U375" s="56" t="s">
        <v>308</v>
      </c>
      <c r="V375" s="56" t="s">
        <v>309</v>
      </c>
      <c r="W375" s="56" t="s">
        <v>310</v>
      </c>
      <c r="X375" s="57" t="s">
        <v>311</v>
      </c>
      <c r="Y375" s="56"/>
      <c r="Z375" s="56"/>
    </row>
    <row r="376" spans="1:1024" x14ac:dyDescent="0.3">
      <c r="A376" s="11" t="s">
        <v>312</v>
      </c>
      <c r="B376" s="56">
        <v>4.4611999999999999E-2</v>
      </c>
      <c r="C376" s="56">
        <v>1.16899</v>
      </c>
      <c r="D376" s="58">
        <v>4.4589700000000003E-2</v>
      </c>
      <c r="E376" s="59">
        <v>1.47752E-2</v>
      </c>
      <c r="F376" s="59">
        <v>2.1830689999999999E-4</v>
      </c>
      <c r="G376" s="59">
        <v>1.5380499999999999</v>
      </c>
      <c r="H376" s="59">
        <v>1.18919</v>
      </c>
      <c r="I376" s="59">
        <v>1.17194</v>
      </c>
      <c r="J376" s="60">
        <v>1.4141815585999999</v>
      </c>
      <c r="K376" s="58">
        <v>4.4453399999999997E-2</v>
      </c>
      <c r="L376" s="59">
        <v>1.09011E-2</v>
      </c>
      <c r="M376" s="59">
        <v>1.1885899999999999E-4</v>
      </c>
      <c r="N376" s="59">
        <v>1.4448399999999999</v>
      </c>
      <c r="O376" s="59">
        <v>1.0539700000000001</v>
      </c>
      <c r="P376" s="59">
        <v>1.17187</v>
      </c>
      <c r="Q376" s="60">
        <v>1.1108610553</v>
      </c>
      <c r="R376" s="58">
        <v>4.4973399999999997E-2</v>
      </c>
      <c r="S376" s="59">
        <v>7.5222800000000001E-3</v>
      </c>
      <c r="T376" s="59">
        <v>5.6715200000000002E-5</v>
      </c>
      <c r="U376" s="59">
        <v>1.2851900000000001</v>
      </c>
      <c r="V376" s="59">
        <v>0.655393</v>
      </c>
      <c r="W376" s="59">
        <v>1.16167</v>
      </c>
      <c r="X376" s="60">
        <v>0.42959356679999999</v>
      </c>
      <c r="Y376" s="59"/>
      <c r="Z376" s="59"/>
      <c r="AH376" s="61"/>
      <c r="AI376" s="61"/>
    </row>
    <row r="377" spans="1:1024" x14ac:dyDescent="0.3">
      <c r="A377" s="11" t="s">
        <v>280</v>
      </c>
      <c r="B377" s="56">
        <v>4.4611999999999999E-2</v>
      </c>
      <c r="C377" s="56">
        <v>1.16899</v>
      </c>
      <c r="D377" s="58">
        <v>4.3274199999999999E-2</v>
      </c>
      <c r="E377" s="59">
        <v>1.8534100000000001E-2</v>
      </c>
      <c r="F377" s="59">
        <v>3.4530249999999998E-4</v>
      </c>
      <c r="G377" s="59">
        <v>1.4823299999999999</v>
      </c>
      <c r="H377" s="59">
        <v>1.31403</v>
      </c>
      <c r="I377" s="59">
        <v>1.1457200000000001</v>
      </c>
      <c r="J377" s="60">
        <v>1.7272163337999999</v>
      </c>
      <c r="K377" s="58">
        <v>4.3672000000000002E-2</v>
      </c>
      <c r="L377" s="59">
        <v>1.48478E-2</v>
      </c>
      <c r="M377" s="59">
        <v>2.2134070000000001E-4</v>
      </c>
      <c r="N377" s="59">
        <v>1.4821500000000001</v>
      </c>
      <c r="O377" s="59">
        <v>1.16368</v>
      </c>
      <c r="P377" s="59">
        <v>1.13049</v>
      </c>
      <c r="Q377" s="60">
        <v>1.3556333923999999</v>
      </c>
      <c r="R377" s="58">
        <v>4.2464500000000002E-2</v>
      </c>
      <c r="S377" s="59">
        <v>1.4520099999999999E-2</v>
      </c>
      <c r="T377" s="59">
        <v>2.1544500000000001E-4</v>
      </c>
      <c r="U377" s="59">
        <v>1.3622399999999999</v>
      </c>
      <c r="V377" s="59">
        <v>0.922933</v>
      </c>
      <c r="W377" s="59">
        <v>1.12449</v>
      </c>
      <c r="X377" s="60">
        <v>0.85378557239999997</v>
      </c>
      <c r="Y377" s="59"/>
      <c r="Z377" s="59"/>
      <c r="AA377" s="9">
        <f>IF("na"=F377,"",F377/F376)</f>
        <v>1.5817296658969551</v>
      </c>
      <c r="AB377" s="7">
        <f>IF("na"=J377,"",J377/J376)</f>
        <v>1.2213540215514447</v>
      </c>
      <c r="AC377" s="7">
        <f>IF("na"=M377,"",M377/M376)</f>
        <v>1.862212369277884</v>
      </c>
      <c r="AD377" s="7">
        <f>IF("na"=Q377,"",Q377/Q376)</f>
        <v>1.2203446920136169</v>
      </c>
      <c r="AE377" s="7">
        <f>IF("na"=T377,"",T377/T376)</f>
        <v>3.7987170987671735</v>
      </c>
      <c r="AF377" s="7">
        <f>IF("na"=X377,"",X377/X376)</f>
        <v>1.987426345230829</v>
      </c>
      <c r="AG377" s="7">
        <f>ROW()</f>
        <v>377</v>
      </c>
      <c r="AH377" s="61">
        <f t="shared" ref="AH377:AM384" ca="1" si="90">SUM(IF(INDIRECT(ADDRESS(ROW(),AH$60))&gt;INDIRECT(ADDRESS($AG377,AH$60)),1,0), IF(INDIRECT(ADDRESS(ROW(),AH$60))&gt;INDIRECT(ADDRESS($AG377+1,AH$60)),1,0), IF(INDIRECT(ADDRESS(ROW(),AH$60))&gt;INDIRECT(ADDRESS($AG377+2,AH$60)),1,0), IF(INDIRECT(ADDRESS(ROW(),AH$60))&gt;INDIRECT(ADDRESS($AG377+3,AH$60)),1,0), IF(INDIRECT(ADDRESS(ROW(),AH$60))&gt;INDIRECT(ADDRESS($AG377+4,AH$60)),1,0), IF(INDIRECT(ADDRESS(ROW(),AH$60))&gt;INDIRECT(ADDRESS($AG377+5,AH$60)),1,0), IF(INDIRECT(ADDRESS(ROW(),AH$60))&gt;INDIRECT(ADDRESS($AG377+6,AH$60)),1,0), IF(INDIRECT(ADDRESS(ROW(),AH$60))&gt;INDIRECT(ADDRESS($AG377+7,AH$60)),1,0))+1</f>
        <v>2</v>
      </c>
      <c r="AI377" s="61">
        <f t="shared" ca="1" si="90"/>
        <v>4</v>
      </c>
      <c r="AJ377" s="61">
        <f t="shared" ca="1" si="90"/>
        <v>2</v>
      </c>
      <c r="AK377" s="61">
        <f t="shared" ca="1" si="90"/>
        <v>2</v>
      </c>
      <c r="AL377" s="61">
        <f t="shared" ca="1" si="90"/>
        <v>3</v>
      </c>
      <c r="AM377" s="61">
        <f t="shared" ca="1" si="90"/>
        <v>2</v>
      </c>
      <c r="AO377" s="8">
        <f>IF("na"=F377,"",SQRT(F377)/SQRT(F376))</f>
        <v>1.2576683449530544</v>
      </c>
      <c r="AP377" s="8">
        <f>IF("na"=J377,"",SQRT(J377)/SQRT(J376))</f>
        <v>1.1051488685020876</v>
      </c>
      <c r="AQ377" s="8">
        <f>IF("na"=M377,"",SQRT(M377)/SQRT(M376))</f>
        <v>1.3646290225837512</v>
      </c>
      <c r="AR377" s="8">
        <f>IF("na"=Q377,"",SQRT(Q377)/SQRT(Q376))</f>
        <v>1.1046921254420243</v>
      </c>
      <c r="AS377" s="8">
        <f>IF("na"=T377,"",SQRT(T377)/SQRT(T376))</f>
        <v>1.9490297839610284</v>
      </c>
      <c r="AT377" s="8">
        <f>IF("na"=X377,"",SQRT(X377)/SQRT(X376))</f>
        <v>1.4097610950905224</v>
      </c>
    </row>
    <row r="378" spans="1:1024" x14ac:dyDescent="0.3">
      <c r="A378" s="11" t="s">
        <v>282</v>
      </c>
      <c r="B378" s="56">
        <v>4.4611999999999999E-2</v>
      </c>
      <c r="C378" s="56">
        <v>1.16899</v>
      </c>
      <c r="D378" s="58">
        <v>4.4085399999999997E-2</v>
      </c>
      <c r="E378" s="59">
        <v>1.9495499999999999E-2</v>
      </c>
      <c r="F378" s="59">
        <v>3.8035180000000002E-4</v>
      </c>
      <c r="G378" s="59" t="s">
        <v>319</v>
      </c>
      <c r="H378" s="59" t="s">
        <v>319</v>
      </c>
      <c r="I378" s="59">
        <v>1.1132500000000001</v>
      </c>
      <c r="J378" s="60">
        <v>3.1069475999999999E-3</v>
      </c>
      <c r="K378" s="58">
        <v>4.4052800000000003E-2</v>
      </c>
      <c r="L378" s="59">
        <v>1.6427299999999999E-2</v>
      </c>
      <c r="M378" s="59">
        <v>2.7016879999999999E-4</v>
      </c>
      <c r="N378" s="59">
        <v>1.54331</v>
      </c>
      <c r="O378" s="59">
        <v>1.3916599999999999</v>
      </c>
      <c r="P378" s="59">
        <v>1.1251199999999999</v>
      </c>
      <c r="Q378" s="60">
        <v>1.9386421325000001</v>
      </c>
      <c r="R378" s="58">
        <v>4.3581399999999999E-2</v>
      </c>
      <c r="S378" s="59">
        <v>1.45811E-2</v>
      </c>
      <c r="T378" s="59">
        <v>2.1367049999999999E-4</v>
      </c>
      <c r="U378" s="59">
        <v>1.3581700000000001</v>
      </c>
      <c r="V378" s="59">
        <v>0.99484600000000001</v>
      </c>
      <c r="W378" s="59">
        <v>1.12158</v>
      </c>
      <c r="X378" s="60">
        <v>0.99196627179999997</v>
      </c>
      <c r="Y378" s="59"/>
      <c r="Z378" s="59"/>
      <c r="AA378" s="9">
        <f>IF("na"=F378,"",F378/F376)</f>
        <v>1.7422802485858213</v>
      </c>
      <c r="AB378" s="7">
        <f>IF("na"=J378,"",J378/J376)</f>
        <v>2.196993434899399E-3</v>
      </c>
      <c r="AC378" s="7">
        <f>IF("na"=M378,"",M378/M376)</f>
        <v>2.2730192917658738</v>
      </c>
      <c r="AD378" s="7">
        <f>IF("na"=Q378,"",Q378/Q376)</f>
        <v>1.7451706703107428</v>
      </c>
      <c r="AE378" s="7">
        <f>IF("na"=T378,"",T378/T376)</f>
        <v>3.7674291900583965</v>
      </c>
      <c r="AF378" s="7">
        <f>IF("na"=X378,"",X378/X376)</f>
        <v>2.3090808346806928</v>
      </c>
      <c r="AG378" s="7">
        <f t="shared" ref="AG378:AG384" si="91">AG377</f>
        <v>377</v>
      </c>
      <c r="AH378" s="61">
        <f t="shared" ca="1" si="90"/>
        <v>3</v>
      </c>
      <c r="AI378" s="61">
        <f t="shared" ca="1" si="90"/>
        <v>1</v>
      </c>
      <c r="AJ378" s="61">
        <f t="shared" ca="1" si="90"/>
        <v>3</v>
      </c>
      <c r="AK378" s="61">
        <f t="shared" ca="1" si="90"/>
        <v>4</v>
      </c>
      <c r="AL378" s="61">
        <f t="shared" ca="1" si="90"/>
        <v>2</v>
      </c>
      <c r="AM378" s="61">
        <f t="shared" ca="1" si="90"/>
        <v>5</v>
      </c>
      <c r="AO378" s="8">
        <f>IF("na"=F378,"",SQRT(F378)/SQRT(F376))</f>
        <v>1.3199546388364343</v>
      </c>
      <c r="AP378" s="8">
        <f>IF("na"=J378,"",SQRT(J378)/SQRT(J376))</f>
        <v>4.6872096549006634E-2</v>
      </c>
      <c r="AQ378" s="8">
        <f>IF("na"=M378,"",SQRT(M378)/SQRT(M376))</f>
        <v>1.5076535715362047</v>
      </c>
      <c r="AR378" s="8">
        <f>IF("na"=Q378,"",SQRT(Q378)/SQRT(Q376))</f>
        <v>1.3210490794481267</v>
      </c>
      <c r="AS378" s="8">
        <f>IF("na"=T378,"",SQRT(T378)/SQRT(T376))</f>
        <v>1.9409866537558667</v>
      </c>
      <c r="AT378" s="8">
        <f>IF("na"=X378,"",SQRT(X378)/SQRT(X376))</f>
        <v>1.5195660020810853</v>
      </c>
    </row>
    <row r="379" spans="1:1024" x14ac:dyDescent="0.3">
      <c r="A379" s="11" t="s">
        <v>284</v>
      </c>
      <c r="B379" s="56">
        <v>4.4611999999999999E-2</v>
      </c>
      <c r="C379" s="56">
        <v>1.16899</v>
      </c>
      <c r="D379" s="58">
        <v>6.0283400000000001E-2</v>
      </c>
      <c r="E379" s="59">
        <v>1.84514E-2</v>
      </c>
      <c r="F379" s="59">
        <v>5.8604679999999995E-4</v>
      </c>
      <c r="G379" s="59">
        <v>2.3424999999999998</v>
      </c>
      <c r="H379" s="59">
        <v>1.66821</v>
      </c>
      <c r="I379" s="59">
        <v>1.82253</v>
      </c>
      <c r="J379" s="60">
        <v>3.2100391357000002</v>
      </c>
      <c r="K379" s="58">
        <v>6.4120399999999994E-2</v>
      </c>
      <c r="L379" s="59">
        <v>1.50939E-2</v>
      </c>
      <c r="M379" s="59">
        <v>6.0840340000000001E-4</v>
      </c>
      <c r="N379" s="59">
        <v>2.67076</v>
      </c>
      <c r="O379" s="59">
        <v>2.1273599999999999</v>
      </c>
      <c r="P379" s="59">
        <v>1.99766</v>
      </c>
      <c r="Q379" s="60">
        <v>5.2123545384999996</v>
      </c>
      <c r="R379" s="58">
        <v>6.4261899999999997E-2</v>
      </c>
      <c r="S379" s="59">
        <v>1.22706E-2</v>
      </c>
      <c r="T379" s="59">
        <v>5.3668610000000001E-4</v>
      </c>
      <c r="U379" s="59">
        <v>2.40815</v>
      </c>
      <c r="V379" s="59">
        <v>1.40455</v>
      </c>
      <c r="W379" s="59">
        <v>2.01803</v>
      </c>
      <c r="X379" s="60">
        <v>2.6936296241000002</v>
      </c>
      <c r="Y379" s="59"/>
      <c r="Z379" s="59"/>
      <c r="AA379" s="9">
        <f>IF("na"=F379,"",F379/F376)</f>
        <v>2.6845088267938393</v>
      </c>
      <c r="AB379" s="7">
        <f>IF("na"=J379,"",J379/J376)</f>
        <v>2.2698918085721957</v>
      </c>
      <c r="AC379" s="7">
        <f>IF("na"=M379,"",M379/M376)</f>
        <v>5.1186986261031979</v>
      </c>
      <c r="AD379" s="7">
        <f>IF("na"=Q379,"",Q379/Q376)</f>
        <v>4.6921750597263916</v>
      </c>
      <c r="AE379" s="7">
        <f>IF("na"=T379,"",T379/T376)</f>
        <v>9.4628265438542041</v>
      </c>
      <c r="AF379" s="7">
        <f>IF("na"=X379,"",X379/X376)</f>
        <v>6.2701814744680204</v>
      </c>
      <c r="AG379" s="7">
        <f t="shared" si="91"/>
        <v>377</v>
      </c>
      <c r="AH379" s="61">
        <f t="shared" ca="1" si="90"/>
        <v>5</v>
      </c>
      <c r="AI379" s="61">
        <f t="shared" ca="1" si="90"/>
        <v>8</v>
      </c>
      <c r="AJ379" s="61">
        <f t="shared" ca="1" si="90"/>
        <v>7</v>
      </c>
      <c r="AK379" s="61">
        <f t="shared" ca="1" si="90"/>
        <v>8</v>
      </c>
      <c r="AL379" s="61">
        <f t="shared" ca="1" si="90"/>
        <v>7</v>
      </c>
      <c r="AM379" s="61">
        <f t="shared" ca="1" si="90"/>
        <v>8</v>
      </c>
      <c r="AO379" s="8">
        <f>IF("na"=F379,"",SQRT(F379)/SQRT(F376))</f>
        <v>1.6384470778129636</v>
      </c>
      <c r="AP379" s="8">
        <f>IF("na"=J379,"",SQRT(J379)/SQRT(J376))</f>
        <v>1.5066160123177359</v>
      </c>
      <c r="AQ379" s="8">
        <f>IF("na"=M379,"",SQRT(M379)/SQRT(M376))</f>
        <v>2.2624541158006273</v>
      </c>
      <c r="AR379" s="8">
        <f>IF("na"=Q379,"",SQRT(Q379)/SQRT(Q376))</f>
        <v>2.1661428991934928</v>
      </c>
      <c r="AS379" s="8">
        <f>IF("na"=T379,"",SQRT(T379)/SQRT(T376))</f>
        <v>3.0761707598659416</v>
      </c>
      <c r="AT379" s="8">
        <f>IF("na"=X379,"",SQRT(X379)/SQRT(X376))</f>
        <v>2.5040330418083587</v>
      </c>
    </row>
    <row r="380" spans="1:1024" x14ac:dyDescent="0.3">
      <c r="A380" s="11" t="s">
        <v>286</v>
      </c>
      <c r="B380" s="56">
        <v>4.4611999999999999E-2</v>
      </c>
      <c r="C380" s="56">
        <v>1.16899</v>
      </c>
      <c r="D380" s="58">
        <v>5.63682E-2</v>
      </c>
      <c r="E380" s="59">
        <v>1.83614E-2</v>
      </c>
      <c r="F380" s="59">
        <v>4.7534919999999998E-4</v>
      </c>
      <c r="G380" s="59">
        <v>1.7496499999999999</v>
      </c>
      <c r="H380" s="59">
        <v>1.3060400000000001</v>
      </c>
      <c r="I380" s="59">
        <v>1.3819999999999999</v>
      </c>
      <c r="J380" s="60">
        <v>1.7511137417</v>
      </c>
      <c r="K380" s="58">
        <v>5.5796400000000003E-2</v>
      </c>
      <c r="L380" s="59">
        <v>1.47183E-2</v>
      </c>
      <c r="M380" s="59">
        <v>3.4171910000000002E-4</v>
      </c>
      <c r="N380" s="59">
        <v>1.7190799999999999</v>
      </c>
      <c r="O380" s="59">
        <v>1.1564099999999999</v>
      </c>
      <c r="P380" s="59">
        <v>1.39541</v>
      </c>
      <c r="Q380" s="60">
        <v>1.3885501044999999</v>
      </c>
      <c r="R380" s="58">
        <v>5.67825E-2</v>
      </c>
      <c r="S380" s="59">
        <v>1.3014899999999999E-2</v>
      </c>
      <c r="T380" s="59">
        <v>3.1750860000000002E-4</v>
      </c>
      <c r="U380" s="59">
        <v>1.6208</v>
      </c>
      <c r="V380" s="59">
        <v>0.90190499999999996</v>
      </c>
      <c r="W380" s="59">
        <v>1.4298</v>
      </c>
      <c r="X380" s="60">
        <v>0.88145448510000002</v>
      </c>
      <c r="Y380" s="59"/>
      <c r="Z380" s="59"/>
      <c r="AA380" s="9">
        <f>IF("na"=F380,"",F380/F376)</f>
        <v>2.1774355276906046</v>
      </c>
      <c r="AB380" s="7">
        <f>IF("na"=J380,"",J380/J376)</f>
        <v>1.2382524231425798</v>
      </c>
      <c r="AC380" s="7">
        <f>IF("na"=M380,"",M380/M376)</f>
        <v>2.874995583001708</v>
      </c>
      <c r="AD380" s="7">
        <f>IF("na"=Q380,"",Q380/Q376)</f>
        <v>1.2499764015266581</v>
      </c>
      <c r="AE380" s="7">
        <f>IF("na"=T380,"",T380/T376)</f>
        <v>5.5982981634552997</v>
      </c>
      <c r="AF380" s="7">
        <f>IF("na"=X380,"",X380/X376)</f>
        <v>2.0518335310881568</v>
      </c>
      <c r="AG380" s="7">
        <f t="shared" si="91"/>
        <v>377</v>
      </c>
      <c r="AH380" s="61">
        <f t="shared" ca="1" si="90"/>
        <v>4</v>
      </c>
      <c r="AI380" s="61">
        <f t="shared" ca="1" si="90"/>
        <v>5</v>
      </c>
      <c r="AJ380" s="61">
        <f t="shared" ca="1" si="90"/>
        <v>4</v>
      </c>
      <c r="AK380" s="61">
        <f t="shared" ca="1" si="90"/>
        <v>3</v>
      </c>
      <c r="AL380" s="61">
        <f t="shared" ca="1" si="90"/>
        <v>4</v>
      </c>
      <c r="AM380" s="61">
        <f t="shared" ca="1" si="90"/>
        <v>3</v>
      </c>
      <c r="AO380" s="8">
        <f>IF("na"=F380,"",SQRT(F380)/SQRT(F376))</f>
        <v>1.4756136105670088</v>
      </c>
      <c r="AP380" s="8">
        <f>IF("na"=J380,"",SQRT(J380)/SQRT(J376))</f>
        <v>1.1127679107264821</v>
      </c>
      <c r="AQ380" s="8">
        <f>IF("na"=M380,"",SQRT(M380)/SQRT(M376))</f>
        <v>1.6955811932790799</v>
      </c>
      <c r="AR380" s="8">
        <f>IF("na"=Q380,"",SQRT(Q380)/SQRT(Q376))</f>
        <v>1.1180234351419733</v>
      </c>
      <c r="AS380" s="8">
        <f>IF("na"=T380,"",SQRT(T380)/SQRT(T376))</f>
        <v>2.3660723073176144</v>
      </c>
      <c r="AT380" s="8">
        <f>IF("na"=X380,"",SQRT(X380)/SQRT(X376))</f>
        <v>1.4324222600504912</v>
      </c>
    </row>
    <row r="381" spans="1:1024" x14ac:dyDescent="0.3">
      <c r="A381" s="11" t="s">
        <v>288</v>
      </c>
      <c r="B381" s="56">
        <v>4.4611999999999999E-2</v>
      </c>
      <c r="C381" s="56">
        <v>1.16899</v>
      </c>
      <c r="D381" s="62">
        <v>4.3887500000000003E-2</v>
      </c>
      <c r="E381" s="63">
        <v>1.4937300000000001E-2</v>
      </c>
      <c r="F381" s="64">
        <v>2.236478E-4</v>
      </c>
      <c r="G381" s="63">
        <v>1.47204</v>
      </c>
      <c r="H381" s="64">
        <v>1.1232500000000001</v>
      </c>
      <c r="I381" s="64">
        <v>1.16794</v>
      </c>
      <c r="J381" s="65">
        <v>1.2616916650000001</v>
      </c>
      <c r="K381" s="62">
        <v>4.4061700000000002E-2</v>
      </c>
      <c r="L381" s="63">
        <v>1.0314E-2</v>
      </c>
      <c r="M381" s="64">
        <v>1.066813E-4</v>
      </c>
      <c r="N381" s="63">
        <v>1.48943</v>
      </c>
      <c r="O381" s="64">
        <v>1.04935</v>
      </c>
      <c r="P381" s="64">
        <v>1.18564</v>
      </c>
      <c r="Q381" s="65">
        <v>1.1014126449999999</v>
      </c>
      <c r="R381" s="62">
        <v>4.38746E-2</v>
      </c>
      <c r="S381" s="63">
        <v>7.6582999999999998E-3</v>
      </c>
      <c r="T381" s="64">
        <v>5.9193200000000001E-5</v>
      </c>
      <c r="U381" s="63">
        <v>1.29101</v>
      </c>
      <c r="V381" s="64">
        <v>0.55983499999999997</v>
      </c>
      <c r="W381" s="64">
        <v>1.16947</v>
      </c>
      <c r="X381" s="65">
        <v>0.3134154576</v>
      </c>
      <c r="Y381" s="63"/>
      <c r="Z381" s="63"/>
      <c r="AA381" s="9">
        <f>IF("na"=F381,"",F381/F376)</f>
        <v>1.0244650993624114</v>
      </c>
      <c r="AB381" s="7">
        <f>IF("na"=J381,"",J381/J376)</f>
        <v>0.89217092199182646</v>
      </c>
      <c r="AC381" s="7">
        <f>IF("na"=M381,"",M381/M376)</f>
        <v>0.89754499028260382</v>
      </c>
      <c r="AD381" s="7">
        <f>IF("na"=Q381,"",Q381/Q376)</f>
        <v>0.99149451656899745</v>
      </c>
      <c r="AE381" s="7">
        <f>IF("na"=T381,"",T381/T376)</f>
        <v>1.0436919908595932</v>
      </c>
      <c r="AF381" s="7">
        <f>IF("na"=X381,"",X381/X376)</f>
        <v>0.72956273515593062</v>
      </c>
      <c r="AG381" s="7">
        <f t="shared" si="91"/>
        <v>377</v>
      </c>
      <c r="AH381" s="61">
        <f t="shared" ca="1" si="90"/>
        <v>1</v>
      </c>
      <c r="AI381" s="61">
        <f t="shared" ca="1" si="90"/>
        <v>3</v>
      </c>
      <c r="AJ381" s="61">
        <f t="shared" ca="1" si="90"/>
        <v>1</v>
      </c>
      <c r="AK381" s="61">
        <f t="shared" ca="1" si="90"/>
        <v>1</v>
      </c>
      <c r="AL381" s="61">
        <f t="shared" ca="1" si="90"/>
        <v>1</v>
      </c>
      <c r="AM381" s="61">
        <f t="shared" ca="1" si="90"/>
        <v>1</v>
      </c>
      <c r="AO381" s="8">
        <f>IF("na"=F381,"",SQRT(F381)/SQRT(F376))</f>
        <v>1.0121586334969492</v>
      </c>
      <c r="AP381" s="8">
        <f>IF("na"=J381,"",SQRT(J381)/SQRT(J376))</f>
        <v>0.94454799877604234</v>
      </c>
      <c r="AQ381" s="8">
        <f>IF("na"=M381,"",SQRT(M381)/SQRT(M376))</f>
        <v>0.94738851074023689</v>
      </c>
      <c r="AR381" s="8">
        <f>IF("na"=Q381,"",SQRT(Q381)/SQRT(Q376))</f>
        <v>0.99573817671564524</v>
      </c>
      <c r="AS381" s="8">
        <f>IF("na"=T381,"",SQRT(T381)/SQRT(T376))</f>
        <v>1.0216124465077709</v>
      </c>
      <c r="AT381" s="8">
        <f>IF("na"=X381,"",SQRT(X381)/SQRT(X376))</f>
        <v>0.85414444630632036</v>
      </c>
    </row>
    <row r="382" spans="1:1024" x14ac:dyDescent="0.3">
      <c r="A382" s="11" t="s">
        <v>290</v>
      </c>
      <c r="B382" s="56">
        <v>4.4611999999999999E-2</v>
      </c>
      <c r="C382" s="56">
        <v>1.16899</v>
      </c>
      <c r="D382" s="66">
        <v>5.6164499999999999E-2</v>
      </c>
      <c r="E382" s="7">
        <v>2.5275599999999999E-2</v>
      </c>
      <c r="F382" s="64">
        <v>7.7231610000000003E-4</v>
      </c>
      <c r="G382" s="63">
        <v>1.82463</v>
      </c>
      <c r="H382" s="64">
        <v>1.6178600000000001</v>
      </c>
      <c r="I382" s="64">
        <v>1.39533</v>
      </c>
      <c r="J382" s="65">
        <v>2.6687007752</v>
      </c>
      <c r="K382" s="66">
        <v>5.6265299999999997E-2</v>
      </c>
      <c r="L382" s="7">
        <v>2.2439899999999999E-2</v>
      </c>
      <c r="M382" s="64">
        <v>6.3934850000000004E-4</v>
      </c>
      <c r="N382" s="63">
        <v>1.8843099999999999</v>
      </c>
      <c r="O382" s="64">
        <v>1.6154200000000001</v>
      </c>
      <c r="P382" s="64">
        <v>1.42228</v>
      </c>
      <c r="Q382" s="65">
        <v>2.6737376005</v>
      </c>
      <c r="R382" s="66">
        <v>5.6106299999999998E-2</v>
      </c>
      <c r="S382" s="7">
        <v>2.0759300000000001E-2</v>
      </c>
      <c r="T382" s="64">
        <v>5.6306740000000002E-4</v>
      </c>
      <c r="U382" s="63">
        <v>1.76875</v>
      </c>
      <c r="V382" s="64">
        <v>1.5036799999999999</v>
      </c>
      <c r="W382" s="64">
        <v>1.45347</v>
      </c>
      <c r="X382" s="65">
        <v>2.3419824128000002</v>
      </c>
      <c r="Y382" s="63"/>
      <c r="Z382" s="63"/>
      <c r="AA382" s="9">
        <f>IF("na"=F382,"",F382/F376)</f>
        <v>3.5377539601359373</v>
      </c>
      <c r="AB382" s="7">
        <f>IF("na"=J382,"",J382/J376)</f>
        <v>1.887099120315173</v>
      </c>
      <c r="AC382" s="7">
        <f>IF("na"=M382,"",M382/M376)</f>
        <v>5.3790499667673464</v>
      </c>
      <c r="AD382" s="7">
        <f>IF("na"=Q382,"",Q382/Q376)</f>
        <v>2.4069055150897594</v>
      </c>
      <c r="AE382" s="7">
        <f>IF("na"=T382,"",T382/T376)</f>
        <v>9.9279805061077102</v>
      </c>
      <c r="AF382" s="7">
        <f>IF("na"=X382,"",X382/X376)</f>
        <v>5.4516235665380082</v>
      </c>
      <c r="AG382" s="7">
        <f t="shared" si="91"/>
        <v>377</v>
      </c>
      <c r="AH382" s="61">
        <f t="shared" ca="1" si="90"/>
        <v>8</v>
      </c>
      <c r="AI382" s="61">
        <f t="shared" ca="1" si="90"/>
        <v>6</v>
      </c>
      <c r="AJ382" s="61">
        <f t="shared" ca="1" si="90"/>
        <v>8</v>
      </c>
      <c r="AK382" s="61">
        <f t="shared" ca="1" si="90"/>
        <v>5</v>
      </c>
      <c r="AL382" s="61">
        <f t="shared" ca="1" si="90"/>
        <v>8</v>
      </c>
      <c r="AM382" s="61">
        <f t="shared" ca="1" si="90"/>
        <v>6</v>
      </c>
      <c r="AO382" s="8">
        <f>IF("na"=F382,"",SQRT(F382)/SQRT(F376))</f>
        <v>1.8808917991569682</v>
      </c>
      <c r="AP382" s="8">
        <f>IF("na"=J382,"",SQRT(J382)/SQRT(J376))</f>
        <v>1.3737172636009103</v>
      </c>
      <c r="AQ382" s="8">
        <f>IF("na"=M382,"",SQRT(M382)/SQRT(M376))</f>
        <v>2.3192778977016419</v>
      </c>
      <c r="AR382" s="8">
        <f>IF("na"=Q382,"",SQRT(Q382)/SQRT(Q376))</f>
        <v>1.5514204830057388</v>
      </c>
      <c r="AS382" s="8">
        <f>IF("na"=T382,"",SQRT(T382)/SQRT(T376))</f>
        <v>3.1508698015163543</v>
      </c>
      <c r="AT382" s="8">
        <f>IF("na"=X382,"",SQRT(X382)/SQRT(X376))</f>
        <v>2.3348712098396369</v>
      </c>
    </row>
    <row r="383" spans="1:1024" x14ac:dyDescent="0.3">
      <c r="A383" s="11" t="s">
        <v>292</v>
      </c>
      <c r="B383" s="56">
        <v>4.4611999999999999E-2</v>
      </c>
      <c r="C383" s="56">
        <v>1.16899</v>
      </c>
      <c r="D383" s="66">
        <v>5.6141799999999999E-2</v>
      </c>
      <c r="E383" s="7">
        <v>2.43612E-2</v>
      </c>
      <c r="F383" s="64">
        <v>7.2640420000000001E-4</v>
      </c>
      <c r="G383" s="63">
        <v>1.8688100000000001</v>
      </c>
      <c r="H383" s="64">
        <v>1.6920999999999999</v>
      </c>
      <c r="I383" s="64">
        <v>1.4220699999999999</v>
      </c>
      <c r="J383" s="65">
        <v>2.9272518964000001</v>
      </c>
      <c r="K383" s="66">
        <v>5.5757300000000003E-2</v>
      </c>
      <c r="L383" s="7">
        <v>2.1139399999999999E-2</v>
      </c>
      <c r="M383" s="64">
        <v>5.7109190000000001E-4</v>
      </c>
      <c r="N383" s="63">
        <v>1.9109499999999999</v>
      </c>
      <c r="O383" s="64">
        <v>1.77789</v>
      </c>
      <c r="P383" s="64">
        <v>1.44675</v>
      </c>
      <c r="Q383" s="65">
        <v>3.2380434697</v>
      </c>
      <c r="R383" s="66">
        <v>5.5145600000000003E-2</v>
      </c>
      <c r="S383" s="7">
        <v>1.91221E-2</v>
      </c>
      <c r="T383" s="64">
        <v>4.7661140000000002E-4</v>
      </c>
      <c r="U383" s="63">
        <v>1.68781</v>
      </c>
      <c r="V383" s="64">
        <v>1.50892</v>
      </c>
      <c r="W383" s="64">
        <v>1.4332800000000001</v>
      </c>
      <c r="X383" s="65">
        <v>2.3466887705000001</v>
      </c>
      <c r="Y383" s="63"/>
      <c r="Z383" s="63"/>
      <c r="AA383" s="9">
        <f>IF("na"=F383,"",F383/F376)</f>
        <v>3.3274449868510803</v>
      </c>
      <c r="AB383" s="7">
        <f>IF("na"=J383,"",J383/J376)</f>
        <v>2.0699265087984156</v>
      </c>
      <c r="AC383" s="7">
        <f>IF("na"=M383,"",M383/M376)</f>
        <v>4.8047846608165985</v>
      </c>
      <c r="AD383" s="7">
        <f>IF("na"=Q383,"",Q383/Q376)</f>
        <v>2.914895120547305</v>
      </c>
      <c r="AE383" s="7">
        <f>IF("na"=T383,"",T383/T376)</f>
        <v>8.4035919823962537</v>
      </c>
      <c r="AF383" s="7">
        <f>IF("na"=X383,"",X383/X376)</f>
        <v>5.4625789393920696</v>
      </c>
      <c r="AG383" s="7">
        <f t="shared" si="91"/>
        <v>377</v>
      </c>
      <c r="AH383" s="61">
        <f t="shared" ca="1" si="90"/>
        <v>7</v>
      </c>
      <c r="AI383" s="61">
        <f t="shared" ca="1" si="90"/>
        <v>7</v>
      </c>
      <c r="AJ383" s="61">
        <f t="shared" ca="1" si="90"/>
        <v>6</v>
      </c>
      <c r="AK383" s="61">
        <f t="shared" ca="1" si="90"/>
        <v>6</v>
      </c>
      <c r="AL383" s="61">
        <f t="shared" ca="1" si="90"/>
        <v>6</v>
      </c>
      <c r="AM383" s="61">
        <f t="shared" ca="1" si="90"/>
        <v>7</v>
      </c>
      <c r="AO383" s="8">
        <f>IF("na"=F383,"",SQRT(F383)/SQRT(F376))</f>
        <v>1.8241285554617799</v>
      </c>
      <c r="AP383" s="8">
        <f>IF("na"=J383,"",SQRT(J383)/SQRT(J376))</f>
        <v>1.4387239168090646</v>
      </c>
      <c r="AQ383" s="8">
        <f>IF("na"=M383,"",SQRT(M383)/SQRT(M376))</f>
        <v>2.1919819024838225</v>
      </c>
      <c r="AR383" s="8">
        <f>IF("na"=Q383,"",SQRT(Q383)/SQRT(Q376))</f>
        <v>1.7073063932836736</v>
      </c>
      <c r="AS383" s="8">
        <f>IF("na"=T383,"",SQRT(T383)/SQRT(T376))</f>
        <v>2.8988949588414292</v>
      </c>
      <c r="AT383" s="8">
        <f>IF("na"=X383,"",SQRT(X383)/SQRT(X376))</f>
        <v>2.3372160660478247</v>
      </c>
    </row>
    <row r="384" spans="1:1024" x14ac:dyDescent="0.3">
      <c r="A384" s="11" t="s">
        <v>294</v>
      </c>
      <c r="B384" s="56">
        <v>4.4611999999999999E-2</v>
      </c>
      <c r="C384" s="56">
        <v>1.16899</v>
      </c>
      <c r="D384" s="67">
        <v>5.6003999999999998E-2</v>
      </c>
      <c r="E384" s="68">
        <v>2.3455500000000001E-2</v>
      </c>
      <c r="F384" s="69">
        <v>6.7993800000000005E-4</v>
      </c>
      <c r="G384" s="68" t="s">
        <v>319</v>
      </c>
      <c r="H384" s="69" t="s">
        <v>319</v>
      </c>
      <c r="I384" s="69">
        <v>1.45085</v>
      </c>
      <c r="J384" s="70">
        <v>7.9445059600000006E-2</v>
      </c>
      <c r="K384" s="67">
        <v>5.5718999999999998E-2</v>
      </c>
      <c r="L384" s="68">
        <v>2.0694899999999999E-2</v>
      </c>
      <c r="M384" s="69">
        <v>5.5164419999999997E-4</v>
      </c>
      <c r="N384" s="68">
        <v>1.9378500000000001</v>
      </c>
      <c r="O384" s="69">
        <v>1.82125</v>
      </c>
      <c r="P384" s="69">
        <v>1.4598599999999999</v>
      </c>
      <c r="Q384" s="70">
        <v>3.4015569193999999</v>
      </c>
      <c r="R384" s="67">
        <v>5.55731E-2</v>
      </c>
      <c r="S384" s="68">
        <v>1.8034100000000001E-2</v>
      </c>
      <c r="T384" s="69">
        <v>4.4537439999999998E-4</v>
      </c>
      <c r="U384" s="68">
        <v>1.65106</v>
      </c>
      <c r="V384" s="69">
        <v>0.93705000000000005</v>
      </c>
      <c r="W384" s="69">
        <v>1.46668</v>
      </c>
      <c r="X384" s="70">
        <v>0.96668203860000002</v>
      </c>
      <c r="Y384" s="63"/>
      <c r="Z384" s="63"/>
      <c r="AA384" s="9">
        <f>IF("na"=F384,"",F384/F376)</f>
        <v>3.114596927536418</v>
      </c>
      <c r="AB384" s="7">
        <f>IF("na"=J384,"",J384/J376)</f>
        <v>5.6177411674529533E-2</v>
      </c>
      <c r="AC384" s="7">
        <f>IF("na"=M384,"",M384/M376)</f>
        <v>4.6411647414162998</v>
      </c>
      <c r="AD384" s="7">
        <f>IF("na"=Q384,"",Q384/Q376)</f>
        <v>3.0620903515979077</v>
      </c>
      <c r="AE384" s="7">
        <f>IF("na"=T384,"",T384/T376)</f>
        <v>7.8528225237678786</v>
      </c>
      <c r="AF384" s="7">
        <f>IF("na"=X384,"",X384/X376)</f>
        <v>2.2502246618838333</v>
      </c>
      <c r="AG384" s="7">
        <f t="shared" si="91"/>
        <v>377</v>
      </c>
      <c r="AH384" s="61">
        <f t="shared" ca="1" si="90"/>
        <v>6</v>
      </c>
      <c r="AI384" s="61">
        <f t="shared" ca="1" si="90"/>
        <v>2</v>
      </c>
      <c r="AJ384" s="61">
        <f t="shared" ca="1" si="90"/>
        <v>5</v>
      </c>
      <c r="AK384" s="61">
        <f t="shared" ca="1" si="90"/>
        <v>7</v>
      </c>
      <c r="AL384" s="61">
        <f t="shared" ca="1" si="90"/>
        <v>5</v>
      </c>
      <c r="AM384" s="61">
        <f t="shared" ca="1" si="90"/>
        <v>4</v>
      </c>
      <c r="AO384" s="8">
        <f>IF("na"=F384,"",SQRT(F384)/SQRT(F376))</f>
        <v>1.7648220668204537</v>
      </c>
      <c r="AP384" s="8">
        <f>IF("na"=J384,"",SQRT(J384)/SQRT(J376))</f>
        <v>0.23701774548444582</v>
      </c>
      <c r="AQ384" s="8">
        <f>IF("na"=M384,"",SQRT(M384)/SQRT(M376))</f>
        <v>2.1543362647034234</v>
      </c>
      <c r="AR384" s="8">
        <f>IF("na"=Q384,"",SQRT(Q384)/SQRT(Q376))</f>
        <v>1.7498829536851623</v>
      </c>
      <c r="AS384" s="8">
        <f>IF("na"=T384,"",SQRT(T384)/SQRT(T376))</f>
        <v>2.8022888009211111</v>
      </c>
      <c r="AT384" s="8">
        <f>IF("na"=X384,"",SQRT(X384)/SQRT(X376))</f>
        <v>1.5000748854253356</v>
      </c>
    </row>
    <row r="385" spans="1:1024" x14ac:dyDescent="0.3">
      <c r="B385" s="71"/>
      <c r="C385" s="71"/>
      <c r="D385" s="7"/>
      <c r="E385" s="7"/>
      <c r="F385" s="7"/>
      <c r="G385" s="7"/>
      <c r="H385" s="7"/>
      <c r="I385" s="7"/>
      <c r="J385" s="7"/>
      <c r="K385" s="7"/>
      <c r="L385" s="7"/>
    </row>
    <row r="386" spans="1:1024" s="50" customFormat="1" x14ac:dyDescent="0.3">
      <c r="A386" s="11"/>
      <c r="B386" s="11"/>
      <c r="C386" s="11"/>
      <c r="D386" s="73" t="s">
        <v>338</v>
      </c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11"/>
      <c r="Z386" s="11"/>
      <c r="AA386" s="49"/>
      <c r="AH386" s="51"/>
      <c r="AI386" s="51"/>
      <c r="AJ386" s="51"/>
      <c r="AK386" s="51"/>
      <c r="AL386" s="51"/>
      <c r="AM386" s="5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</row>
    <row r="387" spans="1:1024" x14ac:dyDescent="0.3">
      <c r="B387" s="52" t="s">
        <v>305</v>
      </c>
      <c r="C387" s="52" t="s">
        <v>305</v>
      </c>
      <c r="D387" s="72">
        <v>7</v>
      </c>
      <c r="E387" s="72"/>
      <c r="F387" s="72"/>
      <c r="G387" s="72"/>
      <c r="H387" s="72"/>
      <c r="I387" s="72"/>
      <c r="J387" s="72"/>
      <c r="K387" s="72">
        <v>15</v>
      </c>
      <c r="L387" s="72"/>
      <c r="M387" s="72"/>
      <c r="N387" s="72"/>
      <c r="O387" s="72"/>
      <c r="P387" s="72"/>
      <c r="Q387" s="72"/>
      <c r="R387" s="72">
        <v>30</v>
      </c>
      <c r="S387" s="72"/>
      <c r="T387" s="72"/>
      <c r="U387" s="72"/>
      <c r="V387" s="72"/>
      <c r="W387" s="72"/>
      <c r="X387" s="72"/>
      <c r="Y387" s="53"/>
      <c r="Z387" s="53"/>
    </row>
    <row r="388" spans="1:1024" x14ac:dyDescent="0.3">
      <c r="B388" s="54" t="s">
        <v>296</v>
      </c>
      <c r="C388" s="54" t="s">
        <v>306</v>
      </c>
      <c r="D388" s="55" t="s">
        <v>296</v>
      </c>
      <c r="E388" s="56" t="s">
        <v>299</v>
      </c>
      <c r="F388" s="56" t="s">
        <v>307</v>
      </c>
      <c r="G388" s="56" t="s">
        <v>308</v>
      </c>
      <c r="H388" s="56" t="s">
        <v>309</v>
      </c>
      <c r="I388" s="56" t="s">
        <v>310</v>
      </c>
      <c r="J388" s="57" t="s">
        <v>311</v>
      </c>
      <c r="K388" s="55" t="s">
        <v>296</v>
      </c>
      <c r="L388" s="56" t="s">
        <v>299</v>
      </c>
      <c r="M388" s="56" t="s">
        <v>307</v>
      </c>
      <c r="N388" s="56" t="s">
        <v>308</v>
      </c>
      <c r="O388" s="56" t="s">
        <v>309</v>
      </c>
      <c r="P388" s="56" t="s">
        <v>310</v>
      </c>
      <c r="Q388" s="57" t="s">
        <v>311</v>
      </c>
      <c r="R388" s="55" t="s">
        <v>296</v>
      </c>
      <c r="S388" s="56" t="s">
        <v>299</v>
      </c>
      <c r="T388" s="56" t="s">
        <v>307</v>
      </c>
      <c r="U388" s="56" t="s">
        <v>308</v>
      </c>
      <c r="V388" s="56" t="s">
        <v>309</v>
      </c>
      <c r="W388" s="56" t="s">
        <v>310</v>
      </c>
      <c r="X388" s="57" t="s">
        <v>311</v>
      </c>
      <c r="Y388" s="56"/>
      <c r="Z388" s="56"/>
    </row>
    <row r="389" spans="1:1024" x14ac:dyDescent="0.3">
      <c r="A389" s="11" t="s">
        <v>312</v>
      </c>
      <c r="B389" s="56">
        <v>0.13364500000000001</v>
      </c>
      <c r="C389" s="56">
        <v>1.03244</v>
      </c>
      <c r="D389" s="58">
        <v>0.134657</v>
      </c>
      <c r="E389" s="59">
        <v>2.3167699999999999E-2</v>
      </c>
      <c r="F389" s="59">
        <v>5.3776639999999999E-4</v>
      </c>
      <c r="G389" s="59">
        <v>1.1594199999999999</v>
      </c>
      <c r="H389" s="59">
        <v>0.53546400000000005</v>
      </c>
      <c r="I389" s="59">
        <v>1.0448599999999999</v>
      </c>
      <c r="J389" s="60">
        <v>0.28687595160000001</v>
      </c>
      <c r="K389" s="58">
        <v>0.13315299999999999</v>
      </c>
      <c r="L389" s="59">
        <v>1.65802E-2</v>
      </c>
      <c r="M389" s="59">
        <v>2.7514500000000002E-4</v>
      </c>
      <c r="N389" s="59">
        <v>1.0877300000000001</v>
      </c>
      <c r="O389" s="59">
        <v>0.293124</v>
      </c>
      <c r="P389" s="59">
        <v>1.0439799999999999</v>
      </c>
      <c r="Q389" s="60">
        <v>8.6054850899999993E-2</v>
      </c>
      <c r="R389" s="58">
        <v>0.132963</v>
      </c>
      <c r="S389" s="59">
        <v>1.1451599999999999E-2</v>
      </c>
      <c r="T389" s="59">
        <v>1.316042E-4</v>
      </c>
      <c r="U389" s="59">
        <v>1.05863</v>
      </c>
      <c r="V389" s="59">
        <v>0.19415499999999999</v>
      </c>
      <c r="W389" s="59">
        <v>1.0376099999999999</v>
      </c>
      <c r="X389" s="60">
        <v>3.7722892899999999E-2</v>
      </c>
      <c r="Y389" s="59"/>
      <c r="Z389" s="59"/>
      <c r="AH389" s="61"/>
      <c r="AI389" s="61"/>
    </row>
    <row r="390" spans="1:1024" x14ac:dyDescent="0.3">
      <c r="A390" s="11" t="s">
        <v>280</v>
      </c>
      <c r="B390" s="56">
        <v>0.13364500000000001</v>
      </c>
      <c r="C390" s="56">
        <v>1.03244</v>
      </c>
      <c r="D390" s="58">
        <v>0.135099</v>
      </c>
      <c r="E390" s="59">
        <v>2.4718500000000001E-2</v>
      </c>
      <c r="F390" s="59">
        <v>6.1311829999999995E-4</v>
      </c>
      <c r="G390" s="59">
        <v>1.11612</v>
      </c>
      <c r="H390" s="59">
        <v>0.45621800000000001</v>
      </c>
      <c r="I390" s="59">
        <v>1.02152</v>
      </c>
      <c r="J390" s="60">
        <v>0.20825410990000001</v>
      </c>
      <c r="K390" s="58">
        <v>0.134156</v>
      </c>
      <c r="L390" s="59">
        <v>1.8789199999999999E-2</v>
      </c>
      <c r="M390" s="59">
        <v>3.5329509999999998E-4</v>
      </c>
      <c r="N390" s="59">
        <v>1.0759000000000001</v>
      </c>
      <c r="O390" s="59">
        <v>0.31120999999999999</v>
      </c>
      <c r="P390" s="59">
        <v>1.0232000000000001</v>
      </c>
      <c r="Q390" s="60">
        <v>9.6937041700000004E-2</v>
      </c>
      <c r="R390" s="58">
        <v>0.135606</v>
      </c>
      <c r="S390" s="59">
        <v>1.6319899999999998E-2</v>
      </c>
      <c r="T390" s="59">
        <v>2.7018460000000002E-4</v>
      </c>
      <c r="U390" s="59">
        <v>1.0394099999999999</v>
      </c>
      <c r="V390" s="59">
        <v>0.22090399999999999</v>
      </c>
      <c r="W390" s="59">
        <v>1.01095</v>
      </c>
      <c r="X390" s="60">
        <v>4.9260397300000001E-2</v>
      </c>
      <c r="Y390" s="59"/>
      <c r="Z390" s="59"/>
      <c r="AA390" s="9">
        <f>IF("na"=F390,"",F390/F389)</f>
        <v>1.1401201339466356</v>
      </c>
      <c r="AB390" s="7">
        <f>IF("na"=J390,"",J390/J389)</f>
        <v>0.72593784434874886</v>
      </c>
      <c r="AC390" s="7">
        <f>IF("na"=M390,"",M390/M389)</f>
        <v>1.2840324192698394</v>
      </c>
      <c r="AD390" s="7">
        <f>IF("na"=Q390,"",Q390/Q389)</f>
        <v>1.1264564482558417</v>
      </c>
      <c r="AE390" s="7">
        <f>IF("na"=T390,"",T390/T389)</f>
        <v>2.0530089465229833</v>
      </c>
      <c r="AF390" s="7">
        <f>IF("na"=X390,"",X390/X389)</f>
        <v>1.3058488761873297</v>
      </c>
      <c r="AG390" s="7">
        <f>ROW()</f>
        <v>390</v>
      </c>
      <c r="AH390" s="61">
        <f t="shared" ref="AH390:AM397" ca="1" si="92">SUM(IF(INDIRECT(ADDRESS(ROW(),AH$60))&gt;INDIRECT(ADDRESS($AG390,AH$60)),1,0), IF(INDIRECT(ADDRESS(ROW(),AH$60))&gt;INDIRECT(ADDRESS($AG390+1,AH$60)),1,0), IF(INDIRECT(ADDRESS(ROW(),AH$60))&gt;INDIRECT(ADDRESS($AG390+2,AH$60)),1,0), IF(INDIRECT(ADDRESS(ROW(),AH$60))&gt;INDIRECT(ADDRESS($AG390+3,AH$60)),1,0), IF(INDIRECT(ADDRESS(ROW(),AH$60))&gt;INDIRECT(ADDRESS($AG390+4,AH$60)),1,0), IF(INDIRECT(ADDRESS(ROW(),AH$60))&gt;INDIRECT(ADDRESS($AG390+5,AH$60)),1,0), IF(INDIRECT(ADDRESS(ROW(),AH$60))&gt;INDIRECT(ADDRESS($AG390+6,AH$60)),1,0), IF(INDIRECT(ADDRESS(ROW(),AH$60))&gt;INDIRECT(ADDRESS($AG390+7,AH$60)),1,0))+1</f>
        <v>2</v>
      </c>
      <c r="AI390" s="61">
        <f t="shared" ca="1" si="92"/>
        <v>4</v>
      </c>
      <c r="AJ390" s="61">
        <f t="shared" ca="1" si="92"/>
        <v>2</v>
      </c>
      <c r="AK390" s="61">
        <f t="shared" ca="1" si="92"/>
        <v>7</v>
      </c>
      <c r="AL390" s="61">
        <f t="shared" ca="1" si="92"/>
        <v>2</v>
      </c>
      <c r="AM390" s="61">
        <f t="shared" ca="1" si="92"/>
        <v>4</v>
      </c>
      <c r="AO390" s="8">
        <f>IF("na"=F390,"",SQRT(F390)/SQRT(F389))</f>
        <v>1.0677640815960403</v>
      </c>
      <c r="AP390" s="8">
        <f>IF("na"=J390,"",SQRT(J390)/SQRT(J389))</f>
        <v>0.8520198614755109</v>
      </c>
      <c r="AQ390" s="8">
        <f>IF("na"=M390,"",SQRT(M390)/SQRT(M389))</f>
        <v>1.1331515429411194</v>
      </c>
      <c r="AR390" s="8">
        <f>IF("na"=Q390,"",SQRT(Q390)/SQRT(Q389))</f>
        <v>1.0613465260016832</v>
      </c>
      <c r="AS390" s="8">
        <f>IF("na"=T390,"",SQRT(T390)/SQRT(T389))</f>
        <v>1.4328324907409742</v>
      </c>
      <c r="AT390" s="8">
        <f>IF("na"=X390,"",SQRT(X390)/SQRT(X389))</f>
        <v>1.1427374484925792</v>
      </c>
    </row>
    <row r="391" spans="1:1024" x14ac:dyDescent="0.3">
      <c r="A391" s="11" t="s">
        <v>282</v>
      </c>
      <c r="B391" s="56">
        <v>0.13364500000000001</v>
      </c>
      <c r="C391" s="56">
        <v>1.03244</v>
      </c>
      <c r="D391" s="58">
        <v>0.14033499999999999</v>
      </c>
      <c r="E391" s="59">
        <v>2.6678400000000001E-2</v>
      </c>
      <c r="F391" s="59">
        <v>7.5649310000000004E-4</v>
      </c>
      <c r="G391" s="59">
        <v>1.12399</v>
      </c>
      <c r="H391" s="59">
        <v>0.46755999999999998</v>
      </c>
      <c r="I391" s="59">
        <v>1.0247299999999999</v>
      </c>
      <c r="J391" s="60">
        <v>0.2186717977</v>
      </c>
      <c r="K391" s="58">
        <v>0.140099</v>
      </c>
      <c r="L391" s="59">
        <v>2.0408599999999999E-2</v>
      </c>
      <c r="M391" s="59">
        <v>4.5816500000000002E-4</v>
      </c>
      <c r="N391" s="59">
        <v>1.0724499999999999</v>
      </c>
      <c r="O391" s="59">
        <v>0.299008</v>
      </c>
      <c r="P391" s="59">
        <v>1.0239799999999999</v>
      </c>
      <c r="Q391" s="60">
        <v>8.9477355600000003E-2</v>
      </c>
      <c r="R391" s="58">
        <v>0.139602</v>
      </c>
      <c r="S391" s="59">
        <v>1.66001E-2</v>
      </c>
      <c r="T391" s="59">
        <v>3.1104910000000002E-4</v>
      </c>
      <c r="U391" s="59">
        <v>1.0563800000000001</v>
      </c>
      <c r="V391" s="59">
        <v>0.221578</v>
      </c>
      <c r="W391" s="59">
        <v>1.02928</v>
      </c>
      <c r="X391" s="60">
        <v>4.9106795600000003E-2</v>
      </c>
      <c r="Y391" s="59"/>
      <c r="Z391" s="59"/>
      <c r="AA391" s="9">
        <f>IF("na"=F391,"",F391/F389)</f>
        <v>1.406731807714279</v>
      </c>
      <c r="AB391" s="7">
        <f>IF("na"=J391,"",J391/J389)</f>
        <v>0.76225210402055876</v>
      </c>
      <c r="AC391" s="7">
        <f>IF("na"=M391,"",M391/M389)</f>
        <v>1.665176543277181</v>
      </c>
      <c r="AD391" s="7">
        <f>IF("na"=Q391,"",Q391/Q389)</f>
        <v>1.0397712001613615</v>
      </c>
      <c r="AE391" s="7">
        <f>IF("na"=T391,"",T391/T389)</f>
        <v>2.3635195533273254</v>
      </c>
      <c r="AF391" s="7">
        <f>IF("na"=X391,"",X391/X389)</f>
        <v>1.3017770331182634</v>
      </c>
      <c r="AG391" s="7">
        <f t="shared" ref="AG391:AG397" si="93">AG390</f>
        <v>390</v>
      </c>
      <c r="AH391" s="61">
        <f t="shared" ca="1" si="92"/>
        <v>3</v>
      </c>
      <c r="AI391" s="61">
        <f t="shared" ca="1" si="92"/>
        <v>7</v>
      </c>
      <c r="AJ391" s="61">
        <f t="shared" ca="1" si="92"/>
        <v>3</v>
      </c>
      <c r="AK391" s="61">
        <f t="shared" ca="1" si="92"/>
        <v>5</v>
      </c>
      <c r="AL391" s="61">
        <f t="shared" ca="1" si="92"/>
        <v>4</v>
      </c>
      <c r="AM391" s="61">
        <f t="shared" ca="1" si="92"/>
        <v>3</v>
      </c>
      <c r="AO391" s="8">
        <f>IF("na"=F391,"",SQRT(F391)/SQRT(F389))</f>
        <v>1.1860572531350579</v>
      </c>
      <c r="AP391" s="8">
        <f>IF("na"=J391,"",SQRT(J391)/SQRT(J389))</f>
        <v>0.87307050346496007</v>
      </c>
      <c r="AQ391" s="8">
        <f>IF("na"=M391,"",SQRT(M391)/SQRT(M389))</f>
        <v>1.2904171973734622</v>
      </c>
      <c r="AR391" s="8">
        <f>IF("na"=Q391,"",SQRT(Q391)/SQRT(Q389))</f>
        <v>1.0196917181978882</v>
      </c>
      <c r="AS391" s="8">
        <f>IF("na"=T391,"",SQRT(T391)/SQRT(T389))</f>
        <v>1.5373742398412058</v>
      </c>
      <c r="AT391" s="8">
        <f>IF("na"=X391,"",SQRT(X391)/SQRT(X389))</f>
        <v>1.1409544395453586</v>
      </c>
    </row>
    <row r="392" spans="1:1024" x14ac:dyDescent="0.3">
      <c r="A392" s="11" t="s">
        <v>284</v>
      </c>
      <c r="B392" s="56">
        <v>0.13364500000000001</v>
      </c>
      <c r="C392" s="56">
        <v>1.03244</v>
      </c>
      <c r="D392" s="58">
        <v>0.153669</v>
      </c>
      <c r="E392" s="59">
        <v>2.5758900000000001E-2</v>
      </c>
      <c r="F392" s="59">
        <v>1.0644814000000001E-3</v>
      </c>
      <c r="G392" s="59">
        <v>1.2992999999999999</v>
      </c>
      <c r="H392" s="59">
        <v>0.514436</v>
      </c>
      <c r="I392" s="59">
        <v>1.19147</v>
      </c>
      <c r="J392" s="60">
        <v>0.28993493889999999</v>
      </c>
      <c r="K392" s="58">
        <v>0.151814</v>
      </c>
      <c r="L392" s="59">
        <v>1.8566300000000001E-2</v>
      </c>
      <c r="M392" s="59">
        <v>6.7481989999999999E-4</v>
      </c>
      <c r="N392" s="59">
        <v>1.1997800000000001</v>
      </c>
      <c r="O392" s="59">
        <v>0.30974699999999999</v>
      </c>
      <c r="P392" s="59">
        <v>1.15249</v>
      </c>
      <c r="Q392" s="60">
        <v>0.1103552065</v>
      </c>
      <c r="R392" s="58">
        <v>0.148482</v>
      </c>
      <c r="S392" s="59">
        <v>1.4448799999999999E-2</v>
      </c>
      <c r="T392" s="59">
        <v>4.2890430000000002E-4</v>
      </c>
      <c r="U392" s="59">
        <v>1.1448799999999999</v>
      </c>
      <c r="V392" s="59">
        <v>0.22511400000000001</v>
      </c>
      <c r="W392" s="59">
        <v>1.1178699999999999</v>
      </c>
      <c r="X392" s="60">
        <v>5.79745978E-2</v>
      </c>
      <c r="Y392" s="59"/>
      <c r="Z392" s="59"/>
      <c r="AA392" s="9">
        <f>IF("na"=F392,"",F392/F389)</f>
        <v>1.9794494412443768</v>
      </c>
      <c r="AB392" s="7">
        <f>IF("na"=J392,"",J392/J389)</f>
        <v>1.0106631011869034</v>
      </c>
      <c r="AC392" s="7">
        <f>IF("na"=M392,"",M392/M389)</f>
        <v>2.4525973577568188</v>
      </c>
      <c r="AD392" s="7">
        <f>IF("na"=Q392,"",Q392/Q389)</f>
        <v>1.2823821707417542</v>
      </c>
      <c r="AE392" s="7">
        <f>IF("na"=T392,"",T392/T389)</f>
        <v>3.2590472036606739</v>
      </c>
      <c r="AF392" s="7">
        <f>IF("na"=X392,"",X392/X389)</f>
        <v>1.5368545024817013</v>
      </c>
      <c r="AG392" s="7">
        <f t="shared" si="93"/>
        <v>390</v>
      </c>
      <c r="AH392" s="61">
        <f t="shared" ca="1" si="92"/>
        <v>8</v>
      </c>
      <c r="AI392" s="61">
        <f t="shared" ca="1" si="92"/>
        <v>8</v>
      </c>
      <c r="AJ392" s="61">
        <f t="shared" ca="1" si="92"/>
        <v>8</v>
      </c>
      <c r="AK392" s="61">
        <f t="shared" ca="1" si="92"/>
        <v>8</v>
      </c>
      <c r="AL392" s="61">
        <f t="shared" ca="1" si="92"/>
        <v>8</v>
      </c>
      <c r="AM392" s="61">
        <f t="shared" ca="1" si="92"/>
        <v>8</v>
      </c>
      <c r="AO392" s="8">
        <f>IF("na"=F392,"",SQRT(F392)/SQRT(F389))</f>
        <v>1.4069290818105853</v>
      </c>
      <c r="AP392" s="8">
        <f>IF("na"=J392,"",SQRT(J392)/SQRT(J389))</f>
        <v>1.0053174131521363</v>
      </c>
      <c r="AQ392" s="8">
        <f>IF("na"=M392,"",SQRT(M392)/SQRT(M389))</f>
        <v>1.5660770599676181</v>
      </c>
      <c r="AR392" s="8">
        <f>IF("na"=Q392,"",SQRT(Q392)/SQRT(Q389))</f>
        <v>1.1324231412072761</v>
      </c>
      <c r="AS392" s="8">
        <f>IF("na"=T392,"",SQRT(T392)/SQRT(T389))</f>
        <v>1.8052831367020172</v>
      </c>
      <c r="AT392" s="8">
        <f>IF("na"=X392,"",SQRT(X392)/SQRT(X389))</f>
        <v>1.2396993597165811</v>
      </c>
    </row>
    <row r="393" spans="1:1024" x14ac:dyDescent="0.3">
      <c r="A393" s="11" t="s">
        <v>286</v>
      </c>
      <c r="B393" s="56">
        <v>0.13364500000000001</v>
      </c>
      <c r="C393" s="56">
        <v>1.03244</v>
      </c>
      <c r="D393" s="58">
        <v>0.15017900000000001</v>
      </c>
      <c r="E393" s="59">
        <v>2.4545000000000001E-2</v>
      </c>
      <c r="F393" s="59">
        <v>8.758301E-4</v>
      </c>
      <c r="G393" s="59">
        <v>1.08792</v>
      </c>
      <c r="H393" s="59">
        <v>0.397538</v>
      </c>
      <c r="I393" s="59">
        <v>1.00722</v>
      </c>
      <c r="J393" s="60">
        <v>0.1586725098</v>
      </c>
      <c r="K393" s="58">
        <v>0.149254</v>
      </c>
      <c r="L393" s="59">
        <v>1.77708E-2</v>
      </c>
      <c r="M393" s="59">
        <v>5.5944209999999998E-4</v>
      </c>
      <c r="N393" s="59">
        <v>1.06166</v>
      </c>
      <c r="O393" s="59">
        <v>0.27198499999999998</v>
      </c>
      <c r="P393" s="59">
        <v>1.02176</v>
      </c>
      <c r="Q393" s="60">
        <v>7.4089902599999993E-2</v>
      </c>
      <c r="R393" s="58">
        <v>0.14801800000000001</v>
      </c>
      <c r="S393" s="59">
        <v>1.3574599999999999E-2</v>
      </c>
      <c r="T393" s="59">
        <v>3.9085280000000002E-4</v>
      </c>
      <c r="U393" s="59">
        <v>1.0431900000000001</v>
      </c>
      <c r="V393" s="59">
        <v>0.19286500000000001</v>
      </c>
      <c r="W393" s="59">
        <v>1.0204500000000001</v>
      </c>
      <c r="X393" s="60">
        <v>3.7340668299999998E-2</v>
      </c>
      <c r="Y393" s="59"/>
      <c r="Z393" s="59"/>
      <c r="AA393" s="9">
        <f>IF("na"=F393,"",F393/F389)</f>
        <v>1.6286441473472497</v>
      </c>
      <c r="AB393" s="7">
        <f>IF("na"=J393,"",J393/J389)</f>
        <v>0.55310495325604003</v>
      </c>
      <c r="AC393" s="7">
        <f>IF("na"=M393,"",M393/M389)</f>
        <v>2.0332628250558793</v>
      </c>
      <c r="AD393" s="7">
        <f>IF("na"=Q393,"",Q393/Q389)</f>
        <v>0.86096137318390265</v>
      </c>
      <c r="AE393" s="7">
        <f>IF("na"=T393,"",T393/T389)</f>
        <v>2.9699112946243358</v>
      </c>
      <c r="AF393" s="7">
        <f>IF("na"=X393,"",X393/X389)</f>
        <v>0.98986756924997121</v>
      </c>
      <c r="AG393" s="7">
        <f t="shared" si="93"/>
        <v>390</v>
      </c>
      <c r="AH393" s="61">
        <f t="shared" ca="1" si="92"/>
        <v>6</v>
      </c>
      <c r="AI393" s="61">
        <f t="shared" ca="1" si="92"/>
        <v>1</v>
      </c>
      <c r="AJ393" s="61">
        <f t="shared" ca="1" si="92"/>
        <v>7</v>
      </c>
      <c r="AK393" s="61">
        <f t="shared" ca="1" si="92"/>
        <v>1</v>
      </c>
      <c r="AL393" s="61">
        <f t="shared" ca="1" si="92"/>
        <v>6</v>
      </c>
      <c r="AM393" s="61">
        <f t="shared" ca="1" si="92"/>
        <v>1</v>
      </c>
      <c r="AO393" s="8">
        <f>IF("na"=F393,"",SQRT(F393)/SQRT(F389))</f>
        <v>1.276183430133478</v>
      </c>
      <c r="AP393" s="8">
        <f>IF("na"=J393,"",SQRT(J393)/SQRT(J389))</f>
        <v>0.74371026163153076</v>
      </c>
      <c r="AQ393" s="8">
        <f>IF("na"=M393,"",SQRT(M393)/SQRT(M389))</f>
        <v>1.4259252522681121</v>
      </c>
      <c r="AR393" s="8">
        <f>IF("na"=Q393,"",SQRT(Q393)/SQRT(Q389))</f>
        <v>0.92788004245371214</v>
      </c>
      <c r="AS393" s="8">
        <f>IF("na"=T393,"",SQRT(T393)/SQRT(T389))</f>
        <v>1.7233430577294631</v>
      </c>
      <c r="AT393" s="8">
        <f>IF("na"=X393,"",SQRT(X393)/SQRT(X389))</f>
        <v>0.99492088592509265</v>
      </c>
    </row>
    <row r="394" spans="1:1024" x14ac:dyDescent="0.3">
      <c r="A394" s="11" t="s">
        <v>288</v>
      </c>
      <c r="B394" s="56">
        <v>0.13364500000000001</v>
      </c>
      <c r="C394" s="56">
        <v>1.03244</v>
      </c>
      <c r="D394" s="62">
        <v>0.13628499999999999</v>
      </c>
      <c r="E394" s="63">
        <v>2.3503E-2</v>
      </c>
      <c r="F394" s="64">
        <v>5.5936060000000005E-4</v>
      </c>
      <c r="G394" s="63">
        <v>1.1230599999999999</v>
      </c>
      <c r="H394" s="64">
        <v>0.41849700000000001</v>
      </c>
      <c r="I394" s="64">
        <v>1.03714</v>
      </c>
      <c r="J394" s="65">
        <v>0.17516182899999999</v>
      </c>
      <c r="K394" s="62">
        <v>0.136271</v>
      </c>
      <c r="L394" s="63">
        <v>1.6769699999999998E-2</v>
      </c>
      <c r="M394" s="64">
        <v>2.8811860000000001E-4</v>
      </c>
      <c r="N394" s="63">
        <v>1.0989</v>
      </c>
      <c r="O394" s="64">
        <v>0.284584</v>
      </c>
      <c r="P394" s="64">
        <v>1.0561100000000001</v>
      </c>
      <c r="Q394" s="65">
        <v>8.1548321899999998E-2</v>
      </c>
      <c r="R394" s="62">
        <v>0.13558999999999999</v>
      </c>
      <c r="S394" s="63">
        <v>1.1568800000000001E-2</v>
      </c>
      <c r="T394" s="64">
        <v>1.3762010000000001E-4</v>
      </c>
      <c r="U394" s="63">
        <v>1.07013</v>
      </c>
      <c r="V394" s="64">
        <v>0.19638900000000001</v>
      </c>
      <c r="W394" s="64">
        <v>1.04898</v>
      </c>
      <c r="X394" s="65">
        <v>3.88422109E-2</v>
      </c>
      <c r="Y394" s="63"/>
      <c r="Z394" s="63"/>
      <c r="AA394" s="9">
        <f>IF("na"=F394,"",F394/F389)</f>
        <v>1.0401553537000454</v>
      </c>
      <c r="AB394" s="7">
        <f>IF("na"=J394,"",J394/J389)</f>
        <v>0.61058387091377231</v>
      </c>
      <c r="AC394" s="7">
        <f>IF("na"=M394,"",M394/M389)</f>
        <v>1.0471518653800722</v>
      </c>
      <c r="AD394" s="7">
        <f>IF("na"=Q394,"",Q394/Q389)</f>
        <v>0.94763190043479584</v>
      </c>
      <c r="AE394" s="7">
        <f>IF("na"=T394,"",T394/T389)</f>
        <v>1.045712066940113</v>
      </c>
      <c r="AF394" s="7">
        <f>IF("na"=X394,"",X394/X389)</f>
        <v>1.0296721145689227</v>
      </c>
      <c r="AG394" s="7">
        <f t="shared" si="93"/>
        <v>390</v>
      </c>
      <c r="AH394" s="61">
        <f t="shared" ca="1" si="92"/>
        <v>1</v>
      </c>
      <c r="AI394" s="61">
        <f t="shared" ca="1" si="92"/>
        <v>2</v>
      </c>
      <c r="AJ394" s="61">
        <f t="shared" ca="1" si="92"/>
        <v>1</v>
      </c>
      <c r="AK394" s="61">
        <f t="shared" ca="1" si="92"/>
        <v>2</v>
      </c>
      <c r="AL394" s="61">
        <f t="shared" ca="1" si="92"/>
        <v>1</v>
      </c>
      <c r="AM394" s="61">
        <f t="shared" ca="1" si="92"/>
        <v>2</v>
      </c>
      <c r="AO394" s="8">
        <f>IF("na"=F394,"",SQRT(F394)/SQRT(F389))</f>
        <v>1.0198800682923681</v>
      </c>
      <c r="AP394" s="8">
        <f>IF("na"=J394,"",SQRT(J394)/SQRT(J389))</f>
        <v>0.78139866324032836</v>
      </c>
      <c r="AQ394" s="8">
        <f>IF("na"=M394,"",SQRT(M394)/SQRT(M389))</f>
        <v>1.0233043854983093</v>
      </c>
      <c r="AR394" s="8">
        <f>IF("na"=Q394,"",SQRT(Q394)/SQRT(Q389))</f>
        <v>0.97346386704119403</v>
      </c>
      <c r="AS394" s="8">
        <f>IF("na"=T394,"",SQRT(T394)/SQRT(T389))</f>
        <v>1.0226006390278235</v>
      </c>
      <c r="AT394" s="8">
        <f>IF("na"=X394,"",SQRT(X394)/SQRT(X389))</f>
        <v>1.0147276060938337</v>
      </c>
    </row>
    <row r="395" spans="1:1024" x14ac:dyDescent="0.3">
      <c r="A395" s="11" t="s">
        <v>290</v>
      </c>
      <c r="B395" s="56">
        <v>0.13364500000000001</v>
      </c>
      <c r="C395" s="56">
        <v>1.03244</v>
      </c>
      <c r="D395" s="66">
        <v>0.147621</v>
      </c>
      <c r="E395" s="7">
        <v>2.6496100000000002E-2</v>
      </c>
      <c r="F395" s="64">
        <v>8.9737180000000005E-4</v>
      </c>
      <c r="G395" s="63">
        <v>1.1049100000000001</v>
      </c>
      <c r="H395" s="64">
        <v>0.45778999999999997</v>
      </c>
      <c r="I395" s="64">
        <v>1.00657</v>
      </c>
      <c r="J395" s="65">
        <v>0.21024094099999999</v>
      </c>
      <c r="K395" s="66">
        <v>0.14693899999999999</v>
      </c>
      <c r="L395" s="7">
        <v>1.94848E-2</v>
      </c>
      <c r="M395" s="64">
        <v>5.5638780000000004E-4</v>
      </c>
      <c r="N395" s="63">
        <v>1.0672999999999999</v>
      </c>
      <c r="O395" s="64">
        <v>0.30219600000000002</v>
      </c>
      <c r="P395" s="64">
        <v>1.01335</v>
      </c>
      <c r="Q395" s="65">
        <v>9.16868505E-2</v>
      </c>
      <c r="R395" s="66">
        <v>0.14631</v>
      </c>
      <c r="S395" s="7">
        <v>1.5940699999999999E-2</v>
      </c>
      <c r="T395" s="64">
        <v>4.1450809999999999E-4</v>
      </c>
      <c r="U395" s="63">
        <v>1.0499700000000001</v>
      </c>
      <c r="V395" s="64">
        <v>0.22383500000000001</v>
      </c>
      <c r="W395" s="64">
        <v>1.0196700000000001</v>
      </c>
      <c r="X395" s="65">
        <v>5.0265180100000001E-2</v>
      </c>
      <c r="Y395" s="63"/>
      <c r="Z395" s="63"/>
      <c r="AA395" s="9">
        <f>IF("na"=F395,"",F395/F389)</f>
        <v>1.6687018750148765</v>
      </c>
      <c r="AB395" s="7">
        <f>IF("na"=J395,"",J395/J389)</f>
        <v>0.73286359427277969</v>
      </c>
      <c r="AC395" s="7">
        <f>IF("na"=M395,"",M395/M389)</f>
        <v>2.0221621326936705</v>
      </c>
      <c r="AD395" s="7">
        <f>IF("na"=Q395,"",Q395/Q389)</f>
        <v>1.0654466255080108</v>
      </c>
      <c r="AE395" s="7">
        <f>IF("na"=T395,"",T395/T389)</f>
        <v>3.1496570778136261</v>
      </c>
      <c r="AF395" s="7">
        <f>IF("na"=X395,"",X395/X389)</f>
        <v>1.3324847655042915</v>
      </c>
      <c r="AG395" s="7">
        <f t="shared" si="93"/>
        <v>390</v>
      </c>
      <c r="AH395" s="61">
        <f t="shared" ca="1" si="92"/>
        <v>7</v>
      </c>
      <c r="AI395" s="61">
        <f t="shared" ca="1" si="92"/>
        <v>6</v>
      </c>
      <c r="AJ395" s="61">
        <f t="shared" ca="1" si="92"/>
        <v>6</v>
      </c>
      <c r="AK395" s="61">
        <f t="shared" ca="1" si="92"/>
        <v>6</v>
      </c>
      <c r="AL395" s="61">
        <f t="shared" ca="1" si="92"/>
        <v>7</v>
      </c>
      <c r="AM395" s="61">
        <f t="shared" ca="1" si="92"/>
        <v>6</v>
      </c>
      <c r="AO395" s="8">
        <f>IF("na"=F395,"",SQRT(F395)/SQRT(F389))</f>
        <v>1.2917824410537855</v>
      </c>
      <c r="AP395" s="8">
        <f>IF("na"=J395,"",SQRT(J395)/SQRT(J389))</f>
        <v>0.85607452612069912</v>
      </c>
      <c r="AQ395" s="8">
        <f>IF("na"=M395,"",SQRT(M395)/SQRT(M389))</f>
        <v>1.4220274725523663</v>
      </c>
      <c r="AR395" s="8">
        <f>IF("na"=Q395,"",SQRT(Q395)/SQRT(Q389))</f>
        <v>1.0322047401111907</v>
      </c>
      <c r="AS395" s="8">
        <f>IF("na"=T395,"",SQRT(T395)/SQRT(T389))</f>
        <v>1.7747273249188524</v>
      </c>
      <c r="AT395" s="8">
        <f>IF("na"=X395,"",SQRT(X395)/SQRT(X389))</f>
        <v>1.1543330392500646</v>
      </c>
    </row>
    <row r="396" spans="1:1024" x14ac:dyDescent="0.3">
      <c r="A396" s="11" t="s">
        <v>292</v>
      </c>
      <c r="B396" s="56">
        <v>0.13364500000000001</v>
      </c>
      <c r="C396" s="56">
        <v>1.03244</v>
      </c>
      <c r="D396" s="66">
        <v>0.14619599999999999</v>
      </c>
      <c r="E396" s="7">
        <v>2.51726E-2</v>
      </c>
      <c r="F396" s="64">
        <v>7.9118730000000005E-4</v>
      </c>
      <c r="G396" s="63">
        <v>1.1091899999999999</v>
      </c>
      <c r="H396" s="64">
        <v>0.45236999999999999</v>
      </c>
      <c r="I396" s="64">
        <v>1.01562</v>
      </c>
      <c r="J396" s="65">
        <v>0.20492152929999999</v>
      </c>
      <c r="K396" s="66">
        <v>0.14543</v>
      </c>
      <c r="L396" s="7">
        <v>1.9162499999999999E-2</v>
      </c>
      <c r="M396" s="64">
        <v>5.060876E-4</v>
      </c>
      <c r="N396" s="63">
        <v>1.07779</v>
      </c>
      <c r="O396" s="64">
        <v>0.29791499999999999</v>
      </c>
      <c r="P396" s="64">
        <v>1.0289299999999999</v>
      </c>
      <c r="Q396" s="65">
        <v>8.8765667300000003E-2</v>
      </c>
      <c r="R396" s="66">
        <v>0.143481</v>
      </c>
      <c r="S396" s="7">
        <v>1.48217E-2</v>
      </c>
      <c r="T396" s="64">
        <v>3.1642950000000002E-4</v>
      </c>
      <c r="U396" s="63">
        <v>1.0826800000000001</v>
      </c>
      <c r="V396" s="64">
        <v>0.22589899999999999</v>
      </c>
      <c r="W396" s="64">
        <v>1.05298</v>
      </c>
      <c r="X396" s="65">
        <v>5.1452249800000002E-2</v>
      </c>
      <c r="Y396" s="63"/>
      <c r="Z396" s="63"/>
      <c r="AA396" s="9">
        <f>IF("na"=F396,"",F396/F389)</f>
        <v>1.4712471809320926</v>
      </c>
      <c r="AB396" s="7">
        <f>IF("na"=J396,"",J396/J389)</f>
        <v>0.71432104419030706</v>
      </c>
      <c r="AC396" s="7">
        <f>IF("na"=M396,"",M396/M389)</f>
        <v>1.839348707045376</v>
      </c>
      <c r="AD396" s="7">
        <f>IF("na"=Q396,"",Q396/Q389)</f>
        <v>1.0315010295369649</v>
      </c>
      <c r="AE396" s="7">
        <f>IF("na"=T396,"",T396/T389)</f>
        <v>2.4044027470247911</v>
      </c>
      <c r="AF396" s="7">
        <f>IF("na"=X396,"",X396/X389)</f>
        <v>1.3639529167711315</v>
      </c>
      <c r="AG396" s="7">
        <f t="shared" si="93"/>
        <v>390</v>
      </c>
      <c r="AH396" s="61">
        <f t="shared" ca="1" si="92"/>
        <v>4</v>
      </c>
      <c r="AI396" s="61">
        <f t="shared" ca="1" si="92"/>
        <v>3</v>
      </c>
      <c r="AJ396" s="61">
        <f t="shared" ca="1" si="92"/>
        <v>5</v>
      </c>
      <c r="AK396" s="61">
        <f t="shared" ca="1" si="92"/>
        <v>3</v>
      </c>
      <c r="AL396" s="61">
        <f t="shared" ca="1" si="92"/>
        <v>5</v>
      </c>
      <c r="AM396" s="61">
        <f t="shared" ca="1" si="92"/>
        <v>7</v>
      </c>
      <c r="AO396" s="8">
        <f>IF("na"=F396,"",SQRT(F396)/SQRT(F389))</f>
        <v>1.2129497850002253</v>
      </c>
      <c r="AP396" s="8">
        <f>IF("na"=J396,"",SQRT(J396)/SQRT(J389))</f>
        <v>0.84517515592349668</v>
      </c>
      <c r="AQ396" s="8">
        <f>IF("na"=M396,"",SQRT(M396)/SQRT(M389))</f>
        <v>1.3562259056091563</v>
      </c>
      <c r="AR396" s="8">
        <f>IF("na"=Q396,"",SQRT(Q396)/SQRT(Q389))</f>
        <v>1.0156283914586892</v>
      </c>
      <c r="AS396" s="8">
        <f>IF("na"=T396,"",SQRT(T396)/SQRT(T389))</f>
        <v>1.5506136678827487</v>
      </c>
      <c r="AT396" s="8">
        <f>IF("na"=X396,"",SQRT(X396)/SQRT(X389))</f>
        <v>1.1678839483318244</v>
      </c>
    </row>
    <row r="397" spans="1:1024" x14ac:dyDescent="0.3">
      <c r="A397" s="11" t="s">
        <v>294</v>
      </c>
      <c r="B397" s="56">
        <v>0.13364500000000001</v>
      </c>
      <c r="C397" s="56">
        <v>1.03244</v>
      </c>
      <c r="D397" s="67">
        <v>0.146012</v>
      </c>
      <c r="E397" s="68">
        <v>2.55505E-2</v>
      </c>
      <c r="F397" s="69">
        <v>8.0577060000000002E-4</v>
      </c>
      <c r="G397" s="68">
        <v>1.0941000000000001</v>
      </c>
      <c r="H397" s="69">
        <v>0.45555000000000001</v>
      </c>
      <c r="I397" s="69">
        <v>1.0005200000000001</v>
      </c>
      <c r="J397" s="70">
        <v>0.2085446889</v>
      </c>
      <c r="K397" s="67">
        <v>0.14471999999999999</v>
      </c>
      <c r="L397" s="68">
        <v>1.93177E-2</v>
      </c>
      <c r="M397" s="69">
        <v>4.9582909999999997E-4</v>
      </c>
      <c r="N397" s="68">
        <v>1.08125</v>
      </c>
      <c r="O397" s="69">
        <v>0.29842099999999999</v>
      </c>
      <c r="P397" s="69">
        <v>1.0319700000000001</v>
      </c>
      <c r="Q397" s="70">
        <v>8.9055314100000005E-2</v>
      </c>
      <c r="R397" s="67">
        <v>0.14169100000000001</v>
      </c>
      <c r="S397" s="68">
        <v>1.48605E-2</v>
      </c>
      <c r="T397" s="69">
        <v>2.855725E-4</v>
      </c>
      <c r="U397" s="68">
        <v>1.08562</v>
      </c>
      <c r="V397" s="69">
        <v>0.221133</v>
      </c>
      <c r="W397" s="69">
        <v>1.0575600000000001</v>
      </c>
      <c r="X397" s="70">
        <v>4.9530817999999997E-2</v>
      </c>
      <c r="Y397" s="63"/>
      <c r="Z397" s="63"/>
      <c r="AA397" s="9">
        <f>IF("na"=F397,"",F397/F389)</f>
        <v>1.4983654612857926</v>
      </c>
      <c r="AB397" s="7">
        <f>IF("na"=J397,"",J397/J389)</f>
        <v>0.72695075253564745</v>
      </c>
      <c r="AC397" s="7">
        <f>IF("na"=M397,"",M397/M389)</f>
        <v>1.80206472950626</v>
      </c>
      <c r="AD397" s="7">
        <f>IF("na"=Q397,"",Q397/Q389)</f>
        <v>1.0348668688472507</v>
      </c>
      <c r="AE397" s="7">
        <f>IF("na"=T397,"",T397/T389)</f>
        <v>2.1699345461619006</v>
      </c>
      <c r="AF397" s="7">
        <f>IF("na"=X397,"",X397/X389)</f>
        <v>1.3130174859945589</v>
      </c>
      <c r="AG397" s="7">
        <f t="shared" si="93"/>
        <v>390</v>
      </c>
      <c r="AH397" s="61">
        <f t="shared" ca="1" si="92"/>
        <v>5</v>
      </c>
      <c r="AI397" s="61">
        <f t="shared" ca="1" si="92"/>
        <v>5</v>
      </c>
      <c r="AJ397" s="61">
        <f t="shared" ca="1" si="92"/>
        <v>4</v>
      </c>
      <c r="AK397" s="61">
        <f t="shared" ca="1" si="92"/>
        <v>4</v>
      </c>
      <c r="AL397" s="61">
        <f t="shared" ca="1" si="92"/>
        <v>3</v>
      </c>
      <c r="AM397" s="61">
        <f t="shared" ca="1" si="92"/>
        <v>5</v>
      </c>
      <c r="AO397" s="8">
        <f>IF("na"=F397,"",SQRT(F397)/SQRT(F389))</f>
        <v>1.2240773918694001</v>
      </c>
      <c r="AP397" s="8">
        <f>IF("na"=J397,"",SQRT(J397)/SQRT(J389))</f>
        <v>0.85261407010185297</v>
      </c>
      <c r="AQ397" s="8">
        <f>IF("na"=M397,"",SQRT(M397)/SQRT(M389))</f>
        <v>1.3424100452195149</v>
      </c>
      <c r="AR397" s="8">
        <f>IF("na"=Q397,"",SQRT(Q397)/SQRT(Q389))</f>
        <v>1.017284064972636</v>
      </c>
      <c r="AS397" s="8">
        <f>IF("na"=T397,"",SQRT(T397)/SQRT(T389))</f>
        <v>1.473069769617821</v>
      </c>
      <c r="AT397" s="8">
        <f>IF("na"=X397,"",SQRT(X397)/SQRT(X389))</f>
        <v>1.1458697508855702</v>
      </c>
    </row>
    <row r="398" spans="1:1024" x14ac:dyDescent="0.3">
      <c r="B398" s="71"/>
      <c r="C398" s="71"/>
      <c r="D398" s="7"/>
      <c r="E398" s="7"/>
      <c r="F398" s="7"/>
      <c r="G398" s="7"/>
      <c r="H398" s="7"/>
      <c r="I398" s="7"/>
      <c r="J398" s="7"/>
      <c r="K398" s="7"/>
      <c r="L398" s="7"/>
    </row>
    <row r="399" spans="1:1024" s="50" customFormat="1" x14ac:dyDescent="0.3">
      <c r="A399" s="11"/>
      <c r="B399" s="11"/>
      <c r="C399" s="11"/>
      <c r="D399" s="73" t="s">
        <v>339</v>
      </c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11"/>
      <c r="Z399" s="11"/>
      <c r="AA399" s="49"/>
      <c r="AH399" s="51"/>
      <c r="AI399" s="51"/>
      <c r="AJ399" s="51"/>
      <c r="AK399" s="51"/>
      <c r="AL399" s="51"/>
      <c r="AM399" s="5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</row>
    <row r="400" spans="1:1024" x14ac:dyDescent="0.3">
      <c r="B400" s="52" t="s">
        <v>305</v>
      </c>
      <c r="C400" s="52" t="s">
        <v>305</v>
      </c>
      <c r="D400" s="72">
        <v>7</v>
      </c>
      <c r="E400" s="72"/>
      <c r="F400" s="72"/>
      <c r="G400" s="72"/>
      <c r="H400" s="72"/>
      <c r="I400" s="72"/>
      <c r="J400" s="72"/>
      <c r="K400" s="72">
        <v>15</v>
      </c>
      <c r="L400" s="72"/>
      <c r="M400" s="72"/>
      <c r="N400" s="72"/>
      <c r="O400" s="72"/>
      <c r="P400" s="72"/>
      <c r="Q400" s="72"/>
      <c r="R400" s="72">
        <v>30</v>
      </c>
      <c r="S400" s="72"/>
      <c r="T400" s="72"/>
      <c r="U400" s="72"/>
      <c r="V400" s="72"/>
      <c r="W400" s="72"/>
      <c r="X400" s="72"/>
      <c r="Y400" s="53"/>
      <c r="Z400" s="53"/>
    </row>
    <row r="401" spans="1:1024" x14ac:dyDescent="0.3">
      <c r="B401" s="54" t="s">
        <v>296</v>
      </c>
      <c r="C401" s="54" t="s">
        <v>306</v>
      </c>
      <c r="D401" s="55" t="s">
        <v>296</v>
      </c>
      <c r="E401" s="56" t="s">
        <v>299</v>
      </c>
      <c r="F401" s="56" t="s">
        <v>307</v>
      </c>
      <c r="G401" s="56" t="s">
        <v>308</v>
      </c>
      <c r="H401" s="56" t="s">
        <v>309</v>
      </c>
      <c r="I401" s="56" t="s">
        <v>310</v>
      </c>
      <c r="J401" s="57" t="s">
        <v>311</v>
      </c>
      <c r="K401" s="55" t="s">
        <v>296</v>
      </c>
      <c r="L401" s="56" t="s">
        <v>299</v>
      </c>
      <c r="M401" s="56" t="s">
        <v>307</v>
      </c>
      <c r="N401" s="56" t="s">
        <v>308</v>
      </c>
      <c r="O401" s="56" t="s">
        <v>309</v>
      </c>
      <c r="P401" s="56" t="s">
        <v>310</v>
      </c>
      <c r="Q401" s="57" t="s">
        <v>311</v>
      </c>
      <c r="R401" s="55" t="s">
        <v>296</v>
      </c>
      <c r="S401" s="56" t="s">
        <v>299</v>
      </c>
      <c r="T401" s="56" t="s">
        <v>307</v>
      </c>
      <c r="U401" s="56" t="s">
        <v>308</v>
      </c>
      <c r="V401" s="56" t="s">
        <v>309</v>
      </c>
      <c r="W401" s="56" t="s">
        <v>310</v>
      </c>
      <c r="X401" s="57" t="s">
        <v>311</v>
      </c>
      <c r="Y401" s="56"/>
      <c r="Z401" s="56"/>
    </row>
    <row r="402" spans="1:1024" x14ac:dyDescent="0.3">
      <c r="A402" s="11" t="s">
        <v>312</v>
      </c>
      <c r="B402" s="56">
        <v>6.3768400000000003E-2</v>
      </c>
      <c r="C402" s="56">
        <v>0.959422</v>
      </c>
      <c r="D402" s="58">
        <v>6.3785300000000003E-2</v>
      </c>
      <c r="E402" s="59">
        <v>1.6666400000000001E-2</v>
      </c>
      <c r="F402" s="59">
        <v>2.7776899999999998E-4</v>
      </c>
      <c r="G402" s="59">
        <v>1.12253</v>
      </c>
      <c r="H402" s="59">
        <v>0.82249000000000005</v>
      </c>
      <c r="I402" s="59">
        <v>0.92929899999999999</v>
      </c>
      <c r="J402" s="60">
        <v>0.67739719519999997</v>
      </c>
      <c r="K402" s="58">
        <v>6.35159E-2</v>
      </c>
      <c r="L402" s="59">
        <v>1.24767E-2</v>
      </c>
      <c r="M402" s="59">
        <v>1.5573170000000001E-4</v>
      </c>
      <c r="N402" s="59">
        <v>1.16117</v>
      </c>
      <c r="O402" s="59">
        <v>0.74695699999999998</v>
      </c>
      <c r="P402" s="59">
        <v>0.95798700000000003</v>
      </c>
      <c r="Q402" s="60">
        <v>0.55794681899999998</v>
      </c>
      <c r="R402" s="58">
        <v>6.3561099999999995E-2</v>
      </c>
      <c r="S402" s="59">
        <v>8.7031799999999996E-3</v>
      </c>
      <c r="T402" s="59">
        <v>7.5788200000000001E-5</v>
      </c>
      <c r="U402" s="59">
        <v>1.1242099999999999</v>
      </c>
      <c r="V402" s="59">
        <v>0.58493300000000004</v>
      </c>
      <c r="W402" s="59">
        <v>0.97554200000000002</v>
      </c>
      <c r="X402" s="60">
        <v>0.34240646879999997</v>
      </c>
      <c r="Y402" s="59"/>
      <c r="Z402" s="59"/>
      <c r="AH402" s="61"/>
      <c r="AI402" s="61"/>
    </row>
    <row r="403" spans="1:1024" x14ac:dyDescent="0.3">
      <c r="A403" s="11" t="s">
        <v>280</v>
      </c>
      <c r="B403" s="56">
        <v>6.3768400000000003E-2</v>
      </c>
      <c r="C403" s="56">
        <v>0.959422</v>
      </c>
      <c r="D403" s="58">
        <v>6.3744499999999996E-2</v>
      </c>
      <c r="E403" s="59">
        <v>1.7052299999999999E-2</v>
      </c>
      <c r="F403" s="59">
        <v>2.9078140000000002E-4</v>
      </c>
      <c r="G403" s="59">
        <v>1.12826</v>
      </c>
      <c r="H403" s="59">
        <v>0.83755500000000005</v>
      </c>
      <c r="I403" s="59">
        <v>0.94167000000000001</v>
      </c>
      <c r="J403" s="60">
        <v>0.70181351150000004</v>
      </c>
      <c r="K403" s="58">
        <v>6.3758700000000001E-2</v>
      </c>
      <c r="L403" s="59">
        <v>1.3369199999999999E-2</v>
      </c>
      <c r="M403" s="59">
        <v>1.787355E-4</v>
      </c>
      <c r="N403" s="59">
        <v>1.1995199999999999</v>
      </c>
      <c r="O403" s="59">
        <v>0.85296899999999998</v>
      </c>
      <c r="P403" s="59">
        <v>0.96165400000000001</v>
      </c>
      <c r="Q403" s="60">
        <v>0.72756109670000002</v>
      </c>
      <c r="R403" s="58">
        <v>6.3714300000000001E-2</v>
      </c>
      <c r="S403" s="59">
        <v>1.0292300000000001E-2</v>
      </c>
      <c r="T403" s="59">
        <v>1.059343E-4</v>
      </c>
      <c r="U403" s="59">
        <v>1.15116</v>
      </c>
      <c r="V403" s="59">
        <v>0.68324399999999996</v>
      </c>
      <c r="W403" s="59">
        <v>0.95457999999999998</v>
      </c>
      <c r="X403" s="60">
        <v>0.46684580840000001</v>
      </c>
      <c r="Y403" s="59"/>
      <c r="Z403" s="59"/>
      <c r="AA403" s="9">
        <f>IF("na"=F403,"",F403/F402)</f>
        <v>1.0468461203374029</v>
      </c>
      <c r="AB403" s="7">
        <f>IF("na"=J403,"",J403/J402)</f>
        <v>1.0360443126617778</v>
      </c>
      <c r="AC403" s="7">
        <f>IF("na"=M403,"",M403/M402)</f>
        <v>1.1477143060789805</v>
      </c>
      <c r="AD403" s="7">
        <f>IF("na"=Q403,"",Q403/Q402)</f>
        <v>1.3039972125013586</v>
      </c>
      <c r="AE403" s="7">
        <f>IF("na"=T403,"",T403/T402)</f>
        <v>1.3977677263742905</v>
      </c>
      <c r="AF403" s="7">
        <f>IF("na"=X403,"",X403/X402)</f>
        <v>1.3634257846708064</v>
      </c>
      <c r="AG403" s="7">
        <f>ROW()</f>
        <v>403</v>
      </c>
      <c r="AH403" s="61">
        <f t="shared" ref="AH403:AM410" ca="1" si="94">SUM(IF(INDIRECT(ADDRESS(ROW(),AH$60))&gt;INDIRECT(ADDRESS($AG403,AH$60)),1,0), IF(INDIRECT(ADDRESS(ROW(),AH$60))&gt;INDIRECT(ADDRESS($AG403+1,AH$60)),1,0), IF(INDIRECT(ADDRESS(ROW(),AH$60))&gt;INDIRECT(ADDRESS($AG403+2,AH$60)),1,0), IF(INDIRECT(ADDRESS(ROW(),AH$60))&gt;INDIRECT(ADDRESS($AG403+3,AH$60)),1,0), IF(INDIRECT(ADDRESS(ROW(),AH$60))&gt;INDIRECT(ADDRESS($AG403+4,AH$60)),1,0), IF(INDIRECT(ADDRESS(ROW(),AH$60))&gt;INDIRECT(ADDRESS($AG403+5,AH$60)),1,0), IF(INDIRECT(ADDRESS(ROW(),AH$60))&gt;INDIRECT(ADDRESS($AG403+6,AH$60)),1,0), IF(INDIRECT(ADDRESS(ROW(),AH$60))&gt;INDIRECT(ADDRESS($AG403+7,AH$60)),1,0))+1</f>
        <v>3</v>
      </c>
      <c r="AI403" s="61">
        <f t="shared" ca="1" si="94"/>
        <v>5</v>
      </c>
      <c r="AJ403" s="61">
        <f t="shared" ca="1" si="94"/>
        <v>7</v>
      </c>
      <c r="AK403" s="61">
        <f t="shared" ca="1" si="94"/>
        <v>5</v>
      </c>
      <c r="AL403" s="61">
        <f t="shared" ca="1" si="94"/>
        <v>5</v>
      </c>
      <c r="AM403" s="61">
        <f t="shared" ca="1" si="94"/>
        <v>8</v>
      </c>
      <c r="AO403" s="8">
        <f>IF("na"=F403,"",SQRT(F403)/SQRT(F402))</f>
        <v>1.023154983537393</v>
      </c>
      <c r="AP403" s="8">
        <f>IF("na"=J403,"",SQRT(J403)/SQRT(J402))</f>
        <v>1.0178626197389202</v>
      </c>
      <c r="AQ403" s="8">
        <f>IF("na"=M403,"",SQRT(M403)/SQRT(M402))</f>
        <v>1.0713142891229355</v>
      </c>
      <c r="AR403" s="8">
        <f>IF("na"=Q403,"",SQRT(Q403)/SQRT(Q402))</f>
        <v>1.1419269733662301</v>
      </c>
      <c r="AS403" s="8">
        <f>IF("na"=T403,"",SQRT(T403)/SQRT(T402))</f>
        <v>1.1822722725219814</v>
      </c>
      <c r="AT403" s="8">
        <f>IF("na"=X403,"",SQRT(X403)/SQRT(X402))</f>
        <v>1.1676582482348192</v>
      </c>
    </row>
    <row r="404" spans="1:1024" x14ac:dyDescent="0.3">
      <c r="A404" s="11" t="s">
        <v>282</v>
      </c>
      <c r="B404" s="56">
        <v>6.3768400000000003E-2</v>
      </c>
      <c r="C404" s="56">
        <v>0.959422</v>
      </c>
      <c r="D404" s="58">
        <v>6.3193700000000005E-2</v>
      </c>
      <c r="E404" s="59">
        <v>1.7996999999999999E-2</v>
      </c>
      <c r="F404" s="59">
        <v>3.242222E-4</v>
      </c>
      <c r="G404" s="59">
        <v>1.16571</v>
      </c>
      <c r="H404" s="59">
        <v>0.88407000000000002</v>
      </c>
      <c r="I404" s="59">
        <v>0.91630699999999998</v>
      </c>
      <c r="J404" s="60">
        <v>0.78343866809999996</v>
      </c>
      <c r="K404" s="58">
        <v>6.3700800000000002E-2</v>
      </c>
      <c r="L404" s="59">
        <v>1.37479E-2</v>
      </c>
      <c r="M404" s="59">
        <v>1.8900920000000001E-4</v>
      </c>
      <c r="N404" s="59">
        <v>1.18523</v>
      </c>
      <c r="O404" s="59">
        <v>0.90507700000000002</v>
      </c>
      <c r="P404" s="59">
        <v>0.906192</v>
      </c>
      <c r="Q404" s="60">
        <v>0.82199780879999995</v>
      </c>
      <c r="R404" s="58">
        <v>6.2956300000000007E-2</v>
      </c>
      <c r="S404" s="59">
        <v>1.0392200000000001E-2</v>
      </c>
      <c r="T404" s="59">
        <v>1.0865729999999999E-4</v>
      </c>
      <c r="U404" s="59">
        <v>1.0803400000000001</v>
      </c>
      <c r="V404" s="59">
        <v>0.64235399999999998</v>
      </c>
      <c r="W404" s="59">
        <v>0.89681299999999997</v>
      </c>
      <c r="X404" s="60">
        <v>0.41653854810000002</v>
      </c>
      <c r="Y404" s="59"/>
      <c r="Z404" s="59"/>
      <c r="AA404" s="9">
        <f>IF("na"=F404,"",F404/F402)</f>
        <v>1.1672368046830282</v>
      </c>
      <c r="AB404" s="7">
        <f>IF("na"=J404,"",J404/J402)</f>
        <v>1.1565425331716814</v>
      </c>
      <c r="AC404" s="7">
        <f>IF("na"=M404,"",M404/M402)</f>
        <v>1.2136848181840947</v>
      </c>
      <c r="AD404" s="7">
        <f>IF("na"=Q404,"",Q404/Q402)</f>
        <v>1.4732547633719908</v>
      </c>
      <c r="AE404" s="7">
        <f>IF("na"=T404,"",T404/T402)</f>
        <v>1.433696802404596</v>
      </c>
      <c r="AF404" s="7">
        <f>IF("na"=X404,"",X404/X402)</f>
        <v>1.2165031506554296</v>
      </c>
      <c r="AG404" s="7">
        <f t="shared" ref="AG404:AG410" si="95">AG403</f>
        <v>403</v>
      </c>
      <c r="AH404" s="61">
        <f t="shared" ca="1" si="94"/>
        <v>7</v>
      </c>
      <c r="AI404" s="61">
        <f t="shared" ca="1" si="94"/>
        <v>7</v>
      </c>
      <c r="AJ404" s="61">
        <f t="shared" ca="1" si="94"/>
        <v>8</v>
      </c>
      <c r="AK404" s="61">
        <f t="shared" ca="1" si="94"/>
        <v>8</v>
      </c>
      <c r="AL404" s="61">
        <f t="shared" ca="1" si="94"/>
        <v>7</v>
      </c>
      <c r="AM404" s="61">
        <f t="shared" ca="1" si="94"/>
        <v>7</v>
      </c>
      <c r="AO404" s="8">
        <f>IF("na"=F404,"",SQRT(F404)/SQRT(F402))</f>
        <v>1.0803873401160475</v>
      </c>
      <c r="AP404" s="8">
        <f>IF("na"=J404,"",SQRT(J404)/SQRT(J402))</f>
        <v>1.0754266749396173</v>
      </c>
      <c r="AQ404" s="8">
        <f>IF("na"=M404,"",SQRT(M404)/SQRT(M402))</f>
        <v>1.101673644136091</v>
      </c>
      <c r="AR404" s="8">
        <f>IF("na"=Q404,"",SQRT(Q404)/SQRT(Q402))</f>
        <v>1.2137770649390236</v>
      </c>
      <c r="AS404" s="8">
        <f>IF("na"=T404,"",SQRT(T404)/SQRT(T402))</f>
        <v>1.1973707873522705</v>
      </c>
      <c r="AT404" s="8">
        <f>IF("na"=X404,"",SQRT(X404)/SQRT(X402))</f>
        <v>1.1029520164791531</v>
      </c>
    </row>
    <row r="405" spans="1:1024" x14ac:dyDescent="0.3">
      <c r="A405" s="11" t="s">
        <v>284</v>
      </c>
      <c r="B405" s="56">
        <v>6.3768400000000003E-2</v>
      </c>
      <c r="C405" s="56">
        <v>0.959422</v>
      </c>
      <c r="D405" s="58">
        <v>6.1234900000000002E-2</v>
      </c>
      <c r="E405" s="59">
        <v>1.7278100000000001E-2</v>
      </c>
      <c r="F405" s="59">
        <v>3.0495130000000002E-4</v>
      </c>
      <c r="G405" s="59">
        <v>1.09761</v>
      </c>
      <c r="H405" s="59">
        <v>0.84731500000000004</v>
      </c>
      <c r="I405" s="59">
        <v>0.86732200000000004</v>
      </c>
      <c r="J405" s="60">
        <v>0.72642511919999997</v>
      </c>
      <c r="K405" s="58">
        <v>6.4404500000000003E-2</v>
      </c>
      <c r="L405" s="59">
        <v>1.27952E-2</v>
      </c>
      <c r="M405" s="59">
        <v>1.641217E-4</v>
      </c>
      <c r="N405" s="59">
        <v>1.25193</v>
      </c>
      <c r="O405" s="59">
        <v>0.89157500000000001</v>
      </c>
      <c r="P405" s="59">
        <v>0.97720399999999996</v>
      </c>
      <c r="Q405" s="60">
        <v>0.79522218010000001</v>
      </c>
      <c r="R405" s="58">
        <v>6.1261400000000001E-2</v>
      </c>
      <c r="S405" s="59">
        <v>1.0052999999999999E-2</v>
      </c>
      <c r="T405" s="59">
        <v>1.073478E-4</v>
      </c>
      <c r="U405" s="59">
        <v>1.0259</v>
      </c>
      <c r="V405" s="59">
        <v>0.57479000000000002</v>
      </c>
      <c r="W405" s="59">
        <v>0.86018600000000001</v>
      </c>
      <c r="X405" s="60">
        <v>0.34023132769999997</v>
      </c>
      <c r="Y405" s="59"/>
      <c r="Z405" s="59"/>
      <c r="AA405" s="9">
        <f>IF("na"=F405,"",F405/F402)</f>
        <v>1.0978593723561667</v>
      </c>
      <c r="AB405" s="7">
        <f>IF("na"=J405,"",J405/J402)</f>
        <v>1.072376922059036</v>
      </c>
      <c r="AC405" s="7">
        <f>IF("na"=M405,"",M405/M402)</f>
        <v>1.053874708874301</v>
      </c>
      <c r="AD405" s="7">
        <f>IF("na"=Q405,"",Q405/Q402)</f>
        <v>1.4252651919859767</v>
      </c>
      <c r="AE405" s="7">
        <f>IF("na"=T405,"",T405/T402)</f>
        <v>1.4164183870312266</v>
      </c>
      <c r="AF405" s="7">
        <f>IF("na"=X405,"",X405/X402)</f>
        <v>0.99364748829768601</v>
      </c>
      <c r="AG405" s="7">
        <f t="shared" si="95"/>
        <v>403</v>
      </c>
      <c r="AH405" s="61">
        <f t="shared" ca="1" si="94"/>
        <v>4</v>
      </c>
      <c r="AI405" s="61">
        <f t="shared" ca="1" si="94"/>
        <v>6</v>
      </c>
      <c r="AJ405" s="61">
        <f t="shared" ca="1" si="94"/>
        <v>3</v>
      </c>
      <c r="AK405" s="61">
        <f t="shared" ca="1" si="94"/>
        <v>7</v>
      </c>
      <c r="AL405" s="61">
        <f t="shared" ca="1" si="94"/>
        <v>6</v>
      </c>
      <c r="AM405" s="61">
        <f t="shared" ca="1" si="94"/>
        <v>3</v>
      </c>
      <c r="AO405" s="8">
        <f>IF("na"=F405,"",SQRT(F405)/SQRT(F402))</f>
        <v>1.0477878470168311</v>
      </c>
      <c r="AP405" s="8">
        <f>IF("na"=J405,"",SQRT(J405)/SQRT(J402))</f>
        <v>1.0355563345656458</v>
      </c>
      <c r="AQ405" s="8">
        <f>IF("na"=M405,"",SQRT(M405)/SQRT(M402))</f>
        <v>1.0265839999115032</v>
      </c>
      <c r="AR405" s="8">
        <f>IF("na"=Q405,"",SQRT(Q405)/SQRT(Q402))</f>
        <v>1.1938447101637537</v>
      </c>
      <c r="AS405" s="8">
        <f>IF("na"=T405,"",SQRT(T405)/SQRT(T402))</f>
        <v>1.1901337685450433</v>
      </c>
      <c r="AT405" s="8">
        <f>IF("na"=X405,"",SQRT(X405)/SQRT(X402))</f>
        <v>0.99681868376234106</v>
      </c>
    </row>
    <row r="406" spans="1:1024" x14ac:dyDescent="0.3">
      <c r="A406" s="11" t="s">
        <v>286</v>
      </c>
      <c r="B406" s="56">
        <v>6.3768400000000003E-2</v>
      </c>
      <c r="C406" s="56">
        <v>0.959422</v>
      </c>
      <c r="D406" s="58">
        <v>6.2323099999999999E-2</v>
      </c>
      <c r="E406" s="59">
        <v>1.62151E-2</v>
      </c>
      <c r="F406" s="59">
        <v>2.6501820000000002E-4</v>
      </c>
      <c r="G406" s="59">
        <v>1.1189199999999999</v>
      </c>
      <c r="H406" s="59">
        <v>0.77424099999999996</v>
      </c>
      <c r="I406" s="59">
        <v>0.91958899999999999</v>
      </c>
      <c r="J406" s="60">
        <v>0.60103579380000005</v>
      </c>
      <c r="K406" s="58">
        <v>6.32519E-2</v>
      </c>
      <c r="L406" s="59">
        <v>1.21333E-2</v>
      </c>
      <c r="M406" s="59">
        <v>1.474836E-4</v>
      </c>
      <c r="N406" s="59">
        <v>1.1250199999999999</v>
      </c>
      <c r="O406" s="59">
        <v>0.82622300000000004</v>
      </c>
      <c r="P406" s="59">
        <v>0.88719000000000003</v>
      </c>
      <c r="Q406" s="60">
        <v>0.68786190749999998</v>
      </c>
      <c r="R406" s="58">
        <v>6.27828E-2</v>
      </c>
      <c r="S406" s="59">
        <v>9.0474400000000003E-3</v>
      </c>
      <c r="T406" s="59">
        <v>8.2827500000000006E-5</v>
      </c>
      <c r="U406" s="59">
        <v>1.0481199999999999</v>
      </c>
      <c r="V406" s="59">
        <v>0.59011899999999995</v>
      </c>
      <c r="W406" s="59">
        <v>0.89803100000000002</v>
      </c>
      <c r="X406" s="60">
        <v>0.35200928889999999</v>
      </c>
      <c r="Y406" s="59"/>
      <c r="Z406" s="59"/>
      <c r="AA406" s="9">
        <f>IF("na"=F406,"",F406/F402)</f>
        <v>0.95409566942315394</v>
      </c>
      <c r="AB406" s="7">
        <f>IF("na"=J406,"",J406/J402)</f>
        <v>0.88727233897469215</v>
      </c>
      <c r="AC406" s="7">
        <f>IF("na"=M406,"",M406/M402)</f>
        <v>0.94703647362739884</v>
      </c>
      <c r="AD406" s="7">
        <f>IF("na"=Q406,"",Q406/Q402)</f>
        <v>1.2328449308714493</v>
      </c>
      <c r="AE406" s="7">
        <f>IF("na"=T406,"",T406/T402)</f>
        <v>1.0928812136981747</v>
      </c>
      <c r="AF406" s="7">
        <f>IF("na"=X406,"",X406/X402)</f>
        <v>1.0280450896084239</v>
      </c>
      <c r="AG406" s="7">
        <f t="shared" si="95"/>
        <v>403</v>
      </c>
      <c r="AH406" s="61">
        <f t="shared" ca="1" si="94"/>
        <v>2</v>
      </c>
      <c r="AI406" s="61">
        <f t="shared" ca="1" si="94"/>
        <v>1</v>
      </c>
      <c r="AJ406" s="61">
        <f t="shared" ca="1" si="94"/>
        <v>2</v>
      </c>
      <c r="AK406" s="61">
        <f t="shared" ca="1" si="94"/>
        <v>4</v>
      </c>
      <c r="AL406" s="61">
        <f t="shared" ca="1" si="94"/>
        <v>2</v>
      </c>
      <c r="AM406" s="61">
        <f t="shared" ca="1" si="94"/>
        <v>4</v>
      </c>
      <c r="AO406" s="8">
        <f>IF("na"=F406,"",SQRT(F406)/SQRT(F402))</f>
        <v>0.97677820892112144</v>
      </c>
      <c r="AP406" s="8">
        <f>IF("na"=J406,"",SQRT(J406)/SQRT(J402))</f>
        <v>0.94195134639464895</v>
      </c>
      <c r="AQ406" s="8">
        <f>IF("na"=M406,"",SQRT(M406)/SQRT(M402))</f>
        <v>0.97315799006502479</v>
      </c>
      <c r="AR406" s="8">
        <f>IF("na"=Q406,"",SQRT(Q406)/SQRT(Q402))</f>
        <v>1.1103355037426521</v>
      </c>
      <c r="AS406" s="8">
        <f>IF("na"=T406,"",SQRT(T406)/SQRT(T402))</f>
        <v>1.0454095913555486</v>
      </c>
      <c r="AT406" s="8">
        <f>IF("na"=X406,"",SQRT(X406)/SQRT(X402))</f>
        <v>1.0139255838612733</v>
      </c>
    </row>
    <row r="407" spans="1:1024" x14ac:dyDescent="0.3">
      <c r="A407" s="11" t="s">
        <v>288</v>
      </c>
      <c r="B407" s="56">
        <v>6.3768400000000003E-2</v>
      </c>
      <c r="C407" s="56">
        <v>0.959422</v>
      </c>
      <c r="D407" s="62">
        <v>6.1545200000000001E-2</v>
      </c>
      <c r="E407" s="63">
        <v>1.6037699999999998E-2</v>
      </c>
      <c r="F407" s="64">
        <v>2.6215039999999998E-4</v>
      </c>
      <c r="G407" s="63">
        <v>1.1356200000000001</v>
      </c>
      <c r="H407" s="64">
        <v>0.80341399999999996</v>
      </c>
      <c r="I407" s="64">
        <v>0.93539399999999995</v>
      </c>
      <c r="J407" s="65">
        <v>0.64605140000000005</v>
      </c>
      <c r="K407" s="62">
        <v>6.1649200000000001E-2</v>
      </c>
      <c r="L407" s="63">
        <v>1.12525E-2</v>
      </c>
      <c r="M407" s="64">
        <v>1.3110969999999999E-4</v>
      </c>
      <c r="N407" s="63">
        <v>1.13974</v>
      </c>
      <c r="O407" s="64">
        <v>0.82443200000000005</v>
      </c>
      <c r="P407" s="64">
        <v>0.91291599999999995</v>
      </c>
      <c r="Q407" s="65">
        <v>0.68185093060000002</v>
      </c>
      <c r="R407" s="62">
        <v>6.2177099999999999E-2</v>
      </c>
      <c r="S407" s="63">
        <v>8.2272700000000001E-3</v>
      </c>
      <c r="T407" s="64">
        <v>7.0220099999999995E-5</v>
      </c>
      <c r="U407" s="63">
        <v>1.07429</v>
      </c>
      <c r="V407" s="64">
        <v>0.63090500000000005</v>
      </c>
      <c r="W407" s="64">
        <v>0.93938100000000002</v>
      </c>
      <c r="X407" s="65">
        <v>0.3984427606</v>
      </c>
      <c r="Y407" s="63"/>
      <c r="Z407" s="63"/>
      <c r="AA407" s="9">
        <f>IF("na"=F407,"",F407/F402)</f>
        <v>0.94377126317191617</v>
      </c>
      <c r="AB407" s="7">
        <f>IF("na"=J407,"",J407/J402)</f>
        <v>0.95372612195309558</v>
      </c>
      <c r="AC407" s="7">
        <f>IF("na"=M407,"",M407/M402)</f>
        <v>0.84189474589951807</v>
      </c>
      <c r="AD407" s="7">
        <f>IF("na"=Q407,"",Q407/Q402)</f>
        <v>1.2220715440623384</v>
      </c>
      <c r="AE407" s="7">
        <f>IF("na"=T407,"",T407/T402)</f>
        <v>0.92653077919781701</v>
      </c>
      <c r="AF407" s="7">
        <f>IF("na"=X407,"",X407/X402)</f>
        <v>1.1636543024329686</v>
      </c>
      <c r="AG407" s="7">
        <f t="shared" si="95"/>
        <v>403</v>
      </c>
      <c r="AH407" s="61">
        <f t="shared" ca="1" si="94"/>
        <v>1</v>
      </c>
      <c r="AI407" s="61">
        <f t="shared" ca="1" si="94"/>
        <v>3</v>
      </c>
      <c r="AJ407" s="61">
        <f t="shared" ca="1" si="94"/>
        <v>1</v>
      </c>
      <c r="AK407" s="61">
        <f t="shared" ca="1" si="94"/>
        <v>3</v>
      </c>
      <c r="AL407" s="61">
        <f t="shared" ca="1" si="94"/>
        <v>1</v>
      </c>
      <c r="AM407" s="61">
        <f t="shared" ca="1" si="94"/>
        <v>5</v>
      </c>
      <c r="AO407" s="8">
        <f>IF("na"=F407,"",SQRT(F407)/SQRT(F402))</f>
        <v>0.97147890516053748</v>
      </c>
      <c r="AP407" s="8">
        <f>IF("na"=J407,"",SQRT(J407)/SQRT(J402))</f>
        <v>0.97658902407977921</v>
      </c>
      <c r="AQ407" s="8">
        <f>IF("na"=M407,"",SQRT(M407)/SQRT(M402))</f>
        <v>0.91754822538083414</v>
      </c>
      <c r="AR407" s="8">
        <f>IF("na"=Q407,"",SQRT(Q407)/SQRT(Q402))</f>
        <v>1.1054734479228068</v>
      </c>
      <c r="AS407" s="8">
        <f>IF("na"=T407,"",SQRT(T407)/SQRT(T402))</f>
        <v>0.96256468831856545</v>
      </c>
      <c r="AT407" s="8">
        <f>IF("na"=X407,"",SQRT(X407)/SQRT(X402))</f>
        <v>1.0787280947639071</v>
      </c>
    </row>
    <row r="408" spans="1:1024" x14ac:dyDescent="0.3">
      <c r="A408" s="11" t="s">
        <v>290</v>
      </c>
      <c r="B408" s="56">
        <v>6.3768400000000003E-2</v>
      </c>
      <c r="C408" s="56">
        <v>0.959422</v>
      </c>
      <c r="D408" s="66">
        <v>6.2089999999999999E-2</v>
      </c>
      <c r="E408" s="7">
        <v>1.7896599999999999E-2</v>
      </c>
      <c r="F408" s="64">
        <v>3.2310519999999998E-4</v>
      </c>
      <c r="G408" s="63">
        <v>1.1575899999999999</v>
      </c>
      <c r="H408" s="64">
        <v>0.91044800000000004</v>
      </c>
      <c r="I408" s="64">
        <v>0.91687700000000005</v>
      </c>
      <c r="J408" s="65">
        <v>0.83072563769999996</v>
      </c>
      <c r="K408" s="66">
        <v>6.2251899999999999E-2</v>
      </c>
      <c r="L408" s="7">
        <v>1.32189E-2</v>
      </c>
      <c r="M408" s="64">
        <v>1.7703900000000001E-4</v>
      </c>
      <c r="N408" s="63">
        <v>1.13575</v>
      </c>
      <c r="O408" s="64">
        <v>0.80457000000000001</v>
      </c>
      <c r="P408" s="64">
        <v>0.89470300000000003</v>
      </c>
      <c r="Q408" s="65">
        <v>0.65152143380000005</v>
      </c>
      <c r="R408" s="66">
        <v>6.2114200000000001E-2</v>
      </c>
      <c r="S408" s="7">
        <v>1.04943E-2</v>
      </c>
      <c r="T408" s="64">
        <v>1.128666E-4</v>
      </c>
      <c r="U408" s="63">
        <v>1.0582499999999999</v>
      </c>
      <c r="V408" s="64">
        <v>0.63702599999999998</v>
      </c>
      <c r="W408" s="64">
        <v>0.88463099999999995</v>
      </c>
      <c r="X408" s="65">
        <v>0.41139581819999999</v>
      </c>
      <c r="Y408" s="63"/>
      <c r="Z408" s="63"/>
      <c r="AA408" s="9">
        <f>IF("na"=F408,"",F408/F402)</f>
        <v>1.1632154776090924</v>
      </c>
      <c r="AB408" s="7">
        <f>IF("na"=J408,"",J408/J402)</f>
        <v>1.2263493908544014</v>
      </c>
      <c r="AC408" s="7">
        <f>IF("na"=M408,"",M408/M402)</f>
        <v>1.1368205702499876</v>
      </c>
      <c r="AD408" s="7">
        <f>IF("na"=Q408,"",Q408/Q402)</f>
        <v>1.1677124263701557</v>
      </c>
      <c r="AE408" s="7">
        <f>IF("na"=T408,"",T408/T402)</f>
        <v>1.4892371107903342</v>
      </c>
      <c r="AF408" s="7">
        <f>IF("na"=X408,"",X408/X402)</f>
        <v>1.2014837793274775</v>
      </c>
      <c r="AG408" s="7">
        <f t="shared" si="95"/>
        <v>403</v>
      </c>
      <c r="AH408" s="61">
        <f t="shared" ca="1" si="94"/>
        <v>6</v>
      </c>
      <c r="AI408" s="61">
        <f t="shared" ca="1" si="94"/>
        <v>8</v>
      </c>
      <c r="AJ408" s="61">
        <f t="shared" ca="1" si="94"/>
        <v>6</v>
      </c>
      <c r="AK408" s="61">
        <f t="shared" ca="1" si="94"/>
        <v>1</v>
      </c>
      <c r="AL408" s="61">
        <f t="shared" ca="1" si="94"/>
        <v>8</v>
      </c>
      <c r="AM408" s="61">
        <f t="shared" ca="1" si="94"/>
        <v>6</v>
      </c>
      <c r="AO408" s="8">
        <f>IF("na"=F408,"",SQRT(F408)/SQRT(F402))</f>
        <v>1.0785246764024885</v>
      </c>
      <c r="AP408" s="8">
        <f>IF("na"=J408,"",SQRT(J408)/SQRT(J402))</f>
        <v>1.1074066059286449</v>
      </c>
      <c r="AQ408" s="8">
        <f>IF("na"=M408,"",SQRT(M408)/SQRT(M402))</f>
        <v>1.0662178812278416</v>
      </c>
      <c r="AR408" s="8">
        <f>IF("na"=Q408,"",SQRT(Q408)/SQRT(Q402))</f>
        <v>1.0806074339787579</v>
      </c>
      <c r="AS408" s="8">
        <f>IF("na"=T408,"",SQRT(T408)/SQRT(T402))</f>
        <v>1.2203430299675311</v>
      </c>
      <c r="AT408" s="8">
        <f>IF("na"=X408,"",SQRT(X408)/SQRT(X402))</f>
        <v>1.0961221552945082</v>
      </c>
    </row>
    <row r="409" spans="1:1024" x14ac:dyDescent="0.3">
      <c r="A409" s="11" t="s">
        <v>292</v>
      </c>
      <c r="B409" s="56">
        <v>6.3768400000000003E-2</v>
      </c>
      <c r="C409" s="56">
        <v>0.959422</v>
      </c>
      <c r="D409" s="66">
        <v>6.2209E-2</v>
      </c>
      <c r="E409" s="7">
        <v>1.7469599999999998E-2</v>
      </c>
      <c r="F409" s="64">
        <v>3.076186E-4</v>
      </c>
      <c r="G409" s="63">
        <v>1.0834299999999999</v>
      </c>
      <c r="H409" s="64">
        <v>0.789825</v>
      </c>
      <c r="I409" s="64">
        <v>0.87944199999999995</v>
      </c>
      <c r="J409" s="65">
        <v>0.63022033099999997</v>
      </c>
      <c r="K409" s="66">
        <v>6.17148E-2</v>
      </c>
      <c r="L409" s="7">
        <v>1.30133E-2</v>
      </c>
      <c r="M409" s="64">
        <v>1.7356310000000001E-4</v>
      </c>
      <c r="N409" s="63">
        <v>1.1032500000000001</v>
      </c>
      <c r="O409" s="64">
        <v>0.81359499999999996</v>
      </c>
      <c r="P409" s="64">
        <v>0.87868800000000002</v>
      </c>
      <c r="Q409" s="65">
        <v>0.66845480270000002</v>
      </c>
      <c r="R409" s="66">
        <v>6.1409499999999999E-2</v>
      </c>
      <c r="S409" s="7">
        <v>9.8938099999999994E-3</v>
      </c>
      <c r="T409" s="64">
        <v>1.034518E-4</v>
      </c>
      <c r="U409" s="63">
        <v>1.05288</v>
      </c>
      <c r="V409" s="64">
        <v>0.54932300000000001</v>
      </c>
      <c r="W409" s="64">
        <v>0.91076800000000002</v>
      </c>
      <c r="X409" s="65">
        <v>0.30412296999999999</v>
      </c>
      <c r="Y409" s="63"/>
      <c r="Z409" s="63"/>
      <c r="AA409" s="9">
        <f>IF("na"=F409,"",F409/F402)</f>
        <v>1.1074619557978034</v>
      </c>
      <c r="AB409" s="7">
        <f>IF("na"=J409,"",J409/J402)</f>
        <v>0.93035568417718184</v>
      </c>
      <c r="AC409" s="7">
        <f>IF("na"=M409,"",M409/M402)</f>
        <v>1.1145007728034819</v>
      </c>
      <c r="AD409" s="7">
        <f>IF("na"=Q409,"",Q409/Q402)</f>
        <v>1.1980618581141154</v>
      </c>
      <c r="AE409" s="7">
        <f>IF("na"=T409,"",T409/T402)</f>
        <v>1.3650119675622325</v>
      </c>
      <c r="AF409" s="7">
        <f>IF("na"=X409,"",X409/X402)</f>
        <v>0.88819282844109637</v>
      </c>
      <c r="AG409" s="7">
        <f t="shared" si="95"/>
        <v>403</v>
      </c>
      <c r="AH409" s="61">
        <f t="shared" ca="1" si="94"/>
        <v>5</v>
      </c>
      <c r="AI409" s="61">
        <f t="shared" ca="1" si="94"/>
        <v>2</v>
      </c>
      <c r="AJ409" s="61">
        <f t="shared" ca="1" si="94"/>
        <v>5</v>
      </c>
      <c r="AK409" s="61">
        <f t="shared" ca="1" si="94"/>
        <v>2</v>
      </c>
      <c r="AL409" s="61">
        <f t="shared" ca="1" si="94"/>
        <v>4</v>
      </c>
      <c r="AM409" s="61">
        <f t="shared" ca="1" si="94"/>
        <v>1</v>
      </c>
      <c r="AO409" s="8">
        <f>IF("na"=F409,"",SQRT(F409)/SQRT(F402))</f>
        <v>1.0523601834912812</v>
      </c>
      <c r="AP409" s="8">
        <f>IF("na"=J409,"",SQRT(J409)/SQRT(J402))</f>
        <v>0.96454947212529329</v>
      </c>
      <c r="AQ409" s="8">
        <f>IF("na"=M409,"",SQRT(M409)/SQRT(M402))</f>
        <v>1.0556991867021031</v>
      </c>
      <c r="AR409" s="8">
        <f>IF("na"=Q409,"",SQRT(Q409)/SQRT(Q402))</f>
        <v>1.0945601208312477</v>
      </c>
      <c r="AS409" s="8">
        <f>IF("na"=T409,"",SQRT(T409)/SQRT(T402))</f>
        <v>1.1683372661873936</v>
      </c>
      <c r="AT409" s="8">
        <f>IF("na"=X409,"",SQRT(X409)/SQRT(X402))</f>
        <v>0.94243982749091015</v>
      </c>
    </row>
    <row r="410" spans="1:1024" x14ac:dyDescent="0.3">
      <c r="A410" s="11" t="s">
        <v>294</v>
      </c>
      <c r="B410" s="56">
        <v>6.3768400000000003E-2</v>
      </c>
      <c r="C410" s="56">
        <v>0.959422</v>
      </c>
      <c r="D410" s="67">
        <v>6.20444E-2</v>
      </c>
      <c r="E410" s="68">
        <v>1.8008900000000001E-2</v>
      </c>
      <c r="F410" s="69">
        <v>3.2729249999999998E-4</v>
      </c>
      <c r="G410" s="68">
        <v>1.09002</v>
      </c>
      <c r="H410" s="69">
        <v>0.80550999999999995</v>
      </c>
      <c r="I410" s="69">
        <v>0.87587700000000002</v>
      </c>
      <c r="J410" s="70">
        <v>0.65582612709999999</v>
      </c>
      <c r="K410" s="67">
        <v>6.1779800000000003E-2</v>
      </c>
      <c r="L410" s="68">
        <v>1.2893699999999999E-2</v>
      </c>
      <c r="M410" s="69">
        <v>1.7020189999999999E-4</v>
      </c>
      <c r="N410" s="68">
        <v>1.19194</v>
      </c>
      <c r="O410" s="69">
        <v>0.86841299999999999</v>
      </c>
      <c r="P410" s="69">
        <v>0.91983400000000004</v>
      </c>
      <c r="Q410" s="70">
        <v>0.75570834819999999</v>
      </c>
      <c r="R410" s="67">
        <v>6.1937600000000002E-2</v>
      </c>
      <c r="S410" s="68">
        <v>9.7090400000000004E-3</v>
      </c>
      <c r="T410" s="69">
        <v>9.7617199999999998E-5</v>
      </c>
      <c r="U410" s="68">
        <v>1.0950899999999999</v>
      </c>
      <c r="V410" s="69">
        <v>0.55506699999999998</v>
      </c>
      <c r="W410" s="69">
        <v>0.94485799999999998</v>
      </c>
      <c r="X410" s="70">
        <v>0.3083114844</v>
      </c>
      <c r="Y410" s="63"/>
      <c r="Z410" s="63"/>
      <c r="AA410" s="9">
        <f>IF("na"=F410,"",F410/F402)</f>
        <v>1.1782902339713934</v>
      </c>
      <c r="AB410" s="7">
        <f>IF("na"=J410,"",J410/J402)</f>
        <v>0.96815595303191182</v>
      </c>
      <c r="AC410" s="7">
        <f>IF("na"=M410,"",M410/M402)</f>
        <v>1.0929174984925996</v>
      </c>
      <c r="AD410" s="7">
        <f>IF("na"=Q410,"",Q410/Q402)</f>
        <v>1.3544451235593478</v>
      </c>
      <c r="AE410" s="7">
        <f>IF("na"=T410,"",T410/T402)</f>
        <v>1.2880263682209103</v>
      </c>
      <c r="AF410" s="7">
        <f>IF("na"=X410,"",X410/X402)</f>
        <v>0.90042540808446325</v>
      </c>
      <c r="AG410" s="7">
        <f t="shared" si="95"/>
        <v>403</v>
      </c>
      <c r="AH410" s="61">
        <f t="shared" ca="1" si="94"/>
        <v>8</v>
      </c>
      <c r="AI410" s="61">
        <f t="shared" ca="1" si="94"/>
        <v>4</v>
      </c>
      <c r="AJ410" s="61">
        <f t="shared" ca="1" si="94"/>
        <v>4</v>
      </c>
      <c r="AK410" s="61">
        <f t="shared" ca="1" si="94"/>
        <v>6</v>
      </c>
      <c r="AL410" s="61">
        <f t="shared" ca="1" si="94"/>
        <v>3</v>
      </c>
      <c r="AM410" s="61">
        <f t="shared" ca="1" si="94"/>
        <v>2</v>
      </c>
      <c r="AO410" s="8">
        <f>IF("na"=F410,"",SQRT(F410)/SQRT(F402))</f>
        <v>1.0854907802332519</v>
      </c>
      <c r="AP410" s="8">
        <f>IF("na"=J410,"",SQRT(J410)/SQRT(J402))</f>
        <v>0.98394916181269843</v>
      </c>
      <c r="AQ410" s="8">
        <f>IF("na"=M410,"",SQRT(M410)/SQRT(M402))</f>
        <v>1.0454269455550682</v>
      </c>
      <c r="AR410" s="8">
        <f>IF("na"=Q410,"",SQRT(Q410)/SQRT(Q402))</f>
        <v>1.1638063084376831</v>
      </c>
      <c r="AS410" s="8">
        <f>IF("na"=T410,"",SQRT(T410)/SQRT(T402))</f>
        <v>1.1349124936403294</v>
      </c>
      <c r="AT410" s="8">
        <f>IF("na"=X410,"",SQRT(X410)/SQRT(X402))</f>
        <v>0.94890748130914393</v>
      </c>
    </row>
    <row r="411" spans="1:1024" x14ac:dyDescent="0.3">
      <c r="B411" s="71"/>
      <c r="C411" s="71"/>
      <c r="D411" s="7"/>
      <c r="E411" s="7"/>
      <c r="F411" s="7"/>
      <c r="G411" s="7"/>
      <c r="H411" s="7"/>
      <c r="I411" s="7"/>
      <c r="J411" s="7"/>
      <c r="K411" s="7"/>
      <c r="L411" s="7"/>
    </row>
    <row r="412" spans="1:1024" s="50" customFormat="1" x14ac:dyDescent="0.3">
      <c r="A412" s="11"/>
      <c r="B412" s="11"/>
      <c r="C412" s="11"/>
      <c r="D412" s="73" t="s">
        <v>340</v>
      </c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11"/>
      <c r="Z412" s="11"/>
      <c r="AA412" s="49"/>
      <c r="AH412" s="51"/>
      <c r="AI412" s="51"/>
      <c r="AJ412" s="51"/>
      <c r="AK412" s="51"/>
      <c r="AL412" s="51"/>
      <c r="AM412" s="5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</row>
    <row r="413" spans="1:1024" x14ac:dyDescent="0.3">
      <c r="B413" s="52" t="s">
        <v>305</v>
      </c>
      <c r="C413" s="52" t="s">
        <v>305</v>
      </c>
      <c r="D413" s="72">
        <v>7</v>
      </c>
      <c r="E413" s="72"/>
      <c r="F413" s="72"/>
      <c r="G413" s="72"/>
      <c r="H413" s="72"/>
      <c r="I413" s="72"/>
      <c r="J413" s="72"/>
      <c r="K413" s="72">
        <v>15</v>
      </c>
      <c r="L413" s="72"/>
      <c r="M413" s="72"/>
      <c r="N413" s="72"/>
      <c r="O413" s="72"/>
      <c r="P413" s="72"/>
      <c r="Q413" s="72"/>
      <c r="R413" s="72">
        <v>30</v>
      </c>
      <c r="S413" s="72"/>
      <c r="T413" s="72"/>
      <c r="U413" s="72"/>
      <c r="V413" s="72"/>
      <c r="W413" s="72"/>
      <c r="X413" s="72"/>
      <c r="Y413" s="53"/>
      <c r="Z413" s="53"/>
    </row>
    <row r="414" spans="1:1024" x14ac:dyDescent="0.3">
      <c r="B414" s="54" t="s">
        <v>296</v>
      </c>
      <c r="C414" s="54" t="s">
        <v>306</v>
      </c>
      <c r="D414" s="55" t="s">
        <v>296</v>
      </c>
      <c r="E414" s="56" t="s">
        <v>299</v>
      </c>
      <c r="F414" s="56" t="s">
        <v>307</v>
      </c>
      <c r="G414" s="56" t="s">
        <v>308</v>
      </c>
      <c r="H414" s="56" t="s">
        <v>309</v>
      </c>
      <c r="I414" s="56" t="s">
        <v>310</v>
      </c>
      <c r="J414" s="57" t="s">
        <v>311</v>
      </c>
      <c r="K414" s="55" t="s">
        <v>296</v>
      </c>
      <c r="L414" s="56" t="s">
        <v>299</v>
      </c>
      <c r="M414" s="56" t="s">
        <v>307</v>
      </c>
      <c r="N414" s="56" t="s">
        <v>308</v>
      </c>
      <c r="O414" s="56" t="s">
        <v>309</v>
      </c>
      <c r="P414" s="56" t="s">
        <v>310</v>
      </c>
      <c r="Q414" s="57" t="s">
        <v>311</v>
      </c>
      <c r="R414" s="55" t="s">
        <v>296</v>
      </c>
      <c r="S414" s="56" t="s">
        <v>299</v>
      </c>
      <c r="T414" s="56" t="s">
        <v>307</v>
      </c>
      <c r="U414" s="56" t="s">
        <v>308</v>
      </c>
      <c r="V414" s="56" t="s">
        <v>309</v>
      </c>
      <c r="W414" s="56" t="s">
        <v>310</v>
      </c>
      <c r="X414" s="57" t="s">
        <v>311</v>
      </c>
      <c r="Y414" s="56"/>
      <c r="Z414" s="56"/>
    </row>
    <row r="415" spans="1:1024" x14ac:dyDescent="0.3">
      <c r="A415" s="11" t="s">
        <v>312</v>
      </c>
      <c r="B415" s="56">
        <v>0.16328699999999999</v>
      </c>
      <c r="C415" s="56">
        <v>1.04105</v>
      </c>
      <c r="D415" s="58">
        <v>0.163692</v>
      </c>
      <c r="E415" s="59">
        <v>2.4838599999999999E-2</v>
      </c>
      <c r="F415" s="59">
        <v>6.1711999999999997E-4</v>
      </c>
      <c r="G415" s="59">
        <v>1.1470400000000001</v>
      </c>
      <c r="H415" s="59">
        <v>0.50475400000000004</v>
      </c>
      <c r="I415" s="59">
        <v>1.0421100000000001</v>
      </c>
      <c r="J415" s="60">
        <v>0.25477772409999999</v>
      </c>
      <c r="K415" s="58">
        <v>0.16418099999999999</v>
      </c>
      <c r="L415" s="59">
        <v>1.7733599999999999E-2</v>
      </c>
      <c r="M415" s="59">
        <v>3.1527969999999998E-4</v>
      </c>
      <c r="N415" s="59">
        <v>1.0874200000000001</v>
      </c>
      <c r="O415" s="59">
        <v>0.27376600000000001</v>
      </c>
      <c r="P415" s="59">
        <v>1.0434099999999999</v>
      </c>
      <c r="Q415" s="60">
        <v>7.4953392300000005E-2</v>
      </c>
      <c r="R415" s="58">
        <v>0.16383800000000001</v>
      </c>
      <c r="S415" s="59">
        <v>1.30968E-2</v>
      </c>
      <c r="T415" s="59">
        <v>1.7182969999999999E-4</v>
      </c>
      <c r="U415" s="59">
        <v>1.0685</v>
      </c>
      <c r="V415" s="59">
        <v>0.18865399999999999</v>
      </c>
      <c r="W415" s="59">
        <v>1.04559</v>
      </c>
      <c r="X415" s="60">
        <v>3.5610943300000003E-2</v>
      </c>
      <c r="Y415" s="59"/>
      <c r="Z415" s="59"/>
      <c r="AH415" s="61"/>
      <c r="AI415" s="61"/>
    </row>
    <row r="416" spans="1:1024" x14ac:dyDescent="0.3">
      <c r="A416" s="11" t="s">
        <v>280</v>
      </c>
      <c r="B416" s="56">
        <v>0.16328699999999999</v>
      </c>
      <c r="C416" s="56">
        <v>1.04105</v>
      </c>
      <c r="D416" s="58">
        <v>0.165126</v>
      </c>
      <c r="E416" s="59">
        <v>3.00231E-2</v>
      </c>
      <c r="F416" s="59">
        <v>9.0476840000000005E-4</v>
      </c>
      <c r="G416" s="59">
        <v>1.13171</v>
      </c>
      <c r="H416" s="59">
        <v>0.47291299999999997</v>
      </c>
      <c r="I416" s="59">
        <v>1.0188999999999999</v>
      </c>
      <c r="J416" s="60">
        <v>0.224137328</v>
      </c>
      <c r="K416" s="58">
        <v>0.16483</v>
      </c>
      <c r="L416" s="59">
        <v>2.4312E-2</v>
      </c>
      <c r="M416" s="59">
        <v>5.9345410000000002E-4</v>
      </c>
      <c r="N416" s="59">
        <v>1.1274299999999999</v>
      </c>
      <c r="O416" s="59">
        <v>0.36932199999999998</v>
      </c>
      <c r="P416" s="59">
        <v>1.0450299999999999</v>
      </c>
      <c r="Q416" s="60">
        <v>0.13641458000000001</v>
      </c>
      <c r="R416" s="58" t="s">
        <v>319</v>
      </c>
      <c r="S416" s="59">
        <v>0</v>
      </c>
      <c r="T416" s="59"/>
      <c r="U416" s="59" t="s">
        <v>319</v>
      </c>
      <c r="V416" s="59" t="s">
        <v>319</v>
      </c>
      <c r="W416" s="59" t="s">
        <v>319</v>
      </c>
      <c r="X416" s="60"/>
      <c r="Y416" s="59"/>
      <c r="Z416" s="59"/>
      <c r="AA416" s="9">
        <f>IF("na"=F416,"",F416/F415)</f>
        <v>1.4661142079336273</v>
      </c>
      <c r="AB416" s="7">
        <f>IF("na"=J416,"",J416/J415)</f>
        <v>0.87973675403437679</v>
      </c>
      <c r="AC416" s="7">
        <f>IF("na"=M416,"",M416/M415)</f>
        <v>1.8823098981634405</v>
      </c>
      <c r="AD416" s="7">
        <f>IF("na"=Q416,"",Q416/Q415)</f>
        <v>1.8199920752619492</v>
      </c>
      <c r="AE416" s="7">
        <f>IF("na"=T416,"",T416/T415)</f>
        <v>0</v>
      </c>
      <c r="AF416" s="7">
        <f>IF("na"=X416,"",X416/X415)</f>
        <v>0</v>
      </c>
      <c r="AG416" s="7">
        <f>ROW()</f>
        <v>416</v>
      </c>
      <c r="AH416" s="61">
        <f t="shared" ref="AH416:AM423" ca="1" si="96">SUM(IF(INDIRECT(ADDRESS(ROW(),AH$60))&gt;INDIRECT(ADDRESS($AG416,AH$60)),1,0), IF(INDIRECT(ADDRESS(ROW(),AH$60))&gt;INDIRECT(ADDRESS($AG416+1,AH$60)),1,0), IF(INDIRECT(ADDRESS(ROW(),AH$60))&gt;INDIRECT(ADDRESS($AG416+2,AH$60)),1,0), IF(INDIRECT(ADDRESS(ROW(),AH$60))&gt;INDIRECT(ADDRESS($AG416+3,AH$60)),1,0), IF(INDIRECT(ADDRESS(ROW(),AH$60))&gt;INDIRECT(ADDRESS($AG416+4,AH$60)),1,0), IF(INDIRECT(ADDRESS(ROW(),AH$60))&gt;INDIRECT(ADDRESS($AG416+5,AH$60)),1,0), IF(INDIRECT(ADDRESS(ROW(),AH$60))&gt;INDIRECT(ADDRESS($AG416+6,AH$60)),1,0), IF(INDIRECT(ADDRESS(ROW(),AH$60))&gt;INDIRECT(ADDRESS($AG416+7,AH$60)),1,0))+1</f>
        <v>6</v>
      </c>
      <c r="AI416" s="61">
        <f t="shared" ca="1" si="96"/>
        <v>6</v>
      </c>
      <c r="AJ416" s="61">
        <f t="shared" ca="1" si="96"/>
        <v>8</v>
      </c>
      <c r="AK416" s="61">
        <f t="shared" ca="1" si="96"/>
        <v>8</v>
      </c>
      <c r="AL416" s="61">
        <f t="shared" ca="1" si="96"/>
        <v>1</v>
      </c>
      <c r="AM416" s="61">
        <f t="shared" ca="1" si="96"/>
        <v>1</v>
      </c>
      <c r="AO416" s="8">
        <f>IF("na"=F416,"",SQRT(F416)/SQRT(F415))</f>
        <v>1.2108320312634728</v>
      </c>
      <c r="AP416" s="8">
        <f>IF("na"=J416,"",SQRT(J416)/SQRT(J415))</f>
        <v>0.93794283089875852</v>
      </c>
      <c r="AQ416" s="8">
        <f>IF("na"=M416,"",SQRT(M416)/SQRT(M415))</f>
        <v>1.3719729946917472</v>
      </c>
      <c r="AR416" s="8">
        <f>IF("na"=Q416,"",SQRT(Q416)/SQRT(Q415))</f>
        <v>1.3490708192166745</v>
      </c>
      <c r="AS416" s="8">
        <f>IF("na"=T416,"",SQRT(T416)/SQRT(T415))</f>
        <v>0</v>
      </c>
      <c r="AT416" s="8">
        <f>IF("na"=X416,"",SQRT(X416)/SQRT(X415))</f>
        <v>0</v>
      </c>
    </row>
    <row r="417" spans="1:1024" x14ac:dyDescent="0.3">
      <c r="A417" s="11" t="s">
        <v>282</v>
      </c>
      <c r="B417" s="56">
        <v>0.16328699999999999</v>
      </c>
      <c r="C417" s="56">
        <v>1.04105</v>
      </c>
      <c r="D417" s="58">
        <v>0.168073</v>
      </c>
      <c r="E417" s="59">
        <v>2.9835400000000002E-2</v>
      </c>
      <c r="F417" s="59">
        <v>9.130567E-4</v>
      </c>
      <c r="G417" s="59">
        <v>1.1011500000000001</v>
      </c>
      <c r="H417" s="59">
        <v>0.45272400000000002</v>
      </c>
      <c r="I417" s="59">
        <v>1.00221</v>
      </c>
      <c r="J417" s="60">
        <v>0.20646756569999999</v>
      </c>
      <c r="K417" s="58">
        <v>0.16767799999999999</v>
      </c>
      <c r="L417" s="59">
        <v>2.3129299999999998E-2</v>
      </c>
      <c r="M417" s="59">
        <v>5.5424529999999997E-4</v>
      </c>
      <c r="N417" s="59">
        <v>1.07782</v>
      </c>
      <c r="O417" s="59">
        <v>0.31758599999999998</v>
      </c>
      <c r="P417" s="59">
        <v>1.02098</v>
      </c>
      <c r="Q417" s="60">
        <v>0.1012636722</v>
      </c>
      <c r="R417" s="58">
        <v>0.16614999999999999</v>
      </c>
      <c r="S417" s="59">
        <v>1.8885599999999999E-2</v>
      </c>
      <c r="T417" s="59">
        <v>3.6486249999999999E-4</v>
      </c>
      <c r="U417" s="59">
        <v>1.06423</v>
      </c>
      <c r="V417" s="59">
        <v>0.24499099999999999</v>
      </c>
      <c r="W417" s="59">
        <v>1.0274000000000001</v>
      </c>
      <c r="X417" s="60">
        <v>6.0206912500000001E-2</v>
      </c>
      <c r="Y417" s="59"/>
      <c r="Z417" s="59"/>
      <c r="AA417" s="9">
        <f>IF("na"=F417,"",F417/F415)</f>
        <v>1.4795448211044855</v>
      </c>
      <c r="AB417" s="7">
        <f>IF("na"=J417,"",J417/J415)</f>
        <v>0.81038311504408322</v>
      </c>
      <c r="AC417" s="7">
        <f>IF("na"=M417,"",M417/M415)</f>
        <v>1.7579479427314857</v>
      </c>
      <c r="AD417" s="7">
        <f>IF("na"=Q417,"",Q417/Q415)</f>
        <v>1.3510218696265732</v>
      </c>
      <c r="AE417" s="7">
        <f>IF("na"=T417,"",T417/T415)</f>
        <v>2.1233960136111509</v>
      </c>
      <c r="AF417" s="7">
        <f>IF("na"=X417,"",X417/X415)</f>
        <v>1.6906856971688249</v>
      </c>
      <c r="AG417" s="7">
        <f t="shared" ref="AG417:AG423" si="97">AG416</f>
        <v>416</v>
      </c>
      <c r="AH417" s="61">
        <f t="shared" ca="1" si="96"/>
        <v>7</v>
      </c>
      <c r="AI417" s="61">
        <f t="shared" ca="1" si="96"/>
        <v>4</v>
      </c>
      <c r="AJ417" s="61">
        <f t="shared" ca="1" si="96"/>
        <v>7</v>
      </c>
      <c r="AK417" s="61">
        <f t="shared" ca="1" si="96"/>
        <v>7</v>
      </c>
      <c r="AL417" s="61">
        <f t="shared" ca="1" si="96"/>
        <v>8</v>
      </c>
      <c r="AM417" s="61">
        <f t="shared" ca="1" si="96"/>
        <v>8</v>
      </c>
      <c r="AO417" s="8">
        <f>IF("na"=F417,"",SQRT(F417)/SQRT(F415))</f>
        <v>1.216365414299702</v>
      </c>
      <c r="AP417" s="8">
        <f>IF("na"=J417,"",SQRT(J417)/SQRT(J415))</f>
        <v>0.90021281652956009</v>
      </c>
      <c r="AQ417" s="8">
        <f>IF("na"=M417,"",SQRT(M417)/SQRT(M415))</f>
        <v>1.3258762923936329</v>
      </c>
      <c r="AR417" s="8">
        <f>IF("na"=Q417,"",SQRT(Q417)/SQRT(Q415))</f>
        <v>1.162334663350695</v>
      </c>
      <c r="AS417" s="8">
        <f>IF("na"=T417,"",SQRT(T417)/SQRT(T415))</f>
        <v>1.4571877070614998</v>
      </c>
      <c r="AT417" s="8">
        <f>IF("na"=X417,"",SQRT(X417)/SQRT(X415))</f>
        <v>1.3002637029344566</v>
      </c>
    </row>
    <row r="418" spans="1:1024" x14ac:dyDescent="0.3">
      <c r="A418" s="11" t="s">
        <v>284</v>
      </c>
      <c r="B418" s="56">
        <v>0.16328699999999999</v>
      </c>
      <c r="C418" s="56">
        <v>1.04105</v>
      </c>
      <c r="D418" s="58">
        <v>0.169929</v>
      </c>
      <c r="E418" s="59">
        <v>2.7280499999999999E-2</v>
      </c>
      <c r="F418" s="59">
        <v>7.8834170000000004E-4</v>
      </c>
      <c r="G418" s="59">
        <v>1.0629</v>
      </c>
      <c r="H418" s="59">
        <v>0.45026899999999997</v>
      </c>
      <c r="I418" s="59">
        <v>0.97312299999999996</v>
      </c>
      <c r="J418" s="60">
        <v>0.20735624959999999</v>
      </c>
      <c r="K418" s="58">
        <v>0.16788800000000001</v>
      </c>
      <c r="L418" s="59">
        <v>2.0920299999999999E-2</v>
      </c>
      <c r="M418" s="59">
        <v>4.5882810000000003E-4</v>
      </c>
      <c r="N418" s="59">
        <v>0.98826099999999995</v>
      </c>
      <c r="O418" s="59">
        <v>0.26147500000000001</v>
      </c>
      <c r="P418" s="59">
        <v>0.94301699999999999</v>
      </c>
      <c r="Q418" s="60">
        <v>7.7979644599999995E-2</v>
      </c>
      <c r="R418" s="58">
        <v>0.170574</v>
      </c>
      <c r="S418" s="59">
        <v>1.6245200000000001E-2</v>
      </c>
      <c r="T418" s="59">
        <v>3.170068E-4</v>
      </c>
      <c r="U418" s="59">
        <v>1.02545</v>
      </c>
      <c r="V418" s="59">
        <v>0.201991</v>
      </c>
      <c r="W418" s="59">
        <v>0.996915</v>
      </c>
      <c r="X418" s="60">
        <v>4.2748262199999998E-2</v>
      </c>
      <c r="Y418" s="59"/>
      <c r="Z418" s="59"/>
      <c r="AA418" s="9">
        <f>IF("na"=F418,"",F418/F415)</f>
        <v>1.2774528454757585</v>
      </c>
      <c r="AB418" s="7">
        <f>IF("na"=J418,"",J418/J415)</f>
        <v>0.8138711903973711</v>
      </c>
      <c r="AC418" s="7">
        <f>IF("na"=M418,"",M418/M415)</f>
        <v>1.4553049244845135</v>
      </c>
      <c r="AD418" s="7">
        <f>IF("na"=Q418,"",Q418/Q415)</f>
        <v>1.0403751212204972</v>
      </c>
      <c r="AE418" s="7">
        <f>IF("na"=T418,"",T418/T415)</f>
        <v>1.8448894457710163</v>
      </c>
      <c r="AF418" s="7">
        <f>IF("na"=X418,"",X418/X415)</f>
        <v>1.2004248761363194</v>
      </c>
      <c r="AG418" s="7">
        <f t="shared" si="97"/>
        <v>416</v>
      </c>
      <c r="AH418" s="61">
        <f t="shared" ca="1" si="96"/>
        <v>3</v>
      </c>
      <c r="AI418" s="61">
        <f t="shared" ca="1" si="96"/>
        <v>5</v>
      </c>
      <c r="AJ418" s="61">
        <f t="shared" ca="1" si="96"/>
        <v>3</v>
      </c>
      <c r="AK418" s="61">
        <f t="shared" ca="1" si="96"/>
        <v>3</v>
      </c>
      <c r="AL418" s="61">
        <f t="shared" ca="1" si="96"/>
        <v>6</v>
      </c>
      <c r="AM418" s="61">
        <f t="shared" ca="1" si="96"/>
        <v>6</v>
      </c>
      <c r="AO418" s="8">
        <f>IF("na"=F418,"",SQRT(F418)/SQRT(F415))</f>
        <v>1.1302445954198403</v>
      </c>
      <c r="AP418" s="8">
        <f>IF("na"=J418,"",SQRT(J418)/SQRT(J415))</f>
        <v>0.90214809781840777</v>
      </c>
      <c r="AQ418" s="8">
        <f>IF("na"=M418,"",SQRT(M418)/SQRT(M415))</f>
        <v>1.2063601968253568</v>
      </c>
      <c r="AR418" s="8">
        <f>IF("na"=Q418,"",SQRT(Q418)/SQRT(Q415))</f>
        <v>1.0199878044469441</v>
      </c>
      <c r="AS418" s="8">
        <f>IF("na"=T418,"",SQRT(T418)/SQRT(T415))</f>
        <v>1.3582670745368954</v>
      </c>
      <c r="AT418" s="8">
        <f>IF("na"=X418,"",SQRT(X418)/SQRT(X415))</f>
        <v>1.0956390263842921</v>
      </c>
    </row>
    <row r="419" spans="1:1024" x14ac:dyDescent="0.3">
      <c r="A419" s="11" t="s">
        <v>286</v>
      </c>
      <c r="B419" s="56">
        <v>0.16328699999999999</v>
      </c>
      <c r="C419" s="56">
        <v>1.04105</v>
      </c>
      <c r="D419" s="58">
        <v>0.17330699999999999</v>
      </c>
      <c r="E419" s="59">
        <v>2.6018900000000001E-2</v>
      </c>
      <c r="F419" s="59">
        <v>7.7738350000000004E-4</v>
      </c>
      <c r="G419" s="59">
        <v>1.08263</v>
      </c>
      <c r="H419" s="59">
        <v>0.44461000000000001</v>
      </c>
      <c r="I419" s="59">
        <v>0.98648100000000005</v>
      </c>
      <c r="J419" s="60">
        <v>0.20065582779999999</v>
      </c>
      <c r="K419" s="58">
        <v>0.173101</v>
      </c>
      <c r="L419" s="59">
        <v>1.9446700000000001E-2</v>
      </c>
      <c r="M419" s="59">
        <v>4.744886E-4</v>
      </c>
      <c r="N419" s="59">
        <v>1.0101500000000001</v>
      </c>
      <c r="O419" s="59">
        <v>0.25947599999999998</v>
      </c>
      <c r="P419" s="59">
        <v>0.96723800000000004</v>
      </c>
      <c r="Q419" s="60">
        <v>7.2776005800000002E-2</v>
      </c>
      <c r="R419" s="58">
        <v>0.17204800000000001</v>
      </c>
      <c r="S419" s="59">
        <v>1.52754E-2</v>
      </c>
      <c r="T419" s="59">
        <v>3.1009290000000002E-4</v>
      </c>
      <c r="U419" s="59">
        <v>0.99209899999999995</v>
      </c>
      <c r="V419" s="59">
        <v>0.17017399999999999</v>
      </c>
      <c r="W419" s="59">
        <v>0.96970199999999995</v>
      </c>
      <c r="X419" s="60">
        <v>3.4049727299999999E-2</v>
      </c>
      <c r="Y419" s="59"/>
      <c r="Z419" s="59"/>
      <c r="AA419" s="9">
        <f>IF("na"=F419,"",F419/F415)</f>
        <v>1.2596958452164897</v>
      </c>
      <c r="AB419" s="7">
        <f>IF("na"=J419,"",J419/J415)</f>
        <v>0.78757210234456287</v>
      </c>
      <c r="AC419" s="7">
        <f>IF("na"=M419,"",M419/M415)</f>
        <v>1.5049766921244851</v>
      </c>
      <c r="AD419" s="7">
        <f>IF("na"=Q419,"",Q419/Q415)</f>
        <v>0.97095012736334818</v>
      </c>
      <c r="AE419" s="7">
        <f>IF("na"=T419,"",T419/T415)</f>
        <v>1.8046525135061053</v>
      </c>
      <c r="AF419" s="7">
        <f>IF("na"=X419,"",X419/X415)</f>
        <v>0.95615909449947079</v>
      </c>
      <c r="AG419" s="7">
        <f t="shared" si="97"/>
        <v>416</v>
      </c>
      <c r="AH419" s="61">
        <f t="shared" ca="1" si="96"/>
        <v>2</v>
      </c>
      <c r="AI419" s="61">
        <f t="shared" ca="1" si="96"/>
        <v>3</v>
      </c>
      <c r="AJ419" s="61">
        <f t="shared" ca="1" si="96"/>
        <v>4</v>
      </c>
      <c r="AK419" s="61">
        <f t="shared" ca="1" si="96"/>
        <v>2</v>
      </c>
      <c r="AL419" s="61">
        <f t="shared" ca="1" si="96"/>
        <v>5</v>
      </c>
      <c r="AM419" s="61">
        <f t="shared" ca="1" si="96"/>
        <v>2</v>
      </c>
      <c r="AO419" s="8">
        <f>IF("na"=F419,"",SQRT(F419)/SQRT(F415))</f>
        <v>1.122361726546522</v>
      </c>
      <c r="AP419" s="8">
        <f>IF("na"=J419,"",SQRT(J419)/SQRT(J415))</f>
        <v>0.88745259160394763</v>
      </c>
      <c r="AQ419" s="8">
        <f>IF("na"=M419,"",SQRT(M419)/SQRT(M415))</f>
        <v>1.2267749150208791</v>
      </c>
      <c r="AR419" s="8">
        <f>IF("na"=Q419,"",SQRT(Q419)/SQRT(Q415))</f>
        <v>0.98536801620681203</v>
      </c>
      <c r="AS419" s="8">
        <f>IF("na"=T419,"",SQRT(T419)/SQRT(T415))</f>
        <v>1.3433735569476217</v>
      </c>
      <c r="AT419" s="8">
        <f>IF("na"=X419,"",SQRT(X419)/SQRT(X415))</f>
        <v>0.97783387878487349</v>
      </c>
    </row>
    <row r="420" spans="1:1024" x14ac:dyDescent="0.3">
      <c r="A420" s="11" t="s">
        <v>288</v>
      </c>
      <c r="B420" s="56">
        <v>0.16328699999999999</v>
      </c>
      <c r="C420" s="56">
        <v>1.04105</v>
      </c>
      <c r="D420" s="62">
        <v>0.16338900000000001</v>
      </c>
      <c r="E420" s="63">
        <v>2.54021E-2</v>
      </c>
      <c r="F420" s="64">
        <v>6.4527699999999998E-4</v>
      </c>
      <c r="G420" s="63">
        <v>1.12032</v>
      </c>
      <c r="H420" s="64">
        <v>0.43723299999999998</v>
      </c>
      <c r="I420" s="64">
        <v>1.0278700000000001</v>
      </c>
      <c r="J420" s="65">
        <v>0.19134640859999999</v>
      </c>
      <c r="K420" s="62">
        <v>0.16556000000000001</v>
      </c>
      <c r="L420" s="63">
        <v>1.8816300000000001E-2</v>
      </c>
      <c r="M420" s="64">
        <v>3.5921960000000002E-4</v>
      </c>
      <c r="N420" s="63">
        <v>1.0891999999999999</v>
      </c>
      <c r="O420" s="64">
        <v>0.266351</v>
      </c>
      <c r="P420" s="64">
        <v>1.0481</v>
      </c>
      <c r="Q420" s="65">
        <v>7.09925577E-2</v>
      </c>
      <c r="R420" s="62">
        <v>0.16425899999999999</v>
      </c>
      <c r="S420" s="63">
        <v>1.27831E-2</v>
      </c>
      <c r="T420" s="64">
        <v>1.6435230000000001E-4</v>
      </c>
      <c r="U420" s="63">
        <v>1.07413</v>
      </c>
      <c r="V420" s="64">
        <v>0.18636900000000001</v>
      </c>
      <c r="W420" s="64">
        <v>1.05213</v>
      </c>
      <c r="X420" s="65">
        <v>3.4856170499999999E-2</v>
      </c>
      <c r="Y420" s="63"/>
      <c r="Z420" s="63"/>
      <c r="AA420" s="9">
        <f>IF("na"=F420,"",F420/F415)</f>
        <v>1.0456264583873478</v>
      </c>
      <c r="AB420" s="7">
        <f>IF("na"=J420,"",J420/J415)</f>
        <v>0.7510327257845224</v>
      </c>
      <c r="AC420" s="7">
        <f>IF("na"=M420,"",M420/M415)</f>
        <v>1.139367996099971</v>
      </c>
      <c r="AD420" s="7">
        <f>IF("na"=Q420,"",Q420/Q415)</f>
        <v>0.94715603285643413</v>
      </c>
      <c r="AE420" s="7">
        <f>IF("na"=T420,"",T420/T415)</f>
        <v>0.95648365794737478</v>
      </c>
      <c r="AF420" s="7">
        <f>IF("na"=X420,"",X420/X415)</f>
        <v>0.97880503210371284</v>
      </c>
      <c r="AG420" s="7">
        <f t="shared" si="97"/>
        <v>416</v>
      </c>
      <c r="AH420" s="61">
        <f t="shared" ca="1" si="96"/>
        <v>1</v>
      </c>
      <c r="AI420" s="61">
        <f t="shared" ca="1" si="96"/>
        <v>2</v>
      </c>
      <c r="AJ420" s="61">
        <f t="shared" ca="1" si="96"/>
        <v>1</v>
      </c>
      <c r="AK420" s="61">
        <f t="shared" ca="1" si="96"/>
        <v>1</v>
      </c>
      <c r="AL420" s="61">
        <f t="shared" ca="1" si="96"/>
        <v>2</v>
      </c>
      <c r="AM420" s="61">
        <f t="shared" ca="1" si="96"/>
        <v>3</v>
      </c>
      <c r="AO420" s="8">
        <f>IF("na"=F420,"",SQRT(F420)/SQRT(F415))</f>
        <v>1.0225587799179798</v>
      </c>
      <c r="AP420" s="8">
        <f>IF("na"=J420,"",SQRT(J420)/SQRT(J415))</f>
        <v>0.86662144318296352</v>
      </c>
      <c r="AQ420" s="8">
        <f>IF("na"=M420,"",SQRT(M420)/SQRT(M415))</f>
        <v>1.0674118212292627</v>
      </c>
      <c r="AR420" s="8">
        <f>IF("na"=Q420,"",SQRT(Q420)/SQRT(Q415))</f>
        <v>0.97321941660472133</v>
      </c>
      <c r="AS420" s="8">
        <f>IF("na"=T420,"",SQRT(T420)/SQRT(T415))</f>
        <v>0.977999825126454</v>
      </c>
      <c r="AT420" s="8">
        <f>IF("na"=X420,"",SQRT(X420)/SQRT(X415))</f>
        <v>0.98934575963295701</v>
      </c>
    </row>
    <row r="421" spans="1:1024" x14ac:dyDescent="0.3">
      <c r="A421" s="11" t="s">
        <v>290</v>
      </c>
      <c r="B421" s="56">
        <v>0.16328699999999999</v>
      </c>
      <c r="C421" s="56">
        <v>1.04105</v>
      </c>
      <c r="D421" s="66">
        <v>0.17216600000000001</v>
      </c>
      <c r="E421" s="7">
        <v>2.90446E-2</v>
      </c>
      <c r="F421" s="64">
        <v>9.2242530000000004E-4</v>
      </c>
      <c r="G421" s="63">
        <v>1.06267</v>
      </c>
      <c r="H421" s="64">
        <v>0.48511100000000001</v>
      </c>
      <c r="I421" s="64">
        <v>0.95210399999999995</v>
      </c>
      <c r="J421" s="65">
        <v>0.24324407319999999</v>
      </c>
      <c r="K421" s="66">
        <v>0.17095299999999999</v>
      </c>
      <c r="L421" s="7">
        <v>2.2222499999999999E-2</v>
      </c>
      <c r="M421" s="64">
        <v>5.5260699999999999E-4</v>
      </c>
      <c r="N421" s="63">
        <v>1.02535</v>
      </c>
      <c r="O421" s="64">
        <v>0.30406699999999998</v>
      </c>
      <c r="P421" s="64">
        <v>0.96801800000000005</v>
      </c>
      <c r="Q421" s="65">
        <v>9.7790413399999998E-2</v>
      </c>
      <c r="R421" s="66">
        <v>0.168849</v>
      </c>
      <c r="S421" s="7">
        <v>1.8032599999999999E-2</v>
      </c>
      <c r="T421" s="64">
        <v>3.561104E-4</v>
      </c>
      <c r="U421" s="63">
        <v>1.0282899999999999</v>
      </c>
      <c r="V421" s="64">
        <v>0.223827</v>
      </c>
      <c r="W421" s="64">
        <v>0.99434800000000001</v>
      </c>
      <c r="X421" s="65">
        <v>5.2279602699999997E-2</v>
      </c>
      <c r="Y421" s="63"/>
      <c r="Z421" s="63"/>
      <c r="AA421" s="9">
        <f>IF("na"=F421,"",F421/F415)</f>
        <v>1.494725985221675</v>
      </c>
      <c r="AB421" s="7">
        <f>IF("na"=J421,"",J421/J415)</f>
        <v>0.95473053642840044</v>
      </c>
      <c r="AC421" s="7">
        <f>IF("na"=M421,"",M421/M415)</f>
        <v>1.752751604369073</v>
      </c>
      <c r="AD421" s="7">
        <f>IF("na"=Q421,"",Q421/Q415)</f>
        <v>1.3046829556238777</v>
      </c>
      <c r="AE421" s="7">
        <f>IF("na"=T421,"",T421/T415)</f>
        <v>2.0724612799766282</v>
      </c>
      <c r="AF421" s="7">
        <f>IF("na"=X421,"",X421/X415)</f>
        <v>1.4680768846693255</v>
      </c>
      <c r="AG421" s="7">
        <f t="shared" si="97"/>
        <v>416</v>
      </c>
      <c r="AH421" s="61">
        <f t="shared" ca="1" si="96"/>
        <v>8</v>
      </c>
      <c r="AI421" s="61">
        <f t="shared" ca="1" si="96"/>
        <v>8</v>
      </c>
      <c r="AJ421" s="61">
        <f t="shared" ca="1" si="96"/>
        <v>6</v>
      </c>
      <c r="AK421" s="61">
        <f t="shared" ca="1" si="96"/>
        <v>6</v>
      </c>
      <c r="AL421" s="61">
        <f t="shared" ca="1" si="96"/>
        <v>7</v>
      </c>
      <c r="AM421" s="61">
        <f t="shared" ca="1" si="96"/>
        <v>7</v>
      </c>
      <c r="AO421" s="8">
        <f>IF("na"=F421,"",SQRT(F421)/SQRT(F415))</f>
        <v>1.2225898679531395</v>
      </c>
      <c r="AP421" s="8">
        <f>IF("na"=J421,"",SQRT(J421)/SQRT(J415))</f>
        <v>0.97710313500080459</v>
      </c>
      <c r="AQ421" s="8">
        <f>IF("na"=M421,"",SQRT(M421)/SQRT(M415))</f>
        <v>1.3239152557354541</v>
      </c>
      <c r="AR421" s="8">
        <f>IF("na"=Q421,"",SQRT(Q421)/SQRT(Q415))</f>
        <v>1.1422271908967487</v>
      </c>
      <c r="AS421" s="8">
        <f>IF("na"=T421,"",SQRT(T421)/SQRT(T415))</f>
        <v>1.4396045568060098</v>
      </c>
      <c r="AT421" s="8">
        <f>IF("na"=X421,"",SQRT(X421)/SQRT(X415))</f>
        <v>1.2116422263479123</v>
      </c>
    </row>
    <row r="422" spans="1:1024" x14ac:dyDescent="0.3">
      <c r="A422" s="11" t="s">
        <v>292</v>
      </c>
      <c r="B422" s="56">
        <v>0.16328699999999999</v>
      </c>
      <c r="C422" s="56">
        <v>1.04105</v>
      </c>
      <c r="D422" s="66">
        <v>0.17088600000000001</v>
      </c>
      <c r="E422" s="7">
        <v>2.8627900000000001E-2</v>
      </c>
      <c r="F422" s="64">
        <v>8.7730139999999996E-4</v>
      </c>
      <c r="G422" s="63">
        <v>1.0767</v>
      </c>
      <c r="H422" s="64">
        <v>0.41353400000000001</v>
      </c>
      <c r="I422" s="64">
        <v>0.98450400000000005</v>
      </c>
      <c r="J422" s="65">
        <v>0.1742078192</v>
      </c>
      <c r="K422" s="66">
        <v>0.168376</v>
      </c>
      <c r="L422" s="7">
        <v>2.14231E-2</v>
      </c>
      <c r="M422" s="64">
        <v>4.8484709999999998E-4</v>
      </c>
      <c r="N422" s="63">
        <v>1.06325</v>
      </c>
      <c r="O422" s="64">
        <v>0.29707899999999998</v>
      </c>
      <c r="P422" s="64">
        <v>1.01105</v>
      </c>
      <c r="Q422" s="65">
        <v>8.9155932199999996E-2</v>
      </c>
      <c r="R422" s="66">
        <v>0.16620799999999999</v>
      </c>
      <c r="S422" s="7">
        <v>1.6468699999999999E-2</v>
      </c>
      <c r="T422" s="64">
        <v>2.7975020000000001E-4</v>
      </c>
      <c r="U422" s="63">
        <v>1.0539799999999999</v>
      </c>
      <c r="V422" s="64">
        <v>0.19647899999999999</v>
      </c>
      <c r="W422" s="64">
        <v>1.0306599999999999</v>
      </c>
      <c r="X422" s="65">
        <v>3.8711949500000002E-2</v>
      </c>
      <c r="Y422" s="63"/>
      <c r="Z422" s="63"/>
      <c r="AA422" s="9">
        <f>IF("na"=F422,"",F422/F415)</f>
        <v>1.4216058465128338</v>
      </c>
      <c r="AB422" s="7">
        <f>IF("na"=J422,"",J422/J415)</f>
        <v>0.68376393507473054</v>
      </c>
      <c r="AC422" s="7">
        <f>IF("na"=M422,"",M422/M415)</f>
        <v>1.5378316459956034</v>
      </c>
      <c r="AD422" s="7">
        <f>IF("na"=Q422,"",Q422/Q415)</f>
        <v>1.1894849514369477</v>
      </c>
      <c r="AE422" s="7">
        <f>IF("na"=T422,"",T422/T415)</f>
        <v>1.6280666264330323</v>
      </c>
      <c r="AF422" s="7">
        <f>IF("na"=X422,"",X422/X415)</f>
        <v>1.0870801476354039</v>
      </c>
      <c r="AG422" s="7">
        <f t="shared" si="97"/>
        <v>416</v>
      </c>
      <c r="AH422" s="61">
        <f t="shared" ca="1" si="96"/>
        <v>5</v>
      </c>
      <c r="AI422" s="61">
        <f t="shared" ca="1" si="96"/>
        <v>1</v>
      </c>
      <c r="AJ422" s="61">
        <f t="shared" ca="1" si="96"/>
        <v>5</v>
      </c>
      <c r="AK422" s="61">
        <f t="shared" ca="1" si="96"/>
        <v>5</v>
      </c>
      <c r="AL422" s="61">
        <f t="shared" ca="1" si="96"/>
        <v>4</v>
      </c>
      <c r="AM422" s="61">
        <f t="shared" ca="1" si="96"/>
        <v>5</v>
      </c>
      <c r="AO422" s="8">
        <f>IF("na"=F422,"",SQRT(F422)/SQRT(F415))</f>
        <v>1.1923111366219952</v>
      </c>
      <c r="AP422" s="8">
        <f>IF("na"=J422,"",SQRT(J422)/SQRT(J415))</f>
        <v>0.82690019656227598</v>
      </c>
      <c r="AQ422" s="8">
        <f>IF("na"=M422,"",SQRT(M422)/SQRT(M415))</f>
        <v>1.2400934021256638</v>
      </c>
      <c r="AR422" s="8">
        <f>IF("na"=Q422,"",SQRT(Q422)/SQRT(Q415))</f>
        <v>1.0906351137923938</v>
      </c>
      <c r="AS422" s="8">
        <f>IF("na"=T422,"",SQRT(T422)/SQRT(T415))</f>
        <v>1.2759571412994373</v>
      </c>
      <c r="AT422" s="8">
        <f>IF("na"=X422,"",SQRT(X422)/SQRT(X415))</f>
        <v>1.0426313574966963</v>
      </c>
    </row>
    <row r="423" spans="1:1024" x14ac:dyDescent="0.3">
      <c r="A423" s="11" t="s">
        <v>294</v>
      </c>
      <c r="B423" s="56">
        <v>0.16328699999999999</v>
      </c>
      <c r="C423" s="56">
        <v>1.04105</v>
      </c>
      <c r="D423" s="67">
        <v>0.16803499999999999</v>
      </c>
      <c r="E423" s="68">
        <v>2.7862499999999998E-2</v>
      </c>
      <c r="F423" s="69">
        <v>7.9886240000000004E-4</v>
      </c>
      <c r="G423" s="68">
        <v>1.12747</v>
      </c>
      <c r="H423" s="69">
        <v>0.48130400000000001</v>
      </c>
      <c r="I423" s="69">
        <v>1.0232000000000001</v>
      </c>
      <c r="J423" s="70">
        <v>0.2319721629</v>
      </c>
      <c r="K423" s="67">
        <v>0.16628499999999999</v>
      </c>
      <c r="L423" s="68">
        <v>2.0481200000000001E-2</v>
      </c>
      <c r="M423" s="69">
        <v>4.2846749999999998E-4</v>
      </c>
      <c r="N423" s="68">
        <v>1.0848500000000001</v>
      </c>
      <c r="O423" s="69">
        <v>0.28323399999999999</v>
      </c>
      <c r="P423" s="69">
        <v>1.0381</v>
      </c>
      <c r="Q423" s="70">
        <v>8.0230201200000004E-2</v>
      </c>
      <c r="R423" s="67">
        <v>0.16602900000000001</v>
      </c>
      <c r="S423" s="68">
        <v>1.51445E-2</v>
      </c>
      <c r="T423" s="69">
        <v>2.368743E-4</v>
      </c>
      <c r="U423" s="68">
        <v>1.0658799999999999</v>
      </c>
      <c r="V423" s="69">
        <v>0.19387699999999999</v>
      </c>
      <c r="W423" s="69">
        <v>1.04358</v>
      </c>
      <c r="X423" s="70">
        <v>3.7594691999999999E-2</v>
      </c>
      <c r="Y423" s="63"/>
      <c r="Z423" s="63"/>
      <c r="AA423" s="9">
        <f>IF("na"=F423,"",F423/F415)</f>
        <v>1.2945009074410165</v>
      </c>
      <c r="AB423" s="7">
        <f>IF("na"=J423,"",J423/J415)</f>
        <v>0.91048840207455173</v>
      </c>
      <c r="AC423" s="7">
        <f>IF("na"=M423,"",M423/M415)</f>
        <v>1.3590075732754123</v>
      </c>
      <c r="AD423" s="7">
        <f>IF("na"=Q423,"",Q423/Q415)</f>
        <v>1.0704012018412674</v>
      </c>
      <c r="AE423" s="7">
        <f>IF("na"=T423,"",T423/T415)</f>
        <v>1.3785410787541386</v>
      </c>
      <c r="AF423" s="7">
        <f>IF("na"=X423,"",X423/X415)</f>
        <v>1.0557061542371442</v>
      </c>
      <c r="AG423" s="7">
        <f t="shared" si="97"/>
        <v>416</v>
      </c>
      <c r="AH423" s="61">
        <f t="shared" ca="1" si="96"/>
        <v>4</v>
      </c>
      <c r="AI423" s="61">
        <f t="shared" ca="1" si="96"/>
        <v>7</v>
      </c>
      <c r="AJ423" s="61">
        <f t="shared" ca="1" si="96"/>
        <v>2</v>
      </c>
      <c r="AK423" s="61">
        <f t="shared" ca="1" si="96"/>
        <v>4</v>
      </c>
      <c r="AL423" s="61">
        <f t="shared" ca="1" si="96"/>
        <v>3</v>
      </c>
      <c r="AM423" s="61">
        <f t="shared" ca="1" si="96"/>
        <v>4</v>
      </c>
      <c r="AO423" s="8">
        <f>IF("na"=F423,"",SQRT(F423)/SQRT(F415))</f>
        <v>1.1377613578606969</v>
      </c>
      <c r="AP423" s="8">
        <f>IF("na"=J423,"",SQRT(J423)/SQRT(J415))</f>
        <v>0.95419515932253185</v>
      </c>
      <c r="AQ423" s="8">
        <f>IF("na"=M423,"",SQRT(M423)/SQRT(M415))</f>
        <v>1.165764801868461</v>
      </c>
      <c r="AR423" s="8">
        <f>IF("na"=Q423,"",SQRT(Q423)/SQRT(Q415))</f>
        <v>1.0346019533333908</v>
      </c>
      <c r="AS423" s="8">
        <f>IF("na"=T423,"",SQRT(T423)/SQRT(T415))</f>
        <v>1.1741128901234916</v>
      </c>
      <c r="AT423" s="8">
        <f>IF("na"=X423,"",SQRT(X423)/SQRT(X415))</f>
        <v>1.0274756222106411</v>
      </c>
    </row>
    <row r="424" spans="1:1024" x14ac:dyDescent="0.3">
      <c r="B424" s="71"/>
      <c r="C424" s="71"/>
      <c r="D424" s="7"/>
      <c r="E424" s="7"/>
      <c r="F424" s="7"/>
      <c r="G424" s="7"/>
      <c r="H424" s="7"/>
      <c r="I424" s="7"/>
      <c r="J424" s="7"/>
      <c r="K424" s="7"/>
      <c r="L424" s="7"/>
    </row>
    <row r="425" spans="1:1024" s="50" customFormat="1" x14ac:dyDescent="0.3">
      <c r="A425" s="11"/>
      <c r="B425" s="11"/>
      <c r="C425" s="11"/>
      <c r="D425" s="73" t="s">
        <v>341</v>
      </c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11"/>
      <c r="Z425" s="11"/>
      <c r="AA425" s="49"/>
      <c r="AH425" s="51"/>
      <c r="AI425" s="51"/>
      <c r="AJ425" s="51"/>
      <c r="AK425" s="51"/>
      <c r="AL425" s="51"/>
      <c r="AM425" s="51"/>
      <c r="AP425" s="10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</row>
    <row r="426" spans="1:1024" x14ac:dyDescent="0.3">
      <c r="B426" s="52" t="s">
        <v>305</v>
      </c>
      <c r="C426" s="52" t="s">
        <v>305</v>
      </c>
      <c r="D426" s="72">
        <v>7</v>
      </c>
      <c r="E426" s="72"/>
      <c r="F426" s="72"/>
      <c r="G426" s="72"/>
      <c r="H426" s="72"/>
      <c r="I426" s="72"/>
      <c r="J426" s="72"/>
      <c r="K426" s="72">
        <v>15</v>
      </c>
      <c r="L426" s="72"/>
      <c r="M426" s="72"/>
      <c r="N426" s="72"/>
      <c r="O426" s="72"/>
      <c r="P426" s="72"/>
      <c r="Q426" s="72"/>
      <c r="R426" s="72">
        <v>30</v>
      </c>
      <c r="S426" s="72"/>
      <c r="T426" s="72"/>
      <c r="U426" s="72"/>
      <c r="V426" s="72"/>
      <c r="W426" s="72"/>
      <c r="X426" s="72"/>
      <c r="Y426" s="53"/>
      <c r="Z426" s="53"/>
    </row>
    <row r="427" spans="1:1024" x14ac:dyDescent="0.3">
      <c r="B427" s="54" t="s">
        <v>296</v>
      </c>
      <c r="C427" s="54" t="s">
        <v>306</v>
      </c>
      <c r="D427" s="55" t="s">
        <v>296</v>
      </c>
      <c r="E427" s="56" t="s">
        <v>299</v>
      </c>
      <c r="F427" s="56" t="s">
        <v>307</v>
      </c>
      <c r="G427" s="56" t="s">
        <v>308</v>
      </c>
      <c r="H427" s="56" t="s">
        <v>309</v>
      </c>
      <c r="I427" s="56" t="s">
        <v>310</v>
      </c>
      <c r="J427" s="57" t="s">
        <v>311</v>
      </c>
      <c r="K427" s="55" t="s">
        <v>296</v>
      </c>
      <c r="L427" s="56" t="s">
        <v>299</v>
      </c>
      <c r="M427" s="56" t="s">
        <v>307</v>
      </c>
      <c r="N427" s="56" t="s">
        <v>308</v>
      </c>
      <c r="O427" s="56" t="s">
        <v>309</v>
      </c>
      <c r="P427" s="56" t="s">
        <v>310</v>
      </c>
      <c r="Q427" s="57" t="s">
        <v>311</v>
      </c>
      <c r="R427" s="55" t="s">
        <v>296</v>
      </c>
      <c r="S427" s="56" t="s">
        <v>299</v>
      </c>
      <c r="T427" s="56" t="s">
        <v>307</v>
      </c>
      <c r="U427" s="56" t="s">
        <v>308</v>
      </c>
      <c r="V427" s="56" t="s">
        <v>309</v>
      </c>
      <c r="W427" s="56" t="s">
        <v>310</v>
      </c>
      <c r="X427" s="57" t="s">
        <v>311</v>
      </c>
      <c r="Y427" s="56"/>
      <c r="Z427" s="56"/>
    </row>
    <row r="428" spans="1:1024" x14ac:dyDescent="0.3">
      <c r="A428" s="11" t="s">
        <v>312</v>
      </c>
      <c r="B428" s="56">
        <v>0.21393899999999999</v>
      </c>
      <c r="C428" s="56">
        <v>1.15534</v>
      </c>
      <c r="D428" s="58">
        <v>0.214896</v>
      </c>
      <c r="E428" s="59">
        <v>3.5009400000000003E-2</v>
      </c>
      <c r="F428" s="59">
        <v>1.2265738E-3</v>
      </c>
      <c r="G428" s="59">
        <v>1.25844</v>
      </c>
      <c r="H428" s="59">
        <v>0.49192000000000002</v>
      </c>
      <c r="I428" s="59">
        <v>1.1488400000000001</v>
      </c>
      <c r="J428" s="60">
        <v>0.24202753639999999</v>
      </c>
      <c r="K428" s="58">
        <v>0.214027</v>
      </c>
      <c r="L428" s="59">
        <v>2.4686300000000001E-2</v>
      </c>
      <c r="M428" s="59">
        <v>6.094211E-4</v>
      </c>
      <c r="N428" s="59">
        <v>1.2008099999999999</v>
      </c>
      <c r="O428" s="59">
        <v>0.323243</v>
      </c>
      <c r="P428" s="59">
        <v>1.14757</v>
      </c>
      <c r="Q428" s="60">
        <v>0.1045464099</v>
      </c>
      <c r="R428" s="58">
        <v>0.21335999999999999</v>
      </c>
      <c r="S428" s="59">
        <v>1.7932E-2</v>
      </c>
      <c r="T428" s="59">
        <v>3.2189179999999999E-4</v>
      </c>
      <c r="U428" s="59">
        <v>1.18662</v>
      </c>
      <c r="V428" s="59">
        <v>0.22174099999999999</v>
      </c>
      <c r="W428" s="59">
        <v>1.1600600000000001</v>
      </c>
      <c r="X428" s="60">
        <v>4.9191349400000001E-2</v>
      </c>
      <c r="Y428" s="59"/>
      <c r="Z428" s="59"/>
      <c r="AH428" s="61"/>
      <c r="AI428" s="61"/>
    </row>
    <row r="429" spans="1:1024" x14ac:dyDescent="0.3">
      <c r="A429" s="11" t="s">
        <v>280</v>
      </c>
      <c r="B429" s="56">
        <v>0.21393899999999999</v>
      </c>
      <c r="C429" s="56">
        <v>1.15534</v>
      </c>
      <c r="D429" s="58">
        <v>0.21326500000000001</v>
      </c>
      <c r="E429" s="59">
        <v>3.9950600000000003E-2</v>
      </c>
      <c r="F429" s="59">
        <v>1.5965046000000001E-3</v>
      </c>
      <c r="G429" s="59">
        <v>1.3094399999999999</v>
      </c>
      <c r="H429" s="59">
        <v>0.72436800000000001</v>
      </c>
      <c r="I429" s="59">
        <v>1.1435500000000001</v>
      </c>
      <c r="J429" s="60">
        <v>0.52484800350000005</v>
      </c>
      <c r="K429" s="58">
        <v>0.21315799999999999</v>
      </c>
      <c r="L429" s="59">
        <v>3.65201E-2</v>
      </c>
      <c r="M429" s="59">
        <v>1.3343275999999999E-3</v>
      </c>
      <c r="N429" s="59">
        <v>1.2432099999999999</v>
      </c>
      <c r="O429" s="59">
        <v>0.47386800000000001</v>
      </c>
      <c r="P429" s="59">
        <v>1.1507700000000001</v>
      </c>
      <c r="Q429" s="60">
        <v>0.2245717663</v>
      </c>
      <c r="R429" s="58">
        <v>0.21307899999999999</v>
      </c>
      <c r="S429" s="59">
        <v>3.3889599999999999E-2</v>
      </c>
      <c r="T429" s="59">
        <v>1.1492445E-3</v>
      </c>
      <c r="U429" s="59">
        <v>1.1916899999999999</v>
      </c>
      <c r="V429" s="59">
        <v>0.36736799999999997</v>
      </c>
      <c r="W429" s="59">
        <v>1.1378999999999999</v>
      </c>
      <c r="X429" s="60">
        <v>0.13526340100000001</v>
      </c>
      <c r="Y429" s="59"/>
      <c r="Z429" s="59"/>
      <c r="AA429" s="9">
        <f>IF("na"=F429,"",F429/F428)</f>
        <v>1.3015968545879588</v>
      </c>
      <c r="AB429" s="7">
        <f>IF("na"=J429,"",J429/J428)</f>
        <v>2.1685466509586804</v>
      </c>
      <c r="AC429" s="7">
        <f>IF("na"=M429,"",M429/M428)</f>
        <v>2.1895001666335476</v>
      </c>
      <c r="AD429" s="7">
        <f>IF("na"=Q429,"",Q429/Q428)</f>
        <v>2.14805813527988</v>
      </c>
      <c r="AE429" s="7">
        <f>IF("na"=T429,"",T429/T428)</f>
        <v>3.5702820015918393</v>
      </c>
      <c r="AF429" s="7">
        <f>IF("na"=X429,"",X429/X428)</f>
        <v>2.7497395914087286</v>
      </c>
      <c r="AG429" s="7">
        <f>ROW()</f>
        <v>429</v>
      </c>
      <c r="AH429" s="61">
        <f t="shared" ref="AH429:AM436" ca="1" si="98">SUM(IF(INDIRECT(ADDRESS(ROW(),AH$60))&gt;INDIRECT(ADDRESS($AG429,AH$60)),1,0), IF(INDIRECT(ADDRESS(ROW(),AH$60))&gt;INDIRECT(ADDRESS($AG429+1,AH$60)),1,0), IF(INDIRECT(ADDRESS(ROW(),AH$60))&gt;INDIRECT(ADDRESS($AG429+2,AH$60)),1,0), IF(INDIRECT(ADDRESS(ROW(),AH$60))&gt;INDIRECT(ADDRESS($AG429+3,AH$60)),1,0), IF(INDIRECT(ADDRESS(ROW(),AH$60))&gt;INDIRECT(ADDRESS($AG429+4,AH$60)),1,0), IF(INDIRECT(ADDRESS(ROW(),AH$60))&gt;INDIRECT(ADDRESS($AG429+5,AH$60)),1,0), IF(INDIRECT(ADDRESS(ROW(),AH$60))&gt;INDIRECT(ADDRESS($AG429+6,AH$60)),1,0), IF(INDIRECT(ADDRESS(ROW(),AH$60))&gt;INDIRECT(ADDRESS($AG429+7,AH$60)),1,0))+1</f>
        <v>2</v>
      </c>
      <c r="AI429" s="61">
        <f t="shared" ca="1" si="98"/>
        <v>6</v>
      </c>
      <c r="AJ429" s="61">
        <f t="shared" ca="1" si="98"/>
        <v>2</v>
      </c>
      <c r="AK429" s="61">
        <f t="shared" ca="1" si="98"/>
        <v>5</v>
      </c>
      <c r="AL429" s="61">
        <f t="shared" ca="1" si="98"/>
        <v>2</v>
      </c>
      <c r="AM429" s="61">
        <f t="shared" ca="1" si="98"/>
        <v>4</v>
      </c>
      <c r="AO429" s="8">
        <f>IF("na"=F429,"",SQRT(F429)/SQRT(F428))</f>
        <v>1.1408754772489234</v>
      </c>
      <c r="AP429" s="8">
        <f>IF("na"=J429,"",SQRT(J429)/SQRT(J428))</f>
        <v>1.4725986048338766</v>
      </c>
      <c r="AQ429" s="8">
        <f>IF("na"=M429,"",SQRT(M429)/SQRT(M428))</f>
        <v>1.4796959710134878</v>
      </c>
      <c r="AR429" s="8">
        <f>IF("na"=Q429,"",SQRT(Q429)/SQRT(Q428))</f>
        <v>1.4656255099034952</v>
      </c>
      <c r="AS429" s="8">
        <f>IF("na"=T429,"",SQRT(T429)/SQRT(T428))</f>
        <v>1.8895189868302036</v>
      </c>
      <c r="AT429" s="8">
        <f>IF("na"=X429,"",SQRT(X429)/SQRT(X428))</f>
        <v>1.6582338771743654</v>
      </c>
    </row>
    <row r="430" spans="1:1024" x14ac:dyDescent="0.3">
      <c r="A430" s="11" t="s">
        <v>282</v>
      </c>
      <c r="B430" s="56">
        <v>0.21393899999999999</v>
      </c>
      <c r="C430" s="56">
        <v>1.15534</v>
      </c>
      <c r="D430" s="58">
        <v>0.22339100000000001</v>
      </c>
      <c r="E430" s="59">
        <v>4.49378E-2</v>
      </c>
      <c r="F430" s="59">
        <v>2.1087460999999999E-3</v>
      </c>
      <c r="G430" s="59">
        <v>1.39751</v>
      </c>
      <c r="H430" s="59">
        <v>0.83827700000000005</v>
      </c>
      <c r="I430" s="59">
        <v>1.1834100000000001</v>
      </c>
      <c r="J430" s="60">
        <v>0.70349625360000001</v>
      </c>
      <c r="K430" s="58">
        <v>0.223055</v>
      </c>
      <c r="L430" s="59">
        <v>4.01298E-2</v>
      </c>
      <c r="M430" s="59">
        <v>1.6935022E-3</v>
      </c>
      <c r="N430" s="59">
        <v>1.3056000000000001</v>
      </c>
      <c r="O430" s="59">
        <v>0.56121799999999999</v>
      </c>
      <c r="P430" s="59">
        <v>1.17991</v>
      </c>
      <c r="Q430" s="60">
        <v>0.31556932840000002</v>
      </c>
      <c r="R430" s="58">
        <v>0.22275800000000001</v>
      </c>
      <c r="S430" s="59">
        <v>3.7079800000000003E-2</v>
      </c>
      <c r="T430" s="59">
        <v>1.4526862E-3</v>
      </c>
      <c r="U430" s="59">
        <v>1.2722599999999999</v>
      </c>
      <c r="V430" s="59">
        <v>0.43276799999999999</v>
      </c>
      <c r="W430" s="59">
        <v>1.1938800000000001</v>
      </c>
      <c r="X430" s="60">
        <v>0.1887734734</v>
      </c>
      <c r="Y430" s="59"/>
      <c r="Z430" s="59"/>
      <c r="AA430" s="9">
        <f>IF("na"=F430,"",F430/F428)</f>
        <v>1.7192166504779411</v>
      </c>
      <c r="AB430" s="7">
        <f>IF("na"=J430,"",J430/J428)</f>
        <v>2.906678570810755</v>
      </c>
      <c r="AC430" s="7">
        <f>IF("na"=M430,"",M430/M428)</f>
        <v>2.7788703082318613</v>
      </c>
      <c r="AD430" s="7">
        <f>IF("na"=Q430,"",Q430/Q428)</f>
        <v>3.0184616449464521</v>
      </c>
      <c r="AE430" s="7">
        <f>IF("na"=T430,"",T430/T428)</f>
        <v>4.5129642942131492</v>
      </c>
      <c r="AF430" s="7">
        <f>IF("na"=X430,"",X430/X428)</f>
        <v>3.8375339506340111</v>
      </c>
      <c r="AG430" s="7">
        <f t="shared" ref="AG430:AG436" si="99">AG429</f>
        <v>429</v>
      </c>
      <c r="AH430" s="61">
        <f t="shared" ca="1" si="98"/>
        <v>4</v>
      </c>
      <c r="AI430" s="61">
        <f t="shared" ca="1" si="98"/>
        <v>8</v>
      </c>
      <c r="AJ430" s="61">
        <f t="shared" ca="1" si="98"/>
        <v>4</v>
      </c>
      <c r="AK430" s="61">
        <f t="shared" ca="1" si="98"/>
        <v>8</v>
      </c>
      <c r="AL430" s="61">
        <f t="shared" ca="1" si="98"/>
        <v>4</v>
      </c>
      <c r="AM430" s="61">
        <f t="shared" ca="1" si="98"/>
        <v>8</v>
      </c>
      <c r="AO430" s="8">
        <f>IF("na"=F430,"",SQRT(F430)/SQRT(F428))</f>
        <v>1.3111890216433102</v>
      </c>
      <c r="AP430" s="8">
        <f>IF("na"=J430,"",SQRT(J430)/SQRT(J428))</f>
        <v>1.7048984048355358</v>
      </c>
      <c r="AQ430" s="8">
        <f>IF("na"=M430,"",SQRT(M430)/SQRT(M428))</f>
        <v>1.6669943935814127</v>
      </c>
      <c r="AR430" s="8">
        <f>IF("na"=Q430,"",SQRT(Q430)/SQRT(Q428))</f>
        <v>1.737372051388663</v>
      </c>
      <c r="AS430" s="8">
        <f>IF("na"=T430,"",SQRT(T430)/SQRT(T428))</f>
        <v>2.1243738593320027</v>
      </c>
      <c r="AT430" s="8">
        <f>IF("na"=X430,"",SQRT(X430)/SQRT(X428))</f>
        <v>1.9589624678982525</v>
      </c>
    </row>
    <row r="431" spans="1:1024" x14ac:dyDescent="0.3">
      <c r="A431" s="11" t="s">
        <v>284</v>
      </c>
      <c r="B431" s="56">
        <v>0.21393899999999999</v>
      </c>
      <c r="C431" s="56">
        <v>1.15534</v>
      </c>
      <c r="D431" s="58">
        <v>0.24571499999999999</v>
      </c>
      <c r="E431" s="59">
        <v>3.5653999999999998E-2</v>
      </c>
      <c r="F431" s="59">
        <v>2.2809217999999998E-3</v>
      </c>
      <c r="G431" s="59">
        <v>1.40723</v>
      </c>
      <c r="H431" s="59">
        <v>0.60426000000000002</v>
      </c>
      <c r="I431" s="59">
        <v>1.272</v>
      </c>
      <c r="J431" s="60">
        <v>0.3787397032</v>
      </c>
      <c r="K431" s="58">
        <v>0.246424</v>
      </c>
      <c r="L431" s="59">
        <v>3.2934100000000001E-2</v>
      </c>
      <c r="M431" s="59">
        <v>2.1399301E-3</v>
      </c>
      <c r="N431" s="59">
        <v>1.3609800000000001</v>
      </c>
      <c r="O431" s="59">
        <v>0.41445799999999999</v>
      </c>
      <c r="P431" s="59">
        <v>1.28227</v>
      </c>
      <c r="Q431" s="60">
        <v>0.18788665860000001</v>
      </c>
      <c r="R431" s="58">
        <v>0.244896</v>
      </c>
      <c r="S431" s="59">
        <v>2.75701E-2</v>
      </c>
      <c r="T431" s="59">
        <v>1.7184462000000001E-3</v>
      </c>
      <c r="U431" s="59">
        <v>1.32307</v>
      </c>
      <c r="V431" s="59">
        <v>0.32518799999999998</v>
      </c>
      <c r="W431" s="59">
        <v>1.2697499999999999</v>
      </c>
      <c r="X431" s="60">
        <v>0.1188368834</v>
      </c>
      <c r="Y431" s="59"/>
      <c r="Z431" s="59"/>
      <c r="AA431" s="9">
        <f>IF("na"=F431,"",F431/F428)</f>
        <v>1.8595879024971835</v>
      </c>
      <c r="AB431" s="7">
        <f>IF("na"=J431,"",J431/J428)</f>
        <v>1.5648620352605465</v>
      </c>
      <c r="AC431" s="7">
        <f>IF("na"=M431,"",M431/M428)</f>
        <v>3.5114145210922301</v>
      </c>
      <c r="AD431" s="7">
        <f>IF("na"=Q431,"",Q431/Q428)</f>
        <v>1.7971603116713051</v>
      </c>
      <c r="AE431" s="7">
        <f>IF("na"=T431,"",T431/T428)</f>
        <v>5.338583337630844</v>
      </c>
      <c r="AF431" s="7">
        <f>IF("na"=X431,"",X431/X428)</f>
        <v>2.4158085689757476</v>
      </c>
      <c r="AG431" s="7">
        <f t="shared" si="99"/>
        <v>429</v>
      </c>
      <c r="AH431" s="61">
        <f t="shared" ca="1" si="98"/>
        <v>5</v>
      </c>
      <c r="AI431" s="61">
        <f t="shared" ca="1" si="98"/>
        <v>3</v>
      </c>
      <c r="AJ431" s="61">
        <f t="shared" ca="1" si="98"/>
        <v>5</v>
      </c>
      <c r="AK431" s="61">
        <f t="shared" ca="1" si="98"/>
        <v>3</v>
      </c>
      <c r="AL431" s="61">
        <f t="shared" ca="1" si="98"/>
        <v>5</v>
      </c>
      <c r="AM431" s="61">
        <f t="shared" ca="1" si="98"/>
        <v>3</v>
      </c>
      <c r="AO431" s="8">
        <f>IF("na"=F431,"",SQRT(F431)/SQRT(F428))</f>
        <v>1.3636670790545555</v>
      </c>
      <c r="AP431" s="8">
        <f>IF("na"=J431,"",SQRT(J431)/SQRT(J428))</f>
        <v>1.2509444573043786</v>
      </c>
      <c r="AQ431" s="8">
        <f>IF("na"=M431,"",SQRT(M431)/SQRT(M428))</f>
        <v>1.8738768692452101</v>
      </c>
      <c r="AR431" s="8">
        <f>IF("na"=Q431,"",SQRT(Q431)/SQRT(Q428))</f>
        <v>1.3405820794234513</v>
      </c>
      <c r="AS431" s="8">
        <f>IF("na"=T431,"",SQRT(T431)/SQRT(T428))</f>
        <v>2.3105374564440289</v>
      </c>
      <c r="AT431" s="8">
        <f>IF("na"=X431,"",SQRT(X431)/SQRT(X428))</f>
        <v>1.5542871578237232</v>
      </c>
    </row>
    <row r="432" spans="1:1024" x14ac:dyDescent="0.3">
      <c r="A432" s="11" t="s">
        <v>286</v>
      </c>
      <c r="B432" s="56">
        <v>0.21393899999999999</v>
      </c>
      <c r="C432" s="56">
        <v>1.15534</v>
      </c>
      <c r="D432" s="58">
        <v>0.24029600000000001</v>
      </c>
      <c r="E432" s="59">
        <v>3.5532300000000003E-2</v>
      </c>
      <c r="F432" s="59">
        <v>1.9572357000000001E-3</v>
      </c>
      <c r="G432" s="59">
        <v>1.37358</v>
      </c>
      <c r="H432" s="59">
        <v>0.58289000000000002</v>
      </c>
      <c r="I432" s="59">
        <v>1.2385900000000001</v>
      </c>
      <c r="J432" s="60">
        <v>0.34669131460000002</v>
      </c>
      <c r="K432" s="58">
        <v>0.238428</v>
      </c>
      <c r="L432" s="59">
        <v>2.7465300000000002E-2</v>
      </c>
      <c r="M432" s="59">
        <v>1.3540538000000001E-3</v>
      </c>
      <c r="N432" s="59">
        <v>1.2869900000000001</v>
      </c>
      <c r="O432" s="59">
        <v>0.35617799999999999</v>
      </c>
      <c r="P432" s="59">
        <v>1.22228</v>
      </c>
      <c r="Q432" s="60">
        <v>0.13134373120000001</v>
      </c>
      <c r="R432" s="58">
        <v>0.239757</v>
      </c>
      <c r="S432" s="59">
        <v>2.4045299999999999E-2</v>
      </c>
      <c r="T432" s="59">
        <v>1.2447455E-3</v>
      </c>
      <c r="U432" s="59">
        <v>1.2657099999999999</v>
      </c>
      <c r="V432" s="59">
        <v>0.27745300000000001</v>
      </c>
      <c r="W432" s="59">
        <v>1.2259500000000001</v>
      </c>
      <c r="X432" s="60">
        <v>8.1965939299999999E-2</v>
      </c>
      <c r="Y432" s="59"/>
      <c r="Z432" s="59"/>
      <c r="AA432" s="9">
        <f>IF("na"=F432,"",F432/F428)</f>
        <v>1.5956933859177493</v>
      </c>
      <c r="AB432" s="7">
        <f>IF("na"=J432,"",J432/J428)</f>
        <v>1.4324457446322212</v>
      </c>
      <c r="AC432" s="7">
        <f>IF("na"=M432,"",M432/M428)</f>
        <v>2.2218689178960167</v>
      </c>
      <c r="AD432" s="7">
        <f>IF("na"=Q432,"",Q432/Q428)</f>
        <v>1.2563198614436593</v>
      </c>
      <c r="AE432" s="7">
        <f>IF("na"=T432,"",T432/T428)</f>
        <v>3.8669686521992794</v>
      </c>
      <c r="AF432" s="7">
        <f>IF("na"=X432,"",X432/X428)</f>
        <v>1.6662673478113612</v>
      </c>
      <c r="AG432" s="7">
        <f t="shared" si="99"/>
        <v>429</v>
      </c>
      <c r="AH432" s="61">
        <f t="shared" ca="1" si="98"/>
        <v>3</v>
      </c>
      <c r="AI432" s="61">
        <f t="shared" ca="1" si="98"/>
        <v>2</v>
      </c>
      <c r="AJ432" s="61">
        <f t="shared" ca="1" si="98"/>
        <v>3</v>
      </c>
      <c r="AK432" s="61">
        <f t="shared" ca="1" si="98"/>
        <v>2</v>
      </c>
      <c r="AL432" s="61">
        <f t="shared" ca="1" si="98"/>
        <v>3</v>
      </c>
      <c r="AM432" s="61">
        <f t="shared" ca="1" si="98"/>
        <v>2</v>
      </c>
      <c r="AO432" s="8">
        <f>IF("na"=F432,"",SQRT(F432)/SQRT(F428))</f>
        <v>1.2632075783170986</v>
      </c>
      <c r="AP432" s="8">
        <f>IF("na"=J432,"",SQRT(J432)/SQRT(J428))</f>
        <v>1.1968482546389168</v>
      </c>
      <c r="AQ432" s="8">
        <f>IF("na"=M432,"",SQRT(M432)/SQRT(M428))</f>
        <v>1.4905934784159014</v>
      </c>
      <c r="AR432" s="8">
        <f>IF("na"=Q432,"",SQRT(Q432)/SQRT(Q428))</f>
        <v>1.1208567533113494</v>
      </c>
      <c r="AS432" s="8">
        <f>IF("na"=T432,"",SQRT(T432)/SQRT(T428))</f>
        <v>1.966460946014255</v>
      </c>
      <c r="AT432" s="8">
        <f>IF("na"=X432,"",SQRT(X432)/SQRT(X428))</f>
        <v>1.2908397839435231</v>
      </c>
    </row>
    <row r="433" spans="1:1024" x14ac:dyDescent="0.3">
      <c r="A433" s="11" t="s">
        <v>288</v>
      </c>
      <c r="B433" s="56">
        <v>0.21393899999999999</v>
      </c>
      <c r="C433" s="56">
        <v>1.15534</v>
      </c>
      <c r="D433" s="62">
        <v>0.21818100000000001</v>
      </c>
      <c r="E433" s="63">
        <v>3.5158000000000002E-2</v>
      </c>
      <c r="F433" s="64">
        <v>1.2540794000000001E-3</v>
      </c>
      <c r="G433" s="63">
        <v>1.30406</v>
      </c>
      <c r="H433" s="64">
        <v>0.57481899999999997</v>
      </c>
      <c r="I433" s="64">
        <v>1.1765600000000001</v>
      </c>
      <c r="J433" s="65">
        <v>0.33086717110000002</v>
      </c>
      <c r="K433" s="62">
        <v>0.219697</v>
      </c>
      <c r="L433" s="63">
        <v>2.42501E-2</v>
      </c>
      <c r="M433" s="64">
        <v>6.2122179999999998E-4</v>
      </c>
      <c r="N433" s="63">
        <v>1.24953</v>
      </c>
      <c r="O433" s="64">
        <v>0.33360699999999999</v>
      </c>
      <c r="P433" s="64">
        <v>1.1915800000000001</v>
      </c>
      <c r="Q433" s="65">
        <v>0.112606968</v>
      </c>
      <c r="R433" s="62">
        <v>0.21915100000000001</v>
      </c>
      <c r="S433" s="63">
        <v>1.74308E-2</v>
      </c>
      <c r="T433" s="64">
        <v>3.3099760000000002E-4</v>
      </c>
      <c r="U433" s="63">
        <v>1.19512</v>
      </c>
      <c r="V433" s="64">
        <v>0.218332</v>
      </c>
      <c r="W433" s="64">
        <v>1.171</v>
      </c>
      <c r="X433" s="65">
        <v>4.79140978E-2</v>
      </c>
      <c r="Y433" s="63"/>
      <c r="Z433" s="63"/>
      <c r="AA433" s="9">
        <f>IF("na"=F433,"",F433/F428)</f>
        <v>1.0224247411774163</v>
      </c>
      <c r="AB433" s="7">
        <f>IF("na"=J433,"",J433/J428)</f>
        <v>1.3670641614645631</v>
      </c>
      <c r="AC433" s="7">
        <f>IF("na"=M433,"",M433/M428)</f>
        <v>1.0193637863867857</v>
      </c>
      <c r="AD433" s="7">
        <f>IF("na"=Q433,"",Q433/Q428)</f>
        <v>1.0771002859659173</v>
      </c>
      <c r="AE433" s="7">
        <f>IF("na"=T433,"",T433/T428)</f>
        <v>1.0282883875886246</v>
      </c>
      <c r="AF433" s="7">
        <f>IF("na"=X433,"",X433/X428)</f>
        <v>0.97403503633100175</v>
      </c>
      <c r="AG433" s="7">
        <f t="shared" si="99"/>
        <v>429</v>
      </c>
      <c r="AH433" s="61">
        <f t="shared" ca="1" si="98"/>
        <v>1</v>
      </c>
      <c r="AI433" s="61">
        <f t="shared" ca="1" si="98"/>
        <v>1</v>
      </c>
      <c r="AJ433" s="61">
        <f t="shared" ca="1" si="98"/>
        <v>1</v>
      </c>
      <c r="AK433" s="61">
        <f t="shared" ca="1" si="98"/>
        <v>1</v>
      </c>
      <c r="AL433" s="61">
        <f t="shared" ca="1" si="98"/>
        <v>1</v>
      </c>
      <c r="AM433" s="61">
        <f t="shared" ca="1" si="98"/>
        <v>1</v>
      </c>
      <c r="AO433" s="8">
        <f>IF("na"=F433,"",SQRT(F433)/SQRT(F428))</f>
        <v>1.0111502070302989</v>
      </c>
      <c r="AP433" s="8">
        <f>IF("na"=J433,"",SQRT(J433)/SQRT(J428))</f>
        <v>1.1692151904010499</v>
      </c>
      <c r="AQ433" s="8">
        <f>IF("na"=M433,"",SQRT(M433)/SQRT(M428))</f>
        <v>1.0096354720327461</v>
      </c>
      <c r="AR433" s="8">
        <f>IF("na"=Q433,"",SQRT(Q433)/SQRT(Q428))</f>
        <v>1.0378344212666668</v>
      </c>
      <c r="AS433" s="8">
        <f>IF("na"=T433,"",SQRT(T433)/SQRT(T428))</f>
        <v>1.0140455549868677</v>
      </c>
      <c r="AT433" s="8">
        <f>IF("na"=X433,"",SQRT(X433)/SQRT(X428))</f>
        <v>0.98693213359936849</v>
      </c>
    </row>
    <row r="434" spans="1:1024" x14ac:dyDescent="0.3">
      <c r="A434" s="11" t="s">
        <v>290</v>
      </c>
      <c r="B434" s="56">
        <v>0.21393899999999999</v>
      </c>
      <c r="C434" s="56">
        <v>1.15534</v>
      </c>
      <c r="D434" s="66">
        <v>0.24066299999999999</v>
      </c>
      <c r="E434" s="7">
        <v>4.9055500000000002E-2</v>
      </c>
      <c r="F434" s="64">
        <v>3.1206140999999999E-3</v>
      </c>
      <c r="G434" s="63">
        <v>1.44946</v>
      </c>
      <c r="H434" s="64">
        <v>0.82109200000000004</v>
      </c>
      <c r="I434" s="64">
        <v>1.23645</v>
      </c>
      <c r="J434" s="65">
        <v>0.6807709045</v>
      </c>
      <c r="K434" s="66">
        <v>0.241484</v>
      </c>
      <c r="L434" s="7">
        <v>4.4203699999999999E-2</v>
      </c>
      <c r="M434" s="64">
        <v>2.7126939999999999E-3</v>
      </c>
      <c r="N434" s="63">
        <v>1.3468899999999999</v>
      </c>
      <c r="O434" s="64">
        <v>0.50592700000000002</v>
      </c>
      <c r="P434" s="64">
        <v>1.2308699999999999</v>
      </c>
      <c r="Q434" s="65">
        <v>0.26166691019999999</v>
      </c>
      <c r="R434" s="66">
        <v>0.24127699999999999</v>
      </c>
      <c r="S434" s="7">
        <v>4.0089600000000003E-2</v>
      </c>
      <c r="T434" s="64">
        <v>2.3545421999999999E-3</v>
      </c>
      <c r="U434" s="63">
        <v>1.3149</v>
      </c>
      <c r="V434" s="64">
        <v>0.41334599999999999</v>
      </c>
      <c r="W434" s="64">
        <v>1.23949</v>
      </c>
      <c r="X434" s="65">
        <v>0.17793613820000001</v>
      </c>
      <c r="Y434" s="63"/>
      <c r="Z434" s="63"/>
      <c r="AA434" s="9">
        <f>IF("na"=F434,"",F434/F428)</f>
        <v>2.5441714962442536</v>
      </c>
      <c r="AB434" s="7">
        <f>IF("na"=J434,"",J434/J428)</f>
        <v>2.8127828536621009</v>
      </c>
      <c r="AC434" s="7">
        <f>IF("na"=M434,"",M434/M428)</f>
        <v>4.4512636664532943</v>
      </c>
      <c r="AD434" s="7">
        <f>IF("na"=Q434,"",Q434/Q428)</f>
        <v>2.5028780084393887</v>
      </c>
      <c r="AE434" s="7">
        <f>IF("na"=T434,"",T434/T428)</f>
        <v>7.314700778336074</v>
      </c>
      <c r="AF434" s="7">
        <f>IF("na"=X434,"",X434/X428)</f>
        <v>3.6172241739723452</v>
      </c>
      <c r="AG434" s="7">
        <f t="shared" si="99"/>
        <v>429</v>
      </c>
      <c r="AH434" s="61">
        <f t="shared" ca="1" si="98"/>
        <v>8</v>
      </c>
      <c r="AI434" s="61">
        <f t="shared" ca="1" si="98"/>
        <v>7</v>
      </c>
      <c r="AJ434" s="61">
        <f t="shared" ca="1" si="98"/>
        <v>8</v>
      </c>
      <c r="AK434" s="61">
        <f t="shared" ca="1" si="98"/>
        <v>7</v>
      </c>
      <c r="AL434" s="61">
        <f t="shared" ca="1" si="98"/>
        <v>8</v>
      </c>
      <c r="AM434" s="61">
        <f t="shared" ca="1" si="98"/>
        <v>7</v>
      </c>
      <c r="AO434" s="8">
        <f>IF("na"=F434,"",SQRT(F434)/SQRT(F428))</f>
        <v>1.5950459229264384</v>
      </c>
      <c r="AP434" s="8">
        <f>IF("na"=J434,"",SQRT(J434)/SQRT(J428))</f>
        <v>1.67713531167348</v>
      </c>
      <c r="AQ434" s="8">
        <f>IF("na"=M434,"",SQRT(M434)/SQRT(M428))</f>
        <v>2.1098018073869627</v>
      </c>
      <c r="AR434" s="8">
        <f>IF("na"=Q434,"",SQRT(Q434)/SQRT(Q428))</f>
        <v>1.582048674484887</v>
      </c>
      <c r="AS434" s="8">
        <f>IF("na"=T434,"",SQRT(T434)/SQRT(T428))</f>
        <v>2.7045703500438054</v>
      </c>
      <c r="AT434" s="8">
        <f>IF("na"=X434,"",SQRT(X434)/SQRT(X428))</f>
        <v>1.9019001482655038</v>
      </c>
    </row>
    <row r="435" spans="1:1024" x14ac:dyDescent="0.3">
      <c r="A435" s="11" t="s">
        <v>292</v>
      </c>
      <c r="B435" s="56">
        <v>0.21393899999999999</v>
      </c>
      <c r="C435" s="56">
        <v>1.15534</v>
      </c>
      <c r="D435" s="66">
        <v>0.241586</v>
      </c>
      <c r="E435" s="7">
        <v>4.64112E-2</v>
      </c>
      <c r="F435" s="64">
        <v>2.918356E-3</v>
      </c>
      <c r="G435" s="63">
        <v>1.4065000000000001</v>
      </c>
      <c r="H435" s="64">
        <v>0.67515199999999997</v>
      </c>
      <c r="I435" s="64">
        <v>1.24369</v>
      </c>
      <c r="J435" s="65">
        <v>0.46363594559999999</v>
      </c>
      <c r="K435" s="66">
        <v>0.24137</v>
      </c>
      <c r="L435" s="7">
        <v>4.01906E-2</v>
      </c>
      <c r="M435" s="64">
        <v>2.3677440000000002E-3</v>
      </c>
      <c r="N435" s="63">
        <v>1.35029</v>
      </c>
      <c r="O435" s="64">
        <v>0.457569</v>
      </c>
      <c r="P435" s="64">
        <v>1.2640499999999999</v>
      </c>
      <c r="Q435" s="65">
        <v>0.22118725380000001</v>
      </c>
      <c r="R435" s="66">
        <v>0.24024699999999999</v>
      </c>
      <c r="S435" s="7">
        <v>3.5786699999999998E-2</v>
      </c>
      <c r="T435" s="64">
        <v>1.9727986000000002E-3</v>
      </c>
      <c r="U435" s="63">
        <v>1.34636</v>
      </c>
      <c r="V435" s="64">
        <v>0.38254199999999999</v>
      </c>
      <c r="W435" s="64">
        <v>1.2896300000000001</v>
      </c>
      <c r="X435" s="65">
        <v>0.16437218579999999</v>
      </c>
      <c r="Y435" s="63"/>
      <c r="Z435" s="63"/>
      <c r="AA435" s="9">
        <f>IF("na"=F435,"",F435/F428)</f>
        <v>2.3792746918285719</v>
      </c>
      <c r="AB435" s="7">
        <f>IF("na"=J435,"",J435/J428)</f>
        <v>1.9156330411666331</v>
      </c>
      <c r="AC435" s="7">
        <f>IF("na"=M435,"",M435/M428)</f>
        <v>3.8852346923990657</v>
      </c>
      <c r="AD435" s="7">
        <f>IF("na"=Q435,"",Q435/Q428)</f>
        <v>2.1156848332866569</v>
      </c>
      <c r="AE435" s="7">
        <f>IF("na"=T435,"",T435/T428)</f>
        <v>6.1287631433916623</v>
      </c>
      <c r="AF435" s="7">
        <f>IF("na"=X435,"",X435/X428)</f>
        <v>3.3414856027511206</v>
      </c>
      <c r="AG435" s="7">
        <f t="shared" si="99"/>
        <v>429</v>
      </c>
      <c r="AH435" s="61">
        <f t="shared" ca="1" si="98"/>
        <v>7</v>
      </c>
      <c r="AI435" s="61">
        <f t="shared" ca="1" si="98"/>
        <v>4</v>
      </c>
      <c r="AJ435" s="61">
        <f t="shared" ca="1" si="98"/>
        <v>7</v>
      </c>
      <c r="AK435" s="61">
        <f t="shared" ca="1" si="98"/>
        <v>4</v>
      </c>
      <c r="AL435" s="61">
        <f t="shared" ca="1" si="98"/>
        <v>7</v>
      </c>
      <c r="AM435" s="61">
        <f t="shared" ca="1" si="98"/>
        <v>6</v>
      </c>
      <c r="AO435" s="8">
        <f>IF("na"=F435,"",SQRT(F435)/SQRT(F428))</f>
        <v>1.5424897704129423</v>
      </c>
      <c r="AP435" s="8">
        <f>IF("na"=J435,"",SQRT(J435)/SQRT(J428))</f>
        <v>1.3840639584811942</v>
      </c>
      <c r="AQ435" s="8">
        <f>IF("na"=M435,"",SQRT(M435)/SQRT(M428))</f>
        <v>1.9710998687025134</v>
      </c>
      <c r="AR435" s="8">
        <f>IF("na"=Q435,"",SQRT(Q435)/SQRT(Q428))</f>
        <v>1.4545393887023674</v>
      </c>
      <c r="AS435" s="8">
        <f>IF("na"=T435,"",SQRT(T435)/SQRT(T428))</f>
        <v>2.4756338871876151</v>
      </c>
      <c r="AT435" s="8">
        <f>IF("na"=X435,"",SQRT(X435)/SQRT(X428))</f>
        <v>1.8279730858935317</v>
      </c>
    </row>
    <row r="436" spans="1:1024" x14ac:dyDescent="0.3">
      <c r="A436" s="11" t="s">
        <v>294</v>
      </c>
      <c r="B436" s="56">
        <v>0.21393899999999999</v>
      </c>
      <c r="C436" s="56">
        <v>1.15534</v>
      </c>
      <c r="D436" s="67">
        <v>0.23899100000000001</v>
      </c>
      <c r="E436" s="68">
        <v>4.5453E-2</v>
      </c>
      <c r="F436" s="69">
        <v>2.6935778999999998E-3</v>
      </c>
      <c r="G436" s="68">
        <v>1.42808</v>
      </c>
      <c r="H436" s="69">
        <v>0.71708099999999997</v>
      </c>
      <c r="I436" s="69">
        <v>1.2512300000000001</v>
      </c>
      <c r="J436" s="70">
        <v>0.5234000526</v>
      </c>
      <c r="K436" s="67">
        <v>0.240594</v>
      </c>
      <c r="L436" s="68">
        <v>3.9032699999999997E-2</v>
      </c>
      <c r="M436" s="69">
        <v>2.2340405999999998E-3</v>
      </c>
      <c r="N436" s="68">
        <v>1.37714</v>
      </c>
      <c r="O436" s="69">
        <v>0.47543200000000002</v>
      </c>
      <c r="P436" s="69">
        <v>1.2869299999999999</v>
      </c>
      <c r="Q436" s="70">
        <v>0.24335151469999999</v>
      </c>
      <c r="R436" s="67">
        <v>0.23922399999999999</v>
      </c>
      <c r="S436" s="68">
        <v>3.4603200000000001E-2</v>
      </c>
      <c r="T436" s="69">
        <v>1.8367126000000001E-3</v>
      </c>
      <c r="U436" s="68">
        <v>1.35233</v>
      </c>
      <c r="V436" s="69">
        <v>0.342831</v>
      </c>
      <c r="W436" s="69">
        <v>1.3077000000000001</v>
      </c>
      <c r="X436" s="70">
        <v>0.1407466641</v>
      </c>
      <c r="Y436" s="63"/>
      <c r="Z436" s="63"/>
      <c r="AA436" s="9">
        <f>IF("na"=F436,"",F436/F428)</f>
        <v>2.1960178017824936</v>
      </c>
      <c r="AB436" s="7">
        <f>IF("na"=J436,"",J436/J428)</f>
        <v>2.162564063516204</v>
      </c>
      <c r="AC436" s="7">
        <f>IF("na"=M436,"",M436/M428)</f>
        <v>3.6658405821524718</v>
      </c>
      <c r="AD436" s="7">
        <f>IF("na"=Q436,"",Q436/Q428)</f>
        <v>2.3276888697829881</v>
      </c>
      <c r="AE436" s="7">
        <f>IF("na"=T436,"",T436/T428)</f>
        <v>5.705993753180417</v>
      </c>
      <c r="AF436" s="7">
        <f>IF("na"=X436,"",X436/X428)</f>
        <v>2.8612076272906632</v>
      </c>
      <c r="AG436" s="7">
        <f t="shared" si="99"/>
        <v>429</v>
      </c>
      <c r="AH436" s="61">
        <f t="shared" ca="1" si="98"/>
        <v>6</v>
      </c>
      <c r="AI436" s="61">
        <f t="shared" ca="1" si="98"/>
        <v>5</v>
      </c>
      <c r="AJ436" s="61">
        <f t="shared" ca="1" si="98"/>
        <v>6</v>
      </c>
      <c r="AK436" s="61">
        <f t="shared" ca="1" si="98"/>
        <v>6</v>
      </c>
      <c r="AL436" s="61">
        <f t="shared" ca="1" si="98"/>
        <v>6</v>
      </c>
      <c r="AM436" s="61">
        <f t="shared" ca="1" si="98"/>
        <v>5</v>
      </c>
      <c r="AO436" s="8">
        <f>IF("na"=F436,"",SQRT(F436)/SQRT(F428))</f>
        <v>1.4818966906577846</v>
      </c>
      <c r="AP436" s="8">
        <f>IF("na"=J436,"",SQRT(J436)/SQRT(J428))</f>
        <v>1.4705658990729398</v>
      </c>
      <c r="AQ436" s="8">
        <f>IF("na"=M436,"",SQRT(M436)/SQRT(M428))</f>
        <v>1.914638499078213</v>
      </c>
      <c r="AR436" s="8">
        <f>IF("na"=Q436,"",SQRT(Q436)/SQRT(Q428))</f>
        <v>1.5256765285547875</v>
      </c>
      <c r="AS436" s="8">
        <f>IF("na"=T436,"",SQRT(T436)/SQRT(T428))</f>
        <v>2.3887222009225804</v>
      </c>
      <c r="AT436" s="8">
        <f>IF("na"=X436,"",SQRT(X436)/SQRT(X428))</f>
        <v>1.6915104573400259</v>
      </c>
    </row>
    <row r="437" spans="1:1024" x14ac:dyDescent="0.3">
      <c r="B437" s="71"/>
      <c r="C437" s="71"/>
      <c r="D437" s="7"/>
      <c r="E437" s="7"/>
      <c r="F437" s="7"/>
      <c r="G437" s="7"/>
      <c r="H437" s="7"/>
      <c r="I437" s="7"/>
      <c r="J437" s="7"/>
      <c r="K437" s="7"/>
      <c r="L437" s="7"/>
    </row>
    <row r="438" spans="1:1024" s="50" customFormat="1" x14ac:dyDescent="0.3">
      <c r="A438" s="11"/>
      <c r="B438" s="11"/>
      <c r="C438" s="11"/>
      <c r="D438" s="73" t="s">
        <v>342</v>
      </c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11"/>
      <c r="Z438" s="11"/>
      <c r="AA438" s="49"/>
      <c r="AH438" s="51"/>
      <c r="AI438" s="51"/>
      <c r="AJ438" s="51"/>
      <c r="AK438" s="51"/>
      <c r="AL438" s="51"/>
      <c r="AM438" s="51"/>
      <c r="AP438" s="10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</row>
    <row r="439" spans="1:1024" x14ac:dyDescent="0.3">
      <c r="B439" s="52" t="s">
        <v>305</v>
      </c>
      <c r="C439" s="52" t="s">
        <v>305</v>
      </c>
      <c r="D439" s="72">
        <v>7</v>
      </c>
      <c r="E439" s="72"/>
      <c r="F439" s="72"/>
      <c r="G439" s="72"/>
      <c r="H439" s="72"/>
      <c r="I439" s="72"/>
      <c r="J439" s="72"/>
      <c r="K439" s="72">
        <v>15</v>
      </c>
      <c r="L439" s="72"/>
      <c r="M439" s="72"/>
      <c r="N439" s="72"/>
      <c r="O439" s="72"/>
      <c r="P439" s="72"/>
      <c r="Q439" s="72"/>
      <c r="R439" s="72">
        <v>30</v>
      </c>
      <c r="S439" s="72"/>
      <c r="T439" s="72"/>
      <c r="U439" s="72"/>
      <c r="V439" s="72"/>
      <c r="W439" s="72"/>
      <c r="X439" s="72"/>
      <c r="Y439" s="53"/>
      <c r="Z439" s="53"/>
    </row>
    <row r="440" spans="1:1024" x14ac:dyDescent="0.3">
      <c r="B440" s="54" t="s">
        <v>296</v>
      </c>
      <c r="C440" s="54" t="s">
        <v>306</v>
      </c>
      <c r="D440" s="55" t="s">
        <v>296</v>
      </c>
      <c r="E440" s="56" t="s">
        <v>299</v>
      </c>
      <c r="F440" s="56" t="s">
        <v>307</v>
      </c>
      <c r="G440" s="56" t="s">
        <v>308</v>
      </c>
      <c r="H440" s="56" t="s">
        <v>309</v>
      </c>
      <c r="I440" s="56" t="s">
        <v>310</v>
      </c>
      <c r="J440" s="57" t="s">
        <v>311</v>
      </c>
      <c r="K440" s="55" t="s">
        <v>296</v>
      </c>
      <c r="L440" s="56" t="s">
        <v>299</v>
      </c>
      <c r="M440" s="56" t="s">
        <v>307</v>
      </c>
      <c r="N440" s="56" t="s">
        <v>308</v>
      </c>
      <c r="O440" s="56" t="s">
        <v>309</v>
      </c>
      <c r="P440" s="56" t="s">
        <v>310</v>
      </c>
      <c r="Q440" s="57" t="s">
        <v>311</v>
      </c>
      <c r="R440" s="55" t="s">
        <v>296</v>
      </c>
      <c r="S440" s="56" t="s">
        <v>299</v>
      </c>
      <c r="T440" s="56" t="s">
        <v>307</v>
      </c>
      <c r="U440" s="56" t="s">
        <v>308</v>
      </c>
      <c r="V440" s="56" t="s">
        <v>309</v>
      </c>
      <c r="W440" s="56" t="s">
        <v>310</v>
      </c>
      <c r="X440" s="57" t="s">
        <v>311</v>
      </c>
      <c r="Y440" s="56"/>
      <c r="Z440" s="56"/>
    </row>
    <row r="441" spans="1:1024" x14ac:dyDescent="0.3">
      <c r="A441" s="11" t="s">
        <v>312</v>
      </c>
      <c r="B441" s="56">
        <v>4.2020599999999998E-2</v>
      </c>
      <c r="C441" s="56">
        <v>1.3425</v>
      </c>
      <c r="D441" s="58">
        <v>4.2009299999999999E-2</v>
      </c>
      <c r="E441" s="59">
        <v>1.3950600000000001E-2</v>
      </c>
      <c r="F441" s="59">
        <v>1.9461930000000001E-4</v>
      </c>
      <c r="G441" s="59">
        <v>1.70719</v>
      </c>
      <c r="H441" s="59">
        <v>1.4940599999999999</v>
      </c>
      <c r="I441" s="59">
        <v>1.3627</v>
      </c>
      <c r="J441" s="60">
        <v>2.2326233235999999</v>
      </c>
      <c r="K441" s="58">
        <v>4.20448E-2</v>
      </c>
      <c r="L441" s="59">
        <v>1.06918E-2</v>
      </c>
      <c r="M441" s="59">
        <v>1.1431500000000001E-4</v>
      </c>
      <c r="N441" s="59">
        <v>1.4998100000000001</v>
      </c>
      <c r="O441" s="59">
        <v>0.86868800000000002</v>
      </c>
      <c r="P441" s="59">
        <v>1.3497600000000001</v>
      </c>
      <c r="Q441" s="60">
        <v>0.75467154889999999</v>
      </c>
      <c r="R441" s="58">
        <v>4.2006500000000002E-2</v>
      </c>
      <c r="S441" s="59">
        <v>7.3903700000000003E-3</v>
      </c>
      <c r="T441" s="59">
        <v>5.4617599999999997E-5</v>
      </c>
      <c r="U441" s="59">
        <v>1.3910899999999999</v>
      </c>
      <c r="V441" s="59">
        <v>0.47060099999999999</v>
      </c>
      <c r="W441" s="59">
        <v>1.33843</v>
      </c>
      <c r="X441" s="60">
        <v>0.22148186610000001</v>
      </c>
      <c r="Y441" s="59"/>
      <c r="Z441" s="59"/>
      <c r="AH441" s="61"/>
      <c r="AI441" s="61"/>
    </row>
    <row r="442" spans="1:1024" x14ac:dyDescent="0.3">
      <c r="A442" s="11" t="s">
        <v>280</v>
      </c>
      <c r="B442" s="56">
        <v>4.2020599999999998E-2</v>
      </c>
      <c r="C442" s="56">
        <v>1.3425</v>
      </c>
      <c r="D442" s="58">
        <v>4.2737400000000002E-2</v>
      </c>
      <c r="E442" s="59">
        <v>1.65597E-2</v>
      </c>
      <c r="F442" s="59">
        <v>2.7473740000000002E-4</v>
      </c>
      <c r="G442" s="59">
        <v>1.74302</v>
      </c>
      <c r="H442" s="59">
        <v>1.88567</v>
      </c>
      <c r="I442" s="59">
        <v>1.3614299999999999</v>
      </c>
      <c r="J442" s="60">
        <v>3.5561096937999999</v>
      </c>
      <c r="K442" s="58">
        <v>4.2122399999999997E-2</v>
      </c>
      <c r="L442" s="59">
        <v>1.3707E-2</v>
      </c>
      <c r="M442" s="59">
        <v>1.878921E-4</v>
      </c>
      <c r="N442" s="59">
        <v>1.5650599999999999</v>
      </c>
      <c r="O442" s="59">
        <v>1.0270600000000001</v>
      </c>
      <c r="P442" s="59">
        <v>1.3908100000000001</v>
      </c>
      <c r="Q442" s="60">
        <v>1.0571860997</v>
      </c>
      <c r="R442" s="58">
        <v>4.4336500000000001E-2</v>
      </c>
      <c r="S442" s="59">
        <v>9.3977899999999996E-3</v>
      </c>
      <c r="T442" s="59">
        <v>9.3681699999999994E-5</v>
      </c>
      <c r="U442" s="59">
        <v>1.0299100000000001</v>
      </c>
      <c r="V442" s="59">
        <v>0.42683700000000002</v>
      </c>
      <c r="W442" s="59">
        <v>0.975939</v>
      </c>
      <c r="X442" s="60">
        <v>0.31655679120000002</v>
      </c>
      <c r="Y442" s="59"/>
      <c r="Z442" s="59"/>
      <c r="AA442" s="9">
        <f>IF("na"=F442,"",F442/F441)</f>
        <v>1.4116657494914431</v>
      </c>
      <c r="AB442" s="7">
        <f>IF("na"=J442,"",J442/J441)</f>
        <v>1.5927942954864149</v>
      </c>
      <c r="AC442" s="7">
        <f>IF("na"=M442,"",M442/M441)</f>
        <v>1.6436346936097623</v>
      </c>
      <c r="AD442" s="7">
        <f>IF("na"=Q442,"",Q442/Q441)</f>
        <v>1.400855910416845</v>
      </c>
      <c r="AE442" s="7">
        <f>IF("na"=T442,"",T442/T441)</f>
        <v>1.7152291569018046</v>
      </c>
      <c r="AF442" s="7">
        <f>IF("na"=X442,"",X442/X441)</f>
        <v>1.4292673110180194</v>
      </c>
      <c r="AG442" s="7">
        <f>ROW()</f>
        <v>442</v>
      </c>
      <c r="AH442" s="61">
        <f t="shared" ref="AH442:AM449" ca="1" si="100">SUM(IF(INDIRECT(ADDRESS(ROW(),AH$60))&gt;INDIRECT(ADDRESS($AG442,AH$60)),1,0), IF(INDIRECT(ADDRESS(ROW(),AH$60))&gt;INDIRECT(ADDRESS($AG442+1,AH$60)),1,0), IF(INDIRECT(ADDRESS(ROW(),AH$60))&gt;INDIRECT(ADDRESS($AG442+2,AH$60)),1,0), IF(INDIRECT(ADDRESS(ROW(),AH$60))&gt;INDIRECT(ADDRESS($AG442+3,AH$60)),1,0), IF(INDIRECT(ADDRESS(ROW(),AH$60))&gt;INDIRECT(ADDRESS($AG442+4,AH$60)),1,0), IF(INDIRECT(ADDRESS(ROW(),AH$60))&gt;INDIRECT(ADDRESS($AG442+5,AH$60)),1,0), IF(INDIRECT(ADDRESS(ROW(),AH$60))&gt;INDIRECT(ADDRESS($AG442+6,AH$60)),1,0), IF(INDIRECT(ADDRESS(ROW(),AH$60))&gt;INDIRECT(ADDRESS($AG442+7,AH$60)),1,0))+1</f>
        <v>4</v>
      </c>
      <c r="AI442" s="61">
        <f t="shared" ca="1" si="100"/>
        <v>8</v>
      </c>
      <c r="AJ442" s="61">
        <f t="shared" ca="1" si="100"/>
        <v>6</v>
      </c>
      <c r="AK442" s="61">
        <f t="shared" ca="1" si="100"/>
        <v>8</v>
      </c>
      <c r="AL442" s="61">
        <f t="shared" ca="1" si="100"/>
        <v>4</v>
      </c>
      <c r="AM442" s="61">
        <f t="shared" ca="1" si="100"/>
        <v>7</v>
      </c>
      <c r="AO442" s="8">
        <f>IF("na"=F442,"",SQRT(F442)/SQRT(F441))</f>
        <v>1.1881354087356553</v>
      </c>
      <c r="AP442" s="8">
        <f>IF("na"=J442,"",SQRT(J442)/SQRT(J441))</f>
        <v>1.2620595451429442</v>
      </c>
      <c r="AQ442" s="8">
        <f>IF("na"=M442,"",SQRT(M442)/SQRT(M441))</f>
        <v>1.2820431715077938</v>
      </c>
      <c r="AR442" s="8">
        <f>IF("na"=Q442,"",SQRT(Q442)/SQRT(Q441))</f>
        <v>1.1835775895212131</v>
      </c>
      <c r="AS442" s="8">
        <f>IF("na"=T442,"",SQRT(T442)/SQRT(T441))</f>
        <v>1.3096675749600755</v>
      </c>
      <c r="AT442" s="8">
        <f>IF("na"=X442,"",SQRT(X442)/SQRT(X441))</f>
        <v>1.1955196824051117</v>
      </c>
    </row>
    <row r="443" spans="1:1024" x14ac:dyDescent="0.3">
      <c r="A443" s="11" t="s">
        <v>282</v>
      </c>
      <c r="B443" s="56">
        <v>4.2020599999999998E-2</v>
      </c>
      <c r="C443" s="56">
        <v>1.3425</v>
      </c>
      <c r="D443" s="58">
        <v>4.3634300000000001E-2</v>
      </c>
      <c r="E443" s="59">
        <v>1.82977E-2</v>
      </c>
      <c r="F443" s="59">
        <v>3.374098E-4</v>
      </c>
      <c r="G443" s="59">
        <v>1.7443200000000001</v>
      </c>
      <c r="H443" s="59">
        <v>1.6829799999999999</v>
      </c>
      <c r="I443" s="59">
        <v>1.3402000000000001</v>
      </c>
      <c r="J443" s="60">
        <v>2.8324269703999998</v>
      </c>
      <c r="K443" s="58">
        <v>4.3962099999999997E-2</v>
      </c>
      <c r="L443" s="59">
        <v>1.49432E-2</v>
      </c>
      <c r="M443" s="59">
        <v>2.2706859999999999E-4</v>
      </c>
      <c r="N443" s="59">
        <v>1.4824200000000001</v>
      </c>
      <c r="O443" s="59">
        <v>0.83460900000000005</v>
      </c>
      <c r="P443" s="59">
        <v>1.3327800000000001</v>
      </c>
      <c r="Q443" s="60">
        <v>0.69666666119999998</v>
      </c>
      <c r="R443" s="58">
        <v>4.34031E-2</v>
      </c>
      <c r="S443" s="59">
        <v>1.25164E-2</v>
      </c>
      <c r="T443" s="59">
        <v>1.5857149999999999E-4</v>
      </c>
      <c r="U443" s="59">
        <v>1.39228</v>
      </c>
      <c r="V443" s="59">
        <v>0.62661599999999995</v>
      </c>
      <c r="W443" s="59">
        <v>1.3126100000000001</v>
      </c>
      <c r="X443" s="60">
        <v>0.39354102349999998</v>
      </c>
      <c r="Y443" s="59"/>
      <c r="Z443" s="59"/>
      <c r="AA443" s="9">
        <f>IF("na"=F443,"",F443/F441)</f>
        <v>1.7336913656559241</v>
      </c>
      <c r="AB443" s="7">
        <f>IF("na"=J443,"",J443/J441)</f>
        <v>1.2686542062244717</v>
      </c>
      <c r="AC443" s="7">
        <f>IF("na"=M443,"",M443/M441)</f>
        <v>1.9863412500546733</v>
      </c>
      <c r="AD443" s="7">
        <f>IF("na"=Q443,"",Q443/Q441)</f>
        <v>0.9231388969352996</v>
      </c>
      <c r="AE443" s="7">
        <f>IF("na"=T443,"",T443/T441)</f>
        <v>2.903304063159128</v>
      </c>
      <c r="AF443" s="7">
        <f>IF("na"=X443,"",X443/X441)</f>
        <v>1.7768543783278155</v>
      </c>
      <c r="AG443" s="7">
        <f t="shared" ref="AG443:AG449" si="101">AG442</f>
        <v>442</v>
      </c>
      <c r="AH443" s="61">
        <f t="shared" ca="1" si="100"/>
        <v>7</v>
      </c>
      <c r="AI443" s="61">
        <f t="shared" ca="1" si="100"/>
        <v>7</v>
      </c>
      <c r="AJ443" s="61">
        <f t="shared" ca="1" si="100"/>
        <v>8</v>
      </c>
      <c r="AK443" s="61">
        <f t="shared" ca="1" si="100"/>
        <v>7</v>
      </c>
      <c r="AL443" s="61">
        <f t="shared" ca="1" si="100"/>
        <v>8</v>
      </c>
      <c r="AM443" s="61">
        <f t="shared" ca="1" si="100"/>
        <v>8</v>
      </c>
      <c r="AO443" s="8">
        <f>IF("na"=F443,"",SQRT(F443)/SQRT(F441))</f>
        <v>1.3166971427233842</v>
      </c>
      <c r="AP443" s="8">
        <f>IF("na"=J443,"",SQRT(J443)/SQRT(J441))</f>
        <v>1.126345509257471</v>
      </c>
      <c r="AQ443" s="8">
        <f>IF("na"=M443,"",SQRT(M443)/SQRT(M441))</f>
        <v>1.4093761918149013</v>
      </c>
      <c r="AR443" s="8">
        <f>IF("na"=Q443,"",SQRT(Q443)/SQRT(Q441))</f>
        <v>0.96080117450766045</v>
      </c>
      <c r="AS443" s="8">
        <f>IF("na"=T443,"",SQRT(T443)/SQRT(T441))</f>
        <v>1.703908466778403</v>
      </c>
      <c r="AT443" s="8">
        <f>IF("na"=X443,"",SQRT(X443)/SQRT(X441))</f>
        <v>1.3329870135630786</v>
      </c>
    </row>
    <row r="444" spans="1:1024" x14ac:dyDescent="0.3">
      <c r="A444" s="11" t="s">
        <v>284</v>
      </c>
      <c r="B444" s="56">
        <v>4.2020599999999998E-2</v>
      </c>
      <c r="C444" s="56">
        <v>1.3425</v>
      </c>
      <c r="D444" s="58">
        <v>3.8483499999999997E-2</v>
      </c>
      <c r="E444" s="59">
        <v>1.4950700000000001E-2</v>
      </c>
      <c r="F444" s="59">
        <v>2.3603440000000001E-4</v>
      </c>
      <c r="G444" s="59">
        <v>1.3708100000000001</v>
      </c>
      <c r="H444" s="59">
        <v>1.27728</v>
      </c>
      <c r="I444" s="59">
        <v>1.0926</v>
      </c>
      <c r="J444" s="60">
        <v>1.6938942083999999</v>
      </c>
      <c r="K444" s="58">
        <v>3.7965400000000003E-2</v>
      </c>
      <c r="L444" s="59">
        <v>1.1157200000000001E-2</v>
      </c>
      <c r="M444" s="59">
        <v>1.409277E-4</v>
      </c>
      <c r="N444" s="59">
        <v>1.0912900000000001</v>
      </c>
      <c r="O444" s="59">
        <v>0.62403200000000003</v>
      </c>
      <c r="P444" s="59">
        <v>0.99141900000000005</v>
      </c>
      <c r="Q444" s="60">
        <v>0.51267380549999997</v>
      </c>
      <c r="R444" s="58">
        <v>3.9627999999999997E-2</v>
      </c>
      <c r="S444" s="59">
        <v>9.2343400000000006E-3</v>
      </c>
      <c r="T444" s="59">
        <v>9.0997500000000004E-5</v>
      </c>
      <c r="U444" s="59">
        <v>0.998973</v>
      </c>
      <c r="V444" s="59">
        <v>0.39116600000000001</v>
      </c>
      <c r="W444" s="59">
        <v>0.95857800000000004</v>
      </c>
      <c r="X444" s="60">
        <v>0.30040694150000002</v>
      </c>
      <c r="Y444" s="59"/>
      <c r="Z444" s="59"/>
      <c r="AA444" s="9">
        <f>IF("na"=F444,"",F444/F441)</f>
        <v>1.2128005804152004</v>
      </c>
      <c r="AB444" s="7">
        <f>IF("na"=J444,"",J444/J441)</f>
        <v>0.75870129568864098</v>
      </c>
      <c r="AC444" s="7">
        <f>IF("na"=M444,"",M444/M441)</f>
        <v>1.2328014696234089</v>
      </c>
      <c r="AD444" s="7">
        <f>IF("na"=Q444,"",Q444/Q441)</f>
        <v>0.67933368661806193</v>
      </c>
      <c r="AE444" s="7">
        <f>IF("na"=T444,"",T444/T441)</f>
        <v>1.6660838264588707</v>
      </c>
      <c r="AF444" s="7">
        <f>IF("na"=X444,"",X444/X441)</f>
        <v>1.3563500560554471</v>
      </c>
      <c r="AG444" s="7">
        <f t="shared" si="101"/>
        <v>442</v>
      </c>
      <c r="AH444" s="61">
        <f t="shared" ca="1" si="100"/>
        <v>3</v>
      </c>
      <c r="AI444" s="61">
        <f t="shared" ca="1" si="100"/>
        <v>5</v>
      </c>
      <c r="AJ444" s="61">
        <f t="shared" ca="1" si="100"/>
        <v>3</v>
      </c>
      <c r="AK444" s="61">
        <f t="shared" ca="1" si="100"/>
        <v>2</v>
      </c>
      <c r="AL444" s="61">
        <f t="shared" ca="1" si="100"/>
        <v>2</v>
      </c>
      <c r="AM444" s="61">
        <f t="shared" ca="1" si="100"/>
        <v>5</v>
      </c>
      <c r="AO444" s="8">
        <f>IF("na"=F444,"",SQRT(F444)/SQRT(F441))</f>
        <v>1.1012722553552325</v>
      </c>
      <c r="AP444" s="8">
        <f>IF("na"=J444,"",SQRT(J444)/SQRT(J441))</f>
        <v>0.871034612221949</v>
      </c>
      <c r="AQ444" s="8">
        <f>IF("na"=M444,"",SQRT(M444)/SQRT(M441))</f>
        <v>1.1103159323469194</v>
      </c>
      <c r="AR444" s="8">
        <f>IF("na"=Q444,"",SQRT(Q444)/SQRT(Q441))</f>
        <v>0.8242170142735844</v>
      </c>
      <c r="AS444" s="8">
        <f>IF("na"=T444,"",SQRT(T444)/SQRT(T441))</f>
        <v>1.2907686959555806</v>
      </c>
      <c r="AT444" s="8">
        <f>IF("na"=X444,"",SQRT(X444)/SQRT(X441))</f>
        <v>1.1646244270387973</v>
      </c>
    </row>
    <row r="445" spans="1:1024" x14ac:dyDescent="0.3">
      <c r="A445" s="11" t="s">
        <v>286</v>
      </c>
      <c r="B445" s="56">
        <v>4.2020599999999998E-2</v>
      </c>
      <c r="C445" s="56">
        <v>1.3425</v>
      </c>
      <c r="D445" s="58">
        <v>4.4592199999999999E-2</v>
      </c>
      <c r="E445" s="59">
        <v>1.4607500000000001E-2</v>
      </c>
      <c r="F445" s="59">
        <v>2.199921E-4</v>
      </c>
      <c r="G445" s="59" t="s">
        <v>319</v>
      </c>
      <c r="H445" s="59" t="s">
        <v>319</v>
      </c>
      <c r="I445" s="59">
        <v>1.20584</v>
      </c>
      <c r="J445" s="60">
        <v>1.8675955599999999E-2</v>
      </c>
      <c r="K445" s="58">
        <v>4.4215400000000002E-2</v>
      </c>
      <c r="L445" s="59">
        <v>1.10312E-2</v>
      </c>
      <c r="M445" s="59">
        <v>1.2650439999999999E-4</v>
      </c>
      <c r="N445" s="59">
        <v>1.3111900000000001</v>
      </c>
      <c r="O445" s="59">
        <v>0.63578100000000004</v>
      </c>
      <c r="P445" s="59">
        <v>1.20207</v>
      </c>
      <c r="Q445" s="60">
        <v>0.42393806480000001</v>
      </c>
      <c r="R445" s="58">
        <v>4.4903800000000001E-2</v>
      </c>
      <c r="S445" s="59">
        <v>9.1026400000000004E-3</v>
      </c>
      <c r="T445" s="59">
        <v>9.1170799999999998E-5</v>
      </c>
      <c r="U445" s="59">
        <v>1.2529699999999999</v>
      </c>
      <c r="V445" s="59">
        <v>0.44541900000000001</v>
      </c>
      <c r="W445" s="59">
        <v>1.1976199999999999</v>
      </c>
      <c r="X445" s="60">
        <v>0.2193882999</v>
      </c>
      <c r="Y445" s="59"/>
      <c r="Z445" s="59"/>
      <c r="AA445" s="9">
        <f>IF("na"=F445,"",F445/F441)</f>
        <v>1.1303714482582148</v>
      </c>
      <c r="AB445" s="7">
        <f>IF("na"=J445,"",J445/J441)</f>
        <v>8.3650275452134479E-3</v>
      </c>
      <c r="AC445" s="7">
        <f>IF("na"=M445,"",M445/M441)</f>
        <v>1.1066299260814416</v>
      </c>
      <c r="AD445" s="7">
        <f>IF("na"=Q445,"",Q445/Q441)</f>
        <v>0.56175175202765615</v>
      </c>
      <c r="AE445" s="7">
        <f>IF("na"=T445,"",T445/T441)</f>
        <v>1.6692567963440357</v>
      </c>
      <c r="AF445" s="7">
        <f>IF("na"=X445,"",X445/X441)</f>
        <v>0.99054745999361071</v>
      </c>
      <c r="AG445" s="7">
        <f t="shared" si="101"/>
        <v>442</v>
      </c>
      <c r="AH445" s="61">
        <f t="shared" ca="1" si="100"/>
        <v>2</v>
      </c>
      <c r="AI445" s="61">
        <f t="shared" ca="1" si="100"/>
        <v>2</v>
      </c>
      <c r="AJ445" s="61">
        <f t="shared" ca="1" si="100"/>
        <v>2</v>
      </c>
      <c r="AK445" s="61">
        <f t="shared" ca="1" si="100"/>
        <v>1</v>
      </c>
      <c r="AL445" s="61">
        <f t="shared" ca="1" si="100"/>
        <v>3</v>
      </c>
      <c r="AM445" s="61">
        <f t="shared" ca="1" si="100"/>
        <v>2</v>
      </c>
      <c r="AO445" s="8">
        <f>IF("na"=F445,"",SQRT(F445)/SQRT(F441))</f>
        <v>1.0631892814820014</v>
      </c>
      <c r="AP445" s="8">
        <f>IF("na"=J445,"",SQRT(J445)/SQRT(J441))</f>
        <v>9.1460524518578237E-2</v>
      </c>
      <c r="AQ445" s="8">
        <f>IF("na"=M445,"",SQRT(M445)/SQRT(M441))</f>
        <v>1.051964793175818</v>
      </c>
      <c r="AR445" s="8">
        <f>IF("na"=Q445,"",SQRT(Q445)/SQRT(Q441))</f>
        <v>0.74950100201911429</v>
      </c>
      <c r="AS445" s="8">
        <f>IF("na"=T445,"",SQRT(T445)/SQRT(T441))</f>
        <v>1.2919972122044365</v>
      </c>
      <c r="AT445" s="8">
        <f>IF("na"=X445,"",SQRT(X445)/SQRT(X441))</f>
        <v>0.9952625080819687</v>
      </c>
    </row>
    <row r="446" spans="1:1024" x14ac:dyDescent="0.3">
      <c r="A446" s="11" t="s">
        <v>288</v>
      </c>
      <c r="B446" s="56">
        <v>4.2020599999999998E-2</v>
      </c>
      <c r="C446" s="56">
        <v>1.3425</v>
      </c>
      <c r="D446" s="62">
        <v>4.30421E-2</v>
      </c>
      <c r="E446" s="63">
        <v>1.47765E-2</v>
      </c>
      <c r="F446" s="64">
        <v>2.1938829999999999E-4</v>
      </c>
      <c r="G446" s="63" t="s">
        <v>319</v>
      </c>
      <c r="H446" s="64" t="s">
        <v>319</v>
      </c>
      <c r="I446" s="64">
        <v>1.31019</v>
      </c>
      <c r="J446" s="65">
        <v>1.0439360999999999E-3</v>
      </c>
      <c r="K446" s="62">
        <v>4.2770000000000002E-2</v>
      </c>
      <c r="L446" s="63">
        <v>1.01201E-2</v>
      </c>
      <c r="M446" s="64">
        <v>1.02978E-4</v>
      </c>
      <c r="N446" s="63">
        <v>1.4591000000000001</v>
      </c>
      <c r="O446" s="64">
        <v>0.805396</v>
      </c>
      <c r="P446" s="64">
        <v>1.31413</v>
      </c>
      <c r="Q446" s="65">
        <v>0.64946757369999997</v>
      </c>
      <c r="R446" s="62">
        <v>4.2695799999999999E-2</v>
      </c>
      <c r="S446" s="63">
        <v>7.5270399999999996E-3</v>
      </c>
      <c r="T446" s="64">
        <v>5.7112099999999998E-5</v>
      </c>
      <c r="U446" s="63">
        <v>1.4015899999999999</v>
      </c>
      <c r="V446" s="64">
        <v>0.46450999999999998</v>
      </c>
      <c r="W446" s="64">
        <v>1.34395</v>
      </c>
      <c r="X446" s="65">
        <v>0.21577164260000001</v>
      </c>
      <c r="Y446" s="63"/>
      <c r="Z446" s="63"/>
      <c r="AA446" s="9">
        <f>IF("na"=F446,"",F446/F441)</f>
        <v>1.127268981031172</v>
      </c>
      <c r="AB446" s="7">
        <f>IF("na"=J446,"",J446/J441)</f>
        <v>4.6758272609850822E-4</v>
      </c>
      <c r="AC446" s="7">
        <f>IF("na"=M446,"",M446/M441)</f>
        <v>0.90082666316756332</v>
      </c>
      <c r="AD446" s="7">
        <f>IF("na"=Q446,"",Q446/Q441)</f>
        <v>0.86059634107931582</v>
      </c>
      <c r="AE446" s="7">
        <f>IF("na"=T446,"",T446/T441)</f>
        <v>1.0456720910475745</v>
      </c>
      <c r="AF446" s="7">
        <f>IF("na"=X446,"",X446/X441)</f>
        <v>0.97421809920356273</v>
      </c>
      <c r="AG446" s="7">
        <f t="shared" si="101"/>
        <v>442</v>
      </c>
      <c r="AH446" s="61">
        <f t="shared" ca="1" si="100"/>
        <v>1</v>
      </c>
      <c r="AI446" s="61">
        <f t="shared" ca="1" si="100"/>
        <v>1</v>
      </c>
      <c r="AJ446" s="61">
        <f t="shared" ca="1" si="100"/>
        <v>1</v>
      </c>
      <c r="AK446" s="61">
        <f t="shared" ca="1" si="100"/>
        <v>4</v>
      </c>
      <c r="AL446" s="61">
        <f t="shared" ca="1" si="100"/>
        <v>1</v>
      </c>
      <c r="AM446" s="61">
        <f t="shared" ca="1" si="100"/>
        <v>1</v>
      </c>
      <c r="AO446" s="8">
        <f>IF("na"=F446,"",SQRT(F446)/SQRT(F441))</f>
        <v>1.061729240923114</v>
      </c>
      <c r="AP446" s="8">
        <f>IF("na"=J446,"",SQRT(J446)/SQRT(J441))</f>
        <v>2.1623661255636341E-2</v>
      </c>
      <c r="AQ446" s="8">
        <f>IF("na"=M446,"",SQRT(M446)/SQRT(M441))</f>
        <v>0.94911888779412845</v>
      </c>
      <c r="AR446" s="8">
        <f>IF("na"=Q446,"",SQRT(Q446)/SQRT(Q441))</f>
        <v>0.92768331939262327</v>
      </c>
      <c r="AS446" s="8">
        <f>IF("na"=T446,"",SQRT(T446)/SQRT(T441))</f>
        <v>1.0225810926511278</v>
      </c>
      <c r="AT446" s="8">
        <f>IF("na"=X446,"",SQRT(X446)/SQRT(X441))</f>
        <v>0.98702487263673488</v>
      </c>
    </row>
    <row r="447" spans="1:1024" x14ac:dyDescent="0.3">
      <c r="A447" s="11" t="s">
        <v>290</v>
      </c>
      <c r="B447" s="56">
        <v>4.2020599999999998E-2</v>
      </c>
      <c r="C447" s="56">
        <v>1.3425</v>
      </c>
      <c r="D447" s="66">
        <v>4.4337000000000001E-2</v>
      </c>
      <c r="E447" s="7">
        <v>1.8237900000000001E-2</v>
      </c>
      <c r="F447" s="64">
        <v>3.3798660000000001E-4</v>
      </c>
      <c r="G447" s="63" t="s">
        <v>319</v>
      </c>
      <c r="H447" s="64" t="s">
        <v>319</v>
      </c>
      <c r="I447" s="64">
        <v>1.1399699999999999</v>
      </c>
      <c r="J447" s="65">
        <v>4.1018400900000002E-2</v>
      </c>
      <c r="K447" s="66">
        <v>4.5186200000000003E-2</v>
      </c>
      <c r="L447" s="7">
        <v>1.42536E-2</v>
      </c>
      <c r="M447" s="64">
        <v>2.1318610000000001E-4</v>
      </c>
      <c r="N447" s="63">
        <v>1.31481</v>
      </c>
      <c r="O447" s="64">
        <v>0.79274299999999998</v>
      </c>
      <c r="P447" s="64">
        <v>1.1758599999999999</v>
      </c>
      <c r="Q447" s="65">
        <v>0.65621035360000002</v>
      </c>
      <c r="R447" s="66">
        <v>4.4283200000000002E-2</v>
      </c>
      <c r="S447" s="7">
        <v>1.1838100000000001E-2</v>
      </c>
      <c r="T447" s="64">
        <v>1.4525989999999999E-4</v>
      </c>
      <c r="U447" s="63">
        <v>1.3185500000000001</v>
      </c>
      <c r="V447" s="64">
        <v>0.54144999999999999</v>
      </c>
      <c r="W447" s="64">
        <v>1.24901</v>
      </c>
      <c r="X447" s="65">
        <v>0.30190848260000003</v>
      </c>
      <c r="Y447" s="63"/>
      <c r="Z447" s="63"/>
      <c r="AA447" s="9">
        <f>IF("na"=F447,"",F447/F441)</f>
        <v>1.7366551004961994</v>
      </c>
      <c r="AB447" s="7">
        <f>IF("na"=J447,"",J447/J441)</f>
        <v>1.8372288986867592E-2</v>
      </c>
      <c r="AC447" s="7">
        <f>IF("na"=M447,"",M447/M441)</f>
        <v>1.8649004942483489</v>
      </c>
      <c r="AD447" s="7">
        <f>IF("na"=Q447,"",Q447/Q441)</f>
        <v>0.86953106229655031</v>
      </c>
      <c r="AE447" s="7">
        <f>IF("na"=T447,"",T447/T441)</f>
        <v>2.6595804282868527</v>
      </c>
      <c r="AF447" s="7">
        <f>IF("na"=X447,"",X447/X441)</f>
        <v>1.3631295776769692</v>
      </c>
      <c r="AG447" s="7">
        <f t="shared" si="101"/>
        <v>442</v>
      </c>
      <c r="AH447" s="61">
        <f t="shared" ca="1" si="100"/>
        <v>8</v>
      </c>
      <c r="AI447" s="61">
        <f t="shared" ca="1" si="100"/>
        <v>4</v>
      </c>
      <c r="AJ447" s="61">
        <f t="shared" ca="1" si="100"/>
        <v>7</v>
      </c>
      <c r="AK447" s="61">
        <f t="shared" ca="1" si="100"/>
        <v>5</v>
      </c>
      <c r="AL447" s="61">
        <f t="shared" ca="1" si="100"/>
        <v>7</v>
      </c>
      <c r="AM447" s="61">
        <f t="shared" ca="1" si="100"/>
        <v>6</v>
      </c>
      <c r="AO447" s="8">
        <f>IF("na"=F447,"",SQRT(F447)/SQRT(F441))</f>
        <v>1.3178221050263952</v>
      </c>
      <c r="AP447" s="8">
        <f>IF("na"=J447,"",SQRT(J447)/SQRT(J441))</f>
        <v>0.13554441702581332</v>
      </c>
      <c r="AQ447" s="8">
        <f>IF("na"=M447,"",SQRT(M447)/SQRT(M441))</f>
        <v>1.3656135962446878</v>
      </c>
      <c r="AR447" s="8">
        <f>IF("na"=Q447,"",SQRT(Q447)/SQRT(Q441))</f>
        <v>0.93248649443117959</v>
      </c>
      <c r="AS447" s="8">
        <f>IF("na"=T447,"",SQRT(T447)/SQRT(T441))</f>
        <v>1.6308220099958342</v>
      </c>
      <c r="AT447" s="8">
        <f>IF("na"=X447,"",SQRT(X447)/SQRT(X441))</f>
        <v>1.1675314032937054</v>
      </c>
    </row>
    <row r="448" spans="1:1024" x14ac:dyDescent="0.3">
      <c r="A448" s="11" t="s">
        <v>292</v>
      </c>
      <c r="B448" s="56">
        <v>4.2020599999999998E-2</v>
      </c>
      <c r="C448" s="56">
        <v>1.3425</v>
      </c>
      <c r="D448" s="66">
        <v>4.4531500000000002E-2</v>
      </c>
      <c r="E448" s="7">
        <v>1.70796E-2</v>
      </c>
      <c r="F448" s="64">
        <v>2.9801730000000002E-4</v>
      </c>
      <c r="G448" s="63" t="s">
        <v>319</v>
      </c>
      <c r="H448" s="64" t="s">
        <v>319</v>
      </c>
      <c r="I448" s="64">
        <v>1.20455</v>
      </c>
      <c r="J448" s="65">
        <v>1.9030202499999999E-2</v>
      </c>
      <c r="K448" s="66">
        <v>4.4075200000000002E-2</v>
      </c>
      <c r="L448" s="7">
        <v>1.29865E-2</v>
      </c>
      <c r="M448" s="64">
        <v>1.7287039999999999E-4</v>
      </c>
      <c r="N448" s="63">
        <v>1.3785099999999999</v>
      </c>
      <c r="O448" s="64">
        <v>0.74332900000000002</v>
      </c>
      <c r="P448" s="64">
        <v>1.25966</v>
      </c>
      <c r="Q448" s="65">
        <v>0.55940046779999997</v>
      </c>
      <c r="R448" s="66">
        <v>4.3104700000000003E-2</v>
      </c>
      <c r="S448" s="7">
        <v>9.6965200000000001E-3</v>
      </c>
      <c r="T448" s="64">
        <v>9.5197699999999998E-5</v>
      </c>
      <c r="U448" s="63">
        <v>1.35046</v>
      </c>
      <c r="V448" s="64">
        <v>0.528586</v>
      </c>
      <c r="W448" s="64">
        <v>1.29087</v>
      </c>
      <c r="X448" s="65">
        <v>0.28206881620000002</v>
      </c>
      <c r="Y448" s="63"/>
      <c r="Z448" s="63"/>
      <c r="AA448" s="9">
        <f>IF("na"=F448,"",F448/F441)</f>
        <v>1.5312833824805661</v>
      </c>
      <c r="AB448" s="7">
        <f>IF("na"=J448,"",J448/J441)</f>
        <v>8.5236960031908528E-3</v>
      </c>
      <c r="AC448" s="7">
        <f>IF("na"=M448,"",M448/M441)</f>
        <v>1.512228491449066</v>
      </c>
      <c r="AD448" s="7">
        <f>IF("na"=Q448,"",Q448/Q441)</f>
        <v>0.74125024140021611</v>
      </c>
      <c r="AE448" s="7">
        <f>IF("na"=T448,"",T448/T441)</f>
        <v>1.7429857774783222</v>
      </c>
      <c r="AF448" s="7">
        <f>IF("na"=X448,"",X448/X441)</f>
        <v>1.2735526441367653</v>
      </c>
      <c r="AG448" s="7">
        <f t="shared" si="101"/>
        <v>442</v>
      </c>
      <c r="AH448" s="61">
        <f t="shared" ca="1" si="100"/>
        <v>6</v>
      </c>
      <c r="AI448" s="61">
        <f t="shared" ca="1" si="100"/>
        <v>3</v>
      </c>
      <c r="AJ448" s="61">
        <f t="shared" ca="1" si="100"/>
        <v>5</v>
      </c>
      <c r="AK448" s="61">
        <f t="shared" ca="1" si="100"/>
        <v>3</v>
      </c>
      <c r="AL448" s="61">
        <f t="shared" ca="1" si="100"/>
        <v>5</v>
      </c>
      <c r="AM448" s="61">
        <f t="shared" ca="1" si="100"/>
        <v>4</v>
      </c>
      <c r="AO448" s="8">
        <f>IF("na"=F448,"",SQRT(F448)/SQRT(F441))</f>
        <v>1.2374503555620184</v>
      </c>
      <c r="AP448" s="8">
        <f>IF("na"=J448,"",SQRT(J448)/SQRT(J441))</f>
        <v>9.2323864754411428E-2</v>
      </c>
      <c r="AQ448" s="8">
        <f>IF("na"=M448,"",SQRT(M448)/SQRT(M441))</f>
        <v>1.2297269987477164</v>
      </c>
      <c r="AR448" s="8">
        <f>IF("na"=Q448,"",SQRT(Q448)/SQRT(Q441))</f>
        <v>0.86095890807878628</v>
      </c>
      <c r="AS448" s="8">
        <f>IF("na"=T448,"",SQRT(T448)/SQRT(T441))</f>
        <v>1.3202218667626748</v>
      </c>
      <c r="AT448" s="8">
        <f>IF("na"=X448,"",SQRT(X448)/SQRT(X441))</f>
        <v>1.1285178971273628</v>
      </c>
    </row>
    <row r="449" spans="1:1024" x14ac:dyDescent="0.3">
      <c r="A449" s="11" t="s">
        <v>294</v>
      </c>
      <c r="B449" s="56">
        <v>4.2020599999999998E-2</v>
      </c>
      <c r="C449" s="56">
        <v>1.3425</v>
      </c>
      <c r="D449" s="67">
        <v>4.33389E-2</v>
      </c>
      <c r="E449" s="68">
        <v>1.6564300000000001E-2</v>
      </c>
      <c r="F449" s="69">
        <v>2.7611390000000001E-4</v>
      </c>
      <c r="G449" s="68">
        <v>1.56395</v>
      </c>
      <c r="H449" s="69">
        <v>1.5711200000000001</v>
      </c>
      <c r="I449" s="69">
        <v>1.2337899999999999</v>
      </c>
      <c r="J449" s="70">
        <v>2.4802359185</v>
      </c>
      <c r="K449" s="67">
        <v>4.3864599999999997E-2</v>
      </c>
      <c r="L449" s="68">
        <v>1.2466100000000001E-2</v>
      </c>
      <c r="M449" s="69">
        <v>1.5880390000000001E-4</v>
      </c>
      <c r="N449" s="68">
        <v>1.4589000000000001</v>
      </c>
      <c r="O449" s="69">
        <v>0.83031600000000005</v>
      </c>
      <c r="P449" s="69">
        <v>1.3104800000000001</v>
      </c>
      <c r="Q449" s="70">
        <v>0.69044994019999995</v>
      </c>
      <c r="R449" s="67">
        <v>4.35117E-2</v>
      </c>
      <c r="S449" s="68">
        <v>9.6921200000000002E-3</v>
      </c>
      <c r="T449" s="69">
        <v>9.6160400000000002E-5</v>
      </c>
      <c r="U449" s="68">
        <v>1.3987499999999999</v>
      </c>
      <c r="V449" s="69">
        <v>0.52624700000000002</v>
      </c>
      <c r="W449" s="69">
        <v>1.33548</v>
      </c>
      <c r="X449" s="70">
        <v>0.2769851854</v>
      </c>
      <c r="Y449" s="63"/>
      <c r="Z449" s="63"/>
      <c r="AA449" s="9">
        <f>IF("na"=F449,"",F449/F441)</f>
        <v>1.4187385320983068</v>
      </c>
      <c r="AB449" s="7">
        <f>IF("na"=J449,"",J449/J441)</f>
        <v>1.110906569989933</v>
      </c>
      <c r="AC449" s="7">
        <f>IF("na"=M449,"",M449/M441)</f>
        <v>1.3891781480995495</v>
      </c>
      <c r="AD449" s="7">
        <f>IF("na"=Q449,"",Q449/Q441)</f>
        <v>0.91490124572258136</v>
      </c>
      <c r="AE449" s="7">
        <f>IF("na"=T449,"",T449/T441)</f>
        <v>1.7606119639090698</v>
      </c>
      <c r="AF449" s="7">
        <f>IF("na"=X449,"",X449/X441)</f>
        <v>1.2505998359023218</v>
      </c>
      <c r="AG449" s="7">
        <f t="shared" si="101"/>
        <v>442</v>
      </c>
      <c r="AH449" s="61">
        <f t="shared" ca="1" si="100"/>
        <v>5</v>
      </c>
      <c r="AI449" s="61">
        <f t="shared" ca="1" si="100"/>
        <v>6</v>
      </c>
      <c r="AJ449" s="61">
        <f t="shared" ca="1" si="100"/>
        <v>4</v>
      </c>
      <c r="AK449" s="61">
        <f t="shared" ca="1" si="100"/>
        <v>6</v>
      </c>
      <c r="AL449" s="61">
        <f t="shared" ca="1" si="100"/>
        <v>6</v>
      </c>
      <c r="AM449" s="61">
        <f t="shared" ca="1" si="100"/>
        <v>3</v>
      </c>
      <c r="AO449" s="8">
        <f>IF("na"=F449,"",SQRT(F449)/SQRT(F441))</f>
        <v>1.1911081110034918</v>
      </c>
      <c r="AP449" s="8">
        <f>IF("na"=J449,"",SQRT(J449)/SQRT(J441))</f>
        <v>1.053995526551196</v>
      </c>
      <c r="AQ449" s="8">
        <f>IF("na"=M449,"",SQRT(M449)/SQRT(M441))</f>
        <v>1.1786340178781323</v>
      </c>
      <c r="AR449" s="8">
        <f>IF("na"=Q449,"",SQRT(Q449)/SQRT(Q441))</f>
        <v>0.95650470240484509</v>
      </c>
      <c r="AS449" s="8">
        <f>IF("na"=T449,"",SQRT(T449)/SQRT(T441))</f>
        <v>1.3268805386729694</v>
      </c>
      <c r="AT449" s="8">
        <f>IF("na"=X449,"",SQRT(X449)/SQRT(X441))</f>
        <v>1.1183022113464329</v>
      </c>
    </row>
    <row r="450" spans="1:1024" x14ac:dyDescent="0.3">
      <c r="B450" s="71"/>
      <c r="C450" s="71"/>
      <c r="D450" s="7"/>
      <c r="E450" s="7"/>
      <c r="F450" s="7"/>
      <c r="G450" s="7"/>
      <c r="H450" s="7"/>
      <c r="I450" s="7"/>
      <c r="J450" s="7"/>
      <c r="K450" s="7"/>
      <c r="L450" s="7"/>
    </row>
    <row r="451" spans="1:1024" s="50" customFormat="1" x14ac:dyDescent="0.3">
      <c r="A451" s="11"/>
      <c r="B451" s="11"/>
      <c r="C451" s="11"/>
      <c r="D451" s="73" t="s">
        <v>343</v>
      </c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11"/>
      <c r="Z451" s="11"/>
      <c r="AA451" s="49"/>
      <c r="AH451" s="51"/>
      <c r="AI451" s="51"/>
      <c r="AJ451" s="51"/>
      <c r="AK451" s="51"/>
      <c r="AL451" s="51"/>
      <c r="AM451" s="51"/>
      <c r="AP451" s="10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</row>
    <row r="452" spans="1:1024" x14ac:dyDescent="0.3">
      <c r="B452" s="52" t="s">
        <v>305</v>
      </c>
      <c r="C452" s="52" t="s">
        <v>305</v>
      </c>
      <c r="D452" s="72">
        <v>7</v>
      </c>
      <c r="E452" s="72"/>
      <c r="F452" s="72"/>
      <c r="G452" s="72"/>
      <c r="H452" s="72"/>
      <c r="I452" s="72"/>
      <c r="J452" s="72"/>
      <c r="K452" s="72">
        <v>15</v>
      </c>
      <c r="L452" s="72"/>
      <c r="M452" s="72"/>
      <c r="N452" s="72"/>
      <c r="O452" s="72"/>
      <c r="P452" s="72"/>
      <c r="Q452" s="72"/>
      <c r="R452" s="72">
        <v>30</v>
      </c>
      <c r="S452" s="72"/>
      <c r="T452" s="72"/>
      <c r="U452" s="72"/>
      <c r="V452" s="72"/>
      <c r="W452" s="72"/>
      <c r="X452" s="72"/>
      <c r="Y452" s="53"/>
      <c r="Z452" s="53"/>
    </row>
    <row r="453" spans="1:1024" x14ac:dyDescent="0.3">
      <c r="B453" s="54" t="s">
        <v>296</v>
      </c>
      <c r="C453" s="54" t="s">
        <v>306</v>
      </c>
      <c r="D453" s="55" t="s">
        <v>296</v>
      </c>
      <c r="E453" s="56" t="s">
        <v>299</v>
      </c>
      <c r="F453" s="56" t="s">
        <v>307</v>
      </c>
      <c r="G453" s="56" t="s">
        <v>308</v>
      </c>
      <c r="H453" s="56" t="s">
        <v>309</v>
      </c>
      <c r="I453" s="56" t="s">
        <v>310</v>
      </c>
      <c r="J453" s="57" t="s">
        <v>311</v>
      </c>
      <c r="K453" s="55" t="s">
        <v>296</v>
      </c>
      <c r="L453" s="56" t="s">
        <v>299</v>
      </c>
      <c r="M453" s="56" t="s">
        <v>307</v>
      </c>
      <c r="N453" s="56" t="s">
        <v>308</v>
      </c>
      <c r="O453" s="56" t="s">
        <v>309</v>
      </c>
      <c r="P453" s="56" t="s">
        <v>310</v>
      </c>
      <c r="Q453" s="57" t="s">
        <v>311</v>
      </c>
      <c r="R453" s="55" t="s">
        <v>296</v>
      </c>
      <c r="S453" s="56" t="s">
        <v>299</v>
      </c>
      <c r="T453" s="56" t="s">
        <v>307</v>
      </c>
      <c r="U453" s="56" t="s">
        <v>308</v>
      </c>
      <c r="V453" s="56" t="s">
        <v>309</v>
      </c>
      <c r="W453" s="56" t="s">
        <v>310</v>
      </c>
      <c r="X453" s="57" t="s">
        <v>311</v>
      </c>
      <c r="Y453" s="56"/>
      <c r="Z453" s="56"/>
    </row>
    <row r="454" spans="1:1024" x14ac:dyDescent="0.3">
      <c r="A454" s="11" t="s">
        <v>312</v>
      </c>
      <c r="B454" s="56">
        <v>0.45033200000000001</v>
      </c>
      <c r="C454" s="56">
        <v>1.10897</v>
      </c>
      <c r="D454" s="58">
        <v>0.449104</v>
      </c>
      <c r="E454" s="59">
        <v>3.9486899999999998E-2</v>
      </c>
      <c r="F454" s="59">
        <v>1.5607231E-3</v>
      </c>
      <c r="G454" s="59">
        <v>1.13897</v>
      </c>
      <c r="H454" s="59">
        <v>0.20274</v>
      </c>
      <c r="I454" s="59">
        <v>1.1182000000000001</v>
      </c>
      <c r="J454" s="60">
        <v>4.1188700500000001E-2</v>
      </c>
      <c r="K454" s="58">
        <v>0.44836999999999999</v>
      </c>
      <c r="L454" s="59">
        <v>2.8007899999999999E-2</v>
      </c>
      <c r="M454" s="59">
        <v>7.8829180000000005E-4</v>
      </c>
      <c r="N454" s="59">
        <v>1.1241300000000001</v>
      </c>
      <c r="O454" s="59">
        <v>0.13856099999999999</v>
      </c>
      <c r="P454" s="59">
        <v>1.11374</v>
      </c>
      <c r="Q454" s="60">
        <v>1.92219036E-2</v>
      </c>
      <c r="R454" s="58">
        <v>0.45113900000000001</v>
      </c>
      <c r="S454" s="59">
        <v>2.0550300000000001E-2</v>
      </c>
      <c r="T454" s="59">
        <v>4.2296599999999999E-4</v>
      </c>
      <c r="U454" s="59">
        <v>1.1166400000000001</v>
      </c>
      <c r="V454" s="59">
        <v>9.9848000000000006E-2</v>
      </c>
      <c r="W454" s="59">
        <v>1.11151</v>
      </c>
      <c r="X454" s="60">
        <v>9.9760747000000004E-3</v>
      </c>
      <c r="Y454" s="59"/>
      <c r="Z454" s="59"/>
      <c r="AH454" s="61"/>
      <c r="AI454" s="61"/>
    </row>
    <row r="455" spans="1:1024" x14ac:dyDescent="0.3">
      <c r="A455" s="11" t="s">
        <v>280</v>
      </c>
      <c r="B455" s="56">
        <v>0.45033200000000001</v>
      </c>
      <c r="C455" s="56">
        <v>1.10897</v>
      </c>
      <c r="D455" s="58">
        <v>0.45393499999999998</v>
      </c>
      <c r="E455" s="59">
        <v>5.3027900000000003E-2</v>
      </c>
      <c r="F455" s="59">
        <v>2.8249397000000001E-3</v>
      </c>
      <c r="G455" s="59">
        <v>1.12656</v>
      </c>
      <c r="H455" s="59">
        <v>0.26839299999999999</v>
      </c>
      <c r="I455" s="59">
        <v>1.09259</v>
      </c>
      <c r="J455" s="60">
        <v>7.2303106800000003E-2</v>
      </c>
      <c r="K455" s="58">
        <v>0.45112799999999997</v>
      </c>
      <c r="L455" s="59">
        <v>5.1292900000000002E-2</v>
      </c>
      <c r="M455" s="59">
        <v>2.6315951000000001E-3</v>
      </c>
      <c r="N455" s="59">
        <v>1.1206700000000001</v>
      </c>
      <c r="O455" s="59">
        <v>0.21151800000000001</v>
      </c>
      <c r="P455" s="59">
        <v>1.09867</v>
      </c>
      <c r="Q455" s="60">
        <v>4.4845954299999997E-2</v>
      </c>
      <c r="R455" s="58">
        <v>0.45037100000000002</v>
      </c>
      <c r="S455" s="59">
        <v>4.7037200000000001E-2</v>
      </c>
      <c r="T455" s="59">
        <v>2.2124995999999999E-3</v>
      </c>
      <c r="U455" s="59">
        <v>1.1126</v>
      </c>
      <c r="V455" s="59">
        <v>0.19577600000000001</v>
      </c>
      <c r="W455" s="59">
        <v>1.0933999999999999</v>
      </c>
      <c r="X455" s="60">
        <v>3.8570667000000003E-2</v>
      </c>
      <c r="Y455" s="59"/>
      <c r="Z455" s="59"/>
      <c r="AA455" s="9">
        <f>IF("na"=F455,"",F455/F454)</f>
        <v>1.8100197914671732</v>
      </c>
      <c r="AB455" s="7">
        <f>IF("na"=J455,"",J455/J454)</f>
        <v>1.7554112152676435</v>
      </c>
      <c r="AC455" s="7">
        <f>IF("na"=M455,"",M455/M454)</f>
        <v>3.3383514835496193</v>
      </c>
      <c r="AD455" s="7">
        <f>IF("na"=Q455,"",Q455/Q454)</f>
        <v>2.3330651965188296</v>
      </c>
      <c r="AE455" s="7">
        <f>IF("na"=T455,"",T455/T454)</f>
        <v>5.2309159601480966</v>
      </c>
      <c r="AF455" s="7">
        <f>IF("na"=X455,"",X455/X454)</f>
        <v>3.8663169793626344</v>
      </c>
      <c r="AG455" s="7">
        <f>ROW()</f>
        <v>455</v>
      </c>
      <c r="AH455" s="61">
        <f t="shared" ref="AH455:AM462" ca="1" si="102">SUM(IF(INDIRECT(ADDRESS(ROW(),AH$60))&gt;INDIRECT(ADDRESS($AG455,AH$60)),1,0), IF(INDIRECT(ADDRESS(ROW(),AH$60))&gt;INDIRECT(ADDRESS($AG455+1,AH$60)),1,0), IF(INDIRECT(ADDRESS(ROW(),AH$60))&gt;INDIRECT(ADDRESS($AG455+2,AH$60)),1,0), IF(INDIRECT(ADDRESS(ROW(),AH$60))&gt;INDIRECT(ADDRESS($AG455+3,AH$60)),1,0), IF(INDIRECT(ADDRESS(ROW(),AH$60))&gt;INDIRECT(ADDRESS($AG455+4,AH$60)),1,0), IF(INDIRECT(ADDRESS(ROW(),AH$60))&gt;INDIRECT(ADDRESS($AG455+5,AH$60)),1,0), IF(INDIRECT(ADDRESS(ROW(),AH$60))&gt;INDIRECT(ADDRESS($AG455+6,AH$60)),1,0), IF(INDIRECT(ADDRESS(ROW(),AH$60))&gt;INDIRECT(ADDRESS($AG455+7,AH$60)),1,0))+1</f>
        <v>2</v>
      </c>
      <c r="AI455" s="61">
        <f t="shared" ca="1" si="102"/>
        <v>8</v>
      </c>
      <c r="AJ455" s="61">
        <f t="shared" ca="1" si="102"/>
        <v>2</v>
      </c>
      <c r="AK455" s="61">
        <f t="shared" ca="1" si="102"/>
        <v>8</v>
      </c>
      <c r="AL455" s="61">
        <f t="shared" ca="1" si="102"/>
        <v>2</v>
      </c>
      <c r="AM455" s="61">
        <f t="shared" ca="1" si="102"/>
        <v>8</v>
      </c>
      <c r="AO455" s="8">
        <f>IF("na"=F455,"",SQRT(F455)/SQRT(F454))</f>
        <v>1.3453697601281118</v>
      </c>
      <c r="AP455" s="8">
        <f>IF("na"=J455,"",SQRT(J455)/SQRT(J454))</f>
        <v>1.3249193240600137</v>
      </c>
      <c r="AQ455" s="8">
        <f>IF("na"=M455,"",SQRT(M455)/SQRT(M454))</f>
        <v>1.8271156185500741</v>
      </c>
      <c r="AR455" s="8">
        <f>IF("na"=Q455,"",SQRT(Q455)/SQRT(Q454))</f>
        <v>1.5274374607553756</v>
      </c>
      <c r="AS455" s="8">
        <f>IF("na"=T455,"",SQRT(T455)/SQRT(T454))</f>
        <v>2.2871195771424144</v>
      </c>
      <c r="AT455" s="8">
        <f>IF("na"=X455,"",SQRT(X455)/SQRT(X454))</f>
        <v>1.966295242165488</v>
      </c>
    </row>
    <row r="456" spans="1:1024" x14ac:dyDescent="0.3">
      <c r="A456" s="11" t="s">
        <v>282</v>
      </c>
      <c r="B456" s="56">
        <v>0.45033200000000001</v>
      </c>
      <c r="C456" s="56">
        <v>1.10897</v>
      </c>
      <c r="D456" s="58">
        <v>0.48774000000000001</v>
      </c>
      <c r="E456" s="59">
        <v>5.3844799999999998E-2</v>
      </c>
      <c r="F456" s="59">
        <v>4.2986207999999998E-3</v>
      </c>
      <c r="G456" s="59">
        <v>1.15218</v>
      </c>
      <c r="H456" s="59">
        <v>0.24703700000000001</v>
      </c>
      <c r="I456" s="59">
        <v>1.12252</v>
      </c>
      <c r="J456" s="60">
        <v>6.1210881799999999E-2</v>
      </c>
      <c r="K456" s="58">
        <v>0.48786800000000002</v>
      </c>
      <c r="L456" s="59">
        <v>5.0372500000000001E-2</v>
      </c>
      <c r="M456" s="59">
        <v>3.9463399E-3</v>
      </c>
      <c r="N456" s="59">
        <v>1.1416900000000001</v>
      </c>
      <c r="O456" s="59">
        <v>0.21105399999999999</v>
      </c>
      <c r="P456" s="59">
        <v>1.11954</v>
      </c>
      <c r="Q456" s="60">
        <v>4.4655515799999997E-2</v>
      </c>
      <c r="R456" s="58">
        <v>0.48757899999999998</v>
      </c>
      <c r="S456" s="59">
        <v>4.8556299999999997E-2</v>
      </c>
      <c r="T456" s="59">
        <v>3.7450532E-3</v>
      </c>
      <c r="U456" s="59">
        <v>1.14005</v>
      </c>
      <c r="V456" s="59">
        <v>0.19025500000000001</v>
      </c>
      <c r="W456" s="59">
        <v>1.12222</v>
      </c>
      <c r="X456" s="60">
        <v>3.6372527500000001E-2</v>
      </c>
      <c r="Y456" s="59"/>
      <c r="Z456" s="59"/>
      <c r="AA456" s="9">
        <f>IF("na"=F456,"",F456/F454)</f>
        <v>2.7542494885864119</v>
      </c>
      <c r="AB456" s="7">
        <f>IF("na"=J456,"",J456/J454)</f>
        <v>1.486108594273325</v>
      </c>
      <c r="AC456" s="7">
        <f>IF("na"=M456,"",M456/M454)</f>
        <v>5.0061917427023843</v>
      </c>
      <c r="AD456" s="7">
        <f>IF("na"=Q456,"",Q456/Q454)</f>
        <v>2.3231578270947106</v>
      </c>
      <c r="AE456" s="7">
        <f>IF("na"=T456,"",T456/T454)</f>
        <v>8.8542653546620773</v>
      </c>
      <c r="AF456" s="7">
        <f>IF("na"=X456,"",X456/X454)</f>
        <v>3.6459758566162299</v>
      </c>
      <c r="AG456" s="7">
        <f t="shared" ref="AG456:AG462" si="103">AG455</f>
        <v>455</v>
      </c>
      <c r="AH456" s="61">
        <f t="shared" ca="1" si="102"/>
        <v>3</v>
      </c>
      <c r="AI456" s="61">
        <f t="shared" ca="1" si="102"/>
        <v>7</v>
      </c>
      <c r="AJ456" s="61">
        <f t="shared" ca="1" si="102"/>
        <v>3</v>
      </c>
      <c r="AK456" s="61">
        <f t="shared" ca="1" si="102"/>
        <v>7</v>
      </c>
      <c r="AL456" s="61">
        <f t="shared" ca="1" si="102"/>
        <v>3</v>
      </c>
      <c r="AM456" s="61">
        <f t="shared" ca="1" si="102"/>
        <v>7</v>
      </c>
      <c r="AO456" s="8">
        <f>IF("na"=F456,"",SQRT(F456)/SQRT(F454))</f>
        <v>1.659593169601036</v>
      </c>
      <c r="AP456" s="8">
        <f>IF("na"=J456,"",SQRT(J456)/SQRT(J454))</f>
        <v>1.2190605375752777</v>
      </c>
      <c r="AQ456" s="8">
        <f>IF("na"=M456,"",SQRT(M456)/SQRT(M454))</f>
        <v>2.2374520648948848</v>
      </c>
      <c r="AR456" s="8">
        <f>IF("na"=Q456,"",SQRT(Q456)/SQRT(Q454))</f>
        <v>1.5241908762011112</v>
      </c>
      <c r="AS456" s="8">
        <f>IF("na"=T456,"",SQRT(T456)/SQRT(T454))</f>
        <v>2.9756117614134538</v>
      </c>
      <c r="AT456" s="8">
        <f>IF("na"=X456,"",SQRT(X456)/SQRT(X454))</f>
        <v>1.909443860556322</v>
      </c>
    </row>
    <row r="457" spans="1:1024" x14ac:dyDescent="0.3">
      <c r="A457" s="11" t="s">
        <v>284</v>
      </c>
      <c r="B457" s="56">
        <v>0.45033200000000001</v>
      </c>
      <c r="C457" s="56">
        <v>1.10897</v>
      </c>
      <c r="D457" s="58">
        <v>0.51771500000000004</v>
      </c>
      <c r="E457" s="59">
        <v>4.3102599999999998E-2</v>
      </c>
      <c r="F457" s="59">
        <v>6.3983026999999996E-3</v>
      </c>
      <c r="G457" s="59">
        <v>1.0819700000000001</v>
      </c>
      <c r="H457" s="59">
        <v>0.17938499999999999</v>
      </c>
      <c r="I457" s="59">
        <v>1.0636099999999999</v>
      </c>
      <c r="J457" s="60">
        <v>3.4236507800000003E-2</v>
      </c>
      <c r="K457" s="58">
        <v>0.51614000000000004</v>
      </c>
      <c r="L457" s="59">
        <v>3.55346E-2</v>
      </c>
      <c r="M457" s="59">
        <v>5.5934004999999998E-3</v>
      </c>
      <c r="N457" s="59">
        <v>1.08318</v>
      </c>
      <c r="O457" s="59">
        <v>0.14263600000000001</v>
      </c>
      <c r="P457" s="59">
        <v>1.07186</v>
      </c>
      <c r="Q457" s="60">
        <v>2.17221805E-2</v>
      </c>
      <c r="R457" s="58">
        <v>0.51854599999999995</v>
      </c>
      <c r="S457" s="59">
        <v>3.2990499999999999E-2</v>
      </c>
      <c r="T457" s="59">
        <v>5.7415226999999996E-3</v>
      </c>
      <c r="U457" s="59">
        <v>1.0891</v>
      </c>
      <c r="V457" s="59">
        <v>0.119821</v>
      </c>
      <c r="W457" s="59">
        <v>1.0810599999999999</v>
      </c>
      <c r="X457" s="60">
        <v>1.51360401E-2</v>
      </c>
      <c r="Y457" s="59"/>
      <c r="Z457" s="59"/>
      <c r="AA457" s="9">
        <f>IF("na"=F457,"",F457/F454)</f>
        <v>4.0995758312284858</v>
      </c>
      <c r="AB457" s="7">
        <f>IF("na"=J457,"",J457/J454)</f>
        <v>0.83121116676162199</v>
      </c>
      <c r="AC457" s="7">
        <f>IF("na"=M457,"",M457/M454)</f>
        <v>7.0955964529886009</v>
      </c>
      <c r="AD457" s="7">
        <f>IF("na"=Q457,"",Q457/Q454)</f>
        <v>1.1300743647471003</v>
      </c>
      <c r="AE457" s="7">
        <f>IF("na"=T457,"",T457/T454)</f>
        <v>13.574430805312955</v>
      </c>
      <c r="AF457" s="7">
        <f>IF("na"=X457,"",X457/X454)</f>
        <v>1.5172340379528231</v>
      </c>
      <c r="AG457" s="7">
        <f t="shared" si="103"/>
        <v>455</v>
      </c>
      <c r="AH457" s="61">
        <f t="shared" ca="1" si="102"/>
        <v>4</v>
      </c>
      <c r="AI457" s="61">
        <f t="shared" ca="1" si="102"/>
        <v>2</v>
      </c>
      <c r="AJ457" s="61">
        <f t="shared" ca="1" si="102"/>
        <v>4</v>
      </c>
      <c r="AK457" s="61">
        <f t="shared" ca="1" si="102"/>
        <v>3</v>
      </c>
      <c r="AL457" s="61">
        <f t="shared" ca="1" si="102"/>
        <v>5</v>
      </c>
      <c r="AM457" s="61">
        <f t="shared" ca="1" si="102"/>
        <v>3</v>
      </c>
      <c r="AO457" s="8">
        <f>IF("na"=F457,"",SQRT(F457)/SQRT(F454))</f>
        <v>2.0247409294101026</v>
      </c>
      <c r="AP457" s="8">
        <f>IF("na"=J457,"",SQRT(J457)/SQRT(J454))</f>
        <v>0.91170782971389575</v>
      </c>
      <c r="AQ457" s="8">
        <f>IF("na"=M457,"",SQRT(M457)/SQRT(M454))</f>
        <v>2.6637560798595277</v>
      </c>
      <c r="AR457" s="8">
        <f>IF("na"=Q457,"",SQRT(Q457)/SQRT(Q454))</f>
        <v>1.0630495589327436</v>
      </c>
      <c r="AS457" s="8">
        <f>IF("na"=T457,"",SQRT(T457)/SQRT(T454))</f>
        <v>3.6843494412600108</v>
      </c>
      <c r="AT457" s="8">
        <f>IF("na"=X457,"",SQRT(X457)/SQRT(X454))</f>
        <v>1.2317605440802297</v>
      </c>
    </row>
    <row r="458" spans="1:1024" x14ac:dyDescent="0.3">
      <c r="A458" s="11" t="s">
        <v>286</v>
      </c>
      <c r="B458" s="56">
        <v>0.45033200000000001</v>
      </c>
      <c r="C458" s="56">
        <v>1.10897</v>
      </c>
      <c r="D458" s="58">
        <v>0.52442100000000003</v>
      </c>
      <c r="E458" s="59">
        <v>4.0360699999999999E-2</v>
      </c>
      <c r="F458" s="59">
        <v>7.1181660000000004E-3</v>
      </c>
      <c r="G458" s="59">
        <v>1.1021000000000001</v>
      </c>
      <c r="H458" s="59">
        <v>0.17293</v>
      </c>
      <c r="I458" s="59">
        <v>1.0858399999999999</v>
      </c>
      <c r="J458" s="60">
        <v>3.0439781799999999E-2</v>
      </c>
      <c r="K458" s="58">
        <v>0.52843600000000002</v>
      </c>
      <c r="L458" s="59">
        <v>3.1322599999999999E-2</v>
      </c>
      <c r="M458" s="59">
        <v>7.0813400000000002E-3</v>
      </c>
      <c r="N458" s="59">
        <v>1.0900700000000001</v>
      </c>
      <c r="O458" s="59">
        <v>0.12248000000000001</v>
      </c>
      <c r="P458" s="59">
        <v>1.0813299999999999</v>
      </c>
      <c r="Q458" s="60">
        <v>1.5765319999999999E-2</v>
      </c>
      <c r="R458" s="58">
        <v>0.52682399999999996</v>
      </c>
      <c r="S458" s="59">
        <v>2.7980100000000001E-2</v>
      </c>
      <c r="T458" s="59">
        <v>6.6339119E-3</v>
      </c>
      <c r="U458" s="59">
        <v>1.0956999999999999</v>
      </c>
      <c r="V458" s="59">
        <v>0.105004</v>
      </c>
      <c r="W458" s="59">
        <v>1.0895900000000001</v>
      </c>
      <c r="X458" s="60">
        <v>1.14014244E-2</v>
      </c>
      <c r="Y458" s="59"/>
      <c r="Z458" s="59"/>
      <c r="AA458" s="9">
        <f>IF("na"=F458,"",F458/F454)</f>
        <v>4.5608128693680516</v>
      </c>
      <c r="AB458" s="7">
        <f>IF("na"=J458,"",J458/J454)</f>
        <v>0.73903234213470748</v>
      </c>
      <c r="AC458" s="7">
        <f>IF("na"=M458,"",M458/M454)</f>
        <v>8.9831455813697421</v>
      </c>
      <c r="AD458" s="7">
        <f>IF("na"=Q458,"",Q458/Q454)</f>
        <v>0.8201747510584747</v>
      </c>
      <c r="AE458" s="7">
        <f>IF("na"=T458,"",T458/T454)</f>
        <v>15.684267529777808</v>
      </c>
      <c r="AF458" s="7">
        <f>IF("na"=X458,"",X458/X454)</f>
        <v>1.1428768070471647</v>
      </c>
      <c r="AG458" s="7">
        <f t="shared" si="103"/>
        <v>455</v>
      </c>
      <c r="AH458" s="61">
        <f t="shared" ca="1" si="102"/>
        <v>5</v>
      </c>
      <c r="AI458" s="61">
        <f t="shared" ca="1" si="102"/>
        <v>1</v>
      </c>
      <c r="AJ458" s="61">
        <f t="shared" ca="1" si="102"/>
        <v>7</v>
      </c>
      <c r="AK458" s="61">
        <f t="shared" ca="1" si="102"/>
        <v>1</v>
      </c>
      <c r="AL458" s="61">
        <f t="shared" ca="1" si="102"/>
        <v>7</v>
      </c>
      <c r="AM458" s="61">
        <f t="shared" ca="1" si="102"/>
        <v>2</v>
      </c>
      <c r="AO458" s="8">
        <f>IF("na"=F458,"",SQRT(F458)/SQRT(F454))</f>
        <v>2.1356059724040977</v>
      </c>
      <c r="AP458" s="8">
        <f>IF("na"=J458,"",SQRT(J458)/SQRT(J454))</f>
        <v>0.8596699030062106</v>
      </c>
      <c r="AQ458" s="8">
        <f>IF("na"=M458,"",SQRT(M458)/SQRT(M454))</f>
        <v>2.9971896138499043</v>
      </c>
      <c r="AR458" s="8">
        <f>IF("na"=Q458,"",SQRT(Q458)/SQRT(Q454))</f>
        <v>0.90563499880386411</v>
      </c>
      <c r="AS458" s="8">
        <f>IF("na"=T458,"",SQRT(T458)/SQRT(T454))</f>
        <v>3.9603367949933008</v>
      </c>
      <c r="AT458" s="8">
        <f>IF("na"=X458,"",SQRT(X458)/SQRT(X454))</f>
        <v>1.0690541646928675</v>
      </c>
    </row>
    <row r="459" spans="1:1024" x14ac:dyDescent="0.3">
      <c r="A459" s="11" t="s">
        <v>288</v>
      </c>
      <c r="B459" s="56">
        <v>0.45033200000000001</v>
      </c>
      <c r="C459" s="56">
        <v>1.10897</v>
      </c>
      <c r="D459" s="62">
        <v>0.466781</v>
      </c>
      <c r="E459" s="63">
        <v>4.0281200000000003E-2</v>
      </c>
      <c r="F459" s="64">
        <v>1.8931446E-3</v>
      </c>
      <c r="G459" s="63">
        <v>1.15543</v>
      </c>
      <c r="H459" s="64">
        <v>0.20024800000000001</v>
      </c>
      <c r="I459" s="64">
        <v>1.13371</v>
      </c>
      <c r="J459" s="65">
        <v>4.0711329099999999E-2</v>
      </c>
      <c r="K459" s="62">
        <v>0.468057</v>
      </c>
      <c r="L459" s="63">
        <v>2.8176400000000001E-2</v>
      </c>
      <c r="M459" s="64">
        <v>1.1080851E-3</v>
      </c>
      <c r="N459" s="63">
        <v>1.13887</v>
      </c>
      <c r="O459" s="64">
        <v>0.13789299999999999</v>
      </c>
      <c r="P459" s="64">
        <v>1.1292</v>
      </c>
      <c r="Q459" s="65">
        <v>1.94237323E-2</v>
      </c>
      <c r="R459" s="62">
        <v>0.46688800000000003</v>
      </c>
      <c r="S459" s="63">
        <v>2.1459300000000001E-2</v>
      </c>
      <c r="T459" s="64">
        <v>7.3460259999999999E-4</v>
      </c>
      <c r="U459" s="63">
        <v>1.13595</v>
      </c>
      <c r="V459" s="64">
        <v>0.101244</v>
      </c>
      <c r="W459" s="64">
        <v>1.1307700000000001</v>
      </c>
      <c r="X459" s="65">
        <v>1.07255875E-2</v>
      </c>
      <c r="Y459" s="63"/>
      <c r="Z459" s="63"/>
      <c r="AA459" s="9">
        <f>IF("na"=F459,"",F459/F454)</f>
        <v>1.2129919778851226</v>
      </c>
      <c r="AB459" s="7">
        <f>IF("na"=J459,"",J459/J454)</f>
        <v>0.98841013690150281</v>
      </c>
      <c r="AC459" s="7">
        <f>IF("na"=M459,"",M459/M454)</f>
        <v>1.4056788361873103</v>
      </c>
      <c r="AD459" s="7">
        <f>IF("na"=Q459,"",Q459/Q454)</f>
        <v>1.0104999330035138</v>
      </c>
      <c r="AE459" s="7">
        <f>IF("na"=T459,"",T459/T454)</f>
        <v>1.7367887726200215</v>
      </c>
      <c r="AF459" s="7">
        <f>IF("na"=X459,"",X459/X454)</f>
        <v>1.0751310332509838</v>
      </c>
      <c r="AG459" s="7">
        <f t="shared" si="103"/>
        <v>455</v>
      </c>
      <c r="AH459" s="61">
        <f t="shared" ca="1" si="102"/>
        <v>1</v>
      </c>
      <c r="AI459" s="61">
        <f t="shared" ca="1" si="102"/>
        <v>3</v>
      </c>
      <c r="AJ459" s="61">
        <f t="shared" ca="1" si="102"/>
        <v>1</v>
      </c>
      <c r="AK459" s="61">
        <f t="shared" ca="1" si="102"/>
        <v>2</v>
      </c>
      <c r="AL459" s="61">
        <f t="shared" ca="1" si="102"/>
        <v>1</v>
      </c>
      <c r="AM459" s="61">
        <f t="shared" ca="1" si="102"/>
        <v>1</v>
      </c>
      <c r="AO459" s="8">
        <f>IF("na"=F459,"",SQRT(F459)/SQRT(F454))</f>
        <v>1.1013591502707565</v>
      </c>
      <c r="AP459" s="8">
        <f>IF("na"=J459,"",SQRT(J459)/SQRT(J454))</f>
        <v>0.99418817982387164</v>
      </c>
      <c r="AQ459" s="8">
        <f>IF("na"=M459,"",SQRT(M459)/SQRT(M454))</f>
        <v>1.1856132742961805</v>
      </c>
      <c r="AR459" s="8">
        <f>IF("na"=Q459,"",SQRT(Q459)/SQRT(Q454))</f>
        <v>1.0052362573064673</v>
      </c>
      <c r="AS459" s="8">
        <f>IF("na"=T459,"",SQRT(T459)/SQRT(T454))</f>
        <v>1.3178728211098449</v>
      </c>
      <c r="AT459" s="8">
        <f>IF("na"=X459,"",SQRT(X459)/SQRT(X454))</f>
        <v>1.0368852555856813</v>
      </c>
    </row>
    <row r="460" spans="1:1024" x14ac:dyDescent="0.3">
      <c r="A460" s="11" t="s">
        <v>290</v>
      </c>
      <c r="B460" s="56">
        <v>0.45033200000000001</v>
      </c>
      <c r="C460" s="56">
        <v>1.10897</v>
      </c>
      <c r="D460" s="66">
        <v>0.52607599999999999</v>
      </c>
      <c r="E460" s="7">
        <v>5.1401000000000002E-2</v>
      </c>
      <c r="F460" s="64">
        <v>8.3792163000000006E-3</v>
      </c>
      <c r="G460" s="63">
        <v>1.1020099999999999</v>
      </c>
      <c r="H460" s="64">
        <v>0.203592</v>
      </c>
      <c r="I460" s="64">
        <v>1.0797399999999999</v>
      </c>
      <c r="J460" s="65">
        <v>4.2304095299999997E-2</v>
      </c>
      <c r="K460" s="66">
        <v>0.52348600000000001</v>
      </c>
      <c r="L460" s="7">
        <v>4.68663E-2</v>
      </c>
      <c r="M460" s="64">
        <v>7.5479576999999999E-3</v>
      </c>
      <c r="N460" s="63">
        <v>1.1001399999999999</v>
      </c>
      <c r="O460" s="64">
        <v>0.17897299999999999</v>
      </c>
      <c r="P460" s="64">
        <v>1.08348</v>
      </c>
      <c r="Q460" s="65">
        <v>3.2681074800000001E-2</v>
      </c>
      <c r="R460" s="66">
        <v>0.51964600000000005</v>
      </c>
      <c r="S460" s="7">
        <v>4.3764999999999998E-2</v>
      </c>
      <c r="T460" s="64">
        <v>6.7198057000000004E-3</v>
      </c>
      <c r="U460" s="63">
        <v>1.1030899999999999</v>
      </c>
      <c r="V460" s="64">
        <v>0.16331799999999999</v>
      </c>
      <c r="W460" s="64">
        <v>1.0898600000000001</v>
      </c>
      <c r="X460" s="65">
        <v>2.7037961199999998E-2</v>
      </c>
      <c r="Y460" s="63"/>
      <c r="Z460" s="63"/>
      <c r="AA460" s="9">
        <f>IF("na"=F460,"",F460/F454)</f>
        <v>5.3688039217206436</v>
      </c>
      <c r="AB460" s="7">
        <f>IF("na"=J460,"",J460/J454)</f>
        <v>1.0270801163051988</v>
      </c>
      <c r="AC460" s="7">
        <f>IF("na"=M460,"",M460/M454)</f>
        <v>9.5750808266684988</v>
      </c>
      <c r="AD460" s="7">
        <f>IF("na"=Q460,"",Q460/Q454)</f>
        <v>1.7001997034258356</v>
      </c>
      <c r="AE460" s="7">
        <f>IF("na"=T460,"",T460/T454)</f>
        <v>15.887342481428769</v>
      </c>
      <c r="AF460" s="7">
        <f>IF("na"=X460,"",X460/X454)</f>
        <v>2.7102805475183538</v>
      </c>
      <c r="AG460" s="7">
        <f t="shared" si="103"/>
        <v>455</v>
      </c>
      <c r="AH460" s="61">
        <f t="shared" ca="1" si="102"/>
        <v>8</v>
      </c>
      <c r="AI460" s="61">
        <f t="shared" ca="1" si="102"/>
        <v>4</v>
      </c>
      <c r="AJ460" s="61">
        <f t="shared" ca="1" si="102"/>
        <v>8</v>
      </c>
      <c r="AK460" s="61">
        <f t="shared" ca="1" si="102"/>
        <v>6</v>
      </c>
      <c r="AL460" s="61">
        <f t="shared" ca="1" si="102"/>
        <v>8</v>
      </c>
      <c r="AM460" s="61">
        <f t="shared" ca="1" si="102"/>
        <v>6</v>
      </c>
      <c r="AO460" s="8">
        <f>IF("na"=F460,"",SQRT(F460)/SQRT(F454))</f>
        <v>2.3170679579418132</v>
      </c>
      <c r="AP460" s="8">
        <f>IF("na"=J460,"",SQRT(J460)/SQRT(J454))</f>
        <v>1.0134496121195167</v>
      </c>
      <c r="AQ460" s="8">
        <f>IF("na"=M460,"",SQRT(M460)/SQRT(M454))</f>
        <v>3.0943627496899095</v>
      </c>
      <c r="AR460" s="8">
        <f>IF("na"=Q460,"",SQRT(Q460)/SQRT(Q454))</f>
        <v>1.303917061559452</v>
      </c>
      <c r="AS460" s="8">
        <f>IF("na"=T460,"",SQRT(T460)/SQRT(T454))</f>
        <v>3.9858929340147569</v>
      </c>
      <c r="AT460" s="8">
        <f>IF("na"=X460,"",SQRT(X460)/SQRT(X454))</f>
        <v>1.6462929713505898</v>
      </c>
    </row>
    <row r="461" spans="1:1024" x14ac:dyDescent="0.3">
      <c r="A461" s="11" t="s">
        <v>292</v>
      </c>
      <c r="B461" s="56">
        <v>0.45033200000000001</v>
      </c>
      <c r="C461" s="56">
        <v>1.10897</v>
      </c>
      <c r="D461" s="66">
        <v>0.52066299999999999</v>
      </c>
      <c r="E461" s="7">
        <v>5.1669300000000001E-2</v>
      </c>
      <c r="F461" s="64">
        <v>7.6161659999999997E-3</v>
      </c>
      <c r="G461" s="63">
        <v>1.1059699999999999</v>
      </c>
      <c r="H461" s="64">
        <v>0.21283299999999999</v>
      </c>
      <c r="I461" s="64">
        <v>1.0822400000000001</v>
      </c>
      <c r="J461" s="65">
        <v>4.6012378700000002E-2</v>
      </c>
      <c r="K461" s="66">
        <v>0.516567</v>
      </c>
      <c r="L461" s="7">
        <v>4.58579E-2</v>
      </c>
      <c r="M461" s="64">
        <v>6.4900221000000003E-3</v>
      </c>
      <c r="N461" s="63">
        <v>1.1068100000000001</v>
      </c>
      <c r="O461" s="64">
        <v>0.167765</v>
      </c>
      <c r="P461" s="64">
        <v>1.0928800000000001</v>
      </c>
      <c r="Q461" s="65">
        <v>2.8403983300000001E-2</v>
      </c>
      <c r="R461" s="66">
        <v>0.512853</v>
      </c>
      <c r="S461" s="7">
        <v>4.4218800000000003E-2</v>
      </c>
      <c r="T461" s="64">
        <v>5.8641776000000001E-3</v>
      </c>
      <c r="U461" s="63">
        <v>1.1371599999999999</v>
      </c>
      <c r="V461" s="64">
        <v>0.15098800000000001</v>
      </c>
      <c r="W461" s="64">
        <v>1.1261000000000001</v>
      </c>
      <c r="X461" s="65">
        <v>2.3090813000000002E-2</v>
      </c>
      <c r="Y461" s="63"/>
      <c r="Z461" s="63"/>
      <c r="AA461" s="9">
        <f>IF("na"=F461,"",F461/F454)</f>
        <v>4.879895735508752</v>
      </c>
      <c r="AB461" s="7">
        <f>IF("na"=J461,"",J461/J454)</f>
        <v>1.1171116869783255</v>
      </c>
      <c r="AC461" s="7">
        <f>IF("na"=M461,"",M461/M454)</f>
        <v>8.233019929929501</v>
      </c>
      <c r="AD461" s="7">
        <f>IF("na"=Q461,"",Q461/Q454)</f>
        <v>1.4776883648506074</v>
      </c>
      <c r="AE461" s="7">
        <f>IF("na"=T461,"",T461/T454)</f>
        <v>13.864418416610318</v>
      </c>
      <c r="AF461" s="7">
        <f>IF("na"=X461,"",X461/X454)</f>
        <v>2.3146190956248556</v>
      </c>
      <c r="AG461" s="7">
        <f t="shared" si="103"/>
        <v>455</v>
      </c>
      <c r="AH461" s="61">
        <f t="shared" ca="1" si="102"/>
        <v>7</v>
      </c>
      <c r="AI461" s="61">
        <f t="shared" ca="1" si="102"/>
        <v>5</v>
      </c>
      <c r="AJ461" s="61">
        <f t="shared" ca="1" si="102"/>
        <v>6</v>
      </c>
      <c r="AK461" s="61">
        <f t="shared" ca="1" si="102"/>
        <v>4</v>
      </c>
      <c r="AL461" s="61">
        <f t="shared" ca="1" si="102"/>
        <v>6</v>
      </c>
      <c r="AM461" s="61">
        <f t="shared" ca="1" si="102"/>
        <v>5</v>
      </c>
      <c r="AO461" s="8">
        <f>IF("na"=F461,"",SQRT(F461)/SQRT(F454))</f>
        <v>2.2090486041526458</v>
      </c>
      <c r="AP461" s="8">
        <f>IF("na"=J461,"",SQRT(J461)/SQRT(J454))</f>
        <v>1.0569350438784426</v>
      </c>
      <c r="AQ461" s="8">
        <f>IF("na"=M461,"",SQRT(M461)/SQRT(M454))</f>
        <v>2.8693239499801169</v>
      </c>
      <c r="AR461" s="8">
        <f>IF("na"=Q461,"",SQRT(Q461)/SQRT(Q454))</f>
        <v>1.2156020585909713</v>
      </c>
      <c r="AS461" s="8">
        <f>IF("na"=T461,"",SQRT(T461)/SQRT(T454))</f>
        <v>3.7234954567731537</v>
      </c>
      <c r="AT461" s="8">
        <f>IF("na"=X461,"",SQRT(X461)/SQRT(X454))</f>
        <v>1.5213872273766649</v>
      </c>
    </row>
    <row r="462" spans="1:1024" x14ac:dyDescent="0.3">
      <c r="A462" s="11" t="s">
        <v>294</v>
      </c>
      <c r="B462" s="56">
        <v>0.45033200000000001</v>
      </c>
      <c r="C462" s="56">
        <v>1.10897</v>
      </c>
      <c r="D462" s="67">
        <v>0.51861800000000002</v>
      </c>
      <c r="E462" s="68">
        <v>5.0851199999999999E-2</v>
      </c>
      <c r="F462" s="69">
        <v>7.2488222000000003E-3</v>
      </c>
      <c r="G462" s="68">
        <v>1.1136999999999999</v>
      </c>
      <c r="H462" s="69">
        <v>0.218033</v>
      </c>
      <c r="I462" s="69">
        <v>1.09043</v>
      </c>
      <c r="J462" s="70">
        <v>4.7882120600000001E-2</v>
      </c>
      <c r="K462" s="67">
        <v>0.51192199999999999</v>
      </c>
      <c r="L462" s="68">
        <v>4.5383899999999998E-2</v>
      </c>
      <c r="M462" s="69">
        <v>5.8530264E-3</v>
      </c>
      <c r="N462" s="68">
        <v>1.11873</v>
      </c>
      <c r="O462" s="69">
        <v>0.172984</v>
      </c>
      <c r="P462" s="69">
        <v>1.1047400000000001</v>
      </c>
      <c r="Q462" s="70">
        <v>2.99413571E-2</v>
      </c>
      <c r="R462" s="67">
        <v>0.50610599999999994</v>
      </c>
      <c r="S462" s="68">
        <v>4.2482899999999997E-2</v>
      </c>
      <c r="T462" s="69">
        <v>4.9155357000000002E-3</v>
      </c>
      <c r="U462" s="68">
        <v>1.1343099999999999</v>
      </c>
      <c r="V462" s="69">
        <v>0.149504</v>
      </c>
      <c r="W462" s="69">
        <v>1.1230199999999999</v>
      </c>
      <c r="X462" s="70">
        <v>2.25488485E-2</v>
      </c>
      <c r="Y462" s="63"/>
      <c r="Z462" s="63"/>
      <c r="AA462" s="9">
        <f>IF("na"=F462,"",F462/F454)</f>
        <v>4.6445280395990807</v>
      </c>
      <c r="AB462" s="7">
        <f>IF("na"=J462,"",J462/J454)</f>
        <v>1.1625062218216862</v>
      </c>
      <c r="AC462" s="7">
        <f>IF("na"=M462,"",M462/M454)</f>
        <v>7.4249489846272656</v>
      </c>
      <c r="AD462" s="7">
        <f>IF("na"=Q462,"",Q462/Q454)</f>
        <v>1.557668674397056</v>
      </c>
      <c r="AE462" s="7">
        <f>IF("na"=T462,"",T462/T454)</f>
        <v>11.621585895793043</v>
      </c>
      <c r="AF462" s="7">
        <f>IF("na"=X462,"",X462/X454)</f>
        <v>2.2602926680170108</v>
      </c>
      <c r="AG462" s="7">
        <f t="shared" si="103"/>
        <v>455</v>
      </c>
      <c r="AH462" s="61">
        <f t="shared" ca="1" si="102"/>
        <v>6</v>
      </c>
      <c r="AI462" s="61">
        <f t="shared" ca="1" si="102"/>
        <v>6</v>
      </c>
      <c r="AJ462" s="61">
        <f t="shared" ca="1" si="102"/>
        <v>5</v>
      </c>
      <c r="AK462" s="61">
        <f t="shared" ca="1" si="102"/>
        <v>5</v>
      </c>
      <c r="AL462" s="61">
        <f t="shared" ca="1" si="102"/>
        <v>4</v>
      </c>
      <c r="AM462" s="61">
        <f t="shared" ca="1" si="102"/>
        <v>4</v>
      </c>
      <c r="AO462" s="8">
        <f>IF("na"=F462,"",SQRT(F462)/SQRT(F454))</f>
        <v>2.1551167113636982</v>
      </c>
      <c r="AP462" s="8">
        <f>IF("na"=J462,"",SQRT(J462)/SQRT(J454))</f>
        <v>1.078195817939249</v>
      </c>
      <c r="AQ462" s="8">
        <f>IF("na"=M462,"",SQRT(M462)/SQRT(M454))</f>
        <v>2.7248759576588557</v>
      </c>
      <c r="AR462" s="8">
        <f>IF("na"=Q462,"",SQRT(Q462)/SQRT(Q454))</f>
        <v>1.2480659735755382</v>
      </c>
      <c r="AS462" s="8">
        <f>IF("na"=T462,"",SQRT(T462)/SQRT(T454))</f>
        <v>3.40904471894885</v>
      </c>
      <c r="AT462" s="8">
        <f>IF("na"=X462,"",SQRT(X462)/SQRT(X454))</f>
        <v>1.5034269746206534</v>
      </c>
    </row>
    <row r="463" spans="1:1024" x14ac:dyDescent="0.3">
      <c r="B463" s="71"/>
      <c r="C463" s="71"/>
      <c r="D463" s="7"/>
      <c r="E463" s="7"/>
      <c r="F463" s="7"/>
      <c r="G463" s="7"/>
      <c r="H463" s="7"/>
      <c r="I463" s="7"/>
      <c r="J463" s="7"/>
      <c r="K463" s="7"/>
      <c r="L463" s="7"/>
    </row>
    <row r="464" spans="1:1024" s="50" customFormat="1" x14ac:dyDescent="0.3">
      <c r="A464" s="11"/>
      <c r="B464" s="11"/>
      <c r="C464" s="11"/>
      <c r="D464" s="73" t="s">
        <v>344</v>
      </c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11"/>
      <c r="Z464" s="11"/>
      <c r="AA464" s="49"/>
      <c r="AH464" s="51"/>
      <c r="AI464" s="51"/>
      <c r="AJ464" s="51"/>
      <c r="AK464" s="51"/>
      <c r="AL464" s="51"/>
      <c r="AM464" s="5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</row>
    <row r="465" spans="1:1024" x14ac:dyDescent="0.3">
      <c r="B465" s="52" t="s">
        <v>305</v>
      </c>
      <c r="C465" s="52" t="s">
        <v>305</v>
      </c>
      <c r="D465" s="72">
        <v>7</v>
      </c>
      <c r="E465" s="72"/>
      <c r="F465" s="72"/>
      <c r="G465" s="72"/>
      <c r="H465" s="72"/>
      <c r="I465" s="72"/>
      <c r="J465" s="72"/>
      <c r="K465" s="72">
        <v>15</v>
      </c>
      <c r="L465" s="72"/>
      <c r="M465" s="72"/>
      <c r="N465" s="72"/>
      <c r="O465" s="72"/>
      <c r="P465" s="72"/>
      <c r="Q465" s="72"/>
      <c r="R465" s="72">
        <v>30</v>
      </c>
      <c r="S465" s="72"/>
      <c r="T465" s="72"/>
      <c r="U465" s="72"/>
      <c r="V465" s="72"/>
      <c r="W465" s="72"/>
      <c r="X465" s="72"/>
      <c r="Y465" s="53"/>
      <c r="Z465" s="53"/>
    </row>
    <row r="466" spans="1:1024" x14ac:dyDescent="0.3">
      <c r="B466" s="54" t="s">
        <v>296</v>
      </c>
      <c r="C466" s="54" t="s">
        <v>306</v>
      </c>
      <c r="D466" s="55" t="s">
        <v>296</v>
      </c>
      <c r="E466" s="56" t="s">
        <v>299</v>
      </c>
      <c r="F466" s="56" t="s">
        <v>307</v>
      </c>
      <c r="G466" s="56" t="s">
        <v>308</v>
      </c>
      <c r="H466" s="56" t="s">
        <v>309</v>
      </c>
      <c r="I466" s="56" t="s">
        <v>310</v>
      </c>
      <c r="J466" s="57" t="s">
        <v>311</v>
      </c>
      <c r="K466" s="55" t="s">
        <v>296</v>
      </c>
      <c r="L466" s="56" t="s">
        <v>299</v>
      </c>
      <c r="M466" s="56" t="s">
        <v>307</v>
      </c>
      <c r="N466" s="56" t="s">
        <v>308</v>
      </c>
      <c r="O466" s="56" t="s">
        <v>309</v>
      </c>
      <c r="P466" s="56" t="s">
        <v>310</v>
      </c>
      <c r="Q466" s="57" t="s">
        <v>311</v>
      </c>
      <c r="R466" s="55" t="s">
        <v>296</v>
      </c>
      <c r="S466" s="56" t="s">
        <v>299</v>
      </c>
      <c r="T466" s="56" t="s">
        <v>307</v>
      </c>
      <c r="U466" s="56" t="s">
        <v>308</v>
      </c>
      <c r="V466" s="56" t="s">
        <v>309</v>
      </c>
      <c r="W466" s="56" t="s">
        <v>310</v>
      </c>
      <c r="X466" s="57" t="s">
        <v>311</v>
      </c>
      <c r="Y466" s="56"/>
      <c r="Z466" s="56"/>
    </row>
    <row r="467" spans="1:1024" x14ac:dyDescent="0.3">
      <c r="A467" s="11" t="s">
        <v>312</v>
      </c>
      <c r="B467" s="56">
        <v>0.11784799999999999</v>
      </c>
      <c r="C467" s="56">
        <v>1.0924700000000001</v>
      </c>
      <c r="D467" s="58">
        <v>0.118411</v>
      </c>
      <c r="E467" s="59">
        <v>2.3239599999999999E-2</v>
      </c>
      <c r="F467" s="59">
        <v>5.4039590000000003E-4</v>
      </c>
      <c r="G467" s="59">
        <v>1.2754300000000001</v>
      </c>
      <c r="H467" s="59">
        <v>0.69955900000000004</v>
      </c>
      <c r="I467" s="59">
        <v>1.1047899999999999</v>
      </c>
      <c r="J467" s="60">
        <v>0.48953457680000001</v>
      </c>
      <c r="K467" s="58">
        <v>0.118342</v>
      </c>
      <c r="L467" s="59">
        <v>1.6552899999999999E-2</v>
      </c>
      <c r="M467" s="59">
        <v>2.7424239999999998E-4</v>
      </c>
      <c r="N467" s="59">
        <v>1.18902</v>
      </c>
      <c r="O467" s="59">
        <v>0.37815300000000002</v>
      </c>
      <c r="P467" s="59">
        <v>1.11463</v>
      </c>
      <c r="Q467" s="60">
        <v>0.143490757</v>
      </c>
      <c r="R467" s="58">
        <v>0.118214</v>
      </c>
      <c r="S467" s="59">
        <v>1.1479700000000001E-2</v>
      </c>
      <c r="T467" s="59">
        <v>1.3191740000000001E-4</v>
      </c>
      <c r="U467" s="59">
        <v>1.1419600000000001</v>
      </c>
      <c r="V467" s="59">
        <v>0.26399099999999998</v>
      </c>
      <c r="W467" s="59">
        <v>1.10185</v>
      </c>
      <c r="X467" s="60">
        <v>6.9779232400000002E-2</v>
      </c>
      <c r="Y467" s="59"/>
      <c r="Z467" s="59"/>
      <c r="AH467" s="61"/>
      <c r="AI467" s="61"/>
    </row>
    <row r="468" spans="1:1024" x14ac:dyDescent="0.3">
      <c r="A468" s="11" t="s">
        <v>280</v>
      </c>
      <c r="B468" s="56">
        <v>0.11784799999999999</v>
      </c>
      <c r="C468" s="56">
        <v>1.0924700000000001</v>
      </c>
      <c r="D468" s="58">
        <v>0.121416</v>
      </c>
      <c r="E468" s="59">
        <v>2.5828400000000001E-2</v>
      </c>
      <c r="F468" s="59">
        <v>6.7983680000000002E-4</v>
      </c>
      <c r="G468" s="59">
        <v>1.35294</v>
      </c>
      <c r="H468" s="59">
        <v>0.885351</v>
      </c>
      <c r="I468" s="59">
        <v>1.1131500000000001</v>
      </c>
      <c r="J468" s="60">
        <v>0.78427405559999996</v>
      </c>
      <c r="K468" s="58">
        <v>0.121598</v>
      </c>
      <c r="L468" s="59">
        <v>2.1084100000000001E-2</v>
      </c>
      <c r="M468" s="59">
        <v>4.5860170000000002E-4</v>
      </c>
      <c r="N468" s="59">
        <v>1.2283900000000001</v>
      </c>
      <c r="O468" s="59">
        <v>0.509579</v>
      </c>
      <c r="P468" s="59">
        <v>1.1116900000000001</v>
      </c>
      <c r="Q468" s="60">
        <v>0.26004016559999998</v>
      </c>
      <c r="R468" s="58">
        <v>0.122196</v>
      </c>
      <c r="S468" s="59">
        <v>1.8693100000000001E-2</v>
      </c>
      <c r="T468" s="59">
        <v>3.6833699999999999E-4</v>
      </c>
      <c r="U468" s="59">
        <v>1.2197</v>
      </c>
      <c r="V468" s="59">
        <v>0.37368400000000002</v>
      </c>
      <c r="W468" s="59">
        <v>1.14852</v>
      </c>
      <c r="X468" s="60">
        <v>0.14278133430000001</v>
      </c>
      <c r="Y468" s="59"/>
      <c r="Z468" s="59"/>
      <c r="AA468" s="9">
        <f>IF("na"=F468,"",F468/F467)</f>
        <v>1.2580347112182013</v>
      </c>
      <c r="AB468" s="7">
        <f>IF("na"=J468,"",J468/J467)</f>
        <v>1.6020810230130407</v>
      </c>
      <c r="AC468" s="7">
        <f>IF("na"=M468,"",M468/M467)</f>
        <v>1.6722494406408348</v>
      </c>
      <c r="AD468" s="7">
        <f>IF("na"=Q468,"",Q468/Q467)</f>
        <v>1.8122433182229292</v>
      </c>
      <c r="AE468" s="7">
        <f>IF("na"=T468,"",T468/T467)</f>
        <v>2.7921790453723312</v>
      </c>
      <c r="AF468" s="7">
        <f>IF("na"=X468,"",X468/X467)</f>
        <v>2.0461866573929237</v>
      </c>
      <c r="AG468" s="7">
        <f>ROW()</f>
        <v>468</v>
      </c>
      <c r="AH468" s="61">
        <f t="shared" ref="AH468:AM475" ca="1" si="104">SUM(IF(INDIRECT(ADDRESS(ROW(),AH$60))&gt;INDIRECT(ADDRESS($AG468,AH$60)),1,0), IF(INDIRECT(ADDRESS(ROW(),AH$60))&gt;INDIRECT(ADDRESS($AG468+1,AH$60)),1,0), IF(INDIRECT(ADDRESS(ROW(),AH$60))&gt;INDIRECT(ADDRESS($AG468+2,AH$60)),1,0), IF(INDIRECT(ADDRESS(ROW(),AH$60))&gt;INDIRECT(ADDRESS($AG468+3,AH$60)),1,0), IF(INDIRECT(ADDRESS(ROW(),AH$60))&gt;INDIRECT(ADDRESS($AG468+4,AH$60)),1,0), IF(INDIRECT(ADDRESS(ROW(),AH$60))&gt;INDIRECT(ADDRESS($AG468+5,AH$60)),1,0), IF(INDIRECT(ADDRESS(ROW(),AH$60))&gt;INDIRECT(ADDRESS($AG468+6,AH$60)),1,0), IF(INDIRECT(ADDRESS(ROW(),AH$60))&gt;INDIRECT(ADDRESS($AG468+7,AH$60)),1,0))+1</f>
        <v>6</v>
      </c>
      <c r="AI468" s="61">
        <f t="shared" ca="1" si="104"/>
        <v>7</v>
      </c>
      <c r="AJ468" s="61">
        <f t="shared" ca="1" si="104"/>
        <v>6</v>
      </c>
      <c r="AK468" s="61">
        <f t="shared" ca="1" si="104"/>
        <v>6</v>
      </c>
      <c r="AL468" s="61">
        <f t="shared" ca="1" si="104"/>
        <v>6</v>
      </c>
      <c r="AM468" s="61">
        <f t="shared" ca="1" si="104"/>
        <v>7</v>
      </c>
      <c r="AO468" s="8">
        <f>IF("na"=F468,"",SQRT(F468)/SQRT(F467))</f>
        <v>1.1216214652092751</v>
      </c>
      <c r="AP468" s="8">
        <f>IF("na"=J468,"",SQRT(J468)/SQRT(J467))</f>
        <v>1.2657333933388344</v>
      </c>
      <c r="AQ468" s="8">
        <f>IF("na"=M468,"",SQRT(M468)/SQRT(M467))</f>
        <v>1.293154840164485</v>
      </c>
      <c r="AR468" s="8">
        <f>IF("na"=Q468,"",SQRT(Q468)/SQRT(Q467))</f>
        <v>1.3461958691895206</v>
      </c>
      <c r="AS468" s="8">
        <f>IF("na"=T468,"",SQRT(T468)/SQRT(T467))</f>
        <v>1.6709814617081578</v>
      </c>
      <c r="AT468" s="8">
        <f>IF("na"=X468,"",SQRT(X468)/SQRT(X467))</f>
        <v>1.4304498094630667</v>
      </c>
    </row>
    <row r="469" spans="1:1024" x14ac:dyDescent="0.3">
      <c r="A469" s="11" t="s">
        <v>282</v>
      </c>
      <c r="B469" s="56">
        <v>0.11784799999999999</v>
      </c>
      <c r="C469" s="56">
        <v>1.0924700000000001</v>
      </c>
      <c r="D469" s="58">
        <v>0.113621</v>
      </c>
      <c r="E469" s="59">
        <v>2.7049699999999999E-2</v>
      </c>
      <c r="F469" s="59">
        <v>7.4955370000000005E-4</v>
      </c>
      <c r="G469" s="59">
        <v>1.2876799999999999</v>
      </c>
      <c r="H469" s="59">
        <v>0.84020099999999998</v>
      </c>
      <c r="I469" s="59">
        <v>1.05097</v>
      </c>
      <c r="J469" s="60">
        <v>0.70765997039999995</v>
      </c>
      <c r="K469" s="58">
        <v>0.113413</v>
      </c>
      <c r="L469" s="59">
        <v>2.2034999999999999E-2</v>
      </c>
      <c r="M469" s="59">
        <v>5.052104E-4</v>
      </c>
      <c r="N469" s="59">
        <v>1.17909</v>
      </c>
      <c r="O469" s="59">
        <v>0.513795</v>
      </c>
      <c r="P469" s="59">
        <v>1.05402</v>
      </c>
      <c r="Q469" s="60">
        <v>0.26546370450000001</v>
      </c>
      <c r="R469" s="58">
        <v>0.113106</v>
      </c>
      <c r="S469" s="59">
        <v>1.92015E-2</v>
      </c>
      <c r="T469" s="59">
        <v>3.9118410000000002E-4</v>
      </c>
      <c r="U469" s="59">
        <v>1.1370499999999999</v>
      </c>
      <c r="V469" s="59">
        <v>0.378081</v>
      </c>
      <c r="W469" s="59">
        <v>1.0577399999999999</v>
      </c>
      <c r="X469" s="60">
        <v>0.14415141540000001</v>
      </c>
      <c r="Y469" s="59"/>
      <c r="Z469" s="59"/>
      <c r="AA469" s="9">
        <f>IF("na"=F469,"",F469/F467)</f>
        <v>1.387045497569467</v>
      </c>
      <c r="AB469" s="7">
        <f>IF("na"=J469,"",J469/J467)</f>
        <v>1.4455770928906526</v>
      </c>
      <c r="AC469" s="7">
        <f>IF("na"=M469,"",M469/M467)</f>
        <v>1.8422038313550348</v>
      </c>
      <c r="AD469" s="7">
        <f>IF("na"=Q469,"",Q469/Q467)</f>
        <v>1.8500404489468267</v>
      </c>
      <c r="AE469" s="7">
        <f>IF("na"=T469,"",T469/T467)</f>
        <v>2.9653715127799667</v>
      </c>
      <c r="AF469" s="7">
        <f>IF("na"=X469,"",X469/X467)</f>
        <v>2.0658211683050847</v>
      </c>
      <c r="AG469" s="7">
        <f t="shared" ref="AG469:AG475" si="105">AG468</f>
        <v>468</v>
      </c>
      <c r="AH469" s="61">
        <f t="shared" ca="1" si="104"/>
        <v>8</v>
      </c>
      <c r="AI469" s="61">
        <f t="shared" ca="1" si="104"/>
        <v>4</v>
      </c>
      <c r="AJ469" s="61">
        <f t="shared" ca="1" si="104"/>
        <v>8</v>
      </c>
      <c r="AK469" s="61">
        <f t="shared" ca="1" si="104"/>
        <v>7</v>
      </c>
      <c r="AL469" s="61">
        <f t="shared" ca="1" si="104"/>
        <v>8</v>
      </c>
      <c r="AM469" s="61">
        <f t="shared" ca="1" si="104"/>
        <v>8</v>
      </c>
      <c r="AO469" s="8">
        <f>IF("na"=F469,"",SQRT(F469)/SQRT(F467))</f>
        <v>1.177728957599951</v>
      </c>
      <c r="AP469" s="8">
        <f>IF("na"=J469,"",SQRT(J469)/SQRT(J467))</f>
        <v>1.202321543053543</v>
      </c>
      <c r="AQ469" s="8">
        <f>IF("na"=M469,"",SQRT(M469)/SQRT(M467))</f>
        <v>1.3572780965428695</v>
      </c>
      <c r="AR469" s="8">
        <f>IF("na"=Q469,"",SQRT(Q469)/SQRT(Q467))</f>
        <v>1.3601619201208461</v>
      </c>
      <c r="AS469" s="8">
        <f>IF("na"=T469,"",SQRT(T469)/SQRT(T467))</f>
        <v>1.7220254100273802</v>
      </c>
      <c r="AT469" s="8">
        <f>IF("na"=X469,"",SQRT(X469)/SQRT(X467))</f>
        <v>1.4372964789162619</v>
      </c>
    </row>
    <row r="470" spans="1:1024" x14ac:dyDescent="0.3">
      <c r="A470" s="11" t="s">
        <v>284</v>
      </c>
      <c r="B470" s="56">
        <v>0.11784799999999999</v>
      </c>
      <c r="C470" s="56">
        <v>1.0924700000000001</v>
      </c>
      <c r="D470" s="58">
        <v>0.121463</v>
      </c>
      <c r="E470" s="59">
        <v>2.4118799999999999E-2</v>
      </c>
      <c r="F470" s="59">
        <v>5.9478470000000002E-4</v>
      </c>
      <c r="G470" s="59">
        <v>1.40649</v>
      </c>
      <c r="H470" s="59">
        <v>0.86093799999999998</v>
      </c>
      <c r="I470" s="59">
        <v>1.1754599999999999</v>
      </c>
      <c r="J470" s="60">
        <v>0.74810157990000004</v>
      </c>
      <c r="K470" s="58">
        <v>0.119729</v>
      </c>
      <c r="L470" s="59">
        <v>1.8696000000000001E-2</v>
      </c>
      <c r="M470" s="59">
        <v>3.530785E-4</v>
      </c>
      <c r="N470" s="59">
        <v>1.28077</v>
      </c>
      <c r="O470" s="59">
        <v>0.51989600000000002</v>
      </c>
      <c r="P470" s="59">
        <v>1.16343</v>
      </c>
      <c r="Q470" s="60">
        <v>0.27532717239999999</v>
      </c>
      <c r="R470" s="58">
        <v>0.116665</v>
      </c>
      <c r="S470" s="59">
        <v>1.6042600000000001E-2</v>
      </c>
      <c r="T470" s="59">
        <v>2.5876440000000001E-4</v>
      </c>
      <c r="U470" s="59">
        <v>1.1836800000000001</v>
      </c>
      <c r="V470" s="59">
        <v>0.32702999999999999</v>
      </c>
      <c r="W470" s="59">
        <v>1.12185</v>
      </c>
      <c r="X470" s="60">
        <v>0.10781180529999999</v>
      </c>
      <c r="Y470" s="59"/>
      <c r="Z470" s="59"/>
      <c r="AA470" s="9">
        <f>IF("na"=F470,"",F470/F467)</f>
        <v>1.1006462114164819</v>
      </c>
      <c r="AB470" s="7">
        <f>IF("na"=J470,"",J470/J467)</f>
        <v>1.5281894586286555</v>
      </c>
      <c r="AC470" s="7">
        <f>IF("na"=M470,"",M470/M467)</f>
        <v>1.2874686773452975</v>
      </c>
      <c r="AD470" s="7">
        <f>IF("na"=Q470,"",Q470/Q467)</f>
        <v>1.9187798444745816</v>
      </c>
      <c r="AE470" s="7">
        <f>IF("na"=T470,"",T470/T467)</f>
        <v>1.9615638270614792</v>
      </c>
      <c r="AF470" s="7">
        <f>IF("na"=X470,"",X470/X467)</f>
        <v>1.5450414341330587</v>
      </c>
      <c r="AG470" s="7">
        <f t="shared" si="105"/>
        <v>468</v>
      </c>
      <c r="AH470" s="61">
        <f t="shared" ca="1" si="104"/>
        <v>3</v>
      </c>
      <c r="AI470" s="61">
        <f t="shared" ca="1" si="104"/>
        <v>5</v>
      </c>
      <c r="AJ470" s="61">
        <f t="shared" ca="1" si="104"/>
        <v>3</v>
      </c>
      <c r="AK470" s="61">
        <f t="shared" ca="1" si="104"/>
        <v>8</v>
      </c>
      <c r="AL470" s="61">
        <f t="shared" ca="1" si="104"/>
        <v>3</v>
      </c>
      <c r="AM470" s="61">
        <f t="shared" ca="1" si="104"/>
        <v>5</v>
      </c>
      <c r="AO470" s="8">
        <f>IF("na"=F470,"",SQRT(F470)/SQRT(F467))</f>
        <v>1.049116872143653</v>
      </c>
      <c r="AP470" s="8">
        <f>IF("na"=J470,"",SQRT(J470)/SQRT(J467))</f>
        <v>1.2361996030692841</v>
      </c>
      <c r="AQ470" s="8">
        <f>IF("na"=M470,"",SQRT(M470)/SQRT(M467))</f>
        <v>1.1346667692962975</v>
      </c>
      <c r="AR470" s="8">
        <f>IF("na"=Q470,"",SQRT(Q470)/SQRT(Q467))</f>
        <v>1.3852002903820739</v>
      </c>
      <c r="AS470" s="8">
        <f>IF("na"=T470,"",SQRT(T470)/SQRT(T467))</f>
        <v>1.400558398304576</v>
      </c>
      <c r="AT470" s="8">
        <f>IF("na"=X470,"",SQRT(X470)/SQRT(X467))</f>
        <v>1.2429969566065151</v>
      </c>
    </row>
    <row r="471" spans="1:1024" x14ac:dyDescent="0.3">
      <c r="A471" s="11" t="s">
        <v>286</v>
      </c>
      <c r="B471" s="56">
        <v>0.11784799999999999</v>
      </c>
      <c r="C471" s="56">
        <v>1.0924700000000001</v>
      </c>
      <c r="D471" s="58">
        <v>0.10897800000000001</v>
      </c>
      <c r="E471" s="59">
        <v>2.2255899999999999E-2</v>
      </c>
      <c r="F471" s="59">
        <v>5.7400189999999996E-4</v>
      </c>
      <c r="G471" s="59">
        <v>1.2378</v>
      </c>
      <c r="H471" s="59">
        <v>0.80528200000000005</v>
      </c>
      <c r="I471" s="59">
        <v>1.0266</v>
      </c>
      <c r="J471" s="60">
        <v>0.65281795639999995</v>
      </c>
      <c r="K471" s="58">
        <v>0.109968</v>
      </c>
      <c r="L471" s="59">
        <v>1.61555E-2</v>
      </c>
      <c r="M471" s="59">
        <v>3.2309450000000001E-4</v>
      </c>
      <c r="N471" s="59">
        <v>1.1039099999999999</v>
      </c>
      <c r="O471" s="59">
        <v>0.40398299999999998</v>
      </c>
      <c r="P471" s="59">
        <v>1.0201100000000001</v>
      </c>
      <c r="Q471" s="60">
        <v>0.1684382338</v>
      </c>
      <c r="R471" s="58">
        <v>0.10970100000000001</v>
      </c>
      <c r="S471" s="59">
        <v>1.27067E-2</v>
      </c>
      <c r="T471" s="59">
        <v>2.2783379999999999E-4</v>
      </c>
      <c r="U471" s="59">
        <v>1.05928</v>
      </c>
      <c r="V471" s="59">
        <v>0.27772400000000003</v>
      </c>
      <c r="W471" s="59">
        <v>1.01291</v>
      </c>
      <c r="X471" s="60">
        <v>8.34604137E-2</v>
      </c>
      <c r="Y471" s="59"/>
      <c r="Z471" s="59"/>
      <c r="AA471" s="9">
        <f>IF("na"=F471,"",F471/F467)</f>
        <v>1.0621877405065434</v>
      </c>
      <c r="AB471" s="7">
        <f>IF("na"=J471,"",J471/J467)</f>
        <v>1.3335482054553822</v>
      </c>
      <c r="AC471" s="7">
        <f>IF("na"=M471,"",M471/M467)</f>
        <v>1.1781347450284858</v>
      </c>
      <c r="AD471" s="7">
        <f>IF("na"=Q471,"",Q471/Q467)</f>
        <v>1.173861211144074</v>
      </c>
      <c r="AE471" s="7">
        <f>IF("na"=T471,"",T471/T467)</f>
        <v>1.7270943787551907</v>
      </c>
      <c r="AF471" s="7">
        <f>IF("na"=X471,"",X471/X467)</f>
        <v>1.1960637976292785</v>
      </c>
      <c r="AG471" s="7">
        <f t="shared" si="105"/>
        <v>468</v>
      </c>
      <c r="AH471" s="61">
        <f t="shared" ca="1" si="104"/>
        <v>2</v>
      </c>
      <c r="AI471" s="61">
        <f t="shared" ca="1" si="104"/>
        <v>3</v>
      </c>
      <c r="AJ471" s="61">
        <f t="shared" ca="1" si="104"/>
        <v>2</v>
      </c>
      <c r="AK471" s="61">
        <f t="shared" ca="1" si="104"/>
        <v>2</v>
      </c>
      <c r="AL471" s="61">
        <f t="shared" ca="1" si="104"/>
        <v>2</v>
      </c>
      <c r="AM471" s="61">
        <f t="shared" ca="1" si="104"/>
        <v>2</v>
      </c>
      <c r="AO471" s="8">
        <f>IF("na"=F471,"",SQRT(F471)/SQRT(F467))</f>
        <v>1.0306249271711523</v>
      </c>
      <c r="AP471" s="8">
        <f>IF("na"=J471,"",SQRT(J471)/SQRT(J467))</f>
        <v>1.154793576989144</v>
      </c>
      <c r="AQ471" s="8">
        <f>IF("na"=M471,"",SQRT(M471)/SQRT(M467))</f>
        <v>1.0854191563762294</v>
      </c>
      <c r="AR471" s="8">
        <f>IF("na"=Q471,"",SQRT(Q471)/SQRT(Q467))</f>
        <v>1.0834487579687715</v>
      </c>
      <c r="AS471" s="8">
        <f>IF("na"=T471,"",SQRT(T471)/SQRT(T467))</f>
        <v>1.3141896281569074</v>
      </c>
      <c r="AT471" s="8">
        <f>IF("na"=X471,"",SQRT(X471)/SQRT(X467))</f>
        <v>1.0936470169251495</v>
      </c>
    </row>
    <row r="472" spans="1:1024" x14ac:dyDescent="0.3">
      <c r="A472" s="11" t="s">
        <v>288</v>
      </c>
      <c r="B472" s="56">
        <v>0.11784799999999999</v>
      </c>
      <c r="C472" s="56">
        <v>1.0924700000000001</v>
      </c>
      <c r="D472" s="62">
        <v>0.112451</v>
      </c>
      <c r="E472" s="63">
        <v>2.2150099999999999E-2</v>
      </c>
      <c r="F472" s="64">
        <v>5.1975450000000005E-4</v>
      </c>
      <c r="G472" s="63">
        <v>1.2313400000000001</v>
      </c>
      <c r="H472" s="64">
        <v>0.77603299999999997</v>
      </c>
      <c r="I472" s="64">
        <v>1.0345</v>
      </c>
      <c r="J472" s="65">
        <v>0.60558773789999998</v>
      </c>
      <c r="K472" s="62">
        <v>0.11285199999999999</v>
      </c>
      <c r="L472" s="63">
        <v>1.6103699999999999E-2</v>
      </c>
      <c r="M472" s="64">
        <v>2.842891E-4</v>
      </c>
      <c r="N472" s="63">
        <v>1.1190100000000001</v>
      </c>
      <c r="O472" s="64">
        <v>0.36885699999999999</v>
      </c>
      <c r="P472" s="64">
        <v>1.0478400000000001</v>
      </c>
      <c r="Q472" s="65">
        <v>0.1380473233</v>
      </c>
      <c r="R472" s="62">
        <v>0.113219</v>
      </c>
      <c r="S472" s="63">
        <v>1.1327E-2</v>
      </c>
      <c r="T472" s="64">
        <v>1.4972849999999999E-4</v>
      </c>
      <c r="U472" s="63">
        <v>1.07728</v>
      </c>
      <c r="V472" s="64">
        <v>0.25235800000000003</v>
      </c>
      <c r="W472" s="64">
        <v>1.0413600000000001</v>
      </c>
      <c r="X472" s="65">
        <v>6.6296792199999996E-2</v>
      </c>
      <c r="Y472" s="63"/>
      <c r="Z472" s="63"/>
      <c r="AA472" s="9">
        <f>IF("na"=F472,"",F472/F467)</f>
        <v>0.96180318910635709</v>
      </c>
      <c r="AB472" s="7">
        <f>IF("na"=J472,"",J472/J467)</f>
        <v>1.2370683637070516</v>
      </c>
      <c r="AC472" s="7">
        <f>IF("na"=M472,"",M472/M467)</f>
        <v>1.036634378929006</v>
      </c>
      <c r="AD472" s="7">
        <f>IF("na"=Q472,"",Q472/Q467)</f>
        <v>0.96206422062432917</v>
      </c>
      <c r="AE472" s="7">
        <f>IF("na"=T472,"",T472/T467)</f>
        <v>1.1350170637080474</v>
      </c>
      <c r="AF472" s="7">
        <f>IF("na"=X472,"",X472/X467)</f>
        <v>0.95009345789249455</v>
      </c>
      <c r="AG472" s="7">
        <f t="shared" si="105"/>
        <v>468</v>
      </c>
      <c r="AH472" s="61">
        <f t="shared" ca="1" si="104"/>
        <v>1</v>
      </c>
      <c r="AI472" s="61">
        <f t="shared" ca="1" si="104"/>
        <v>1</v>
      </c>
      <c r="AJ472" s="61">
        <f t="shared" ca="1" si="104"/>
        <v>1</v>
      </c>
      <c r="AK472" s="61">
        <f t="shared" ca="1" si="104"/>
        <v>1</v>
      </c>
      <c r="AL472" s="61">
        <f t="shared" ca="1" si="104"/>
        <v>1</v>
      </c>
      <c r="AM472" s="61">
        <f t="shared" ca="1" si="104"/>
        <v>1</v>
      </c>
      <c r="AO472" s="8">
        <f>IF("na"=F472,"",SQRT(F472)/SQRT(F467))</f>
        <v>0.98071565150473505</v>
      </c>
      <c r="AP472" s="8">
        <f>IF("na"=J472,"",SQRT(J472)/SQRT(J467))</f>
        <v>1.1122357500579865</v>
      </c>
      <c r="AQ472" s="8">
        <f>IF("na"=M472,"",SQRT(M472)/SQRT(M467))</f>
        <v>1.0181524340338266</v>
      </c>
      <c r="AR472" s="8">
        <f>IF("na"=Q472,"",SQRT(Q472)/SQRT(Q467))</f>
        <v>0.9808487246381723</v>
      </c>
      <c r="AS472" s="8">
        <f>IF("na"=T472,"",SQRT(T472)/SQRT(T467))</f>
        <v>1.0653717959980205</v>
      </c>
      <c r="AT472" s="8">
        <f>IF("na"=X472,"",SQRT(X472)/SQRT(X467))</f>
        <v>0.97472737618910388</v>
      </c>
    </row>
    <row r="473" spans="1:1024" x14ac:dyDescent="0.3">
      <c r="A473" s="11" t="s">
        <v>290</v>
      </c>
      <c r="B473" s="56">
        <v>0.11784799999999999</v>
      </c>
      <c r="C473" s="56">
        <v>1.0924700000000001</v>
      </c>
      <c r="D473" s="66">
        <v>0.110523</v>
      </c>
      <c r="E473" s="7">
        <v>2.5862900000000001E-2</v>
      </c>
      <c r="F473" s="64">
        <v>7.2254510000000004E-4</v>
      </c>
      <c r="G473" s="63">
        <v>1.2773099999999999</v>
      </c>
      <c r="H473" s="64">
        <v>0.98682999999999998</v>
      </c>
      <c r="I473" s="64">
        <v>0.996776</v>
      </c>
      <c r="J473" s="65">
        <v>0.98299079050000004</v>
      </c>
      <c r="K473" s="66">
        <v>0.110871</v>
      </c>
      <c r="L473" s="7">
        <v>2.09202E-2</v>
      </c>
      <c r="M473" s="64">
        <v>4.8633319999999999E-4</v>
      </c>
      <c r="N473" s="63">
        <v>1.11273</v>
      </c>
      <c r="O473" s="64">
        <v>0.49960199999999999</v>
      </c>
      <c r="P473" s="64">
        <v>0.99417800000000001</v>
      </c>
      <c r="Q473" s="65">
        <v>0.25926347560000002</v>
      </c>
      <c r="R473" s="66">
        <v>0.110136</v>
      </c>
      <c r="S473" s="7">
        <v>1.7615800000000001E-2</v>
      </c>
      <c r="T473" s="64">
        <v>3.697913E-4</v>
      </c>
      <c r="U473" s="63">
        <v>1.0623199999999999</v>
      </c>
      <c r="V473" s="64">
        <v>0.32750099999999999</v>
      </c>
      <c r="W473" s="64">
        <v>0.99940899999999999</v>
      </c>
      <c r="X473" s="65">
        <v>0.1159172547</v>
      </c>
      <c r="Y473" s="63"/>
      <c r="Z473" s="63"/>
      <c r="AA473" s="9">
        <f>IF("na"=F473,"",F473/F467)</f>
        <v>1.3370662138628364</v>
      </c>
      <c r="AB473" s="7">
        <f>IF("na"=J473,"",J473/J467)</f>
        <v>2.0080109497589222</v>
      </c>
      <c r="AC473" s="7">
        <f>IF("na"=M473,"",M473/M467)</f>
        <v>1.7733698363199857</v>
      </c>
      <c r="AD473" s="7">
        <f>IF("na"=Q473,"",Q473/Q467)</f>
        <v>1.8068304957092116</v>
      </c>
      <c r="AE473" s="7">
        <f>IF("na"=T473,"",T473/T467)</f>
        <v>2.8032033681682629</v>
      </c>
      <c r="AF473" s="7">
        <f>IF("na"=X473,"",X473/X467)</f>
        <v>1.6611999116803124</v>
      </c>
      <c r="AG473" s="7">
        <f t="shared" si="105"/>
        <v>468</v>
      </c>
      <c r="AH473" s="61">
        <f t="shared" ca="1" si="104"/>
        <v>7</v>
      </c>
      <c r="AI473" s="61">
        <f t="shared" ca="1" si="104"/>
        <v>8</v>
      </c>
      <c r="AJ473" s="61">
        <f t="shared" ca="1" si="104"/>
        <v>7</v>
      </c>
      <c r="AK473" s="61">
        <f t="shared" ca="1" si="104"/>
        <v>5</v>
      </c>
      <c r="AL473" s="61">
        <f t="shared" ca="1" si="104"/>
        <v>7</v>
      </c>
      <c r="AM473" s="61">
        <f t="shared" ca="1" si="104"/>
        <v>6</v>
      </c>
      <c r="AO473" s="8">
        <f>IF("na"=F473,"",SQRT(F473)/SQRT(F467))</f>
        <v>1.1563157933120329</v>
      </c>
      <c r="AP473" s="8">
        <f>IF("na"=J473,"",SQRT(J473)/SQRT(J467))</f>
        <v>1.4170430303130961</v>
      </c>
      <c r="AQ473" s="8">
        <f>IF("na"=M473,"",SQRT(M473)/SQRT(M467))</f>
        <v>1.3316793293882674</v>
      </c>
      <c r="AR473" s="8">
        <f>IF("na"=Q473,"",SQRT(Q473)/SQRT(Q467))</f>
        <v>1.3441839515889229</v>
      </c>
      <c r="AS473" s="8">
        <f>IF("na"=T473,"",SQRT(T473)/SQRT(T467))</f>
        <v>1.6742769687743611</v>
      </c>
      <c r="AT473" s="8">
        <f>IF("na"=X473,"",SQRT(X473)/SQRT(X467))</f>
        <v>1.2888754445951371</v>
      </c>
    </row>
    <row r="474" spans="1:1024" x14ac:dyDescent="0.3">
      <c r="A474" s="11" t="s">
        <v>292</v>
      </c>
      <c r="B474" s="56">
        <v>0.11784799999999999</v>
      </c>
      <c r="C474" s="56">
        <v>1.0924700000000001</v>
      </c>
      <c r="D474" s="66">
        <v>0.110736</v>
      </c>
      <c r="E474" s="7">
        <v>2.3879399999999999E-2</v>
      </c>
      <c r="F474" s="64">
        <v>6.2080619999999997E-4</v>
      </c>
      <c r="G474" s="63">
        <v>1.22333</v>
      </c>
      <c r="H474" s="64">
        <v>0.86974600000000002</v>
      </c>
      <c r="I474" s="64">
        <v>0.987178</v>
      </c>
      <c r="J474" s="65">
        <v>0.76754450969999999</v>
      </c>
      <c r="K474" s="66">
        <v>0.109296</v>
      </c>
      <c r="L474" s="7">
        <v>1.9288099999999999E-2</v>
      </c>
      <c r="M474" s="64">
        <v>4.4516750000000001E-4</v>
      </c>
      <c r="N474" s="63">
        <v>1.10185</v>
      </c>
      <c r="O474" s="64">
        <v>0.441913</v>
      </c>
      <c r="P474" s="64">
        <v>0.99809400000000004</v>
      </c>
      <c r="Q474" s="65">
        <v>0.20419392880000001</v>
      </c>
      <c r="R474" s="66">
        <v>0.10886899999999999</v>
      </c>
      <c r="S474" s="7">
        <v>1.64072E-2</v>
      </c>
      <c r="T474" s="64">
        <v>3.4981859999999999E-4</v>
      </c>
      <c r="U474" s="63">
        <v>1.06715</v>
      </c>
      <c r="V474" s="64">
        <v>0.30364200000000002</v>
      </c>
      <c r="W474" s="64">
        <v>1.0092000000000001</v>
      </c>
      <c r="X474" s="65">
        <v>9.9132357000000004E-2</v>
      </c>
      <c r="Y474" s="63"/>
      <c r="Z474" s="63"/>
      <c r="AA474" s="9">
        <f>IF("na"=F474,"",F474/F467)</f>
        <v>1.1487988713459889</v>
      </c>
      <c r="AB474" s="7">
        <f>IF("na"=J474,"",J474/J467)</f>
        <v>1.5679066322900033</v>
      </c>
      <c r="AC474" s="7">
        <f>IF("na"=M474,"",M474/M467)</f>
        <v>1.6232628506751692</v>
      </c>
      <c r="AD474" s="7">
        <f>IF("na"=Q474,"",Q474/Q467)</f>
        <v>1.4230458676860978</v>
      </c>
      <c r="AE474" s="7">
        <f>IF("na"=T474,"",T474/T467)</f>
        <v>2.6518002932137836</v>
      </c>
      <c r="AF474" s="7">
        <f>IF("na"=X474,"",X474/X467)</f>
        <v>1.4206570291822243</v>
      </c>
      <c r="AG474" s="7">
        <f t="shared" si="105"/>
        <v>468</v>
      </c>
      <c r="AH474" s="61">
        <f t="shared" ca="1" si="104"/>
        <v>4</v>
      </c>
      <c r="AI474" s="61">
        <f t="shared" ca="1" si="104"/>
        <v>6</v>
      </c>
      <c r="AJ474" s="61">
        <f t="shared" ca="1" si="104"/>
        <v>4</v>
      </c>
      <c r="AK474" s="61">
        <f t="shared" ca="1" si="104"/>
        <v>3</v>
      </c>
      <c r="AL474" s="61">
        <f t="shared" ca="1" si="104"/>
        <v>5</v>
      </c>
      <c r="AM474" s="61">
        <f t="shared" ca="1" si="104"/>
        <v>4</v>
      </c>
      <c r="AO474" s="8">
        <f>IF("na"=F474,"",SQRT(F474)/SQRT(F467))</f>
        <v>1.0718203540453917</v>
      </c>
      <c r="AP474" s="8">
        <f>IF("na"=J474,"",SQRT(J474)/SQRT(J467))</f>
        <v>1.2521607853187238</v>
      </c>
      <c r="AQ474" s="8">
        <f>IF("na"=M474,"",SQRT(M474)/SQRT(M467))</f>
        <v>1.2740733301796914</v>
      </c>
      <c r="AR474" s="8">
        <f>IF("na"=Q474,"",SQRT(Q474)/SQRT(Q467))</f>
        <v>1.1929148618766126</v>
      </c>
      <c r="AS474" s="8">
        <f>IF("na"=T474,"",SQRT(T474)/SQRT(T467))</f>
        <v>1.6284349213934783</v>
      </c>
      <c r="AT474" s="8">
        <f>IF("na"=X474,"",SQRT(X474)/SQRT(X467))</f>
        <v>1.1919131802200293</v>
      </c>
    </row>
    <row r="475" spans="1:1024" x14ac:dyDescent="0.3">
      <c r="A475" s="11" t="s">
        <v>294</v>
      </c>
      <c r="B475" s="56">
        <v>0.11784799999999999</v>
      </c>
      <c r="C475" s="56">
        <v>1.0924700000000001</v>
      </c>
      <c r="D475" s="67">
        <v>0.11007500000000001</v>
      </c>
      <c r="E475" s="68">
        <v>2.4402099999999999E-2</v>
      </c>
      <c r="F475" s="69">
        <v>6.5588189999999996E-4</v>
      </c>
      <c r="G475" s="68">
        <v>1.24072</v>
      </c>
      <c r="H475" s="69">
        <v>0.80093400000000003</v>
      </c>
      <c r="I475" s="69">
        <v>1.0201800000000001</v>
      </c>
      <c r="J475" s="70">
        <v>0.64672111639999996</v>
      </c>
      <c r="K475" s="67">
        <v>0.10950699999999999</v>
      </c>
      <c r="L475" s="68">
        <v>1.93809E-2</v>
      </c>
      <c r="M475" s="69">
        <v>4.4519139999999997E-4</v>
      </c>
      <c r="N475" s="68">
        <v>1.12086</v>
      </c>
      <c r="O475" s="69">
        <v>0.48211100000000001</v>
      </c>
      <c r="P475" s="69">
        <v>1.01555</v>
      </c>
      <c r="Q475" s="70">
        <v>0.2383477027</v>
      </c>
      <c r="R475" s="67">
        <v>0.109427</v>
      </c>
      <c r="S475" s="68">
        <v>1.6651200000000001E-2</v>
      </c>
      <c r="T475" s="69">
        <v>3.4817559999999998E-4</v>
      </c>
      <c r="U475" s="68">
        <v>1.0621400000000001</v>
      </c>
      <c r="V475" s="69">
        <v>0.298321</v>
      </c>
      <c r="W475" s="69">
        <v>1.01095</v>
      </c>
      <c r="X475" s="70">
        <v>9.5640929400000005E-2</v>
      </c>
      <c r="Y475" s="63"/>
      <c r="Z475" s="63"/>
      <c r="AA475" s="9">
        <f>IF("na"=F475,"",F475/F467)</f>
        <v>1.2137062845961635</v>
      </c>
      <c r="AB475" s="7">
        <f>IF("na"=J475,"",J475/J467)</f>
        <v>1.3210938451528802</v>
      </c>
      <c r="AC475" s="7">
        <f>IF("na"=M475,"",M475/M467)</f>
        <v>1.6233499998541436</v>
      </c>
      <c r="AD475" s="7">
        <f>IF("na"=Q475,"",Q475/Q467)</f>
        <v>1.6610665919059859</v>
      </c>
      <c r="AE475" s="7">
        <f>IF("na"=T475,"",T475/T467)</f>
        <v>2.6393455298542872</v>
      </c>
      <c r="AF475" s="7">
        <f>IF("na"=X475,"",X475/X467)</f>
        <v>1.3706216894412269</v>
      </c>
      <c r="AG475" s="7">
        <f t="shared" si="105"/>
        <v>468</v>
      </c>
      <c r="AH475" s="61">
        <f t="shared" ca="1" si="104"/>
        <v>5</v>
      </c>
      <c r="AI475" s="61">
        <f t="shared" ca="1" si="104"/>
        <v>2</v>
      </c>
      <c r="AJ475" s="61">
        <f t="shared" ca="1" si="104"/>
        <v>5</v>
      </c>
      <c r="AK475" s="61">
        <f t="shared" ca="1" si="104"/>
        <v>4</v>
      </c>
      <c r="AL475" s="61">
        <f t="shared" ca="1" si="104"/>
        <v>4</v>
      </c>
      <c r="AM475" s="61">
        <f t="shared" ca="1" si="104"/>
        <v>3</v>
      </c>
      <c r="AO475" s="8">
        <f>IF("na"=F475,"",SQRT(F475)/SQRT(F467))</f>
        <v>1.1016833867296734</v>
      </c>
      <c r="AP475" s="8">
        <f>IF("na"=J475,"",SQRT(J475)/SQRT(J467))</f>
        <v>1.1493884657298767</v>
      </c>
      <c r="AQ475" s="8">
        <f>IF("na"=M475,"",SQRT(M475)/SQRT(M467))</f>
        <v>1.2741075307265644</v>
      </c>
      <c r="AR475" s="8">
        <f>IF("na"=Q475,"",SQRT(Q475)/SQRT(Q467))</f>
        <v>1.2888237241399561</v>
      </c>
      <c r="AS475" s="8">
        <f>IF("na"=T475,"",SQRT(T475)/SQRT(T467))</f>
        <v>1.6246062691785623</v>
      </c>
      <c r="AT475" s="8">
        <f>IF("na"=X475,"",SQRT(X475)/SQRT(X467))</f>
        <v>1.1707355335178082</v>
      </c>
    </row>
    <row r="476" spans="1:1024" x14ac:dyDescent="0.3">
      <c r="B476" s="71"/>
      <c r="C476" s="71"/>
      <c r="D476" s="7"/>
      <c r="E476" s="7"/>
      <c r="F476" s="7"/>
      <c r="G476" s="7"/>
      <c r="H476" s="7"/>
      <c r="I476" s="7"/>
      <c r="J476" s="7"/>
      <c r="K476" s="7"/>
      <c r="L476" s="7"/>
    </row>
    <row r="477" spans="1:1024" s="50" customFormat="1" x14ac:dyDescent="0.3">
      <c r="A477" s="11"/>
      <c r="B477" s="11"/>
      <c r="C477" s="11"/>
      <c r="D477" s="73" t="s">
        <v>345</v>
      </c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11"/>
      <c r="Z477" s="11"/>
      <c r="AA477" s="49"/>
      <c r="AH477" s="51"/>
      <c r="AI477" s="51"/>
      <c r="AJ477" s="51"/>
      <c r="AK477" s="51"/>
      <c r="AL477" s="51"/>
      <c r="AM477" s="5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</row>
    <row r="478" spans="1:1024" x14ac:dyDescent="0.3">
      <c r="B478" s="52" t="s">
        <v>305</v>
      </c>
      <c r="C478" s="52" t="s">
        <v>305</v>
      </c>
      <c r="D478" s="72">
        <v>7</v>
      </c>
      <c r="E478" s="72"/>
      <c r="F478" s="72"/>
      <c r="G478" s="72"/>
      <c r="H478" s="72"/>
      <c r="I478" s="72"/>
      <c r="J478" s="72"/>
      <c r="K478" s="72">
        <v>15</v>
      </c>
      <c r="L478" s="72"/>
      <c r="M478" s="72"/>
      <c r="N478" s="72"/>
      <c r="O478" s="72"/>
      <c r="P478" s="72"/>
      <c r="Q478" s="72"/>
      <c r="R478" s="72">
        <v>30</v>
      </c>
      <c r="S478" s="72"/>
      <c r="T478" s="72"/>
      <c r="U478" s="72"/>
      <c r="V478" s="72"/>
      <c r="W478" s="72"/>
      <c r="X478" s="72"/>
      <c r="Y478" s="53"/>
      <c r="Z478" s="53"/>
    </row>
    <row r="479" spans="1:1024" x14ac:dyDescent="0.3">
      <c r="B479" s="54" t="s">
        <v>296</v>
      </c>
      <c r="C479" s="54" t="s">
        <v>306</v>
      </c>
      <c r="D479" s="55" t="s">
        <v>296</v>
      </c>
      <c r="E479" s="56" t="s">
        <v>299</v>
      </c>
      <c r="F479" s="56" t="s">
        <v>307</v>
      </c>
      <c r="G479" s="56" t="s">
        <v>308</v>
      </c>
      <c r="H479" s="56" t="s">
        <v>309</v>
      </c>
      <c r="I479" s="56" t="s">
        <v>310</v>
      </c>
      <c r="J479" s="57" t="s">
        <v>311</v>
      </c>
      <c r="K479" s="55" t="s">
        <v>296</v>
      </c>
      <c r="L479" s="56" t="s">
        <v>299</v>
      </c>
      <c r="M479" s="56" t="s">
        <v>307</v>
      </c>
      <c r="N479" s="56" t="s">
        <v>308</v>
      </c>
      <c r="O479" s="56" t="s">
        <v>309</v>
      </c>
      <c r="P479" s="56" t="s">
        <v>310</v>
      </c>
      <c r="Q479" s="57" t="s">
        <v>311</v>
      </c>
      <c r="R479" s="55" t="s">
        <v>296</v>
      </c>
      <c r="S479" s="56" t="s">
        <v>299</v>
      </c>
      <c r="T479" s="56" t="s">
        <v>307</v>
      </c>
      <c r="U479" s="56" t="s">
        <v>308</v>
      </c>
      <c r="V479" s="56" t="s">
        <v>309</v>
      </c>
      <c r="W479" s="56" t="s">
        <v>310</v>
      </c>
      <c r="X479" s="57" t="s">
        <v>311</v>
      </c>
      <c r="Y479" s="56"/>
      <c r="Z479" s="56"/>
    </row>
    <row r="480" spans="1:1024" x14ac:dyDescent="0.3">
      <c r="A480" s="11" t="s">
        <v>312</v>
      </c>
      <c r="B480" s="56">
        <v>0.201765</v>
      </c>
      <c r="C480" s="56">
        <v>1.0365899999999999</v>
      </c>
      <c r="D480" s="58">
        <v>0.201211</v>
      </c>
      <c r="E480" s="59">
        <v>2.8575300000000001E-2</v>
      </c>
      <c r="F480" s="59">
        <v>8.1685459999999998E-4</v>
      </c>
      <c r="G480" s="59">
        <v>1.1220600000000001</v>
      </c>
      <c r="H480" s="59">
        <v>0.41444799999999998</v>
      </c>
      <c r="I480" s="59">
        <v>1.0403899999999999</v>
      </c>
      <c r="J480" s="60">
        <v>0.17178158469999999</v>
      </c>
      <c r="K480" s="58">
        <v>0.20163600000000001</v>
      </c>
      <c r="L480" s="59">
        <v>1.9569599999999999E-2</v>
      </c>
      <c r="M480" s="59">
        <v>3.8298580000000002E-4</v>
      </c>
      <c r="N480" s="59">
        <v>1.0740499999999999</v>
      </c>
      <c r="O480" s="59">
        <v>0.237426</v>
      </c>
      <c r="P480" s="59">
        <v>1.0418400000000001</v>
      </c>
      <c r="Q480" s="60">
        <v>5.6398667899999998E-2</v>
      </c>
      <c r="R480" s="58">
        <v>0.20239299999999999</v>
      </c>
      <c r="S480" s="59">
        <v>1.42361E-2</v>
      </c>
      <c r="T480" s="59">
        <v>2.030608E-4</v>
      </c>
      <c r="U480" s="59">
        <v>1.04691</v>
      </c>
      <c r="V480" s="59">
        <v>0.15906699999999999</v>
      </c>
      <c r="W480" s="59">
        <v>1.0308900000000001</v>
      </c>
      <c r="X480" s="60">
        <v>2.5334800399999999E-2</v>
      </c>
      <c r="Y480" s="59"/>
      <c r="Z480" s="59"/>
      <c r="AH480" s="61"/>
      <c r="AI480" s="61"/>
    </row>
    <row r="481" spans="1:1024" x14ac:dyDescent="0.3">
      <c r="A481" s="11" t="s">
        <v>280</v>
      </c>
      <c r="B481" s="56">
        <v>0.201765</v>
      </c>
      <c r="C481" s="56">
        <v>1.0365899999999999</v>
      </c>
      <c r="D481" s="58">
        <v>0.200104</v>
      </c>
      <c r="E481" s="59">
        <v>3.6918800000000002E-2</v>
      </c>
      <c r="F481" s="59">
        <v>1.3657566000000001E-3</v>
      </c>
      <c r="G481" s="59">
        <v>1.1052999999999999</v>
      </c>
      <c r="H481" s="59">
        <v>0.43898199999999998</v>
      </c>
      <c r="I481" s="59">
        <v>1.0192000000000001</v>
      </c>
      <c r="J481" s="60">
        <v>0.1930076084</v>
      </c>
      <c r="K481" s="58">
        <v>0.201849</v>
      </c>
      <c r="L481" s="59">
        <v>3.4322600000000002E-2</v>
      </c>
      <c r="M481" s="59">
        <v>1.1780478E-3</v>
      </c>
      <c r="N481" s="59">
        <v>1.0909899999999999</v>
      </c>
      <c r="O481" s="59">
        <v>0.31994499999999998</v>
      </c>
      <c r="P481" s="59">
        <v>1.04451</v>
      </c>
      <c r="Q481" s="60">
        <v>0.10242752939999999</v>
      </c>
      <c r="R481" s="58" t="s">
        <v>319</v>
      </c>
      <c r="S481" s="59">
        <v>0</v>
      </c>
      <c r="T481" s="59"/>
      <c r="U481" s="59" t="s">
        <v>319</v>
      </c>
      <c r="V481" s="59" t="s">
        <v>319</v>
      </c>
      <c r="W481" s="59" t="s">
        <v>319</v>
      </c>
      <c r="X481" s="60"/>
      <c r="Y481" s="59"/>
      <c r="Z481" s="59"/>
      <c r="AA481" s="9">
        <f>IF("na"=F481,"",F481/F480)</f>
        <v>1.6719702625167321</v>
      </c>
      <c r="AB481" s="7">
        <f>IF("na"=J481,"",J481/J480)</f>
        <v>1.1235640230998523</v>
      </c>
      <c r="AC481" s="7">
        <f>IF("na"=M481,"",M481/M480)</f>
        <v>3.0759568631526286</v>
      </c>
      <c r="AD481" s="7">
        <f>IF("na"=Q481,"",Q481/Q480)</f>
        <v>1.8161338417001867</v>
      </c>
      <c r="AE481" s="7">
        <f>IF("na"=T481,"",T481/T480)</f>
        <v>0</v>
      </c>
      <c r="AF481" s="7">
        <f>IF("na"=X481,"",X481/X480)</f>
        <v>0</v>
      </c>
      <c r="AG481" s="7">
        <f>ROW()</f>
        <v>481</v>
      </c>
      <c r="AH481" s="61">
        <f t="shared" ref="AH481:AM488" ca="1" si="106">SUM(IF(INDIRECT(ADDRESS(ROW(),AH$60))&gt;INDIRECT(ADDRESS($AG481,AH$60)),1,0), IF(INDIRECT(ADDRESS(ROW(),AH$60))&gt;INDIRECT(ADDRESS($AG481+1,AH$60)),1,0), IF(INDIRECT(ADDRESS(ROW(),AH$60))&gt;INDIRECT(ADDRESS($AG481+2,AH$60)),1,0), IF(INDIRECT(ADDRESS(ROW(),AH$60))&gt;INDIRECT(ADDRESS($AG481+3,AH$60)),1,0), IF(INDIRECT(ADDRESS(ROW(),AH$60))&gt;INDIRECT(ADDRESS($AG481+4,AH$60)),1,0), IF(INDIRECT(ADDRESS(ROW(),AH$60))&gt;INDIRECT(ADDRESS($AG481+5,AH$60)),1,0), IF(INDIRECT(ADDRESS(ROW(),AH$60))&gt;INDIRECT(ADDRESS($AG481+6,AH$60)),1,0), IF(INDIRECT(ADDRESS(ROW(),AH$60))&gt;INDIRECT(ADDRESS($AG481+7,AH$60)),1,0))+1</f>
        <v>2</v>
      </c>
      <c r="AI481" s="61">
        <f t="shared" ca="1" si="106"/>
        <v>3</v>
      </c>
      <c r="AJ481" s="61">
        <f t="shared" ca="1" si="106"/>
        <v>4</v>
      </c>
      <c r="AK481" s="61">
        <f t="shared" ca="1" si="106"/>
        <v>4</v>
      </c>
      <c r="AL481" s="61">
        <f t="shared" ca="1" si="106"/>
        <v>1</v>
      </c>
      <c r="AM481" s="61">
        <f t="shared" ca="1" si="106"/>
        <v>1</v>
      </c>
      <c r="AO481" s="8">
        <f>IF("na"=F481,"",SQRT(F481)/SQRT(F480))</f>
        <v>1.2930468910742301</v>
      </c>
      <c r="AP481" s="8">
        <f>IF("na"=J481,"",SQRT(J481)/SQRT(J480))</f>
        <v>1.0599830296282353</v>
      </c>
      <c r="AQ481" s="8">
        <f>IF("na"=M481,"",SQRT(M481)/SQRT(M480))</f>
        <v>1.7538406036902636</v>
      </c>
      <c r="AR481" s="8">
        <f>IF("na"=Q481,"",SQRT(Q481)/SQRT(Q480))</f>
        <v>1.3476401009543262</v>
      </c>
      <c r="AS481" s="8">
        <f>IF("na"=T481,"",SQRT(T481)/SQRT(T480))</f>
        <v>0</v>
      </c>
      <c r="AT481" s="8">
        <f>IF("na"=X481,"",SQRT(X481)/SQRT(X480))</f>
        <v>0</v>
      </c>
    </row>
    <row r="482" spans="1:1024" x14ac:dyDescent="0.3">
      <c r="A482" s="11" t="s">
        <v>282</v>
      </c>
      <c r="B482" s="56">
        <v>0.201765</v>
      </c>
      <c r="C482" s="56">
        <v>1.0365899999999999</v>
      </c>
      <c r="D482" s="58">
        <v>0.20746700000000001</v>
      </c>
      <c r="E482" s="59">
        <v>3.8840800000000002E-2</v>
      </c>
      <c r="F482" s="59">
        <v>1.5411204999999999E-3</v>
      </c>
      <c r="G482" s="59">
        <v>1.1282700000000001</v>
      </c>
      <c r="H482" s="59">
        <v>0.47391499999999998</v>
      </c>
      <c r="I482" s="59">
        <v>1.0278400000000001</v>
      </c>
      <c r="J482" s="60">
        <v>0.22467198969999999</v>
      </c>
      <c r="K482" s="58">
        <v>0.206762</v>
      </c>
      <c r="L482" s="59">
        <v>3.2625700000000001E-2</v>
      </c>
      <c r="M482" s="59">
        <v>1.0894062999999999E-3</v>
      </c>
      <c r="N482" s="59">
        <v>1.0832599999999999</v>
      </c>
      <c r="O482" s="59">
        <v>0.33488299999999999</v>
      </c>
      <c r="P482" s="59">
        <v>1.03091</v>
      </c>
      <c r="Q482" s="60">
        <v>0.11217888600000001</v>
      </c>
      <c r="R482" s="58">
        <v>0.20733199999999999</v>
      </c>
      <c r="S482" s="59">
        <v>2.83565E-2</v>
      </c>
      <c r="T482" s="59">
        <v>8.3508240000000004E-4</v>
      </c>
      <c r="U482" s="59">
        <v>1.07134</v>
      </c>
      <c r="V482" s="59">
        <v>0.25324799999999997</v>
      </c>
      <c r="W482" s="59">
        <v>1.0409200000000001</v>
      </c>
      <c r="X482" s="60">
        <v>6.4153298400000003E-2</v>
      </c>
      <c r="Y482" s="59"/>
      <c r="Z482" s="59"/>
      <c r="AA482" s="9">
        <f>IF("na"=F482,"",F482/F480)</f>
        <v>1.8866521655139115</v>
      </c>
      <c r="AB482" s="7">
        <f>IF("na"=J482,"",J482/J480)</f>
        <v>1.3078933349716619</v>
      </c>
      <c r="AC482" s="7">
        <f>IF("na"=M482,"",M482/M480)</f>
        <v>2.8445083342515565</v>
      </c>
      <c r="AD482" s="7">
        <f>IF("na"=Q482,"",Q482/Q480)</f>
        <v>1.9890343190180209</v>
      </c>
      <c r="AE482" s="7">
        <f>IF("na"=T482,"",T482/T480)</f>
        <v>4.112474687384271</v>
      </c>
      <c r="AF482" s="7">
        <f>IF("na"=X482,"",X482/X480)</f>
        <v>2.5322203998891584</v>
      </c>
      <c r="AG482" s="7">
        <f t="shared" ref="AG482:AG488" si="107">AG481</f>
        <v>481</v>
      </c>
      <c r="AH482" s="61">
        <f t="shared" ca="1" si="106"/>
        <v>4</v>
      </c>
      <c r="AI482" s="61">
        <f t="shared" ca="1" si="106"/>
        <v>5</v>
      </c>
      <c r="AJ482" s="61">
        <f t="shared" ca="1" si="106"/>
        <v>3</v>
      </c>
      <c r="AK482" s="61">
        <f t="shared" ca="1" si="106"/>
        <v>5</v>
      </c>
      <c r="AL482" s="61">
        <f t="shared" ca="1" si="106"/>
        <v>4</v>
      </c>
      <c r="AM482" s="61">
        <f t="shared" ca="1" si="106"/>
        <v>5</v>
      </c>
      <c r="AO482" s="8">
        <f>IF("na"=F482,"",SQRT(F482)/SQRT(F480))</f>
        <v>1.3735545731837202</v>
      </c>
      <c r="AP482" s="8">
        <f>IF("na"=J482,"",SQRT(J482)/SQRT(J480))</f>
        <v>1.1436316430440625</v>
      </c>
      <c r="AQ482" s="8">
        <f>IF("na"=M482,"",SQRT(M482)/SQRT(M480))</f>
        <v>1.6865670263145656</v>
      </c>
      <c r="AR482" s="8">
        <f>IF("na"=Q482,"",SQRT(Q482)/SQRT(Q480))</f>
        <v>1.4103312798835672</v>
      </c>
      <c r="AS482" s="8">
        <f>IF("na"=T482,"",SQRT(T482)/SQRT(T480))</f>
        <v>2.027923738059267</v>
      </c>
      <c r="AT482" s="8">
        <f>IF("na"=X482,"",SQRT(X482)/SQRT(X480))</f>
        <v>1.5912951957098214</v>
      </c>
    </row>
    <row r="483" spans="1:1024" x14ac:dyDescent="0.3">
      <c r="A483" s="11" t="s">
        <v>284</v>
      </c>
      <c r="B483" s="56">
        <v>0.201765</v>
      </c>
      <c r="C483" s="56">
        <v>1.0365899999999999</v>
      </c>
      <c r="D483" s="58">
        <v>0.22062000000000001</v>
      </c>
      <c r="E483" s="59">
        <v>3.2206699999999998E-2</v>
      </c>
      <c r="F483" s="59">
        <v>1.3927824999999999E-3</v>
      </c>
      <c r="G483" s="59">
        <v>1.2159599999999999</v>
      </c>
      <c r="H483" s="59">
        <v>0.41076299999999999</v>
      </c>
      <c r="I483" s="59">
        <v>1.1365499999999999</v>
      </c>
      <c r="J483" s="60">
        <v>0.1787182437</v>
      </c>
      <c r="K483" s="58">
        <v>0.212424</v>
      </c>
      <c r="L483" s="59">
        <v>2.55371E-2</v>
      </c>
      <c r="M483" s="59">
        <v>7.6575760000000004E-4</v>
      </c>
      <c r="N483" s="59">
        <v>1.1483699999999999</v>
      </c>
      <c r="O483" s="59">
        <v>0.29172700000000001</v>
      </c>
      <c r="P483" s="59">
        <v>1.1034600000000001</v>
      </c>
      <c r="Q483" s="60">
        <v>8.9576239399999993E-2</v>
      </c>
      <c r="R483" s="58">
        <v>0.21499699999999999</v>
      </c>
      <c r="S483" s="59">
        <v>2.1255799999999998E-2</v>
      </c>
      <c r="T483" s="59">
        <v>6.2689479999999997E-4</v>
      </c>
      <c r="U483" s="59">
        <v>1.1351199999999999</v>
      </c>
      <c r="V483" s="59">
        <v>0.21690499999999999</v>
      </c>
      <c r="W483" s="59">
        <v>1.11171</v>
      </c>
      <c r="X483" s="60">
        <v>5.2690793399999998E-2</v>
      </c>
      <c r="Y483" s="59"/>
      <c r="Z483" s="59"/>
      <c r="AA483" s="9">
        <f>IF("na"=F483,"",F483/F480)</f>
        <v>1.7050555876162048</v>
      </c>
      <c r="AB483" s="7">
        <f>IF("na"=J483,"",J483/J480)</f>
        <v>1.040380690468738</v>
      </c>
      <c r="AC483" s="7">
        <f>IF("na"=M483,"",M483/M480)</f>
        <v>1.999441232547003</v>
      </c>
      <c r="AD483" s="7">
        <f>IF("na"=Q483,"",Q483/Q480)</f>
        <v>1.5882687080274107</v>
      </c>
      <c r="AE483" s="7">
        <f>IF("na"=T483,"",T483/T480)</f>
        <v>3.0872270768164016</v>
      </c>
      <c r="AF483" s="7">
        <f>IF("na"=X483,"",X483/X480)</f>
        <v>2.0797792983598953</v>
      </c>
      <c r="AG483" s="7">
        <f t="shared" si="107"/>
        <v>481</v>
      </c>
      <c r="AH483" s="61">
        <f t="shared" ca="1" si="106"/>
        <v>3</v>
      </c>
      <c r="AI483" s="61">
        <f t="shared" ca="1" si="106"/>
        <v>2</v>
      </c>
      <c r="AJ483" s="61">
        <f t="shared" ca="1" si="106"/>
        <v>2</v>
      </c>
      <c r="AK483" s="61">
        <f t="shared" ca="1" si="106"/>
        <v>3</v>
      </c>
      <c r="AL483" s="61">
        <f t="shared" ca="1" si="106"/>
        <v>3</v>
      </c>
      <c r="AM483" s="61">
        <f t="shared" ca="1" si="106"/>
        <v>3</v>
      </c>
      <c r="AO483" s="8">
        <f>IF("na"=F483,"",SQRT(F483)/SQRT(F480))</f>
        <v>1.3057777711449237</v>
      </c>
      <c r="AP483" s="8">
        <f>IF("na"=J483,"",SQRT(J483)/SQRT(J480))</f>
        <v>1.0199905344995797</v>
      </c>
      <c r="AQ483" s="8">
        <f>IF("na"=M483,"",SQRT(M483)/SQRT(M480))</f>
        <v>1.4140159944452548</v>
      </c>
      <c r="AR483" s="8">
        <f>IF("na"=Q483,"",SQRT(Q483)/SQRT(Q480))</f>
        <v>1.2602653323913224</v>
      </c>
      <c r="AS483" s="8">
        <f>IF("na"=T483,"",SQRT(T483)/SQRT(T480))</f>
        <v>1.7570506756540636</v>
      </c>
      <c r="AT483" s="8">
        <f>IF("na"=X483,"",SQRT(X483)/SQRT(X480))</f>
        <v>1.442143993628894</v>
      </c>
    </row>
    <row r="484" spans="1:1024" x14ac:dyDescent="0.3">
      <c r="A484" s="11" t="s">
        <v>286</v>
      </c>
      <c r="B484" s="56">
        <v>0.201765</v>
      </c>
      <c r="C484" s="56">
        <v>1.0365899999999999</v>
      </c>
      <c r="D484" s="58">
        <v>0.23310600000000001</v>
      </c>
      <c r="E484" s="59">
        <v>3.0497E-2</v>
      </c>
      <c r="F484" s="59">
        <v>1.9123251999999999E-3</v>
      </c>
      <c r="G484" s="59">
        <v>1.22279</v>
      </c>
      <c r="H484" s="59">
        <v>0.44419799999999998</v>
      </c>
      <c r="I484" s="59">
        <v>1.13676</v>
      </c>
      <c r="J484" s="60">
        <v>0.20734589210000001</v>
      </c>
      <c r="K484" s="58">
        <v>0.23255700000000001</v>
      </c>
      <c r="L484" s="59">
        <v>2.3626999999999999E-2</v>
      </c>
      <c r="M484" s="59">
        <v>1.5063823E-3</v>
      </c>
      <c r="N484" s="59">
        <v>1.17875</v>
      </c>
      <c r="O484" s="59">
        <v>0.27587899999999999</v>
      </c>
      <c r="P484" s="59">
        <v>1.13683</v>
      </c>
      <c r="Q484" s="60">
        <v>8.6157280200000005E-2</v>
      </c>
      <c r="R484" s="58">
        <v>0.232241</v>
      </c>
      <c r="S484" s="59">
        <v>1.92862E-2</v>
      </c>
      <c r="T484" s="59">
        <v>1.3007439999999999E-3</v>
      </c>
      <c r="U484" s="59">
        <v>1.1568499999999999</v>
      </c>
      <c r="V484" s="59">
        <v>0.21868499999999999</v>
      </c>
      <c r="W484" s="59">
        <v>1.12985</v>
      </c>
      <c r="X484" s="60">
        <v>5.6520556800000003E-2</v>
      </c>
      <c r="Y484" s="59"/>
      <c r="Z484" s="59"/>
      <c r="AA484" s="9">
        <f>IF("na"=F484,"",F484/F480)</f>
        <v>2.3410839579038911</v>
      </c>
      <c r="AB484" s="7">
        <f>IF("na"=J484,"",J484/J480)</f>
        <v>1.2070321301442739</v>
      </c>
      <c r="AC484" s="7">
        <f>IF("na"=M484,"",M484/M480)</f>
        <v>3.9332588832275244</v>
      </c>
      <c r="AD484" s="7">
        <f>IF("na"=Q484,"",Q484/Q480)</f>
        <v>1.5276474322543354</v>
      </c>
      <c r="AE484" s="7">
        <f>IF("na"=T484,"",T484/T480)</f>
        <v>6.4056873606328741</v>
      </c>
      <c r="AF484" s="7">
        <f>IF("na"=X484,"",X484/X480)</f>
        <v>2.2309454153031338</v>
      </c>
      <c r="AG484" s="7">
        <f t="shared" si="107"/>
        <v>481</v>
      </c>
      <c r="AH484" s="61">
        <f t="shared" ca="1" si="106"/>
        <v>5</v>
      </c>
      <c r="AI484" s="61">
        <f t="shared" ca="1" si="106"/>
        <v>4</v>
      </c>
      <c r="AJ484" s="61">
        <f t="shared" ca="1" si="106"/>
        <v>6</v>
      </c>
      <c r="AK484" s="61">
        <f t="shared" ca="1" si="106"/>
        <v>2</v>
      </c>
      <c r="AL484" s="61">
        <f t="shared" ca="1" si="106"/>
        <v>7</v>
      </c>
      <c r="AM484" s="61">
        <f t="shared" ca="1" si="106"/>
        <v>4</v>
      </c>
      <c r="AO484" s="8">
        <f>IF("na"=F484,"",SQRT(F484)/SQRT(F480))</f>
        <v>1.5300601157810405</v>
      </c>
      <c r="AP484" s="8">
        <f>IF("na"=J484,"",SQRT(J484)/SQRT(J480))</f>
        <v>1.0986501400101281</v>
      </c>
      <c r="AQ484" s="8">
        <f>IF("na"=M484,"",SQRT(M484)/SQRT(M480))</f>
        <v>1.9832445344000127</v>
      </c>
      <c r="AR484" s="8">
        <f>IF("na"=Q484,"",SQRT(Q484)/SQRT(Q480))</f>
        <v>1.2359803526975399</v>
      </c>
      <c r="AS484" s="8">
        <f>IF("na"=T484,"",SQRT(T484)/SQRT(T480))</f>
        <v>2.5309459418630169</v>
      </c>
      <c r="AT484" s="8">
        <f>IF("na"=X484,"",SQRT(X484)/SQRT(X480))</f>
        <v>1.4936349672202824</v>
      </c>
    </row>
    <row r="485" spans="1:1024" x14ac:dyDescent="0.3">
      <c r="A485" s="11" t="s">
        <v>288</v>
      </c>
      <c r="B485" s="56">
        <v>0.201765</v>
      </c>
      <c r="C485" s="56">
        <v>1.0365899999999999</v>
      </c>
      <c r="D485" s="62">
        <v>0.204928</v>
      </c>
      <c r="E485" s="63">
        <v>2.83033E-2</v>
      </c>
      <c r="F485" s="64">
        <v>8.1108120000000002E-4</v>
      </c>
      <c r="G485" s="63">
        <v>1.1355500000000001</v>
      </c>
      <c r="H485" s="64">
        <v>0.38694800000000001</v>
      </c>
      <c r="I485" s="64">
        <v>1.0637099999999999</v>
      </c>
      <c r="J485" s="65">
        <v>0.1504642491</v>
      </c>
      <c r="K485" s="62">
        <v>0.206598</v>
      </c>
      <c r="L485" s="63">
        <v>1.9631599999999999E-2</v>
      </c>
      <c r="M485" s="64">
        <v>4.087575E-4</v>
      </c>
      <c r="N485" s="63">
        <v>1.0861000000000001</v>
      </c>
      <c r="O485" s="64">
        <v>0.23045299999999999</v>
      </c>
      <c r="P485" s="64">
        <v>1.0558799999999999</v>
      </c>
      <c r="Q485" s="65">
        <v>5.3480689300000002E-2</v>
      </c>
      <c r="R485" s="62">
        <v>0.20463200000000001</v>
      </c>
      <c r="S485" s="63">
        <v>1.4457100000000001E-2</v>
      </c>
      <c r="T485" s="64">
        <v>2.1722730000000001E-4</v>
      </c>
      <c r="U485" s="63">
        <v>1.0747100000000001</v>
      </c>
      <c r="V485" s="64">
        <v>0.165905</v>
      </c>
      <c r="W485" s="64">
        <v>1.0584800000000001</v>
      </c>
      <c r="X485" s="65">
        <v>2.8003641100000001E-2</v>
      </c>
      <c r="Y485" s="63"/>
      <c r="Z485" s="63"/>
      <c r="AA485" s="9">
        <f>IF("na"=F485,"",F485/F480)</f>
        <v>0.99293215708156635</v>
      </c>
      <c r="AB485" s="7">
        <f>IF("na"=J485,"",J485/J480)</f>
        <v>0.87590441875810687</v>
      </c>
      <c r="AC485" s="7">
        <f>IF("na"=M485,"",M485/M480)</f>
        <v>1.0672915288243061</v>
      </c>
      <c r="AD485" s="7">
        <f>IF("na"=Q485,"",Q485/Q480)</f>
        <v>0.94826156878077617</v>
      </c>
      <c r="AE485" s="7">
        <f>IF("na"=T485,"",T485/T480)</f>
        <v>1.0697648192068583</v>
      </c>
      <c r="AF485" s="7">
        <f>IF("na"=X485,"",X485/X480)</f>
        <v>1.105342874538692</v>
      </c>
      <c r="AG485" s="7">
        <f t="shared" si="107"/>
        <v>481</v>
      </c>
      <c r="AH485" s="61">
        <f t="shared" ca="1" si="106"/>
        <v>1</v>
      </c>
      <c r="AI485" s="61">
        <f t="shared" ca="1" si="106"/>
        <v>1</v>
      </c>
      <c r="AJ485" s="61">
        <f t="shared" ca="1" si="106"/>
        <v>1</v>
      </c>
      <c r="AK485" s="61">
        <f t="shared" ca="1" si="106"/>
        <v>1</v>
      </c>
      <c r="AL485" s="61">
        <f t="shared" ca="1" si="106"/>
        <v>2</v>
      </c>
      <c r="AM485" s="61">
        <f t="shared" ca="1" si="106"/>
        <v>2</v>
      </c>
      <c r="AO485" s="8">
        <f>IF("na"=F485,"",SQRT(F485)/SQRT(F480))</f>
        <v>0.99645981207551271</v>
      </c>
      <c r="AP485" s="8">
        <f>IF("na"=J485,"",SQRT(J485)/SQRT(J480))</f>
        <v>0.93589765399754421</v>
      </c>
      <c r="AQ485" s="8">
        <f>IF("na"=M485,"",SQRT(M485)/SQRT(M480))</f>
        <v>1.0330980247896644</v>
      </c>
      <c r="AR485" s="8">
        <f>IF("na"=Q485,"",SQRT(Q485)/SQRT(Q480))</f>
        <v>0.97378722972771425</v>
      </c>
      <c r="AS485" s="8">
        <f>IF("na"=T485,"",SQRT(T485)/SQRT(T480))</f>
        <v>1.0342943581045283</v>
      </c>
      <c r="AT485" s="8">
        <f>IF("na"=X485,"",SQRT(X485)/SQRT(X480))</f>
        <v>1.051352878218675</v>
      </c>
    </row>
    <row r="486" spans="1:1024" x14ac:dyDescent="0.3">
      <c r="A486" s="11" t="s">
        <v>290</v>
      </c>
      <c r="B486" s="56">
        <v>0.201765</v>
      </c>
      <c r="C486" s="56">
        <v>1.0365899999999999</v>
      </c>
      <c r="D486" s="66">
        <v>0.23461599999999999</v>
      </c>
      <c r="E486" s="7">
        <v>3.7294399999999998E-2</v>
      </c>
      <c r="F486" s="64">
        <v>2.4700604000000002E-3</v>
      </c>
      <c r="G486" s="63">
        <v>1.23939</v>
      </c>
      <c r="H486" s="64">
        <v>0.50173000000000001</v>
      </c>
      <c r="I486" s="64">
        <v>1.1282099999999999</v>
      </c>
      <c r="J486" s="65">
        <v>0.26012721729999999</v>
      </c>
      <c r="K486" s="66">
        <v>0.232211</v>
      </c>
      <c r="L486" s="7">
        <v>3.10023E-2</v>
      </c>
      <c r="M486" s="64">
        <v>1.8881015000000001E-3</v>
      </c>
      <c r="N486" s="63">
        <v>1.20217</v>
      </c>
      <c r="O486" s="64">
        <v>0.37083199999999999</v>
      </c>
      <c r="P486" s="64">
        <v>1.1360699999999999</v>
      </c>
      <c r="Q486" s="65">
        <v>0.1474126426</v>
      </c>
      <c r="R486" s="66">
        <v>0.23045499999999999</v>
      </c>
      <c r="S486" s="7">
        <v>2.7472199999999999E-2</v>
      </c>
      <c r="T486" s="64">
        <v>1.5778378E-3</v>
      </c>
      <c r="U486" s="63">
        <v>1.2137500000000001</v>
      </c>
      <c r="V486" s="64">
        <v>0.28520499999999999</v>
      </c>
      <c r="W486" s="64">
        <v>1.17533</v>
      </c>
      <c r="X486" s="65">
        <v>0.1005906796</v>
      </c>
      <c r="Y486" s="63"/>
      <c r="Z486" s="63"/>
      <c r="AA486" s="9">
        <f>IF("na"=F486,"",F486/F480)</f>
        <v>3.0238678952166032</v>
      </c>
      <c r="AB486" s="7">
        <f>IF("na"=J486,"",J486/J480)</f>
        <v>1.5142904738845386</v>
      </c>
      <c r="AC486" s="7">
        <f>IF("na"=M486,"",M486/M480)</f>
        <v>4.9299517110033841</v>
      </c>
      <c r="AD486" s="7">
        <f>IF("na"=Q486,"",Q486/Q480)</f>
        <v>2.6137610707645811</v>
      </c>
      <c r="AE486" s="7">
        <f>IF("na"=T486,"",T486/T480)</f>
        <v>7.7702727458967953</v>
      </c>
      <c r="AF486" s="7">
        <f>IF("na"=X486,"",X486/X480)</f>
        <v>3.9704547899260341</v>
      </c>
      <c r="AG486" s="7">
        <f t="shared" si="107"/>
        <v>481</v>
      </c>
      <c r="AH486" s="61">
        <f t="shared" ca="1" si="106"/>
        <v>8</v>
      </c>
      <c r="AI486" s="61">
        <f t="shared" ca="1" si="106"/>
        <v>8</v>
      </c>
      <c r="AJ486" s="61">
        <f t="shared" ca="1" si="106"/>
        <v>8</v>
      </c>
      <c r="AK486" s="61">
        <f t="shared" ca="1" si="106"/>
        <v>8</v>
      </c>
      <c r="AL486" s="61">
        <f t="shared" ca="1" si="106"/>
        <v>8</v>
      </c>
      <c r="AM486" s="61">
        <f t="shared" ca="1" si="106"/>
        <v>8</v>
      </c>
      <c r="AO486" s="8">
        <f>IF("na"=F486,"",SQRT(F486)/SQRT(F480))</f>
        <v>1.7389272253940367</v>
      </c>
      <c r="AP486" s="8">
        <f>IF("na"=J486,"",SQRT(J486)/SQRT(J480))</f>
        <v>1.2305651034726033</v>
      </c>
      <c r="AQ486" s="8">
        <f>IF("na"=M486,"",SQRT(M486)/SQRT(M480))</f>
        <v>2.2203494569556801</v>
      </c>
      <c r="AR486" s="8">
        <f>IF("na"=Q486,"",SQRT(Q486)/SQRT(Q480))</f>
        <v>1.6167130452756857</v>
      </c>
      <c r="AS486" s="8">
        <f>IF("na"=T486,"",SQRT(T486)/SQRT(T480))</f>
        <v>2.7875208960466638</v>
      </c>
      <c r="AT486" s="8">
        <f>IF("na"=X486,"",SQRT(X486)/SQRT(X480))</f>
        <v>1.9926000075092927</v>
      </c>
    </row>
    <row r="487" spans="1:1024" x14ac:dyDescent="0.3">
      <c r="A487" s="11" t="s">
        <v>292</v>
      </c>
      <c r="B487" s="56">
        <v>0.201765</v>
      </c>
      <c r="C487" s="56">
        <v>1.0365899999999999</v>
      </c>
      <c r="D487" s="66">
        <v>0.23277400000000001</v>
      </c>
      <c r="E487" s="7">
        <v>3.5868700000000003E-2</v>
      </c>
      <c r="F487" s="64">
        <v>2.2481215999999998E-3</v>
      </c>
      <c r="G487" s="63">
        <v>1.2454499999999999</v>
      </c>
      <c r="H487" s="64">
        <v>0.483678</v>
      </c>
      <c r="I487" s="64">
        <v>1.1441399999999999</v>
      </c>
      <c r="J487" s="65">
        <v>0.24551141009999999</v>
      </c>
      <c r="K487" s="66">
        <v>0.23037299999999999</v>
      </c>
      <c r="L487" s="7">
        <v>3.0172999999999998E-2</v>
      </c>
      <c r="M487" s="64">
        <v>1.7288275E-3</v>
      </c>
      <c r="N487" s="63">
        <v>1.2433000000000001</v>
      </c>
      <c r="O487" s="64">
        <v>0.32471899999999998</v>
      </c>
      <c r="P487" s="64">
        <v>1.19448</v>
      </c>
      <c r="Q487" s="65">
        <v>0.13037168099999999</v>
      </c>
      <c r="R487" s="66">
        <v>0.22584899999999999</v>
      </c>
      <c r="S487" s="7">
        <v>2.4184799999999999E-2</v>
      </c>
      <c r="T487" s="64">
        <v>1.1649435000000001E-3</v>
      </c>
      <c r="U487" s="63">
        <v>1.22018</v>
      </c>
      <c r="V487" s="64">
        <v>0.24148900000000001</v>
      </c>
      <c r="W487" s="64">
        <v>1.1956899999999999</v>
      </c>
      <c r="X487" s="65">
        <v>8.3629747099999999E-2</v>
      </c>
      <c r="Y487" s="63"/>
      <c r="Z487" s="63"/>
      <c r="AA487" s="9">
        <f>IF("na"=F487,"",F487/F480)</f>
        <v>2.7521686234000518</v>
      </c>
      <c r="AB487" s="7">
        <f>IF("na"=J487,"",J487/J480)</f>
        <v>1.4292068065896706</v>
      </c>
      <c r="AC487" s="7">
        <f>IF("na"=M487,"",M487/M480)</f>
        <v>4.514077284327513</v>
      </c>
      <c r="AD487" s="7">
        <f>IF("na"=Q487,"",Q487/Q480)</f>
        <v>2.3116092250824241</v>
      </c>
      <c r="AE487" s="7">
        <f>IF("na"=T487,"",T487/T480)</f>
        <v>5.7369196811989323</v>
      </c>
      <c r="AF487" s="7">
        <f>IF("na"=X487,"",X487/X480)</f>
        <v>3.3009830659648696</v>
      </c>
      <c r="AG487" s="7">
        <f t="shared" si="107"/>
        <v>481</v>
      </c>
      <c r="AH487" s="61">
        <f t="shared" ca="1" si="106"/>
        <v>6</v>
      </c>
      <c r="AI487" s="61">
        <f t="shared" ca="1" si="106"/>
        <v>6</v>
      </c>
      <c r="AJ487" s="61">
        <f t="shared" ca="1" si="106"/>
        <v>7</v>
      </c>
      <c r="AK487" s="61">
        <f t="shared" ca="1" si="106"/>
        <v>6</v>
      </c>
      <c r="AL487" s="61">
        <f t="shared" ca="1" si="106"/>
        <v>6</v>
      </c>
      <c r="AM487" s="61">
        <f t="shared" ca="1" si="106"/>
        <v>7</v>
      </c>
      <c r="AO487" s="8">
        <f>IF("na"=F487,"",SQRT(F487)/SQRT(F480))</f>
        <v>1.6589661308779187</v>
      </c>
      <c r="AP487" s="8">
        <f>IF("na"=J487,"",SQRT(J487)/SQRT(J480))</f>
        <v>1.1954943774814126</v>
      </c>
      <c r="AQ487" s="8">
        <f>IF("na"=M487,"",SQRT(M487)/SQRT(M480))</f>
        <v>2.124635800396744</v>
      </c>
      <c r="AR487" s="8">
        <f>IF("na"=Q487,"",SQRT(Q487)/SQRT(Q480))</f>
        <v>1.5203977193755667</v>
      </c>
      <c r="AS487" s="8">
        <f>IF("na"=T487,"",SQRT(T487)/SQRT(T480))</f>
        <v>2.3951867737608548</v>
      </c>
      <c r="AT487" s="8">
        <f>IF("na"=X487,"",SQRT(X487)/SQRT(X480))</f>
        <v>1.8168607723116454</v>
      </c>
    </row>
    <row r="488" spans="1:1024" x14ac:dyDescent="0.3">
      <c r="A488" s="11" t="s">
        <v>294</v>
      </c>
      <c r="B488" s="56">
        <v>0.201765</v>
      </c>
      <c r="C488" s="56">
        <v>1.0365899999999999</v>
      </c>
      <c r="D488" s="67">
        <v>0.23130800000000001</v>
      </c>
      <c r="E488" s="68">
        <v>3.7494E-2</v>
      </c>
      <c r="F488" s="69">
        <v>2.2785888000000001E-3</v>
      </c>
      <c r="G488" s="68">
        <v>1.27844</v>
      </c>
      <c r="H488" s="69">
        <v>0.475854</v>
      </c>
      <c r="I488" s="69">
        <v>1.17971</v>
      </c>
      <c r="J488" s="70">
        <v>0.24692036370000001</v>
      </c>
      <c r="K488" s="67">
        <v>0.226773</v>
      </c>
      <c r="L488" s="68">
        <v>2.8424000000000001E-2</v>
      </c>
      <c r="M488" s="69">
        <v>1.4333237E-3</v>
      </c>
      <c r="N488" s="68">
        <v>1.2567600000000001</v>
      </c>
      <c r="O488" s="69">
        <v>0.31633899999999998</v>
      </c>
      <c r="P488" s="69">
        <v>1.2106699999999999</v>
      </c>
      <c r="Q488" s="70">
        <v>0.13037420929999999</v>
      </c>
      <c r="R488" s="67">
        <v>0.22455700000000001</v>
      </c>
      <c r="S488" s="68">
        <v>2.4535899999999999E-2</v>
      </c>
      <c r="T488" s="69">
        <v>1.1214854999999999E-3</v>
      </c>
      <c r="U488" s="68">
        <v>1.2246600000000001</v>
      </c>
      <c r="V488" s="69">
        <v>0.23137199999999999</v>
      </c>
      <c r="W488" s="69">
        <v>1.20427</v>
      </c>
      <c r="X488" s="70">
        <v>8.16495847E-2</v>
      </c>
      <c r="Y488" s="63"/>
      <c r="Z488" s="63"/>
      <c r="AA488" s="9">
        <f>IF("na"=F488,"",F488/F480)</f>
        <v>2.789466815758888</v>
      </c>
      <c r="AB488" s="7">
        <f>IF("na"=J488,"",J488/J480)</f>
        <v>1.4374088126572047</v>
      </c>
      <c r="AC488" s="7">
        <f>IF("na"=M488,"",M488/M480)</f>
        <v>3.7424982858372293</v>
      </c>
      <c r="AD488" s="7">
        <f>IF("na"=Q488,"",Q488/Q480)</f>
        <v>2.3116540541554174</v>
      </c>
      <c r="AE488" s="7">
        <f>IF("na"=T488,"",T488/T480)</f>
        <v>5.5229049624545947</v>
      </c>
      <c r="AF488" s="7">
        <f>IF("na"=X488,"",X488/X480)</f>
        <v>3.2228232869756495</v>
      </c>
      <c r="AG488" s="7">
        <f t="shared" si="107"/>
        <v>481</v>
      </c>
      <c r="AH488" s="61">
        <f t="shared" ca="1" si="106"/>
        <v>7</v>
      </c>
      <c r="AI488" s="61">
        <f t="shared" ca="1" si="106"/>
        <v>7</v>
      </c>
      <c r="AJ488" s="61">
        <f t="shared" ca="1" si="106"/>
        <v>5</v>
      </c>
      <c r="AK488" s="61">
        <f t="shared" ca="1" si="106"/>
        <v>7</v>
      </c>
      <c r="AL488" s="61">
        <f t="shared" ca="1" si="106"/>
        <v>5</v>
      </c>
      <c r="AM488" s="61">
        <f t="shared" ca="1" si="106"/>
        <v>6</v>
      </c>
      <c r="AO488" s="8">
        <f>IF("na"=F488,"",SQRT(F488)/SQRT(F480))</f>
        <v>1.6701696966951853</v>
      </c>
      <c r="AP488" s="8">
        <f>IF("na"=J488,"",SQRT(J488)/SQRT(J480))</f>
        <v>1.1989198524743865</v>
      </c>
      <c r="AQ488" s="8">
        <f>IF("na"=M488,"",SQRT(M488)/SQRT(M480))</f>
        <v>1.9345537691770756</v>
      </c>
      <c r="AR488" s="8">
        <f>IF("na"=Q488,"",SQRT(Q488)/SQRT(Q480))</f>
        <v>1.5204124618521833</v>
      </c>
      <c r="AS488" s="8">
        <f>IF("na"=T488,"",SQRT(T488)/SQRT(T480))</f>
        <v>2.3500861606448806</v>
      </c>
      <c r="AT488" s="8">
        <f>IF("na"=X488,"",SQRT(X488)/SQRT(X480))</f>
        <v>1.7952223502885789</v>
      </c>
    </row>
    <row r="489" spans="1:1024" x14ac:dyDescent="0.3">
      <c r="B489" s="71"/>
      <c r="C489" s="71"/>
      <c r="D489" s="7"/>
      <c r="E489" s="7"/>
      <c r="F489" s="7"/>
      <c r="G489" s="7"/>
      <c r="H489" s="7"/>
      <c r="I489" s="7"/>
      <c r="J489" s="7"/>
      <c r="K489" s="7"/>
      <c r="L489" s="7"/>
    </row>
    <row r="490" spans="1:1024" s="50" customFormat="1" x14ac:dyDescent="0.3">
      <c r="A490" s="11"/>
      <c r="B490" s="11"/>
      <c r="C490" s="11"/>
      <c r="D490" s="73" t="s">
        <v>346</v>
      </c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11"/>
      <c r="Z490" s="11"/>
      <c r="AA490" s="49"/>
      <c r="AH490" s="51"/>
      <c r="AI490" s="51"/>
      <c r="AJ490" s="51"/>
      <c r="AK490" s="51"/>
      <c r="AL490" s="51"/>
      <c r="AM490" s="5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</row>
    <row r="491" spans="1:1024" x14ac:dyDescent="0.3">
      <c r="B491" s="52" t="s">
        <v>305</v>
      </c>
      <c r="C491" s="52" t="s">
        <v>305</v>
      </c>
      <c r="D491" s="72">
        <v>7</v>
      </c>
      <c r="E491" s="72"/>
      <c r="F491" s="72"/>
      <c r="G491" s="72"/>
      <c r="H491" s="72"/>
      <c r="I491" s="72"/>
      <c r="J491" s="72"/>
      <c r="K491" s="72">
        <v>15</v>
      </c>
      <c r="L491" s="72"/>
      <c r="M491" s="72"/>
      <c r="N491" s="72"/>
      <c r="O491" s="72"/>
      <c r="P491" s="72"/>
      <c r="Q491" s="72"/>
      <c r="R491" s="72">
        <v>30</v>
      </c>
      <c r="S491" s="72"/>
      <c r="T491" s="72"/>
      <c r="U491" s="72"/>
      <c r="V491" s="72"/>
      <c r="W491" s="72"/>
      <c r="X491" s="72"/>
      <c r="Y491" s="53"/>
      <c r="Z491" s="53"/>
    </row>
    <row r="492" spans="1:1024" x14ac:dyDescent="0.3">
      <c r="B492" s="54" t="s">
        <v>296</v>
      </c>
      <c r="C492" s="54" t="s">
        <v>306</v>
      </c>
      <c r="D492" s="55" t="s">
        <v>296</v>
      </c>
      <c r="E492" s="56" t="s">
        <v>299</v>
      </c>
      <c r="F492" s="56" t="s">
        <v>307</v>
      </c>
      <c r="G492" s="56" t="s">
        <v>308</v>
      </c>
      <c r="H492" s="56" t="s">
        <v>309</v>
      </c>
      <c r="I492" s="56" t="s">
        <v>310</v>
      </c>
      <c r="J492" s="57" t="s">
        <v>311</v>
      </c>
      <c r="K492" s="55" t="s">
        <v>296</v>
      </c>
      <c r="L492" s="56" t="s">
        <v>299</v>
      </c>
      <c r="M492" s="56" t="s">
        <v>307</v>
      </c>
      <c r="N492" s="56" t="s">
        <v>308</v>
      </c>
      <c r="O492" s="56" t="s">
        <v>309</v>
      </c>
      <c r="P492" s="56" t="s">
        <v>310</v>
      </c>
      <c r="Q492" s="57" t="s">
        <v>311</v>
      </c>
      <c r="R492" s="55" t="s">
        <v>296</v>
      </c>
      <c r="S492" s="56" t="s">
        <v>299</v>
      </c>
      <c r="T492" s="56" t="s">
        <v>307</v>
      </c>
      <c r="U492" s="56" t="s">
        <v>308</v>
      </c>
      <c r="V492" s="56" t="s">
        <v>309</v>
      </c>
      <c r="W492" s="56" t="s">
        <v>310</v>
      </c>
      <c r="X492" s="57" t="s">
        <v>311</v>
      </c>
      <c r="Y492" s="56"/>
      <c r="Z492" s="56"/>
    </row>
    <row r="493" spans="1:1024" x14ac:dyDescent="0.3">
      <c r="A493" s="11" t="s">
        <v>312</v>
      </c>
      <c r="B493" s="56">
        <v>0.22103900000000001</v>
      </c>
      <c r="C493" s="56">
        <v>1.14517</v>
      </c>
      <c r="D493" s="58">
        <v>0.22106300000000001</v>
      </c>
      <c r="E493" s="59">
        <v>3.1331299999999999E-2</v>
      </c>
      <c r="F493" s="59">
        <v>9.8165079999999998E-4</v>
      </c>
      <c r="G493" s="59">
        <v>1.284</v>
      </c>
      <c r="H493" s="59">
        <v>0.563052</v>
      </c>
      <c r="I493" s="59">
        <v>1.1565700000000001</v>
      </c>
      <c r="J493" s="60">
        <v>0.31715751469999998</v>
      </c>
      <c r="K493" s="58">
        <v>0.22067700000000001</v>
      </c>
      <c r="L493" s="59">
        <v>2.1736599999999998E-2</v>
      </c>
      <c r="M493" s="59">
        <v>4.7261070000000001E-4</v>
      </c>
      <c r="N493" s="59">
        <v>1.19842</v>
      </c>
      <c r="O493" s="59">
        <v>0.27671400000000002</v>
      </c>
      <c r="P493" s="59">
        <v>1.15493</v>
      </c>
      <c r="Q493" s="60">
        <v>7.6665895299999995E-2</v>
      </c>
      <c r="R493" s="58">
        <v>0.22086600000000001</v>
      </c>
      <c r="S493" s="59">
        <v>1.52853E-2</v>
      </c>
      <c r="T493" s="59">
        <v>2.3367019999999999E-4</v>
      </c>
      <c r="U493" s="59">
        <v>1.1653500000000001</v>
      </c>
      <c r="V493" s="59">
        <v>0.18859899999999999</v>
      </c>
      <c r="W493" s="59">
        <v>1.1434599999999999</v>
      </c>
      <c r="X493" s="60">
        <v>3.5572506900000002E-2</v>
      </c>
      <c r="Y493" s="59"/>
      <c r="Z493" s="59"/>
      <c r="AH493" s="61"/>
      <c r="AI493" s="61"/>
    </row>
    <row r="494" spans="1:1024" x14ac:dyDescent="0.3">
      <c r="A494" s="11" t="s">
        <v>280</v>
      </c>
      <c r="B494" s="56">
        <v>0.22103900000000001</v>
      </c>
      <c r="C494" s="56">
        <v>1.14517</v>
      </c>
      <c r="D494" s="58">
        <v>0.22082199999999999</v>
      </c>
      <c r="E494" s="59">
        <v>3.8193299999999999E-2</v>
      </c>
      <c r="F494" s="59">
        <v>1.4587751000000001E-3</v>
      </c>
      <c r="G494" s="59">
        <v>1.2604200000000001</v>
      </c>
      <c r="H494" s="59">
        <v>0.58288700000000004</v>
      </c>
      <c r="I494" s="59">
        <v>1.13107</v>
      </c>
      <c r="J494" s="60">
        <v>0.3399560647</v>
      </c>
      <c r="K494" s="58">
        <v>0.22164200000000001</v>
      </c>
      <c r="L494" s="59">
        <v>3.5377800000000001E-2</v>
      </c>
      <c r="M494" s="59">
        <v>1.2519523000000001E-3</v>
      </c>
      <c r="N494" s="59">
        <v>1.1930799999999999</v>
      </c>
      <c r="O494" s="59">
        <v>0.36465700000000001</v>
      </c>
      <c r="P494" s="59">
        <v>1.1318900000000001</v>
      </c>
      <c r="Q494" s="60">
        <v>0.133151086</v>
      </c>
      <c r="R494" s="58">
        <v>0.22093399999999999</v>
      </c>
      <c r="S494" s="59">
        <v>3.1895699999999999E-2</v>
      </c>
      <c r="T494" s="59">
        <v>1.0173465999999999E-3</v>
      </c>
      <c r="U494" s="59">
        <v>1.1604399999999999</v>
      </c>
      <c r="V494" s="59">
        <v>0.31530399999999997</v>
      </c>
      <c r="W494" s="59">
        <v>1.1173999999999999</v>
      </c>
      <c r="X494" s="60">
        <v>0.1001877853</v>
      </c>
      <c r="Y494" s="59"/>
      <c r="Z494" s="59"/>
      <c r="AA494" s="9">
        <f>IF("na"=F494,"",F494/F493)</f>
        <v>1.4860427964811929</v>
      </c>
      <c r="AB494" s="7">
        <f>IF("na"=J494,"",J494/J493)</f>
        <v>1.0718839975195456</v>
      </c>
      <c r="AC494" s="7">
        <f>IF("na"=M494,"",M494/M493)</f>
        <v>2.6490138712475195</v>
      </c>
      <c r="AD494" s="7">
        <f>IF("na"=Q494,"",Q494/Q493)</f>
        <v>1.7367707698314718</v>
      </c>
      <c r="AE494" s="7">
        <f>IF("na"=T494,"",T494/T493)</f>
        <v>4.3537712553847259</v>
      </c>
      <c r="AF494" s="7">
        <f>IF("na"=X494,"",X494/X493)</f>
        <v>2.8164387059265703</v>
      </c>
      <c r="AG494" s="7">
        <f>ROW()</f>
        <v>494</v>
      </c>
      <c r="AH494" s="61">
        <f t="shared" ref="AH494:AM501" ca="1" si="108">SUM(IF(INDIRECT(ADDRESS(ROW(),AH$60))&gt;INDIRECT(ADDRESS($AG494,AH$60)),1,0), IF(INDIRECT(ADDRESS(ROW(),AH$60))&gt;INDIRECT(ADDRESS($AG494+1,AH$60)),1,0), IF(INDIRECT(ADDRESS(ROW(),AH$60))&gt;INDIRECT(ADDRESS($AG494+2,AH$60)),1,0), IF(INDIRECT(ADDRESS(ROW(),AH$60))&gt;INDIRECT(ADDRESS($AG494+3,AH$60)),1,0), IF(INDIRECT(ADDRESS(ROW(),AH$60))&gt;INDIRECT(ADDRESS($AG494+4,AH$60)),1,0), IF(INDIRECT(ADDRESS(ROW(),AH$60))&gt;INDIRECT(ADDRESS($AG494+5,AH$60)),1,0), IF(INDIRECT(ADDRESS(ROW(),AH$60))&gt;INDIRECT(ADDRESS($AG494+6,AH$60)),1,0), IF(INDIRECT(ADDRESS(ROW(),AH$60))&gt;INDIRECT(ADDRESS($AG494+7,AH$60)),1,0))+1</f>
        <v>4</v>
      </c>
      <c r="AI494" s="61">
        <f t="shared" ca="1" si="108"/>
        <v>7</v>
      </c>
      <c r="AJ494" s="61">
        <f t="shared" ca="1" si="108"/>
        <v>6</v>
      </c>
      <c r="AK494" s="61">
        <f t="shared" ca="1" si="108"/>
        <v>6</v>
      </c>
      <c r="AL494" s="61">
        <f t="shared" ca="1" si="108"/>
        <v>6</v>
      </c>
      <c r="AM494" s="61">
        <f t="shared" ca="1" si="108"/>
        <v>7</v>
      </c>
      <c r="AO494" s="8">
        <f>IF("na"=F494,"",SQRT(F494)/SQRT(F493))</f>
        <v>1.2190335501868654</v>
      </c>
      <c r="AP494" s="8">
        <f>IF("na"=J494,"",SQRT(J494)/SQRT(J493))</f>
        <v>1.0353183073429859</v>
      </c>
      <c r="AQ494" s="8">
        <f>IF("na"=M494,"",SQRT(M494)/SQRT(M493))</f>
        <v>1.6275791443882288</v>
      </c>
      <c r="AR494" s="8">
        <f>IF("na"=Q494,"",SQRT(Q494)/SQRT(Q493))</f>
        <v>1.317865990847124</v>
      </c>
      <c r="AS494" s="8">
        <f>IF("na"=T494,"",SQRT(T494)/SQRT(T493))</f>
        <v>2.086569254873829</v>
      </c>
      <c r="AT494" s="8">
        <f>IF("na"=X494,"",SQRT(X494)/SQRT(X493))</f>
        <v>1.678224867509289</v>
      </c>
    </row>
    <row r="495" spans="1:1024" x14ac:dyDescent="0.3">
      <c r="A495" s="11" t="s">
        <v>282</v>
      </c>
      <c r="B495" s="56">
        <v>0.22103900000000001</v>
      </c>
      <c r="C495" s="56">
        <v>1.14517</v>
      </c>
      <c r="D495" s="58">
        <v>0.230713</v>
      </c>
      <c r="E495" s="59">
        <v>4.3018500000000001E-2</v>
      </c>
      <c r="F495" s="59">
        <v>1.9441775E-3</v>
      </c>
      <c r="G495" s="59">
        <v>1.29514</v>
      </c>
      <c r="H495" s="59">
        <v>0.63783199999999995</v>
      </c>
      <c r="I495" s="59">
        <v>1.1404700000000001</v>
      </c>
      <c r="J495" s="60">
        <v>0.40685175019999997</v>
      </c>
      <c r="K495" s="58">
        <v>0.23050000000000001</v>
      </c>
      <c r="L495" s="59">
        <v>3.71142E-2</v>
      </c>
      <c r="M495" s="59">
        <v>1.4669742999999999E-3</v>
      </c>
      <c r="N495" s="59">
        <v>1.21336</v>
      </c>
      <c r="O495" s="59">
        <v>0.43257400000000001</v>
      </c>
      <c r="P495" s="59">
        <v>1.1302700000000001</v>
      </c>
      <c r="Q495" s="60">
        <v>0.18734227540000001</v>
      </c>
      <c r="R495" s="58">
        <v>0.22956699999999999</v>
      </c>
      <c r="S495" s="59">
        <v>3.3308999999999998E-2</v>
      </c>
      <c r="T495" s="59">
        <v>1.1822161000000001E-3</v>
      </c>
      <c r="U495" s="59">
        <v>1.1879</v>
      </c>
      <c r="V495" s="59">
        <v>0.32600899999999999</v>
      </c>
      <c r="W495" s="59">
        <v>1.1397600000000001</v>
      </c>
      <c r="X495" s="60">
        <v>0.10631113609999999</v>
      </c>
      <c r="Y495" s="59"/>
      <c r="Z495" s="59"/>
      <c r="AA495" s="9">
        <f>IF("na"=F495,"",F495/F493)</f>
        <v>1.9805184287528723</v>
      </c>
      <c r="AB495" s="7">
        <f>IF("na"=J495,"",J495/J493)</f>
        <v>1.2828065908665036</v>
      </c>
      <c r="AC495" s="7">
        <f>IF("na"=M495,"",M495/M493)</f>
        <v>3.103980294986973</v>
      </c>
      <c r="AD495" s="7">
        <f>IF("na"=Q495,"",Q495/Q493)</f>
        <v>2.4436194825210635</v>
      </c>
      <c r="AE495" s="7">
        <f>IF("na"=T495,"",T495/T493)</f>
        <v>5.059336192633892</v>
      </c>
      <c r="AF495" s="7">
        <f>IF("na"=X495,"",X495/X493)</f>
        <v>2.9885758796493476</v>
      </c>
      <c r="AG495" s="7">
        <f t="shared" ref="AG495:AG501" si="109">AG494</f>
        <v>494</v>
      </c>
      <c r="AH495" s="61">
        <f t="shared" ca="1" si="108"/>
        <v>8</v>
      </c>
      <c r="AI495" s="61">
        <f t="shared" ca="1" si="108"/>
        <v>8</v>
      </c>
      <c r="AJ495" s="61">
        <f t="shared" ca="1" si="108"/>
        <v>8</v>
      </c>
      <c r="AK495" s="61">
        <f t="shared" ca="1" si="108"/>
        <v>8</v>
      </c>
      <c r="AL495" s="61">
        <f t="shared" ca="1" si="108"/>
        <v>8</v>
      </c>
      <c r="AM495" s="61">
        <f t="shared" ca="1" si="108"/>
        <v>8</v>
      </c>
      <c r="AO495" s="8">
        <f>IF("na"=F495,"",SQRT(F495)/SQRT(F493))</f>
        <v>1.4073089315260074</v>
      </c>
      <c r="AP495" s="8">
        <f>IF("na"=J495,"",SQRT(J495)/SQRT(J493))</f>
        <v>1.1326105203760486</v>
      </c>
      <c r="AQ495" s="8">
        <f>IF("na"=M495,"",SQRT(M495)/SQRT(M493))</f>
        <v>1.7618116513938067</v>
      </c>
      <c r="AR495" s="8">
        <f>IF("na"=Q495,"",SQRT(Q495)/SQRT(Q493))</f>
        <v>1.563208073968742</v>
      </c>
      <c r="AS495" s="8">
        <f>IF("na"=T495,"",SQRT(T495)/SQRT(T493))</f>
        <v>2.249296821816519</v>
      </c>
      <c r="AT495" s="8">
        <f>IF("na"=X495,"",SQRT(X495)/SQRT(X493))</f>
        <v>1.7287498025016077</v>
      </c>
    </row>
    <row r="496" spans="1:1024" x14ac:dyDescent="0.3">
      <c r="A496" s="11" t="s">
        <v>284</v>
      </c>
      <c r="B496" s="56">
        <v>0.22103900000000001</v>
      </c>
      <c r="C496" s="56">
        <v>1.14517</v>
      </c>
      <c r="D496" s="58">
        <v>0.203433</v>
      </c>
      <c r="E496" s="59">
        <v>3.3143800000000001E-2</v>
      </c>
      <c r="F496" s="59">
        <v>1.4084826E-3</v>
      </c>
      <c r="G496" s="59">
        <v>1.0010600000000001</v>
      </c>
      <c r="H496" s="59">
        <v>0.40087800000000001</v>
      </c>
      <c r="I496" s="59">
        <v>0.91584399999999999</v>
      </c>
      <c r="J496" s="60">
        <v>0.21329358500000001</v>
      </c>
      <c r="K496" s="58">
        <v>0.209643</v>
      </c>
      <c r="L496" s="59">
        <v>2.6990799999999999E-2</v>
      </c>
      <c r="M496" s="59">
        <v>8.5837200000000004E-4</v>
      </c>
      <c r="N496" s="59">
        <v>1.01946</v>
      </c>
      <c r="O496" s="59">
        <v>0.26766000000000001</v>
      </c>
      <c r="P496" s="59">
        <v>0.97778900000000002</v>
      </c>
      <c r="Q496" s="60">
        <v>9.9658274699999994E-2</v>
      </c>
      <c r="R496" s="58">
        <v>0.21085499999999999</v>
      </c>
      <c r="S496" s="59">
        <v>2.2482499999999999E-2</v>
      </c>
      <c r="T496" s="59">
        <v>6.091766E-4</v>
      </c>
      <c r="U496" s="59">
        <v>1.0122800000000001</v>
      </c>
      <c r="V496" s="59">
        <v>0.204428</v>
      </c>
      <c r="W496" s="59">
        <v>0.98869300000000004</v>
      </c>
      <c r="X496" s="60">
        <v>6.6275858600000001E-2</v>
      </c>
      <c r="Y496" s="59"/>
      <c r="Z496" s="59"/>
      <c r="AA496" s="9">
        <f>IF("na"=F496,"",F496/F493)</f>
        <v>1.4348102196830075</v>
      </c>
      <c r="AB496" s="7">
        <f>IF("na"=J496,"",J496/J493)</f>
        <v>0.67251625805478676</v>
      </c>
      <c r="AC496" s="7">
        <f>IF("na"=M496,"",M496/M493)</f>
        <v>1.8162347995929844</v>
      </c>
      <c r="AD496" s="7">
        <f>IF("na"=Q496,"",Q496/Q493)</f>
        <v>1.2999036182911439</v>
      </c>
      <c r="AE496" s="7">
        <f>IF("na"=T496,"",T496/T493)</f>
        <v>2.6069931039559173</v>
      </c>
      <c r="AF496" s="7">
        <f>IF("na"=X496,"",X496/X493)</f>
        <v>1.8631202683103563</v>
      </c>
      <c r="AG496" s="7">
        <f t="shared" si="109"/>
        <v>494</v>
      </c>
      <c r="AH496" s="61">
        <f t="shared" ca="1" si="108"/>
        <v>3</v>
      </c>
      <c r="AI496" s="61">
        <f t="shared" ca="1" si="108"/>
        <v>1</v>
      </c>
      <c r="AJ496" s="61">
        <f t="shared" ca="1" si="108"/>
        <v>3</v>
      </c>
      <c r="AK496" s="61">
        <f t="shared" ca="1" si="108"/>
        <v>3</v>
      </c>
      <c r="AL496" s="61">
        <f t="shared" ca="1" si="108"/>
        <v>3</v>
      </c>
      <c r="AM496" s="61">
        <f t="shared" ca="1" si="108"/>
        <v>5</v>
      </c>
      <c r="AO496" s="8">
        <f>IF("na"=F496,"",SQRT(F496)/SQRT(F493))</f>
        <v>1.1978356396780854</v>
      </c>
      <c r="AP496" s="8">
        <f>IF("na"=J496,"",SQRT(J496)/SQRT(J493))</f>
        <v>0.82007088599387967</v>
      </c>
      <c r="AQ496" s="8">
        <f>IF("na"=M496,"",SQRT(M496)/SQRT(M493))</f>
        <v>1.3476775577240219</v>
      </c>
      <c r="AR496" s="8">
        <f>IF("na"=Q496,"",SQRT(Q496)/SQRT(Q493))</f>
        <v>1.1401331581403744</v>
      </c>
      <c r="AS496" s="8">
        <f>IF("na"=T496,"",SQRT(T496)/SQRT(T493))</f>
        <v>1.6146185629912464</v>
      </c>
      <c r="AT496" s="8">
        <f>IF("na"=X496,"",SQRT(X496)/SQRT(X493))</f>
        <v>1.3649616362046064</v>
      </c>
    </row>
    <row r="497" spans="1:1024" x14ac:dyDescent="0.3">
      <c r="A497" s="11" t="s">
        <v>286</v>
      </c>
      <c r="B497" s="56">
        <v>0.22103900000000001</v>
      </c>
      <c r="C497" s="56">
        <v>1.14517</v>
      </c>
      <c r="D497" s="58">
        <v>0.23072200000000001</v>
      </c>
      <c r="E497" s="59">
        <v>3.2392299999999999E-2</v>
      </c>
      <c r="F497" s="59">
        <v>1.1430214000000001E-3</v>
      </c>
      <c r="G497" s="59">
        <v>1.17177</v>
      </c>
      <c r="H497" s="59">
        <v>0.47408400000000001</v>
      </c>
      <c r="I497" s="59">
        <v>1.0769299999999999</v>
      </c>
      <c r="J497" s="60">
        <v>0.22941233659999999</v>
      </c>
      <c r="K497" s="58">
        <v>0.229378</v>
      </c>
      <c r="L497" s="59">
        <v>2.43459E-2</v>
      </c>
      <c r="M497" s="59">
        <v>6.6226169999999995E-4</v>
      </c>
      <c r="N497" s="59">
        <v>1.1207199999999999</v>
      </c>
      <c r="O497" s="59">
        <v>0.278553</v>
      </c>
      <c r="P497" s="59">
        <v>1.0760400000000001</v>
      </c>
      <c r="Q497" s="60">
        <v>8.2370730700000006E-2</v>
      </c>
      <c r="R497" s="58">
        <v>0.228964</v>
      </c>
      <c r="S497" s="59">
        <v>2.1104899999999999E-2</v>
      </c>
      <c r="T497" s="59">
        <v>5.0822240000000004E-4</v>
      </c>
      <c r="U497" s="59">
        <v>1.09154</v>
      </c>
      <c r="V497" s="59">
        <v>0.200651</v>
      </c>
      <c r="W497" s="59">
        <v>1.0671999999999999</v>
      </c>
      <c r="X497" s="60">
        <v>4.6340144700000002E-2</v>
      </c>
      <c r="Y497" s="59"/>
      <c r="Z497" s="59"/>
      <c r="AA497" s="9">
        <f>IF("na"=F497,"",F497/F493)</f>
        <v>1.1643869693785205</v>
      </c>
      <c r="AB497" s="7">
        <f>IF("na"=J497,"",J497/J493)</f>
        <v>0.72333880159516839</v>
      </c>
      <c r="AC497" s="7">
        <f>IF("na"=M497,"",M497/M493)</f>
        <v>1.4012837627247965</v>
      </c>
      <c r="AD497" s="7">
        <f>IF("na"=Q497,"",Q497/Q493)</f>
        <v>1.0744116451999486</v>
      </c>
      <c r="AE497" s="7">
        <f>IF("na"=T497,"",T497/T493)</f>
        <v>2.1749559849736939</v>
      </c>
      <c r="AF497" s="7">
        <f>IF("na"=X497,"",X497/X493)</f>
        <v>1.3026955010584311</v>
      </c>
      <c r="AG497" s="7">
        <f t="shared" si="109"/>
        <v>494</v>
      </c>
      <c r="AH497" s="61">
        <f t="shared" ca="1" si="108"/>
        <v>2</v>
      </c>
      <c r="AI497" s="61">
        <f t="shared" ca="1" si="108"/>
        <v>2</v>
      </c>
      <c r="AJ497" s="61">
        <f t="shared" ca="1" si="108"/>
        <v>2</v>
      </c>
      <c r="AK497" s="61">
        <f t="shared" ca="1" si="108"/>
        <v>1</v>
      </c>
      <c r="AL497" s="61">
        <f t="shared" ca="1" si="108"/>
        <v>2</v>
      </c>
      <c r="AM497" s="61">
        <f t="shared" ca="1" si="108"/>
        <v>2</v>
      </c>
      <c r="AO497" s="8">
        <f>IF("na"=F497,"",SQRT(F497)/SQRT(F493))</f>
        <v>1.0790676389265508</v>
      </c>
      <c r="AP497" s="8">
        <f>IF("na"=J497,"",SQRT(J497)/SQRT(J493))</f>
        <v>0.85049326957664295</v>
      </c>
      <c r="AQ497" s="8">
        <f>IF("na"=M497,"",SQRT(M497)/SQRT(M493))</f>
        <v>1.1837583210794322</v>
      </c>
      <c r="AR497" s="8">
        <f>IF("na"=Q497,"",SQRT(Q497)/SQRT(Q493))</f>
        <v>1.036538298954722</v>
      </c>
      <c r="AS497" s="8">
        <f>IF("na"=T497,"",SQRT(T497)/SQRT(T493))</f>
        <v>1.4747731978082916</v>
      </c>
      <c r="AT497" s="8">
        <f>IF("na"=X497,"",SQRT(X497)/SQRT(X493))</f>
        <v>1.1413568684063855</v>
      </c>
    </row>
    <row r="498" spans="1:1024" x14ac:dyDescent="0.3">
      <c r="A498" s="11" t="s">
        <v>288</v>
      </c>
      <c r="B498" s="56">
        <v>0.22103900000000001</v>
      </c>
      <c r="C498" s="56">
        <v>1.14517</v>
      </c>
      <c r="D498" s="62">
        <v>0.223163</v>
      </c>
      <c r="E498" s="63">
        <v>3.1310900000000003E-2</v>
      </c>
      <c r="F498" s="64">
        <v>9.848837E-4</v>
      </c>
      <c r="G498" s="63">
        <v>1.2676400000000001</v>
      </c>
      <c r="H498" s="64">
        <v>0.52016200000000001</v>
      </c>
      <c r="I498" s="64">
        <v>1.1538299999999999</v>
      </c>
      <c r="J498" s="65">
        <v>0.27064350180000002</v>
      </c>
      <c r="K498" s="62">
        <v>0.22614400000000001</v>
      </c>
      <c r="L498" s="63">
        <v>2.2072000000000001E-2</v>
      </c>
      <c r="M498" s="64">
        <v>5.1323410000000003E-4</v>
      </c>
      <c r="N498" s="63">
        <v>1.1972499999999999</v>
      </c>
      <c r="O498" s="64">
        <v>0.29081899999999999</v>
      </c>
      <c r="P498" s="64">
        <v>1.1480300000000001</v>
      </c>
      <c r="Q498" s="65">
        <v>8.4583870300000003E-2</v>
      </c>
      <c r="R498" s="62">
        <v>0.223638</v>
      </c>
      <c r="S498" s="63">
        <v>1.5990999999999998E-2</v>
      </c>
      <c r="T498" s="64">
        <v>2.6246679999999999E-4</v>
      </c>
      <c r="U498" s="63">
        <v>1.1894800000000001</v>
      </c>
      <c r="V498" s="64">
        <v>0.196409</v>
      </c>
      <c r="W498" s="64">
        <v>1.16557</v>
      </c>
      <c r="X498" s="65">
        <v>3.8992655199999997E-2</v>
      </c>
      <c r="Y498" s="63"/>
      <c r="Z498" s="63"/>
      <c r="AA498" s="9">
        <f>IF("na"=F498,"",F498/F493)</f>
        <v>1.0032933299702909</v>
      </c>
      <c r="AB498" s="7">
        <f>IF("na"=J498,"",J498/J493)</f>
        <v>0.85334097177549884</v>
      </c>
      <c r="AC498" s="7">
        <f>IF("na"=M498,"",M498/M493)</f>
        <v>1.0859553116338669</v>
      </c>
      <c r="AD498" s="7">
        <f>IF("na"=Q498,"",Q498/Q493)</f>
        <v>1.103278973903798</v>
      </c>
      <c r="AE498" s="7">
        <f>IF("na"=T498,"",T498/T493)</f>
        <v>1.1232360823074572</v>
      </c>
      <c r="AF498" s="7">
        <f>IF("na"=X498,"",X498/X493)</f>
        <v>1.0961458327807645</v>
      </c>
      <c r="AG498" s="7">
        <f t="shared" si="109"/>
        <v>494</v>
      </c>
      <c r="AH498" s="61">
        <f t="shared" ca="1" si="108"/>
        <v>1</v>
      </c>
      <c r="AI498" s="61">
        <f t="shared" ca="1" si="108"/>
        <v>5</v>
      </c>
      <c r="AJ498" s="61">
        <f t="shared" ca="1" si="108"/>
        <v>1</v>
      </c>
      <c r="AK498" s="61">
        <f t="shared" ca="1" si="108"/>
        <v>2</v>
      </c>
      <c r="AL498" s="61">
        <f t="shared" ca="1" si="108"/>
        <v>1</v>
      </c>
      <c r="AM498" s="61">
        <f t="shared" ca="1" si="108"/>
        <v>1</v>
      </c>
      <c r="AO498" s="8">
        <f>IF("na"=F498,"",SQRT(F498)/SQRT(F493))</f>
        <v>1.001645311460245</v>
      </c>
      <c r="AP498" s="8">
        <f>IF("na"=J498,"",SQRT(J498)/SQRT(J493))</f>
        <v>0.92376456512224947</v>
      </c>
      <c r="AQ498" s="8">
        <f>IF("na"=M498,"",SQRT(M498)/SQRT(M493))</f>
        <v>1.0420917961647462</v>
      </c>
      <c r="AR498" s="8">
        <f>IF("na"=Q498,"",SQRT(Q498)/SQRT(Q493))</f>
        <v>1.0503708744552078</v>
      </c>
      <c r="AS498" s="8">
        <f>IF("na"=T498,"",SQRT(T498)/SQRT(T493))</f>
        <v>1.0598283268093269</v>
      </c>
      <c r="AT498" s="8">
        <f>IF("na"=X498,"",SQRT(X498)/SQRT(X493))</f>
        <v>1.04696983374917</v>
      </c>
    </row>
    <row r="499" spans="1:1024" x14ac:dyDescent="0.3">
      <c r="A499" s="11" t="s">
        <v>290</v>
      </c>
      <c r="B499" s="56">
        <v>0.22103900000000001</v>
      </c>
      <c r="C499" s="56">
        <v>1.14517</v>
      </c>
      <c r="D499" s="66">
        <v>0.228385</v>
      </c>
      <c r="E499" s="7">
        <v>4.1179599999999997E-2</v>
      </c>
      <c r="F499" s="64">
        <v>1.7497230999999999E-3</v>
      </c>
      <c r="G499" s="63">
        <v>1.19455</v>
      </c>
      <c r="H499" s="64">
        <v>0.55598400000000003</v>
      </c>
      <c r="I499" s="64">
        <v>1.06789</v>
      </c>
      <c r="J499" s="65">
        <v>0.31509040659999998</v>
      </c>
      <c r="K499" s="66">
        <v>0.227796</v>
      </c>
      <c r="L499" s="7">
        <v>3.54369E-2</v>
      </c>
      <c r="M499" s="64">
        <v>1.3014308E-3</v>
      </c>
      <c r="N499" s="63">
        <v>1.1412100000000001</v>
      </c>
      <c r="O499" s="64">
        <v>0.360983</v>
      </c>
      <c r="P499" s="64">
        <v>1.0738000000000001</v>
      </c>
      <c r="Q499" s="65">
        <v>0.13540240310000001</v>
      </c>
      <c r="R499" s="66">
        <v>0.22639100000000001</v>
      </c>
      <c r="S499" s="7">
        <v>3.1706199999999997E-2</v>
      </c>
      <c r="T499" s="64">
        <v>1.033927E-3</v>
      </c>
      <c r="U499" s="63">
        <v>1.12652</v>
      </c>
      <c r="V499" s="64">
        <v>0.28164800000000001</v>
      </c>
      <c r="W499" s="64">
        <v>1.08779</v>
      </c>
      <c r="X499" s="65">
        <v>8.2618060300000004E-2</v>
      </c>
      <c r="Y499" s="63"/>
      <c r="Z499" s="63"/>
      <c r="AA499" s="9">
        <f>IF("na"=F499,"",F499/F493)</f>
        <v>1.7824292508089434</v>
      </c>
      <c r="AB499" s="7">
        <f>IF("na"=J499,"",J499/J493)</f>
        <v>0.993482392804234</v>
      </c>
      <c r="AC499" s="7">
        <f>IF("na"=M499,"",M499/M493)</f>
        <v>2.7537057455533698</v>
      </c>
      <c r="AD499" s="7">
        <f>IF("na"=Q499,"",Q499/Q493)</f>
        <v>1.7661360709368774</v>
      </c>
      <c r="AE499" s="7">
        <f>IF("na"=T499,"",T499/T493)</f>
        <v>4.4247276717356341</v>
      </c>
      <c r="AF499" s="7">
        <f>IF("na"=X499,"",X499/X493)</f>
        <v>2.3225256665843812</v>
      </c>
      <c r="AG499" s="7">
        <f t="shared" si="109"/>
        <v>494</v>
      </c>
      <c r="AH499" s="61">
        <f t="shared" ca="1" si="108"/>
        <v>7</v>
      </c>
      <c r="AI499" s="61">
        <f t="shared" ca="1" si="108"/>
        <v>6</v>
      </c>
      <c r="AJ499" s="61">
        <f t="shared" ca="1" si="108"/>
        <v>7</v>
      </c>
      <c r="AK499" s="61">
        <f t="shared" ca="1" si="108"/>
        <v>7</v>
      </c>
      <c r="AL499" s="61">
        <f t="shared" ca="1" si="108"/>
        <v>7</v>
      </c>
      <c r="AM499" s="61">
        <f t="shared" ca="1" si="108"/>
        <v>6</v>
      </c>
      <c r="AO499" s="8">
        <f>IF("na"=F499,"",SQRT(F499)/SQRT(F493))</f>
        <v>1.3350764962386776</v>
      </c>
      <c r="AP499" s="8">
        <f>IF("na"=J499,"",SQRT(J499)/SQRT(J493))</f>
        <v>0.99673586912693868</v>
      </c>
      <c r="AQ499" s="8">
        <f>IF("na"=M499,"",SQRT(M499)/SQRT(M493))</f>
        <v>1.6594293433446843</v>
      </c>
      <c r="AR499" s="8">
        <f>IF("na"=Q499,"",SQRT(Q499)/SQRT(Q493))</f>
        <v>1.3289605227157342</v>
      </c>
      <c r="AS499" s="8">
        <f>IF("na"=T499,"",SQRT(T499)/SQRT(T493))</f>
        <v>2.10350366572907</v>
      </c>
      <c r="AT499" s="8">
        <f>IF("na"=X499,"",SQRT(X499)/SQRT(X493))</f>
        <v>1.5239834863227297</v>
      </c>
    </row>
    <row r="500" spans="1:1024" x14ac:dyDescent="0.3">
      <c r="A500" s="11" t="s">
        <v>292</v>
      </c>
      <c r="B500" s="56">
        <v>0.22103900000000001</v>
      </c>
      <c r="C500" s="56">
        <v>1.14517</v>
      </c>
      <c r="D500" s="66">
        <v>0.226877</v>
      </c>
      <c r="E500" s="7">
        <v>4.0429E-2</v>
      </c>
      <c r="F500" s="64">
        <v>1.6685862E-3</v>
      </c>
      <c r="G500" s="63">
        <v>1.18563</v>
      </c>
      <c r="H500" s="64">
        <v>0.48830800000000002</v>
      </c>
      <c r="I500" s="64">
        <v>1.0760099999999999</v>
      </c>
      <c r="J500" s="65">
        <v>0.2432278084</v>
      </c>
      <c r="K500" s="66">
        <v>0.226608</v>
      </c>
      <c r="L500" s="7">
        <v>3.3656400000000003E-2</v>
      </c>
      <c r="M500" s="64">
        <v>1.1637669E-3</v>
      </c>
      <c r="N500" s="63">
        <v>1.15612</v>
      </c>
      <c r="O500" s="64">
        <v>0.32821800000000001</v>
      </c>
      <c r="P500" s="64">
        <v>1.1015999999999999</v>
      </c>
      <c r="Q500" s="65">
        <v>0.1096254004</v>
      </c>
      <c r="R500" s="66">
        <v>0.22417300000000001</v>
      </c>
      <c r="S500" s="7">
        <v>2.7742200000000002E-2</v>
      </c>
      <c r="T500" s="64">
        <v>7.7945149999999997E-4</v>
      </c>
      <c r="U500" s="63">
        <v>1.1451899999999999</v>
      </c>
      <c r="V500" s="64">
        <v>0.25110399999999999</v>
      </c>
      <c r="W500" s="64">
        <v>1.1143799999999999</v>
      </c>
      <c r="X500" s="65">
        <v>6.4001242900000005E-2</v>
      </c>
      <c r="Y500" s="63"/>
      <c r="Z500" s="63"/>
      <c r="AA500" s="9">
        <f>IF("na"=F500,"",F500/F493)</f>
        <v>1.6997757247281824</v>
      </c>
      <c r="AB500" s="7">
        <f>IF("na"=J500,"",J500/J493)</f>
        <v>0.7668990868151736</v>
      </c>
      <c r="AC500" s="7">
        <f>IF("na"=M500,"",M500/M493)</f>
        <v>2.4624218199037813</v>
      </c>
      <c r="AD500" s="7">
        <f>IF("na"=Q500,"",Q500/Q493)</f>
        <v>1.4299109137254151</v>
      </c>
      <c r="AE500" s="7">
        <f>IF("na"=T500,"",T500/T493)</f>
        <v>3.3356906443354779</v>
      </c>
      <c r="AF500" s="7">
        <f>IF("na"=X500,"",X500/X493)</f>
        <v>1.7991771870314825</v>
      </c>
      <c r="AG500" s="7">
        <f t="shared" si="109"/>
        <v>494</v>
      </c>
      <c r="AH500" s="61">
        <f t="shared" ca="1" si="108"/>
        <v>6</v>
      </c>
      <c r="AI500" s="61">
        <f t="shared" ca="1" si="108"/>
        <v>4</v>
      </c>
      <c r="AJ500" s="61">
        <f t="shared" ca="1" si="108"/>
        <v>5</v>
      </c>
      <c r="AK500" s="61">
        <f t="shared" ca="1" si="108"/>
        <v>5</v>
      </c>
      <c r="AL500" s="61">
        <f t="shared" ca="1" si="108"/>
        <v>5</v>
      </c>
      <c r="AM500" s="61">
        <f t="shared" ca="1" si="108"/>
        <v>4</v>
      </c>
      <c r="AO500" s="8">
        <f>IF("na"=F500,"",SQRT(F500)/SQRT(F493))</f>
        <v>1.3037544725630599</v>
      </c>
      <c r="AP500" s="8">
        <f>IF("na"=J500,"",SQRT(J500)/SQRT(J493))</f>
        <v>0.87572774697115396</v>
      </c>
      <c r="AQ500" s="8">
        <f>IF("na"=M500,"",SQRT(M500)/SQRT(M493))</f>
        <v>1.5692105721998502</v>
      </c>
      <c r="AR500" s="8">
        <f>IF("na"=Q500,"",SQRT(Q500)/SQRT(Q493))</f>
        <v>1.1957888248873274</v>
      </c>
      <c r="AS500" s="8">
        <f>IF("na"=T500,"",SQRT(T500)/SQRT(T493))</f>
        <v>1.8263873204595673</v>
      </c>
      <c r="AT500" s="8">
        <f>IF("na"=X500,"",SQRT(X500)/SQRT(X493))</f>
        <v>1.3413341071602864</v>
      </c>
    </row>
    <row r="501" spans="1:1024" x14ac:dyDescent="0.3">
      <c r="A501" s="11" t="s">
        <v>294</v>
      </c>
      <c r="B501" s="56">
        <v>0.22103900000000001</v>
      </c>
      <c r="C501" s="56">
        <v>1.14517</v>
      </c>
      <c r="D501" s="67">
        <v>0.22723699999999999</v>
      </c>
      <c r="E501" s="68">
        <v>3.95859E-2</v>
      </c>
      <c r="F501" s="69">
        <v>1.6054585999999999E-3</v>
      </c>
      <c r="G501" s="68">
        <v>1.19021</v>
      </c>
      <c r="H501" s="69">
        <v>0.47578500000000001</v>
      </c>
      <c r="I501" s="69">
        <v>1.0866199999999999</v>
      </c>
      <c r="J501" s="70">
        <v>0.22979946870000001</v>
      </c>
      <c r="K501" s="67">
        <v>0.22538800000000001</v>
      </c>
      <c r="L501" s="68">
        <v>3.1367199999999998E-2</v>
      </c>
      <c r="M501" s="69">
        <v>1.002815E-3</v>
      </c>
      <c r="N501" s="68">
        <v>1.1456200000000001</v>
      </c>
      <c r="O501" s="69">
        <v>0.31590800000000002</v>
      </c>
      <c r="P501" s="69">
        <v>1.0917699999999999</v>
      </c>
      <c r="Q501" s="70">
        <v>0.10264942439999999</v>
      </c>
      <c r="R501" s="67">
        <v>0.224577</v>
      </c>
      <c r="S501" s="68">
        <v>2.51661E-2</v>
      </c>
      <c r="T501" s="69">
        <v>6.4584989999999997E-4</v>
      </c>
      <c r="U501" s="68">
        <v>1.1424000000000001</v>
      </c>
      <c r="V501" s="69">
        <v>0.23629500000000001</v>
      </c>
      <c r="W501" s="69">
        <v>1.11321</v>
      </c>
      <c r="X501" s="70">
        <v>5.6856768600000003E-2</v>
      </c>
      <c r="Y501" s="63"/>
      <c r="Z501" s="63"/>
      <c r="AA501" s="9">
        <f>IF("na"=F501,"",F501/F493)</f>
        <v>1.6354681318448474</v>
      </c>
      <c r="AB501" s="7">
        <f>IF("na"=J501,"",J501/J493)</f>
        <v>0.72455943198245787</v>
      </c>
      <c r="AC501" s="7">
        <f>IF("na"=M501,"",M501/M493)</f>
        <v>2.12186266624941</v>
      </c>
      <c r="AD501" s="7">
        <f>IF("na"=Q501,"",Q501/Q493)</f>
        <v>1.3389190069237997</v>
      </c>
      <c r="AE501" s="7">
        <f>IF("na"=T501,"",T501/T493)</f>
        <v>2.7639378063612732</v>
      </c>
      <c r="AF501" s="7">
        <f>IF("na"=X501,"",X501/X493)</f>
        <v>1.598334600365205</v>
      </c>
      <c r="AG501" s="7">
        <f t="shared" si="109"/>
        <v>494</v>
      </c>
      <c r="AH501" s="61">
        <f t="shared" ca="1" si="108"/>
        <v>5</v>
      </c>
      <c r="AI501" s="61">
        <f t="shared" ca="1" si="108"/>
        <v>3</v>
      </c>
      <c r="AJ501" s="61">
        <f t="shared" ca="1" si="108"/>
        <v>4</v>
      </c>
      <c r="AK501" s="61">
        <f t="shared" ca="1" si="108"/>
        <v>4</v>
      </c>
      <c r="AL501" s="61">
        <f t="shared" ca="1" si="108"/>
        <v>4</v>
      </c>
      <c r="AM501" s="61">
        <f t="shared" ca="1" si="108"/>
        <v>3</v>
      </c>
      <c r="AO501" s="8">
        <f>IF("na"=F501,"",SQRT(F501)/SQRT(F493))</f>
        <v>1.2788542261903222</v>
      </c>
      <c r="AP501" s="8">
        <f>IF("na"=J501,"",SQRT(J501)/SQRT(J493))</f>
        <v>0.8512105685331085</v>
      </c>
      <c r="AQ501" s="8">
        <f>IF("na"=M501,"",SQRT(M501)/SQRT(M493))</f>
        <v>1.4566614796339641</v>
      </c>
      <c r="AR501" s="8">
        <f>IF("na"=Q501,"",SQRT(Q501)/SQRT(Q493))</f>
        <v>1.1571166781806403</v>
      </c>
      <c r="AS501" s="8">
        <f>IF("na"=T501,"",SQRT(T501)/SQRT(T493))</f>
        <v>1.6625094906078803</v>
      </c>
      <c r="AT501" s="8">
        <f>IF("na"=X501,"",SQRT(X501)/SQRT(X493))</f>
        <v>1.2642525856668063</v>
      </c>
    </row>
    <row r="502" spans="1:1024" x14ac:dyDescent="0.3">
      <c r="B502" s="71"/>
      <c r="C502" s="71"/>
      <c r="D502" s="7"/>
      <c r="E502" s="7"/>
      <c r="F502" s="7"/>
      <c r="G502" s="7"/>
      <c r="H502" s="7"/>
      <c r="I502" s="7"/>
      <c r="J502" s="7"/>
      <c r="K502" s="7"/>
      <c r="L502" s="7"/>
    </row>
    <row r="503" spans="1:1024" s="50" customFormat="1" x14ac:dyDescent="0.3">
      <c r="A503" s="11"/>
      <c r="B503" s="11"/>
      <c r="C503" s="11"/>
      <c r="D503" s="73" t="s">
        <v>347</v>
      </c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11"/>
      <c r="Z503" s="11"/>
      <c r="AA503" s="49"/>
      <c r="AH503" s="51"/>
      <c r="AI503" s="51"/>
      <c r="AJ503" s="51"/>
      <c r="AK503" s="51"/>
      <c r="AL503" s="51"/>
      <c r="AM503" s="51"/>
      <c r="AP503" s="10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</row>
    <row r="504" spans="1:1024" x14ac:dyDescent="0.3">
      <c r="B504" s="52" t="s">
        <v>305</v>
      </c>
      <c r="C504" s="52" t="s">
        <v>305</v>
      </c>
      <c r="D504" s="72">
        <v>7</v>
      </c>
      <c r="E504" s="72"/>
      <c r="F504" s="72"/>
      <c r="G504" s="72"/>
      <c r="H504" s="72"/>
      <c r="I504" s="72"/>
      <c r="J504" s="72"/>
      <c r="K504" s="72">
        <v>15</v>
      </c>
      <c r="L504" s="72"/>
      <c r="M504" s="72"/>
      <c r="N504" s="72"/>
      <c r="O504" s="72"/>
      <c r="P504" s="72"/>
      <c r="Q504" s="72"/>
      <c r="R504" s="72">
        <v>30</v>
      </c>
      <c r="S504" s="72"/>
      <c r="T504" s="72"/>
      <c r="U504" s="72"/>
      <c r="V504" s="72"/>
      <c r="W504" s="72"/>
      <c r="X504" s="72"/>
      <c r="Y504" s="53"/>
      <c r="Z504" s="53"/>
    </row>
    <row r="505" spans="1:1024" x14ac:dyDescent="0.3">
      <c r="B505" s="54" t="s">
        <v>296</v>
      </c>
      <c r="C505" s="54" t="s">
        <v>306</v>
      </c>
      <c r="D505" s="55" t="s">
        <v>296</v>
      </c>
      <c r="E505" s="56" t="s">
        <v>299</v>
      </c>
      <c r="F505" s="56" t="s">
        <v>307</v>
      </c>
      <c r="G505" s="56" t="s">
        <v>308</v>
      </c>
      <c r="H505" s="56" t="s">
        <v>309</v>
      </c>
      <c r="I505" s="56" t="s">
        <v>310</v>
      </c>
      <c r="J505" s="57" t="s">
        <v>311</v>
      </c>
      <c r="K505" s="55" t="s">
        <v>296</v>
      </c>
      <c r="L505" s="56" t="s">
        <v>299</v>
      </c>
      <c r="M505" s="56" t="s">
        <v>307</v>
      </c>
      <c r="N505" s="56" t="s">
        <v>308</v>
      </c>
      <c r="O505" s="56" t="s">
        <v>309</v>
      </c>
      <c r="P505" s="56" t="s">
        <v>310</v>
      </c>
      <c r="Q505" s="57" t="s">
        <v>311</v>
      </c>
      <c r="R505" s="55" t="s">
        <v>296</v>
      </c>
      <c r="S505" s="56" t="s">
        <v>299</v>
      </c>
      <c r="T505" s="56" t="s">
        <v>307</v>
      </c>
      <c r="U505" s="56" t="s">
        <v>308</v>
      </c>
      <c r="V505" s="56" t="s">
        <v>309</v>
      </c>
      <c r="W505" s="56" t="s">
        <v>310</v>
      </c>
      <c r="X505" s="57" t="s">
        <v>311</v>
      </c>
      <c r="Y505" s="56"/>
      <c r="Z505" s="56"/>
    </row>
    <row r="506" spans="1:1024" x14ac:dyDescent="0.3">
      <c r="A506" s="11" t="s">
        <v>312</v>
      </c>
      <c r="B506" s="56">
        <v>5.6992599999999997E-2</v>
      </c>
      <c r="C506" s="56">
        <v>1.0374000000000001</v>
      </c>
      <c r="D506" s="58">
        <v>5.6910599999999999E-2</v>
      </c>
      <c r="E506" s="59">
        <v>1.5778299999999999E-2</v>
      </c>
      <c r="F506" s="59">
        <v>2.4896139999999999E-4</v>
      </c>
      <c r="G506" s="59">
        <v>1.36649</v>
      </c>
      <c r="H506" s="59">
        <v>1.0010600000000001</v>
      </c>
      <c r="I506" s="59">
        <v>1.08264</v>
      </c>
      <c r="J506" s="60">
        <v>1.0041677812000001</v>
      </c>
      <c r="K506" s="58">
        <v>5.73134E-2</v>
      </c>
      <c r="L506" s="59">
        <v>1.1129200000000001E-2</v>
      </c>
      <c r="M506" s="59">
        <v>1.239619E-4</v>
      </c>
      <c r="N506" s="59">
        <v>1.27763</v>
      </c>
      <c r="O506" s="59">
        <v>0.85740099999999997</v>
      </c>
      <c r="P506" s="59">
        <v>1.0425199999999999</v>
      </c>
      <c r="Q506" s="60">
        <v>0.73516268920000005</v>
      </c>
      <c r="R506" s="58">
        <v>5.7080199999999998E-2</v>
      </c>
      <c r="S506" s="59">
        <v>7.7279899999999997E-3</v>
      </c>
      <c r="T506" s="59">
        <v>5.9729399999999998E-5</v>
      </c>
      <c r="U506" s="59">
        <v>1.1548099999999999</v>
      </c>
      <c r="V506" s="59">
        <v>0.44169000000000003</v>
      </c>
      <c r="W506" s="59">
        <v>1.05453</v>
      </c>
      <c r="X506" s="60">
        <v>0.19538349299999999</v>
      </c>
      <c r="Y506" s="59"/>
      <c r="Z506" s="59"/>
      <c r="AH506" s="61"/>
      <c r="AI506" s="61"/>
    </row>
    <row r="507" spans="1:1024" x14ac:dyDescent="0.3">
      <c r="A507" s="11" t="s">
        <v>280</v>
      </c>
      <c r="B507" s="56">
        <v>5.6992599999999997E-2</v>
      </c>
      <c r="C507" s="56">
        <v>1.0374000000000001</v>
      </c>
      <c r="D507" s="58">
        <v>5.7191100000000002E-2</v>
      </c>
      <c r="E507" s="59">
        <v>1.66188E-2</v>
      </c>
      <c r="F507" s="59">
        <v>2.7622390000000001E-4</v>
      </c>
      <c r="G507" s="59">
        <v>1.36938</v>
      </c>
      <c r="H507" s="59">
        <v>1.0565100000000001</v>
      </c>
      <c r="I507" s="59">
        <v>1.04826</v>
      </c>
      <c r="J507" s="60">
        <v>1.1163313197</v>
      </c>
      <c r="K507" s="58">
        <v>5.6296800000000001E-2</v>
      </c>
      <c r="L507" s="59">
        <v>1.2138299999999999E-2</v>
      </c>
      <c r="M507" s="59">
        <v>1.4782240000000001E-4</v>
      </c>
      <c r="N507" s="59">
        <v>1.20208</v>
      </c>
      <c r="O507" s="59">
        <v>0.72274899999999997</v>
      </c>
      <c r="P507" s="59">
        <v>1.0066900000000001</v>
      </c>
      <c r="Q507" s="60">
        <v>0.5233092211</v>
      </c>
      <c r="R507" s="58" t="s">
        <v>319</v>
      </c>
      <c r="S507" s="59">
        <v>0</v>
      </c>
      <c r="T507" s="59"/>
      <c r="U507" s="59" t="s">
        <v>319</v>
      </c>
      <c r="V507" s="59" t="s">
        <v>319</v>
      </c>
      <c r="W507" s="59" t="s">
        <v>319</v>
      </c>
      <c r="X507" s="60"/>
      <c r="Y507" s="59"/>
      <c r="Z507" s="59"/>
      <c r="AA507" s="9">
        <f>IF("na"=F507,"",F507/F506)</f>
        <v>1.1095049272698498</v>
      </c>
      <c r="AB507" s="7">
        <f>IF("na"=J507,"",J507/J506)</f>
        <v>1.1116980056519661</v>
      </c>
      <c r="AC507" s="7">
        <f>IF("na"=M507,"",M507/M506)</f>
        <v>1.1924825289060592</v>
      </c>
      <c r="AD507" s="7">
        <f>IF("na"=Q507,"",Q507/Q506)</f>
        <v>0.71182777470584391</v>
      </c>
      <c r="AE507" s="7">
        <f>IF("na"=T507,"",T507/T506)</f>
        <v>0</v>
      </c>
      <c r="AF507" s="7">
        <f>IF("na"=X507,"",X507/X506)</f>
        <v>0</v>
      </c>
      <c r="AG507" s="7">
        <f>ROW()</f>
        <v>507</v>
      </c>
      <c r="AH507" s="61">
        <f t="shared" ref="AH507:AM514" ca="1" si="110">SUM(IF(INDIRECT(ADDRESS(ROW(),AH$60))&gt;INDIRECT(ADDRESS($AG507,AH$60)),1,0), IF(INDIRECT(ADDRESS(ROW(),AH$60))&gt;INDIRECT(ADDRESS($AG507+1,AH$60)),1,0), IF(INDIRECT(ADDRESS(ROW(),AH$60))&gt;INDIRECT(ADDRESS($AG507+2,AH$60)),1,0), IF(INDIRECT(ADDRESS(ROW(),AH$60))&gt;INDIRECT(ADDRESS($AG507+3,AH$60)),1,0), IF(INDIRECT(ADDRESS(ROW(),AH$60))&gt;INDIRECT(ADDRESS($AG507+4,AH$60)),1,0), IF(INDIRECT(ADDRESS(ROW(),AH$60))&gt;INDIRECT(ADDRESS($AG507+5,AH$60)),1,0), IF(INDIRECT(ADDRESS(ROW(),AH$60))&gt;INDIRECT(ADDRESS($AG507+6,AH$60)),1,0), IF(INDIRECT(ADDRESS(ROW(),AH$60))&gt;INDIRECT(ADDRESS($AG507+7,AH$60)),1,0))+1</f>
        <v>3</v>
      </c>
      <c r="AI507" s="61">
        <f t="shared" ca="1" si="110"/>
        <v>5</v>
      </c>
      <c r="AJ507" s="61">
        <f t="shared" ca="1" si="110"/>
        <v>3</v>
      </c>
      <c r="AK507" s="61">
        <f t="shared" ca="1" si="110"/>
        <v>2</v>
      </c>
      <c r="AL507" s="61">
        <f t="shared" ca="1" si="110"/>
        <v>1</v>
      </c>
      <c r="AM507" s="61">
        <f t="shared" ca="1" si="110"/>
        <v>1</v>
      </c>
      <c r="AO507" s="8">
        <f>IF("na"=F507,"",SQRT(F507)/SQRT(F506))</f>
        <v>1.053330397961556</v>
      </c>
      <c r="AP507" s="8">
        <f>IF("na"=J507,"",SQRT(J507)/SQRT(J506))</f>
        <v>1.0543709051619199</v>
      </c>
      <c r="AQ507" s="8">
        <f>IF("na"=M507,"",SQRT(M507)/SQRT(M506))</f>
        <v>1.0920084838983894</v>
      </c>
      <c r="AR507" s="8">
        <f>IF("na"=Q507,"",SQRT(Q507)/SQRT(Q506))</f>
        <v>0.84369886494284441</v>
      </c>
      <c r="AS507" s="8">
        <f>IF("na"=T507,"",SQRT(T507)/SQRT(T506))</f>
        <v>0</v>
      </c>
      <c r="AT507" s="8">
        <f>IF("na"=X507,"",SQRT(X507)/SQRT(X506))</f>
        <v>0</v>
      </c>
    </row>
    <row r="508" spans="1:1024" x14ac:dyDescent="0.3">
      <c r="A508" s="11" t="s">
        <v>282</v>
      </c>
      <c r="B508" s="56">
        <v>5.6992599999999997E-2</v>
      </c>
      <c r="C508" s="56">
        <v>1.0374000000000001</v>
      </c>
      <c r="D508" s="58">
        <v>6.19216E-2</v>
      </c>
      <c r="E508" s="59">
        <v>1.8251400000000001E-2</v>
      </c>
      <c r="F508" s="59">
        <v>3.5740860000000002E-4</v>
      </c>
      <c r="G508" s="59">
        <v>1.35398</v>
      </c>
      <c r="H508" s="59">
        <v>1.0199499999999999</v>
      </c>
      <c r="I508" s="59">
        <v>1.0536000000000001</v>
      </c>
      <c r="J508" s="60">
        <v>1.0405604424999999</v>
      </c>
      <c r="K508" s="58">
        <v>6.0572099999999997E-2</v>
      </c>
      <c r="L508" s="59">
        <v>1.2724600000000001E-2</v>
      </c>
      <c r="M508" s="59">
        <v>1.7472820000000001E-4</v>
      </c>
      <c r="N508" s="59">
        <v>1.3204499999999999</v>
      </c>
      <c r="O508" s="59">
        <v>0.85306099999999996</v>
      </c>
      <c r="P508" s="59">
        <v>1.0782799999999999</v>
      </c>
      <c r="Q508" s="60">
        <v>0.72938424410000002</v>
      </c>
      <c r="R508" s="58">
        <v>5.9853200000000002E-2</v>
      </c>
      <c r="S508" s="59">
        <v>9.7494999999999995E-3</v>
      </c>
      <c r="T508" s="59">
        <v>1.0323570000000001E-4</v>
      </c>
      <c r="U508" s="59">
        <v>1.23485</v>
      </c>
      <c r="V508" s="59">
        <v>0.56381599999999998</v>
      </c>
      <c r="W508" s="59">
        <v>1.1076900000000001</v>
      </c>
      <c r="X508" s="60">
        <v>0.32282916589999999</v>
      </c>
      <c r="Y508" s="59"/>
      <c r="Z508" s="59"/>
      <c r="AA508" s="9">
        <f>IF("na"=F508,"",F508/F506)</f>
        <v>1.4355984502015173</v>
      </c>
      <c r="AB508" s="7">
        <f>IF("na"=J508,"",J508/J506)</f>
        <v>1.0362416141817554</v>
      </c>
      <c r="AC508" s="7">
        <f>IF("na"=M508,"",M508/M506)</f>
        <v>1.4095314770102751</v>
      </c>
      <c r="AD508" s="7">
        <f>IF("na"=Q508,"",Q508/Q506)</f>
        <v>0.99213990973033728</v>
      </c>
      <c r="AE508" s="7">
        <f>IF("na"=T508,"",T508/T506)</f>
        <v>1.7283900390762339</v>
      </c>
      <c r="AF508" s="7">
        <f>IF("na"=X508,"",X508/X506)</f>
        <v>1.6522847500735387</v>
      </c>
      <c r="AG508" s="7">
        <f t="shared" ref="AG508:AG514" si="111">AG507</f>
        <v>507</v>
      </c>
      <c r="AH508" s="61">
        <f t="shared" ca="1" si="110"/>
        <v>8</v>
      </c>
      <c r="AI508" s="61">
        <f t="shared" ca="1" si="110"/>
        <v>4</v>
      </c>
      <c r="AJ508" s="61">
        <f t="shared" ca="1" si="110"/>
        <v>7</v>
      </c>
      <c r="AK508" s="61">
        <f t="shared" ca="1" si="110"/>
        <v>5</v>
      </c>
      <c r="AL508" s="61">
        <f t="shared" ca="1" si="110"/>
        <v>7</v>
      </c>
      <c r="AM508" s="61">
        <f t="shared" ca="1" si="110"/>
        <v>6</v>
      </c>
      <c r="AO508" s="8">
        <f>IF("na"=F508,"",SQRT(F508)/SQRT(F506))</f>
        <v>1.1981646173216425</v>
      </c>
      <c r="AP508" s="8">
        <f>IF("na"=J508,"",SQRT(J508)/SQRT(J506))</f>
        <v>1.0179595346484827</v>
      </c>
      <c r="AQ508" s="8">
        <f>IF("na"=M508,"",SQRT(M508)/SQRT(M506))</f>
        <v>1.1872369085444889</v>
      </c>
      <c r="AR508" s="8">
        <f>IF("na"=Q508,"",SQRT(Q508)/SQRT(Q506))</f>
        <v>0.99606220173759097</v>
      </c>
      <c r="AS508" s="8">
        <f>IF("na"=T508,"",SQRT(T508)/SQRT(T506))</f>
        <v>1.3146824860308417</v>
      </c>
      <c r="AT508" s="8">
        <f>IF("na"=X508,"",SQRT(X508)/SQRT(X506))</f>
        <v>1.2854122879736052</v>
      </c>
    </row>
    <row r="509" spans="1:1024" x14ac:dyDescent="0.3">
      <c r="A509" s="11" t="s">
        <v>284</v>
      </c>
      <c r="B509" s="56">
        <v>5.6992599999999997E-2</v>
      </c>
      <c r="C509" s="56">
        <v>1.0374000000000001</v>
      </c>
      <c r="D509" s="58">
        <v>5.8456500000000002E-2</v>
      </c>
      <c r="E509" s="59">
        <v>1.6197E-2</v>
      </c>
      <c r="F509" s="59">
        <v>2.6448580000000001E-4</v>
      </c>
      <c r="G509" s="59">
        <v>1.2008700000000001</v>
      </c>
      <c r="H509" s="59">
        <v>0.93881499999999996</v>
      </c>
      <c r="I509" s="59">
        <v>0.91075099999999998</v>
      </c>
      <c r="J509" s="60">
        <v>0.89741357340000005</v>
      </c>
      <c r="K509" s="58">
        <v>5.7768100000000003E-2</v>
      </c>
      <c r="L509" s="59">
        <v>1.1389399999999999E-2</v>
      </c>
      <c r="M509" s="59">
        <v>1.303198E-4</v>
      </c>
      <c r="N509" s="59">
        <v>1.0635600000000001</v>
      </c>
      <c r="O509" s="59">
        <v>0.69582200000000005</v>
      </c>
      <c r="P509" s="59">
        <v>0.88348700000000002</v>
      </c>
      <c r="Q509" s="60">
        <v>0.50785746710000002</v>
      </c>
      <c r="R509" s="58">
        <v>5.9379700000000001E-2</v>
      </c>
      <c r="S509" s="59">
        <v>8.2041300000000004E-3</v>
      </c>
      <c r="T509" s="59">
        <v>7.3005900000000005E-5</v>
      </c>
      <c r="U509" s="59">
        <v>1.01424</v>
      </c>
      <c r="V509" s="59">
        <v>0.40645100000000001</v>
      </c>
      <c r="W509" s="59">
        <v>0.93077100000000002</v>
      </c>
      <c r="X509" s="60">
        <v>0.17657215900000001</v>
      </c>
      <c r="Y509" s="59"/>
      <c r="Z509" s="59"/>
      <c r="AA509" s="9">
        <f>IF("na"=F509,"",F509/F506)</f>
        <v>1.0623566544853942</v>
      </c>
      <c r="AB509" s="7">
        <f>IF("na"=J509,"",J509/J506)</f>
        <v>0.89368887371348771</v>
      </c>
      <c r="AC509" s="7">
        <f>IF("na"=M509,"",M509/M506)</f>
        <v>1.0512891461005358</v>
      </c>
      <c r="AD509" s="7">
        <f>IF("na"=Q509,"",Q509/Q506)</f>
        <v>0.69080963242659621</v>
      </c>
      <c r="AE509" s="7">
        <f>IF("na"=T509,"",T509/T506)</f>
        <v>1.2222774713959961</v>
      </c>
      <c r="AF509" s="7">
        <f>IF("na"=X509,"",X509/X506)</f>
        <v>0.90372096582386319</v>
      </c>
      <c r="AG509" s="7">
        <f t="shared" si="111"/>
        <v>507</v>
      </c>
      <c r="AH509" s="61">
        <f t="shared" ca="1" si="110"/>
        <v>2</v>
      </c>
      <c r="AI509" s="61">
        <f t="shared" ca="1" si="110"/>
        <v>2</v>
      </c>
      <c r="AJ509" s="61">
        <f t="shared" ca="1" si="110"/>
        <v>2</v>
      </c>
      <c r="AK509" s="61">
        <f t="shared" ca="1" si="110"/>
        <v>1</v>
      </c>
      <c r="AL509" s="61">
        <f t="shared" ca="1" si="110"/>
        <v>3</v>
      </c>
      <c r="AM509" s="61">
        <f t="shared" ca="1" si="110"/>
        <v>2</v>
      </c>
      <c r="AO509" s="8">
        <f>IF("na"=F509,"",SQRT(F509)/SQRT(F506))</f>
        <v>1.0307068712710683</v>
      </c>
      <c r="AP509" s="8">
        <f>IF("na"=J509,"",SQRT(J509)/SQRT(J506))</f>
        <v>0.94535119067650597</v>
      </c>
      <c r="AQ509" s="8">
        <f>IF("na"=M509,"",SQRT(M509)/SQRT(M506))</f>
        <v>1.0253239225242605</v>
      </c>
      <c r="AR509" s="8">
        <f>IF("na"=Q509,"",SQRT(Q509)/SQRT(Q506))</f>
        <v>0.831149584868209</v>
      </c>
      <c r="AS509" s="8">
        <f>IF("na"=T509,"",SQRT(T509)/SQRT(T506))</f>
        <v>1.1055665838817652</v>
      </c>
      <c r="AT509" s="8">
        <f>IF("na"=X509,"",SQRT(X509)/SQRT(X506))</f>
        <v>0.95064239639512349</v>
      </c>
    </row>
    <row r="510" spans="1:1024" x14ac:dyDescent="0.3">
      <c r="A510" s="11" t="s">
        <v>286</v>
      </c>
      <c r="B510" s="56">
        <v>5.6992599999999997E-2</v>
      </c>
      <c r="C510" s="56">
        <v>1.0374000000000001</v>
      </c>
      <c r="D510" s="58">
        <v>6.2140899999999999E-2</v>
      </c>
      <c r="E510" s="59">
        <v>1.69552E-2</v>
      </c>
      <c r="F510" s="59">
        <v>3.1398370000000001E-4</v>
      </c>
      <c r="G510" s="59">
        <v>1.2007300000000001</v>
      </c>
      <c r="H510" s="59">
        <v>0.93826500000000002</v>
      </c>
      <c r="I510" s="59">
        <v>0.92729099999999998</v>
      </c>
      <c r="J510" s="60">
        <v>0.89246520200000001</v>
      </c>
      <c r="K510" s="58">
        <v>6.2803100000000001E-2</v>
      </c>
      <c r="L510" s="59">
        <v>1.1604700000000001E-2</v>
      </c>
      <c r="M510" s="59">
        <v>1.6843089999999999E-4</v>
      </c>
      <c r="N510" s="59">
        <v>1.15154</v>
      </c>
      <c r="O510" s="59">
        <v>0.76649800000000001</v>
      </c>
      <c r="P510" s="59">
        <v>0.954789</v>
      </c>
      <c r="Q510" s="60">
        <v>0.5943437613</v>
      </c>
      <c r="R510" s="58">
        <v>6.2318999999999999E-2</v>
      </c>
      <c r="S510" s="59">
        <v>8.5939399999999996E-3</v>
      </c>
      <c r="T510" s="59">
        <v>1.022263E-4</v>
      </c>
      <c r="U510" s="59">
        <v>1.06629</v>
      </c>
      <c r="V510" s="59">
        <v>0.43635000000000002</v>
      </c>
      <c r="W510" s="59">
        <v>0.98352799999999996</v>
      </c>
      <c r="X510" s="60">
        <v>0.19330351479999999</v>
      </c>
      <c r="Y510" s="59"/>
      <c r="Z510" s="59"/>
      <c r="AA510" s="9">
        <f>IF("na"=F510,"",F510/F506)</f>
        <v>1.2611742221886606</v>
      </c>
      <c r="AB510" s="7">
        <f>IF("na"=J510,"",J510/J506)</f>
        <v>0.88876104044434356</v>
      </c>
      <c r="AC510" s="7">
        <f>IF("na"=M510,"",M510/M506)</f>
        <v>1.3587311907933002</v>
      </c>
      <c r="AD510" s="7">
        <f>IF("na"=Q510,"",Q510/Q506)</f>
        <v>0.80845202025521934</v>
      </c>
      <c r="AE510" s="7">
        <f>IF("na"=T510,"",T510/T506)</f>
        <v>1.7114904887710241</v>
      </c>
      <c r="AF510" s="7">
        <f>IF("na"=X510,"",X510/X506)</f>
        <v>0.98935438112983276</v>
      </c>
      <c r="AG510" s="7">
        <f t="shared" si="111"/>
        <v>507</v>
      </c>
      <c r="AH510" s="61">
        <f t="shared" ca="1" si="110"/>
        <v>6</v>
      </c>
      <c r="AI510" s="61">
        <f t="shared" ca="1" si="110"/>
        <v>1</v>
      </c>
      <c r="AJ510" s="61">
        <f t="shared" ca="1" si="110"/>
        <v>6</v>
      </c>
      <c r="AK510" s="61">
        <f t="shared" ca="1" si="110"/>
        <v>3</v>
      </c>
      <c r="AL510" s="61">
        <f t="shared" ca="1" si="110"/>
        <v>6</v>
      </c>
      <c r="AM510" s="61">
        <f t="shared" ca="1" si="110"/>
        <v>3</v>
      </c>
      <c r="AO510" s="8">
        <f>IF("na"=F510,"",SQRT(F510)/SQRT(F506))</f>
        <v>1.1230201343647677</v>
      </c>
      <c r="AP510" s="8">
        <f>IF("na"=J510,"",SQRT(J510)/SQRT(J506))</f>
        <v>0.94274123726733394</v>
      </c>
      <c r="AQ510" s="8">
        <f>IF("na"=M510,"",SQRT(M510)/SQRT(M506))</f>
        <v>1.1656462545700992</v>
      </c>
      <c r="AR510" s="8">
        <f>IF("na"=Q510,"",SQRT(Q510)/SQRT(Q506))</f>
        <v>0.89913959998168214</v>
      </c>
      <c r="AS510" s="8">
        <f>IF("na"=T510,"",SQRT(T510)/SQRT(T506))</f>
        <v>1.3082394615555</v>
      </c>
      <c r="AT510" s="8">
        <f>IF("na"=X510,"",SQRT(X510)/SQRT(X506))</f>
        <v>0.99466294850558934</v>
      </c>
    </row>
    <row r="511" spans="1:1024" x14ac:dyDescent="0.3">
      <c r="A511" s="11" t="s">
        <v>288</v>
      </c>
      <c r="B511" s="56">
        <v>5.6992599999999997E-2</v>
      </c>
      <c r="C511" s="56">
        <v>1.0374000000000001</v>
      </c>
      <c r="D511" s="62">
        <v>5.8659099999999999E-2</v>
      </c>
      <c r="E511" s="63">
        <v>1.54016E-2</v>
      </c>
      <c r="F511" s="64">
        <v>2.399864E-4</v>
      </c>
      <c r="G511" s="63">
        <v>1.4331700000000001</v>
      </c>
      <c r="H511" s="64">
        <v>1.1140099999999999</v>
      </c>
      <c r="I511" s="64">
        <v>1.08876</v>
      </c>
      <c r="J511" s="65">
        <v>1.2436561296999999</v>
      </c>
      <c r="K511" s="62">
        <v>5.83797E-2</v>
      </c>
      <c r="L511" s="63">
        <v>1.0802300000000001E-2</v>
      </c>
      <c r="M511" s="64">
        <v>1.186136E-4</v>
      </c>
      <c r="N511" s="63">
        <v>1.3092299999999999</v>
      </c>
      <c r="O511" s="64">
        <v>0.92139700000000002</v>
      </c>
      <c r="P511" s="64">
        <v>1.0647200000000001</v>
      </c>
      <c r="Q511" s="65">
        <v>0.84971881400000004</v>
      </c>
      <c r="R511" s="62">
        <v>5.9069000000000003E-2</v>
      </c>
      <c r="S511" s="63">
        <v>8.13615E-3</v>
      </c>
      <c r="T511" s="64">
        <v>7.0508300000000004E-5</v>
      </c>
      <c r="U511" s="63">
        <v>1.15733</v>
      </c>
      <c r="V511" s="64">
        <v>0.43895400000000001</v>
      </c>
      <c r="W511" s="64">
        <v>1.0638399999999999</v>
      </c>
      <c r="X511" s="65">
        <v>0.1933796877</v>
      </c>
      <c r="Y511" s="63"/>
      <c r="Z511" s="63"/>
      <c r="AA511" s="9">
        <f>IF("na"=F511,"",F511/F506)</f>
        <v>0.96395023485568454</v>
      </c>
      <c r="AB511" s="7">
        <f>IF("na"=J511,"",J511/J506)</f>
        <v>1.2384943562058988</v>
      </c>
      <c r="AC511" s="7">
        <f>IF("na"=M511,"",M511/M506)</f>
        <v>0.95685529182756957</v>
      </c>
      <c r="AD511" s="7">
        <f>IF("na"=Q511,"",Q511/Q506)</f>
        <v>1.1558241821611748</v>
      </c>
      <c r="AE511" s="7">
        <f>IF("na"=T511,"",T511/T506)</f>
        <v>1.1804622179362259</v>
      </c>
      <c r="AF511" s="7">
        <f>IF("na"=X511,"",X511/X506)</f>
        <v>0.98974424466861177</v>
      </c>
      <c r="AG511" s="7">
        <f t="shared" si="111"/>
        <v>507</v>
      </c>
      <c r="AH511" s="61">
        <f t="shared" ca="1" si="110"/>
        <v>1</v>
      </c>
      <c r="AI511" s="61">
        <f t="shared" ca="1" si="110"/>
        <v>7</v>
      </c>
      <c r="AJ511" s="61">
        <f t="shared" ca="1" si="110"/>
        <v>1</v>
      </c>
      <c r="AK511" s="61">
        <f t="shared" ca="1" si="110"/>
        <v>6</v>
      </c>
      <c r="AL511" s="61">
        <f t="shared" ca="1" si="110"/>
        <v>2</v>
      </c>
      <c r="AM511" s="61">
        <f t="shared" ca="1" si="110"/>
        <v>4</v>
      </c>
      <c r="AO511" s="8">
        <f>IF("na"=F511,"",SQRT(F511)/SQRT(F506))</f>
        <v>0.98180967343761938</v>
      </c>
      <c r="AP511" s="8">
        <f>IF("na"=J511,"",SQRT(J511)/SQRT(J506))</f>
        <v>1.1128766131992793</v>
      </c>
      <c r="AQ511" s="8">
        <f>IF("na"=M511,"",SQRT(M511)/SQRT(M506))</f>
        <v>0.97818980357984187</v>
      </c>
      <c r="AR511" s="8">
        <f>IF("na"=Q511,"",SQRT(Q511)/SQRT(Q506))</f>
        <v>1.0750926388740529</v>
      </c>
      <c r="AS511" s="8">
        <f>IF("na"=T511,"",SQRT(T511)/SQRT(T506))</f>
        <v>1.0864907813397342</v>
      </c>
      <c r="AT511" s="8">
        <f>IF("na"=X511,"",SQRT(X511)/SQRT(X506))</f>
        <v>0.99485890691525281</v>
      </c>
    </row>
    <row r="512" spans="1:1024" x14ac:dyDescent="0.3">
      <c r="A512" s="11" t="s">
        <v>290</v>
      </c>
      <c r="B512" s="56">
        <v>5.6992599999999997E-2</v>
      </c>
      <c r="C512" s="56">
        <v>1.0374000000000001</v>
      </c>
      <c r="D512" s="66">
        <v>6.1213999999999998E-2</v>
      </c>
      <c r="E512" s="7">
        <v>1.7532599999999999E-2</v>
      </c>
      <c r="F512" s="64">
        <v>3.2521219999999998E-4</v>
      </c>
      <c r="G512" s="63">
        <v>1.27139</v>
      </c>
      <c r="H512" s="64">
        <v>1.0027699999999999</v>
      </c>
      <c r="I512" s="64">
        <v>0.96687900000000004</v>
      </c>
      <c r="J512" s="65">
        <v>1.0105208843</v>
      </c>
      <c r="K512" s="66">
        <v>6.2948199999999996E-2</v>
      </c>
      <c r="L512" s="7">
        <v>1.2685699999999999E-2</v>
      </c>
      <c r="M512" s="64">
        <v>1.9639599999999999E-4</v>
      </c>
      <c r="N512" s="63">
        <v>1.24078</v>
      </c>
      <c r="O512" s="64">
        <v>0.82272800000000001</v>
      </c>
      <c r="P512" s="64">
        <v>1.0151399999999999</v>
      </c>
      <c r="Q512" s="65">
        <v>0.67737686949999998</v>
      </c>
      <c r="R512" s="66">
        <v>6.1435700000000003E-2</v>
      </c>
      <c r="S512" s="7">
        <v>9.4935100000000001E-3</v>
      </c>
      <c r="T512" s="64">
        <v>1.098678E-4</v>
      </c>
      <c r="U512" s="63">
        <v>1.2034199999999999</v>
      </c>
      <c r="V512" s="64">
        <v>0.61867099999999997</v>
      </c>
      <c r="W512" s="64">
        <v>1.0724400000000001</v>
      </c>
      <c r="X512" s="65">
        <v>0.38398160780000001</v>
      </c>
      <c r="Y512" s="63"/>
      <c r="Z512" s="63"/>
      <c r="AA512" s="9">
        <f>IF("na"=F512,"",F512/F506)</f>
        <v>1.3062755913165656</v>
      </c>
      <c r="AB512" s="7">
        <f>IF("na"=J512,"",J512/J506)</f>
        <v>1.0063267346542506</v>
      </c>
      <c r="AC512" s="7">
        <f>IF("na"=M512,"",M512/M506)</f>
        <v>1.5843255064660997</v>
      </c>
      <c r="AD512" s="7">
        <f>IF("na"=Q512,"",Q512/Q506)</f>
        <v>0.92139723553859587</v>
      </c>
      <c r="AE512" s="7">
        <f>IF("na"=T512,"",T512/T506)</f>
        <v>1.8394258104049264</v>
      </c>
      <c r="AF512" s="7">
        <f>IF("na"=X512,"",X512/X506)</f>
        <v>1.9652714868804195</v>
      </c>
      <c r="AG512" s="7">
        <f t="shared" si="111"/>
        <v>507</v>
      </c>
      <c r="AH512" s="61">
        <f t="shared" ca="1" si="110"/>
        <v>7</v>
      </c>
      <c r="AI512" s="61">
        <f t="shared" ca="1" si="110"/>
        <v>3</v>
      </c>
      <c r="AJ512" s="61">
        <f t="shared" ca="1" si="110"/>
        <v>8</v>
      </c>
      <c r="AK512" s="61">
        <f t="shared" ca="1" si="110"/>
        <v>4</v>
      </c>
      <c r="AL512" s="61">
        <f t="shared" ca="1" si="110"/>
        <v>8</v>
      </c>
      <c r="AM512" s="61">
        <f t="shared" ca="1" si="110"/>
        <v>8</v>
      </c>
      <c r="AO512" s="8">
        <f>IF("na"=F512,"",SQRT(F512)/SQRT(F506))</f>
        <v>1.14292414066576</v>
      </c>
      <c r="AP512" s="8">
        <f>IF("na"=J512,"",SQRT(J512)/SQRT(J506))</f>
        <v>1.0031583796461305</v>
      </c>
      <c r="AQ512" s="8">
        <f>IF("na"=M512,"",SQRT(M512)/SQRT(M506))</f>
        <v>1.2586999270938646</v>
      </c>
      <c r="AR512" s="8">
        <f>IF("na"=Q512,"",SQRT(Q512)/SQRT(Q506))</f>
        <v>0.95989438770033231</v>
      </c>
      <c r="AS512" s="8">
        <f>IF("na"=T512,"",SQRT(T512)/SQRT(T506))</f>
        <v>1.3562543310179422</v>
      </c>
      <c r="AT512" s="8">
        <f>IF("na"=X512,"",SQRT(X512)/SQRT(X506))</f>
        <v>1.4018814097064056</v>
      </c>
    </row>
    <row r="513" spans="1:46" x14ac:dyDescent="0.3">
      <c r="A513" s="11" t="s">
        <v>292</v>
      </c>
      <c r="B513" s="56">
        <v>5.6992599999999997E-2</v>
      </c>
      <c r="C513" s="56">
        <v>1.0374000000000001</v>
      </c>
      <c r="D513" s="66">
        <v>6.1632100000000002E-2</v>
      </c>
      <c r="E513" s="7">
        <v>1.6593799999999999E-2</v>
      </c>
      <c r="F513" s="64">
        <v>2.96879E-4</v>
      </c>
      <c r="G513" s="63">
        <v>1.4222399999999999</v>
      </c>
      <c r="H513" s="64">
        <v>1.20319</v>
      </c>
      <c r="I513" s="64">
        <v>1.06179</v>
      </c>
      <c r="J513" s="65">
        <v>1.4482610482</v>
      </c>
      <c r="K513" s="66">
        <v>6.0380700000000002E-2</v>
      </c>
      <c r="L513" s="7">
        <v>1.1983000000000001E-2</v>
      </c>
      <c r="M513" s="64">
        <v>1.5507140000000001E-4</v>
      </c>
      <c r="N513" s="63">
        <v>1.42171</v>
      </c>
      <c r="O513" s="64">
        <v>1.09182</v>
      </c>
      <c r="P513" s="64">
        <v>1.12652</v>
      </c>
      <c r="Q513" s="65">
        <v>1.2000132868</v>
      </c>
      <c r="R513" s="66">
        <v>6.0035699999999997E-2</v>
      </c>
      <c r="S513" s="7">
        <v>8.7110899999999995E-3</v>
      </c>
      <c r="T513" s="64">
        <v>8.5143399999999995E-5</v>
      </c>
      <c r="U513" s="63">
        <v>1.2629699999999999</v>
      </c>
      <c r="V513" s="64">
        <v>0.61036199999999996</v>
      </c>
      <c r="W513" s="64">
        <v>1.1332899999999999</v>
      </c>
      <c r="X513" s="65">
        <v>0.38173666309999998</v>
      </c>
      <c r="Y513" s="63"/>
      <c r="Z513" s="63"/>
      <c r="AA513" s="9">
        <f>IF("na"=F513,"",F513/F506)</f>
        <v>1.1924699973570201</v>
      </c>
      <c r="AB513" s="7">
        <f>IF("na"=J513,"",J513/J506)</f>
        <v>1.4422500654913464</v>
      </c>
      <c r="AC513" s="7">
        <f>IF("na"=M513,"",M513/M506)</f>
        <v>1.2509601740534795</v>
      </c>
      <c r="AD513" s="7">
        <f>IF("na"=Q513,"",Q513/Q506)</f>
        <v>1.6323098334952877</v>
      </c>
      <c r="AE513" s="7">
        <f>IF("na"=T513,"",T513/T506)</f>
        <v>1.4254856067531232</v>
      </c>
      <c r="AF513" s="7">
        <f>IF("na"=X513,"",X513/X506)</f>
        <v>1.9537815464277732</v>
      </c>
      <c r="AG513" s="7">
        <f t="shared" si="111"/>
        <v>507</v>
      </c>
      <c r="AH513" s="61">
        <f t="shared" ca="1" si="110"/>
        <v>4</v>
      </c>
      <c r="AI513" s="61">
        <f t="shared" ca="1" si="110"/>
        <v>8</v>
      </c>
      <c r="AJ513" s="61">
        <f t="shared" ca="1" si="110"/>
        <v>5</v>
      </c>
      <c r="AK513" s="61">
        <f t="shared" ca="1" si="110"/>
        <v>8</v>
      </c>
      <c r="AL513" s="61">
        <f t="shared" ca="1" si="110"/>
        <v>4</v>
      </c>
      <c r="AM513" s="61">
        <f t="shared" ca="1" si="110"/>
        <v>7</v>
      </c>
      <c r="AO513" s="8">
        <f>IF("na"=F513,"",SQRT(F513)/SQRT(F506))</f>
        <v>1.092002746039139</v>
      </c>
      <c r="AP513" s="8">
        <f>IF("na"=J513,"",SQRT(J513)/SQRT(J506))</f>
        <v>1.2009371613416524</v>
      </c>
      <c r="AQ513" s="8">
        <f>IF("na"=M513,"",SQRT(M513)/SQRT(M506))</f>
        <v>1.1184633092120095</v>
      </c>
      <c r="AR513" s="8">
        <f>IF("na"=Q513,"",SQRT(Q513)/SQRT(Q506))</f>
        <v>1.2776188138467934</v>
      </c>
      <c r="AS513" s="8">
        <f>IF("na"=T513,"",SQRT(T513)/SQRT(T506))</f>
        <v>1.1939370195923751</v>
      </c>
      <c r="AT513" s="8">
        <f>IF("na"=X513,"",SQRT(X513)/SQRT(X506))</f>
        <v>1.3977773593916067</v>
      </c>
    </row>
    <row r="514" spans="1:46" x14ac:dyDescent="0.3">
      <c r="A514" s="11" t="s">
        <v>294</v>
      </c>
      <c r="B514" s="56">
        <v>5.6992599999999997E-2</v>
      </c>
      <c r="C514" s="56">
        <v>1.0374000000000001</v>
      </c>
      <c r="D514" s="67">
        <v>6.0689600000000003E-2</v>
      </c>
      <c r="E514" s="68">
        <v>1.71112E-2</v>
      </c>
      <c r="F514" s="69">
        <v>3.0646090000000003E-4</v>
      </c>
      <c r="G514" s="68">
        <v>1.41469</v>
      </c>
      <c r="H514" s="69">
        <v>1.10171</v>
      </c>
      <c r="I514" s="69">
        <v>1.06823</v>
      </c>
      <c r="J514" s="70">
        <v>1.214715413</v>
      </c>
      <c r="K514" s="67">
        <v>5.95703E-2</v>
      </c>
      <c r="L514" s="68">
        <v>1.1908699999999999E-2</v>
      </c>
      <c r="M514" s="69">
        <v>1.484616E-4</v>
      </c>
      <c r="N514" s="68">
        <v>1.40473</v>
      </c>
      <c r="O514" s="69">
        <v>0.99228700000000003</v>
      </c>
      <c r="P514" s="69">
        <v>1.12405</v>
      </c>
      <c r="Q514" s="70">
        <v>0.99214171279999996</v>
      </c>
      <c r="R514" s="67">
        <v>5.9148199999999998E-2</v>
      </c>
      <c r="S514" s="68">
        <v>9.2798900000000007E-3</v>
      </c>
      <c r="T514" s="69">
        <v>9.0762900000000005E-5</v>
      </c>
      <c r="U514" s="68">
        <v>1.2117100000000001</v>
      </c>
      <c r="V514" s="69">
        <v>0.55015099999999995</v>
      </c>
      <c r="W514" s="69">
        <v>1.09958</v>
      </c>
      <c r="X514" s="70">
        <v>0.30653247519999999</v>
      </c>
      <c r="Y514" s="63"/>
      <c r="Z514" s="63"/>
      <c r="AA514" s="9">
        <f>IF("na"=F514,"",F514/F506)</f>
        <v>1.230957489795607</v>
      </c>
      <c r="AB514" s="7">
        <f>IF("na"=J514,"",J514/J506)</f>
        <v>1.2096737574555434</v>
      </c>
      <c r="AC514" s="7">
        <f>IF("na"=M514,"",M514/M506)</f>
        <v>1.1976389519683064</v>
      </c>
      <c r="AD514" s="7">
        <f>IF("na"=Q514,"",Q514/Q506)</f>
        <v>1.3495539523090365</v>
      </c>
      <c r="AE514" s="7">
        <f>IF("na"=T514,"",T514/T506)</f>
        <v>1.5195682528202192</v>
      </c>
      <c r="AF514" s="7">
        <f>IF("na"=X514,"",X514/X506)</f>
        <v>1.5688760114448359</v>
      </c>
      <c r="AG514" s="7">
        <f t="shared" si="111"/>
        <v>507</v>
      </c>
      <c r="AH514" s="61">
        <f t="shared" ca="1" si="110"/>
        <v>5</v>
      </c>
      <c r="AI514" s="61">
        <f t="shared" ca="1" si="110"/>
        <v>6</v>
      </c>
      <c r="AJ514" s="61">
        <f t="shared" ca="1" si="110"/>
        <v>4</v>
      </c>
      <c r="AK514" s="61">
        <f t="shared" ca="1" si="110"/>
        <v>7</v>
      </c>
      <c r="AL514" s="61">
        <f t="shared" ca="1" si="110"/>
        <v>5</v>
      </c>
      <c r="AM514" s="61">
        <f t="shared" ca="1" si="110"/>
        <v>5</v>
      </c>
      <c r="AO514" s="8">
        <f>IF("na"=F514,"",SQRT(F514)/SQRT(F506))</f>
        <v>1.1094852364027235</v>
      </c>
      <c r="AP514" s="8">
        <f>IF("na"=J514,"",SQRT(J514)/SQRT(J506))</f>
        <v>1.0998516979372917</v>
      </c>
      <c r="AQ514" s="8">
        <f>IF("na"=M514,"",SQRT(M514)/SQRT(M506))</f>
        <v>1.0943669183451712</v>
      </c>
      <c r="AR514" s="8">
        <f>IF("na"=Q514,"",SQRT(Q514)/SQRT(Q506))</f>
        <v>1.1617030396400951</v>
      </c>
      <c r="AS514" s="8">
        <f>IF("na"=T514,"",SQRT(T514)/SQRT(T506))</f>
        <v>1.2327076915555526</v>
      </c>
      <c r="AT514" s="8">
        <f>IF("na"=X514,"",SQRT(X514)/SQRT(X506))</f>
        <v>1.2525478080475954</v>
      </c>
    </row>
    <row r="515" spans="1:46" x14ac:dyDescent="0.3">
      <c r="B515" s="71"/>
      <c r="C515" s="71"/>
      <c r="D515" s="7"/>
      <c r="E515" s="7"/>
      <c r="F515" s="7"/>
      <c r="G515" s="7"/>
      <c r="H515" s="7"/>
      <c r="I515" s="7"/>
      <c r="J515" s="7"/>
      <c r="K515" s="7"/>
      <c r="L515" s="7"/>
    </row>
    <row r="516" spans="1:46" x14ac:dyDescent="0.3">
      <c r="A516" s="11"/>
      <c r="B516" s="11"/>
      <c r="C516" s="11"/>
      <c r="D516" s="73" t="s">
        <v>348</v>
      </c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11"/>
      <c r="Z516" s="11"/>
      <c r="AA516" s="49"/>
      <c r="AB516" s="50"/>
      <c r="AC516" s="50"/>
      <c r="AD516" s="50"/>
      <c r="AE516" s="50"/>
      <c r="AF516" s="50"/>
      <c r="AG516" s="50"/>
      <c r="AH516" s="51"/>
      <c r="AI516" s="51"/>
      <c r="AJ516" s="51"/>
      <c r="AK516" s="51"/>
      <c r="AL516" s="51"/>
      <c r="AM516" s="51"/>
      <c r="AO516" s="50"/>
      <c r="AQ516" s="50"/>
      <c r="AR516" s="50"/>
      <c r="AS516" s="50"/>
      <c r="AT516" s="50"/>
    </row>
    <row r="517" spans="1:46" x14ac:dyDescent="0.3">
      <c r="B517" s="52" t="s">
        <v>305</v>
      </c>
      <c r="C517" s="52" t="s">
        <v>305</v>
      </c>
      <c r="D517" s="72">
        <v>7</v>
      </c>
      <c r="E517" s="72"/>
      <c r="F517" s="72"/>
      <c r="G517" s="72"/>
      <c r="H517" s="72"/>
      <c r="I517" s="72"/>
      <c r="J517" s="72"/>
      <c r="K517" s="72">
        <v>15</v>
      </c>
      <c r="L517" s="72"/>
      <c r="M517" s="72"/>
      <c r="N517" s="72"/>
      <c r="O517" s="72"/>
      <c r="P517" s="72"/>
      <c r="Q517" s="72"/>
      <c r="R517" s="72">
        <v>30</v>
      </c>
      <c r="S517" s="72"/>
      <c r="T517" s="72"/>
      <c r="U517" s="72"/>
      <c r="V517" s="72"/>
      <c r="W517" s="72"/>
      <c r="X517" s="72"/>
      <c r="Y517" s="53"/>
      <c r="Z517" s="53"/>
    </row>
    <row r="518" spans="1:46" x14ac:dyDescent="0.3">
      <c r="B518" s="54" t="s">
        <v>296</v>
      </c>
      <c r="C518" s="54" t="s">
        <v>306</v>
      </c>
      <c r="D518" s="55" t="s">
        <v>296</v>
      </c>
      <c r="E518" s="56" t="s">
        <v>299</v>
      </c>
      <c r="F518" s="56" t="s">
        <v>307</v>
      </c>
      <c r="G518" s="56" t="s">
        <v>308</v>
      </c>
      <c r="H518" s="56" t="s">
        <v>309</v>
      </c>
      <c r="I518" s="56" t="s">
        <v>310</v>
      </c>
      <c r="J518" s="57" t="s">
        <v>311</v>
      </c>
      <c r="K518" s="55" t="s">
        <v>296</v>
      </c>
      <c r="L518" s="56" t="s">
        <v>299</v>
      </c>
      <c r="M518" s="56" t="s">
        <v>307</v>
      </c>
      <c r="N518" s="56" t="s">
        <v>308</v>
      </c>
      <c r="O518" s="56" t="s">
        <v>309</v>
      </c>
      <c r="P518" s="56" t="s">
        <v>310</v>
      </c>
      <c r="Q518" s="57" t="s">
        <v>311</v>
      </c>
      <c r="R518" s="55" t="s">
        <v>296</v>
      </c>
      <c r="S518" s="56" t="s">
        <v>299</v>
      </c>
      <c r="T518" s="56" t="s">
        <v>307</v>
      </c>
      <c r="U518" s="56" t="s">
        <v>308</v>
      </c>
      <c r="V518" s="56" t="s">
        <v>309</v>
      </c>
      <c r="W518" s="56" t="s">
        <v>310</v>
      </c>
      <c r="X518" s="57" t="s">
        <v>311</v>
      </c>
      <c r="Y518" s="56"/>
      <c r="Z518" s="56"/>
    </row>
    <row r="519" spans="1:46" x14ac:dyDescent="0.3">
      <c r="A519" s="11" t="s">
        <v>312</v>
      </c>
      <c r="B519" s="56">
        <v>8.251E-2</v>
      </c>
      <c r="C519" s="56">
        <v>1.1929099999999999</v>
      </c>
      <c r="D519" s="58">
        <v>8.2896600000000001E-2</v>
      </c>
      <c r="E519" s="59">
        <v>2.0800900000000001E-2</v>
      </c>
      <c r="F519" s="59">
        <v>4.3282679999999998E-4</v>
      </c>
      <c r="G519" s="59">
        <v>1.2890299999999999</v>
      </c>
      <c r="H519" s="59">
        <v>0.73738099999999995</v>
      </c>
      <c r="I519" s="59">
        <v>1.1959500000000001</v>
      </c>
      <c r="J519" s="60">
        <v>0.54373998069999996</v>
      </c>
      <c r="K519" s="58">
        <v>8.2673700000000003E-2</v>
      </c>
      <c r="L519" s="59">
        <v>1.5388000000000001E-2</v>
      </c>
      <c r="M519" s="59">
        <v>2.3681719999999999E-4</v>
      </c>
      <c r="N519" s="59">
        <v>1.19855</v>
      </c>
      <c r="O519" s="59">
        <v>0.47523399999999999</v>
      </c>
      <c r="P519" s="59">
        <v>1.1563699999999999</v>
      </c>
      <c r="Q519" s="60">
        <v>0.22718252629999999</v>
      </c>
      <c r="R519" s="58">
        <v>8.3011000000000001E-2</v>
      </c>
      <c r="S519" s="59">
        <v>1.08021E-2</v>
      </c>
      <c r="T519" s="59">
        <v>1.169363E-4</v>
      </c>
      <c r="U519" s="59">
        <v>1.20289</v>
      </c>
      <c r="V519" s="59">
        <v>0.32890799999999998</v>
      </c>
      <c r="W519" s="59">
        <v>1.18509</v>
      </c>
      <c r="X519" s="60">
        <v>0.10824162480000001</v>
      </c>
      <c r="Y519" s="59"/>
      <c r="Z519" s="59"/>
      <c r="AH519" s="61"/>
      <c r="AI519" s="61"/>
    </row>
    <row r="520" spans="1:46" x14ac:dyDescent="0.3">
      <c r="A520" s="11" t="s">
        <v>280</v>
      </c>
      <c r="B520" s="56">
        <v>8.251E-2</v>
      </c>
      <c r="C520" s="56">
        <v>1.1929099999999999</v>
      </c>
      <c r="D520" s="58">
        <v>8.2211400000000004E-2</v>
      </c>
      <c r="E520" s="59">
        <v>2.4544199999999999E-2</v>
      </c>
      <c r="F520" s="59">
        <v>6.025068E-4</v>
      </c>
      <c r="G520" s="59">
        <v>1.3552</v>
      </c>
      <c r="H520" s="59">
        <v>0.87734800000000002</v>
      </c>
      <c r="I520" s="59">
        <v>1.2246300000000001</v>
      </c>
      <c r="J520" s="60">
        <v>0.77074567149999995</v>
      </c>
      <c r="K520" s="58">
        <v>8.1622299999999995E-2</v>
      </c>
      <c r="L520" s="59">
        <v>2.1086299999999999E-2</v>
      </c>
      <c r="M520" s="59">
        <v>4.4541999999999997E-4</v>
      </c>
      <c r="N520" s="59">
        <v>1.2621500000000001</v>
      </c>
      <c r="O520" s="59">
        <v>0.57389900000000005</v>
      </c>
      <c r="P520" s="59">
        <v>1.2033</v>
      </c>
      <c r="Q520" s="60">
        <v>0.3294680143</v>
      </c>
      <c r="R520" s="58">
        <v>8.1855300000000006E-2</v>
      </c>
      <c r="S520" s="59">
        <v>1.9233199999999999E-2</v>
      </c>
      <c r="T520" s="59">
        <v>3.703445E-4</v>
      </c>
      <c r="U520" s="59">
        <v>1.23851</v>
      </c>
      <c r="V520" s="59">
        <v>0.438587</v>
      </c>
      <c r="W520" s="59">
        <v>1.1879500000000001</v>
      </c>
      <c r="X520" s="60">
        <v>0.19238315810000001</v>
      </c>
      <c r="Y520" s="59"/>
      <c r="Z520" s="59"/>
      <c r="AA520" s="9">
        <f>IF("na"=F520,"",F520/F519)</f>
        <v>1.3920274807382538</v>
      </c>
      <c r="AB520" s="7">
        <f>IF("na"=J520,"",J520/J519)</f>
        <v>1.4174894229917716</v>
      </c>
      <c r="AC520" s="7">
        <f>IF("na"=M520,"",M520/M519)</f>
        <v>1.8808600051009807</v>
      </c>
      <c r="AD520" s="7">
        <f>IF("na"=Q520,"",Q520/Q519)</f>
        <v>1.4502348383296415</v>
      </c>
      <c r="AE520" s="7">
        <f>IF("na"=T520,"",T520/T519)</f>
        <v>3.1670618960921457</v>
      </c>
      <c r="AF520" s="7">
        <f>IF("na"=X520,"",X520/X519)</f>
        <v>1.7773491339904572</v>
      </c>
      <c r="AG520" s="7">
        <f>ROW()</f>
        <v>520</v>
      </c>
      <c r="AH520" s="61">
        <f t="shared" ref="AH520:AM527" ca="1" si="112">SUM(IF(INDIRECT(ADDRESS(ROW(),AH$60))&gt;INDIRECT(ADDRESS($AG520,AH$60)),1,0), IF(INDIRECT(ADDRESS(ROW(),AH$60))&gt;INDIRECT(ADDRESS($AG520+1,AH$60)),1,0), IF(INDIRECT(ADDRESS(ROW(),AH$60))&gt;INDIRECT(ADDRESS($AG520+2,AH$60)),1,0), IF(INDIRECT(ADDRESS(ROW(),AH$60))&gt;INDIRECT(ADDRESS($AG520+3,AH$60)),1,0), IF(INDIRECT(ADDRESS(ROW(),AH$60))&gt;INDIRECT(ADDRESS($AG520+4,AH$60)),1,0), IF(INDIRECT(ADDRESS(ROW(),AH$60))&gt;INDIRECT(ADDRESS($AG520+5,AH$60)),1,0), IF(INDIRECT(ADDRESS(ROW(),AH$60))&gt;INDIRECT(ADDRESS($AG520+6,AH$60)),1,0), IF(INDIRECT(ADDRESS(ROW(),AH$60))&gt;INDIRECT(ADDRESS($AG520+7,AH$60)),1,0))+1</f>
        <v>4</v>
      </c>
      <c r="AI520" s="61">
        <f t="shared" ca="1" si="112"/>
        <v>6</v>
      </c>
      <c r="AJ520" s="61">
        <f t="shared" ca="1" si="112"/>
        <v>5</v>
      </c>
      <c r="AK520" s="61">
        <f t="shared" ca="1" si="112"/>
        <v>7</v>
      </c>
      <c r="AL520" s="61">
        <f t="shared" ca="1" si="112"/>
        <v>6</v>
      </c>
      <c r="AM520" s="61">
        <f t="shared" ca="1" si="112"/>
        <v>7</v>
      </c>
      <c r="AO520" s="8">
        <f>IF("na"=F520,"",SQRT(F520)/SQRT(F519))</f>
        <v>1.179842142296271</v>
      </c>
      <c r="AP520" s="8">
        <f>IF("na"=J520,"",SQRT(J520)/SQRT(J519))</f>
        <v>1.1905836480448451</v>
      </c>
      <c r="AQ520" s="8">
        <f>IF("na"=M520,"",SQRT(M520)/SQRT(M519))</f>
        <v>1.3714444958148984</v>
      </c>
      <c r="AR520" s="8">
        <f>IF("na"=Q520,"",SQRT(Q520)/SQRT(Q519))</f>
        <v>1.2042569652402437</v>
      </c>
      <c r="AS520" s="8">
        <f>IF("na"=T520,"",SQRT(T520)/SQRT(T519))</f>
        <v>1.7796240884220875</v>
      </c>
      <c r="AT520" s="8">
        <f>IF("na"=X520,"",SQRT(X520)/SQRT(X519))</f>
        <v>1.3331725822227434</v>
      </c>
    </row>
    <row r="521" spans="1:46" x14ac:dyDescent="0.3">
      <c r="A521" s="11" t="s">
        <v>282</v>
      </c>
      <c r="B521" s="56">
        <v>8.251E-2</v>
      </c>
      <c r="C521" s="56">
        <v>1.1929099999999999</v>
      </c>
      <c r="D521" s="58">
        <v>8.4312999999999999E-2</v>
      </c>
      <c r="E521" s="59">
        <v>2.7237299999999999E-2</v>
      </c>
      <c r="F521" s="59">
        <v>7.4512129999999995E-4</v>
      </c>
      <c r="G521" s="59">
        <v>1.25891</v>
      </c>
      <c r="H521" s="59">
        <v>0.86758199999999996</v>
      </c>
      <c r="I521" s="59">
        <v>1.13368</v>
      </c>
      <c r="J521" s="60">
        <v>0.75620671959999997</v>
      </c>
      <c r="K521" s="58">
        <v>8.4531400000000007E-2</v>
      </c>
      <c r="L521" s="59">
        <v>2.3594500000000001E-2</v>
      </c>
      <c r="M521" s="59">
        <v>5.6078639999999999E-4</v>
      </c>
      <c r="N521" s="59">
        <v>1.2229000000000001</v>
      </c>
      <c r="O521" s="59">
        <v>0.609595</v>
      </c>
      <c r="P521" s="59">
        <v>1.1495</v>
      </c>
      <c r="Q521" s="60">
        <v>0.37349049210000002</v>
      </c>
      <c r="R521" s="58">
        <v>8.4681900000000004E-2</v>
      </c>
      <c r="S521" s="59">
        <v>2.0508100000000001E-2</v>
      </c>
      <c r="T521" s="59">
        <v>4.2529919999999998E-4</v>
      </c>
      <c r="U521" s="59">
        <v>1.1806700000000001</v>
      </c>
      <c r="V521" s="59">
        <v>0.45956599999999997</v>
      </c>
      <c r="W521" s="59">
        <v>1.1339999999999999</v>
      </c>
      <c r="X521" s="60">
        <v>0.21467129639999999</v>
      </c>
      <c r="Y521" s="59"/>
      <c r="Z521" s="59"/>
      <c r="AA521" s="9">
        <f>IF("na"=F521,"",F521/F519)</f>
        <v>1.7215230202935676</v>
      </c>
      <c r="AB521" s="7">
        <f>IF("na"=J521,"",J521/J519)</f>
        <v>1.3907506279499158</v>
      </c>
      <c r="AC521" s="7">
        <f>IF("na"=M521,"",M521/M519)</f>
        <v>2.3680138098077337</v>
      </c>
      <c r="AD521" s="7">
        <f>IF("na"=Q521,"",Q521/Q519)</f>
        <v>1.6440106472220353</v>
      </c>
      <c r="AE521" s="7">
        <f>IF("na"=T521,"",T521/T519)</f>
        <v>3.6370160506190121</v>
      </c>
      <c r="AF521" s="7">
        <f>IF("na"=X521,"",X521/X519)</f>
        <v>1.9832601071598104</v>
      </c>
      <c r="AG521" s="7">
        <f t="shared" ref="AG521:AG527" si="113">AG520</f>
        <v>520</v>
      </c>
      <c r="AH521" s="61">
        <f t="shared" ca="1" si="112"/>
        <v>7</v>
      </c>
      <c r="AI521" s="61">
        <f t="shared" ca="1" si="112"/>
        <v>5</v>
      </c>
      <c r="AJ521" s="61">
        <f t="shared" ca="1" si="112"/>
        <v>7</v>
      </c>
      <c r="AK521" s="61">
        <f t="shared" ca="1" si="112"/>
        <v>8</v>
      </c>
      <c r="AL521" s="61">
        <f t="shared" ca="1" si="112"/>
        <v>7</v>
      </c>
      <c r="AM521" s="61">
        <f t="shared" ca="1" si="112"/>
        <v>8</v>
      </c>
      <c r="AO521" s="8">
        <f>IF("na"=F521,"",SQRT(F521)/SQRT(F519))</f>
        <v>1.3120682224235019</v>
      </c>
      <c r="AP521" s="8">
        <f>IF("na"=J521,"",SQRT(J521)/SQRT(J519))</f>
        <v>1.1793009064483568</v>
      </c>
      <c r="AQ521" s="8">
        <f>IF("na"=M521,"",SQRT(M521)/SQRT(M519))</f>
        <v>1.5388352120379016</v>
      </c>
      <c r="AR521" s="8">
        <f>IF("na"=Q521,"",SQRT(Q521)/SQRT(Q519))</f>
        <v>1.282189785960735</v>
      </c>
      <c r="AS521" s="8">
        <f>IF("na"=T521,"",SQRT(T521)/SQRT(T519))</f>
        <v>1.9070962352799641</v>
      </c>
      <c r="AT521" s="8">
        <f>IF("na"=X521,"",SQRT(X521)/SQRT(X519))</f>
        <v>1.4082826801320147</v>
      </c>
    </row>
    <row r="522" spans="1:46" x14ac:dyDescent="0.3">
      <c r="A522" s="11" t="s">
        <v>284</v>
      </c>
      <c r="B522" s="56">
        <v>8.251E-2</v>
      </c>
      <c r="C522" s="56">
        <v>1.1929099999999999</v>
      </c>
      <c r="D522" s="58">
        <v>7.7415499999999998E-2</v>
      </c>
      <c r="E522" s="59">
        <v>2.2007100000000002E-2</v>
      </c>
      <c r="F522" s="59">
        <v>5.1026629999999999E-4</v>
      </c>
      <c r="G522" s="59">
        <v>1.3893200000000001</v>
      </c>
      <c r="H522" s="59">
        <v>0.95042499999999996</v>
      </c>
      <c r="I522" s="59">
        <v>1.2724</v>
      </c>
      <c r="J522" s="60">
        <v>0.90962634070000004</v>
      </c>
      <c r="K522" s="58">
        <v>7.8437099999999996E-2</v>
      </c>
      <c r="L522" s="59">
        <v>1.8246200000000001E-2</v>
      </c>
      <c r="M522" s="59">
        <v>3.495123E-4</v>
      </c>
      <c r="N522" s="59">
        <v>1.2445999999999999</v>
      </c>
      <c r="O522" s="59">
        <v>0.54144499999999995</v>
      </c>
      <c r="P522" s="59">
        <v>1.20086</v>
      </c>
      <c r="Q522" s="60">
        <v>0.29322589049999997</v>
      </c>
      <c r="R522" s="58">
        <v>7.6327699999999998E-2</v>
      </c>
      <c r="S522" s="59">
        <v>1.56466E-2</v>
      </c>
      <c r="T522" s="59">
        <v>2.8303680000000002E-4</v>
      </c>
      <c r="U522" s="59">
        <v>1.1708400000000001</v>
      </c>
      <c r="V522" s="59">
        <v>0.40603600000000001</v>
      </c>
      <c r="W522" s="59">
        <v>1.14682</v>
      </c>
      <c r="X522" s="60">
        <v>0.1669895213</v>
      </c>
      <c r="Y522" s="59"/>
      <c r="Z522" s="59"/>
      <c r="AA522" s="9">
        <f>IF("na"=F522,"",F522/F519)</f>
        <v>1.1789156771253537</v>
      </c>
      <c r="AB522" s="7">
        <f>IF("na"=J522,"",J522/J519)</f>
        <v>1.672906854355211</v>
      </c>
      <c r="AC522" s="7">
        <f>IF("na"=M522,"",M522/M519)</f>
        <v>1.475873796328983</v>
      </c>
      <c r="AD522" s="7">
        <f>IF("na"=Q522,"",Q522/Q519)</f>
        <v>1.2907061791926204</v>
      </c>
      <c r="AE522" s="7">
        <f>IF("na"=T522,"",T522/T519)</f>
        <v>2.4204357415105489</v>
      </c>
      <c r="AF522" s="7">
        <f>IF("na"=X522,"",X522/X519)</f>
        <v>1.5427477332176927</v>
      </c>
      <c r="AG522" s="7">
        <f t="shared" si="113"/>
        <v>520</v>
      </c>
      <c r="AH522" s="61">
        <f t="shared" ca="1" si="112"/>
        <v>3</v>
      </c>
      <c r="AI522" s="61">
        <f t="shared" ca="1" si="112"/>
        <v>8</v>
      </c>
      <c r="AJ522" s="61">
        <f t="shared" ca="1" si="112"/>
        <v>3</v>
      </c>
      <c r="AK522" s="61">
        <f t="shared" ca="1" si="112"/>
        <v>5</v>
      </c>
      <c r="AL522" s="61">
        <f t="shared" ca="1" si="112"/>
        <v>3</v>
      </c>
      <c r="AM522" s="61">
        <f t="shared" ca="1" si="112"/>
        <v>5</v>
      </c>
      <c r="AO522" s="8">
        <f>IF("na"=F522,"",SQRT(F522)/SQRT(F519))</f>
        <v>1.0857788343513395</v>
      </c>
      <c r="AP522" s="8">
        <f>IF("na"=J522,"",SQRT(J522)/SQRT(J519))</f>
        <v>1.2934090050541673</v>
      </c>
      <c r="AQ522" s="8">
        <f>IF("na"=M522,"",SQRT(M522)/SQRT(M519))</f>
        <v>1.2148554631432429</v>
      </c>
      <c r="AR522" s="8">
        <f>IF("na"=Q522,"",SQRT(Q522)/SQRT(Q519))</f>
        <v>1.1360925046811199</v>
      </c>
      <c r="AS522" s="8">
        <f>IF("na"=T522,"",SQRT(T522)/SQRT(T519))</f>
        <v>1.5557749649324444</v>
      </c>
      <c r="AT522" s="8">
        <f>IF("na"=X522,"",SQRT(X522)/SQRT(X519))</f>
        <v>1.2420739644713967</v>
      </c>
    </row>
    <row r="523" spans="1:46" x14ac:dyDescent="0.3">
      <c r="A523" s="11" t="s">
        <v>286</v>
      </c>
      <c r="B523" s="56">
        <v>8.251E-2</v>
      </c>
      <c r="C523" s="56">
        <v>1.1929099999999999</v>
      </c>
      <c r="D523" s="58">
        <v>8.4527000000000005E-2</v>
      </c>
      <c r="E523" s="59">
        <v>2.19326E-2</v>
      </c>
      <c r="F523" s="59">
        <v>4.8510710000000001E-4</v>
      </c>
      <c r="G523" s="59">
        <v>1.29603</v>
      </c>
      <c r="H523" s="59">
        <v>0.768181</v>
      </c>
      <c r="I523" s="59">
        <v>1.20001</v>
      </c>
      <c r="J523" s="60">
        <v>0.59015245869999999</v>
      </c>
      <c r="K523" s="58">
        <v>8.4447700000000001E-2</v>
      </c>
      <c r="L523" s="59">
        <v>1.6556700000000001E-2</v>
      </c>
      <c r="M523" s="59">
        <v>2.7787889999999999E-4</v>
      </c>
      <c r="N523" s="59">
        <v>1.2481599999999999</v>
      </c>
      <c r="O523" s="59">
        <v>0.52058800000000005</v>
      </c>
      <c r="P523" s="59">
        <v>1.1967300000000001</v>
      </c>
      <c r="Q523" s="60">
        <v>0.27102645809999998</v>
      </c>
      <c r="R523" s="58">
        <v>8.4520499999999998E-2</v>
      </c>
      <c r="S523" s="59">
        <v>1.4146300000000001E-2</v>
      </c>
      <c r="T523" s="59">
        <v>2.0415989999999999E-4</v>
      </c>
      <c r="U523" s="59">
        <v>1.2367300000000001</v>
      </c>
      <c r="V523" s="59">
        <v>0.37446000000000002</v>
      </c>
      <c r="W523" s="59">
        <v>1.20852</v>
      </c>
      <c r="X523" s="60">
        <v>0.1404639637</v>
      </c>
      <c r="Y523" s="59"/>
      <c r="Z523" s="59"/>
      <c r="AA523" s="9">
        <f>IF("na"=F523,"",F523/F519)</f>
        <v>1.120788038078973</v>
      </c>
      <c r="AB523" s="7">
        <f>IF("na"=J523,"",J523/J519)</f>
        <v>1.0853578542086413</v>
      </c>
      <c r="AC523" s="7">
        <f>IF("na"=M523,"",M523/M519)</f>
        <v>1.173389855128766</v>
      </c>
      <c r="AD523" s="7">
        <f>IF("na"=Q523,"",Q523/Q519)</f>
        <v>1.1929898945753559</v>
      </c>
      <c r="AE523" s="7">
        <f>IF("na"=T523,"",T523/T519)</f>
        <v>1.7459069596010819</v>
      </c>
      <c r="AF523" s="7">
        <f>IF("na"=X523,"",X523/X519)</f>
        <v>1.2976889801824187</v>
      </c>
      <c r="AG523" s="7">
        <f t="shared" si="113"/>
        <v>520</v>
      </c>
      <c r="AH523" s="61">
        <f t="shared" ca="1" si="112"/>
        <v>1</v>
      </c>
      <c r="AI523" s="61">
        <f t="shared" ca="1" si="112"/>
        <v>2</v>
      </c>
      <c r="AJ523" s="61">
        <f t="shared" ca="1" si="112"/>
        <v>2</v>
      </c>
      <c r="AK523" s="61">
        <f t="shared" ca="1" si="112"/>
        <v>2</v>
      </c>
      <c r="AL523" s="61">
        <f t="shared" ca="1" si="112"/>
        <v>2</v>
      </c>
      <c r="AM523" s="61">
        <f t="shared" ca="1" si="112"/>
        <v>2</v>
      </c>
      <c r="AO523" s="8">
        <f>IF("na"=F523,"",SQRT(F523)/SQRT(F519))</f>
        <v>1.0586727719550424</v>
      </c>
      <c r="AP523" s="8">
        <f>IF("na"=J523,"",SQRT(J523)/SQRT(J519))</f>
        <v>1.0418050941556398</v>
      </c>
      <c r="AQ523" s="8">
        <f>IF("na"=M523,"",SQRT(M523)/SQRT(M519))</f>
        <v>1.0832312103742052</v>
      </c>
      <c r="AR523" s="8">
        <f>IF("na"=Q523,"",SQRT(Q523)/SQRT(Q519))</f>
        <v>1.0922407676768688</v>
      </c>
      <c r="AS523" s="8">
        <f>IF("na"=T523,"",SQRT(T523)/SQRT(T519))</f>
        <v>1.3213277260396383</v>
      </c>
      <c r="AT523" s="8">
        <f>IF("na"=X523,"",SQRT(X523)/SQRT(X519))</f>
        <v>1.1391615250623672</v>
      </c>
    </row>
    <row r="524" spans="1:46" x14ac:dyDescent="0.3">
      <c r="A524" s="11" t="s">
        <v>288</v>
      </c>
      <c r="B524" s="56">
        <v>8.251E-2</v>
      </c>
      <c r="C524" s="56">
        <v>1.1929099999999999</v>
      </c>
      <c r="D524" s="62">
        <v>8.4323300000000004E-2</v>
      </c>
      <c r="E524" s="63">
        <v>2.1962599999999999E-2</v>
      </c>
      <c r="F524" s="64">
        <v>4.8564369999999998E-4</v>
      </c>
      <c r="G524" s="63">
        <v>1.2585599999999999</v>
      </c>
      <c r="H524" s="64">
        <v>0.69538199999999994</v>
      </c>
      <c r="I524" s="64">
        <v>1.1722699999999999</v>
      </c>
      <c r="J524" s="65">
        <v>0.48398213550000002</v>
      </c>
      <c r="K524" s="62">
        <v>8.3493100000000001E-2</v>
      </c>
      <c r="L524" s="63">
        <v>1.5286599999999999E-2</v>
      </c>
      <c r="M524" s="64">
        <v>2.3464650000000001E-4</v>
      </c>
      <c r="N524" s="63">
        <v>1.2385299999999999</v>
      </c>
      <c r="O524" s="64">
        <v>0.47725000000000001</v>
      </c>
      <c r="P524" s="64">
        <v>1.1924399999999999</v>
      </c>
      <c r="Q524" s="65">
        <v>0.22776778340000001</v>
      </c>
      <c r="R524" s="62">
        <v>8.3253499999999994E-2</v>
      </c>
      <c r="S524" s="63">
        <v>1.17089E-2</v>
      </c>
      <c r="T524" s="64">
        <v>1.37651E-4</v>
      </c>
      <c r="U524" s="63">
        <v>1.20587</v>
      </c>
      <c r="V524" s="64">
        <v>0.322407</v>
      </c>
      <c r="W524" s="64">
        <v>1.1876100000000001</v>
      </c>
      <c r="X524" s="65">
        <v>0.10397436359999999</v>
      </c>
      <c r="Y524" s="63"/>
      <c r="Z524" s="63"/>
      <c r="AA524" s="9">
        <f>IF("na"=F524,"",F524/F519)</f>
        <v>1.122027794951699</v>
      </c>
      <c r="AB524" s="7">
        <f>IF("na"=J524,"",J524/J519)</f>
        <v>0.89009848949663606</v>
      </c>
      <c r="AC524" s="7">
        <f>IF("na"=M524,"",M524/M519)</f>
        <v>0.99083385835150495</v>
      </c>
      <c r="AD524" s="7">
        <f>IF("na"=Q524,"",Q524/Q519)</f>
        <v>1.0025761536748965</v>
      </c>
      <c r="AE524" s="7">
        <f>IF("na"=T524,"",T524/T519)</f>
        <v>1.1771451636489267</v>
      </c>
      <c r="AF524" s="7">
        <f>IF("na"=X524,"",X524/X519)</f>
        <v>0.96057652305307961</v>
      </c>
      <c r="AG524" s="7">
        <f t="shared" si="113"/>
        <v>520</v>
      </c>
      <c r="AH524" s="61">
        <f t="shared" ca="1" si="112"/>
        <v>2</v>
      </c>
      <c r="AI524" s="61">
        <f t="shared" ca="1" si="112"/>
        <v>1</v>
      </c>
      <c r="AJ524" s="61">
        <f t="shared" ca="1" si="112"/>
        <v>1</v>
      </c>
      <c r="AK524" s="61">
        <f t="shared" ca="1" si="112"/>
        <v>1</v>
      </c>
      <c r="AL524" s="61">
        <f t="shared" ca="1" si="112"/>
        <v>1</v>
      </c>
      <c r="AM524" s="61">
        <f t="shared" ca="1" si="112"/>
        <v>1</v>
      </c>
      <c r="AO524" s="8">
        <f>IF("na"=F524,"",SQRT(F524)/SQRT(F519))</f>
        <v>1.0592581342391001</v>
      </c>
      <c r="AP524" s="8">
        <f>IF("na"=J524,"",SQRT(J524)/SQRT(J519))</f>
        <v>0.94345031109043376</v>
      </c>
      <c r="AQ524" s="8">
        <f>IF("na"=M524,"",SQRT(M524)/SQRT(M519))</f>
        <v>0.99540637849649372</v>
      </c>
      <c r="AR524" s="8">
        <f>IF("na"=Q524,"",SQRT(Q524)/SQRT(Q519))</f>
        <v>1.0012872483333124</v>
      </c>
      <c r="AS524" s="8">
        <f>IF("na"=T524,"",SQRT(T524)/SQRT(T519))</f>
        <v>1.084963208431017</v>
      </c>
      <c r="AT524" s="8">
        <f>IF("na"=X524,"",SQRT(X524)/SQRT(X519))</f>
        <v>0.98009005864414289</v>
      </c>
    </row>
    <row r="525" spans="1:46" x14ac:dyDescent="0.3">
      <c r="A525" s="11" t="s">
        <v>290</v>
      </c>
      <c r="B525" s="56">
        <v>8.251E-2</v>
      </c>
      <c r="C525" s="56">
        <v>1.1929099999999999</v>
      </c>
      <c r="D525" s="66">
        <v>8.26572E-2</v>
      </c>
      <c r="E525" s="7">
        <v>2.7767500000000001E-2</v>
      </c>
      <c r="F525" s="64">
        <v>7.7105559999999997E-4</v>
      </c>
      <c r="G525" s="63">
        <v>1.2766900000000001</v>
      </c>
      <c r="H525" s="64">
        <v>0.88688900000000004</v>
      </c>
      <c r="I525" s="64">
        <v>1.16944</v>
      </c>
      <c r="J525" s="65">
        <v>0.78712293919999998</v>
      </c>
      <c r="K525" s="66">
        <v>8.20993E-2</v>
      </c>
      <c r="L525" s="7">
        <v>2.3892099999999999E-2</v>
      </c>
      <c r="M525" s="64">
        <v>5.7100100000000002E-4</v>
      </c>
      <c r="N525" s="63">
        <v>1.2303500000000001</v>
      </c>
      <c r="O525" s="64">
        <v>0.56873700000000005</v>
      </c>
      <c r="P525" s="64">
        <v>1.1730700000000001</v>
      </c>
      <c r="Q525" s="65">
        <v>0.32385540070000002</v>
      </c>
      <c r="R525" s="66">
        <v>8.3277599999999993E-2</v>
      </c>
      <c r="S525" s="7">
        <v>2.0974900000000001E-2</v>
      </c>
      <c r="T525" s="64">
        <v>4.4053560000000002E-4</v>
      </c>
      <c r="U525" s="63">
        <v>1.2038800000000001</v>
      </c>
      <c r="V525" s="64">
        <v>0.42879400000000001</v>
      </c>
      <c r="W525" s="64">
        <v>1.16614</v>
      </c>
      <c r="X525" s="65">
        <v>0.1845809273</v>
      </c>
      <c r="Y525" s="63"/>
      <c r="Z525" s="63"/>
      <c r="AA525" s="9">
        <f>IF("na"=F525,"",F525/F519)</f>
        <v>1.7814414449382525</v>
      </c>
      <c r="AB525" s="7">
        <f>IF("na"=J525,"",J525/J519)</f>
        <v>1.4476090909972699</v>
      </c>
      <c r="AC525" s="7">
        <f>IF("na"=M525,"",M525/M519)</f>
        <v>2.4111466565773094</v>
      </c>
      <c r="AD525" s="7">
        <f>IF("na"=Q525,"",Q525/Q519)</f>
        <v>1.4255295333424596</v>
      </c>
      <c r="AE525" s="7">
        <f>IF("na"=T525,"",T525/T519)</f>
        <v>3.7673126308939144</v>
      </c>
      <c r="AF525" s="7">
        <f>IF("na"=X525,"",X525/X519)</f>
        <v>1.7052675220004643</v>
      </c>
      <c r="AG525" s="7">
        <f t="shared" si="113"/>
        <v>520</v>
      </c>
      <c r="AH525" s="61">
        <f t="shared" ca="1" si="112"/>
        <v>8</v>
      </c>
      <c r="AI525" s="61">
        <f t="shared" ca="1" si="112"/>
        <v>7</v>
      </c>
      <c r="AJ525" s="61">
        <f t="shared" ca="1" si="112"/>
        <v>8</v>
      </c>
      <c r="AK525" s="61">
        <f t="shared" ca="1" si="112"/>
        <v>6</v>
      </c>
      <c r="AL525" s="61">
        <f t="shared" ca="1" si="112"/>
        <v>8</v>
      </c>
      <c r="AM525" s="61">
        <f t="shared" ca="1" si="112"/>
        <v>6</v>
      </c>
      <c r="AO525" s="8">
        <f>IF("na"=F525,"",SQRT(F525)/SQRT(F519))</f>
        <v>1.3347065014220365</v>
      </c>
      <c r="AP525" s="8">
        <f>IF("na"=J525,"",SQRT(J525)/SQRT(J519))</f>
        <v>1.203166277368706</v>
      </c>
      <c r="AQ525" s="8">
        <f>IF("na"=M525,"",SQRT(M525)/SQRT(M519))</f>
        <v>1.5527867389237036</v>
      </c>
      <c r="AR525" s="8">
        <f>IF("na"=Q525,"",SQRT(Q525)/SQRT(Q519))</f>
        <v>1.1939554151401381</v>
      </c>
      <c r="AS525" s="8">
        <f>IF("na"=T525,"",SQRT(T525)/SQRT(T519))</f>
        <v>1.9409566277724792</v>
      </c>
      <c r="AT525" s="8">
        <f>IF("na"=X525,"",SQRT(X525)/SQRT(X519))</f>
        <v>1.3058589211704548</v>
      </c>
    </row>
    <row r="526" spans="1:46" x14ac:dyDescent="0.3">
      <c r="A526" s="11" t="s">
        <v>292</v>
      </c>
      <c r="B526" s="56">
        <v>8.251E-2</v>
      </c>
      <c r="C526" s="56">
        <v>1.1929099999999999</v>
      </c>
      <c r="D526" s="66">
        <v>8.3453700000000006E-2</v>
      </c>
      <c r="E526" s="7">
        <v>2.6121700000000001E-2</v>
      </c>
      <c r="F526" s="64">
        <v>6.8323370000000002E-4</v>
      </c>
      <c r="G526" s="63">
        <v>1.31412</v>
      </c>
      <c r="H526" s="64">
        <v>0.79067699999999996</v>
      </c>
      <c r="I526" s="64">
        <v>1.2102599999999999</v>
      </c>
      <c r="J526" s="65">
        <v>0.62547114079999999</v>
      </c>
      <c r="K526" s="66">
        <v>8.4118299999999993E-2</v>
      </c>
      <c r="L526" s="7">
        <v>2.17989E-2</v>
      </c>
      <c r="M526" s="64">
        <v>4.7777859999999998E-4</v>
      </c>
      <c r="N526" s="63">
        <v>1.23935</v>
      </c>
      <c r="O526" s="64">
        <v>0.53960200000000003</v>
      </c>
      <c r="P526" s="64">
        <v>1.1842900000000001</v>
      </c>
      <c r="Q526" s="65">
        <v>0.29124462280000002</v>
      </c>
      <c r="R526" s="66">
        <v>8.3880999999999997E-2</v>
      </c>
      <c r="S526" s="7">
        <v>1.8671400000000001E-2</v>
      </c>
      <c r="T526" s="64">
        <v>3.5050069999999998E-4</v>
      </c>
      <c r="U526" s="63">
        <v>1.2246300000000001</v>
      </c>
      <c r="V526" s="64">
        <v>0.40466999999999997</v>
      </c>
      <c r="W526" s="64">
        <v>1.1882200000000001</v>
      </c>
      <c r="X526" s="65">
        <v>0.163779805</v>
      </c>
      <c r="Y526" s="63"/>
      <c r="Z526" s="63"/>
      <c r="AA526" s="9">
        <f>IF("na"=F526,"",F526/F519)</f>
        <v>1.5785383437439642</v>
      </c>
      <c r="AB526" s="7">
        <f>IF("na"=J526,"",J526/J519)</f>
        <v>1.1503129492055761</v>
      </c>
      <c r="AC526" s="7">
        <f>IF("na"=M526,"",M526/M519)</f>
        <v>2.0174995735107077</v>
      </c>
      <c r="AD526" s="7">
        <f>IF("na"=Q526,"",Q526/Q519)</f>
        <v>1.2819851400692872</v>
      </c>
      <c r="AE526" s="7">
        <f>IF("na"=T526,"",T526/T519)</f>
        <v>2.9973643770155203</v>
      </c>
      <c r="AF526" s="7">
        <f>IF("na"=X526,"",X526/X519)</f>
        <v>1.5130944800821209</v>
      </c>
      <c r="AG526" s="7">
        <f t="shared" si="113"/>
        <v>520</v>
      </c>
      <c r="AH526" s="61">
        <f t="shared" ca="1" si="112"/>
        <v>6</v>
      </c>
      <c r="AI526" s="61">
        <f t="shared" ca="1" si="112"/>
        <v>3</v>
      </c>
      <c r="AJ526" s="61">
        <f t="shared" ca="1" si="112"/>
        <v>6</v>
      </c>
      <c r="AK526" s="61">
        <f t="shared" ca="1" si="112"/>
        <v>4</v>
      </c>
      <c r="AL526" s="61">
        <f t="shared" ca="1" si="112"/>
        <v>5</v>
      </c>
      <c r="AM526" s="61">
        <f t="shared" ca="1" si="112"/>
        <v>4</v>
      </c>
      <c r="AO526" s="8">
        <f>IF("na"=F526,"",SQRT(F526)/SQRT(F519))</f>
        <v>1.2563989588279529</v>
      </c>
      <c r="AP526" s="8">
        <f>IF("na"=J526,"",SQRT(J526)/SQRT(J519))</f>
        <v>1.0725264328703401</v>
      </c>
      <c r="AQ526" s="8">
        <f>IF("na"=M526,"",SQRT(M526)/SQRT(M519))</f>
        <v>1.42038712100283</v>
      </c>
      <c r="AR526" s="8">
        <f>IF("na"=Q526,"",SQRT(Q526)/SQRT(Q519))</f>
        <v>1.1322478262594664</v>
      </c>
      <c r="AS526" s="8">
        <f>IF("na"=T526,"",SQRT(T526)/SQRT(T519))</f>
        <v>1.7312898015686224</v>
      </c>
      <c r="AT526" s="8">
        <f>IF("na"=X526,"",SQRT(X526)/SQRT(X519))</f>
        <v>1.2300790544034643</v>
      </c>
    </row>
    <row r="527" spans="1:46" x14ac:dyDescent="0.3">
      <c r="A527" s="11" t="s">
        <v>294</v>
      </c>
      <c r="B527" s="56">
        <v>8.251E-2</v>
      </c>
      <c r="C527" s="56">
        <v>1.1929099999999999</v>
      </c>
      <c r="D527" s="67">
        <v>8.21273E-2</v>
      </c>
      <c r="E527" s="68">
        <v>2.5262799999999998E-2</v>
      </c>
      <c r="F527" s="69">
        <v>6.3835539999999998E-4</v>
      </c>
      <c r="G527" s="68">
        <v>1.32087</v>
      </c>
      <c r="H527" s="69">
        <v>0.80484299999999998</v>
      </c>
      <c r="I527" s="69">
        <v>1.20103</v>
      </c>
      <c r="J527" s="70">
        <v>0.64783818900000001</v>
      </c>
      <c r="K527" s="67">
        <v>8.2737699999999997E-2</v>
      </c>
      <c r="L527" s="68">
        <v>2.0605100000000001E-2</v>
      </c>
      <c r="M527" s="69">
        <v>4.2462190000000001E-4</v>
      </c>
      <c r="N527" s="68">
        <v>1.2238100000000001</v>
      </c>
      <c r="O527" s="69">
        <v>0.53182700000000005</v>
      </c>
      <c r="P527" s="69">
        <v>1.1655199999999999</v>
      </c>
      <c r="Q527" s="70">
        <v>0.28359016999999997</v>
      </c>
      <c r="R527" s="67">
        <v>8.3042099999999994E-2</v>
      </c>
      <c r="S527" s="68">
        <v>1.69634E-2</v>
      </c>
      <c r="T527" s="69">
        <v>2.8803999999999999E-4</v>
      </c>
      <c r="U527" s="68">
        <v>1.22176</v>
      </c>
      <c r="V527" s="69">
        <v>0.39543600000000001</v>
      </c>
      <c r="W527" s="69">
        <v>1.1856</v>
      </c>
      <c r="X527" s="70">
        <v>0.15642306610000001</v>
      </c>
      <c r="Y527" s="63"/>
      <c r="Z527" s="63"/>
      <c r="AA527" s="9">
        <f>IF("na"=F527,"",F527/F519)</f>
        <v>1.4748518344982335</v>
      </c>
      <c r="AB527" s="7">
        <f>IF("na"=J527,"",J527/J519)</f>
        <v>1.1914485084690409</v>
      </c>
      <c r="AC527" s="7">
        <f>IF("na"=M527,"",M527/M519)</f>
        <v>1.79303656997887</v>
      </c>
      <c r="AD527" s="7">
        <f>IF("na"=Q527,"",Q527/Q519)</f>
        <v>1.2482921755413192</v>
      </c>
      <c r="AE527" s="7">
        <f>IF("na"=T527,"",T527/T519)</f>
        <v>2.4632214291028531</v>
      </c>
      <c r="AF527" s="7">
        <f>IF("na"=X527,"",X527/X519)</f>
        <v>1.4451285851355771</v>
      </c>
      <c r="AG527" s="7">
        <f t="shared" si="113"/>
        <v>520</v>
      </c>
      <c r="AH527" s="61">
        <f t="shared" ca="1" si="112"/>
        <v>5</v>
      </c>
      <c r="AI527" s="61">
        <f t="shared" ca="1" si="112"/>
        <v>4</v>
      </c>
      <c r="AJ527" s="61">
        <f t="shared" ca="1" si="112"/>
        <v>4</v>
      </c>
      <c r="AK527" s="61">
        <f t="shared" ca="1" si="112"/>
        <v>3</v>
      </c>
      <c r="AL527" s="61">
        <f t="shared" ca="1" si="112"/>
        <v>4</v>
      </c>
      <c r="AM527" s="61">
        <f t="shared" ca="1" si="112"/>
        <v>3</v>
      </c>
      <c r="AO527" s="8">
        <f>IF("na"=F527,"",SQRT(F527)/SQRT(F519))</f>
        <v>1.2144347798454365</v>
      </c>
      <c r="AP527" s="8">
        <f>IF("na"=J527,"",SQRT(J527)/SQRT(J519))</f>
        <v>1.0915349323173495</v>
      </c>
      <c r="AQ527" s="8">
        <f>IF("na"=M527,"",SQRT(M527)/SQRT(M519))</f>
        <v>1.3390431546365003</v>
      </c>
      <c r="AR527" s="8">
        <f>IF("na"=Q527,"",SQRT(Q527)/SQRT(Q519))</f>
        <v>1.1172699653804889</v>
      </c>
      <c r="AS527" s="8">
        <f>IF("na"=T527,"",SQRT(T527)/SQRT(T519))</f>
        <v>1.569465332239885</v>
      </c>
      <c r="AT527" s="8">
        <f>IF("na"=X527,"",SQRT(X527)/SQRT(X519))</f>
        <v>1.2021350111928264</v>
      </c>
    </row>
    <row r="528" spans="1:46" x14ac:dyDescent="0.3">
      <c r="B528" s="71"/>
      <c r="C528" s="71"/>
      <c r="D528" s="7"/>
      <c r="E528" s="7"/>
      <c r="F528" s="7"/>
      <c r="G528" s="7"/>
      <c r="H528" s="7"/>
      <c r="I528" s="7"/>
      <c r="J528" s="7"/>
      <c r="K528" s="7"/>
      <c r="L528" s="7"/>
    </row>
    <row r="529" spans="1:46" x14ac:dyDescent="0.3">
      <c r="A529" s="11"/>
      <c r="B529" s="11"/>
      <c r="C529" s="11"/>
      <c r="D529" s="73" t="s">
        <v>349</v>
      </c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11"/>
      <c r="Z529" s="11"/>
      <c r="AA529" s="49"/>
      <c r="AB529" s="50"/>
      <c r="AC529" s="50"/>
      <c r="AD529" s="50"/>
      <c r="AE529" s="50"/>
      <c r="AF529" s="50"/>
      <c r="AG529" s="50"/>
      <c r="AH529" s="51"/>
      <c r="AI529" s="51"/>
      <c r="AJ529" s="51"/>
      <c r="AK529" s="51"/>
      <c r="AL529" s="51"/>
      <c r="AM529" s="51"/>
      <c r="AO529" s="50"/>
    </row>
    <row r="530" spans="1:46" x14ac:dyDescent="0.3">
      <c r="B530" s="52" t="s">
        <v>305</v>
      </c>
      <c r="C530" s="52" t="s">
        <v>305</v>
      </c>
      <c r="D530" s="72">
        <v>7</v>
      </c>
      <c r="E530" s="72"/>
      <c r="F530" s="72"/>
      <c r="G530" s="72"/>
      <c r="H530" s="72"/>
      <c r="I530" s="72"/>
      <c r="J530" s="72"/>
      <c r="K530" s="72">
        <v>15</v>
      </c>
      <c r="L530" s="72"/>
      <c r="M530" s="72"/>
      <c r="N530" s="72"/>
      <c r="O530" s="72"/>
      <c r="P530" s="72"/>
      <c r="Q530" s="72"/>
      <c r="R530" s="72">
        <v>30</v>
      </c>
      <c r="S530" s="72"/>
      <c r="T530" s="72"/>
      <c r="U530" s="72"/>
      <c r="V530" s="72"/>
      <c r="W530" s="72"/>
      <c r="X530" s="72"/>
      <c r="Y530" s="53"/>
      <c r="Z530" s="53"/>
    </row>
    <row r="531" spans="1:46" x14ac:dyDescent="0.3">
      <c r="B531" s="54" t="s">
        <v>296</v>
      </c>
      <c r="C531" s="54" t="s">
        <v>306</v>
      </c>
      <c r="D531" s="55" t="s">
        <v>296</v>
      </c>
      <c r="E531" s="56" t="s">
        <v>299</v>
      </c>
      <c r="F531" s="56" t="s">
        <v>307</v>
      </c>
      <c r="G531" s="56" t="s">
        <v>308</v>
      </c>
      <c r="H531" s="56" t="s">
        <v>309</v>
      </c>
      <c r="I531" s="56" t="s">
        <v>310</v>
      </c>
      <c r="J531" s="57" t="s">
        <v>311</v>
      </c>
      <c r="K531" s="55" t="s">
        <v>296</v>
      </c>
      <c r="L531" s="56" t="s">
        <v>299</v>
      </c>
      <c r="M531" s="56" t="s">
        <v>307</v>
      </c>
      <c r="N531" s="56" t="s">
        <v>308</v>
      </c>
      <c r="O531" s="56" t="s">
        <v>309</v>
      </c>
      <c r="P531" s="56" t="s">
        <v>310</v>
      </c>
      <c r="Q531" s="57" t="s">
        <v>311</v>
      </c>
      <c r="R531" s="55" t="s">
        <v>296</v>
      </c>
      <c r="S531" s="56" t="s">
        <v>299</v>
      </c>
      <c r="T531" s="56" t="s">
        <v>307</v>
      </c>
      <c r="U531" s="56" t="s">
        <v>308</v>
      </c>
      <c r="V531" s="56" t="s">
        <v>309</v>
      </c>
      <c r="W531" s="56" t="s">
        <v>310</v>
      </c>
      <c r="X531" s="57" t="s">
        <v>311</v>
      </c>
      <c r="Y531" s="56"/>
      <c r="Z531" s="56"/>
    </row>
    <row r="532" spans="1:46" x14ac:dyDescent="0.3">
      <c r="A532" s="11" t="s">
        <v>312</v>
      </c>
      <c r="B532" s="56">
        <v>0.26086900000000002</v>
      </c>
      <c r="C532" s="56">
        <v>1.06993</v>
      </c>
      <c r="D532" s="58">
        <v>0.26005</v>
      </c>
      <c r="E532" s="59">
        <v>3.5416400000000001E-2</v>
      </c>
      <c r="F532" s="59">
        <v>1.2549919999999999E-3</v>
      </c>
      <c r="G532" s="59">
        <v>1.1151599999999999</v>
      </c>
      <c r="H532" s="59">
        <v>0.28584199999999998</v>
      </c>
      <c r="I532" s="59">
        <v>1.07283</v>
      </c>
      <c r="J532" s="60">
        <v>8.1714058899999997E-2</v>
      </c>
      <c r="K532" s="58">
        <v>0.26065700000000003</v>
      </c>
      <c r="L532" s="59">
        <v>2.3872999999999998E-2</v>
      </c>
      <c r="M532" s="59">
        <v>5.6996499999999997E-4</v>
      </c>
      <c r="N532" s="59">
        <v>1.09412</v>
      </c>
      <c r="O532" s="59">
        <v>0.196908</v>
      </c>
      <c r="P532" s="59">
        <v>1.0728</v>
      </c>
      <c r="Q532" s="60">
        <v>3.8780997300000002E-2</v>
      </c>
      <c r="R532" s="58">
        <v>0.26089600000000002</v>
      </c>
      <c r="S532" s="59">
        <v>1.9050500000000001E-2</v>
      </c>
      <c r="T532" s="59">
        <v>3.6292220000000002E-4</v>
      </c>
      <c r="U532" s="59">
        <v>1.0820099999999999</v>
      </c>
      <c r="V532" s="59">
        <v>0.13955600000000001</v>
      </c>
      <c r="W532" s="59">
        <v>1.07161</v>
      </c>
      <c r="X532" s="60">
        <v>1.9478699499999998E-2</v>
      </c>
      <c r="Y532" s="59"/>
      <c r="Z532" s="59"/>
      <c r="AH532" s="61"/>
      <c r="AI532" s="61"/>
    </row>
    <row r="533" spans="1:46" x14ac:dyDescent="0.3">
      <c r="A533" s="11" t="s">
        <v>280</v>
      </c>
      <c r="B533" s="56">
        <v>0.26086900000000002</v>
      </c>
      <c r="C533" s="56">
        <v>1.06993</v>
      </c>
      <c r="D533" s="58">
        <v>0.26211200000000001</v>
      </c>
      <c r="E533" s="59">
        <v>4.2022700000000003E-2</v>
      </c>
      <c r="F533" s="59">
        <v>1.7674523E-3</v>
      </c>
      <c r="G533" s="59">
        <v>1.10178</v>
      </c>
      <c r="H533" s="59">
        <v>0.30722899999999997</v>
      </c>
      <c r="I533" s="59">
        <v>1.05375</v>
      </c>
      <c r="J533" s="60">
        <v>9.4651450799999995E-2</v>
      </c>
      <c r="K533" s="58">
        <v>0.26134600000000002</v>
      </c>
      <c r="L533" s="59">
        <v>3.7720200000000002E-2</v>
      </c>
      <c r="M533" s="59">
        <v>1.4230409000000001E-3</v>
      </c>
      <c r="N533" s="59">
        <v>1.0899399999999999</v>
      </c>
      <c r="O533" s="59">
        <v>0.241176</v>
      </c>
      <c r="P533" s="59">
        <v>1.05646</v>
      </c>
      <c r="Q533" s="60">
        <v>5.83473038E-2</v>
      </c>
      <c r="R533" s="58">
        <v>0.26060699999999998</v>
      </c>
      <c r="S533" s="59">
        <v>3.3308499999999998E-2</v>
      </c>
      <c r="T533" s="59">
        <v>1.1095247E-3</v>
      </c>
      <c r="U533" s="59">
        <v>1.08507</v>
      </c>
      <c r="V533" s="59">
        <v>0.21749399999999999</v>
      </c>
      <c r="W533" s="59">
        <v>1.05945</v>
      </c>
      <c r="X533" s="60">
        <v>4.7413470399999998E-2</v>
      </c>
      <c r="Y533" s="59"/>
      <c r="Z533" s="59"/>
      <c r="AA533" s="9">
        <f>IF("na"=F533,"",F533/F532)</f>
        <v>1.408337503346635</v>
      </c>
      <c r="AB533" s="7">
        <f>IF("na"=J533,"",J533/J532)</f>
        <v>1.1583251655120022</v>
      </c>
      <c r="AC533" s="7">
        <f>IF("na"=M533,"",M533/M532)</f>
        <v>2.4967162895967299</v>
      </c>
      <c r="AD533" s="7">
        <f>IF("na"=Q533,"",Q533/Q532)</f>
        <v>1.5045333504097378</v>
      </c>
      <c r="AE533" s="7">
        <f>IF("na"=T533,"",T533/T532)</f>
        <v>3.0571971072588009</v>
      </c>
      <c r="AF533" s="7">
        <f>IF("na"=X533,"",X533/X532)</f>
        <v>2.4341188897133508</v>
      </c>
      <c r="AG533" s="7">
        <f>ROW()</f>
        <v>533</v>
      </c>
      <c r="AH533" s="61">
        <f t="shared" ref="AH533:AM540" ca="1" si="114">SUM(IF(INDIRECT(ADDRESS(ROW(),AH$60))&gt;INDIRECT(ADDRESS($AG533,AH$60)),1,0), IF(INDIRECT(ADDRESS(ROW(),AH$60))&gt;INDIRECT(ADDRESS($AG533+1,AH$60)),1,0), IF(INDIRECT(ADDRESS(ROW(),AH$60))&gt;INDIRECT(ADDRESS($AG533+2,AH$60)),1,0), IF(INDIRECT(ADDRESS(ROW(),AH$60))&gt;INDIRECT(ADDRESS($AG533+3,AH$60)),1,0), IF(INDIRECT(ADDRESS(ROW(),AH$60))&gt;INDIRECT(ADDRESS($AG533+4,AH$60)),1,0), IF(INDIRECT(ADDRESS(ROW(),AH$60))&gt;INDIRECT(ADDRESS($AG533+5,AH$60)),1,0), IF(INDIRECT(ADDRESS(ROW(),AH$60))&gt;INDIRECT(ADDRESS($AG533+6,AH$60)),1,0), IF(INDIRECT(ADDRESS(ROW(),AH$60))&gt;INDIRECT(ADDRESS($AG533+7,AH$60)),1,0))+1</f>
        <v>3</v>
      </c>
      <c r="AI533" s="61">
        <f t="shared" ca="1" si="114"/>
        <v>7</v>
      </c>
      <c r="AJ533" s="61">
        <f t="shared" ca="1" si="114"/>
        <v>3</v>
      </c>
      <c r="AK533" s="61">
        <f t="shared" ca="1" si="114"/>
        <v>6</v>
      </c>
      <c r="AL533" s="61">
        <f t="shared" ca="1" si="114"/>
        <v>3</v>
      </c>
      <c r="AM533" s="61">
        <f t="shared" ca="1" si="114"/>
        <v>8</v>
      </c>
      <c r="AO533" s="8">
        <f>IF("na"=F533,"",SQRT(F533)/SQRT(F532))</f>
        <v>1.1867339648575983</v>
      </c>
      <c r="AP533" s="8">
        <f>IF("na"=J533,"",SQRT(J533)/SQRT(J532))</f>
        <v>1.0762551581813684</v>
      </c>
      <c r="AQ533" s="8">
        <f>IF("na"=M533,"",SQRT(M533)/SQRT(M532))</f>
        <v>1.5801000884743757</v>
      </c>
      <c r="AR533" s="8">
        <f>IF("na"=Q533,"",SQRT(Q533)/SQRT(Q532))</f>
        <v>1.2265942077189742</v>
      </c>
      <c r="AS533" s="8">
        <f>IF("na"=T533,"",SQRT(T533)/SQRT(T532))</f>
        <v>1.7484842313440523</v>
      </c>
      <c r="AT533" s="8">
        <f>IF("na"=X533,"",SQRT(X533)/SQRT(X532))</f>
        <v>1.560166301941351</v>
      </c>
    </row>
    <row r="534" spans="1:46" x14ac:dyDescent="0.3">
      <c r="A534" s="11" t="s">
        <v>282</v>
      </c>
      <c r="B534" s="56">
        <v>0.26086900000000002</v>
      </c>
      <c r="C534" s="56">
        <v>1.06993</v>
      </c>
      <c r="D534" s="58">
        <v>0.262824</v>
      </c>
      <c r="E534" s="59">
        <v>4.3353999999999997E-2</v>
      </c>
      <c r="F534" s="59">
        <v>1.8833913E-3</v>
      </c>
      <c r="G534" s="59">
        <v>1.08806</v>
      </c>
      <c r="H534" s="59">
        <v>0.31918800000000003</v>
      </c>
      <c r="I534" s="59">
        <v>1.0323</v>
      </c>
      <c r="J534" s="60">
        <v>0.1032969962</v>
      </c>
      <c r="K534" s="58">
        <v>0.26241700000000001</v>
      </c>
      <c r="L534" s="59">
        <v>3.8447500000000003E-2</v>
      </c>
      <c r="M534" s="59">
        <v>1.4806064999999999E-3</v>
      </c>
      <c r="N534" s="59">
        <v>1.06115</v>
      </c>
      <c r="O534" s="59">
        <v>0.24582100000000001</v>
      </c>
      <c r="P534" s="59">
        <v>1.0260400000000001</v>
      </c>
      <c r="Q534" s="60">
        <v>6.2354296099999998E-2</v>
      </c>
      <c r="R534" s="58">
        <v>0.26245499999999999</v>
      </c>
      <c r="S534" s="59">
        <v>3.5466400000000002E-2</v>
      </c>
      <c r="T534" s="59">
        <v>1.2603808E-3</v>
      </c>
      <c r="U534" s="59">
        <v>1.0485199999999999</v>
      </c>
      <c r="V534" s="59">
        <v>0.20887700000000001</v>
      </c>
      <c r="W534" s="59">
        <v>1.0236499999999999</v>
      </c>
      <c r="X534" s="60">
        <v>4.5771439499999997E-2</v>
      </c>
      <c r="Y534" s="59"/>
      <c r="Z534" s="59"/>
      <c r="AA534" s="9">
        <f>IF("na"=F534,"",F534/F532)</f>
        <v>1.5007197655443223</v>
      </c>
      <c r="AB534" s="7">
        <f>IF("na"=J534,"",J534/J532)</f>
        <v>1.264127588208692</v>
      </c>
      <c r="AC534" s="7">
        <f>IF("na"=M534,"",M534/M532)</f>
        <v>2.5977147719596818</v>
      </c>
      <c r="AD534" s="7">
        <f>IF("na"=Q534,"",Q534/Q532)</f>
        <v>1.6078569516313082</v>
      </c>
      <c r="AE534" s="7">
        <f>IF("na"=T534,"",T534/T532)</f>
        <v>3.4728677385952138</v>
      </c>
      <c r="AF534" s="7">
        <f>IF("na"=X534,"",X534/X532)</f>
        <v>2.3498200945088761</v>
      </c>
      <c r="AG534" s="7">
        <f t="shared" ref="AG534:AG540" si="115">AG533</f>
        <v>533</v>
      </c>
      <c r="AH534" s="61">
        <f t="shared" ca="1" si="114"/>
        <v>4</v>
      </c>
      <c r="AI534" s="61">
        <f t="shared" ca="1" si="114"/>
        <v>8</v>
      </c>
      <c r="AJ534" s="61">
        <f t="shared" ca="1" si="114"/>
        <v>4</v>
      </c>
      <c r="AK534" s="61">
        <f t="shared" ca="1" si="114"/>
        <v>7</v>
      </c>
      <c r="AL534" s="61">
        <f t="shared" ca="1" si="114"/>
        <v>4</v>
      </c>
      <c r="AM534" s="61">
        <f t="shared" ca="1" si="114"/>
        <v>7</v>
      </c>
      <c r="AO534" s="8">
        <f>IF("na"=F534,"",SQRT(F534)/SQRT(F532))</f>
        <v>1.2250386792033638</v>
      </c>
      <c r="AP534" s="8">
        <f>IF("na"=J534,"",SQRT(J534)/SQRT(J532))</f>
        <v>1.1243342866819868</v>
      </c>
      <c r="AQ534" s="8">
        <f>IF("na"=M534,"",SQRT(M534)/SQRT(M532))</f>
        <v>1.6117427747502646</v>
      </c>
      <c r="AR534" s="8">
        <f>IF("na"=Q534,"",SQRT(Q534)/SQRT(Q532))</f>
        <v>1.2680129934788951</v>
      </c>
      <c r="AS534" s="8">
        <f>IF("na"=T534,"",SQRT(T534)/SQRT(T532))</f>
        <v>1.8635631834191229</v>
      </c>
      <c r="AT534" s="8">
        <f>IF("na"=X534,"",SQRT(X534)/SQRT(X532))</f>
        <v>1.5329122918513232</v>
      </c>
    </row>
    <row r="535" spans="1:46" x14ac:dyDescent="0.3">
      <c r="A535" s="11" t="s">
        <v>284</v>
      </c>
      <c r="B535" s="56">
        <v>0.26086900000000002</v>
      </c>
      <c r="C535" s="56">
        <v>1.06993</v>
      </c>
      <c r="D535" s="58">
        <v>0.27782099999999998</v>
      </c>
      <c r="E535" s="59">
        <v>3.6391100000000003E-2</v>
      </c>
      <c r="F535" s="59">
        <v>1.6116824000000001E-3</v>
      </c>
      <c r="G535" s="59">
        <v>0.90537900000000004</v>
      </c>
      <c r="H535" s="59">
        <v>0.21398</v>
      </c>
      <c r="I535" s="59">
        <v>0.87870599999999999</v>
      </c>
      <c r="J535" s="60">
        <v>8.2354058499999994E-2</v>
      </c>
      <c r="K535" s="58">
        <v>0.27917700000000001</v>
      </c>
      <c r="L535" s="59">
        <v>2.74849E-2</v>
      </c>
      <c r="M535" s="59">
        <v>1.0906024999999999E-3</v>
      </c>
      <c r="N535" s="59">
        <v>0.89710100000000004</v>
      </c>
      <c r="O535" s="59">
        <v>0.16461000000000001</v>
      </c>
      <c r="P535" s="59">
        <v>0.88082000000000005</v>
      </c>
      <c r="Q535" s="60">
        <v>6.2859044200000005E-2</v>
      </c>
      <c r="R535" s="58">
        <v>0.28150599999999998</v>
      </c>
      <c r="S535" s="59">
        <v>2.41538E-2</v>
      </c>
      <c r="T535" s="59">
        <v>1.0092917000000001E-3</v>
      </c>
      <c r="U535" s="59">
        <v>0.92990099999999998</v>
      </c>
      <c r="V535" s="59">
        <v>0.140847</v>
      </c>
      <c r="W535" s="59">
        <v>0.91791299999999998</v>
      </c>
      <c r="X535" s="60">
        <v>4.2947045599999997E-2</v>
      </c>
      <c r="Y535" s="59"/>
      <c r="Z535" s="59"/>
      <c r="AA535" s="9">
        <f>IF("na"=F535,"",F535/F532)</f>
        <v>1.284217269910884</v>
      </c>
      <c r="AB535" s="7">
        <f>IF("na"=J535,"",J535/J532)</f>
        <v>1.0078321846768523</v>
      </c>
      <c r="AC535" s="7">
        <f>IF("na"=M535,"",M535/M532)</f>
        <v>1.9134552121621502</v>
      </c>
      <c r="AD535" s="7">
        <f>IF("na"=Q535,"",Q535/Q532)</f>
        <v>1.6208722976806995</v>
      </c>
      <c r="AE535" s="7">
        <f>IF("na"=T535,"",T535/T532)</f>
        <v>2.781013947341882</v>
      </c>
      <c r="AF535" s="7">
        <f>IF("na"=X535,"",X535/X532)</f>
        <v>2.2048209943379433</v>
      </c>
      <c r="AG535" s="7">
        <f t="shared" si="115"/>
        <v>533</v>
      </c>
      <c r="AH535" s="61">
        <f t="shared" ca="1" si="114"/>
        <v>2</v>
      </c>
      <c r="AI535" s="61">
        <f t="shared" ca="1" si="114"/>
        <v>5</v>
      </c>
      <c r="AJ535" s="61">
        <f t="shared" ca="1" si="114"/>
        <v>2</v>
      </c>
      <c r="AK535" s="61">
        <f t="shared" ca="1" si="114"/>
        <v>8</v>
      </c>
      <c r="AL535" s="61">
        <f t="shared" ca="1" si="114"/>
        <v>2</v>
      </c>
      <c r="AM535" s="61">
        <f t="shared" ca="1" si="114"/>
        <v>6</v>
      </c>
      <c r="AO535" s="8">
        <f>IF("na"=F535,"",SQRT(F535)/SQRT(F532))</f>
        <v>1.1332331048424611</v>
      </c>
      <c r="AP535" s="8">
        <f>IF("na"=J535,"",SQRT(J535)/SQRT(J532))</f>
        <v>1.0039084543307981</v>
      </c>
      <c r="AQ535" s="8">
        <f>IF("na"=M535,"",SQRT(M535)/SQRT(M532))</f>
        <v>1.383276983167923</v>
      </c>
      <c r="AR535" s="8">
        <f>IF("na"=Q535,"",SQRT(Q535)/SQRT(Q532))</f>
        <v>1.2731348309117536</v>
      </c>
      <c r="AS535" s="8">
        <f>IF("na"=T535,"",SQRT(T535)/SQRT(T532))</f>
        <v>1.667637234935069</v>
      </c>
      <c r="AT535" s="8">
        <f>IF("na"=X535,"",SQRT(X535)/SQRT(X532))</f>
        <v>1.4848639649267348</v>
      </c>
    </row>
    <row r="536" spans="1:46" x14ac:dyDescent="0.3">
      <c r="A536" s="11" t="s">
        <v>286</v>
      </c>
      <c r="B536" s="56">
        <v>0.26086900000000002</v>
      </c>
      <c r="C536" s="56">
        <v>1.06993</v>
      </c>
      <c r="D536" s="58">
        <v>0.29203600000000002</v>
      </c>
      <c r="E536" s="59">
        <v>3.4969699999999999E-2</v>
      </c>
      <c r="F536" s="59">
        <v>2.1942617000000001E-3</v>
      </c>
      <c r="G536" s="59">
        <v>1.0053000000000001</v>
      </c>
      <c r="H536" s="59">
        <v>0.240868</v>
      </c>
      <c r="I536" s="59">
        <v>0.97306000000000004</v>
      </c>
      <c r="J536" s="60">
        <v>6.7401190299999997E-2</v>
      </c>
      <c r="K536" s="58">
        <v>0.29266700000000001</v>
      </c>
      <c r="L536" s="59">
        <v>2.68072E-2</v>
      </c>
      <c r="M536" s="59">
        <v>1.7297387E-3</v>
      </c>
      <c r="N536" s="59">
        <v>0.98343999999999998</v>
      </c>
      <c r="O536" s="59">
        <v>0.162852</v>
      </c>
      <c r="P536" s="59">
        <v>0.96632899999999999</v>
      </c>
      <c r="Q536" s="60">
        <v>3.72539411E-2</v>
      </c>
      <c r="R536" s="58">
        <v>0.29295300000000002</v>
      </c>
      <c r="S536" s="59">
        <v>2.1602E-2</v>
      </c>
      <c r="T536" s="59">
        <v>1.4960294E-3</v>
      </c>
      <c r="U536" s="59">
        <v>0.97177100000000005</v>
      </c>
      <c r="V536" s="59">
        <v>0.12213</v>
      </c>
      <c r="W536" s="59">
        <v>0.96253500000000003</v>
      </c>
      <c r="X536" s="60">
        <v>2.6449422899999998E-2</v>
      </c>
      <c r="Y536" s="59"/>
      <c r="Z536" s="59"/>
      <c r="AA536" s="9">
        <f>IF("na"=F536,"",F536/F532)</f>
        <v>1.7484268425615463</v>
      </c>
      <c r="AB536" s="7">
        <f>IF("na"=J536,"",J536/J532)</f>
        <v>0.82484203094701491</v>
      </c>
      <c r="AC536" s="7">
        <f>IF("na"=M536,"",M536/M532)</f>
        <v>3.0348156465747897</v>
      </c>
      <c r="AD536" s="7">
        <f>IF("na"=Q536,"",Q536/Q532)</f>
        <v>0.96062359644371498</v>
      </c>
      <c r="AE536" s="7">
        <f>IF("na"=T536,"",T536/T532)</f>
        <v>4.1221765987310777</v>
      </c>
      <c r="AF536" s="7">
        <f>IF("na"=X536,"",X536/X532)</f>
        <v>1.3578639015402441</v>
      </c>
      <c r="AG536" s="7">
        <f t="shared" si="115"/>
        <v>533</v>
      </c>
      <c r="AH536" s="61">
        <f t="shared" ca="1" si="114"/>
        <v>5</v>
      </c>
      <c r="AI536" s="61">
        <f t="shared" ca="1" si="114"/>
        <v>1</v>
      </c>
      <c r="AJ536" s="61">
        <f t="shared" ca="1" si="114"/>
        <v>5</v>
      </c>
      <c r="AK536" s="61">
        <f t="shared" ca="1" si="114"/>
        <v>1</v>
      </c>
      <c r="AL536" s="61">
        <f t="shared" ca="1" si="114"/>
        <v>5</v>
      </c>
      <c r="AM536" s="61">
        <f t="shared" ca="1" si="114"/>
        <v>2</v>
      </c>
      <c r="AO536" s="8">
        <f>IF("na"=F536,"",SQRT(F536)/SQRT(F532))</f>
        <v>1.3222809242220606</v>
      </c>
      <c r="AP536" s="8">
        <f>IF("na"=J536,"",SQRT(J536)/SQRT(J532))</f>
        <v>0.90820814296449415</v>
      </c>
      <c r="AQ536" s="8">
        <f>IF("na"=M536,"",SQRT(M536)/SQRT(M532))</f>
        <v>1.7420722277146805</v>
      </c>
      <c r="AR536" s="8">
        <f>IF("na"=Q536,"",SQRT(Q536)/SQRT(Q532))</f>
        <v>0.98011407317909427</v>
      </c>
      <c r="AS536" s="8">
        <f>IF("na"=T536,"",SQRT(T536)/SQRT(T532))</f>
        <v>2.0303144088369853</v>
      </c>
      <c r="AT536" s="8">
        <f>IF("na"=X536,"",SQRT(X536)/SQRT(X532))</f>
        <v>1.1652741744071411</v>
      </c>
    </row>
    <row r="537" spans="1:46" x14ac:dyDescent="0.3">
      <c r="A537" s="11" t="s">
        <v>288</v>
      </c>
      <c r="B537" s="56">
        <v>0.26086900000000002</v>
      </c>
      <c r="C537" s="56">
        <v>1.06993</v>
      </c>
      <c r="D537" s="62">
        <v>0.256552</v>
      </c>
      <c r="E537" s="63">
        <v>3.4538600000000003E-2</v>
      </c>
      <c r="F537" s="64">
        <v>1.2115512E-3</v>
      </c>
      <c r="G537" s="63">
        <v>1.0848100000000001</v>
      </c>
      <c r="H537" s="64">
        <v>0.28397600000000001</v>
      </c>
      <c r="I537" s="64">
        <v>1.0416399999999999</v>
      </c>
      <c r="J537" s="65">
        <v>8.1442692600000005E-2</v>
      </c>
      <c r="K537" s="62">
        <v>0.25595499999999999</v>
      </c>
      <c r="L537" s="63">
        <v>2.4262800000000001E-2</v>
      </c>
      <c r="M537" s="64">
        <v>6.1283069999999999E-4</v>
      </c>
      <c r="N537" s="63">
        <v>1.06437</v>
      </c>
      <c r="O537" s="64">
        <v>0.19578100000000001</v>
      </c>
      <c r="P537" s="64">
        <v>1.0430699999999999</v>
      </c>
      <c r="Q537" s="65">
        <v>3.9051659500000002E-2</v>
      </c>
      <c r="R537" s="62">
        <v>0.25534499999999999</v>
      </c>
      <c r="S537" s="63">
        <v>1.7325199999999999E-2</v>
      </c>
      <c r="T537" s="64">
        <v>3.3067699999999998E-4</v>
      </c>
      <c r="U537" s="63">
        <v>1.0580000000000001</v>
      </c>
      <c r="V537" s="64">
        <v>0.14785100000000001</v>
      </c>
      <c r="W537" s="64">
        <v>1.04576</v>
      </c>
      <c r="X537" s="65">
        <v>2.2444107099999999E-2</v>
      </c>
      <c r="Y537" s="63"/>
      <c r="Z537" s="63"/>
      <c r="AA537" s="9">
        <f>IF("na"=F537,"",F537/F532)</f>
        <v>0.96538559608348107</v>
      </c>
      <c r="AB537" s="7">
        <f>IF("na"=J537,"",J537/J532)</f>
        <v>0.99667907452336835</v>
      </c>
      <c r="AC537" s="7">
        <f>IF("na"=M537,"",M537/M532)</f>
        <v>1.0752076004666953</v>
      </c>
      <c r="AD537" s="7">
        <f>IF("na"=Q537,"",Q537/Q532)</f>
        <v>1.0069792480555935</v>
      </c>
      <c r="AE537" s="7">
        <f>IF("na"=T537,"",T537/T532)</f>
        <v>0.91115120540986461</v>
      </c>
      <c r="AF537" s="7">
        <f>IF("na"=X537,"",X537/X532)</f>
        <v>1.152238479781466</v>
      </c>
      <c r="AG537" s="7">
        <f t="shared" si="115"/>
        <v>533</v>
      </c>
      <c r="AH537" s="61">
        <f t="shared" ca="1" si="114"/>
        <v>1</v>
      </c>
      <c r="AI537" s="61">
        <f t="shared" ca="1" si="114"/>
        <v>3</v>
      </c>
      <c r="AJ537" s="61">
        <f t="shared" ca="1" si="114"/>
        <v>1</v>
      </c>
      <c r="AK537" s="61">
        <f t="shared" ca="1" si="114"/>
        <v>2</v>
      </c>
      <c r="AL537" s="61">
        <f t="shared" ca="1" si="114"/>
        <v>1</v>
      </c>
      <c r="AM537" s="61">
        <f t="shared" ca="1" si="114"/>
        <v>1</v>
      </c>
      <c r="AO537" s="8">
        <f>IF("na"=F537,"",SQRT(F537)/SQRT(F532))</f>
        <v>0.98254037885650336</v>
      </c>
      <c r="AP537" s="8">
        <f>IF("na"=J537,"",SQRT(J537)/SQRT(J532))</f>
        <v>0.9983381563996081</v>
      </c>
      <c r="AQ537" s="8">
        <f>IF("na"=M537,"",SQRT(M537)/SQRT(M532))</f>
        <v>1.036922176668382</v>
      </c>
      <c r="AR537" s="8">
        <f>IF("na"=Q537,"",SQRT(Q537)/SQRT(Q532))</f>
        <v>1.0034835564450439</v>
      </c>
      <c r="AS537" s="8">
        <f>IF("na"=T537,"",SQRT(T537)/SQRT(T532))</f>
        <v>0.95454240629207499</v>
      </c>
      <c r="AT537" s="8">
        <f>IF("na"=X537,"",SQRT(X537)/SQRT(X532))</f>
        <v>1.0734237186598152</v>
      </c>
    </row>
    <row r="538" spans="1:46" x14ac:dyDescent="0.3">
      <c r="A538" s="11" t="s">
        <v>290</v>
      </c>
      <c r="B538" s="56">
        <v>0.26086900000000002</v>
      </c>
      <c r="C538" s="56">
        <v>1.06993</v>
      </c>
      <c r="D538" s="66">
        <v>0.29055999999999998</v>
      </c>
      <c r="E538" s="7">
        <v>4.0768100000000002E-2</v>
      </c>
      <c r="F538" s="64">
        <v>2.5435932999999999E-3</v>
      </c>
      <c r="G538" s="63">
        <v>0.997888</v>
      </c>
      <c r="H538" s="64">
        <v>0.25129299999999999</v>
      </c>
      <c r="I538" s="64">
        <v>0.96149399999999996</v>
      </c>
      <c r="J538" s="65">
        <v>7.4906537800000006E-2</v>
      </c>
      <c r="K538" s="66">
        <v>0.29085299999999997</v>
      </c>
      <c r="L538" s="7">
        <v>3.67713E-2</v>
      </c>
      <c r="M538" s="64">
        <v>2.2511686999999998E-3</v>
      </c>
      <c r="N538" s="63">
        <v>0.98520099999999999</v>
      </c>
      <c r="O538" s="64">
        <v>0.205757</v>
      </c>
      <c r="P538" s="64">
        <v>0.95978799999999997</v>
      </c>
      <c r="Q538" s="65">
        <v>5.44672031E-2</v>
      </c>
      <c r="R538" s="66">
        <v>0.29078199999999998</v>
      </c>
      <c r="S538" s="7">
        <v>3.4357800000000001E-2</v>
      </c>
      <c r="T538" s="64">
        <v>2.0752459000000002E-3</v>
      </c>
      <c r="U538" s="63">
        <v>0.98322200000000004</v>
      </c>
      <c r="V538" s="64">
        <v>0.175535</v>
      </c>
      <c r="W538" s="64">
        <v>0.96413499999999996</v>
      </c>
      <c r="X538" s="65">
        <v>4.2005118199999997E-2</v>
      </c>
      <c r="Y538" s="63"/>
      <c r="Z538" s="63"/>
      <c r="AA538" s="9">
        <f>IF("na"=F538,"",F538/F532)</f>
        <v>2.0267804894373831</v>
      </c>
      <c r="AB538" s="7">
        <f>IF("na"=J538,"",J538/J532)</f>
        <v>0.91669094410876228</v>
      </c>
      <c r="AC538" s="7">
        <f>IF("na"=M538,"",M538/M532)</f>
        <v>3.9496612949917975</v>
      </c>
      <c r="AD538" s="7">
        <f>IF("na"=Q538,"",Q538/Q532)</f>
        <v>1.4044817537479883</v>
      </c>
      <c r="AE538" s="7">
        <f>IF("na"=T538,"",T538/T532)</f>
        <v>5.7181563982583601</v>
      </c>
      <c r="AF538" s="7">
        <f>IF("na"=X538,"",X538/X532)</f>
        <v>2.1564642033725097</v>
      </c>
      <c r="AG538" s="7">
        <f t="shared" si="115"/>
        <v>533</v>
      </c>
      <c r="AH538" s="61">
        <f t="shared" ca="1" si="114"/>
        <v>6</v>
      </c>
      <c r="AI538" s="61">
        <f t="shared" ca="1" si="114"/>
        <v>2</v>
      </c>
      <c r="AJ538" s="61">
        <f t="shared" ca="1" si="114"/>
        <v>8</v>
      </c>
      <c r="AK538" s="61">
        <f t="shared" ca="1" si="114"/>
        <v>5</v>
      </c>
      <c r="AL538" s="61">
        <f t="shared" ca="1" si="114"/>
        <v>8</v>
      </c>
      <c r="AM538" s="61">
        <f t="shared" ca="1" si="114"/>
        <v>5</v>
      </c>
      <c r="AO538" s="8">
        <f>IF("na"=F538,"",SQRT(F538)/SQRT(F532))</f>
        <v>1.4236504098399241</v>
      </c>
      <c r="AP538" s="8">
        <f>IF("na"=J538,"",SQRT(J538)/SQRT(J532))</f>
        <v>0.95743978615303138</v>
      </c>
      <c r="AQ538" s="8">
        <f>IF("na"=M538,"",SQRT(M538)/SQRT(M532))</f>
        <v>1.987375479116062</v>
      </c>
      <c r="AR538" s="8">
        <f>IF("na"=Q538,"",SQRT(Q538)/SQRT(Q532))</f>
        <v>1.1851083299631255</v>
      </c>
      <c r="AS538" s="8">
        <f>IF("na"=T538,"",SQRT(T538)/SQRT(T532))</f>
        <v>2.3912666932524194</v>
      </c>
      <c r="AT538" s="8">
        <f>IF("na"=X538,"",SQRT(X538)/SQRT(X532))</f>
        <v>1.4684904505554366</v>
      </c>
    </row>
    <row r="539" spans="1:46" x14ac:dyDescent="0.3">
      <c r="A539" s="11" t="s">
        <v>292</v>
      </c>
      <c r="B539" s="56">
        <v>0.26086900000000002</v>
      </c>
      <c r="C539" s="56">
        <v>1.06993</v>
      </c>
      <c r="D539" s="66">
        <v>0.29161100000000001</v>
      </c>
      <c r="E539" s="7">
        <v>4.1214399999999998E-2</v>
      </c>
      <c r="F539" s="64">
        <v>2.6436972E-3</v>
      </c>
      <c r="G539" s="63">
        <v>1.0029399999999999</v>
      </c>
      <c r="H539" s="64">
        <v>0.26539699999999999</v>
      </c>
      <c r="I539" s="64">
        <v>0.96345999999999998</v>
      </c>
      <c r="J539" s="65">
        <v>8.1771428500000007E-2</v>
      </c>
      <c r="K539" s="66">
        <v>0.28994700000000001</v>
      </c>
      <c r="L539" s="7">
        <v>3.7012099999999999E-2</v>
      </c>
      <c r="M539" s="64">
        <v>2.2154255000000002E-3</v>
      </c>
      <c r="N539" s="63">
        <v>0.99235799999999996</v>
      </c>
      <c r="O539" s="64">
        <v>0.20855499999999999</v>
      </c>
      <c r="P539" s="64">
        <v>0.966858</v>
      </c>
      <c r="Q539" s="65">
        <v>5.4119025100000002E-2</v>
      </c>
      <c r="R539" s="66">
        <v>0.28740399999999999</v>
      </c>
      <c r="S539" s="7">
        <v>3.3334099999999998E-2</v>
      </c>
      <c r="T539" s="64">
        <v>1.8152684E-3</v>
      </c>
      <c r="U539" s="63">
        <v>0.99476399999999998</v>
      </c>
      <c r="V539" s="64">
        <v>0.16955000000000001</v>
      </c>
      <c r="W539" s="64">
        <v>0.97877800000000004</v>
      </c>
      <c r="X539" s="65">
        <v>3.7055889600000003E-2</v>
      </c>
      <c r="Y539" s="63"/>
      <c r="Z539" s="63"/>
      <c r="AA539" s="9">
        <f>IF("na"=F539,"",F539/F532)</f>
        <v>2.1065450616418273</v>
      </c>
      <c r="AB539" s="7">
        <f>IF("na"=J539,"",J539/J532)</f>
        <v>1.0007020774732316</v>
      </c>
      <c r="AC539" s="7">
        <f>IF("na"=M539,"",M539/M532)</f>
        <v>3.8869500758818529</v>
      </c>
      <c r="AD539" s="7">
        <f>IF("na"=Q539,"",Q539/Q532)</f>
        <v>1.3955036968582548</v>
      </c>
      <c r="AE539" s="7">
        <f>IF("na"=T539,"",T539/T532)</f>
        <v>5.0018114075137863</v>
      </c>
      <c r="AF539" s="7">
        <f>IF("na"=X539,"",X539/X532)</f>
        <v>1.902380063925726</v>
      </c>
      <c r="AG539" s="7">
        <f t="shared" si="115"/>
        <v>533</v>
      </c>
      <c r="AH539" s="61">
        <f t="shared" ca="1" si="114"/>
        <v>8</v>
      </c>
      <c r="AI539" s="61">
        <f t="shared" ca="1" si="114"/>
        <v>4</v>
      </c>
      <c r="AJ539" s="61">
        <f t="shared" ca="1" si="114"/>
        <v>7</v>
      </c>
      <c r="AK539" s="61">
        <f t="shared" ca="1" si="114"/>
        <v>4</v>
      </c>
      <c r="AL539" s="61">
        <f t="shared" ca="1" si="114"/>
        <v>7</v>
      </c>
      <c r="AM539" s="61">
        <f t="shared" ca="1" si="114"/>
        <v>4</v>
      </c>
      <c r="AO539" s="8">
        <f>IF("na"=F539,"",SQRT(F539)/SQRT(F532))</f>
        <v>1.4513941785889275</v>
      </c>
      <c r="AP539" s="8">
        <f>IF("na"=J539,"",SQRT(J539)/SQRT(J532))</f>
        <v>1.0003509771441379</v>
      </c>
      <c r="AQ539" s="8">
        <f>IF("na"=M539,"",SQRT(M539)/SQRT(M532))</f>
        <v>1.9715349542632645</v>
      </c>
      <c r="AR539" s="8">
        <f>IF("na"=Q539,"",SQRT(Q539)/SQRT(Q532))</f>
        <v>1.1813143937404025</v>
      </c>
      <c r="AS539" s="8">
        <f>IF("na"=T539,"",SQRT(T539)/SQRT(T532))</f>
        <v>2.2364729838551121</v>
      </c>
      <c r="AT539" s="8">
        <f>IF("na"=X539,"",SQRT(X539)/SQRT(X532))</f>
        <v>1.3792679449351841</v>
      </c>
    </row>
    <row r="540" spans="1:46" x14ac:dyDescent="0.3">
      <c r="A540" s="11" t="s">
        <v>294</v>
      </c>
      <c r="B540" s="56">
        <v>0.26086900000000002</v>
      </c>
      <c r="C540" s="56">
        <v>1.06993</v>
      </c>
      <c r="D540" s="67">
        <v>0.291601</v>
      </c>
      <c r="E540" s="68">
        <v>4.1166000000000001E-2</v>
      </c>
      <c r="F540" s="69">
        <v>2.6390952999999998E-3</v>
      </c>
      <c r="G540" s="68">
        <v>1.00962</v>
      </c>
      <c r="H540" s="69">
        <v>0.26865699999999998</v>
      </c>
      <c r="I540" s="69">
        <v>0.96882500000000005</v>
      </c>
      <c r="J540" s="70">
        <v>8.23988046E-2</v>
      </c>
      <c r="K540" s="67">
        <v>0.28875000000000001</v>
      </c>
      <c r="L540" s="68">
        <v>3.6239599999999997E-2</v>
      </c>
      <c r="M540" s="69">
        <v>2.0906586999999998E-3</v>
      </c>
      <c r="N540" s="68">
        <v>1.0086599999999999</v>
      </c>
      <c r="O540" s="69">
        <v>0.208287</v>
      </c>
      <c r="P540" s="69">
        <v>0.98364099999999999</v>
      </c>
      <c r="Q540" s="70">
        <v>5.0829265800000002E-2</v>
      </c>
      <c r="R540" s="67">
        <v>0.28414299999999998</v>
      </c>
      <c r="S540" s="68">
        <v>3.2265700000000001E-2</v>
      </c>
      <c r="T540" s="69">
        <v>1.5827542999999999E-3</v>
      </c>
      <c r="U540" s="68">
        <v>1.0189999999999999</v>
      </c>
      <c r="V540" s="69">
        <v>0.17119300000000001</v>
      </c>
      <c r="W540" s="69">
        <v>1.0032000000000001</v>
      </c>
      <c r="X540" s="70">
        <v>3.3759936099999999E-2</v>
      </c>
      <c r="Y540" s="63"/>
      <c r="Z540" s="63"/>
      <c r="AA540" s="9">
        <f>IF("na"=F540,"",F540/F532)</f>
        <v>2.1028781856776777</v>
      </c>
      <c r="AB540" s="7">
        <f>IF("na"=J540,"",J540/J532)</f>
        <v>1.0083797783296748</v>
      </c>
      <c r="AC540" s="7">
        <f>IF("na"=M540,"",M540/M532)</f>
        <v>3.6680475116893141</v>
      </c>
      <c r="AD540" s="7">
        <f>IF("na"=Q540,"",Q540/Q532)</f>
        <v>1.3106745400794528</v>
      </c>
      <c r="AE540" s="7">
        <f>IF("na"=T540,"",T540/T532)</f>
        <v>4.3611393846945701</v>
      </c>
      <c r="AF540" s="7">
        <f>IF("na"=X540,"",X540/X532)</f>
        <v>1.7331719758806281</v>
      </c>
      <c r="AG540" s="7">
        <f t="shared" si="115"/>
        <v>533</v>
      </c>
      <c r="AH540" s="61">
        <f t="shared" ca="1" si="114"/>
        <v>7</v>
      </c>
      <c r="AI540" s="61">
        <f t="shared" ca="1" si="114"/>
        <v>6</v>
      </c>
      <c r="AJ540" s="61">
        <f t="shared" ca="1" si="114"/>
        <v>6</v>
      </c>
      <c r="AK540" s="61">
        <f t="shared" ca="1" si="114"/>
        <v>3</v>
      </c>
      <c r="AL540" s="61">
        <f t="shared" ca="1" si="114"/>
        <v>6</v>
      </c>
      <c r="AM540" s="61">
        <f t="shared" ca="1" si="114"/>
        <v>3</v>
      </c>
      <c r="AO540" s="8">
        <f>IF("na"=F540,"",SQRT(F540)/SQRT(F532))</f>
        <v>1.4501304029905993</v>
      </c>
      <c r="AP540" s="8">
        <f>IF("na"=J540,"",SQRT(J540)/SQRT(J532))</f>
        <v>1.0041811481648493</v>
      </c>
      <c r="AQ540" s="8">
        <f>IF("na"=M540,"",SQRT(M540)/SQRT(M532))</f>
        <v>1.915214742969914</v>
      </c>
      <c r="AR540" s="8">
        <f>IF("na"=Q540,"",SQRT(Q540)/SQRT(Q532))</f>
        <v>1.1448469505045</v>
      </c>
      <c r="AS540" s="8">
        <f>IF("na"=T540,"",SQRT(T540)/SQRT(T532))</f>
        <v>2.0883341171121472</v>
      </c>
      <c r="AT540" s="8">
        <f>IF("na"=X540,"",SQRT(X540)/SQRT(X532))</f>
        <v>1.3164998958908536</v>
      </c>
    </row>
    <row r="541" spans="1:46" x14ac:dyDescent="0.3">
      <c r="B541" s="71"/>
      <c r="C541" s="71"/>
      <c r="D541" s="7"/>
      <c r="E541" s="7"/>
      <c r="F541" s="7"/>
      <c r="G541" s="7"/>
      <c r="H541" s="7"/>
      <c r="I541" s="7"/>
      <c r="J541" s="7"/>
      <c r="K541" s="7"/>
      <c r="L541" s="7"/>
    </row>
    <row r="542" spans="1:46" x14ac:dyDescent="0.3">
      <c r="A542" s="11"/>
      <c r="B542" s="11"/>
      <c r="C542" s="11"/>
      <c r="D542" s="73" t="s">
        <v>350</v>
      </c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11"/>
      <c r="Z542" s="11"/>
      <c r="AA542" s="49"/>
      <c r="AB542" s="50"/>
      <c r="AC542" s="50"/>
      <c r="AD542" s="50"/>
      <c r="AE542" s="50"/>
      <c r="AF542" s="50"/>
      <c r="AG542" s="50"/>
      <c r="AH542" s="51"/>
      <c r="AI542" s="51"/>
      <c r="AJ542" s="51"/>
      <c r="AK542" s="51"/>
      <c r="AL542" s="51"/>
      <c r="AM542" s="51"/>
      <c r="AO542" s="50"/>
      <c r="AP542" s="50"/>
      <c r="AQ542" s="50"/>
      <c r="AR542" s="50"/>
      <c r="AS542" s="50"/>
      <c r="AT542" s="50"/>
    </row>
    <row r="543" spans="1:46" x14ac:dyDescent="0.3">
      <c r="B543" s="52" t="s">
        <v>305</v>
      </c>
      <c r="C543" s="52" t="s">
        <v>305</v>
      </c>
      <c r="D543" s="72">
        <v>7</v>
      </c>
      <c r="E543" s="72"/>
      <c r="F543" s="72"/>
      <c r="G543" s="72"/>
      <c r="H543" s="72"/>
      <c r="I543" s="72"/>
      <c r="J543" s="72"/>
      <c r="K543" s="72">
        <v>15</v>
      </c>
      <c r="L543" s="72"/>
      <c r="M543" s="72"/>
      <c r="N543" s="72"/>
      <c r="O543" s="72"/>
      <c r="P543" s="72"/>
      <c r="Q543" s="72"/>
      <c r="R543" s="72">
        <v>30</v>
      </c>
      <c r="S543" s="72"/>
      <c r="T543" s="72"/>
      <c r="U543" s="72"/>
      <c r="V543" s="72"/>
      <c r="W543" s="72"/>
      <c r="X543" s="72"/>
      <c r="Y543" s="53"/>
      <c r="Z543" s="53"/>
    </row>
    <row r="544" spans="1:46" x14ac:dyDescent="0.3">
      <c r="B544" s="54" t="s">
        <v>296</v>
      </c>
      <c r="C544" s="54" t="s">
        <v>306</v>
      </c>
      <c r="D544" s="55" t="s">
        <v>296</v>
      </c>
      <c r="E544" s="56" t="s">
        <v>299</v>
      </c>
      <c r="F544" s="56" t="s">
        <v>307</v>
      </c>
      <c r="G544" s="56" t="s">
        <v>308</v>
      </c>
      <c r="H544" s="56" t="s">
        <v>309</v>
      </c>
      <c r="I544" s="56" t="s">
        <v>310</v>
      </c>
      <c r="J544" s="57" t="s">
        <v>311</v>
      </c>
      <c r="K544" s="55" t="s">
        <v>296</v>
      </c>
      <c r="L544" s="56" t="s">
        <v>299</v>
      </c>
      <c r="M544" s="56" t="s">
        <v>307</v>
      </c>
      <c r="N544" s="56" t="s">
        <v>308</v>
      </c>
      <c r="O544" s="56" t="s">
        <v>309</v>
      </c>
      <c r="P544" s="56" t="s">
        <v>310</v>
      </c>
      <c r="Q544" s="57" t="s">
        <v>311</v>
      </c>
      <c r="R544" s="55" t="s">
        <v>296</v>
      </c>
      <c r="S544" s="56" t="s">
        <v>299</v>
      </c>
      <c r="T544" s="56" t="s">
        <v>307</v>
      </c>
      <c r="U544" s="56" t="s">
        <v>308</v>
      </c>
      <c r="V544" s="56" t="s">
        <v>309</v>
      </c>
      <c r="W544" s="56" t="s">
        <v>310</v>
      </c>
      <c r="X544" s="57" t="s">
        <v>311</v>
      </c>
      <c r="Y544" s="56"/>
      <c r="Z544" s="56"/>
    </row>
    <row r="545" spans="1:46" x14ac:dyDescent="0.3">
      <c r="A545" s="11" t="s">
        <v>312</v>
      </c>
      <c r="B545" s="56">
        <v>0.12563099999999999</v>
      </c>
      <c r="C545" s="56">
        <v>1.0608900000000001</v>
      </c>
      <c r="D545" s="58">
        <v>0.12477199999999999</v>
      </c>
      <c r="E545" s="59">
        <v>2.4820399999999999E-2</v>
      </c>
      <c r="F545" s="59">
        <v>6.1678999999999998E-4</v>
      </c>
      <c r="G545" s="59">
        <v>1.43008</v>
      </c>
      <c r="H545" s="59">
        <v>1.01901</v>
      </c>
      <c r="I545" s="59">
        <v>1.09324</v>
      </c>
      <c r="J545" s="60">
        <v>1.0394279026</v>
      </c>
      <c r="K545" s="58">
        <v>0.12536600000000001</v>
      </c>
      <c r="L545" s="59">
        <v>1.7846399999999998E-2</v>
      </c>
      <c r="M545" s="59">
        <v>3.185641E-4</v>
      </c>
      <c r="N545" s="59">
        <v>1.2403999999999999</v>
      </c>
      <c r="O545" s="59">
        <v>0.62849299999999997</v>
      </c>
      <c r="P545" s="59">
        <v>1.07193</v>
      </c>
      <c r="Q545" s="60">
        <v>0.39512533259999999</v>
      </c>
      <c r="R545" s="58">
        <v>0.12553</v>
      </c>
      <c r="S545" s="59">
        <v>1.2759299999999999E-2</v>
      </c>
      <c r="T545" s="59">
        <v>1.6280989999999999E-4</v>
      </c>
      <c r="U545" s="59">
        <v>1.12262</v>
      </c>
      <c r="V545" s="59">
        <v>0.33270899999999998</v>
      </c>
      <c r="W545" s="59">
        <v>1.0590299999999999</v>
      </c>
      <c r="X545" s="60">
        <v>0.11069873819999999</v>
      </c>
      <c r="Y545" s="59"/>
      <c r="Z545" s="59"/>
      <c r="AH545" s="61"/>
      <c r="AI545" s="61"/>
    </row>
    <row r="546" spans="1:46" x14ac:dyDescent="0.3">
      <c r="A546" s="11" t="s">
        <v>280</v>
      </c>
      <c r="B546" s="56">
        <v>0.12563099999999999</v>
      </c>
      <c r="C546" s="56">
        <v>1.0608900000000001</v>
      </c>
      <c r="D546" s="58">
        <v>0.122325</v>
      </c>
      <c r="E546" s="59">
        <v>3.2355000000000002E-2</v>
      </c>
      <c r="F546" s="59">
        <v>1.0577755999999999E-3</v>
      </c>
      <c r="G546" s="59">
        <v>1.48838</v>
      </c>
      <c r="H546" s="59">
        <v>1.33822</v>
      </c>
      <c r="I546" s="59">
        <v>1.0421400000000001</v>
      </c>
      <c r="J546" s="60">
        <v>1.7911843309</v>
      </c>
      <c r="K546" s="58">
        <v>0.12356200000000001</v>
      </c>
      <c r="L546" s="59">
        <v>2.8773699999999999E-2</v>
      </c>
      <c r="M546" s="59">
        <v>8.322065E-4</v>
      </c>
      <c r="N546" s="59">
        <v>1.34629</v>
      </c>
      <c r="O546" s="59">
        <v>0.96445000000000003</v>
      </c>
      <c r="P546" s="59">
        <v>1.06917</v>
      </c>
      <c r="Q546" s="60">
        <v>0.93023236090000005</v>
      </c>
      <c r="R546" s="58">
        <v>0.124944</v>
      </c>
      <c r="S546" s="59">
        <v>2.6926499999999999E-2</v>
      </c>
      <c r="T546" s="59">
        <v>7.2550830000000003E-4</v>
      </c>
      <c r="U546" s="59">
        <v>1.2058599999999999</v>
      </c>
      <c r="V546" s="59">
        <v>0.633185</v>
      </c>
      <c r="W546" s="59">
        <v>1.04515</v>
      </c>
      <c r="X546" s="60">
        <v>0.40117099179999999</v>
      </c>
      <c r="Y546" s="59"/>
      <c r="Z546" s="59"/>
      <c r="AA546" s="9">
        <f>IF("na"=F546,"",F546/F545)</f>
        <v>1.7149687900257786</v>
      </c>
      <c r="AB546" s="7">
        <f>IF("na"=J546,"",J546/J545)</f>
        <v>1.7232405695667536</v>
      </c>
      <c r="AC546" s="7">
        <f>IF("na"=M546,"",M546/M545)</f>
        <v>2.6123674952701825</v>
      </c>
      <c r="AD546" s="7">
        <f>IF("na"=Q546,"",Q546/Q545)</f>
        <v>2.3542716301657851</v>
      </c>
      <c r="AE546" s="7">
        <f>IF("na"=T546,"",T546/T545)</f>
        <v>4.4561682059874741</v>
      </c>
      <c r="AF546" s="7">
        <f>IF("na"=X546,"",X546/X545)</f>
        <v>3.6239888396487614</v>
      </c>
      <c r="AG546" s="7">
        <f>ROW()</f>
        <v>546</v>
      </c>
      <c r="AH546" s="61">
        <f t="shared" ref="AH546:AM553" ca="1" si="116">SUM(IF(INDIRECT(ADDRESS(ROW(),AH$60))&gt;INDIRECT(ADDRESS($AG546,AH$60)),1,0), IF(INDIRECT(ADDRESS(ROW(),AH$60))&gt;INDIRECT(ADDRESS($AG546+1,AH$60)),1,0), IF(INDIRECT(ADDRESS(ROW(),AH$60))&gt;INDIRECT(ADDRESS($AG546+2,AH$60)),1,0), IF(INDIRECT(ADDRESS(ROW(),AH$60))&gt;INDIRECT(ADDRESS($AG546+3,AH$60)),1,0), IF(INDIRECT(ADDRESS(ROW(),AH$60))&gt;INDIRECT(ADDRESS($AG546+4,AH$60)),1,0), IF(INDIRECT(ADDRESS(ROW(),AH$60))&gt;INDIRECT(ADDRESS($AG546+5,AH$60)),1,0), IF(INDIRECT(ADDRESS(ROW(),AH$60))&gt;INDIRECT(ADDRESS($AG546+6,AH$60)),1,0), IF(INDIRECT(ADDRESS(ROW(),AH$60))&gt;INDIRECT(ADDRESS($AG546+7,AH$60)),1,0))+1</f>
        <v>4</v>
      </c>
      <c r="AI546" s="61">
        <f t="shared" ca="1" si="116"/>
        <v>7</v>
      </c>
      <c r="AJ546" s="61">
        <f t="shared" ca="1" si="116"/>
        <v>4</v>
      </c>
      <c r="AK546" s="61">
        <f t="shared" ca="1" si="116"/>
        <v>5</v>
      </c>
      <c r="AL546" s="61">
        <f t="shared" ca="1" si="116"/>
        <v>6</v>
      </c>
      <c r="AM546" s="61">
        <f t="shared" ca="1" si="116"/>
        <v>6</v>
      </c>
      <c r="AO546" s="8">
        <f>IF("na"=F546,"",SQRT(F546)/SQRT(F545))</f>
        <v>1.3095681692931374</v>
      </c>
      <c r="AP546" s="8">
        <f>IF("na"=J546,"",SQRT(J546)/SQRT(J545))</f>
        <v>1.3127225790572636</v>
      </c>
      <c r="AQ546" s="8">
        <f>IF("na"=M546,"",SQRT(M546)/SQRT(M545))</f>
        <v>1.6162819974466653</v>
      </c>
      <c r="AR546" s="8">
        <f>IF("na"=Q546,"",SQRT(Q546)/SQRT(Q545))</f>
        <v>1.5343635912539717</v>
      </c>
      <c r="AS546" s="8">
        <f>IF("na"=T546,"",SQRT(T546)/SQRT(T545))</f>
        <v>2.1109638097294501</v>
      </c>
      <c r="AT546" s="8">
        <f>IF("na"=X546,"",SQRT(X546)/SQRT(X545))</f>
        <v>1.9036777142281096</v>
      </c>
    </row>
    <row r="547" spans="1:46" x14ac:dyDescent="0.3">
      <c r="A547" s="11" t="s">
        <v>282</v>
      </c>
      <c r="B547" s="56">
        <v>0.12563099999999999</v>
      </c>
      <c r="C547" s="56">
        <v>1.0608900000000001</v>
      </c>
      <c r="D547" s="58">
        <v>0.13284399999999999</v>
      </c>
      <c r="E547" s="59">
        <v>3.5604700000000003E-2</v>
      </c>
      <c r="F547" s="59">
        <v>1.3197218999999999E-3</v>
      </c>
      <c r="G547" s="59">
        <v>1.62693</v>
      </c>
      <c r="H547" s="59">
        <v>1.4321600000000001</v>
      </c>
      <c r="I547" s="59">
        <v>1.0968500000000001</v>
      </c>
      <c r="J547" s="60">
        <v>2.0523753872000001</v>
      </c>
      <c r="K547" s="58">
        <v>0.13206699999999999</v>
      </c>
      <c r="L547" s="59">
        <v>3.1727600000000002E-2</v>
      </c>
      <c r="M547" s="59">
        <v>1.0480626E-3</v>
      </c>
      <c r="N547" s="59">
        <v>1.4719899999999999</v>
      </c>
      <c r="O547" s="59">
        <v>1.1853100000000001</v>
      </c>
      <c r="P547" s="59">
        <v>1.0784499999999999</v>
      </c>
      <c r="Q547" s="60">
        <v>1.4052681496999999</v>
      </c>
      <c r="R547" s="58">
        <v>0.131636</v>
      </c>
      <c r="S547" s="59">
        <v>2.9963699999999999E-2</v>
      </c>
      <c r="T547" s="59">
        <v>9.3388330000000004E-4</v>
      </c>
      <c r="U547" s="59">
        <v>1.2990200000000001</v>
      </c>
      <c r="V547" s="59">
        <v>0.71509400000000001</v>
      </c>
      <c r="W547" s="59">
        <v>1.0985400000000001</v>
      </c>
      <c r="X547" s="60">
        <v>0.51277695130000001</v>
      </c>
      <c r="Y547" s="59"/>
      <c r="Z547" s="59"/>
      <c r="AA547" s="9">
        <f>IF("na"=F547,"",F547/F545)</f>
        <v>2.1396616352405196</v>
      </c>
      <c r="AB547" s="7">
        <f>IF("na"=J547,"",J547/J545)</f>
        <v>1.9745240454544637</v>
      </c>
      <c r="AC547" s="7">
        <f>IF("na"=M547,"",M547/M545)</f>
        <v>3.2899582846905848</v>
      </c>
      <c r="AD547" s="7">
        <f>IF("na"=Q547,"",Q547/Q545)</f>
        <v>3.5565124120315641</v>
      </c>
      <c r="AE547" s="7">
        <f>IF("na"=T547,"",T547/T545)</f>
        <v>5.7360350936890212</v>
      </c>
      <c r="AF547" s="7">
        <f>IF("na"=X547,"",X547/X545)</f>
        <v>4.6321842474262276</v>
      </c>
      <c r="AG547" s="7">
        <f t="shared" ref="AG547:AG553" si="117">AG546</f>
        <v>546</v>
      </c>
      <c r="AH547" s="61">
        <f t="shared" ca="1" si="116"/>
        <v>7</v>
      </c>
      <c r="AI547" s="61">
        <f t="shared" ca="1" si="116"/>
        <v>8</v>
      </c>
      <c r="AJ547" s="61">
        <f t="shared" ca="1" si="116"/>
        <v>7</v>
      </c>
      <c r="AK547" s="61">
        <f t="shared" ca="1" si="116"/>
        <v>8</v>
      </c>
      <c r="AL547" s="61">
        <f t="shared" ca="1" si="116"/>
        <v>8</v>
      </c>
      <c r="AM547" s="61">
        <f t="shared" ca="1" si="116"/>
        <v>8</v>
      </c>
      <c r="AO547" s="8">
        <f>IF("na"=F547,"",SQRT(F547)/SQRT(F545))</f>
        <v>1.4627582285670178</v>
      </c>
      <c r="AP547" s="8">
        <f>IF("na"=J547,"",SQRT(J547)/SQRT(J545))</f>
        <v>1.4051775850242074</v>
      </c>
      <c r="AQ547" s="8">
        <f>IF("na"=M547,"",SQRT(M547)/SQRT(M545))</f>
        <v>1.8138242154879796</v>
      </c>
      <c r="AR547" s="8">
        <f>IF("na"=Q547,"",SQRT(Q547)/SQRT(Q545))</f>
        <v>1.885871790984627</v>
      </c>
      <c r="AS547" s="8">
        <f>IF("na"=T547,"",SQRT(T547)/SQRT(T545))</f>
        <v>2.3950021072410399</v>
      </c>
      <c r="AT547" s="8">
        <f>IF("na"=X547,"",SQRT(X547)/SQRT(X545))</f>
        <v>2.152250972220997</v>
      </c>
    </row>
    <row r="548" spans="1:46" x14ac:dyDescent="0.3">
      <c r="A548" s="11" t="s">
        <v>284</v>
      </c>
      <c r="B548" s="56">
        <v>0.12563099999999999</v>
      </c>
      <c r="C548" s="56">
        <v>1.0608900000000001</v>
      </c>
      <c r="D548" s="58">
        <v>0.108416</v>
      </c>
      <c r="E548" s="59">
        <v>2.6434699999999998E-2</v>
      </c>
      <c r="F548" s="59">
        <v>9.9514950000000003E-4</v>
      </c>
      <c r="G548" s="59">
        <v>1.01667</v>
      </c>
      <c r="H548" s="59">
        <v>0.76825200000000005</v>
      </c>
      <c r="I548" s="59">
        <v>0.76194399999999995</v>
      </c>
      <c r="J548" s="60">
        <v>0.67957984640000002</v>
      </c>
      <c r="K548" s="58">
        <v>0.112473</v>
      </c>
      <c r="L548" s="59">
        <v>2.2574299999999999E-2</v>
      </c>
      <c r="M548" s="59">
        <v>6.8273189999999999E-4</v>
      </c>
      <c r="N548" s="59">
        <v>1.0520400000000001</v>
      </c>
      <c r="O548" s="59">
        <v>0.75429999999999997</v>
      </c>
      <c r="P548" s="59">
        <v>0.84038900000000005</v>
      </c>
      <c r="Q548" s="60">
        <v>0.61758918100000004</v>
      </c>
      <c r="R548" s="58">
        <v>0.116545</v>
      </c>
      <c r="S548" s="59">
        <v>2.0120499999999999E-2</v>
      </c>
      <c r="T548" s="59">
        <v>4.8738980000000002E-4</v>
      </c>
      <c r="U548" s="59">
        <v>0.99909199999999998</v>
      </c>
      <c r="V548" s="59">
        <v>0.423767</v>
      </c>
      <c r="W548" s="59">
        <v>0.88837999999999995</v>
      </c>
      <c r="X548" s="60">
        <v>0.20933817029999999</v>
      </c>
      <c r="Y548" s="59"/>
      <c r="Z548" s="59"/>
      <c r="AA548" s="9">
        <f>IF("na"=F548,"",F548/F545)</f>
        <v>1.6134332592940872</v>
      </c>
      <c r="AB548" s="7">
        <f>IF("na"=J548,"",J548/J545)</f>
        <v>0.65380181222777967</v>
      </c>
      <c r="AC548" s="7">
        <f>IF("na"=M548,"",M548/M545)</f>
        <v>2.1431539209848189</v>
      </c>
      <c r="AD548" s="7">
        <f>IF("na"=Q548,"",Q548/Q545)</f>
        <v>1.5630209709312879</v>
      </c>
      <c r="AE548" s="7">
        <f>IF("na"=T548,"",T548/T545)</f>
        <v>2.9936127962734456</v>
      </c>
      <c r="AF548" s="7">
        <f>IF("na"=X548,"",X548/X545)</f>
        <v>1.891061937145007</v>
      </c>
      <c r="AG548" s="7">
        <f t="shared" si="117"/>
        <v>546</v>
      </c>
      <c r="AH548" s="61">
        <f t="shared" ca="1" si="116"/>
        <v>3</v>
      </c>
      <c r="AI548" s="61">
        <f t="shared" ca="1" si="116"/>
        <v>1</v>
      </c>
      <c r="AJ548" s="61">
        <f t="shared" ca="1" si="116"/>
        <v>3</v>
      </c>
      <c r="AK548" s="61">
        <f t="shared" ca="1" si="116"/>
        <v>4</v>
      </c>
      <c r="AL548" s="61">
        <f t="shared" ca="1" si="116"/>
        <v>3</v>
      </c>
      <c r="AM548" s="61">
        <f t="shared" ca="1" si="116"/>
        <v>4</v>
      </c>
      <c r="AO548" s="8">
        <f>IF("na"=F548,"",SQRT(F548)/SQRT(F545))</f>
        <v>1.2702099272537934</v>
      </c>
      <c r="AP548" s="8">
        <f>IF("na"=J548,"",SQRT(J548)/SQRT(J545))</f>
        <v>0.80858012109362409</v>
      </c>
      <c r="AQ548" s="8">
        <f>IF("na"=M548,"",SQRT(M548)/SQRT(M545))</f>
        <v>1.4639514749419869</v>
      </c>
      <c r="AR548" s="8">
        <f>IF("na"=Q548,"",SQRT(Q548)/SQRT(Q545))</f>
        <v>1.2502083710051251</v>
      </c>
      <c r="AS548" s="8">
        <f>IF("na"=T548,"",SQRT(T548)/SQRT(T545))</f>
        <v>1.7302059982191271</v>
      </c>
      <c r="AT548" s="8">
        <f>IF("na"=X548,"",SQRT(X548)/SQRT(X545))</f>
        <v>1.3751588770556684</v>
      </c>
    </row>
    <row r="549" spans="1:46" x14ac:dyDescent="0.3">
      <c r="A549" s="11" t="s">
        <v>286</v>
      </c>
      <c r="B549" s="56">
        <v>0.12563099999999999</v>
      </c>
      <c r="C549" s="56">
        <v>1.0608900000000001</v>
      </c>
      <c r="D549" s="58">
        <v>0.13203200000000001</v>
      </c>
      <c r="E549" s="59">
        <v>2.6848299999999999E-2</v>
      </c>
      <c r="F549" s="59">
        <v>7.6180400000000004E-4</v>
      </c>
      <c r="G549" s="59">
        <v>1.2399500000000001</v>
      </c>
      <c r="H549" s="59">
        <v>0.87371299999999996</v>
      </c>
      <c r="I549" s="59">
        <v>0.95185200000000003</v>
      </c>
      <c r="J549" s="60">
        <v>0.77526369169999998</v>
      </c>
      <c r="K549" s="58">
        <v>0.13303300000000001</v>
      </c>
      <c r="L549" s="59">
        <v>2.06689E-2</v>
      </c>
      <c r="M549" s="59">
        <v>4.81993E-4</v>
      </c>
      <c r="N549" s="59">
        <v>1.1509499999999999</v>
      </c>
      <c r="O549" s="59">
        <v>0.66390400000000005</v>
      </c>
      <c r="P549" s="59">
        <v>0.971468</v>
      </c>
      <c r="Q549" s="60">
        <v>0.4487648152</v>
      </c>
      <c r="R549" s="58">
        <v>0.13222100000000001</v>
      </c>
      <c r="S549" s="59">
        <v>1.69756E-2</v>
      </c>
      <c r="T549" s="59">
        <v>3.3159900000000002E-4</v>
      </c>
      <c r="U549" s="59">
        <v>1.0803</v>
      </c>
      <c r="V549" s="59">
        <v>0.41843399999999997</v>
      </c>
      <c r="W549" s="59">
        <v>0.98147700000000004</v>
      </c>
      <c r="X549" s="60">
        <v>0.1813934368</v>
      </c>
      <c r="Y549" s="59"/>
      <c r="Z549" s="59"/>
      <c r="AA549" s="9">
        <f>IF("na"=F549,"",F549/F545)</f>
        <v>1.235110815674703</v>
      </c>
      <c r="AB549" s="7">
        <f>IF("na"=J549,"",J549/J545)</f>
        <v>0.7458561481376188</v>
      </c>
      <c r="AC549" s="7">
        <f>IF("na"=M549,"",M549/M545)</f>
        <v>1.5130173173938934</v>
      </c>
      <c r="AD549" s="7">
        <f>IF("na"=Q549,"",Q549/Q545)</f>
        <v>1.1357530843366634</v>
      </c>
      <c r="AE549" s="7">
        <f>IF("na"=T549,"",T549/T545)</f>
        <v>2.0367250394478473</v>
      </c>
      <c r="AF549" s="7">
        <f>IF("na"=X549,"",X549/X545)</f>
        <v>1.6386224427624054</v>
      </c>
      <c r="AG549" s="7">
        <f t="shared" si="117"/>
        <v>546</v>
      </c>
      <c r="AH549" s="61">
        <f t="shared" ca="1" si="116"/>
        <v>2</v>
      </c>
      <c r="AI549" s="61">
        <f t="shared" ca="1" si="116"/>
        <v>2</v>
      </c>
      <c r="AJ549" s="61">
        <f t="shared" ca="1" si="116"/>
        <v>2</v>
      </c>
      <c r="AK549" s="61">
        <f t="shared" ca="1" si="116"/>
        <v>2</v>
      </c>
      <c r="AL549" s="61">
        <f t="shared" ca="1" si="116"/>
        <v>2</v>
      </c>
      <c r="AM549" s="61">
        <f t="shared" ca="1" si="116"/>
        <v>3</v>
      </c>
      <c r="AO549" s="8">
        <f>IF("na"=F549,"",SQRT(F549)/SQRT(F545))</f>
        <v>1.1113553957554276</v>
      </c>
      <c r="AP549" s="8">
        <f>IF("na"=J549,"",SQRT(J549)/SQRT(J545))</f>
        <v>0.86362963597691511</v>
      </c>
      <c r="AQ549" s="8">
        <f>IF("na"=M549,"",SQRT(M549)/SQRT(M545))</f>
        <v>1.2300476890730265</v>
      </c>
      <c r="AR549" s="8">
        <f>IF("na"=Q549,"",SQRT(Q549)/SQRT(Q545))</f>
        <v>1.0657171690165566</v>
      </c>
      <c r="AS549" s="8">
        <f>IF("na"=T549,"",SQRT(T549)/SQRT(T545))</f>
        <v>1.4271387597034311</v>
      </c>
      <c r="AT549" s="8">
        <f>IF("na"=X549,"",SQRT(X549)/SQRT(X545))</f>
        <v>1.2800868887549803</v>
      </c>
    </row>
    <row r="550" spans="1:46" x14ac:dyDescent="0.3">
      <c r="A550" s="11" t="s">
        <v>288</v>
      </c>
      <c r="B550" s="56">
        <v>0.12563099999999999</v>
      </c>
      <c r="C550" s="56">
        <v>1.0608900000000001</v>
      </c>
      <c r="D550" s="62">
        <v>0.129194</v>
      </c>
      <c r="E550" s="63">
        <v>2.6278800000000001E-2</v>
      </c>
      <c r="F550" s="64">
        <v>7.0327020000000005E-4</v>
      </c>
      <c r="G550" s="63">
        <v>1.34744</v>
      </c>
      <c r="H550" s="64">
        <v>0.92926600000000004</v>
      </c>
      <c r="I550" s="64">
        <v>1.05538</v>
      </c>
      <c r="J550" s="65">
        <v>0.86356565880000002</v>
      </c>
      <c r="K550" s="62">
        <v>0.12839900000000001</v>
      </c>
      <c r="L550" s="63">
        <v>1.82107E-2</v>
      </c>
      <c r="M550" s="64">
        <v>3.3929130000000002E-4</v>
      </c>
      <c r="N550" s="63">
        <v>1.26024</v>
      </c>
      <c r="O550" s="64">
        <v>0.59669499999999998</v>
      </c>
      <c r="P550" s="64">
        <v>1.10476</v>
      </c>
      <c r="Q550" s="65">
        <v>0.35796949989999999</v>
      </c>
      <c r="R550" s="62">
        <v>0.12991</v>
      </c>
      <c r="S550" s="63">
        <v>1.28281E-2</v>
      </c>
      <c r="T550" s="64">
        <v>1.8286990000000001E-4</v>
      </c>
      <c r="U550" s="63">
        <v>1.1684000000000001</v>
      </c>
      <c r="V550" s="64">
        <v>0.33013399999999998</v>
      </c>
      <c r="W550" s="64">
        <v>1.10327</v>
      </c>
      <c r="X550" s="65">
        <v>0.11078452229999999</v>
      </c>
      <c r="Y550" s="63"/>
      <c r="Z550" s="63"/>
      <c r="AA550" s="9">
        <f>IF("na"=F550,"",F550/F545)</f>
        <v>1.1402101201381347</v>
      </c>
      <c r="AB550" s="7">
        <f>IF("na"=J550,"",J550/J545)</f>
        <v>0.830808617548074</v>
      </c>
      <c r="AC550" s="7">
        <f>IF("na"=M550,"",M550/M545)</f>
        <v>1.0650644564155221</v>
      </c>
      <c r="AD550" s="7">
        <f>IF("na"=Q550,"",Q550/Q545)</f>
        <v>0.9059644380290488</v>
      </c>
      <c r="AE550" s="7">
        <f>IF("na"=T550,"",T550/T545)</f>
        <v>1.1232111806468772</v>
      </c>
      <c r="AF550" s="7">
        <f>IF("na"=X550,"",X550/X545)</f>
        <v>1.0007749329522169</v>
      </c>
      <c r="AG550" s="7">
        <f t="shared" si="117"/>
        <v>546</v>
      </c>
      <c r="AH550" s="61">
        <f t="shared" ca="1" si="116"/>
        <v>1</v>
      </c>
      <c r="AI550" s="61">
        <f t="shared" ca="1" si="116"/>
        <v>3</v>
      </c>
      <c r="AJ550" s="61">
        <f t="shared" ca="1" si="116"/>
        <v>1</v>
      </c>
      <c r="AK550" s="61">
        <f t="shared" ca="1" si="116"/>
        <v>1</v>
      </c>
      <c r="AL550" s="61">
        <f t="shared" ca="1" si="116"/>
        <v>1</v>
      </c>
      <c r="AM550" s="61">
        <f t="shared" ca="1" si="116"/>
        <v>1</v>
      </c>
      <c r="AO550" s="8">
        <f>IF("na"=F550,"",SQRT(F550)/SQRT(F545))</f>
        <v>1.0678062184395327</v>
      </c>
      <c r="AP550" s="8">
        <f>IF("na"=J550,"",SQRT(J550)/SQRT(J545))</f>
        <v>0.91148703641251749</v>
      </c>
      <c r="AQ550" s="8">
        <f>IF("na"=M550,"",SQRT(M550)/SQRT(M545))</f>
        <v>1.0320196007903737</v>
      </c>
      <c r="AR550" s="8">
        <f>IF("na"=Q550,"",SQRT(Q550)/SQRT(Q545))</f>
        <v>0.95182164192092666</v>
      </c>
      <c r="AS550" s="8">
        <f>IF("na"=T550,"",SQRT(T550)/SQRT(T545))</f>
        <v>1.0598165787752507</v>
      </c>
      <c r="AT550" s="8">
        <f>IF("na"=X550,"",SQRT(X550)/SQRT(X545))</f>
        <v>1.0003873914400445</v>
      </c>
    </row>
    <row r="551" spans="1:46" x14ac:dyDescent="0.3">
      <c r="A551" s="11" t="s">
        <v>290</v>
      </c>
      <c r="B551" s="56">
        <v>0.12563099999999999</v>
      </c>
      <c r="C551" s="56">
        <v>1.0608900000000001</v>
      </c>
      <c r="D551" s="66">
        <v>0.13222500000000001</v>
      </c>
      <c r="E551" s="7">
        <v>3.6305700000000003E-2</v>
      </c>
      <c r="F551" s="64">
        <v>1.3615846000000001E-3</v>
      </c>
      <c r="G551" s="63">
        <v>1.4186799999999999</v>
      </c>
      <c r="H551" s="64">
        <v>1.19746</v>
      </c>
      <c r="I551" s="64">
        <v>0.99606799999999995</v>
      </c>
      <c r="J551" s="65">
        <v>1.4381123432</v>
      </c>
      <c r="K551" s="66">
        <v>0.13147500000000001</v>
      </c>
      <c r="L551" s="7">
        <v>3.2712699999999997E-2</v>
      </c>
      <c r="M551" s="64">
        <v>1.104273E-3</v>
      </c>
      <c r="N551" s="63">
        <v>1.3057099999999999</v>
      </c>
      <c r="O551" s="64">
        <v>1.04311</v>
      </c>
      <c r="P551" s="64">
        <v>1.0000500000000001</v>
      </c>
      <c r="Q551" s="65">
        <v>1.0917799776999999</v>
      </c>
      <c r="R551" s="66">
        <v>0.13094500000000001</v>
      </c>
      <c r="S551" s="7">
        <v>2.94483E-2</v>
      </c>
      <c r="T551" s="64">
        <v>8.9544080000000001E-4</v>
      </c>
      <c r="U551" s="63">
        <v>1.18926</v>
      </c>
      <c r="V551" s="64">
        <v>0.65783499999999995</v>
      </c>
      <c r="W551" s="64">
        <v>1.02149</v>
      </c>
      <c r="X551" s="65">
        <v>0.43429924720000002</v>
      </c>
      <c r="Y551" s="63"/>
      <c r="Z551" s="63"/>
      <c r="AA551" s="9">
        <f>IF("na"=F551,"",F551/F545)</f>
        <v>2.2075335203229627</v>
      </c>
      <c r="AB551" s="7">
        <f>IF("na"=J551,"",J551/J545)</f>
        <v>1.3835614183559442</v>
      </c>
      <c r="AC551" s="7">
        <f>IF("na"=M551,"",M551/M545)</f>
        <v>3.4664075456085603</v>
      </c>
      <c r="AD551" s="7">
        <f>IF("na"=Q551,"",Q551/Q545)</f>
        <v>2.7631232108452264</v>
      </c>
      <c r="AE551" s="7">
        <f>IF("na"=T551,"",T551/T545)</f>
        <v>5.4999161598895405</v>
      </c>
      <c r="AF551" s="7">
        <f>IF("na"=X551,"",X551/X545)</f>
        <v>3.9232538171785598</v>
      </c>
      <c r="AG551" s="7">
        <f t="shared" si="117"/>
        <v>546</v>
      </c>
      <c r="AH551" s="61">
        <f t="shared" ca="1" si="116"/>
        <v>8</v>
      </c>
      <c r="AI551" s="61">
        <f t="shared" ca="1" si="116"/>
        <v>6</v>
      </c>
      <c r="AJ551" s="61">
        <f t="shared" ca="1" si="116"/>
        <v>8</v>
      </c>
      <c r="AK551" s="61">
        <f t="shared" ca="1" si="116"/>
        <v>7</v>
      </c>
      <c r="AL551" s="61">
        <f t="shared" ca="1" si="116"/>
        <v>7</v>
      </c>
      <c r="AM551" s="61">
        <f t="shared" ca="1" si="116"/>
        <v>7</v>
      </c>
      <c r="AO551" s="8">
        <f>IF("na"=F551,"",SQRT(F551)/SQRT(F545))</f>
        <v>1.4857770762543629</v>
      </c>
      <c r="AP551" s="8">
        <f>IF("na"=J551,"",SQRT(J551)/SQRT(J545))</f>
        <v>1.1762488760274945</v>
      </c>
      <c r="AQ551" s="8">
        <f>IF("na"=M551,"",SQRT(M551)/SQRT(M545))</f>
        <v>1.8618290860357081</v>
      </c>
      <c r="AR551" s="8">
        <f>IF("na"=Q551,"",SQRT(Q551)/SQRT(Q545))</f>
        <v>1.6622644828201156</v>
      </c>
      <c r="AS551" s="8">
        <f>IF("na"=T551,"",SQRT(T551)/SQRT(T545))</f>
        <v>2.3451900050719861</v>
      </c>
      <c r="AT551" s="8">
        <f>IF("na"=X551,"",SQRT(X551)/SQRT(X545))</f>
        <v>1.9807205298018595</v>
      </c>
    </row>
    <row r="552" spans="1:46" x14ac:dyDescent="0.3">
      <c r="A552" s="11" t="s">
        <v>292</v>
      </c>
      <c r="B552" s="56">
        <v>0.12563099999999999</v>
      </c>
      <c r="C552" s="56">
        <v>1.0608900000000001</v>
      </c>
      <c r="D552" s="66">
        <v>0.131687</v>
      </c>
      <c r="E552" s="7">
        <v>3.4208000000000002E-2</v>
      </c>
      <c r="F552" s="64">
        <v>1.2068623000000001E-3</v>
      </c>
      <c r="G552" s="63">
        <v>1.39724</v>
      </c>
      <c r="H552" s="64">
        <v>1.1619200000000001</v>
      </c>
      <c r="I552" s="64">
        <v>1.0305</v>
      </c>
      <c r="J552" s="65">
        <v>1.3509816385</v>
      </c>
      <c r="K552" s="66">
        <v>0.13053699999999999</v>
      </c>
      <c r="L552" s="7">
        <v>2.9391400000000002E-2</v>
      </c>
      <c r="M552" s="64">
        <v>8.8792310000000002E-4</v>
      </c>
      <c r="N552" s="63">
        <v>1.2886899999999999</v>
      </c>
      <c r="O552" s="64">
        <v>0.96838599999999997</v>
      </c>
      <c r="P552" s="64">
        <v>1.04661</v>
      </c>
      <c r="Q552" s="65">
        <v>0.93797536329999998</v>
      </c>
      <c r="R552" s="66">
        <v>0.129579</v>
      </c>
      <c r="S552" s="7">
        <v>2.6522299999999999E-2</v>
      </c>
      <c r="T552" s="64">
        <v>7.1901899999999999E-4</v>
      </c>
      <c r="U552" s="63">
        <v>1.14937</v>
      </c>
      <c r="V552" s="64">
        <v>0.46323300000000001</v>
      </c>
      <c r="W552" s="64">
        <v>1.05707</v>
      </c>
      <c r="X552" s="65">
        <v>0.21459940459999999</v>
      </c>
      <c r="Y552" s="63"/>
      <c r="Z552" s="63"/>
      <c r="AA552" s="9">
        <f>IF("na"=F552,"",F552/F545)</f>
        <v>1.9566826634673067</v>
      </c>
      <c r="AB552" s="7">
        <f>IF("na"=J552,"",J552/J545)</f>
        <v>1.2997357826557157</v>
      </c>
      <c r="AC552" s="7">
        <f>IF("na"=M552,"",M552/M545)</f>
        <v>2.7872666756863063</v>
      </c>
      <c r="AD552" s="7">
        <f>IF("na"=Q552,"",Q552/Q545)</f>
        <v>2.373867950019664</v>
      </c>
      <c r="AE552" s="7">
        <f>IF("na"=T552,"",T552/T545)</f>
        <v>4.4163100646827989</v>
      </c>
      <c r="AF552" s="7">
        <f>IF("na"=X552,"",X552/X545)</f>
        <v>1.9385894373274799</v>
      </c>
      <c r="AG552" s="7">
        <f t="shared" si="117"/>
        <v>546</v>
      </c>
      <c r="AH552" s="61">
        <f t="shared" ca="1" si="116"/>
        <v>5</v>
      </c>
      <c r="AI552" s="61">
        <f t="shared" ca="1" si="116"/>
        <v>5</v>
      </c>
      <c r="AJ552" s="61">
        <f t="shared" ca="1" si="116"/>
        <v>5</v>
      </c>
      <c r="AK552" s="61">
        <f t="shared" ca="1" si="116"/>
        <v>6</v>
      </c>
      <c r="AL552" s="61">
        <f t="shared" ca="1" si="116"/>
        <v>5</v>
      </c>
      <c r="AM552" s="61">
        <f t="shared" ca="1" si="116"/>
        <v>5</v>
      </c>
      <c r="AO552" s="8">
        <f>IF("na"=F552,"",SQRT(F552)/SQRT(F545))</f>
        <v>1.3988147352195381</v>
      </c>
      <c r="AP552" s="8">
        <f>IF("na"=J552,"",SQRT(J552)/SQRT(J545))</f>
        <v>1.1400595522408976</v>
      </c>
      <c r="AQ552" s="8">
        <f>IF("na"=M552,"",SQRT(M552)/SQRT(M545))</f>
        <v>1.6695109091246771</v>
      </c>
      <c r="AR552" s="8">
        <f>IF("na"=Q552,"",SQRT(Q552)/SQRT(Q545))</f>
        <v>1.5407361714517072</v>
      </c>
      <c r="AS552" s="8">
        <f>IF("na"=T552,"",SQRT(T552)/SQRT(T545))</f>
        <v>2.10150185930986</v>
      </c>
      <c r="AT552" s="8">
        <f>IF("na"=X552,"",SQRT(X552)/SQRT(X545))</f>
        <v>1.3923323731521435</v>
      </c>
    </row>
    <row r="553" spans="1:46" x14ac:dyDescent="0.3">
      <c r="A553" s="11" t="s">
        <v>294</v>
      </c>
      <c r="B553" s="56">
        <v>0.12563099999999999</v>
      </c>
      <c r="C553" s="56">
        <v>1.0608900000000001</v>
      </c>
      <c r="D553" s="67">
        <v>0.13051399999999999</v>
      </c>
      <c r="E553" s="68">
        <v>3.5476800000000003E-2</v>
      </c>
      <c r="F553" s="69">
        <v>1.2824468999999999E-3</v>
      </c>
      <c r="G553" s="68">
        <v>1.3628800000000001</v>
      </c>
      <c r="H553" s="69">
        <v>1.0432900000000001</v>
      </c>
      <c r="I553" s="69">
        <v>1.0280499999999999</v>
      </c>
      <c r="J553" s="70">
        <v>1.0895324897000001</v>
      </c>
      <c r="K553" s="67">
        <v>0.13037899999999999</v>
      </c>
      <c r="L553" s="68">
        <v>3.02037E-2</v>
      </c>
      <c r="M553" s="69">
        <v>9.3480690000000003E-4</v>
      </c>
      <c r="N553" s="68">
        <v>1.2241</v>
      </c>
      <c r="O553" s="69">
        <v>0.68464999999999998</v>
      </c>
      <c r="P553" s="69">
        <v>1.0555399999999999</v>
      </c>
      <c r="Q553" s="70">
        <v>0.46877424499999998</v>
      </c>
      <c r="R553" s="67">
        <v>0.130518</v>
      </c>
      <c r="S553" s="68">
        <v>2.6241400000000002E-2</v>
      </c>
      <c r="T553" s="69">
        <v>7.1249370000000005E-4</v>
      </c>
      <c r="U553" s="68">
        <v>1.1504399999999999</v>
      </c>
      <c r="V553" s="69">
        <v>0.397982</v>
      </c>
      <c r="W553" s="69">
        <v>1.0816699999999999</v>
      </c>
      <c r="X553" s="70">
        <v>0.15882148069999999</v>
      </c>
      <c r="Y553" s="63"/>
      <c r="Z553" s="63"/>
      <c r="AA553" s="9">
        <f>IF("na"=F553,"",F553/F545)</f>
        <v>2.0792277760664084</v>
      </c>
      <c r="AB553" s="7">
        <f>IF("na"=J553,"",J553/J545)</f>
        <v>1.0482040043130165</v>
      </c>
      <c r="AC553" s="7">
        <f>IF("na"=M553,"",M553/M545)</f>
        <v>2.9344389402321229</v>
      </c>
      <c r="AD553" s="7">
        <f>IF("na"=Q553,"",Q553/Q545)</f>
        <v>1.1863938004566199</v>
      </c>
      <c r="AE553" s="7">
        <f>IF("na"=T553,"",T553/T545)</f>
        <v>4.3762308066032842</v>
      </c>
      <c r="AF553" s="7">
        <f>IF("na"=X553,"",X553/X545)</f>
        <v>1.4347180761270864</v>
      </c>
      <c r="AG553" s="7">
        <f t="shared" si="117"/>
        <v>546</v>
      </c>
      <c r="AH553" s="61">
        <f t="shared" ca="1" si="116"/>
        <v>6</v>
      </c>
      <c r="AI553" s="61">
        <f t="shared" ca="1" si="116"/>
        <v>4</v>
      </c>
      <c r="AJ553" s="61">
        <f t="shared" ca="1" si="116"/>
        <v>6</v>
      </c>
      <c r="AK553" s="61">
        <f t="shared" ca="1" si="116"/>
        <v>3</v>
      </c>
      <c r="AL553" s="61">
        <f t="shared" ca="1" si="116"/>
        <v>4</v>
      </c>
      <c r="AM553" s="61">
        <f t="shared" ca="1" si="116"/>
        <v>2</v>
      </c>
      <c r="AO553" s="8">
        <f>IF("na"=F553,"",SQRT(F553)/SQRT(F545))</f>
        <v>1.4419527648527217</v>
      </c>
      <c r="AP553" s="8">
        <f>IF("na"=J553,"",SQRT(J553)/SQRT(J545))</f>
        <v>1.0238183453684626</v>
      </c>
      <c r="AQ553" s="8">
        <f>IF("na"=M553,"",SQRT(M553)/SQRT(M545))</f>
        <v>1.7130204144236352</v>
      </c>
      <c r="AR553" s="8">
        <f>IF("na"=Q553,"",SQRT(Q553)/SQRT(Q545))</f>
        <v>1.0892170584675123</v>
      </c>
      <c r="AS553" s="8">
        <f>IF("na"=T553,"",SQRT(T553)/SQRT(T545))</f>
        <v>2.0919442646981024</v>
      </c>
      <c r="AT553" s="8">
        <f>IF("na"=X553,"",SQRT(X553)/SQRT(X545))</f>
        <v>1.1977971765399542</v>
      </c>
    </row>
    <row r="554" spans="1:46" x14ac:dyDescent="0.3">
      <c r="B554" s="71"/>
      <c r="C554" s="71"/>
      <c r="D554" s="7"/>
      <c r="E554" s="7"/>
      <c r="F554" s="7"/>
      <c r="G554" s="7"/>
      <c r="H554" s="7"/>
      <c r="I554" s="7"/>
      <c r="J554" s="7"/>
      <c r="K554" s="7"/>
      <c r="L554" s="7"/>
    </row>
    <row r="555" spans="1:46" x14ac:dyDescent="0.3">
      <c r="A555" s="11"/>
      <c r="B555" s="11"/>
      <c r="C555" s="11"/>
      <c r="D555" s="73" t="s">
        <v>351</v>
      </c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11"/>
      <c r="Z555" s="11"/>
      <c r="AA555" s="49"/>
      <c r="AB555" s="50"/>
      <c r="AC555" s="50"/>
      <c r="AD555" s="50"/>
      <c r="AE555" s="50"/>
      <c r="AF555" s="50"/>
      <c r="AG555" s="50"/>
      <c r="AH555" s="51"/>
      <c r="AI555" s="51"/>
      <c r="AJ555" s="51"/>
      <c r="AK555" s="51"/>
      <c r="AL555" s="51"/>
      <c r="AM555" s="51"/>
      <c r="AO555" s="50"/>
      <c r="AP555" s="50"/>
      <c r="AQ555" s="50"/>
      <c r="AR555" s="50"/>
      <c r="AS555" s="50"/>
      <c r="AT555" s="50"/>
    </row>
    <row r="556" spans="1:46" x14ac:dyDescent="0.3">
      <c r="B556" s="52" t="s">
        <v>305</v>
      </c>
      <c r="C556" s="52" t="s">
        <v>305</v>
      </c>
      <c r="D556" s="72">
        <v>7</v>
      </c>
      <c r="E556" s="72"/>
      <c r="F556" s="72"/>
      <c r="G556" s="72"/>
      <c r="H556" s="72"/>
      <c r="I556" s="72"/>
      <c r="J556" s="72"/>
      <c r="K556" s="72">
        <v>15</v>
      </c>
      <c r="L556" s="72"/>
      <c r="M556" s="72"/>
      <c r="N556" s="72"/>
      <c r="O556" s="72"/>
      <c r="P556" s="72"/>
      <c r="Q556" s="72"/>
      <c r="R556" s="72">
        <v>30</v>
      </c>
      <c r="S556" s="72"/>
      <c r="T556" s="72"/>
      <c r="U556" s="72"/>
      <c r="V556" s="72"/>
      <c r="W556" s="72"/>
      <c r="X556" s="72"/>
      <c r="Y556" s="53"/>
      <c r="Z556" s="53"/>
    </row>
    <row r="557" spans="1:46" x14ac:dyDescent="0.3">
      <c r="B557" s="54" t="s">
        <v>296</v>
      </c>
      <c r="C557" s="54" t="s">
        <v>306</v>
      </c>
      <c r="D557" s="55" t="s">
        <v>296</v>
      </c>
      <c r="E557" s="56" t="s">
        <v>299</v>
      </c>
      <c r="F557" s="56" t="s">
        <v>307</v>
      </c>
      <c r="G557" s="56" t="s">
        <v>308</v>
      </c>
      <c r="H557" s="56" t="s">
        <v>309</v>
      </c>
      <c r="I557" s="56" t="s">
        <v>310</v>
      </c>
      <c r="J557" s="57" t="s">
        <v>311</v>
      </c>
      <c r="K557" s="55" t="s">
        <v>296</v>
      </c>
      <c r="L557" s="56" t="s">
        <v>299</v>
      </c>
      <c r="M557" s="56" t="s">
        <v>307</v>
      </c>
      <c r="N557" s="56" t="s">
        <v>308</v>
      </c>
      <c r="O557" s="56" t="s">
        <v>309</v>
      </c>
      <c r="P557" s="56" t="s">
        <v>310</v>
      </c>
      <c r="Q557" s="57" t="s">
        <v>311</v>
      </c>
      <c r="R557" s="55" t="s">
        <v>296</v>
      </c>
      <c r="S557" s="56" t="s">
        <v>299</v>
      </c>
      <c r="T557" s="56" t="s">
        <v>307</v>
      </c>
      <c r="U557" s="56" t="s">
        <v>308</v>
      </c>
      <c r="V557" s="56" t="s">
        <v>309</v>
      </c>
      <c r="W557" s="56" t="s">
        <v>310</v>
      </c>
      <c r="X557" s="57" t="s">
        <v>311</v>
      </c>
      <c r="Y557" s="56"/>
      <c r="Z557" s="56"/>
    </row>
    <row r="558" spans="1:46" x14ac:dyDescent="0.3">
      <c r="A558" s="11" t="s">
        <v>312</v>
      </c>
      <c r="B558" s="56">
        <v>0.187998</v>
      </c>
      <c r="C558" s="56">
        <v>0.79144700000000001</v>
      </c>
      <c r="D558" s="58">
        <v>0.187087</v>
      </c>
      <c r="E558" s="59">
        <v>2.8517500000000001E-2</v>
      </c>
      <c r="F558" s="59">
        <v>8.1407769999999999E-4</v>
      </c>
      <c r="G558" s="59">
        <v>0.88816099999999998</v>
      </c>
      <c r="H558" s="59">
        <v>0.39227899999999999</v>
      </c>
      <c r="I558" s="59">
        <v>0.79573000000000005</v>
      </c>
      <c r="J558" s="60">
        <v>0.15390115779999999</v>
      </c>
      <c r="K558" s="58">
        <v>0.18810499999999999</v>
      </c>
      <c r="L558" s="59">
        <v>2.1528700000000001E-2</v>
      </c>
      <c r="M558" s="59">
        <v>4.6349629999999998E-4</v>
      </c>
      <c r="N558" s="59">
        <v>0.82361600000000001</v>
      </c>
      <c r="O558" s="59">
        <v>0.22212299999999999</v>
      </c>
      <c r="P558" s="59">
        <v>0.78818200000000005</v>
      </c>
      <c r="Q558" s="60">
        <v>4.9349287300000003E-2</v>
      </c>
      <c r="R558" s="58">
        <v>0.18770100000000001</v>
      </c>
      <c r="S558" s="59">
        <v>1.4850500000000001E-2</v>
      </c>
      <c r="T558" s="59">
        <v>2.2062549999999999E-4</v>
      </c>
      <c r="U558" s="59">
        <v>0.81554400000000005</v>
      </c>
      <c r="V558" s="59">
        <v>0.15907099999999999</v>
      </c>
      <c r="W558" s="59">
        <v>0.79767299999999997</v>
      </c>
      <c r="X558" s="60">
        <v>2.5342346000000002E-2</v>
      </c>
      <c r="Y558" s="59"/>
      <c r="Z558" s="59"/>
      <c r="AH558" s="61"/>
      <c r="AI558" s="61"/>
    </row>
    <row r="559" spans="1:46" x14ac:dyDescent="0.3">
      <c r="A559" s="11" t="s">
        <v>280</v>
      </c>
      <c r="B559" s="56">
        <v>0.187998</v>
      </c>
      <c r="C559" s="56">
        <v>0.79144700000000001</v>
      </c>
      <c r="D559" s="58">
        <v>0.189361</v>
      </c>
      <c r="E559" s="59">
        <v>3.4395000000000002E-2</v>
      </c>
      <c r="F559" s="59">
        <v>1.1848736999999999E-3</v>
      </c>
      <c r="G559" s="59">
        <v>0.88140799999999997</v>
      </c>
      <c r="H559" s="59">
        <v>0.487321</v>
      </c>
      <c r="I559" s="59">
        <v>0.78242</v>
      </c>
      <c r="J559" s="60">
        <v>0.23756324370000001</v>
      </c>
      <c r="K559" s="58">
        <v>0.19198899999999999</v>
      </c>
      <c r="L559" s="59">
        <v>2.8738E-2</v>
      </c>
      <c r="M559" s="59">
        <v>8.4180059999999996E-4</v>
      </c>
      <c r="N559" s="59">
        <v>0.82469099999999995</v>
      </c>
      <c r="O559" s="59">
        <v>0.27065499999999998</v>
      </c>
      <c r="P559" s="59">
        <v>0.77378999999999998</v>
      </c>
      <c r="Q559" s="60">
        <v>7.3565898599999999E-2</v>
      </c>
      <c r="R559" s="58">
        <v>0.190363</v>
      </c>
      <c r="S559" s="59">
        <v>2.6610700000000001E-2</v>
      </c>
      <c r="T559" s="59">
        <v>7.1372250000000003E-4</v>
      </c>
      <c r="U559" s="59">
        <v>0.820963</v>
      </c>
      <c r="V559" s="59">
        <v>0.22486999999999999</v>
      </c>
      <c r="W559" s="59">
        <v>0.78339999999999999</v>
      </c>
      <c r="X559" s="60">
        <v>5.06312711E-2</v>
      </c>
      <c r="Y559" s="59"/>
      <c r="Z559" s="59"/>
      <c r="AA559" s="9">
        <f>IF("na"=F559,"",F559/F558)</f>
        <v>1.4554798638999693</v>
      </c>
      <c r="AB559" s="7">
        <f>IF("na"=J559,"",J559/J558)</f>
        <v>1.5436092040887819</v>
      </c>
      <c r="AC559" s="7">
        <f>IF("na"=M559,"",M559/M558)</f>
        <v>1.8161970225005033</v>
      </c>
      <c r="AD559" s="7">
        <f>IF("na"=Q559,"",Q559/Q558)</f>
        <v>1.4907185620084933</v>
      </c>
      <c r="AE559" s="7">
        <f>IF("na"=T559,"",T559/T558)</f>
        <v>3.2349955014266261</v>
      </c>
      <c r="AF559" s="7">
        <f>IF("na"=X559,"",X559/X558)</f>
        <v>1.9978920302011502</v>
      </c>
      <c r="AG559" s="7">
        <f>ROW()</f>
        <v>559</v>
      </c>
      <c r="AH559" s="61">
        <f t="shared" ref="AH559:AM566" ca="1" si="118">SUM(IF(INDIRECT(ADDRESS(ROW(),AH$60))&gt;INDIRECT(ADDRESS($AG559,AH$60)),1,0), IF(INDIRECT(ADDRESS(ROW(),AH$60))&gt;INDIRECT(ADDRESS($AG559+1,AH$60)),1,0), IF(INDIRECT(ADDRESS(ROW(),AH$60))&gt;INDIRECT(ADDRESS($AG559+2,AH$60)),1,0), IF(INDIRECT(ADDRESS(ROW(),AH$60))&gt;INDIRECT(ADDRESS($AG559+3,AH$60)),1,0), IF(INDIRECT(ADDRESS(ROW(),AH$60))&gt;INDIRECT(ADDRESS($AG559+4,AH$60)),1,0), IF(INDIRECT(ADDRESS(ROW(),AH$60))&gt;INDIRECT(ADDRESS($AG559+5,AH$60)),1,0), IF(INDIRECT(ADDRESS(ROW(),AH$60))&gt;INDIRECT(ADDRESS($AG559+6,AH$60)),1,0), IF(INDIRECT(ADDRESS(ROW(),AH$60))&gt;INDIRECT(ADDRESS($AG559+7,AH$60)),1,0))+1</f>
        <v>2</v>
      </c>
      <c r="AI559" s="61">
        <f t="shared" ca="1" si="118"/>
        <v>7</v>
      </c>
      <c r="AJ559" s="61">
        <f t="shared" ca="1" si="118"/>
        <v>2</v>
      </c>
      <c r="AK559" s="61">
        <f t="shared" ca="1" si="118"/>
        <v>4</v>
      </c>
      <c r="AL559" s="61">
        <f t="shared" ca="1" si="118"/>
        <v>4</v>
      </c>
      <c r="AM559" s="61">
        <f t="shared" ca="1" si="118"/>
        <v>5</v>
      </c>
      <c r="AO559" s="8">
        <f>IF("na"=F559,"",SQRT(F559)/SQRT(F558))</f>
        <v>1.2064327017699616</v>
      </c>
      <c r="AP559" s="8">
        <f>IF("na"=J559,"",SQRT(J559)/SQRT(J558))</f>
        <v>1.2424207033403709</v>
      </c>
      <c r="AQ559" s="8">
        <f>IF("na"=M559,"",SQRT(M559)/SQRT(M558))</f>
        <v>1.3476635420239367</v>
      </c>
      <c r="AR559" s="8">
        <f>IF("na"=Q559,"",SQRT(Q559)/SQRT(Q558))</f>
        <v>1.2209498605628708</v>
      </c>
      <c r="AS559" s="8">
        <f>IF("na"=T559,"",SQRT(T559)/SQRT(T558))</f>
        <v>1.7986093242910273</v>
      </c>
      <c r="AT559" s="8">
        <f>IF("na"=X559,"",SQRT(X559)/SQRT(X558))</f>
        <v>1.4134680860214532</v>
      </c>
    </row>
    <row r="560" spans="1:46" x14ac:dyDescent="0.3">
      <c r="A560" s="11" t="s">
        <v>282</v>
      </c>
      <c r="B560" s="56">
        <v>0.187998</v>
      </c>
      <c r="C560" s="56">
        <v>0.79144700000000001</v>
      </c>
      <c r="D560" s="58">
        <v>0.202186</v>
      </c>
      <c r="E560" s="59">
        <v>3.6447E-2</v>
      </c>
      <c r="F560" s="59">
        <v>1.5296831E-3</v>
      </c>
      <c r="G560" s="59">
        <v>0.88938899999999999</v>
      </c>
      <c r="H560" s="59">
        <v>0.40383799999999997</v>
      </c>
      <c r="I560" s="59">
        <v>0.79273300000000002</v>
      </c>
      <c r="J560" s="60">
        <v>0.1630867839</v>
      </c>
      <c r="K560" s="58">
        <v>0.20164199999999999</v>
      </c>
      <c r="L560" s="59">
        <v>3.1245700000000001E-2</v>
      </c>
      <c r="M560" s="59">
        <v>1.1624523999999999E-3</v>
      </c>
      <c r="N560" s="59">
        <v>0.84731000000000001</v>
      </c>
      <c r="O560" s="59">
        <v>0.27821899999999999</v>
      </c>
      <c r="P560" s="59">
        <v>0.78998199999999996</v>
      </c>
      <c r="Q560" s="60">
        <v>7.7407958099999993E-2</v>
      </c>
      <c r="R560" s="58">
        <v>0.20044699999999999</v>
      </c>
      <c r="S560" s="59">
        <v>2.8098499999999998E-2</v>
      </c>
      <c r="T560" s="59">
        <v>9.4450329999999996E-4</v>
      </c>
      <c r="U560" s="59">
        <v>0.82319600000000004</v>
      </c>
      <c r="V560" s="59">
        <v>0.22420999999999999</v>
      </c>
      <c r="W560" s="59">
        <v>0.78486</v>
      </c>
      <c r="X560" s="60">
        <v>5.0313512599999999E-2</v>
      </c>
      <c r="Y560" s="59"/>
      <c r="Z560" s="59"/>
      <c r="AA560" s="9">
        <f>IF("na"=F560,"",F560/F558)</f>
        <v>1.879038204829834</v>
      </c>
      <c r="AB560" s="7">
        <f>IF("na"=J560,"",J560/J558)</f>
        <v>1.0596852306461337</v>
      </c>
      <c r="AC560" s="7">
        <f>IF("na"=M560,"",M560/M558)</f>
        <v>2.5080079387904499</v>
      </c>
      <c r="AD560" s="7">
        <f>IF("na"=Q560,"",Q560/Q558)</f>
        <v>1.5685729690365759</v>
      </c>
      <c r="AE560" s="7">
        <f>IF("na"=T560,"",T560/T558)</f>
        <v>4.2810250854955569</v>
      </c>
      <c r="AF560" s="7">
        <f>IF("na"=X560,"",X560/X558)</f>
        <v>1.9853533923023541</v>
      </c>
      <c r="AG560" s="7">
        <f t="shared" ref="AG560:AG566" si="119">AG559</f>
        <v>559</v>
      </c>
      <c r="AH560" s="61">
        <f t="shared" ca="1" si="118"/>
        <v>8</v>
      </c>
      <c r="AI560" s="61">
        <f t="shared" ca="1" si="118"/>
        <v>3</v>
      </c>
      <c r="AJ560" s="61">
        <f t="shared" ca="1" si="118"/>
        <v>8</v>
      </c>
      <c r="AK560" s="61">
        <f t="shared" ca="1" si="118"/>
        <v>5</v>
      </c>
      <c r="AL560" s="61">
        <f t="shared" ca="1" si="118"/>
        <v>8</v>
      </c>
      <c r="AM560" s="61">
        <f t="shared" ca="1" si="118"/>
        <v>4</v>
      </c>
      <c r="AO560" s="8">
        <f>IF("na"=F560,"",SQRT(F560)/SQRT(F558))</f>
        <v>1.3707801446000865</v>
      </c>
      <c r="AP560" s="8">
        <f>IF("na"=J560,"",SQRT(J560)/SQRT(J558))</f>
        <v>1.0294101372369195</v>
      </c>
      <c r="AQ560" s="8">
        <f>IF("na"=M560,"",SQRT(M560)/SQRT(M558))</f>
        <v>1.5836691380431864</v>
      </c>
      <c r="AR560" s="8">
        <f>IF("na"=Q560,"",SQRT(Q560)/SQRT(Q558))</f>
        <v>1.2524268318095775</v>
      </c>
      <c r="AS560" s="8">
        <f>IF("na"=T560,"",SQRT(T560)/SQRT(T558))</f>
        <v>2.0690638186135191</v>
      </c>
      <c r="AT560" s="8">
        <f>IF("na"=X560,"",SQRT(X560)/SQRT(X558))</f>
        <v>1.4090256890143467</v>
      </c>
    </row>
    <row r="561" spans="1:46" x14ac:dyDescent="0.3">
      <c r="A561" s="11" t="s">
        <v>284</v>
      </c>
      <c r="B561" s="56">
        <v>0.187998</v>
      </c>
      <c r="C561" s="56">
        <v>0.79144700000000001</v>
      </c>
      <c r="D561" s="58">
        <v>0.20547699999999999</v>
      </c>
      <c r="E561" s="59">
        <v>3.2133799999999997E-2</v>
      </c>
      <c r="F561" s="59">
        <v>1.3380964999999999E-3</v>
      </c>
      <c r="G561" s="59">
        <v>0.84372800000000003</v>
      </c>
      <c r="H561" s="59">
        <v>0.30064299999999999</v>
      </c>
      <c r="I561" s="59">
        <v>0.78206500000000001</v>
      </c>
      <c r="J561" s="60">
        <v>9.0474235299999997E-2</v>
      </c>
      <c r="K561" s="58">
        <v>0.20888799999999999</v>
      </c>
      <c r="L561" s="59">
        <v>2.5553200000000002E-2</v>
      </c>
      <c r="M561" s="59">
        <v>1.0893580999999999E-3</v>
      </c>
      <c r="N561" s="59">
        <v>0.78707099999999997</v>
      </c>
      <c r="O561" s="59">
        <v>0.19799800000000001</v>
      </c>
      <c r="P561" s="59">
        <v>0.75580700000000001</v>
      </c>
      <c r="Q561" s="60">
        <v>4.0473417599999999E-2</v>
      </c>
      <c r="R561" s="58">
        <v>0.207459</v>
      </c>
      <c r="S561" s="59">
        <v>2.1208999999999999E-2</v>
      </c>
      <c r="T561" s="59">
        <v>8.2855210000000001E-4</v>
      </c>
      <c r="U561" s="59">
        <v>0.80235900000000004</v>
      </c>
      <c r="V561" s="59">
        <v>0.16300500000000001</v>
      </c>
      <c r="W561" s="59">
        <v>0.78097899999999998</v>
      </c>
      <c r="X561" s="60">
        <v>2.6680209E-2</v>
      </c>
      <c r="Y561" s="59"/>
      <c r="Z561" s="59"/>
      <c r="AA561" s="9">
        <f>IF("na"=F561,"",F561/F558)</f>
        <v>1.6436962958204111</v>
      </c>
      <c r="AB561" s="7">
        <f>IF("na"=J561,"",J561/J558)</f>
        <v>0.58787234997656401</v>
      </c>
      <c r="AC561" s="7">
        <f>IF("na"=M561,"",M561/M558)</f>
        <v>2.3503059247722149</v>
      </c>
      <c r="AD561" s="7">
        <f>IF("na"=Q561,"",Q561/Q558)</f>
        <v>0.82014188683126121</v>
      </c>
      <c r="AE561" s="7">
        <f>IF("na"=T561,"",T561/T558)</f>
        <v>3.7554684295333045</v>
      </c>
      <c r="AF561" s="7">
        <f>IF("na"=X561,"",X561/X558)</f>
        <v>1.0527916002725239</v>
      </c>
      <c r="AG561" s="7">
        <f t="shared" si="119"/>
        <v>559</v>
      </c>
      <c r="AH561" s="61">
        <f t="shared" ca="1" si="118"/>
        <v>5</v>
      </c>
      <c r="AI561" s="61">
        <f t="shared" ca="1" si="118"/>
        <v>1</v>
      </c>
      <c r="AJ561" s="61">
        <f t="shared" ca="1" si="118"/>
        <v>6</v>
      </c>
      <c r="AK561" s="61">
        <f t="shared" ca="1" si="118"/>
        <v>1</v>
      </c>
      <c r="AL561" s="61">
        <f t="shared" ca="1" si="118"/>
        <v>6</v>
      </c>
      <c r="AM561" s="61">
        <f t="shared" ca="1" si="118"/>
        <v>3</v>
      </c>
      <c r="AO561" s="8">
        <f>IF("na"=F561,"",SQRT(F561)/SQRT(F558))</f>
        <v>1.2820671962968286</v>
      </c>
      <c r="AP561" s="8">
        <f>IF("na"=J561,"",SQRT(J561)/SQRT(J558))</f>
        <v>0.76672834170686821</v>
      </c>
      <c r="AQ561" s="8">
        <f>IF("na"=M561,"",SQRT(M561)/SQRT(M558))</f>
        <v>1.5330707500869667</v>
      </c>
      <c r="AR561" s="8">
        <f>IF("na"=Q561,"",SQRT(Q561)/SQRT(Q558))</f>
        <v>0.90561685432155103</v>
      </c>
      <c r="AS561" s="8">
        <f>IF("na"=T561,"",SQRT(T561)/SQRT(T558))</f>
        <v>1.9379031011723225</v>
      </c>
      <c r="AT561" s="8">
        <f>IF("na"=X561,"",SQRT(X561)/SQRT(X558))</f>
        <v>1.0260563338689179</v>
      </c>
    </row>
    <row r="562" spans="1:46" x14ac:dyDescent="0.3">
      <c r="A562" s="11" t="s">
        <v>286</v>
      </c>
      <c r="B562" s="56">
        <v>0.187998</v>
      </c>
      <c r="C562" s="56">
        <v>0.79144700000000001</v>
      </c>
      <c r="D562" s="58">
        <v>0.20919299999999999</v>
      </c>
      <c r="E562" s="59">
        <v>2.8571699999999998E-2</v>
      </c>
      <c r="F562" s="59">
        <v>1.2655699999999999E-3</v>
      </c>
      <c r="G562" s="59">
        <v>0.91517800000000005</v>
      </c>
      <c r="H562" s="59">
        <v>0.42998199999999998</v>
      </c>
      <c r="I562" s="59">
        <v>0.82723400000000002</v>
      </c>
      <c r="J562" s="60">
        <v>0.18616522960000001</v>
      </c>
      <c r="K562" s="58">
        <v>0.208014</v>
      </c>
      <c r="L562" s="59">
        <v>2.22328E-2</v>
      </c>
      <c r="M562" s="59">
        <v>8.9493750000000001E-4</v>
      </c>
      <c r="N562" s="59">
        <v>0.85613600000000001</v>
      </c>
      <c r="O562" s="59">
        <v>0.21571799999999999</v>
      </c>
      <c r="P562" s="59">
        <v>0.820766</v>
      </c>
      <c r="Q562" s="60">
        <v>4.7393859199999999E-2</v>
      </c>
      <c r="R562" s="58">
        <v>0.20807999999999999</v>
      </c>
      <c r="S562" s="59">
        <v>1.7057200000000002E-2</v>
      </c>
      <c r="T562" s="59">
        <v>6.9423469999999998E-4</v>
      </c>
      <c r="U562" s="59">
        <v>0.83274400000000004</v>
      </c>
      <c r="V562" s="59">
        <v>0.14970900000000001</v>
      </c>
      <c r="W562" s="59">
        <v>0.81577200000000005</v>
      </c>
      <c r="X562" s="60">
        <v>2.3004490200000002E-2</v>
      </c>
      <c r="Y562" s="59"/>
      <c r="Z562" s="59"/>
      <c r="AA562" s="9">
        <f>IF("na"=F562,"",F562/F558)</f>
        <v>1.5546059055542241</v>
      </c>
      <c r="AB562" s="7">
        <f>IF("na"=J562,"",J562/J558)</f>
        <v>1.2096415144707899</v>
      </c>
      <c r="AC562" s="7">
        <f>IF("na"=M562,"",M562/M558)</f>
        <v>1.9308406561174276</v>
      </c>
      <c r="AD562" s="7">
        <f>IF("na"=Q562,"",Q562/Q558)</f>
        <v>0.96037575805071451</v>
      </c>
      <c r="AE562" s="7">
        <f>IF("na"=T562,"",T562/T558)</f>
        <v>3.1466657299360228</v>
      </c>
      <c r="AF562" s="7">
        <f>IF("na"=X562,"",X562/X558)</f>
        <v>0.9077490379146429</v>
      </c>
      <c r="AG562" s="7">
        <f t="shared" si="119"/>
        <v>559</v>
      </c>
      <c r="AH562" s="61">
        <f t="shared" ca="1" si="118"/>
        <v>3</v>
      </c>
      <c r="AI562" s="61">
        <f t="shared" ca="1" si="118"/>
        <v>5</v>
      </c>
      <c r="AJ562" s="61">
        <f t="shared" ca="1" si="118"/>
        <v>3</v>
      </c>
      <c r="AK562" s="61">
        <f t="shared" ca="1" si="118"/>
        <v>2</v>
      </c>
      <c r="AL562" s="61">
        <f t="shared" ca="1" si="118"/>
        <v>3</v>
      </c>
      <c r="AM562" s="61">
        <f t="shared" ca="1" si="118"/>
        <v>1</v>
      </c>
      <c r="AO562" s="8">
        <f>IF("na"=F562,"",SQRT(F562)/SQRT(F558))</f>
        <v>1.2468383638444176</v>
      </c>
      <c r="AP562" s="8">
        <f>IF("na"=J562,"",SQRT(J562)/SQRT(J558))</f>
        <v>1.0998370399612798</v>
      </c>
      <c r="AQ562" s="8">
        <f>IF("na"=M562,"",SQRT(M562)/SQRT(M558))</f>
        <v>1.3895469247626824</v>
      </c>
      <c r="AR562" s="8">
        <f>IF("na"=Q562,"",SQRT(Q562)/SQRT(Q558))</f>
        <v>0.97998763158047786</v>
      </c>
      <c r="AS562" s="8">
        <f>IF("na"=T562,"",SQRT(T562)/SQRT(T558))</f>
        <v>1.7738843620529561</v>
      </c>
      <c r="AT562" s="8">
        <f>IF("na"=X562,"",SQRT(X562)/SQRT(X558))</f>
        <v>0.95275864620303663</v>
      </c>
    </row>
    <row r="563" spans="1:46" x14ac:dyDescent="0.3">
      <c r="A563" s="11" t="s">
        <v>288</v>
      </c>
      <c r="B563" s="56">
        <v>0.187998</v>
      </c>
      <c r="C563" s="56">
        <v>0.79144700000000001</v>
      </c>
      <c r="D563" s="62">
        <v>0.19370999999999999</v>
      </c>
      <c r="E563" s="63">
        <v>3.0110700000000001E-2</v>
      </c>
      <c r="F563" s="64">
        <v>9.3928109999999996E-4</v>
      </c>
      <c r="G563" s="63">
        <v>0.85696600000000001</v>
      </c>
      <c r="H563" s="64">
        <v>0.32442100000000001</v>
      </c>
      <c r="I563" s="64">
        <v>0.78852299999999997</v>
      </c>
      <c r="J563" s="65">
        <v>0.1052575349</v>
      </c>
      <c r="K563" s="62">
        <v>0.194603</v>
      </c>
      <c r="L563" s="63">
        <v>2.0713599999999999E-2</v>
      </c>
      <c r="M563" s="64">
        <v>4.7267920000000001E-4</v>
      </c>
      <c r="N563" s="63">
        <v>0.83412399999999998</v>
      </c>
      <c r="O563" s="64">
        <v>0.22464200000000001</v>
      </c>
      <c r="P563" s="64">
        <v>0.79983700000000002</v>
      </c>
      <c r="Q563" s="65">
        <v>5.0534420199999999E-2</v>
      </c>
      <c r="R563" s="62">
        <v>0.193963</v>
      </c>
      <c r="S563" s="63">
        <v>1.54897E-2</v>
      </c>
      <c r="T563" s="64">
        <v>2.75512E-4</v>
      </c>
      <c r="U563" s="63">
        <v>0.82000700000000004</v>
      </c>
      <c r="V563" s="64">
        <v>0.15573799999999999</v>
      </c>
      <c r="W563" s="64">
        <v>0.80277200000000004</v>
      </c>
      <c r="X563" s="65">
        <v>2.43825802E-2</v>
      </c>
      <c r="Y563" s="63"/>
      <c r="Z563" s="63"/>
      <c r="AA563" s="9">
        <f>IF("na"=F563,"",F563/F558)</f>
        <v>1.1537978500086663</v>
      </c>
      <c r="AB563" s="7">
        <f>IF("na"=J563,"",J563/J558)</f>
        <v>0.68392945449303177</v>
      </c>
      <c r="AC563" s="7">
        <f>IF("na"=M563,"",M563/M558)</f>
        <v>1.0198122401408598</v>
      </c>
      <c r="AD563" s="7">
        <f>IF("na"=Q563,"",Q563/Q558)</f>
        <v>1.0240151978851373</v>
      </c>
      <c r="AE563" s="7">
        <f>IF("na"=T563,"",T563/T558)</f>
        <v>1.2487767733104289</v>
      </c>
      <c r="AF563" s="7">
        <f>IF("na"=X563,"",X563/X558)</f>
        <v>0.96212798136368272</v>
      </c>
      <c r="AG563" s="7">
        <f t="shared" si="119"/>
        <v>559</v>
      </c>
      <c r="AH563" s="61">
        <f t="shared" ca="1" si="118"/>
        <v>1</v>
      </c>
      <c r="AI563" s="61">
        <f t="shared" ca="1" si="118"/>
        <v>2</v>
      </c>
      <c r="AJ563" s="61">
        <f t="shared" ca="1" si="118"/>
        <v>1</v>
      </c>
      <c r="AK563" s="61">
        <f t="shared" ca="1" si="118"/>
        <v>3</v>
      </c>
      <c r="AL563" s="61">
        <f t="shared" ca="1" si="118"/>
        <v>1</v>
      </c>
      <c r="AM563" s="61">
        <f t="shared" ca="1" si="118"/>
        <v>2</v>
      </c>
      <c r="AO563" s="8">
        <f>IF("na"=F563,"",SQRT(F563)/SQRT(F558))</f>
        <v>1.0741498266111047</v>
      </c>
      <c r="AP563" s="8">
        <f>IF("na"=J563,"",SQRT(J563)/SQRT(J558))</f>
        <v>0.82700027478413318</v>
      </c>
      <c r="AQ563" s="8">
        <f>IF("na"=M563,"",SQRT(M563)/SQRT(M558))</f>
        <v>1.0098575345764667</v>
      </c>
      <c r="AR563" s="8">
        <f>IF("na"=Q563,"",SQRT(Q563)/SQRT(Q558))</f>
        <v>1.0119363605904956</v>
      </c>
      <c r="AS563" s="8">
        <f>IF("na"=T563,"",SQRT(T563)/SQRT(T558))</f>
        <v>1.1174868112467498</v>
      </c>
      <c r="AT563" s="8">
        <f>IF("na"=X563,"",SQRT(X563)/SQRT(X558))</f>
        <v>0.98088122694018509</v>
      </c>
    </row>
    <row r="564" spans="1:46" x14ac:dyDescent="0.3">
      <c r="A564" s="11" t="s">
        <v>290</v>
      </c>
      <c r="B564" s="56">
        <v>0.187998</v>
      </c>
      <c r="C564" s="56">
        <v>0.79144700000000001</v>
      </c>
      <c r="D564" s="66">
        <v>0.20848</v>
      </c>
      <c r="E564" s="7">
        <v>3.2661099999999998E-2</v>
      </c>
      <c r="F564" s="64">
        <v>1.4862597E-3</v>
      </c>
      <c r="G564" s="63">
        <v>0.93995899999999999</v>
      </c>
      <c r="H564" s="64">
        <v>0.48604599999999998</v>
      </c>
      <c r="I564" s="64">
        <v>0.82875100000000002</v>
      </c>
      <c r="J564" s="65">
        <v>0.2376323025</v>
      </c>
      <c r="K564" s="66">
        <v>0.207037</v>
      </c>
      <c r="L564" s="7">
        <v>2.7444300000000001E-2</v>
      </c>
      <c r="M564" s="64">
        <v>1.1156731E-3</v>
      </c>
      <c r="N564" s="63">
        <v>0.895123</v>
      </c>
      <c r="O564" s="64">
        <v>0.31534899999999999</v>
      </c>
      <c r="P564" s="64">
        <v>0.83176300000000003</v>
      </c>
      <c r="Q564" s="65">
        <v>0.1010703716</v>
      </c>
      <c r="R564" s="66">
        <v>0.20571700000000001</v>
      </c>
      <c r="S564" s="7">
        <v>2.4551400000000001E-2</v>
      </c>
      <c r="T564" s="64">
        <v>9.1673410000000003E-4</v>
      </c>
      <c r="U564" s="63">
        <v>0.88270300000000002</v>
      </c>
      <c r="V564" s="64">
        <v>0.25439400000000001</v>
      </c>
      <c r="W564" s="64">
        <v>0.83734200000000003</v>
      </c>
      <c r="X564" s="65">
        <v>6.6822658199999996E-2</v>
      </c>
      <c r="Y564" s="63"/>
      <c r="Z564" s="63"/>
      <c r="AA564" s="9">
        <f>IF("na"=F564,"",F564/F558)</f>
        <v>1.8256975961876858</v>
      </c>
      <c r="AB564" s="7">
        <f>IF("na"=J564,"",J564/J558)</f>
        <v>1.5440579258592166</v>
      </c>
      <c r="AC564" s="7">
        <f>IF("na"=M564,"",M564/M558)</f>
        <v>2.407080919524061</v>
      </c>
      <c r="AD564" s="7">
        <f>IF("na"=Q564,"",Q564/Q558)</f>
        <v>2.0480614235739933</v>
      </c>
      <c r="AE564" s="7">
        <f>IF("na"=T564,"",T564/T558)</f>
        <v>4.1551593084208314</v>
      </c>
      <c r="AF564" s="7">
        <f>IF("na"=X564,"",X564/X558)</f>
        <v>2.63679843215778</v>
      </c>
      <c r="AG564" s="7">
        <f t="shared" si="119"/>
        <v>559</v>
      </c>
      <c r="AH564" s="61">
        <f t="shared" ca="1" si="118"/>
        <v>7</v>
      </c>
      <c r="AI564" s="61">
        <f t="shared" ca="1" si="118"/>
        <v>8</v>
      </c>
      <c r="AJ564" s="61">
        <f t="shared" ca="1" si="118"/>
        <v>7</v>
      </c>
      <c r="AK564" s="61">
        <f t="shared" ca="1" si="118"/>
        <v>8</v>
      </c>
      <c r="AL564" s="61">
        <f t="shared" ca="1" si="118"/>
        <v>7</v>
      </c>
      <c r="AM564" s="61">
        <f t="shared" ca="1" si="118"/>
        <v>8</v>
      </c>
      <c r="AO564" s="8">
        <f>IF("na"=F564,"",SQRT(F564)/SQRT(F558))</f>
        <v>1.3511837758749494</v>
      </c>
      <c r="AP564" s="8">
        <f>IF("na"=J564,"",SQRT(J564)/SQRT(J558))</f>
        <v>1.2426012738844334</v>
      </c>
      <c r="AQ564" s="8">
        <f>IF("na"=M564,"",SQRT(M564)/SQRT(M558))</f>
        <v>1.5514770122448032</v>
      </c>
      <c r="AR564" s="8">
        <f>IF("na"=Q564,"",SQRT(Q564)/SQRT(Q558))</f>
        <v>1.4311049659525308</v>
      </c>
      <c r="AS564" s="8">
        <f>IF("na"=T564,"",SQRT(T564)/SQRT(T558))</f>
        <v>2.0384207878700686</v>
      </c>
      <c r="AT564" s="8">
        <f>IF("na"=X564,"",SQRT(X564)/SQRT(X558))</f>
        <v>1.62382216765192</v>
      </c>
    </row>
    <row r="565" spans="1:46" x14ac:dyDescent="0.3">
      <c r="A565" s="11" t="s">
        <v>292</v>
      </c>
      <c r="B565" s="56">
        <v>0.187998</v>
      </c>
      <c r="C565" s="56">
        <v>0.79144700000000001</v>
      </c>
      <c r="D565" s="66">
        <v>0.20436299999999999</v>
      </c>
      <c r="E565" s="7">
        <v>3.2063300000000003E-2</v>
      </c>
      <c r="F565" s="64">
        <v>1.2958684000000001E-3</v>
      </c>
      <c r="G565" s="63">
        <v>0.94764999999999999</v>
      </c>
      <c r="H565" s="64">
        <v>0.43506</v>
      </c>
      <c r="I565" s="64">
        <v>0.84538500000000005</v>
      </c>
      <c r="J565" s="65">
        <v>0.19218651140000001</v>
      </c>
      <c r="K565" s="66">
        <v>0.204176</v>
      </c>
      <c r="L565" s="7">
        <v>2.66044E-2</v>
      </c>
      <c r="M565" s="64">
        <v>9.6952159999999998E-4</v>
      </c>
      <c r="N565" s="63">
        <v>0.90659199999999995</v>
      </c>
      <c r="O565" s="64">
        <v>0.295047</v>
      </c>
      <c r="P565" s="64">
        <v>0.84711400000000003</v>
      </c>
      <c r="Q565" s="65">
        <v>9.0151546999999999E-2</v>
      </c>
      <c r="R565" s="66">
        <v>0.20266700000000001</v>
      </c>
      <c r="S565" s="7">
        <v>2.3532899999999999E-2</v>
      </c>
      <c r="T565" s="64">
        <v>7.6897680000000005E-4</v>
      </c>
      <c r="U565" s="63">
        <v>0.89716099999999999</v>
      </c>
      <c r="V565" s="64">
        <v>0.24760799999999999</v>
      </c>
      <c r="W565" s="64">
        <v>0.854993</v>
      </c>
      <c r="X565" s="65">
        <v>6.5347815700000006E-2</v>
      </c>
      <c r="Y565" s="63"/>
      <c r="Z565" s="63"/>
      <c r="AA565" s="9">
        <f>IF("na"=F565,"",F565/F558)</f>
        <v>1.591823974541988</v>
      </c>
      <c r="AB565" s="7">
        <f>IF("na"=J565,"",J565/J558)</f>
        <v>1.2487658582124066</v>
      </c>
      <c r="AC565" s="7">
        <f>IF("na"=M565,"",M565/M558)</f>
        <v>2.0917569352765062</v>
      </c>
      <c r="AD565" s="7">
        <f>IF("na"=Q565,"",Q565/Q558)</f>
        <v>1.8268054501366628</v>
      </c>
      <c r="AE565" s="7">
        <f>IF("na"=T565,"",T565/T558)</f>
        <v>3.4854393531119481</v>
      </c>
      <c r="AF565" s="7">
        <f>IF("na"=X565,"",X565/X558)</f>
        <v>2.5786016693166451</v>
      </c>
      <c r="AG565" s="7">
        <f t="shared" si="119"/>
        <v>559</v>
      </c>
      <c r="AH565" s="61">
        <f t="shared" ca="1" si="118"/>
        <v>4</v>
      </c>
      <c r="AI565" s="61">
        <f t="shared" ca="1" si="118"/>
        <v>6</v>
      </c>
      <c r="AJ565" s="61">
        <f t="shared" ca="1" si="118"/>
        <v>5</v>
      </c>
      <c r="AK565" s="61">
        <f t="shared" ca="1" si="118"/>
        <v>6</v>
      </c>
      <c r="AL565" s="61">
        <f t="shared" ca="1" si="118"/>
        <v>5</v>
      </c>
      <c r="AM565" s="61">
        <f t="shared" ca="1" si="118"/>
        <v>7</v>
      </c>
      <c r="AO565" s="8">
        <f>IF("na"=F565,"",SQRT(F565)/SQRT(F558))</f>
        <v>1.2616750669415593</v>
      </c>
      <c r="AP565" s="8">
        <f>IF("na"=J565,"",SQRT(J565)/SQRT(J558))</f>
        <v>1.117481927465678</v>
      </c>
      <c r="AQ565" s="8">
        <f>IF("na"=M565,"",SQRT(M565)/SQRT(M558))</f>
        <v>1.446290750601865</v>
      </c>
      <c r="AR565" s="8">
        <f>IF("na"=Q565,"",SQRT(Q565)/SQRT(Q558))</f>
        <v>1.3515936705003699</v>
      </c>
      <c r="AS565" s="8">
        <f>IF("na"=T565,"",SQRT(T565)/SQRT(T558))</f>
        <v>1.8669331410395895</v>
      </c>
      <c r="AT565" s="8">
        <f>IF("na"=X565,"",SQRT(X565)/SQRT(X558))</f>
        <v>1.605802500096648</v>
      </c>
    </row>
    <row r="566" spans="1:46" x14ac:dyDescent="0.3">
      <c r="A566" s="11" t="s">
        <v>294</v>
      </c>
      <c r="B566" s="56">
        <v>0.187998</v>
      </c>
      <c r="C566" s="56">
        <v>0.79144700000000001</v>
      </c>
      <c r="D566" s="67">
        <v>0.205291</v>
      </c>
      <c r="E566" s="68">
        <v>3.2516700000000003E-2</v>
      </c>
      <c r="F566" s="69">
        <v>1.3563835E-3</v>
      </c>
      <c r="G566" s="68">
        <v>0.93180399999999997</v>
      </c>
      <c r="H566" s="69">
        <v>0.40251199999999998</v>
      </c>
      <c r="I566" s="69">
        <v>0.83249200000000001</v>
      </c>
      <c r="J566" s="70">
        <v>0.16370060210000001</v>
      </c>
      <c r="K566" s="67">
        <v>0.20427899999999999</v>
      </c>
      <c r="L566" s="68">
        <v>2.6477799999999999E-2</v>
      </c>
      <c r="M566" s="69">
        <v>9.6614469999999997E-4</v>
      </c>
      <c r="N566" s="68">
        <v>0.90904700000000005</v>
      </c>
      <c r="O566" s="69">
        <v>0.30441099999999999</v>
      </c>
      <c r="P566" s="69">
        <v>0.84860999999999998</v>
      </c>
      <c r="Q566" s="70">
        <v>9.5933665400000007E-2</v>
      </c>
      <c r="R566" s="67">
        <v>0.200155</v>
      </c>
      <c r="S566" s="68">
        <v>2.1986200000000001E-2</v>
      </c>
      <c r="T566" s="69">
        <v>6.3118549999999999E-4</v>
      </c>
      <c r="U566" s="68">
        <v>0.91441899999999998</v>
      </c>
      <c r="V566" s="69">
        <v>0.23933599999999999</v>
      </c>
      <c r="W566" s="69">
        <v>0.87356699999999998</v>
      </c>
      <c r="X566" s="70">
        <v>6.4025415200000005E-2</v>
      </c>
      <c r="Y566" s="63"/>
      <c r="Z566" s="63"/>
      <c r="AA566" s="9">
        <f>IF("na"=F566,"",F566/F558)</f>
        <v>1.6661597535468666</v>
      </c>
      <c r="AB566" s="7">
        <f>IF("na"=J566,"",J566/J558)</f>
        <v>1.0636736229933679</v>
      </c>
      <c r="AC566" s="7">
        <f>IF("na"=M566,"",M566/M558)</f>
        <v>2.0844712244736368</v>
      </c>
      <c r="AD566" s="7">
        <f>IF("na"=Q566,"",Q566/Q558)</f>
        <v>1.9439726619922231</v>
      </c>
      <c r="AE566" s="7">
        <f>IF("na"=T566,"",T566/T558)</f>
        <v>2.8608909668193387</v>
      </c>
      <c r="AF566" s="7">
        <f>IF("na"=X566,"",X566/X558)</f>
        <v>2.5264202138191942</v>
      </c>
      <c r="AG566" s="7">
        <f t="shared" si="119"/>
        <v>559</v>
      </c>
      <c r="AH566" s="61">
        <f t="shared" ca="1" si="118"/>
        <v>6</v>
      </c>
      <c r="AI566" s="61">
        <f t="shared" ca="1" si="118"/>
        <v>4</v>
      </c>
      <c r="AJ566" s="61">
        <f t="shared" ca="1" si="118"/>
        <v>4</v>
      </c>
      <c r="AK566" s="61">
        <f t="shared" ca="1" si="118"/>
        <v>7</v>
      </c>
      <c r="AL566" s="61">
        <f t="shared" ca="1" si="118"/>
        <v>2</v>
      </c>
      <c r="AM566" s="61">
        <f t="shared" ca="1" si="118"/>
        <v>6</v>
      </c>
      <c r="AO566" s="8">
        <f>IF("na"=F566,"",SQRT(F566)/SQRT(F558))</f>
        <v>1.290798107198359</v>
      </c>
      <c r="AP566" s="8">
        <f>IF("na"=J566,"",SQRT(J566)/SQRT(J558))</f>
        <v>1.0313455400559832</v>
      </c>
      <c r="AQ566" s="8">
        <f>IF("na"=M566,"",SQRT(M566)/SQRT(M558))</f>
        <v>1.4437697962187865</v>
      </c>
      <c r="AR566" s="8">
        <f>IF("na"=Q566,"",SQRT(Q566)/SQRT(Q558))</f>
        <v>1.3942642009290143</v>
      </c>
      <c r="AS566" s="8">
        <f>IF("na"=T566,"",SQRT(T566)/SQRT(T558))</f>
        <v>1.6914168518787256</v>
      </c>
      <c r="AT566" s="8">
        <f>IF("na"=X566,"",SQRT(X566)/SQRT(X558))</f>
        <v>1.589471677576922</v>
      </c>
    </row>
    <row r="567" spans="1:46" x14ac:dyDescent="0.3">
      <c r="B567" s="71"/>
      <c r="C567" s="71"/>
      <c r="D567" s="7"/>
      <c r="E567" s="7"/>
      <c r="F567" s="7"/>
      <c r="G567" s="7"/>
      <c r="H567" s="7"/>
      <c r="I567" s="7"/>
      <c r="J567" s="7"/>
      <c r="K567" s="7"/>
      <c r="L567" s="7"/>
    </row>
    <row r="568" spans="1:46" x14ac:dyDescent="0.3">
      <c r="A568" s="11"/>
      <c r="B568" s="11"/>
      <c r="C568" s="11"/>
      <c r="D568" s="73" t="s">
        <v>352</v>
      </c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11"/>
      <c r="Z568" s="11"/>
      <c r="AA568" s="49"/>
      <c r="AB568" s="50"/>
      <c r="AC568" s="50"/>
      <c r="AD568" s="50"/>
      <c r="AE568" s="50"/>
      <c r="AF568" s="50"/>
      <c r="AG568" s="50"/>
      <c r="AH568" s="51"/>
      <c r="AI568" s="51"/>
      <c r="AJ568" s="51"/>
      <c r="AK568" s="51"/>
      <c r="AL568" s="51"/>
      <c r="AM568" s="51"/>
      <c r="AO568" s="50"/>
      <c r="AP568" s="50"/>
      <c r="AQ568" s="50"/>
      <c r="AR568" s="50"/>
      <c r="AS568" s="50"/>
      <c r="AT568" s="50"/>
    </row>
    <row r="569" spans="1:46" x14ac:dyDescent="0.3">
      <c r="B569" s="52" t="s">
        <v>305</v>
      </c>
      <c r="C569" s="52" t="s">
        <v>305</v>
      </c>
      <c r="D569" s="72">
        <v>7</v>
      </c>
      <c r="E569" s="72"/>
      <c r="F569" s="72"/>
      <c r="G569" s="72"/>
      <c r="H569" s="72"/>
      <c r="I569" s="72"/>
      <c r="J569" s="72"/>
      <c r="K569" s="72">
        <v>15</v>
      </c>
      <c r="L569" s="72"/>
      <c r="M569" s="72"/>
      <c r="N569" s="72"/>
      <c r="O569" s="72"/>
      <c r="P569" s="72"/>
      <c r="Q569" s="72"/>
      <c r="R569" s="72">
        <v>30</v>
      </c>
      <c r="S569" s="72"/>
      <c r="T569" s="72"/>
      <c r="U569" s="72"/>
      <c r="V569" s="72"/>
      <c r="W569" s="72"/>
      <c r="X569" s="72"/>
      <c r="Y569" s="53"/>
      <c r="Z569" s="53"/>
    </row>
    <row r="570" spans="1:46" x14ac:dyDescent="0.3">
      <c r="B570" s="54" t="s">
        <v>296</v>
      </c>
      <c r="C570" s="54" t="s">
        <v>306</v>
      </c>
      <c r="D570" s="55" t="s">
        <v>296</v>
      </c>
      <c r="E570" s="56" t="s">
        <v>299</v>
      </c>
      <c r="F570" s="56" t="s">
        <v>307</v>
      </c>
      <c r="G570" s="56" t="s">
        <v>308</v>
      </c>
      <c r="H570" s="56" t="s">
        <v>309</v>
      </c>
      <c r="I570" s="56" t="s">
        <v>310</v>
      </c>
      <c r="J570" s="57" t="s">
        <v>311</v>
      </c>
      <c r="K570" s="55" t="s">
        <v>296</v>
      </c>
      <c r="L570" s="56" t="s">
        <v>299</v>
      </c>
      <c r="M570" s="56" t="s">
        <v>307</v>
      </c>
      <c r="N570" s="56" t="s">
        <v>308</v>
      </c>
      <c r="O570" s="56" t="s">
        <v>309</v>
      </c>
      <c r="P570" s="56" t="s">
        <v>310</v>
      </c>
      <c r="Q570" s="57" t="s">
        <v>311</v>
      </c>
      <c r="R570" s="55" t="s">
        <v>296</v>
      </c>
      <c r="S570" s="56" t="s">
        <v>299</v>
      </c>
      <c r="T570" s="56" t="s">
        <v>307</v>
      </c>
      <c r="U570" s="56" t="s">
        <v>308</v>
      </c>
      <c r="V570" s="56" t="s">
        <v>309</v>
      </c>
      <c r="W570" s="56" t="s">
        <v>310</v>
      </c>
      <c r="X570" s="57" t="s">
        <v>311</v>
      </c>
      <c r="Y570" s="56"/>
      <c r="Z570" s="56"/>
    </row>
    <row r="571" spans="1:46" x14ac:dyDescent="0.3">
      <c r="A571" s="11" t="s">
        <v>312</v>
      </c>
      <c r="B571" s="56">
        <v>0.31764399999999998</v>
      </c>
      <c r="C571" s="56">
        <v>1.14645</v>
      </c>
      <c r="D571" s="58">
        <v>0.31798300000000002</v>
      </c>
      <c r="E571" s="59">
        <v>3.5901200000000001E-2</v>
      </c>
      <c r="F571" s="59">
        <v>1.2890110000000001E-3</v>
      </c>
      <c r="G571" s="59">
        <v>1.1906399999999999</v>
      </c>
      <c r="H571" s="59">
        <v>0.304062</v>
      </c>
      <c r="I571" s="59">
        <v>1.1407799999999999</v>
      </c>
      <c r="J571" s="60">
        <v>9.2485848699999998E-2</v>
      </c>
      <c r="K571" s="58">
        <v>0.31692999999999999</v>
      </c>
      <c r="L571" s="59">
        <v>2.46866E-2</v>
      </c>
      <c r="M571" s="59">
        <v>6.0993790000000005E-4</v>
      </c>
      <c r="N571" s="59">
        <v>1.1640900000000001</v>
      </c>
      <c r="O571" s="59">
        <v>0.19470199999999999</v>
      </c>
      <c r="P571" s="59">
        <v>1.1405400000000001</v>
      </c>
      <c r="Q571" s="60">
        <v>3.79437969E-2</v>
      </c>
      <c r="R571" s="58">
        <v>0.31757000000000002</v>
      </c>
      <c r="S571" s="59">
        <v>1.8302599999999999E-2</v>
      </c>
      <c r="T571" s="59">
        <v>3.3499050000000002E-4</v>
      </c>
      <c r="U571" s="59">
        <v>1.15544</v>
      </c>
      <c r="V571" s="59">
        <v>0.14291899999999999</v>
      </c>
      <c r="W571" s="59">
        <v>1.14235</v>
      </c>
      <c r="X571" s="60">
        <v>2.0442650499999999E-2</v>
      </c>
      <c r="Y571" s="59"/>
      <c r="Z571" s="59"/>
      <c r="AH571" s="61"/>
      <c r="AI571" s="61"/>
    </row>
    <row r="572" spans="1:46" x14ac:dyDescent="0.3">
      <c r="A572" s="11" t="s">
        <v>280</v>
      </c>
      <c r="B572" s="56">
        <v>0.31764399999999998</v>
      </c>
      <c r="C572" s="56">
        <v>1.14645</v>
      </c>
      <c r="D572" s="58">
        <v>0.31708900000000001</v>
      </c>
      <c r="E572" s="59">
        <v>4.5202399999999997E-2</v>
      </c>
      <c r="F572" s="59">
        <v>2.0435649000000002E-3</v>
      </c>
      <c r="G572" s="59">
        <v>1.2064299999999999</v>
      </c>
      <c r="H572" s="59">
        <v>0.34642899999999999</v>
      </c>
      <c r="I572" s="59">
        <v>1.1453800000000001</v>
      </c>
      <c r="J572" s="60">
        <v>0.12001419689999999</v>
      </c>
      <c r="K572" s="58">
        <v>0.318546</v>
      </c>
      <c r="L572" s="59">
        <v>4.0855900000000001E-2</v>
      </c>
      <c r="M572" s="59">
        <v>1.6700180999999999E-3</v>
      </c>
      <c r="N572" s="59">
        <v>1.16442</v>
      </c>
      <c r="O572" s="59">
        <v>0.28249000000000002</v>
      </c>
      <c r="P572" s="59">
        <v>1.12513</v>
      </c>
      <c r="Q572" s="60">
        <v>8.0255142500000001E-2</v>
      </c>
      <c r="R572" s="58">
        <v>0.317693</v>
      </c>
      <c r="S572" s="59">
        <v>3.7651299999999999E-2</v>
      </c>
      <c r="T572" s="59">
        <v>1.4176226999999999E-3</v>
      </c>
      <c r="U572" s="59">
        <v>1.16798</v>
      </c>
      <c r="V572" s="59">
        <v>0.25734600000000002</v>
      </c>
      <c r="W572" s="59">
        <v>1.13391</v>
      </c>
      <c r="X572" s="60">
        <v>6.6384215299999993E-2</v>
      </c>
      <c r="Y572" s="59"/>
      <c r="Z572" s="59"/>
      <c r="AA572" s="9">
        <f>IF("na"=F572,"",F572/F571)</f>
        <v>1.5853742908322739</v>
      </c>
      <c r="AB572" s="7">
        <f>IF("na"=J572,"",J572/J571)</f>
        <v>1.2976493008059513</v>
      </c>
      <c r="AC572" s="7">
        <f>IF("na"=M572,"",M572/M571)</f>
        <v>2.7380133288979089</v>
      </c>
      <c r="AD572" s="7">
        <f>IF("na"=Q572,"",Q572/Q571)</f>
        <v>2.1151057368220312</v>
      </c>
      <c r="AE572" s="7">
        <f>IF("na"=T572,"",T572/T571)</f>
        <v>4.2318295593457123</v>
      </c>
      <c r="AF572" s="7">
        <f>IF("na"=X572,"",X572/X571)</f>
        <v>3.2473389544080891</v>
      </c>
      <c r="AG572" s="7">
        <f>ROW()</f>
        <v>572</v>
      </c>
      <c r="AH572" s="61">
        <f t="shared" ref="AH572:AM579" ca="1" si="120">SUM(IF(INDIRECT(ADDRESS(ROW(),AH$60))&gt;INDIRECT(ADDRESS($AG572,AH$60)),1,0), IF(INDIRECT(ADDRESS(ROW(),AH$60))&gt;INDIRECT(ADDRESS($AG572+1,AH$60)),1,0), IF(INDIRECT(ADDRESS(ROW(),AH$60))&gt;INDIRECT(ADDRESS($AG572+2,AH$60)),1,0), IF(INDIRECT(ADDRESS(ROW(),AH$60))&gt;INDIRECT(ADDRESS($AG572+3,AH$60)),1,0), IF(INDIRECT(ADDRESS(ROW(),AH$60))&gt;INDIRECT(ADDRESS($AG572+4,AH$60)),1,0), IF(INDIRECT(ADDRESS(ROW(),AH$60))&gt;INDIRECT(ADDRESS($AG572+5,AH$60)),1,0), IF(INDIRECT(ADDRESS(ROW(),AH$60))&gt;INDIRECT(ADDRESS($AG572+6,AH$60)),1,0), IF(INDIRECT(ADDRESS(ROW(),AH$60))&gt;INDIRECT(ADDRESS($AG572+7,AH$60)),1,0))+1</f>
        <v>3</v>
      </c>
      <c r="AI572" s="61">
        <f t="shared" ca="1" si="120"/>
        <v>5</v>
      </c>
      <c r="AJ572" s="61">
        <f t="shared" ca="1" si="120"/>
        <v>5</v>
      </c>
      <c r="AK572" s="61">
        <f t="shared" ca="1" si="120"/>
        <v>7</v>
      </c>
      <c r="AL572" s="61">
        <f t="shared" ca="1" si="120"/>
        <v>4</v>
      </c>
      <c r="AM572" s="61">
        <f t="shared" ca="1" si="120"/>
        <v>8</v>
      </c>
      <c r="AO572" s="8">
        <f>IF("na"=F572,"",SQRT(F572)/SQRT(F571))</f>
        <v>1.2591164723059871</v>
      </c>
      <c r="AP572" s="8">
        <f>IF("na"=J572,"",SQRT(J572)/SQRT(J571))</f>
        <v>1.1391441088843639</v>
      </c>
      <c r="AQ572" s="8">
        <f>IF("na"=M572,"",SQRT(M572)/SQRT(M571))</f>
        <v>1.6546943309559952</v>
      </c>
      <c r="AR572" s="8">
        <f>IF("na"=Q572,"",SQRT(Q572)/SQRT(Q571))</f>
        <v>1.454340309838805</v>
      </c>
      <c r="AS572" s="8">
        <f>IF("na"=T572,"",SQRT(T572)/SQRT(T571))</f>
        <v>2.0571411131338833</v>
      </c>
      <c r="AT572" s="8">
        <f>IF("na"=X572,"",SQRT(X572)/SQRT(X571))</f>
        <v>1.8020374453401597</v>
      </c>
    </row>
    <row r="573" spans="1:46" x14ac:dyDescent="0.3">
      <c r="A573" s="11" t="s">
        <v>282</v>
      </c>
      <c r="B573" s="56">
        <v>0.31764399999999998</v>
      </c>
      <c r="C573" s="56">
        <v>1.14645</v>
      </c>
      <c r="D573" s="58">
        <v>0.31190899999999999</v>
      </c>
      <c r="E573" s="59">
        <v>4.5697599999999998E-2</v>
      </c>
      <c r="F573" s="59">
        <v>2.1211607999999998E-3</v>
      </c>
      <c r="G573" s="59">
        <v>1.2058800000000001</v>
      </c>
      <c r="H573" s="59">
        <v>0.378029</v>
      </c>
      <c r="I573" s="59">
        <v>1.13683</v>
      </c>
      <c r="J573" s="60">
        <v>0.14299846920000001</v>
      </c>
      <c r="K573" s="58">
        <v>0.31248300000000001</v>
      </c>
      <c r="L573" s="59">
        <v>0.04</v>
      </c>
      <c r="M573" s="59">
        <v>1.6266359000000001E-3</v>
      </c>
      <c r="N573" s="59">
        <v>1.17255</v>
      </c>
      <c r="O573" s="59">
        <v>0.300904</v>
      </c>
      <c r="P573" s="59">
        <v>1.1260399999999999</v>
      </c>
      <c r="Q573" s="60">
        <v>9.0959785299999998E-2</v>
      </c>
      <c r="R573" s="58">
        <v>0.31295699999999999</v>
      </c>
      <c r="S573" s="59">
        <v>3.7539000000000003E-2</v>
      </c>
      <c r="T573" s="59">
        <v>1.4311444E-3</v>
      </c>
      <c r="U573" s="59">
        <v>1.1674800000000001</v>
      </c>
      <c r="V573" s="59">
        <v>0.254444</v>
      </c>
      <c r="W573" s="59">
        <v>1.13341</v>
      </c>
      <c r="X573" s="60">
        <v>6.4911790699999999E-2</v>
      </c>
      <c r="Y573" s="59"/>
      <c r="Z573" s="59"/>
      <c r="AA573" s="9">
        <f>IF("na"=F573,"",F573/F571)</f>
        <v>1.6455723031068004</v>
      </c>
      <c r="AB573" s="7">
        <f>IF("na"=J573,"",J573/J571)</f>
        <v>1.5461659400872212</v>
      </c>
      <c r="AC573" s="7">
        <f>IF("na"=M573,"",M573/M571)</f>
        <v>2.6668877274227425</v>
      </c>
      <c r="AD573" s="7">
        <f>IF("na"=Q573,"",Q573/Q571)</f>
        <v>2.3972241243996328</v>
      </c>
      <c r="AE573" s="7">
        <f>IF("na"=T573,"",T573/T571)</f>
        <v>4.2721939875906925</v>
      </c>
      <c r="AF573" s="7">
        <f>IF("na"=X573,"",X573/X571)</f>
        <v>3.1753118657485242</v>
      </c>
      <c r="AG573" s="7">
        <f t="shared" ref="AG573:AG579" si="121">AG572</f>
        <v>572</v>
      </c>
      <c r="AH573" s="61">
        <f t="shared" ca="1" si="120"/>
        <v>4</v>
      </c>
      <c r="AI573" s="61">
        <f t="shared" ca="1" si="120"/>
        <v>8</v>
      </c>
      <c r="AJ573" s="61">
        <f t="shared" ca="1" si="120"/>
        <v>4</v>
      </c>
      <c r="AK573" s="61">
        <f t="shared" ca="1" si="120"/>
        <v>8</v>
      </c>
      <c r="AL573" s="61">
        <f t="shared" ca="1" si="120"/>
        <v>5</v>
      </c>
      <c r="AM573" s="61">
        <f t="shared" ca="1" si="120"/>
        <v>7</v>
      </c>
      <c r="AO573" s="8">
        <f>IF("na"=F573,"",SQRT(F573)/SQRT(F571))</f>
        <v>1.2827986214160039</v>
      </c>
      <c r="AP573" s="8">
        <f>IF("na"=J573,"",SQRT(J573)/SQRT(J571))</f>
        <v>1.2434492108997541</v>
      </c>
      <c r="AQ573" s="8">
        <f>IF("na"=M573,"",SQRT(M573)/SQRT(M571))</f>
        <v>1.6330608462095777</v>
      </c>
      <c r="AR573" s="8">
        <f>IF("na"=Q573,"",SQRT(Q573)/SQRT(Q571))</f>
        <v>1.5482971692797325</v>
      </c>
      <c r="AS573" s="8">
        <f>IF("na"=T573,"",SQRT(T573)/SQRT(T571))</f>
        <v>2.0669286363081558</v>
      </c>
      <c r="AT573" s="8">
        <f>IF("na"=X573,"",SQRT(X573)/SQRT(X571))</f>
        <v>1.7819404776110017</v>
      </c>
    </row>
    <row r="574" spans="1:46" x14ac:dyDescent="0.3">
      <c r="A574" s="11" t="s">
        <v>284</v>
      </c>
      <c r="B574" s="56">
        <v>0.31764399999999998</v>
      </c>
      <c r="C574" s="56">
        <v>1.14645</v>
      </c>
      <c r="D574" s="58">
        <v>0.32869799999999999</v>
      </c>
      <c r="E574" s="59">
        <v>3.5346000000000002E-2</v>
      </c>
      <c r="F574" s="59">
        <v>1.3715305999999999E-3</v>
      </c>
      <c r="G574" s="59">
        <v>1.2820100000000001</v>
      </c>
      <c r="H574" s="59">
        <v>0.31544499999999998</v>
      </c>
      <c r="I574" s="59">
        <v>1.2332099999999999</v>
      </c>
      <c r="J574" s="60">
        <v>0.1070328456</v>
      </c>
      <c r="K574" s="58">
        <v>0.31789899999999999</v>
      </c>
      <c r="L574" s="59">
        <v>2.7052400000000001E-2</v>
      </c>
      <c r="M574" s="59">
        <v>7.3189730000000001E-4</v>
      </c>
      <c r="N574" s="59">
        <v>1.2005699999999999</v>
      </c>
      <c r="O574" s="59">
        <v>0.232096</v>
      </c>
      <c r="P574" s="59">
        <v>1.1704300000000001</v>
      </c>
      <c r="Q574" s="60">
        <v>5.44435936E-2</v>
      </c>
      <c r="R574" s="58">
        <v>0.32024399999999997</v>
      </c>
      <c r="S574" s="59">
        <v>2.5125399999999999E-2</v>
      </c>
      <c r="T574" s="59">
        <v>6.3804569999999998E-4</v>
      </c>
      <c r="U574" s="59">
        <v>1.1979200000000001</v>
      </c>
      <c r="V574" s="59">
        <v>0.187949</v>
      </c>
      <c r="W574" s="59">
        <v>1.17736</v>
      </c>
      <c r="X574" s="60">
        <v>3.62802547E-2</v>
      </c>
      <c r="Y574" s="59"/>
      <c r="Z574" s="59"/>
      <c r="AA574" s="9">
        <f>IF("na"=F574,"",F574/F571)</f>
        <v>1.0640177624550915</v>
      </c>
      <c r="AB574" s="7">
        <f>IF("na"=J574,"",J574/J571)</f>
        <v>1.157288894511707</v>
      </c>
      <c r="AC574" s="7">
        <f>IF("na"=M574,"",M574/M571)</f>
        <v>1.199953798575232</v>
      </c>
      <c r="AD574" s="7">
        <f>IF("na"=Q574,"",Q574/Q571)</f>
        <v>1.4348483295829575</v>
      </c>
      <c r="AE574" s="7">
        <f>IF("na"=T574,"",T574/T571)</f>
        <v>1.9046680428250948</v>
      </c>
      <c r="AF574" s="7">
        <f>IF("na"=X574,"",X574/X571)</f>
        <v>1.774733403576997</v>
      </c>
      <c r="AG574" s="7">
        <f t="shared" si="121"/>
        <v>572</v>
      </c>
      <c r="AH574" s="61">
        <f t="shared" ca="1" si="120"/>
        <v>2</v>
      </c>
      <c r="AI574" s="61">
        <f t="shared" ca="1" si="120"/>
        <v>3</v>
      </c>
      <c r="AJ574" s="61">
        <f t="shared" ca="1" si="120"/>
        <v>2</v>
      </c>
      <c r="AK574" s="61">
        <f t="shared" ca="1" si="120"/>
        <v>3</v>
      </c>
      <c r="AL574" s="61">
        <f t="shared" ca="1" si="120"/>
        <v>2</v>
      </c>
      <c r="AM574" s="61">
        <f t="shared" ca="1" si="120"/>
        <v>3</v>
      </c>
      <c r="AO574" s="8">
        <f>IF("na"=F574,"",SQRT(F574)/SQRT(F571))</f>
        <v>1.0315123666030821</v>
      </c>
      <c r="AP574" s="8">
        <f>IF("na"=J574,"",SQRT(J574)/SQRT(J571))</f>
        <v>1.0757736260532265</v>
      </c>
      <c r="AQ574" s="8">
        <f>IF("na"=M574,"",SQRT(M574)/SQRT(M571))</f>
        <v>1.0954240268385718</v>
      </c>
      <c r="AR574" s="8">
        <f>IF("na"=Q574,"",SQRT(Q574)/SQRT(Q571))</f>
        <v>1.197851547389307</v>
      </c>
      <c r="AS574" s="8">
        <f>IF("na"=T574,"",SQRT(T574)/SQRT(T571))</f>
        <v>1.38009711354857</v>
      </c>
      <c r="AT574" s="8">
        <f>IF("na"=X574,"",SQRT(X574)/SQRT(X571))</f>
        <v>1.3321912038356196</v>
      </c>
    </row>
    <row r="575" spans="1:46" x14ac:dyDescent="0.3">
      <c r="A575" s="11" t="s">
        <v>286</v>
      </c>
      <c r="B575" s="56">
        <v>0.31764399999999998</v>
      </c>
      <c r="C575" s="56">
        <v>1.14645</v>
      </c>
      <c r="D575" s="58">
        <v>0.34778500000000001</v>
      </c>
      <c r="E575" s="59">
        <v>3.6486400000000002E-2</v>
      </c>
      <c r="F575" s="59">
        <v>2.2397370999999999E-3</v>
      </c>
      <c r="G575" s="59">
        <v>1.19068</v>
      </c>
      <c r="H575" s="59">
        <v>0.29621999999999998</v>
      </c>
      <c r="I575" s="59">
        <v>1.1428700000000001</v>
      </c>
      <c r="J575" s="60">
        <v>8.7759104800000001E-2</v>
      </c>
      <c r="K575" s="58">
        <v>0.346912</v>
      </c>
      <c r="L575" s="59">
        <v>2.7434500000000001E-2</v>
      </c>
      <c r="M575" s="59">
        <v>1.6092674999999999E-3</v>
      </c>
      <c r="N575" s="59">
        <v>1.17282</v>
      </c>
      <c r="O575" s="59">
        <v>0.222108</v>
      </c>
      <c r="P575" s="59">
        <v>1.1454200000000001</v>
      </c>
      <c r="Q575" s="60">
        <v>4.9333024500000003E-2</v>
      </c>
      <c r="R575" s="58">
        <v>0.34507399999999999</v>
      </c>
      <c r="S575" s="59">
        <v>2.3336900000000001E-2</v>
      </c>
      <c r="T575" s="59">
        <v>1.2970157999999999E-3</v>
      </c>
      <c r="U575" s="59">
        <v>1.15367</v>
      </c>
      <c r="V575" s="59">
        <v>0.158467</v>
      </c>
      <c r="W575" s="59">
        <v>1.13862</v>
      </c>
      <c r="X575" s="60">
        <v>2.51730989E-2</v>
      </c>
      <c r="Y575" s="59"/>
      <c r="Z575" s="59"/>
      <c r="AA575" s="9">
        <f>IF("na"=F575,"",F575/F571)</f>
        <v>1.7375624412825026</v>
      </c>
      <c r="AB575" s="7">
        <f>IF("na"=J575,"",J575/J571)</f>
        <v>0.94889224712277531</v>
      </c>
      <c r="AC575" s="7">
        <f>IF("na"=M575,"",M575/M571)</f>
        <v>2.6384120416193184</v>
      </c>
      <c r="AD575" s="7">
        <f>IF("na"=Q575,"",Q575/Q571)</f>
        <v>1.3001604618013334</v>
      </c>
      <c r="AE575" s="7">
        <f>IF("na"=T575,"",T575/T571)</f>
        <v>3.8717987525019364</v>
      </c>
      <c r="AF575" s="7">
        <f>IF("na"=X575,"",X575/X571)</f>
        <v>1.2314009330639391</v>
      </c>
      <c r="AG575" s="7">
        <f t="shared" si="121"/>
        <v>572</v>
      </c>
      <c r="AH575" s="61">
        <f t="shared" ca="1" si="120"/>
        <v>5</v>
      </c>
      <c r="AI575" s="61">
        <f t="shared" ca="1" si="120"/>
        <v>1</v>
      </c>
      <c r="AJ575" s="61">
        <f t="shared" ca="1" si="120"/>
        <v>3</v>
      </c>
      <c r="AK575" s="61">
        <f t="shared" ca="1" si="120"/>
        <v>2</v>
      </c>
      <c r="AL575" s="61">
        <f t="shared" ca="1" si="120"/>
        <v>3</v>
      </c>
      <c r="AM575" s="61">
        <f t="shared" ca="1" si="120"/>
        <v>2</v>
      </c>
      <c r="AO575" s="8">
        <f>IF("na"=F575,"",SQRT(F575)/SQRT(F571))</f>
        <v>1.3181663177621032</v>
      </c>
      <c r="AP575" s="8">
        <f>IF("na"=J575,"",SQRT(J575)/SQRT(J571))</f>
        <v>0.97411100349127322</v>
      </c>
      <c r="AQ575" s="8">
        <f>IF("na"=M575,"",SQRT(M575)/SQRT(M571))</f>
        <v>1.6243189470111215</v>
      </c>
      <c r="AR575" s="8">
        <f>IF("na"=Q575,"",SQRT(Q575)/SQRT(Q571))</f>
        <v>1.1402457900827054</v>
      </c>
      <c r="AS575" s="8">
        <f>IF("na"=T575,"",SQRT(T575)/SQRT(T571))</f>
        <v>1.967688682821024</v>
      </c>
      <c r="AT575" s="8">
        <f>IF("na"=X575,"",SQRT(X575)/SQRT(X571))</f>
        <v>1.1096850603049224</v>
      </c>
    </row>
    <row r="576" spans="1:46" x14ac:dyDescent="0.3">
      <c r="A576" s="11" t="s">
        <v>288</v>
      </c>
      <c r="B576" s="56">
        <v>0.31764399999999998</v>
      </c>
      <c r="C576" s="56">
        <v>1.14645</v>
      </c>
      <c r="D576" s="62">
        <v>0.31147399999999997</v>
      </c>
      <c r="E576" s="63">
        <v>3.5484000000000002E-2</v>
      </c>
      <c r="F576" s="64">
        <v>1.2971831E-3</v>
      </c>
      <c r="G576" s="63">
        <v>1.1914199999999999</v>
      </c>
      <c r="H576" s="64">
        <v>0.298929</v>
      </c>
      <c r="I576" s="64">
        <v>1.1445799999999999</v>
      </c>
      <c r="J576" s="65">
        <v>8.9362043899999993E-2</v>
      </c>
      <c r="K576" s="62">
        <v>0.31144899999999998</v>
      </c>
      <c r="L576" s="63">
        <v>2.5005699999999999E-2</v>
      </c>
      <c r="M576" s="64">
        <v>6.6366299999999999E-4</v>
      </c>
      <c r="N576" s="63">
        <v>1.1657200000000001</v>
      </c>
      <c r="O576" s="64">
        <v>0.20073099999999999</v>
      </c>
      <c r="P576" s="64">
        <v>1.14317</v>
      </c>
      <c r="Q576" s="65">
        <v>4.0303692699999998E-2</v>
      </c>
      <c r="R576" s="62">
        <v>0.31199399999999999</v>
      </c>
      <c r="S576" s="63">
        <v>1.82305E-2</v>
      </c>
      <c r="T576" s="64">
        <v>3.6427360000000002E-4</v>
      </c>
      <c r="U576" s="63">
        <v>1.15984</v>
      </c>
      <c r="V576" s="64">
        <v>0.144543</v>
      </c>
      <c r="W576" s="64">
        <v>1.1471</v>
      </c>
      <c r="X576" s="65">
        <v>2.0893101300000001E-2</v>
      </c>
      <c r="Y576" s="63"/>
      <c r="Z576" s="63"/>
      <c r="AA576" s="9">
        <f>IF("na"=F576,"",F576/F571)</f>
        <v>1.0063398217703339</v>
      </c>
      <c r="AB576" s="7">
        <f>IF("na"=J576,"",J576/J571)</f>
        <v>0.96622397000288318</v>
      </c>
      <c r="AC576" s="7">
        <f>IF("na"=M576,"",M576/M571)</f>
        <v>1.088082901554404</v>
      </c>
      <c r="AD576" s="7">
        <f>IF("na"=Q576,"",Q576/Q571)</f>
        <v>1.0621945085311164</v>
      </c>
      <c r="AE576" s="7">
        <f>IF("na"=T576,"",T576/T571)</f>
        <v>1.0874147177308013</v>
      </c>
      <c r="AF576" s="7">
        <f>IF("na"=X576,"",X576/X571)</f>
        <v>1.0220348530636965</v>
      </c>
      <c r="AG576" s="7">
        <f t="shared" si="121"/>
        <v>572</v>
      </c>
      <c r="AH576" s="61">
        <f t="shared" ca="1" si="120"/>
        <v>1</v>
      </c>
      <c r="AI576" s="61">
        <f t="shared" ca="1" si="120"/>
        <v>2</v>
      </c>
      <c r="AJ576" s="61">
        <f t="shared" ca="1" si="120"/>
        <v>1</v>
      </c>
      <c r="AK576" s="61">
        <f t="shared" ca="1" si="120"/>
        <v>1</v>
      </c>
      <c r="AL576" s="61">
        <f t="shared" ca="1" si="120"/>
        <v>1</v>
      </c>
      <c r="AM576" s="61">
        <f t="shared" ca="1" si="120"/>
        <v>1</v>
      </c>
      <c r="AO576" s="8">
        <f>IF("na"=F576,"",SQRT(F576)/SQRT(F571))</f>
        <v>1.0031649025809932</v>
      </c>
      <c r="AP576" s="8">
        <f>IF("na"=J576,"",SQRT(J576)/SQRT(J571))</f>
        <v>0.98296692213058889</v>
      </c>
      <c r="AQ576" s="8">
        <f>IF("na"=M576,"",SQRT(M576)/SQRT(M571))</f>
        <v>1.0431121231940523</v>
      </c>
      <c r="AR576" s="8">
        <f>IF("na"=Q576,"",SQRT(Q576)/SQRT(Q571))</f>
        <v>1.0306282106225872</v>
      </c>
      <c r="AS576" s="8">
        <f>IF("na"=T576,"",SQRT(T576)/SQRT(T571))</f>
        <v>1.0427917902106831</v>
      </c>
      <c r="AT576" s="8">
        <f>IF("na"=X576,"",SQRT(X576)/SQRT(X571))</f>
        <v>1.0109573942870673</v>
      </c>
    </row>
    <row r="577" spans="1:46" x14ac:dyDescent="0.3">
      <c r="A577" s="11" t="s">
        <v>290</v>
      </c>
      <c r="B577" s="56">
        <v>0.31764399999999998</v>
      </c>
      <c r="C577" s="56">
        <v>1.14645</v>
      </c>
      <c r="D577" s="66">
        <v>0.34535500000000002</v>
      </c>
      <c r="E577" s="7">
        <v>4.5671999999999997E-2</v>
      </c>
      <c r="F577" s="64">
        <v>2.8538309999999998E-3</v>
      </c>
      <c r="G577" s="63">
        <v>1.21611</v>
      </c>
      <c r="H577" s="64">
        <v>0.35744999999999999</v>
      </c>
      <c r="I577" s="64">
        <v>1.1513599999999999</v>
      </c>
      <c r="J577" s="65">
        <v>0.1277946106</v>
      </c>
      <c r="K577" s="66">
        <v>0.34577200000000002</v>
      </c>
      <c r="L577" s="7">
        <v>4.0063000000000001E-2</v>
      </c>
      <c r="M577" s="64">
        <v>2.3962281999999999E-3</v>
      </c>
      <c r="N577" s="63">
        <v>1.1861999999999999</v>
      </c>
      <c r="O577" s="64">
        <v>0.27970899999999999</v>
      </c>
      <c r="P577" s="64">
        <v>1.14533</v>
      </c>
      <c r="Q577" s="65">
        <v>7.8238378999999997E-2</v>
      </c>
      <c r="R577" s="66">
        <v>0.34489599999999998</v>
      </c>
      <c r="S577" s="7">
        <v>3.7226700000000001E-2</v>
      </c>
      <c r="T577" s="64">
        <v>2.1284986000000001E-3</v>
      </c>
      <c r="U577" s="63">
        <v>1.18102</v>
      </c>
      <c r="V577" s="64">
        <v>0.24305099999999999</v>
      </c>
      <c r="W577" s="64">
        <v>1.1511400000000001</v>
      </c>
      <c r="X577" s="65">
        <v>5.9095784700000001E-2</v>
      </c>
      <c r="Y577" s="63"/>
      <c r="Z577" s="63"/>
      <c r="AA577" s="9">
        <f>IF("na"=F577,"",F577/F571)</f>
        <v>2.2139694696166283</v>
      </c>
      <c r="AB577" s="7">
        <f>IF("na"=J577,"",J577/J571)</f>
        <v>1.381774751449083</v>
      </c>
      <c r="AC577" s="7">
        <f>IF("na"=M577,"",M577/M571)</f>
        <v>3.9286428995476421</v>
      </c>
      <c r="AD577" s="7">
        <f>IF("na"=Q577,"",Q577/Q571)</f>
        <v>2.0619544007732129</v>
      </c>
      <c r="AE577" s="7">
        <f>IF("na"=T577,"",T577/T571)</f>
        <v>6.3539073496114069</v>
      </c>
      <c r="AF577" s="7">
        <f>IF("na"=X577,"",X577/X571)</f>
        <v>2.8908083469900343</v>
      </c>
      <c r="AG577" s="7">
        <f t="shared" si="121"/>
        <v>572</v>
      </c>
      <c r="AH577" s="61">
        <f t="shared" ca="1" si="120"/>
        <v>6</v>
      </c>
      <c r="AI577" s="61">
        <f t="shared" ca="1" si="120"/>
        <v>6</v>
      </c>
      <c r="AJ577" s="61">
        <f t="shared" ca="1" si="120"/>
        <v>8</v>
      </c>
      <c r="AK577" s="61">
        <f t="shared" ca="1" si="120"/>
        <v>6</v>
      </c>
      <c r="AL577" s="61">
        <f t="shared" ca="1" si="120"/>
        <v>8</v>
      </c>
      <c r="AM577" s="61">
        <f t="shared" ca="1" si="120"/>
        <v>6</v>
      </c>
      <c r="AO577" s="8">
        <f>IF("na"=F577,"",SQRT(F577)/SQRT(F571))</f>
        <v>1.4879413528821046</v>
      </c>
      <c r="AP577" s="8">
        <f>IF("na"=J577,"",SQRT(J577)/SQRT(J571))</f>
        <v>1.1754891541180135</v>
      </c>
      <c r="AQ577" s="8">
        <f>IF("na"=M577,"",SQRT(M577)/SQRT(M571))</f>
        <v>1.9820804472946203</v>
      </c>
      <c r="AR577" s="8">
        <f>IF("na"=Q577,"",SQRT(Q577)/SQRT(Q571))</f>
        <v>1.4359506958016397</v>
      </c>
      <c r="AS577" s="8">
        <f>IF("na"=T577,"",SQRT(T577)/SQRT(T571))</f>
        <v>2.5206958066397869</v>
      </c>
      <c r="AT577" s="8">
        <f>IF("na"=X577,"",SQRT(X577)/SQRT(X571))</f>
        <v>1.7002377324921463</v>
      </c>
    </row>
    <row r="578" spans="1:46" x14ac:dyDescent="0.3">
      <c r="A578" s="11" t="s">
        <v>292</v>
      </c>
      <c r="B578" s="56">
        <v>0.31764399999999998</v>
      </c>
      <c r="C578" s="56">
        <v>1.14645</v>
      </c>
      <c r="D578" s="66">
        <v>0.34631800000000001</v>
      </c>
      <c r="E578" s="7">
        <v>4.5733299999999998E-2</v>
      </c>
      <c r="F578" s="64">
        <v>2.9137328999999999E-3</v>
      </c>
      <c r="G578" s="63">
        <v>1.2133</v>
      </c>
      <c r="H578" s="64">
        <v>0.338117</v>
      </c>
      <c r="I578" s="64">
        <v>1.15509</v>
      </c>
      <c r="J578" s="65">
        <v>0.11439775520000001</v>
      </c>
      <c r="K578" s="66">
        <v>0.344698</v>
      </c>
      <c r="L578" s="7">
        <v>3.9674500000000001E-2</v>
      </c>
      <c r="M578" s="64">
        <v>2.3059847999999999E-3</v>
      </c>
      <c r="N578" s="63">
        <v>1.1896</v>
      </c>
      <c r="O578" s="64">
        <v>0.27466299999999999</v>
      </c>
      <c r="P578" s="64">
        <v>1.15333</v>
      </c>
      <c r="Q578" s="65">
        <v>7.5487097899999994E-2</v>
      </c>
      <c r="R578" s="66">
        <v>0.342248</v>
      </c>
      <c r="S578" s="7">
        <v>3.6415999999999997E-2</v>
      </c>
      <c r="T578" s="64">
        <v>1.9314817999999999E-3</v>
      </c>
      <c r="U578" s="63">
        <v>1.18607</v>
      </c>
      <c r="V578" s="64">
        <v>0.227715</v>
      </c>
      <c r="W578" s="64">
        <v>1.16052</v>
      </c>
      <c r="X578" s="65">
        <v>5.2052086099999999E-2</v>
      </c>
      <c r="Y578" s="63"/>
      <c r="Z578" s="63"/>
      <c r="AA578" s="9">
        <f>IF("na"=F578,"",F578/F571)</f>
        <v>2.2604406789391245</v>
      </c>
      <c r="AB578" s="7">
        <f>IF("na"=J578,"",J578/J571)</f>
        <v>1.2369217216255053</v>
      </c>
      <c r="AC578" s="7">
        <f>IF("na"=M578,"",M578/M571)</f>
        <v>3.7806878372372004</v>
      </c>
      <c r="AD578" s="7">
        <f>IF("na"=Q578,"",Q578/Q571)</f>
        <v>1.9894450230941436</v>
      </c>
      <c r="AE578" s="7">
        <f>IF("na"=T578,"",T578/T571)</f>
        <v>5.7657808206501375</v>
      </c>
      <c r="AF578" s="7">
        <f>IF("na"=X578,"",X578/X571)</f>
        <v>2.5462493770071548</v>
      </c>
      <c r="AG578" s="7">
        <f t="shared" si="121"/>
        <v>572</v>
      </c>
      <c r="AH578" s="61">
        <f t="shared" ca="1" si="120"/>
        <v>8</v>
      </c>
      <c r="AI578" s="61">
        <f t="shared" ca="1" si="120"/>
        <v>4</v>
      </c>
      <c r="AJ578" s="61">
        <f t="shared" ca="1" si="120"/>
        <v>6</v>
      </c>
      <c r="AK578" s="61">
        <f t="shared" ca="1" si="120"/>
        <v>5</v>
      </c>
      <c r="AL578" s="61">
        <f t="shared" ca="1" si="120"/>
        <v>7</v>
      </c>
      <c r="AM578" s="61">
        <f t="shared" ca="1" si="120"/>
        <v>4</v>
      </c>
      <c r="AO578" s="8">
        <f>IF("na"=F578,"",SQRT(F578)/SQRT(F571))</f>
        <v>1.5034761983281026</v>
      </c>
      <c r="AP578" s="8">
        <f>IF("na"=J578,"",SQRT(J578)/SQRT(J571))</f>
        <v>1.1121698258923884</v>
      </c>
      <c r="AQ578" s="8">
        <f>IF("na"=M578,"",SQRT(M578)/SQRT(M571))</f>
        <v>1.9443990941257918</v>
      </c>
      <c r="AR578" s="8">
        <f>IF("na"=Q578,"",SQRT(Q578)/SQRT(Q571))</f>
        <v>1.4104768779012804</v>
      </c>
      <c r="AS578" s="8">
        <f>IF("na"=T578,"",SQRT(T578)/SQRT(T571))</f>
        <v>2.4012040356142448</v>
      </c>
      <c r="AT578" s="8">
        <f>IF("na"=X578,"",SQRT(X578)/SQRT(X571))</f>
        <v>1.5956971445130668</v>
      </c>
    </row>
    <row r="579" spans="1:46" x14ac:dyDescent="0.3">
      <c r="A579" s="11" t="s">
        <v>294</v>
      </c>
      <c r="B579" s="56">
        <v>0.31764399999999998</v>
      </c>
      <c r="C579" s="56">
        <v>1.14645</v>
      </c>
      <c r="D579" s="67">
        <v>0.34445500000000001</v>
      </c>
      <c r="E579" s="68">
        <v>4.6636200000000003E-2</v>
      </c>
      <c r="F579" s="69">
        <v>2.8937647999999999E-3</v>
      </c>
      <c r="G579" s="68">
        <v>1.21896</v>
      </c>
      <c r="H579" s="69">
        <v>0.36198599999999997</v>
      </c>
      <c r="I579" s="69">
        <v>1.1554500000000001</v>
      </c>
      <c r="J579" s="70">
        <v>0.13111486410000001</v>
      </c>
      <c r="K579" s="67">
        <v>0.34292099999999998</v>
      </c>
      <c r="L579" s="68">
        <v>4.1195599999999999E-2</v>
      </c>
      <c r="M579" s="69">
        <v>2.3360041000000001E-3</v>
      </c>
      <c r="N579" s="68">
        <v>1.1932700000000001</v>
      </c>
      <c r="O579" s="69">
        <v>0.27204400000000001</v>
      </c>
      <c r="P579" s="69">
        <v>1.1565700000000001</v>
      </c>
      <c r="Q579" s="70">
        <v>7.4110352300000001E-2</v>
      </c>
      <c r="R579" s="67">
        <v>0.34038600000000002</v>
      </c>
      <c r="S579" s="68">
        <v>3.64967E-2</v>
      </c>
      <c r="T579" s="69">
        <v>1.8492076000000001E-3</v>
      </c>
      <c r="U579" s="68">
        <v>1.18574</v>
      </c>
      <c r="V579" s="69">
        <v>0.23023299999999999</v>
      </c>
      <c r="W579" s="69">
        <v>1.161</v>
      </c>
      <c r="X579" s="70">
        <v>5.3218936699999997E-2</v>
      </c>
      <c r="Y579" s="63"/>
      <c r="Z579" s="63"/>
      <c r="AA579" s="9">
        <f>IF("na"=F579,"",F579/F571)</f>
        <v>2.2449496552007702</v>
      </c>
      <c r="AB579" s="7">
        <f>IF("na"=J579,"",J579/J571)</f>
        <v>1.4176748761348612</v>
      </c>
      <c r="AC579" s="7">
        <f>IF("na"=M579,"",M579/M571)</f>
        <v>3.8299048149000083</v>
      </c>
      <c r="AD579" s="7">
        <f>IF("na"=Q579,"",Q579/Q571)</f>
        <v>1.9531612109171921</v>
      </c>
      <c r="AE579" s="7">
        <f>IF("na"=T579,"",T579/T571)</f>
        <v>5.520179228963209</v>
      </c>
      <c r="AF579" s="7">
        <f>IF("na"=X579,"",X579/X571)</f>
        <v>2.6033285996842728</v>
      </c>
      <c r="AG579" s="7">
        <f t="shared" si="121"/>
        <v>572</v>
      </c>
      <c r="AH579" s="61">
        <f t="shared" ca="1" si="120"/>
        <v>7</v>
      </c>
      <c r="AI579" s="61">
        <f t="shared" ca="1" si="120"/>
        <v>7</v>
      </c>
      <c r="AJ579" s="61">
        <f t="shared" ca="1" si="120"/>
        <v>7</v>
      </c>
      <c r="AK579" s="61">
        <f t="shared" ca="1" si="120"/>
        <v>4</v>
      </c>
      <c r="AL579" s="61">
        <f t="shared" ca="1" si="120"/>
        <v>6</v>
      </c>
      <c r="AM579" s="61">
        <f t="shared" ca="1" si="120"/>
        <v>5</v>
      </c>
      <c r="AO579" s="8">
        <f>IF("na"=F579,"",SQRT(F579)/SQRT(F571))</f>
        <v>1.4983156060058807</v>
      </c>
      <c r="AP579" s="8">
        <f>IF("na"=J579,"",SQRT(J579)/SQRT(J571))</f>
        <v>1.1906615287876154</v>
      </c>
      <c r="AQ579" s="8">
        <f>IF("na"=M579,"",SQRT(M579)/SQRT(M571))</f>
        <v>1.9570142602699674</v>
      </c>
      <c r="AR579" s="8">
        <f>IF("na"=Q579,"",SQRT(Q579)/SQRT(Q571))</f>
        <v>1.3975554410889006</v>
      </c>
      <c r="AS579" s="8">
        <f>IF("na"=T579,"",SQRT(T579)/SQRT(T571))</f>
        <v>2.3495061670408974</v>
      </c>
      <c r="AT579" s="8">
        <f>IF("na"=X579,"",SQRT(X579)/SQRT(X571))</f>
        <v>1.6134833744678849</v>
      </c>
    </row>
    <row r="580" spans="1:46" x14ac:dyDescent="0.3">
      <c r="B580" s="71"/>
      <c r="C580" s="71"/>
      <c r="D580" s="7"/>
      <c r="E580" s="7"/>
      <c r="F580" s="7"/>
      <c r="G580" s="7"/>
      <c r="H580" s="7"/>
      <c r="I580" s="7"/>
      <c r="J580" s="7"/>
      <c r="K580" s="7"/>
      <c r="L580" s="7"/>
    </row>
    <row r="581" spans="1:46" x14ac:dyDescent="0.3">
      <c r="A581" s="11"/>
      <c r="B581" s="11"/>
      <c r="C581" s="11"/>
      <c r="D581" s="73" t="s">
        <v>353</v>
      </c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11"/>
      <c r="Z581" s="11"/>
      <c r="AA581" s="49"/>
      <c r="AB581" s="50"/>
      <c r="AC581" s="50"/>
      <c r="AD581" s="50"/>
      <c r="AE581" s="50"/>
      <c r="AF581" s="50"/>
      <c r="AG581" s="50"/>
      <c r="AH581" s="51"/>
      <c r="AI581" s="51"/>
      <c r="AJ581" s="51"/>
      <c r="AK581" s="51"/>
      <c r="AL581" s="51"/>
      <c r="AM581" s="51"/>
      <c r="AO581" s="50"/>
      <c r="AQ581" s="50"/>
      <c r="AR581" s="50"/>
      <c r="AS581" s="50"/>
      <c r="AT581" s="50"/>
    </row>
    <row r="582" spans="1:46" x14ac:dyDescent="0.3">
      <c r="B582" s="52" t="s">
        <v>305</v>
      </c>
      <c r="C582" s="52" t="s">
        <v>305</v>
      </c>
      <c r="D582" s="72">
        <v>7</v>
      </c>
      <c r="E582" s="72"/>
      <c r="F582" s="72"/>
      <c r="G582" s="72"/>
      <c r="H582" s="72"/>
      <c r="I582" s="72"/>
      <c r="J582" s="72"/>
      <c r="K582" s="72">
        <v>15</v>
      </c>
      <c r="L582" s="72"/>
      <c r="M582" s="72"/>
      <c r="N582" s="72"/>
      <c r="O582" s="72"/>
      <c r="P582" s="72"/>
      <c r="Q582" s="72"/>
      <c r="R582" s="72">
        <v>30</v>
      </c>
      <c r="S582" s="72"/>
      <c r="T582" s="72"/>
      <c r="U582" s="72"/>
      <c r="V582" s="72"/>
      <c r="W582" s="72"/>
      <c r="X582" s="72"/>
      <c r="Y582" s="53"/>
      <c r="Z582" s="53"/>
    </row>
    <row r="583" spans="1:46" x14ac:dyDescent="0.3">
      <c r="B583" s="54" t="s">
        <v>296</v>
      </c>
      <c r="C583" s="54" t="s">
        <v>306</v>
      </c>
      <c r="D583" s="55" t="s">
        <v>296</v>
      </c>
      <c r="E583" s="56" t="s">
        <v>299</v>
      </c>
      <c r="F583" s="56" t="s">
        <v>307</v>
      </c>
      <c r="G583" s="56" t="s">
        <v>308</v>
      </c>
      <c r="H583" s="56" t="s">
        <v>309</v>
      </c>
      <c r="I583" s="56" t="s">
        <v>310</v>
      </c>
      <c r="J583" s="57" t="s">
        <v>311</v>
      </c>
      <c r="K583" s="55" t="s">
        <v>296</v>
      </c>
      <c r="L583" s="56" t="s">
        <v>299</v>
      </c>
      <c r="M583" s="56" t="s">
        <v>307</v>
      </c>
      <c r="N583" s="56" t="s">
        <v>308</v>
      </c>
      <c r="O583" s="56" t="s">
        <v>309</v>
      </c>
      <c r="P583" s="56" t="s">
        <v>310</v>
      </c>
      <c r="Q583" s="57" t="s">
        <v>311</v>
      </c>
      <c r="R583" s="55" t="s">
        <v>296</v>
      </c>
      <c r="S583" s="56" t="s">
        <v>299</v>
      </c>
      <c r="T583" s="56" t="s">
        <v>307</v>
      </c>
      <c r="U583" s="56" t="s">
        <v>308</v>
      </c>
      <c r="V583" s="56" t="s">
        <v>309</v>
      </c>
      <c r="W583" s="56" t="s">
        <v>310</v>
      </c>
      <c r="X583" s="57" t="s">
        <v>311</v>
      </c>
      <c r="Y583" s="56"/>
      <c r="Z583" s="56"/>
    </row>
    <row r="584" spans="1:46" x14ac:dyDescent="0.3">
      <c r="A584" s="11" t="s">
        <v>312</v>
      </c>
      <c r="B584" s="56">
        <v>0.23579</v>
      </c>
      <c r="C584" s="56">
        <v>1.2205699999999999</v>
      </c>
      <c r="D584" s="58">
        <v>0.23510700000000001</v>
      </c>
      <c r="E584" s="59">
        <v>3.3022700000000002E-2</v>
      </c>
      <c r="F584" s="59">
        <v>1.0909651E-3</v>
      </c>
      <c r="G584" s="59">
        <v>1.3258000000000001</v>
      </c>
      <c r="H584" s="59">
        <v>0.44262699999999999</v>
      </c>
      <c r="I584" s="59">
        <v>1.23834</v>
      </c>
      <c r="J584" s="60">
        <v>0.19623443400000001</v>
      </c>
      <c r="K584" s="58">
        <v>0.23623</v>
      </c>
      <c r="L584" s="59">
        <v>2.2513100000000001E-2</v>
      </c>
      <c r="M584" s="59">
        <v>5.0703320000000001E-4</v>
      </c>
      <c r="N584" s="59">
        <v>1.26058</v>
      </c>
      <c r="O584" s="59">
        <v>0.25974900000000001</v>
      </c>
      <c r="P584" s="59">
        <v>1.22472</v>
      </c>
      <c r="Q584" s="60">
        <v>6.7486765500000004E-2</v>
      </c>
      <c r="R584" s="58">
        <v>0.23511799999999999</v>
      </c>
      <c r="S584" s="59">
        <v>1.6020599999999999E-2</v>
      </c>
      <c r="T584" s="59">
        <v>2.5711110000000001E-4</v>
      </c>
      <c r="U584" s="59">
        <v>1.24681</v>
      </c>
      <c r="V584" s="59">
        <v>0.178755</v>
      </c>
      <c r="W584" s="59">
        <v>1.22905</v>
      </c>
      <c r="X584" s="60">
        <v>3.2025260399999998E-2</v>
      </c>
      <c r="Y584" s="59"/>
      <c r="Z584" s="59"/>
      <c r="AH584" s="61"/>
      <c r="AI584" s="61"/>
    </row>
    <row r="585" spans="1:46" x14ac:dyDescent="0.3">
      <c r="A585" s="11" t="s">
        <v>280</v>
      </c>
      <c r="B585" s="56">
        <v>0.23579</v>
      </c>
      <c r="C585" s="56">
        <v>1.2205699999999999</v>
      </c>
      <c r="D585" s="58">
        <v>0.238098</v>
      </c>
      <c r="E585" s="59">
        <v>4.3821800000000001E-2</v>
      </c>
      <c r="F585" s="59">
        <v>1.9256769E-3</v>
      </c>
      <c r="G585" s="59">
        <v>1.3080099999999999</v>
      </c>
      <c r="H585" s="59">
        <v>0.488375</v>
      </c>
      <c r="I585" s="59">
        <v>1.2069799999999999</v>
      </c>
      <c r="J585" s="60">
        <v>0.2386948287</v>
      </c>
      <c r="K585" s="58">
        <v>0.237479</v>
      </c>
      <c r="L585" s="59">
        <v>3.9897099999999998E-2</v>
      </c>
      <c r="M585" s="59">
        <v>1.5946312000000001E-3</v>
      </c>
      <c r="N585" s="59">
        <v>1.292</v>
      </c>
      <c r="O585" s="59">
        <v>0.37922800000000001</v>
      </c>
      <c r="P585" s="59">
        <v>1.23353</v>
      </c>
      <c r="Q585" s="60">
        <v>0.14398183749999999</v>
      </c>
      <c r="R585" s="58">
        <v>0.237678</v>
      </c>
      <c r="S585" s="59">
        <v>3.7838700000000003E-2</v>
      </c>
      <c r="T585" s="59">
        <v>1.4353317E-3</v>
      </c>
      <c r="U585" s="59">
        <v>1.2544599999999999</v>
      </c>
      <c r="V585" s="59">
        <v>0.31179899999999999</v>
      </c>
      <c r="W585" s="59">
        <v>1.21079</v>
      </c>
      <c r="X585" s="60">
        <v>9.7314264799999994E-2</v>
      </c>
      <c r="Y585" s="59"/>
      <c r="Z585" s="59"/>
      <c r="AA585" s="9">
        <f>IF("na"=F585,"",F585/F584)</f>
        <v>1.7651132011463977</v>
      </c>
      <c r="AB585" s="7">
        <f>IF("na"=J585,"",J585/J584)</f>
        <v>1.2163758614352056</v>
      </c>
      <c r="AC585" s="7">
        <f>IF("na"=M585,"",M585/M584)</f>
        <v>3.1450232450261639</v>
      </c>
      <c r="AD585" s="7">
        <f>IF("na"=Q585,"",Q585/Q584)</f>
        <v>2.1334825640739883</v>
      </c>
      <c r="AE585" s="7">
        <f>IF("na"=T585,"",T585/T584)</f>
        <v>5.5825349430654683</v>
      </c>
      <c r="AF585" s="7">
        <f>IF("na"=X585,"",X585/X584)</f>
        <v>3.038672085239313</v>
      </c>
      <c r="AG585" s="7">
        <f>ROW()</f>
        <v>585</v>
      </c>
      <c r="AH585" s="61">
        <f t="shared" ref="AH585:AM592" ca="1" si="122">SUM(IF(INDIRECT(ADDRESS(ROW(),AH$60))&gt;INDIRECT(ADDRESS($AG585,AH$60)),1,0), IF(INDIRECT(ADDRESS(ROW(),AH$60))&gt;INDIRECT(ADDRESS($AG585+1,AH$60)),1,0), IF(INDIRECT(ADDRESS(ROW(),AH$60))&gt;INDIRECT(ADDRESS($AG585+2,AH$60)),1,0), IF(INDIRECT(ADDRESS(ROW(),AH$60))&gt;INDIRECT(ADDRESS($AG585+3,AH$60)),1,0), IF(INDIRECT(ADDRESS(ROW(),AH$60))&gt;INDIRECT(ADDRESS($AG585+4,AH$60)),1,0), IF(INDIRECT(ADDRESS(ROW(),AH$60))&gt;INDIRECT(ADDRESS($AG585+5,AH$60)),1,0), IF(INDIRECT(ADDRESS(ROW(),AH$60))&gt;INDIRECT(ADDRESS($AG585+6,AH$60)),1,0), IF(INDIRECT(ADDRESS(ROW(),AH$60))&gt;INDIRECT(ADDRESS($AG585+7,AH$60)),1,0))+1</f>
        <v>5</v>
      </c>
      <c r="AI585" s="61">
        <f t="shared" ca="1" si="122"/>
        <v>7</v>
      </c>
      <c r="AJ585" s="61">
        <f t="shared" ca="1" si="122"/>
        <v>7</v>
      </c>
      <c r="AK585" s="61">
        <f t="shared" ca="1" si="122"/>
        <v>8</v>
      </c>
      <c r="AL585" s="61">
        <f t="shared" ca="1" si="122"/>
        <v>8</v>
      </c>
      <c r="AM585" s="61">
        <f t="shared" ca="1" si="122"/>
        <v>8</v>
      </c>
      <c r="AO585" s="8">
        <f>IF("na"=F585,"",SQRT(F585)/SQRT(F584))</f>
        <v>1.3285756286890098</v>
      </c>
      <c r="AP585" s="8">
        <f>IF("na"=J585,"",SQRT(J585)/SQRT(J584))</f>
        <v>1.1028943110902356</v>
      </c>
      <c r="AQ585" s="8">
        <f>IF("na"=M585,"",SQRT(M585)/SQRT(M584))</f>
        <v>1.7734213388324176</v>
      </c>
      <c r="AR585" s="8">
        <f>IF("na"=Q585,"",SQRT(Q585)/SQRT(Q584))</f>
        <v>1.4606445714389209</v>
      </c>
      <c r="AS585" s="8">
        <f>IF("na"=T585,"",SQRT(T585)/SQRT(T584))</f>
        <v>2.3627388647638292</v>
      </c>
      <c r="AT585" s="8">
        <f>IF("na"=X585,"",SQRT(X585)/SQRT(X584))</f>
        <v>1.7431787301476902</v>
      </c>
    </row>
    <row r="586" spans="1:46" x14ac:dyDescent="0.3">
      <c r="A586" s="11" t="s">
        <v>282</v>
      </c>
      <c r="B586" s="56">
        <v>0.23579</v>
      </c>
      <c r="C586" s="56">
        <v>1.2205699999999999</v>
      </c>
      <c r="D586" s="58">
        <v>0.25057299999999999</v>
      </c>
      <c r="E586" s="59">
        <v>4.4193999999999997E-2</v>
      </c>
      <c r="F586" s="59">
        <v>2.1716465999999999E-3</v>
      </c>
      <c r="G586" s="59">
        <v>1.29887</v>
      </c>
      <c r="H586" s="59">
        <v>0.523428</v>
      </c>
      <c r="I586" s="59">
        <v>1.1905699999999999</v>
      </c>
      <c r="J586" s="60">
        <v>0.27487687109999998</v>
      </c>
      <c r="K586" s="58">
        <v>0.24914700000000001</v>
      </c>
      <c r="L586" s="59">
        <v>3.8515399999999998E-2</v>
      </c>
      <c r="M586" s="59">
        <v>1.6618454E-3</v>
      </c>
      <c r="N586" s="59">
        <v>1.26847</v>
      </c>
      <c r="O586" s="59">
        <v>0.376218</v>
      </c>
      <c r="P586" s="59">
        <v>1.20797</v>
      </c>
      <c r="Q586" s="60">
        <v>0.1416987435</v>
      </c>
      <c r="R586" s="58">
        <v>0.246393</v>
      </c>
      <c r="S586" s="59">
        <v>3.3892400000000003E-2</v>
      </c>
      <c r="T586" s="59">
        <v>1.2611183E-3</v>
      </c>
      <c r="U586" s="59">
        <v>1.2701</v>
      </c>
      <c r="V586" s="59">
        <v>0.31099199999999999</v>
      </c>
      <c r="W586" s="59">
        <v>1.2270700000000001</v>
      </c>
      <c r="X586" s="60">
        <v>9.6758274000000005E-2</v>
      </c>
      <c r="Y586" s="59"/>
      <c r="Z586" s="59"/>
      <c r="AA586" s="9">
        <f>IF("na"=F586,"",F586/F584)</f>
        <v>1.9905738506208861</v>
      </c>
      <c r="AB586" s="7">
        <f>IF("na"=J586,"",J586/J584)</f>
        <v>1.4007575811083184</v>
      </c>
      <c r="AC586" s="7">
        <f>IF("na"=M586,"",M586/M584)</f>
        <v>3.2775869509136681</v>
      </c>
      <c r="AD586" s="7">
        <f>IF("na"=Q586,"",Q586/Q584)</f>
        <v>2.0996523162752552</v>
      </c>
      <c r="AE586" s="7">
        <f>IF("na"=T586,"",T586/T584)</f>
        <v>4.9049547063506784</v>
      </c>
      <c r="AF586" s="7">
        <f>IF("na"=X586,"",X586/X584)</f>
        <v>3.0213110773019665</v>
      </c>
      <c r="AG586" s="7">
        <f t="shared" ref="AG586:AG592" si="123">AG585</f>
        <v>585</v>
      </c>
      <c r="AH586" s="61">
        <f t="shared" ca="1" si="122"/>
        <v>8</v>
      </c>
      <c r="AI586" s="61">
        <f t="shared" ca="1" si="122"/>
        <v>8</v>
      </c>
      <c r="AJ586" s="61">
        <f t="shared" ca="1" si="122"/>
        <v>8</v>
      </c>
      <c r="AK586" s="61">
        <f t="shared" ca="1" si="122"/>
        <v>7</v>
      </c>
      <c r="AL586" s="61">
        <f t="shared" ca="1" si="122"/>
        <v>6</v>
      </c>
      <c r="AM586" s="61">
        <f t="shared" ca="1" si="122"/>
        <v>7</v>
      </c>
      <c r="AO586" s="8">
        <f>IF("na"=F586,"",SQRT(F586)/SQRT(F584))</f>
        <v>1.4108769792653384</v>
      </c>
      <c r="AP586" s="8">
        <f>IF("na"=J586,"",SQRT(J586)/SQRT(J584))</f>
        <v>1.1835360497713276</v>
      </c>
      <c r="AQ586" s="8">
        <f>IF("na"=M586,"",SQRT(M586)/SQRT(M584))</f>
        <v>1.8104107133227167</v>
      </c>
      <c r="AR586" s="8">
        <f>IF("na"=Q586,"",SQRT(Q586)/SQRT(Q584))</f>
        <v>1.4490177073711885</v>
      </c>
      <c r="AS586" s="8">
        <f>IF("na"=T586,"",SQRT(T586)/SQRT(T584))</f>
        <v>2.2147132334346762</v>
      </c>
      <c r="AT586" s="8">
        <f>IF("na"=X586,"",SQRT(X586)/SQRT(X584))</f>
        <v>1.7381918988713434</v>
      </c>
    </row>
    <row r="587" spans="1:46" x14ac:dyDescent="0.3">
      <c r="A587" s="11" t="s">
        <v>284</v>
      </c>
      <c r="B587" s="56">
        <v>0.23579</v>
      </c>
      <c r="C587" s="56">
        <v>1.2205699999999999</v>
      </c>
      <c r="D587" s="58">
        <v>0.22959299999999999</v>
      </c>
      <c r="E587" s="59">
        <v>3.7439500000000001E-2</v>
      </c>
      <c r="F587" s="59">
        <v>1.4401189000000001E-3</v>
      </c>
      <c r="G587" s="59">
        <v>1.1343099999999999</v>
      </c>
      <c r="H587" s="59">
        <v>0.37364799999999998</v>
      </c>
      <c r="I587" s="59">
        <v>1.0604199999999999</v>
      </c>
      <c r="J587" s="60">
        <v>0.16526085039999999</v>
      </c>
      <c r="K587" s="58">
        <v>0.23075499999999999</v>
      </c>
      <c r="L587" s="59">
        <v>3.1455999999999998E-2</v>
      </c>
      <c r="M587" s="59">
        <v>1.0148310999999999E-3</v>
      </c>
      <c r="N587" s="59">
        <v>1.1281300000000001</v>
      </c>
      <c r="O587" s="59">
        <v>0.28656100000000001</v>
      </c>
      <c r="P587" s="59">
        <v>1.08551</v>
      </c>
      <c r="Q587" s="60">
        <v>0.10035841030000001</v>
      </c>
      <c r="R587" s="58">
        <v>0.23075100000000001</v>
      </c>
      <c r="S587" s="59">
        <v>2.7076599999999999E-2</v>
      </c>
      <c r="T587" s="59">
        <v>7.5853369999999995E-4</v>
      </c>
      <c r="U587" s="59">
        <v>1.0707</v>
      </c>
      <c r="V587" s="59">
        <v>0.211147</v>
      </c>
      <c r="W587" s="59">
        <v>1.04802</v>
      </c>
      <c r="X587" s="60">
        <v>7.4356558099999998E-2</v>
      </c>
      <c r="Y587" s="59"/>
      <c r="Z587" s="59"/>
      <c r="AA587" s="9">
        <f>IF("na"=F587,"",F587/F584)</f>
        <v>1.3200412185504378</v>
      </c>
      <c r="AB587" s="7">
        <f>IF("na"=J587,"",J587/J584)</f>
        <v>0.84216030301797073</v>
      </c>
      <c r="AC587" s="7">
        <f>IF("na"=M587,"",M587/M584)</f>
        <v>2.0015081852628187</v>
      </c>
      <c r="AD587" s="7">
        <f>IF("na"=Q587,"",Q587/Q584)</f>
        <v>1.4870828310774502</v>
      </c>
      <c r="AE587" s="7">
        <f>IF("na"=T587,"",T587/T584)</f>
        <v>2.95021762965504</v>
      </c>
      <c r="AF587" s="7">
        <f>IF("na"=X587,"",X587/X584)</f>
        <v>2.321809633123233</v>
      </c>
      <c r="AG587" s="7">
        <f t="shared" si="123"/>
        <v>585</v>
      </c>
      <c r="AH587" s="61">
        <f t="shared" ca="1" si="122"/>
        <v>3</v>
      </c>
      <c r="AI587" s="61">
        <f t="shared" ca="1" si="122"/>
        <v>2</v>
      </c>
      <c r="AJ587" s="61">
        <f t="shared" ca="1" si="122"/>
        <v>3</v>
      </c>
      <c r="AK587" s="61">
        <f t="shared" ca="1" si="122"/>
        <v>3</v>
      </c>
      <c r="AL587" s="61">
        <f t="shared" ca="1" si="122"/>
        <v>3</v>
      </c>
      <c r="AM587" s="61">
        <f t="shared" ca="1" si="122"/>
        <v>5</v>
      </c>
      <c r="AO587" s="8">
        <f>IF("na"=F587,"",SQRT(F587)/SQRT(F584))</f>
        <v>1.1489304672391787</v>
      </c>
      <c r="AP587" s="8">
        <f>IF("na"=J587,"",SQRT(J587)/SQRT(J584))</f>
        <v>0.91769292414073389</v>
      </c>
      <c r="AQ587" s="8">
        <f>IF("na"=M587,"",SQRT(M587)/SQRT(M584))</f>
        <v>1.4147466858992175</v>
      </c>
      <c r="AR587" s="8">
        <f>IF("na"=Q587,"",SQRT(Q587)/SQRT(Q584))</f>
        <v>1.2194600571882011</v>
      </c>
      <c r="AS587" s="8">
        <f>IF("na"=T587,"",SQRT(T587)/SQRT(T584))</f>
        <v>1.7176197570053273</v>
      </c>
      <c r="AT587" s="8">
        <f>IF("na"=X587,"",SQRT(X587)/SQRT(X584))</f>
        <v>1.5237485465532801</v>
      </c>
    </row>
    <row r="588" spans="1:46" x14ac:dyDescent="0.3">
      <c r="A588" s="11" t="s">
        <v>286</v>
      </c>
      <c r="B588" s="56">
        <v>0.23579</v>
      </c>
      <c r="C588" s="56">
        <v>1.2205699999999999</v>
      </c>
      <c r="D588" s="58">
        <v>0.24301</v>
      </c>
      <c r="E588" s="59">
        <v>3.4223200000000002E-2</v>
      </c>
      <c r="F588" s="59">
        <v>1.2233558E-3</v>
      </c>
      <c r="G588" s="59">
        <v>1.1986300000000001</v>
      </c>
      <c r="H588" s="59">
        <v>0.39466899999999999</v>
      </c>
      <c r="I588" s="59">
        <v>1.1243000000000001</v>
      </c>
      <c r="J588" s="60">
        <v>0.16503153239999999</v>
      </c>
      <c r="K588" s="58">
        <v>0.24422199999999999</v>
      </c>
      <c r="L588" s="59">
        <v>2.7062800000000001E-2</v>
      </c>
      <c r="M588" s="59">
        <v>8.0349369999999998E-4</v>
      </c>
      <c r="N588" s="59">
        <v>1.1732499999999999</v>
      </c>
      <c r="O588" s="59">
        <v>0.25123299999999998</v>
      </c>
      <c r="P588" s="59">
        <v>1.1386400000000001</v>
      </c>
      <c r="Q588" s="60">
        <v>6.9830545100000002E-2</v>
      </c>
      <c r="R588" s="58">
        <v>0.24293899999999999</v>
      </c>
      <c r="S588" s="59">
        <v>2.2317400000000001E-2</v>
      </c>
      <c r="T588" s="59">
        <v>5.4917449999999999E-4</v>
      </c>
      <c r="U588" s="59">
        <v>1.16778</v>
      </c>
      <c r="V588" s="59">
        <v>0.21095</v>
      </c>
      <c r="W588" s="59">
        <v>1.1445700000000001</v>
      </c>
      <c r="X588" s="60">
        <v>5.0275902499999997E-2</v>
      </c>
      <c r="Y588" s="59"/>
      <c r="Z588" s="59"/>
      <c r="AA588" s="9">
        <f>IF("na"=F588,"",F588/F584)</f>
        <v>1.1213519112572896</v>
      </c>
      <c r="AB588" s="7">
        <f>IF("na"=J588,"",J588/J584)</f>
        <v>0.84099171096546677</v>
      </c>
      <c r="AC588" s="7">
        <f>IF("na"=M588,"",M588/M584)</f>
        <v>1.584696426190632</v>
      </c>
      <c r="AD588" s="7">
        <f>IF("na"=Q588,"",Q588/Q584)</f>
        <v>1.034729470032165</v>
      </c>
      <c r="AE588" s="7">
        <f>IF("na"=T588,"",T588/T584)</f>
        <v>2.1359423999975107</v>
      </c>
      <c r="AF588" s="7">
        <f>IF("na"=X588,"",X588/X584)</f>
        <v>1.5698827073393602</v>
      </c>
      <c r="AG588" s="7">
        <f t="shared" si="123"/>
        <v>585</v>
      </c>
      <c r="AH588" s="61">
        <f t="shared" ca="1" si="122"/>
        <v>2</v>
      </c>
      <c r="AI588" s="61">
        <f t="shared" ca="1" si="122"/>
        <v>1</v>
      </c>
      <c r="AJ588" s="61">
        <f t="shared" ca="1" si="122"/>
        <v>2</v>
      </c>
      <c r="AK588" s="61">
        <f t="shared" ca="1" si="122"/>
        <v>1</v>
      </c>
      <c r="AL588" s="61">
        <f t="shared" ca="1" si="122"/>
        <v>2</v>
      </c>
      <c r="AM588" s="61">
        <f t="shared" ca="1" si="122"/>
        <v>2</v>
      </c>
      <c r="AO588" s="8">
        <f>IF("na"=F588,"",SQRT(F588)/SQRT(F584))</f>
        <v>1.0589390498311457</v>
      </c>
      <c r="AP588" s="8">
        <f>IF("na"=J588,"",SQRT(J588)/SQRT(J584))</f>
        <v>0.91705600208791327</v>
      </c>
      <c r="AQ588" s="8">
        <f>IF("na"=M588,"",SQRT(M588)/SQRT(M584))</f>
        <v>1.2588472608663182</v>
      </c>
      <c r="AR588" s="8">
        <f>IF("na"=Q588,"",SQRT(Q588)/SQRT(Q584))</f>
        <v>1.0172165305539254</v>
      </c>
      <c r="AS588" s="8">
        <f>IF("na"=T588,"",SQRT(T588)/SQRT(T584))</f>
        <v>1.4614863666820537</v>
      </c>
      <c r="AT588" s="8">
        <f>IF("na"=X588,"",SQRT(X588)/SQRT(X584))</f>
        <v>1.252949602872901</v>
      </c>
    </row>
    <row r="589" spans="1:46" x14ac:dyDescent="0.3">
      <c r="A589" s="11" t="s">
        <v>288</v>
      </c>
      <c r="B589" s="56">
        <v>0.23579</v>
      </c>
      <c r="C589" s="56">
        <v>1.2205699999999999</v>
      </c>
      <c r="D589" s="62">
        <v>0.24055299999999999</v>
      </c>
      <c r="E589" s="63">
        <v>3.3497600000000002E-2</v>
      </c>
      <c r="F589" s="64">
        <v>1.1447753000000001E-3</v>
      </c>
      <c r="G589" s="63">
        <v>1.31691</v>
      </c>
      <c r="H589" s="64">
        <v>0.42882399999999998</v>
      </c>
      <c r="I589" s="64">
        <v>1.2275400000000001</v>
      </c>
      <c r="J589" s="65">
        <v>0.18393860379999999</v>
      </c>
      <c r="K589" s="62">
        <v>0.238787</v>
      </c>
      <c r="L589" s="63">
        <v>2.3501500000000002E-2</v>
      </c>
      <c r="M589" s="64">
        <v>5.6130250000000002E-4</v>
      </c>
      <c r="N589" s="63">
        <v>1.2757700000000001</v>
      </c>
      <c r="O589" s="64">
        <v>0.26999899999999999</v>
      </c>
      <c r="P589" s="64">
        <v>1.23716</v>
      </c>
      <c r="Q589" s="65">
        <v>7.3174688099999996E-2</v>
      </c>
      <c r="R589" s="62">
        <v>0.24090800000000001</v>
      </c>
      <c r="S589" s="63">
        <v>1.64336E-2</v>
      </c>
      <c r="T589" s="64">
        <v>2.962571E-4</v>
      </c>
      <c r="U589" s="63">
        <v>1.2425299999999999</v>
      </c>
      <c r="V589" s="64">
        <v>0.18038199999999999</v>
      </c>
      <c r="W589" s="64">
        <v>1.2246699999999999</v>
      </c>
      <c r="X589" s="65">
        <v>3.2554475899999998E-2</v>
      </c>
      <c r="Y589" s="63"/>
      <c r="Z589" s="63"/>
      <c r="AA589" s="9">
        <f>IF("na"=F589,"",F589/F584)</f>
        <v>1.0493234843167762</v>
      </c>
      <c r="AB589" s="7">
        <f>IF("na"=J589,"",J589/J584)</f>
        <v>0.93734111822596833</v>
      </c>
      <c r="AC589" s="7">
        <f>IF("na"=M589,"",M589/M584)</f>
        <v>1.1070330305786682</v>
      </c>
      <c r="AD589" s="7">
        <f>IF("na"=Q589,"",Q589/Q584)</f>
        <v>1.0842820448996031</v>
      </c>
      <c r="AE589" s="7">
        <f>IF("na"=T589,"",T589/T584)</f>
        <v>1.1522532477205378</v>
      </c>
      <c r="AF589" s="7">
        <f>IF("na"=X589,"",X589/X584)</f>
        <v>1.0165249397940883</v>
      </c>
      <c r="AG589" s="7">
        <f t="shared" si="123"/>
        <v>585</v>
      </c>
      <c r="AH589" s="61">
        <f t="shared" ca="1" si="122"/>
        <v>1</v>
      </c>
      <c r="AI589" s="61">
        <f t="shared" ca="1" si="122"/>
        <v>3</v>
      </c>
      <c r="AJ589" s="61">
        <f t="shared" ca="1" si="122"/>
        <v>1</v>
      </c>
      <c r="AK589" s="61">
        <f t="shared" ca="1" si="122"/>
        <v>2</v>
      </c>
      <c r="AL589" s="61">
        <f t="shared" ca="1" si="122"/>
        <v>1</v>
      </c>
      <c r="AM589" s="61">
        <f t="shared" ca="1" si="122"/>
        <v>1</v>
      </c>
      <c r="AO589" s="8">
        <f>IF("na"=F589,"",SQRT(F589)/SQRT(F584))</f>
        <v>1.0243649175546652</v>
      </c>
      <c r="AP589" s="8">
        <f>IF("na"=J589,"",SQRT(J589)/SQRT(J584))</f>
        <v>0.96816378688007554</v>
      </c>
      <c r="AQ589" s="8">
        <f>IF("na"=M589,"",SQRT(M589)/SQRT(M584))</f>
        <v>1.0521563717331508</v>
      </c>
      <c r="AR589" s="8">
        <f>IF("na"=Q589,"",SQRT(Q589)/SQRT(Q584))</f>
        <v>1.0412886462934297</v>
      </c>
      <c r="AS589" s="8">
        <f>IF("na"=T589,"",SQRT(T589)/SQRT(T584))</f>
        <v>1.0734305975332257</v>
      </c>
      <c r="AT589" s="8">
        <f>IF("na"=X589,"",SQRT(X589)/SQRT(X584))</f>
        <v>1.008228614845903</v>
      </c>
    </row>
    <row r="590" spans="1:46" x14ac:dyDescent="0.3">
      <c r="A590" s="11" t="s">
        <v>290</v>
      </c>
      <c r="B590" s="56">
        <v>0.23579</v>
      </c>
      <c r="C590" s="56">
        <v>1.2205699999999999</v>
      </c>
      <c r="D590" s="66">
        <v>0.242727</v>
      </c>
      <c r="E590" s="7">
        <v>4.4677700000000001E-2</v>
      </c>
      <c r="F590" s="64">
        <v>2.0442186999999998E-3</v>
      </c>
      <c r="G590" s="63">
        <v>1.22393</v>
      </c>
      <c r="H590" s="64">
        <v>0.46761799999999998</v>
      </c>
      <c r="I590" s="64">
        <v>1.12629</v>
      </c>
      <c r="J590" s="65">
        <v>0.22755531230000001</v>
      </c>
      <c r="K590" s="66">
        <v>0.24346100000000001</v>
      </c>
      <c r="L590" s="7">
        <v>3.9099099999999998E-2</v>
      </c>
      <c r="M590" s="64">
        <v>1.5875838000000001E-3</v>
      </c>
      <c r="N590" s="63">
        <v>1.19831</v>
      </c>
      <c r="O590" s="64">
        <v>0.35545500000000002</v>
      </c>
      <c r="P590" s="64">
        <v>1.14218</v>
      </c>
      <c r="Q590" s="65">
        <v>0.13249324909999999</v>
      </c>
      <c r="R590" s="66">
        <v>0.24295800000000001</v>
      </c>
      <c r="S590" s="7">
        <v>3.4973900000000002E-2</v>
      </c>
      <c r="T590" s="64">
        <v>1.2745537999999999E-3</v>
      </c>
      <c r="U590" s="63">
        <v>1.19628</v>
      </c>
      <c r="V590" s="64">
        <v>0.28652699999999998</v>
      </c>
      <c r="W590" s="64">
        <v>1.1609700000000001</v>
      </c>
      <c r="X590" s="65">
        <v>8.56498817E-2</v>
      </c>
      <c r="Y590" s="63"/>
      <c r="Z590" s="63"/>
      <c r="AA590" s="9">
        <f>IF("na"=F590,"",F590/F584)</f>
        <v>1.8737709391436994</v>
      </c>
      <c r="AB590" s="7">
        <f>IF("na"=J590,"",J590/J584)</f>
        <v>1.1596094918794935</v>
      </c>
      <c r="AC590" s="7">
        <f>IF("na"=M590,"",M590/M584)</f>
        <v>3.131123957957783</v>
      </c>
      <c r="AD590" s="7">
        <f>IF("na"=Q590,"",Q590/Q584)</f>
        <v>1.9632478770967321</v>
      </c>
      <c r="AE590" s="7">
        <f>IF("na"=T590,"",T590/T584)</f>
        <v>4.957210326586444</v>
      </c>
      <c r="AF590" s="7">
        <f>IF("na"=X590,"",X590/X584)</f>
        <v>2.6744476275983695</v>
      </c>
      <c r="AG590" s="7">
        <f t="shared" si="123"/>
        <v>585</v>
      </c>
      <c r="AH590" s="61">
        <f t="shared" ca="1" si="122"/>
        <v>7</v>
      </c>
      <c r="AI590" s="61">
        <f t="shared" ca="1" si="122"/>
        <v>5</v>
      </c>
      <c r="AJ590" s="61">
        <f t="shared" ca="1" si="122"/>
        <v>6</v>
      </c>
      <c r="AK590" s="61">
        <f t="shared" ca="1" si="122"/>
        <v>6</v>
      </c>
      <c r="AL590" s="61">
        <f t="shared" ca="1" si="122"/>
        <v>7</v>
      </c>
      <c r="AM590" s="61">
        <f t="shared" ca="1" si="122"/>
        <v>6</v>
      </c>
      <c r="AO590" s="8">
        <f>IF("na"=F590,"",SQRT(F590)/SQRT(F584))</f>
        <v>1.3688575306231467</v>
      </c>
      <c r="AP590" s="8">
        <f>IF("na"=J590,"",SQRT(J590)/SQRT(J584))</f>
        <v>1.0768516573230937</v>
      </c>
      <c r="AQ590" s="8">
        <f>IF("na"=M590,"",SQRT(M590)/SQRT(M584))</f>
        <v>1.7694982220838154</v>
      </c>
      <c r="AR590" s="8">
        <f>IF("na"=Q590,"",SQRT(Q590)/SQRT(Q584))</f>
        <v>1.4011594759686465</v>
      </c>
      <c r="AS590" s="8">
        <f>IF("na"=T590,"",SQRT(T590)/SQRT(T584))</f>
        <v>2.2264793568740862</v>
      </c>
      <c r="AT590" s="8">
        <f>IF("na"=X590,"",SQRT(X590)/SQRT(X584))</f>
        <v>1.6353738494908037</v>
      </c>
    </row>
    <row r="591" spans="1:46" x14ac:dyDescent="0.3">
      <c r="A591" s="11" t="s">
        <v>292</v>
      </c>
      <c r="B591" s="56">
        <v>0.23579</v>
      </c>
      <c r="C591" s="56">
        <v>1.2205699999999999</v>
      </c>
      <c r="D591" s="66">
        <v>0.24215200000000001</v>
      </c>
      <c r="E591" s="7">
        <v>4.3791799999999999E-2</v>
      </c>
      <c r="F591" s="64">
        <v>1.9581967E-3</v>
      </c>
      <c r="G591" s="63">
        <v>1.2419</v>
      </c>
      <c r="H591" s="64">
        <v>0.481543</v>
      </c>
      <c r="I591" s="64">
        <v>1.1446000000000001</v>
      </c>
      <c r="J591" s="65">
        <v>0.23765510170000001</v>
      </c>
      <c r="K591" s="66">
        <v>0.24161099999999999</v>
      </c>
      <c r="L591" s="7">
        <v>3.6099199999999998E-2</v>
      </c>
      <c r="M591" s="64">
        <v>1.3370362000000001E-3</v>
      </c>
      <c r="N591" s="63">
        <v>1.2277899999999999</v>
      </c>
      <c r="O591" s="64">
        <v>0.33045600000000003</v>
      </c>
      <c r="P591" s="64">
        <v>1.17977</v>
      </c>
      <c r="Q591" s="65">
        <v>0.1108658079</v>
      </c>
      <c r="R591" s="66">
        <v>0.24196300000000001</v>
      </c>
      <c r="S591" s="7">
        <v>3.0872799999999999E-2</v>
      </c>
      <c r="T591" s="64">
        <v>9.9123560000000002E-4</v>
      </c>
      <c r="U591" s="63">
        <v>1.2208600000000001</v>
      </c>
      <c r="V591" s="64">
        <v>0.24670700000000001</v>
      </c>
      <c r="W591" s="64">
        <v>1.19496</v>
      </c>
      <c r="X591" s="65">
        <v>6.1520215900000001E-2</v>
      </c>
      <c r="Y591" s="63"/>
      <c r="Z591" s="63"/>
      <c r="AA591" s="9">
        <f>IF("na"=F591,"",F591/F584)</f>
        <v>1.7949214874059674</v>
      </c>
      <c r="AB591" s="7">
        <f>IF("na"=J591,"",J591/J584)</f>
        <v>1.2110774692070607</v>
      </c>
      <c r="AC591" s="7">
        <f>IF("na"=M591,"",M591/M584)</f>
        <v>2.636979590291129</v>
      </c>
      <c r="AD591" s="7">
        <f>IF("na"=Q591,"",Q591/Q584)</f>
        <v>1.6427785074393586</v>
      </c>
      <c r="AE591" s="7">
        <f>IF("na"=T591,"",T591/T584)</f>
        <v>3.8552812383440465</v>
      </c>
      <c r="AF591" s="7">
        <f>IF("na"=X591,"",X591/X584)</f>
        <v>1.9209903411121054</v>
      </c>
      <c r="AG591" s="7">
        <f t="shared" si="123"/>
        <v>585</v>
      </c>
      <c r="AH591" s="61">
        <f t="shared" ca="1" si="122"/>
        <v>6</v>
      </c>
      <c r="AI591" s="61">
        <f t="shared" ca="1" si="122"/>
        <v>6</v>
      </c>
      <c r="AJ591" s="61">
        <f t="shared" ca="1" si="122"/>
        <v>5</v>
      </c>
      <c r="AK591" s="61">
        <f t="shared" ca="1" si="122"/>
        <v>5</v>
      </c>
      <c r="AL591" s="61">
        <f t="shared" ca="1" si="122"/>
        <v>5</v>
      </c>
      <c r="AM591" s="61">
        <f t="shared" ca="1" si="122"/>
        <v>4</v>
      </c>
      <c r="AO591" s="8">
        <f>IF("na"=F591,"",SQRT(F591)/SQRT(F584))</f>
        <v>1.3397467997371622</v>
      </c>
      <c r="AP591" s="8">
        <f>IF("na"=J591,"",SQRT(J591)/SQRT(J584))</f>
        <v>1.1004896497500833</v>
      </c>
      <c r="AQ591" s="8">
        <f>IF("na"=M591,"",SQRT(M591)/SQRT(M584))</f>
        <v>1.6238779480894274</v>
      </c>
      <c r="AR591" s="8">
        <f>IF("na"=Q591,"",SQRT(Q591)/SQRT(Q584))</f>
        <v>1.2817092132926871</v>
      </c>
      <c r="AS591" s="8">
        <f>IF("na"=T591,"",SQRT(T591)/SQRT(T584))</f>
        <v>1.9634870099758865</v>
      </c>
      <c r="AT591" s="8">
        <f>IF("na"=X591,"",SQRT(X591)/SQRT(X584))</f>
        <v>1.3859979585526474</v>
      </c>
    </row>
    <row r="592" spans="1:46" x14ac:dyDescent="0.3">
      <c r="A592" s="11" t="s">
        <v>294</v>
      </c>
      <c r="B592" s="56">
        <v>0.23579</v>
      </c>
      <c r="C592" s="56">
        <v>1.2205699999999999</v>
      </c>
      <c r="D592" s="67">
        <v>0.241372</v>
      </c>
      <c r="E592" s="68">
        <v>4.2346300000000003E-2</v>
      </c>
      <c r="F592" s="69">
        <v>1.8243678E-3</v>
      </c>
      <c r="G592" s="68">
        <v>1.2647900000000001</v>
      </c>
      <c r="H592" s="69">
        <v>0.46345799999999998</v>
      </c>
      <c r="I592" s="69">
        <v>1.17561</v>
      </c>
      <c r="J592" s="70">
        <v>0.21681471929999999</v>
      </c>
      <c r="K592" s="67">
        <v>0.240622</v>
      </c>
      <c r="L592" s="68">
        <v>3.5027900000000001E-2</v>
      </c>
      <c r="M592" s="69">
        <v>1.2503019E-3</v>
      </c>
      <c r="N592" s="68">
        <v>1.2430399999999999</v>
      </c>
      <c r="O592" s="69">
        <v>0.31964399999999998</v>
      </c>
      <c r="P592" s="69">
        <v>1.20004</v>
      </c>
      <c r="Q592" s="70">
        <v>0.1025937676</v>
      </c>
      <c r="R592" s="67">
        <v>0.24183499999999999</v>
      </c>
      <c r="S592" s="68">
        <v>2.7638099999999999E-2</v>
      </c>
      <c r="T592" s="69">
        <v>8.0040649999999999E-4</v>
      </c>
      <c r="U592" s="68">
        <v>1.2542500000000001</v>
      </c>
      <c r="V592" s="69">
        <v>0.24457799999999999</v>
      </c>
      <c r="W592" s="69">
        <v>1.22994</v>
      </c>
      <c r="X592" s="70">
        <v>5.9906194900000001E-2</v>
      </c>
      <c r="Y592" s="63"/>
      <c r="Z592" s="63"/>
      <c r="AA592" s="9">
        <f>IF("na"=F592,"",F592/F584)</f>
        <v>1.6722512938314893</v>
      </c>
      <c r="AB592" s="7">
        <f>IF("na"=J592,"",J592/J584)</f>
        <v>1.1048760142677099</v>
      </c>
      <c r="AC592" s="7">
        <f>IF("na"=M592,"",M592/M584)</f>
        <v>2.4659172219886192</v>
      </c>
      <c r="AD592" s="7">
        <f>IF("na"=Q592,"",Q592/Q584)</f>
        <v>1.520205729818241</v>
      </c>
      <c r="AE592" s="7">
        <f>IF("na"=T592,"",T592/T584)</f>
        <v>3.1130764093810028</v>
      </c>
      <c r="AF592" s="7">
        <f>IF("na"=X592,"",X592/X584)</f>
        <v>1.8705919687073023</v>
      </c>
      <c r="AG592" s="7">
        <f t="shared" si="123"/>
        <v>585</v>
      </c>
      <c r="AH592" s="61">
        <f t="shared" ca="1" si="122"/>
        <v>4</v>
      </c>
      <c r="AI592" s="61">
        <f t="shared" ca="1" si="122"/>
        <v>4</v>
      </c>
      <c r="AJ592" s="61">
        <f t="shared" ca="1" si="122"/>
        <v>4</v>
      </c>
      <c r="AK592" s="61">
        <f t="shared" ca="1" si="122"/>
        <v>4</v>
      </c>
      <c r="AL592" s="61">
        <f t="shared" ca="1" si="122"/>
        <v>4</v>
      </c>
      <c r="AM592" s="61">
        <f t="shared" ca="1" si="122"/>
        <v>3</v>
      </c>
      <c r="AO592" s="8">
        <f>IF("na"=F592,"",SQRT(F592)/SQRT(F584))</f>
        <v>1.2931555567028621</v>
      </c>
      <c r="AP592" s="8">
        <f>IF("na"=J592,"",SQRT(J592)/SQRT(J584))</f>
        <v>1.0511308264282377</v>
      </c>
      <c r="AQ592" s="8">
        <f>IF("na"=M592,"",SQRT(M592)/SQRT(M584))</f>
        <v>1.5703239226314485</v>
      </c>
      <c r="AR592" s="8">
        <f>IF("na"=Q592,"",SQRT(Q592)/SQRT(Q584))</f>
        <v>1.232966232229513</v>
      </c>
      <c r="AS592" s="8">
        <f>IF("na"=T592,"",SQRT(T592)/SQRT(T584))</f>
        <v>1.7643912291158679</v>
      </c>
      <c r="AT592" s="8">
        <f>IF("na"=X592,"",SQRT(X592)/SQRT(X584))</f>
        <v>1.3676958611867269</v>
      </c>
    </row>
    <row r="593" spans="1:46" x14ac:dyDescent="0.3">
      <c r="B593" s="71"/>
      <c r="C593" s="71"/>
      <c r="D593" s="7"/>
      <c r="E593" s="7"/>
      <c r="F593" s="7"/>
      <c r="G593" s="7"/>
      <c r="H593" s="7"/>
      <c r="I593" s="7"/>
      <c r="J593" s="7"/>
      <c r="K593" s="7"/>
      <c r="L593" s="7"/>
    </row>
    <row r="594" spans="1:46" x14ac:dyDescent="0.3">
      <c r="A594" s="11"/>
      <c r="B594" s="11"/>
      <c r="C594" s="11"/>
      <c r="D594" s="73" t="s">
        <v>354</v>
      </c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11"/>
      <c r="Z594" s="11"/>
      <c r="AA594" s="49"/>
      <c r="AB594" s="50"/>
      <c r="AC594" s="50"/>
      <c r="AD594" s="50"/>
      <c r="AE594" s="50"/>
      <c r="AF594" s="50"/>
      <c r="AG594" s="50"/>
      <c r="AH594" s="51"/>
      <c r="AI594" s="51"/>
      <c r="AJ594" s="51"/>
      <c r="AK594" s="51"/>
      <c r="AL594" s="51"/>
      <c r="AM594" s="51"/>
      <c r="AO594" s="50"/>
      <c r="AQ594" s="50"/>
      <c r="AR594" s="50"/>
      <c r="AS594" s="50"/>
      <c r="AT594" s="50"/>
    </row>
    <row r="595" spans="1:46" x14ac:dyDescent="0.3">
      <c r="B595" s="52" t="s">
        <v>305</v>
      </c>
      <c r="C595" s="52" t="s">
        <v>305</v>
      </c>
      <c r="D595" s="72">
        <v>7</v>
      </c>
      <c r="E595" s="72"/>
      <c r="F595" s="72"/>
      <c r="G595" s="72"/>
      <c r="H595" s="72"/>
      <c r="I595" s="72"/>
      <c r="J595" s="72"/>
      <c r="K595" s="72">
        <v>15</v>
      </c>
      <c r="L595" s="72"/>
      <c r="M595" s="72"/>
      <c r="N595" s="72"/>
      <c r="O595" s="72"/>
      <c r="P595" s="72"/>
      <c r="Q595" s="72"/>
      <c r="R595" s="72">
        <v>30</v>
      </c>
      <c r="S595" s="72"/>
      <c r="T595" s="72"/>
      <c r="U595" s="72"/>
      <c r="V595" s="72"/>
      <c r="W595" s="72"/>
      <c r="X595" s="72"/>
      <c r="Y595" s="53"/>
      <c r="Z595" s="53"/>
    </row>
    <row r="596" spans="1:46" x14ac:dyDescent="0.3">
      <c r="B596" s="54" t="s">
        <v>296</v>
      </c>
      <c r="C596" s="54" t="s">
        <v>306</v>
      </c>
      <c r="D596" s="55" t="s">
        <v>296</v>
      </c>
      <c r="E596" s="56" t="s">
        <v>299</v>
      </c>
      <c r="F596" s="56" t="s">
        <v>307</v>
      </c>
      <c r="G596" s="56" t="s">
        <v>308</v>
      </c>
      <c r="H596" s="56" t="s">
        <v>309</v>
      </c>
      <c r="I596" s="56" t="s">
        <v>310</v>
      </c>
      <c r="J596" s="57" t="s">
        <v>311</v>
      </c>
      <c r="K596" s="55" t="s">
        <v>296</v>
      </c>
      <c r="L596" s="56" t="s">
        <v>299</v>
      </c>
      <c r="M596" s="56" t="s">
        <v>307</v>
      </c>
      <c r="N596" s="56" t="s">
        <v>308</v>
      </c>
      <c r="O596" s="56" t="s">
        <v>309</v>
      </c>
      <c r="P596" s="56" t="s">
        <v>310</v>
      </c>
      <c r="Q596" s="57" t="s">
        <v>311</v>
      </c>
      <c r="R596" s="55" t="s">
        <v>296</v>
      </c>
      <c r="S596" s="56" t="s">
        <v>299</v>
      </c>
      <c r="T596" s="56" t="s">
        <v>307</v>
      </c>
      <c r="U596" s="56" t="s">
        <v>308</v>
      </c>
      <c r="V596" s="56" t="s">
        <v>309</v>
      </c>
      <c r="W596" s="56" t="s">
        <v>310</v>
      </c>
      <c r="X596" s="57" t="s">
        <v>311</v>
      </c>
      <c r="Y596" s="56"/>
      <c r="Z596" s="56"/>
    </row>
    <row r="597" spans="1:46" x14ac:dyDescent="0.3">
      <c r="A597" s="11" t="s">
        <v>312</v>
      </c>
      <c r="B597" s="56">
        <v>0.35515400000000003</v>
      </c>
      <c r="C597" s="56">
        <v>0.98641500000000004</v>
      </c>
      <c r="D597" s="58">
        <v>0.35580099999999998</v>
      </c>
      <c r="E597" s="59">
        <v>3.9650499999999998E-2</v>
      </c>
      <c r="F597" s="59">
        <v>1.5725807000000001E-3</v>
      </c>
      <c r="G597" s="59">
        <v>1.01288</v>
      </c>
      <c r="H597" s="59">
        <v>0.21388399999999999</v>
      </c>
      <c r="I597" s="59">
        <v>0.99451699999999998</v>
      </c>
      <c r="J597" s="60">
        <v>4.5812007799999999E-2</v>
      </c>
      <c r="K597" s="58">
        <v>0.35523900000000003</v>
      </c>
      <c r="L597" s="59">
        <v>2.9340600000000001E-2</v>
      </c>
      <c r="M597" s="59">
        <v>8.6087800000000003E-4</v>
      </c>
      <c r="N597" s="59">
        <v>0.99942399999999998</v>
      </c>
      <c r="O597" s="59">
        <v>0.15337200000000001</v>
      </c>
      <c r="P597" s="59">
        <v>0.99044200000000004</v>
      </c>
      <c r="Q597" s="60">
        <v>2.3539187E-2</v>
      </c>
      <c r="R597" s="58">
        <v>0.35475099999999998</v>
      </c>
      <c r="S597" s="59">
        <v>2.0823299999999999E-2</v>
      </c>
      <c r="T597" s="59">
        <v>4.3377219999999998E-4</v>
      </c>
      <c r="U597" s="59">
        <v>0.99231400000000003</v>
      </c>
      <c r="V597" s="59">
        <v>0.108957</v>
      </c>
      <c r="W597" s="59">
        <v>0.98738499999999996</v>
      </c>
      <c r="X597" s="60">
        <v>1.1872568700000001E-2</v>
      </c>
      <c r="Y597" s="59"/>
      <c r="Z597" s="59"/>
      <c r="AH597" s="61"/>
      <c r="AI597" s="61"/>
    </row>
    <row r="598" spans="1:46" x14ac:dyDescent="0.3">
      <c r="A598" s="11" t="s">
        <v>280</v>
      </c>
      <c r="B598" s="56">
        <v>0.35515400000000003</v>
      </c>
      <c r="C598" s="56">
        <v>0.98641500000000004</v>
      </c>
      <c r="D598" s="58">
        <v>0.35586600000000002</v>
      </c>
      <c r="E598" s="59">
        <v>5.0717900000000003E-2</v>
      </c>
      <c r="F598" s="59">
        <v>2.5728121999999999E-3</v>
      </c>
      <c r="G598" s="59">
        <v>1.01589</v>
      </c>
      <c r="H598" s="59">
        <v>0.26299299999999998</v>
      </c>
      <c r="I598" s="59">
        <v>0.98845700000000003</v>
      </c>
      <c r="J598" s="60">
        <v>6.9169487700000004E-2</v>
      </c>
      <c r="K598" s="58">
        <v>0.354211</v>
      </c>
      <c r="L598" s="59">
        <v>4.51458E-2</v>
      </c>
      <c r="M598" s="59">
        <v>2.0390323999999998E-3</v>
      </c>
      <c r="N598" s="59">
        <v>1.00122</v>
      </c>
      <c r="O598" s="59">
        <v>0.216421</v>
      </c>
      <c r="P598" s="59">
        <v>0.98367199999999999</v>
      </c>
      <c r="Q598" s="60">
        <v>4.6845573199999997E-2</v>
      </c>
      <c r="R598" s="58">
        <v>0.352491</v>
      </c>
      <c r="S598" s="59">
        <v>4.4513400000000002E-2</v>
      </c>
      <c r="T598" s="59">
        <v>1.9885342000000002E-3</v>
      </c>
      <c r="U598" s="59">
        <v>1.0059899999999999</v>
      </c>
      <c r="V598" s="59">
        <v>0.20849999999999999</v>
      </c>
      <c r="W598" s="59">
        <v>0.99031999999999998</v>
      </c>
      <c r="X598" s="60">
        <v>4.3487498999999999E-2</v>
      </c>
      <c r="Y598" s="59"/>
      <c r="Z598" s="59"/>
      <c r="AA598" s="9">
        <f>IF("na"=F598,"",F598/F597)</f>
        <v>1.6360446239738284</v>
      </c>
      <c r="AB598" s="7">
        <f>IF("na"=J598,"",J598/J597)</f>
        <v>1.5098549708183715</v>
      </c>
      <c r="AC598" s="7">
        <f>IF("na"=M598,"",M598/M597)</f>
        <v>2.3685497828960664</v>
      </c>
      <c r="AD598" s="7">
        <f>IF("na"=Q598,"",Q598/Q597)</f>
        <v>1.9901100747447225</v>
      </c>
      <c r="AE598" s="7">
        <f>IF("na"=T598,"",T598/T597)</f>
        <v>4.5842822569081196</v>
      </c>
      <c r="AF598" s="7">
        <f>IF("na"=X598,"",X598/X597)</f>
        <v>3.6628551157594056</v>
      </c>
      <c r="AG598" s="7">
        <f>ROW()</f>
        <v>598</v>
      </c>
      <c r="AH598" s="61">
        <f t="shared" ref="AH598:AM605" ca="1" si="124">SUM(IF(INDIRECT(ADDRESS(ROW(),AH$60))&gt;INDIRECT(ADDRESS($AG598,AH$60)),1,0), IF(INDIRECT(ADDRESS(ROW(),AH$60))&gt;INDIRECT(ADDRESS($AG598+1,AH$60)),1,0), IF(INDIRECT(ADDRESS(ROW(),AH$60))&gt;INDIRECT(ADDRESS($AG598+2,AH$60)),1,0), IF(INDIRECT(ADDRESS(ROW(),AH$60))&gt;INDIRECT(ADDRESS($AG598+3,AH$60)),1,0), IF(INDIRECT(ADDRESS(ROW(),AH$60))&gt;INDIRECT(ADDRESS($AG598+4,AH$60)),1,0), IF(INDIRECT(ADDRESS(ROW(),AH$60))&gt;INDIRECT(ADDRESS($AG598+5,AH$60)),1,0), IF(INDIRECT(ADDRESS(ROW(),AH$60))&gt;INDIRECT(ADDRESS($AG598+6,AH$60)),1,0), IF(INDIRECT(ADDRESS(ROW(),AH$60))&gt;INDIRECT(ADDRESS($AG598+7,AH$60)),1,0))+1</f>
        <v>2</v>
      </c>
      <c r="AI598" s="61">
        <f t="shared" ca="1" si="124"/>
        <v>8</v>
      </c>
      <c r="AJ598" s="61">
        <f t="shared" ca="1" si="124"/>
        <v>2</v>
      </c>
      <c r="AK598" s="61">
        <f t="shared" ca="1" si="124"/>
        <v>7</v>
      </c>
      <c r="AL598" s="61">
        <f t="shared" ca="1" si="124"/>
        <v>2</v>
      </c>
      <c r="AM598" s="61">
        <f t="shared" ca="1" si="124"/>
        <v>8</v>
      </c>
      <c r="AO598" s="8">
        <f>IF("na"=F598,"",SQRT(F598)/SQRT(F597))</f>
        <v>1.2790796003274496</v>
      </c>
      <c r="AP598" s="8">
        <f>IF("na"=J598,"",SQRT(J598)/SQRT(J597))</f>
        <v>1.2287615597903327</v>
      </c>
      <c r="AQ598" s="8">
        <f>IF("na"=M598,"",SQRT(M598)/SQRT(M597))</f>
        <v>1.5390093511399032</v>
      </c>
      <c r="AR598" s="8">
        <f>IF("na"=Q598,"",SQRT(Q598)/SQRT(Q597))</f>
        <v>1.4107126123859255</v>
      </c>
      <c r="AS598" s="8">
        <f>IF("na"=T598,"",SQRT(T598)/SQRT(T597))</f>
        <v>2.1410937057747192</v>
      </c>
      <c r="AT598" s="8">
        <f>IF("na"=X598,"",SQRT(X598)/SQRT(X597))</f>
        <v>1.9138586979605903</v>
      </c>
    </row>
    <row r="599" spans="1:46" x14ac:dyDescent="0.3">
      <c r="A599" s="11" t="s">
        <v>282</v>
      </c>
      <c r="B599" s="56">
        <v>0.35515400000000003</v>
      </c>
      <c r="C599" s="56">
        <v>0.98641500000000004</v>
      </c>
      <c r="D599" s="58">
        <v>0.38087599999999999</v>
      </c>
      <c r="E599" s="59">
        <v>5.2171799999999997E-2</v>
      </c>
      <c r="F599" s="59">
        <v>3.3835178999999998E-3</v>
      </c>
      <c r="G599" s="59">
        <v>1.03999</v>
      </c>
      <c r="H599" s="59">
        <v>0.25695499999999999</v>
      </c>
      <c r="I599" s="59">
        <v>1.0121800000000001</v>
      </c>
      <c r="J599" s="60">
        <v>6.6689707200000004E-2</v>
      </c>
      <c r="K599" s="58">
        <v>0.38137100000000002</v>
      </c>
      <c r="L599" s="59">
        <v>4.8217299999999998E-2</v>
      </c>
      <c r="M599" s="59">
        <v>3.0122389999999999E-3</v>
      </c>
      <c r="N599" s="59">
        <v>1.03504</v>
      </c>
      <c r="O599" s="59">
        <v>0.22076399999999999</v>
      </c>
      <c r="P599" s="59">
        <v>1.0139100000000001</v>
      </c>
      <c r="Q599" s="60">
        <v>4.9492718599999999E-2</v>
      </c>
      <c r="R599" s="58">
        <v>0.38012299999999999</v>
      </c>
      <c r="S599" s="59">
        <v>4.5252300000000002E-2</v>
      </c>
      <c r="T599" s="59">
        <v>2.6712214999999998E-3</v>
      </c>
      <c r="U599" s="59">
        <v>1.0256400000000001</v>
      </c>
      <c r="V599" s="59">
        <v>0.199681</v>
      </c>
      <c r="W599" s="59">
        <v>1.00949</v>
      </c>
      <c r="X599" s="60">
        <v>4.0404957300000002E-2</v>
      </c>
      <c r="Y599" s="59"/>
      <c r="Z599" s="59"/>
      <c r="AA599" s="9">
        <f>IF("na"=F599,"",F599/F597)</f>
        <v>2.1515702818939593</v>
      </c>
      <c r="AB599" s="7">
        <f>IF("na"=J599,"",J599/J597)</f>
        <v>1.4557254833960804</v>
      </c>
      <c r="AC599" s="7">
        <f>IF("na"=M599,"",M599/M597)</f>
        <v>3.4990312216132828</v>
      </c>
      <c r="AD599" s="7">
        <f>IF("na"=Q599,"",Q599/Q597)</f>
        <v>2.1025670342820253</v>
      </c>
      <c r="AE599" s="7">
        <f>IF("na"=T599,"",T599/T597)</f>
        <v>6.1581205526771887</v>
      </c>
      <c r="AF599" s="7">
        <f>IF("na"=X599,"",X599/X597)</f>
        <v>3.4032194987425091</v>
      </c>
      <c r="AG599" s="7">
        <f t="shared" ref="AG599:AG605" si="125">AG598</f>
        <v>598</v>
      </c>
      <c r="AH599" s="61">
        <f t="shared" ca="1" si="124"/>
        <v>3</v>
      </c>
      <c r="AI599" s="61">
        <f t="shared" ca="1" si="124"/>
        <v>7</v>
      </c>
      <c r="AJ599" s="61">
        <f t="shared" ca="1" si="124"/>
        <v>3</v>
      </c>
      <c r="AK599" s="61">
        <f t="shared" ca="1" si="124"/>
        <v>8</v>
      </c>
      <c r="AL599" s="61">
        <f t="shared" ca="1" si="124"/>
        <v>3</v>
      </c>
      <c r="AM599" s="61">
        <f t="shared" ca="1" si="124"/>
        <v>7</v>
      </c>
      <c r="AO599" s="8">
        <f>IF("na"=F599,"",SQRT(F599)/SQRT(F597))</f>
        <v>1.4668231938082923</v>
      </c>
      <c r="AP599" s="8">
        <f>IF("na"=J599,"",SQRT(J599)/SQRT(J597))</f>
        <v>1.2065344932475326</v>
      </c>
      <c r="AQ599" s="8">
        <f>IF("na"=M599,"",SQRT(M599)/SQRT(M597))</f>
        <v>1.8705697585530678</v>
      </c>
      <c r="AR599" s="8">
        <f>IF("na"=Q599,"",SQRT(Q599)/SQRT(Q597))</f>
        <v>1.4500231150854199</v>
      </c>
      <c r="AS599" s="8">
        <f>IF("na"=T599,"",SQRT(T599)/SQRT(T597))</f>
        <v>2.4815560748605279</v>
      </c>
      <c r="AT599" s="8">
        <f>IF("na"=X599,"",SQRT(X599)/SQRT(X597))</f>
        <v>1.8447816940609827</v>
      </c>
    </row>
    <row r="600" spans="1:46" x14ac:dyDescent="0.3">
      <c r="A600" s="11" t="s">
        <v>284</v>
      </c>
      <c r="B600" s="56">
        <v>0.35515400000000003</v>
      </c>
      <c r="C600" s="56">
        <v>0.98641500000000004</v>
      </c>
      <c r="D600" s="58">
        <v>0.43149799999999999</v>
      </c>
      <c r="E600" s="59">
        <v>4.3692799999999997E-2</v>
      </c>
      <c r="F600" s="59">
        <v>7.7374669999999996E-3</v>
      </c>
      <c r="G600" s="59">
        <v>1.08189</v>
      </c>
      <c r="H600" s="59">
        <v>0.206539</v>
      </c>
      <c r="I600" s="59">
        <v>1.0608900000000001</v>
      </c>
      <c r="J600" s="60">
        <v>4.8204884099999998E-2</v>
      </c>
      <c r="K600" s="58">
        <v>0.42086899999999999</v>
      </c>
      <c r="L600" s="59">
        <v>3.7865799999999998E-2</v>
      </c>
      <c r="M600" s="59">
        <v>5.7522800000000002E-3</v>
      </c>
      <c r="N600" s="59">
        <v>1.0411600000000001</v>
      </c>
      <c r="O600" s="59">
        <v>0.157557</v>
      </c>
      <c r="P600" s="59">
        <v>1.0291999999999999</v>
      </c>
      <c r="Q600" s="60">
        <v>2.6654764399999999E-2</v>
      </c>
      <c r="R600" s="58">
        <v>0.42530099999999998</v>
      </c>
      <c r="S600" s="59">
        <v>3.2848799999999997E-2</v>
      </c>
      <c r="T600" s="59">
        <v>5.9996451999999997E-3</v>
      </c>
      <c r="U600" s="59">
        <v>1.02091</v>
      </c>
      <c r="V600" s="59">
        <v>0.142147</v>
      </c>
      <c r="W600" s="59">
        <v>1.0107200000000001</v>
      </c>
      <c r="X600" s="60">
        <v>2.0796502599999999E-2</v>
      </c>
      <c r="Y600" s="59"/>
      <c r="Z600" s="59"/>
      <c r="AA600" s="9">
        <f>IF("na"=F600,"",F600/F597)</f>
        <v>4.9202352540635905</v>
      </c>
      <c r="AB600" s="7">
        <f>IF("na"=J600,"",J600/J597)</f>
        <v>1.052232513153462</v>
      </c>
      <c r="AC600" s="7">
        <f>IF("na"=M600,"",M600/M597)</f>
        <v>6.6818759452558902</v>
      </c>
      <c r="AD600" s="7">
        <f>IF("na"=Q600,"",Q600/Q597)</f>
        <v>1.1323570520936004</v>
      </c>
      <c r="AE600" s="7">
        <f>IF("na"=T600,"",T600/T597)</f>
        <v>13.831327134380672</v>
      </c>
      <c r="AF600" s="7">
        <f>IF("na"=X600,"",X600/X597)</f>
        <v>1.7516430627181798</v>
      </c>
      <c r="AG600" s="7">
        <f t="shared" si="125"/>
        <v>598</v>
      </c>
      <c r="AH600" s="61">
        <f t="shared" ca="1" si="124"/>
        <v>4</v>
      </c>
      <c r="AI600" s="61">
        <f t="shared" ca="1" si="124"/>
        <v>4</v>
      </c>
      <c r="AJ600" s="61">
        <f t="shared" ca="1" si="124"/>
        <v>4</v>
      </c>
      <c r="AK600" s="61">
        <f t="shared" ca="1" si="124"/>
        <v>3</v>
      </c>
      <c r="AL600" s="61">
        <f t="shared" ca="1" si="124"/>
        <v>4</v>
      </c>
      <c r="AM600" s="61">
        <f t="shared" ca="1" si="124"/>
        <v>3</v>
      </c>
      <c r="AO600" s="8">
        <f>IF("na"=F600,"",SQRT(F600)/SQRT(F597))</f>
        <v>2.2181603310093685</v>
      </c>
      <c r="AP600" s="8">
        <f>IF("na"=J600,"",SQRT(J600)/SQRT(J597))</f>
        <v>1.0257838530379886</v>
      </c>
      <c r="AQ600" s="8">
        <f>IF("na"=M600,"",SQRT(M600)/SQRT(M597))</f>
        <v>2.5849324836938949</v>
      </c>
      <c r="AR600" s="8">
        <f>IF("na"=Q600,"",SQRT(Q600)/SQRT(Q597))</f>
        <v>1.0641226677848752</v>
      </c>
      <c r="AS600" s="8">
        <f>IF("na"=T600,"",SQRT(T600)/SQRT(T597))</f>
        <v>3.7190492245170232</v>
      </c>
      <c r="AT600" s="8">
        <f>IF("na"=X600,"",SQRT(X600)/SQRT(X597))</f>
        <v>1.3234965291674095</v>
      </c>
    </row>
    <row r="601" spans="1:46" x14ac:dyDescent="0.3">
      <c r="A601" s="11" t="s">
        <v>286</v>
      </c>
      <c r="B601" s="56">
        <v>0.35515400000000003</v>
      </c>
      <c r="C601" s="56">
        <v>0.98641500000000004</v>
      </c>
      <c r="D601" s="58">
        <v>0.44068000000000002</v>
      </c>
      <c r="E601" s="59">
        <v>4.3635599999999997E-2</v>
      </c>
      <c r="F601" s="59">
        <v>9.2187620999999997E-3</v>
      </c>
      <c r="G601" s="59">
        <v>1.0264200000000001</v>
      </c>
      <c r="H601" s="59">
        <v>0.17963499999999999</v>
      </c>
      <c r="I601" s="59">
        <v>1.01196</v>
      </c>
      <c r="J601" s="60">
        <v>3.29212802E-2</v>
      </c>
      <c r="K601" s="58">
        <v>0.43881799999999999</v>
      </c>
      <c r="L601" s="59">
        <v>3.2478699999999999E-2</v>
      </c>
      <c r="M601" s="59">
        <v>8.0545306999999997E-3</v>
      </c>
      <c r="N601" s="59">
        <v>1.0206999999999999</v>
      </c>
      <c r="O601" s="59">
        <v>0.13314500000000001</v>
      </c>
      <c r="P601" s="59">
        <v>1.01217</v>
      </c>
      <c r="Q601" s="60">
        <v>1.8390910999999999E-2</v>
      </c>
      <c r="R601" s="58">
        <v>0.43797900000000001</v>
      </c>
      <c r="S601" s="59">
        <v>2.8724900000000001E-2</v>
      </c>
      <c r="T601" s="59">
        <v>7.6851004000000004E-3</v>
      </c>
      <c r="U601" s="59">
        <v>1.02176</v>
      </c>
      <c r="V601" s="59">
        <v>0.115214</v>
      </c>
      <c r="W601" s="59">
        <v>1.0155400000000001</v>
      </c>
      <c r="X601" s="60">
        <v>1.4122531299999999E-2</v>
      </c>
      <c r="Y601" s="59"/>
      <c r="Z601" s="59"/>
      <c r="AA601" s="9">
        <f>IF("na"=F601,"",F601/F597)</f>
        <v>5.8621869771134794</v>
      </c>
      <c r="AB601" s="7">
        <f>IF("na"=J601,"",J601/J597)</f>
        <v>0.71861683826920153</v>
      </c>
      <c r="AC601" s="7">
        <f>IF("na"=M601,"",M601/M597)</f>
        <v>9.3561813636775462</v>
      </c>
      <c r="AD601" s="7">
        <f>IF("na"=Q601,"",Q601/Q597)</f>
        <v>0.78128913288296664</v>
      </c>
      <c r="AE601" s="7">
        <f>IF("na"=T601,"",T601/T597)</f>
        <v>17.716903941746384</v>
      </c>
      <c r="AF601" s="7">
        <f>IF("na"=X601,"",X601/X597)</f>
        <v>1.1895093350775894</v>
      </c>
      <c r="AG601" s="7">
        <f t="shared" si="125"/>
        <v>598</v>
      </c>
      <c r="AH601" s="61">
        <f t="shared" ca="1" si="124"/>
        <v>5</v>
      </c>
      <c r="AI601" s="61">
        <f t="shared" ca="1" si="124"/>
        <v>1</v>
      </c>
      <c r="AJ601" s="61">
        <f t="shared" ca="1" si="124"/>
        <v>6</v>
      </c>
      <c r="AK601" s="61">
        <f t="shared" ca="1" si="124"/>
        <v>1</v>
      </c>
      <c r="AL601" s="61">
        <f t="shared" ca="1" si="124"/>
        <v>7</v>
      </c>
      <c r="AM601" s="61">
        <f t="shared" ca="1" si="124"/>
        <v>2</v>
      </c>
      <c r="AO601" s="8">
        <f>IF("na"=F601,"",SQRT(F601)/SQRT(F597))</f>
        <v>2.4211953612035271</v>
      </c>
      <c r="AP601" s="8">
        <f>IF("na"=J601,"",SQRT(J601)/SQRT(J597))</f>
        <v>0.84771270974853352</v>
      </c>
      <c r="AQ601" s="8">
        <f>IF("na"=M601,"",SQRT(M601)/SQRT(M597))</f>
        <v>3.0587875643263533</v>
      </c>
      <c r="AR601" s="8">
        <f>IF("na"=Q601,"",SQRT(Q601)/SQRT(Q597))</f>
        <v>0.88390561310751181</v>
      </c>
      <c r="AS601" s="8">
        <f>IF("na"=T601,"",SQRT(T601)/SQRT(T597))</f>
        <v>4.209145274488205</v>
      </c>
      <c r="AT601" s="8">
        <f>IF("na"=X601,"",SQRT(X601)/SQRT(X597))</f>
        <v>1.0906462923778677</v>
      </c>
    </row>
    <row r="602" spans="1:46" x14ac:dyDescent="0.3">
      <c r="A602" s="11" t="s">
        <v>288</v>
      </c>
      <c r="B602" s="56">
        <v>0.35515400000000003</v>
      </c>
      <c r="C602" s="56">
        <v>0.98641500000000004</v>
      </c>
      <c r="D602" s="62">
        <v>0.36348599999999998</v>
      </c>
      <c r="E602" s="63">
        <v>4.0012199999999998E-2</v>
      </c>
      <c r="F602" s="64">
        <v>1.6703982999999999E-3</v>
      </c>
      <c r="G602" s="63">
        <v>0.99977800000000006</v>
      </c>
      <c r="H602" s="64">
        <v>0.20866299999999999</v>
      </c>
      <c r="I602" s="64">
        <v>0.98117600000000005</v>
      </c>
      <c r="J602" s="65">
        <v>4.3567694599999998E-2</v>
      </c>
      <c r="K602" s="62">
        <v>0.36412800000000001</v>
      </c>
      <c r="L602" s="63">
        <v>3.0027600000000002E-2</v>
      </c>
      <c r="M602" s="64">
        <v>9.8218929999999995E-4</v>
      </c>
      <c r="N602" s="63">
        <v>0.99882700000000002</v>
      </c>
      <c r="O602" s="64">
        <v>0.15032400000000001</v>
      </c>
      <c r="P602" s="64">
        <v>0.98942799999999997</v>
      </c>
      <c r="Q602" s="65">
        <v>2.2606383000000001E-2</v>
      </c>
      <c r="R602" s="62">
        <v>0.36453400000000002</v>
      </c>
      <c r="S602" s="63">
        <v>2.1278999999999999E-2</v>
      </c>
      <c r="T602" s="64">
        <v>5.407802E-4</v>
      </c>
      <c r="U602" s="63">
        <v>0.99023499999999998</v>
      </c>
      <c r="V602" s="64">
        <v>0.108581</v>
      </c>
      <c r="W602" s="64">
        <v>0.98486600000000002</v>
      </c>
      <c r="X602" s="65">
        <v>1.17922329E-2</v>
      </c>
      <c r="Y602" s="63"/>
      <c r="Z602" s="63"/>
      <c r="AA602" s="9">
        <f>IF("na"=F602,"",F602/F597)</f>
        <v>1.062201958856547</v>
      </c>
      <c r="AB602" s="7">
        <f>IF("na"=J602,"",J602/J597)</f>
        <v>0.95101037243776942</v>
      </c>
      <c r="AC602" s="7">
        <f>IF("na"=M602,"",M602/M597)</f>
        <v>1.1409157859766423</v>
      </c>
      <c r="AD602" s="7">
        <f>IF("na"=Q602,"",Q602/Q597)</f>
        <v>0.9603722932317077</v>
      </c>
      <c r="AE602" s="7">
        <f>IF("na"=T602,"",T602/T597)</f>
        <v>1.2466916967016328</v>
      </c>
      <c r="AF602" s="7">
        <f>IF("na"=X602,"",X602/X597)</f>
        <v>0.99323349461856547</v>
      </c>
      <c r="AG602" s="7">
        <f t="shared" si="125"/>
        <v>598</v>
      </c>
      <c r="AH602" s="61">
        <f t="shared" ca="1" si="124"/>
        <v>1</v>
      </c>
      <c r="AI602" s="61">
        <f t="shared" ca="1" si="124"/>
        <v>2</v>
      </c>
      <c r="AJ602" s="61">
        <f t="shared" ca="1" si="124"/>
        <v>1</v>
      </c>
      <c r="AK602" s="61">
        <f t="shared" ca="1" si="124"/>
        <v>2</v>
      </c>
      <c r="AL602" s="61">
        <f t="shared" ca="1" si="124"/>
        <v>1</v>
      </c>
      <c r="AM602" s="61">
        <f t="shared" ca="1" si="124"/>
        <v>1</v>
      </c>
      <c r="AO602" s="8">
        <f>IF("na"=F602,"",SQRT(F602)/SQRT(F597))</f>
        <v>1.0306318250745738</v>
      </c>
      <c r="AP602" s="8">
        <f>IF("na"=J602,"",SQRT(J602)/SQRT(J597))</f>
        <v>0.97519760686630552</v>
      </c>
      <c r="AQ602" s="8">
        <f>IF("na"=M602,"",SQRT(M602)/SQRT(M597))</f>
        <v>1.0681365951865158</v>
      </c>
      <c r="AR602" s="8">
        <f>IF("na"=Q602,"",SQRT(Q602)/SQRT(Q597))</f>
        <v>0.97998586379177299</v>
      </c>
      <c r="AS602" s="8">
        <f>IF("na"=T602,"",SQRT(T602)/SQRT(T597))</f>
        <v>1.1165534903002332</v>
      </c>
      <c r="AT602" s="8">
        <f>IF("na"=X602,"",SQRT(X602)/SQRT(X597))</f>
        <v>0.99661100466459107</v>
      </c>
    </row>
    <row r="603" spans="1:46" x14ac:dyDescent="0.3">
      <c r="A603" s="11" t="s">
        <v>290</v>
      </c>
      <c r="B603" s="56">
        <v>0.35515400000000003</v>
      </c>
      <c r="C603" s="56">
        <v>0.98641500000000004</v>
      </c>
      <c r="D603" s="66">
        <v>0.44123099999999998</v>
      </c>
      <c r="E603" s="7">
        <v>5.54773E-2</v>
      </c>
      <c r="F603" s="64">
        <v>1.0486980700000001E-2</v>
      </c>
      <c r="G603" s="63">
        <v>1.04094</v>
      </c>
      <c r="H603" s="64">
        <v>0.213699</v>
      </c>
      <c r="I603" s="64">
        <v>1.02007</v>
      </c>
      <c r="J603" s="65">
        <v>4.6799921600000002E-2</v>
      </c>
      <c r="K603" s="66">
        <v>0.44011600000000001</v>
      </c>
      <c r="L603" s="7">
        <v>5.1562200000000002E-2</v>
      </c>
      <c r="M603" s="64">
        <v>9.8772018000000007E-3</v>
      </c>
      <c r="N603" s="63">
        <v>1.03518</v>
      </c>
      <c r="O603" s="64">
        <v>0.185282</v>
      </c>
      <c r="P603" s="64">
        <v>1.0198199999999999</v>
      </c>
      <c r="Q603" s="65">
        <v>3.5445313499999999E-2</v>
      </c>
      <c r="R603" s="66">
        <v>0.43715300000000001</v>
      </c>
      <c r="S603" s="7">
        <v>4.8003700000000003E-2</v>
      </c>
      <c r="T603" s="64">
        <v>9.0281912000000006E-3</v>
      </c>
      <c r="U603" s="63">
        <v>1.0375000000000001</v>
      </c>
      <c r="V603" s="64">
        <v>0.16780700000000001</v>
      </c>
      <c r="W603" s="64">
        <v>1.0244899999999999</v>
      </c>
      <c r="X603" s="65">
        <v>2.96088948E-2</v>
      </c>
      <c r="Y603" s="63"/>
      <c r="Z603" s="63"/>
      <c r="AA603" s="9">
        <f>IF("na"=F603,"",F603/F597)</f>
        <v>6.6686439048883148</v>
      </c>
      <c r="AB603" s="7">
        <f>IF("na"=J603,"",J603/J597)</f>
        <v>1.0215645165414471</v>
      </c>
      <c r="AC603" s="7">
        <f>IF("na"=M603,"",M603/M597)</f>
        <v>11.473404826235541</v>
      </c>
      <c r="AD603" s="7">
        <f>IF("na"=Q603,"",Q603/Q597)</f>
        <v>1.5058002428036279</v>
      </c>
      <c r="AE603" s="7">
        <f>IF("na"=T603,"",T603/T597)</f>
        <v>20.813208407546636</v>
      </c>
      <c r="AF603" s="7">
        <f>IF("na"=X603,"",X603/X597)</f>
        <v>2.4938912166496876</v>
      </c>
      <c r="AG603" s="7">
        <f t="shared" si="125"/>
        <v>598</v>
      </c>
      <c r="AH603" s="61">
        <f t="shared" ca="1" si="124"/>
        <v>8</v>
      </c>
      <c r="AI603" s="61">
        <f t="shared" ca="1" si="124"/>
        <v>3</v>
      </c>
      <c r="AJ603" s="61">
        <f t="shared" ca="1" si="124"/>
        <v>8</v>
      </c>
      <c r="AK603" s="61">
        <f t="shared" ca="1" si="124"/>
        <v>5</v>
      </c>
      <c r="AL603" s="61">
        <f t="shared" ca="1" si="124"/>
        <v>8</v>
      </c>
      <c r="AM603" s="61">
        <f t="shared" ca="1" si="124"/>
        <v>4</v>
      </c>
      <c r="AO603" s="8">
        <f>IF("na"=F603,"",SQRT(F603)/SQRT(F597))</f>
        <v>2.5823717596210494</v>
      </c>
      <c r="AP603" s="8">
        <f>IF("na"=J603,"",SQRT(J603)/SQRT(J597))</f>
        <v>1.0107247481591846</v>
      </c>
      <c r="AQ603" s="8">
        <f>IF("na"=M603,"",SQRT(M603)/SQRT(M597))</f>
        <v>3.3872414774024513</v>
      </c>
      <c r="AR603" s="8">
        <f>IF("na"=Q603,"",SQRT(Q603)/SQRT(Q597))</f>
        <v>1.227110525911838</v>
      </c>
      <c r="AS603" s="8">
        <f>IF("na"=T603,"",SQRT(T603)/SQRT(T597))</f>
        <v>4.5621495380518429</v>
      </c>
      <c r="AT603" s="8">
        <f>IF("na"=X603,"",SQRT(X603)/SQRT(X597))</f>
        <v>1.5792058816537149</v>
      </c>
    </row>
    <row r="604" spans="1:46" x14ac:dyDescent="0.3">
      <c r="A604" s="11" t="s">
        <v>292</v>
      </c>
      <c r="B604" s="56">
        <v>0.35515400000000003</v>
      </c>
      <c r="C604" s="56">
        <v>0.98641500000000004</v>
      </c>
      <c r="D604" s="66">
        <v>0.440467</v>
      </c>
      <c r="E604" s="7">
        <v>5.4908400000000003E-2</v>
      </c>
      <c r="F604" s="64">
        <v>1.02932402E-2</v>
      </c>
      <c r="G604" s="63">
        <v>1.0477799999999999</v>
      </c>
      <c r="H604" s="64">
        <v>0.21585499999999999</v>
      </c>
      <c r="I604" s="64">
        <v>1.02833</v>
      </c>
      <c r="J604" s="65">
        <v>4.8350248200000001E-2</v>
      </c>
      <c r="K604" s="66">
        <v>0.434471</v>
      </c>
      <c r="L604" s="7">
        <v>4.8851800000000001E-2</v>
      </c>
      <c r="M604" s="64">
        <v>8.6776847000000004E-3</v>
      </c>
      <c r="N604" s="63">
        <v>1.0487599999999999</v>
      </c>
      <c r="O604" s="64">
        <v>0.18073700000000001</v>
      </c>
      <c r="P604" s="64">
        <v>1.03464</v>
      </c>
      <c r="Q604" s="65">
        <v>3.4991513699999997E-2</v>
      </c>
      <c r="R604" s="66">
        <v>0.42774699999999999</v>
      </c>
      <c r="S604" s="7">
        <v>4.3724899999999997E-2</v>
      </c>
      <c r="T604" s="64">
        <v>7.1816103999999999E-3</v>
      </c>
      <c r="U604" s="63">
        <v>1.0569299999999999</v>
      </c>
      <c r="V604" s="64">
        <v>0.164053</v>
      </c>
      <c r="W604" s="64">
        <v>1.0452399999999999</v>
      </c>
      <c r="X604" s="65">
        <v>3.0373767400000001E-2</v>
      </c>
      <c r="Y604" s="63"/>
      <c r="Z604" s="63"/>
      <c r="AA604" s="9">
        <f>IF("na"=F604,"",F604/F597)</f>
        <v>6.5454448220050008</v>
      </c>
      <c r="AB604" s="7">
        <f>IF("na"=J604,"",J604/J597)</f>
        <v>1.0554055698907832</v>
      </c>
      <c r="AC604" s="7">
        <f>IF("na"=M604,"",M604/M597)</f>
        <v>10.080040028900727</v>
      </c>
      <c r="AD604" s="7">
        <f>IF("na"=Q604,"",Q604/Q597)</f>
        <v>1.4865217605009042</v>
      </c>
      <c r="AE604" s="7">
        <f>IF("na"=T604,"",T604/T597)</f>
        <v>16.556179487758783</v>
      </c>
      <c r="AF604" s="7">
        <f>IF("na"=X604,"",X604/X597)</f>
        <v>2.5583147309983558</v>
      </c>
      <c r="AG604" s="7">
        <f t="shared" si="125"/>
        <v>598</v>
      </c>
      <c r="AH604" s="61">
        <f t="shared" ca="1" si="124"/>
        <v>7</v>
      </c>
      <c r="AI604" s="61">
        <f t="shared" ca="1" si="124"/>
        <v>5</v>
      </c>
      <c r="AJ604" s="61">
        <f t="shared" ca="1" si="124"/>
        <v>7</v>
      </c>
      <c r="AK604" s="61">
        <f t="shared" ca="1" si="124"/>
        <v>4</v>
      </c>
      <c r="AL604" s="61">
        <f t="shared" ca="1" si="124"/>
        <v>6</v>
      </c>
      <c r="AM604" s="61">
        <f t="shared" ca="1" si="124"/>
        <v>6</v>
      </c>
      <c r="AO604" s="8">
        <f>IF("na"=F604,"",SQRT(F604)/SQRT(F597))</f>
        <v>2.5584066959740785</v>
      </c>
      <c r="AP604" s="8">
        <f>IF("na"=J604,"",SQRT(J604)/SQRT(J597))</f>
        <v>1.0273293385719999</v>
      </c>
      <c r="AQ604" s="8">
        <f>IF("na"=M604,"",SQRT(M604)/SQRT(M597))</f>
        <v>3.1749078772305706</v>
      </c>
      <c r="AR604" s="8">
        <f>IF("na"=Q604,"",SQRT(Q604)/SQRT(Q597))</f>
        <v>1.2192299867132959</v>
      </c>
      <c r="AS604" s="8">
        <f>IF("na"=T604,"",SQRT(T604)/SQRT(T597))</f>
        <v>4.0689285429654305</v>
      </c>
      <c r="AT604" s="8">
        <f>IF("na"=X604,"",SQRT(X604)/SQRT(X597))</f>
        <v>1.5994732667345071</v>
      </c>
    </row>
    <row r="605" spans="1:46" x14ac:dyDescent="0.3">
      <c r="A605" s="11" t="s">
        <v>294</v>
      </c>
      <c r="B605" s="56">
        <v>0.35515400000000003</v>
      </c>
      <c r="C605" s="56">
        <v>0.98641500000000004</v>
      </c>
      <c r="D605" s="67">
        <v>0.43732300000000002</v>
      </c>
      <c r="E605" s="68">
        <v>5.38859E-2</v>
      </c>
      <c r="F605" s="69">
        <v>9.6554346999999999E-3</v>
      </c>
      <c r="G605" s="68">
        <v>1.05464</v>
      </c>
      <c r="H605" s="69">
        <v>0.21679200000000001</v>
      </c>
      <c r="I605" s="69">
        <v>1.03434</v>
      </c>
      <c r="J605" s="70">
        <v>4.9295576799999997E-2</v>
      </c>
      <c r="K605" s="67">
        <v>0.429338</v>
      </c>
      <c r="L605" s="68">
        <v>4.6429699999999997E-2</v>
      </c>
      <c r="M605" s="69">
        <v>7.6589828000000002E-3</v>
      </c>
      <c r="N605" s="68">
        <v>1.05376</v>
      </c>
      <c r="O605" s="69">
        <v>0.18440699999999999</v>
      </c>
      <c r="P605" s="69">
        <v>1.0384500000000001</v>
      </c>
      <c r="Q605" s="70">
        <v>3.6713582799999998E-2</v>
      </c>
      <c r="R605" s="67">
        <v>0.42084100000000002</v>
      </c>
      <c r="S605" s="68">
        <v>4.1988499999999998E-2</v>
      </c>
      <c r="T605" s="69">
        <v>6.0778159999999998E-3</v>
      </c>
      <c r="U605" s="68">
        <v>1.06253</v>
      </c>
      <c r="V605" s="69">
        <v>0.160387</v>
      </c>
      <c r="W605" s="69">
        <v>1.0519099999999999</v>
      </c>
      <c r="X605" s="70">
        <v>3.0013584699999998E-2</v>
      </c>
      <c r="Y605" s="63"/>
      <c r="Z605" s="63"/>
      <c r="AA605" s="9">
        <f>IF("na"=F605,"",F605/F597)</f>
        <v>6.1398659540969813</v>
      </c>
      <c r="AB605" s="7">
        <f>IF("na"=J605,"",J605/J597)</f>
        <v>1.0760405222842033</v>
      </c>
      <c r="AC605" s="7">
        <f>IF("na"=M605,"",M605/M597)</f>
        <v>8.8967110322252392</v>
      </c>
      <c r="AD605" s="7">
        <f>IF("na"=Q605,"",Q605/Q597)</f>
        <v>1.5596793041322965</v>
      </c>
      <c r="AE605" s="7">
        <f>IF("na"=T605,"",T605/T597)</f>
        <v>14.011538775421753</v>
      </c>
      <c r="AF605" s="7">
        <f>IF("na"=X605,"",X605/X597)</f>
        <v>2.5279773449531606</v>
      </c>
      <c r="AG605" s="7">
        <f t="shared" si="125"/>
        <v>598</v>
      </c>
      <c r="AH605" s="61">
        <f t="shared" ca="1" si="124"/>
        <v>6</v>
      </c>
      <c r="AI605" s="61">
        <f t="shared" ca="1" si="124"/>
        <v>6</v>
      </c>
      <c r="AJ605" s="61">
        <f t="shared" ca="1" si="124"/>
        <v>5</v>
      </c>
      <c r="AK605" s="61">
        <f t="shared" ca="1" si="124"/>
        <v>6</v>
      </c>
      <c r="AL605" s="61">
        <f t="shared" ca="1" si="124"/>
        <v>5</v>
      </c>
      <c r="AM605" s="61">
        <f t="shared" ca="1" si="124"/>
        <v>5</v>
      </c>
      <c r="AO605" s="8">
        <f>IF("na"=F605,"",SQRT(F605)/SQRT(F597))</f>
        <v>2.4778752902632091</v>
      </c>
      <c r="AP605" s="8">
        <f>IF("na"=J605,"",SQRT(J605)/SQRT(J597))</f>
        <v>1.0373237307052237</v>
      </c>
      <c r="AQ605" s="8">
        <f>IF("na"=M605,"",SQRT(M605)/SQRT(M597))</f>
        <v>2.9827354948478484</v>
      </c>
      <c r="AR605" s="8">
        <f>IF("na"=Q605,"",SQRT(Q605)/SQRT(Q597))</f>
        <v>1.2488712119879681</v>
      </c>
      <c r="AS605" s="8">
        <f>IF("na"=T605,"",SQRT(T605)/SQRT(T597))</f>
        <v>3.7431990029147202</v>
      </c>
      <c r="AT605" s="8">
        <f>IF("na"=X605,"",SQRT(X605)/SQRT(X597))</f>
        <v>1.5899614287627106</v>
      </c>
    </row>
    <row r="606" spans="1:46" x14ac:dyDescent="0.3">
      <c r="B606" s="71"/>
      <c r="C606" s="71"/>
      <c r="D606" s="7"/>
      <c r="E606" s="7"/>
      <c r="F606" s="7"/>
      <c r="G606" s="7"/>
      <c r="H606" s="7"/>
      <c r="I606" s="7"/>
      <c r="J606" s="7"/>
      <c r="K606" s="7"/>
      <c r="L606" s="7"/>
    </row>
    <row r="607" spans="1:46" x14ac:dyDescent="0.3">
      <c r="A607" s="11"/>
      <c r="B607" s="11"/>
      <c r="C607" s="11"/>
      <c r="D607" s="73" t="s">
        <v>355</v>
      </c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11"/>
      <c r="Z607" s="11"/>
      <c r="AA607" s="49"/>
      <c r="AB607" s="50"/>
      <c r="AC607" s="50"/>
      <c r="AD607" s="50"/>
      <c r="AE607" s="50"/>
      <c r="AF607" s="50"/>
      <c r="AG607" s="50"/>
      <c r="AH607" s="51"/>
      <c r="AI607" s="51"/>
      <c r="AJ607" s="51"/>
      <c r="AK607" s="51"/>
      <c r="AL607" s="51"/>
      <c r="AM607" s="51"/>
    </row>
    <row r="608" spans="1:46" x14ac:dyDescent="0.3">
      <c r="B608" s="52" t="s">
        <v>305</v>
      </c>
      <c r="C608" s="52" t="s">
        <v>305</v>
      </c>
      <c r="D608" s="72">
        <v>7</v>
      </c>
      <c r="E608" s="72"/>
      <c r="F608" s="72"/>
      <c r="G608" s="72"/>
      <c r="H608" s="72"/>
      <c r="I608" s="72"/>
      <c r="J608" s="72"/>
      <c r="K608" s="72">
        <v>15</v>
      </c>
      <c r="L608" s="72"/>
      <c r="M608" s="72"/>
      <c r="N608" s="72"/>
      <c r="O608" s="72"/>
      <c r="P608" s="72"/>
      <c r="Q608" s="72"/>
      <c r="R608" s="72">
        <v>30</v>
      </c>
      <c r="S608" s="72"/>
      <c r="T608" s="72"/>
      <c r="U608" s="72"/>
      <c r="V608" s="72"/>
      <c r="W608" s="72"/>
      <c r="X608" s="72"/>
      <c r="Y608" s="53"/>
      <c r="Z608" s="53"/>
    </row>
    <row r="609" spans="1:46" x14ac:dyDescent="0.3">
      <c r="B609" s="54" t="s">
        <v>296</v>
      </c>
      <c r="C609" s="54" t="s">
        <v>306</v>
      </c>
      <c r="D609" s="55" t="s">
        <v>296</v>
      </c>
      <c r="E609" s="56" t="s">
        <v>299</v>
      </c>
      <c r="F609" s="56" t="s">
        <v>307</v>
      </c>
      <c r="G609" s="56" t="s">
        <v>308</v>
      </c>
      <c r="H609" s="56" t="s">
        <v>309</v>
      </c>
      <c r="I609" s="56" t="s">
        <v>310</v>
      </c>
      <c r="J609" s="57" t="s">
        <v>311</v>
      </c>
      <c r="K609" s="55" t="s">
        <v>296</v>
      </c>
      <c r="L609" s="56" t="s">
        <v>299</v>
      </c>
      <c r="M609" s="56" t="s">
        <v>307</v>
      </c>
      <c r="N609" s="56" t="s">
        <v>308</v>
      </c>
      <c r="O609" s="56" t="s">
        <v>309</v>
      </c>
      <c r="P609" s="56" t="s">
        <v>310</v>
      </c>
      <c r="Q609" s="57" t="s">
        <v>311</v>
      </c>
      <c r="R609" s="55" t="s">
        <v>296</v>
      </c>
      <c r="S609" s="56" t="s">
        <v>299</v>
      </c>
      <c r="T609" s="56" t="s">
        <v>307</v>
      </c>
      <c r="U609" s="56" t="s">
        <v>308</v>
      </c>
      <c r="V609" s="56" t="s">
        <v>309</v>
      </c>
      <c r="W609" s="56" t="s">
        <v>310</v>
      </c>
      <c r="X609" s="57" t="s">
        <v>311</v>
      </c>
      <c r="Y609" s="56"/>
      <c r="Z609" s="56"/>
    </row>
    <row r="610" spans="1:46" x14ac:dyDescent="0.3">
      <c r="A610" s="11" t="s">
        <v>312</v>
      </c>
      <c r="B610" s="56">
        <v>0.11341</v>
      </c>
      <c r="C610" s="56">
        <v>1.02105</v>
      </c>
      <c r="D610" s="58">
        <v>0.114286</v>
      </c>
      <c r="E610" s="59">
        <v>2.0695999999999999E-2</v>
      </c>
      <c r="F610" s="59">
        <v>4.2909170000000001E-4</v>
      </c>
      <c r="G610" s="59">
        <v>1.33586</v>
      </c>
      <c r="H610" s="59">
        <v>0.92183800000000005</v>
      </c>
      <c r="I610" s="59">
        <v>1.0361899999999999</v>
      </c>
      <c r="J610" s="60">
        <v>0.85001451780000004</v>
      </c>
      <c r="K610" s="58">
        <v>0.113854</v>
      </c>
      <c r="L610" s="59">
        <v>1.48085E-2</v>
      </c>
      <c r="M610" s="59">
        <v>2.1948869999999999E-4</v>
      </c>
      <c r="N610" s="59">
        <v>1.14503</v>
      </c>
      <c r="O610" s="59">
        <v>0.56261099999999997</v>
      </c>
      <c r="P610" s="59">
        <v>1.0039100000000001</v>
      </c>
      <c r="Q610" s="60">
        <v>0.31682491689999998</v>
      </c>
      <c r="R610" s="58">
        <v>0.112831</v>
      </c>
      <c r="S610" s="59">
        <v>1.11688E-2</v>
      </c>
      <c r="T610" s="59">
        <v>1.2507720000000001E-4</v>
      </c>
      <c r="U610" s="59">
        <v>1.09378</v>
      </c>
      <c r="V610" s="59">
        <v>0.33266000000000001</v>
      </c>
      <c r="W610" s="59">
        <v>1.02403</v>
      </c>
      <c r="X610" s="60">
        <v>0.110671556</v>
      </c>
      <c r="Y610" s="59"/>
      <c r="Z610" s="59"/>
      <c r="AH610" s="61"/>
      <c r="AI610" s="61"/>
    </row>
    <row r="611" spans="1:46" x14ac:dyDescent="0.3">
      <c r="A611" s="11" t="s">
        <v>280</v>
      </c>
      <c r="B611" s="56">
        <v>0.11341</v>
      </c>
      <c r="C611" s="56">
        <v>1.02105</v>
      </c>
      <c r="D611" s="58">
        <v>0.11236500000000001</v>
      </c>
      <c r="E611" s="59">
        <v>2.1840100000000001E-2</v>
      </c>
      <c r="F611" s="59">
        <v>4.7808189999999997E-4</v>
      </c>
      <c r="G611" s="59">
        <v>1.2914300000000001</v>
      </c>
      <c r="H611" s="59">
        <v>0.92257199999999995</v>
      </c>
      <c r="I611" s="59">
        <v>1.02189</v>
      </c>
      <c r="J611" s="60">
        <v>0.85113980069999995</v>
      </c>
      <c r="K611" s="58">
        <v>0.11357</v>
      </c>
      <c r="L611" s="59">
        <v>1.6708400000000002E-2</v>
      </c>
      <c r="M611" s="59">
        <v>2.7919620000000002E-4</v>
      </c>
      <c r="N611" s="59">
        <v>1.1166799999999999</v>
      </c>
      <c r="O611" s="59">
        <v>0.51845300000000005</v>
      </c>
      <c r="P611" s="59">
        <v>0.98164300000000004</v>
      </c>
      <c r="Q611" s="60">
        <v>0.27034642479999998</v>
      </c>
      <c r="R611" s="58">
        <v>0.11357399999999999</v>
      </c>
      <c r="S611" s="59">
        <v>1.3795099999999999E-2</v>
      </c>
      <c r="T611" s="59">
        <v>1.903315E-4</v>
      </c>
      <c r="U611" s="59">
        <v>1.0926499999999999</v>
      </c>
      <c r="V611" s="59">
        <v>0.36632100000000001</v>
      </c>
      <c r="W611" s="59">
        <v>1.00743</v>
      </c>
      <c r="X611" s="60">
        <v>0.1343765794</v>
      </c>
      <c r="Y611" s="59"/>
      <c r="Z611" s="59"/>
      <c r="AA611" s="9">
        <f>IF("na"=F611,"",F611/F610)</f>
        <v>1.1141718658272812</v>
      </c>
      <c r="AB611" s="7">
        <f>IF("na"=J611,"",J611/J610)</f>
        <v>1.0013238396244246</v>
      </c>
      <c r="AC611" s="7">
        <f>IF("na"=M611,"",M611/M610)</f>
        <v>1.2720299496056062</v>
      </c>
      <c r="AD611" s="7">
        <f>IF("na"=Q611,"",Q611/Q610)</f>
        <v>0.85329912636047478</v>
      </c>
      <c r="AE611" s="7">
        <f>IF("na"=T611,"",T611/T610)</f>
        <v>1.5217121905511155</v>
      </c>
      <c r="AF611" s="7">
        <f>IF("na"=X611,"",X611/X610)</f>
        <v>1.2141925554927591</v>
      </c>
      <c r="AG611" s="7">
        <f>ROW()</f>
        <v>611</v>
      </c>
      <c r="AH611" s="61">
        <f t="shared" ref="AH611:AM618" ca="1" si="126">SUM(IF(INDIRECT(ADDRESS(ROW(),AH$60))&gt;INDIRECT(ADDRESS($AG611,AH$60)),1,0), IF(INDIRECT(ADDRESS(ROW(),AH$60))&gt;INDIRECT(ADDRESS($AG611+1,AH$60)),1,0), IF(INDIRECT(ADDRESS(ROW(),AH$60))&gt;INDIRECT(ADDRESS($AG611+2,AH$60)),1,0), IF(INDIRECT(ADDRESS(ROW(),AH$60))&gt;INDIRECT(ADDRESS($AG611+3,AH$60)),1,0), IF(INDIRECT(ADDRESS(ROW(),AH$60))&gt;INDIRECT(ADDRESS($AG611+4,AH$60)),1,0), IF(INDIRECT(ADDRESS(ROW(),AH$60))&gt;INDIRECT(ADDRESS($AG611+5,AH$60)),1,0), IF(INDIRECT(ADDRESS(ROW(),AH$60))&gt;INDIRECT(ADDRESS($AG611+6,AH$60)),1,0), IF(INDIRECT(ADDRESS(ROW(),AH$60))&gt;INDIRECT(ADDRESS($AG611+7,AH$60)),1,0))+1</f>
        <v>1</v>
      </c>
      <c r="AI611" s="61">
        <f t="shared" ca="1" si="126"/>
        <v>5</v>
      </c>
      <c r="AJ611" s="61">
        <f t="shared" ca="1" si="126"/>
        <v>2</v>
      </c>
      <c r="AK611" s="61">
        <f t="shared" ca="1" si="126"/>
        <v>1</v>
      </c>
      <c r="AL611" s="61">
        <f t="shared" ca="1" si="126"/>
        <v>4</v>
      </c>
      <c r="AM611" s="61">
        <f t="shared" ca="1" si="126"/>
        <v>5</v>
      </c>
      <c r="AO611" s="8">
        <f>IF("na"=F611,"",SQRT(F611)/SQRT(F610))</f>
        <v>1.0555433983627964</v>
      </c>
      <c r="AP611" s="8">
        <f>IF("na"=J611,"",SQRT(J611)/SQRT(J610))</f>
        <v>1.0006617008881795</v>
      </c>
      <c r="AQ611" s="8">
        <f>IF("na"=M611,"",SQRT(M611)/SQRT(M610))</f>
        <v>1.1278430518496829</v>
      </c>
      <c r="AR611" s="8">
        <f>IF("na"=Q611,"",SQRT(Q611)/SQRT(Q610))</f>
        <v>0.92374191545067108</v>
      </c>
      <c r="AS611" s="8">
        <f>IF("na"=T611,"",SQRT(T611)/SQRT(T610))</f>
        <v>1.2335769901190259</v>
      </c>
      <c r="AT611" s="8">
        <f>IF("na"=X611,"",SQRT(X611)/SQRT(X610))</f>
        <v>1.1019040591143856</v>
      </c>
    </row>
    <row r="612" spans="1:46" x14ac:dyDescent="0.3">
      <c r="A612" s="11" t="s">
        <v>282</v>
      </c>
      <c r="B612" s="56">
        <v>0.11341</v>
      </c>
      <c r="C612" s="56">
        <v>1.02105</v>
      </c>
      <c r="D612" s="58">
        <v>0.121253</v>
      </c>
      <c r="E612" s="59">
        <v>2.2478399999999999E-2</v>
      </c>
      <c r="F612" s="59">
        <v>5.6679099999999997E-4</v>
      </c>
      <c r="G612" s="59">
        <v>1.3414999999999999</v>
      </c>
      <c r="H612" s="59">
        <v>0.96480299999999997</v>
      </c>
      <c r="I612" s="59">
        <v>1.0443499999999999</v>
      </c>
      <c r="J612" s="60">
        <v>0.93138771880000004</v>
      </c>
      <c r="K612" s="58">
        <v>0.12</v>
      </c>
      <c r="L612" s="59">
        <v>1.6802899999999999E-2</v>
      </c>
      <c r="M612" s="59">
        <v>3.257655E-4</v>
      </c>
      <c r="N612" s="59">
        <v>1.21478</v>
      </c>
      <c r="O612" s="59">
        <v>0.60479300000000003</v>
      </c>
      <c r="P612" s="59">
        <v>1.0427599999999999</v>
      </c>
      <c r="Q612" s="60">
        <v>0.36624589689999998</v>
      </c>
      <c r="R612" s="58">
        <v>0.119615</v>
      </c>
      <c r="S612" s="59">
        <v>1.3410200000000001E-2</v>
      </c>
      <c r="T612" s="59">
        <v>2.183354E-4</v>
      </c>
      <c r="U612" s="59">
        <v>1.1282099999999999</v>
      </c>
      <c r="V612" s="59">
        <v>0.382988</v>
      </c>
      <c r="W612" s="59">
        <v>1.03989</v>
      </c>
      <c r="X612" s="60">
        <v>0.14703475369999999</v>
      </c>
      <c r="Y612" s="59"/>
      <c r="Z612" s="59"/>
      <c r="AA612" s="9">
        <f>IF("na"=F612,"",F612/F610)</f>
        <v>1.3209087940876041</v>
      </c>
      <c r="AB612" s="7">
        <f>IF("na"=J612,"",J612/J610)</f>
        <v>1.0957315425748366</v>
      </c>
      <c r="AC612" s="7">
        <f>IF("na"=M612,"",M612/M610)</f>
        <v>1.4842016923878087</v>
      </c>
      <c r="AD612" s="7">
        <f>IF("na"=Q612,"",Q612/Q610)</f>
        <v>1.1559882994164845</v>
      </c>
      <c r="AE612" s="7">
        <f>IF("na"=T612,"",T612/T610)</f>
        <v>1.7456051142814197</v>
      </c>
      <c r="AF612" s="7">
        <f>IF("na"=X612,"",X612/X610)</f>
        <v>1.3285685953489259</v>
      </c>
      <c r="AG612" s="7">
        <f t="shared" ref="AG612:AG618" si="127">AG611</f>
        <v>611</v>
      </c>
      <c r="AH612" s="61">
        <f t="shared" ca="1" si="126"/>
        <v>4</v>
      </c>
      <c r="AI612" s="61">
        <f t="shared" ca="1" si="126"/>
        <v>6</v>
      </c>
      <c r="AJ612" s="61">
        <f t="shared" ca="1" si="126"/>
        <v>6</v>
      </c>
      <c r="AK612" s="61">
        <f t="shared" ca="1" si="126"/>
        <v>5</v>
      </c>
      <c r="AL612" s="61">
        <f t="shared" ca="1" si="126"/>
        <v>6</v>
      </c>
      <c r="AM612" s="61">
        <f t="shared" ca="1" si="126"/>
        <v>7</v>
      </c>
      <c r="AO612" s="8">
        <f>IF("na"=F612,"",SQRT(F612)/SQRT(F610))</f>
        <v>1.1493079631185037</v>
      </c>
      <c r="AP612" s="8">
        <f>IF("na"=J612,"",SQRT(J612)/SQRT(J610))</f>
        <v>1.0467719630248207</v>
      </c>
      <c r="AQ612" s="8">
        <f>IF("na"=M612,"",SQRT(M612)/SQRT(M610))</f>
        <v>1.2182781670816434</v>
      </c>
      <c r="AR612" s="8">
        <f>IF("na"=Q612,"",SQRT(Q612)/SQRT(Q610))</f>
        <v>1.075168963194383</v>
      </c>
      <c r="AS612" s="8">
        <f>IF("na"=T612,"",SQRT(T612)/SQRT(T610))</f>
        <v>1.3212135006430337</v>
      </c>
      <c r="AT612" s="8">
        <f>IF("na"=X612,"",SQRT(X612)/SQRT(X610))</f>
        <v>1.1526354997781936</v>
      </c>
    </row>
    <row r="613" spans="1:46" x14ac:dyDescent="0.3">
      <c r="A613" s="11" t="s">
        <v>284</v>
      </c>
      <c r="B613" s="56">
        <v>0.11341</v>
      </c>
      <c r="C613" s="56">
        <v>1.02105</v>
      </c>
      <c r="D613" s="58">
        <v>0.12523300000000001</v>
      </c>
      <c r="E613" s="59">
        <v>2.18987E-2</v>
      </c>
      <c r="F613" s="59">
        <v>6.1933629999999995E-4</v>
      </c>
      <c r="G613" s="59">
        <v>1.26125</v>
      </c>
      <c r="H613" s="59">
        <v>0.87233799999999995</v>
      </c>
      <c r="I613" s="59">
        <v>1.00905</v>
      </c>
      <c r="J613" s="60">
        <v>0.76111758620000003</v>
      </c>
      <c r="K613" s="58">
        <v>0.12900400000000001</v>
      </c>
      <c r="L613" s="59">
        <v>1.5887999999999999E-2</v>
      </c>
      <c r="M613" s="59">
        <v>4.9560130000000002E-4</v>
      </c>
      <c r="N613" s="59">
        <v>1.2253400000000001</v>
      </c>
      <c r="O613" s="59">
        <v>0.58370699999999998</v>
      </c>
      <c r="P613" s="59">
        <v>1.0760700000000001</v>
      </c>
      <c r="Q613" s="60">
        <v>0.3437410622</v>
      </c>
      <c r="R613" s="58">
        <v>0.12428599999999999</v>
      </c>
      <c r="S613" s="59">
        <v>1.2207900000000001E-2</v>
      </c>
      <c r="T613" s="59">
        <v>2.6732010000000002E-4</v>
      </c>
      <c r="U613" s="59">
        <v>1.08636</v>
      </c>
      <c r="V613" s="59">
        <v>0.32476100000000002</v>
      </c>
      <c r="W613" s="59">
        <v>1.01864</v>
      </c>
      <c r="X613" s="60">
        <v>0.10547551519999999</v>
      </c>
      <c r="Y613" s="59"/>
      <c r="Z613" s="59"/>
      <c r="AA613" s="9">
        <f>IF("na"=F613,"",F613/F610)</f>
        <v>1.4433658353214474</v>
      </c>
      <c r="AB613" s="7">
        <f>IF("na"=J613,"",J613/J610)</f>
        <v>0.89541716083852041</v>
      </c>
      <c r="AC613" s="7">
        <f>IF("na"=M613,"",M613/M610)</f>
        <v>2.2579809347816084</v>
      </c>
      <c r="AD613" s="7">
        <f>IF("na"=Q613,"",Q613/Q610)</f>
        <v>1.0849558979242016</v>
      </c>
      <c r="AE613" s="7">
        <f>IF("na"=T613,"",T613/T610)</f>
        <v>2.1372408400571805</v>
      </c>
      <c r="AF613" s="7">
        <f>IF("na"=X613,"",X613/X610)</f>
        <v>0.95304989838581455</v>
      </c>
      <c r="AG613" s="7">
        <f t="shared" si="127"/>
        <v>611</v>
      </c>
      <c r="AH613" s="61">
        <f t="shared" ca="1" si="126"/>
        <v>8</v>
      </c>
      <c r="AI613" s="61">
        <f t="shared" ca="1" si="126"/>
        <v>2</v>
      </c>
      <c r="AJ613" s="61">
        <f t="shared" ca="1" si="126"/>
        <v>8</v>
      </c>
      <c r="AK613" s="61">
        <f t="shared" ca="1" si="126"/>
        <v>4</v>
      </c>
      <c r="AL613" s="61">
        <f t="shared" ca="1" si="126"/>
        <v>8</v>
      </c>
      <c r="AM613" s="61">
        <f t="shared" ca="1" si="126"/>
        <v>2</v>
      </c>
      <c r="AO613" s="8">
        <f>IF("na"=F613,"",SQRT(F613)/SQRT(F610))</f>
        <v>1.2014016128345457</v>
      </c>
      <c r="AP613" s="8">
        <f>IF("na"=J613,"",SQRT(J613)/SQRT(J610))</f>
        <v>0.94626484709013692</v>
      </c>
      <c r="AQ613" s="8">
        <f>IF("na"=M613,"",SQRT(M613)/SQRT(M610))</f>
        <v>1.5026579566826275</v>
      </c>
      <c r="AR613" s="8">
        <f>IF("na"=Q613,"",SQRT(Q613)/SQRT(Q610))</f>
        <v>1.0416121629110338</v>
      </c>
      <c r="AS613" s="8">
        <f>IF("na"=T613,"",SQRT(T613)/SQRT(T610))</f>
        <v>1.4619305182043298</v>
      </c>
      <c r="AT613" s="8">
        <f>IF("na"=X613,"",SQRT(X613)/SQRT(X610))</f>
        <v>0.97624274562519264</v>
      </c>
    </row>
    <row r="614" spans="1:46" x14ac:dyDescent="0.3">
      <c r="A614" s="11" t="s">
        <v>286</v>
      </c>
      <c r="B614" s="56">
        <v>0.11341</v>
      </c>
      <c r="C614" s="56">
        <v>1.02105</v>
      </c>
      <c r="D614" s="58">
        <v>0.122018</v>
      </c>
      <c r="E614" s="59">
        <v>2.2410300000000001E-2</v>
      </c>
      <c r="F614" s="59">
        <v>5.7631909999999998E-4</v>
      </c>
      <c r="G614" s="59">
        <v>1.2499100000000001</v>
      </c>
      <c r="H614" s="59">
        <v>0.89523799999999998</v>
      </c>
      <c r="I614" s="59">
        <v>0.98854299999999995</v>
      </c>
      <c r="J614" s="60">
        <v>0.80250778160000003</v>
      </c>
      <c r="K614" s="58">
        <v>0.121999</v>
      </c>
      <c r="L614" s="59">
        <v>1.5702299999999999E-2</v>
      </c>
      <c r="M614" s="59">
        <v>3.2033309999999999E-4</v>
      </c>
      <c r="N614" s="59">
        <v>1.1221099999999999</v>
      </c>
      <c r="O614" s="59">
        <v>0.541516</v>
      </c>
      <c r="P614" s="59">
        <v>0.98648999999999998</v>
      </c>
      <c r="Q614" s="60">
        <v>0.29443397180000003</v>
      </c>
      <c r="R614" s="58">
        <v>0.12235500000000001</v>
      </c>
      <c r="S614" s="59">
        <v>1.1738500000000001E-2</v>
      </c>
      <c r="T614" s="59">
        <v>2.178053E-4</v>
      </c>
      <c r="U614" s="59">
        <v>1.06894</v>
      </c>
      <c r="V614" s="59">
        <v>0.33538899999999999</v>
      </c>
      <c r="W614" s="59">
        <v>0.99365999999999999</v>
      </c>
      <c r="X614" s="60">
        <v>0.1132359934</v>
      </c>
      <c r="Y614" s="59"/>
      <c r="Z614" s="59"/>
      <c r="AA614" s="9">
        <f>IF("na"=F614,"",F614/F610)</f>
        <v>1.3431140709549962</v>
      </c>
      <c r="AB614" s="7">
        <f>IF("na"=J614,"",J614/J610)</f>
        <v>0.94411067669413873</v>
      </c>
      <c r="AC614" s="7">
        <f>IF("na"=M614,"",M614/M610)</f>
        <v>1.4594514432861465</v>
      </c>
      <c r="AD614" s="7">
        <f>IF("na"=Q614,"",Q614/Q610)</f>
        <v>0.9293270702346077</v>
      </c>
      <c r="AE614" s="7">
        <f>IF("na"=T614,"",T614/T610)</f>
        <v>1.7413669317829308</v>
      </c>
      <c r="AF614" s="7">
        <f>IF("na"=X614,"",X614/X610)</f>
        <v>1.0231716033702463</v>
      </c>
      <c r="AG614" s="7">
        <f t="shared" si="127"/>
        <v>611</v>
      </c>
      <c r="AH614" s="61">
        <f t="shared" ca="1" si="126"/>
        <v>5</v>
      </c>
      <c r="AI614" s="61">
        <f t="shared" ca="1" si="126"/>
        <v>3</v>
      </c>
      <c r="AJ614" s="61">
        <f t="shared" ca="1" si="126"/>
        <v>5</v>
      </c>
      <c r="AK614" s="61">
        <f t="shared" ca="1" si="126"/>
        <v>2</v>
      </c>
      <c r="AL614" s="61">
        <f t="shared" ca="1" si="126"/>
        <v>5</v>
      </c>
      <c r="AM614" s="61">
        <f t="shared" ca="1" si="126"/>
        <v>3</v>
      </c>
      <c r="AO614" s="8">
        <f>IF("na"=F614,"",SQRT(F614)/SQRT(F610))</f>
        <v>1.158927983506739</v>
      </c>
      <c r="AP614" s="8">
        <f>IF("na"=J614,"",SQRT(J614)/SQRT(J610))</f>
        <v>0.97165357854234169</v>
      </c>
      <c r="AQ614" s="8">
        <f>IF("na"=M614,"",SQRT(M614)/SQRT(M610))</f>
        <v>1.2080775816503451</v>
      </c>
      <c r="AR614" s="8">
        <f>IF("na"=Q614,"",SQRT(Q614)/SQRT(Q610))</f>
        <v>0.96401611513221497</v>
      </c>
      <c r="AS614" s="8">
        <f>IF("na"=T614,"",SQRT(T614)/SQRT(T610))</f>
        <v>1.3196086282617778</v>
      </c>
      <c r="AT614" s="8">
        <f>IF("na"=X614,"",SQRT(X614)/SQRT(X610))</f>
        <v>1.0115194527888458</v>
      </c>
    </row>
    <row r="615" spans="1:46" x14ac:dyDescent="0.3">
      <c r="A615" s="11" t="s">
        <v>288</v>
      </c>
      <c r="B615" s="56">
        <v>0.11341</v>
      </c>
      <c r="C615" s="56">
        <v>1.02105</v>
      </c>
      <c r="D615" s="62">
        <v>0.11657099999999999</v>
      </c>
      <c r="E615" s="63">
        <v>2.17171E-2</v>
      </c>
      <c r="F615" s="64">
        <v>4.8162429999999999E-4</v>
      </c>
      <c r="G615" s="63">
        <v>1.31193</v>
      </c>
      <c r="H615" s="64">
        <v>0.91753499999999999</v>
      </c>
      <c r="I615" s="64">
        <v>1.0384899999999999</v>
      </c>
      <c r="J615" s="65">
        <v>0.84217462980000002</v>
      </c>
      <c r="K615" s="62">
        <v>0.11692</v>
      </c>
      <c r="L615" s="63">
        <v>1.5181200000000001E-2</v>
      </c>
      <c r="M615" s="64">
        <v>2.427889E-4</v>
      </c>
      <c r="N615" s="63">
        <v>1.1637599999999999</v>
      </c>
      <c r="O615" s="64">
        <v>0.55479699999999998</v>
      </c>
      <c r="P615" s="64">
        <v>1.0297099999999999</v>
      </c>
      <c r="Q615" s="65">
        <v>0.30787470680000001</v>
      </c>
      <c r="R615" s="62">
        <v>0.117272</v>
      </c>
      <c r="S615" s="63">
        <v>1.05013E-2</v>
      </c>
      <c r="T615" s="64">
        <v>1.2519230000000001E-4</v>
      </c>
      <c r="U615" s="63">
        <v>1.09842</v>
      </c>
      <c r="V615" s="64">
        <v>0.29705900000000002</v>
      </c>
      <c r="W615" s="64">
        <v>1.0402400000000001</v>
      </c>
      <c r="X615" s="65">
        <v>8.8612305500000002E-2</v>
      </c>
      <c r="Y615" s="63"/>
      <c r="Z615" s="63"/>
      <c r="AA615" s="9">
        <f>IF("na"=F615,"",F615/F610)</f>
        <v>1.1224274438307709</v>
      </c>
      <c r="AB615" s="7">
        <f>IF("na"=J615,"",J615/J610)</f>
        <v>0.99077675988371217</v>
      </c>
      <c r="AC615" s="7">
        <f>IF("na"=M615,"",M615/M610)</f>
        <v>1.1061567178629241</v>
      </c>
      <c r="AD615" s="7">
        <f>IF("na"=Q615,"",Q615/Q610)</f>
        <v>0.97175029607022689</v>
      </c>
      <c r="AE615" s="7">
        <f>IF("na"=T615,"",T615/T610)</f>
        <v>1.0009202316649237</v>
      </c>
      <c r="AF615" s="7">
        <f>IF("na"=X615,"",X615/X610)</f>
        <v>0.8006782293726854</v>
      </c>
      <c r="AG615" s="7">
        <f t="shared" si="127"/>
        <v>611</v>
      </c>
      <c r="AH615" s="61">
        <f t="shared" ca="1" si="126"/>
        <v>2</v>
      </c>
      <c r="AI615" s="61">
        <f t="shared" ca="1" si="126"/>
        <v>4</v>
      </c>
      <c r="AJ615" s="61">
        <f t="shared" ca="1" si="126"/>
        <v>1</v>
      </c>
      <c r="AK615" s="61">
        <f t="shared" ca="1" si="126"/>
        <v>3</v>
      </c>
      <c r="AL615" s="61">
        <f t="shared" ca="1" si="126"/>
        <v>1</v>
      </c>
      <c r="AM615" s="61">
        <f t="shared" ca="1" si="126"/>
        <v>1</v>
      </c>
      <c r="AO615" s="8">
        <f>IF("na"=F615,"",SQRT(F615)/SQRT(F610))</f>
        <v>1.0594467630941966</v>
      </c>
      <c r="AP615" s="8">
        <f>IF("na"=J615,"",SQRT(J615)/SQRT(J610))</f>
        <v>0.9953776970998055</v>
      </c>
      <c r="AQ615" s="8">
        <f>IF("na"=M615,"",SQRT(M615)/SQRT(M610))</f>
        <v>1.0517398527501582</v>
      </c>
      <c r="AR615" s="8">
        <f>IF("na"=Q615,"",SQRT(Q615)/SQRT(Q610))</f>
        <v>0.98577395789817202</v>
      </c>
      <c r="AS615" s="8">
        <f>IF("na"=T615,"",SQRT(T615)/SQRT(T610))</f>
        <v>1.0004600100278489</v>
      </c>
      <c r="AT615" s="8">
        <f>IF("na"=X615,"",SQRT(X615)/SQRT(X610))</f>
        <v>0.89480625242154266</v>
      </c>
    </row>
    <row r="616" spans="1:46" x14ac:dyDescent="0.3">
      <c r="A616" s="11" t="s">
        <v>290</v>
      </c>
      <c r="B616" s="56">
        <v>0.11341</v>
      </c>
      <c r="C616" s="56">
        <v>1.02105</v>
      </c>
      <c r="D616" s="66">
        <v>0.12209399999999999</v>
      </c>
      <c r="E616" s="7">
        <v>2.3011E-2</v>
      </c>
      <c r="F616" s="64">
        <v>6.0491790000000004E-4</v>
      </c>
      <c r="G616" s="63">
        <v>1.3331500000000001</v>
      </c>
      <c r="H616" s="64">
        <v>0.98638700000000001</v>
      </c>
      <c r="I616" s="64">
        <v>1.02068</v>
      </c>
      <c r="J616" s="65">
        <v>0.9729594506</v>
      </c>
      <c r="K616" s="66">
        <v>0.12170300000000001</v>
      </c>
      <c r="L616" s="7">
        <v>1.6441399999999998E-2</v>
      </c>
      <c r="M616" s="64">
        <v>3.3909339999999997E-4</v>
      </c>
      <c r="N616" s="63">
        <v>1.1978800000000001</v>
      </c>
      <c r="O616" s="64">
        <v>0.80427400000000004</v>
      </c>
      <c r="P616" s="64">
        <v>1.00559</v>
      </c>
      <c r="Q616" s="65">
        <v>0.64709567859999995</v>
      </c>
      <c r="R616" s="66">
        <v>0.120685</v>
      </c>
      <c r="S616" s="7">
        <v>1.3082099999999999E-2</v>
      </c>
      <c r="T616" s="64">
        <v>2.2406689999999999E-4</v>
      </c>
      <c r="U616" s="63">
        <v>1.09676</v>
      </c>
      <c r="V616" s="64">
        <v>0.39913799999999999</v>
      </c>
      <c r="W616" s="64">
        <v>1.0063299999999999</v>
      </c>
      <c r="X616" s="65">
        <v>0.15952782139999999</v>
      </c>
      <c r="Y616" s="63"/>
      <c r="Z616" s="63"/>
      <c r="AA616" s="9">
        <f>IF("na"=F616,"",F616/F610)</f>
        <v>1.4097636938677678</v>
      </c>
      <c r="AB616" s="7">
        <f>IF("na"=J616,"",J616/J610)</f>
        <v>1.1446386270180477</v>
      </c>
      <c r="AC616" s="7">
        <f>IF("na"=M616,"",M616/M610)</f>
        <v>1.5449241806070197</v>
      </c>
      <c r="AD616" s="7">
        <f>IF("na"=Q616,"",Q616/Q610)</f>
        <v>2.0424393539863024</v>
      </c>
      <c r="AE616" s="7">
        <f>IF("na"=T616,"",T616/T610)</f>
        <v>1.7914288135647423</v>
      </c>
      <c r="AF616" s="7">
        <f>IF("na"=X616,"",X616/X610)</f>
        <v>1.4414527740081651</v>
      </c>
      <c r="AG616" s="7">
        <f t="shared" si="127"/>
        <v>611</v>
      </c>
      <c r="AH616" s="61">
        <f t="shared" ca="1" si="126"/>
        <v>7</v>
      </c>
      <c r="AI616" s="61">
        <f t="shared" ca="1" si="126"/>
        <v>8</v>
      </c>
      <c r="AJ616" s="61">
        <f t="shared" ca="1" si="126"/>
        <v>7</v>
      </c>
      <c r="AK616" s="61">
        <f t="shared" ca="1" si="126"/>
        <v>8</v>
      </c>
      <c r="AL616" s="61">
        <f t="shared" ca="1" si="126"/>
        <v>7</v>
      </c>
      <c r="AM616" s="61">
        <f t="shared" ca="1" si="126"/>
        <v>8</v>
      </c>
      <c r="AO616" s="8">
        <f>IF("na"=F616,"",SQRT(F616)/SQRT(F610))</f>
        <v>1.1873347017028382</v>
      </c>
      <c r="AP616" s="8">
        <f>IF("na"=J616,"",SQRT(J616)/SQRT(J610))</f>
        <v>1.069877856120991</v>
      </c>
      <c r="AQ616" s="8">
        <f>IF("na"=M616,"",SQRT(M616)/SQRT(M610))</f>
        <v>1.2429497900587214</v>
      </c>
      <c r="AR616" s="8">
        <f>IF("na"=Q616,"",SQRT(Q616)/SQRT(Q610))</f>
        <v>1.4291393752837065</v>
      </c>
      <c r="AS616" s="8">
        <f>IF("na"=T616,"",SQRT(T616)/SQRT(T610))</f>
        <v>1.3384426822112114</v>
      </c>
      <c r="AT616" s="8">
        <f>IF("na"=X616,"",SQRT(X616)/SQRT(X610))</f>
        <v>1.2006051699073119</v>
      </c>
    </row>
    <row r="617" spans="1:46" x14ac:dyDescent="0.3">
      <c r="A617" s="11" t="s">
        <v>292</v>
      </c>
      <c r="B617" s="56">
        <v>0.11341</v>
      </c>
      <c r="C617" s="56">
        <v>1.02105</v>
      </c>
      <c r="D617" s="66">
        <v>0.122171</v>
      </c>
      <c r="E617" s="7">
        <v>2.2748899999999999E-2</v>
      </c>
      <c r="F617" s="64">
        <v>5.9426749999999995E-4</v>
      </c>
      <c r="G617" s="63">
        <v>1.3309500000000001</v>
      </c>
      <c r="H617" s="64">
        <v>0.97662899999999997</v>
      </c>
      <c r="I617" s="64">
        <v>1.0314099999999999</v>
      </c>
      <c r="J617" s="65">
        <v>0.95391153319999999</v>
      </c>
      <c r="K617" s="66">
        <v>0.12005399999999999</v>
      </c>
      <c r="L617" s="7">
        <v>1.6365600000000001E-2</v>
      </c>
      <c r="M617" s="64">
        <v>3.1197549999999999E-4</v>
      </c>
      <c r="N617" s="63">
        <v>1.20225</v>
      </c>
      <c r="O617" s="64">
        <v>0.71407299999999996</v>
      </c>
      <c r="P617" s="64">
        <v>1.0206500000000001</v>
      </c>
      <c r="Q617" s="65">
        <v>0.50990040930000002</v>
      </c>
      <c r="R617" s="66">
        <v>0.119412</v>
      </c>
      <c r="S617" s="7">
        <v>1.2353599999999999E-2</v>
      </c>
      <c r="T617" s="64">
        <v>1.8863540000000001E-4</v>
      </c>
      <c r="U617" s="63">
        <v>1.12947</v>
      </c>
      <c r="V617" s="64">
        <v>0.38265300000000002</v>
      </c>
      <c r="W617" s="64">
        <v>1.0389299999999999</v>
      </c>
      <c r="X617" s="65">
        <v>0.14674301279999999</v>
      </c>
      <c r="Y617" s="63"/>
      <c r="Z617" s="63"/>
      <c r="AA617" s="9">
        <f>IF("na"=F617,"",F617/F610)</f>
        <v>1.3849428921603468</v>
      </c>
      <c r="AB617" s="7">
        <f>IF("na"=J617,"",J617/J610)</f>
        <v>1.1222296951690958</v>
      </c>
      <c r="AC617" s="7">
        <f>IF("na"=M617,"",M617/M610)</f>
        <v>1.4213738566040075</v>
      </c>
      <c r="AD617" s="7">
        <f>IF("na"=Q617,"",Q617/Q610)</f>
        <v>1.6094075374158177</v>
      </c>
      <c r="AE617" s="7">
        <f>IF("na"=T617,"",T617/T610)</f>
        <v>1.5081517654696459</v>
      </c>
      <c r="AF617" s="7">
        <f>IF("na"=X617,"",X617/X610)</f>
        <v>1.3259324988617669</v>
      </c>
      <c r="AG617" s="7">
        <f t="shared" si="127"/>
        <v>611</v>
      </c>
      <c r="AH617" s="61">
        <f t="shared" ca="1" si="126"/>
        <v>6</v>
      </c>
      <c r="AI617" s="61">
        <f t="shared" ca="1" si="126"/>
        <v>7</v>
      </c>
      <c r="AJ617" s="61">
        <f t="shared" ca="1" si="126"/>
        <v>4</v>
      </c>
      <c r="AK617" s="61">
        <f t="shared" ca="1" si="126"/>
        <v>7</v>
      </c>
      <c r="AL617" s="61">
        <f t="shared" ca="1" si="126"/>
        <v>3</v>
      </c>
      <c r="AM617" s="61">
        <f t="shared" ca="1" si="126"/>
        <v>6</v>
      </c>
      <c r="AO617" s="8">
        <f>IF("na"=F617,"",SQRT(F617)/SQRT(F610))</f>
        <v>1.1768359665477373</v>
      </c>
      <c r="AP617" s="8">
        <f>IF("na"=J617,"",SQRT(J617)/SQRT(J610))</f>
        <v>1.0593534326036309</v>
      </c>
      <c r="AQ617" s="8">
        <f>IF("na"=M617,"",SQRT(M617)/SQRT(M610))</f>
        <v>1.192213846842926</v>
      </c>
      <c r="AR617" s="8">
        <f>IF("na"=Q617,"",SQRT(Q617)/SQRT(Q610))</f>
        <v>1.2686242695990873</v>
      </c>
      <c r="AS617" s="8">
        <f>IF("na"=T617,"",SQRT(T617)/SQRT(T610))</f>
        <v>1.2280683065162319</v>
      </c>
      <c r="AT617" s="8">
        <f>IF("na"=X617,"",SQRT(X617)/SQRT(X610))</f>
        <v>1.1514914237030891</v>
      </c>
    </row>
    <row r="618" spans="1:46" x14ac:dyDescent="0.3">
      <c r="A618" s="11" t="s">
        <v>294</v>
      </c>
      <c r="B618" s="56">
        <v>0.11341</v>
      </c>
      <c r="C618" s="56">
        <v>1.02105</v>
      </c>
      <c r="D618" s="67">
        <v>0.119434</v>
      </c>
      <c r="E618" s="68">
        <v>2.2236800000000001E-2</v>
      </c>
      <c r="F618" s="69">
        <v>5.3076369999999998E-4</v>
      </c>
      <c r="G618" s="68">
        <v>1.2825299999999999</v>
      </c>
      <c r="H618" s="69">
        <v>0.84728099999999995</v>
      </c>
      <c r="I618" s="69">
        <v>1.0197799999999999</v>
      </c>
      <c r="J618" s="70">
        <v>0.71788670580000002</v>
      </c>
      <c r="K618" s="67">
        <v>0.118939</v>
      </c>
      <c r="L618" s="68">
        <v>1.6186099999999998E-2</v>
      </c>
      <c r="M618" s="69">
        <v>2.925596E-4</v>
      </c>
      <c r="N618" s="68">
        <v>1.1793</v>
      </c>
      <c r="O618" s="69">
        <v>0.63767399999999996</v>
      </c>
      <c r="P618" s="69">
        <v>1.0183</v>
      </c>
      <c r="Q618" s="70">
        <v>0.4066356927</v>
      </c>
      <c r="R618" s="67">
        <v>0.118696</v>
      </c>
      <c r="S618" s="68">
        <v>1.2360400000000001E-2</v>
      </c>
      <c r="T618" s="69">
        <v>1.8072109999999999E-4</v>
      </c>
      <c r="U618" s="68">
        <v>1.11287</v>
      </c>
      <c r="V618" s="69">
        <v>0.336316</v>
      </c>
      <c r="W618" s="69">
        <v>1.0431600000000001</v>
      </c>
      <c r="X618" s="70">
        <v>0.1135973039</v>
      </c>
      <c r="Y618" s="63"/>
      <c r="Z618" s="63"/>
      <c r="AA618" s="9">
        <f>IF("na"=F618,"",F618/F610)</f>
        <v>1.2369470208815505</v>
      </c>
      <c r="AB618" s="7">
        <f>IF("na"=J618,"",J618/J610)</f>
        <v>0.84455817020399604</v>
      </c>
      <c r="AC618" s="7">
        <f>IF("na"=M618,"",M618/M610)</f>
        <v>1.3329141773585611</v>
      </c>
      <c r="AD618" s="7">
        <f>IF("na"=Q618,"",Q618/Q610)</f>
        <v>1.2834713149418964</v>
      </c>
      <c r="AE618" s="7">
        <f>IF("na"=T618,"",T618/T610)</f>
        <v>1.4448764443079951</v>
      </c>
      <c r="AF618" s="7">
        <f>IF("na"=X618,"",X618/X610)</f>
        <v>1.0264363130486753</v>
      </c>
      <c r="AG618" s="7">
        <f t="shared" si="127"/>
        <v>611</v>
      </c>
      <c r="AH618" s="61">
        <f t="shared" ca="1" si="126"/>
        <v>3</v>
      </c>
      <c r="AI618" s="61">
        <f t="shared" ca="1" si="126"/>
        <v>1</v>
      </c>
      <c r="AJ618" s="61">
        <f t="shared" ca="1" si="126"/>
        <v>3</v>
      </c>
      <c r="AK618" s="61">
        <f t="shared" ca="1" si="126"/>
        <v>6</v>
      </c>
      <c r="AL618" s="61">
        <f t="shared" ca="1" si="126"/>
        <v>2</v>
      </c>
      <c r="AM618" s="61">
        <f t="shared" ca="1" si="126"/>
        <v>4</v>
      </c>
      <c r="AO618" s="8">
        <f>IF("na"=F618,"",SQRT(F618)/SQRT(F610))</f>
        <v>1.1121811996619753</v>
      </c>
      <c r="AP618" s="8">
        <f>IF("na"=J618,"",SQRT(J618)/SQRT(J610))</f>
        <v>0.91899846039261457</v>
      </c>
      <c r="AQ618" s="8">
        <f>IF("na"=M618,"",SQRT(M618)/SQRT(M610))</f>
        <v>1.1545190242514678</v>
      </c>
      <c r="AR618" s="8">
        <f>IF("na"=Q618,"",SQRT(Q618)/SQRT(Q610))</f>
        <v>1.1329039301467254</v>
      </c>
      <c r="AS618" s="8">
        <f>IF("na"=T618,"",SQRT(T618)/SQRT(T610))</f>
        <v>1.2020301345257509</v>
      </c>
      <c r="AT618" s="8">
        <f>IF("na"=X618,"",SQRT(X618)/SQRT(X610))</f>
        <v>1.0131319326961694</v>
      </c>
    </row>
    <row r="619" spans="1:46" x14ac:dyDescent="0.3">
      <c r="B619" s="71"/>
      <c r="C619" s="71"/>
      <c r="D619" s="7"/>
      <c r="E619" s="7"/>
      <c r="F619" s="7"/>
      <c r="G619" s="7"/>
      <c r="H619" s="7"/>
      <c r="I619" s="7"/>
      <c r="J619" s="7"/>
      <c r="K619" s="7"/>
      <c r="L619" s="7"/>
    </row>
    <row r="620" spans="1:46" x14ac:dyDescent="0.3">
      <c r="A620" s="11"/>
      <c r="B620" s="11"/>
      <c r="C620" s="11"/>
      <c r="D620" s="73" t="s">
        <v>356</v>
      </c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11"/>
      <c r="Z620" s="11"/>
      <c r="AA620" s="49"/>
      <c r="AB620" s="50"/>
      <c r="AC620" s="50"/>
      <c r="AD620" s="50"/>
      <c r="AE620" s="50"/>
      <c r="AF620" s="50"/>
      <c r="AG620" s="50"/>
      <c r="AH620" s="51"/>
      <c r="AI620" s="51"/>
      <c r="AJ620" s="51"/>
      <c r="AK620" s="51"/>
      <c r="AL620" s="51"/>
      <c r="AM620" s="51"/>
      <c r="AO620" s="50"/>
      <c r="AP620" s="50"/>
      <c r="AQ620" s="50"/>
      <c r="AR620" s="50"/>
      <c r="AS620" s="50"/>
      <c r="AT620" s="50"/>
    </row>
    <row r="621" spans="1:46" x14ac:dyDescent="0.3">
      <c r="B621" s="52" t="s">
        <v>305</v>
      </c>
      <c r="C621" s="52" t="s">
        <v>305</v>
      </c>
      <c r="D621" s="72">
        <v>7</v>
      </c>
      <c r="E621" s="72"/>
      <c r="F621" s="72"/>
      <c r="G621" s="72"/>
      <c r="H621" s="72"/>
      <c r="I621" s="72"/>
      <c r="J621" s="72"/>
      <c r="K621" s="72">
        <v>15</v>
      </c>
      <c r="L621" s="72"/>
      <c r="M621" s="72"/>
      <c r="N621" s="72"/>
      <c r="O621" s="72"/>
      <c r="P621" s="72"/>
      <c r="Q621" s="72"/>
      <c r="R621" s="72">
        <v>30</v>
      </c>
      <c r="S621" s="72"/>
      <c r="T621" s="72"/>
      <c r="U621" s="72"/>
      <c r="V621" s="72"/>
      <c r="W621" s="72"/>
      <c r="X621" s="72"/>
      <c r="Y621" s="53"/>
      <c r="Z621" s="53"/>
    </row>
    <row r="622" spans="1:46" x14ac:dyDescent="0.3">
      <c r="B622" s="54" t="s">
        <v>296</v>
      </c>
      <c r="C622" s="54" t="s">
        <v>306</v>
      </c>
      <c r="D622" s="55" t="s">
        <v>296</v>
      </c>
      <c r="E622" s="56" t="s">
        <v>299</v>
      </c>
      <c r="F622" s="56" t="s">
        <v>307</v>
      </c>
      <c r="G622" s="56" t="s">
        <v>308</v>
      </c>
      <c r="H622" s="56" t="s">
        <v>309</v>
      </c>
      <c r="I622" s="56" t="s">
        <v>310</v>
      </c>
      <c r="J622" s="57" t="s">
        <v>311</v>
      </c>
      <c r="K622" s="55" t="s">
        <v>296</v>
      </c>
      <c r="L622" s="56" t="s">
        <v>299</v>
      </c>
      <c r="M622" s="56" t="s">
        <v>307</v>
      </c>
      <c r="N622" s="56" t="s">
        <v>308</v>
      </c>
      <c r="O622" s="56" t="s">
        <v>309</v>
      </c>
      <c r="P622" s="56" t="s">
        <v>310</v>
      </c>
      <c r="Q622" s="57" t="s">
        <v>311</v>
      </c>
      <c r="R622" s="55" t="s">
        <v>296</v>
      </c>
      <c r="S622" s="56" t="s">
        <v>299</v>
      </c>
      <c r="T622" s="56" t="s">
        <v>307</v>
      </c>
      <c r="U622" s="56" t="s">
        <v>308</v>
      </c>
      <c r="V622" s="56" t="s">
        <v>309</v>
      </c>
      <c r="W622" s="56" t="s">
        <v>310</v>
      </c>
      <c r="X622" s="57" t="s">
        <v>311</v>
      </c>
      <c r="Y622" s="56"/>
      <c r="Z622" s="56"/>
    </row>
    <row r="623" spans="1:46" x14ac:dyDescent="0.3">
      <c r="A623" s="11" t="s">
        <v>312</v>
      </c>
      <c r="B623" s="56">
        <v>0.36937199999999998</v>
      </c>
      <c r="C623" s="56">
        <v>0.95750299999999999</v>
      </c>
      <c r="D623" s="58">
        <v>0.37132799999999999</v>
      </c>
      <c r="E623" s="59">
        <v>4.1756700000000001E-2</v>
      </c>
      <c r="F623" s="59">
        <v>1.7474477999999999E-3</v>
      </c>
      <c r="G623" s="59">
        <v>0.98181099999999999</v>
      </c>
      <c r="H623" s="59">
        <v>0.22403799999999999</v>
      </c>
      <c r="I623" s="59">
        <v>0.95143800000000001</v>
      </c>
      <c r="J623" s="60">
        <v>5.0229809600000001E-2</v>
      </c>
      <c r="K623" s="58">
        <v>0.36982700000000002</v>
      </c>
      <c r="L623" s="59">
        <v>2.9324800000000002E-2</v>
      </c>
      <c r="M623" s="59">
        <v>8.6015080000000001E-4</v>
      </c>
      <c r="N623" s="59">
        <v>0.969808</v>
      </c>
      <c r="O623" s="59">
        <v>0.15421199999999999</v>
      </c>
      <c r="P623" s="59">
        <v>0.955654</v>
      </c>
      <c r="Q623" s="60">
        <v>2.3784759700000001E-2</v>
      </c>
      <c r="R623" s="58">
        <v>0.37005100000000002</v>
      </c>
      <c r="S623" s="59">
        <v>2.1140200000000001E-2</v>
      </c>
      <c r="T623" s="59">
        <v>4.4736899999999998E-4</v>
      </c>
      <c r="U623" s="59">
        <v>0.96768399999999999</v>
      </c>
      <c r="V623" s="59">
        <v>0.123112</v>
      </c>
      <c r="W623" s="59">
        <v>0.95959799999999995</v>
      </c>
      <c r="X623" s="60">
        <v>1.5160953499999999E-2</v>
      </c>
      <c r="Y623" s="59"/>
      <c r="Z623" s="59"/>
      <c r="AH623" s="61"/>
      <c r="AI623" s="61"/>
    </row>
    <row r="624" spans="1:46" x14ac:dyDescent="0.3">
      <c r="A624" s="11" t="s">
        <v>280</v>
      </c>
      <c r="B624" s="56">
        <v>0.36937199999999998</v>
      </c>
      <c r="C624" s="56">
        <v>0.95750299999999999</v>
      </c>
      <c r="D624" s="58">
        <v>0.37129299999999998</v>
      </c>
      <c r="E624" s="59">
        <v>5.0071400000000002E-2</v>
      </c>
      <c r="F624" s="59">
        <v>2.5108352E-3</v>
      </c>
      <c r="G624" s="59">
        <v>0.97216599999999997</v>
      </c>
      <c r="H624" s="59">
        <v>0.246919</v>
      </c>
      <c r="I624" s="59">
        <v>0.93647999999999998</v>
      </c>
      <c r="J624" s="60">
        <v>6.1410959000000001E-2</v>
      </c>
      <c r="K624" s="58">
        <v>0.36916700000000002</v>
      </c>
      <c r="L624" s="59">
        <v>4.7921699999999998E-2</v>
      </c>
      <c r="M624" s="59">
        <v>2.2965313000000002E-3</v>
      </c>
      <c r="N624" s="59">
        <v>0.97247099999999997</v>
      </c>
      <c r="O624" s="59">
        <v>0.208895</v>
      </c>
      <c r="P624" s="59">
        <v>0.94951099999999999</v>
      </c>
      <c r="Q624" s="60">
        <v>4.3700993E-2</v>
      </c>
      <c r="R624" s="58">
        <v>0.368813</v>
      </c>
      <c r="S624" s="59">
        <v>4.48601E-2</v>
      </c>
      <c r="T624" s="59">
        <v>2.0127409000000001E-3</v>
      </c>
      <c r="U624" s="59">
        <v>0.95316800000000002</v>
      </c>
      <c r="V624" s="59">
        <v>0.18318899999999999</v>
      </c>
      <c r="W624" s="59">
        <v>0.936473</v>
      </c>
      <c r="X624" s="60">
        <v>3.4000470599999999E-2</v>
      </c>
      <c r="Y624" s="59"/>
      <c r="Z624" s="59"/>
      <c r="AA624" s="9">
        <f>IF("na"=F624,"",F624/F623)</f>
        <v>1.436858485844327</v>
      </c>
      <c r="AB624" s="7">
        <f>IF("na"=J624,"",J624/J623)</f>
        <v>1.2225998762296721</v>
      </c>
      <c r="AC624" s="7">
        <f>IF("na"=M624,"",M624/M623)</f>
        <v>2.6699170657052229</v>
      </c>
      <c r="AD624" s="7">
        <f>IF("na"=Q624,"",Q624/Q623)</f>
        <v>1.8373527229707516</v>
      </c>
      <c r="AE624" s="7">
        <f>IF("na"=T624,"",T624/T623)</f>
        <v>4.4990620718020251</v>
      </c>
      <c r="AF624" s="7">
        <f>IF("na"=X624,"",X624/X623)</f>
        <v>2.2426340533265274</v>
      </c>
      <c r="AG624" s="7">
        <f>ROW()</f>
        <v>624</v>
      </c>
      <c r="AH624" s="61">
        <f t="shared" ref="AH624:AM631" ca="1" si="128">SUM(IF(INDIRECT(ADDRESS(ROW(),AH$60))&gt;INDIRECT(ADDRESS($AG624,AH$60)),1,0), IF(INDIRECT(ADDRESS(ROW(),AH$60))&gt;INDIRECT(ADDRESS($AG624+1,AH$60)),1,0), IF(INDIRECT(ADDRESS(ROW(),AH$60))&gt;INDIRECT(ADDRESS($AG624+2,AH$60)),1,0), IF(INDIRECT(ADDRESS(ROW(),AH$60))&gt;INDIRECT(ADDRESS($AG624+3,AH$60)),1,0), IF(INDIRECT(ADDRESS(ROW(),AH$60))&gt;INDIRECT(ADDRESS($AG624+4,AH$60)),1,0), IF(INDIRECT(ADDRESS(ROW(),AH$60))&gt;INDIRECT(ADDRESS($AG624+5,AH$60)),1,0), IF(INDIRECT(ADDRESS(ROW(),AH$60))&gt;INDIRECT(ADDRESS($AG624+6,AH$60)),1,0), IF(INDIRECT(ADDRESS(ROW(),AH$60))&gt;INDIRECT(ADDRESS($AG624+7,AH$60)),1,0))+1</f>
        <v>2</v>
      </c>
      <c r="AI624" s="61">
        <f t="shared" ca="1" si="128"/>
        <v>2</v>
      </c>
      <c r="AJ624" s="61">
        <f t="shared" ca="1" si="128"/>
        <v>2</v>
      </c>
      <c r="AK624" s="61">
        <f t="shared" ca="1" si="128"/>
        <v>3</v>
      </c>
      <c r="AL624" s="61">
        <f t="shared" ca="1" si="128"/>
        <v>2</v>
      </c>
      <c r="AM624" s="61">
        <f t="shared" ca="1" si="128"/>
        <v>4</v>
      </c>
      <c r="AO624" s="8">
        <f>IF("na"=F624,"",SQRT(F624)/SQRT(F623))</f>
        <v>1.1986903210772692</v>
      </c>
      <c r="AP624" s="8">
        <f>IF("na"=J624,"",SQRT(J624)/SQRT(J623))</f>
        <v>1.1057123840446359</v>
      </c>
      <c r="AQ624" s="8">
        <f>IF("na"=M624,"",SQRT(M624)/SQRT(M623))</f>
        <v>1.6339880861576754</v>
      </c>
      <c r="AR624" s="8">
        <f>IF("na"=Q624,"",SQRT(Q624)/SQRT(Q623))</f>
        <v>1.3554898461334013</v>
      </c>
      <c r="AS624" s="8">
        <f>IF("na"=T624,"",SQRT(T624)/SQRT(T623))</f>
        <v>2.1210992602426755</v>
      </c>
      <c r="AT624" s="8">
        <f>IF("na"=X624,"",SQRT(X624)/SQRT(X623))</f>
        <v>1.4975426716212554</v>
      </c>
    </row>
    <row r="625" spans="1:46" x14ac:dyDescent="0.3">
      <c r="A625" s="11" t="s">
        <v>282</v>
      </c>
      <c r="B625" s="56">
        <v>0.36937199999999998</v>
      </c>
      <c r="C625" s="56">
        <v>0.95750299999999999</v>
      </c>
      <c r="D625" s="58">
        <v>0.392511</v>
      </c>
      <c r="E625" s="59">
        <v>5.3631400000000003E-2</v>
      </c>
      <c r="F625" s="59">
        <v>3.4117403E-3</v>
      </c>
      <c r="G625" s="59">
        <v>1.00773</v>
      </c>
      <c r="H625" s="59">
        <v>0.27673500000000001</v>
      </c>
      <c r="I625" s="59">
        <v>0.96806000000000003</v>
      </c>
      <c r="J625" s="60">
        <v>7.6693710400000004E-2</v>
      </c>
      <c r="K625" s="58">
        <v>0.39300099999999999</v>
      </c>
      <c r="L625" s="59">
        <v>4.8067199999999997E-2</v>
      </c>
      <c r="M625" s="59">
        <v>2.8687853000000001E-3</v>
      </c>
      <c r="N625" s="59">
        <v>0.98750300000000002</v>
      </c>
      <c r="O625" s="59">
        <v>0.21554200000000001</v>
      </c>
      <c r="P625" s="59">
        <v>0.96269800000000005</v>
      </c>
      <c r="Q625" s="60">
        <v>4.6485341700000002E-2</v>
      </c>
      <c r="R625" s="58">
        <v>0.392293</v>
      </c>
      <c r="S625" s="59">
        <v>4.5620599999999997E-2</v>
      </c>
      <c r="T625" s="59">
        <v>2.6066113000000001E-3</v>
      </c>
      <c r="U625" s="59">
        <v>0.98233000000000004</v>
      </c>
      <c r="V625" s="59">
        <v>0.18929699999999999</v>
      </c>
      <c r="W625" s="59">
        <v>0.96443199999999996</v>
      </c>
      <c r="X625" s="60">
        <v>3.5881365200000001E-2</v>
      </c>
      <c r="Y625" s="59"/>
      <c r="Z625" s="59"/>
      <c r="AA625" s="9">
        <f>IF("na"=F625,"",F625/F623)</f>
        <v>1.9524132852494938</v>
      </c>
      <c r="AB625" s="7">
        <f>IF("na"=J625,"",J625/J623)</f>
        <v>1.5268564824502142</v>
      </c>
      <c r="AC625" s="7">
        <f>IF("na"=M625,"",M625/M623)</f>
        <v>3.3352120349129479</v>
      </c>
      <c r="AD625" s="7">
        <f>IF("na"=Q625,"",Q625/Q623)</f>
        <v>1.9544171261902636</v>
      </c>
      <c r="AE625" s="7">
        <f>IF("na"=T625,"",T625/T623)</f>
        <v>5.8265353656601153</v>
      </c>
      <c r="AF625" s="7">
        <f>IF("na"=X625,"",X625/X623)</f>
        <v>2.3666958150092605</v>
      </c>
      <c r="AG625" s="7">
        <f t="shared" ref="AG625:AG631" si="129">AG624</f>
        <v>624</v>
      </c>
      <c r="AH625" s="61">
        <f t="shared" ca="1" si="128"/>
        <v>3</v>
      </c>
      <c r="AI625" s="61">
        <f t="shared" ca="1" si="128"/>
        <v>4</v>
      </c>
      <c r="AJ625" s="61">
        <f t="shared" ca="1" si="128"/>
        <v>4</v>
      </c>
      <c r="AK625" s="61">
        <f t="shared" ca="1" si="128"/>
        <v>4</v>
      </c>
      <c r="AL625" s="61">
        <f t="shared" ca="1" si="128"/>
        <v>4</v>
      </c>
      <c r="AM625" s="61">
        <f t="shared" ca="1" si="128"/>
        <v>5</v>
      </c>
      <c r="AO625" s="8">
        <f>IF("na"=F625,"",SQRT(F625)/SQRT(F623))</f>
        <v>1.3972878319263693</v>
      </c>
      <c r="AP625" s="8">
        <f>IF("na"=J625,"",SQRT(J625)/SQRT(J623))</f>
        <v>1.2356603426711623</v>
      </c>
      <c r="AQ625" s="8">
        <f>IF("na"=M625,"",SQRT(M625)/SQRT(M623))</f>
        <v>1.8262562894930567</v>
      </c>
      <c r="AR625" s="8">
        <f>IF("na"=Q625,"",SQRT(Q625)/SQRT(Q623))</f>
        <v>1.3980046946238285</v>
      </c>
      <c r="AS625" s="8">
        <f>IF("na"=T625,"",SQRT(T625)/SQRT(T623))</f>
        <v>2.4138217344410742</v>
      </c>
      <c r="AT625" s="8">
        <f>IF("na"=X625,"",SQRT(X625)/SQRT(X623))</f>
        <v>1.5384069081388256</v>
      </c>
    </row>
    <row r="626" spans="1:46" x14ac:dyDescent="0.3">
      <c r="A626" s="11" t="s">
        <v>284</v>
      </c>
      <c r="B626" s="56">
        <v>0.36937199999999998</v>
      </c>
      <c r="C626" s="56">
        <v>0.95750299999999999</v>
      </c>
      <c r="D626" s="58">
        <v>0.41481099999999999</v>
      </c>
      <c r="E626" s="59">
        <v>3.8490799999999999E-2</v>
      </c>
      <c r="F626" s="59">
        <v>3.5462443000000001E-3</v>
      </c>
      <c r="G626" s="59">
        <v>1.1671400000000001</v>
      </c>
      <c r="H626" s="59">
        <v>0.25599899999999998</v>
      </c>
      <c r="I626" s="59">
        <v>1.1280699999999999</v>
      </c>
      <c r="J626" s="60">
        <v>9.4628589400000004E-2</v>
      </c>
      <c r="K626" s="58">
        <v>0.41054600000000002</v>
      </c>
      <c r="L626" s="59">
        <v>3.3277800000000003E-2</v>
      </c>
      <c r="M626" s="59">
        <v>2.8027101E-3</v>
      </c>
      <c r="N626" s="59">
        <v>1.09429</v>
      </c>
      <c r="O626" s="59">
        <v>0.18864900000000001</v>
      </c>
      <c r="P626" s="59">
        <v>1.07253</v>
      </c>
      <c r="Q626" s="60">
        <v>4.8819655900000002E-2</v>
      </c>
      <c r="R626" s="58">
        <v>0.406084</v>
      </c>
      <c r="S626" s="59">
        <v>3.0078000000000001E-2</v>
      </c>
      <c r="T626" s="59">
        <v>2.2524569000000002E-3</v>
      </c>
      <c r="U626" s="59">
        <v>1.0555600000000001</v>
      </c>
      <c r="V626" s="59">
        <v>0.15668299999999999</v>
      </c>
      <c r="W626" s="59">
        <v>1.04078</v>
      </c>
      <c r="X626" s="60">
        <v>3.1484621099999999E-2</v>
      </c>
      <c r="Y626" s="59"/>
      <c r="Z626" s="59"/>
      <c r="AA626" s="9">
        <f>IF("na"=F626,"",F626/F623)</f>
        <v>2.0293849693249779</v>
      </c>
      <c r="AB626" s="7">
        <f>IF("na"=J626,"",J626/J623)</f>
        <v>1.8839129623139166</v>
      </c>
      <c r="AC626" s="7">
        <f>IF("na"=M626,"",M626/M623)</f>
        <v>3.2583938769806409</v>
      </c>
      <c r="AD626" s="7">
        <f>IF("na"=Q626,"",Q626/Q623)</f>
        <v>2.0525604006838041</v>
      </c>
      <c r="AE626" s="7">
        <f>IF("na"=T626,"",T626/T623)</f>
        <v>5.0348971430742857</v>
      </c>
      <c r="AF626" s="7">
        <f>IF("na"=X626,"",X626/X623)</f>
        <v>2.0766913571761827</v>
      </c>
      <c r="AG626" s="7">
        <f t="shared" si="129"/>
        <v>624</v>
      </c>
      <c r="AH626" s="61">
        <f t="shared" ca="1" si="128"/>
        <v>4</v>
      </c>
      <c r="AI626" s="61">
        <f t="shared" ca="1" si="128"/>
        <v>8</v>
      </c>
      <c r="AJ626" s="61">
        <f t="shared" ca="1" si="128"/>
        <v>3</v>
      </c>
      <c r="AK626" s="61">
        <f t="shared" ca="1" si="128"/>
        <v>5</v>
      </c>
      <c r="AL626" s="61">
        <f t="shared" ca="1" si="128"/>
        <v>3</v>
      </c>
      <c r="AM626" s="61">
        <f t="shared" ca="1" si="128"/>
        <v>3</v>
      </c>
      <c r="AO626" s="8">
        <f>IF("na"=F626,"",SQRT(F626)/SQRT(F623))</f>
        <v>1.4245648350724436</v>
      </c>
      <c r="AP626" s="8">
        <f>IF("na"=J626,"",SQRT(J626)/SQRT(J623))</f>
        <v>1.3725570889088425</v>
      </c>
      <c r="AQ626" s="8">
        <f>IF("na"=M626,"",SQRT(M626)/SQRT(M623))</f>
        <v>1.805102179096973</v>
      </c>
      <c r="AR626" s="8">
        <f>IF("na"=Q626,"",SQRT(Q626)/SQRT(Q623))</f>
        <v>1.4326759580183526</v>
      </c>
      <c r="AS626" s="8">
        <f>IF("na"=T626,"",SQRT(T626)/SQRT(T623))</f>
        <v>2.243857647684961</v>
      </c>
      <c r="AT626" s="8">
        <f>IF("na"=X626,"",SQRT(X626)/SQRT(X623))</f>
        <v>1.4410729881502127</v>
      </c>
    </row>
    <row r="627" spans="1:46" x14ac:dyDescent="0.3">
      <c r="A627" s="11" t="s">
        <v>286</v>
      </c>
      <c r="B627" s="56">
        <v>0.36937199999999998</v>
      </c>
      <c r="C627" s="56">
        <v>0.95750299999999999</v>
      </c>
      <c r="D627" s="58">
        <v>0.41814699999999999</v>
      </c>
      <c r="E627" s="59">
        <v>4.2005899999999999E-2</v>
      </c>
      <c r="F627" s="59">
        <v>4.1434962000000001E-3</v>
      </c>
      <c r="G627" s="59">
        <v>1.08446</v>
      </c>
      <c r="H627" s="59">
        <v>0.23220099999999999</v>
      </c>
      <c r="I627" s="59">
        <v>1.0536300000000001</v>
      </c>
      <c r="J627" s="60">
        <v>6.3157704499999995E-2</v>
      </c>
      <c r="K627" s="58">
        <v>0.41648499999999999</v>
      </c>
      <c r="L627" s="59">
        <v>3.1374100000000002E-2</v>
      </c>
      <c r="M627" s="59">
        <v>3.2039688E-3</v>
      </c>
      <c r="N627" s="59">
        <v>1.0746500000000001</v>
      </c>
      <c r="O627" s="59">
        <v>0.17870800000000001</v>
      </c>
      <c r="P627" s="59">
        <v>1.0570999999999999</v>
      </c>
      <c r="Q627" s="60">
        <v>4.1856111600000002E-2</v>
      </c>
      <c r="R627" s="58">
        <v>0.41611500000000001</v>
      </c>
      <c r="S627" s="59">
        <v>2.64654E-2</v>
      </c>
      <c r="T627" s="59">
        <v>2.8853252999999999E-3</v>
      </c>
      <c r="U627" s="59">
        <v>1.06046</v>
      </c>
      <c r="V627" s="59">
        <v>0.13964299999999999</v>
      </c>
      <c r="W627" s="59">
        <v>1.0494300000000001</v>
      </c>
      <c r="X627" s="60">
        <v>2.7950740700000001E-2</v>
      </c>
      <c r="Y627" s="59"/>
      <c r="Z627" s="59"/>
      <c r="AA627" s="9">
        <f>IF("na"=F627,"",F627/F623)</f>
        <v>2.3711702289476118</v>
      </c>
      <c r="AB627" s="7">
        <f>IF("na"=J627,"",J627/J623)</f>
        <v>1.2573749532986482</v>
      </c>
      <c r="AC627" s="7">
        <f>IF("na"=M627,"",M627/M623)</f>
        <v>3.7248919608050124</v>
      </c>
      <c r="AD627" s="7">
        <f>IF("na"=Q627,"",Q627/Q623)</f>
        <v>1.7597870286660915</v>
      </c>
      <c r="AE627" s="7">
        <f>IF("na"=T627,"",T627/T623)</f>
        <v>6.4495423241216985</v>
      </c>
      <c r="AF627" s="7">
        <f>IF("na"=X627,"",X627/X623)</f>
        <v>1.8436004503278769</v>
      </c>
      <c r="AG627" s="7">
        <f t="shared" si="129"/>
        <v>624</v>
      </c>
      <c r="AH627" s="61">
        <f t="shared" ca="1" si="128"/>
        <v>5</v>
      </c>
      <c r="AI627" s="61">
        <f t="shared" ca="1" si="128"/>
        <v>3</v>
      </c>
      <c r="AJ627" s="61">
        <f t="shared" ca="1" si="128"/>
        <v>5</v>
      </c>
      <c r="AK627" s="61">
        <f t="shared" ca="1" si="128"/>
        <v>2</v>
      </c>
      <c r="AL627" s="61">
        <f t="shared" ca="1" si="128"/>
        <v>5</v>
      </c>
      <c r="AM627" s="61">
        <f t="shared" ca="1" si="128"/>
        <v>2</v>
      </c>
      <c r="AO627" s="8">
        <f>IF("na"=F627,"",SQRT(F627)/SQRT(F623))</f>
        <v>1.5398604576219275</v>
      </c>
      <c r="AP627" s="8">
        <f>IF("na"=J627,"",SQRT(J627)/SQRT(J623))</f>
        <v>1.1213273176457659</v>
      </c>
      <c r="AQ627" s="8">
        <f>IF("na"=M627,"",SQRT(M627)/SQRT(M623))</f>
        <v>1.9299979173058743</v>
      </c>
      <c r="AR627" s="8">
        <f>IF("na"=Q627,"",SQRT(Q627)/SQRT(Q623))</f>
        <v>1.3265696471222654</v>
      </c>
      <c r="AS627" s="8">
        <f>IF("na"=T627,"",SQRT(T627)/SQRT(T623))</f>
        <v>2.5395949133910509</v>
      </c>
      <c r="AT627" s="8">
        <f>IF("na"=X627,"",SQRT(X627)/SQRT(X623))</f>
        <v>1.3577924916303952</v>
      </c>
    </row>
    <row r="628" spans="1:46" x14ac:dyDescent="0.3">
      <c r="A628" s="11" t="s">
        <v>288</v>
      </c>
      <c r="B628" s="56">
        <v>0.36937199999999998</v>
      </c>
      <c r="C628" s="56">
        <v>0.95750299999999999</v>
      </c>
      <c r="D628" s="62">
        <v>0.38230599999999998</v>
      </c>
      <c r="E628" s="63">
        <v>4.28177E-2</v>
      </c>
      <c r="F628" s="64">
        <v>2.0006437000000001E-3</v>
      </c>
      <c r="G628" s="63">
        <v>0.99630300000000005</v>
      </c>
      <c r="H628" s="64">
        <v>0.23200599999999999</v>
      </c>
      <c r="I628" s="64">
        <v>0.96511800000000003</v>
      </c>
      <c r="J628" s="65">
        <v>5.38847722E-2</v>
      </c>
      <c r="K628" s="62">
        <v>0.38293899999999997</v>
      </c>
      <c r="L628" s="63">
        <v>2.8768800000000001E-2</v>
      </c>
      <c r="M628" s="64">
        <v>1.0117072E-3</v>
      </c>
      <c r="N628" s="63">
        <v>0.98915900000000001</v>
      </c>
      <c r="O628" s="64">
        <v>0.15907499999999999</v>
      </c>
      <c r="P628" s="64">
        <v>0.97433499999999995</v>
      </c>
      <c r="Q628" s="65">
        <v>2.55881718E-2</v>
      </c>
      <c r="R628" s="62">
        <v>0.38380900000000001</v>
      </c>
      <c r="S628" s="63">
        <v>2.1916100000000001E-2</v>
      </c>
      <c r="T628" s="64">
        <v>6.8874229999999999E-4</v>
      </c>
      <c r="U628" s="63">
        <v>0.98028899999999997</v>
      </c>
      <c r="V628" s="64">
        <v>0.114928</v>
      </c>
      <c r="W628" s="64">
        <v>0.97372199999999998</v>
      </c>
      <c r="X628" s="65">
        <v>1.3471501E-2</v>
      </c>
      <c r="Y628" s="63"/>
      <c r="Z628" s="63"/>
      <c r="AA628" s="9">
        <f>IF("na"=F628,"",F628/F623)</f>
        <v>1.1448946858383984</v>
      </c>
      <c r="AB628" s="7">
        <f>IF("na"=J628,"",J628/J623)</f>
        <v>1.0727648109579933</v>
      </c>
      <c r="AC628" s="7">
        <f>IF("na"=M628,"",M628/M623)</f>
        <v>1.176197476070475</v>
      </c>
      <c r="AD628" s="7">
        <f>IF("na"=Q628,"",Q628/Q623)</f>
        <v>1.0758221702782222</v>
      </c>
      <c r="AE628" s="7">
        <f>IF("na"=T628,"",T628/T623)</f>
        <v>1.5395396194193161</v>
      </c>
      <c r="AF628" s="7">
        <f>IF("na"=X628,"",X628/X623)</f>
        <v>0.88856555097276702</v>
      </c>
      <c r="AG628" s="7">
        <f t="shared" si="129"/>
        <v>624</v>
      </c>
      <c r="AH628" s="61">
        <f t="shared" ca="1" si="128"/>
        <v>1</v>
      </c>
      <c r="AI628" s="61">
        <f t="shared" ca="1" si="128"/>
        <v>1</v>
      </c>
      <c r="AJ628" s="61">
        <f t="shared" ca="1" si="128"/>
        <v>1</v>
      </c>
      <c r="AK628" s="61">
        <f t="shared" ca="1" si="128"/>
        <v>1</v>
      </c>
      <c r="AL628" s="61">
        <f t="shared" ca="1" si="128"/>
        <v>1</v>
      </c>
      <c r="AM628" s="61">
        <f t="shared" ca="1" si="128"/>
        <v>1</v>
      </c>
      <c r="AO628" s="8">
        <f>IF("na"=F628,"",SQRT(F628)/SQRT(F623))</f>
        <v>1.0699975167440336</v>
      </c>
      <c r="AP628" s="8">
        <f>IF("na"=J628,"",SQRT(J628)/SQRT(J623))</f>
        <v>1.0357436029046925</v>
      </c>
      <c r="AQ628" s="8">
        <f>IF("na"=M628,"",SQRT(M628)/SQRT(M623))</f>
        <v>1.0845263832984771</v>
      </c>
      <c r="AR628" s="8">
        <f>IF("na"=Q628,"",SQRT(Q628)/SQRT(Q623))</f>
        <v>1.03721847760162</v>
      </c>
      <c r="AS628" s="8">
        <f>IF("na"=T628,"",SQRT(T628)/SQRT(T623))</f>
        <v>1.2407818581117778</v>
      </c>
      <c r="AT628" s="8">
        <f>IF("na"=X628,"",SQRT(X628)/SQRT(X623))</f>
        <v>0.94263755016059436</v>
      </c>
    </row>
    <row r="629" spans="1:46" x14ac:dyDescent="0.3">
      <c r="A629" s="11" t="s">
        <v>290</v>
      </c>
      <c r="B629" s="56">
        <v>0.36937199999999998</v>
      </c>
      <c r="C629" s="56">
        <v>0.95750299999999999</v>
      </c>
      <c r="D629" s="66">
        <v>0.41638599999999998</v>
      </c>
      <c r="E629" s="7">
        <v>5.1761399999999999E-2</v>
      </c>
      <c r="F629" s="64">
        <v>4.8895585999999998E-3</v>
      </c>
      <c r="G629" s="63">
        <v>1.0941799999999999</v>
      </c>
      <c r="H629" s="64">
        <v>0.28359499999999999</v>
      </c>
      <c r="I629" s="64">
        <v>1.0477000000000001</v>
      </c>
      <c r="J629" s="65">
        <v>8.8561622800000003E-2</v>
      </c>
      <c r="K629" s="66">
        <v>0.415441</v>
      </c>
      <c r="L629" s="7">
        <v>4.6384099999999998E-2</v>
      </c>
      <c r="M629" s="64">
        <v>4.2738374000000001E-3</v>
      </c>
      <c r="N629" s="63">
        <v>1.07857</v>
      </c>
      <c r="O629" s="64">
        <v>0.23783000000000001</v>
      </c>
      <c r="P629" s="64">
        <v>1.0471699999999999</v>
      </c>
      <c r="Q629" s="65">
        <v>6.4603279700000002E-2</v>
      </c>
      <c r="R629" s="66">
        <v>0.41382400000000003</v>
      </c>
      <c r="S629" s="7">
        <v>4.2216499999999997E-2</v>
      </c>
      <c r="T629" s="64">
        <v>3.7582130999999999E-3</v>
      </c>
      <c r="U629" s="63">
        <v>1.07744</v>
      </c>
      <c r="V629" s="64">
        <v>0.202677</v>
      </c>
      <c r="W629" s="64">
        <v>1.0554699999999999</v>
      </c>
      <c r="X629" s="65">
        <v>5.0675499300000003E-2</v>
      </c>
      <c r="Y629" s="63"/>
      <c r="Z629" s="63"/>
      <c r="AA629" s="9">
        <f>IF("na"=F629,"",F629/F623)</f>
        <v>2.7981142555445722</v>
      </c>
      <c r="AB629" s="7">
        <f>IF("na"=J629,"",J629/J623)</f>
        <v>1.7631287776173454</v>
      </c>
      <c r="AC629" s="7">
        <f>IF("na"=M629,"",M629/M623)</f>
        <v>4.9687071150779607</v>
      </c>
      <c r="AD629" s="7">
        <f>IF("na"=Q629,"",Q629/Q623)</f>
        <v>2.7161628082372427</v>
      </c>
      <c r="AE629" s="7">
        <f>IF("na"=T629,"",T629/T623)</f>
        <v>8.4007007637990121</v>
      </c>
      <c r="AF629" s="7">
        <f>IF("na"=X629,"",X629/X623)</f>
        <v>3.34250080643015</v>
      </c>
      <c r="AG629" s="7">
        <f t="shared" si="129"/>
        <v>624</v>
      </c>
      <c r="AH629" s="61">
        <f t="shared" ca="1" si="128"/>
        <v>8</v>
      </c>
      <c r="AI629" s="61">
        <f t="shared" ca="1" si="128"/>
        <v>5</v>
      </c>
      <c r="AJ629" s="61">
        <f t="shared" ca="1" si="128"/>
        <v>8</v>
      </c>
      <c r="AK629" s="61">
        <f t="shared" ca="1" si="128"/>
        <v>7</v>
      </c>
      <c r="AL629" s="61">
        <f t="shared" ca="1" si="128"/>
        <v>8</v>
      </c>
      <c r="AM629" s="61">
        <f t="shared" ca="1" si="128"/>
        <v>6</v>
      </c>
      <c r="AO629" s="8">
        <f>IF("na"=F629,"",SQRT(F629)/SQRT(F623))</f>
        <v>1.6727564842333067</v>
      </c>
      <c r="AP629" s="8">
        <f>IF("na"=J629,"",SQRT(J629)/SQRT(J623))</f>
        <v>1.3278285949689987</v>
      </c>
      <c r="AQ629" s="8">
        <f>IF("na"=M629,"",SQRT(M629)/SQRT(M623))</f>
        <v>2.2290596930270756</v>
      </c>
      <c r="AR629" s="8">
        <f>IF("na"=Q629,"",SQRT(Q629)/SQRT(Q623))</f>
        <v>1.6480785200460695</v>
      </c>
      <c r="AS629" s="8">
        <f>IF("na"=T629,"",SQRT(T629)/SQRT(T623))</f>
        <v>2.8983962399573686</v>
      </c>
      <c r="AT629" s="8">
        <f>IF("na"=X629,"",SQRT(X629)/SQRT(X623))</f>
        <v>1.8282507504251571</v>
      </c>
    </row>
    <row r="630" spans="1:46" x14ac:dyDescent="0.3">
      <c r="A630" s="11" t="s">
        <v>292</v>
      </c>
      <c r="B630" s="56">
        <v>0.36937199999999998</v>
      </c>
      <c r="C630" s="56">
        <v>0.95750299999999999</v>
      </c>
      <c r="D630" s="66">
        <v>0.41534300000000002</v>
      </c>
      <c r="E630" s="7">
        <v>5.0761399999999998E-2</v>
      </c>
      <c r="F630" s="64">
        <v>4.6900524999999998E-3</v>
      </c>
      <c r="G630" s="63">
        <v>1.10077</v>
      </c>
      <c r="H630" s="64">
        <v>0.28512999999999999</v>
      </c>
      <c r="I630" s="64">
        <v>1.0571900000000001</v>
      </c>
      <c r="J630" s="65">
        <v>9.1236614800000004E-2</v>
      </c>
      <c r="K630" s="66">
        <v>0.41343800000000003</v>
      </c>
      <c r="L630" s="7">
        <v>4.5061900000000002E-2</v>
      </c>
      <c r="M630" s="64">
        <v>3.9723870999999996E-3</v>
      </c>
      <c r="N630" s="63">
        <v>1.09405</v>
      </c>
      <c r="O630" s="64">
        <v>0.230518</v>
      </c>
      <c r="P630" s="64">
        <v>1.0668299999999999</v>
      </c>
      <c r="Q630" s="65">
        <v>6.5090941200000002E-2</v>
      </c>
      <c r="R630" s="66">
        <v>0.41114899999999999</v>
      </c>
      <c r="S630" s="7">
        <v>4.0663199999999997E-2</v>
      </c>
      <c r="T630" s="64">
        <v>3.3988134999999998E-3</v>
      </c>
      <c r="U630" s="63">
        <v>1.0979099999999999</v>
      </c>
      <c r="V630" s="64">
        <v>0.199602</v>
      </c>
      <c r="W630" s="64">
        <v>1.0785199999999999</v>
      </c>
      <c r="X630" s="65">
        <v>5.4486072599999998E-2</v>
      </c>
      <c r="Y630" s="63"/>
      <c r="Z630" s="63"/>
      <c r="AA630" s="9">
        <f>IF("na"=F630,"",F630/F623)</f>
        <v>2.6839442643150773</v>
      </c>
      <c r="AB630" s="7">
        <f>IF("na"=J630,"",J630/J623)</f>
        <v>1.8163838470930618</v>
      </c>
      <c r="AC630" s="7">
        <f>IF("na"=M630,"",M630/M623)</f>
        <v>4.6182449635575527</v>
      </c>
      <c r="AD630" s="7">
        <f>IF("na"=Q630,"",Q630/Q623)</f>
        <v>2.7366659163682869</v>
      </c>
      <c r="AE630" s="7">
        <f>IF("na"=T630,"",T630/T623)</f>
        <v>7.5973379916802459</v>
      </c>
      <c r="AF630" s="7">
        <f>IF("na"=X630,"",X630/X623)</f>
        <v>3.5938420759617791</v>
      </c>
      <c r="AG630" s="7">
        <f t="shared" si="129"/>
        <v>624</v>
      </c>
      <c r="AH630" s="61">
        <f t="shared" ca="1" si="128"/>
        <v>7</v>
      </c>
      <c r="AI630" s="61">
        <f t="shared" ca="1" si="128"/>
        <v>7</v>
      </c>
      <c r="AJ630" s="61">
        <f t="shared" ca="1" si="128"/>
        <v>7</v>
      </c>
      <c r="AK630" s="61">
        <f t="shared" ca="1" si="128"/>
        <v>8</v>
      </c>
      <c r="AL630" s="61">
        <f t="shared" ca="1" si="128"/>
        <v>7</v>
      </c>
      <c r="AM630" s="61">
        <f t="shared" ca="1" si="128"/>
        <v>8</v>
      </c>
      <c r="AO630" s="8">
        <f>IF("na"=F630,"",SQRT(F630)/SQRT(F623))</f>
        <v>1.6382747829088617</v>
      </c>
      <c r="AP630" s="8">
        <f>IF("na"=J630,"",SQRT(J630)/SQRT(J623))</f>
        <v>1.3477328544979015</v>
      </c>
      <c r="AQ630" s="8">
        <f>IF("na"=M630,"",SQRT(M630)/SQRT(M623))</f>
        <v>2.1490102288164086</v>
      </c>
      <c r="AR630" s="8">
        <f>IF("na"=Q630,"",SQRT(Q630)/SQRT(Q623))</f>
        <v>1.6542871323830959</v>
      </c>
      <c r="AS630" s="8">
        <f>IF("na"=T630,"",SQRT(T630)/SQRT(T623))</f>
        <v>2.7563269021798278</v>
      </c>
      <c r="AT630" s="8">
        <f>IF("na"=X630,"",SQRT(X630)/SQRT(X623))</f>
        <v>1.8957431460938423</v>
      </c>
    </row>
    <row r="631" spans="1:46" x14ac:dyDescent="0.3">
      <c r="A631" s="11" t="s">
        <v>294</v>
      </c>
      <c r="B631" s="56">
        <v>0.36937199999999998</v>
      </c>
      <c r="C631" s="56">
        <v>0.95750299999999999</v>
      </c>
      <c r="D631" s="67">
        <v>0.412663</v>
      </c>
      <c r="E631" s="68">
        <v>5.08288E-2</v>
      </c>
      <c r="F631" s="69">
        <v>4.4576774999999999E-3</v>
      </c>
      <c r="G631" s="68">
        <v>1.1083799999999999</v>
      </c>
      <c r="H631" s="69">
        <v>0.27784599999999998</v>
      </c>
      <c r="I631" s="69">
        <v>1.0650500000000001</v>
      </c>
      <c r="J631" s="70">
        <v>8.8764756900000005E-2</v>
      </c>
      <c r="K631" s="67">
        <v>0.41033799999999998</v>
      </c>
      <c r="L631" s="68">
        <v>4.3644200000000001E-2</v>
      </c>
      <c r="M631" s="69">
        <v>3.5830291999999998E-3</v>
      </c>
      <c r="N631" s="68">
        <v>1.10358</v>
      </c>
      <c r="O631" s="69">
        <v>0.22430900000000001</v>
      </c>
      <c r="P631" s="69">
        <v>1.07636</v>
      </c>
      <c r="Q631" s="70">
        <v>6.4441513800000003E-2</v>
      </c>
      <c r="R631" s="67">
        <v>0.40792400000000001</v>
      </c>
      <c r="S631" s="68">
        <v>3.94802E-2</v>
      </c>
      <c r="T631" s="69">
        <v>3.0449428E-3</v>
      </c>
      <c r="U631" s="68">
        <v>1.1026</v>
      </c>
      <c r="V631" s="69">
        <v>0.18596599999999999</v>
      </c>
      <c r="W631" s="69">
        <v>1.08518</v>
      </c>
      <c r="X631" s="70">
        <v>5.0884769400000002E-2</v>
      </c>
      <c r="Y631" s="63"/>
      <c r="Z631" s="63"/>
      <c r="AA631" s="9">
        <f>IF("na"=F631,"",F631/F623)</f>
        <v>2.5509646125051635</v>
      </c>
      <c r="AB631" s="7">
        <f>IF("na"=J631,"",J631/J623)</f>
        <v>1.767172872182259</v>
      </c>
      <c r="AC631" s="7">
        <f>IF("na"=M631,"",M631/M623)</f>
        <v>4.1655825931917985</v>
      </c>
      <c r="AD631" s="7">
        <f>IF("na"=Q631,"",Q631/Q623)</f>
        <v>2.7093615665160575</v>
      </c>
      <c r="AE631" s="7">
        <f>IF("na"=T631,"",T631/T623)</f>
        <v>6.8063339212149261</v>
      </c>
      <c r="AF631" s="7">
        <f>IF("na"=X631,"",X631/X623)</f>
        <v>3.3563040345714406</v>
      </c>
      <c r="AG631" s="7">
        <f t="shared" si="129"/>
        <v>624</v>
      </c>
      <c r="AH631" s="61">
        <f t="shared" ca="1" si="128"/>
        <v>6</v>
      </c>
      <c r="AI631" s="61">
        <f t="shared" ca="1" si="128"/>
        <v>6</v>
      </c>
      <c r="AJ631" s="61">
        <f t="shared" ca="1" si="128"/>
        <v>6</v>
      </c>
      <c r="AK631" s="61">
        <f t="shared" ca="1" si="128"/>
        <v>6</v>
      </c>
      <c r="AL631" s="61">
        <f t="shared" ca="1" si="128"/>
        <v>6</v>
      </c>
      <c r="AM631" s="61">
        <f t="shared" ca="1" si="128"/>
        <v>7</v>
      </c>
      <c r="AO631" s="8">
        <f>IF("na"=F631,"",SQRT(F631)/SQRT(F623))</f>
        <v>1.5971739456005296</v>
      </c>
      <c r="AP631" s="8">
        <f>IF("na"=J631,"",SQRT(J631)/SQRT(J623))</f>
        <v>1.329350545259699</v>
      </c>
      <c r="AQ631" s="8">
        <f>IF("na"=M631,"",SQRT(M631)/SQRT(M623))</f>
        <v>2.0409758923592896</v>
      </c>
      <c r="AR631" s="8">
        <f>IF("na"=Q631,"",SQRT(Q631)/SQRT(Q623))</f>
        <v>1.646013841532342</v>
      </c>
      <c r="AS631" s="8">
        <f>IF("na"=T631,"",SQRT(T631)/SQRT(T623))</f>
        <v>2.608895153358012</v>
      </c>
      <c r="AT631" s="8">
        <f>IF("na"=X631,"",SQRT(X631)/SQRT(X623))</f>
        <v>1.8320218433663504</v>
      </c>
    </row>
    <row r="632" spans="1:46" x14ac:dyDescent="0.3">
      <c r="B632" s="71"/>
      <c r="C632" s="71"/>
      <c r="D632" s="7"/>
      <c r="E632" s="7"/>
      <c r="F632" s="7"/>
      <c r="G632" s="7"/>
      <c r="H632" s="7"/>
      <c r="I632" s="7"/>
      <c r="J632" s="7"/>
      <c r="K632" s="7"/>
      <c r="L632" s="7"/>
    </row>
    <row r="633" spans="1:46" x14ac:dyDescent="0.3">
      <c r="A633" s="11"/>
      <c r="B633" s="11"/>
      <c r="C633" s="11"/>
      <c r="D633" s="73" t="s">
        <v>357</v>
      </c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11"/>
      <c r="Z633" s="11"/>
      <c r="AA633" s="49"/>
      <c r="AB633" s="50"/>
      <c r="AC633" s="50"/>
      <c r="AD633" s="50"/>
      <c r="AE633" s="50"/>
      <c r="AF633" s="50"/>
      <c r="AG633" s="50"/>
      <c r="AH633" s="51"/>
      <c r="AI633" s="51"/>
      <c r="AJ633" s="51"/>
      <c r="AK633" s="51"/>
      <c r="AL633" s="51"/>
      <c r="AM633" s="51"/>
      <c r="AO633" s="50"/>
      <c r="AP633" s="50"/>
      <c r="AQ633" s="50"/>
      <c r="AR633" s="50"/>
      <c r="AS633" s="50"/>
      <c r="AT633" s="50"/>
    </row>
    <row r="634" spans="1:46" x14ac:dyDescent="0.3">
      <c r="B634" s="52" t="s">
        <v>305</v>
      </c>
      <c r="C634" s="52" t="s">
        <v>305</v>
      </c>
      <c r="D634" s="72">
        <v>7</v>
      </c>
      <c r="E634" s="72"/>
      <c r="F634" s="72"/>
      <c r="G634" s="72"/>
      <c r="H634" s="72"/>
      <c r="I634" s="72"/>
      <c r="J634" s="72"/>
      <c r="K634" s="72">
        <v>15</v>
      </c>
      <c r="L634" s="72"/>
      <c r="M634" s="72"/>
      <c r="N634" s="72"/>
      <c r="O634" s="72"/>
      <c r="P634" s="72"/>
      <c r="Q634" s="72"/>
      <c r="R634" s="72">
        <v>30</v>
      </c>
      <c r="S634" s="72"/>
      <c r="T634" s="72"/>
      <c r="U634" s="72"/>
      <c r="V634" s="72"/>
      <c r="W634" s="72"/>
      <c r="X634" s="72"/>
      <c r="Y634" s="53"/>
      <c r="Z634" s="53"/>
    </row>
    <row r="635" spans="1:46" x14ac:dyDescent="0.3">
      <c r="B635" s="54" t="s">
        <v>296</v>
      </c>
      <c r="C635" s="54" t="s">
        <v>306</v>
      </c>
      <c r="D635" s="55" t="s">
        <v>296</v>
      </c>
      <c r="E635" s="56" t="s">
        <v>299</v>
      </c>
      <c r="F635" s="56" t="s">
        <v>307</v>
      </c>
      <c r="G635" s="56" t="s">
        <v>308</v>
      </c>
      <c r="H635" s="56" t="s">
        <v>309</v>
      </c>
      <c r="I635" s="56" t="s">
        <v>310</v>
      </c>
      <c r="J635" s="57" t="s">
        <v>311</v>
      </c>
      <c r="K635" s="55" t="s">
        <v>296</v>
      </c>
      <c r="L635" s="56" t="s">
        <v>299</v>
      </c>
      <c r="M635" s="56" t="s">
        <v>307</v>
      </c>
      <c r="N635" s="56" t="s">
        <v>308</v>
      </c>
      <c r="O635" s="56" t="s">
        <v>309</v>
      </c>
      <c r="P635" s="56" t="s">
        <v>310</v>
      </c>
      <c r="Q635" s="57" t="s">
        <v>311</v>
      </c>
      <c r="R635" s="55" t="s">
        <v>296</v>
      </c>
      <c r="S635" s="56" t="s">
        <v>299</v>
      </c>
      <c r="T635" s="56" t="s">
        <v>307</v>
      </c>
      <c r="U635" s="56" t="s">
        <v>308</v>
      </c>
      <c r="V635" s="56" t="s">
        <v>309</v>
      </c>
      <c r="W635" s="56" t="s">
        <v>310</v>
      </c>
      <c r="X635" s="57" t="s">
        <v>311</v>
      </c>
      <c r="Y635" s="56"/>
      <c r="Z635" s="56"/>
    </row>
    <row r="636" spans="1:46" x14ac:dyDescent="0.3">
      <c r="A636" s="11" t="s">
        <v>312</v>
      </c>
      <c r="B636" s="56">
        <v>0.289051</v>
      </c>
      <c r="C636" s="56">
        <v>1.10619</v>
      </c>
      <c r="D636" s="58">
        <v>0.288354</v>
      </c>
      <c r="E636" s="59">
        <v>3.5815E-2</v>
      </c>
      <c r="F636" s="59">
        <v>1.2832E-3</v>
      </c>
      <c r="G636" s="59">
        <v>1.1473100000000001</v>
      </c>
      <c r="H636" s="59">
        <v>0.32350499999999999</v>
      </c>
      <c r="I636" s="59">
        <v>1.09388</v>
      </c>
      <c r="J636" s="60">
        <v>0.10480702109999999</v>
      </c>
      <c r="K636" s="58">
        <v>0.288661</v>
      </c>
      <c r="L636" s="59">
        <v>2.5116900000000001E-2</v>
      </c>
      <c r="M636" s="59">
        <v>6.3101070000000001E-4</v>
      </c>
      <c r="N636" s="59">
        <v>1.1414200000000001</v>
      </c>
      <c r="O636" s="59">
        <v>0.216114</v>
      </c>
      <c r="P636" s="59">
        <v>1.1151800000000001</v>
      </c>
      <c r="Q636" s="60">
        <v>4.6786081E-2</v>
      </c>
      <c r="R636" s="58">
        <v>0.28898800000000002</v>
      </c>
      <c r="S636" s="59">
        <v>1.7966200000000002E-2</v>
      </c>
      <c r="T636" s="59">
        <v>3.2278819999999997E-4</v>
      </c>
      <c r="U636" s="59">
        <v>1.1219399999999999</v>
      </c>
      <c r="V636" s="59">
        <v>0.15119199999999999</v>
      </c>
      <c r="W636" s="59">
        <v>1.10982</v>
      </c>
      <c r="X636" s="60">
        <v>2.2872197699999999E-2</v>
      </c>
      <c r="Y636" s="59"/>
      <c r="Z636" s="59"/>
      <c r="AH636" s="61"/>
      <c r="AI636" s="61"/>
    </row>
    <row r="637" spans="1:46" x14ac:dyDescent="0.3">
      <c r="A637" s="11" t="s">
        <v>280</v>
      </c>
      <c r="B637" s="56">
        <v>0.289051</v>
      </c>
      <c r="C637" s="56">
        <v>1.10619</v>
      </c>
      <c r="D637" s="58">
        <v>0.292717</v>
      </c>
      <c r="E637" s="59">
        <v>4.4845200000000002E-2</v>
      </c>
      <c r="F637" s="59">
        <v>2.0245314000000001E-3</v>
      </c>
      <c r="G637" s="59">
        <v>1.17719</v>
      </c>
      <c r="H637" s="59">
        <v>0.34578199999999998</v>
      </c>
      <c r="I637" s="59">
        <v>1.11951</v>
      </c>
      <c r="J637" s="60">
        <v>0.1197426139</v>
      </c>
      <c r="K637" s="58">
        <v>0.29268</v>
      </c>
      <c r="L637" s="59">
        <v>3.96262E-2</v>
      </c>
      <c r="M637" s="59">
        <v>1.5834053000000001E-3</v>
      </c>
      <c r="N637" s="59">
        <v>1.1473599999999999</v>
      </c>
      <c r="O637" s="59">
        <v>0.28195100000000001</v>
      </c>
      <c r="P637" s="59">
        <v>1.10808</v>
      </c>
      <c r="Q637" s="60">
        <v>7.9499938500000006E-2</v>
      </c>
      <c r="R637" s="58">
        <v>0.28900599999999999</v>
      </c>
      <c r="S637" s="59">
        <v>3.5772199999999997E-2</v>
      </c>
      <c r="T637" s="59">
        <v>1.2796521999999999E-3</v>
      </c>
      <c r="U637" s="59">
        <v>1.1285000000000001</v>
      </c>
      <c r="V637" s="59">
        <v>0.23727200000000001</v>
      </c>
      <c r="W637" s="59">
        <v>1.10364</v>
      </c>
      <c r="X637" s="60">
        <v>5.6304504399999997E-2</v>
      </c>
      <c r="Y637" s="59"/>
      <c r="Z637" s="59"/>
      <c r="AA637" s="9">
        <f>IF("na"=F637,"",F637/F636)</f>
        <v>1.5777208541147134</v>
      </c>
      <c r="AB637" s="7">
        <f>IF("na"=J637,"",J637/J636)</f>
        <v>1.1425056512745404</v>
      </c>
      <c r="AC637" s="7">
        <f>IF("na"=M637,"",M637/M636)</f>
        <v>2.509316086082217</v>
      </c>
      <c r="AD637" s="7">
        <f>IF("na"=Q637,"",Q637/Q636)</f>
        <v>1.6992220079300937</v>
      </c>
      <c r="AE637" s="7">
        <f>IF("na"=T637,"",T637/T636)</f>
        <v>3.9643710643697632</v>
      </c>
      <c r="AF637" s="7">
        <f>IF("na"=X637,"",X637/X636)</f>
        <v>2.461700669892338</v>
      </c>
      <c r="AG637" s="7">
        <f>ROW()</f>
        <v>637</v>
      </c>
      <c r="AH637" s="61">
        <f t="shared" ref="AH637:AM644" ca="1" si="130">SUM(IF(INDIRECT(ADDRESS(ROW(),AH$60))&gt;INDIRECT(ADDRESS($AG637,AH$60)),1,0), IF(INDIRECT(ADDRESS(ROW(),AH$60))&gt;INDIRECT(ADDRESS($AG637+1,AH$60)),1,0), IF(INDIRECT(ADDRESS(ROW(),AH$60))&gt;INDIRECT(ADDRESS($AG637+2,AH$60)),1,0), IF(INDIRECT(ADDRESS(ROW(),AH$60))&gt;INDIRECT(ADDRESS($AG637+3,AH$60)),1,0), IF(INDIRECT(ADDRESS(ROW(),AH$60))&gt;INDIRECT(ADDRESS($AG637+4,AH$60)),1,0), IF(INDIRECT(ADDRESS(ROW(),AH$60))&gt;INDIRECT(ADDRESS($AG637+5,AH$60)),1,0), IF(INDIRECT(ADDRESS(ROW(),AH$60))&gt;INDIRECT(ADDRESS($AG637+6,AH$60)),1,0), IF(INDIRECT(ADDRESS(ROW(),AH$60))&gt;INDIRECT(ADDRESS($AG637+7,AH$60)),1,0))+1</f>
        <v>2</v>
      </c>
      <c r="AI637" s="61">
        <f t="shared" ca="1" si="130"/>
        <v>6</v>
      </c>
      <c r="AJ637" s="61">
        <f t="shared" ca="1" si="130"/>
        <v>3</v>
      </c>
      <c r="AK637" s="61">
        <f t="shared" ca="1" si="130"/>
        <v>7</v>
      </c>
      <c r="AL637" s="61">
        <f t="shared" ca="1" si="130"/>
        <v>3</v>
      </c>
      <c r="AM637" s="61">
        <f t="shared" ca="1" si="130"/>
        <v>7</v>
      </c>
      <c r="AO637" s="8">
        <f>IF("na"=F637,"",SQRT(F637)/SQRT(F636))</f>
        <v>1.2560735862658339</v>
      </c>
      <c r="AP637" s="8">
        <f>IF("na"=J637,"",SQRT(J637)/SQRT(J636))</f>
        <v>1.0688805598730573</v>
      </c>
      <c r="AQ637" s="8">
        <f>IF("na"=M637,"",SQRT(M637)/SQRT(M636))</f>
        <v>1.5840820957520532</v>
      </c>
      <c r="AR637" s="8">
        <f>IF("na"=Q637,"",SQRT(Q637)/SQRT(Q636))</f>
        <v>1.3035421005591239</v>
      </c>
      <c r="AS637" s="8">
        <f>IF("na"=T637,"",SQRT(T637)/SQRT(T636))</f>
        <v>1.9910728425574398</v>
      </c>
      <c r="AT637" s="8">
        <f>IF("na"=X637,"",SQRT(X637)/SQRT(X636))</f>
        <v>1.5689807742264843</v>
      </c>
    </row>
    <row r="638" spans="1:46" x14ac:dyDescent="0.3">
      <c r="A638" s="11" t="s">
        <v>282</v>
      </c>
      <c r="B638" s="56">
        <v>0.289051</v>
      </c>
      <c r="C638" s="56">
        <v>1.10619</v>
      </c>
      <c r="D638" s="58">
        <v>0.30832300000000001</v>
      </c>
      <c r="E638" s="59">
        <v>4.5788500000000003E-2</v>
      </c>
      <c r="F638" s="59">
        <v>2.4679965999999998E-3</v>
      </c>
      <c r="G638" s="59">
        <v>1.1690700000000001</v>
      </c>
      <c r="H638" s="59">
        <v>0.36385000000000001</v>
      </c>
      <c r="I638" s="59">
        <v>1.10388</v>
      </c>
      <c r="J638" s="60">
        <v>0.1323921586</v>
      </c>
      <c r="K638" s="58">
        <v>0.309251</v>
      </c>
      <c r="L638" s="59">
        <v>4.0026199999999998E-2</v>
      </c>
      <c r="M638" s="59">
        <v>2.0101365999999998E-3</v>
      </c>
      <c r="N638" s="59">
        <v>1.15249</v>
      </c>
      <c r="O638" s="59">
        <v>0.29260999999999998</v>
      </c>
      <c r="P638" s="59">
        <v>1.1102399999999999</v>
      </c>
      <c r="Q638" s="60">
        <v>8.5637014600000005E-2</v>
      </c>
      <c r="R638" s="58">
        <v>0.308201</v>
      </c>
      <c r="S638" s="59">
        <v>3.7133600000000003E-2</v>
      </c>
      <c r="T638" s="59">
        <v>1.7456266999999999E-3</v>
      </c>
      <c r="U638" s="59">
        <v>1.14551</v>
      </c>
      <c r="V638" s="59">
        <v>0.24313499999999999</v>
      </c>
      <c r="W638" s="59">
        <v>1.11557</v>
      </c>
      <c r="X638" s="60">
        <v>5.9202612600000003E-2</v>
      </c>
      <c r="Y638" s="59"/>
      <c r="Z638" s="59"/>
      <c r="AA638" s="9">
        <f>IF("na"=F638,"",F638/F636)</f>
        <v>1.9233140586034911</v>
      </c>
      <c r="AB638" s="7">
        <f>IF("na"=J638,"",J638/J636)</f>
        <v>1.2631993277786235</v>
      </c>
      <c r="AC638" s="7">
        <f>IF("na"=M638,"",M638/M636)</f>
        <v>3.1855824314865022</v>
      </c>
      <c r="AD638" s="7">
        <f>IF("na"=Q638,"",Q638/Q636)</f>
        <v>1.8303951254220248</v>
      </c>
      <c r="AE638" s="7">
        <f>IF("na"=T638,"",T638/T636)</f>
        <v>5.4079631783317978</v>
      </c>
      <c r="AF638" s="7">
        <f>IF("na"=X638,"",X638/X636)</f>
        <v>2.5884094469854992</v>
      </c>
      <c r="AG638" s="7">
        <f t="shared" ref="AG638:AG644" si="131">AG637</f>
        <v>637</v>
      </c>
      <c r="AH638" s="61">
        <f t="shared" ca="1" si="130"/>
        <v>4</v>
      </c>
      <c r="AI638" s="61">
        <f t="shared" ca="1" si="130"/>
        <v>8</v>
      </c>
      <c r="AJ638" s="61">
        <f t="shared" ca="1" si="130"/>
        <v>4</v>
      </c>
      <c r="AK638" s="61">
        <f t="shared" ca="1" si="130"/>
        <v>8</v>
      </c>
      <c r="AL638" s="61">
        <f t="shared" ca="1" si="130"/>
        <v>4</v>
      </c>
      <c r="AM638" s="61">
        <f t="shared" ca="1" si="130"/>
        <v>8</v>
      </c>
      <c r="AO638" s="8">
        <f>IF("na"=F638,"",SQRT(F638)/SQRT(F636))</f>
        <v>1.3868359883574881</v>
      </c>
      <c r="AP638" s="8">
        <f>IF("na"=J638,"",SQRT(J638)/SQRT(J636))</f>
        <v>1.1239214064064371</v>
      </c>
      <c r="AQ638" s="8">
        <f>IF("na"=M638,"",SQRT(M638)/SQRT(M636))</f>
        <v>1.7848199997440926</v>
      </c>
      <c r="AR638" s="8">
        <f>IF("na"=Q638,"",SQRT(Q638)/SQRT(Q636))</f>
        <v>1.3529209605228329</v>
      </c>
      <c r="AS638" s="8">
        <f>IF("na"=T638,"",SQRT(T638)/SQRT(T636))</f>
        <v>2.3255027796869645</v>
      </c>
      <c r="AT638" s="8">
        <f>IF("na"=X638,"",SQRT(X638)/SQRT(X636))</f>
        <v>1.6088534572749313</v>
      </c>
    </row>
    <row r="639" spans="1:46" x14ac:dyDescent="0.3">
      <c r="A639" s="11" t="s">
        <v>284</v>
      </c>
      <c r="B639" s="56">
        <v>0.289051</v>
      </c>
      <c r="C639" s="56">
        <v>1.10619</v>
      </c>
      <c r="D639" s="58">
        <v>0.31818299999999999</v>
      </c>
      <c r="E639" s="59">
        <v>3.6594399999999999E-2</v>
      </c>
      <c r="F639" s="59">
        <v>2.1878234999999999E-3</v>
      </c>
      <c r="G639" s="59">
        <v>1.1495500000000001</v>
      </c>
      <c r="H639" s="59">
        <v>0.28060600000000002</v>
      </c>
      <c r="I639" s="59">
        <v>1.1066800000000001</v>
      </c>
      <c r="J639" s="60">
        <v>7.8739967300000005E-2</v>
      </c>
      <c r="K639" s="58">
        <v>0.30770500000000001</v>
      </c>
      <c r="L639" s="59">
        <v>2.9545100000000001E-2</v>
      </c>
      <c r="M639" s="59">
        <v>1.2208846E-3</v>
      </c>
      <c r="N639" s="59">
        <v>1.0932900000000001</v>
      </c>
      <c r="O639" s="59">
        <v>0.21751999999999999</v>
      </c>
      <c r="P639" s="59">
        <v>1.06576</v>
      </c>
      <c r="Q639" s="60">
        <v>4.8949535299999999E-2</v>
      </c>
      <c r="R639" s="58">
        <v>0.31053999999999998</v>
      </c>
      <c r="S639" s="59">
        <v>2.5601100000000002E-2</v>
      </c>
      <c r="T639" s="59">
        <v>1.1171934E-3</v>
      </c>
      <c r="U639" s="59">
        <v>1.0801099999999999</v>
      </c>
      <c r="V639" s="59">
        <v>0.16327800000000001</v>
      </c>
      <c r="W639" s="59">
        <v>1.0652299999999999</v>
      </c>
      <c r="X639" s="60">
        <v>2.8337426799999999E-2</v>
      </c>
      <c r="Y639" s="59"/>
      <c r="Z639" s="59"/>
      <c r="AA639" s="9">
        <f>IF("na"=F639,"",F639/F636)</f>
        <v>1.7049746726932669</v>
      </c>
      <c r="AB639" s="7">
        <f>IF("na"=J639,"",J639/J636)</f>
        <v>0.75128523331343888</v>
      </c>
      <c r="AC639" s="7">
        <f>IF("na"=M639,"",M639/M636)</f>
        <v>1.9348080785317903</v>
      </c>
      <c r="AD639" s="7">
        <f>IF("na"=Q639,"",Q639/Q636)</f>
        <v>1.0462414088497816</v>
      </c>
      <c r="AE639" s="7">
        <f>IF("na"=T639,"",T639/T636)</f>
        <v>3.461072616656991</v>
      </c>
      <c r="AF639" s="7">
        <f>IF("na"=X639,"",X639/X636)</f>
        <v>1.2389463912337553</v>
      </c>
      <c r="AG639" s="7">
        <f t="shared" si="131"/>
        <v>637</v>
      </c>
      <c r="AH639" s="61">
        <f t="shared" ca="1" si="130"/>
        <v>3</v>
      </c>
      <c r="AI639" s="61">
        <f t="shared" ca="1" si="130"/>
        <v>1</v>
      </c>
      <c r="AJ639" s="61">
        <f t="shared" ca="1" si="130"/>
        <v>2</v>
      </c>
      <c r="AK639" s="61">
        <f t="shared" ca="1" si="130"/>
        <v>3</v>
      </c>
      <c r="AL639" s="61">
        <f t="shared" ca="1" si="130"/>
        <v>2</v>
      </c>
      <c r="AM639" s="61">
        <f t="shared" ca="1" si="130"/>
        <v>3</v>
      </c>
      <c r="AO639" s="8">
        <f>IF("na"=F639,"",SQRT(F639)/SQRT(F636))</f>
        <v>1.3057467873570536</v>
      </c>
      <c r="AP639" s="8">
        <f>IF("na"=J639,"",SQRT(J639)/SQRT(J636))</f>
        <v>0.86676711596220513</v>
      </c>
      <c r="AQ639" s="8">
        <f>IF("na"=M639,"",SQRT(M639)/SQRT(M636))</f>
        <v>1.39097378786654</v>
      </c>
      <c r="AR639" s="8">
        <f>IF("na"=Q639,"",SQRT(Q639)/SQRT(Q636))</f>
        <v>1.0228594277073373</v>
      </c>
      <c r="AS639" s="8">
        <f>IF("na"=T639,"",SQRT(T639)/SQRT(T636))</f>
        <v>1.8603958225756665</v>
      </c>
      <c r="AT639" s="8">
        <f>IF("na"=X639,"",SQRT(X639)/SQRT(X636))</f>
        <v>1.1130796877284912</v>
      </c>
    </row>
    <row r="640" spans="1:46" x14ac:dyDescent="0.3">
      <c r="A640" s="11" t="s">
        <v>286</v>
      </c>
      <c r="B640" s="56">
        <v>0.289051</v>
      </c>
      <c r="C640" s="56">
        <v>1.10619</v>
      </c>
      <c r="D640" s="58">
        <v>0.33041500000000001</v>
      </c>
      <c r="E640" s="59">
        <v>3.6212899999999999E-2</v>
      </c>
      <c r="F640" s="59">
        <v>3.0223544999999998E-3</v>
      </c>
      <c r="G640" s="59">
        <v>1.1629</v>
      </c>
      <c r="H640" s="59">
        <v>0.294354</v>
      </c>
      <c r="I640" s="59">
        <v>1.11819</v>
      </c>
      <c r="J640" s="60">
        <v>8.6788277299999994E-2</v>
      </c>
      <c r="K640" s="58">
        <v>0.329957</v>
      </c>
      <c r="L640" s="59">
        <v>2.8253500000000001E-2</v>
      </c>
      <c r="M640" s="59">
        <v>2.4715610000000002E-3</v>
      </c>
      <c r="N640" s="59">
        <v>1.14035</v>
      </c>
      <c r="O640" s="59">
        <v>0.193994</v>
      </c>
      <c r="P640" s="59">
        <v>1.12015</v>
      </c>
      <c r="Q640" s="60">
        <v>3.7828553600000002E-2</v>
      </c>
      <c r="R640" s="58">
        <v>0.32858199999999999</v>
      </c>
      <c r="S640" s="59">
        <v>2.35678E-2</v>
      </c>
      <c r="T640" s="59">
        <v>2.118141E-3</v>
      </c>
      <c r="U640" s="59">
        <v>1.1396900000000001</v>
      </c>
      <c r="V640" s="59">
        <v>0.15556700000000001</v>
      </c>
      <c r="W640" s="59">
        <v>1.12731</v>
      </c>
      <c r="X640" s="60">
        <v>2.4647145799999999E-2</v>
      </c>
      <c r="Y640" s="59"/>
      <c r="Z640" s="59"/>
      <c r="AA640" s="9">
        <f>IF("na"=F640,"",F640/F636)</f>
        <v>2.3553261377805486</v>
      </c>
      <c r="AB640" s="7">
        <f>IF("na"=J640,"",J640/J636)</f>
        <v>0.82807693978051622</v>
      </c>
      <c r="AC640" s="7">
        <f>IF("na"=M640,"",M640/M636)</f>
        <v>3.916828985625759</v>
      </c>
      <c r="AD640" s="7">
        <f>IF("na"=Q640,"",Q640/Q636)</f>
        <v>0.80854289975687432</v>
      </c>
      <c r="AE640" s="7">
        <f>IF("na"=T640,"",T640/T636)</f>
        <v>6.5620149683290787</v>
      </c>
      <c r="AF640" s="7">
        <f>IF("na"=X640,"",X640/X636)</f>
        <v>1.0776028662956161</v>
      </c>
      <c r="AG640" s="7">
        <f t="shared" si="131"/>
        <v>637</v>
      </c>
      <c r="AH640" s="61">
        <f t="shared" ca="1" si="130"/>
        <v>5</v>
      </c>
      <c r="AI640" s="61">
        <f t="shared" ca="1" si="130"/>
        <v>2</v>
      </c>
      <c r="AJ640" s="61">
        <f t="shared" ca="1" si="130"/>
        <v>5</v>
      </c>
      <c r="AK640" s="61">
        <f t="shared" ca="1" si="130"/>
        <v>1</v>
      </c>
      <c r="AL640" s="61">
        <f t="shared" ca="1" si="130"/>
        <v>6</v>
      </c>
      <c r="AM640" s="61">
        <f t="shared" ca="1" si="130"/>
        <v>2</v>
      </c>
      <c r="AO640" s="8">
        <f>IF("na"=F640,"",SQRT(F640)/SQRT(F636))</f>
        <v>1.5347071830745267</v>
      </c>
      <c r="AP640" s="8">
        <f>IF("na"=J640,"",SQRT(J640)/SQRT(J636))</f>
        <v>0.90998732946152405</v>
      </c>
      <c r="AQ640" s="8">
        <f>IF("na"=M640,"",SQRT(M640)/SQRT(M636))</f>
        <v>1.9790980232484088</v>
      </c>
      <c r="AR640" s="8">
        <f>IF("na"=Q640,"",SQRT(Q640)/SQRT(Q636))</f>
        <v>0.89919013548685811</v>
      </c>
      <c r="AS640" s="8">
        <f>IF("na"=T640,"",SQRT(T640)/SQRT(T636))</f>
        <v>2.5616430212520007</v>
      </c>
      <c r="AT640" s="8">
        <f>IF("na"=X640,"",SQRT(X640)/SQRT(X636))</f>
        <v>1.0380765223699149</v>
      </c>
    </row>
    <row r="641" spans="1:46" x14ac:dyDescent="0.3">
      <c r="A641" s="11" t="s">
        <v>288</v>
      </c>
      <c r="B641" s="56">
        <v>0.289051</v>
      </c>
      <c r="C641" s="56">
        <v>1.10619</v>
      </c>
      <c r="D641" s="62">
        <v>0.29650300000000002</v>
      </c>
      <c r="E641" s="63">
        <v>3.6145799999999999E-2</v>
      </c>
      <c r="F641" s="64">
        <v>1.3620511E-3</v>
      </c>
      <c r="G641" s="63">
        <v>1.17191</v>
      </c>
      <c r="H641" s="64">
        <v>0.32772499999999999</v>
      </c>
      <c r="I641" s="64">
        <v>1.12161</v>
      </c>
      <c r="J641" s="65">
        <v>0.107641452</v>
      </c>
      <c r="K641" s="62">
        <v>0.29528700000000002</v>
      </c>
      <c r="L641" s="63">
        <v>2.53846E-2</v>
      </c>
      <c r="M641" s="64">
        <v>6.8326550000000002E-4</v>
      </c>
      <c r="N641" s="63">
        <v>1.1674800000000001</v>
      </c>
      <c r="O641" s="64">
        <v>0.21185699999999999</v>
      </c>
      <c r="P641" s="64">
        <v>1.1427700000000001</v>
      </c>
      <c r="Q641" s="65">
        <v>4.6221484799999997E-2</v>
      </c>
      <c r="R641" s="62">
        <v>0.29614200000000002</v>
      </c>
      <c r="S641" s="63">
        <v>1.8016600000000001E-2</v>
      </c>
      <c r="T641" s="64">
        <v>3.7488000000000002E-4</v>
      </c>
      <c r="U641" s="63">
        <v>1.1440300000000001</v>
      </c>
      <c r="V641" s="64">
        <v>0.14791899999999999</v>
      </c>
      <c r="W641" s="64">
        <v>1.1324399999999999</v>
      </c>
      <c r="X641" s="65">
        <v>2.2569092999999998E-2</v>
      </c>
      <c r="Y641" s="63"/>
      <c r="Z641" s="63"/>
      <c r="AA641" s="9">
        <f>IF("na"=F641,"",F641/F636)</f>
        <v>1.0614487998753117</v>
      </c>
      <c r="AB641" s="7">
        <f>IF("na"=J641,"",J641/J636)</f>
        <v>1.0270442845360099</v>
      </c>
      <c r="AC641" s="7">
        <f>IF("na"=M641,"",M641/M636)</f>
        <v>1.0828112740402025</v>
      </c>
      <c r="AD641" s="7">
        <f>IF("na"=Q641,"",Q641/Q636)</f>
        <v>0.98793238954978935</v>
      </c>
      <c r="AE641" s="7">
        <f>IF("na"=T641,"",T641/T636)</f>
        <v>1.1613807444014375</v>
      </c>
      <c r="AF641" s="7">
        <f>IF("na"=X641,"",X641/X636)</f>
        <v>0.98674789786378936</v>
      </c>
      <c r="AG641" s="7">
        <f t="shared" si="131"/>
        <v>637</v>
      </c>
      <c r="AH641" s="61">
        <f t="shared" ca="1" si="130"/>
        <v>1</v>
      </c>
      <c r="AI641" s="61">
        <f t="shared" ca="1" si="130"/>
        <v>3</v>
      </c>
      <c r="AJ641" s="61">
        <f t="shared" ca="1" si="130"/>
        <v>1</v>
      </c>
      <c r="AK641" s="61">
        <f t="shared" ca="1" si="130"/>
        <v>2</v>
      </c>
      <c r="AL641" s="61">
        <f t="shared" ca="1" si="130"/>
        <v>1</v>
      </c>
      <c r="AM641" s="61">
        <f t="shared" ca="1" si="130"/>
        <v>1</v>
      </c>
      <c r="AO641" s="8">
        <f>IF("na"=F641,"",SQRT(F641)/SQRT(F636))</f>
        <v>1.0302663732624255</v>
      </c>
      <c r="AP641" s="8">
        <f>IF("na"=J641,"",SQRT(J641)/SQRT(J636))</f>
        <v>1.0134319338446021</v>
      </c>
      <c r="AQ641" s="8">
        <f>IF("na"=M641,"",SQRT(M641)/SQRT(M636))</f>
        <v>1.0405821803395454</v>
      </c>
      <c r="AR641" s="8">
        <f>IF("na"=Q641,"",SQRT(Q641)/SQRT(Q636))</f>
        <v>0.99394788070088924</v>
      </c>
      <c r="AS641" s="8">
        <f>IF("na"=T641,"",SQRT(T641)/SQRT(T636))</f>
        <v>1.0776737652932995</v>
      </c>
      <c r="AT641" s="8">
        <f>IF("na"=X641,"",SQRT(X641)/SQRT(X636))</f>
        <v>0.99335184998256765</v>
      </c>
    </row>
    <row r="642" spans="1:46" x14ac:dyDescent="0.3">
      <c r="A642" s="11" t="s">
        <v>290</v>
      </c>
      <c r="B642" s="56">
        <v>0.289051</v>
      </c>
      <c r="C642" s="56">
        <v>1.10619</v>
      </c>
      <c r="D642" s="66">
        <v>0.32905800000000002</v>
      </c>
      <c r="E642" s="7">
        <v>4.5418899999999998E-2</v>
      </c>
      <c r="F642" s="64">
        <v>3.6634364000000001E-3</v>
      </c>
      <c r="G642" s="63">
        <v>1.17614</v>
      </c>
      <c r="H642" s="64">
        <v>0.35575800000000002</v>
      </c>
      <c r="I642" s="64">
        <v>1.11415</v>
      </c>
      <c r="J642" s="65">
        <v>0.12662711609999999</v>
      </c>
      <c r="K642" s="66">
        <v>0.32910200000000001</v>
      </c>
      <c r="L642" s="7">
        <v>3.9733400000000002E-2</v>
      </c>
      <c r="M642" s="64">
        <v>3.1828256E-3</v>
      </c>
      <c r="N642" s="63">
        <v>1.16106</v>
      </c>
      <c r="O642" s="64">
        <v>0.276341</v>
      </c>
      <c r="P642" s="64">
        <v>1.1225799999999999</v>
      </c>
      <c r="Q642" s="65">
        <v>7.66329803E-2</v>
      </c>
      <c r="R642" s="66">
        <v>0.32779700000000001</v>
      </c>
      <c r="S642" s="7">
        <v>3.6845200000000002E-2</v>
      </c>
      <c r="T642" s="64">
        <v>2.8588212000000002E-3</v>
      </c>
      <c r="U642" s="63">
        <v>1.16137</v>
      </c>
      <c r="V642" s="64">
        <v>0.22951199999999999</v>
      </c>
      <c r="W642" s="64">
        <v>1.1355999999999999</v>
      </c>
      <c r="X642" s="65">
        <v>5.3540706200000003E-2</v>
      </c>
      <c r="Y642" s="63"/>
      <c r="Z642" s="63"/>
      <c r="AA642" s="9">
        <f>IF("na"=F642,"",F642/F636)</f>
        <v>2.8549223815461349</v>
      </c>
      <c r="AB642" s="7">
        <f>IF("na"=J642,"",J642/J636)</f>
        <v>1.2081930654166833</v>
      </c>
      <c r="AC642" s="7">
        <f>IF("na"=M642,"",M642/M636)</f>
        <v>5.0440120904447419</v>
      </c>
      <c r="AD642" s="7">
        <f>IF("na"=Q642,"",Q642/Q636)</f>
        <v>1.637943992359608</v>
      </c>
      <c r="AE642" s="7">
        <f>IF("na"=T642,"",T642/T636)</f>
        <v>8.856647176073972</v>
      </c>
      <c r="AF642" s="7">
        <f>IF("na"=X642,"",X642/X636)</f>
        <v>2.3408640875817546</v>
      </c>
      <c r="AG642" s="7">
        <f t="shared" si="131"/>
        <v>637</v>
      </c>
      <c r="AH642" s="61">
        <f t="shared" ca="1" si="130"/>
        <v>8</v>
      </c>
      <c r="AI642" s="61">
        <f t="shared" ca="1" si="130"/>
        <v>7</v>
      </c>
      <c r="AJ642" s="61">
        <f t="shared" ca="1" si="130"/>
        <v>8</v>
      </c>
      <c r="AK642" s="61">
        <f t="shared" ca="1" si="130"/>
        <v>6</v>
      </c>
      <c r="AL642" s="61">
        <f t="shared" ca="1" si="130"/>
        <v>8</v>
      </c>
      <c r="AM642" s="61">
        <f t="shared" ca="1" si="130"/>
        <v>6</v>
      </c>
      <c r="AO642" s="8">
        <f>IF("na"=F642,"",SQRT(F642)/SQRT(F636))</f>
        <v>1.6896515562523933</v>
      </c>
      <c r="AP642" s="8">
        <f>IF("na"=J642,"",SQRT(J642)/SQRT(J636))</f>
        <v>1.0991783592377913</v>
      </c>
      <c r="AQ642" s="8">
        <f>IF("na"=M642,"",SQRT(M642)/SQRT(M636))</f>
        <v>2.2458878178672999</v>
      </c>
      <c r="AR642" s="8">
        <f>IF("na"=Q642,"",SQRT(Q642)/SQRT(Q636))</f>
        <v>1.27982185961938</v>
      </c>
      <c r="AS642" s="8">
        <f>IF("na"=T642,"",SQRT(T642)/SQRT(T636))</f>
        <v>2.9760119583217359</v>
      </c>
      <c r="AT642" s="8">
        <f>IF("na"=X642,"",SQRT(X642)/SQRT(X636))</f>
        <v>1.5299882638705939</v>
      </c>
    </row>
    <row r="643" spans="1:46" x14ac:dyDescent="0.3">
      <c r="A643" s="11" t="s">
        <v>292</v>
      </c>
      <c r="B643" s="56">
        <v>0.289051</v>
      </c>
      <c r="C643" s="56">
        <v>1.10619</v>
      </c>
      <c r="D643" s="66">
        <v>0.32833899999999999</v>
      </c>
      <c r="E643" s="7">
        <v>4.4811200000000002E-2</v>
      </c>
      <c r="F643" s="64">
        <v>3.5515905E-3</v>
      </c>
      <c r="G643" s="63">
        <v>1.17669</v>
      </c>
      <c r="H643" s="64">
        <v>0.33760600000000002</v>
      </c>
      <c r="I643" s="64">
        <v>1.1206</v>
      </c>
      <c r="J643" s="65">
        <v>0.1141854593</v>
      </c>
      <c r="K643" s="66">
        <v>0.32586399999999999</v>
      </c>
      <c r="L643" s="7">
        <v>3.8329000000000002E-2</v>
      </c>
      <c r="M643" s="64">
        <v>2.8243091000000001E-3</v>
      </c>
      <c r="N643" s="63">
        <v>1.16883</v>
      </c>
      <c r="O643" s="64">
        <v>0.25831999999999999</v>
      </c>
      <c r="P643" s="64">
        <v>1.13568</v>
      </c>
      <c r="Q643" s="65">
        <v>6.7598882499999999E-2</v>
      </c>
      <c r="R643" s="66">
        <v>0.322351</v>
      </c>
      <c r="S643" s="7">
        <v>3.4369299999999998E-2</v>
      </c>
      <c r="T643" s="64">
        <v>2.2901387E-3</v>
      </c>
      <c r="U643" s="63">
        <v>1.18526</v>
      </c>
      <c r="V643" s="64">
        <v>0.21479400000000001</v>
      </c>
      <c r="W643" s="64">
        <v>1.1656500000000001</v>
      </c>
      <c r="X643" s="65">
        <v>4.9671953999999997E-2</v>
      </c>
      <c r="Y643" s="63"/>
      <c r="Z643" s="63"/>
      <c r="AA643" s="9">
        <f>IF("na"=F643,"",F643/F636)</f>
        <v>2.7677606764339151</v>
      </c>
      <c r="AB643" s="7">
        <f>IF("na"=J643,"",J643/J636)</f>
        <v>1.0894829191934738</v>
      </c>
      <c r="AC643" s="7">
        <f>IF("na"=M643,"",M643/M636)</f>
        <v>4.475849775606024</v>
      </c>
      <c r="AD643" s="7">
        <f>IF("na"=Q643,"",Q643/Q636)</f>
        <v>1.4448502857078369</v>
      </c>
      <c r="AE643" s="7">
        <f>IF("na"=T643,"",T643/T636)</f>
        <v>7.0948649919668689</v>
      </c>
      <c r="AF643" s="7">
        <f>IF("na"=X643,"",X643/X636)</f>
        <v>2.1717175870686005</v>
      </c>
      <c r="AG643" s="7">
        <f t="shared" si="131"/>
        <v>637</v>
      </c>
      <c r="AH643" s="61">
        <f t="shared" ca="1" si="130"/>
        <v>7</v>
      </c>
      <c r="AI643" s="61">
        <f t="shared" ca="1" si="130"/>
        <v>4</v>
      </c>
      <c r="AJ643" s="61">
        <f t="shared" ca="1" si="130"/>
        <v>7</v>
      </c>
      <c r="AK643" s="61">
        <f t="shared" ca="1" si="130"/>
        <v>4</v>
      </c>
      <c r="AL643" s="61">
        <f t="shared" ca="1" si="130"/>
        <v>7</v>
      </c>
      <c r="AM643" s="61">
        <f t="shared" ca="1" si="130"/>
        <v>4</v>
      </c>
      <c r="AO643" s="8">
        <f>IF("na"=F643,"",SQRT(F643)/SQRT(F636))</f>
        <v>1.6636588221248716</v>
      </c>
      <c r="AP643" s="8">
        <f>IF("na"=J643,"",SQRT(J643)/SQRT(J636))</f>
        <v>1.043782984721189</v>
      </c>
      <c r="AQ643" s="8">
        <f>IF("na"=M643,"",SQRT(M643)/SQRT(M636))</f>
        <v>2.1156204233288221</v>
      </c>
      <c r="AR643" s="8">
        <f>IF("na"=Q643,"",SQRT(Q643)/SQRT(Q636))</f>
        <v>1.2020192534680287</v>
      </c>
      <c r="AS643" s="8">
        <f>IF("na"=T643,"",SQRT(T643)/SQRT(T636))</f>
        <v>2.6636187775218265</v>
      </c>
      <c r="AT643" s="8">
        <f>IF("na"=X643,"",SQRT(X643)/SQRT(X636))</f>
        <v>1.4736748579888987</v>
      </c>
    </row>
    <row r="644" spans="1:46" x14ac:dyDescent="0.3">
      <c r="A644" s="11" t="s">
        <v>294</v>
      </c>
      <c r="B644" s="56">
        <v>0.289051</v>
      </c>
      <c r="C644" s="56">
        <v>1.10619</v>
      </c>
      <c r="D644" s="67">
        <v>0.32534299999999999</v>
      </c>
      <c r="E644" s="68">
        <v>4.3470700000000001E-2</v>
      </c>
      <c r="F644" s="69">
        <v>3.2068108999999999E-3</v>
      </c>
      <c r="G644" s="68">
        <v>1.20895</v>
      </c>
      <c r="H644" s="69">
        <v>0.34189900000000001</v>
      </c>
      <c r="I644" s="69">
        <v>1.15201</v>
      </c>
      <c r="J644" s="70">
        <v>0.1189943986</v>
      </c>
      <c r="K644" s="67">
        <v>0.32219799999999998</v>
      </c>
      <c r="L644" s="68">
        <v>3.7114599999999998E-2</v>
      </c>
      <c r="M644" s="69">
        <v>2.4762171000000002E-3</v>
      </c>
      <c r="N644" s="68">
        <v>1.19251</v>
      </c>
      <c r="O644" s="69">
        <v>0.26184200000000002</v>
      </c>
      <c r="P644" s="69">
        <v>1.1609499999999999</v>
      </c>
      <c r="Q644" s="70">
        <v>7.1559890500000001E-2</v>
      </c>
      <c r="R644" s="67">
        <v>0.31911</v>
      </c>
      <c r="S644" s="68">
        <v>3.2889799999999997E-2</v>
      </c>
      <c r="T644" s="69">
        <v>1.9852823000000002E-3</v>
      </c>
      <c r="U644" s="68">
        <v>1.1952499999999999</v>
      </c>
      <c r="V644" s="69">
        <v>0.21238299999999999</v>
      </c>
      <c r="W644" s="69">
        <v>1.17719</v>
      </c>
      <c r="X644" s="70">
        <v>5.01475386E-2</v>
      </c>
      <c r="Y644" s="63"/>
      <c r="Z644" s="63"/>
      <c r="AA644" s="9">
        <f>IF("na"=F644,"",F644/F636)</f>
        <v>2.4990733322942642</v>
      </c>
      <c r="AB644" s="7">
        <f>IF("na"=J644,"",J644/J636)</f>
        <v>1.1353666705827212</v>
      </c>
      <c r="AC644" s="7">
        <f>IF("na"=M644,"",M644/M636)</f>
        <v>3.9242077828474224</v>
      </c>
      <c r="AD644" s="7">
        <f>IF("na"=Q644,"",Q644/Q636)</f>
        <v>1.5295123885242707</v>
      </c>
      <c r="AE644" s="7">
        <f>IF("na"=T644,"",T644/T636)</f>
        <v>6.1504178281610056</v>
      </c>
      <c r="AF644" s="7">
        <f>IF("na"=X644,"",X644/X636)</f>
        <v>2.1925107179359506</v>
      </c>
      <c r="AG644" s="7">
        <f t="shared" si="131"/>
        <v>637</v>
      </c>
      <c r="AH644" s="61">
        <f t="shared" ca="1" si="130"/>
        <v>6</v>
      </c>
      <c r="AI644" s="61">
        <f t="shared" ca="1" si="130"/>
        <v>5</v>
      </c>
      <c r="AJ644" s="61">
        <f t="shared" ca="1" si="130"/>
        <v>6</v>
      </c>
      <c r="AK644" s="61">
        <f t="shared" ca="1" si="130"/>
        <v>5</v>
      </c>
      <c r="AL644" s="61">
        <f t="shared" ca="1" si="130"/>
        <v>5</v>
      </c>
      <c r="AM644" s="61">
        <f t="shared" ca="1" si="130"/>
        <v>5</v>
      </c>
      <c r="AO644" s="8">
        <f>IF("na"=F644,"",SQRT(F644)/SQRT(F636))</f>
        <v>1.5808457648658405</v>
      </c>
      <c r="AP644" s="8">
        <f>IF("na"=J644,"",SQRT(J644)/SQRT(J636))</f>
        <v>1.0655358607680556</v>
      </c>
      <c r="AQ644" s="8">
        <f>IF("na"=M644,"",SQRT(M644)/SQRT(M636))</f>
        <v>1.9809613279535325</v>
      </c>
      <c r="AR644" s="8">
        <f>IF("na"=Q644,"",SQRT(Q644)/SQRT(Q636))</f>
        <v>1.2367345667216838</v>
      </c>
      <c r="AS644" s="8">
        <f>IF("na"=T644,"",SQRT(T644)/SQRT(T636))</f>
        <v>2.4800035943846952</v>
      </c>
      <c r="AT644" s="8">
        <f>IF("na"=X644,"",SQRT(X644)/SQRT(X636))</f>
        <v>1.4807129086814739</v>
      </c>
    </row>
    <row r="645" spans="1:46" x14ac:dyDescent="0.3">
      <c r="B645" s="71"/>
      <c r="C645" s="71"/>
    </row>
    <row r="646" spans="1:46" x14ac:dyDescent="0.3">
      <c r="A646" s="11"/>
      <c r="B646" s="11"/>
      <c r="C646" s="11"/>
      <c r="D646" s="73" t="s">
        <v>358</v>
      </c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11"/>
      <c r="Z646" s="11"/>
      <c r="AA646" s="49"/>
      <c r="AB646" s="50"/>
      <c r="AC646" s="50"/>
      <c r="AD646" s="50"/>
      <c r="AE646" s="50"/>
      <c r="AF646" s="50"/>
      <c r="AG646" s="50"/>
      <c r="AH646" s="51"/>
      <c r="AI646" s="51"/>
      <c r="AJ646" s="51"/>
      <c r="AK646" s="51"/>
      <c r="AL646" s="51"/>
      <c r="AM646" s="51"/>
      <c r="AO646" s="50"/>
      <c r="AP646" s="50"/>
      <c r="AQ646" s="50"/>
      <c r="AR646" s="50"/>
      <c r="AS646" s="50"/>
      <c r="AT646" s="50"/>
    </row>
    <row r="647" spans="1:46" x14ac:dyDescent="0.3">
      <c r="B647" s="52" t="s">
        <v>305</v>
      </c>
      <c r="C647" s="52" t="s">
        <v>305</v>
      </c>
      <c r="D647" s="72">
        <v>7</v>
      </c>
      <c r="E647" s="72"/>
      <c r="F647" s="72"/>
      <c r="G647" s="72"/>
      <c r="H647" s="72"/>
      <c r="I647" s="72"/>
      <c r="J647" s="72"/>
      <c r="K647" s="72">
        <v>15</v>
      </c>
      <c r="L647" s="72"/>
      <c r="M647" s="72"/>
      <c r="N647" s="72"/>
      <c r="O647" s="72"/>
      <c r="P647" s="72"/>
      <c r="Q647" s="72"/>
      <c r="R647" s="72">
        <v>30</v>
      </c>
      <c r="S647" s="72"/>
      <c r="T647" s="72"/>
      <c r="U647" s="72"/>
      <c r="V647" s="72"/>
      <c r="W647" s="72"/>
      <c r="X647" s="72"/>
      <c r="Y647" s="53"/>
      <c r="Z647" s="53"/>
    </row>
    <row r="648" spans="1:46" x14ac:dyDescent="0.3">
      <c r="B648" s="54" t="s">
        <v>296</v>
      </c>
      <c r="C648" s="54" t="s">
        <v>306</v>
      </c>
      <c r="D648" s="55" t="s">
        <v>296</v>
      </c>
      <c r="E648" s="56" t="s">
        <v>299</v>
      </c>
      <c r="F648" s="56" t="s">
        <v>307</v>
      </c>
      <c r="G648" s="56" t="s">
        <v>308</v>
      </c>
      <c r="H648" s="56" t="s">
        <v>309</v>
      </c>
      <c r="I648" s="56" t="s">
        <v>310</v>
      </c>
      <c r="J648" s="57" t="s">
        <v>311</v>
      </c>
      <c r="K648" s="55" t="s">
        <v>296</v>
      </c>
      <c r="L648" s="56" t="s">
        <v>299</v>
      </c>
      <c r="M648" s="56" t="s">
        <v>307</v>
      </c>
      <c r="N648" s="56" t="s">
        <v>308</v>
      </c>
      <c r="O648" s="56" t="s">
        <v>309</v>
      </c>
      <c r="P648" s="56" t="s">
        <v>310</v>
      </c>
      <c r="Q648" s="57" t="s">
        <v>311</v>
      </c>
      <c r="R648" s="55" t="s">
        <v>296</v>
      </c>
      <c r="S648" s="56" t="s">
        <v>299</v>
      </c>
      <c r="T648" s="56" t="s">
        <v>307</v>
      </c>
      <c r="U648" s="56" t="s">
        <v>308</v>
      </c>
      <c r="V648" s="56" t="s">
        <v>309</v>
      </c>
      <c r="W648" s="56" t="s">
        <v>310</v>
      </c>
      <c r="X648" s="57" t="s">
        <v>311</v>
      </c>
      <c r="Y648" s="56"/>
      <c r="Z648" s="56"/>
    </row>
    <row r="649" spans="1:46" x14ac:dyDescent="0.3">
      <c r="A649" s="11" t="s">
        <v>312</v>
      </c>
      <c r="B649" s="56">
        <v>0.20661199999999999</v>
      </c>
      <c r="C649" s="56">
        <v>1.0253099999999999</v>
      </c>
      <c r="D649" s="58">
        <v>0.20640700000000001</v>
      </c>
      <c r="E649" s="59">
        <v>2.9906499999999999E-2</v>
      </c>
      <c r="F649" s="59">
        <v>8.9444069999999995E-4</v>
      </c>
      <c r="G649" s="59">
        <v>1.0737099999999999</v>
      </c>
      <c r="H649" s="59">
        <v>0.28849900000000001</v>
      </c>
      <c r="I649" s="59">
        <v>1.0428900000000001</v>
      </c>
      <c r="J649" s="60">
        <v>8.3540729399999999E-2</v>
      </c>
      <c r="K649" s="58">
        <v>0.20560800000000001</v>
      </c>
      <c r="L649" s="59">
        <v>2.0760600000000001E-2</v>
      </c>
      <c r="M649" s="59">
        <v>4.3201049999999999E-4</v>
      </c>
      <c r="N649" s="59">
        <v>1.0521799999999999</v>
      </c>
      <c r="O649" s="59">
        <v>0.19292999999999999</v>
      </c>
      <c r="P649" s="59">
        <v>1.0384100000000001</v>
      </c>
      <c r="Q649" s="60">
        <v>3.73935949E-2</v>
      </c>
      <c r="R649" s="58">
        <v>0.206201</v>
      </c>
      <c r="S649" s="59">
        <v>1.5299500000000001E-2</v>
      </c>
      <c r="T649" s="59">
        <v>2.3424359999999999E-4</v>
      </c>
      <c r="U649" s="59">
        <v>1.0355399999999999</v>
      </c>
      <c r="V649" s="59">
        <v>0.141873</v>
      </c>
      <c r="W649" s="59">
        <v>1.02732</v>
      </c>
      <c r="X649" s="60">
        <v>2.0131988199999999E-2</v>
      </c>
      <c r="Y649" s="59"/>
      <c r="Z649" s="59"/>
      <c r="AH649" s="61"/>
      <c r="AI649" s="61"/>
    </row>
    <row r="650" spans="1:46" x14ac:dyDescent="0.3">
      <c r="A650" s="11" t="s">
        <v>280</v>
      </c>
      <c r="B650" s="56">
        <v>0.20661199999999999</v>
      </c>
      <c r="C650" s="56">
        <v>1.0253099999999999</v>
      </c>
      <c r="D650" s="58">
        <v>0.207818</v>
      </c>
      <c r="E650" s="59">
        <v>3.9188599999999997E-2</v>
      </c>
      <c r="F650" s="59">
        <v>1.5372007000000001E-3</v>
      </c>
      <c r="G650" s="59">
        <v>1.0774999999999999</v>
      </c>
      <c r="H650" s="59">
        <v>0.32697399999999999</v>
      </c>
      <c r="I650" s="59">
        <v>1.03929</v>
      </c>
      <c r="J650" s="60">
        <v>0.107107437</v>
      </c>
      <c r="K650" s="58">
        <v>0.20800299999999999</v>
      </c>
      <c r="L650" s="59">
        <v>3.63577E-2</v>
      </c>
      <c r="M650" s="59">
        <v>1.3238171E-3</v>
      </c>
      <c r="N650" s="59">
        <v>1.0521499999999999</v>
      </c>
      <c r="O650" s="59">
        <v>0.238813</v>
      </c>
      <c r="P650" s="59">
        <v>1.03006</v>
      </c>
      <c r="Q650" s="60">
        <v>5.7054211399999999E-2</v>
      </c>
      <c r="R650" s="58">
        <v>0.208097</v>
      </c>
      <c r="S650" s="59">
        <v>3.3157499999999999E-2</v>
      </c>
      <c r="T650" s="59">
        <v>1.101625E-3</v>
      </c>
      <c r="U650" s="59">
        <v>1.04772</v>
      </c>
      <c r="V650" s="59">
        <v>0.205594</v>
      </c>
      <c r="W650" s="59">
        <v>1.0321199999999999</v>
      </c>
      <c r="X650" s="60">
        <v>4.2315268900000001E-2</v>
      </c>
      <c r="Y650" s="59"/>
      <c r="Z650" s="59"/>
      <c r="AA650" s="9">
        <f>IF("na"=F650,"",F650/F649)</f>
        <v>1.7186166729666932</v>
      </c>
      <c r="AB650" s="7">
        <f>IF("na"=J650,"",J650/J649)</f>
        <v>1.2820984179723955</v>
      </c>
      <c r="AC650" s="7">
        <f>IF("na"=M650,"",M650/M649)</f>
        <v>3.0643169552591893</v>
      </c>
      <c r="AD650" s="7">
        <f>IF("na"=Q650,"",Q650/Q649)</f>
        <v>1.5257749770402524</v>
      </c>
      <c r="AE650" s="7">
        <f>IF("na"=T650,"",T650/T649)</f>
        <v>4.7029033023741098</v>
      </c>
      <c r="AF650" s="7">
        <f>IF("na"=X650,"",X650/X649)</f>
        <v>2.1018921966187127</v>
      </c>
      <c r="AG650" s="7">
        <f>ROW()</f>
        <v>650</v>
      </c>
      <c r="AH650" s="61">
        <f t="shared" ref="AH650:AM657" ca="1" si="132">SUM(IF(INDIRECT(ADDRESS(ROW(),AH$60))&gt;INDIRECT(ADDRESS($AG650,AH$60)),1,0), IF(INDIRECT(ADDRESS(ROW(),AH$60))&gt;INDIRECT(ADDRESS($AG650+1,AH$60)),1,0), IF(INDIRECT(ADDRESS(ROW(),AH$60))&gt;INDIRECT(ADDRESS($AG650+2,AH$60)),1,0), IF(INDIRECT(ADDRESS(ROW(),AH$60))&gt;INDIRECT(ADDRESS($AG650+3,AH$60)),1,0), IF(INDIRECT(ADDRESS(ROW(),AH$60))&gt;INDIRECT(ADDRESS($AG650+4,AH$60)),1,0), IF(INDIRECT(ADDRESS(ROW(),AH$60))&gt;INDIRECT(ADDRESS($AG650+5,AH$60)),1,0), IF(INDIRECT(ADDRESS(ROW(),AH$60))&gt;INDIRECT(ADDRESS($AG650+6,AH$60)),1,0), IF(INDIRECT(ADDRESS(ROW(),AH$60))&gt;INDIRECT(ADDRESS($AG650+7,AH$60)),1,0))+1</f>
        <v>7</v>
      </c>
      <c r="AI650" s="61">
        <f t="shared" ca="1" si="132"/>
        <v>6</v>
      </c>
      <c r="AJ650" s="61">
        <f t="shared" ca="1" si="132"/>
        <v>8</v>
      </c>
      <c r="AK650" s="61">
        <f t="shared" ca="1" si="132"/>
        <v>6</v>
      </c>
      <c r="AL650" s="61">
        <f t="shared" ca="1" si="132"/>
        <v>8</v>
      </c>
      <c r="AM650" s="61">
        <f t="shared" ca="1" si="132"/>
        <v>8</v>
      </c>
      <c r="AO650" s="8">
        <f>IF("na"=F650,"",SQRT(F650)/SQRT(F649))</f>
        <v>1.3109602102911793</v>
      </c>
      <c r="AP650" s="8">
        <f>IF("na"=J650,"",SQRT(J650)/SQRT(J649))</f>
        <v>1.1322978486124555</v>
      </c>
      <c r="AQ650" s="8">
        <f>IF("na"=M650,"",SQRT(M650)/SQRT(M649))</f>
        <v>1.7505190530980201</v>
      </c>
      <c r="AR650" s="8">
        <f>IF("na"=Q650,"",SQRT(Q650)/SQRT(Q649))</f>
        <v>1.2352226427005992</v>
      </c>
      <c r="AS650" s="8">
        <f>IF("na"=T650,"",SQRT(T650)/SQRT(T649))</f>
        <v>2.168617832254939</v>
      </c>
      <c r="AT650" s="8">
        <f>IF("na"=X650,"",SQRT(X650)/SQRT(X649))</f>
        <v>1.4497903974777571</v>
      </c>
    </row>
    <row r="651" spans="1:46" x14ac:dyDescent="0.3">
      <c r="A651" s="11" t="s">
        <v>282</v>
      </c>
      <c r="B651" s="56">
        <v>0.20661199999999999</v>
      </c>
      <c r="C651" s="56">
        <v>1.0253099999999999</v>
      </c>
      <c r="D651" s="58">
        <v>0.20988499999999999</v>
      </c>
      <c r="E651" s="59">
        <v>4.0015000000000002E-2</v>
      </c>
      <c r="F651" s="59">
        <v>1.6119127000000001E-3</v>
      </c>
      <c r="G651" s="59">
        <v>1.0631900000000001</v>
      </c>
      <c r="H651" s="59">
        <v>0.31896200000000002</v>
      </c>
      <c r="I651" s="59">
        <v>1.02579</v>
      </c>
      <c r="J651" s="60">
        <v>0.1017369878</v>
      </c>
      <c r="K651" s="58">
        <v>0.21013499999999999</v>
      </c>
      <c r="L651" s="59">
        <v>3.54417E-2</v>
      </c>
      <c r="M651" s="59">
        <v>1.2685254999999999E-3</v>
      </c>
      <c r="N651" s="59">
        <v>1.0531999999999999</v>
      </c>
      <c r="O651" s="59">
        <v>0.24421599999999999</v>
      </c>
      <c r="P651" s="59">
        <v>1.03139</v>
      </c>
      <c r="Q651" s="60">
        <v>5.9678421000000002E-2</v>
      </c>
      <c r="R651" s="58">
        <v>0.208728</v>
      </c>
      <c r="S651" s="59">
        <v>3.2617699999999999E-2</v>
      </c>
      <c r="T651" s="59">
        <v>1.0683916999999999E-3</v>
      </c>
      <c r="U651" s="59">
        <v>1.0444199999999999</v>
      </c>
      <c r="V651" s="59">
        <v>0.197659</v>
      </c>
      <c r="W651" s="59">
        <v>1.0309600000000001</v>
      </c>
      <c r="X651" s="60">
        <v>3.9101002699999998E-2</v>
      </c>
      <c r="Y651" s="59"/>
      <c r="Z651" s="59"/>
      <c r="AA651" s="9">
        <f>IF("na"=F651,"",F651/F649)</f>
        <v>1.802145966747712</v>
      </c>
      <c r="AB651" s="7">
        <f>IF("na"=J651,"",J651/J649)</f>
        <v>1.2178130180414728</v>
      </c>
      <c r="AC651" s="7">
        <f>IF("na"=M651,"",M651/M649)</f>
        <v>2.9363302512323193</v>
      </c>
      <c r="AD651" s="7">
        <f>IF("na"=Q651,"",Q651/Q649)</f>
        <v>1.5959530277737486</v>
      </c>
      <c r="AE651" s="7">
        <f>IF("na"=T651,"",T651/T649)</f>
        <v>4.5610283482665057</v>
      </c>
      <c r="AF651" s="7">
        <f>IF("na"=X651,"",X651/X649)</f>
        <v>1.9422325461128573</v>
      </c>
      <c r="AG651" s="7">
        <f t="shared" ref="AG651:AG657" si="133">AG650</f>
        <v>650</v>
      </c>
      <c r="AH651" s="61">
        <f t="shared" ca="1" si="132"/>
        <v>8</v>
      </c>
      <c r="AI651" s="61">
        <f t="shared" ca="1" si="132"/>
        <v>4</v>
      </c>
      <c r="AJ651" s="61">
        <f t="shared" ca="1" si="132"/>
        <v>7</v>
      </c>
      <c r="AK651" s="61">
        <f t="shared" ca="1" si="132"/>
        <v>8</v>
      </c>
      <c r="AL651" s="61">
        <f t="shared" ca="1" si="132"/>
        <v>7</v>
      </c>
      <c r="AM651" s="61">
        <f t="shared" ca="1" si="132"/>
        <v>7</v>
      </c>
      <c r="AO651" s="8">
        <f>IF("na"=F651,"",SQRT(F651)/SQRT(F649))</f>
        <v>1.3424403028618113</v>
      </c>
      <c r="AP651" s="8">
        <f>IF("na"=J651,"",SQRT(J651)/SQRT(J649))</f>
        <v>1.1035456574340152</v>
      </c>
      <c r="AQ651" s="8">
        <f>IF("na"=M651,"",SQRT(M651)/SQRT(M649))</f>
        <v>1.7135723653328214</v>
      </c>
      <c r="AR651" s="8">
        <f>IF("na"=Q651,"",SQRT(Q651)/SQRT(Q649))</f>
        <v>1.2633103449959351</v>
      </c>
      <c r="AS651" s="8">
        <f>IF("na"=T651,"",SQRT(T651)/SQRT(T649))</f>
        <v>2.1356564209316313</v>
      </c>
      <c r="AT651" s="8">
        <f>IF("na"=X651,"",SQRT(X651)/SQRT(X649))</f>
        <v>1.3936400346261792</v>
      </c>
    </row>
    <row r="652" spans="1:46" x14ac:dyDescent="0.3">
      <c r="A652" s="11" t="s">
        <v>284</v>
      </c>
      <c r="B652" s="56">
        <v>0.20661199999999999</v>
      </c>
      <c r="C652" s="56">
        <v>1.0253099999999999</v>
      </c>
      <c r="D652" s="58">
        <v>0.20183200000000001</v>
      </c>
      <c r="E652" s="59">
        <v>3.3522900000000001E-2</v>
      </c>
      <c r="F652" s="59">
        <v>1.1466332000000001E-3</v>
      </c>
      <c r="G652" s="59">
        <v>1.1935500000000001</v>
      </c>
      <c r="H652" s="59">
        <v>0.36183799999999999</v>
      </c>
      <c r="I652" s="59">
        <v>1.1453199999999999</v>
      </c>
      <c r="J652" s="60">
        <v>0.14532913829999999</v>
      </c>
      <c r="K652" s="58">
        <v>0.20607200000000001</v>
      </c>
      <c r="L652" s="59">
        <v>2.8321599999999999E-2</v>
      </c>
      <c r="M652" s="59">
        <v>8.0240460000000004E-4</v>
      </c>
      <c r="N652" s="59">
        <v>1.0582499999999999</v>
      </c>
      <c r="O652" s="59">
        <v>0.21767900000000001</v>
      </c>
      <c r="P652" s="59">
        <v>1.03979</v>
      </c>
      <c r="Q652" s="60">
        <v>4.7593817400000002E-2</v>
      </c>
      <c r="R652" s="58">
        <v>0.20732900000000001</v>
      </c>
      <c r="S652" s="59">
        <v>2.4579400000000001E-2</v>
      </c>
      <c r="T652" s="59">
        <v>6.0466090000000001E-4</v>
      </c>
      <c r="U652" s="59">
        <v>0.94744799999999996</v>
      </c>
      <c r="V652" s="59">
        <v>0.15062500000000001</v>
      </c>
      <c r="W652" s="59">
        <v>0.93954899999999997</v>
      </c>
      <c r="X652" s="60">
        <v>3.0042839700000001E-2</v>
      </c>
      <c r="Y652" s="59"/>
      <c r="Z652" s="59"/>
      <c r="AA652" s="9">
        <f>IF("na"=F652,"",F652/F649)</f>
        <v>1.2819555281864969</v>
      </c>
      <c r="AB652" s="7">
        <f>IF("na"=J652,"",J652/J649)</f>
        <v>1.7396201750184861</v>
      </c>
      <c r="AC652" s="7">
        <f>IF("na"=M652,"",M652/M649)</f>
        <v>1.8573729110750783</v>
      </c>
      <c r="AD652" s="7">
        <f>IF("na"=Q652,"",Q652/Q649)</f>
        <v>1.2727799380422768</v>
      </c>
      <c r="AE652" s="7">
        <f>IF("na"=T652,"",T652/T649)</f>
        <v>2.5813337055953718</v>
      </c>
      <c r="AF652" s="7">
        <f>IF("na"=X652,"",X652/X649)</f>
        <v>1.492293726856049</v>
      </c>
      <c r="AG652" s="7">
        <f t="shared" si="133"/>
        <v>650</v>
      </c>
      <c r="AH652" s="61">
        <f t="shared" ca="1" si="132"/>
        <v>3</v>
      </c>
      <c r="AI652" s="61">
        <f t="shared" ca="1" si="132"/>
        <v>8</v>
      </c>
      <c r="AJ652" s="61">
        <f t="shared" ca="1" si="132"/>
        <v>3</v>
      </c>
      <c r="AK652" s="61">
        <f t="shared" ca="1" si="132"/>
        <v>3</v>
      </c>
      <c r="AL652" s="61">
        <f t="shared" ca="1" si="132"/>
        <v>3</v>
      </c>
      <c r="AM652" s="61">
        <f t="shared" ca="1" si="132"/>
        <v>3</v>
      </c>
      <c r="AO652" s="8">
        <f>IF("na"=F652,"",SQRT(F652)/SQRT(F649))</f>
        <v>1.1322347495932534</v>
      </c>
      <c r="AP652" s="8">
        <f>IF("na"=J652,"",SQRT(J652)/SQRT(J649))</f>
        <v>1.3189466156818046</v>
      </c>
      <c r="AQ652" s="8">
        <f>IF("na"=M652,"",SQRT(M652)/SQRT(M649))</f>
        <v>1.3628546918417526</v>
      </c>
      <c r="AR652" s="8">
        <f>IF("na"=Q652,"",SQRT(Q652)/SQRT(Q649))</f>
        <v>1.1281754908002022</v>
      </c>
      <c r="AS652" s="8">
        <f>IF("na"=T652,"",SQRT(T652)/SQRT(T649))</f>
        <v>1.6066529511986625</v>
      </c>
      <c r="AT652" s="8">
        <f>IF("na"=X652,"",SQRT(X652)/SQRT(X649))</f>
        <v>1.2215947473921331</v>
      </c>
    </row>
    <row r="653" spans="1:46" x14ac:dyDescent="0.3">
      <c r="A653" s="11" t="s">
        <v>286</v>
      </c>
      <c r="B653" s="56">
        <v>0.20661199999999999</v>
      </c>
      <c r="C653" s="56">
        <v>1.0253099999999999</v>
      </c>
      <c r="D653" s="58">
        <v>0.19872100000000001</v>
      </c>
      <c r="E653" s="59">
        <v>3.0642200000000001E-2</v>
      </c>
      <c r="F653" s="59">
        <v>1.0012122000000001E-3</v>
      </c>
      <c r="G653" s="59">
        <v>1.04695</v>
      </c>
      <c r="H653" s="59">
        <v>0.29371000000000003</v>
      </c>
      <c r="I653" s="59">
        <v>1.01447</v>
      </c>
      <c r="J653" s="60">
        <v>8.6383069699999995E-2</v>
      </c>
      <c r="K653" s="58">
        <v>0.19750599999999999</v>
      </c>
      <c r="L653" s="59">
        <v>2.2756100000000001E-2</v>
      </c>
      <c r="M653" s="59">
        <v>6.0075920000000004E-4</v>
      </c>
      <c r="N653" s="59">
        <v>1.04491</v>
      </c>
      <c r="O653" s="59">
        <v>0.21813199999999999</v>
      </c>
      <c r="P653" s="59">
        <v>1.0274700000000001</v>
      </c>
      <c r="Q653" s="60">
        <v>4.7586234999999998E-2</v>
      </c>
      <c r="R653" s="58">
        <v>0.19842799999999999</v>
      </c>
      <c r="S653" s="59">
        <v>1.8437100000000001E-2</v>
      </c>
      <c r="T653" s="59">
        <v>4.0690440000000001E-4</v>
      </c>
      <c r="U653" s="59">
        <v>1.0359</v>
      </c>
      <c r="V653" s="59">
        <v>0.15076000000000001</v>
      </c>
      <c r="W653" s="59">
        <v>1.02643</v>
      </c>
      <c r="X653" s="60">
        <v>2.2729831999999998E-2</v>
      </c>
      <c r="Y653" s="59"/>
      <c r="Z653" s="59"/>
      <c r="AA653" s="9">
        <f>IF("na"=F653,"",F653/F649)</f>
        <v>1.1193723630867873</v>
      </c>
      <c r="AB653" s="7">
        <f>IF("na"=J653,"",J653/J649)</f>
        <v>1.0340234077486998</v>
      </c>
      <c r="AC653" s="7">
        <f>IF("na"=M653,"",M653/M649)</f>
        <v>1.3906124966870019</v>
      </c>
      <c r="AD653" s="7">
        <f>IF("na"=Q653,"",Q653/Q649)</f>
        <v>1.2725771653476408</v>
      </c>
      <c r="AE653" s="7">
        <f>IF("na"=T653,"",T653/T649)</f>
        <v>1.7370993273668951</v>
      </c>
      <c r="AF653" s="7">
        <f>IF("na"=X653,"",X653/X649)</f>
        <v>1.1290405981859257</v>
      </c>
      <c r="AG653" s="7">
        <f t="shared" si="133"/>
        <v>650</v>
      </c>
      <c r="AH653" s="61">
        <f t="shared" ca="1" si="132"/>
        <v>2</v>
      </c>
      <c r="AI653" s="61">
        <f t="shared" ca="1" si="132"/>
        <v>2</v>
      </c>
      <c r="AJ653" s="61">
        <f t="shared" ca="1" si="132"/>
        <v>2</v>
      </c>
      <c r="AK653" s="61">
        <f t="shared" ca="1" si="132"/>
        <v>2</v>
      </c>
      <c r="AL653" s="61">
        <f t="shared" ca="1" si="132"/>
        <v>2</v>
      </c>
      <c r="AM653" s="61">
        <f t="shared" ca="1" si="132"/>
        <v>2</v>
      </c>
      <c r="AO653" s="8">
        <f>IF("na"=F653,"",SQRT(F653)/SQRT(F649))</f>
        <v>1.0580039523020637</v>
      </c>
      <c r="AP653" s="8">
        <f>IF("na"=J653,"",SQRT(J653)/SQRT(J649))</f>
        <v>1.0168694152882658</v>
      </c>
      <c r="AQ653" s="8">
        <f>IF("na"=M653,"",SQRT(M653)/SQRT(M649))</f>
        <v>1.1792423401010508</v>
      </c>
      <c r="AR653" s="8">
        <f>IF("na"=Q653,"",SQRT(Q653)/SQRT(Q649))</f>
        <v>1.1280856196883464</v>
      </c>
      <c r="AS653" s="8">
        <f>IF("na"=T653,"",SQRT(T653)/SQRT(T649))</f>
        <v>1.3179906400907768</v>
      </c>
      <c r="AT653" s="8">
        <f>IF("na"=X653,"",SQRT(X653)/SQRT(X649))</f>
        <v>1.0625632207948503</v>
      </c>
    </row>
    <row r="654" spans="1:46" x14ac:dyDescent="0.3">
      <c r="A654" s="11" t="s">
        <v>288</v>
      </c>
      <c r="B654" s="56">
        <v>0.20661199999999999</v>
      </c>
      <c r="C654" s="56">
        <v>1.0253099999999999</v>
      </c>
      <c r="D654" s="62">
        <v>0.20973700000000001</v>
      </c>
      <c r="E654" s="63">
        <v>2.98024E-2</v>
      </c>
      <c r="F654" s="64">
        <v>8.9794859999999996E-4</v>
      </c>
      <c r="G654" s="63">
        <v>1.06121</v>
      </c>
      <c r="H654" s="64">
        <v>0.289883</v>
      </c>
      <c r="I654" s="64">
        <v>1.02854</v>
      </c>
      <c r="J654" s="65">
        <v>8.4042586500000002E-2</v>
      </c>
      <c r="K654" s="62">
        <v>0.20918300000000001</v>
      </c>
      <c r="L654" s="63">
        <v>2.1409000000000001E-2</v>
      </c>
      <c r="M654" s="64">
        <v>4.6495519999999998E-4</v>
      </c>
      <c r="N654" s="63">
        <v>1.0488900000000001</v>
      </c>
      <c r="O654" s="64">
        <v>0.198161</v>
      </c>
      <c r="P654" s="64">
        <v>1.0341100000000001</v>
      </c>
      <c r="Q654" s="65">
        <v>3.9345221899999998E-2</v>
      </c>
      <c r="R654" s="62">
        <v>0.20880199999999999</v>
      </c>
      <c r="S654" s="63">
        <v>1.4846699999999999E-2</v>
      </c>
      <c r="T654" s="64">
        <v>2.252206E-4</v>
      </c>
      <c r="U654" s="63">
        <v>1.0451699999999999</v>
      </c>
      <c r="V654" s="64">
        <v>0.14396500000000001</v>
      </c>
      <c r="W654" s="64">
        <v>1.0369999999999999</v>
      </c>
      <c r="X654" s="65">
        <v>2.0862577300000001E-2</v>
      </c>
      <c r="Y654" s="63"/>
      <c r="Z654" s="63"/>
      <c r="AA654" s="9">
        <f>IF("na"=F654,"",F654/F649)</f>
        <v>1.0039218921947537</v>
      </c>
      <c r="AB654" s="7">
        <f>IF("na"=J654,"",J654/J649)</f>
        <v>1.0060073344296179</v>
      </c>
      <c r="AC654" s="7">
        <f>IF("na"=M654,"",M654/M649)</f>
        <v>1.0762590261116338</v>
      </c>
      <c r="AD654" s="7">
        <f>IF("na"=Q654,"",Q654/Q649)</f>
        <v>1.0521914783860484</v>
      </c>
      <c r="AE654" s="7">
        <f>IF("na"=T654,"",T654/T649)</f>
        <v>0.96148027096578104</v>
      </c>
      <c r="AF654" s="7">
        <f>IF("na"=X654,"",X654/X649)</f>
        <v>1.0362899626575384</v>
      </c>
      <c r="AG654" s="7">
        <f t="shared" si="133"/>
        <v>650</v>
      </c>
      <c r="AH654" s="61">
        <f t="shared" ca="1" si="132"/>
        <v>1</v>
      </c>
      <c r="AI654" s="61">
        <f t="shared" ca="1" si="132"/>
        <v>1</v>
      </c>
      <c r="AJ654" s="61">
        <f t="shared" ca="1" si="132"/>
        <v>1</v>
      </c>
      <c r="AK654" s="61">
        <f t="shared" ca="1" si="132"/>
        <v>1</v>
      </c>
      <c r="AL654" s="61">
        <f t="shared" ca="1" si="132"/>
        <v>1</v>
      </c>
      <c r="AM654" s="61">
        <f t="shared" ca="1" si="132"/>
        <v>1</v>
      </c>
      <c r="AO654" s="8">
        <f>IF("na"=F654,"",SQRT(F654)/SQRT(F649))</f>
        <v>1.0019590272035845</v>
      </c>
      <c r="AP654" s="8">
        <f>IF("na"=J654,"",SQRT(J654)/SQRT(J649))</f>
        <v>1.002999169705348</v>
      </c>
      <c r="AQ654" s="8">
        <f>IF("na"=M654,"",SQRT(M654)/SQRT(M649))</f>
        <v>1.0374290463022684</v>
      </c>
      <c r="AR654" s="8">
        <f>IF("na"=Q654,"",SQRT(Q654)/SQRT(Q649))</f>
        <v>1.0257638511792313</v>
      </c>
      <c r="AS654" s="8">
        <f>IF("na"=T654,"",SQRT(T654)/SQRT(T649))</f>
        <v>0.98055100375542981</v>
      </c>
      <c r="AT654" s="8">
        <f>IF("na"=X654,"",SQRT(X654)/SQRT(X649))</f>
        <v>1.0179832821110268</v>
      </c>
    </row>
    <row r="655" spans="1:46" x14ac:dyDescent="0.3">
      <c r="A655" s="11" t="s">
        <v>290</v>
      </c>
      <c r="B655" s="56">
        <v>0.20661199999999999</v>
      </c>
      <c r="C655" s="56">
        <v>1.0253099999999999</v>
      </c>
      <c r="D655" s="66">
        <v>0.199517</v>
      </c>
      <c r="E655" s="7">
        <v>3.7552099999999998E-2</v>
      </c>
      <c r="F655" s="64">
        <v>1.4604991999999999E-3</v>
      </c>
      <c r="G655" s="63">
        <v>1.0488900000000001</v>
      </c>
      <c r="H655" s="64">
        <v>0.31967699999999999</v>
      </c>
      <c r="I655" s="64">
        <v>1.0135099999999999</v>
      </c>
      <c r="J655" s="65">
        <v>0.10233262429999999</v>
      </c>
      <c r="K655" s="66">
        <v>0.199097</v>
      </c>
      <c r="L655" s="7">
        <v>3.2425000000000002E-2</v>
      </c>
      <c r="M655" s="64">
        <v>1.1078558000000001E-3</v>
      </c>
      <c r="N655" s="63">
        <v>1.0376799999999999</v>
      </c>
      <c r="O655" s="64">
        <v>0.23442099999999999</v>
      </c>
      <c r="P655" s="64">
        <v>1.0183800000000001</v>
      </c>
      <c r="Q655" s="65">
        <v>5.50012301E-2</v>
      </c>
      <c r="R655" s="66">
        <v>0.19938700000000001</v>
      </c>
      <c r="S655" s="7">
        <v>2.9180299999999999E-2</v>
      </c>
      <c r="T655" s="64">
        <v>9.0369050000000002E-4</v>
      </c>
      <c r="U655" s="63">
        <v>1.03895</v>
      </c>
      <c r="V655" s="64">
        <v>0.186366</v>
      </c>
      <c r="W655" s="64">
        <v>1.0261</v>
      </c>
      <c r="X655" s="65">
        <v>3.4732909999999999E-2</v>
      </c>
      <c r="Y655" s="63"/>
      <c r="Z655" s="63"/>
      <c r="AA655" s="9">
        <f>IF("na"=F655,"",F655/F649)</f>
        <v>1.6328630841597436</v>
      </c>
      <c r="AB655" s="7">
        <f>IF("na"=J655,"",J655/J649)</f>
        <v>1.2249429114991663</v>
      </c>
      <c r="AC655" s="7">
        <f>IF("na"=M655,"",M655/M649)</f>
        <v>2.5644186888976082</v>
      </c>
      <c r="AD655" s="7">
        <f>IF("na"=Q655,"",Q655/Q649)</f>
        <v>1.4708730264390815</v>
      </c>
      <c r="AE655" s="7">
        <f>IF("na"=T655,"",T655/T649)</f>
        <v>3.8579090314527273</v>
      </c>
      <c r="AF655" s="7">
        <f>IF("na"=X655,"",X655/X649)</f>
        <v>1.7252598032021498</v>
      </c>
      <c r="AG655" s="7">
        <f t="shared" si="133"/>
        <v>650</v>
      </c>
      <c r="AH655" s="61">
        <f t="shared" ca="1" si="132"/>
        <v>6</v>
      </c>
      <c r="AI655" s="61">
        <f t="shared" ca="1" si="132"/>
        <v>5</v>
      </c>
      <c r="AJ655" s="61">
        <f t="shared" ca="1" si="132"/>
        <v>6</v>
      </c>
      <c r="AK655" s="61">
        <f t="shared" ca="1" si="132"/>
        <v>4</v>
      </c>
      <c r="AL655" s="61">
        <f t="shared" ca="1" si="132"/>
        <v>6</v>
      </c>
      <c r="AM655" s="61">
        <f t="shared" ca="1" si="132"/>
        <v>5</v>
      </c>
      <c r="AO655" s="8">
        <f>IF("na"=F655,"",SQRT(F655)/SQRT(F649))</f>
        <v>1.2778353118300276</v>
      </c>
      <c r="AP655" s="8">
        <f>IF("na"=J655,"",SQRT(J655)/SQRT(J649))</f>
        <v>1.1067713908026202</v>
      </c>
      <c r="AQ655" s="8">
        <f>IF("na"=M655,"",SQRT(M655)/SQRT(M649))</f>
        <v>1.6013802449442194</v>
      </c>
      <c r="AR655" s="8">
        <f>IF("na"=Q655,"",SQRT(Q655)/SQRT(Q649))</f>
        <v>1.2127955418944618</v>
      </c>
      <c r="AS655" s="8">
        <f>IF("na"=T655,"",SQRT(T655)/SQRT(T649))</f>
        <v>1.9641560608700948</v>
      </c>
      <c r="AT655" s="8">
        <f>IF("na"=X655,"",SQRT(X655)/SQRT(X649))</f>
        <v>1.3134914553213317</v>
      </c>
    </row>
    <row r="656" spans="1:46" x14ac:dyDescent="0.3">
      <c r="A656" s="11" t="s">
        <v>292</v>
      </c>
      <c r="B656" s="56">
        <v>0.20661199999999999</v>
      </c>
      <c r="C656" s="56">
        <v>1.0253099999999999</v>
      </c>
      <c r="D656" s="66">
        <v>0.19894700000000001</v>
      </c>
      <c r="E656" s="7">
        <v>3.6666900000000002E-2</v>
      </c>
      <c r="F656" s="64">
        <v>1.4032137E-3</v>
      </c>
      <c r="G656" s="63">
        <v>1.06585</v>
      </c>
      <c r="H656" s="64">
        <v>0.31570599999999999</v>
      </c>
      <c r="I656" s="64">
        <v>1.0289699999999999</v>
      </c>
      <c r="J656" s="65">
        <v>9.9683674E-2</v>
      </c>
      <c r="K656" s="66">
        <v>0.19959399999999999</v>
      </c>
      <c r="L656" s="7">
        <v>3.1224999999999999E-2</v>
      </c>
      <c r="M656" s="64">
        <v>1.0242529000000001E-3</v>
      </c>
      <c r="N656" s="63">
        <v>1.06436</v>
      </c>
      <c r="O656" s="64">
        <v>0.23433200000000001</v>
      </c>
      <c r="P656" s="64">
        <v>1.0419400000000001</v>
      </c>
      <c r="Q656" s="65">
        <v>5.51880431E-2</v>
      </c>
      <c r="R656" s="66">
        <v>0.20006299999999999</v>
      </c>
      <c r="S656" s="7">
        <v>2.7719400000000002E-2</v>
      </c>
      <c r="T656" s="64">
        <v>8.1125450000000003E-4</v>
      </c>
      <c r="U656" s="63">
        <v>1.0710599999999999</v>
      </c>
      <c r="V656" s="64">
        <v>0.184944</v>
      </c>
      <c r="W656" s="64">
        <v>1.05745</v>
      </c>
      <c r="X656" s="65">
        <v>3.5237262700000001E-2</v>
      </c>
      <c r="Y656" s="63"/>
      <c r="Z656" s="63"/>
      <c r="AA656" s="9">
        <f>IF("na"=F656,"",F656/F649)</f>
        <v>1.5688169154198819</v>
      </c>
      <c r="AB656" s="7">
        <f>IF("na"=J656,"",J656/J649)</f>
        <v>1.1932344224899718</v>
      </c>
      <c r="AC656" s="7">
        <f>IF("na"=M656,"",M656/M649)</f>
        <v>2.3708981610400675</v>
      </c>
      <c r="AD656" s="7">
        <f>IF("na"=Q656,"",Q656/Q649)</f>
        <v>1.4758688820261034</v>
      </c>
      <c r="AE656" s="7">
        <f>IF("na"=T656,"",T656/T649)</f>
        <v>3.4632941945905888</v>
      </c>
      <c r="AF656" s="7">
        <f>IF("na"=X656,"",X656/X649)</f>
        <v>1.750312107772843</v>
      </c>
      <c r="AG656" s="7">
        <f t="shared" si="133"/>
        <v>650</v>
      </c>
      <c r="AH656" s="61">
        <f t="shared" ca="1" si="132"/>
        <v>4</v>
      </c>
      <c r="AI656" s="61">
        <f t="shared" ca="1" si="132"/>
        <v>3</v>
      </c>
      <c r="AJ656" s="61">
        <f t="shared" ca="1" si="132"/>
        <v>5</v>
      </c>
      <c r="AK656" s="61">
        <f t="shared" ca="1" si="132"/>
        <v>5</v>
      </c>
      <c r="AL656" s="61">
        <f t="shared" ca="1" si="132"/>
        <v>4</v>
      </c>
      <c r="AM656" s="61">
        <f t="shared" ca="1" si="132"/>
        <v>6</v>
      </c>
      <c r="AO656" s="8">
        <f>IF("na"=F656,"",SQRT(F656)/SQRT(F649))</f>
        <v>1.2525242174983611</v>
      </c>
      <c r="AP656" s="8">
        <f>IF("na"=J656,"",SQRT(J656)/SQRT(J649))</f>
        <v>1.0923527005916962</v>
      </c>
      <c r="AQ656" s="8">
        <f>IF("na"=M656,"",SQRT(M656)/SQRT(M649))</f>
        <v>1.5397721133466693</v>
      </c>
      <c r="AR656" s="8">
        <f>IF("na"=Q656,"",SQRT(Q656)/SQRT(Q649))</f>
        <v>1.2148534405540874</v>
      </c>
      <c r="AS656" s="8">
        <f>IF("na"=T656,"",SQRT(T656)/SQRT(T649))</f>
        <v>1.8609927981028269</v>
      </c>
      <c r="AT656" s="8">
        <f>IF("na"=X656,"",SQRT(X656)/SQRT(X649))</f>
        <v>1.3229936159229354</v>
      </c>
    </row>
    <row r="657" spans="1:46" x14ac:dyDescent="0.3">
      <c r="A657" s="11" t="s">
        <v>294</v>
      </c>
      <c r="B657" s="56">
        <v>0.20661199999999999</v>
      </c>
      <c r="C657" s="56">
        <v>1.0253099999999999</v>
      </c>
      <c r="D657" s="67">
        <v>0.20017099999999999</v>
      </c>
      <c r="E657" s="68">
        <v>3.7653399999999997E-2</v>
      </c>
      <c r="F657" s="69">
        <v>1.4592648999999999E-3</v>
      </c>
      <c r="G657" s="68">
        <v>1.0709299999999999</v>
      </c>
      <c r="H657" s="69">
        <v>0.33151900000000001</v>
      </c>
      <c r="I657" s="69">
        <v>1.0325599999999999</v>
      </c>
      <c r="J657" s="70">
        <v>0.1099574098</v>
      </c>
      <c r="K657" s="67">
        <v>0.201099</v>
      </c>
      <c r="L657" s="68">
        <v>3.0987500000000001E-2</v>
      </c>
      <c r="M657" s="69">
        <v>9.9061820000000004E-4</v>
      </c>
      <c r="N657" s="68">
        <v>1.07124</v>
      </c>
      <c r="O657" s="69">
        <v>0.241761</v>
      </c>
      <c r="P657" s="69">
        <v>1.05057</v>
      </c>
      <c r="Q657" s="70">
        <v>5.9086448700000002E-2</v>
      </c>
      <c r="R657" s="67">
        <v>0.197773</v>
      </c>
      <c r="S657" s="68">
        <v>2.7616100000000001E-2</v>
      </c>
      <c r="T657" s="69">
        <v>8.4077679999999995E-4</v>
      </c>
      <c r="U657" s="68">
        <v>1.0674600000000001</v>
      </c>
      <c r="V657" s="69">
        <v>0.18168000000000001</v>
      </c>
      <c r="W657" s="69">
        <v>1.0556399999999999</v>
      </c>
      <c r="X657" s="70">
        <v>3.3927531300000001E-2</v>
      </c>
      <c r="Y657" s="63"/>
      <c r="Z657" s="63"/>
      <c r="AA657" s="9">
        <f>IF("na"=F657,"",F657/F649)</f>
        <v>1.6314831156498133</v>
      </c>
      <c r="AB657" s="7">
        <f>IF("na"=J657,"",J657/J649)</f>
        <v>1.3162131883421166</v>
      </c>
      <c r="AC657" s="7">
        <f>IF("na"=M657,"",M657/M649)</f>
        <v>2.2930419515266411</v>
      </c>
      <c r="AD657" s="7">
        <f>IF("na"=Q657,"",Q657/Q649)</f>
        <v>1.5801221802293206</v>
      </c>
      <c r="AE657" s="7">
        <f>IF("na"=T657,"",T657/T649)</f>
        <v>3.5893266667691242</v>
      </c>
      <c r="AF657" s="7">
        <f>IF("na"=X657,"",X657/X649)</f>
        <v>1.6852548771114422</v>
      </c>
      <c r="AG657" s="7">
        <f t="shared" si="133"/>
        <v>650</v>
      </c>
      <c r="AH657" s="61">
        <f t="shared" ca="1" si="132"/>
        <v>5</v>
      </c>
      <c r="AI657" s="61">
        <f t="shared" ca="1" si="132"/>
        <v>7</v>
      </c>
      <c r="AJ657" s="61">
        <f t="shared" ca="1" si="132"/>
        <v>4</v>
      </c>
      <c r="AK657" s="61">
        <f t="shared" ca="1" si="132"/>
        <v>7</v>
      </c>
      <c r="AL657" s="61">
        <f t="shared" ca="1" si="132"/>
        <v>5</v>
      </c>
      <c r="AM657" s="61">
        <f t="shared" ca="1" si="132"/>
        <v>4</v>
      </c>
      <c r="AO657" s="8">
        <f>IF("na"=F657,"",SQRT(F657)/SQRT(F649))</f>
        <v>1.2772952343330077</v>
      </c>
      <c r="AP657" s="8">
        <f>IF("na"=J657,"",SQRT(J657)/SQRT(J649))</f>
        <v>1.1472633474238234</v>
      </c>
      <c r="AQ657" s="8">
        <f>IF("na"=M657,"",SQRT(M657)/SQRT(M649))</f>
        <v>1.5142793505580936</v>
      </c>
      <c r="AR657" s="8">
        <f>IF("na"=Q657,"",SQRT(Q657)/SQRT(Q649))</f>
        <v>1.2570291087438352</v>
      </c>
      <c r="AS657" s="8">
        <f>IF("na"=T657,"",SQRT(T657)/SQRT(T649))</f>
        <v>1.8945518379735942</v>
      </c>
      <c r="AT657" s="8">
        <f>IF("na"=X657,"",SQRT(X657)/SQRT(X649))</f>
        <v>1.298173669857559</v>
      </c>
    </row>
    <row r="658" spans="1:46" x14ac:dyDescent="0.3">
      <c r="B658" s="71"/>
      <c r="C658" s="71"/>
      <c r="D658" s="7"/>
      <c r="E658" s="7"/>
      <c r="F658" s="7"/>
      <c r="G658" s="7"/>
      <c r="H658" s="7"/>
      <c r="I658" s="7"/>
      <c r="J658" s="7"/>
      <c r="K658" s="7"/>
      <c r="L658" s="7"/>
    </row>
    <row r="659" spans="1:46" x14ac:dyDescent="0.3">
      <c r="A659" s="11"/>
      <c r="B659" s="11"/>
      <c r="C659" s="11"/>
      <c r="D659" s="73" t="s">
        <v>359</v>
      </c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11"/>
      <c r="Z659" s="11"/>
      <c r="AA659" s="49"/>
      <c r="AB659" s="50"/>
      <c r="AC659" s="50"/>
      <c r="AD659" s="50"/>
      <c r="AE659" s="50"/>
      <c r="AF659" s="50"/>
      <c r="AG659" s="50"/>
      <c r="AH659" s="51"/>
      <c r="AI659" s="51"/>
      <c r="AJ659" s="51"/>
      <c r="AK659" s="51"/>
      <c r="AL659" s="51"/>
      <c r="AM659" s="51"/>
      <c r="AO659" s="50"/>
      <c r="AQ659" s="50"/>
      <c r="AR659" s="50"/>
      <c r="AS659" s="50"/>
      <c r="AT659" s="50"/>
    </row>
    <row r="660" spans="1:46" x14ac:dyDescent="0.3">
      <c r="B660" s="52" t="s">
        <v>305</v>
      </c>
      <c r="C660" s="52" t="s">
        <v>305</v>
      </c>
      <c r="D660" s="72">
        <v>7</v>
      </c>
      <c r="E660" s="72"/>
      <c r="F660" s="72"/>
      <c r="G660" s="72"/>
      <c r="H660" s="72"/>
      <c r="I660" s="72"/>
      <c r="J660" s="72"/>
      <c r="K660" s="72">
        <v>15</v>
      </c>
      <c r="L660" s="72"/>
      <c r="M660" s="72"/>
      <c r="N660" s="72"/>
      <c r="O660" s="72"/>
      <c r="P660" s="72"/>
      <c r="Q660" s="72"/>
      <c r="R660" s="72">
        <v>30</v>
      </c>
      <c r="S660" s="72"/>
      <c r="T660" s="72"/>
      <c r="U660" s="72"/>
      <c r="V660" s="72"/>
      <c r="W660" s="72"/>
      <c r="X660" s="72"/>
      <c r="Y660" s="53"/>
      <c r="Z660" s="53"/>
    </row>
    <row r="661" spans="1:46" x14ac:dyDescent="0.3">
      <c r="B661" s="54" t="s">
        <v>296</v>
      </c>
      <c r="C661" s="54" t="s">
        <v>306</v>
      </c>
      <c r="D661" s="55" t="s">
        <v>296</v>
      </c>
      <c r="E661" s="56" t="s">
        <v>299</v>
      </c>
      <c r="F661" s="56" t="s">
        <v>307</v>
      </c>
      <c r="G661" s="56" t="s">
        <v>308</v>
      </c>
      <c r="H661" s="56" t="s">
        <v>309</v>
      </c>
      <c r="I661" s="56" t="s">
        <v>310</v>
      </c>
      <c r="J661" s="57" t="s">
        <v>311</v>
      </c>
      <c r="K661" s="55" t="s">
        <v>296</v>
      </c>
      <c r="L661" s="56" t="s">
        <v>299</v>
      </c>
      <c r="M661" s="56" t="s">
        <v>307</v>
      </c>
      <c r="N661" s="56" t="s">
        <v>308</v>
      </c>
      <c r="O661" s="56" t="s">
        <v>309</v>
      </c>
      <c r="P661" s="56" t="s">
        <v>310</v>
      </c>
      <c r="Q661" s="57" t="s">
        <v>311</v>
      </c>
      <c r="R661" s="55" t="s">
        <v>296</v>
      </c>
      <c r="S661" s="56" t="s">
        <v>299</v>
      </c>
      <c r="T661" s="56" t="s">
        <v>307</v>
      </c>
      <c r="U661" s="56" t="s">
        <v>308</v>
      </c>
      <c r="V661" s="56" t="s">
        <v>309</v>
      </c>
      <c r="W661" s="56" t="s">
        <v>310</v>
      </c>
      <c r="X661" s="57" t="s">
        <v>311</v>
      </c>
      <c r="Y661" s="56"/>
      <c r="Z661" s="56"/>
    </row>
    <row r="662" spans="1:46" x14ac:dyDescent="0.3">
      <c r="A662" s="11" t="s">
        <v>312</v>
      </c>
      <c r="B662" s="56">
        <v>0.19165199999999999</v>
      </c>
      <c r="C662" s="56">
        <v>1.3990400000000001</v>
      </c>
      <c r="D662" s="58">
        <v>0.191417</v>
      </c>
      <c r="E662" s="59">
        <v>3.14814E-2</v>
      </c>
      <c r="F662" s="59">
        <v>9.9113369999999997E-4</v>
      </c>
      <c r="G662" s="59">
        <v>1.4523900000000001</v>
      </c>
      <c r="H662" s="59">
        <v>0.59015399999999996</v>
      </c>
      <c r="I662" s="59">
        <v>1.4133899999999999</v>
      </c>
      <c r="J662" s="60">
        <v>0.34848766619999999</v>
      </c>
      <c r="K662" s="58">
        <v>0.19151699999999999</v>
      </c>
      <c r="L662" s="59">
        <v>2.2163499999999999E-2</v>
      </c>
      <c r="M662" s="59">
        <v>4.9123890000000005E-4</v>
      </c>
      <c r="N662" s="59">
        <v>1.42018</v>
      </c>
      <c r="O662" s="59">
        <v>0.39453500000000002</v>
      </c>
      <c r="P662" s="59">
        <v>1.4043600000000001</v>
      </c>
      <c r="Q662" s="60">
        <v>0.15568616860000001</v>
      </c>
      <c r="R662" s="58">
        <v>0.19243399999999999</v>
      </c>
      <c r="S662" s="59">
        <v>1.5625799999999999E-2</v>
      </c>
      <c r="T662" s="59">
        <v>2.4477709999999998E-4</v>
      </c>
      <c r="U662" s="59">
        <v>1.4044399999999999</v>
      </c>
      <c r="V662" s="59">
        <v>0.29865199999999997</v>
      </c>
      <c r="W662" s="59">
        <v>1.3925399999999999</v>
      </c>
      <c r="X662" s="60">
        <v>8.9235267100000001E-2</v>
      </c>
      <c r="Y662" s="59"/>
      <c r="Z662" s="59"/>
      <c r="AH662" s="61"/>
      <c r="AI662" s="61"/>
    </row>
    <row r="663" spans="1:46" x14ac:dyDescent="0.3">
      <c r="A663" s="11" t="s">
        <v>280</v>
      </c>
      <c r="B663" s="56">
        <v>0.19165199999999999</v>
      </c>
      <c r="C663" s="56">
        <v>1.3990400000000001</v>
      </c>
      <c r="D663" s="58">
        <v>0.19344700000000001</v>
      </c>
      <c r="E663" s="59">
        <v>3.8836900000000001E-2</v>
      </c>
      <c r="F663" s="59">
        <v>1.5115268000000001E-3</v>
      </c>
      <c r="G663" s="59">
        <v>1.5105999999999999</v>
      </c>
      <c r="H663" s="59">
        <v>0.65611799999999998</v>
      </c>
      <c r="I663" s="59">
        <v>1.4605999999999999</v>
      </c>
      <c r="J663" s="60">
        <v>0.43428046349999999</v>
      </c>
      <c r="K663" s="58">
        <v>0.19394500000000001</v>
      </c>
      <c r="L663" s="59">
        <v>3.3660500000000003E-2</v>
      </c>
      <c r="M663" s="59">
        <v>1.138287E-3</v>
      </c>
      <c r="N663" s="59">
        <v>1.4589399999999999</v>
      </c>
      <c r="O663" s="59">
        <v>0.50914999999999999</v>
      </c>
      <c r="P663" s="59">
        <v>1.4247300000000001</v>
      </c>
      <c r="Q663" s="60">
        <v>0.2598936986</v>
      </c>
      <c r="R663" s="58">
        <v>0.19270399999999999</v>
      </c>
      <c r="S663" s="59">
        <v>3.1160199999999999E-2</v>
      </c>
      <c r="T663" s="59">
        <v>9.7206470000000004E-4</v>
      </c>
      <c r="U663" s="59">
        <v>1.4349099999999999</v>
      </c>
      <c r="V663" s="59">
        <v>0.41998400000000002</v>
      </c>
      <c r="W663" s="59">
        <v>1.4054800000000001</v>
      </c>
      <c r="X663" s="60">
        <v>0.17642803379999999</v>
      </c>
      <c r="Y663" s="59"/>
      <c r="Z663" s="59"/>
      <c r="AA663" s="9">
        <f>IF("na"=F663,"",F663/F662)</f>
        <v>1.5250483360620268</v>
      </c>
      <c r="AB663" s="7">
        <f>IF("na"=J663,"",J663/J662)</f>
        <v>1.2461860364686848</v>
      </c>
      <c r="AC663" s="7">
        <f>IF("na"=M663,"",M663/M662)</f>
        <v>2.3171760216872075</v>
      </c>
      <c r="AD663" s="7">
        <f>IF("na"=Q663,"",Q663/Q662)</f>
        <v>1.6693435321652588</v>
      </c>
      <c r="AE663" s="7">
        <f>IF("na"=T663,"",T663/T662)</f>
        <v>3.971224023815954</v>
      </c>
      <c r="AF663" s="7">
        <f>IF("na"=X663,"",X663/X662)</f>
        <v>1.9771110630765401</v>
      </c>
      <c r="AG663" s="7">
        <f>ROW()</f>
        <v>663</v>
      </c>
      <c r="AH663" s="61">
        <f t="shared" ref="AH663:AM670" ca="1" si="134">SUM(IF(INDIRECT(ADDRESS(ROW(),AH$60))&gt;INDIRECT(ADDRESS($AG663,AH$60)),1,0), IF(INDIRECT(ADDRESS(ROW(),AH$60))&gt;INDIRECT(ADDRESS($AG663+1,AH$60)),1,0), IF(INDIRECT(ADDRESS(ROW(),AH$60))&gt;INDIRECT(ADDRESS($AG663+2,AH$60)),1,0), IF(INDIRECT(ADDRESS(ROW(),AH$60))&gt;INDIRECT(ADDRESS($AG663+3,AH$60)),1,0), IF(INDIRECT(ADDRESS(ROW(),AH$60))&gt;INDIRECT(ADDRESS($AG663+4,AH$60)),1,0), IF(INDIRECT(ADDRESS(ROW(),AH$60))&gt;INDIRECT(ADDRESS($AG663+5,AH$60)),1,0), IF(INDIRECT(ADDRESS(ROW(),AH$60))&gt;INDIRECT(ADDRESS($AG663+6,AH$60)),1,0), IF(INDIRECT(ADDRESS(ROW(),AH$60))&gt;INDIRECT(ADDRESS($AG663+7,AH$60)),1,0))+1</f>
        <v>3</v>
      </c>
      <c r="AI663" s="61">
        <f t="shared" ca="1" si="134"/>
        <v>8</v>
      </c>
      <c r="AJ663" s="61">
        <f t="shared" ca="1" si="134"/>
        <v>3</v>
      </c>
      <c r="AK663" s="61">
        <f t="shared" ca="1" si="134"/>
        <v>7</v>
      </c>
      <c r="AL663" s="61">
        <f t="shared" ca="1" si="134"/>
        <v>5</v>
      </c>
      <c r="AM663" s="61">
        <f t="shared" ca="1" si="134"/>
        <v>7</v>
      </c>
      <c r="AO663" s="8">
        <f>IF("na"=F663,"",SQRT(F663)/SQRT(F662))</f>
        <v>1.2349284740672339</v>
      </c>
      <c r="AP663" s="8">
        <f>IF("na"=J663,"",SQRT(J663)/SQRT(J662))</f>
        <v>1.116327029355056</v>
      </c>
      <c r="AQ663" s="8">
        <f>IF("na"=M663,"",SQRT(M663)/SQRT(M662))</f>
        <v>1.5222273226056637</v>
      </c>
      <c r="AR663" s="8">
        <f>IF("na"=Q663,"",SQRT(Q663)/SQRT(Q662))</f>
        <v>1.2920307783351213</v>
      </c>
      <c r="AS663" s="8">
        <f>IF("na"=T663,"",SQRT(T663)/SQRT(T662))</f>
        <v>1.9927930208167512</v>
      </c>
      <c r="AT663" s="8">
        <f>IF("na"=X663,"",SQRT(X663)/SQRT(X662))</f>
        <v>1.4060978141923628</v>
      </c>
    </row>
    <row r="664" spans="1:46" x14ac:dyDescent="0.3">
      <c r="A664" s="11" t="s">
        <v>282</v>
      </c>
      <c r="B664" s="56">
        <v>0.19165199999999999</v>
      </c>
      <c r="C664" s="56">
        <v>1.3990400000000001</v>
      </c>
      <c r="D664" s="58">
        <v>0.19433300000000001</v>
      </c>
      <c r="E664" s="59">
        <v>4.1388399999999999E-2</v>
      </c>
      <c r="F664" s="59">
        <v>1.7201873000000001E-3</v>
      </c>
      <c r="G664" s="59">
        <v>1.3882300000000001</v>
      </c>
      <c r="H664" s="59">
        <v>0.64613100000000001</v>
      </c>
      <c r="I664" s="59">
        <v>1.34602</v>
      </c>
      <c r="J664" s="60">
        <v>0.42029638949999998</v>
      </c>
      <c r="K664" s="58">
        <v>0.19405800000000001</v>
      </c>
      <c r="L664" s="59">
        <v>3.6598600000000002E-2</v>
      </c>
      <c r="M664" s="59">
        <v>1.3452462999999999E-3</v>
      </c>
      <c r="N664" s="59">
        <v>1.3771100000000001</v>
      </c>
      <c r="O664" s="59">
        <v>0.51292599999999999</v>
      </c>
      <c r="P664" s="59">
        <v>1.35182</v>
      </c>
      <c r="Q664" s="60">
        <v>0.2653228098</v>
      </c>
      <c r="R664" s="58">
        <v>0.19292899999999999</v>
      </c>
      <c r="S664" s="59">
        <v>3.3862099999999999E-2</v>
      </c>
      <c r="T664" s="59">
        <v>1.1482725E-3</v>
      </c>
      <c r="U664" s="59">
        <v>1.34185</v>
      </c>
      <c r="V664" s="59">
        <v>0.41795199999999999</v>
      </c>
      <c r="W664" s="59">
        <v>1.3239000000000001</v>
      </c>
      <c r="X664" s="60">
        <v>0.18032989390000001</v>
      </c>
      <c r="Y664" s="59"/>
      <c r="Z664" s="59"/>
      <c r="AA664" s="9">
        <f>IF("na"=F664,"",F664/F662)</f>
        <v>1.7355754324567918</v>
      </c>
      <c r="AB664" s="7">
        <f>IF("na"=J664,"",J664/J662)</f>
        <v>1.2060581485796067</v>
      </c>
      <c r="AC664" s="7">
        <f>IF("na"=M664,"",M664/M662)</f>
        <v>2.7384767370825065</v>
      </c>
      <c r="AD664" s="7">
        <f>IF("na"=Q664,"",Q664/Q662)</f>
        <v>1.7042156807242541</v>
      </c>
      <c r="AE664" s="7">
        <f>IF("na"=T664,"",T664/T662)</f>
        <v>4.6910944692130112</v>
      </c>
      <c r="AF664" s="7">
        <f>IF("na"=X664,"",X664/X662)</f>
        <v>2.0208366014965402</v>
      </c>
      <c r="AG664" s="7">
        <f t="shared" ref="AG664:AG670" si="135">AG663</f>
        <v>663</v>
      </c>
      <c r="AH664" s="61">
        <f t="shared" ca="1" si="134"/>
        <v>5</v>
      </c>
      <c r="AI664" s="61">
        <f t="shared" ca="1" si="134"/>
        <v>7</v>
      </c>
      <c r="AJ664" s="61">
        <f t="shared" ca="1" si="134"/>
        <v>6</v>
      </c>
      <c r="AK664" s="61">
        <f t="shared" ca="1" si="134"/>
        <v>8</v>
      </c>
      <c r="AL664" s="61">
        <f t="shared" ca="1" si="134"/>
        <v>7</v>
      </c>
      <c r="AM664" s="61">
        <f t="shared" ca="1" si="134"/>
        <v>8</v>
      </c>
      <c r="AO664" s="8">
        <f>IF("na"=F664,"",SQRT(F664)/SQRT(F662))</f>
        <v>1.3174124002971856</v>
      </c>
      <c r="AP664" s="8">
        <f>IF("na"=J664,"",SQRT(J664)/SQRT(J662))</f>
        <v>1.0982067877133188</v>
      </c>
      <c r="AQ664" s="8">
        <f>IF("na"=M664,"",SQRT(M664)/SQRT(M662))</f>
        <v>1.6548343533666767</v>
      </c>
      <c r="AR664" s="8">
        <f>IF("na"=Q664,"",SQRT(Q664)/SQRT(Q662))</f>
        <v>1.3054561198003762</v>
      </c>
      <c r="AS664" s="8">
        <f>IF("na"=T664,"",SQRT(T664)/SQRT(T662))</f>
        <v>2.1658934574934681</v>
      </c>
      <c r="AT664" s="8">
        <f>IF("na"=X664,"",SQRT(X664)/SQRT(X662))</f>
        <v>1.4215613252675876</v>
      </c>
    </row>
    <row r="665" spans="1:46" x14ac:dyDescent="0.3">
      <c r="A665" s="11" t="s">
        <v>284</v>
      </c>
      <c r="B665" s="56">
        <v>0.19165199999999999</v>
      </c>
      <c r="C665" s="56">
        <v>1.3990400000000001</v>
      </c>
      <c r="D665" s="58">
        <v>0.20351</v>
      </c>
      <c r="E665" s="59">
        <v>3.3417000000000002E-2</v>
      </c>
      <c r="F665" s="59">
        <v>1.2573078999999999E-3</v>
      </c>
      <c r="G665" s="59">
        <v>1.4531499999999999</v>
      </c>
      <c r="H665" s="59">
        <v>0.54379599999999995</v>
      </c>
      <c r="I665" s="59">
        <v>1.4126799999999999</v>
      </c>
      <c r="J665" s="60">
        <v>0.29590013920000002</v>
      </c>
      <c r="K665" s="58">
        <v>0.20291500000000001</v>
      </c>
      <c r="L665" s="59">
        <v>2.7359000000000001E-2</v>
      </c>
      <c r="M665" s="59">
        <v>8.7536989999999996E-4</v>
      </c>
      <c r="N665" s="59">
        <v>1.45383</v>
      </c>
      <c r="O665" s="59">
        <v>0.40943099999999999</v>
      </c>
      <c r="P665" s="59">
        <v>1.43049</v>
      </c>
      <c r="Q665" s="60">
        <v>0.16862284620000001</v>
      </c>
      <c r="R665" s="58">
        <v>0.20544000000000001</v>
      </c>
      <c r="S665" s="59">
        <v>2.3647399999999999E-2</v>
      </c>
      <c r="T665" s="59">
        <v>7.4930839999999999E-4</v>
      </c>
      <c r="U665" s="59">
        <v>1.44682</v>
      </c>
      <c r="V665" s="59">
        <v>0.31713400000000003</v>
      </c>
      <c r="W665" s="59">
        <v>1.4335199999999999</v>
      </c>
      <c r="X665" s="60">
        <v>0.1017628443</v>
      </c>
      <c r="Y665" s="59"/>
      <c r="Z665" s="59"/>
      <c r="AA665" s="9">
        <f>IF("na"=F665,"",F665/F662)</f>
        <v>1.2685552917835403</v>
      </c>
      <c r="AB665" s="7">
        <f>IF("na"=J665,"",J665/J662)</f>
        <v>0.84909788178896539</v>
      </c>
      <c r="AC665" s="7">
        <f>IF("na"=M665,"",M665/M662)</f>
        <v>1.7819637247783102</v>
      </c>
      <c r="AD665" s="7">
        <f>IF("na"=Q665,"",Q665/Q662)</f>
        <v>1.083094585192329</v>
      </c>
      <c r="AE665" s="7">
        <f>IF("na"=T665,"",T665/T662)</f>
        <v>3.0611866878069884</v>
      </c>
      <c r="AF665" s="7">
        <f>IF("na"=X665,"",X665/X662)</f>
        <v>1.1403881851551045</v>
      </c>
      <c r="AG665" s="7">
        <f t="shared" si="135"/>
        <v>663</v>
      </c>
      <c r="AH665" s="61">
        <f t="shared" ca="1" si="134"/>
        <v>2</v>
      </c>
      <c r="AI665" s="61">
        <f t="shared" ca="1" si="134"/>
        <v>2</v>
      </c>
      <c r="AJ665" s="61">
        <f t="shared" ca="1" si="134"/>
        <v>2</v>
      </c>
      <c r="AK665" s="61">
        <f t="shared" ca="1" si="134"/>
        <v>3</v>
      </c>
      <c r="AL665" s="61">
        <f t="shared" ca="1" si="134"/>
        <v>2</v>
      </c>
      <c r="AM665" s="61">
        <f t="shared" ca="1" si="134"/>
        <v>3</v>
      </c>
      <c r="AO665" s="8">
        <f>IF("na"=F665,"",SQRT(F665)/SQRT(F662))</f>
        <v>1.12630159894388</v>
      </c>
      <c r="AP665" s="8">
        <f>IF("na"=J665,"",SQRT(J665)/SQRT(J662))</f>
        <v>0.92146507355893048</v>
      </c>
      <c r="AQ665" s="8">
        <f>IF("na"=M665,"",SQRT(M665)/SQRT(M662))</f>
        <v>1.3349021405250314</v>
      </c>
      <c r="AR665" s="8">
        <f>IF("na"=Q665,"",SQRT(Q665)/SQRT(Q662))</f>
        <v>1.0407183025162616</v>
      </c>
      <c r="AS665" s="8">
        <f>IF("na"=T665,"",SQRT(T665)/SQRT(T662))</f>
        <v>1.7496247277079127</v>
      </c>
      <c r="AT665" s="8">
        <f>IF("na"=X665,"",SQRT(X665)/SQRT(X662))</f>
        <v>1.0678895940850368</v>
      </c>
    </row>
    <row r="666" spans="1:46" x14ac:dyDescent="0.3">
      <c r="A666" s="11" t="s">
        <v>286</v>
      </c>
      <c r="B666" s="56">
        <v>0.19165199999999999</v>
      </c>
      <c r="C666" s="56">
        <v>1.3990400000000001</v>
      </c>
      <c r="D666" s="58">
        <v>0.21423400000000001</v>
      </c>
      <c r="E666" s="59">
        <v>3.2749300000000002E-2</v>
      </c>
      <c r="F666" s="59">
        <v>1.5824633E-3</v>
      </c>
      <c r="G666" s="59">
        <v>1.40845</v>
      </c>
      <c r="H666" s="59">
        <v>0.50480700000000001</v>
      </c>
      <c r="I666" s="59">
        <v>1.3754500000000001</v>
      </c>
      <c r="J666" s="60">
        <v>0.25538659530000002</v>
      </c>
      <c r="K666" s="58">
        <v>0.21432300000000001</v>
      </c>
      <c r="L666" s="59">
        <v>2.5126699999999998E-2</v>
      </c>
      <c r="M666" s="59">
        <v>1.1453252000000001E-3</v>
      </c>
      <c r="N666" s="59">
        <v>1.4070800000000001</v>
      </c>
      <c r="O666" s="59">
        <v>0.36217700000000003</v>
      </c>
      <c r="P666" s="59">
        <v>1.3870199999999999</v>
      </c>
      <c r="Q666" s="60">
        <v>0.1313166597</v>
      </c>
      <c r="R666" s="58">
        <v>0.21335100000000001</v>
      </c>
      <c r="S666" s="59">
        <v>2.0893499999999999E-2</v>
      </c>
      <c r="T666" s="59">
        <v>9.0738489999999999E-4</v>
      </c>
      <c r="U666" s="59">
        <v>1.4028799999999999</v>
      </c>
      <c r="V666" s="59">
        <v>0.28418300000000002</v>
      </c>
      <c r="W666" s="59">
        <v>1.38933</v>
      </c>
      <c r="X666" s="60">
        <v>8.0854261499999996E-2</v>
      </c>
      <c r="Y666" s="59"/>
      <c r="Z666" s="59"/>
      <c r="AA666" s="9">
        <f>IF("na"=F666,"",F666/F662)</f>
        <v>1.5966194066451378</v>
      </c>
      <c r="AB666" s="7">
        <f>IF("na"=J666,"",J666/J662)</f>
        <v>0.7328425653762779</v>
      </c>
      <c r="AC666" s="7">
        <f>IF("na"=M666,"",M666/M662)</f>
        <v>2.3315034701038537</v>
      </c>
      <c r="AD666" s="7">
        <f>IF("na"=Q666,"",Q666/Q662)</f>
        <v>0.84347030234514997</v>
      </c>
      <c r="AE666" s="7">
        <f>IF("na"=T666,"",T666/T662)</f>
        <v>3.7069844360440585</v>
      </c>
      <c r="AF666" s="7">
        <f>IF("na"=X666,"",X666/X662)</f>
        <v>0.90607967149795188</v>
      </c>
      <c r="AG666" s="7">
        <f t="shared" si="135"/>
        <v>663</v>
      </c>
      <c r="AH666" s="61">
        <f t="shared" ca="1" si="134"/>
        <v>4</v>
      </c>
      <c r="AI666" s="61">
        <f t="shared" ca="1" si="134"/>
        <v>1</v>
      </c>
      <c r="AJ666" s="61">
        <f t="shared" ca="1" si="134"/>
        <v>4</v>
      </c>
      <c r="AK666" s="61">
        <f t="shared" ca="1" si="134"/>
        <v>1</v>
      </c>
      <c r="AL666" s="61">
        <f t="shared" ca="1" si="134"/>
        <v>4</v>
      </c>
      <c r="AM666" s="61">
        <f t="shared" ca="1" si="134"/>
        <v>2</v>
      </c>
      <c r="AO666" s="8">
        <f>IF("na"=F666,"",SQRT(F666)/SQRT(F662))</f>
        <v>1.2635740606094832</v>
      </c>
      <c r="AP666" s="8">
        <f>IF("na"=J666,"",SQRT(J666)/SQRT(J662))</f>
        <v>0.85606224386797813</v>
      </c>
      <c r="AQ666" s="8">
        <f>IF("na"=M666,"",SQRT(M666)/SQRT(M662))</f>
        <v>1.5269261508350211</v>
      </c>
      <c r="AR666" s="8">
        <f>IF("na"=Q666,"",SQRT(Q666)/SQRT(Q662))</f>
        <v>0.91840639280503167</v>
      </c>
      <c r="AS666" s="8">
        <f>IF("na"=T666,"",SQRT(T666)/SQRT(T662))</f>
        <v>1.9253530678927586</v>
      </c>
      <c r="AT666" s="8">
        <f>IF("na"=X666,"",SQRT(X666)/SQRT(X662))</f>
        <v>0.95188217311700507</v>
      </c>
    </row>
    <row r="667" spans="1:46" x14ac:dyDescent="0.3">
      <c r="A667" s="11" t="s">
        <v>288</v>
      </c>
      <c r="B667" s="56">
        <v>0.19165199999999999</v>
      </c>
      <c r="C667" s="56">
        <v>1.3990400000000001</v>
      </c>
      <c r="D667" s="62">
        <v>0.19255800000000001</v>
      </c>
      <c r="E667" s="63">
        <v>3.1402899999999997E-2</v>
      </c>
      <c r="F667" s="64">
        <v>9.8696289999999996E-4</v>
      </c>
      <c r="G667" s="63">
        <v>1.3781000000000001</v>
      </c>
      <c r="H667" s="64">
        <v>0.54121799999999998</v>
      </c>
      <c r="I667" s="64">
        <v>1.3415299999999999</v>
      </c>
      <c r="J667" s="65">
        <v>0.29622432360000001</v>
      </c>
      <c r="K667" s="62">
        <v>0.19076000000000001</v>
      </c>
      <c r="L667" s="63">
        <v>2.2755600000000001E-2</v>
      </c>
      <c r="M667" s="64">
        <v>5.1861289999999998E-4</v>
      </c>
      <c r="N667" s="63">
        <v>1.36835</v>
      </c>
      <c r="O667" s="64">
        <v>0.385542</v>
      </c>
      <c r="P667" s="64">
        <v>1.35036</v>
      </c>
      <c r="Q667" s="65">
        <v>0.15101237610000001</v>
      </c>
      <c r="R667" s="62">
        <v>0.191441</v>
      </c>
      <c r="S667" s="63">
        <v>1.64814E-2</v>
      </c>
      <c r="T667" s="64">
        <v>2.7168100000000002E-4</v>
      </c>
      <c r="U667" s="63">
        <v>1.3665700000000001</v>
      </c>
      <c r="V667" s="64">
        <v>0.26655200000000001</v>
      </c>
      <c r="W667" s="64">
        <v>1.35765</v>
      </c>
      <c r="X667" s="65">
        <v>7.2763100799999994E-2</v>
      </c>
      <c r="Y667" s="63"/>
      <c r="Z667" s="63"/>
      <c r="AA667" s="9">
        <f>IF("na"=F667,"",F667/F662)</f>
        <v>0.9957918896310356</v>
      </c>
      <c r="AB667" s="7">
        <f>IF("na"=J667,"",J667/J662)</f>
        <v>0.85002814254549364</v>
      </c>
      <c r="AC667" s="7">
        <f>IF("na"=M667,"",M667/M662)</f>
        <v>1.0557244143328224</v>
      </c>
      <c r="AD667" s="7">
        <f>IF("na"=Q667,"",Q667/Q662)</f>
        <v>0.96997939802855426</v>
      </c>
      <c r="AE667" s="7">
        <f>IF("na"=T667,"",T667/T662)</f>
        <v>1.1099118340727137</v>
      </c>
      <c r="AF667" s="7">
        <f>IF("na"=X667,"",X667/X662)</f>
        <v>0.81540744107886454</v>
      </c>
      <c r="AG667" s="7">
        <f t="shared" si="135"/>
        <v>663</v>
      </c>
      <c r="AH667" s="61">
        <f t="shared" ca="1" si="134"/>
        <v>1</v>
      </c>
      <c r="AI667" s="61">
        <f t="shared" ca="1" si="134"/>
        <v>3</v>
      </c>
      <c r="AJ667" s="61">
        <f t="shared" ca="1" si="134"/>
        <v>1</v>
      </c>
      <c r="AK667" s="61">
        <f t="shared" ca="1" si="134"/>
        <v>2</v>
      </c>
      <c r="AL667" s="61">
        <f t="shared" ca="1" si="134"/>
        <v>1</v>
      </c>
      <c r="AM667" s="61">
        <f t="shared" ca="1" si="134"/>
        <v>1</v>
      </c>
      <c r="AO667" s="8">
        <f>IF("na"=F667,"",SQRT(F667)/SQRT(F662))</f>
        <v>0.99789372662174591</v>
      </c>
      <c r="AP667" s="8">
        <f>IF("na"=J667,"",SQRT(J667)/SQRT(J662))</f>
        <v>0.92196970804115552</v>
      </c>
      <c r="AQ667" s="8">
        <f>IF("na"=M667,"",SQRT(M667)/SQRT(M662))</f>
        <v>1.0274845080743664</v>
      </c>
      <c r="AR667" s="8">
        <f>IF("na"=Q667,"",SQRT(Q667)/SQRT(Q662))</f>
        <v>0.9848753210577238</v>
      </c>
      <c r="AS667" s="8">
        <f>IF("na"=T667,"",SQRT(T667)/SQRT(T662))</f>
        <v>1.0535235327569639</v>
      </c>
      <c r="AT667" s="8">
        <f>IF("na"=X667,"",SQRT(X667)/SQRT(X662))</f>
        <v>0.90299913680958999</v>
      </c>
    </row>
    <row r="668" spans="1:46" x14ac:dyDescent="0.3">
      <c r="A668" s="11" t="s">
        <v>290</v>
      </c>
      <c r="B668" s="56">
        <v>0.19165199999999999</v>
      </c>
      <c r="C668" s="56">
        <v>1.3990400000000001</v>
      </c>
      <c r="D668" s="66">
        <v>0.21401600000000001</v>
      </c>
      <c r="E668" s="7">
        <v>4.0948900000000003E-2</v>
      </c>
      <c r="F668" s="64">
        <v>2.1769608000000002E-3</v>
      </c>
      <c r="G668" s="63">
        <v>1.3875999999999999</v>
      </c>
      <c r="H668" s="64">
        <v>0.594499</v>
      </c>
      <c r="I668" s="64">
        <v>1.3538399999999999</v>
      </c>
      <c r="J668" s="65">
        <v>0.35547210099999998</v>
      </c>
      <c r="K668" s="66">
        <v>0.21357400000000001</v>
      </c>
      <c r="L668" s="7">
        <v>3.6412399999999998E-2</v>
      </c>
      <c r="M668" s="64">
        <v>1.8064368000000001E-3</v>
      </c>
      <c r="N668" s="63">
        <v>1.3838900000000001</v>
      </c>
      <c r="O668" s="64">
        <v>0.456565</v>
      </c>
      <c r="P668" s="64">
        <v>1.36467</v>
      </c>
      <c r="Q668" s="65">
        <v>0.20963289609999999</v>
      </c>
      <c r="R668" s="66">
        <v>0.210511</v>
      </c>
      <c r="S668" s="7">
        <v>3.3388300000000003E-2</v>
      </c>
      <c r="T668" s="64">
        <v>1.4704403E-3</v>
      </c>
      <c r="U668" s="63">
        <v>1.36693</v>
      </c>
      <c r="V668" s="64">
        <v>0.385046</v>
      </c>
      <c r="W668" s="64">
        <v>1.3487</v>
      </c>
      <c r="X668" s="65">
        <v>0.15079453770000001</v>
      </c>
      <c r="Y668" s="63"/>
      <c r="Z668" s="63"/>
      <c r="AA668" s="9">
        <f>IF("na"=F668,"",F668/F662)</f>
        <v>2.1964350521024563</v>
      </c>
      <c r="AB668" s="7">
        <f>IF("na"=J668,"",J668/J662)</f>
        <v>1.0200421291122297</v>
      </c>
      <c r="AC668" s="7">
        <f>IF("na"=M668,"",M668/M662)</f>
        <v>3.6773081284890101</v>
      </c>
      <c r="AD668" s="7">
        <f>IF("na"=Q668,"",Q668/Q662)</f>
        <v>1.3465094425864108</v>
      </c>
      <c r="AE668" s="7">
        <f>IF("na"=T668,"",T668/T662)</f>
        <v>6.0072625257836627</v>
      </c>
      <c r="AF668" s="7">
        <f>IF("na"=X668,"",X668/X662)</f>
        <v>1.6898536038561374</v>
      </c>
      <c r="AG668" s="7">
        <f t="shared" si="135"/>
        <v>663</v>
      </c>
      <c r="AH668" s="61">
        <f t="shared" ca="1" si="134"/>
        <v>8</v>
      </c>
      <c r="AI668" s="61">
        <f t="shared" ca="1" si="134"/>
        <v>6</v>
      </c>
      <c r="AJ668" s="61">
        <f t="shared" ca="1" si="134"/>
        <v>8</v>
      </c>
      <c r="AK668" s="61">
        <f t="shared" ca="1" si="134"/>
        <v>6</v>
      </c>
      <c r="AL668" s="61">
        <f t="shared" ca="1" si="134"/>
        <v>8</v>
      </c>
      <c r="AM668" s="61">
        <f t="shared" ca="1" si="134"/>
        <v>6</v>
      </c>
      <c r="AO668" s="8">
        <f>IF("na"=F668,"",SQRT(F668)/SQRT(F662))</f>
        <v>1.4820374664975433</v>
      </c>
      <c r="AP668" s="8">
        <f>IF("na"=J668,"",SQRT(J668)/SQRT(J662))</f>
        <v>1.0099713506393286</v>
      </c>
      <c r="AQ668" s="8">
        <f>IF("na"=M668,"",SQRT(M668)/SQRT(M662))</f>
        <v>1.917630863458609</v>
      </c>
      <c r="AR668" s="8">
        <f>IF("na"=Q668,"",SQRT(Q668)/SQRT(Q662))</f>
        <v>1.1603919349023464</v>
      </c>
      <c r="AS668" s="8">
        <f>IF("na"=T668,"",SQRT(T668)/SQRT(T662))</f>
        <v>2.4509717513230669</v>
      </c>
      <c r="AT668" s="8">
        <f>IF("na"=X668,"",SQRT(X668)/SQRT(X662))</f>
        <v>1.2999436925713888</v>
      </c>
    </row>
    <row r="669" spans="1:46" x14ac:dyDescent="0.3">
      <c r="A669" s="11" t="s">
        <v>292</v>
      </c>
      <c r="B669" s="56">
        <v>0.19165199999999999</v>
      </c>
      <c r="C669" s="56">
        <v>1.3990400000000001</v>
      </c>
      <c r="D669" s="66">
        <v>0.211898</v>
      </c>
      <c r="E669" s="7">
        <v>3.98518E-2</v>
      </c>
      <c r="F669" s="64">
        <v>1.9980663999999999E-3</v>
      </c>
      <c r="G669" s="63">
        <v>1.39499</v>
      </c>
      <c r="H669" s="64">
        <v>0.584511</v>
      </c>
      <c r="I669" s="64">
        <v>1.35432</v>
      </c>
      <c r="J669" s="65">
        <v>0.34365298750000001</v>
      </c>
      <c r="K669" s="66">
        <v>0.20822399999999999</v>
      </c>
      <c r="L669" s="7">
        <v>3.44772E-2</v>
      </c>
      <c r="M669" s="64">
        <v>1.4633084000000001E-3</v>
      </c>
      <c r="N669" s="63">
        <v>1.36497</v>
      </c>
      <c r="O669" s="64">
        <v>0.44716600000000001</v>
      </c>
      <c r="P669" s="64">
        <v>1.33839</v>
      </c>
      <c r="Q669" s="65">
        <v>0.20363585400000001</v>
      </c>
      <c r="R669" s="66">
        <v>0.20319799999999999</v>
      </c>
      <c r="S669" s="7">
        <v>3.03726E-2</v>
      </c>
      <c r="T669" s="64">
        <v>1.0558048999999999E-3</v>
      </c>
      <c r="U669" s="63">
        <v>1.34372</v>
      </c>
      <c r="V669" s="64">
        <v>0.36076399999999997</v>
      </c>
      <c r="W669" s="64">
        <v>1.31924</v>
      </c>
      <c r="X669" s="65">
        <v>0.13651870360000001</v>
      </c>
      <c r="Y669" s="63"/>
      <c r="Z669" s="63"/>
      <c r="AA669" s="9">
        <f>IF("na"=F669,"",F669/F662)</f>
        <v>2.0159403317635149</v>
      </c>
      <c r="AB669" s="7">
        <f>IF("na"=J669,"",J669/J662)</f>
        <v>0.98612668633952361</v>
      </c>
      <c r="AC669" s="7">
        <f>IF("na"=M669,"",M669/M662)</f>
        <v>2.9788121421165954</v>
      </c>
      <c r="AD669" s="7">
        <f>IF("na"=Q669,"",Q669/Q662)</f>
        <v>1.3079893726667251</v>
      </c>
      <c r="AE669" s="7">
        <f>IF("na"=T669,"",T669/T662)</f>
        <v>4.3133320069565331</v>
      </c>
      <c r="AF669" s="7">
        <f>IF("na"=X669,"",X669/X662)</f>
        <v>1.5298738720310281</v>
      </c>
      <c r="AG669" s="7">
        <f t="shared" si="135"/>
        <v>663</v>
      </c>
      <c r="AH669" s="61">
        <f t="shared" ca="1" si="134"/>
        <v>7</v>
      </c>
      <c r="AI669" s="61">
        <f t="shared" ca="1" si="134"/>
        <v>5</v>
      </c>
      <c r="AJ669" s="61">
        <f t="shared" ca="1" si="134"/>
        <v>7</v>
      </c>
      <c r="AK669" s="61">
        <f t="shared" ca="1" si="134"/>
        <v>5</v>
      </c>
      <c r="AL669" s="61">
        <f t="shared" ca="1" si="134"/>
        <v>6</v>
      </c>
      <c r="AM669" s="61">
        <f t="shared" ca="1" si="134"/>
        <v>5</v>
      </c>
      <c r="AO669" s="8">
        <f>IF("na"=F669,"",SQRT(F669)/SQRT(F662))</f>
        <v>1.41983813576179</v>
      </c>
      <c r="AP669" s="8">
        <f>IF("na"=J669,"",SQRT(J669)/SQRT(J662))</f>
        <v>0.99303911621825014</v>
      </c>
      <c r="AQ669" s="8">
        <f>IF("na"=M669,"",SQRT(M669)/SQRT(M662))</f>
        <v>1.7259235620723752</v>
      </c>
      <c r="AR669" s="8">
        <f>IF("na"=Q669,"",SQRT(Q669)/SQRT(Q662))</f>
        <v>1.1436736303101185</v>
      </c>
      <c r="AS669" s="8">
        <f>IF("na"=T669,"",SQRT(T669)/SQRT(T662))</f>
        <v>2.0768562798028496</v>
      </c>
      <c r="AT669" s="8">
        <f>IF("na"=X669,"",SQRT(X669)/SQRT(X662))</f>
        <v>1.2368807024248654</v>
      </c>
    </row>
    <row r="670" spans="1:46" x14ac:dyDescent="0.3">
      <c r="A670" s="11" t="s">
        <v>294</v>
      </c>
      <c r="B670" s="56">
        <v>0.19165199999999999</v>
      </c>
      <c r="C670" s="56">
        <v>1.3990400000000001</v>
      </c>
      <c r="D670" s="67">
        <v>0.210927</v>
      </c>
      <c r="E670" s="68">
        <v>3.9176700000000002E-2</v>
      </c>
      <c r="F670" s="69">
        <v>1.9063394000000001E-3</v>
      </c>
      <c r="G670" s="68">
        <v>1.3575699999999999</v>
      </c>
      <c r="H670" s="69">
        <v>0.54020199999999996</v>
      </c>
      <c r="I670" s="69">
        <v>1.3289299999999999</v>
      </c>
      <c r="J670" s="70">
        <v>0.2967336129</v>
      </c>
      <c r="K670" s="67">
        <v>0.206207</v>
      </c>
      <c r="L670" s="68">
        <v>3.3137600000000003E-2</v>
      </c>
      <c r="M670" s="69">
        <v>1.3099485E-3</v>
      </c>
      <c r="N670" s="68">
        <v>1.35206</v>
      </c>
      <c r="O670" s="69">
        <v>0.428975</v>
      </c>
      <c r="P670" s="69">
        <v>1.32497</v>
      </c>
      <c r="Q670" s="70">
        <v>0.18950591550000001</v>
      </c>
      <c r="R670" s="67">
        <v>0.201516</v>
      </c>
      <c r="S670" s="68">
        <v>2.6843599999999999E-2</v>
      </c>
      <c r="T670" s="69">
        <v>8.1787720000000002E-4</v>
      </c>
      <c r="U670" s="68">
        <v>1.3189900000000001</v>
      </c>
      <c r="V670" s="69">
        <v>0.32486399999999999</v>
      </c>
      <c r="W670" s="69">
        <v>1.29447</v>
      </c>
      <c r="X670" s="70">
        <v>0.1164715033</v>
      </c>
      <c r="Y670" s="63"/>
      <c r="Z670" s="63"/>
      <c r="AA670" s="9">
        <f>IF("na"=F670,"",F670/F662)</f>
        <v>1.9233927773821031</v>
      </c>
      <c r="AB670" s="7">
        <f>IF("na"=J670,"",J670/J662)</f>
        <v>0.85148956958982325</v>
      </c>
      <c r="AC670" s="7">
        <f>IF("na"=M670,"",M670/M662)</f>
        <v>2.6666220855066647</v>
      </c>
      <c r="AD670" s="7">
        <f>IF("na"=Q670,"",Q670/Q662)</f>
        <v>1.2172302601067415</v>
      </c>
      <c r="AE670" s="7">
        <f>IF("na"=T670,"",T670/T662)</f>
        <v>3.3413141997351881</v>
      </c>
      <c r="AF670" s="7">
        <f>IF("na"=X670,"",X670/X662)</f>
        <v>1.3052182963656977</v>
      </c>
      <c r="AG670" s="7">
        <f t="shared" si="135"/>
        <v>663</v>
      </c>
      <c r="AH670" s="61">
        <f t="shared" ca="1" si="134"/>
        <v>6</v>
      </c>
      <c r="AI670" s="61">
        <f t="shared" ca="1" si="134"/>
        <v>4</v>
      </c>
      <c r="AJ670" s="61">
        <f t="shared" ca="1" si="134"/>
        <v>5</v>
      </c>
      <c r="AK670" s="61">
        <f t="shared" ca="1" si="134"/>
        <v>4</v>
      </c>
      <c r="AL670" s="61">
        <f t="shared" ca="1" si="134"/>
        <v>3</v>
      </c>
      <c r="AM670" s="61">
        <f t="shared" ca="1" si="134"/>
        <v>4</v>
      </c>
      <c r="AO670" s="8">
        <f>IF("na"=F670,"",SQRT(F670)/SQRT(F662))</f>
        <v>1.3868643687765951</v>
      </c>
      <c r="AP670" s="8">
        <f>IF("na"=J670,"",SQRT(J670)/SQRT(J662))</f>
        <v>0.92276192465327878</v>
      </c>
      <c r="AQ670" s="8">
        <f>IF("na"=M670,"",SQRT(M670)/SQRT(M662))</f>
        <v>1.632979511661633</v>
      </c>
      <c r="AR670" s="8">
        <f>IF("na"=Q670,"",SQRT(Q670)/SQRT(Q662))</f>
        <v>1.1032815869517363</v>
      </c>
      <c r="AS670" s="8">
        <f>IF("na"=T670,"",SQRT(T670)/SQRT(T662))</f>
        <v>1.8279262019390135</v>
      </c>
      <c r="AT670" s="8">
        <f>IF("na"=X670,"",SQRT(X670)/SQRT(X662))</f>
        <v>1.1424615076078921</v>
      </c>
    </row>
    <row r="671" spans="1:46" x14ac:dyDescent="0.3">
      <c r="B671" s="71"/>
      <c r="C671" s="71"/>
      <c r="D671" s="7"/>
      <c r="E671" s="7"/>
      <c r="F671" s="7"/>
      <c r="G671" s="7"/>
      <c r="H671" s="7"/>
      <c r="I671" s="7"/>
      <c r="J671" s="7"/>
      <c r="K671" s="7"/>
      <c r="L671" s="7"/>
    </row>
    <row r="672" spans="1:46" x14ac:dyDescent="0.3">
      <c r="A672" s="11"/>
      <c r="B672" s="11"/>
      <c r="C672" s="11"/>
      <c r="D672" s="73" t="s">
        <v>360</v>
      </c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11"/>
      <c r="Z672" s="11"/>
      <c r="AA672" s="49"/>
      <c r="AB672" s="50"/>
      <c r="AC672" s="50"/>
      <c r="AD672" s="50"/>
      <c r="AE672" s="50"/>
      <c r="AF672" s="50"/>
      <c r="AG672" s="50"/>
      <c r="AH672" s="51"/>
      <c r="AI672" s="51"/>
      <c r="AJ672" s="51"/>
      <c r="AK672" s="51"/>
      <c r="AL672" s="51"/>
      <c r="AM672" s="51"/>
      <c r="AO672" s="50"/>
      <c r="AQ672" s="50"/>
      <c r="AR672" s="50"/>
      <c r="AS672" s="50"/>
      <c r="AT672" s="50"/>
    </row>
    <row r="673" spans="1:46" x14ac:dyDescent="0.3">
      <c r="B673" s="52" t="s">
        <v>305</v>
      </c>
      <c r="C673" s="52" t="s">
        <v>305</v>
      </c>
      <c r="D673" s="72">
        <v>7</v>
      </c>
      <c r="E673" s="72"/>
      <c r="F673" s="72"/>
      <c r="G673" s="72"/>
      <c r="H673" s="72"/>
      <c r="I673" s="72"/>
      <c r="J673" s="72"/>
      <c r="K673" s="72">
        <v>15</v>
      </c>
      <c r="L673" s="72"/>
      <c r="M673" s="72"/>
      <c r="N673" s="72"/>
      <c r="O673" s="72"/>
      <c r="P673" s="72"/>
      <c r="Q673" s="72"/>
      <c r="R673" s="72">
        <v>30</v>
      </c>
      <c r="S673" s="72"/>
      <c r="T673" s="72"/>
      <c r="U673" s="72"/>
      <c r="V673" s="72"/>
      <c r="W673" s="72"/>
      <c r="X673" s="72"/>
      <c r="Y673" s="53"/>
      <c r="Z673" s="53"/>
    </row>
    <row r="674" spans="1:46" x14ac:dyDescent="0.3">
      <c r="B674" s="54" t="s">
        <v>296</v>
      </c>
      <c r="C674" s="54" t="s">
        <v>306</v>
      </c>
      <c r="D674" s="55" t="s">
        <v>296</v>
      </c>
      <c r="E674" s="56" t="s">
        <v>299</v>
      </c>
      <c r="F674" s="56" t="s">
        <v>307</v>
      </c>
      <c r="G674" s="56" t="s">
        <v>308</v>
      </c>
      <c r="H674" s="56" t="s">
        <v>309</v>
      </c>
      <c r="I674" s="56" t="s">
        <v>310</v>
      </c>
      <c r="J674" s="57" t="s">
        <v>311</v>
      </c>
      <c r="K674" s="55" t="s">
        <v>296</v>
      </c>
      <c r="L674" s="56" t="s">
        <v>299</v>
      </c>
      <c r="M674" s="56" t="s">
        <v>307</v>
      </c>
      <c r="N674" s="56" t="s">
        <v>308</v>
      </c>
      <c r="O674" s="56" t="s">
        <v>309</v>
      </c>
      <c r="P674" s="56" t="s">
        <v>310</v>
      </c>
      <c r="Q674" s="57" t="s">
        <v>311</v>
      </c>
      <c r="R674" s="55" t="s">
        <v>296</v>
      </c>
      <c r="S674" s="56" t="s">
        <v>299</v>
      </c>
      <c r="T674" s="56" t="s">
        <v>307</v>
      </c>
      <c r="U674" s="56" t="s">
        <v>308</v>
      </c>
      <c r="V674" s="56" t="s">
        <v>309</v>
      </c>
      <c r="W674" s="56" t="s">
        <v>310</v>
      </c>
      <c r="X674" s="57" t="s">
        <v>311</v>
      </c>
      <c r="Y674" s="56"/>
      <c r="Z674" s="56"/>
    </row>
    <row r="675" spans="1:46" x14ac:dyDescent="0.3">
      <c r="A675" s="11" t="s">
        <v>312</v>
      </c>
      <c r="B675" s="56">
        <v>0.19723499999999999</v>
      </c>
      <c r="C675" s="56">
        <v>1.0495000000000001</v>
      </c>
      <c r="D675" s="58">
        <v>0.19583200000000001</v>
      </c>
      <c r="E675" s="59">
        <v>2.7010599999999999E-2</v>
      </c>
      <c r="F675" s="59">
        <v>7.3154090000000001E-4</v>
      </c>
      <c r="G675" s="59">
        <v>1.1453100000000001</v>
      </c>
      <c r="H675" s="59">
        <v>0.47403800000000001</v>
      </c>
      <c r="I675" s="59">
        <v>1.0404199999999999</v>
      </c>
      <c r="J675" s="60">
        <v>0.22479447180000001</v>
      </c>
      <c r="K675" s="58">
        <v>0.19758500000000001</v>
      </c>
      <c r="L675" s="59">
        <v>1.8870100000000001E-2</v>
      </c>
      <c r="M675" s="59">
        <v>3.5620310000000001E-4</v>
      </c>
      <c r="N675" s="59">
        <v>1.0786</v>
      </c>
      <c r="O675" s="59">
        <v>0.24198800000000001</v>
      </c>
      <c r="P675" s="59">
        <v>1.04399</v>
      </c>
      <c r="Q675" s="60">
        <v>5.8588552199999998E-2</v>
      </c>
      <c r="R675" s="58">
        <v>0.19783000000000001</v>
      </c>
      <c r="S675" s="59">
        <v>1.34748E-2</v>
      </c>
      <c r="T675" s="59">
        <v>1.8192419999999999E-4</v>
      </c>
      <c r="U675" s="59">
        <v>1.06358</v>
      </c>
      <c r="V675" s="59">
        <v>0.17508899999999999</v>
      </c>
      <c r="W675" s="59">
        <v>1.0441800000000001</v>
      </c>
      <c r="X675" s="60">
        <v>3.0684460300000001E-2</v>
      </c>
      <c r="Y675" s="59"/>
      <c r="Z675" s="59"/>
      <c r="AH675" s="61"/>
      <c r="AI675" s="61"/>
    </row>
    <row r="676" spans="1:46" x14ac:dyDescent="0.3">
      <c r="A676" s="11" t="s">
        <v>280</v>
      </c>
      <c r="B676" s="56">
        <v>0.19723499999999999</v>
      </c>
      <c r="C676" s="56">
        <v>1.0495000000000001</v>
      </c>
      <c r="D676" s="58">
        <v>0.19819500000000001</v>
      </c>
      <c r="E676" s="59">
        <v>2.7364800000000002E-2</v>
      </c>
      <c r="F676" s="59">
        <v>7.4975379999999998E-4</v>
      </c>
      <c r="G676" s="59">
        <v>1.1304799999999999</v>
      </c>
      <c r="H676" s="59">
        <v>0.46656999999999998</v>
      </c>
      <c r="I676" s="59">
        <v>1.0315399999999999</v>
      </c>
      <c r="J676" s="60">
        <v>0.21801012650000001</v>
      </c>
      <c r="K676" s="58">
        <v>0.19686999999999999</v>
      </c>
      <c r="L676" s="59">
        <v>1.9413400000000001E-2</v>
      </c>
      <c r="M676" s="59">
        <v>3.770132E-4</v>
      </c>
      <c r="N676" s="59">
        <v>1.0750200000000001</v>
      </c>
      <c r="O676" s="59">
        <v>0.26088099999999997</v>
      </c>
      <c r="P676" s="59">
        <v>1.0325500000000001</v>
      </c>
      <c r="Q676" s="60">
        <v>6.8346198600000005E-2</v>
      </c>
      <c r="R676" s="58">
        <v>0.19741500000000001</v>
      </c>
      <c r="S676" s="59">
        <v>1.47371E-2</v>
      </c>
      <c r="T676" s="59">
        <v>2.1721450000000001E-4</v>
      </c>
      <c r="U676" s="59">
        <v>1.0623100000000001</v>
      </c>
      <c r="V676" s="59">
        <v>0.18008099999999999</v>
      </c>
      <c r="W676" s="59">
        <v>1.04267</v>
      </c>
      <c r="X676" s="60">
        <v>3.2475815399999997E-2</v>
      </c>
      <c r="Y676" s="59"/>
      <c r="Z676" s="59"/>
      <c r="AA676" s="9">
        <f>IF("na"=F676,"",F676/F675)</f>
        <v>1.0248966257389025</v>
      </c>
      <c r="AB676" s="7">
        <f>IF("na"=J676,"",J676/J675)</f>
        <v>0.96981978584403961</v>
      </c>
      <c r="AC676" s="7">
        <f>IF("na"=M676,"",M676/M675)</f>
        <v>1.0584220069954473</v>
      </c>
      <c r="AD676" s="7">
        <f>IF("na"=Q676,"",Q676/Q675)</f>
        <v>1.1665452726445766</v>
      </c>
      <c r="AE676" s="7">
        <f>IF("na"=T676,"",T676/T675)</f>
        <v>1.1939835381988764</v>
      </c>
      <c r="AF676" s="7">
        <f>IF("na"=X676,"",X676/X675)</f>
        <v>1.0583798796682762</v>
      </c>
      <c r="AG676" s="7">
        <f>ROW()</f>
        <v>676</v>
      </c>
      <c r="AH676" s="61">
        <f t="shared" ref="AH676:AM683" ca="1" si="136">SUM(IF(INDIRECT(ADDRESS(ROW(),AH$60))&gt;INDIRECT(ADDRESS($AG676,AH$60)),1,0), IF(INDIRECT(ADDRESS(ROW(),AH$60))&gt;INDIRECT(ADDRESS($AG676+1,AH$60)),1,0), IF(INDIRECT(ADDRESS(ROW(),AH$60))&gt;INDIRECT(ADDRESS($AG676+2,AH$60)),1,0), IF(INDIRECT(ADDRESS(ROW(),AH$60))&gt;INDIRECT(ADDRESS($AG676+3,AH$60)),1,0), IF(INDIRECT(ADDRESS(ROW(),AH$60))&gt;INDIRECT(ADDRESS($AG676+4,AH$60)),1,0), IF(INDIRECT(ADDRESS(ROW(),AH$60))&gt;INDIRECT(ADDRESS($AG676+5,AH$60)),1,0), IF(INDIRECT(ADDRESS(ROW(),AH$60))&gt;INDIRECT(ADDRESS($AG676+6,AH$60)),1,0), IF(INDIRECT(ADDRESS(ROW(),AH$60))&gt;INDIRECT(ADDRESS($AG676+7,AH$60)),1,0))+1</f>
        <v>3</v>
      </c>
      <c r="AI676" s="61">
        <f t="shared" ca="1" si="136"/>
        <v>4</v>
      </c>
      <c r="AJ676" s="61">
        <f t="shared" ca="1" si="136"/>
        <v>3</v>
      </c>
      <c r="AK676" s="61">
        <f t="shared" ca="1" si="136"/>
        <v>2</v>
      </c>
      <c r="AL676" s="61">
        <f t="shared" ca="1" si="136"/>
        <v>4</v>
      </c>
      <c r="AM676" s="61">
        <f t="shared" ca="1" si="136"/>
        <v>4</v>
      </c>
      <c r="AO676" s="8">
        <f>IF("na"=F676,"",SQRT(F676)/SQRT(F675))</f>
        <v>1.0123717823699467</v>
      </c>
      <c r="AP676" s="8">
        <f>IF("na"=J676,"",SQRT(J676)/SQRT(J675))</f>
        <v>0.98479428605371166</v>
      </c>
      <c r="AQ676" s="8">
        <f>IF("na"=M676,"",SQRT(M676)/SQRT(M675))</f>
        <v>1.0287963875303252</v>
      </c>
      <c r="AR676" s="8">
        <f>IF("na"=Q676,"",SQRT(Q676)/SQRT(Q675))</f>
        <v>1.0800672537599576</v>
      </c>
      <c r="AS676" s="8">
        <f>IF("na"=T676,"",SQRT(T676)/SQRT(T675))</f>
        <v>1.0926955377409007</v>
      </c>
      <c r="AT676" s="8">
        <f>IF("na"=X676,"",SQRT(X676)/SQRT(X675))</f>
        <v>1.0287759132426635</v>
      </c>
    </row>
    <row r="677" spans="1:46" x14ac:dyDescent="0.3">
      <c r="A677" s="11" t="s">
        <v>282</v>
      </c>
      <c r="B677" s="56">
        <v>0.19723499999999999</v>
      </c>
      <c r="C677" s="56">
        <v>1.0495000000000001</v>
      </c>
      <c r="D677" s="58">
        <v>0.20121700000000001</v>
      </c>
      <c r="E677" s="59">
        <v>2.7657899999999999E-2</v>
      </c>
      <c r="F677" s="59">
        <v>7.8081570000000005E-4</v>
      </c>
      <c r="G677" s="59">
        <v>1.1281099999999999</v>
      </c>
      <c r="H677" s="59">
        <v>0.41026600000000002</v>
      </c>
      <c r="I677" s="59">
        <v>1.03861</v>
      </c>
      <c r="J677" s="60">
        <v>0.16843678279999999</v>
      </c>
      <c r="K677" s="58">
        <v>0.19935600000000001</v>
      </c>
      <c r="L677" s="59">
        <v>1.9743900000000002E-2</v>
      </c>
      <c r="M677" s="59">
        <v>3.9432010000000001E-4</v>
      </c>
      <c r="N677" s="59">
        <v>1.0966199999999999</v>
      </c>
      <c r="O677" s="59">
        <v>0.273337</v>
      </c>
      <c r="P677" s="59">
        <v>1.05057</v>
      </c>
      <c r="Q677" s="60">
        <v>7.4714260399999996E-2</v>
      </c>
      <c r="R677" s="58">
        <v>0.19857</v>
      </c>
      <c r="S677" s="59">
        <v>1.4841099999999999E-2</v>
      </c>
      <c r="T677" s="59">
        <v>2.2204040000000001E-4</v>
      </c>
      <c r="U677" s="59">
        <v>1.0844199999999999</v>
      </c>
      <c r="V677" s="59">
        <v>0.19247400000000001</v>
      </c>
      <c r="W677" s="59">
        <v>1.06108</v>
      </c>
      <c r="X677" s="60">
        <v>3.7180337000000001E-2</v>
      </c>
      <c r="Y677" s="59"/>
      <c r="Z677" s="59"/>
      <c r="AA677" s="9">
        <f>IF("na"=F677,"",F677/F675)</f>
        <v>1.0673575462424589</v>
      </c>
      <c r="AB677" s="7">
        <f>IF("na"=J677,"",J677/J675)</f>
        <v>0.74929237116586411</v>
      </c>
      <c r="AC677" s="7">
        <f>IF("na"=M677,"",M677/M675)</f>
        <v>1.1070091753833697</v>
      </c>
      <c r="AD677" s="7">
        <f>IF("na"=Q677,"",Q677/Q675)</f>
        <v>1.2752365026012709</v>
      </c>
      <c r="AE677" s="7">
        <f>IF("na"=T677,"",T677/T675)</f>
        <v>1.2205105203156041</v>
      </c>
      <c r="AF677" s="7">
        <f>IF("na"=X677,"",X677/X675)</f>
        <v>1.2116992326568639</v>
      </c>
      <c r="AG677" s="7">
        <f t="shared" ref="AG677:AG683" si="137">AG676</f>
        <v>676</v>
      </c>
      <c r="AH677" s="61">
        <f t="shared" ca="1" si="136"/>
        <v>5</v>
      </c>
      <c r="AI677" s="61">
        <f t="shared" ca="1" si="136"/>
        <v>2</v>
      </c>
      <c r="AJ677" s="61">
        <f t="shared" ca="1" si="136"/>
        <v>4</v>
      </c>
      <c r="AK677" s="61">
        <f t="shared" ca="1" si="136"/>
        <v>5</v>
      </c>
      <c r="AL677" s="61">
        <f t="shared" ca="1" si="136"/>
        <v>5</v>
      </c>
      <c r="AM677" s="61">
        <f t="shared" ca="1" si="136"/>
        <v>8</v>
      </c>
      <c r="AO677" s="8">
        <f>IF("na"=F677,"",SQRT(F677)/SQRT(F675))</f>
        <v>1.033129975483462</v>
      </c>
      <c r="AP677" s="8">
        <f>IF("na"=J677,"",SQRT(J677)/SQRT(J675))</f>
        <v>0.86561675767389357</v>
      </c>
      <c r="AQ677" s="8">
        <f>IF("na"=M677,"",SQRT(M677)/SQRT(M675))</f>
        <v>1.0521450353365593</v>
      </c>
      <c r="AR677" s="8">
        <f>IF("na"=Q677,"",SQRT(Q677)/SQRT(Q675))</f>
        <v>1.1292636993197254</v>
      </c>
      <c r="AS677" s="8">
        <f>IF("na"=T677,"",SQRT(T677)/SQRT(T675))</f>
        <v>1.1047671792353373</v>
      </c>
      <c r="AT677" s="8">
        <f>IF("na"=X677,"",SQRT(X677)/SQRT(X675))</f>
        <v>1.1007721075031216</v>
      </c>
    </row>
    <row r="678" spans="1:46" x14ac:dyDescent="0.3">
      <c r="A678" s="11" t="s">
        <v>284</v>
      </c>
      <c r="B678" s="56">
        <v>0.19723499999999999</v>
      </c>
      <c r="C678" s="56">
        <v>1.0495000000000001</v>
      </c>
      <c r="D678" s="58">
        <v>0.207898</v>
      </c>
      <c r="E678" s="59">
        <v>2.8041799999999999E-2</v>
      </c>
      <c r="F678" s="59">
        <v>9.0004199999999999E-4</v>
      </c>
      <c r="G678" s="59">
        <v>1.20102</v>
      </c>
      <c r="H678" s="59">
        <v>0.46940599999999999</v>
      </c>
      <c r="I678" s="59">
        <v>1.0887</v>
      </c>
      <c r="J678" s="60">
        <v>0.2218786328</v>
      </c>
      <c r="K678" s="58">
        <v>0.20660800000000001</v>
      </c>
      <c r="L678" s="59">
        <v>1.9306299999999998E-2</v>
      </c>
      <c r="M678" s="59">
        <v>4.6058630000000002E-4</v>
      </c>
      <c r="N678" s="59">
        <v>1.14961</v>
      </c>
      <c r="O678" s="59">
        <v>0.28755599999999998</v>
      </c>
      <c r="P678" s="59">
        <v>1.09727</v>
      </c>
      <c r="Q678" s="60">
        <v>8.4970426000000002E-2</v>
      </c>
      <c r="R678" s="58">
        <v>0.204099</v>
      </c>
      <c r="S678" s="59">
        <v>1.36641E-2</v>
      </c>
      <c r="T678" s="59">
        <v>2.3382200000000001E-4</v>
      </c>
      <c r="U678" s="59">
        <v>1.0963400000000001</v>
      </c>
      <c r="V678" s="59">
        <v>0.18563299999999999</v>
      </c>
      <c r="W678" s="59">
        <v>1.07097</v>
      </c>
      <c r="X678" s="60">
        <v>3.4920571499999997E-2</v>
      </c>
      <c r="Y678" s="59"/>
      <c r="Z678" s="59"/>
      <c r="AA678" s="9">
        <f>IF("na"=F678,"",F678/F675)</f>
        <v>1.2303372237970562</v>
      </c>
      <c r="AB678" s="7">
        <f>IF("na"=J678,"",J678/J675)</f>
        <v>0.98702886696166514</v>
      </c>
      <c r="AC678" s="7">
        <f>IF("na"=M678,"",M678/M675)</f>
        <v>1.2930440526766893</v>
      </c>
      <c r="AD678" s="7">
        <f>IF("na"=Q678,"",Q678/Q675)</f>
        <v>1.4502905910687447</v>
      </c>
      <c r="AE678" s="7">
        <f>IF("na"=T678,"",T678/T675)</f>
        <v>1.2852715581544403</v>
      </c>
      <c r="AF678" s="7">
        <f>IF("na"=X678,"",X678/X675)</f>
        <v>1.1380539582115445</v>
      </c>
      <c r="AG678" s="7">
        <f t="shared" si="137"/>
        <v>676</v>
      </c>
      <c r="AH678" s="61">
        <f t="shared" ca="1" si="136"/>
        <v>8</v>
      </c>
      <c r="AI678" s="61">
        <f t="shared" ca="1" si="136"/>
        <v>6</v>
      </c>
      <c r="AJ678" s="61">
        <f t="shared" ca="1" si="136"/>
        <v>8</v>
      </c>
      <c r="AK678" s="61">
        <f t="shared" ca="1" si="136"/>
        <v>7</v>
      </c>
      <c r="AL678" s="61">
        <f t="shared" ca="1" si="136"/>
        <v>7</v>
      </c>
      <c r="AM678" s="61">
        <f t="shared" ca="1" si="136"/>
        <v>6</v>
      </c>
      <c r="AO678" s="8">
        <f>IF("na"=F678,"",SQRT(F678)/SQRT(F675))</f>
        <v>1.1092056724508113</v>
      </c>
      <c r="AP678" s="8">
        <f>IF("na"=J678,"",SQRT(J678)/SQRT(J675))</f>
        <v>0.99349326467856092</v>
      </c>
      <c r="AQ678" s="8">
        <f>IF("na"=M678,"",SQRT(M678)/SQRT(M675))</f>
        <v>1.1371209490096861</v>
      </c>
      <c r="AR678" s="8">
        <f>IF("na"=Q678,"",SQRT(Q678)/SQRT(Q675))</f>
        <v>1.2042801132081957</v>
      </c>
      <c r="AS678" s="8">
        <f>IF("na"=T678,"",SQRT(T678)/SQRT(T675))</f>
        <v>1.1336981777150568</v>
      </c>
      <c r="AT678" s="8">
        <f>IF("na"=X678,"",SQRT(X678)/SQRT(X675))</f>
        <v>1.0667961183898</v>
      </c>
    </row>
    <row r="679" spans="1:46" x14ac:dyDescent="0.3">
      <c r="A679" s="11" t="s">
        <v>286</v>
      </c>
      <c r="B679" s="56">
        <v>0.19723499999999999</v>
      </c>
      <c r="C679" s="56">
        <v>1.0495000000000001</v>
      </c>
      <c r="D679" s="58">
        <v>0.20272599999999999</v>
      </c>
      <c r="E679" s="59">
        <v>2.6773399999999999E-2</v>
      </c>
      <c r="F679" s="59">
        <v>7.4696590000000002E-4</v>
      </c>
      <c r="G679" s="59">
        <v>1.1431199999999999</v>
      </c>
      <c r="H679" s="59">
        <v>0.46998400000000001</v>
      </c>
      <c r="I679" s="59">
        <v>1.0427200000000001</v>
      </c>
      <c r="J679" s="60">
        <v>0.22093092859999999</v>
      </c>
      <c r="K679" s="58">
        <v>0.203486</v>
      </c>
      <c r="L679" s="59">
        <v>1.93598E-2</v>
      </c>
      <c r="M679" s="59">
        <v>4.1387679999999998E-4</v>
      </c>
      <c r="N679" s="59">
        <v>1.0743400000000001</v>
      </c>
      <c r="O679" s="59">
        <v>0.26900000000000002</v>
      </c>
      <c r="P679" s="59">
        <v>1.03081</v>
      </c>
      <c r="Q679" s="60">
        <v>7.2710316100000005E-2</v>
      </c>
      <c r="R679" s="58">
        <v>0.20316600000000001</v>
      </c>
      <c r="S679" s="59">
        <v>1.38371E-2</v>
      </c>
      <c r="T679" s="59">
        <v>2.2664199999999999E-4</v>
      </c>
      <c r="U679" s="59">
        <v>1.0515099999999999</v>
      </c>
      <c r="V679" s="59">
        <v>0.16619700000000001</v>
      </c>
      <c r="W679" s="59">
        <v>1.0320400000000001</v>
      </c>
      <c r="X679" s="60">
        <v>2.7926294399999999E-2</v>
      </c>
      <c r="Y679" s="59"/>
      <c r="Z679" s="59"/>
      <c r="AA679" s="9">
        <f>IF("na"=F679,"",F679/F675)</f>
        <v>1.0210856289785029</v>
      </c>
      <c r="AB679" s="7">
        <f>IF("na"=J679,"",J679/J675)</f>
        <v>0.98281299727229321</v>
      </c>
      <c r="AC679" s="7">
        <f>IF("na"=M679,"",M679/M675)</f>
        <v>1.1619124033451702</v>
      </c>
      <c r="AD679" s="7">
        <f>IF("na"=Q679,"",Q679/Q675)</f>
        <v>1.2410328190359345</v>
      </c>
      <c r="AE679" s="7">
        <f>IF("na"=T679,"",T679/T675)</f>
        <v>1.2458045713544432</v>
      </c>
      <c r="AF679" s="7">
        <f>IF("na"=X679,"",X679/X675)</f>
        <v>0.91011196309032028</v>
      </c>
      <c r="AG679" s="7">
        <f t="shared" si="137"/>
        <v>676</v>
      </c>
      <c r="AH679" s="61">
        <f t="shared" ca="1" si="136"/>
        <v>2</v>
      </c>
      <c r="AI679" s="61">
        <f t="shared" ca="1" si="136"/>
        <v>5</v>
      </c>
      <c r="AJ679" s="61">
        <f t="shared" ca="1" si="136"/>
        <v>6</v>
      </c>
      <c r="AK679" s="61">
        <f t="shared" ca="1" si="136"/>
        <v>3</v>
      </c>
      <c r="AL679" s="61">
        <f t="shared" ca="1" si="136"/>
        <v>6</v>
      </c>
      <c r="AM679" s="61">
        <f t="shared" ca="1" si="136"/>
        <v>1</v>
      </c>
      <c r="AO679" s="8">
        <f>IF("na"=F679,"",SQRT(F679)/SQRT(F675))</f>
        <v>1.0104878173330458</v>
      </c>
      <c r="AP679" s="8">
        <f>IF("na"=J679,"",SQRT(J679)/SQRT(J675))</f>
        <v>0.99136925374569351</v>
      </c>
      <c r="AQ679" s="8">
        <f>IF("na"=M679,"",SQRT(M679)/SQRT(M675))</f>
        <v>1.0779204067764792</v>
      </c>
      <c r="AR679" s="8">
        <f>IF("na"=Q679,"",SQRT(Q679)/SQRT(Q675))</f>
        <v>1.1140165254770391</v>
      </c>
      <c r="AS679" s="8">
        <f>IF("na"=T679,"",SQRT(T679)/SQRT(T675))</f>
        <v>1.1161561590362001</v>
      </c>
      <c r="AT679" s="8">
        <f>IF("na"=X679,"",SQRT(X679)/SQRT(X675))</f>
        <v>0.95399788421689924</v>
      </c>
    </row>
    <row r="680" spans="1:46" x14ac:dyDescent="0.3">
      <c r="A680" s="11" t="s">
        <v>288</v>
      </c>
      <c r="B680" s="56">
        <v>0.19723499999999999</v>
      </c>
      <c r="C680" s="56">
        <v>1.0495000000000001</v>
      </c>
      <c r="D680" s="62">
        <v>0.19789300000000001</v>
      </c>
      <c r="E680" s="63">
        <v>2.72307E-2</v>
      </c>
      <c r="F680" s="64">
        <v>7.4194389999999999E-4</v>
      </c>
      <c r="G680" s="63">
        <v>1.11727</v>
      </c>
      <c r="H680" s="64">
        <v>0.39745799999999998</v>
      </c>
      <c r="I680" s="64">
        <v>1.0370600000000001</v>
      </c>
      <c r="J680" s="65">
        <v>0.1581276153</v>
      </c>
      <c r="K680" s="62">
        <v>0.198987</v>
      </c>
      <c r="L680" s="63">
        <v>1.8291000000000002E-2</v>
      </c>
      <c r="M680" s="64">
        <v>3.3763009999999998E-4</v>
      </c>
      <c r="N680" s="63">
        <v>1.08114</v>
      </c>
      <c r="O680" s="64">
        <v>0.25035400000000002</v>
      </c>
      <c r="P680" s="64">
        <v>1.04193</v>
      </c>
      <c r="Q680" s="65">
        <v>6.2734430199999996E-2</v>
      </c>
      <c r="R680" s="62">
        <v>0.198159</v>
      </c>
      <c r="S680" s="63">
        <v>1.37032E-2</v>
      </c>
      <c r="T680" s="64">
        <v>1.886313E-4</v>
      </c>
      <c r="U680" s="63">
        <v>1.0630200000000001</v>
      </c>
      <c r="V680" s="64">
        <v>0.16999900000000001</v>
      </c>
      <c r="W680" s="64">
        <v>1.0456399999999999</v>
      </c>
      <c r="X680" s="65">
        <v>2.89145596E-2</v>
      </c>
      <c r="Y680" s="63"/>
      <c r="Z680" s="63"/>
      <c r="AA680" s="9">
        <f>IF("na"=F680,"",F680/F675)</f>
        <v>1.014220667634578</v>
      </c>
      <c r="AB680" s="7">
        <f>IF("na"=J680,"",J680/J675)</f>
        <v>0.70343195735118602</v>
      </c>
      <c r="AC680" s="7">
        <f>IF("na"=M680,"",M680/M675)</f>
        <v>0.94785839876182987</v>
      </c>
      <c r="AD680" s="7">
        <f>IF("na"=Q680,"",Q680/Q675)</f>
        <v>1.0707625951542117</v>
      </c>
      <c r="AE680" s="7">
        <f>IF("na"=T680,"",T680/T675)</f>
        <v>1.0368675525301196</v>
      </c>
      <c r="AF680" s="7">
        <f>IF("na"=X680,"",X680/X675)</f>
        <v>0.94231931464018615</v>
      </c>
      <c r="AG680" s="7">
        <f t="shared" si="137"/>
        <v>676</v>
      </c>
      <c r="AH680" s="61">
        <f t="shared" ca="1" si="136"/>
        <v>1</v>
      </c>
      <c r="AI680" s="61">
        <f t="shared" ca="1" si="136"/>
        <v>1</v>
      </c>
      <c r="AJ680" s="61">
        <f t="shared" ca="1" si="136"/>
        <v>1</v>
      </c>
      <c r="AK680" s="61">
        <f t="shared" ca="1" si="136"/>
        <v>1</v>
      </c>
      <c r="AL680" s="61">
        <f t="shared" ca="1" si="136"/>
        <v>2</v>
      </c>
      <c r="AM680" s="61">
        <f t="shared" ca="1" si="136"/>
        <v>2</v>
      </c>
      <c r="AO680" s="8">
        <f>IF("na"=F680,"",SQRT(F680)/SQRT(F675))</f>
        <v>1.0070852335500595</v>
      </c>
      <c r="AP680" s="8">
        <f>IF("na"=J680,"",SQRT(J680)/SQRT(J675))</f>
        <v>0.83870850559129673</v>
      </c>
      <c r="AQ680" s="8">
        <f>IF("na"=M680,"",SQRT(M680)/SQRT(M675))</f>
        <v>0.97358019636896365</v>
      </c>
      <c r="AR680" s="8">
        <f>IF("na"=Q680,"",SQRT(Q680)/SQRT(Q675))</f>
        <v>1.0347765919048477</v>
      </c>
      <c r="AS680" s="8">
        <f>IF("na"=T680,"",SQRT(T680)/SQRT(T675))</f>
        <v>1.0182669357934193</v>
      </c>
      <c r="AT680" s="8">
        <f>IF("na"=X680,"",SQRT(X680)/SQRT(X675))</f>
        <v>0.97073132979222743</v>
      </c>
    </row>
    <row r="681" spans="1:46" x14ac:dyDescent="0.3">
      <c r="A681" s="11" t="s">
        <v>290</v>
      </c>
      <c r="B681" s="56">
        <v>0.19723499999999999</v>
      </c>
      <c r="C681" s="56">
        <v>1.0495000000000001</v>
      </c>
      <c r="D681" s="66">
        <v>0.20372000000000001</v>
      </c>
      <c r="E681" s="7">
        <v>2.73184E-2</v>
      </c>
      <c r="F681" s="64">
        <v>7.8835009999999998E-4</v>
      </c>
      <c r="G681" s="63">
        <v>1.1516900000000001</v>
      </c>
      <c r="H681" s="64">
        <v>0.56219699999999995</v>
      </c>
      <c r="I681" s="64">
        <v>1.03769</v>
      </c>
      <c r="J681" s="65">
        <v>0.31620494290000001</v>
      </c>
      <c r="K681" s="66">
        <v>0.203541</v>
      </c>
      <c r="L681" s="7">
        <v>1.9603800000000001E-2</v>
      </c>
      <c r="M681" s="64">
        <v>4.2407449999999999E-4</v>
      </c>
      <c r="N681" s="63">
        <v>1.11036</v>
      </c>
      <c r="O681" s="64">
        <v>0.30019200000000001</v>
      </c>
      <c r="P681" s="64">
        <v>1.05497</v>
      </c>
      <c r="Q681" s="65">
        <v>9.0145157700000006E-2</v>
      </c>
      <c r="R681" s="66">
        <v>0.20280200000000001</v>
      </c>
      <c r="S681" s="7">
        <v>1.46149E-2</v>
      </c>
      <c r="T681" s="64">
        <v>2.445867E-4</v>
      </c>
      <c r="U681" s="63">
        <v>1.0928199999999999</v>
      </c>
      <c r="V681" s="64">
        <v>0.190112</v>
      </c>
      <c r="W681" s="64">
        <v>1.0668800000000001</v>
      </c>
      <c r="X681" s="65">
        <v>3.6444636900000001E-2</v>
      </c>
      <c r="Y681" s="63"/>
      <c r="Z681" s="63"/>
      <c r="AA681" s="9">
        <f>IF("na"=F681,"",F681/F675)</f>
        <v>1.0776569020269406</v>
      </c>
      <c r="AB681" s="7">
        <f>IF("na"=J681,"",J681/J675)</f>
        <v>1.4066402094679982</v>
      </c>
      <c r="AC681" s="7">
        <f>IF("na"=M681,"",M681/M675)</f>
        <v>1.1905412951206769</v>
      </c>
      <c r="AD681" s="7">
        <f>IF("na"=Q681,"",Q681/Q675)</f>
        <v>1.5386138471604016</v>
      </c>
      <c r="AE681" s="7">
        <f>IF("na"=T681,"",T681/T675)</f>
        <v>1.3444429053418951</v>
      </c>
      <c r="AF681" s="7">
        <f>IF("na"=X681,"",X681/X675)</f>
        <v>1.1877229237106706</v>
      </c>
      <c r="AG681" s="7">
        <f t="shared" si="137"/>
        <v>676</v>
      </c>
      <c r="AH681" s="61">
        <f t="shared" ca="1" si="136"/>
        <v>7</v>
      </c>
      <c r="AI681" s="61">
        <f t="shared" ca="1" si="136"/>
        <v>7</v>
      </c>
      <c r="AJ681" s="61">
        <f t="shared" ca="1" si="136"/>
        <v>7</v>
      </c>
      <c r="AK681" s="61">
        <f t="shared" ca="1" si="136"/>
        <v>8</v>
      </c>
      <c r="AL681" s="61">
        <f t="shared" ca="1" si="136"/>
        <v>8</v>
      </c>
      <c r="AM681" s="61">
        <f t="shared" ca="1" si="136"/>
        <v>7</v>
      </c>
      <c r="AO681" s="8">
        <f>IF("na"=F681,"",SQRT(F681)/SQRT(F675))</f>
        <v>1.0381025488972371</v>
      </c>
      <c r="AP681" s="8">
        <f>IF("na"=J681,"",SQRT(J681)/SQRT(J675))</f>
        <v>1.1860186379092017</v>
      </c>
      <c r="AQ681" s="8">
        <f>IF("na"=M681,"",SQRT(M681)/SQRT(M675))</f>
        <v>1.091119285468219</v>
      </c>
      <c r="AR681" s="8">
        <f>IF("na"=Q681,"",SQRT(Q681)/SQRT(Q675))</f>
        <v>1.2404087419719361</v>
      </c>
      <c r="AS681" s="8">
        <f>IF("na"=T681,"",SQRT(T681)/SQRT(T675))</f>
        <v>1.1595011450369057</v>
      </c>
      <c r="AT681" s="8">
        <f>IF("na"=X681,"",SQRT(X681)/SQRT(X675))</f>
        <v>1.0898270154986389</v>
      </c>
    </row>
    <row r="682" spans="1:46" x14ac:dyDescent="0.3">
      <c r="A682" s="11" t="s">
        <v>292</v>
      </c>
      <c r="B682" s="56">
        <v>0.19723499999999999</v>
      </c>
      <c r="C682" s="56">
        <v>1.0495000000000001</v>
      </c>
      <c r="D682" s="66">
        <v>0.20239599999999999</v>
      </c>
      <c r="E682" s="7">
        <v>2.7490199999999999E-2</v>
      </c>
      <c r="F682" s="64">
        <v>7.8234690000000004E-4</v>
      </c>
      <c r="G682" s="63">
        <v>1.2090700000000001</v>
      </c>
      <c r="H682" s="64">
        <v>0.62136499999999995</v>
      </c>
      <c r="I682" s="64">
        <v>1.0802700000000001</v>
      </c>
      <c r="J682" s="65">
        <v>0.38704125610000001</v>
      </c>
      <c r="K682" s="66">
        <v>0.20221</v>
      </c>
      <c r="L682" s="7">
        <v>1.9398100000000001E-2</v>
      </c>
      <c r="M682" s="64">
        <v>4.0103680000000002E-4</v>
      </c>
      <c r="N682" s="63">
        <v>1.11249</v>
      </c>
      <c r="O682" s="64">
        <v>0.27162500000000001</v>
      </c>
      <c r="P682" s="64">
        <v>1.0671299999999999</v>
      </c>
      <c r="Q682" s="65">
        <v>7.4090957499999999E-2</v>
      </c>
      <c r="R682" s="66">
        <v>0.199851</v>
      </c>
      <c r="S682" s="7">
        <v>1.40135E-2</v>
      </c>
      <c r="T682" s="64">
        <v>2.0322149999999999E-4</v>
      </c>
      <c r="U682" s="63">
        <v>1.0798000000000001</v>
      </c>
      <c r="V682" s="64">
        <v>0.17492099999999999</v>
      </c>
      <c r="W682" s="64">
        <v>1.0610900000000001</v>
      </c>
      <c r="X682" s="65">
        <v>3.0731684299999999E-2</v>
      </c>
      <c r="Y682" s="63"/>
      <c r="Z682" s="63"/>
      <c r="AA682" s="9">
        <f>IF("na"=F682,"",F682/F675)</f>
        <v>1.0694506622937967</v>
      </c>
      <c r="AB682" s="7">
        <f>IF("na"=J682,"",J682/J675)</f>
        <v>1.7217561134881965</v>
      </c>
      <c r="AC682" s="7">
        <f>IF("na"=M682,"",M682/M675)</f>
        <v>1.1258655525457246</v>
      </c>
      <c r="AD682" s="7">
        <f>IF("na"=Q682,"",Q682/Q675)</f>
        <v>1.2645978560296289</v>
      </c>
      <c r="AE682" s="7">
        <f>IF("na"=T682,"",T682/T675)</f>
        <v>1.1170668882974337</v>
      </c>
      <c r="AF682" s="7">
        <f>IF("na"=X682,"",X682/X675)</f>
        <v>1.001539020062217</v>
      </c>
      <c r="AG682" s="7">
        <f t="shared" si="137"/>
        <v>676</v>
      </c>
      <c r="AH682" s="61">
        <f t="shared" ca="1" si="136"/>
        <v>6</v>
      </c>
      <c r="AI682" s="61">
        <f t="shared" ca="1" si="136"/>
        <v>8</v>
      </c>
      <c r="AJ682" s="61">
        <f t="shared" ca="1" si="136"/>
        <v>5</v>
      </c>
      <c r="AK682" s="61">
        <f t="shared" ca="1" si="136"/>
        <v>4</v>
      </c>
      <c r="AL682" s="61">
        <f t="shared" ca="1" si="136"/>
        <v>3</v>
      </c>
      <c r="AM682" s="61">
        <f t="shared" ca="1" si="136"/>
        <v>3</v>
      </c>
      <c r="AO682" s="8">
        <f>IF("na"=F682,"",SQRT(F682)/SQRT(F675))</f>
        <v>1.0341424767863452</v>
      </c>
      <c r="AP682" s="8">
        <f>IF("na"=J682,"",SQRT(J682)/SQRT(J675))</f>
        <v>1.3121570460460124</v>
      </c>
      <c r="AQ682" s="8">
        <f>IF("na"=M682,"",SQRT(M682)/SQRT(M675))</f>
        <v>1.0610681187113882</v>
      </c>
      <c r="AR682" s="8">
        <f>IF("na"=Q682,"",SQRT(Q682)/SQRT(Q675))</f>
        <v>1.1245433989089211</v>
      </c>
      <c r="AS682" s="8">
        <f>IF("na"=T682,"",SQRT(T682)/SQRT(T675))</f>
        <v>1.0569138509346132</v>
      </c>
      <c r="AT682" s="8">
        <f>IF("na"=X682,"",SQRT(X682)/SQRT(X675))</f>
        <v>1.0007692141858766</v>
      </c>
    </row>
    <row r="683" spans="1:46" x14ac:dyDescent="0.3">
      <c r="A683" s="11" t="s">
        <v>294</v>
      </c>
      <c r="B683" s="56">
        <v>0.19723499999999999</v>
      </c>
      <c r="C683" s="56">
        <v>1.0495000000000001</v>
      </c>
      <c r="D683" s="67">
        <v>0.202598</v>
      </c>
      <c r="E683" s="68">
        <v>2.7327299999999999E-2</v>
      </c>
      <c r="F683" s="69">
        <v>7.7554299999999996E-4</v>
      </c>
      <c r="G683" s="68">
        <v>1.16587</v>
      </c>
      <c r="H683" s="69">
        <v>0.46603600000000001</v>
      </c>
      <c r="I683" s="69">
        <v>1.0709200000000001</v>
      </c>
      <c r="J683" s="70">
        <v>0.2176483696</v>
      </c>
      <c r="K683" s="67">
        <v>0.200431</v>
      </c>
      <c r="L683" s="68">
        <v>1.8354200000000001E-2</v>
      </c>
      <c r="M683" s="69">
        <v>3.47091E-4</v>
      </c>
      <c r="N683" s="68">
        <v>1.1134299999999999</v>
      </c>
      <c r="O683" s="69">
        <v>0.28566200000000003</v>
      </c>
      <c r="P683" s="69">
        <v>1.0649999999999999</v>
      </c>
      <c r="Q683" s="70">
        <v>8.1843028200000001E-2</v>
      </c>
      <c r="R683" s="67">
        <v>0.19914399999999999</v>
      </c>
      <c r="S683" s="68">
        <v>1.31001E-2</v>
      </c>
      <c r="T683" s="69">
        <v>1.7525679999999999E-4</v>
      </c>
      <c r="U683" s="68">
        <v>1.08247</v>
      </c>
      <c r="V683" s="69">
        <v>0.17977899999999999</v>
      </c>
      <c r="W683" s="69">
        <v>1.0624499999999999</v>
      </c>
      <c r="X683" s="70">
        <v>3.2488191299999997E-2</v>
      </c>
      <c r="Y683" s="63"/>
      <c r="Z683" s="63"/>
      <c r="AA683" s="9">
        <f>IF("na"=F683,"",F683/F675)</f>
        <v>1.0601498836223646</v>
      </c>
      <c r="AB683" s="7">
        <f>IF("na"=J683,"",J683/J675)</f>
        <v>0.96821050739024439</v>
      </c>
      <c r="AC683" s="7">
        <f>IF("na"=M683,"",M683/M675)</f>
        <v>0.97441880769706946</v>
      </c>
      <c r="AD683" s="7">
        <f>IF("na"=Q683,"",Q683/Q675)</f>
        <v>1.3969116000787609</v>
      </c>
      <c r="AE683" s="7">
        <f>IF("na"=T683,"",T683/T675)</f>
        <v>0.9633506702241923</v>
      </c>
      <c r="AF683" s="7">
        <f>IF("na"=X683,"",X683/X675)</f>
        <v>1.0587832076029702</v>
      </c>
      <c r="AG683" s="7">
        <f t="shared" si="137"/>
        <v>676</v>
      </c>
      <c r="AH683" s="61">
        <f t="shared" ca="1" si="136"/>
        <v>4</v>
      </c>
      <c r="AI683" s="61">
        <f t="shared" ca="1" si="136"/>
        <v>3</v>
      </c>
      <c r="AJ683" s="61">
        <f t="shared" ca="1" si="136"/>
        <v>2</v>
      </c>
      <c r="AK683" s="61">
        <f t="shared" ca="1" si="136"/>
        <v>6</v>
      </c>
      <c r="AL683" s="61">
        <f t="shared" ca="1" si="136"/>
        <v>1</v>
      </c>
      <c r="AM683" s="61">
        <f t="shared" ca="1" si="136"/>
        <v>5</v>
      </c>
      <c r="AO683" s="8">
        <f>IF("na"=F683,"",SQRT(F683)/SQRT(F675))</f>
        <v>1.0296358014474656</v>
      </c>
      <c r="AP683" s="8">
        <f>IF("na"=J683,"",SQRT(J683)/SQRT(J675))</f>
        <v>0.98397688356497715</v>
      </c>
      <c r="AQ683" s="8">
        <f>IF("na"=M683,"",SQRT(M683)/SQRT(M675))</f>
        <v>0.98712654087359508</v>
      </c>
      <c r="AR683" s="8">
        <f>IF("na"=Q683,"",SQRT(Q683)/SQRT(Q675))</f>
        <v>1.181910148902513</v>
      </c>
      <c r="AS683" s="8">
        <f>IF("na"=T683,"",SQRT(T683)/SQRT(T675))</f>
        <v>0.98150428945786694</v>
      </c>
      <c r="AT683" s="8">
        <f>IF("na"=X683,"",SQRT(X683)/SQRT(X675))</f>
        <v>1.028971917791234</v>
      </c>
    </row>
    <row r="685" spans="1:46" x14ac:dyDescent="0.3">
      <c r="A685" s="11"/>
      <c r="B685" s="11"/>
      <c r="C685" s="11"/>
      <c r="D685" s="73" t="s">
        <v>361</v>
      </c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11"/>
      <c r="Z685" s="11"/>
      <c r="AA685" s="49"/>
      <c r="AB685" s="50"/>
      <c r="AC685" s="50"/>
      <c r="AD685" s="50"/>
      <c r="AE685" s="50"/>
      <c r="AF685" s="50"/>
      <c r="AG685" s="50"/>
      <c r="AH685" s="51"/>
      <c r="AI685" s="51"/>
      <c r="AJ685" s="51"/>
      <c r="AK685" s="51"/>
      <c r="AL685" s="51"/>
      <c r="AM685" s="51"/>
      <c r="AO685" s="50"/>
    </row>
    <row r="686" spans="1:46" x14ac:dyDescent="0.3">
      <c r="B686" s="52" t="s">
        <v>305</v>
      </c>
      <c r="C686" s="52" t="s">
        <v>305</v>
      </c>
      <c r="D686" s="72">
        <v>7</v>
      </c>
      <c r="E686" s="72"/>
      <c r="F686" s="72"/>
      <c r="G686" s="72"/>
      <c r="H686" s="72"/>
      <c r="I686" s="72"/>
      <c r="J686" s="72"/>
      <c r="K686" s="72">
        <v>15</v>
      </c>
      <c r="L686" s="72"/>
      <c r="M686" s="72"/>
      <c r="N686" s="72"/>
      <c r="O686" s="72"/>
      <c r="P686" s="72"/>
      <c r="Q686" s="72"/>
      <c r="R686" s="72">
        <v>30</v>
      </c>
      <c r="S686" s="72"/>
      <c r="T686" s="72"/>
      <c r="U686" s="72"/>
      <c r="V686" s="72"/>
      <c r="W686" s="72"/>
      <c r="X686" s="72"/>
      <c r="Y686" s="53"/>
      <c r="Z686" s="53"/>
    </row>
    <row r="687" spans="1:46" x14ac:dyDescent="0.3">
      <c r="B687" s="54" t="s">
        <v>296</v>
      </c>
      <c r="C687" s="54" t="s">
        <v>306</v>
      </c>
      <c r="D687" s="55" t="s">
        <v>296</v>
      </c>
      <c r="E687" s="56" t="s">
        <v>299</v>
      </c>
      <c r="F687" s="56" t="s">
        <v>307</v>
      </c>
      <c r="G687" s="56" t="s">
        <v>308</v>
      </c>
      <c r="H687" s="56" t="s">
        <v>309</v>
      </c>
      <c r="I687" s="56" t="s">
        <v>310</v>
      </c>
      <c r="J687" s="57" t="s">
        <v>311</v>
      </c>
      <c r="K687" s="55" t="s">
        <v>296</v>
      </c>
      <c r="L687" s="56" t="s">
        <v>299</v>
      </c>
      <c r="M687" s="56" t="s">
        <v>307</v>
      </c>
      <c r="N687" s="56" t="s">
        <v>308</v>
      </c>
      <c r="O687" s="56" t="s">
        <v>309</v>
      </c>
      <c r="P687" s="56" t="s">
        <v>310</v>
      </c>
      <c r="Q687" s="57" t="s">
        <v>311</v>
      </c>
      <c r="R687" s="55" t="s">
        <v>296</v>
      </c>
      <c r="S687" s="56" t="s">
        <v>299</v>
      </c>
      <c r="T687" s="56" t="s">
        <v>307</v>
      </c>
      <c r="U687" s="56" t="s">
        <v>308</v>
      </c>
      <c r="V687" s="56" t="s">
        <v>309</v>
      </c>
      <c r="W687" s="56" t="s">
        <v>310</v>
      </c>
      <c r="X687" s="57" t="s">
        <v>311</v>
      </c>
      <c r="Y687" s="56"/>
      <c r="Z687" s="56"/>
    </row>
    <row r="688" spans="1:46" x14ac:dyDescent="0.3">
      <c r="A688" s="11" t="s">
        <v>312</v>
      </c>
      <c r="B688" s="56">
        <v>5.2009E-2</v>
      </c>
      <c r="C688" s="56">
        <v>0.89753300000000003</v>
      </c>
      <c r="D688" s="58">
        <v>5.2461000000000001E-2</v>
      </c>
      <c r="E688" s="59">
        <v>1.8197399999999999E-2</v>
      </c>
      <c r="F688" s="59">
        <v>3.3134959999999998E-4</v>
      </c>
      <c r="G688" s="59">
        <v>1.19207</v>
      </c>
      <c r="H688" s="59">
        <v>1.0282899999999999</v>
      </c>
      <c r="I688" s="59">
        <v>0.89910100000000004</v>
      </c>
      <c r="J688" s="60">
        <v>1.0573827827</v>
      </c>
      <c r="K688" s="58">
        <v>5.2599899999999998E-2</v>
      </c>
      <c r="L688" s="59">
        <v>1.27671E-2</v>
      </c>
      <c r="M688" s="59">
        <v>1.633479E-4</v>
      </c>
      <c r="N688" s="59">
        <v>1.0694399999999999</v>
      </c>
      <c r="O688" s="59">
        <v>0.66395999999999999</v>
      </c>
      <c r="P688" s="59">
        <v>0.91257200000000005</v>
      </c>
      <c r="Q688" s="60">
        <v>0.4410690531</v>
      </c>
      <c r="R688" s="58">
        <v>5.1572899999999998E-2</v>
      </c>
      <c r="S688" s="59">
        <v>9.0466399999999999E-3</v>
      </c>
      <c r="T688" s="59">
        <v>8.2031699999999996E-5</v>
      </c>
      <c r="U688" s="59">
        <v>0.96516000000000002</v>
      </c>
      <c r="V688" s="59">
        <v>0.38639000000000001</v>
      </c>
      <c r="W688" s="59">
        <v>0.88514300000000001</v>
      </c>
      <c r="X688" s="60">
        <v>0.14945074420000001</v>
      </c>
      <c r="Y688" s="59"/>
      <c r="Z688" s="59"/>
      <c r="AH688" s="61"/>
      <c r="AI688" s="61"/>
    </row>
    <row r="689" spans="1:46" x14ac:dyDescent="0.3">
      <c r="A689" s="11" t="s">
        <v>280</v>
      </c>
      <c r="B689" s="56">
        <v>5.2009E-2</v>
      </c>
      <c r="C689" s="56">
        <v>0.89753300000000003</v>
      </c>
      <c r="D689" s="58">
        <v>5.34841E-2</v>
      </c>
      <c r="E689" s="59">
        <v>2.2721999999999999E-2</v>
      </c>
      <c r="F689" s="59">
        <v>5.184651E-4</v>
      </c>
      <c r="G689" s="59">
        <v>1.19231</v>
      </c>
      <c r="H689" s="59">
        <v>1.16384</v>
      </c>
      <c r="I689" s="59">
        <v>0.877718</v>
      </c>
      <c r="J689" s="60">
        <v>1.3549161798</v>
      </c>
      <c r="K689" s="58">
        <v>5.3694899999999997E-2</v>
      </c>
      <c r="L689" s="59">
        <v>2.10114E-2</v>
      </c>
      <c r="M689" s="59">
        <v>4.443211E-4</v>
      </c>
      <c r="N689" s="59">
        <v>1.15605</v>
      </c>
      <c r="O689" s="59">
        <v>1.1942699999999999</v>
      </c>
      <c r="P689" s="59">
        <v>0.88009499999999996</v>
      </c>
      <c r="Q689" s="60">
        <v>1.4265849167</v>
      </c>
      <c r="R689" s="58">
        <v>5.3124499999999998E-2</v>
      </c>
      <c r="S689" s="59">
        <v>1.8912499999999999E-2</v>
      </c>
      <c r="T689" s="59">
        <v>3.5892690000000001E-4</v>
      </c>
      <c r="U689" s="59">
        <v>1.0610900000000001</v>
      </c>
      <c r="V689" s="59">
        <v>0.75677300000000003</v>
      </c>
      <c r="W689" s="59">
        <v>0.89094499999999999</v>
      </c>
      <c r="X689" s="60">
        <v>0.5727487752</v>
      </c>
      <c r="Y689" s="59"/>
      <c r="Z689" s="59"/>
      <c r="AA689" s="9">
        <f>IF("na"=F689,"",F689/F688)</f>
        <v>1.5647071854017631</v>
      </c>
      <c r="AB689" s="7">
        <f>IF("na"=J689,"",J689/J688)</f>
        <v>1.2813866482110254</v>
      </c>
      <c r="AC689" s="7">
        <f>IF("na"=M689,"",M689/M688)</f>
        <v>2.7200906776273217</v>
      </c>
      <c r="AD689" s="7">
        <f>IF("na"=Q689,"",Q689/Q688)</f>
        <v>3.2343799835273459</v>
      </c>
      <c r="AE689" s="7">
        <f>IF("na"=T689,"",T689/T688)</f>
        <v>4.3754658260160406</v>
      </c>
      <c r="AF689" s="7">
        <f>IF("na"=X689,"",X689/X688)</f>
        <v>3.832358134219314</v>
      </c>
      <c r="AG689" s="7">
        <f>ROW()</f>
        <v>689</v>
      </c>
      <c r="AH689" s="61">
        <f t="shared" ref="AH689:AM696" ca="1" si="138">SUM(IF(INDIRECT(ADDRESS(ROW(),AH$60))&gt;INDIRECT(ADDRESS($AG689,AH$60)),1,0), IF(INDIRECT(ADDRESS(ROW(),AH$60))&gt;INDIRECT(ADDRESS($AG689+1,AH$60)),1,0), IF(INDIRECT(ADDRESS(ROW(),AH$60))&gt;INDIRECT(ADDRESS($AG689+2,AH$60)),1,0), IF(INDIRECT(ADDRESS(ROW(),AH$60))&gt;INDIRECT(ADDRESS($AG689+3,AH$60)),1,0), IF(INDIRECT(ADDRESS(ROW(),AH$60))&gt;INDIRECT(ADDRESS($AG689+4,AH$60)),1,0), IF(INDIRECT(ADDRESS(ROW(),AH$60))&gt;INDIRECT(ADDRESS($AG689+5,AH$60)),1,0), IF(INDIRECT(ADDRESS(ROW(),AH$60))&gt;INDIRECT(ADDRESS($AG689+6,AH$60)),1,0), IF(INDIRECT(ADDRESS(ROW(),AH$60))&gt;INDIRECT(ADDRESS($AG689+7,AH$60)),1,0))+1</f>
        <v>5</v>
      </c>
      <c r="AI689" s="61">
        <f t="shared" ca="1" si="138"/>
        <v>3</v>
      </c>
      <c r="AJ689" s="61">
        <f t="shared" ca="1" si="138"/>
        <v>6</v>
      </c>
      <c r="AK689" s="61">
        <f t="shared" ca="1" si="138"/>
        <v>8</v>
      </c>
      <c r="AL689" s="61">
        <f t="shared" ca="1" si="138"/>
        <v>6</v>
      </c>
      <c r="AM689" s="61">
        <f t="shared" ca="1" si="138"/>
        <v>7</v>
      </c>
      <c r="AO689" s="8">
        <f>IF("na"=F689,"",SQRT(F689)/SQRT(F688))</f>
        <v>1.2508825625940123</v>
      </c>
      <c r="AP689" s="8">
        <f>IF("na"=J689,"",SQRT(J689)/SQRT(J688))</f>
        <v>1.1319835017397673</v>
      </c>
      <c r="AQ689" s="8">
        <f>IF("na"=M689,"",SQRT(M689)/SQRT(M688))</f>
        <v>1.6492697407117252</v>
      </c>
      <c r="AR689" s="8">
        <f>IF("na"=Q689,"",SQRT(Q689)/SQRT(Q688))</f>
        <v>1.7984382067581155</v>
      </c>
      <c r="AS689" s="8">
        <f>IF("na"=T689,"",SQRT(T689)/SQRT(T688))</f>
        <v>2.091761417087532</v>
      </c>
      <c r="AT689" s="8">
        <f>IF("na"=X689,"",SQRT(X689)/SQRT(X688))</f>
        <v>1.957640961519582</v>
      </c>
    </row>
    <row r="690" spans="1:46" x14ac:dyDescent="0.3">
      <c r="A690" s="11" t="s">
        <v>282</v>
      </c>
      <c r="B690" s="56">
        <v>5.2009E-2</v>
      </c>
      <c r="C690" s="56">
        <v>0.89753300000000003</v>
      </c>
      <c r="D690" s="58">
        <v>5.1718300000000002E-2</v>
      </c>
      <c r="E690" s="59">
        <v>2.4869800000000001E-2</v>
      </c>
      <c r="F690" s="59">
        <v>6.1859139999999996E-4</v>
      </c>
      <c r="G690" s="59">
        <v>1.2823500000000001</v>
      </c>
      <c r="H690" s="59">
        <v>1.26387</v>
      </c>
      <c r="I690" s="59">
        <v>0.88046800000000003</v>
      </c>
      <c r="J690" s="60">
        <v>1.5976585911000001</v>
      </c>
      <c r="K690" s="58">
        <v>5.1454600000000003E-2</v>
      </c>
      <c r="L690" s="59">
        <v>2.25788E-2</v>
      </c>
      <c r="M690" s="59">
        <v>5.1010949999999997E-4</v>
      </c>
      <c r="N690" s="59">
        <v>1.17496</v>
      </c>
      <c r="O690" s="59">
        <v>1.0017100000000001</v>
      </c>
      <c r="P690" s="59">
        <v>0.87930200000000003</v>
      </c>
      <c r="Q690" s="60">
        <v>1.0037552934</v>
      </c>
      <c r="R690" s="58">
        <v>5.1377699999999998E-2</v>
      </c>
      <c r="S690" s="59">
        <v>2.05084E-2</v>
      </c>
      <c r="T690" s="59">
        <v>4.2099290000000001E-4</v>
      </c>
      <c r="U690" s="59">
        <v>1.08931</v>
      </c>
      <c r="V690" s="59">
        <v>0.76574299999999995</v>
      </c>
      <c r="W690" s="59">
        <v>0.888625</v>
      </c>
      <c r="X690" s="60">
        <v>0.58644169440000005</v>
      </c>
      <c r="Y690" s="59"/>
      <c r="Z690" s="59"/>
      <c r="AA690" s="9">
        <f>IF("na"=F690,"",F690/F688)</f>
        <v>1.8668844024558955</v>
      </c>
      <c r="AB690" s="7">
        <f>IF("na"=J690,"",J690/J688)</f>
        <v>1.5109557458656737</v>
      </c>
      <c r="AC690" s="7">
        <f>IF("na"=M690,"",M690/M688)</f>
        <v>3.1228408813336439</v>
      </c>
      <c r="AD690" s="7">
        <f>IF("na"=Q690,"",Q690/Q688)</f>
        <v>2.2757327596330517</v>
      </c>
      <c r="AE690" s="7">
        <f>IF("na"=T690,"",T690/T688)</f>
        <v>5.1320757707081537</v>
      </c>
      <c r="AF690" s="7">
        <f>IF("na"=X690,"",X690/X688)</f>
        <v>3.9239797535916185</v>
      </c>
      <c r="AG690" s="7">
        <f t="shared" ref="AG690:AG696" si="139">AG689</f>
        <v>689</v>
      </c>
      <c r="AH690" s="61">
        <f t="shared" ca="1" si="138"/>
        <v>8</v>
      </c>
      <c r="AI690" s="61">
        <f t="shared" ca="1" si="138"/>
        <v>5</v>
      </c>
      <c r="AJ690" s="61">
        <f t="shared" ca="1" si="138"/>
        <v>8</v>
      </c>
      <c r="AK690" s="61">
        <f t="shared" ca="1" si="138"/>
        <v>6</v>
      </c>
      <c r="AL690" s="61">
        <f t="shared" ca="1" si="138"/>
        <v>8</v>
      </c>
      <c r="AM690" s="61">
        <f t="shared" ca="1" si="138"/>
        <v>8</v>
      </c>
      <c r="AO690" s="8">
        <f>IF("na"=F690,"",SQRT(F690)/SQRT(F688))</f>
        <v>1.3663397829441604</v>
      </c>
      <c r="AP690" s="8">
        <f>IF("na"=J690,"",SQRT(J690)/SQRT(J688))</f>
        <v>1.2292093987053931</v>
      </c>
      <c r="AQ690" s="8">
        <f>IF("na"=M690,"",SQRT(M690)/SQRT(M688))</f>
        <v>1.7671561564654223</v>
      </c>
      <c r="AR690" s="8">
        <f>IF("na"=Q690,"",SQRT(Q690)/SQRT(Q688))</f>
        <v>1.5085532007963962</v>
      </c>
      <c r="AS690" s="8">
        <f>IF("na"=T690,"",SQRT(T690)/SQRT(T688))</f>
        <v>2.265408521814146</v>
      </c>
      <c r="AT690" s="8">
        <f>IF("na"=X690,"",SQRT(X690)/SQRT(X688))</f>
        <v>1.9809037719161471</v>
      </c>
    </row>
    <row r="691" spans="1:46" x14ac:dyDescent="0.3">
      <c r="A691" s="11" t="s">
        <v>284</v>
      </c>
      <c r="B691" s="56">
        <v>5.2009E-2</v>
      </c>
      <c r="C691" s="56">
        <v>0.89753300000000003</v>
      </c>
      <c r="D691" s="58">
        <v>3.9278300000000002E-2</v>
      </c>
      <c r="E691" s="59">
        <v>1.6201199999999999E-2</v>
      </c>
      <c r="F691" s="59">
        <v>4.2454949999999998E-4</v>
      </c>
      <c r="G691" s="59" t="s">
        <v>319</v>
      </c>
      <c r="H691" s="59" t="s">
        <v>319</v>
      </c>
      <c r="I691" s="59">
        <v>0.64053899999999997</v>
      </c>
      <c r="J691" s="60">
        <v>6.6045915999999996E-2</v>
      </c>
      <c r="K691" s="58">
        <v>3.9942199999999997E-2</v>
      </c>
      <c r="L691" s="59">
        <v>1.4536200000000001E-2</v>
      </c>
      <c r="M691" s="59">
        <v>3.5690869999999999E-4</v>
      </c>
      <c r="N691" s="59">
        <v>0.84396199999999999</v>
      </c>
      <c r="O691" s="59">
        <v>0.68048399999999998</v>
      </c>
      <c r="P691" s="59">
        <v>0.65470399999999995</v>
      </c>
      <c r="Q691" s="60">
        <v>0.52202439739999995</v>
      </c>
      <c r="R691" s="58">
        <v>4.07613E-2</v>
      </c>
      <c r="S691" s="59">
        <v>1.2524499999999999E-2</v>
      </c>
      <c r="T691" s="59">
        <v>2.8337380000000001E-4</v>
      </c>
      <c r="U691" s="59">
        <v>0.73218799999999995</v>
      </c>
      <c r="V691" s="59">
        <v>0.40954200000000002</v>
      </c>
      <c r="W691" s="59">
        <v>0.63886600000000004</v>
      </c>
      <c r="X691" s="60">
        <v>0.23463326649999999</v>
      </c>
      <c r="Y691" s="59"/>
      <c r="Z691" s="59"/>
      <c r="AA691" s="9">
        <f>IF("na"=F691,"",F691/F688)</f>
        <v>1.2812736155408064</v>
      </c>
      <c r="AB691" s="7">
        <f>IF("na"=J691,"",J691/J688)</f>
        <v>6.2461690393098165E-2</v>
      </c>
      <c r="AC691" s="7">
        <f>IF("na"=M691,"",M691/M688)</f>
        <v>2.1849604433237277</v>
      </c>
      <c r="AD691" s="7">
        <f>IF("na"=Q691,"",Q691/Q688)</f>
        <v>1.1835434695112141</v>
      </c>
      <c r="AE691" s="7">
        <f>IF("na"=T691,"",T691/T688)</f>
        <v>3.4544426118195775</v>
      </c>
      <c r="AF691" s="7">
        <f>IF("na"=X691,"",X691/X688)</f>
        <v>1.5699705461888223</v>
      </c>
      <c r="AG691" s="7">
        <f t="shared" si="139"/>
        <v>689</v>
      </c>
      <c r="AH691" s="61">
        <f t="shared" ca="1" si="138"/>
        <v>3</v>
      </c>
      <c r="AI691" s="61">
        <f t="shared" ca="1" si="138"/>
        <v>1</v>
      </c>
      <c r="AJ691" s="61">
        <f t="shared" ca="1" si="138"/>
        <v>3</v>
      </c>
      <c r="AK691" s="61">
        <f t="shared" ca="1" si="138"/>
        <v>2</v>
      </c>
      <c r="AL691" s="61">
        <f t="shared" ca="1" si="138"/>
        <v>4</v>
      </c>
      <c r="AM691" s="61">
        <f t="shared" ca="1" si="138"/>
        <v>3</v>
      </c>
      <c r="AO691" s="8">
        <f>IF("na"=F691,"",SQRT(F691)/SQRT(F688))</f>
        <v>1.131933573819951</v>
      </c>
      <c r="AP691" s="8">
        <f>IF("na"=J691,"",SQRT(J691)/SQRT(J688))</f>
        <v>0.24992336904158879</v>
      </c>
      <c r="AQ691" s="8">
        <f>IF("na"=M691,"",SQRT(M691)/SQRT(M688))</f>
        <v>1.4781611696035477</v>
      </c>
      <c r="AR691" s="8">
        <f>IF("na"=Q691,"",SQRT(Q691)/SQRT(Q688))</f>
        <v>1.0879078405412905</v>
      </c>
      <c r="AS691" s="8">
        <f>IF("na"=T691,"",SQRT(T691)/SQRT(T688))</f>
        <v>1.8586130882514462</v>
      </c>
      <c r="AT691" s="8">
        <f>IF("na"=X691,"",SQRT(X691)/SQRT(X688))</f>
        <v>1.2529846552088428</v>
      </c>
    </row>
    <row r="692" spans="1:46" x14ac:dyDescent="0.3">
      <c r="A692" s="11" t="s">
        <v>286</v>
      </c>
      <c r="B692" s="56">
        <v>5.2009E-2</v>
      </c>
      <c r="C692" s="56">
        <v>0.89753300000000003</v>
      </c>
      <c r="D692" s="58">
        <v>5.07769E-2</v>
      </c>
      <c r="E692" s="59">
        <v>1.89654E-2</v>
      </c>
      <c r="F692" s="59">
        <v>3.612043E-4</v>
      </c>
      <c r="G692" s="59">
        <v>1.2133799999999999</v>
      </c>
      <c r="H692" s="59">
        <v>1.04033</v>
      </c>
      <c r="I692" s="59">
        <v>0.91387200000000002</v>
      </c>
      <c r="J692" s="60">
        <v>1.0825534718000001</v>
      </c>
      <c r="K692" s="58">
        <v>5.14183E-2</v>
      </c>
      <c r="L692" s="59">
        <v>1.46502E-2</v>
      </c>
      <c r="M692" s="59">
        <v>2.149772E-4</v>
      </c>
      <c r="N692" s="59">
        <v>1.1305000000000001</v>
      </c>
      <c r="O692" s="59">
        <v>0.86244399999999999</v>
      </c>
      <c r="P692" s="59">
        <v>0.920076</v>
      </c>
      <c r="Q692" s="60">
        <v>0.7443178399</v>
      </c>
      <c r="R692" s="58">
        <v>5.1395000000000003E-2</v>
      </c>
      <c r="S692" s="59">
        <v>1.2721100000000001E-2</v>
      </c>
      <c r="T692" s="59">
        <v>1.6220319999999999E-4</v>
      </c>
      <c r="U692" s="59">
        <v>1.00051</v>
      </c>
      <c r="V692" s="59">
        <v>0.47338999999999998</v>
      </c>
      <c r="W692" s="59">
        <v>0.88854500000000003</v>
      </c>
      <c r="X692" s="60">
        <v>0.22417887619999999</v>
      </c>
      <c r="Y692" s="59"/>
      <c r="Z692" s="59"/>
      <c r="AA692" s="9">
        <f>IF("na"=F692,"",F692/F688)</f>
        <v>1.0901003049347275</v>
      </c>
      <c r="AB692" s="7">
        <f>IF("na"=J692,"",J692/J688)</f>
        <v>1.0238047086748729</v>
      </c>
      <c r="AC692" s="7">
        <f>IF("na"=M692,"",M692/M688)</f>
        <v>1.3160695668569966</v>
      </c>
      <c r="AD692" s="7">
        <f>IF("na"=Q692,"",Q692/Q688)</f>
        <v>1.687531316624127</v>
      </c>
      <c r="AE692" s="7">
        <f>IF("na"=T692,"",T692/T688)</f>
        <v>1.9773234005878215</v>
      </c>
      <c r="AF692" s="7">
        <f>IF("na"=X692,"",X692/X688)</f>
        <v>1.5000184669538765</v>
      </c>
      <c r="AG692" s="7">
        <f t="shared" si="139"/>
        <v>689</v>
      </c>
      <c r="AH692" s="61">
        <f t="shared" ca="1" si="138"/>
        <v>2</v>
      </c>
      <c r="AI692" s="61">
        <f t="shared" ca="1" si="138"/>
        <v>2</v>
      </c>
      <c r="AJ692" s="61">
        <f t="shared" ca="1" si="138"/>
        <v>2</v>
      </c>
      <c r="AK692" s="61">
        <f t="shared" ca="1" si="138"/>
        <v>3</v>
      </c>
      <c r="AL692" s="61">
        <f t="shared" ca="1" si="138"/>
        <v>2</v>
      </c>
      <c r="AM692" s="61">
        <f t="shared" ca="1" si="138"/>
        <v>2</v>
      </c>
      <c r="AO692" s="8">
        <f>IF("na"=F692,"",SQRT(F692)/SQRT(F688))</f>
        <v>1.0440786871374819</v>
      </c>
      <c r="AP692" s="8">
        <f>IF("na"=J692,"",SQRT(J692)/SQRT(J688))</f>
        <v>1.0118323520598029</v>
      </c>
      <c r="AQ692" s="8">
        <f>IF("na"=M692,"",SQRT(M692)/SQRT(M688))</f>
        <v>1.1472007526396575</v>
      </c>
      <c r="AR692" s="8">
        <f>IF("na"=Q692,"",SQRT(Q692)/SQRT(Q688))</f>
        <v>1.2990501593949817</v>
      </c>
      <c r="AS692" s="8">
        <f>IF("na"=T692,"",SQRT(T692)/SQRT(T688))</f>
        <v>1.4061733181182972</v>
      </c>
      <c r="AT692" s="8">
        <f>IF("na"=X692,"",SQRT(X692)/SQRT(X688))</f>
        <v>1.2247524104707355</v>
      </c>
    </row>
    <row r="693" spans="1:46" x14ac:dyDescent="0.3">
      <c r="A693" s="11" t="s">
        <v>288</v>
      </c>
      <c r="B693" s="56">
        <v>5.2009E-2</v>
      </c>
      <c r="C693" s="56">
        <v>0.89753300000000003</v>
      </c>
      <c r="D693" s="62">
        <v>5.1741599999999999E-2</v>
      </c>
      <c r="E693" s="63">
        <v>1.8544100000000001E-2</v>
      </c>
      <c r="F693" s="64">
        <v>3.4395509999999999E-4</v>
      </c>
      <c r="G693" s="63">
        <v>1.2766</v>
      </c>
      <c r="H693" s="64">
        <v>1.19424</v>
      </c>
      <c r="I693" s="64">
        <v>0.91092300000000004</v>
      </c>
      <c r="J693" s="65">
        <v>1.4263884697</v>
      </c>
      <c r="K693" s="62">
        <v>5.08983E-2</v>
      </c>
      <c r="L693" s="63">
        <v>1.34786E-2</v>
      </c>
      <c r="M693" s="64">
        <v>1.829062E-4</v>
      </c>
      <c r="N693" s="63">
        <v>1.05644</v>
      </c>
      <c r="O693" s="64">
        <v>0.62346999999999997</v>
      </c>
      <c r="P693" s="64">
        <v>0.90107199999999998</v>
      </c>
      <c r="Q693" s="65">
        <v>0.38872736540000002</v>
      </c>
      <c r="R693" s="62">
        <v>5.0900300000000002E-2</v>
      </c>
      <c r="S693" s="63">
        <v>9.5956900000000005E-3</v>
      </c>
      <c r="T693" s="64">
        <v>9.3306400000000005E-5</v>
      </c>
      <c r="U693" s="63">
        <v>0.95366899999999999</v>
      </c>
      <c r="V693" s="64">
        <v>0.36906099999999997</v>
      </c>
      <c r="W693" s="64">
        <v>0.885625</v>
      </c>
      <c r="X693" s="65">
        <v>0.13634782209999999</v>
      </c>
      <c r="Y693" s="63"/>
      <c r="Z693" s="63"/>
      <c r="AA693" s="9">
        <f>IF("na"=F693,"",F693/F688)</f>
        <v>1.038042900911907</v>
      </c>
      <c r="AB693" s="7">
        <f>IF("na"=J693,"",J693/J688)</f>
        <v>1.3489802302792877</v>
      </c>
      <c r="AC693" s="7">
        <f>IF("na"=M693,"",M693/M688)</f>
        <v>1.1197340155582043</v>
      </c>
      <c r="AD693" s="7">
        <f>IF("na"=Q693,"",Q693/Q688)</f>
        <v>0.88132994747166504</v>
      </c>
      <c r="AE693" s="7">
        <f>IF("na"=T693,"",T693/T688)</f>
        <v>1.1374432079305927</v>
      </c>
      <c r="AF693" s="7">
        <f>IF("na"=X693,"",X693/X688)</f>
        <v>0.91232615019658081</v>
      </c>
      <c r="AG693" s="7">
        <f t="shared" si="139"/>
        <v>689</v>
      </c>
      <c r="AH693" s="61">
        <f t="shared" ca="1" si="138"/>
        <v>1</v>
      </c>
      <c r="AI693" s="61">
        <f t="shared" ca="1" si="138"/>
        <v>4</v>
      </c>
      <c r="AJ693" s="61">
        <f t="shared" ca="1" si="138"/>
        <v>1</v>
      </c>
      <c r="AK693" s="61">
        <f t="shared" ca="1" si="138"/>
        <v>1</v>
      </c>
      <c r="AL693" s="61">
        <f t="shared" ca="1" si="138"/>
        <v>1</v>
      </c>
      <c r="AM693" s="61">
        <f t="shared" ca="1" si="138"/>
        <v>1</v>
      </c>
      <c r="AO693" s="8">
        <f>IF("na"=F693,"",SQRT(F693)/SQRT(F688))</f>
        <v>1.0188439040951793</v>
      </c>
      <c r="AP693" s="8">
        <f>IF("na"=J693,"",SQRT(J693)/SQRT(J688))</f>
        <v>1.1614560819416668</v>
      </c>
      <c r="AQ693" s="8">
        <f>IF("na"=M693,"",SQRT(M693)/SQRT(M688))</f>
        <v>1.0581748511272624</v>
      </c>
      <c r="AR693" s="8">
        <f>IF("na"=Q693,"",SQRT(Q693)/SQRT(Q688))</f>
        <v>0.93879174872367988</v>
      </c>
      <c r="AS693" s="8">
        <f>IF("na"=T693,"",SQRT(T693)/SQRT(T688))</f>
        <v>1.0665098255199494</v>
      </c>
      <c r="AT693" s="8">
        <f>IF("na"=X693,"",SQRT(X693)/SQRT(X688))</f>
        <v>0.95515765724647816</v>
      </c>
    </row>
    <row r="694" spans="1:46" x14ac:dyDescent="0.3">
      <c r="A694" s="11" t="s">
        <v>290</v>
      </c>
      <c r="B694" s="56">
        <v>5.2009E-2</v>
      </c>
      <c r="C694" s="56">
        <v>0.89753300000000003</v>
      </c>
      <c r="D694" s="66">
        <v>5.0562200000000002E-2</v>
      </c>
      <c r="E694" s="7">
        <v>2.3527599999999999E-2</v>
      </c>
      <c r="F694" s="64">
        <v>5.5564109999999998E-4</v>
      </c>
      <c r="G694" s="63">
        <v>1.3043499999999999</v>
      </c>
      <c r="H694" s="64">
        <v>1.33969</v>
      </c>
      <c r="I694" s="64">
        <v>0.90209099999999998</v>
      </c>
      <c r="J694" s="65">
        <v>1.7947900714</v>
      </c>
      <c r="K694" s="66">
        <v>5.0123899999999999E-2</v>
      </c>
      <c r="L694" s="7">
        <v>2.1488500000000001E-2</v>
      </c>
      <c r="M694" s="64">
        <v>4.6530919999999997E-4</v>
      </c>
      <c r="N694" s="63">
        <v>1.20703</v>
      </c>
      <c r="O694" s="64">
        <v>1.06931</v>
      </c>
      <c r="P694" s="64">
        <v>0.88506099999999999</v>
      </c>
      <c r="Q694" s="65">
        <v>1.1435794267999999</v>
      </c>
      <c r="R694" s="66">
        <v>5.0255899999999999E-2</v>
      </c>
      <c r="S694" s="7">
        <v>1.97787E-2</v>
      </c>
      <c r="T694" s="64">
        <v>3.9427020000000002E-4</v>
      </c>
      <c r="U694" s="63">
        <v>1.0759399999999999</v>
      </c>
      <c r="V694" s="64">
        <v>0.733622</v>
      </c>
      <c r="W694" s="64">
        <v>0.88524400000000003</v>
      </c>
      <c r="X694" s="65">
        <v>0.5383522583</v>
      </c>
      <c r="Y694" s="63"/>
      <c r="Z694" s="63"/>
      <c r="AA694" s="9">
        <f>IF("na"=F694,"",F694/F688)</f>
        <v>1.6769028844459146</v>
      </c>
      <c r="AB694" s="7">
        <f>IF("na"=J694,"",J694/J688)</f>
        <v>1.6973891581788851</v>
      </c>
      <c r="AC694" s="7">
        <f>IF("na"=M694,"",M694/M688)</f>
        <v>2.8485777901032088</v>
      </c>
      <c r="AD694" s="7">
        <f>IF("na"=Q694,"",Q694/Q688)</f>
        <v>2.592744647946827</v>
      </c>
      <c r="AE694" s="7">
        <f>IF("na"=T694,"",T694/T688)</f>
        <v>4.8063151196427727</v>
      </c>
      <c r="AF694" s="7">
        <f>IF("na"=X694,"",X694/X688)</f>
        <v>3.6022052695807183</v>
      </c>
      <c r="AG694" s="7">
        <f t="shared" si="139"/>
        <v>689</v>
      </c>
      <c r="AH694" s="61">
        <f t="shared" ca="1" si="138"/>
        <v>7</v>
      </c>
      <c r="AI694" s="61">
        <f t="shared" ca="1" si="138"/>
        <v>7</v>
      </c>
      <c r="AJ694" s="61">
        <f t="shared" ca="1" si="138"/>
        <v>7</v>
      </c>
      <c r="AK694" s="61">
        <f t="shared" ca="1" si="138"/>
        <v>7</v>
      </c>
      <c r="AL694" s="61">
        <f t="shared" ca="1" si="138"/>
        <v>7</v>
      </c>
      <c r="AM694" s="61">
        <f t="shared" ca="1" si="138"/>
        <v>6</v>
      </c>
      <c r="AO694" s="8">
        <f>IF("na"=F694,"",SQRT(F694)/SQRT(F688))</f>
        <v>1.2949528502790804</v>
      </c>
      <c r="AP694" s="8">
        <f>IF("na"=J694,"",SQRT(J694)/SQRT(J688))</f>
        <v>1.3028388841982288</v>
      </c>
      <c r="AQ694" s="8">
        <f>IF("na"=M694,"",SQRT(M694)/SQRT(M688))</f>
        <v>1.6877730268324613</v>
      </c>
      <c r="AR694" s="8">
        <f>IF("na"=Q694,"",SQRT(Q694)/SQRT(Q688))</f>
        <v>1.6102001887799007</v>
      </c>
      <c r="AS694" s="8">
        <f>IF("na"=T694,"",SQRT(T694)/SQRT(T688))</f>
        <v>2.1923309785802809</v>
      </c>
      <c r="AT694" s="8">
        <f>IF("na"=X694,"",SQRT(X694)/SQRT(X688))</f>
        <v>1.8979476466912142</v>
      </c>
    </row>
    <row r="695" spans="1:46" x14ac:dyDescent="0.3">
      <c r="A695" s="11" t="s">
        <v>292</v>
      </c>
      <c r="B695" s="56">
        <v>5.2009E-2</v>
      </c>
      <c r="C695" s="56">
        <v>0.89753300000000003</v>
      </c>
      <c r="D695" s="66">
        <v>5.0621199999999998E-2</v>
      </c>
      <c r="E695" s="7">
        <v>2.29684E-2</v>
      </c>
      <c r="F695" s="64">
        <v>5.2947319999999999E-4</v>
      </c>
      <c r="G695" s="63">
        <v>1.29698</v>
      </c>
      <c r="H695" s="64">
        <v>1.4258500000000001</v>
      </c>
      <c r="I695" s="64">
        <v>0.88955700000000004</v>
      </c>
      <c r="J695" s="65">
        <v>2.033111839</v>
      </c>
      <c r="K695" s="66">
        <v>4.9730099999999999E-2</v>
      </c>
      <c r="L695" s="7">
        <v>1.97003E-2</v>
      </c>
      <c r="M695" s="64">
        <v>3.9329509999999997E-4</v>
      </c>
      <c r="N695" s="63">
        <v>1.15882</v>
      </c>
      <c r="O695" s="64">
        <v>0.97314000000000001</v>
      </c>
      <c r="P695" s="64">
        <v>0.888104</v>
      </c>
      <c r="Q695" s="65">
        <v>0.94709036560000004</v>
      </c>
      <c r="R695" s="66">
        <v>4.9606999999999998E-2</v>
      </c>
      <c r="S695" s="7">
        <v>1.7448000000000002E-2</v>
      </c>
      <c r="T695" s="64">
        <v>3.1020229999999998E-4</v>
      </c>
      <c r="U695" s="63">
        <v>1.06067</v>
      </c>
      <c r="V695" s="64">
        <v>0.714615</v>
      </c>
      <c r="W695" s="64">
        <v>0.90077300000000005</v>
      </c>
      <c r="X695" s="65">
        <v>0.51068509579999999</v>
      </c>
      <c r="Y695" s="63"/>
      <c r="Z695" s="63"/>
      <c r="AA695" s="9">
        <f>IF("na"=F695,"",F695/F688)</f>
        <v>1.5979291962326196</v>
      </c>
      <c r="AB695" s="7">
        <f>IF("na"=J695,"",J695/J688)</f>
        <v>1.9227775146938755</v>
      </c>
      <c r="AC695" s="7">
        <f>IF("na"=M695,"",M695/M688)</f>
        <v>2.4077144548537199</v>
      </c>
      <c r="AD695" s="7">
        <f>IF("na"=Q695,"",Q695/Q688)</f>
        <v>2.1472609763561761</v>
      </c>
      <c r="AE695" s="7">
        <f>IF("na"=T695,"",T695/T688)</f>
        <v>3.7814930081907359</v>
      </c>
      <c r="AF695" s="7">
        <f>IF("na"=X695,"",X695/X688)</f>
        <v>3.4170796440905238</v>
      </c>
      <c r="AG695" s="7">
        <f t="shared" si="139"/>
        <v>689</v>
      </c>
      <c r="AH695" s="61">
        <f t="shared" ca="1" si="138"/>
        <v>6</v>
      </c>
      <c r="AI695" s="61">
        <f t="shared" ca="1" si="138"/>
        <v>8</v>
      </c>
      <c r="AJ695" s="61">
        <f t="shared" ca="1" si="138"/>
        <v>5</v>
      </c>
      <c r="AK695" s="61">
        <f t="shared" ca="1" si="138"/>
        <v>5</v>
      </c>
      <c r="AL695" s="61">
        <f t="shared" ca="1" si="138"/>
        <v>5</v>
      </c>
      <c r="AM695" s="61">
        <f t="shared" ca="1" si="138"/>
        <v>5</v>
      </c>
      <c r="AO695" s="8">
        <f>IF("na"=F695,"",SQRT(F695)/SQRT(F688))</f>
        <v>1.2640922419794449</v>
      </c>
      <c r="AP695" s="8">
        <f>IF("na"=J695,"",SQRT(J695)/SQRT(J688))</f>
        <v>1.3866425331331342</v>
      </c>
      <c r="AQ695" s="8">
        <f>IF("na"=M695,"",SQRT(M695)/SQRT(M688))</f>
        <v>1.5516811704901623</v>
      </c>
      <c r="AR695" s="8">
        <f>IF("na"=Q695,"",SQRT(Q695)/SQRT(Q688))</f>
        <v>1.4653535328910141</v>
      </c>
      <c r="AS695" s="8">
        <f>IF("na"=T695,"",SQRT(T695)/SQRT(T688))</f>
        <v>1.9446061318916836</v>
      </c>
      <c r="AT695" s="8">
        <f>IF("na"=X695,"",SQRT(X695)/SQRT(X688))</f>
        <v>1.8485344584536487</v>
      </c>
    </row>
    <row r="696" spans="1:46" x14ac:dyDescent="0.3">
      <c r="A696" s="11" t="s">
        <v>294</v>
      </c>
      <c r="B696" s="56">
        <v>5.2009E-2</v>
      </c>
      <c r="C696" s="56">
        <v>0.89753300000000003</v>
      </c>
      <c r="D696" s="67">
        <v>4.9303600000000003E-2</v>
      </c>
      <c r="E696" s="68">
        <v>2.2451599999999999E-2</v>
      </c>
      <c r="F696" s="69">
        <v>5.1139339999999999E-4</v>
      </c>
      <c r="G696" s="68">
        <v>1.30616</v>
      </c>
      <c r="H696" s="69">
        <v>1.3369899999999999</v>
      </c>
      <c r="I696" s="69">
        <v>0.92360500000000001</v>
      </c>
      <c r="J696" s="70">
        <v>1.7882220092000001</v>
      </c>
      <c r="K696" s="67">
        <v>4.9775100000000003E-2</v>
      </c>
      <c r="L696" s="68">
        <v>1.88755E-2</v>
      </c>
      <c r="M696" s="69">
        <v>3.6127480000000003E-4</v>
      </c>
      <c r="N696" s="68">
        <v>1.15706</v>
      </c>
      <c r="O696" s="69">
        <v>0.96401899999999996</v>
      </c>
      <c r="P696" s="69">
        <v>0.91398900000000005</v>
      </c>
      <c r="Q696" s="70">
        <v>0.92960343219999997</v>
      </c>
      <c r="R696" s="67">
        <v>5.02009E-2</v>
      </c>
      <c r="S696" s="68">
        <v>1.6289999999999999E-2</v>
      </c>
      <c r="T696" s="69">
        <v>2.686333E-4</v>
      </c>
      <c r="U696" s="68">
        <v>1.0547299999999999</v>
      </c>
      <c r="V696" s="69">
        <v>0.64105299999999998</v>
      </c>
      <c r="W696" s="69">
        <v>0.92756000000000005</v>
      </c>
      <c r="X696" s="70">
        <v>0.41185056949999999</v>
      </c>
      <c r="Y696" s="63"/>
      <c r="Z696" s="63"/>
      <c r="AA696" s="9">
        <f>IF("na"=F696,"",F696/F688)</f>
        <v>1.5433650742297562</v>
      </c>
      <c r="AB696" s="7">
        <f>IF("na"=J696,"",J696/J688)</f>
        <v>1.691177536136744</v>
      </c>
      <c r="AC696" s="7">
        <f>IF("na"=M696,"",M696/M688)</f>
        <v>2.2116892840373219</v>
      </c>
      <c r="AD696" s="7">
        <f>IF("na"=Q696,"",Q696/Q688)</f>
        <v>2.1076142741513957</v>
      </c>
      <c r="AE696" s="7">
        <f>IF("na"=T696,"",T696/T688)</f>
        <v>3.2747498832768307</v>
      </c>
      <c r="AF696" s="7">
        <f>IF("na"=X696,"",X696/X688)</f>
        <v>2.7557612489961758</v>
      </c>
      <c r="AG696" s="7">
        <f t="shared" si="139"/>
        <v>689</v>
      </c>
      <c r="AH696" s="61">
        <f t="shared" ca="1" si="138"/>
        <v>4</v>
      </c>
      <c r="AI696" s="61">
        <f t="shared" ca="1" si="138"/>
        <v>6</v>
      </c>
      <c r="AJ696" s="61">
        <f t="shared" ca="1" si="138"/>
        <v>4</v>
      </c>
      <c r="AK696" s="61">
        <f t="shared" ca="1" si="138"/>
        <v>4</v>
      </c>
      <c r="AL696" s="61">
        <f t="shared" ca="1" si="138"/>
        <v>3</v>
      </c>
      <c r="AM696" s="61">
        <f t="shared" ca="1" si="138"/>
        <v>4</v>
      </c>
      <c r="AO696" s="8">
        <f>IF("na"=F696,"",SQRT(F696)/SQRT(F688))</f>
        <v>1.242322451793316</v>
      </c>
      <c r="AP696" s="8">
        <f>IF("na"=J696,"",SQRT(J696)/SQRT(J688))</f>
        <v>1.3004528196504261</v>
      </c>
      <c r="AQ696" s="8">
        <f>IF("na"=M696,"",SQRT(M696)/SQRT(M688))</f>
        <v>1.4871749339056659</v>
      </c>
      <c r="AR696" s="8">
        <f>IF("na"=Q696,"",SQRT(Q696)/SQRT(Q688))</f>
        <v>1.4517624716706916</v>
      </c>
      <c r="AS696" s="8">
        <f>IF("na"=T696,"",SQRT(T696)/SQRT(T688))</f>
        <v>1.809627001146046</v>
      </c>
      <c r="AT696" s="8">
        <f>IF("na"=X696,"",SQRT(X696)/SQRT(X688))</f>
        <v>1.660048568264247</v>
      </c>
    </row>
    <row r="697" spans="1:46" x14ac:dyDescent="0.3">
      <c r="B697" s="71"/>
      <c r="C697" s="71"/>
      <c r="D697" s="7"/>
      <c r="E697" s="7"/>
      <c r="F697" s="7"/>
      <c r="G697" s="7"/>
      <c r="H697" s="7"/>
      <c r="I697" s="7"/>
      <c r="J697" s="7"/>
      <c r="K697" s="7"/>
      <c r="L697" s="7"/>
    </row>
    <row r="698" spans="1:46" x14ac:dyDescent="0.3">
      <c r="A698" s="11"/>
      <c r="B698" s="11"/>
      <c r="C698" s="11"/>
      <c r="D698" s="73" t="s">
        <v>362</v>
      </c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11"/>
      <c r="Z698" s="11"/>
      <c r="AA698" s="49"/>
      <c r="AB698" s="50"/>
      <c r="AC698" s="50"/>
      <c r="AD698" s="50"/>
      <c r="AE698" s="50"/>
      <c r="AF698" s="50"/>
      <c r="AG698" s="50"/>
      <c r="AH698" s="51"/>
      <c r="AI698" s="51"/>
      <c r="AJ698" s="51"/>
      <c r="AK698" s="51"/>
      <c r="AL698" s="51"/>
      <c r="AM698" s="51"/>
      <c r="AO698" s="50"/>
      <c r="AP698" s="50"/>
      <c r="AQ698" s="50"/>
      <c r="AR698" s="50"/>
      <c r="AS698" s="50"/>
      <c r="AT698" s="50"/>
    </row>
    <row r="699" spans="1:46" x14ac:dyDescent="0.3">
      <c r="B699" s="52" t="s">
        <v>305</v>
      </c>
      <c r="C699" s="52" t="s">
        <v>305</v>
      </c>
      <c r="D699" s="72">
        <v>7</v>
      </c>
      <c r="E699" s="72"/>
      <c r="F699" s="72"/>
      <c r="G699" s="72"/>
      <c r="H699" s="72"/>
      <c r="I699" s="72"/>
      <c r="J699" s="72"/>
      <c r="K699" s="72">
        <v>15</v>
      </c>
      <c r="L699" s="72"/>
      <c r="M699" s="72"/>
      <c r="N699" s="72"/>
      <c r="O699" s="72"/>
      <c r="P699" s="72"/>
      <c r="Q699" s="72"/>
      <c r="R699" s="72">
        <v>30</v>
      </c>
      <c r="S699" s="72"/>
      <c r="T699" s="72"/>
      <c r="U699" s="72"/>
      <c r="V699" s="72"/>
      <c r="W699" s="72"/>
      <c r="X699" s="72"/>
      <c r="Y699" s="53"/>
      <c r="Z699" s="53"/>
    </row>
    <row r="700" spans="1:46" x14ac:dyDescent="0.3">
      <c r="B700" s="54" t="s">
        <v>296</v>
      </c>
      <c r="C700" s="54" t="s">
        <v>306</v>
      </c>
      <c r="D700" s="55" t="s">
        <v>296</v>
      </c>
      <c r="E700" s="56" t="s">
        <v>299</v>
      </c>
      <c r="F700" s="56" t="s">
        <v>307</v>
      </c>
      <c r="G700" s="56" t="s">
        <v>308</v>
      </c>
      <c r="H700" s="56" t="s">
        <v>309</v>
      </c>
      <c r="I700" s="56" t="s">
        <v>310</v>
      </c>
      <c r="J700" s="57" t="s">
        <v>311</v>
      </c>
      <c r="K700" s="55" t="s">
        <v>296</v>
      </c>
      <c r="L700" s="56" t="s">
        <v>299</v>
      </c>
      <c r="M700" s="56" t="s">
        <v>307</v>
      </c>
      <c r="N700" s="56" t="s">
        <v>308</v>
      </c>
      <c r="O700" s="56" t="s">
        <v>309</v>
      </c>
      <c r="P700" s="56" t="s">
        <v>310</v>
      </c>
      <c r="Q700" s="57" t="s">
        <v>311</v>
      </c>
      <c r="R700" s="55" t="s">
        <v>296</v>
      </c>
      <c r="S700" s="56" t="s">
        <v>299</v>
      </c>
      <c r="T700" s="56" t="s">
        <v>307</v>
      </c>
      <c r="U700" s="56" t="s">
        <v>308</v>
      </c>
      <c r="V700" s="56" t="s">
        <v>309</v>
      </c>
      <c r="W700" s="56" t="s">
        <v>310</v>
      </c>
      <c r="X700" s="57" t="s">
        <v>311</v>
      </c>
      <c r="Y700" s="56"/>
      <c r="Z700" s="56"/>
    </row>
    <row r="701" spans="1:46" x14ac:dyDescent="0.3">
      <c r="A701" s="11" t="s">
        <v>312</v>
      </c>
      <c r="B701" s="56">
        <v>0.29128900000000002</v>
      </c>
      <c r="C701" s="56">
        <v>1.1006800000000001</v>
      </c>
      <c r="D701" s="58">
        <v>0.29061300000000001</v>
      </c>
      <c r="E701" s="59">
        <v>2.9542700000000002E-2</v>
      </c>
      <c r="F701" s="59">
        <v>8.7322799999999998E-4</v>
      </c>
      <c r="G701" s="59">
        <v>1.1733</v>
      </c>
      <c r="H701" s="59">
        <v>0.32046000000000002</v>
      </c>
      <c r="I701" s="59">
        <v>1.11591</v>
      </c>
      <c r="J701" s="60">
        <v>0.1029265645</v>
      </c>
      <c r="K701" s="58">
        <v>0.29107899999999998</v>
      </c>
      <c r="L701" s="59">
        <v>2.2078299999999999E-2</v>
      </c>
      <c r="M701" s="59">
        <v>4.8749539999999998E-4</v>
      </c>
      <c r="N701" s="59">
        <v>1.1260600000000001</v>
      </c>
      <c r="O701" s="59">
        <v>0.20446700000000001</v>
      </c>
      <c r="P701" s="59">
        <v>1.10165</v>
      </c>
      <c r="Q701" s="60">
        <v>4.1807694899999998E-2</v>
      </c>
      <c r="R701" s="58">
        <v>0.290877</v>
      </c>
      <c r="S701" s="59">
        <v>1.5524400000000001E-2</v>
      </c>
      <c r="T701" s="59">
        <v>2.411766E-4</v>
      </c>
      <c r="U701" s="59">
        <v>1.1114599999999999</v>
      </c>
      <c r="V701" s="59">
        <v>0.14188899999999999</v>
      </c>
      <c r="W701" s="59">
        <v>1.0993599999999999</v>
      </c>
      <c r="X701" s="60">
        <v>2.0134230699999998E-2</v>
      </c>
      <c r="Y701" s="59"/>
      <c r="Z701" s="59"/>
      <c r="AH701" s="61"/>
      <c r="AI701" s="61"/>
    </row>
    <row r="702" spans="1:46" x14ac:dyDescent="0.3">
      <c r="A702" s="11" t="s">
        <v>280</v>
      </c>
      <c r="B702" s="56">
        <v>0.29128900000000002</v>
      </c>
      <c r="C702" s="56">
        <v>1.1006800000000001</v>
      </c>
      <c r="D702" s="58">
        <v>0.29110799999999998</v>
      </c>
      <c r="E702" s="59">
        <v>3.28209E-2</v>
      </c>
      <c r="F702" s="59">
        <v>1.0772441E-3</v>
      </c>
      <c r="G702" s="59">
        <v>1.17526</v>
      </c>
      <c r="H702" s="59">
        <v>0.36611399999999999</v>
      </c>
      <c r="I702" s="59">
        <v>1.1064700000000001</v>
      </c>
      <c r="J702" s="60">
        <v>0.13407298500000001</v>
      </c>
      <c r="K702" s="58">
        <v>0.29144799999999998</v>
      </c>
      <c r="L702" s="59">
        <v>2.5238900000000002E-2</v>
      </c>
      <c r="M702" s="59">
        <v>6.3702720000000004E-4</v>
      </c>
      <c r="N702" s="59">
        <v>1.1099600000000001</v>
      </c>
      <c r="O702" s="59">
        <v>0.217003</v>
      </c>
      <c r="P702" s="59">
        <v>1.0814600000000001</v>
      </c>
      <c r="Q702" s="60">
        <v>4.7459710400000001E-2</v>
      </c>
      <c r="R702" s="58">
        <v>0.29058600000000001</v>
      </c>
      <c r="S702" s="59">
        <v>2.1720699999999999E-2</v>
      </c>
      <c r="T702" s="59">
        <v>4.7228299999999999E-4</v>
      </c>
      <c r="U702" s="59">
        <v>1.10592</v>
      </c>
      <c r="V702" s="59">
        <v>0.17514199999999999</v>
      </c>
      <c r="W702" s="59">
        <v>1.08778</v>
      </c>
      <c r="X702" s="60">
        <v>3.0841130099999999E-2</v>
      </c>
      <c r="Y702" s="59"/>
      <c r="Z702" s="59"/>
      <c r="AA702" s="9">
        <f>IF("na"=F702,"",F702/F701)</f>
        <v>1.2336344001795636</v>
      </c>
      <c r="AB702" s="7">
        <f>IF("na"=J702,"",J702/J701)</f>
        <v>1.3026081813893633</v>
      </c>
      <c r="AC702" s="7">
        <f>IF("na"=M702,"",M702/M701)</f>
        <v>1.3067347917539325</v>
      </c>
      <c r="AD702" s="7">
        <f>IF("na"=Q702,"",Q702/Q701)</f>
        <v>1.1351907947452995</v>
      </c>
      <c r="AE702" s="7">
        <f>IF("na"=T702,"",T702/T701)</f>
        <v>1.958245534599957</v>
      </c>
      <c r="AF702" s="7">
        <f>IF("na"=X702,"",X702/X701)</f>
        <v>1.5317759371854223</v>
      </c>
      <c r="AG702" s="7">
        <f>ROW()</f>
        <v>702</v>
      </c>
      <c r="AH702" s="61">
        <f t="shared" ref="AH702:AM709" ca="1" si="140">SUM(IF(INDIRECT(ADDRESS(ROW(),AH$60))&gt;INDIRECT(ADDRESS($AG702,AH$60)),1,0), IF(INDIRECT(ADDRESS(ROW(),AH$60))&gt;INDIRECT(ADDRESS($AG702+1,AH$60)),1,0), IF(INDIRECT(ADDRESS(ROW(),AH$60))&gt;INDIRECT(ADDRESS($AG702+2,AH$60)),1,0), IF(INDIRECT(ADDRESS(ROW(),AH$60))&gt;INDIRECT(ADDRESS($AG702+3,AH$60)),1,0), IF(INDIRECT(ADDRESS(ROW(),AH$60))&gt;INDIRECT(ADDRESS($AG702+4,AH$60)),1,0), IF(INDIRECT(ADDRESS(ROW(),AH$60))&gt;INDIRECT(ADDRESS($AG702+5,AH$60)),1,0), IF(INDIRECT(ADDRESS(ROW(),AH$60))&gt;INDIRECT(ADDRESS($AG702+6,AH$60)),1,0), IF(INDIRECT(ADDRESS(ROW(),AH$60))&gt;INDIRECT(ADDRESS($AG702+7,AH$60)),1,0))+1</f>
        <v>4</v>
      </c>
      <c r="AI702" s="61">
        <f t="shared" ca="1" si="140"/>
        <v>8</v>
      </c>
      <c r="AJ702" s="61">
        <f t="shared" ca="1" si="140"/>
        <v>6</v>
      </c>
      <c r="AK702" s="61">
        <f t="shared" ca="1" si="140"/>
        <v>6</v>
      </c>
      <c r="AL702" s="61">
        <f t="shared" ca="1" si="140"/>
        <v>8</v>
      </c>
      <c r="AM702" s="61">
        <f t="shared" ca="1" si="140"/>
        <v>8</v>
      </c>
      <c r="AO702" s="8">
        <f>IF("na"=F702,"",SQRT(F702)/SQRT(F701))</f>
        <v>1.1106909561977911</v>
      </c>
      <c r="AP702" s="8">
        <f>IF("na"=J702,"",SQRT(J702)/SQRT(J701))</f>
        <v>1.1413186151944441</v>
      </c>
      <c r="AQ702" s="8">
        <f>IF("na"=M702,"",SQRT(M702)/SQRT(M701))</f>
        <v>1.1431250114287292</v>
      </c>
      <c r="AR702" s="8">
        <f>IF("na"=Q702,"",SQRT(Q702)/SQRT(Q701))</f>
        <v>1.0654533282811121</v>
      </c>
      <c r="AS702" s="8">
        <f>IF("na"=T702,"",SQRT(T702)/SQRT(T701))</f>
        <v>1.3993732649296817</v>
      </c>
      <c r="AT702" s="8">
        <f>IF("na"=X702,"",SQRT(X702)/SQRT(X701))</f>
        <v>1.2376493595463225</v>
      </c>
    </row>
    <row r="703" spans="1:46" x14ac:dyDescent="0.3">
      <c r="A703" s="11" t="s">
        <v>282</v>
      </c>
      <c r="B703" s="56">
        <v>0.29128900000000002</v>
      </c>
      <c r="C703" s="56">
        <v>1.1006800000000001</v>
      </c>
      <c r="D703" s="58">
        <v>0.28920899999999999</v>
      </c>
      <c r="E703" s="59">
        <v>3.4835400000000002E-2</v>
      </c>
      <c r="F703" s="59">
        <v>1.2178314000000001E-3</v>
      </c>
      <c r="G703" s="59">
        <v>1.123</v>
      </c>
      <c r="H703" s="59">
        <v>0.33973599999999998</v>
      </c>
      <c r="I703" s="59">
        <v>1.0612200000000001</v>
      </c>
      <c r="J703" s="60">
        <v>0.1169776412</v>
      </c>
      <c r="K703" s="58">
        <v>0.290601</v>
      </c>
      <c r="L703" s="59">
        <v>2.64199E-2</v>
      </c>
      <c r="M703" s="59">
        <v>6.984844E-4</v>
      </c>
      <c r="N703" s="59">
        <v>1.1066100000000001</v>
      </c>
      <c r="O703" s="59">
        <v>0.230237</v>
      </c>
      <c r="P703" s="59">
        <v>1.0746500000000001</v>
      </c>
      <c r="Q703" s="60">
        <v>5.3686637000000002E-2</v>
      </c>
      <c r="R703" s="58">
        <v>0.289628</v>
      </c>
      <c r="S703" s="59">
        <v>2.1128500000000001E-2</v>
      </c>
      <c r="T703" s="59">
        <v>4.4917239999999999E-4</v>
      </c>
      <c r="U703" s="59">
        <v>1.0997699999999999</v>
      </c>
      <c r="V703" s="59">
        <v>0.16967399999999999</v>
      </c>
      <c r="W703" s="59">
        <v>1.0823</v>
      </c>
      <c r="X703" s="60">
        <v>2.9127090599999999E-2</v>
      </c>
      <c r="Y703" s="59"/>
      <c r="Z703" s="59"/>
      <c r="AA703" s="9">
        <f>IF("na"=F703,"",F703/F701)</f>
        <v>1.3946316425950611</v>
      </c>
      <c r="AB703" s="7">
        <f>IF("na"=J703,"",J703/J701)</f>
        <v>1.1365155513375753</v>
      </c>
      <c r="AC703" s="7">
        <f>IF("na"=M703,"",M703/M701)</f>
        <v>1.4328020325935384</v>
      </c>
      <c r="AD703" s="7">
        <f>IF("na"=Q703,"",Q703/Q701)</f>
        <v>1.2841329120970026</v>
      </c>
      <c r="AE703" s="7">
        <f>IF("na"=T703,"",T703/T701)</f>
        <v>1.8624211469935308</v>
      </c>
      <c r="AF703" s="7">
        <f>IF("na"=X703,"",X703/X701)</f>
        <v>1.4466453193068858</v>
      </c>
      <c r="AG703" s="7">
        <f t="shared" ref="AG703:AG709" si="141">AG702</f>
        <v>702</v>
      </c>
      <c r="AH703" s="61">
        <f t="shared" ca="1" si="140"/>
        <v>8</v>
      </c>
      <c r="AI703" s="61">
        <f t="shared" ca="1" si="140"/>
        <v>7</v>
      </c>
      <c r="AJ703" s="61">
        <f t="shared" ca="1" si="140"/>
        <v>8</v>
      </c>
      <c r="AK703" s="61">
        <f t="shared" ca="1" si="140"/>
        <v>8</v>
      </c>
      <c r="AL703" s="61">
        <f t="shared" ca="1" si="140"/>
        <v>7</v>
      </c>
      <c r="AM703" s="61">
        <f t="shared" ca="1" si="140"/>
        <v>7</v>
      </c>
      <c r="AO703" s="8">
        <f>IF("na"=F703,"",SQRT(F703)/SQRT(F701))</f>
        <v>1.180945232682304</v>
      </c>
      <c r="AP703" s="8">
        <f>IF("na"=J703,"",SQRT(J703)/SQRT(J701))</f>
        <v>1.0660748338355872</v>
      </c>
      <c r="AQ703" s="8">
        <f>IF("na"=M703,"",SQRT(M703)/SQRT(M701))</f>
        <v>1.1969970896345312</v>
      </c>
      <c r="AR703" s="8">
        <f>IF("na"=Q703,"",SQRT(Q703)/SQRT(Q701))</f>
        <v>1.1331958842569994</v>
      </c>
      <c r="AS703" s="8">
        <f>IF("na"=T703,"",SQRT(T703)/SQRT(T701))</f>
        <v>1.364705516583534</v>
      </c>
      <c r="AT703" s="8">
        <f>IF("na"=X703,"",SQRT(X703)/SQRT(X701))</f>
        <v>1.2027656959303776</v>
      </c>
    </row>
    <row r="704" spans="1:46" x14ac:dyDescent="0.3">
      <c r="A704" s="11" t="s">
        <v>284</v>
      </c>
      <c r="B704" s="56">
        <v>0.29128900000000002</v>
      </c>
      <c r="C704" s="56">
        <v>1.1006800000000001</v>
      </c>
      <c r="D704" s="58">
        <v>0.289632</v>
      </c>
      <c r="E704" s="59">
        <v>3.1288099999999999E-2</v>
      </c>
      <c r="F704" s="59">
        <v>9.8169079999999996E-4</v>
      </c>
      <c r="G704" s="59">
        <v>1.11788</v>
      </c>
      <c r="H704" s="59">
        <v>0.31053599999999998</v>
      </c>
      <c r="I704" s="59">
        <v>1.06334</v>
      </c>
      <c r="J704" s="60">
        <v>9.7826882800000001E-2</v>
      </c>
      <c r="K704" s="58">
        <v>0.29515799999999998</v>
      </c>
      <c r="L704" s="59">
        <v>2.4361899999999999E-2</v>
      </c>
      <c r="M704" s="59">
        <v>6.0847120000000004E-4</v>
      </c>
      <c r="N704" s="59">
        <v>1.1033999999999999</v>
      </c>
      <c r="O704" s="59">
        <v>0.21057899999999999</v>
      </c>
      <c r="P704" s="59">
        <v>1.0749</v>
      </c>
      <c r="Q704" s="60">
        <v>4.5008123599999998E-2</v>
      </c>
      <c r="R704" s="58">
        <v>0.29147200000000001</v>
      </c>
      <c r="S704" s="59">
        <v>1.9100499999999999E-2</v>
      </c>
      <c r="T704" s="59">
        <v>3.6486249999999999E-4</v>
      </c>
      <c r="U704" s="59">
        <v>1.0947899999999999</v>
      </c>
      <c r="V704" s="59">
        <v>0.15348400000000001</v>
      </c>
      <c r="W704" s="59">
        <v>1.0805</v>
      </c>
      <c r="X704" s="60">
        <v>2.3964570599999999E-2</v>
      </c>
      <c r="Y704" s="59"/>
      <c r="Z704" s="59"/>
      <c r="AA704" s="9">
        <f>IF("na"=F704,"",F704/F701)</f>
        <v>1.1242090267375759</v>
      </c>
      <c r="AB704" s="7">
        <f>IF("na"=J704,"",J704/J701)</f>
        <v>0.95045320200112193</v>
      </c>
      <c r="AC704" s="7">
        <f>IF("na"=M704,"",M704/M701)</f>
        <v>1.2481578287713075</v>
      </c>
      <c r="AD704" s="7">
        <f>IF("na"=Q704,"",Q704/Q701)</f>
        <v>1.0765511877097056</v>
      </c>
      <c r="AE704" s="7">
        <f>IF("na"=T704,"",T704/T701)</f>
        <v>1.5128437004253315</v>
      </c>
      <c r="AF704" s="7">
        <f>IF("na"=X704,"",X704/X701)</f>
        <v>1.1902401912976988</v>
      </c>
      <c r="AG704" s="7">
        <f t="shared" si="141"/>
        <v>702</v>
      </c>
      <c r="AH704" s="61">
        <f t="shared" ca="1" si="140"/>
        <v>2</v>
      </c>
      <c r="AI704" s="61">
        <f t="shared" ca="1" si="140"/>
        <v>4</v>
      </c>
      <c r="AJ704" s="61">
        <f t="shared" ca="1" si="140"/>
        <v>5</v>
      </c>
      <c r="AK704" s="61">
        <f t="shared" ca="1" si="140"/>
        <v>4</v>
      </c>
      <c r="AL704" s="61">
        <f t="shared" ca="1" si="140"/>
        <v>4</v>
      </c>
      <c r="AM704" s="61">
        <f t="shared" ca="1" si="140"/>
        <v>3</v>
      </c>
      <c r="AO704" s="8">
        <f>IF("na"=F704,"",SQRT(F704)/SQRT(F701))</f>
        <v>1.0602872378452812</v>
      </c>
      <c r="AP704" s="8">
        <f>IF("na"=J704,"",SQRT(J704)/SQRT(J701))</f>
        <v>0.97491189448130233</v>
      </c>
      <c r="AQ704" s="8">
        <f>IF("na"=M704,"",SQRT(M704)/SQRT(M701))</f>
        <v>1.1172098409749653</v>
      </c>
      <c r="AR704" s="8">
        <f>IF("na"=Q704,"",SQRT(Q704)/SQRT(Q701))</f>
        <v>1.0375698471475092</v>
      </c>
      <c r="AS704" s="8">
        <f>IF("na"=T704,"",SQRT(T704)/SQRT(T701))</f>
        <v>1.2299771137811188</v>
      </c>
      <c r="AT704" s="8">
        <f>IF("na"=X704,"",SQRT(X704)/SQRT(X701))</f>
        <v>1.0909812974096755</v>
      </c>
    </row>
    <row r="705" spans="1:1024" x14ac:dyDescent="0.3">
      <c r="A705" s="11" t="s">
        <v>286</v>
      </c>
      <c r="B705" s="56">
        <v>0.29128900000000002</v>
      </c>
      <c r="C705" s="56">
        <v>1.1006800000000001</v>
      </c>
      <c r="D705" s="58">
        <v>0.29301899999999997</v>
      </c>
      <c r="E705" s="59">
        <v>3.13393E-2</v>
      </c>
      <c r="F705" s="59">
        <v>9.8514460000000007E-4</v>
      </c>
      <c r="G705" s="59">
        <v>1.08582</v>
      </c>
      <c r="H705" s="59">
        <v>0.28425400000000001</v>
      </c>
      <c r="I705" s="59">
        <v>1.0355099999999999</v>
      </c>
      <c r="J705" s="60">
        <v>8.5047465399999994E-2</v>
      </c>
      <c r="K705" s="58">
        <v>0.29306900000000002</v>
      </c>
      <c r="L705" s="59">
        <v>2.24858E-2</v>
      </c>
      <c r="M705" s="59">
        <v>5.0877959999999999E-4</v>
      </c>
      <c r="N705" s="59">
        <v>1.0699399999999999</v>
      </c>
      <c r="O705" s="59">
        <v>0.18872900000000001</v>
      </c>
      <c r="P705" s="59">
        <v>1.0451699999999999</v>
      </c>
      <c r="Q705" s="60">
        <v>3.8699995500000001E-2</v>
      </c>
      <c r="R705" s="58">
        <v>0.29248499999999999</v>
      </c>
      <c r="S705" s="59">
        <v>1.6076900000000002E-2</v>
      </c>
      <c r="T705" s="59">
        <v>2.5989710000000002E-4</v>
      </c>
      <c r="U705" s="59">
        <v>1.05671</v>
      </c>
      <c r="V705" s="59">
        <v>0.14337900000000001</v>
      </c>
      <c r="W705" s="59">
        <v>1.0418499999999999</v>
      </c>
      <c r="X705" s="60">
        <v>2.4018506500000002E-2</v>
      </c>
      <c r="Y705" s="59"/>
      <c r="Z705" s="59"/>
      <c r="AA705" s="9">
        <f>IF("na"=F705,"",F705/F701)</f>
        <v>1.1281642366025828</v>
      </c>
      <c r="AB705" s="7">
        <f>IF("na"=J705,"",J705/J701)</f>
        <v>0.82629266616588559</v>
      </c>
      <c r="AC705" s="7">
        <f>IF("na"=M705,"",M705/M701)</f>
        <v>1.0436603094100991</v>
      </c>
      <c r="AD705" s="7">
        <f>IF("na"=Q705,"",Q705/Q701)</f>
        <v>0.92566680828892112</v>
      </c>
      <c r="AE705" s="7">
        <f>IF("na"=T705,"",T705/T701)</f>
        <v>1.0776215437152692</v>
      </c>
      <c r="AF705" s="7">
        <f>IF("na"=X705,"",X705/X701)</f>
        <v>1.1929190073301388</v>
      </c>
      <c r="AG705" s="7">
        <f t="shared" si="141"/>
        <v>702</v>
      </c>
      <c r="AH705" s="61">
        <f t="shared" ca="1" si="140"/>
        <v>3</v>
      </c>
      <c r="AI705" s="61">
        <f t="shared" ca="1" si="140"/>
        <v>1</v>
      </c>
      <c r="AJ705" s="61">
        <f t="shared" ca="1" si="140"/>
        <v>2</v>
      </c>
      <c r="AK705" s="61">
        <f t="shared" ca="1" si="140"/>
        <v>1</v>
      </c>
      <c r="AL705" s="61">
        <f t="shared" ca="1" si="140"/>
        <v>2</v>
      </c>
      <c r="AM705" s="61">
        <f t="shared" ca="1" si="140"/>
        <v>4</v>
      </c>
      <c r="AO705" s="8">
        <f>IF("na"=F705,"",SQRT(F705)/SQRT(F701))</f>
        <v>1.0621507598277105</v>
      </c>
      <c r="AP705" s="8">
        <f>IF("na"=J705,"",SQRT(J705)/SQRT(J701))</f>
        <v>0.90900641701029017</v>
      </c>
      <c r="AQ705" s="8">
        <f>IF("na"=M705,"",SQRT(M705)/SQRT(M701))</f>
        <v>1.0215969407795322</v>
      </c>
      <c r="AR705" s="8">
        <f>IF("na"=Q705,"",SQRT(Q705)/SQRT(Q701))</f>
        <v>0.96211579775457423</v>
      </c>
      <c r="AS705" s="8">
        <f>IF("na"=T705,"",SQRT(T705)/SQRT(T701))</f>
        <v>1.0380855184980038</v>
      </c>
      <c r="AT705" s="8">
        <f>IF("na"=X705,"",SQRT(X705)/SQRT(X701))</f>
        <v>1.0922083168197074</v>
      </c>
    </row>
    <row r="706" spans="1:1024" x14ac:dyDescent="0.3">
      <c r="A706" s="11" t="s">
        <v>288</v>
      </c>
      <c r="B706" s="56">
        <v>0.29128900000000002</v>
      </c>
      <c r="C706" s="56">
        <v>1.1006800000000001</v>
      </c>
      <c r="D706" s="62">
        <v>0.28792099999999998</v>
      </c>
      <c r="E706" s="63">
        <v>3.0368300000000001E-2</v>
      </c>
      <c r="F706" s="64">
        <v>9.33577E-4</v>
      </c>
      <c r="G706" s="63">
        <v>1.1332899999999999</v>
      </c>
      <c r="H706" s="64">
        <v>0.31007200000000001</v>
      </c>
      <c r="I706" s="64">
        <v>1.0831999999999999</v>
      </c>
      <c r="J706" s="65">
        <v>9.6450195500000002E-2</v>
      </c>
      <c r="K706" s="62">
        <v>0.28852800000000001</v>
      </c>
      <c r="L706" s="63">
        <v>2.1376900000000001E-2</v>
      </c>
      <c r="M706" s="64">
        <v>4.6459490000000001E-4</v>
      </c>
      <c r="N706" s="63">
        <v>1.10799</v>
      </c>
      <c r="O706" s="64">
        <v>0.19944899999999999</v>
      </c>
      <c r="P706" s="64">
        <v>1.0847199999999999</v>
      </c>
      <c r="Q706" s="65">
        <v>4.00346252E-2</v>
      </c>
      <c r="R706" s="62">
        <v>0.28813899999999998</v>
      </c>
      <c r="S706" s="63">
        <v>1.5355499999999999E-2</v>
      </c>
      <c r="T706" s="64">
        <v>2.457138E-4</v>
      </c>
      <c r="U706" s="63">
        <v>1.11189</v>
      </c>
      <c r="V706" s="64">
        <v>0.146427</v>
      </c>
      <c r="W706" s="64">
        <v>1.09768</v>
      </c>
      <c r="X706" s="65">
        <v>2.1449866299999999E-2</v>
      </c>
      <c r="Y706" s="63"/>
      <c r="Z706" s="63"/>
      <c r="AA706" s="9">
        <f>IF("na"=F706,"",F706/F701)</f>
        <v>1.0691102438309354</v>
      </c>
      <c r="AB706" s="7">
        <f>IF("na"=J706,"",J706/J701)</f>
        <v>0.93707776965585987</v>
      </c>
      <c r="AC706" s="7">
        <f>IF("na"=M706,"",M706/M701)</f>
        <v>0.95302417212552171</v>
      </c>
      <c r="AD706" s="7">
        <f>IF("na"=Q706,"",Q706/Q701)</f>
        <v>0.95758987181089483</v>
      </c>
      <c r="AE706" s="7">
        <f>IF("na"=T706,"",T706/T701)</f>
        <v>1.0188127703931475</v>
      </c>
      <c r="AF706" s="7">
        <f>IF("na"=X706,"",X706/X701)</f>
        <v>1.0653432266473435</v>
      </c>
      <c r="AG706" s="7">
        <f t="shared" si="141"/>
        <v>702</v>
      </c>
      <c r="AH706" s="61">
        <f t="shared" ca="1" si="140"/>
        <v>1</v>
      </c>
      <c r="AI706" s="61">
        <f t="shared" ca="1" si="140"/>
        <v>2</v>
      </c>
      <c r="AJ706" s="61">
        <f t="shared" ca="1" si="140"/>
        <v>1</v>
      </c>
      <c r="AK706" s="61">
        <f t="shared" ca="1" si="140"/>
        <v>2</v>
      </c>
      <c r="AL706" s="61">
        <f t="shared" ca="1" si="140"/>
        <v>1</v>
      </c>
      <c r="AM706" s="61">
        <f t="shared" ca="1" si="140"/>
        <v>1</v>
      </c>
      <c r="AO706" s="8">
        <f>IF("na"=F706,"",SQRT(F706)/SQRT(F701))</f>
        <v>1.0339778739561767</v>
      </c>
      <c r="AP706" s="8">
        <f>IF("na"=J706,"",SQRT(J706)/SQRT(J701))</f>
        <v>0.96802777318414779</v>
      </c>
      <c r="AQ706" s="8">
        <f>IF("na"=M706,"",SQRT(M706)/SQRT(M701))</f>
        <v>0.97622956937675354</v>
      </c>
      <c r="AR706" s="8">
        <f>IF("na"=Q706,"",SQRT(Q706)/SQRT(Q701))</f>
        <v>0.97856521081167336</v>
      </c>
      <c r="AS706" s="8">
        <f>IF("na"=T706,"",SQRT(T706)/SQRT(T701))</f>
        <v>1.0093625564647954</v>
      </c>
      <c r="AT706" s="8">
        <f>IF("na"=X706,"",SQRT(X706)/SQRT(X701))</f>
        <v>1.0321546524854419</v>
      </c>
    </row>
    <row r="707" spans="1:1024" x14ac:dyDescent="0.3">
      <c r="A707" s="11" t="s">
        <v>290</v>
      </c>
      <c r="B707" s="56">
        <v>0.29128900000000002</v>
      </c>
      <c r="C707" s="56">
        <v>1.1006800000000001</v>
      </c>
      <c r="D707" s="66">
        <v>0.29076400000000002</v>
      </c>
      <c r="E707" s="7">
        <v>3.3216700000000002E-2</v>
      </c>
      <c r="F707" s="64">
        <v>1.1036246999999999E-3</v>
      </c>
      <c r="G707" s="63">
        <v>1.0953900000000001</v>
      </c>
      <c r="H707" s="64">
        <v>0.308753</v>
      </c>
      <c r="I707" s="64">
        <v>1.03843</v>
      </c>
      <c r="J707" s="65">
        <v>9.9203477499999998E-2</v>
      </c>
      <c r="K707" s="66">
        <v>0.29150599999999999</v>
      </c>
      <c r="L707" s="7">
        <v>2.53314E-2</v>
      </c>
      <c r="M707" s="64">
        <v>6.4172679999999996E-4</v>
      </c>
      <c r="N707" s="63">
        <v>1.0843799999999999</v>
      </c>
      <c r="O707" s="64">
        <v>0.20791200000000001</v>
      </c>
      <c r="P707" s="64">
        <v>1.05552</v>
      </c>
      <c r="Q707" s="65">
        <v>4.5266825300000001E-2</v>
      </c>
      <c r="R707" s="66">
        <v>0.28996899999999998</v>
      </c>
      <c r="S707" s="7">
        <v>1.98552E-2</v>
      </c>
      <c r="T707" s="64">
        <v>3.959713E-4</v>
      </c>
      <c r="U707" s="63">
        <v>1.07552</v>
      </c>
      <c r="V707" s="64">
        <v>0.16273799999999999</v>
      </c>
      <c r="W707" s="64">
        <v>1.05759</v>
      </c>
      <c r="X707" s="65">
        <v>2.8340404699999999E-2</v>
      </c>
      <c r="Y707" s="63"/>
      <c r="Z707" s="63"/>
      <c r="AA707" s="9">
        <f>IF("na"=F707,"",F707/F701)</f>
        <v>1.263844837774327</v>
      </c>
      <c r="AB707" s="7">
        <f>IF("na"=J707,"",J707/J701)</f>
        <v>0.96382773467582317</v>
      </c>
      <c r="AC707" s="7">
        <f>IF("na"=M707,"",M707/M701)</f>
        <v>1.3163750878469826</v>
      </c>
      <c r="AD707" s="7">
        <f>IF("na"=Q707,"",Q707/Q701)</f>
        <v>1.082739084474136</v>
      </c>
      <c r="AE707" s="7">
        <f>IF("na"=T707,"",T707/T701)</f>
        <v>1.6418313385295258</v>
      </c>
      <c r="AF707" s="7">
        <f>IF("na"=X707,"",X707/X701)</f>
        <v>1.4075732578151099</v>
      </c>
      <c r="AG707" s="7">
        <f t="shared" si="141"/>
        <v>702</v>
      </c>
      <c r="AH707" s="61">
        <f t="shared" ca="1" si="140"/>
        <v>6</v>
      </c>
      <c r="AI707" s="61">
        <f t="shared" ca="1" si="140"/>
        <v>5</v>
      </c>
      <c r="AJ707" s="61">
        <f t="shared" ca="1" si="140"/>
        <v>7</v>
      </c>
      <c r="AK707" s="61">
        <f t="shared" ca="1" si="140"/>
        <v>5</v>
      </c>
      <c r="AL707" s="61">
        <f t="shared" ca="1" si="140"/>
        <v>6</v>
      </c>
      <c r="AM707" s="61">
        <f t="shared" ca="1" si="140"/>
        <v>6</v>
      </c>
      <c r="AO707" s="8">
        <f>IF("na"=F707,"",SQRT(F707)/SQRT(F701))</f>
        <v>1.124208538383483</v>
      </c>
      <c r="AP707" s="8">
        <f>IF("na"=J707,"",SQRT(J707)/SQRT(J701))</f>
        <v>0.98174728656402355</v>
      </c>
      <c r="AQ707" s="8">
        <f>IF("na"=M707,"",SQRT(M707)/SQRT(M701))</f>
        <v>1.1473339042523683</v>
      </c>
      <c r="AR707" s="8">
        <f>IF("na"=Q707,"",SQRT(Q707)/SQRT(Q701))</f>
        <v>1.0405474926566955</v>
      </c>
      <c r="AS707" s="8">
        <f>IF("na"=T707,"",SQRT(T707)/SQRT(T701))</f>
        <v>1.2813396655569222</v>
      </c>
      <c r="AT707" s="8">
        <f>IF("na"=X707,"",SQRT(X707)/SQRT(X701))</f>
        <v>1.1864119258567447</v>
      </c>
    </row>
    <row r="708" spans="1:1024" x14ac:dyDescent="0.3">
      <c r="A708" s="11" t="s">
        <v>292</v>
      </c>
      <c r="B708" s="56">
        <v>0.29128900000000002</v>
      </c>
      <c r="C708" s="56">
        <v>1.1006800000000001</v>
      </c>
      <c r="D708" s="66">
        <v>0.28976000000000002</v>
      </c>
      <c r="E708" s="7">
        <v>3.3309900000000003E-2</v>
      </c>
      <c r="F708" s="64">
        <v>1.1118872000000001E-3</v>
      </c>
      <c r="G708" s="63">
        <v>1.1075900000000001</v>
      </c>
      <c r="H708" s="64">
        <v>0.32655200000000001</v>
      </c>
      <c r="I708" s="64">
        <v>1.0465800000000001</v>
      </c>
      <c r="J708" s="65">
        <v>0.1095630187</v>
      </c>
      <c r="K708" s="66">
        <v>0.287437</v>
      </c>
      <c r="L708" s="7">
        <v>2.39721E-2</v>
      </c>
      <c r="M708" s="64">
        <v>5.8949939999999998E-4</v>
      </c>
      <c r="N708" s="63">
        <v>1.0895699999999999</v>
      </c>
      <c r="O708" s="64">
        <v>0.214696</v>
      </c>
      <c r="P708" s="64">
        <v>1.0614699999999999</v>
      </c>
      <c r="Q708" s="65">
        <v>4.7631796499999997E-2</v>
      </c>
      <c r="R708" s="66">
        <v>0.28714400000000001</v>
      </c>
      <c r="S708" s="7">
        <v>1.8808200000000001E-2</v>
      </c>
      <c r="T708" s="64">
        <v>3.7092929999999998E-4</v>
      </c>
      <c r="U708" s="63">
        <v>1.0782</v>
      </c>
      <c r="V708" s="64">
        <v>0.15458</v>
      </c>
      <c r="W708" s="64">
        <v>1.06325</v>
      </c>
      <c r="X708" s="65">
        <v>2.5295981299999999E-2</v>
      </c>
      <c r="Y708" s="63"/>
      <c r="Z708" s="63"/>
      <c r="AA708" s="9">
        <f>IF("na"=F708,"",F708/F701)</f>
        <v>1.2733068568575447</v>
      </c>
      <c r="AB708" s="7">
        <f>IF("na"=J708,"",J708/J701)</f>
        <v>1.0644775644872515</v>
      </c>
      <c r="AC708" s="7">
        <f>IF("na"=M708,"",M708/M701)</f>
        <v>1.2092409487351059</v>
      </c>
      <c r="AD708" s="7">
        <f>IF("na"=Q708,"",Q708/Q701)</f>
        <v>1.1393069293566815</v>
      </c>
      <c r="AE708" s="7">
        <f>IF("na"=T708,"",T708/T701)</f>
        <v>1.5379987113177647</v>
      </c>
      <c r="AF708" s="7">
        <f>IF("na"=X708,"",X708/X701)</f>
        <v>1.2563669144806213</v>
      </c>
      <c r="AG708" s="7">
        <f t="shared" si="141"/>
        <v>702</v>
      </c>
      <c r="AH708" s="61">
        <f t="shared" ca="1" si="140"/>
        <v>7</v>
      </c>
      <c r="AI708" s="61">
        <f t="shared" ca="1" si="140"/>
        <v>6</v>
      </c>
      <c r="AJ708" s="61">
        <f t="shared" ca="1" si="140"/>
        <v>3</v>
      </c>
      <c r="AK708" s="61">
        <f t="shared" ca="1" si="140"/>
        <v>7</v>
      </c>
      <c r="AL708" s="61">
        <f t="shared" ca="1" si="140"/>
        <v>5</v>
      </c>
      <c r="AM708" s="61">
        <f t="shared" ca="1" si="140"/>
        <v>5</v>
      </c>
      <c r="AO708" s="8">
        <f>IF("na"=F708,"",SQRT(F708)/SQRT(F701))</f>
        <v>1.1284089936089416</v>
      </c>
      <c r="AP708" s="8">
        <f>IF("na"=J708,"",SQRT(J708)/SQRT(J701))</f>
        <v>1.031735220144806</v>
      </c>
      <c r="AQ708" s="8">
        <f>IF("na"=M708,"",SQRT(M708)/SQRT(M701))</f>
        <v>1.0996549225712156</v>
      </c>
      <c r="AR708" s="8">
        <f>IF("na"=Q708,"",SQRT(Q708)/SQRT(Q701))</f>
        <v>1.0673832157930354</v>
      </c>
      <c r="AS708" s="8">
        <f>IF("na"=T708,"",SQRT(T708)/SQRT(T701))</f>
        <v>1.2401607602717337</v>
      </c>
      <c r="AT708" s="8">
        <f>IF("na"=X708,"",SQRT(X708)/SQRT(X701))</f>
        <v>1.1208777428785983</v>
      </c>
    </row>
    <row r="709" spans="1:1024" x14ac:dyDescent="0.3">
      <c r="A709" s="11" t="s">
        <v>294</v>
      </c>
      <c r="B709" s="56">
        <v>0.29128900000000002</v>
      </c>
      <c r="C709" s="56">
        <v>1.1006800000000001</v>
      </c>
      <c r="D709" s="67">
        <v>0.28787699999999999</v>
      </c>
      <c r="E709" s="68">
        <v>3.28829E-2</v>
      </c>
      <c r="F709" s="69">
        <v>1.0929268E-3</v>
      </c>
      <c r="G709" s="68">
        <v>1.1205400000000001</v>
      </c>
      <c r="H709" s="69">
        <v>0.30984400000000001</v>
      </c>
      <c r="I709" s="69">
        <v>1.0631600000000001</v>
      </c>
      <c r="J709" s="70">
        <v>9.7411054699999999E-2</v>
      </c>
      <c r="K709" s="67">
        <v>0.287908</v>
      </c>
      <c r="L709" s="68">
        <v>2.4130200000000001E-2</v>
      </c>
      <c r="M709" s="69">
        <v>5.9369760000000001E-4</v>
      </c>
      <c r="N709" s="68">
        <v>1.0907100000000001</v>
      </c>
      <c r="O709" s="69">
        <v>0.207233</v>
      </c>
      <c r="P709" s="69">
        <v>1.0640799999999999</v>
      </c>
      <c r="Q709" s="70">
        <v>4.4285076200000002E-2</v>
      </c>
      <c r="R709" s="67">
        <v>0.287103</v>
      </c>
      <c r="S709" s="68">
        <v>1.7412799999999999E-2</v>
      </c>
      <c r="T709" s="69">
        <v>3.2072809999999998E-4</v>
      </c>
      <c r="U709" s="68">
        <v>1.0747500000000001</v>
      </c>
      <c r="V709" s="69">
        <v>0.14896599999999999</v>
      </c>
      <c r="W709" s="69">
        <v>1.06027</v>
      </c>
      <c r="X709" s="70">
        <v>2.38238372E-2</v>
      </c>
      <c r="Y709" s="63"/>
      <c r="Z709" s="63"/>
      <c r="AA709" s="9">
        <f>IF("na"=F709,"",F709/F701)</f>
        <v>1.2515938563582478</v>
      </c>
      <c r="AB709" s="7">
        <f>IF("na"=J709,"",J709/J701)</f>
        <v>0.94641315556587924</v>
      </c>
      <c r="AC709" s="7">
        <f>IF("na"=M709,"",M709/M701)</f>
        <v>1.2178527223026105</v>
      </c>
      <c r="AD709" s="7">
        <f>IF("na"=Q709,"",Q709/Q701)</f>
        <v>1.0592565867581474</v>
      </c>
      <c r="AE709" s="7">
        <f>IF("na"=T709,"",T709/T701)</f>
        <v>1.3298475059354846</v>
      </c>
      <c r="AF709" s="7">
        <f>IF("na"=X709,"",X709/X701)</f>
        <v>1.1832504333031211</v>
      </c>
      <c r="AG709" s="7">
        <f t="shared" si="141"/>
        <v>702</v>
      </c>
      <c r="AH709" s="61">
        <f t="shared" ca="1" si="140"/>
        <v>5</v>
      </c>
      <c r="AI709" s="61">
        <f t="shared" ca="1" si="140"/>
        <v>3</v>
      </c>
      <c r="AJ709" s="61">
        <f t="shared" ca="1" si="140"/>
        <v>4</v>
      </c>
      <c r="AK709" s="61">
        <f t="shared" ca="1" si="140"/>
        <v>3</v>
      </c>
      <c r="AL709" s="61">
        <f t="shared" ca="1" si="140"/>
        <v>3</v>
      </c>
      <c r="AM709" s="61">
        <f t="shared" ca="1" si="140"/>
        <v>2</v>
      </c>
      <c r="AO709" s="8">
        <f>IF("na"=F709,"",SQRT(F709)/SQRT(F701))</f>
        <v>1.1187465559089993</v>
      </c>
      <c r="AP709" s="8">
        <f>IF("na"=J709,"",SQRT(J709)/SQRT(J701))</f>
        <v>0.97283768202402554</v>
      </c>
      <c r="AQ709" s="8">
        <f>IF("na"=M709,"",SQRT(M709)/SQRT(M701))</f>
        <v>1.1035636466931167</v>
      </c>
      <c r="AR709" s="8">
        <f>IF("na"=Q709,"",SQRT(Q709)/SQRT(Q701))</f>
        <v>1.0292019173894631</v>
      </c>
      <c r="AS709" s="8">
        <f>IF("na"=T709,"",SQRT(T709)/SQRT(T701))</f>
        <v>1.153190143010026</v>
      </c>
      <c r="AT709" s="8">
        <f>IF("na"=X709,"",SQRT(X709)/SQRT(X701))</f>
        <v>1.0877731534208412</v>
      </c>
    </row>
    <row r="711" spans="1:1024" s="50" customFormat="1" x14ac:dyDescent="0.3">
      <c r="A711" s="11"/>
      <c r="B711" s="11"/>
      <c r="C711" s="11"/>
      <c r="D711" s="73" t="s">
        <v>363</v>
      </c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11"/>
      <c r="Z711" s="11"/>
      <c r="AA711" s="49"/>
      <c r="AH711" s="51"/>
      <c r="AI711" s="51"/>
      <c r="AJ711" s="51"/>
      <c r="AK711" s="51"/>
      <c r="AL711" s="51"/>
      <c r="AM711" s="51"/>
      <c r="AKC711" s="1"/>
      <c r="AKD711" s="1"/>
      <c r="AKE711" s="1"/>
      <c r="AKF711" s="1"/>
      <c r="AKG711" s="1"/>
      <c r="AKH711" s="1"/>
      <c r="AKI711" s="1"/>
      <c r="AKJ711" s="1"/>
      <c r="AKK711" s="1"/>
      <c r="AKL711" s="1"/>
      <c r="AKM711" s="1"/>
      <c r="AKN711" s="1"/>
      <c r="AKO711" s="1"/>
      <c r="AKP711" s="1"/>
      <c r="AKQ711" s="1"/>
      <c r="AKR711" s="1"/>
      <c r="AKS711" s="1"/>
      <c r="AKT711" s="1"/>
      <c r="AKU711" s="1"/>
      <c r="AKV711" s="1"/>
      <c r="AKW711" s="1"/>
      <c r="AKX711" s="1"/>
      <c r="AKY711" s="1"/>
      <c r="AKZ711" s="1"/>
      <c r="ALA711" s="1"/>
      <c r="ALB711" s="1"/>
      <c r="ALC711" s="1"/>
      <c r="ALD711" s="1"/>
      <c r="ALE711" s="1"/>
      <c r="ALF711" s="1"/>
      <c r="ALG711" s="1"/>
      <c r="ALH711" s="1"/>
      <c r="ALI711" s="1"/>
      <c r="ALJ711" s="1"/>
      <c r="ALK711" s="1"/>
      <c r="ALL711" s="1"/>
      <c r="ALM711" s="1"/>
      <c r="ALN711" s="1"/>
      <c r="ALO711" s="1"/>
      <c r="ALP711" s="1"/>
      <c r="ALQ711" s="1"/>
      <c r="ALR711" s="1"/>
      <c r="ALS711" s="1"/>
      <c r="ALT711" s="1"/>
      <c r="ALU711" s="1"/>
      <c r="ALV711" s="1"/>
      <c r="ALW711" s="1"/>
      <c r="ALX711" s="1"/>
      <c r="ALY711" s="1"/>
      <c r="ALZ711" s="1"/>
      <c r="AMA711" s="1"/>
      <c r="AMB711" s="1"/>
      <c r="AMC711" s="1"/>
      <c r="AMD711" s="1"/>
      <c r="AME711" s="1"/>
      <c r="AMF711" s="1"/>
      <c r="AMG711" s="1"/>
      <c r="AMH711" s="1"/>
      <c r="AMI711" s="1"/>
      <c r="AMJ711" s="1"/>
    </row>
    <row r="712" spans="1:1024" x14ac:dyDescent="0.3">
      <c r="B712" s="52" t="s">
        <v>305</v>
      </c>
      <c r="C712" s="52" t="s">
        <v>305</v>
      </c>
      <c r="D712" s="72">
        <v>7</v>
      </c>
      <c r="E712" s="72"/>
      <c r="F712" s="72"/>
      <c r="G712" s="72"/>
      <c r="H712" s="72"/>
      <c r="I712" s="72"/>
      <c r="J712" s="72"/>
      <c r="K712" s="72">
        <v>15</v>
      </c>
      <c r="L712" s="72"/>
      <c r="M712" s="72"/>
      <c r="N712" s="72"/>
      <c r="O712" s="72"/>
      <c r="P712" s="72"/>
      <c r="Q712" s="72"/>
      <c r="R712" s="72">
        <v>30</v>
      </c>
      <c r="S712" s="72"/>
      <c r="T712" s="72"/>
      <c r="U712" s="72"/>
      <c r="V712" s="72"/>
      <c r="W712" s="72"/>
      <c r="X712" s="72"/>
      <c r="Y712" s="53"/>
      <c r="Z712" s="53"/>
    </row>
    <row r="713" spans="1:1024" x14ac:dyDescent="0.3">
      <c r="B713" s="54" t="s">
        <v>296</v>
      </c>
      <c r="C713" s="54" t="s">
        <v>306</v>
      </c>
      <c r="D713" s="55" t="s">
        <v>296</v>
      </c>
      <c r="E713" s="56" t="s">
        <v>299</v>
      </c>
      <c r="F713" s="56" t="s">
        <v>307</v>
      </c>
      <c r="G713" s="56" t="s">
        <v>308</v>
      </c>
      <c r="H713" s="56" t="s">
        <v>309</v>
      </c>
      <c r="I713" s="56" t="s">
        <v>310</v>
      </c>
      <c r="J713" s="57" t="s">
        <v>311</v>
      </c>
      <c r="K713" s="55" t="s">
        <v>296</v>
      </c>
      <c r="L713" s="56" t="s">
        <v>299</v>
      </c>
      <c r="M713" s="56" t="s">
        <v>307</v>
      </c>
      <c r="N713" s="56" t="s">
        <v>308</v>
      </c>
      <c r="O713" s="56" t="s">
        <v>309</v>
      </c>
      <c r="P713" s="56" t="s">
        <v>310</v>
      </c>
      <c r="Q713" s="57" t="s">
        <v>311</v>
      </c>
      <c r="R713" s="55" t="s">
        <v>296</v>
      </c>
      <c r="S713" s="56" t="s">
        <v>299</v>
      </c>
      <c r="T713" s="56" t="s">
        <v>307</v>
      </c>
      <c r="U713" s="56" t="s">
        <v>308</v>
      </c>
      <c r="V713" s="56" t="s">
        <v>309</v>
      </c>
      <c r="W713" s="56" t="s">
        <v>310</v>
      </c>
      <c r="X713" s="57" t="s">
        <v>311</v>
      </c>
      <c r="Y713" s="56"/>
      <c r="Z713" s="56"/>
    </row>
    <row r="714" spans="1:1024" x14ac:dyDescent="0.3">
      <c r="A714" s="11" t="s">
        <v>312</v>
      </c>
      <c r="B714" s="56">
        <v>0.50098200000000004</v>
      </c>
      <c r="C714" s="56">
        <v>1.0013300000000001</v>
      </c>
      <c r="D714" s="58">
        <v>0.500251</v>
      </c>
      <c r="E714" s="59">
        <v>3.3165699999999999E-2</v>
      </c>
      <c r="F714" s="59">
        <v>1.1004979000000001E-3</v>
      </c>
      <c r="G714" s="59">
        <v>1.0076000000000001</v>
      </c>
      <c r="H714" s="59">
        <v>0.13549</v>
      </c>
      <c r="I714" s="59">
        <v>0.99814999999999998</v>
      </c>
      <c r="J714" s="60">
        <v>1.8367652500000001E-2</v>
      </c>
      <c r="K714" s="58">
        <v>0.50063500000000005</v>
      </c>
      <c r="L714" s="59">
        <v>2.2103399999999999E-2</v>
      </c>
      <c r="M714" s="59">
        <v>4.886806E-4</v>
      </c>
      <c r="N714" s="59">
        <v>1.00214</v>
      </c>
      <c r="O714" s="59">
        <v>9.4311400000000004E-2</v>
      </c>
      <c r="P714" s="59">
        <v>0.99763299999999999</v>
      </c>
      <c r="Q714" s="60">
        <v>8.9083079000000006E-3</v>
      </c>
      <c r="R714" s="58">
        <v>0.50073100000000004</v>
      </c>
      <c r="S714" s="59">
        <v>1.6134599999999999E-2</v>
      </c>
      <c r="T714" s="59">
        <v>2.6038830000000001E-4</v>
      </c>
      <c r="U714" s="59">
        <v>1.0042800000000001</v>
      </c>
      <c r="V714" s="59">
        <v>6.7236299999999999E-2</v>
      </c>
      <c r="W714" s="59">
        <v>1.0020100000000001</v>
      </c>
      <c r="X714" s="60">
        <v>4.5211823999999996E-3</v>
      </c>
      <c r="Y714" s="59"/>
      <c r="Z714" s="59"/>
      <c r="AH714" s="61"/>
      <c r="AI714" s="61"/>
    </row>
    <row r="715" spans="1:1024" x14ac:dyDescent="0.3">
      <c r="A715" s="11" t="s">
        <v>280</v>
      </c>
      <c r="B715" s="56">
        <v>0.50098200000000004</v>
      </c>
      <c r="C715" s="56">
        <v>1.0013300000000001</v>
      </c>
      <c r="D715" s="58">
        <v>0.49968499999999999</v>
      </c>
      <c r="E715" s="59">
        <v>3.2462400000000002E-2</v>
      </c>
      <c r="F715" s="59">
        <v>1.0554895999999999E-3</v>
      </c>
      <c r="G715" s="59">
        <v>1.0043</v>
      </c>
      <c r="H715" s="59">
        <v>0.13039000000000001</v>
      </c>
      <c r="I715" s="59">
        <v>0.99576500000000001</v>
      </c>
      <c r="J715" s="60">
        <v>1.7032521299999999E-2</v>
      </c>
      <c r="K715" s="58">
        <v>0.50138000000000005</v>
      </c>
      <c r="L715" s="59">
        <v>2.2689600000000001E-2</v>
      </c>
      <c r="M715" s="59">
        <v>5.1497629999999999E-4</v>
      </c>
      <c r="N715" s="59">
        <v>1.0057</v>
      </c>
      <c r="O715" s="59">
        <v>9.2622300000000005E-2</v>
      </c>
      <c r="P715" s="59">
        <v>1.00149</v>
      </c>
      <c r="Q715" s="60">
        <v>8.5789160000000007E-3</v>
      </c>
      <c r="R715" s="58">
        <v>0.50120699999999996</v>
      </c>
      <c r="S715" s="59">
        <v>1.6382799999999999E-2</v>
      </c>
      <c r="T715" s="59">
        <v>2.6844670000000001E-4</v>
      </c>
      <c r="U715" s="59">
        <v>1.00732</v>
      </c>
      <c r="V715" s="59">
        <v>6.5847799999999998E-2</v>
      </c>
      <c r="W715" s="59">
        <v>1.0051000000000001</v>
      </c>
      <c r="X715" s="60">
        <v>4.3501455999999999E-3</v>
      </c>
      <c r="Y715" s="59"/>
      <c r="Z715" s="59"/>
      <c r="AA715" s="9">
        <f>IF("na"=F715,"",F715/F714)</f>
        <v>0.95910187561466487</v>
      </c>
      <c r="AB715" s="7">
        <f>IF("na"=J715,"",J715/J714)</f>
        <v>0.92731073282228083</v>
      </c>
      <c r="AC715" s="7">
        <f>IF("na"=M715,"",M715/M714)</f>
        <v>1.0538095844197621</v>
      </c>
      <c r="AD715" s="7">
        <f>IF("na"=Q715,"",Q715/Q714)</f>
        <v>0.96302419003725725</v>
      </c>
      <c r="AE715" s="7">
        <f>IF("na"=T715,"",T715/T714)</f>
        <v>1.0309476270631208</v>
      </c>
      <c r="AF715" s="7">
        <f>IF("na"=X715,"",X715/X714)</f>
        <v>0.96216989608735992</v>
      </c>
      <c r="AG715" s="7">
        <f>ROW()</f>
        <v>715</v>
      </c>
      <c r="AH715" s="61">
        <f t="shared" ref="AH715:AM722" ca="1" si="142">SUM(IF(INDIRECT(ADDRESS(ROW(),AH$60))&gt;INDIRECT(ADDRESS($AG715,AH$60)),1,0), IF(INDIRECT(ADDRESS(ROW(),AH$60))&gt;INDIRECT(ADDRESS($AG715+1,AH$60)),1,0), IF(INDIRECT(ADDRESS(ROW(),AH$60))&gt;INDIRECT(ADDRESS($AG715+2,AH$60)),1,0), IF(INDIRECT(ADDRESS(ROW(),AH$60))&gt;INDIRECT(ADDRESS($AG715+3,AH$60)),1,0), IF(INDIRECT(ADDRESS(ROW(),AH$60))&gt;INDIRECT(ADDRESS($AG715+4,AH$60)),1,0), IF(INDIRECT(ADDRESS(ROW(),AH$60))&gt;INDIRECT(ADDRESS($AG715+5,AH$60)),1,0), IF(INDIRECT(ADDRESS(ROW(),AH$60))&gt;INDIRECT(ADDRESS($AG715+6,AH$60)),1,0), IF(INDIRECT(ADDRESS(ROW(),AH$60))&gt;INDIRECT(ADDRESS($AG715+7,AH$60)),1,0))+1</f>
        <v>6</v>
      </c>
      <c r="AI715" s="61">
        <f t="shared" ca="1" si="142"/>
        <v>1</v>
      </c>
      <c r="AJ715" s="61">
        <f t="shared" ca="1" si="142"/>
        <v>5</v>
      </c>
      <c r="AK715" s="61">
        <f t="shared" ca="1" si="142"/>
        <v>3</v>
      </c>
      <c r="AL715" s="61">
        <f t="shared" ca="1" si="142"/>
        <v>4</v>
      </c>
      <c r="AM715" s="61">
        <f t="shared" ca="1" si="142"/>
        <v>4</v>
      </c>
      <c r="AO715" s="8">
        <f>IF("na"=F715,"",SQRT(F715)/SQRT(F714))</f>
        <v>0.97933746768652985</v>
      </c>
      <c r="AP715" s="8">
        <f>IF("na"=J715,"",SQRT(J715)/SQRT(J714))</f>
        <v>0.96296974657684897</v>
      </c>
      <c r="AQ715" s="8">
        <f>IF("na"=M715,"",SQRT(M715)/SQRT(M714))</f>
        <v>1.0265522804123335</v>
      </c>
      <c r="AR715" s="8">
        <f>IF("na"=Q715,"",SQRT(Q715)/SQRT(Q714))</f>
        <v>0.98133795913398625</v>
      </c>
      <c r="AS715" s="8">
        <f>IF("na"=T715,"",SQRT(T715)/SQRT(T714))</f>
        <v>1.015355911522221</v>
      </c>
      <c r="AT715" s="8">
        <f>IF("na"=X715,"",SQRT(X715)/SQRT(X714))</f>
        <v>0.98090259255818057</v>
      </c>
    </row>
    <row r="716" spans="1:1024" x14ac:dyDescent="0.3">
      <c r="A716" s="11" t="s">
        <v>282</v>
      </c>
      <c r="B716" s="56">
        <v>0.50098200000000004</v>
      </c>
      <c r="C716" s="56">
        <v>1.0013300000000001</v>
      </c>
      <c r="D716" s="58">
        <v>0.50034100000000004</v>
      </c>
      <c r="E716" s="59">
        <v>3.1655700000000002E-2</v>
      </c>
      <c r="F716" s="59">
        <v>1.0024941000000001E-3</v>
      </c>
      <c r="G716" s="59">
        <v>1.00943</v>
      </c>
      <c r="H716" s="59">
        <v>0.130992</v>
      </c>
      <c r="I716" s="59">
        <v>1.0012399999999999</v>
      </c>
      <c r="J716" s="60">
        <v>1.71589121E-2</v>
      </c>
      <c r="K716" s="58">
        <v>0.50026800000000005</v>
      </c>
      <c r="L716" s="59">
        <v>2.35953E-2</v>
      </c>
      <c r="M716" s="59">
        <v>5.5724780000000003E-4</v>
      </c>
      <c r="N716" s="59">
        <v>1.0059400000000001</v>
      </c>
      <c r="O716" s="59">
        <v>9.3465400000000004E-2</v>
      </c>
      <c r="P716" s="59">
        <v>1.0016499999999999</v>
      </c>
      <c r="Q716" s="60">
        <v>8.7358833000000004E-3</v>
      </c>
      <c r="R716" s="58">
        <v>0.50055499999999997</v>
      </c>
      <c r="S716" s="59">
        <v>1.7014899999999999E-2</v>
      </c>
      <c r="T716" s="59">
        <v>2.8968910000000002E-4</v>
      </c>
      <c r="U716" s="59">
        <v>1.00363</v>
      </c>
      <c r="V716" s="59">
        <v>6.6373199999999993E-2</v>
      </c>
      <c r="W716" s="59">
        <v>1.0014400000000001</v>
      </c>
      <c r="X716" s="60">
        <v>4.4054137000000002E-3</v>
      </c>
      <c r="Y716" s="59"/>
      <c r="Z716" s="59"/>
      <c r="AA716" s="9">
        <f>IF("na"=F716,"",F716/F714)</f>
        <v>0.91094594546704721</v>
      </c>
      <c r="AB716" s="7">
        <f>IF("na"=J716,"",J716/J714)</f>
        <v>0.93419189523538726</v>
      </c>
      <c r="AC716" s="7">
        <f>IF("na"=M716,"",M716/M714)</f>
        <v>1.1403108697173574</v>
      </c>
      <c r="AD716" s="7">
        <f>IF("na"=Q716,"",Q716/Q714)</f>
        <v>0.98064451723766755</v>
      </c>
      <c r="AE716" s="7">
        <f>IF("na"=T716,"",T716/T714)</f>
        <v>1.1125273293769344</v>
      </c>
      <c r="AF716" s="7">
        <f>IF("na"=X716,"",X716/X714)</f>
        <v>0.97439415406023</v>
      </c>
      <c r="AG716" s="7">
        <f t="shared" ref="AG716:AG722" si="143">AG715</f>
        <v>715</v>
      </c>
      <c r="AH716" s="61">
        <f t="shared" ca="1" si="142"/>
        <v>3</v>
      </c>
      <c r="AI716" s="61">
        <f t="shared" ca="1" si="142"/>
        <v>2</v>
      </c>
      <c r="AJ716" s="61">
        <f t="shared" ca="1" si="142"/>
        <v>7</v>
      </c>
      <c r="AK716" s="61">
        <f t="shared" ca="1" si="142"/>
        <v>4</v>
      </c>
      <c r="AL716" s="61">
        <f t="shared" ca="1" si="142"/>
        <v>7</v>
      </c>
      <c r="AM716" s="61">
        <f t="shared" ca="1" si="142"/>
        <v>5</v>
      </c>
      <c r="AO716" s="8">
        <f>IF("na"=F716,"",SQRT(F716)/SQRT(F714))</f>
        <v>0.95443488277988209</v>
      </c>
      <c r="AP716" s="8">
        <f>IF("na"=J716,"",SQRT(J716)/SQRT(J714))</f>
        <v>0.966536028938077</v>
      </c>
      <c r="AQ716" s="8">
        <f>IF("na"=M716,"",SQRT(M716)/SQRT(M714))</f>
        <v>1.0678533933632262</v>
      </c>
      <c r="AR716" s="8">
        <f>IF("na"=Q716,"",SQRT(Q716)/SQRT(Q714))</f>
        <v>0.99027497051963675</v>
      </c>
      <c r="AS716" s="8">
        <f>IF("na"=T716,"",SQRT(T716)/SQRT(T714))</f>
        <v>1.054764110774032</v>
      </c>
      <c r="AT716" s="8">
        <f>IF("na"=X716,"",SQRT(X716)/SQRT(X714))</f>
        <v>0.98711405321787937</v>
      </c>
    </row>
    <row r="717" spans="1:1024" x14ac:dyDescent="0.3">
      <c r="A717" s="11" t="s">
        <v>284</v>
      </c>
      <c r="B717" s="56">
        <v>0.50098200000000004</v>
      </c>
      <c r="C717" s="56">
        <v>1.0013300000000001</v>
      </c>
      <c r="D717" s="58">
        <v>0.50761999999999996</v>
      </c>
      <c r="E717" s="59">
        <v>3.2346800000000002E-2</v>
      </c>
      <c r="F717" s="59">
        <v>1.0903784000000001E-3</v>
      </c>
      <c r="G717" s="59">
        <v>0.99879899999999999</v>
      </c>
      <c r="H717" s="59">
        <v>0.13197700000000001</v>
      </c>
      <c r="I717" s="59">
        <v>0.99054600000000004</v>
      </c>
      <c r="J717" s="60">
        <v>1.7534223099999999E-2</v>
      </c>
      <c r="K717" s="58">
        <v>0.510266</v>
      </c>
      <c r="L717" s="59">
        <v>2.2661899999999999E-2</v>
      </c>
      <c r="M717" s="59">
        <v>5.9975429999999997E-4</v>
      </c>
      <c r="N717" s="59">
        <v>0.96610399999999996</v>
      </c>
      <c r="O717" s="59">
        <v>9.0244000000000005E-2</v>
      </c>
      <c r="P717" s="59">
        <v>0.96235999999999999</v>
      </c>
      <c r="Q717" s="60">
        <v>9.6626404000000003E-3</v>
      </c>
      <c r="R717" s="58">
        <v>0.50621700000000003</v>
      </c>
      <c r="S717" s="59">
        <v>1.7284600000000001E-2</v>
      </c>
      <c r="T717" s="59">
        <v>3.2616250000000002E-4</v>
      </c>
      <c r="U717" s="59">
        <v>0.96531400000000001</v>
      </c>
      <c r="V717" s="59">
        <v>6.3457700000000006E-2</v>
      </c>
      <c r="W717" s="59">
        <v>0.96350199999999997</v>
      </c>
      <c r="X717" s="60">
        <v>5.4578370999999997E-3</v>
      </c>
      <c r="Y717" s="59"/>
      <c r="Z717" s="59"/>
      <c r="AA717" s="9">
        <f>IF("na"=F717,"",F717/F714)</f>
        <v>0.99080461671030906</v>
      </c>
      <c r="AB717" s="7">
        <f>IF("na"=J717,"",J717/J714)</f>
        <v>0.95462515419430971</v>
      </c>
      <c r="AC717" s="7">
        <f>IF("na"=M717,"",M717/M714)</f>
        <v>1.2272930417127259</v>
      </c>
      <c r="AD717" s="7">
        <f>IF("na"=Q717,"",Q717/Q714)</f>
        <v>1.0846774166842617</v>
      </c>
      <c r="AE717" s="7">
        <f>IF("na"=T717,"",T717/T714)</f>
        <v>1.2526004432610836</v>
      </c>
      <c r="AF717" s="7">
        <f>IF("na"=X717,"",X717/X714)</f>
        <v>1.2071702968674745</v>
      </c>
      <c r="AG717" s="7">
        <f t="shared" si="143"/>
        <v>715</v>
      </c>
      <c r="AH717" s="61">
        <f t="shared" ca="1" si="142"/>
        <v>8</v>
      </c>
      <c r="AI717" s="61">
        <f t="shared" ca="1" si="142"/>
        <v>5</v>
      </c>
      <c r="AJ717" s="61">
        <f t="shared" ca="1" si="142"/>
        <v>8</v>
      </c>
      <c r="AK717" s="61">
        <f t="shared" ca="1" si="142"/>
        <v>8</v>
      </c>
      <c r="AL717" s="61">
        <f t="shared" ca="1" si="142"/>
        <v>8</v>
      </c>
      <c r="AM717" s="61">
        <f t="shared" ca="1" si="142"/>
        <v>8</v>
      </c>
      <c r="AO717" s="8">
        <f>IF("na"=F717,"",SQRT(F717)/SQRT(F714))</f>
        <v>0.99539169009506456</v>
      </c>
      <c r="AP717" s="8">
        <f>IF("na"=J717,"",SQRT(J717)/SQRT(J714))</f>
        <v>0.97704920766269987</v>
      </c>
      <c r="AQ717" s="8">
        <f>IF("na"=M717,"",SQRT(M717)/SQRT(M714))</f>
        <v>1.1078325874033161</v>
      </c>
      <c r="AR717" s="8">
        <f>IF("na"=Q717,"",SQRT(Q717)/SQRT(Q714))</f>
        <v>1.0414784763422917</v>
      </c>
      <c r="AS717" s="8">
        <f>IF("na"=T717,"",SQRT(T717)/SQRT(T714))</f>
        <v>1.1191963381199403</v>
      </c>
      <c r="AT717" s="8">
        <f>IF("na"=X717,"",SQRT(X717)/SQRT(X714))</f>
        <v>1.0987130184299605</v>
      </c>
    </row>
    <row r="718" spans="1:1024" x14ac:dyDescent="0.3">
      <c r="A718" s="11" t="s">
        <v>286</v>
      </c>
      <c r="B718" s="56">
        <v>0.50098200000000004</v>
      </c>
      <c r="C718" s="56">
        <v>1.0013300000000001</v>
      </c>
      <c r="D718" s="58">
        <v>0.50268800000000002</v>
      </c>
      <c r="E718" s="59">
        <v>3.2128799999999999E-2</v>
      </c>
      <c r="F718" s="59">
        <v>1.0351701E-3</v>
      </c>
      <c r="G718" s="59">
        <v>1.0076400000000001</v>
      </c>
      <c r="H718" s="59">
        <v>0.13186300000000001</v>
      </c>
      <c r="I718" s="59">
        <v>0.99922500000000003</v>
      </c>
      <c r="J718" s="60">
        <v>1.7392281700000001E-2</v>
      </c>
      <c r="K718" s="58">
        <v>0.50185199999999996</v>
      </c>
      <c r="L718" s="59">
        <v>2.1782800000000001E-2</v>
      </c>
      <c r="M718" s="59">
        <v>4.752472E-4</v>
      </c>
      <c r="N718" s="59">
        <v>0.99866100000000002</v>
      </c>
      <c r="O718" s="59">
        <v>9.3956999999999999E-2</v>
      </c>
      <c r="P718" s="59">
        <v>0.99431599999999998</v>
      </c>
      <c r="Q718" s="60">
        <v>8.8771139000000006E-3</v>
      </c>
      <c r="R718" s="58">
        <v>0.50262700000000005</v>
      </c>
      <c r="S718" s="59">
        <v>1.66854E-2</v>
      </c>
      <c r="T718" s="59">
        <v>2.8110849999999997E-4</v>
      </c>
      <c r="U718" s="59">
        <v>0.99853199999999998</v>
      </c>
      <c r="V718" s="59">
        <v>6.9307800000000003E-2</v>
      </c>
      <c r="W718" s="59">
        <v>0.99604999999999999</v>
      </c>
      <c r="X718" s="60">
        <v>4.8314495000000004E-3</v>
      </c>
      <c r="Y718" s="59"/>
      <c r="Z718" s="59"/>
      <c r="AA718" s="9">
        <f>IF("na"=F718,"",F718/F714)</f>
        <v>0.94063796032686653</v>
      </c>
      <c r="AB718" s="7">
        <f>IF("na"=J718,"",J718/J714)</f>
        <v>0.94689736208805131</v>
      </c>
      <c r="AC718" s="7">
        <f>IF("na"=M718,"",M718/M714)</f>
        <v>0.97251087929416469</v>
      </c>
      <c r="AD718" s="7">
        <f>IF("na"=Q718,"",Q718/Q714)</f>
        <v>0.99649832489512402</v>
      </c>
      <c r="AE718" s="7">
        <f>IF("na"=T718,"",T718/T714)</f>
        <v>1.0795742358623639</v>
      </c>
      <c r="AF718" s="7">
        <f>IF("na"=X718,"",X718/X714)</f>
        <v>1.0686252118472372</v>
      </c>
      <c r="AG718" s="7">
        <f t="shared" si="143"/>
        <v>715</v>
      </c>
      <c r="AH718" s="61">
        <f t="shared" ca="1" si="142"/>
        <v>4</v>
      </c>
      <c r="AI718" s="61">
        <f t="shared" ca="1" si="142"/>
        <v>4</v>
      </c>
      <c r="AJ718" s="61">
        <f t="shared" ca="1" si="142"/>
        <v>1</v>
      </c>
      <c r="AK718" s="61">
        <f t="shared" ca="1" si="142"/>
        <v>7</v>
      </c>
      <c r="AL718" s="61">
        <f t="shared" ca="1" si="142"/>
        <v>6</v>
      </c>
      <c r="AM718" s="61">
        <f t="shared" ca="1" si="142"/>
        <v>7</v>
      </c>
      <c r="AO718" s="8">
        <f>IF("na"=F718,"",SQRT(F718)/SQRT(F714))</f>
        <v>0.96986491859787716</v>
      </c>
      <c r="AP718" s="8">
        <f>IF("na"=J718,"",SQRT(J718)/SQRT(J714))</f>
        <v>0.97308651315700145</v>
      </c>
      <c r="AQ718" s="8">
        <f>IF("na"=M718,"",SQRT(M718)/SQRT(M714))</f>
        <v>0.98615966217147855</v>
      </c>
      <c r="AR718" s="8">
        <f>IF("na"=Q718,"",SQRT(Q718)/SQRT(Q714))</f>
        <v>0.99824762704207004</v>
      </c>
      <c r="AS718" s="8">
        <f>IF("na"=T718,"",SQRT(T718)/SQRT(T714))</f>
        <v>1.039025618482222</v>
      </c>
      <c r="AT718" s="8">
        <f>IF("na"=X718,"",SQRT(X718)/SQRT(X714))</f>
        <v>1.0337433007508381</v>
      </c>
    </row>
    <row r="719" spans="1:1024" x14ac:dyDescent="0.3">
      <c r="A719" s="11" t="s">
        <v>288</v>
      </c>
      <c r="B719" s="56">
        <v>0.50098200000000004</v>
      </c>
      <c r="C719" s="56">
        <v>1.0013300000000001</v>
      </c>
      <c r="D719" s="62">
        <v>0.50078400000000001</v>
      </c>
      <c r="E719" s="63">
        <v>3.2745900000000001E-2</v>
      </c>
      <c r="F719" s="64">
        <v>1.0723331E-3</v>
      </c>
      <c r="G719" s="63">
        <v>1.0101599999999999</v>
      </c>
      <c r="H719" s="64">
        <v>0.14299799999999999</v>
      </c>
      <c r="I719" s="64">
        <v>1.0000800000000001</v>
      </c>
      <c r="J719" s="65">
        <v>2.0449990500000001E-2</v>
      </c>
      <c r="K719" s="62">
        <v>0.50163599999999997</v>
      </c>
      <c r="L719" s="63">
        <v>2.2745600000000001E-2</v>
      </c>
      <c r="M719" s="64">
        <v>5.1778999999999996E-4</v>
      </c>
      <c r="N719" s="63">
        <v>1.00583</v>
      </c>
      <c r="O719" s="64">
        <v>9.0560799999999997E-2</v>
      </c>
      <c r="P719" s="64">
        <v>1.0018800000000001</v>
      </c>
      <c r="Q719" s="65">
        <v>8.2015609E-3</v>
      </c>
      <c r="R719" s="62">
        <v>0.50202000000000002</v>
      </c>
      <c r="S719" s="63">
        <v>1.61152E-2</v>
      </c>
      <c r="T719" s="64">
        <v>2.6077700000000001E-4</v>
      </c>
      <c r="U719" s="63">
        <v>1.0031399999999999</v>
      </c>
      <c r="V719" s="64">
        <v>6.5323699999999998E-2</v>
      </c>
      <c r="W719" s="64">
        <v>1.00095</v>
      </c>
      <c r="X719" s="65">
        <v>4.2673301000000002E-3</v>
      </c>
      <c r="Y719" s="63"/>
      <c r="Z719" s="63"/>
      <c r="AA719" s="9">
        <f>IF("na"=F719,"",F719/F714)</f>
        <v>0.97440722058624551</v>
      </c>
      <c r="AB719" s="7">
        <f>IF("na"=J719,"",J719/J714)</f>
        <v>1.1133698495221422</v>
      </c>
      <c r="AC719" s="7">
        <f>IF("na"=M719,"",M719/M714)</f>
        <v>1.0595673329368915</v>
      </c>
      <c r="AD719" s="7">
        <f>IF("na"=Q719,"",Q719/Q714)</f>
        <v>0.92066428238296516</v>
      </c>
      <c r="AE719" s="7">
        <f>IF("na"=T719,"",T719/T714)</f>
        <v>1.0014927706045165</v>
      </c>
      <c r="AF719" s="7">
        <f>IF("na"=X719,"",X719/X714)</f>
        <v>0.94385267446851973</v>
      </c>
      <c r="AG719" s="7">
        <f t="shared" si="143"/>
        <v>715</v>
      </c>
      <c r="AH719" s="61">
        <f t="shared" ca="1" si="142"/>
        <v>7</v>
      </c>
      <c r="AI719" s="61">
        <f t="shared" ca="1" si="142"/>
        <v>8</v>
      </c>
      <c r="AJ719" s="61">
        <f t="shared" ca="1" si="142"/>
        <v>6</v>
      </c>
      <c r="AK719" s="61">
        <f t="shared" ca="1" si="142"/>
        <v>2</v>
      </c>
      <c r="AL719" s="61">
        <f t="shared" ca="1" si="142"/>
        <v>2</v>
      </c>
      <c r="AM719" s="61">
        <f t="shared" ca="1" si="142"/>
        <v>3</v>
      </c>
      <c r="AO719" s="8">
        <f>IF("na"=F719,"",SQRT(F719)/SQRT(F714))</f>
        <v>0.98712067174497242</v>
      </c>
      <c r="AP719" s="8">
        <f>IF("na"=J719,"",SQRT(J719)/SQRT(J714))</f>
        <v>1.055163423135081</v>
      </c>
      <c r="AQ719" s="8">
        <f>IF("na"=M719,"",SQRT(M719)/SQRT(M714))</f>
        <v>1.0293528709518867</v>
      </c>
      <c r="AR719" s="8">
        <f>IF("na"=Q719,"",SQRT(Q719)/SQRT(Q714))</f>
        <v>0.95951252330699943</v>
      </c>
      <c r="AS719" s="8">
        <f>IF("na"=T719,"",SQRT(T719)/SQRT(T714))</f>
        <v>1.000746106964457</v>
      </c>
      <c r="AT719" s="8">
        <f>IF("na"=X719,"",SQRT(X719)/SQRT(X714))</f>
        <v>0.97152080495917315</v>
      </c>
    </row>
    <row r="720" spans="1:1024" x14ac:dyDescent="0.3">
      <c r="A720" s="11" t="s">
        <v>290</v>
      </c>
      <c r="B720" s="56">
        <v>0.50098200000000004</v>
      </c>
      <c r="C720" s="56">
        <v>1.0013300000000001</v>
      </c>
      <c r="D720" s="66">
        <v>0.50319899999999995</v>
      </c>
      <c r="E720" s="7">
        <v>3.2132399999999998E-2</v>
      </c>
      <c r="F720" s="64">
        <v>1.0374061000000001E-3</v>
      </c>
      <c r="G720" s="63">
        <v>1.0008999999999999</v>
      </c>
      <c r="H720" s="64">
        <v>0.13094600000000001</v>
      </c>
      <c r="I720" s="64">
        <v>0.99281299999999995</v>
      </c>
      <c r="J720" s="65">
        <v>1.72193941E-2</v>
      </c>
      <c r="K720" s="66">
        <v>0.50310699999999997</v>
      </c>
      <c r="L720" s="7">
        <v>2.2195400000000001E-2</v>
      </c>
      <c r="M720" s="64">
        <v>4.9715130000000003E-4</v>
      </c>
      <c r="N720" s="63">
        <v>0.99775199999999997</v>
      </c>
      <c r="O720" s="64">
        <v>8.8328699999999996E-2</v>
      </c>
      <c r="P720" s="64">
        <v>0.99401099999999998</v>
      </c>
      <c r="Q720" s="65">
        <v>7.8555268999999997E-3</v>
      </c>
      <c r="R720" s="66">
        <v>0.50202800000000003</v>
      </c>
      <c r="S720" s="7">
        <v>1.5674799999999999E-2</v>
      </c>
      <c r="T720" s="64">
        <v>2.4679340000000001E-4</v>
      </c>
      <c r="U720" s="63">
        <v>0.99947200000000003</v>
      </c>
      <c r="V720" s="64">
        <v>6.3227199999999997E-2</v>
      </c>
      <c r="W720" s="64">
        <v>0.99742900000000001</v>
      </c>
      <c r="X720" s="65">
        <v>4.0128966000000004E-3</v>
      </c>
      <c r="Y720" s="63"/>
      <c r="Z720" s="63"/>
      <c r="AA720" s="9">
        <f>IF("na"=F720,"",F720/F714)</f>
        <v>0.94266976792958901</v>
      </c>
      <c r="AB720" s="7">
        <f>IF("na"=J720,"",J720/J714)</f>
        <v>0.93748474934398929</v>
      </c>
      <c r="AC720" s="7">
        <f>IF("na"=M720,"",M720/M714)</f>
        <v>1.0173338168120445</v>
      </c>
      <c r="AD720" s="7">
        <f>IF("na"=Q720,"",Q720/Q714)</f>
        <v>0.88182031741403988</v>
      </c>
      <c r="AE720" s="7">
        <f>IF("na"=T720,"",T720/T714)</f>
        <v>0.94778989685788495</v>
      </c>
      <c r="AF720" s="7">
        <f>IF("na"=X720,"",X720/X714)</f>
        <v>0.88757679849412863</v>
      </c>
      <c r="AG720" s="7">
        <f t="shared" si="143"/>
        <v>715</v>
      </c>
      <c r="AH720" s="61">
        <f t="shared" ca="1" si="142"/>
        <v>5</v>
      </c>
      <c r="AI720" s="61">
        <f t="shared" ca="1" si="142"/>
        <v>3</v>
      </c>
      <c r="AJ720" s="61">
        <f t="shared" ca="1" si="142"/>
        <v>4</v>
      </c>
      <c r="AK720" s="61">
        <f t="shared" ca="1" si="142"/>
        <v>1</v>
      </c>
      <c r="AL720" s="61">
        <f t="shared" ca="1" si="142"/>
        <v>1</v>
      </c>
      <c r="AM720" s="61">
        <f t="shared" ca="1" si="142"/>
        <v>1</v>
      </c>
      <c r="AO720" s="8">
        <f>IF("na"=F720,"",SQRT(F720)/SQRT(F714))</f>
        <v>0.97091182294253131</v>
      </c>
      <c r="AP720" s="8">
        <f>IF("na"=J720,"",SQRT(J720)/SQRT(J714))</f>
        <v>0.9682379611149261</v>
      </c>
      <c r="AQ720" s="8">
        <f>IF("na"=M720,"",SQRT(M720)/SQRT(M714))</f>
        <v>1.0086296727798783</v>
      </c>
      <c r="AR720" s="8">
        <f>IF("na"=Q720,"",SQRT(Q720)/SQRT(Q714))</f>
        <v>0.93905288318285873</v>
      </c>
      <c r="AS720" s="8">
        <f>IF("na"=T720,"",SQRT(T720)/SQRT(T714))</f>
        <v>0.97354501532177995</v>
      </c>
      <c r="AT720" s="8">
        <f>IF("na"=X720,"",SQRT(X720)/SQRT(X714))</f>
        <v>0.9421129435975969</v>
      </c>
    </row>
    <row r="721" spans="1:1024" x14ac:dyDescent="0.3">
      <c r="A721" s="11" t="s">
        <v>292</v>
      </c>
      <c r="B721" s="56">
        <v>0.50098200000000004</v>
      </c>
      <c r="C721" s="56">
        <v>1.0013300000000001</v>
      </c>
      <c r="D721" s="66">
        <v>0.50348000000000004</v>
      </c>
      <c r="E721" s="7">
        <v>3.0914899999999999E-2</v>
      </c>
      <c r="F721" s="64">
        <v>9.6197100000000005E-4</v>
      </c>
      <c r="G721" s="63">
        <v>1.0180800000000001</v>
      </c>
      <c r="H721" s="64">
        <v>0.135014</v>
      </c>
      <c r="I721" s="64">
        <v>1.00898</v>
      </c>
      <c r="J721" s="65">
        <v>1.8287302599999999E-2</v>
      </c>
      <c r="K721" s="66">
        <v>0.502085</v>
      </c>
      <c r="L721" s="7">
        <v>2.1815500000000002E-2</v>
      </c>
      <c r="M721" s="64">
        <v>4.771326E-4</v>
      </c>
      <c r="N721" s="63">
        <v>1.00586</v>
      </c>
      <c r="O721" s="64">
        <v>9.4029799999999997E-2</v>
      </c>
      <c r="P721" s="64">
        <v>1.0017499999999999</v>
      </c>
      <c r="Q721" s="65">
        <v>8.8417796000000003E-3</v>
      </c>
      <c r="R721" s="66">
        <v>0.50166299999999997</v>
      </c>
      <c r="S721" s="7">
        <v>1.6201400000000001E-2</v>
      </c>
      <c r="T721" s="64">
        <v>2.6294900000000001E-4</v>
      </c>
      <c r="U721" s="63">
        <v>1.00136</v>
      </c>
      <c r="V721" s="64">
        <v>6.3390500000000002E-2</v>
      </c>
      <c r="W721" s="64">
        <v>0.99939100000000003</v>
      </c>
      <c r="X721" s="65">
        <v>4.0221151000000002E-3</v>
      </c>
      <c r="Y721" s="63"/>
      <c r="Z721" s="63"/>
      <c r="AA721" s="9">
        <f>IF("na"=F721,"",F721/F714)</f>
        <v>0.87412343085797806</v>
      </c>
      <c r="AB721" s="7">
        <f>IF("na"=J721,"",J721/J714)</f>
        <v>0.99562546710854849</v>
      </c>
      <c r="AC721" s="7">
        <f>IF("na"=M721,"",M721/M714)</f>
        <v>0.97636902303877005</v>
      </c>
      <c r="AD721" s="7">
        <f>IF("na"=Q721,"",Q721/Q714)</f>
        <v>0.99253188139130211</v>
      </c>
      <c r="AE721" s="7">
        <f>IF("na"=T721,"",T721/T714)</f>
        <v>1.0098341592152951</v>
      </c>
      <c r="AF721" s="7">
        <f>IF("na"=X721,"",X721/X714)</f>
        <v>0.88961575626765255</v>
      </c>
      <c r="AG721" s="7">
        <f t="shared" si="143"/>
        <v>715</v>
      </c>
      <c r="AH721" s="61">
        <f t="shared" ca="1" si="142"/>
        <v>1</v>
      </c>
      <c r="AI721" s="61">
        <f t="shared" ca="1" si="142"/>
        <v>6</v>
      </c>
      <c r="AJ721" s="61">
        <f t="shared" ca="1" si="142"/>
        <v>2</v>
      </c>
      <c r="AK721" s="61">
        <f t="shared" ca="1" si="142"/>
        <v>6</v>
      </c>
      <c r="AL721" s="61">
        <f t="shared" ca="1" si="142"/>
        <v>3</v>
      </c>
      <c r="AM721" s="61">
        <f t="shared" ca="1" si="142"/>
        <v>2</v>
      </c>
      <c r="AO721" s="8">
        <f>IF("na"=F721,"",SQRT(F721)/SQRT(F714))</f>
        <v>0.93494568337309214</v>
      </c>
      <c r="AP721" s="8">
        <f>IF("na"=J721,"",SQRT(J721)/SQRT(J714))</f>
        <v>0.99781033624058457</v>
      </c>
      <c r="AQ721" s="8">
        <f>IF("na"=M721,"",SQRT(M721)/SQRT(M714))</f>
        <v>0.9881138714939538</v>
      </c>
      <c r="AR721" s="8">
        <f>IF("na"=Q721,"",SQRT(Q721)/SQRT(Q714))</f>
        <v>0.99625894294169426</v>
      </c>
      <c r="AS721" s="8">
        <f>IF("na"=T721,"",SQRT(T721)/SQRT(T714))</f>
        <v>1.0049050498506289</v>
      </c>
      <c r="AT721" s="8">
        <f>IF("na"=X721,"",SQRT(X721)/SQRT(X714))</f>
        <v>0.94319444244951556</v>
      </c>
    </row>
    <row r="722" spans="1:1024" x14ac:dyDescent="0.3">
      <c r="A722" s="11" t="s">
        <v>294</v>
      </c>
      <c r="B722" s="56">
        <v>0.50098200000000004</v>
      </c>
      <c r="C722" s="56">
        <v>1.0013300000000001</v>
      </c>
      <c r="D722" s="67">
        <v>0.50101399999999996</v>
      </c>
      <c r="E722" s="68">
        <v>3.1146500000000001E-2</v>
      </c>
      <c r="F722" s="69">
        <v>9.701054E-4</v>
      </c>
      <c r="G722" s="68">
        <v>1.0137400000000001</v>
      </c>
      <c r="H722" s="69">
        <v>0.13760700000000001</v>
      </c>
      <c r="I722" s="69">
        <v>1.00448</v>
      </c>
      <c r="J722" s="70">
        <v>1.8945608900000001E-2</v>
      </c>
      <c r="K722" s="67">
        <v>0.50129299999999999</v>
      </c>
      <c r="L722" s="68">
        <v>2.2136400000000001E-2</v>
      </c>
      <c r="M722" s="69">
        <v>4.9011689999999995E-4</v>
      </c>
      <c r="N722" s="68">
        <v>1.0112300000000001</v>
      </c>
      <c r="O722" s="69">
        <v>9.3751699999999993E-2</v>
      </c>
      <c r="P722" s="69">
        <v>1.0069600000000001</v>
      </c>
      <c r="Q722" s="70">
        <v>8.8210780999999992E-3</v>
      </c>
      <c r="R722" s="67">
        <v>0.50209700000000002</v>
      </c>
      <c r="S722" s="68">
        <v>1.6459999999999999E-2</v>
      </c>
      <c r="T722" s="69">
        <v>2.7217479999999997E-4</v>
      </c>
      <c r="U722" s="68">
        <v>1.00047</v>
      </c>
      <c r="V722" s="69">
        <v>6.6629499999999994E-2</v>
      </c>
      <c r="W722" s="69">
        <v>0.99829400000000001</v>
      </c>
      <c r="X722" s="70">
        <v>4.4487073999999998E-3</v>
      </c>
      <c r="Y722" s="63"/>
      <c r="Z722" s="63"/>
      <c r="AA722" s="9">
        <f>IF("na"=F722,"",F722/F714)</f>
        <v>0.88151499425850788</v>
      </c>
      <c r="AB722" s="7">
        <f>IF("na"=J722,"",J722/J714)</f>
        <v>1.031465991639378</v>
      </c>
      <c r="AC722" s="7">
        <f>IF("na"=M722,"",M722/M714)</f>
        <v>1.0029391385702644</v>
      </c>
      <c r="AD722" s="7">
        <f>IF("na"=Q722,"",Q722/Q714)</f>
        <v>0.99020803939657254</v>
      </c>
      <c r="AE722" s="7">
        <f>IF("na"=T722,"",T722/T714)</f>
        <v>1.0452650906357925</v>
      </c>
      <c r="AF722" s="7">
        <f>IF("na"=X722,"",X722/X714)</f>
        <v>0.98396990132492779</v>
      </c>
      <c r="AG722" s="7">
        <f t="shared" si="143"/>
        <v>715</v>
      </c>
      <c r="AH722" s="61">
        <f t="shared" ca="1" si="142"/>
        <v>2</v>
      </c>
      <c r="AI722" s="61">
        <f t="shared" ca="1" si="142"/>
        <v>7</v>
      </c>
      <c r="AJ722" s="61">
        <f t="shared" ca="1" si="142"/>
        <v>3</v>
      </c>
      <c r="AK722" s="61">
        <f t="shared" ca="1" si="142"/>
        <v>5</v>
      </c>
      <c r="AL722" s="61">
        <f t="shared" ca="1" si="142"/>
        <v>5</v>
      </c>
      <c r="AM722" s="61">
        <f t="shared" ca="1" si="142"/>
        <v>6</v>
      </c>
      <c r="AO722" s="8">
        <f>IF("na"=F722,"",SQRT(F722)/SQRT(F714))</f>
        <v>0.9388902993739513</v>
      </c>
      <c r="AP722" s="8">
        <f>IF("na"=J722,"",SQRT(J722)/SQRT(J714))</f>
        <v>1.0156111419433018</v>
      </c>
      <c r="AQ722" s="8">
        <f>IF("na"=M722,"",SQRT(M722)/SQRT(M714))</f>
        <v>1.001468491052147</v>
      </c>
      <c r="AR722" s="8">
        <f>IF("na"=Q722,"",SQRT(Q722)/SQRT(Q714))</f>
        <v>0.9950919753452806</v>
      </c>
      <c r="AS722" s="8">
        <f>IF("na"=T722,"",SQRT(T722)/SQRT(T714))</f>
        <v>1.0223820668594459</v>
      </c>
      <c r="AT722" s="8">
        <f>IF("na"=X722,"",SQRT(X722)/SQRT(X714))</f>
        <v>0.99195257009845383</v>
      </c>
    </row>
    <row r="723" spans="1:1024" x14ac:dyDescent="0.3">
      <c r="B723" s="71"/>
      <c r="C723" s="71"/>
      <c r="D723" s="7"/>
      <c r="E723" s="7"/>
      <c r="F723" s="7"/>
      <c r="G723" s="7"/>
      <c r="H723" s="7"/>
      <c r="I723" s="7"/>
      <c r="J723" s="7"/>
      <c r="K723" s="7"/>
      <c r="L723" s="7"/>
    </row>
    <row r="724" spans="1:1024" s="50" customFormat="1" x14ac:dyDescent="0.3">
      <c r="A724" s="11"/>
      <c r="B724" s="11"/>
      <c r="C724" s="11"/>
      <c r="D724" s="73" t="s">
        <v>364</v>
      </c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11"/>
      <c r="Z724" s="11"/>
      <c r="AA724" s="49"/>
      <c r="AH724" s="51"/>
      <c r="AI724" s="51"/>
      <c r="AJ724" s="51"/>
      <c r="AK724" s="51"/>
      <c r="AL724" s="51"/>
      <c r="AM724" s="51"/>
      <c r="AKC724" s="1"/>
      <c r="AKD724" s="1"/>
      <c r="AKE724" s="1"/>
      <c r="AKF724" s="1"/>
      <c r="AKG724" s="1"/>
      <c r="AKH724" s="1"/>
      <c r="AKI724" s="1"/>
      <c r="AKJ724" s="1"/>
      <c r="AKK724" s="1"/>
      <c r="AKL724" s="1"/>
      <c r="AKM724" s="1"/>
      <c r="AKN724" s="1"/>
      <c r="AKO724" s="1"/>
      <c r="AKP724" s="1"/>
      <c r="AKQ724" s="1"/>
      <c r="AKR724" s="1"/>
      <c r="AKS724" s="1"/>
      <c r="AKT724" s="1"/>
      <c r="AKU724" s="1"/>
      <c r="AKV724" s="1"/>
      <c r="AKW724" s="1"/>
      <c r="AKX724" s="1"/>
      <c r="AKY724" s="1"/>
      <c r="AKZ724" s="1"/>
      <c r="ALA724" s="1"/>
      <c r="ALB724" s="1"/>
      <c r="ALC724" s="1"/>
      <c r="ALD724" s="1"/>
      <c r="ALE724" s="1"/>
      <c r="ALF724" s="1"/>
      <c r="ALG724" s="1"/>
      <c r="ALH724" s="1"/>
      <c r="ALI724" s="1"/>
      <c r="ALJ724" s="1"/>
      <c r="ALK724" s="1"/>
      <c r="ALL724" s="1"/>
      <c r="ALM724" s="1"/>
      <c r="ALN724" s="1"/>
      <c r="ALO724" s="1"/>
      <c r="ALP724" s="1"/>
      <c r="ALQ724" s="1"/>
      <c r="ALR724" s="1"/>
      <c r="ALS724" s="1"/>
      <c r="ALT724" s="1"/>
      <c r="ALU724" s="1"/>
      <c r="ALV724" s="1"/>
      <c r="ALW724" s="1"/>
      <c r="ALX724" s="1"/>
      <c r="ALY724" s="1"/>
      <c r="ALZ724" s="1"/>
      <c r="AMA724" s="1"/>
      <c r="AMB724" s="1"/>
      <c r="AMC724" s="1"/>
      <c r="AMD724" s="1"/>
      <c r="AME724" s="1"/>
      <c r="AMF724" s="1"/>
      <c r="AMG724" s="1"/>
      <c r="AMH724" s="1"/>
      <c r="AMI724" s="1"/>
      <c r="AMJ724" s="1"/>
    </row>
    <row r="725" spans="1:1024" x14ac:dyDescent="0.3">
      <c r="B725" s="52" t="s">
        <v>305</v>
      </c>
      <c r="C725" s="52" t="s">
        <v>305</v>
      </c>
      <c r="D725" s="72">
        <v>7</v>
      </c>
      <c r="E725" s="72"/>
      <c r="F725" s="72"/>
      <c r="G725" s="72"/>
      <c r="H725" s="72"/>
      <c r="I725" s="72"/>
      <c r="J725" s="72"/>
      <c r="K725" s="72">
        <v>15</v>
      </c>
      <c r="L725" s="72"/>
      <c r="M725" s="72"/>
      <c r="N725" s="72"/>
      <c r="O725" s="72"/>
      <c r="P725" s="72"/>
      <c r="Q725" s="72"/>
      <c r="R725" s="72">
        <v>30</v>
      </c>
      <c r="S725" s="72"/>
      <c r="T725" s="72"/>
      <c r="U725" s="72"/>
      <c r="V725" s="72"/>
      <c r="W725" s="72"/>
      <c r="X725" s="72"/>
      <c r="Y725" s="53"/>
      <c r="Z725" s="53"/>
    </row>
    <row r="726" spans="1:1024" x14ac:dyDescent="0.3">
      <c r="B726" s="54" t="s">
        <v>296</v>
      </c>
      <c r="C726" s="54" t="s">
        <v>306</v>
      </c>
      <c r="D726" s="55" t="s">
        <v>296</v>
      </c>
      <c r="E726" s="56" t="s">
        <v>299</v>
      </c>
      <c r="F726" s="56" t="s">
        <v>307</v>
      </c>
      <c r="G726" s="56" t="s">
        <v>308</v>
      </c>
      <c r="H726" s="56" t="s">
        <v>309</v>
      </c>
      <c r="I726" s="56" t="s">
        <v>310</v>
      </c>
      <c r="J726" s="57" t="s">
        <v>311</v>
      </c>
      <c r="K726" s="55" t="s">
        <v>296</v>
      </c>
      <c r="L726" s="56" t="s">
        <v>299</v>
      </c>
      <c r="M726" s="56" t="s">
        <v>307</v>
      </c>
      <c r="N726" s="56" t="s">
        <v>308</v>
      </c>
      <c r="O726" s="56" t="s">
        <v>309</v>
      </c>
      <c r="P726" s="56" t="s">
        <v>310</v>
      </c>
      <c r="Q726" s="57" t="s">
        <v>311</v>
      </c>
      <c r="R726" s="55" t="s">
        <v>296</v>
      </c>
      <c r="S726" s="56" t="s">
        <v>299</v>
      </c>
      <c r="T726" s="56" t="s">
        <v>307</v>
      </c>
      <c r="U726" s="56" t="s">
        <v>308</v>
      </c>
      <c r="V726" s="56" t="s">
        <v>309</v>
      </c>
      <c r="W726" s="56" t="s">
        <v>310</v>
      </c>
      <c r="X726" s="57" t="s">
        <v>311</v>
      </c>
      <c r="Y726" s="56"/>
      <c r="Z726" s="56"/>
    </row>
    <row r="727" spans="1:1024" x14ac:dyDescent="0.3">
      <c r="A727" s="11" t="s">
        <v>312</v>
      </c>
      <c r="B727" s="56">
        <v>9.5800999999999997E-2</v>
      </c>
      <c r="C727" s="56">
        <v>1.0160400000000001</v>
      </c>
      <c r="D727" s="58">
        <v>9.7050800000000007E-2</v>
      </c>
      <c r="E727" s="59">
        <v>1.8628800000000001E-2</v>
      </c>
      <c r="F727" s="59">
        <v>3.4859410000000001E-4</v>
      </c>
      <c r="G727" s="59">
        <v>1.1071299999999999</v>
      </c>
      <c r="H727" s="59">
        <v>0.52210999999999996</v>
      </c>
      <c r="I727" s="59">
        <v>1.00814</v>
      </c>
      <c r="J727" s="60">
        <v>0.27266126210000002</v>
      </c>
      <c r="K727" s="58">
        <v>9.5609200000000005E-2</v>
      </c>
      <c r="L727" s="59">
        <v>1.3713700000000001E-2</v>
      </c>
      <c r="M727" s="59">
        <v>1.8810220000000001E-4</v>
      </c>
      <c r="N727" s="59">
        <v>1.05901</v>
      </c>
      <c r="O727" s="59">
        <v>0.30956899999999998</v>
      </c>
      <c r="P727" s="59">
        <v>1.01518</v>
      </c>
      <c r="Q727" s="60">
        <v>9.5833705300000002E-2</v>
      </c>
      <c r="R727" s="58">
        <v>9.5357499999999998E-2</v>
      </c>
      <c r="S727" s="59">
        <v>9.9222500000000005E-3</v>
      </c>
      <c r="T727" s="59">
        <v>9.8647599999999994E-5</v>
      </c>
      <c r="U727" s="59">
        <v>1.03748</v>
      </c>
      <c r="V727" s="59">
        <v>0.21803900000000001</v>
      </c>
      <c r="W727" s="59">
        <v>1.0140499999999999</v>
      </c>
      <c r="X727" s="60">
        <v>4.7544965600000003E-2</v>
      </c>
      <c r="Y727" s="59"/>
      <c r="Z727" s="59"/>
      <c r="AH727" s="61"/>
      <c r="AI727" s="61"/>
    </row>
    <row r="728" spans="1:1024" x14ac:dyDescent="0.3">
      <c r="A728" s="11" t="s">
        <v>280</v>
      </c>
      <c r="B728" s="56">
        <v>9.5800999999999997E-2</v>
      </c>
      <c r="C728" s="56">
        <v>1.0160400000000001</v>
      </c>
      <c r="D728" s="58">
        <v>9.5809599999999995E-2</v>
      </c>
      <c r="E728" s="59">
        <v>1.8904899999999999E-2</v>
      </c>
      <c r="F728" s="59">
        <v>3.573952E-4</v>
      </c>
      <c r="G728" s="59">
        <v>1.1388799999999999</v>
      </c>
      <c r="H728" s="59">
        <v>0.55118999999999996</v>
      </c>
      <c r="I728" s="59">
        <v>1.0257499999999999</v>
      </c>
      <c r="J728" s="60">
        <v>0.30390470019999999</v>
      </c>
      <c r="K728" s="58">
        <v>9.5538399999999996E-2</v>
      </c>
      <c r="L728" s="59">
        <v>1.36338E-2</v>
      </c>
      <c r="M728" s="59">
        <v>1.8594940000000001E-4</v>
      </c>
      <c r="N728" s="59">
        <v>1.04156</v>
      </c>
      <c r="O728" s="59">
        <v>0.29597400000000001</v>
      </c>
      <c r="P728" s="59">
        <v>1.00163</v>
      </c>
      <c r="Q728" s="60">
        <v>8.7808256700000004E-2</v>
      </c>
      <c r="R728" s="58">
        <v>9.5688800000000004E-2</v>
      </c>
      <c r="S728" s="59">
        <v>9.5255099999999992E-3</v>
      </c>
      <c r="T728" s="59">
        <v>9.0747800000000006E-5</v>
      </c>
      <c r="U728" s="59">
        <v>1.03484</v>
      </c>
      <c r="V728" s="59">
        <v>0.212922</v>
      </c>
      <c r="W728" s="59">
        <v>1.0133799999999999</v>
      </c>
      <c r="X728" s="60">
        <v>4.5342853599999997E-2</v>
      </c>
      <c r="Y728" s="59"/>
      <c r="Z728" s="59"/>
      <c r="AA728" s="9">
        <f>IF("na"=F728,"",F728/F727)</f>
        <v>1.025247415260327</v>
      </c>
      <c r="AB728" s="7">
        <f>IF("na"=J728,"",J728/J727)</f>
        <v>1.114587007554235</v>
      </c>
      <c r="AC728" s="7">
        <f>IF("na"=M728,"",M728/M727)</f>
        <v>0.98855515778124869</v>
      </c>
      <c r="AD728" s="7">
        <f>IF("na"=Q728,"",Q728/Q727)</f>
        <v>0.91625651356297921</v>
      </c>
      <c r="AE728" s="7">
        <f>IF("na"=T728,"",T728/T727)</f>
        <v>0.91991898434427199</v>
      </c>
      <c r="AF728" s="7">
        <f>IF("na"=X728,"",X728/X727)</f>
        <v>0.9536835925274072</v>
      </c>
      <c r="AG728" s="7">
        <f>ROW()</f>
        <v>728</v>
      </c>
      <c r="AH728" s="61">
        <f t="shared" ref="AH728:AM735" ca="1" si="144">SUM(IF(INDIRECT(ADDRESS(ROW(),AH$60))&gt;INDIRECT(ADDRESS($AG728,AH$60)),1,0), IF(INDIRECT(ADDRESS(ROW(),AH$60))&gt;INDIRECT(ADDRESS($AG728+1,AH$60)),1,0), IF(INDIRECT(ADDRESS(ROW(),AH$60))&gt;INDIRECT(ADDRESS($AG728+2,AH$60)),1,0), IF(INDIRECT(ADDRESS(ROW(),AH$60))&gt;INDIRECT(ADDRESS($AG728+3,AH$60)),1,0), IF(INDIRECT(ADDRESS(ROW(),AH$60))&gt;INDIRECT(ADDRESS($AG728+4,AH$60)),1,0), IF(INDIRECT(ADDRESS(ROW(),AH$60))&gt;INDIRECT(ADDRESS($AG728+5,AH$60)),1,0), IF(INDIRECT(ADDRESS(ROW(),AH$60))&gt;INDIRECT(ADDRESS($AG728+6,AH$60)),1,0), IF(INDIRECT(ADDRESS(ROW(),AH$60))&gt;INDIRECT(ADDRESS($AG728+7,AH$60)),1,0))+1</f>
        <v>2</v>
      </c>
      <c r="AI728" s="61">
        <f t="shared" ca="1" si="144"/>
        <v>8</v>
      </c>
      <c r="AJ728" s="61">
        <f t="shared" ca="1" si="144"/>
        <v>8</v>
      </c>
      <c r="AK728" s="61">
        <f t="shared" ca="1" si="144"/>
        <v>1</v>
      </c>
      <c r="AL728" s="61">
        <f t="shared" ca="1" si="144"/>
        <v>4</v>
      </c>
      <c r="AM728" s="61">
        <f t="shared" ca="1" si="144"/>
        <v>5</v>
      </c>
      <c r="AO728" s="8">
        <f>IF("na"=F728,"",SQRT(F728)/SQRT(F727))</f>
        <v>1.0125450188808036</v>
      </c>
      <c r="AP728" s="8">
        <f>IF("na"=J728,"",SQRT(J728)/SQRT(J727))</f>
        <v>1.0557400283944127</v>
      </c>
      <c r="AQ728" s="8">
        <f>IF("na"=M728,"",SQRT(M728)/SQRT(M727))</f>
        <v>0.99426111146984353</v>
      </c>
      <c r="AR728" s="8">
        <f>IF("na"=Q728,"",SQRT(Q728)/SQRT(Q727))</f>
        <v>0.95721288831846552</v>
      </c>
      <c r="AS728" s="8">
        <f>IF("na"=T728,"",SQRT(T728)/SQRT(T727))</f>
        <v>0.95912407140279421</v>
      </c>
      <c r="AT728" s="8">
        <f>IF("na"=X728,"",SQRT(X728)/SQRT(X727))</f>
        <v>0.97656724936248374</v>
      </c>
    </row>
    <row r="729" spans="1:1024" x14ac:dyDescent="0.3">
      <c r="A729" s="11" t="s">
        <v>282</v>
      </c>
      <c r="B729" s="56">
        <v>9.5800999999999997E-2</v>
      </c>
      <c r="C729" s="56">
        <v>1.0160400000000001</v>
      </c>
      <c r="D729" s="58">
        <v>9.5774200000000004E-2</v>
      </c>
      <c r="E729" s="59">
        <v>1.9611400000000001E-2</v>
      </c>
      <c r="F729" s="59">
        <v>3.8460769999999999E-4</v>
      </c>
      <c r="G729" s="59">
        <v>1.1081000000000001</v>
      </c>
      <c r="H729" s="59">
        <v>0.54247500000000004</v>
      </c>
      <c r="I729" s="59">
        <v>1.0019199999999999</v>
      </c>
      <c r="J729" s="60">
        <v>0.29447849999999998</v>
      </c>
      <c r="K729" s="58">
        <v>9.5466999999999996E-2</v>
      </c>
      <c r="L729" s="59">
        <v>1.33031E-2</v>
      </c>
      <c r="M729" s="59">
        <v>1.7708390000000001E-4</v>
      </c>
      <c r="N729" s="59">
        <v>1.05219</v>
      </c>
      <c r="O729" s="59">
        <v>0.31780599999999998</v>
      </c>
      <c r="P729" s="59">
        <v>1.0071600000000001</v>
      </c>
      <c r="Q729" s="60">
        <v>0.101079508</v>
      </c>
      <c r="R729" s="58">
        <v>9.5335199999999995E-2</v>
      </c>
      <c r="S729" s="59">
        <v>9.5127500000000004E-3</v>
      </c>
      <c r="T729" s="59">
        <v>9.0709299999999996E-5</v>
      </c>
      <c r="U729" s="59">
        <v>1.0323899999999999</v>
      </c>
      <c r="V729" s="59">
        <v>0.22751299999999999</v>
      </c>
      <c r="W729" s="59">
        <v>1.0084900000000001</v>
      </c>
      <c r="X729" s="60">
        <v>5.18191676E-2</v>
      </c>
      <c r="Y729" s="59"/>
      <c r="Z729" s="59"/>
      <c r="AA729" s="9">
        <f>IF("na"=F729,"",F729/F727)</f>
        <v>1.1033109854699203</v>
      </c>
      <c r="AB729" s="7">
        <f>IF("na"=J729,"",J729/J727)</f>
        <v>1.0800159059338557</v>
      </c>
      <c r="AC729" s="7">
        <f>IF("na"=M729,"",M729/M727)</f>
        <v>0.94142386426102409</v>
      </c>
      <c r="AD729" s="7">
        <f>IF("na"=Q729,"",Q729/Q727)</f>
        <v>1.0547385983206892</v>
      </c>
      <c r="AE729" s="7">
        <f>IF("na"=T729,"",T729/T727)</f>
        <v>0.91952870622295935</v>
      </c>
      <c r="AF729" s="7">
        <f>IF("na"=X729,"",X729/X727)</f>
        <v>1.0898980984855313</v>
      </c>
      <c r="AG729" s="7">
        <f t="shared" ref="AG729:AG735" si="145">AG728</f>
        <v>728</v>
      </c>
      <c r="AH729" s="61">
        <f t="shared" ca="1" si="144"/>
        <v>7</v>
      </c>
      <c r="AI729" s="61">
        <f t="shared" ca="1" si="144"/>
        <v>5</v>
      </c>
      <c r="AJ729" s="61">
        <f t="shared" ca="1" si="144"/>
        <v>6</v>
      </c>
      <c r="AK729" s="61">
        <f t="shared" ca="1" si="144"/>
        <v>5</v>
      </c>
      <c r="AL729" s="61">
        <f t="shared" ca="1" si="144"/>
        <v>3</v>
      </c>
      <c r="AM729" s="61">
        <f t="shared" ca="1" si="144"/>
        <v>8</v>
      </c>
      <c r="AO729" s="8">
        <f>IF("na"=F729,"",SQRT(F729)/SQRT(F727))</f>
        <v>1.0503861125652416</v>
      </c>
      <c r="AP729" s="8">
        <f>IF("na"=J729,"",SQRT(J729)/SQRT(J727))</f>
        <v>1.0392381372591442</v>
      </c>
      <c r="AQ729" s="8">
        <f>IF("na"=M729,"",SQRT(M729)/SQRT(M727))</f>
        <v>0.97026999554815874</v>
      </c>
      <c r="AR729" s="8">
        <f>IF("na"=Q729,"",SQRT(Q729)/SQRT(Q727))</f>
        <v>1.0270046729789934</v>
      </c>
      <c r="AS729" s="8">
        <f>IF("na"=T729,"",SQRT(T729)/SQRT(T727))</f>
        <v>0.95892059432622434</v>
      </c>
      <c r="AT729" s="8">
        <f>IF("na"=X729,"",SQRT(X729)/SQRT(X727))</f>
        <v>1.0439818477758755</v>
      </c>
    </row>
    <row r="730" spans="1:1024" x14ac:dyDescent="0.3">
      <c r="A730" s="11" t="s">
        <v>284</v>
      </c>
      <c r="B730" s="56">
        <v>9.5800999999999997E-2</v>
      </c>
      <c r="C730" s="56">
        <v>1.0160400000000001</v>
      </c>
      <c r="D730" s="58">
        <v>0.100106</v>
      </c>
      <c r="E730" s="59">
        <v>1.9352500000000002E-2</v>
      </c>
      <c r="F730" s="59">
        <v>3.9305219999999998E-4</v>
      </c>
      <c r="G730" s="59">
        <v>0.85581099999999999</v>
      </c>
      <c r="H730" s="59">
        <v>0.38465500000000002</v>
      </c>
      <c r="I730" s="59">
        <v>0.78956300000000001</v>
      </c>
      <c r="J730" s="60">
        <v>0.19925130050000001</v>
      </c>
      <c r="K730" s="58">
        <v>9.4154799999999997E-2</v>
      </c>
      <c r="L730" s="59">
        <v>1.30654E-2</v>
      </c>
      <c r="M730" s="59">
        <v>1.734145E-4</v>
      </c>
      <c r="N730" s="59">
        <v>0.86095699999999997</v>
      </c>
      <c r="O730" s="59">
        <v>0.248441</v>
      </c>
      <c r="P730" s="59">
        <v>0.83077400000000001</v>
      </c>
      <c r="Q730" s="60">
        <v>9.6046421100000001E-2</v>
      </c>
      <c r="R730" s="58">
        <v>9.4881999999999994E-2</v>
      </c>
      <c r="S730" s="59">
        <v>9.7496800000000002E-3</v>
      </c>
      <c r="T730" s="59">
        <v>9.5900699999999995E-5</v>
      </c>
      <c r="U730" s="59">
        <v>0.96951900000000002</v>
      </c>
      <c r="V730" s="59">
        <v>0.19547100000000001</v>
      </c>
      <c r="W730" s="59">
        <v>0.95116999999999996</v>
      </c>
      <c r="X730" s="60">
        <v>4.2417028699999998E-2</v>
      </c>
      <c r="Y730" s="59"/>
      <c r="Z730" s="59"/>
      <c r="AA730" s="9">
        <f>IF("na"=F730,"",F730/F727)</f>
        <v>1.1275354344780935</v>
      </c>
      <c r="AB730" s="7">
        <f>IF("na"=J730,"",J730/J727)</f>
        <v>0.73076497543286323</v>
      </c>
      <c r="AC730" s="7">
        <f>IF("na"=M730,"",M730/M727)</f>
        <v>0.92191638375308738</v>
      </c>
      <c r="AD730" s="7">
        <f>IF("na"=Q730,"",Q730/Q727)</f>
        <v>1.0022196345151646</v>
      </c>
      <c r="AE730" s="7">
        <f>IF("na"=T730,"",T730/T727)</f>
        <v>0.97215441632639821</v>
      </c>
      <c r="AF730" s="7">
        <f>IF("na"=X730,"",X730/X727)</f>
        <v>0.89214553349051107</v>
      </c>
      <c r="AG730" s="7">
        <f t="shared" si="145"/>
        <v>728</v>
      </c>
      <c r="AH730" s="61">
        <f t="shared" ca="1" si="144"/>
        <v>8</v>
      </c>
      <c r="AI730" s="61">
        <f t="shared" ca="1" si="144"/>
        <v>1</v>
      </c>
      <c r="AJ730" s="61">
        <f t="shared" ca="1" si="144"/>
        <v>4</v>
      </c>
      <c r="AK730" s="61">
        <f t="shared" ca="1" si="144"/>
        <v>2</v>
      </c>
      <c r="AL730" s="61">
        <f t="shared" ca="1" si="144"/>
        <v>8</v>
      </c>
      <c r="AM730" s="61">
        <f t="shared" ca="1" si="144"/>
        <v>2</v>
      </c>
      <c r="AO730" s="8">
        <f>IF("na"=F730,"",SQRT(F730)/SQRT(F727))</f>
        <v>1.061854714392743</v>
      </c>
      <c r="AP730" s="8">
        <f>IF("na"=J730,"",SQRT(J730)/SQRT(J727))</f>
        <v>0.85484792532523779</v>
      </c>
      <c r="AQ730" s="8">
        <f>IF("na"=M730,"",SQRT(M730)/SQRT(M727))</f>
        <v>0.96016476906470971</v>
      </c>
      <c r="AR730" s="8">
        <f>IF("na"=Q730,"",SQRT(Q730)/SQRT(Q727))</f>
        <v>1.0011092020929409</v>
      </c>
      <c r="AS730" s="8">
        <f>IF("na"=T730,"",SQRT(T730)/SQRT(T727))</f>
        <v>0.98597891271892746</v>
      </c>
      <c r="AT730" s="8">
        <f>IF("na"=X730,"",SQRT(X730)/SQRT(X727))</f>
        <v>0.94453455918272844</v>
      </c>
    </row>
    <row r="731" spans="1:1024" x14ac:dyDescent="0.3">
      <c r="A731" s="11" t="s">
        <v>286</v>
      </c>
      <c r="B731" s="56">
        <v>9.5800999999999997E-2</v>
      </c>
      <c r="C731" s="56">
        <v>1.0160400000000001</v>
      </c>
      <c r="D731" s="58">
        <v>9.5270400000000005E-2</v>
      </c>
      <c r="E731" s="59">
        <v>1.9251899999999999E-2</v>
      </c>
      <c r="F731" s="59">
        <v>3.7091709999999999E-4</v>
      </c>
      <c r="G731" s="59">
        <v>1.0970299999999999</v>
      </c>
      <c r="H731" s="59">
        <v>0.50964900000000002</v>
      </c>
      <c r="I731" s="59">
        <v>0.99860000000000004</v>
      </c>
      <c r="J731" s="60">
        <v>0.26004625679999999</v>
      </c>
      <c r="K731" s="58">
        <v>9.5684400000000003E-2</v>
      </c>
      <c r="L731" s="59">
        <v>1.3369499999999999E-2</v>
      </c>
      <c r="M731" s="59">
        <v>1.7875700000000001E-4</v>
      </c>
      <c r="N731" s="59">
        <v>1.03355</v>
      </c>
      <c r="O731" s="59">
        <v>0.311672</v>
      </c>
      <c r="P731" s="59">
        <v>0.98803099999999999</v>
      </c>
      <c r="Q731" s="60">
        <v>9.7923939500000001E-2</v>
      </c>
      <c r="R731" s="58">
        <v>9.5040100000000002E-2</v>
      </c>
      <c r="S731" s="59">
        <v>9.6440699999999994E-3</v>
      </c>
      <c r="T731" s="59">
        <v>9.3586900000000003E-5</v>
      </c>
      <c r="U731" s="59">
        <v>1.00644</v>
      </c>
      <c r="V731" s="59">
        <v>0.204959</v>
      </c>
      <c r="W731" s="59">
        <v>0.98677300000000001</v>
      </c>
      <c r="X731" s="60">
        <v>4.2864748799999998E-2</v>
      </c>
      <c r="Y731" s="59"/>
      <c r="Z731" s="59"/>
      <c r="AA731" s="9">
        <f>IF("na"=F731,"",F731/F727)</f>
        <v>1.0640372283983004</v>
      </c>
      <c r="AB731" s="7">
        <f>IF("na"=J731,"",J731/J727)</f>
        <v>0.95373378233915229</v>
      </c>
      <c r="AC731" s="7">
        <f>IF("na"=M731,"",M731/M727)</f>
        <v>0.95031849707233618</v>
      </c>
      <c r="AD731" s="7">
        <f>IF("na"=Q731,"",Q731/Q727)</f>
        <v>1.0218110548210224</v>
      </c>
      <c r="AE731" s="7">
        <f>IF("na"=T731,"",T731/T727)</f>
        <v>0.94869920809021213</v>
      </c>
      <c r="AF731" s="7">
        <f>IF("na"=X731,"",X731/X727)</f>
        <v>0.90156230547362082</v>
      </c>
      <c r="AG731" s="7">
        <f t="shared" si="145"/>
        <v>728</v>
      </c>
      <c r="AH731" s="61">
        <f t="shared" ca="1" si="144"/>
        <v>6</v>
      </c>
      <c r="AI731" s="61">
        <f t="shared" ca="1" si="144"/>
        <v>2</v>
      </c>
      <c r="AJ731" s="61">
        <f t="shared" ca="1" si="144"/>
        <v>7</v>
      </c>
      <c r="AK731" s="61">
        <f t="shared" ca="1" si="144"/>
        <v>3</v>
      </c>
      <c r="AL731" s="61">
        <f t="shared" ca="1" si="144"/>
        <v>6</v>
      </c>
      <c r="AM731" s="61">
        <f t="shared" ca="1" si="144"/>
        <v>3</v>
      </c>
      <c r="AO731" s="8">
        <f>IF("na"=F731,"",SQRT(F731)/SQRT(F727))</f>
        <v>1.0315218021924211</v>
      </c>
      <c r="AP731" s="8">
        <f>IF("na"=J731,"",SQRT(J731)/SQRT(J727))</f>
        <v>0.97659294608304059</v>
      </c>
      <c r="AQ731" s="8">
        <f>IF("na"=M731,"",SQRT(M731)/SQRT(M727))</f>
        <v>0.97484280633973819</v>
      </c>
      <c r="AR731" s="8">
        <f>IF("na"=Q731,"",SQRT(Q731)/SQRT(Q727))</f>
        <v>1.0108467019390339</v>
      </c>
      <c r="AS731" s="8">
        <f>IF("na"=T731,"",SQRT(T731)/SQRT(T727))</f>
        <v>0.97401191373114748</v>
      </c>
      <c r="AT731" s="8">
        <f>IF("na"=X731,"",SQRT(X731)/SQRT(X727))</f>
        <v>0.94950634830611902</v>
      </c>
    </row>
    <row r="732" spans="1:1024" x14ac:dyDescent="0.3">
      <c r="A732" s="11" t="s">
        <v>288</v>
      </c>
      <c r="B732" s="56">
        <v>9.5800999999999997E-2</v>
      </c>
      <c r="C732" s="56">
        <v>1.0160400000000001</v>
      </c>
      <c r="D732" s="62">
        <v>9.5056299999999996E-2</v>
      </c>
      <c r="E732" s="63">
        <v>1.8962300000000001E-2</v>
      </c>
      <c r="F732" s="64">
        <v>3.601233E-4</v>
      </c>
      <c r="G732" s="63">
        <v>1.1260699999999999</v>
      </c>
      <c r="H732" s="64">
        <v>0.52958400000000005</v>
      </c>
      <c r="I732" s="64">
        <v>1.02607</v>
      </c>
      <c r="J732" s="65">
        <v>0.28055981390000001</v>
      </c>
      <c r="K732" s="62">
        <v>9.6514100000000005E-2</v>
      </c>
      <c r="L732" s="63">
        <v>1.3278999999999999E-2</v>
      </c>
      <c r="M732" s="64">
        <v>1.7684029999999999E-4</v>
      </c>
      <c r="N732" s="63">
        <v>1.0698300000000001</v>
      </c>
      <c r="O732" s="64">
        <v>0.33053700000000003</v>
      </c>
      <c r="P732" s="64">
        <v>1.02424</v>
      </c>
      <c r="Q732" s="65">
        <v>0.1093219483</v>
      </c>
      <c r="R732" s="62">
        <v>9.6390799999999999E-2</v>
      </c>
      <c r="S732" s="63">
        <v>9.7165099999999994E-3</v>
      </c>
      <c r="T732" s="64">
        <v>9.4758299999999997E-5</v>
      </c>
      <c r="U732" s="63">
        <v>1.04939</v>
      </c>
      <c r="V732" s="64">
        <v>0.20955199999999999</v>
      </c>
      <c r="W732" s="64">
        <v>1.02739</v>
      </c>
      <c r="X732" s="65">
        <v>4.4040863200000002E-2</v>
      </c>
      <c r="Y732" s="63"/>
      <c r="Z732" s="63"/>
      <c r="AA732" s="9">
        <f>IF("na"=F732,"",F732/F727)</f>
        <v>1.033073422642552</v>
      </c>
      <c r="AB732" s="7">
        <f>IF("na"=J732,"",J732/J727)</f>
        <v>1.0289683680738746</v>
      </c>
      <c r="AC732" s="7">
        <f>IF("na"=M732,"",M732/M727)</f>
        <v>0.94012882358632688</v>
      </c>
      <c r="AD732" s="7">
        <f>IF("na"=Q732,"",Q732/Q727)</f>
        <v>1.1407463371866515</v>
      </c>
      <c r="AE732" s="7">
        <f>IF("na"=T732,"",T732/T727)</f>
        <v>0.96057380007217619</v>
      </c>
      <c r="AF732" s="7">
        <f>IF("na"=X732,"",X732/X727)</f>
        <v>0.92629919160147633</v>
      </c>
      <c r="AG732" s="7">
        <f t="shared" si="145"/>
        <v>728</v>
      </c>
      <c r="AH732" s="61">
        <f t="shared" ca="1" si="144"/>
        <v>3</v>
      </c>
      <c r="AI732" s="61">
        <f t="shared" ca="1" si="144"/>
        <v>3</v>
      </c>
      <c r="AJ732" s="61">
        <f t="shared" ca="1" si="144"/>
        <v>5</v>
      </c>
      <c r="AK732" s="61">
        <f t="shared" ca="1" si="144"/>
        <v>7</v>
      </c>
      <c r="AL732" s="61">
        <f t="shared" ca="1" si="144"/>
        <v>7</v>
      </c>
      <c r="AM732" s="61">
        <f t="shared" ca="1" si="144"/>
        <v>4</v>
      </c>
      <c r="AO732" s="8">
        <f>IF("na"=F732,"",SQRT(F732)/SQRT(F727))</f>
        <v>1.016402195315689</v>
      </c>
      <c r="AP732" s="8">
        <f>IF("na"=J732,"",SQRT(J732)/SQRT(J727))</f>
        <v>1.0143807806114402</v>
      </c>
      <c r="AQ732" s="8">
        <f>IF("na"=M732,"",SQRT(M732)/SQRT(M727))</f>
        <v>0.96960240489920768</v>
      </c>
      <c r="AR732" s="8">
        <f>IF("na"=Q732,"",SQRT(Q732)/SQRT(Q727))</f>
        <v>1.0680572724281463</v>
      </c>
      <c r="AS732" s="8">
        <f>IF("na"=T732,"",SQRT(T732)/SQRT(T727))</f>
        <v>0.9800886694948453</v>
      </c>
      <c r="AT732" s="8">
        <f>IF("na"=X732,"",SQRT(X732)/SQRT(X727))</f>
        <v>0.96244438364067375</v>
      </c>
    </row>
    <row r="733" spans="1:1024" x14ac:dyDescent="0.3">
      <c r="A733" s="11" t="s">
        <v>290</v>
      </c>
      <c r="B733" s="56">
        <v>9.5800999999999997E-2</v>
      </c>
      <c r="C733" s="56">
        <v>1.0160400000000001</v>
      </c>
      <c r="D733" s="66">
        <v>9.4725699999999996E-2</v>
      </c>
      <c r="E733" s="7">
        <v>1.8965300000000001E-2</v>
      </c>
      <c r="F733" s="64">
        <v>3.6083879999999999E-4</v>
      </c>
      <c r="G733" s="63">
        <v>1.07254</v>
      </c>
      <c r="H733" s="64">
        <v>0.54676199999999997</v>
      </c>
      <c r="I733" s="64">
        <v>0.96935499999999997</v>
      </c>
      <c r="J733" s="65">
        <v>0.30112817380000001</v>
      </c>
      <c r="K733" s="66">
        <v>9.5123100000000002E-2</v>
      </c>
      <c r="L733" s="7">
        <v>1.31129E-2</v>
      </c>
      <c r="M733" s="64">
        <v>1.7240760000000001E-4</v>
      </c>
      <c r="N733" s="63">
        <v>1.0352399999999999</v>
      </c>
      <c r="O733" s="64">
        <v>0.33182600000000001</v>
      </c>
      <c r="P733" s="64">
        <v>0.989286</v>
      </c>
      <c r="Q733" s="65">
        <v>0.1108242707</v>
      </c>
      <c r="R733" s="66">
        <v>9.5399200000000003E-2</v>
      </c>
      <c r="S733" s="7">
        <v>9.5567699999999992E-3</v>
      </c>
      <c r="T733" s="64">
        <v>9.14932E-5</v>
      </c>
      <c r="U733" s="63">
        <v>1.03172</v>
      </c>
      <c r="V733" s="64">
        <v>0.21970600000000001</v>
      </c>
      <c r="W733" s="64">
        <v>1.0093300000000001</v>
      </c>
      <c r="X733" s="65">
        <v>4.8315750499999997E-2</v>
      </c>
      <c r="Y733" s="63"/>
      <c r="Z733" s="63"/>
      <c r="AA733" s="9">
        <f>IF("na"=F733,"",F733/F727)</f>
        <v>1.0351259530783796</v>
      </c>
      <c r="AB733" s="7">
        <f>IF("na"=J733,"",J733/J727)</f>
        <v>1.1044039460565527</v>
      </c>
      <c r="AC733" s="7">
        <f>IF("na"=M733,"",M733/M727)</f>
        <v>0.91656344263916101</v>
      </c>
      <c r="AD733" s="7">
        <f>IF("na"=Q733,"",Q733/Q727)</f>
        <v>1.1564226839927894</v>
      </c>
      <c r="AE733" s="7">
        <f>IF("na"=T733,"",T733/T727)</f>
        <v>0.92747517425664694</v>
      </c>
      <c r="AF733" s="7">
        <f>IF("na"=X733,"",X733/X727)</f>
        <v>1.0162117038107605</v>
      </c>
      <c r="AG733" s="7">
        <f t="shared" si="145"/>
        <v>728</v>
      </c>
      <c r="AH733" s="61">
        <f t="shared" ca="1" si="144"/>
        <v>4</v>
      </c>
      <c r="AI733" s="61">
        <f t="shared" ca="1" si="144"/>
        <v>6</v>
      </c>
      <c r="AJ733" s="61">
        <f t="shared" ca="1" si="144"/>
        <v>3</v>
      </c>
      <c r="AK733" s="61">
        <f t="shared" ca="1" si="144"/>
        <v>8</v>
      </c>
      <c r="AL733" s="61">
        <f t="shared" ca="1" si="144"/>
        <v>5</v>
      </c>
      <c r="AM733" s="61">
        <f t="shared" ca="1" si="144"/>
        <v>7</v>
      </c>
      <c r="AO733" s="8">
        <f>IF("na"=F733,"",SQRT(F733)/SQRT(F727))</f>
        <v>1.0174113981464821</v>
      </c>
      <c r="AP733" s="8">
        <f>IF("na"=J733,"",SQRT(J733)/SQRT(J727))</f>
        <v>1.0509062498893766</v>
      </c>
      <c r="AQ733" s="8">
        <f>IF("na"=M733,"",SQRT(M733)/SQRT(M727))</f>
        <v>0.95737319924842312</v>
      </c>
      <c r="AR733" s="8">
        <f>IF("na"=Q733,"",SQRT(Q733)/SQRT(Q727))</f>
        <v>1.0753709518081607</v>
      </c>
      <c r="AS733" s="8">
        <f>IF("na"=T733,"",SQRT(T733)/SQRT(T727))</f>
        <v>0.96305512524291514</v>
      </c>
      <c r="AT733" s="8">
        <f>IF("na"=X733,"",SQRT(X733)/SQRT(X727))</f>
        <v>1.0080732631167044</v>
      </c>
    </row>
    <row r="734" spans="1:1024" x14ac:dyDescent="0.3">
      <c r="A734" s="11" t="s">
        <v>292</v>
      </c>
      <c r="B734" s="56">
        <v>9.5800999999999997E-2</v>
      </c>
      <c r="C734" s="56">
        <v>1.0160400000000001</v>
      </c>
      <c r="D734" s="66">
        <v>9.5670199999999997E-2</v>
      </c>
      <c r="E734" s="7">
        <v>1.8316099999999998E-2</v>
      </c>
      <c r="F734" s="64">
        <v>3.354966E-4</v>
      </c>
      <c r="G734" s="63">
        <v>1.1277699999999999</v>
      </c>
      <c r="H734" s="64">
        <v>0.54220699999999999</v>
      </c>
      <c r="I734" s="64">
        <v>1.0203599999999999</v>
      </c>
      <c r="J734" s="65">
        <v>0.29400709320000001</v>
      </c>
      <c r="K734" s="66">
        <v>9.5665799999999995E-2</v>
      </c>
      <c r="L734" s="7">
        <v>1.28314E-2</v>
      </c>
      <c r="M734" s="64">
        <v>1.6466300000000001E-4</v>
      </c>
      <c r="N734" s="63">
        <v>1.04586</v>
      </c>
      <c r="O734" s="64">
        <v>0.318305</v>
      </c>
      <c r="P734" s="64">
        <v>1.00102</v>
      </c>
      <c r="Q734" s="65">
        <v>0.10154367340000001</v>
      </c>
      <c r="R734" s="66">
        <v>9.5532099999999995E-2</v>
      </c>
      <c r="S734" s="7">
        <v>9.4999799999999999E-3</v>
      </c>
      <c r="T734" s="64">
        <v>9.03219E-5</v>
      </c>
      <c r="U734" s="63">
        <v>1.0161199999999999</v>
      </c>
      <c r="V734" s="64">
        <v>0.21632599999999999</v>
      </c>
      <c r="W734" s="64">
        <v>0.99393200000000004</v>
      </c>
      <c r="X734" s="65">
        <v>4.7285701800000003E-2</v>
      </c>
      <c r="Y734" s="63"/>
      <c r="Z734" s="63"/>
      <c r="AA734" s="9">
        <f>IF("na"=F734,"",F734/F727)</f>
        <v>0.96242764866072028</v>
      </c>
      <c r="AB734" s="7">
        <f>IF("na"=J734,"",J734/J727)</f>
        <v>1.0782869958702506</v>
      </c>
      <c r="AC734" s="7">
        <f>IF("na"=M734,"",M734/M727)</f>
        <v>0.87539114375057814</v>
      </c>
      <c r="AD734" s="7">
        <f>IF("na"=Q734,"",Q734/Q727)</f>
        <v>1.0595820445648574</v>
      </c>
      <c r="AE734" s="7">
        <f>IF("na"=T734,"",T734/T727)</f>
        <v>0.91560159598408886</v>
      </c>
      <c r="AF734" s="7">
        <f>IF("na"=X734,"",X734/X727)</f>
        <v>0.99454697680967508</v>
      </c>
      <c r="AG734" s="7">
        <f t="shared" si="145"/>
        <v>728</v>
      </c>
      <c r="AH734" s="61">
        <f t="shared" ca="1" si="144"/>
        <v>1</v>
      </c>
      <c r="AI734" s="61">
        <f t="shared" ca="1" si="144"/>
        <v>4</v>
      </c>
      <c r="AJ734" s="61">
        <f t="shared" ca="1" si="144"/>
        <v>1</v>
      </c>
      <c r="AK734" s="61">
        <f t="shared" ca="1" si="144"/>
        <v>6</v>
      </c>
      <c r="AL734" s="61">
        <f t="shared" ca="1" si="144"/>
        <v>2</v>
      </c>
      <c r="AM734" s="61">
        <f t="shared" ca="1" si="144"/>
        <v>6</v>
      </c>
      <c r="AO734" s="8">
        <f>IF("na"=F734,"",SQRT(F734)/SQRT(F727))</f>
        <v>0.98103396916759233</v>
      </c>
      <c r="AP734" s="8">
        <f>IF("na"=J734,"",SQRT(J734)/SQRT(J727))</f>
        <v>1.038405987978811</v>
      </c>
      <c r="AQ734" s="8">
        <f>IF("na"=M734,"",SQRT(M734)/SQRT(M727))</f>
        <v>0.93562339846253206</v>
      </c>
      <c r="AR734" s="8">
        <f>IF("na"=Q734,"",SQRT(Q734)/SQRT(Q727))</f>
        <v>1.0293600169837847</v>
      </c>
      <c r="AS734" s="8">
        <f>IF("na"=T734,"",SQRT(T734)/SQRT(T727))</f>
        <v>0.95687073107295373</v>
      </c>
      <c r="AT734" s="8">
        <f>IF("na"=X734,"",SQRT(X734)/SQRT(X727))</f>
        <v>0.99726976130316669</v>
      </c>
    </row>
    <row r="735" spans="1:1024" x14ac:dyDescent="0.3">
      <c r="A735" s="11" t="s">
        <v>294</v>
      </c>
      <c r="B735" s="56">
        <v>9.5800999999999997E-2</v>
      </c>
      <c r="C735" s="56">
        <v>1.0160400000000001</v>
      </c>
      <c r="D735" s="67">
        <v>9.5645300000000003E-2</v>
      </c>
      <c r="E735" s="68">
        <v>1.9007699999999999E-2</v>
      </c>
      <c r="F735" s="69">
        <v>3.6131679999999998E-4</v>
      </c>
      <c r="G735" s="68">
        <v>1.10565</v>
      </c>
      <c r="H735" s="69">
        <v>0.55099699999999996</v>
      </c>
      <c r="I735" s="69">
        <v>1.0000599999999999</v>
      </c>
      <c r="J735" s="70">
        <v>0.30385305439999999</v>
      </c>
      <c r="K735" s="67">
        <v>9.5795699999999998E-2</v>
      </c>
      <c r="L735" s="68">
        <v>1.2884E-2</v>
      </c>
      <c r="M735" s="69">
        <v>1.659974E-4</v>
      </c>
      <c r="N735" s="68">
        <v>1.0452699999999999</v>
      </c>
      <c r="O735" s="69">
        <v>0.31407000000000002</v>
      </c>
      <c r="P735" s="69">
        <v>1.0035000000000001</v>
      </c>
      <c r="Q735" s="70">
        <v>9.8797216500000007E-2</v>
      </c>
      <c r="R735" s="67">
        <v>9.5961099999999994E-2</v>
      </c>
      <c r="S735" s="68">
        <v>9.31301E-3</v>
      </c>
      <c r="T735" s="69">
        <v>8.6757700000000005E-5</v>
      </c>
      <c r="U735" s="68">
        <v>1.0146900000000001</v>
      </c>
      <c r="V735" s="69">
        <v>0.20436499999999999</v>
      </c>
      <c r="W735" s="69">
        <v>0.99461100000000002</v>
      </c>
      <c r="X735" s="70">
        <v>4.2224255199999998E-2</v>
      </c>
      <c r="Y735" s="63"/>
      <c r="Z735" s="63"/>
      <c r="AA735" s="9">
        <f>IF("na"=F735,"",F735/F727)</f>
        <v>1.0364971753681429</v>
      </c>
      <c r="AB735" s="7">
        <f>IF("na"=J735,"",J735/J727)</f>
        <v>1.1143975937753865</v>
      </c>
      <c r="AC735" s="7">
        <f>IF("na"=M735,"",M735/M727)</f>
        <v>0.88248515966320429</v>
      </c>
      <c r="AD735" s="7">
        <f>IF("na"=Q735,"",Q735/Q727)</f>
        <v>1.0309234751043275</v>
      </c>
      <c r="AE735" s="7">
        <f>IF("na"=T735,"",T735/T727)</f>
        <v>0.8794709653351932</v>
      </c>
      <c r="AF735" s="7">
        <f>IF("na"=X735,"",X735/X727)</f>
        <v>0.88809098223429983</v>
      </c>
      <c r="AG735" s="7">
        <f t="shared" si="145"/>
        <v>728</v>
      </c>
      <c r="AH735" s="61">
        <f t="shared" ca="1" si="144"/>
        <v>5</v>
      </c>
      <c r="AI735" s="61">
        <f t="shared" ca="1" si="144"/>
        <v>7</v>
      </c>
      <c r="AJ735" s="61">
        <f t="shared" ca="1" si="144"/>
        <v>2</v>
      </c>
      <c r="AK735" s="61">
        <f t="shared" ca="1" si="144"/>
        <v>4</v>
      </c>
      <c r="AL735" s="61">
        <f t="shared" ca="1" si="144"/>
        <v>1</v>
      </c>
      <c r="AM735" s="61">
        <f t="shared" ca="1" si="144"/>
        <v>1</v>
      </c>
      <c r="AO735" s="8">
        <f>IF("na"=F735,"",SQRT(F735)/SQRT(F727))</f>
        <v>1.0180850531110568</v>
      </c>
      <c r="AP735" s="8">
        <f>IF("na"=J735,"",SQRT(J735)/SQRT(J727))</f>
        <v>1.0556503179440559</v>
      </c>
      <c r="AQ735" s="8">
        <f>IF("na"=M735,"",SQRT(M735)/SQRT(M727))</f>
        <v>0.93940681265530768</v>
      </c>
      <c r="AR735" s="8">
        <f>IF("na"=Q735,"",SQRT(Q735)/SQRT(Q727))</f>
        <v>1.0153440181063398</v>
      </c>
      <c r="AS735" s="8">
        <f>IF("na"=T735,"",SQRT(T735)/SQRT(T727))</f>
        <v>0.93780113314881075</v>
      </c>
      <c r="AT735" s="8">
        <f>IF("na"=X735,"",SQRT(X735)/SQRT(X727))</f>
        <v>0.94238579267426348</v>
      </c>
    </row>
    <row r="736" spans="1:1024" x14ac:dyDescent="0.3">
      <c r="B736" s="71"/>
      <c r="C736" s="71"/>
      <c r="D736" s="7"/>
      <c r="E736" s="7"/>
      <c r="F736" s="7"/>
      <c r="G736" s="7"/>
      <c r="H736" s="7"/>
      <c r="I736" s="7"/>
      <c r="J736" s="7"/>
      <c r="K736" s="7"/>
      <c r="L736" s="7"/>
    </row>
    <row r="737" spans="1:1024" s="50" customFormat="1" x14ac:dyDescent="0.3">
      <c r="A737" s="11"/>
      <c r="B737" s="11"/>
      <c r="C737" s="11"/>
      <c r="D737" s="73" t="s">
        <v>365</v>
      </c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11"/>
      <c r="Z737" s="11"/>
      <c r="AA737" s="49"/>
      <c r="AH737" s="51"/>
      <c r="AI737" s="51"/>
      <c r="AJ737" s="51"/>
      <c r="AK737" s="51"/>
      <c r="AL737" s="51"/>
      <c r="AM737" s="51"/>
      <c r="AP737" s="10"/>
      <c r="AKC737" s="1"/>
      <c r="AKD737" s="1"/>
      <c r="AKE737" s="1"/>
      <c r="AKF737" s="1"/>
      <c r="AKG737" s="1"/>
      <c r="AKH737" s="1"/>
      <c r="AKI737" s="1"/>
      <c r="AKJ737" s="1"/>
      <c r="AKK737" s="1"/>
      <c r="AKL737" s="1"/>
      <c r="AKM737" s="1"/>
      <c r="AKN737" s="1"/>
      <c r="AKO737" s="1"/>
      <c r="AKP737" s="1"/>
      <c r="AKQ737" s="1"/>
      <c r="AKR737" s="1"/>
      <c r="AKS737" s="1"/>
      <c r="AKT737" s="1"/>
      <c r="AKU737" s="1"/>
      <c r="AKV737" s="1"/>
      <c r="AKW737" s="1"/>
      <c r="AKX737" s="1"/>
      <c r="AKY737" s="1"/>
      <c r="AKZ737" s="1"/>
      <c r="ALA737" s="1"/>
      <c r="ALB737" s="1"/>
      <c r="ALC737" s="1"/>
      <c r="ALD737" s="1"/>
      <c r="ALE737" s="1"/>
      <c r="ALF737" s="1"/>
      <c r="ALG737" s="1"/>
      <c r="ALH737" s="1"/>
      <c r="ALI737" s="1"/>
      <c r="ALJ737" s="1"/>
      <c r="ALK737" s="1"/>
      <c r="ALL737" s="1"/>
      <c r="ALM737" s="1"/>
      <c r="ALN737" s="1"/>
      <c r="ALO737" s="1"/>
      <c r="ALP737" s="1"/>
      <c r="ALQ737" s="1"/>
      <c r="ALR737" s="1"/>
      <c r="ALS737" s="1"/>
      <c r="ALT737" s="1"/>
      <c r="ALU737" s="1"/>
      <c r="ALV737" s="1"/>
      <c r="ALW737" s="1"/>
      <c r="ALX737" s="1"/>
      <c r="ALY737" s="1"/>
      <c r="ALZ737" s="1"/>
      <c r="AMA737" s="1"/>
      <c r="AMB737" s="1"/>
      <c r="AMC737" s="1"/>
      <c r="AMD737" s="1"/>
      <c r="AME737" s="1"/>
      <c r="AMF737" s="1"/>
      <c r="AMG737" s="1"/>
      <c r="AMH737" s="1"/>
      <c r="AMI737" s="1"/>
      <c r="AMJ737" s="1"/>
    </row>
    <row r="738" spans="1:1024" x14ac:dyDescent="0.3">
      <c r="B738" s="52" t="s">
        <v>305</v>
      </c>
      <c r="C738" s="52" t="s">
        <v>305</v>
      </c>
      <c r="D738" s="72">
        <v>7</v>
      </c>
      <c r="E738" s="72"/>
      <c r="F738" s="72"/>
      <c r="G738" s="72"/>
      <c r="H738" s="72"/>
      <c r="I738" s="72"/>
      <c r="J738" s="72"/>
      <c r="K738" s="72">
        <v>15</v>
      </c>
      <c r="L738" s="72"/>
      <c r="M738" s="72"/>
      <c r="N738" s="72"/>
      <c r="O738" s="72"/>
      <c r="P738" s="72"/>
      <c r="Q738" s="72"/>
      <c r="R738" s="72">
        <v>30</v>
      </c>
      <c r="S738" s="72"/>
      <c r="T738" s="72"/>
      <c r="U738" s="72"/>
      <c r="V738" s="72"/>
      <c r="W738" s="72"/>
      <c r="X738" s="72"/>
      <c r="Y738" s="53"/>
      <c r="Z738" s="53"/>
    </row>
    <row r="739" spans="1:1024" x14ac:dyDescent="0.3">
      <c r="B739" s="54" t="s">
        <v>296</v>
      </c>
      <c r="C739" s="54" t="s">
        <v>306</v>
      </c>
      <c r="D739" s="55" t="s">
        <v>296</v>
      </c>
      <c r="E739" s="56" t="s">
        <v>299</v>
      </c>
      <c r="F739" s="56" t="s">
        <v>307</v>
      </c>
      <c r="G739" s="56" t="s">
        <v>308</v>
      </c>
      <c r="H739" s="56" t="s">
        <v>309</v>
      </c>
      <c r="I739" s="56" t="s">
        <v>310</v>
      </c>
      <c r="J739" s="57" t="s">
        <v>311</v>
      </c>
      <c r="K739" s="55" t="s">
        <v>296</v>
      </c>
      <c r="L739" s="56" t="s">
        <v>299</v>
      </c>
      <c r="M739" s="56" t="s">
        <v>307</v>
      </c>
      <c r="N739" s="56" t="s">
        <v>308</v>
      </c>
      <c r="O739" s="56" t="s">
        <v>309</v>
      </c>
      <c r="P739" s="56" t="s">
        <v>310</v>
      </c>
      <c r="Q739" s="57" t="s">
        <v>311</v>
      </c>
      <c r="R739" s="55" t="s">
        <v>296</v>
      </c>
      <c r="S739" s="56" t="s">
        <v>299</v>
      </c>
      <c r="T739" s="56" t="s">
        <v>307</v>
      </c>
      <c r="U739" s="56" t="s">
        <v>308</v>
      </c>
      <c r="V739" s="56" t="s">
        <v>309</v>
      </c>
      <c r="W739" s="56" t="s">
        <v>310</v>
      </c>
      <c r="X739" s="57" t="s">
        <v>311</v>
      </c>
      <c r="Y739" s="56"/>
      <c r="Z739" s="56"/>
    </row>
    <row r="740" spans="1:1024" x14ac:dyDescent="0.3">
      <c r="A740" s="11" t="s">
        <v>312</v>
      </c>
      <c r="B740" s="56">
        <v>0.206178</v>
      </c>
      <c r="C740" s="56">
        <v>0.997776</v>
      </c>
      <c r="D740" s="58">
        <v>0.20444899999999999</v>
      </c>
      <c r="E740" s="59">
        <v>2.57304E-2</v>
      </c>
      <c r="F740" s="59">
        <v>6.6504279999999997E-4</v>
      </c>
      <c r="G740" s="59">
        <v>1.0276799999999999</v>
      </c>
      <c r="H740" s="59">
        <v>0.27323599999999998</v>
      </c>
      <c r="I740" s="59">
        <v>0.99265000000000003</v>
      </c>
      <c r="J740" s="60">
        <v>7.4684187400000004E-2</v>
      </c>
      <c r="K740" s="58">
        <v>0.205424</v>
      </c>
      <c r="L740" s="59">
        <v>1.8199400000000001E-2</v>
      </c>
      <c r="M740" s="59">
        <v>3.3178660000000003E-4</v>
      </c>
      <c r="N740" s="59">
        <v>1.01475</v>
      </c>
      <c r="O740" s="59">
        <v>0.19553799999999999</v>
      </c>
      <c r="P740" s="59">
        <v>0.99615299999999996</v>
      </c>
      <c r="Q740" s="60">
        <v>3.8237743499999997E-2</v>
      </c>
      <c r="R740" s="58">
        <v>0.206682</v>
      </c>
      <c r="S740" s="59">
        <v>1.3334E-2</v>
      </c>
      <c r="T740" s="59">
        <v>1.7804950000000001E-4</v>
      </c>
      <c r="U740" s="59">
        <v>1.0137499999999999</v>
      </c>
      <c r="V740" s="59">
        <v>0.137322</v>
      </c>
      <c r="W740" s="59">
        <v>1.0046299999999999</v>
      </c>
      <c r="X740" s="60">
        <v>1.89043089E-2</v>
      </c>
      <c r="Y740" s="59"/>
      <c r="Z740" s="59"/>
      <c r="AH740" s="61"/>
      <c r="AI740" s="61"/>
    </row>
    <row r="741" spans="1:1024" x14ac:dyDescent="0.3">
      <c r="A741" s="11" t="s">
        <v>280</v>
      </c>
      <c r="B741" s="56">
        <v>0.206178</v>
      </c>
      <c r="C741" s="56">
        <v>0.997776</v>
      </c>
      <c r="D741" s="58">
        <v>0.205899</v>
      </c>
      <c r="E741" s="59">
        <v>2.7787300000000001E-2</v>
      </c>
      <c r="F741" s="59">
        <v>7.7221180000000003E-4</v>
      </c>
      <c r="G741" s="59">
        <v>1.0344199999999999</v>
      </c>
      <c r="H741" s="59">
        <v>0.28130699999999997</v>
      </c>
      <c r="I741" s="59">
        <v>0.99990599999999996</v>
      </c>
      <c r="J741" s="60">
        <v>7.9138165100000005E-2</v>
      </c>
      <c r="K741" s="58">
        <v>0.20579700000000001</v>
      </c>
      <c r="L741" s="59">
        <v>1.8190399999999999E-2</v>
      </c>
      <c r="M741" s="59">
        <v>3.310357E-4</v>
      </c>
      <c r="N741" s="59">
        <v>1.01491</v>
      </c>
      <c r="O741" s="59">
        <v>0.18762899999999999</v>
      </c>
      <c r="P741" s="59">
        <v>0.99832799999999999</v>
      </c>
      <c r="Q741" s="60">
        <v>3.5204946299999998E-2</v>
      </c>
      <c r="R741" s="58">
        <v>0.206486</v>
      </c>
      <c r="S741" s="59">
        <v>1.3820300000000001E-2</v>
      </c>
      <c r="T741" s="59">
        <v>1.9109539999999999E-4</v>
      </c>
      <c r="U741" s="59">
        <v>1.00492</v>
      </c>
      <c r="V741" s="59">
        <v>0.123735</v>
      </c>
      <c r="W741" s="59">
        <v>0.997085</v>
      </c>
      <c r="X741" s="60">
        <v>1.53108276E-2</v>
      </c>
      <c r="Y741" s="59"/>
      <c r="Z741" s="59"/>
      <c r="AA741" s="9">
        <f>IF("na"=F741,"",F741/F740)</f>
        <v>1.1611460194742353</v>
      </c>
      <c r="AB741" s="7">
        <f>IF("na"=J741,"",J741/J740)</f>
        <v>1.0596374929561061</v>
      </c>
      <c r="AC741" s="7">
        <f>IF("na"=M741,"",M741/M740)</f>
        <v>0.9977367982914318</v>
      </c>
      <c r="AD741" s="7">
        <f>IF("na"=Q741,"",Q741/Q740)</f>
        <v>0.92068576954599846</v>
      </c>
      <c r="AE741" s="7">
        <f>IF("na"=T741,"",T741/T740)</f>
        <v>1.0732711970547515</v>
      </c>
      <c r="AF741" s="7">
        <f>IF("na"=X741,"",X741/X740)</f>
        <v>0.80991205132074418</v>
      </c>
      <c r="AG741" s="7">
        <f>ROW()</f>
        <v>741</v>
      </c>
      <c r="AH741" s="61">
        <f t="shared" ref="AH741:AM748" ca="1" si="146">SUM(IF(INDIRECT(ADDRESS(ROW(),AH$60))&gt;INDIRECT(ADDRESS($AG741,AH$60)),1,0), IF(INDIRECT(ADDRESS(ROW(),AH$60))&gt;INDIRECT(ADDRESS($AG741+1,AH$60)),1,0), IF(INDIRECT(ADDRESS(ROW(),AH$60))&gt;INDIRECT(ADDRESS($AG741+2,AH$60)),1,0), IF(INDIRECT(ADDRESS(ROW(),AH$60))&gt;INDIRECT(ADDRESS($AG741+3,AH$60)),1,0), IF(INDIRECT(ADDRESS(ROW(),AH$60))&gt;INDIRECT(ADDRESS($AG741+4,AH$60)),1,0), IF(INDIRECT(ADDRESS(ROW(),AH$60))&gt;INDIRECT(ADDRESS($AG741+5,AH$60)),1,0), IF(INDIRECT(ADDRESS(ROW(),AH$60))&gt;INDIRECT(ADDRESS($AG741+6,AH$60)),1,0), IF(INDIRECT(ADDRESS(ROW(),AH$60))&gt;INDIRECT(ADDRESS($AG741+7,AH$60)),1,0))+1</f>
        <v>8</v>
      </c>
      <c r="AI741" s="61">
        <f t="shared" ca="1" si="146"/>
        <v>3</v>
      </c>
      <c r="AJ741" s="61">
        <f t="shared" ca="1" si="146"/>
        <v>2</v>
      </c>
      <c r="AK741" s="61">
        <f t="shared" ca="1" si="146"/>
        <v>4</v>
      </c>
      <c r="AL741" s="61">
        <f t="shared" ca="1" si="146"/>
        <v>7</v>
      </c>
      <c r="AM741" s="61">
        <f t="shared" ca="1" si="146"/>
        <v>1</v>
      </c>
      <c r="AO741" s="8">
        <f>IF("na"=F741,"",SQRT(F741)/SQRT(F740))</f>
        <v>1.0775648562728071</v>
      </c>
      <c r="AP741" s="8">
        <f>IF("na"=J741,"",SQRT(J741)/SQRT(J740))</f>
        <v>1.0293869500611061</v>
      </c>
      <c r="AQ741" s="8">
        <f>IF("na"=M741,"",SQRT(M741)/SQRT(M740))</f>
        <v>0.99886775815992379</v>
      </c>
      <c r="AR741" s="8">
        <f>IF("na"=Q741,"",SQRT(Q741)/SQRT(Q740))</f>
        <v>0.95952372015807863</v>
      </c>
      <c r="AS741" s="8">
        <f>IF("na"=T741,"",SQRT(T741)/SQRT(T740))</f>
        <v>1.0359880293974209</v>
      </c>
      <c r="AT741" s="8">
        <f>IF("na"=X741,"",SQRT(X741)/SQRT(X740))</f>
        <v>0.89995113829626561</v>
      </c>
    </row>
    <row r="742" spans="1:1024" x14ac:dyDescent="0.3">
      <c r="A742" s="11" t="s">
        <v>282</v>
      </c>
      <c r="B742" s="56">
        <v>0.206178</v>
      </c>
      <c r="C742" s="56">
        <v>0.997776</v>
      </c>
      <c r="D742" s="58">
        <v>0.206177</v>
      </c>
      <c r="E742" s="59">
        <v>2.66372E-2</v>
      </c>
      <c r="F742" s="59">
        <v>7.0954039999999996E-4</v>
      </c>
      <c r="G742" s="59">
        <v>1.02416</v>
      </c>
      <c r="H742" s="59">
        <v>0.270237</v>
      </c>
      <c r="I742" s="59">
        <v>0.99102800000000002</v>
      </c>
      <c r="J742" s="60">
        <v>7.3073571599999998E-2</v>
      </c>
      <c r="K742" s="58">
        <v>0.20605699999999999</v>
      </c>
      <c r="L742" s="59">
        <v>1.88813E-2</v>
      </c>
      <c r="M742" s="59">
        <v>3.56518E-4</v>
      </c>
      <c r="N742" s="59">
        <v>1.00665</v>
      </c>
      <c r="O742" s="59">
        <v>0.186167</v>
      </c>
      <c r="P742" s="59">
        <v>0.98993100000000001</v>
      </c>
      <c r="Q742" s="60">
        <v>3.4719695799999999E-2</v>
      </c>
      <c r="R742" s="58">
        <v>0.20569399999999999</v>
      </c>
      <c r="S742" s="59">
        <v>1.34352E-2</v>
      </c>
      <c r="T742" s="59">
        <v>1.807387E-4</v>
      </c>
      <c r="U742" s="59">
        <v>1.00247</v>
      </c>
      <c r="V742" s="59">
        <v>0.133766</v>
      </c>
      <c r="W742" s="59">
        <v>0.99377199999999999</v>
      </c>
      <c r="X742" s="60">
        <v>1.7909374700000001E-2</v>
      </c>
      <c r="Y742" s="59"/>
      <c r="Z742" s="59"/>
      <c r="AA742" s="9">
        <f>IF("na"=F742,"",F742/F740)</f>
        <v>1.0669093778625978</v>
      </c>
      <c r="AB742" s="7">
        <f>IF("na"=J742,"",J742/J740)</f>
        <v>0.97843431312476181</v>
      </c>
      <c r="AC742" s="7">
        <f>IF("na"=M742,"",M742/M740)</f>
        <v>1.0745400808833148</v>
      </c>
      <c r="AD742" s="7">
        <f>IF("na"=Q742,"",Q742/Q740)</f>
        <v>0.90799541557675867</v>
      </c>
      <c r="AE742" s="7">
        <f>IF("na"=T742,"",T742/T740)</f>
        <v>1.0151036649920386</v>
      </c>
      <c r="AF742" s="7">
        <f>IF("na"=X742,"",X742/X740)</f>
        <v>0.94736997764567854</v>
      </c>
      <c r="AG742" s="7">
        <f t="shared" ref="AG742:AG748" si="147">AG741</f>
        <v>741</v>
      </c>
      <c r="AH742" s="61">
        <f t="shared" ca="1" si="146"/>
        <v>7</v>
      </c>
      <c r="AI742" s="61">
        <f t="shared" ca="1" si="146"/>
        <v>1</v>
      </c>
      <c r="AJ742" s="61">
        <f t="shared" ca="1" si="146"/>
        <v>7</v>
      </c>
      <c r="AK742" s="61">
        <f t="shared" ca="1" si="146"/>
        <v>2</v>
      </c>
      <c r="AL742" s="61">
        <f t="shared" ca="1" si="146"/>
        <v>4</v>
      </c>
      <c r="AM742" s="61">
        <f t="shared" ca="1" si="146"/>
        <v>8</v>
      </c>
      <c r="AO742" s="8">
        <f>IF("na"=F742,"",SQRT(F742)/SQRT(F740))</f>
        <v>1.0329130543577216</v>
      </c>
      <c r="AP742" s="8">
        <f>IF("na"=J742,"",SQRT(J742)/SQRT(J740))</f>
        <v>0.9891583862682265</v>
      </c>
      <c r="AQ742" s="8">
        <f>IF("na"=M742,"",SQRT(M742)/SQRT(M740))</f>
        <v>1.0366002512460215</v>
      </c>
      <c r="AR742" s="8">
        <f>IF("na"=Q742,"",SQRT(Q742)/SQRT(Q740))</f>
        <v>0.95288793442710717</v>
      </c>
      <c r="AS742" s="8">
        <f>IF("na"=T742,"",SQRT(T742)/SQRT(T740))</f>
        <v>1.0075235307386317</v>
      </c>
      <c r="AT742" s="8">
        <f>IF("na"=X742,"",SQRT(X742)/SQRT(X740))</f>
        <v>0.97332932640791148</v>
      </c>
    </row>
    <row r="743" spans="1:1024" x14ac:dyDescent="0.3">
      <c r="A743" s="11" t="s">
        <v>284</v>
      </c>
      <c r="B743" s="56">
        <v>0.206178</v>
      </c>
      <c r="C743" s="56">
        <v>0.997776</v>
      </c>
      <c r="D743" s="58">
        <v>0.20501</v>
      </c>
      <c r="E743" s="59">
        <v>2.58427E-2</v>
      </c>
      <c r="F743" s="59">
        <v>6.6920930000000003E-4</v>
      </c>
      <c r="G743" s="59">
        <v>0.99821300000000002</v>
      </c>
      <c r="H743" s="59">
        <v>0.283661</v>
      </c>
      <c r="I743" s="59">
        <v>0.96222799999999997</v>
      </c>
      <c r="J743" s="60">
        <v>8.1727223200000004E-2</v>
      </c>
      <c r="K743" s="58">
        <v>0.19978000000000001</v>
      </c>
      <c r="L743" s="59">
        <v>1.8202900000000001E-2</v>
      </c>
      <c r="M743" s="59">
        <v>3.7227990000000003E-4</v>
      </c>
      <c r="N743" s="59">
        <v>0.96980500000000003</v>
      </c>
      <c r="O743" s="59">
        <v>0.17638599999999999</v>
      </c>
      <c r="P743" s="59">
        <v>0.95450800000000002</v>
      </c>
      <c r="Q743" s="60">
        <v>3.2984140699999998E-2</v>
      </c>
      <c r="R743" s="58">
        <v>0.20008999999999999</v>
      </c>
      <c r="S743" s="59">
        <v>1.3135600000000001E-2</v>
      </c>
      <c r="T743" s="59">
        <v>2.0960759999999999E-4</v>
      </c>
      <c r="U743" s="59">
        <v>1.0078199999999999</v>
      </c>
      <c r="V743" s="59">
        <v>0.127363</v>
      </c>
      <c r="W743" s="59">
        <v>0.99989899999999998</v>
      </c>
      <c r="X743" s="60">
        <v>1.6225840799999999E-2</v>
      </c>
      <c r="Y743" s="59"/>
      <c r="Z743" s="59"/>
      <c r="AA743" s="9">
        <f>IF("na"=F743,"",F743/F740)</f>
        <v>1.0062650103121185</v>
      </c>
      <c r="AB743" s="7">
        <f>IF("na"=J743,"",J743/J740)</f>
        <v>1.0943042435780723</v>
      </c>
      <c r="AC743" s="7">
        <f>IF("na"=M743,"",M743/M740)</f>
        <v>1.1220462188647764</v>
      </c>
      <c r="AD743" s="7">
        <f>IF("na"=Q743,"",Q743/Q740)</f>
        <v>0.86260688212420278</v>
      </c>
      <c r="AE743" s="7">
        <f>IF("na"=T743,"",T743/T740)</f>
        <v>1.1772434070300672</v>
      </c>
      <c r="AF743" s="7">
        <f>IF("na"=X743,"",X743/X740)</f>
        <v>0.85831441317592938</v>
      </c>
      <c r="AG743" s="7">
        <f t="shared" si="147"/>
        <v>741</v>
      </c>
      <c r="AH743" s="61">
        <f t="shared" ca="1" si="146"/>
        <v>3</v>
      </c>
      <c r="AI743" s="61">
        <f t="shared" ca="1" si="146"/>
        <v>6</v>
      </c>
      <c r="AJ743" s="61">
        <f t="shared" ca="1" si="146"/>
        <v>8</v>
      </c>
      <c r="AK743" s="61">
        <f t="shared" ca="1" si="146"/>
        <v>1</v>
      </c>
      <c r="AL743" s="61">
        <f t="shared" ca="1" si="146"/>
        <v>8</v>
      </c>
      <c r="AM743" s="61">
        <f t="shared" ca="1" si="146"/>
        <v>2</v>
      </c>
      <c r="AO743" s="8">
        <f>IF("na"=F743,"",SQRT(F743)/SQRT(F740))</f>
        <v>1.0031276141708583</v>
      </c>
      <c r="AP743" s="8">
        <f>IF("na"=J743,"",SQRT(J743)/SQRT(J740))</f>
        <v>1.0460899787198386</v>
      </c>
      <c r="AQ743" s="8">
        <f>IF("na"=M743,"",SQRT(M743)/SQRT(M740))</f>
        <v>1.0592668308149635</v>
      </c>
      <c r="AR743" s="8">
        <f>IF("na"=Q743,"",SQRT(Q743)/SQRT(Q740))</f>
        <v>0.92876632266905701</v>
      </c>
      <c r="AS743" s="8">
        <f>IF("na"=T743,"",SQRT(T743)/SQRT(T740))</f>
        <v>1.0850084824691775</v>
      </c>
      <c r="AT743" s="8">
        <f>IF("na"=X743,"",SQRT(X743)/SQRT(X740))</f>
        <v>0.92645259629186072</v>
      </c>
    </row>
    <row r="744" spans="1:1024" x14ac:dyDescent="0.3">
      <c r="A744" s="11" t="s">
        <v>286</v>
      </c>
      <c r="B744" s="56">
        <v>0.206178</v>
      </c>
      <c r="C744" s="56">
        <v>0.997776</v>
      </c>
      <c r="D744" s="58">
        <v>0.20585600000000001</v>
      </c>
      <c r="E744" s="59">
        <v>2.5961000000000001E-2</v>
      </c>
      <c r="F744" s="59">
        <v>6.7407709999999996E-4</v>
      </c>
      <c r="G744" s="59">
        <v>1.0327299999999999</v>
      </c>
      <c r="H744" s="59">
        <v>0.28063700000000003</v>
      </c>
      <c r="I744" s="59">
        <v>0.99563000000000001</v>
      </c>
      <c r="J744" s="60">
        <v>7.8761731000000001E-2</v>
      </c>
      <c r="K744" s="58">
        <v>0.20535700000000001</v>
      </c>
      <c r="L744" s="59">
        <v>1.8401000000000001E-2</v>
      </c>
      <c r="M744" s="59">
        <v>3.3927080000000002E-4</v>
      </c>
      <c r="N744" s="59">
        <v>1.0123</v>
      </c>
      <c r="O744" s="59">
        <v>0.19195599999999999</v>
      </c>
      <c r="P744" s="59">
        <v>0.99426899999999996</v>
      </c>
      <c r="Q744" s="60">
        <v>3.6859404900000003E-2</v>
      </c>
      <c r="R744" s="58">
        <v>0.205646</v>
      </c>
      <c r="S744" s="59">
        <v>1.3783399999999999E-2</v>
      </c>
      <c r="T744" s="59">
        <v>1.9026509999999999E-4</v>
      </c>
      <c r="U744" s="59">
        <v>0.99617599999999995</v>
      </c>
      <c r="V744" s="59">
        <v>0.130271</v>
      </c>
      <c r="W744" s="59">
        <v>0.98836400000000002</v>
      </c>
      <c r="X744" s="60">
        <v>1.7059119099999999E-2</v>
      </c>
      <c r="Y744" s="59"/>
      <c r="Z744" s="59"/>
      <c r="AA744" s="9">
        <f>IF("na"=F744,"",F744/F740)</f>
        <v>1.0135845392206335</v>
      </c>
      <c r="AB744" s="7">
        <f>IF("na"=J744,"",J744/J740)</f>
        <v>1.0545971475616538</v>
      </c>
      <c r="AC744" s="7">
        <f>IF("na"=M744,"",M744/M740)</f>
        <v>1.0225572702453927</v>
      </c>
      <c r="AD744" s="7">
        <f>IF("na"=Q744,"",Q744/Q740)</f>
        <v>0.96395345347719086</v>
      </c>
      <c r="AE744" s="7">
        <f>IF("na"=T744,"",T744/T740)</f>
        <v>1.0686078871325109</v>
      </c>
      <c r="AF744" s="7">
        <f>IF("na"=X744,"",X744/X740)</f>
        <v>0.90239316286246252</v>
      </c>
      <c r="AG744" s="7">
        <f t="shared" si="147"/>
        <v>741</v>
      </c>
      <c r="AH744" s="61">
        <f t="shared" ca="1" si="146"/>
        <v>4</v>
      </c>
      <c r="AI744" s="61">
        <f t="shared" ca="1" si="146"/>
        <v>2</v>
      </c>
      <c r="AJ744" s="61">
        <f t="shared" ca="1" si="146"/>
        <v>6</v>
      </c>
      <c r="AK744" s="61">
        <f t="shared" ca="1" si="146"/>
        <v>8</v>
      </c>
      <c r="AL744" s="61">
        <f t="shared" ca="1" si="146"/>
        <v>6</v>
      </c>
      <c r="AM744" s="61">
        <f t="shared" ca="1" si="146"/>
        <v>5</v>
      </c>
      <c r="AO744" s="8">
        <f>IF("na"=F744,"",SQRT(F744)/SQRT(F740))</f>
        <v>1.0067693575097691</v>
      </c>
      <c r="AP744" s="8">
        <f>IF("na"=J744,"",SQRT(J744)/SQRT(J740))</f>
        <v>1.0269358049857127</v>
      </c>
      <c r="AQ744" s="8">
        <f>IF("na"=M744,"",SQRT(M744)/SQRT(M740))</f>
        <v>1.0112157387251213</v>
      </c>
      <c r="AR744" s="8">
        <f>IF("na"=Q744,"",SQRT(Q744)/SQRT(Q740))</f>
        <v>0.98181131256325982</v>
      </c>
      <c r="AS744" s="8">
        <f>IF("na"=T744,"",SQRT(T744)/SQRT(T740))</f>
        <v>1.0337349211149398</v>
      </c>
      <c r="AT744" s="8">
        <f>IF("na"=X744,"",SQRT(X744)/SQRT(X740))</f>
        <v>0.9499437682633971</v>
      </c>
    </row>
    <row r="745" spans="1:1024" x14ac:dyDescent="0.3">
      <c r="A745" s="11" t="s">
        <v>288</v>
      </c>
      <c r="B745" s="56">
        <v>0.206178</v>
      </c>
      <c r="C745" s="56">
        <v>0.997776</v>
      </c>
      <c r="D745" s="62">
        <v>0.205704</v>
      </c>
      <c r="E745" s="63">
        <v>2.62861E-2</v>
      </c>
      <c r="F745" s="64">
        <v>6.9118360000000004E-4</v>
      </c>
      <c r="G745" s="63">
        <v>1.0442100000000001</v>
      </c>
      <c r="H745" s="64">
        <v>0.282827</v>
      </c>
      <c r="I745" s="64">
        <v>1.00763</v>
      </c>
      <c r="J745" s="65">
        <v>8.0088213199999994E-2</v>
      </c>
      <c r="K745" s="62">
        <v>0.20676800000000001</v>
      </c>
      <c r="L745" s="63">
        <v>1.7895600000000001E-2</v>
      </c>
      <c r="M745" s="64">
        <v>3.2060049999999999E-4</v>
      </c>
      <c r="N745" s="63">
        <v>1.01847</v>
      </c>
      <c r="O745" s="64">
        <v>0.18673300000000001</v>
      </c>
      <c r="P745" s="64">
        <v>1.00149</v>
      </c>
      <c r="Q745" s="65">
        <v>3.4883006899999999E-2</v>
      </c>
      <c r="R745" s="62">
        <v>0.20708599999999999</v>
      </c>
      <c r="S745" s="63">
        <v>1.32798E-2</v>
      </c>
      <c r="T745" s="64">
        <v>1.7717739999999999E-4</v>
      </c>
      <c r="U745" s="63">
        <v>1.0128999999999999</v>
      </c>
      <c r="V745" s="64">
        <v>0.130409</v>
      </c>
      <c r="W745" s="64">
        <v>1.0040800000000001</v>
      </c>
      <c r="X745" s="65">
        <v>1.7046247600000002E-2</v>
      </c>
      <c r="Y745" s="63"/>
      <c r="Z745" s="63"/>
      <c r="AA745" s="9">
        <f>IF("na"=F745,"",F745/F740)</f>
        <v>1.0393069438538394</v>
      </c>
      <c r="AB745" s="7">
        <f>IF("na"=J745,"",J745/J740)</f>
        <v>1.0723583664512093</v>
      </c>
      <c r="AC745" s="7">
        <f>IF("na"=M745,"",M745/M740)</f>
        <v>0.96628525684882982</v>
      </c>
      <c r="AD745" s="7">
        <f>IF("na"=Q745,"",Q745/Q740)</f>
        <v>0.9122663553616861</v>
      </c>
      <c r="AE745" s="7">
        <f>IF("na"=T745,"",T745/T740)</f>
        <v>0.99510192390318408</v>
      </c>
      <c r="AF745" s="7">
        <f>IF("na"=X745,"",X745/X740)</f>
        <v>0.90171228634546918</v>
      </c>
      <c r="AG745" s="7">
        <f t="shared" si="147"/>
        <v>741</v>
      </c>
      <c r="AH745" s="61">
        <f t="shared" ca="1" si="146"/>
        <v>6</v>
      </c>
      <c r="AI745" s="61">
        <f t="shared" ca="1" si="146"/>
        <v>4</v>
      </c>
      <c r="AJ745" s="61">
        <f t="shared" ca="1" si="146"/>
        <v>1</v>
      </c>
      <c r="AK745" s="61">
        <f t="shared" ca="1" si="146"/>
        <v>3</v>
      </c>
      <c r="AL745" s="61">
        <f t="shared" ca="1" si="146"/>
        <v>2</v>
      </c>
      <c r="AM745" s="61">
        <f t="shared" ca="1" si="146"/>
        <v>4</v>
      </c>
      <c r="AO745" s="8">
        <f>IF("na"=F745,"",SQRT(F745)/SQRT(F740))</f>
        <v>1.0194640473571588</v>
      </c>
      <c r="AP745" s="8">
        <f>IF("na"=J745,"",SQRT(J745)/SQRT(J740))</f>
        <v>1.0355473752809234</v>
      </c>
      <c r="AQ745" s="8">
        <f>IF("na"=M745,"",SQRT(M745)/SQRT(M740))</f>
        <v>0.98299809605554678</v>
      </c>
      <c r="AR745" s="8">
        <f>IF("na"=Q745,"",SQRT(Q745)/SQRT(Q740))</f>
        <v>0.95512635570467119</v>
      </c>
      <c r="AS745" s="8">
        <f>IF("na"=T745,"",SQRT(T745)/SQRT(T740))</f>
        <v>0.99754795569094523</v>
      </c>
      <c r="AT745" s="8">
        <f>IF("na"=X745,"",SQRT(X745)/SQRT(X740))</f>
        <v>0.94958532336250301</v>
      </c>
    </row>
    <row r="746" spans="1:1024" x14ac:dyDescent="0.3">
      <c r="A746" s="11" t="s">
        <v>290</v>
      </c>
      <c r="B746" s="56">
        <v>0.206178</v>
      </c>
      <c r="C746" s="56">
        <v>0.997776</v>
      </c>
      <c r="D746" s="66">
        <v>0.20653299999999999</v>
      </c>
      <c r="E746" s="7">
        <v>2.5704899999999999E-2</v>
      </c>
      <c r="F746" s="64">
        <v>6.6086780000000004E-4</v>
      </c>
      <c r="G746" s="63">
        <v>1.0256700000000001</v>
      </c>
      <c r="H746" s="64">
        <v>0.304558</v>
      </c>
      <c r="I746" s="64">
        <v>0.98715900000000001</v>
      </c>
      <c r="J746" s="65">
        <v>9.2868295899999995E-2</v>
      </c>
      <c r="K746" s="66">
        <v>0.20641899999999999</v>
      </c>
      <c r="L746" s="7">
        <v>1.8335899999999999E-2</v>
      </c>
      <c r="M746" s="64">
        <v>3.3626320000000002E-4</v>
      </c>
      <c r="N746" s="63">
        <v>1.0125200000000001</v>
      </c>
      <c r="O746" s="64">
        <v>0.18929799999999999</v>
      </c>
      <c r="P746" s="64">
        <v>0.99568400000000001</v>
      </c>
      <c r="Q746" s="65">
        <v>3.5838109200000003E-2</v>
      </c>
      <c r="R746" s="66">
        <v>0.20649100000000001</v>
      </c>
      <c r="S746" s="7">
        <v>1.28965E-2</v>
      </c>
      <c r="T746" s="64">
        <v>1.6641759999999999E-4</v>
      </c>
      <c r="U746" s="63">
        <v>1.0078499999999999</v>
      </c>
      <c r="V746" s="64">
        <v>0.130717</v>
      </c>
      <c r="W746" s="64">
        <v>0.99948199999999998</v>
      </c>
      <c r="X746" s="65">
        <v>1.7089844399999998E-2</v>
      </c>
      <c r="Y746" s="63"/>
      <c r="Z746" s="63"/>
      <c r="AA746" s="9">
        <f>IF("na"=F746,"",F746/F740)</f>
        <v>0.9937222085555999</v>
      </c>
      <c r="AB746" s="7">
        <f>IF("na"=J746,"",J746/J740)</f>
        <v>1.2434800341685179</v>
      </c>
      <c r="AC746" s="7">
        <f>IF("na"=M746,"",M746/M740)</f>
        <v>1.0134924074691383</v>
      </c>
      <c r="AD746" s="7">
        <f>IF("na"=Q746,"",Q746/Q740)</f>
        <v>0.93724435386727267</v>
      </c>
      <c r="AE746" s="7">
        <f>IF("na"=T746,"",T746/T740)</f>
        <v>0.93467041468805012</v>
      </c>
      <c r="AF746" s="7">
        <f>IF("na"=X746,"",X746/X740)</f>
        <v>0.9040184695670096</v>
      </c>
      <c r="AG746" s="7">
        <f t="shared" si="147"/>
        <v>741</v>
      </c>
      <c r="AH746" s="61">
        <f t="shared" ca="1" si="146"/>
        <v>2</v>
      </c>
      <c r="AI746" s="61">
        <f t="shared" ca="1" si="146"/>
        <v>8</v>
      </c>
      <c r="AJ746" s="61">
        <f t="shared" ca="1" si="146"/>
        <v>4</v>
      </c>
      <c r="AK746" s="61">
        <f t="shared" ca="1" si="146"/>
        <v>7</v>
      </c>
      <c r="AL746" s="61">
        <f t="shared" ca="1" si="146"/>
        <v>1</v>
      </c>
      <c r="AM746" s="61">
        <f t="shared" ca="1" si="146"/>
        <v>6</v>
      </c>
      <c r="AO746" s="8">
        <f>IF("na"=F746,"",SQRT(F746)/SQRT(F740))</f>
        <v>0.99685616242043651</v>
      </c>
      <c r="AP746" s="8">
        <f>IF("na"=J746,"",SQRT(J746)/SQRT(J740))</f>
        <v>1.1151143592334007</v>
      </c>
      <c r="AQ746" s="8">
        <f>IF("na"=M746,"",SQRT(M746)/SQRT(M740))</f>
        <v>1.0067236003338444</v>
      </c>
      <c r="AR746" s="8">
        <f>IF("na"=Q746,"",SQRT(Q746)/SQRT(Q740))</f>
        <v>0.96811381245557737</v>
      </c>
      <c r="AS746" s="8">
        <f>IF("na"=T746,"",SQRT(T746)/SQRT(T740))</f>
        <v>0.96678354076186568</v>
      </c>
      <c r="AT746" s="8">
        <f>IF("na"=X746,"",SQRT(X746)/SQRT(X740))</f>
        <v>0.9507988586273175</v>
      </c>
    </row>
    <row r="747" spans="1:1024" x14ac:dyDescent="0.3">
      <c r="A747" s="11" t="s">
        <v>292</v>
      </c>
      <c r="B747" s="56">
        <v>0.206178</v>
      </c>
      <c r="C747" s="56">
        <v>0.997776</v>
      </c>
      <c r="D747" s="66">
        <v>0.20722099999999999</v>
      </c>
      <c r="E747" s="7">
        <v>2.4950699999999999E-2</v>
      </c>
      <c r="F747" s="64">
        <v>6.2362520000000001E-4</v>
      </c>
      <c r="G747" s="63">
        <v>1.0469200000000001</v>
      </c>
      <c r="H747" s="64">
        <v>0.28512199999999999</v>
      </c>
      <c r="I747" s="64">
        <v>1.0088999999999999</v>
      </c>
      <c r="J747" s="65">
        <v>8.1418298099999994E-2</v>
      </c>
      <c r="K747" s="66">
        <v>0.20621400000000001</v>
      </c>
      <c r="L747" s="7">
        <v>1.8416600000000002E-2</v>
      </c>
      <c r="M747" s="64">
        <v>3.3917229999999999E-4</v>
      </c>
      <c r="N747" s="63">
        <v>1.0136400000000001</v>
      </c>
      <c r="O747" s="64">
        <v>0.18926599999999999</v>
      </c>
      <c r="P747" s="64">
        <v>0.99668100000000004</v>
      </c>
      <c r="Q747" s="65">
        <v>3.5822817700000002E-2</v>
      </c>
      <c r="R747" s="66">
        <v>0.20615900000000001</v>
      </c>
      <c r="S747" s="7">
        <v>1.33422E-2</v>
      </c>
      <c r="T747" s="64">
        <v>1.7801460000000001E-4</v>
      </c>
      <c r="U747" s="63">
        <v>0.99882599999999999</v>
      </c>
      <c r="V747" s="64">
        <v>0.13095599999999999</v>
      </c>
      <c r="W747" s="64">
        <v>0.99037200000000003</v>
      </c>
      <c r="X747" s="65">
        <v>1.72042931E-2</v>
      </c>
      <c r="Y747" s="63"/>
      <c r="Z747" s="63"/>
      <c r="AA747" s="9">
        <f>IF("na"=F747,"",F747/F740)</f>
        <v>0.93772190301135516</v>
      </c>
      <c r="AB747" s="7">
        <f>IF("na"=J747,"",J747/J740)</f>
        <v>1.0901678244677533</v>
      </c>
      <c r="AC747" s="7">
        <f>IF("na"=M747,"",M747/M740)</f>
        <v>1.0222603926740861</v>
      </c>
      <c r="AD747" s="7">
        <f>IF("na"=Q747,"",Q747/Q740)</f>
        <v>0.93684444794709199</v>
      </c>
      <c r="AE747" s="7">
        <f>IF("na"=T747,"",T747/T740)</f>
        <v>0.99980398709347684</v>
      </c>
      <c r="AF747" s="7">
        <f>IF("na"=X747,"",X747/X740)</f>
        <v>0.91007257609930403</v>
      </c>
      <c r="AG747" s="7">
        <f t="shared" si="147"/>
        <v>741</v>
      </c>
      <c r="AH747" s="61">
        <f t="shared" ca="1" si="146"/>
        <v>1</v>
      </c>
      <c r="AI747" s="61">
        <f t="shared" ca="1" si="146"/>
        <v>5</v>
      </c>
      <c r="AJ747" s="61">
        <f t="shared" ca="1" si="146"/>
        <v>5</v>
      </c>
      <c r="AK747" s="61">
        <f t="shared" ca="1" si="146"/>
        <v>6</v>
      </c>
      <c r="AL747" s="61">
        <f t="shared" ca="1" si="146"/>
        <v>3</v>
      </c>
      <c r="AM747" s="61">
        <f t="shared" ca="1" si="146"/>
        <v>7</v>
      </c>
      <c r="AO747" s="8">
        <f>IF("na"=F747,"",SQRT(F747)/SQRT(F740))</f>
        <v>0.96836041999420608</v>
      </c>
      <c r="AP747" s="8">
        <f>IF("na"=J747,"",SQRT(J747)/SQRT(J740))</f>
        <v>1.0441110211408331</v>
      </c>
      <c r="AQ747" s="8">
        <f>IF("na"=M747,"",SQRT(M747)/SQRT(M740))</f>
        <v>1.0110689356686251</v>
      </c>
      <c r="AR747" s="8">
        <f>IF("na"=Q747,"",SQRT(Q747)/SQRT(Q740))</f>
        <v>0.96790725172771175</v>
      </c>
      <c r="AS747" s="8">
        <f>IF("na"=T747,"",SQRT(T747)/SQRT(T740))</f>
        <v>0.99990198874363523</v>
      </c>
      <c r="AT747" s="8">
        <f>IF("na"=X747,"",SQRT(X747)/SQRT(X740))</f>
        <v>0.953977240870716</v>
      </c>
    </row>
    <row r="748" spans="1:1024" x14ac:dyDescent="0.3">
      <c r="A748" s="11" t="s">
        <v>294</v>
      </c>
      <c r="B748" s="56">
        <v>0.206178</v>
      </c>
      <c r="C748" s="56">
        <v>0.997776</v>
      </c>
      <c r="D748" s="67">
        <v>0.20643400000000001</v>
      </c>
      <c r="E748" s="68">
        <v>2.6117700000000001E-2</v>
      </c>
      <c r="F748" s="69">
        <v>6.821997E-4</v>
      </c>
      <c r="G748" s="68">
        <v>1.03311</v>
      </c>
      <c r="H748" s="69">
        <v>0.29499799999999998</v>
      </c>
      <c r="I748" s="69">
        <v>0.99479399999999996</v>
      </c>
      <c r="J748" s="70">
        <v>8.7032712299999995E-2</v>
      </c>
      <c r="K748" s="67">
        <v>0.20641000000000001</v>
      </c>
      <c r="L748" s="68">
        <v>1.8288599999999999E-2</v>
      </c>
      <c r="M748" s="69">
        <v>3.3452660000000002E-4</v>
      </c>
      <c r="N748" s="68">
        <v>1.01823</v>
      </c>
      <c r="O748" s="69">
        <v>0.18861600000000001</v>
      </c>
      <c r="P748" s="69">
        <v>1.00136</v>
      </c>
      <c r="Q748" s="70">
        <v>3.5588840400000002E-2</v>
      </c>
      <c r="R748" s="67">
        <v>0.20680299999999999</v>
      </c>
      <c r="S748" s="68">
        <v>1.35242E-2</v>
      </c>
      <c r="T748" s="69">
        <v>1.832945E-4</v>
      </c>
      <c r="U748" s="68">
        <v>1.00569</v>
      </c>
      <c r="V748" s="69">
        <v>0.12976399999999999</v>
      </c>
      <c r="W748" s="69">
        <v>0.99733799999999995</v>
      </c>
      <c r="X748" s="70">
        <v>1.6838887399999999E-2</v>
      </c>
      <c r="Y748" s="63"/>
      <c r="Z748" s="63"/>
      <c r="AA748" s="9">
        <f>IF("na"=F748,"",F748/F740)</f>
        <v>1.0257981892293249</v>
      </c>
      <c r="AB748" s="7">
        <f>IF("na"=J748,"",J748/J740)</f>
        <v>1.1653432316785171</v>
      </c>
      <c r="AC748" s="7">
        <f>IF("na"=M748,"",M748/M740)</f>
        <v>1.0082583202576596</v>
      </c>
      <c r="AD748" s="7">
        <f>IF("na"=Q748,"",Q748/Q740)</f>
        <v>0.93072543362816385</v>
      </c>
      <c r="AE748" s="7">
        <f>IF("na"=T748,"",T748/T740)</f>
        <v>1.0294581001350747</v>
      </c>
      <c r="AF748" s="7">
        <f>IF("na"=X748,"",X748/X740)</f>
        <v>0.89074334793587717</v>
      </c>
      <c r="AG748" s="7">
        <f t="shared" si="147"/>
        <v>741</v>
      </c>
      <c r="AH748" s="61">
        <f t="shared" ca="1" si="146"/>
        <v>5</v>
      </c>
      <c r="AI748" s="61">
        <f t="shared" ca="1" si="146"/>
        <v>7</v>
      </c>
      <c r="AJ748" s="61">
        <f t="shared" ca="1" si="146"/>
        <v>3</v>
      </c>
      <c r="AK748" s="61">
        <f t="shared" ca="1" si="146"/>
        <v>5</v>
      </c>
      <c r="AL748" s="61">
        <f t="shared" ca="1" si="146"/>
        <v>5</v>
      </c>
      <c r="AM748" s="61">
        <f t="shared" ca="1" si="146"/>
        <v>3</v>
      </c>
      <c r="AO748" s="8">
        <f>IF("na"=F748,"",SQRT(F748)/SQRT(F740))</f>
        <v>1.0128169574159611</v>
      </c>
      <c r="AP748" s="8">
        <f>IF("na"=J748,"",SQRT(J748)/SQRT(J740))</f>
        <v>1.0795106445415521</v>
      </c>
      <c r="AQ748" s="8">
        <f>IF("na"=M748,"",SQRT(M748)/SQRT(M740))</f>
        <v>1.0041206701675152</v>
      </c>
      <c r="AR748" s="8">
        <f>IF("na"=Q748,"",SQRT(Q748)/SQRT(Q740))</f>
        <v>0.96474112259619371</v>
      </c>
      <c r="AS748" s="8">
        <f>IF("na"=T748,"",SQRT(T748)/SQRT(T740))</f>
        <v>1.0146221464836429</v>
      </c>
      <c r="AT748" s="8">
        <f>IF("na"=X748,"",SQRT(X748)/SQRT(X740))</f>
        <v>0.94379200459416757</v>
      </c>
    </row>
  </sheetData>
  <mergeCells count="235">
    <mergeCell ref="B1:G1"/>
    <mergeCell ref="J1:O1"/>
    <mergeCell ref="B2:D2"/>
    <mergeCell ref="E2:G2"/>
    <mergeCell ref="J2:L2"/>
    <mergeCell ref="M2:O2"/>
    <mergeCell ref="B13:M13"/>
    <mergeCell ref="N13:Y13"/>
    <mergeCell ref="B14:E14"/>
    <mergeCell ref="F14:I14"/>
    <mergeCell ref="J14:M14"/>
    <mergeCell ref="N14:Q14"/>
    <mergeCell ref="R14:U14"/>
    <mergeCell ref="V14:Y14"/>
    <mergeCell ref="B25:Q25"/>
    <mergeCell ref="B26:I26"/>
    <mergeCell ref="J26:Q26"/>
    <mergeCell ref="B37:Q37"/>
    <mergeCell ref="B38:I38"/>
    <mergeCell ref="J38:Q38"/>
    <mergeCell ref="B49:Q49"/>
    <mergeCell ref="B50:I50"/>
    <mergeCell ref="J50:Q50"/>
    <mergeCell ref="D61:X61"/>
    <mergeCell ref="D62:J62"/>
    <mergeCell ref="K62:Q62"/>
    <mergeCell ref="R62:X62"/>
    <mergeCell ref="D74:X74"/>
    <mergeCell ref="D75:J75"/>
    <mergeCell ref="K75:Q75"/>
    <mergeCell ref="R75:X75"/>
    <mergeCell ref="D87:X87"/>
    <mergeCell ref="D88:J88"/>
    <mergeCell ref="K88:Q88"/>
    <mergeCell ref="R88:X88"/>
    <mergeCell ref="D100:X100"/>
    <mergeCell ref="D101:J101"/>
    <mergeCell ref="K101:Q101"/>
    <mergeCell ref="R101:X101"/>
    <mergeCell ref="D113:X113"/>
    <mergeCell ref="D114:J114"/>
    <mergeCell ref="K114:Q114"/>
    <mergeCell ref="R114:X114"/>
    <mergeCell ref="D126:X126"/>
    <mergeCell ref="D127:J127"/>
    <mergeCell ref="K127:Q127"/>
    <mergeCell ref="R127:X127"/>
    <mergeCell ref="D139:X139"/>
    <mergeCell ref="D140:J140"/>
    <mergeCell ref="K140:Q140"/>
    <mergeCell ref="R140:X140"/>
    <mergeCell ref="D152:X152"/>
    <mergeCell ref="D153:J153"/>
    <mergeCell ref="K153:Q153"/>
    <mergeCell ref="R153:X153"/>
    <mergeCell ref="D165:X165"/>
    <mergeCell ref="D166:J166"/>
    <mergeCell ref="K166:Q166"/>
    <mergeCell ref="R166:X166"/>
    <mergeCell ref="D178:X178"/>
    <mergeCell ref="D179:J179"/>
    <mergeCell ref="K179:Q179"/>
    <mergeCell ref="R179:X179"/>
    <mergeCell ref="D191:X191"/>
    <mergeCell ref="D192:J192"/>
    <mergeCell ref="K192:Q192"/>
    <mergeCell ref="R192:X192"/>
    <mergeCell ref="D204:X204"/>
    <mergeCell ref="D205:J205"/>
    <mergeCell ref="K205:Q205"/>
    <mergeCell ref="R205:X205"/>
    <mergeCell ref="D217:X217"/>
    <mergeCell ref="D218:J218"/>
    <mergeCell ref="K218:Q218"/>
    <mergeCell ref="R218:X218"/>
    <mergeCell ref="D230:X230"/>
    <mergeCell ref="D231:J231"/>
    <mergeCell ref="K231:Q231"/>
    <mergeCell ref="R231:X231"/>
    <mergeCell ref="D243:X243"/>
    <mergeCell ref="D244:J244"/>
    <mergeCell ref="K244:Q244"/>
    <mergeCell ref="R244:X244"/>
    <mergeCell ref="D256:X256"/>
    <mergeCell ref="D257:J257"/>
    <mergeCell ref="K257:Q257"/>
    <mergeCell ref="R257:X257"/>
    <mergeCell ref="D269:X269"/>
    <mergeCell ref="D270:J270"/>
    <mergeCell ref="K270:Q270"/>
    <mergeCell ref="R270:X270"/>
    <mergeCell ref="D282:X282"/>
    <mergeCell ref="D283:J283"/>
    <mergeCell ref="K283:Q283"/>
    <mergeCell ref="R283:X283"/>
    <mergeCell ref="D295:X295"/>
    <mergeCell ref="D296:J296"/>
    <mergeCell ref="K296:Q296"/>
    <mergeCell ref="R296:X296"/>
    <mergeCell ref="D308:X308"/>
    <mergeCell ref="D309:J309"/>
    <mergeCell ref="K309:Q309"/>
    <mergeCell ref="R309:X309"/>
    <mergeCell ref="D321:X321"/>
    <mergeCell ref="D322:J322"/>
    <mergeCell ref="K322:Q322"/>
    <mergeCell ref="R322:X322"/>
    <mergeCell ref="D334:X334"/>
    <mergeCell ref="D335:J335"/>
    <mergeCell ref="K335:Q335"/>
    <mergeCell ref="R335:X335"/>
    <mergeCell ref="D347:X347"/>
    <mergeCell ref="D348:J348"/>
    <mergeCell ref="K348:Q348"/>
    <mergeCell ref="R348:X348"/>
    <mergeCell ref="D360:X360"/>
    <mergeCell ref="D361:J361"/>
    <mergeCell ref="K361:Q361"/>
    <mergeCell ref="R361:X361"/>
    <mergeCell ref="D373:X373"/>
    <mergeCell ref="D374:J374"/>
    <mergeCell ref="K374:Q374"/>
    <mergeCell ref="R374:X374"/>
    <mergeCell ref="D386:X386"/>
    <mergeCell ref="D387:J387"/>
    <mergeCell ref="K387:Q387"/>
    <mergeCell ref="R387:X387"/>
    <mergeCell ref="D399:X399"/>
    <mergeCell ref="D400:J400"/>
    <mergeCell ref="K400:Q400"/>
    <mergeCell ref="R400:X400"/>
    <mergeCell ref="D412:X412"/>
    <mergeCell ref="D413:J413"/>
    <mergeCell ref="K413:Q413"/>
    <mergeCell ref="R413:X413"/>
    <mergeCell ref="D425:X425"/>
    <mergeCell ref="D426:J426"/>
    <mergeCell ref="K426:Q426"/>
    <mergeCell ref="R426:X426"/>
    <mergeCell ref="D438:X438"/>
    <mergeCell ref="D439:J439"/>
    <mergeCell ref="K439:Q439"/>
    <mergeCell ref="R439:X439"/>
    <mergeCell ref="D451:X451"/>
    <mergeCell ref="D452:J452"/>
    <mergeCell ref="K452:Q452"/>
    <mergeCell ref="R452:X452"/>
    <mergeCell ref="D464:X464"/>
    <mergeCell ref="D465:J465"/>
    <mergeCell ref="K465:Q465"/>
    <mergeCell ref="R465:X465"/>
    <mergeCell ref="D477:X477"/>
    <mergeCell ref="D478:J478"/>
    <mergeCell ref="K478:Q478"/>
    <mergeCell ref="R478:X478"/>
    <mergeCell ref="D490:X490"/>
    <mergeCell ref="D491:J491"/>
    <mergeCell ref="K491:Q491"/>
    <mergeCell ref="R491:X491"/>
    <mergeCell ref="D503:X503"/>
    <mergeCell ref="D504:J504"/>
    <mergeCell ref="K504:Q504"/>
    <mergeCell ref="R504:X504"/>
    <mergeCell ref="D516:X516"/>
    <mergeCell ref="D517:J517"/>
    <mergeCell ref="K517:Q517"/>
    <mergeCell ref="R517:X517"/>
    <mergeCell ref="D529:X529"/>
    <mergeCell ref="D530:J530"/>
    <mergeCell ref="K530:Q530"/>
    <mergeCell ref="R530:X530"/>
    <mergeCell ref="D542:X542"/>
    <mergeCell ref="D543:J543"/>
    <mergeCell ref="K543:Q543"/>
    <mergeCell ref="R543:X543"/>
    <mergeCell ref="D555:X555"/>
    <mergeCell ref="D556:J556"/>
    <mergeCell ref="K556:Q556"/>
    <mergeCell ref="R556:X556"/>
    <mergeCell ref="D568:X568"/>
    <mergeCell ref="D569:J569"/>
    <mergeCell ref="K569:Q569"/>
    <mergeCell ref="R569:X569"/>
    <mergeCell ref="D581:X581"/>
    <mergeCell ref="D582:J582"/>
    <mergeCell ref="K582:Q582"/>
    <mergeCell ref="R582:X582"/>
    <mergeCell ref="D594:X594"/>
    <mergeCell ref="D595:J595"/>
    <mergeCell ref="K595:Q595"/>
    <mergeCell ref="R595:X595"/>
    <mergeCell ref="D607:X607"/>
    <mergeCell ref="D608:J608"/>
    <mergeCell ref="K608:Q608"/>
    <mergeCell ref="R608:X608"/>
    <mergeCell ref="D620:X620"/>
    <mergeCell ref="D621:J621"/>
    <mergeCell ref="K621:Q621"/>
    <mergeCell ref="R621:X621"/>
    <mergeCell ref="D633:X633"/>
    <mergeCell ref="D634:J634"/>
    <mergeCell ref="K634:Q634"/>
    <mergeCell ref="R634:X634"/>
    <mergeCell ref="D646:X646"/>
    <mergeCell ref="D647:J647"/>
    <mergeCell ref="K647:Q647"/>
    <mergeCell ref="R647:X647"/>
    <mergeCell ref="D659:X659"/>
    <mergeCell ref="D660:J660"/>
    <mergeCell ref="K660:Q660"/>
    <mergeCell ref="R660:X660"/>
    <mergeCell ref="D672:X672"/>
    <mergeCell ref="D673:J673"/>
    <mergeCell ref="K673:Q673"/>
    <mergeCell ref="R673:X673"/>
    <mergeCell ref="D685:X685"/>
    <mergeCell ref="D686:J686"/>
    <mergeCell ref="K686:Q686"/>
    <mergeCell ref="R686:X686"/>
    <mergeCell ref="D698:X698"/>
    <mergeCell ref="D699:J699"/>
    <mergeCell ref="K699:Q699"/>
    <mergeCell ref="R699:X699"/>
    <mergeCell ref="D738:J738"/>
    <mergeCell ref="K738:Q738"/>
    <mergeCell ref="R738:X738"/>
    <mergeCell ref="D711:X711"/>
    <mergeCell ref="D712:J712"/>
    <mergeCell ref="K712:Q712"/>
    <mergeCell ref="R712:X712"/>
    <mergeCell ref="D724:X724"/>
    <mergeCell ref="D725:J725"/>
    <mergeCell ref="K725:Q725"/>
    <mergeCell ref="R725:X725"/>
    <mergeCell ref="D737:X737"/>
  </mergeCells>
  <pageMargins left="0.59027777777777801" right="0.59027777777777801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J748"/>
  <sheetViews>
    <sheetView zoomScaleNormal="100" workbookViewId="0">
      <selection activeCell="Y1" sqref="Y1"/>
    </sheetView>
  </sheetViews>
  <sheetFormatPr defaultRowHeight="12.45" x14ac:dyDescent="0.3"/>
  <cols>
    <col min="1" max="1" width="11.3046875" style="4" customWidth="1"/>
    <col min="2" max="3" width="7.3828125" style="7" customWidth="1"/>
    <col min="4" max="12" width="7.3828125" style="8" customWidth="1"/>
    <col min="13" max="25" width="7.3828125" style="7" customWidth="1"/>
    <col min="26" max="26" width="7.4609375" style="7" customWidth="1"/>
    <col min="27" max="27" width="7.4609375" style="9" hidden="1" customWidth="1"/>
    <col min="28" max="33" width="7.4609375" style="7" hidden="1" customWidth="1"/>
    <col min="34" max="39" width="7.4609375" style="10" hidden="1" customWidth="1"/>
    <col min="40" max="40" width="7.4609375" style="7" hidden="1" customWidth="1"/>
    <col min="41" max="41" width="11.53515625" style="7" hidden="1"/>
    <col min="42" max="42" width="11.53515625" style="10" hidden="1"/>
    <col min="43" max="44" width="11.53515625" style="7" hidden="1"/>
    <col min="45" max="46" width="11.3046875" style="7" hidden="1" customWidth="1"/>
    <col min="47" max="964" width="11.3046875" style="7" customWidth="1"/>
    <col min="965" max="965" width="11.3046875" style="6" customWidth="1"/>
    <col min="966" max="1025" width="11.3046875" customWidth="1"/>
  </cols>
  <sheetData>
    <row r="1" spans="1:27" x14ac:dyDescent="0.3">
      <c r="B1" s="73" t="s">
        <v>273</v>
      </c>
      <c r="C1" s="73"/>
      <c r="D1" s="73"/>
      <c r="E1" s="73"/>
      <c r="F1" s="73"/>
      <c r="G1" s="73"/>
      <c r="H1" s="12"/>
      <c r="I1"/>
      <c r="J1" s="73" t="s">
        <v>274</v>
      </c>
      <c r="K1" s="73"/>
      <c r="L1" s="73"/>
      <c r="M1" s="73"/>
      <c r="N1" s="73"/>
      <c r="O1" s="73"/>
      <c r="P1" s="12"/>
      <c r="Q1" s="12"/>
      <c r="R1" s="12"/>
      <c r="S1" s="12"/>
      <c r="T1" s="12"/>
      <c r="U1" s="12"/>
      <c r="V1" s="12"/>
      <c r="W1" s="12"/>
    </row>
    <row r="2" spans="1:27" x14ac:dyDescent="0.3">
      <c r="B2" s="74" t="s">
        <v>275</v>
      </c>
      <c r="C2" s="74"/>
      <c r="D2" s="74"/>
      <c r="E2" s="75" t="s">
        <v>276</v>
      </c>
      <c r="F2" s="75"/>
      <c r="G2" s="75"/>
      <c r="H2" s="12"/>
      <c r="I2"/>
      <c r="J2" s="74" t="s">
        <v>275</v>
      </c>
      <c r="K2" s="74"/>
      <c r="L2" s="74"/>
      <c r="M2" s="75" t="s">
        <v>276</v>
      </c>
      <c r="N2" s="75"/>
      <c r="O2" s="75"/>
      <c r="P2" s="12"/>
      <c r="Q2" s="12"/>
      <c r="R2" s="12"/>
      <c r="S2" s="12"/>
      <c r="T2" s="12"/>
      <c r="U2" s="12"/>
      <c r="V2" s="12"/>
      <c r="W2" s="12"/>
    </row>
    <row r="3" spans="1:27" x14ac:dyDescent="0.3">
      <c r="B3" s="13" t="s">
        <v>277</v>
      </c>
      <c r="C3" s="14" t="s">
        <v>278</v>
      </c>
      <c r="D3" s="15" t="s">
        <v>279</v>
      </c>
      <c r="E3" s="14" t="s">
        <v>277</v>
      </c>
      <c r="F3" s="14" t="s">
        <v>278</v>
      </c>
      <c r="G3" s="15" t="s">
        <v>279</v>
      </c>
      <c r="H3" s="12"/>
      <c r="I3"/>
      <c r="J3" s="13" t="s">
        <v>277</v>
      </c>
      <c r="K3" s="14" t="s">
        <v>278</v>
      </c>
      <c r="L3" s="15" t="s">
        <v>279</v>
      </c>
      <c r="M3" s="14" t="s">
        <v>277</v>
      </c>
      <c r="N3" s="14" t="s">
        <v>278</v>
      </c>
      <c r="O3" s="15" t="s">
        <v>279</v>
      </c>
      <c r="P3" s="12"/>
      <c r="Q3" s="12"/>
      <c r="R3" s="12"/>
      <c r="S3" s="12"/>
      <c r="T3" s="12"/>
      <c r="U3" s="12"/>
      <c r="V3" s="12"/>
      <c r="W3" s="12"/>
    </row>
    <row r="4" spans="1:27" x14ac:dyDescent="0.3">
      <c r="A4" s="11" t="s">
        <v>280</v>
      </c>
      <c r="B4" s="16">
        <f t="shared" ref="B4:B11" si="0">AVERAGE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1.4730125514099268</v>
      </c>
      <c r="C4" s="17">
        <f t="shared" ref="C4:C11" si="1">AVERAGE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2.1880533996099323</v>
      </c>
      <c r="D4" s="18">
        <f t="shared" ref="D4:D11" si="2">AVERAGE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3.1922862359145241</v>
      </c>
      <c r="E4" s="17">
        <f t="shared" ref="E4:E11" si="3">AVERAGE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1.237164022914695</v>
      </c>
      <c r="F4" s="19">
        <f t="shared" ref="F4:F11" si="4">AVERAGE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1.6257301886108098</v>
      </c>
      <c r="G4" s="20">
        <f t="shared" ref="G4:G11" si="5">AVERAGE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2.1861512883031464</v>
      </c>
      <c r="H4" s="12"/>
      <c r="I4" s="21" t="s">
        <v>281</v>
      </c>
      <c r="J4" s="16">
        <f t="shared" ref="J4:J11" si="6">AVERAGE(AO65,AO78,AO91,AO104,AO117,AO130,AO143,AO156,AO169,AO182,AO195,AO208,AO221,AO234,AO247,AO260,AO273,AO286,AO299,AO312,AO325,AO338,AO351,AO364,AO377,AO390,AO403,AO416,AO429,AO442,AO455,AO468,AO481,AO494,AO507,AO520,AO533,AO546,AO559,AO572,AO585,AO598,AO611,AO624,AO637,AO650,AO663,AO676,AO689,AO702)</f>
        <v>1.2205006955177791</v>
      </c>
      <c r="K4" s="17">
        <f t="shared" ref="K4:K11" si="7">AVERAGE(AQ65,AQ78,AQ91,AQ104,AQ117,AQ130,AQ143,AQ156,AQ169,AQ182,AQ195,AQ208,AQ221,AQ234,AQ247,AQ260,AQ273,AQ286,AQ299,AQ312,AQ325,AQ338,AQ351,AQ364,AQ377,AQ390,AQ403,AQ416,AQ429,AQ442,AQ455,AQ468,AQ481,AQ494,AQ507,AQ520,AQ533,AQ546,AQ559,AQ572,AQ585,AQ598,AQ611,AQ624,AQ637,AQ650,AQ663,AQ676,AQ689,AQ702)</f>
        <v>1.4874350705182975</v>
      </c>
      <c r="L4" s="18">
        <f t="shared" ref="L4:L11" si="8">AVERAGE(AS65,AS78,AS91,AS104,AS117,AS130,AS143,AS156,AS169,AS182,AS195,AS208,AS221,AS234,AS247,AS260,AS273,AS286,AS299,AS312,AS325,AS338,AS351,AS364,AS377,AS390,AS403,AS416,AS429,AS442,AS455,AS468,AS481,AS494,AS507,AS520,AS533,AS546,AS559,AS572,AS585,AS598,AS611,AS624,AS637,AS650,AS663,AS676,AS689,AS702)</f>
        <v>1.7135961623013514</v>
      </c>
      <c r="M4" s="16">
        <f t="shared" ref="M4:M11" si="9">AVERAGE(AP65,AP78,AP91,AP104,AP117,AP130,AP143,AP156,AP169,AP182,AP195,AP208,AP221,AP234,AP247,AP260,AP273,AP286,AP299,AP312,AP325,AP338,AP351,AP364,AP377,AP390,AP403,AP416,AP429,AP442,AP455,AP468,AP481,AP494,AP507,AP520,AP533,AP546,AP559,AP572,AP585,AP598,AP611,AP624,AP637,AP650,AP663,AP676,AP689,AP702)</f>
        <v>1.1107899369998828</v>
      </c>
      <c r="N4" s="19">
        <f t="shared" ref="N4:N11" si="10">AVERAGE(AR65,AR78,AR91,AR104,AR117,AR130,AR143,AR156,AR169,AR182,AR195,AR208,AR221,AR234,AR247,AR260,AR273,AR286,AR299,AR312,AR325,AR338,AR351,AR364,AR377,AR390,AR403,AR416,AR429,AR442,AR455,AR468,AR481,AR494,AR507,AR520,AR533,AR546,AR559,AR572,AR585,AR598,AR611,AR624,AR637,AR650,AR663,AR676,AR689,AR702)</f>
        <v>1.2799783540381018</v>
      </c>
      <c r="O4" s="20">
        <f t="shared" ref="O4:O11" si="11">AVERAGE(AT65,AT78,AT91,AT104,AT117,AT130,AT143,AT156,AT169,AT182,AT195,AT208,AT221,AT234,AT247,AT260,AT273,AT286,AT299,AT312,AT325,AT338,AT351,AT364,AT377,AT390,AT403,AT416,AT429,AT442,AT455,AT468,AT481,AT494,AT507,AT520,AT533,AT546,AT559,AT572,AT585,AT598,AT611,AT624,AT637,AT650,AT663,AT676,AT689,AT702)</f>
        <v>1.4027557676798359</v>
      </c>
      <c r="P4" s="12"/>
      <c r="Q4" s="12"/>
      <c r="R4" s="12"/>
      <c r="S4" s="12"/>
      <c r="T4" s="12"/>
      <c r="U4" s="12"/>
      <c r="V4" s="12"/>
      <c r="W4" s="12"/>
    </row>
    <row r="5" spans="1:27" x14ac:dyDescent="0.3">
      <c r="A5" s="11" t="s">
        <v>282</v>
      </c>
      <c r="B5" s="16">
        <f t="shared" si="0"/>
        <v>1.7080035260813429</v>
      </c>
      <c r="C5" s="17">
        <f t="shared" si="1"/>
        <v>2.5898970341779859</v>
      </c>
      <c r="D5" s="18">
        <f t="shared" si="2"/>
        <v>4.0412903668640139</v>
      </c>
      <c r="E5" s="17">
        <f t="shared" si="3"/>
        <v>1.2954578742223568</v>
      </c>
      <c r="F5" s="19">
        <f t="shared" si="4"/>
        <v>1.8414982743715278</v>
      </c>
      <c r="G5" s="20">
        <f t="shared" si="5"/>
        <v>2.6862980234667391</v>
      </c>
      <c r="H5" s="12"/>
      <c r="I5" s="21" t="s">
        <v>283</v>
      </c>
      <c r="J5" s="16">
        <f t="shared" si="6"/>
        <v>1.3157333633909527</v>
      </c>
      <c r="K5" s="17">
        <f t="shared" si="7"/>
        <v>1.6184545783547666</v>
      </c>
      <c r="L5" s="18">
        <f t="shared" si="8"/>
        <v>2.017039597983735</v>
      </c>
      <c r="M5" s="16">
        <f t="shared" si="9"/>
        <v>1.1132886113149314</v>
      </c>
      <c r="N5" s="19">
        <f t="shared" si="10"/>
        <v>1.3578156288526932</v>
      </c>
      <c r="O5" s="20">
        <f t="shared" si="11"/>
        <v>1.6263594558262247</v>
      </c>
      <c r="P5" s="12"/>
      <c r="Q5" s="12"/>
      <c r="R5" s="12"/>
      <c r="S5" s="12"/>
      <c r="T5" s="12"/>
      <c r="U5" s="12"/>
      <c r="V5" s="12"/>
      <c r="W5" s="12"/>
    </row>
    <row r="6" spans="1:27" x14ac:dyDescent="0.3">
      <c r="A6" s="11" t="s">
        <v>284</v>
      </c>
      <c r="B6" s="16">
        <f t="shared" si="0"/>
        <v>1.5865550501396719</v>
      </c>
      <c r="C6" s="17">
        <f t="shared" si="1"/>
        <v>2.2185706014345765</v>
      </c>
      <c r="D6" s="18">
        <f t="shared" si="2"/>
        <v>3.380174828274102</v>
      </c>
      <c r="E6" s="17">
        <f t="shared" si="3"/>
        <v>0.95146137847481604</v>
      </c>
      <c r="F6" s="19">
        <f t="shared" si="4"/>
        <v>1.2022526183565094</v>
      </c>
      <c r="G6" s="20">
        <f t="shared" si="5"/>
        <v>1.5410767731510402</v>
      </c>
      <c r="H6" s="12"/>
      <c r="I6" s="21" t="s">
        <v>285</v>
      </c>
      <c r="J6" s="16">
        <f t="shared" si="6"/>
        <v>1.2412468771663352</v>
      </c>
      <c r="K6" s="17">
        <f t="shared" si="7"/>
        <v>1.4671151287559479</v>
      </c>
      <c r="L6" s="18">
        <f t="shared" si="8"/>
        <v>1.7900832620489786</v>
      </c>
      <c r="M6" s="16">
        <f t="shared" si="9"/>
        <v>0.96577505601606928</v>
      </c>
      <c r="N6" s="19">
        <f t="shared" si="10"/>
        <v>1.0944618243844446</v>
      </c>
      <c r="O6" s="20">
        <f t="shared" si="11"/>
        <v>1.2425018860952783</v>
      </c>
      <c r="P6" s="12"/>
      <c r="Q6" s="12"/>
      <c r="R6" s="12"/>
      <c r="S6" s="12"/>
      <c r="T6" s="12"/>
      <c r="U6" s="12"/>
      <c r="V6" s="12"/>
      <c r="W6" s="12"/>
    </row>
    <row r="7" spans="1:27" x14ac:dyDescent="0.3">
      <c r="A7" s="11" t="s">
        <v>286</v>
      </c>
      <c r="B7" s="16">
        <f t="shared" si="0"/>
        <v>1.7121276688663589</v>
      </c>
      <c r="C7" s="17">
        <f t="shared" si="1"/>
        <v>2.4433846932806018</v>
      </c>
      <c r="D7" s="18">
        <f t="shared" si="2"/>
        <v>3.8677848227466849</v>
      </c>
      <c r="E7" s="17">
        <f t="shared" si="3"/>
        <v>0.90951998329480943</v>
      </c>
      <c r="F7" s="19">
        <f t="shared" si="4"/>
        <v>0.99721605905548882</v>
      </c>
      <c r="G7" s="20">
        <f t="shared" si="5"/>
        <v>1.2442639122356394</v>
      </c>
      <c r="I7" s="21" t="s">
        <v>287</v>
      </c>
      <c r="J7" s="16">
        <f t="shared" si="6"/>
        <v>1.2779961800741955</v>
      </c>
      <c r="K7" s="17">
        <f t="shared" si="7"/>
        <v>1.4996746387700579</v>
      </c>
      <c r="L7" s="18">
        <f t="shared" si="8"/>
        <v>1.8504332134668509</v>
      </c>
      <c r="M7" s="16">
        <f t="shared" si="9"/>
        <v>0.94540832772759043</v>
      </c>
      <c r="N7" s="19">
        <f t="shared" si="10"/>
        <v>0.98843385014589769</v>
      </c>
      <c r="O7" s="20">
        <f t="shared" si="11"/>
        <v>1.1129528231433852</v>
      </c>
      <c r="P7" s="12"/>
      <c r="Q7" s="12"/>
      <c r="R7" s="12"/>
      <c r="S7" s="12"/>
      <c r="T7" s="12"/>
      <c r="U7" s="12"/>
      <c r="V7" s="12"/>
      <c r="W7" s="12"/>
    </row>
    <row r="8" spans="1:27" x14ac:dyDescent="0.3">
      <c r="A8" s="11" t="s">
        <v>288</v>
      </c>
      <c r="B8" s="16">
        <f t="shared" si="0"/>
        <v>1.0424909329603222</v>
      </c>
      <c r="C8" s="17">
        <f t="shared" si="1"/>
        <v>1.075331061865781</v>
      </c>
      <c r="D8" s="18">
        <f t="shared" si="2"/>
        <v>1.1452905349440823</v>
      </c>
      <c r="E8" s="17">
        <f t="shared" si="3"/>
        <v>0.99345589397742751</v>
      </c>
      <c r="F8" s="19">
        <f t="shared" si="4"/>
        <v>1.0129002274936401</v>
      </c>
      <c r="G8" s="20">
        <f t="shared" si="5"/>
        <v>1.0159764206914659</v>
      </c>
      <c r="H8" s="12"/>
      <c r="I8" s="21" t="s">
        <v>289</v>
      </c>
      <c r="J8" s="16">
        <f t="shared" si="6"/>
        <v>1.0209485544267218</v>
      </c>
      <c r="K8" s="17">
        <f t="shared" si="7"/>
        <v>1.0358247675179817</v>
      </c>
      <c r="L8" s="18">
        <f t="shared" si="8"/>
        <v>1.0708909485460878</v>
      </c>
      <c r="M8" s="16">
        <f t="shared" si="9"/>
        <v>0.99140939812833362</v>
      </c>
      <c r="N8" s="19">
        <f t="shared" si="10"/>
        <v>1.0043891196951664</v>
      </c>
      <c r="O8" s="20">
        <f t="shared" si="11"/>
        <v>1.004778578073483</v>
      </c>
      <c r="P8" s="12"/>
      <c r="Q8" s="12"/>
      <c r="R8" s="12"/>
      <c r="S8" s="12"/>
      <c r="T8" s="12"/>
      <c r="U8" s="12"/>
      <c r="V8" s="12"/>
      <c r="W8" s="12"/>
    </row>
    <row r="9" spans="1:27" x14ac:dyDescent="0.3">
      <c r="A9" s="11" t="s">
        <v>290</v>
      </c>
      <c r="B9" s="16">
        <f t="shared" si="0"/>
        <v>2.1923494652032902</v>
      </c>
      <c r="C9" s="17">
        <f t="shared" si="1"/>
        <v>3.4815018279695931</v>
      </c>
      <c r="D9" s="18">
        <f t="shared" si="2"/>
        <v>5.5986125473022259</v>
      </c>
      <c r="E9" s="17">
        <f t="shared" si="3"/>
        <v>1.1477151368116274</v>
      </c>
      <c r="F9" s="19">
        <f t="shared" si="4"/>
        <v>1.5358118246295396</v>
      </c>
      <c r="G9" s="20">
        <f t="shared" si="5"/>
        <v>2.2017478153084986</v>
      </c>
      <c r="H9" s="12"/>
      <c r="I9" s="21" t="s">
        <v>291</v>
      </c>
      <c r="J9" s="16">
        <f t="shared" si="6"/>
        <v>1.4623160790314025</v>
      </c>
      <c r="K9" s="17">
        <f t="shared" si="7"/>
        <v>1.8269885548359257</v>
      </c>
      <c r="L9" s="18">
        <f t="shared" si="8"/>
        <v>2.2937791805571619</v>
      </c>
      <c r="M9" s="16">
        <f t="shared" si="9"/>
        <v>1.0674818834148341</v>
      </c>
      <c r="N9" s="19">
        <f t="shared" si="10"/>
        <v>1.2352018058678309</v>
      </c>
      <c r="O9" s="20">
        <f t="shared" si="11"/>
        <v>1.481106088641114</v>
      </c>
      <c r="P9" s="12"/>
      <c r="Q9" s="12"/>
      <c r="R9" s="12"/>
      <c r="S9" s="12"/>
      <c r="T9" s="12"/>
      <c r="U9" s="12"/>
      <c r="V9" s="12"/>
      <c r="W9" s="12"/>
    </row>
    <row r="10" spans="1:27" x14ac:dyDescent="0.3">
      <c r="A10" s="11" t="s">
        <v>292</v>
      </c>
      <c r="B10" s="16">
        <f t="shared" si="0"/>
        <v>2.0814853798959496</v>
      </c>
      <c r="C10" s="17">
        <f t="shared" si="1"/>
        <v>3.0714947795658403</v>
      </c>
      <c r="D10" s="18">
        <f t="shared" si="2"/>
        <v>4.6150482811706279</v>
      </c>
      <c r="E10" s="17">
        <f t="shared" si="3"/>
        <v>1.0635497172258264</v>
      </c>
      <c r="F10" s="19">
        <f t="shared" si="4"/>
        <v>1.4589709750901276</v>
      </c>
      <c r="G10" s="20">
        <f t="shared" si="5"/>
        <v>1.8958855645835102</v>
      </c>
      <c r="H10" s="12"/>
      <c r="I10" s="21" t="s">
        <v>293</v>
      </c>
      <c r="J10" s="16">
        <f t="shared" si="6"/>
        <v>1.425569986815765</v>
      </c>
      <c r="K10" s="17">
        <f t="shared" si="7"/>
        <v>1.7168201656147384</v>
      </c>
      <c r="L10" s="18">
        <f t="shared" si="8"/>
        <v>2.0804620095421424</v>
      </c>
      <c r="M10" s="16">
        <f t="shared" si="9"/>
        <v>1.0151251207179719</v>
      </c>
      <c r="N10" s="19">
        <f t="shared" si="10"/>
        <v>1.2008624026262886</v>
      </c>
      <c r="O10" s="20">
        <f t="shared" si="11"/>
        <v>1.3775086395916702</v>
      </c>
      <c r="P10" s="12"/>
      <c r="Q10" s="12"/>
      <c r="R10" s="12"/>
      <c r="S10" s="12"/>
      <c r="T10" s="12"/>
      <c r="U10" s="12"/>
      <c r="V10" s="12"/>
      <c r="W10" s="12"/>
    </row>
    <row r="11" spans="1:27" x14ac:dyDescent="0.3">
      <c r="A11" s="11" t="s">
        <v>294</v>
      </c>
      <c r="B11" s="22">
        <f t="shared" si="0"/>
        <v>1.9904312060853857</v>
      </c>
      <c r="C11" s="23">
        <f t="shared" si="1"/>
        <v>2.845138535328926</v>
      </c>
      <c r="D11" s="24">
        <f t="shared" si="2"/>
        <v>4.1896315119910126</v>
      </c>
      <c r="E11" s="23">
        <f t="shared" si="3"/>
        <v>1.0787212632222558</v>
      </c>
      <c r="F11" s="25">
        <f t="shared" si="4"/>
        <v>1.3538428738659607</v>
      </c>
      <c r="G11" s="26">
        <f t="shared" si="5"/>
        <v>1.7221190353371867</v>
      </c>
      <c r="H11" s="12"/>
      <c r="I11" s="21" t="s">
        <v>295</v>
      </c>
      <c r="J11" s="22">
        <f t="shared" si="6"/>
        <v>1.3939827995838119</v>
      </c>
      <c r="K11" s="23">
        <f t="shared" si="7"/>
        <v>1.6532957769599066</v>
      </c>
      <c r="L11" s="24">
        <f t="shared" si="8"/>
        <v>1.9829501232589741</v>
      </c>
      <c r="M11" s="22">
        <f t="shared" si="9"/>
        <v>1.0275296145491399</v>
      </c>
      <c r="N11" s="25">
        <f t="shared" si="10"/>
        <v>1.1584589407575239</v>
      </c>
      <c r="O11" s="26">
        <f t="shared" si="11"/>
        <v>1.3103392370825793</v>
      </c>
      <c r="P11" s="12"/>
      <c r="Q11" s="12"/>
      <c r="R11" s="12"/>
      <c r="S11" s="12"/>
      <c r="T11" s="12"/>
      <c r="U11" s="12"/>
      <c r="V11" s="12"/>
      <c r="W11" s="12"/>
    </row>
    <row r="12" spans="1:27" x14ac:dyDescent="0.3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7" x14ac:dyDescent="0.3">
      <c r="B13" s="73" t="s">
        <v>275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 t="s">
        <v>276</v>
      </c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</row>
    <row r="14" spans="1:27" x14ac:dyDescent="0.3">
      <c r="B14" s="76" t="s">
        <v>277</v>
      </c>
      <c r="C14" s="76"/>
      <c r="D14" s="76"/>
      <c r="E14" s="76"/>
      <c r="F14" s="77" t="s">
        <v>278</v>
      </c>
      <c r="G14" s="77"/>
      <c r="H14" s="77"/>
      <c r="I14" s="77"/>
      <c r="J14" s="75" t="s">
        <v>279</v>
      </c>
      <c r="K14" s="75"/>
      <c r="L14" s="75"/>
      <c r="M14" s="75"/>
      <c r="N14" s="76" t="s">
        <v>277</v>
      </c>
      <c r="O14" s="76"/>
      <c r="P14" s="76"/>
      <c r="Q14" s="76"/>
      <c r="R14" s="77" t="s">
        <v>278</v>
      </c>
      <c r="S14" s="77"/>
      <c r="T14" s="77"/>
      <c r="U14" s="77"/>
      <c r="V14" s="75" t="s">
        <v>279</v>
      </c>
      <c r="W14" s="75"/>
      <c r="X14" s="75"/>
      <c r="Y14" s="75"/>
      <c r="Z14" s="11"/>
      <c r="AA14" s="27"/>
    </row>
    <row r="15" spans="1:27" x14ac:dyDescent="0.3">
      <c r="B15" s="13" t="s">
        <v>296</v>
      </c>
      <c r="C15" s="4" t="s">
        <v>297</v>
      </c>
      <c r="D15" s="4" t="s">
        <v>298</v>
      </c>
      <c r="E15" s="4" t="s">
        <v>299</v>
      </c>
      <c r="F15" s="14" t="s">
        <v>296</v>
      </c>
      <c r="G15" s="4" t="s">
        <v>297</v>
      </c>
      <c r="H15" s="4" t="s">
        <v>298</v>
      </c>
      <c r="I15" s="4" t="s">
        <v>299</v>
      </c>
      <c r="J15" s="14" t="s">
        <v>296</v>
      </c>
      <c r="K15" s="4" t="s">
        <v>297</v>
      </c>
      <c r="L15" s="4" t="s">
        <v>298</v>
      </c>
      <c r="M15" s="15" t="s">
        <v>299</v>
      </c>
      <c r="N15" s="13" t="s">
        <v>296</v>
      </c>
      <c r="O15" s="4" t="s">
        <v>297</v>
      </c>
      <c r="P15" s="4" t="s">
        <v>298</v>
      </c>
      <c r="Q15" s="4" t="s">
        <v>299</v>
      </c>
      <c r="R15" s="14" t="s">
        <v>296</v>
      </c>
      <c r="S15" s="4" t="s">
        <v>297</v>
      </c>
      <c r="T15" s="4" t="s">
        <v>298</v>
      </c>
      <c r="U15" s="4" t="s">
        <v>299</v>
      </c>
      <c r="V15" s="14" t="s">
        <v>296</v>
      </c>
      <c r="W15" s="4" t="s">
        <v>297</v>
      </c>
      <c r="X15" s="4" t="s">
        <v>298</v>
      </c>
      <c r="Y15" s="15" t="s">
        <v>299</v>
      </c>
      <c r="Z15" s="14"/>
      <c r="AA15" s="28"/>
    </row>
    <row r="16" spans="1:27" x14ac:dyDescent="0.3">
      <c r="A16" s="11" t="s">
        <v>280</v>
      </c>
      <c r="B16" s="29">
        <f t="shared" ref="B16:B23" si="12">AVERAGE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1.4730125514099268</v>
      </c>
      <c r="C16" s="30">
        <f t="shared" ref="C16:C23" si="13">MIN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0.92357734424809734</v>
      </c>
      <c r="D16" s="30">
        <f t="shared" ref="D16:D23" si="14">MAX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2.1124857986502708</v>
      </c>
      <c r="E16" s="30">
        <f t="shared" ref="E16:E23" si="15">STDEV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0.28560207812762017</v>
      </c>
      <c r="F16" s="30">
        <f t="shared" ref="F16:F23" si="16">AVERAGE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2.1880533996099323</v>
      </c>
      <c r="G16" s="30">
        <f t="shared" ref="G16:G23" si="17">MIN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0.94269991876025083</v>
      </c>
      <c r="H16" s="30">
        <f t="shared" ref="H16:H23" si="18">MAX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3.7518684751111189</v>
      </c>
      <c r="I16" s="31">
        <f t="shared" ref="I16:I23" si="19">STDEV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0.68551176073217479</v>
      </c>
      <c r="J16" s="31">
        <f t="shared" ref="J16:J23" si="20">AVERAGE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3.1922862359145241</v>
      </c>
      <c r="K16" s="30">
        <f t="shared" ref="K16:K23" si="21">MIN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0</v>
      </c>
      <c r="L16" s="30">
        <f t="shared" ref="L16:L23" si="22">MAX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6.0871970317876452</v>
      </c>
      <c r="M16" s="32">
        <f t="shared" ref="M16:M23" si="23">STDEV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1.6917557113456236</v>
      </c>
      <c r="N16" s="29">
        <f t="shared" ref="N16:N23" si="24">AVERAGE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1.237164022914695</v>
      </c>
      <c r="O16" s="30">
        <f t="shared" ref="O16:O23" si="25">MIN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0.6910619152112103</v>
      </c>
      <c r="P16" s="30">
        <f t="shared" ref="P16:P23" si="26">MAX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2.1207569729827074</v>
      </c>
      <c r="Q16" s="31">
        <f t="shared" ref="Q16:Q23" si="27">STDEV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0.3018983116343939</v>
      </c>
      <c r="R16" s="31">
        <f t="shared" ref="R16:R23" si="28">AVERAGE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1.6257301886108098</v>
      </c>
      <c r="S16" s="31">
        <f t="shared" ref="S16:S23" si="29">MIN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0.88487797732760576</v>
      </c>
      <c r="T16" s="31">
        <f t="shared" ref="T16:T23" si="30">MAX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2.7925404992542466</v>
      </c>
      <c r="U16" s="31">
        <f t="shared" ref="U16:U23" si="31">STDEV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0.40059064135515005</v>
      </c>
      <c r="V16" s="31">
        <f t="shared" ref="V16:V23" si="32">AVERAGE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2.1861512883031464</v>
      </c>
      <c r="W16" s="31">
        <f t="shared" ref="W16:W23" si="33">MIN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0</v>
      </c>
      <c r="X16" s="30">
        <f t="shared" ref="X16:X23" si="34">MAX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8.5627873810786355</v>
      </c>
      <c r="Y16" s="32">
        <f t="shared" ref="Y16:Y23" si="35">STDEV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1.3515486727195944</v>
      </c>
      <c r="Z16" s="31"/>
      <c r="AA16" s="33"/>
    </row>
    <row r="17" spans="1:27" x14ac:dyDescent="0.3">
      <c r="A17" s="11" t="s">
        <v>282</v>
      </c>
      <c r="B17" s="29">
        <f t="shared" si="12"/>
        <v>1.7080035260813429</v>
      </c>
      <c r="C17" s="30">
        <f t="shared" si="13"/>
        <v>0.91512633829151613</v>
      </c>
      <c r="D17" s="30">
        <f t="shared" si="14"/>
        <v>2.7072625885807877</v>
      </c>
      <c r="E17" s="30">
        <f t="shared" si="15"/>
        <v>0.40024239555743035</v>
      </c>
      <c r="F17" s="30">
        <f t="shared" si="16"/>
        <v>2.5898970341779859</v>
      </c>
      <c r="G17" s="30">
        <f t="shared" si="17"/>
        <v>0.97711316412400129</v>
      </c>
      <c r="H17" s="30">
        <f t="shared" si="18"/>
        <v>4.7067848309169298</v>
      </c>
      <c r="I17" s="31">
        <f t="shared" si="19"/>
        <v>0.87336796617714751</v>
      </c>
      <c r="J17" s="31">
        <f t="shared" si="20"/>
        <v>4.0412903668640139</v>
      </c>
      <c r="K17" s="30">
        <f t="shared" si="21"/>
        <v>0.84229083545349459</v>
      </c>
      <c r="L17" s="30">
        <f t="shared" si="22"/>
        <v>8.3043873009022242</v>
      </c>
      <c r="M17" s="32">
        <f t="shared" si="23"/>
        <v>1.7325755969937062</v>
      </c>
      <c r="N17" s="29">
        <f t="shared" si="24"/>
        <v>1.2954578742223568</v>
      </c>
      <c r="O17" s="30">
        <f t="shared" si="25"/>
        <v>1.1147662308618328E-4</v>
      </c>
      <c r="P17" s="30">
        <f t="shared" si="26"/>
        <v>3.6891558988127851</v>
      </c>
      <c r="Q17" s="31">
        <f t="shared" si="27"/>
        <v>0.53630019032569543</v>
      </c>
      <c r="R17" s="31">
        <f t="shared" si="28"/>
        <v>1.8414982743715278</v>
      </c>
      <c r="S17" s="31">
        <f t="shared" si="29"/>
        <v>0.86450417076195873</v>
      </c>
      <c r="T17" s="31">
        <f t="shared" si="30"/>
        <v>4.4118789769515434</v>
      </c>
      <c r="U17" s="31">
        <f t="shared" si="31"/>
        <v>0.69194850803375063</v>
      </c>
      <c r="V17" s="31">
        <f t="shared" si="32"/>
        <v>2.6862980234667391</v>
      </c>
      <c r="W17" s="31">
        <f t="shared" si="33"/>
        <v>0.8975526795580181</v>
      </c>
      <c r="X17" s="30">
        <f t="shared" si="34"/>
        <v>7.8602451515395577</v>
      </c>
      <c r="Y17" s="32">
        <f t="shared" si="35"/>
        <v>1.4461064974452851</v>
      </c>
      <c r="Z17" s="31"/>
      <c r="AA17" s="33"/>
    </row>
    <row r="18" spans="1:27" x14ac:dyDescent="0.3">
      <c r="A18" s="11" t="s">
        <v>284</v>
      </c>
      <c r="B18" s="29">
        <f t="shared" si="12"/>
        <v>1.5865550501396719</v>
      </c>
      <c r="C18" s="30">
        <f t="shared" si="13"/>
        <v>0.90374392177502372</v>
      </c>
      <c r="D18" s="30">
        <f t="shared" si="14"/>
        <v>5.2696242205665484</v>
      </c>
      <c r="E18" s="30">
        <f t="shared" si="15"/>
        <v>0.79936384108271819</v>
      </c>
      <c r="F18" s="30">
        <f t="shared" si="16"/>
        <v>2.2185706014345765</v>
      </c>
      <c r="G18" s="30">
        <f t="shared" si="17"/>
        <v>0.8569996474501449</v>
      </c>
      <c r="H18" s="30">
        <f t="shared" si="18"/>
        <v>7.1788994958922201</v>
      </c>
      <c r="I18" s="31">
        <f t="shared" si="19"/>
        <v>1.3126059832625836</v>
      </c>
      <c r="J18" s="31">
        <f t="shared" si="20"/>
        <v>3.380174828274102</v>
      </c>
      <c r="K18" s="30">
        <f t="shared" si="21"/>
        <v>0.85320963355547341</v>
      </c>
      <c r="L18" s="30">
        <f t="shared" si="22"/>
        <v>14.636606081883979</v>
      </c>
      <c r="M18" s="32">
        <f t="shared" si="23"/>
        <v>2.6070512012572609</v>
      </c>
      <c r="N18" s="29">
        <f t="shared" si="24"/>
        <v>0.95146137847481604</v>
      </c>
      <c r="O18" s="30">
        <f t="shared" si="25"/>
        <v>6.3734537816396472E-2</v>
      </c>
      <c r="P18" s="30">
        <f t="shared" si="26"/>
        <v>2.0240771226174328</v>
      </c>
      <c r="Q18" s="31">
        <f t="shared" si="27"/>
        <v>0.32140364315085163</v>
      </c>
      <c r="R18" s="31">
        <f t="shared" si="28"/>
        <v>1.2022526183565094</v>
      </c>
      <c r="S18" s="31">
        <f t="shared" si="29"/>
        <v>0.68694510051254998</v>
      </c>
      <c r="T18" s="31">
        <f t="shared" si="30"/>
        <v>2.1916667045114462</v>
      </c>
      <c r="U18" s="31">
        <f t="shared" si="31"/>
        <v>0.31085763088887858</v>
      </c>
      <c r="V18" s="31">
        <f t="shared" si="32"/>
        <v>1.5410767731510402</v>
      </c>
      <c r="W18" s="31">
        <f t="shared" si="33"/>
        <v>0.70157465447414469</v>
      </c>
      <c r="X18" s="30">
        <f t="shared" si="34"/>
        <v>2.397277593367487</v>
      </c>
      <c r="Y18" s="32">
        <f t="shared" si="35"/>
        <v>0.41789452440702868</v>
      </c>
      <c r="Z18" s="31"/>
      <c r="AA18" s="33"/>
    </row>
    <row r="19" spans="1:27" x14ac:dyDescent="0.3">
      <c r="A19" s="11" t="s">
        <v>286</v>
      </c>
      <c r="B19" s="29">
        <f t="shared" si="12"/>
        <v>1.7121276688663589</v>
      </c>
      <c r="C19" s="30">
        <f t="shared" si="13"/>
        <v>0.77770028570403216</v>
      </c>
      <c r="D19" s="30">
        <f t="shared" si="14"/>
        <v>6.3231556568013572</v>
      </c>
      <c r="E19" s="30">
        <f t="shared" si="15"/>
        <v>1.090171297690808</v>
      </c>
      <c r="F19" s="30">
        <f t="shared" si="16"/>
        <v>2.4433846932806018</v>
      </c>
      <c r="G19" s="30">
        <f t="shared" si="17"/>
        <v>1.0016007389064825</v>
      </c>
      <c r="H19" s="30">
        <f t="shared" si="18"/>
        <v>10.089054232854622</v>
      </c>
      <c r="I19" s="31">
        <f t="shared" si="19"/>
        <v>2.0182480725112284</v>
      </c>
      <c r="J19" s="31">
        <f t="shared" si="20"/>
        <v>3.8677848227466849</v>
      </c>
      <c r="K19" s="30">
        <f t="shared" si="21"/>
        <v>0.92368100631889327</v>
      </c>
      <c r="L19" s="30">
        <f t="shared" si="22"/>
        <v>20.081181808361244</v>
      </c>
      <c r="M19" s="32">
        <f t="shared" si="23"/>
        <v>3.8986218536930566</v>
      </c>
      <c r="N19" s="29">
        <f t="shared" si="24"/>
        <v>0.90951998329480943</v>
      </c>
      <c r="O19" s="30">
        <f t="shared" si="25"/>
        <v>0.52213440204992601</v>
      </c>
      <c r="P19" s="30">
        <f t="shared" si="26"/>
        <v>1.4291635852836473</v>
      </c>
      <c r="Q19" s="31">
        <f t="shared" si="27"/>
        <v>0.23399228703300112</v>
      </c>
      <c r="R19" s="31">
        <f t="shared" si="28"/>
        <v>0.99721605905548882</v>
      </c>
      <c r="S19" s="31">
        <f t="shared" si="29"/>
        <v>0.44480620991940484</v>
      </c>
      <c r="T19" s="31">
        <f t="shared" si="30"/>
        <v>1.8122455523499115</v>
      </c>
      <c r="U19" s="31">
        <f t="shared" si="31"/>
        <v>0.2692915075606096</v>
      </c>
      <c r="V19" s="31">
        <f t="shared" si="32"/>
        <v>1.2442639122356394</v>
      </c>
      <c r="W19" s="31">
        <f t="shared" si="33"/>
        <v>0.77693474757481173</v>
      </c>
      <c r="X19" s="30">
        <f t="shared" si="34"/>
        <v>2.1649256468767875</v>
      </c>
      <c r="Y19" s="32">
        <f t="shared" si="35"/>
        <v>0.29178329164401268</v>
      </c>
      <c r="Z19" s="31"/>
      <c r="AA19" s="33"/>
    </row>
    <row r="20" spans="1:27" x14ac:dyDescent="0.3">
      <c r="A20" s="11" t="s">
        <v>288</v>
      </c>
      <c r="B20" s="29">
        <f t="shared" si="12"/>
        <v>1.0424909329603222</v>
      </c>
      <c r="C20" s="30">
        <f t="shared" si="13"/>
        <v>0.87639585831476441</v>
      </c>
      <c r="D20" s="30">
        <f t="shared" si="14"/>
        <v>1.3968559400556921</v>
      </c>
      <c r="E20" s="30">
        <f t="shared" si="15"/>
        <v>8.8559843093018023E-2</v>
      </c>
      <c r="F20" s="30">
        <f t="shared" si="16"/>
        <v>1.075331061865781</v>
      </c>
      <c r="G20" s="30">
        <f t="shared" si="17"/>
        <v>0.89573441672858378</v>
      </c>
      <c r="H20" s="30">
        <f t="shared" si="18"/>
        <v>1.587422766787465</v>
      </c>
      <c r="I20" s="31">
        <f t="shared" si="19"/>
        <v>0.12379997998033433</v>
      </c>
      <c r="J20" s="31">
        <f t="shared" si="20"/>
        <v>1.1452905349440823</v>
      </c>
      <c r="K20" s="30">
        <f t="shared" si="21"/>
        <v>0.9151372018397026</v>
      </c>
      <c r="L20" s="30">
        <f t="shared" si="22"/>
        <v>1.7981558019053538</v>
      </c>
      <c r="M20" s="32">
        <f t="shared" si="23"/>
        <v>0.19021361500160763</v>
      </c>
      <c r="N20" s="29">
        <f t="shared" si="24"/>
        <v>0.99345589397742751</v>
      </c>
      <c r="O20" s="30">
        <f t="shared" si="25"/>
        <v>0.55889927825095087</v>
      </c>
      <c r="P20" s="30">
        <f t="shared" si="26"/>
        <v>1.8151368030043353</v>
      </c>
      <c r="Q20" s="31">
        <f t="shared" si="27"/>
        <v>0.2240603469756991</v>
      </c>
      <c r="R20" s="31">
        <f t="shared" si="28"/>
        <v>1.0129002274936401</v>
      </c>
      <c r="S20" s="31">
        <f t="shared" si="29"/>
        <v>0.62597532915251497</v>
      </c>
      <c r="T20" s="31">
        <f t="shared" si="30"/>
        <v>1.4217927490982503</v>
      </c>
      <c r="U20" s="31">
        <f t="shared" si="31"/>
        <v>0.15929432503146343</v>
      </c>
      <c r="V20" s="31">
        <f t="shared" si="32"/>
        <v>1.0159764206914659</v>
      </c>
      <c r="W20" s="31">
        <f t="shared" si="33"/>
        <v>0.72141792255463022</v>
      </c>
      <c r="X20" s="30">
        <f t="shared" si="34"/>
        <v>1.3693761202986254</v>
      </c>
      <c r="Y20" s="32">
        <f t="shared" si="35"/>
        <v>0.13542087343728024</v>
      </c>
      <c r="Z20" s="31"/>
      <c r="AA20" s="33"/>
    </row>
    <row r="21" spans="1:27" x14ac:dyDescent="0.3">
      <c r="A21" s="11" t="s">
        <v>290</v>
      </c>
      <c r="B21" s="29">
        <f t="shared" si="12"/>
        <v>2.1923494652032902</v>
      </c>
      <c r="C21" s="30">
        <f t="shared" si="13"/>
        <v>0.9743904127197579</v>
      </c>
      <c r="D21" s="30">
        <f t="shared" si="14"/>
        <v>6.8056054348541712</v>
      </c>
      <c r="E21" s="30">
        <f t="shared" si="15"/>
        <v>1.211203502236321</v>
      </c>
      <c r="F21" s="30">
        <f t="shared" si="16"/>
        <v>3.4815018279695931</v>
      </c>
      <c r="G21" s="30">
        <f t="shared" si="17"/>
        <v>0.94578045997902216</v>
      </c>
      <c r="H21" s="30">
        <f t="shared" si="18"/>
        <v>11.910334133302857</v>
      </c>
      <c r="I21" s="31">
        <f t="shared" si="19"/>
        <v>2.3097083069131359</v>
      </c>
      <c r="J21" s="31">
        <f t="shared" si="20"/>
        <v>5.5986125473022259</v>
      </c>
      <c r="K21" s="30">
        <f t="shared" si="21"/>
        <v>0.9386363897119353</v>
      </c>
      <c r="L21" s="30">
        <f t="shared" si="22"/>
        <v>22.351460483630735</v>
      </c>
      <c r="M21" s="32">
        <f t="shared" si="23"/>
        <v>4.3044611748831914</v>
      </c>
      <c r="N21" s="29">
        <f t="shared" si="24"/>
        <v>1.1477151368116274</v>
      </c>
      <c r="O21" s="30">
        <f t="shared" si="25"/>
        <v>0.71105251738774522</v>
      </c>
      <c r="P21" s="30">
        <f t="shared" si="26"/>
        <v>2.211251287930672</v>
      </c>
      <c r="Q21" s="31">
        <f t="shared" si="27"/>
        <v>0.34819402690070245</v>
      </c>
      <c r="R21" s="31">
        <f t="shared" si="28"/>
        <v>1.5358118246295396</v>
      </c>
      <c r="S21" s="31">
        <f t="shared" si="29"/>
        <v>0.75377996182558704</v>
      </c>
      <c r="T21" s="31">
        <f t="shared" si="30"/>
        <v>3.4050042840255417</v>
      </c>
      <c r="U21" s="31">
        <f t="shared" si="31"/>
        <v>0.56753922981599747</v>
      </c>
      <c r="V21" s="31">
        <f t="shared" si="32"/>
        <v>2.2017478153084986</v>
      </c>
      <c r="W21" s="31">
        <f t="shared" si="33"/>
        <v>1.0273982961878341</v>
      </c>
      <c r="X21" s="30">
        <f t="shared" si="34"/>
        <v>5.0858956327963822</v>
      </c>
      <c r="Y21" s="32">
        <f t="shared" si="35"/>
        <v>0.88963860226871649</v>
      </c>
      <c r="Z21" s="31"/>
      <c r="AA21" s="33"/>
    </row>
    <row r="22" spans="1:27" x14ac:dyDescent="0.3">
      <c r="A22" s="11" t="s">
        <v>292</v>
      </c>
      <c r="B22" s="29">
        <f t="shared" si="12"/>
        <v>2.0814853798959496</v>
      </c>
      <c r="C22" s="30">
        <f t="shared" si="13"/>
        <v>0.92038838708826853</v>
      </c>
      <c r="D22" s="30">
        <f t="shared" si="14"/>
        <v>6.3602539404344123</v>
      </c>
      <c r="E22" s="30">
        <f t="shared" si="15"/>
        <v>1.1373941097094113</v>
      </c>
      <c r="F22" s="30">
        <f t="shared" si="16"/>
        <v>3.0714947795658403</v>
      </c>
      <c r="G22" s="30">
        <f t="shared" si="17"/>
        <v>0.96766220030525119</v>
      </c>
      <c r="H22" s="30">
        <f t="shared" si="18"/>
        <v>10.469164196919481</v>
      </c>
      <c r="I22" s="31">
        <f t="shared" si="19"/>
        <v>2.0282284212611761</v>
      </c>
      <c r="J22" s="31">
        <f t="shared" si="20"/>
        <v>4.6150482811706279</v>
      </c>
      <c r="K22" s="30">
        <f t="shared" si="21"/>
        <v>0.84627108771715909</v>
      </c>
      <c r="L22" s="30">
        <f t="shared" si="22"/>
        <v>17.752149274422962</v>
      </c>
      <c r="M22" s="32">
        <f t="shared" si="23"/>
        <v>3.6124037355754899</v>
      </c>
      <c r="N22" s="29">
        <f t="shared" si="24"/>
        <v>1.0635497172258264</v>
      </c>
      <c r="O22" s="30">
        <f t="shared" si="25"/>
        <v>2.8558047184829159E-3</v>
      </c>
      <c r="P22" s="30">
        <f t="shared" si="26"/>
        <v>2.23747891136219</v>
      </c>
      <c r="Q22" s="31">
        <f t="shared" si="27"/>
        <v>0.35499916537025561</v>
      </c>
      <c r="R22" s="31">
        <f t="shared" si="28"/>
        <v>1.4589709750901276</v>
      </c>
      <c r="S22" s="31">
        <f t="shared" si="29"/>
        <v>0.77773197544601003</v>
      </c>
      <c r="T22" s="31">
        <f t="shared" si="30"/>
        <v>3.3261243463539492</v>
      </c>
      <c r="U22" s="31">
        <f t="shared" si="31"/>
        <v>0.55319042666095164</v>
      </c>
      <c r="V22" s="31">
        <f t="shared" si="32"/>
        <v>1.8958855645835102</v>
      </c>
      <c r="W22" s="31">
        <f t="shared" si="33"/>
        <v>0.95687501421057808</v>
      </c>
      <c r="X22" s="30">
        <f t="shared" si="34"/>
        <v>3.7789631250066757</v>
      </c>
      <c r="Y22" s="32">
        <f t="shared" si="35"/>
        <v>0.66935206590623553</v>
      </c>
      <c r="Z22" s="31"/>
      <c r="AA22" s="33"/>
    </row>
    <row r="23" spans="1:27" x14ac:dyDescent="0.3">
      <c r="A23" s="11" t="s">
        <v>294</v>
      </c>
      <c r="B23" s="34">
        <f t="shared" si="12"/>
        <v>1.9904312060853857</v>
      </c>
      <c r="C23" s="35">
        <f t="shared" si="13"/>
        <v>0.90377984109284548</v>
      </c>
      <c r="D23" s="35">
        <f t="shared" si="14"/>
        <v>6.2503141961240019</v>
      </c>
      <c r="E23" s="35">
        <f t="shared" si="15"/>
        <v>1.0592231330423165</v>
      </c>
      <c r="F23" s="35">
        <f t="shared" si="16"/>
        <v>2.845138535328926</v>
      </c>
      <c r="G23" s="35">
        <f t="shared" si="17"/>
        <v>0.98669332323128367</v>
      </c>
      <c r="H23" s="35">
        <f t="shared" si="18"/>
        <v>9.3444678932866037</v>
      </c>
      <c r="I23" s="35">
        <f t="shared" si="19"/>
        <v>1.8248982044680544</v>
      </c>
      <c r="J23" s="35">
        <f t="shared" si="20"/>
        <v>4.1896315119910126</v>
      </c>
      <c r="K23" s="35">
        <f t="shared" si="21"/>
        <v>0.88922970023262005</v>
      </c>
      <c r="L23" s="35">
        <f t="shared" si="22"/>
        <v>15.062318114710898</v>
      </c>
      <c r="M23" s="36">
        <f t="shared" si="23"/>
        <v>3.2071446102948067</v>
      </c>
      <c r="N23" s="34">
        <f t="shared" si="24"/>
        <v>1.0787212632222558</v>
      </c>
      <c r="O23" s="35">
        <f t="shared" si="25"/>
        <v>0.48648839309014069</v>
      </c>
      <c r="P23" s="35">
        <f t="shared" si="26"/>
        <v>2.3398314958945936</v>
      </c>
      <c r="Q23" s="35">
        <f t="shared" si="27"/>
        <v>0.34772375261077432</v>
      </c>
      <c r="R23" s="35">
        <f t="shared" si="28"/>
        <v>1.3538428738659607</v>
      </c>
      <c r="S23" s="35">
        <f t="shared" si="29"/>
        <v>0.62430309686839303</v>
      </c>
      <c r="T23" s="35">
        <f t="shared" si="30"/>
        <v>2.5967039657858719</v>
      </c>
      <c r="U23" s="35">
        <f t="shared" si="31"/>
        <v>0.44362507142956481</v>
      </c>
      <c r="V23" s="35">
        <f t="shared" si="32"/>
        <v>1.7221190353371867</v>
      </c>
      <c r="W23" s="35">
        <f t="shared" si="33"/>
        <v>0.94423086026371128</v>
      </c>
      <c r="X23" s="35">
        <f t="shared" si="34"/>
        <v>3.4013785904954403</v>
      </c>
      <c r="Y23" s="36">
        <f t="shared" si="35"/>
        <v>0.62012723303728412</v>
      </c>
      <c r="Z23" s="31"/>
      <c r="AA23" s="33"/>
    </row>
    <row r="24" spans="1:27" x14ac:dyDescent="0.3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7" x14ac:dyDescent="0.3">
      <c r="B25" s="73" t="s">
        <v>300</v>
      </c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11"/>
      <c r="S25" s="11"/>
      <c r="T25" s="11"/>
      <c r="U25" s="11"/>
      <c r="V25" s="11"/>
      <c r="W25" s="11"/>
      <c r="X25" s="11"/>
      <c r="Y25" s="11"/>
    </row>
    <row r="26" spans="1:27" x14ac:dyDescent="0.3">
      <c r="B26" s="73" t="s">
        <v>275</v>
      </c>
      <c r="C26" s="73"/>
      <c r="D26" s="73"/>
      <c r="E26" s="73"/>
      <c r="F26" s="73"/>
      <c r="G26" s="73"/>
      <c r="H26" s="73"/>
      <c r="I26" s="73"/>
      <c r="J26" s="73" t="s">
        <v>276</v>
      </c>
      <c r="K26" s="73"/>
      <c r="L26" s="73"/>
      <c r="M26" s="73"/>
      <c r="N26" s="73"/>
      <c r="O26" s="73"/>
      <c r="P26" s="73"/>
      <c r="Q26" s="73"/>
      <c r="R26" s="11"/>
      <c r="S26" s="11"/>
      <c r="T26" s="11"/>
      <c r="U26" s="11"/>
      <c r="V26" s="11"/>
      <c r="W26" s="11"/>
      <c r="X26" s="11"/>
      <c r="Y26" s="11"/>
    </row>
    <row r="27" spans="1:27" x14ac:dyDescent="0.3">
      <c r="A27" s="11" t="s">
        <v>301</v>
      </c>
      <c r="B27" s="37">
        <v>1</v>
      </c>
      <c r="C27" s="38">
        <v>2</v>
      </c>
      <c r="D27" s="38">
        <v>3</v>
      </c>
      <c r="E27" s="38">
        <v>4</v>
      </c>
      <c r="F27" s="38">
        <v>5</v>
      </c>
      <c r="G27" s="38">
        <v>6</v>
      </c>
      <c r="H27" s="38">
        <v>7</v>
      </c>
      <c r="I27" s="39">
        <v>8</v>
      </c>
      <c r="J27" s="37">
        <v>1</v>
      </c>
      <c r="K27" s="38">
        <v>2</v>
      </c>
      <c r="L27" s="38">
        <v>3</v>
      </c>
      <c r="M27" s="38">
        <v>4</v>
      </c>
      <c r="N27" s="38">
        <v>5</v>
      </c>
      <c r="O27" s="38">
        <v>6</v>
      </c>
      <c r="P27" s="38">
        <v>7</v>
      </c>
      <c r="Q27" s="39">
        <v>8</v>
      </c>
      <c r="V27" s="14"/>
      <c r="W27" s="14"/>
      <c r="X27" s="14"/>
      <c r="Y27" s="14"/>
      <c r="Z27" s="14"/>
    </row>
    <row r="28" spans="1:27" x14ac:dyDescent="0.3">
      <c r="A28" s="11" t="s">
        <v>280</v>
      </c>
      <c r="B28" s="40">
        <f t="shared" ref="B28:I35" ca="1" si="36">SUM(IF($AH65=B$51,1,0),IF($AH78=B$51,1,0),IF($AH91=B$51,1,0),IF($AH104=B$51,1,0),IF($AH117=B$51,1,0),IF($AH130=B$51,1,0),IF($AH143=B$51,1,0),IF($AH156=B$51,1,0),IF($AH169=B$51,1,0),IF($AH182=B$51,1,0),IF($AH195=B$51,1,0),IF($AH208=B$51,1,0),IF($AH221=B$51,1,0),IF($AH234=B$51,1,0),IF($AH247=B$51,1,0),IF($AH260=B$51,1,0),IF($AH273=B$51,1,0),IF($AH286=B$51,1,0),IF($AH299=B$51,1,0),IF($AH312=B$51,1,0),IF($AH325=B$51,1,0),IF($AH338=B$51,1,0),IF($AH351=B$51,1,0),IF($AH364=B$51,1,0),IF($AH377=B$51,1,0),IF($AH390=B$51,1,0),IF($AH403=B$51,1,0),IF($AH416=B$51,1,0),IF($AH429=B$51,1,0),IF($AH442=B$51,1,0),IF($AH455=B$51,1,0),IF($AH468=B$51,1,0),IF($AH481=B$51,1,0),IF($AH494=B$51,1,0),IF($AH507=B$51,1,0),IF($AH520=B$51,1,0),IF($AH533=B$51,1,0),IF($AH546=B$51,1,0),IF($AH559=B$51,1,0),IF($AH572=B$51,1,0),IF($AH585=B$51,1,0),IF($AH598=B$51,1,0),IF($AH611=B$51,1,0),IF($AH624=B$51,1,0),IF($AH637=B$51,1,0),IF($AH650=B$51,1,0),IF($AH663=B$51,1,0),IF($AH676=B$51,1,0),IF($AH689=B$51,1,0),IF($AH702=B$51,1,0),IF($AH715=B$51,1,0),IF($AH728=B$51,1,0),IF($AH741=B$51,1,0))</f>
        <v>2</v>
      </c>
      <c r="C28" s="41">
        <f t="shared" ca="1" si="36"/>
        <v>15</v>
      </c>
      <c r="D28" s="41">
        <f t="shared" ca="1" si="36"/>
        <v>8</v>
      </c>
      <c r="E28" s="41">
        <f t="shared" ca="1" si="36"/>
        <v>8</v>
      </c>
      <c r="F28" s="41">
        <f t="shared" ca="1" si="36"/>
        <v>4</v>
      </c>
      <c r="G28" s="41">
        <f t="shared" ca="1" si="36"/>
        <v>9</v>
      </c>
      <c r="H28" s="41">
        <f t="shared" ca="1" si="36"/>
        <v>6</v>
      </c>
      <c r="I28" s="42">
        <f t="shared" ca="1" si="36"/>
        <v>1</v>
      </c>
      <c r="J28" s="40">
        <f t="shared" ref="J28:Q35" ca="1" si="37">SUM(IF($AI65=B$51,1,0),IF($AI78=B$51,1,0),IF($AI91=B$51,1,0),IF($AI104=B$51,1,0),IF($AI117=B$51,1,0),IF($AI130=B$51,1,0),IF($AI143=B$51,1,0),IF($AI156=B$51,1,0),IF($AI169=B$51,1,0),IF($AI182=B$51,1,0),IF($AI195=B$51,1,0),IF($AI208=B$51,1,0),IF($AI221=B$51,1,0),IF($AI234=B$51,1,0),IF($AI247=B$51,1,0),IF($AI260=B$51,1,0),IF($AI273=B$51,1,0),IF($AI286=B$51,1,0),IF($AI299=B$51,1,0),IF($AI312=B$51,1,0),IF($AI325=B$51,1,0),IF($AI338=B$51,1,0),IF($AI351=B$51,1,0),IF($AI364=B$51,1,0),IF($AI377=B$51,1,0),IF($AI390=B$51,1,0),IF($AI403=B$51,1,0),IF($AI416=B$51,1,0),IF($AI429=B$51,1,0),IF($AI442=B$51,1,0),IF($AI455=B$51,1,0),IF($AI468=B$51,1,0),IF($AI481=B$51,1,0),IF($AI494=B$51,1,0),IF($AI507=B$51,1,0),IF($AI520=B$51,1,0),IF($AI533=B$51,1,0),IF($AI546=B$51,1,0),IF($AI559=B$51,1,0),IF($AI572=B$51,1,0),IF($AI585=B$51,1,0),IF($AI598=B$51,1,0),IF($AI611=B$51,1,0),IF($AI624=B$51,1,0),IF($AI637=B$51,1,0),IF($AI650=B$51,1,0),IF($AI663=B$51,1,0),IF($AI676=B$51,1,0),IF($AI689=B$51,1,0),IF($AI702=B$51,1,0),IF($AI715=B$51,1,0),IF($AI728=B$51,1,0),IF($AI741=B$51,1,0))</f>
        <v>1</v>
      </c>
      <c r="K28" s="41">
        <f t="shared" ca="1" si="37"/>
        <v>3</v>
      </c>
      <c r="L28" s="41">
        <f t="shared" ca="1" si="37"/>
        <v>5</v>
      </c>
      <c r="M28" s="41">
        <f t="shared" ca="1" si="37"/>
        <v>5</v>
      </c>
      <c r="N28" s="41">
        <f t="shared" ca="1" si="37"/>
        <v>4</v>
      </c>
      <c r="O28" s="41">
        <f t="shared" ca="1" si="37"/>
        <v>5</v>
      </c>
      <c r="P28" s="41">
        <f t="shared" ca="1" si="37"/>
        <v>16</v>
      </c>
      <c r="Q28" s="42">
        <f t="shared" ca="1" si="37"/>
        <v>14</v>
      </c>
      <c r="V28" s="41"/>
      <c r="W28" s="41"/>
      <c r="X28" s="41"/>
      <c r="Y28" s="41"/>
      <c r="Z28" s="41"/>
    </row>
    <row r="29" spans="1:27" x14ac:dyDescent="0.3">
      <c r="A29" s="11" t="s">
        <v>282</v>
      </c>
      <c r="B29" s="40">
        <f t="shared" ca="1" si="36"/>
        <v>1</v>
      </c>
      <c r="C29" s="41">
        <f t="shared" ca="1" si="36"/>
        <v>0</v>
      </c>
      <c r="D29" s="41">
        <f t="shared" ca="1" si="36"/>
        <v>12</v>
      </c>
      <c r="E29" s="41">
        <f t="shared" ca="1" si="36"/>
        <v>8</v>
      </c>
      <c r="F29" s="41">
        <f t="shared" ca="1" si="36"/>
        <v>5</v>
      </c>
      <c r="G29" s="41">
        <f t="shared" ca="1" si="36"/>
        <v>1</v>
      </c>
      <c r="H29" s="41">
        <f t="shared" ca="1" si="36"/>
        <v>9</v>
      </c>
      <c r="I29" s="42">
        <f t="shared" ca="1" si="36"/>
        <v>17</v>
      </c>
      <c r="J29" s="40">
        <f t="shared" ca="1" si="37"/>
        <v>2</v>
      </c>
      <c r="K29" s="41">
        <f t="shared" ca="1" si="37"/>
        <v>1</v>
      </c>
      <c r="L29" s="41">
        <f t="shared" ca="1" si="37"/>
        <v>4</v>
      </c>
      <c r="M29" s="41">
        <f t="shared" ca="1" si="37"/>
        <v>1</v>
      </c>
      <c r="N29" s="41">
        <f t="shared" ca="1" si="37"/>
        <v>4</v>
      </c>
      <c r="O29" s="41">
        <f t="shared" ca="1" si="37"/>
        <v>9</v>
      </c>
      <c r="P29" s="41">
        <f t="shared" ca="1" si="37"/>
        <v>10</v>
      </c>
      <c r="Q29" s="42">
        <f t="shared" ca="1" si="37"/>
        <v>22</v>
      </c>
      <c r="V29" s="41"/>
      <c r="W29" s="41"/>
      <c r="X29" s="41"/>
      <c r="Y29" s="41"/>
      <c r="Z29" s="41"/>
    </row>
    <row r="30" spans="1:27" x14ac:dyDescent="0.3">
      <c r="A30" s="11" t="s">
        <v>284</v>
      </c>
      <c r="B30" s="40">
        <f t="shared" ca="1" si="36"/>
        <v>2</v>
      </c>
      <c r="C30" s="41">
        <f t="shared" ca="1" si="36"/>
        <v>16</v>
      </c>
      <c r="D30" s="41">
        <f t="shared" ca="1" si="36"/>
        <v>15</v>
      </c>
      <c r="E30" s="41">
        <f t="shared" ca="1" si="36"/>
        <v>8</v>
      </c>
      <c r="F30" s="41">
        <f t="shared" ca="1" si="36"/>
        <v>2</v>
      </c>
      <c r="G30" s="41">
        <f t="shared" ca="1" si="36"/>
        <v>2</v>
      </c>
      <c r="H30" s="41">
        <f t="shared" ca="1" si="36"/>
        <v>1</v>
      </c>
      <c r="I30" s="42">
        <f t="shared" ca="1" si="36"/>
        <v>7</v>
      </c>
      <c r="J30" s="40">
        <f t="shared" ca="1" si="37"/>
        <v>12</v>
      </c>
      <c r="K30" s="41">
        <f t="shared" ca="1" si="37"/>
        <v>17</v>
      </c>
      <c r="L30" s="41">
        <f t="shared" ca="1" si="37"/>
        <v>5</v>
      </c>
      <c r="M30" s="41">
        <f t="shared" ca="1" si="37"/>
        <v>5</v>
      </c>
      <c r="N30" s="41">
        <f t="shared" ca="1" si="37"/>
        <v>3</v>
      </c>
      <c r="O30" s="41">
        <f t="shared" ca="1" si="37"/>
        <v>7</v>
      </c>
      <c r="P30" s="41">
        <f t="shared" ca="1" si="37"/>
        <v>2</v>
      </c>
      <c r="Q30" s="42">
        <f t="shared" ca="1" si="37"/>
        <v>2</v>
      </c>
      <c r="V30" s="41"/>
      <c r="W30" s="41"/>
      <c r="X30" s="41"/>
      <c r="Y30" s="41"/>
      <c r="Z30" s="41"/>
    </row>
    <row r="31" spans="1:27" x14ac:dyDescent="0.3">
      <c r="A31" s="11" t="s">
        <v>286</v>
      </c>
      <c r="B31" s="40">
        <f t="shared" ca="1" si="36"/>
        <v>7</v>
      </c>
      <c r="C31" s="41">
        <f t="shared" ca="1" si="36"/>
        <v>10</v>
      </c>
      <c r="D31" s="41">
        <f t="shared" ca="1" si="36"/>
        <v>10</v>
      </c>
      <c r="E31" s="41">
        <f t="shared" ca="1" si="36"/>
        <v>7</v>
      </c>
      <c r="F31" s="41">
        <f t="shared" ca="1" si="36"/>
        <v>13</v>
      </c>
      <c r="G31" s="41">
        <f t="shared" ca="1" si="36"/>
        <v>4</v>
      </c>
      <c r="H31" s="41">
        <f t="shared" ca="1" si="36"/>
        <v>2</v>
      </c>
      <c r="I31" s="42">
        <f t="shared" ca="1" si="36"/>
        <v>0</v>
      </c>
      <c r="J31" s="40">
        <f t="shared" ca="1" si="37"/>
        <v>22</v>
      </c>
      <c r="K31" s="41">
        <f t="shared" ca="1" si="37"/>
        <v>6</v>
      </c>
      <c r="L31" s="41">
        <f t="shared" ca="1" si="37"/>
        <v>10</v>
      </c>
      <c r="M31" s="41">
        <f t="shared" ca="1" si="37"/>
        <v>7</v>
      </c>
      <c r="N31" s="41">
        <f t="shared" ca="1" si="37"/>
        <v>2</v>
      </c>
      <c r="O31" s="41">
        <f t="shared" ca="1" si="37"/>
        <v>2</v>
      </c>
      <c r="P31" s="41">
        <f t="shared" ca="1" si="37"/>
        <v>3</v>
      </c>
      <c r="Q31" s="42">
        <f t="shared" ca="1" si="37"/>
        <v>1</v>
      </c>
      <c r="V31" s="41"/>
      <c r="W31" s="41"/>
      <c r="X31" s="41"/>
      <c r="Y31" s="41"/>
      <c r="Z31" s="41"/>
    </row>
    <row r="32" spans="1:27" x14ac:dyDescent="0.3">
      <c r="A32" s="11" t="s">
        <v>288</v>
      </c>
      <c r="B32" s="40">
        <f t="shared" ca="1" si="36"/>
        <v>39</v>
      </c>
      <c r="C32" s="41">
        <f t="shared" ca="1" si="36"/>
        <v>8</v>
      </c>
      <c r="D32" s="41">
        <f t="shared" ca="1" si="36"/>
        <v>2</v>
      </c>
      <c r="E32" s="41">
        <f t="shared" ca="1" si="36"/>
        <v>1</v>
      </c>
      <c r="F32" s="41">
        <f t="shared" ca="1" si="36"/>
        <v>2</v>
      </c>
      <c r="G32" s="41">
        <f t="shared" ca="1" si="36"/>
        <v>1</v>
      </c>
      <c r="H32" s="41">
        <f t="shared" ca="1" si="36"/>
        <v>0</v>
      </c>
      <c r="I32" s="42">
        <f t="shared" ca="1" si="36"/>
        <v>0</v>
      </c>
      <c r="J32" s="40">
        <f t="shared" ca="1" si="37"/>
        <v>4</v>
      </c>
      <c r="K32" s="41">
        <f t="shared" ca="1" si="37"/>
        <v>15</v>
      </c>
      <c r="L32" s="41">
        <f t="shared" ca="1" si="37"/>
        <v>8</v>
      </c>
      <c r="M32" s="41">
        <f t="shared" ca="1" si="37"/>
        <v>7</v>
      </c>
      <c r="N32" s="41">
        <f t="shared" ca="1" si="37"/>
        <v>4</v>
      </c>
      <c r="O32" s="41">
        <f t="shared" ca="1" si="37"/>
        <v>7</v>
      </c>
      <c r="P32" s="41">
        <f t="shared" ca="1" si="37"/>
        <v>6</v>
      </c>
      <c r="Q32" s="42">
        <f t="shared" ca="1" si="37"/>
        <v>2</v>
      </c>
      <c r="V32" s="41"/>
      <c r="W32" s="41"/>
      <c r="X32" s="41"/>
      <c r="Y32" s="41"/>
      <c r="Z32" s="41"/>
    </row>
    <row r="33" spans="1:26" x14ac:dyDescent="0.3">
      <c r="A33" s="11" t="s">
        <v>290</v>
      </c>
      <c r="B33" s="40">
        <f t="shared" ca="1" si="36"/>
        <v>0</v>
      </c>
      <c r="C33" s="41">
        <f t="shared" ca="1" si="36"/>
        <v>0</v>
      </c>
      <c r="D33" s="41">
        <f t="shared" ca="1" si="36"/>
        <v>4</v>
      </c>
      <c r="E33" s="41">
        <f t="shared" ca="1" si="36"/>
        <v>3</v>
      </c>
      <c r="F33" s="41">
        <f t="shared" ca="1" si="36"/>
        <v>2</v>
      </c>
      <c r="G33" s="41">
        <f t="shared" ca="1" si="36"/>
        <v>6</v>
      </c>
      <c r="H33" s="41">
        <f t="shared" ca="1" si="36"/>
        <v>12</v>
      </c>
      <c r="I33" s="42">
        <f t="shared" ca="1" si="36"/>
        <v>26</v>
      </c>
      <c r="J33" s="40">
        <f t="shared" ca="1" si="37"/>
        <v>2</v>
      </c>
      <c r="K33" s="41">
        <f t="shared" ca="1" si="37"/>
        <v>3</v>
      </c>
      <c r="L33" s="41">
        <f t="shared" ca="1" si="37"/>
        <v>4</v>
      </c>
      <c r="M33" s="41">
        <f t="shared" ca="1" si="37"/>
        <v>7</v>
      </c>
      <c r="N33" s="41">
        <f t="shared" ca="1" si="37"/>
        <v>11</v>
      </c>
      <c r="O33" s="41">
        <f t="shared" ca="1" si="37"/>
        <v>14</v>
      </c>
      <c r="P33" s="41">
        <f t="shared" ca="1" si="37"/>
        <v>6</v>
      </c>
      <c r="Q33" s="42">
        <f t="shared" ca="1" si="37"/>
        <v>6</v>
      </c>
      <c r="V33" s="41"/>
      <c r="W33" s="41"/>
      <c r="X33" s="41"/>
      <c r="Y33" s="41"/>
      <c r="Z33" s="41"/>
    </row>
    <row r="34" spans="1:26" x14ac:dyDescent="0.3">
      <c r="A34" s="11" t="s">
        <v>292</v>
      </c>
      <c r="B34" s="40">
        <f t="shared" ca="1" si="36"/>
        <v>1</v>
      </c>
      <c r="C34" s="41">
        <f t="shared" ca="1" si="36"/>
        <v>3</v>
      </c>
      <c r="D34" s="41">
        <f t="shared" ca="1" si="36"/>
        <v>0</v>
      </c>
      <c r="E34" s="41">
        <f t="shared" ca="1" si="36"/>
        <v>5</v>
      </c>
      <c r="F34" s="41">
        <f t="shared" ca="1" si="36"/>
        <v>12</v>
      </c>
      <c r="G34" s="41">
        <f t="shared" ca="1" si="36"/>
        <v>14</v>
      </c>
      <c r="H34" s="41">
        <f t="shared" ca="1" si="36"/>
        <v>17</v>
      </c>
      <c r="I34" s="42">
        <f t="shared" ca="1" si="36"/>
        <v>1</v>
      </c>
      <c r="J34" s="40">
        <f t="shared" ca="1" si="37"/>
        <v>3</v>
      </c>
      <c r="K34" s="41">
        <f t="shared" ca="1" si="37"/>
        <v>3</v>
      </c>
      <c r="L34" s="41">
        <f t="shared" ca="1" si="37"/>
        <v>9</v>
      </c>
      <c r="M34" s="41">
        <f t="shared" ca="1" si="37"/>
        <v>8</v>
      </c>
      <c r="N34" s="41">
        <f t="shared" ca="1" si="37"/>
        <v>19</v>
      </c>
      <c r="O34" s="41">
        <f t="shared" ca="1" si="37"/>
        <v>6</v>
      </c>
      <c r="P34" s="41">
        <f t="shared" ca="1" si="37"/>
        <v>5</v>
      </c>
      <c r="Q34" s="42">
        <f t="shared" ca="1" si="37"/>
        <v>0</v>
      </c>
      <c r="V34" s="41"/>
      <c r="W34" s="41"/>
      <c r="X34" s="41"/>
      <c r="Y34" s="41"/>
      <c r="Z34" s="41"/>
    </row>
    <row r="35" spans="1:26" x14ac:dyDescent="0.3">
      <c r="A35" s="11" t="s">
        <v>294</v>
      </c>
      <c r="B35" s="43">
        <f t="shared" ca="1" si="36"/>
        <v>1</v>
      </c>
      <c r="C35" s="44">
        <f t="shared" ca="1" si="36"/>
        <v>1</v>
      </c>
      <c r="D35" s="44">
        <f t="shared" ca="1" si="36"/>
        <v>2</v>
      </c>
      <c r="E35" s="44">
        <f t="shared" ca="1" si="36"/>
        <v>13</v>
      </c>
      <c r="F35" s="44">
        <f t="shared" ca="1" si="36"/>
        <v>13</v>
      </c>
      <c r="G35" s="44">
        <f t="shared" ca="1" si="36"/>
        <v>16</v>
      </c>
      <c r="H35" s="44">
        <f t="shared" ca="1" si="36"/>
        <v>6</v>
      </c>
      <c r="I35" s="45">
        <f t="shared" ca="1" si="36"/>
        <v>1</v>
      </c>
      <c r="J35" s="43">
        <f t="shared" ca="1" si="37"/>
        <v>7</v>
      </c>
      <c r="K35" s="44">
        <f t="shared" ca="1" si="37"/>
        <v>5</v>
      </c>
      <c r="L35" s="44">
        <f t="shared" ca="1" si="37"/>
        <v>8</v>
      </c>
      <c r="M35" s="44">
        <f t="shared" ca="1" si="37"/>
        <v>13</v>
      </c>
      <c r="N35" s="44">
        <f t="shared" ca="1" si="37"/>
        <v>6</v>
      </c>
      <c r="O35" s="44">
        <f t="shared" ca="1" si="37"/>
        <v>3</v>
      </c>
      <c r="P35" s="44">
        <f t="shared" ca="1" si="37"/>
        <v>5</v>
      </c>
      <c r="Q35" s="45">
        <f t="shared" ca="1" si="37"/>
        <v>6</v>
      </c>
      <c r="V35" s="41"/>
      <c r="W35" s="41"/>
      <c r="X35" s="41"/>
      <c r="Y35" s="41"/>
      <c r="Z35" s="41"/>
    </row>
    <row r="36" spans="1:26" x14ac:dyDescent="0.3"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U36" s="12"/>
      <c r="V36" s="12"/>
      <c r="W36" s="12"/>
    </row>
    <row r="37" spans="1:26" x14ac:dyDescent="0.3">
      <c r="B37" s="73" t="s">
        <v>302</v>
      </c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11"/>
      <c r="U37" s="11"/>
      <c r="V37" s="11"/>
      <c r="W37" s="11"/>
      <c r="X37" s="11"/>
      <c r="Y37" s="11"/>
    </row>
    <row r="38" spans="1:26" x14ac:dyDescent="0.3">
      <c r="B38" s="73" t="s">
        <v>275</v>
      </c>
      <c r="C38" s="73"/>
      <c r="D38" s="73"/>
      <c r="E38" s="73"/>
      <c r="F38" s="73"/>
      <c r="G38" s="73"/>
      <c r="H38" s="73"/>
      <c r="I38" s="73"/>
      <c r="J38" s="73" t="s">
        <v>276</v>
      </c>
      <c r="K38" s="73"/>
      <c r="L38" s="73"/>
      <c r="M38" s="73"/>
      <c r="N38" s="73"/>
      <c r="O38" s="73"/>
      <c r="P38" s="73"/>
      <c r="Q38" s="73"/>
      <c r="R38" s="11"/>
      <c r="U38" s="11"/>
      <c r="V38" s="11"/>
      <c r="W38" s="11"/>
      <c r="X38" s="11"/>
      <c r="Y38" s="11"/>
    </row>
    <row r="39" spans="1:26" x14ac:dyDescent="0.3">
      <c r="A39" s="11" t="s">
        <v>301</v>
      </c>
      <c r="B39" s="37">
        <v>1</v>
      </c>
      <c r="C39" s="38">
        <v>2</v>
      </c>
      <c r="D39" s="38">
        <v>3</v>
      </c>
      <c r="E39" s="38">
        <v>4</v>
      </c>
      <c r="F39" s="38">
        <v>5</v>
      </c>
      <c r="G39" s="38">
        <v>6</v>
      </c>
      <c r="H39" s="38">
        <v>7</v>
      </c>
      <c r="I39" s="39">
        <v>8</v>
      </c>
      <c r="J39" s="37">
        <v>1</v>
      </c>
      <c r="K39" s="38">
        <v>2</v>
      </c>
      <c r="L39" s="38">
        <v>3</v>
      </c>
      <c r="M39" s="38">
        <v>4</v>
      </c>
      <c r="N39" s="38">
        <v>5</v>
      </c>
      <c r="O39" s="38">
        <v>6</v>
      </c>
      <c r="P39" s="38">
        <v>7</v>
      </c>
      <c r="Q39" s="39">
        <v>8</v>
      </c>
      <c r="V39" s="14"/>
      <c r="W39" s="14"/>
      <c r="X39" s="14"/>
      <c r="Y39" s="14"/>
      <c r="Z39" s="14"/>
    </row>
    <row r="40" spans="1:26" x14ac:dyDescent="0.3">
      <c r="A40" s="11" t="s">
        <v>280</v>
      </c>
      <c r="B40" s="40">
        <f t="shared" ref="B40:I47" ca="1" si="38">SUM(IF($AJ65=B$51,1,0),IF($AJ78=B$51,1,0),IF($AJ91=B$51,1,0),IF($AJ104=B$51,1,0),IF($AJ117=B$51,1,0),IF($AJ130=B$51,1,0),IF($AJ143=B$51,1,0),IF($AJ156=B$51,1,0),IF($AJ169=B$51,1,0),IF($AJ182=B$51,1,0),IF($AJ195=B$51,1,0),IF($AJ208=B$51,1,0),IF($AJ221=B$51,1,0),IF($AJ234=B$51,1,0),IF($AJ247=B$51,1,0),IF($AJ260=B$51,1,0),IF($AJ273=B$51,1,0),IF($AJ286=B$51,1,0),IF($AJ299=B$51,1,0),IF($AJ312=B$51,1,0),IF($AJ325=B$51,1,0),IF($AJ338=B$51,1,0),IF($AJ351=B$51,1,0),IF($AJ364=B$51,1,0),IF($AJ377=B$51,1,0),IF($AJ390=B$51,1,0),IF($AJ403=B$51,1,0),IF($AJ416=B$51,1,0),IF($AJ429=B$51,1,0),IF($AJ442=B$51,1,0),IF($AJ455=B$51,1,0),IF($AJ468=B$51,1,0),IF($AJ481=B$51,1,0),IF($AJ494=B$51,1,0),IF($AJ507=B$51,1,0),IF($AJ520=B$51,1,0),IF($AJ533=B$51,1,0),IF($AJ546=B$51,1,0),IF($AJ559=B$51,1,0),IF($AJ572=B$51,1,0),IF($AJ585=B$51,1,0),IF($AJ598=B$51,1,0),IF($AJ611=B$51,1,0),IF($AJ624=B$51,1,0),IF($AJ637=B$51,1,0),IF($AJ650=B$51,1,0),IF($AJ663=B$51,1,0),IF($AJ676=B$51,1,0),IF($AJ689=B$51,1,0),IF($AJ702=B$51,1,0),IF($AJ715=B$51,1,0),IF($AJ728=B$51,1,0),IF($AJ741=B$51,1,0))</f>
        <v>0</v>
      </c>
      <c r="C40" s="41">
        <f t="shared" ca="1" si="38"/>
        <v>14</v>
      </c>
      <c r="D40" s="41">
        <f t="shared" ca="1" si="38"/>
        <v>13</v>
      </c>
      <c r="E40" s="41">
        <f t="shared" ca="1" si="38"/>
        <v>4</v>
      </c>
      <c r="F40" s="41">
        <f t="shared" ca="1" si="38"/>
        <v>3</v>
      </c>
      <c r="G40" s="41">
        <f t="shared" ca="1" si="38"/>
        <v>8</v>
      </c>
      <c r="H40" s="41">
        <f t="shared" ca="1" si="38"/>
        <v>9</v>
      </c>
      <c r="I40" s="42">
        <f t="shared" ca="1" si="38"/>
        <v>2</v>
      </c>
      <c r="J40" s="40">
        <f t="shared" ref="J40:Q47" ca="1" si="39">SUM(IF($AK65=B$51,1,0),IF($AK78=B$51,1,0),IF($AK91=B$51,1,0),IF($AK104=B$51,1,0),IF($AK117=B$51,1,0),IF($AK130=B$51,1,0),IF($AK143=B$51,1,0),IF($AK156=B$51,1,0),IF($AK169=B$51,1,0),IF($AK182=B$51,1,0),IF($AK195=B$51,1,0),IF($AK208=B$51,1,0),IF($AK221=B$51,1,0),IF($AK234=B$51,1,0),IF($AK247=B$51,1,0),IF($AK260=B$51,1,0),IF($AK273=B$51,1,0),IF($AK286=B$51,1,0),IF($AK299=B$51,1,0),IF($AK312=B$51,1,0),IF($AK325=B$51,1,0),IF($AK338=B$51,1,0),IF($AK351=B$51,1,0),IF($AK364=B$51,1,0),IF($AK377=B$51,1,0),IF($AK390=B$51,1,0),IF($AK403=B$51,1,0),IF($AK416=B$51,1,0),IF($AK429=B$51,1,0),IF($AK442=B$51,1,0),IF($AK455=B$51,1,0),IF($AK468=B$51,1,0),IF($AK481=B$51,1,0),IF($AK494=B$51,1,0),IF($AK507=B$51,1,0),IF($AK520=B$51,1,0),IF($AK533=B$51,1,0),IF($AK546=B$51,1,0),IF($AK559=B$51,1,0),IF($AK572=B$51,1,0),IF($AK585=B$51,1,0),IF($AK598=B$51,1,0),IF($AK611=B$51,1,0),IF($AK624=B$51,1,0),IF($AK637=B$51,1,0),IF($AK650=B$51,1,0),IF($AK663=B$51,1,0),IF($AK676=B$51,1,0),IF($AK689=B$51,1,0),IF($AK702=B$51,1,0),IF($AK715=B$51,1,0),IF($AK728=B$51,1,0),IF($AK741=B$51,1,0))</f>
        <v>0</v>
      </c>
      <c r="K40" s="41">
        <f t="shared" ca="1" si="39"/>
        <v>0</v>
      </c>
      <c r="L40" s="41">
        <f t="shared" ca="1" si="39"/>
        <v>1</v>
      </c>
      <c r="M40" s="41">
        <f t="shared" ca="1" si="39"/>
        <v>7</v>
      </c>
      <c r="N40" s="41">
        <f t="shared" ca="1" si="39"/>
        <v>7</v>
      </c>
      <c r="O40" s="41">
        <f t="shared" ca="1" si="39"/>
        <v>8</v>
      </c>
      <c r="P40" s="41">
        <f t="shared" ca="1" si="39"/>
        <v>16</v>
      </c>
      <c r="Q40" s="42">
        <f t="shared" ca="1" si="39"/>
        <v>14</v>
      </c>
      <c r="V40" s="41"/>
      <c r="W40" s="41"/>
      <c r="X40" s="41"/>
      <c r="Y40" s="41"/>
      <c r="Z40" s="41"/>
    </row>
    <row r="41" spans="1:26" x14ac:dyDescent="0.3">
      <c r="A41" s="11" t="s">
        <v>282</v>
      </c>
      <c r="B41" s="40">
        <f t="shared" ca="1" si="38"/>
        <v>0</v>
      </c>
      <c r="C41" s="41">
        <f t="shared" ca="1" si="38"/>
        <v>0</v>
      </c>
      <c r="D41" s="41">
        <f t="shared" ca="1" si="38"/>
        <v>8</v>
      </c>
      <c r="E41" s="41">
        <f t="shared" ca="1" si="38"/>
        <v>8</v>
      </c>
      <c r="F41" s="41">
        <f t="shared" ca="1" si="38"/>
        <v>7</v>
      </c>
      <c r="G41" s="41">
        <f t="shared" ca="1" si="38"/>
        <v>6</v>
      </c>
      <c r="H41" s="41">
        <f t="shared" ca="1" si="38"/>
        <v>4</v>
      </c>
      <c r="I41" s="42">
        <f t="shared" ca="1" si="38"/>
        <v>20</v>
      </c>
      <c r="J41" s="40">
        <f t="shared" ca="1" si="39"/>
        <v>0</v>
      </c>
      <c r="K41" s="41">
        <f t="shared" ca="1" si="39"/>
        <v>1</v>
      </c>
      <c r="L41" s="41">
        <f t="shared" ca="1" si="39"/>
        <v>2</v>
      </c>
      <c r="M41" s="41">
        <f t="shared" ca="1" si="39"/>
        <v>3</v>
      </c>
      <c r="N41" s="41">
        <f t="shared" ca="1" si="39"/>
        <v>4</v>
      </c>
      <c r="O41" s="41">
        <f t="shared" ca="1" si="39"/>
        <v>4</v>
      </c>
      <c r="P41" s="41">
        <f t="shared" ca="1" si="39"/>
        <v>14</v>
      </c>
      <c r="Q41" s="42">
        <f t="shared" ca="1" si="39"/>
        <v>25</v>
      </c>
      <c r="V41" s="41"/>
      <c r="W41" s="41"/>
      <c r="X41" s="41"/>
      <c r="Y41" s="41"/>
      <c r="Z41" s="41"/>
    </row>
    <row r="42" spans="1:26" x14ac:dyDescent="0.3">
      <c r="A42" s="11" t="s">
        <v>284</v>
      </c>
      <c r="B42" s="40">
        <f t="shared" ca="1" si="38"/>
        <v>2</v>
      </c>
      <c r="C42" s="41">
        <f t="shared" ca="1" si="38"/>
        <v>14</v>
      </c>
      <c r="D42" s="41">
        <f t="shared" ca="1" si="38"/>
        <v>16</v>
      </c>
      <c r="E42" s="41">
        <f t="shared" ca="1" si="38"/>
        <v>9</v>
      </c>
      <c r="F42" s="41">
        <f t="shared" ca="1" si="38"/>
        <v>5</v>
      </c>
      <c r="G42" s="41">
        <f t="shared" ca="1" si="38"/>
        <v>5</v>
      </c>
      <c r="H42" s="41">
        <f t="shared" ca="1" si="38"/>
        <v>0</v>
      </c>
      <c r="I42" s="42">
        <f t="shared" ca="1" si="38"/>
        <v>2</v>
      </c>
      <c r="J42" s="40">
        <f t="shared" ca="1" si="39"/>
        <v>3</v>
      </c>
      <c r="K42" s="41">
        <f t="shared" ca="1" si="39"/>
        <v>14</v>
      </c>
      <c r="L42" s="41">
        <f t="shared" ca="1" si="39"/>
        <v>21</v>
      </c>
      <c r="M42" s="41">
        <f t="shared" ca="1" si="39"/>
        <v>4</v>
      </c>
      <c r="N42" s="41">
        <f t="shared" ca="1" si="39"/>
        <v>3</v>
      </c>
      <c r="O42" s="41">
        <f t="shared" ca="1" si="39"/>
        <v>5</v>
      </c>
      <c r="P42" s="41">
        <f t="shared" ca="1" si="39"/>
        <v>3</v>
      </c>
      <c r="Q42" s="42">
        <f t="shared" ca="1" si="39"/>
        <v>0</v>
      </c>
      <c r="V42" s="41"/>
      <c r="W42" s="41"/>
      <c r="X42" s="41"/>
      <c r="Y42" s="41"/>
      <c r="Z42" s="41"/>
    </row>
    <row r="43" spans="1:26" x14ac:dyDescent="0.3">
      <c r="A43" s="11" t="s">
        <v>286</v>
      </c>
      <c r="B43" s="40">
        <f t="shared" ca="1" si="38"/>
        <v>1</v>
      </c>
      <c r="C43" s="41">
        <f t="shared" ca="1" si="38"/>
        <v>21</v>
      </c>
      <c r="D43" s="41">
        <f t="shared" ca="1" si="38"/>
        <v>6</v>
      </c>
      <c r="E43" s="41">
        <f t="shared" ca="1" si="38"/>
        <v>5</v>
      </c>
      <c r="F43" s="41">
        <f t="shared" ca="1" si="38"/>
        <v>12</v>
      </c>
      <c r="G43" s="41">
        <f t="shared" ca="1" si="38"/>
        <v>4</v>
      </c>
      <c r="H43" s="41">
        <f t="shared" ca="1" si="38"/>
        <v>1</v>
      </c>
      <c r="I43" s="42">
        <f t="shared" ca="1" si="38"/>
        <v>3</v>
      </c>
      <c r="J43" s="40">
        <f t="shared" ca="1" si="39"/>
        <v>23</v>
      </c>
      <c r="K43" s="41">
        <f t="shared" ca="1" si="39"/>
        <v>21</v>
      </c>
      <c r="L43" s="41">
        <f t="shared" ca="1" si="39"/>
        <v>6</v>
      </c>
      <c r="M43" s="41">
        <f t="shared" ca="1" si="39"/>
        <v>1</v>
      </c>
      <c r="N43" s="41">
        <f t="shared" ca="1" si="39"/>
        <v>0</v>
      </c>
      <c r="O43" s="41">
        <f t="shared" ca="1" si="39"/>
        <v>0</v>
      </c>
      <c r="P43" s="41">
        <f t="shared" ca="1" si="39"/>
        <v>1</v>
      </c>
      <c r="Q43" s="42">
        <f t="shared" ca="1" si="39"/>
        <v>1</v>
      </c>
      <c r="V43" s="41"/>
      <c r="W43" s="41"/>
      <c r="X43" s="41"/>
      <c r="Y43" s="41"/>
      <c r="Z43" s="41"/>
    </row>
    <row r="44" spans="1:26" x14ac:dyDescent="0.3">
      <c r="A44" s="11" t="s">
        <v>288</v>
      </c>
      <c r="B44" s="40">
        <f t="shared" ca="1" si="38"/>
        <v>48</v>
      </c>
      <c r="C44" s="41">
        <f t="shared" ca="1" si="38"/>
        <v>2</v>
      </c>
      <c r="D44" s="41">
        <f t="shared" ca="1" si="38"/>
        <v>0</v>
      </c>
      <c r="E44" s="41">
        <f t="shared" ca="1" si="38"/>
        <v>0</v>
      </c>
      <c r="F44" s="41">
        <f t="shared" ca="1" si="38"/>
        <v>0</v>
      </c>
      <c r="G44" s="41">
        <f t="shared" ca="1" si="38"/>
        <v>1</v>
      </c>
      <c r="H44" s="41">
        <f t="shared" ca="1" si="38"/>
        <v>2</v>
      </c>
      <c r="I44" s="42">
        <f t="shared" ca="1" si="38"/>
        <v>0</v>
      </c>
      <c r="J44" s="40">
        <f t="shared" ca="1" si="39"/>
        <v>25</v>
      </c>
      <c r="K44" s="41">
        <f t="shared" ca="1" si="39"/>
        <v>9</v>
      </c>
      <c r="L44" s="41">
        <f t="shared" ca="1" si="39"/>
        <v>7</v>
      </c>
      <c r="M44" s="41">
        <f t="shared" ca="1" si="39"/>
        <v>4</v>
      </c>
      <c r="N44" s="41">
        <f t="shared" ca="1" si="39"/>
        <v>1</v>
      </c>
      <c r="O44" s="41">
        <f t="shared" ca="1" si="39"/>
        <v>3</v>
      </c>
      <c r="P44" s="41">
        <f t="shared" ca="1" si="39"/>
        <v>3</v>
      </c>
      <c r="Q44" s="42">
        <f t="shared" ca="1" si="39"/>
        <v>1</v>
      </c>
      <c r="V44" s="41"/>
      <c r="W44" s="41"/>
      <c r="X44" s="41"/>
      <c r="Y44" s="41"/>
      <c r="Z44" s="41"/>
    </row>
    <row r="45" spans="1:26" x14ac:dyDescent="0.3">
      <c r="A45" s="11" t="s">
        <v>290</v>
      </c>
      <c r="B45" s="40">
        <f t="shared" ca="1" si="38"/>
        <v>0</v>
      </c>
      <c r="C45" s="41">
        <f t="shared" ca="1" si="38"/>
        <v>0</v>
      </c>
      <c r="D45" s="41">
        <f t="shared" ca="1" si="38"/>
        <v>2</v>
      </c>
      <c r="E45" s="41">
        <f t="shared" ca="1" si="38"/>
        <v>1</v>
      </c>
      <c r="F45" s="41">
        <f t="shared" ca="1" si="38"/>
        <v>2</v>
      </c>
      <c r="G45" s="41">
        <f t="shared" ca="1" si="38"/>
        <v>8</v>
      </c>
      <c r="H45" s="41">
        <f t="shared" ca="1" si="38"/>
        <v>14</v>
      </c>
      <c r="I45" s="42">
        <f t="shared" ca="1" si="38"/>
        <v>26</v>
      </c>
      <c r="J45" s="40">
        <f t="shared" ca="1" si="39"/>
        <v>0</v>
      </c>
      <c r="K45" s="41">
        <f t="shared" ca="1" si="39"/>
        <v>4</v>
      </c>
      <c r="L45" s="41">
        <f t="shared" ca="1" si="39"/>
        <v>2</v>
      </c>
      <c r="M45" s="41">
        <f t="shared" ca="1" si="39"/>
        <v>7</v>
      </c>
      <c r="N45" s="41">
        <f t="shared" ca="1" si="39"/>
        <v>12</v>
      </c>
      <c r="O45" s="41">
        <f t="shared" ca="1" si="39"/>
        <v>12</v>
      </c>
      <c r="P45" s="41">
        <f t="shared" ca="1" si="39"/>
        <v>11</v>
      </c>
      <c r="Q45" s="42">
        <f t="shared" ca="1" si="39"/>
        <v>5</v>
      </c>
      <c r="V45" s="41"/>
      <c r="W45" s="41"/>
      <c r="X45" s="41"/>
      <c r="Y45" s="41"/>
      <c r="Z45" s="41"/>
    </row>
    <row r="46" spans="1:26" x14ac:dyDescent="0.3">
      <c r="A46" s="11" t="s">
        <v>292</v>
      </c>
      <c r="B46" s="40">
        <f t="shared" ca="1" si="38"/>
        <v>2</v>
      </c>
      <c r="C46" s="41">
        <f t="shared" ca="1" si="38"/>
        <v>0</v>
      </c>
      <c r="D46" s="41">
        <f t="shared" ca="1" si="38"/>
        <v>0</v>
      </c>
      <c r="E46" s="41">
        <f t="shared" ca="1" si="38"/>
        <v>9</v>
      </c>
      <c r="F46" s="41">
        <f t="shared" ca="1" si="38"/>
        <v>15</v>
      </c>
      <c r="G46" s="41">
        <f t="shared" ca="1" si="38"/>
        <v>9</v>
      </c>
      <c r="H46" s="41">
        <f t="shared" ca="1" si="38"/>
        <v>18</v>
      </c>
      <c r="I46" s="42">
        <f t="shared" ca="1" si="38"/>
        <v>0</v>
      </c>
      <c r="J46" s="40">
        <f t="shared" ca="1" si="39"/>
        <v>0</v>
      </c>
      <c r="K46" s="41">
        <f t="shared" ca="1" si="39"/>
        <v>0</v>
      </c>
      <c r="L46" s="41">
        <f t="shared" ca="1" si="39"/>
        <v>7</v>
      </c>
      <c r="M46" s="41">
        <f t="shared" ca="1" si="39"/>
        <v>12</v>
      </c>
      <c r="N46" s="41">
        <f t="shared" ca="1" si="39"/>
        <v>13</v>
      </c>
      <c r="O46" s="41">
        <f t="shared" ca="1" si="39"/>
        <v>14</v>
      </c>
      <c r="P46" s="41">
        <f t="shared" ca="1" si="39"/>
        <v>2</v>
      </c>
      <c r="Q46" s="42">
        <f t="shared" ca="1" si="39"/>
        <v>5</v>
      </c>
      <c r="V46" s="41"/>
      <c r="W46" s="41"/>
      <c r="X46" s="41"/>
      <c r="Y46" s="41"/>
      <c r="Z46" s="41"/>
    </row>
    <row r="47" spans="1:26" x14ac:dyDescent="0.3">
      <c r="A47" s="11" t="s">
        <v>294</v>
      </c>
      <c r="B47" s="43">
        <f t="shared" ca="1" si="38"/>
        <v>0</v>
      </c>
      <c r="C47" s="44">
        <f t="shared" ca="1" si="38"/>
        <v>2</v>
      </c>
      <c r="D47" s="44">
        <f t="shared" ca="1" si="38"/>
        <v>8</v>
      </c>
      <c r="E47" s="44">
        <f t="shared" ca="1" si="38"/>
        <v>17</v>
      </c>
      <c r="F47" s="44">
        <f t="shared" ca="1" si="38"/>
        <v>9</v>
      </c>
      <c r="G47" s="44">
        <f t="shared" ca="1" si="38"/>
        <v>12</v>
      </c>
      <c r="H47" s="44">
        <f t="shared" ca="1" si="38"/>
        <v>5</v>
      </c>
      <c r="I47" s="45">
        <f t="shared" ca="1" si="38"/>
        <v>0</v>
      </c>
      <c r="J47" s="43">
        <f t="shared" ca="1" si="39"/>
        <v>2</v>
      </c>
      <c r="K47" s="44">
        <f t="shared" ca="1" si="39"/>
        <v>4</v>
      </c>
      <c r="L47" s="44">
        <f t="shared" ca="1" si="39"/>
        <v>7</v>
      </c>
      <c r="M47" s="44">
        <f t="shared" ca="1" si="39"/>
        <v>15</v>
      </c>
      <c r="N47" s="44">
        <f t="shared" ca="1" si="39"/>
        <v>13</v>
      </c>
      <c r="O47" s="44">
        <f t="shared" ca="1" si="39"/>
        <v>7</v>
      </c>
      <c r="P47" s="44">
        <f t="shared" ca="1" si="39"/>
        <v>3</v>
      </c>
      <c r="Q47" s="45">
        <f t="shared" ca="1" si="39"/>
        <v>2</v>
      </c>
      <c r="V47" s="41"/>
      <c r="W47" s="41"/>
      <c r="X47" s="41"/>
      <c r="Y47" s="41"/>
      <c r="Z47" s="41"/>
    </row>
    <row r="48" spans="1:26" x14ac:dyDescent="0.3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U48" s="12"/>
      <c r="V48" s="12"/>
      <c r="W48" s="12"/>
    </row>
    <row r="49" spans="1:1024" x14ac:dyDescent="0.3">
      <c r="B49" s="73" t="s">
        <v>303</v>
      </c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11"/>
      <c r="U49" s="11"/>
      <c r="V49" s="11"/>
      <c r="W49" s="11"/>
      <c r="X49" s="11"/>
      <c r="Y49" s="11"/>
    </row>
    <row r="50" spans="1:1024" x14ac:dyDescent="0.3">
      <c r="B50" s="73" t="s">
        <v>275</v>
      </c>
      <c r="C50" s="73"/>
      <c r="D50" s="73"/>
      <c r="E50" s="73"/>
      <c r="F50" s="73"/>
      <c r="G50" s="73"/>
      <c r="H50" s="73"/>
      <c r="I50" s="73"/>
      <c r="J50" s="73" t="s">
        <v>276</v>
      </c>
      <c r="K50" s="73"/>
      <c r="L50" s="73"/>
      <c r="M50" s="73"/>
      <c r="N50" s="73"/>
      <c r="O50" s="73"/>
      <c r="P50" s="73"/>
      <c r="Q50" s="73"/>
      <c r="R50" s="11"/>
      <c r="U50" s="11"/>
      <c r="V50" s="11"/>
      <c r="W50" s="11"/>
      <c r="X50" s="11"/>
      <c r="Y50" s="11"/>
    </row>
    <row r="51" spans="1:1024" x14ac:dyDescent="0.3">
      <c r="A51" s="11" t="s">
        <v>301</v>
      </c>
      <c r="B51" s="37">
        <v>1</v>
      </c>
      <c r="C51" s="38">
        <v>2</v>
      </c>
      <c r="D51" s="38">
        <v>3</v>
      </c>
      <c r="E51" s="38">
        <v>4</v>
      </c>
      <c r="F51" s="38">
        <v>5</v>
      </c>
      <c r="G51" s="38">
        <v>6</v>
      </c>
      <c r="H51" s="38">
        <v>7</v>
      </c>
      <c r="I51" s="38">
        <v>8</v>
      </c>
      <c r="J51" s="37">
        <v>1</v>
      </c>
      <c r="K51" s="38">
        <v>2</v>
      </c>
      <c r="L51" s="38">
        <v>3</v>
      </c>
      <c r="M51" s="38">
        <v>4</v>
      </c>
      <c r="N51" s="38">
        <v>5</v>
      </c>
      <c r="O51" s="38">
        <v>6</v>
      </c>
      <c r="P51" s="38">
        <v>7</v>
      </c>
      <c r="Q51" s="39">
        <v>8</v>
      </c>
      <c r="V51" s="14"/>
      <c r="W51" s="14"/>
      <c r="X51" s="14"/>
      <c r="Y51" s="14"/>
      <c r="Z51" s="14"/>
    </row>
    <row r="52" spans="1:1024" x14ac:dyDescent="0.3">
      <c r="A52" s="11" t="s">
        <v>280</v>
      </c>
      <c r="B52" s="46">
        <f t="shared" ref="B52:I59" ca="1" si="40">SUM(IF($AL65=B$51,1,0),IF($AL78=B$51,1,0),IF($AL91=B$51,1,0),IF($AL104=B$51,1,0),IF($AL117=B$51,1,0),IF($AL130=B$51,1,0),IF($AL143=B$51,1,0),IF($AL156=B$51,1,0),IF($AL169=B$51,1,0),IF($AL182=B$51,1,0),IF($AL195=B$51,1,0),IF($AL208=B$51,1,0),IF($AL221=B$51,1,0),IF($AL234=B$51,1,0),IF($AL247=B$51,1,0),IF($AL260=B$51,1,0),IF($AL273=B$51,1,0),IF($AL286=B$51,1,0),IF($AL299=B$51,1,0),IF($AL312=B$51,1,0),IF($AL325=B$51,1,0),IF($AL338=B$51,1,0),IF($AL351=B$51,1,0),IF($AL364=B$51,1,0),IF($AL377=B$51,1,0),IF($AL390=B$51,1,0),IF($AL403=B$51,1,0),IF($AL416=B$51,1,0),IF($AL429=B$51,1,0),IF($AL442=B$51,1,0),IF($AL455=B$51,1,0),IF($AL468=B$51,1,0),IF($AL481=B$51,1,0),IF($AL494=B$51,1,0),IF($AL507=B$51,1,0),IF($AL520=B$51,1,0),IF($AL533=B$51,1,0),IF($AL546=B$51,1,0),IF($AL559=B$51,1,0),IF($AL572=B$51,1,0),IF($AL585=B$51,1,0),IF($AL598=B$51,1,0),IF($AL611=B$51,1,0),IF($AL624=B$51,1,0),IF($AL637=B$51,1,0),IF($AL650=B$51,1,0),IF($AL663=B$51,1,0),IF($AL676=B$51,1,0),IF($AL689=B$51,1,0),IF($AL702=B$51,1,0),IF($AL715=B$51,1,0),IF($AL728=B$51,1,0),IF($AL741=B$51,1,0))</f>
        <v>4</v>
      </c>
      <c r="C52" s="47">
        <f t="shared" ca="1" si="40"/>
        <v>11</v>
      </c>
      <c r="D52" s="47">
        <f t="shared" ca="1" si="40"/>
        <v>9</v>
      </c>
      <c r="E52" s="47">
        <f t="shared" ca="1" si="40"/>
        <v>3</v>
      </c>
      <c r="F52" s="47">
        <f t="shared" ca="1" si="40"/>
        <v>5</v>
      </c>
      <c r="G52" s="47">
        <f t="shared" ca="1" si="40"/>
        <v>9</v>
      </c>
      <c r="H52" s="47">
        <f t="shared" ca="1" si="40"/>
        <v>10</v>
      </c>
      <c r="I52" s="48">
        <f t="shared" ca="1" si="40"/>
        <v>2</v>
      </c>
      <c r="J52" s="46">
        <f t="shared" ref="J52:Q59" ca="1" si="41">SUM(IF($AM65=B$51,1,0),IF($AM78=B$51,1,0),IF($AM91=B$51,1,0),IF($AM104=B$51,1,0),IF($AM117=B$51,1,0),IF($AM130=B$51,1,0),IF($AM143=B$51,1,0),IF($AM156=B$51,1,0),IF($AM169=B$51,1,0),IF($AM182=B$51,1,0),IF($AM195=B$51,1,0),IF($AM208=B$51,1,0),IF($AM221=B$51,1,0),IF($AM234=B$51,1,0),IF($AM247=B$51,1,0),IF($AM260=B$51,1,0),IF($AM273=B$51,1,0),IF($AM286=B$51,1,0),IF($AM299=B$51,1,0),IF($AM312=B$51,1,0),IF($AM325=B$51,1,0),IF($AM338=B$51,1,0),IF($AM351=B$51,1,0),IF($AM364=B$51,1,0),IF($AM377=B$51,1,0),IF($AM390=B$51,1,0),IF($AM403=B$51,1,0),IF($AM416=B$51,1,0),IF($AM429=B$51,1,0),IF($AM442=B$51,1,0),IF($AM455=B$51,1,0),IF($AM468=B$51,1,0),IF($AM481=B$51,1,0),IF($AM494=B$51,1,0),IF($AM507=B$51,1,0),IF($AM520=B$51,1,0),IF($AM533=B$51,1,0),IF($AM546=B$51,1,0),IF($AM559=B$51,1,0),IF($AM572=B$51,1,0),IF($AM585=B$51,1,0),IF($AM598=B$51,1,0),IF($AM611=B$51,1,0),IF($AM624=B$51,1,0),IF($AM637=B$51,1,0),IF($AM650=B$51,1,0),IF($AM663=B$51,1,0),IF($AM676=B$51,1,0),IF($AM689=B$51,1,0),IF($AM702=B$51,1,0),IF($AM715=B$51,1,0),IF($AM728=B$51,1,0),IF($AM741=B$51,1,0))</f>
        <v>6</v>
      </c>
      <c r="K52" s="47">
        <f t="shared" ca="1" si="41"/>
        <v>0</v>
      </c>
      <c r="L52" s="47">
        <f t="shared" ca="1" si="41"/>
        <v>0</v>
      </c>
      <c r="M52" s="47">
        <f t="shared" ca="1" si="41"/>
        <v>4</v>
      </c>
      <c r="N52" s="47">
        <f t="shared" ca="1" si="41"/>
        <v>9</v>
      </c>
      <c r="O52" s="47">
        <f t="shared" ca="1" si="41"/>
        <v>7</v>
      </c>
      <c r="P52" s="47">
        <f t="shared" ca="1" si="41"/>
        <v>11</v>
      </c>
      <c r="Q52" s="48">
        <f t="shared" ca="1" si="41"/>
        <v>16</v>
      </c>
      <c r="V52" s="41"/>
      <c r="W52" s="41"/>
      <c r="X52" s="41"/>
      <c r="Y52" s="41"/>
      <c r="Z52" s="41"/>
    </row>
    <row r="53" spans="1:1024" x14ac:dyDescent="0.3">
      <c r="A53" s="11" t="s">
        <v>282</v>
      </c>
      <c r="B53" s="40">
        <f t="shared" ca="1" si="40"/>
        <v>1</v>
      </c>
      <c r="C53" s="41">
        <f t="shared" ca="1" si="40"/>
        <v>2</v>
      </c>
      <c r="D53" s="41">
        <f t="shared" ca="1" si="40"/>
        <v>7</v>
      </c>
      <c r="E53" s="41">
        <f t="shared" ca="1" si="40"/>
        <v>8</v>
      </c>
      <c r="F53" s="41">
        <f t="shared" ca="1" si="40"/>
        <v>4</v>
      </c>
      <c r="G53" s="41">
        <f t="shared" ca="1" si="40"/>
        <v>3</v>
      </c>
      <c r="H53" s="41">
        <f t="shared" ca="1" si="40"/>
        <v>7</v>
      </c>
      <c r="I53" s="42">
        <f t="shared" ca="1" si="40"/>
        <v>21</v>
      </c>
      <c r="J53" s="40">
        <f t="shared" ca="1" si="41"/>
        <v>2</v>
      </c>
      <c r="K53" s="41">
        <f t="shared" ca="1" si="41"/>
        <v>1</v>
      </c>
      <c r="L53" s="41">
        <f t="shared" ca="1" si="41"/>
        <v>0</v>
      </c>
      <c r="M53" s="41">
        <f t="shared" ca="1" si="41"/>
        <v>0</v>
      </c>
      <c r="N53" s="41">
        <f t="shared" ca="1" si="41"/>
        <v>5</v>
      </c>
      <c r="O53" s="41">
        <f t="shared" ca="1" si="41"/>
        <v>4</v>
      </c>
      <c r="P53" s="41">
        <f t="shared" ca="1" si="41"/>
        <v>17</v>
      </c>
      <c r="Q53" s="42">
        <f t="shared" ca="1" si="41"/>
        <v>24</v>
      </c>
      <c r="V53" s="41"/>
      <c r="W53" s="41"/>
      <c r="X53" s="41"/>
      <c r="Y53" s="41"/>
      <c r="Z53" s="41"/>
    </row>
    <row r="54" spans="1:1024" x14ac:dyDescent="0.3">
      <c r="A54" s="11" t="s">
        <v>284</v>
      </c>
      <c r="B54" s="40">
        <f t="shared" ca="1" si="40"/>
        <v>0</v>
      </c>
      <c r="C54" s="41">
        <f t="shared" ca="1" si="40"/>
        <v>11</v>
      </c>
      <c r="D54" s="41">
        <f t="shared" ca="1" si="40"/>
        <v>17</v>
      </c>
      <c r="E54" s="41">
        <f t="shared" ca="1" si="40"/>
        <v>10</v>
      </c>
      <c r="F54" s="41">
        <f t="shared" ca="1" si="40"/>
        <v>9</v>
      </c>
      <c r="G54" s="41">
        <f t="shared" ca="1" si="40"/>
        <v>4</v>
      </c>
      <c r="H54" s="41">
        <f t="shared" ca="1" si="40"/>
        <v>1</v>
      </c>
      <c r="I54" s="42">
        <f t="shared" ca="1" si="40"/>
        <v>1</v>
      </c>
      <c r="J54" s="40">
        <f t="shared" ca="1" si="41"/>
        <v>0</v>
      </c>
      <c r="K54" s="41">
        <f t="shared" ca="1" si="41"/>
        <v>3</v>
      </c>
      <c r="L54" s="41">
        <f t="shared" ca="1" si="41"/>
        <v>25</v>
      </c>
      <c r="M54" s="41">
        <f t="shared" ca="1" si="41"/>
        <v>11</v>
      </c>
      <c r="N54" s="41">
        <f t="shared" ca="1" si="41"/>
        <v>9</v>
      </c>
      <c r="O54" s="41">
        <f t="shared" ca="1" si="41"/>
        <v>3</v>
      </c>
      <c r="P54" s="41">
        <f t="shared" ca="1" si="41"/>
        <v>1</v>
      </c>
      <c r="Q54" s="42">
        <f t="shared" ca="1" si="41"/>
        <v>1</v>
      </c>
      <c r="V54" s="41"/>
      <c r="W54" s="41"/>
      <c r="X54" s="41"/>
      <c r="Y54" s="41"/>
      <c r="Z54" s="41"/>
    </row>
    <row r="55" spans="1:1024" x14ac:dyDescent="0.3">
      <c r="A55" s="11" t="s">
        <v>286</v>
      </c>
      <c r="B55" s="40">
        <f t="shared" ca="1" si="40"/>
        <v>1</v>
      </c>
      <c r="C55" s="41">
        <f t="shared" ca="1" si="40"/>
        <v>20</v>
      </c>
      <c r="D55" s="41">
        <f t="shared" ca="1" si="40"/>
        <v>5</v>
      </c>
      <c r="E55" s="41">
        <f t="shared" ca="1" si="40"/>
        <v>5</v>
      </c>
      <c r="F55" s="41">
        <f t="shared" ca="1" si="40"/>
        <v>8</v>
      </c>
      <c r="G55" s="41">
        <f t="shared" ca="1" si="40"/>
        <v>5</v>
      </c>
      <c r="H55" s="41">
        <f t="shared" ca="1" si="40"/>
        <v>7</v>
      </c>
      <c r="I55" s="42">
        <f t="shared" ca="1" si="40"/>
        <v>2</v>
      </c>
      <c r="J55" s="40">
        <f t="shared" ca="1" si="41"/>
        <v>6</v>
      </c>
      <c r="K55" s="41">
        <f t="shared" ca="1" si="41"/>
        <v>36</v>
      </c>
      <c r="L55" s="41">
        <f t="shared" ca="1" si="41"/>
        <v>4</v>
      </c>
      <c r="M55" s="41">
        <f t="shared" ca="1" si="41"/>
        <v>2</v>
      </c>
      <c r="N55" s="41">
        <f t="shared" ca="1" si="41"/>
        <v>2</v>
      </c>
      <c r="O55" s="41">
        <f t="shared" ca="1" si="41"/>
        <v>1</v>
      </c>
      <c r="P55" s="41">
        <f t="shared" ca="1" si="41"/>
        <v>2</v>
      </c>
      <c r="Q55" s="42">
        <f t="shared" ca="1" si="41"/>
        <v>0</v>
      </c>
      <c r="V55" s="41"/>
      <c r="W55" s="41"/>
      <c r="X55" s="41"/>
      <c r="Y55" s="41"/>
      <c r="Z55" s="41"/>
    </row>
    <row r="56" spans="1:1024" x14ac:dyDescent="0.3">
      <c r="A56" s="11" t="s">
        <v>288</v>
      </c>
      <c r="B56" s="40">
        <f t="shared" ca="1" si="40"/>
        <v>44</v>
      </c>
      <c r="C56" s="41">
        <f t="shared" ca="1" si="40"/>
        <v>6</v>
      </c>
      <c r="D56" s="41">
        <f t="shared" ca="1" si="40"/>
        <v>0</v>
      </c>
      <c r="E56" s="41">
        <f t="shared" ca="1" si="40"/>
        <v>0</v>
      </c>
      <c r="F56" s="41">
        <f t="shared" ca="1" si="40"/>
        <v>0</v>
      </c>
      <c r="G56" s="41">
        <f t="shared" ca="1" si="40"/>
        <v>1</v>
      </c>
      <c r="H56" s="41">
        <f t="shared" ca="1" si="40"/>
        <v>0</v>
      </c>
      <c r="I56" s="42">
        <f t="shared" ca="1" si="40"/>
        <v>2</v>
      </c>
      <c r="J56" s="40">
        <f t="shared" ca="1" si="41"/>
        <v>37</v>
      </c>
      <c r="K56" s="41">
        <f t="shared" ca="1" si="41"/>
        <v>8</v>
      </c>
      <c r="L56" s="41">
        <f t="shared" ca="1" si="41"/>
        <v>4</v>
      </c>
      <c r="M56" s="41">
        <f t="shared" ca="1" si="41"/>
        <v>1</v>
      </c>
      <c r="N56" s="41">
        <f t="shared" ca="1" si="41"/>
        <v>2</v>
      </c>
      <c r="O56" s="41">
        <f t="shared" ca="1" si="41"/>
        <v>0</v>
      </c>
      <c r="P56" s="41">
        <f t="shared" ca="1" si="41"/>
        <v>0</v>
      </c>
      <c r="Q56" s="42">
        <f t="shared" ca="1" si="41"/>
        <v>1</v>
      </c>
      <c r="V56" s="41"/>
      <c r="W56" s="41"/>
      <c r="X56" s="41"/>
      <c r="Y56" s="41"/>
      <c r="Z56" s="41"/>
    </row>
    <row r="57" spans="1:1024" x14ac:dyDescent="0.3">
      <c r="A57" s="11" t="s">
        <v>290</v>
      </c>
      <c r="B57" s="40">
        <f t="shared" ca="1" si="40"/>
        <v>0</v>
      </c>
      <c r="C57" s="41">
        <f t="shared" ca="1" si="40"/>
        <v>0</v>
      </c>
      <c r="D57" s="41">
        <f t="shared" ca="1" si="40"/>
        <v>0</v>
      </c>
      <c r="E57" s="41">
        <f t="shared" ca="1" si="40"/>
        <v>3</v>
      </c>
      <c r="F57" s="41">
        <f t="shared" ca="1" si="40"/>
        <v>1</v>
      </c>
      <c r="G57" s="41">
        <f t="shared" ca="1" si="40"/>
        <v>9</v>
      </c>
      <c r="H57" s="41">
        <f t="shared" ca="1" si="40"/>
        <v>15</v>
      </c>
      <c r="I57" s="42">
        <f t="shared" ca="1" si="40"/>
        <v>25</v>
      </c>
      <c r="J57" s="40">
        <f t="shared" ca="1" si="41"/>
        <v>0</v>
      </c>
      <c r="K57" s="41">
        <f t="shared" ca="1" si="41"/>
        <v>0</v>
      </c>
      <c r="L57" s="41">
        <f t="shared" ca="1" si="41"/>
        <v>2</v>
      </c>
      <c r="M57" s="41">
        <f t="shared" ca="1" si="41"/>
        <v>2</v>
      </c>
      <c r="N57" s="41">
        <f t="shared" ca="1" si="41"/>
        <v>4</v>
      </c>
      <c r="O57" s="41">
        <f t="shared" ca="1" si="41"/>
        <v>24</v>
      </c>
      <c r="P57" s="41">
        <f t="shared" ca="1" si="41"/>
        <v>12</v>
      </c>
      <c r="Q57" s="42">
        <f t="shared" ca="1" si="41"/>
        <v>9</v>
      </c>
      <c r="V57" s="41"/>
      <c r="W57" s="41"/>
      <c r="X57" s="41"/>
      <c r="Y57" s="41"/>
      <c r="Z57" s="41"/>
    </row>
    <row r="58" spans="1:1024" x14ac:dyDescent="0.3">
      <c r="A58" s="11" t="s">
        <v>292</v>
      </c>
      <c r="B58" s="40">
        <f t="shared" ca="1" si="40"/>
        <v>2</v>
      </c>
      <c r="C58" s="41">
        <f t="shared" ca="1" si="40"/>
        <v>1</v>
      </c>
      <c r="D58" s="41">
        <f t="shared" ca="1" si="40"/>
        <v>1</v>
      </c>
      <c r="E58" s="41">
        <f t="shared" ca="1" si="40"/>
        <v>7</v>
      </c>
      <c r="F58" s="41">
        <f t="shared" ca="1" si="40"/>
        <v>18</v>
      </c>
      <c r="G58" s="41">
        <f t="shared" ca="1" si="40"/>
        <v>13</v>
      </c>
      <c r="H58" s="41">
        <f t="shared" ca="1" si="40"/>
        <v>11</v>
      </c>
      <c r="I58" s="42">
        <f t="shared" ca="1" si="40"/>
        <v>0</v>
      </c>
      <c r="J58" s="40">
        <f t="shared" ca="1" si="41"/>
        <v>0</v>
      </c>
      <c r="K58" s="41">
        <f t="shared" ca="1" si="41"/>
        <v>1</v>
      </c>
      <c r="L58" s="41">
        <f t="shared" ca="1" si="41"/>
        <v>6</v>
      </c>
      <c r="M58" s="41">
        <f t="shared" ca="1" si="41"/>
        <v>13</v>
      </c>
      <c r="N58" s="41">
        <f t="shared" ca="1" si="41"/>
        <v>16</v>
      </c>
      <c r="O58" s="41">
        <f t="shared" ca="1" si="41"/>
        <v>8</v>
      </c>
      <c r="P58" s="41">
        <f t="shared" ca="1" si="41"/>
        <v>9</v>
      </c>
      <c r="Q58" s="42">
        <f t="shared" ca="1" si="41"/>
        <v>0</v>
      </c>
      <c r="V58" s="41"/>
      <c r="W58" s="41"/>
      <c r="X58" s="41"/>
      <c r="Y58" s="41"/>
      <c r="Z58" s="41"/>
    </row>
    <row r="59" spans="1:1024" x14ac:dyDescent="0.3">
      <c r="A59" s="11" t="s">
        <v>294</v>
      </c>
      <c r="B59" s="43">
        <f t="shared" ca="1" si="40"/>
        <v>1</v>
      </c>
      <c r="C59" s="44">
        <f t="shared" ca="1" si="40"/>
        <v>2</v>
      </c>
      <c r="D59" s="44">
        <f t="shared" ca="1" si="40"/>
        <v>14</v>
      </c>
      <c r="E59" s="44">
        <f t="shared" ca="1" si="40"/>
        <v>17</v>
      </c>
      <c r="F59" s="44">
        <f t="shared" ca="1" si="40"/>
        <v>8</v>
      </c>
      <c r="G59" s="44">
        <f t="shared" ca="1" si="40"/>
        <v>9</v>
      </c>
      <c r="H59" s="44">
        <f t="shared" ca="1" si="40"/>
        <v>2</v>
      </c>
      <c r="I59" s="45">
        <f t="shared" ca="1" si="40"/>
        <v>0</v>
      </c>
      <c r="J59" s="43">
        <f t="shared" ca="1" si="41"/>
        <v>2</v>
      </c>
      <c r="K59" s="44">
        <f t="shared" ca="1" si="41"/>
        <v>4</v>
      </c>
      <c r="L59" s="44">
        <f t="shared" ca="1" si="41"/>
        <v>12</v>
      </c>
      <c r="M59" s="44">
        <f t="shared" ca="1" si="41"/>
        <v>20</v>
      </c>
      <c r="N59" s="44">
        <f t="shared" ca="1" si="41"/>
        <v>6</v>
      </c>
      <c r="O59" s="44">
        <f t="shared" ca="1" si="41"/>
        <v>6</v>
      </c>
      <c r="P59" s="44">
        <f t="shared" ca="1" si="41"/>
        <v>1</v>
      </c>
      <c r="Q59" s="45">
        <f t="shared" ca="1" si="41"/>
        <v>2</v>
      </c>
      <c r="V59" s="41"/>
      <c r="W59" s="41"/>
      <c r="X59" s="41"/>
      <c r="Y59" s="41"/>
      <c r="Z59" s="41"/>
    </row>
    <row r="60" spans="1:1024" x14ac:dyDescent="0.3"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AH60" s="10">
        <v>6</v>
      </c>
      <c r="AI60" s="10">
        <v>10</v>
      </c>
      <c r="AJ60" s="10">
        <v>13</v>
      </c>
      <c r="AK60" s="10">
        <v>17</v>
      </c>
      <c r="AL60" s="10">
        <v>20</v>
      </c>
      <c r="AM60" s="10">
        <v>24</v>
      </c>
      <c r="AO60" s="10"/>
      <c r="AQ60" s="10"/>
      <c r="AR60" s="10"/>
      <c r="AS60" s="10"/>
      <c r="AT60" s="10"/>
    </row>
    <row r="61" spans="1:1024" s="50" customFormat="1" x14ac:dyDescent="0.3">
      <c r="A61" s="11"/>
      <c r="B61" s="11"/>
      <c r="C61" s="11"/>
      <c r="D61" s="73" t="s">
        <v>304</v>
      </c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11"/>
      <c r="Z61" s="11"/>
      <c r="AA61" s="49"/>
      <c r="AH61" s="51"/>
      <c r="AI61" s="51"/>
      <c r="AJ61" s="51"/>
      <c r="AK61" s="51"/>
      <c r="AL61" s="51"/>
      <c r="AM61" s="5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</row>
    <row r="62" spans="1:1024" x14ac:dyDescent="0.3">
      <c r="B62" s="52" t="s">
        <v>305</v>
      </c>
      <c r="C62" s="52" t="s">
        <v>305</v>
      </c>
      <c r="D62" s="72">
        <v>7</v>
      </c>
      <c r="E62" s="72"/>
      <c r="F62" s="72"/>
      <c r="G62" s="72"/>
      <c r="H62" s="72"/>
      <c r="I62" s="72"/>
      <c r="J62" s="72"/>
      <c r="K62" s="72">
        <v>15</v>
      </c>
      <c r="L62" s="72"/>
      <c r="M62" s="72"/>
      <c r="N62" s="72"/>
      <c r="O62" s="72"/>
      <c r="P62" s="72"/>
      <c r="Q62" s="72"/>
      <c r="R62" s="72">
        <v>30</v>
      </c>
      <c r="S62" s="72"/>
      <c r="T62" s="72"/>
      <c r="U62" s="72"/>
      <c r="V62" s="72"/>
      <c r="W62" s="72"/>
      <c r="X62" s="72"/>
      <c r="Y62" s="53"/>
      <c r="Z62" s="53"/>
    </row>
    <row r="63" spans="1:1024" x14ac:dyDescent="0.3">
      <c r="B63" s="54" t="s">
        <v>296</v>
      </c>
      <c r="C63" s="54" t="s">
        <v>306</v>
      </c>
      <c r="D63" s="55" t="s">
        <v>296</v>
      </c>
      <c r="E63" s="56" t="s">
        <v>299</v>
      </c>
      <c r="F63" s="56" t="s">
        <v>307</v>
      </c>
      <c r="G63" s="56" t="s">
        <v>308</v>
      </c>
      <c r="H63" s="56" t="s">
        <v>309</v>
      </c>
      <c r="I63" s="56" t="s">
        <v>310</v>
      </c>
      <c r="J63" s="57" t="s">
        <v>311</v>
      </c>
      <c r="K63" s="55" t="s">
        <v>296</v>
      </c>
      <c r="L63" s="56" t="s">
        <v>299</v>
      </c>
      <c r="M63" s="56" t="s">
        <v>307</v>
      </c>
      <c r="N63" s="56" t="s">
        <v>308</v>
      </c>
      <c r="O63" s="56" t="s">
        <v>309</v>
      </c>
      <c r="P63" s="56" t="s">
        <v>310</v>
      </c>
      <c r="Q63" s="57" t="s">
        <v>311</v>
      </c>
      <c r="R63" s="55" t="s">
        <v>296</v>
      </c>
      <c r="S63" s="56" t="s">
        <v>299</v>
      </c>
      <c r="T63" s="56" t="s">
        <v>307</v>
      </c>
      <c r="U63" s="56" t="s">
        <v>308</v>
      </c>
      <c r="V63" s="56" t="s">
        <v>309</v>
      </c>
      <c r="W63" s="56" t="s">
        <v>310</v>
      </c>
      <c r="X63" s="57" t="s">
        <v>311</v>
      </c>
      <c r="Y63" s="56"/>
      <c r="Z63" s="56"/>
    </row>
    <row r="64" spans="1:1024" x14ac:dyDescent="0.3">
      <c r="A64" s="11" t="s">
        <v>312</v>
      </c>
      <c r="B64" s="56">
        <v>0.354545</v>
      </c>
      <c r="C64" s="56">
        <v>1.4397899999999999</v>
      </c>
      <c r="D64" s="58">
        <v>0.35336699999999999</v>
      </c>
      <c r="E64" s="59">
        <v>3.7918100000000003E-2</v>
      </c>
      <c r="F64" s="59">
        <v>1.4391699E-3</v>
      </c>
      <c r="G64" s="59">
        <v>1.4912099999999999</v>
      </c>
      <c r="H64" s="59">
        <v>0.33600099999999999</v>
      </c>
      <c r="I64" s="59">
        <v>1.4410000000000001</v>
      </c>
      <c r="J64" s="60">
        <v>0.1128981361</v>
      </c>
      <c r="K64" s="58">
        <v>0.35537299999999999</v>
      </c>
      <c r="L64" s="59">
        <v>2.6977500000000001E-2</v>
      </c>
      <c r="M64" s="59">
        <v>7.2847099999999996E-4</v>
      </c>
      <c r="N64" s="59">
        <v>1.46624</v>
      </c>
      <c r="O64" s="59">
        <v>0.234516</v>
      </c>
      <c r="P64" s="59">
        <v>1.44025</v>
      </c>
      <c r="Q64" s="60">
        <v>5.49979658E-2</v>
      </c>
      <c r="R64" s="58">
        <v>0.35355799999999998</v>
      </c>
      <c r="S64" s="59">
        <v>2.0189599999999999E-2</v>
      </c>
      <c r="T64" s="59">
        <v>4.0859400000000003E-4</v>
      </c>
      <c r="U64" s="59">
        <v>1.45366</v>
      </c>
      <c r="V64" s="59">
        <v>0.16223099999999999</v>
      </c>
      <c r="W64" s="59">
        <v>1.44147</v>
      </c>
      <c r="X64" s="60">
        <v>2.6321719699999999E-2</v>
      </c>
      <c r="Y64" s="59"/>
      <c r="Z64" s="59"/>
      <c r="AH64" s="61"/>
      <c r="AI64" s="61"/>
    </row>
    <row r="65" spans="1:1024" x14ac:dyDescent="0.3">
      <c r="A65" s="11" t="s">
        <v>280</v>
      </c>
      <c r="B65" s="56">
        <v>0.354545</v>
      </c>
      <c r="C65" s="56">
        <v>1.4397899999999999</v>
      </c>
      <c r="D65" s="58">
        <v>0.35725099999999999</v>
      </c>
      <c r="E65" s="59">
        <v>4.5046200000000002E-2</v>
      </c>
      <c r="F65" s="59">
        <v>2.0364824999999998E-3</v>
      </c>
      <c r="G65" s="59">
        <v>1.5210999999999999</v>
      </c>
      <c r="H65" s="59">
        <v>0.39477400000000001</v>
      </c>
      <c r="I65" s="59">
        <v>1.45926</v>
      </c>
      <c r="J65" s="60">
        <v>0.15622559189999999</v>
      </c>
      <c r="K65" s="58">
        <v>0.35985200000000001</v>
      </c>
      <c r="L65" s="59">
        <v>3.9683000000000003E-2</v>
      </c>
      <c r="M65" s="59">
        <v>1.6029046E-3</v>
      </c>
      <c r="N65" s="59">
        <v>1.4945299999999999</v>
      </c>
      <c r="O65" s="59">
        <v>0.288132</v>
      </c>
      <c r="P65" s="59">
        <v>1.4614799999999999</v>
      </c>
      <c r="Q65" s="60">
        <v>8.3490505500000006E-2</v>
      </c>
      <c r="R65" s="58">
        <v>0.35653800000000002</v>
      </c>
      <c r="S65" s="59">
        <v>3.3691600000000002E-2</v>
      </c>
      <c r="T65" s="59">
        <v>1.1390959E-3</v>
      </c>
      <c r="U65" s="59">
        <v>1.48804</v>
      </c>
      <c r="V65" s="59">
        <v>0.25622800000000001</v>
      </c>
      <c r="W65" s="59">
        <v>1.46156</v>
      </c>
      <c r="X65" s="60">
        <v>6.6126720799999997E-2</v>
      </c>
      <c r="Y65" s="59"/>
      <c r="Z65" s="59"/>
      <c r="AA65" s="9">
        <f>IF("na"=F65,"",F65/F64)</f>
        <v>1.4150396697429537</v>
      </c>
      <c r="AB65" s="7">
        <f>IF("na"=J65,"",J65/J64)</f>
        <v>1.3837747663222935</v>
      </c>
      <c r="AC65" s="7">
        <f>IF("na"=M65,"",M65/M64)</f>
        <v>2.2003684429441943</v>
      </c>
      <c r="AD65" s="7">
        <f>IF("na"=Q65,"",Q65/Q64)</f>
        <v>1.5180653372456188</v>
      </c>
      <c r="AE65" s="7">
        <f>IF("na"=T65,"",T65/T64)</f>
        <v>2.787842944340837</v>
      </c>
      <c r="AF65" s="7">
        <f>IF("na"=X65,"",X65/X64)</f>
        <v>2.5122492585467353</v>
      </c>
      <c r="AG65" s="7">
        <f>ROW()</f>
        <v>65</v>
      </c>
      <c r="AH65" s="61">
        <f t="shared" ref="AH65:AM72" ca="1" si="42">SUM(IF(INDIRECT(ADDRESS(ROW(),AH$60))&gt;INDIRECT(ADDRESS($AG65,AH$60)),1,0), IF(INDIRECT(ADDRESS(ROW(),AH$60))&gt;INDIRECT(ADDRESS($AG65+1,AH$60)),1,0), IF(INDIRECT(ADDRESS(ROW(),AH$60))&gt;INDIRECT(ADDRESS($AG65+2,AH$60)),1,0), IF(INDIRECT(ADDRESS(ROW(),AH$60))&gt;INDIRECT(ADDRESS($AG65+3,AH$60)),1,0), IF(INDIRECT(ADDRESS(ROW(),AH$60))&gt;INDIRECT(ADDRESS($AG65+4,AH$60)),1,0), IF(INDIRECT(ADDRESS(ROW(),AH$60))&gt;INDIRECT(ADDRESS($AG65+5,AH$60)),1,0), IF(INDIRECT(ADDRESS(ROW(),AH$60))&gt;INDIRECT(ADDRESS($AG65+6,AH$60)),1,0), IF(INDIRECT(ADDRESS(ROW(),AH$60))&gt;INDIRECT(ADDRESS($AG65+7,AH$60)),1,0))+1</f>
        <v>7</v>
      </c>
      <c r="AI65" s="61">
        <f t="shared" ca="1" si="42"/>
        <v>7</v>
      </c>
      <c r="AJ65" s="61">
        <f t="shared" ca="1" si="42"/>
        <v>7</v>
      </c>
      <c r="AK65" s="61">
        <f t="shared" ca="1" si="42"/>
        <v>5</v>
      </c>
      <c r="AL65" s="61">
        <f t="shared" ca="1" si="42"/>
        <v>6</v>
      </c>
      <c r="AM65" s="61">
        <f t="shared" ca="1" si="42"/>
        <v>6</v>
      </c>
      <c r="AO65" s="8">
        <f>IF("na"=F65,"",SQRT(F65)/SQRT(F64))</f>
        <v>1.1895543996568436</v>
      </c>
      <c r="AP65" s="8">
        <f>IF("na"=J65,"",SQRT(J65)/SQRT(J64))</f>
        <v>1.1763395625083317</v>
      </c>
      <c r="AQ65" s="8">
        <f>IF("na"=M65,"",SQRT(M65)/SQRT(M64))</f>
        <v>1.4833638943105614</v>
      </c>
      <c r="AR65" s="8">
        <f>IF("na"=Q65,"",SQRT(Q65)/SQRT(Q64))</f>
        <v>1.2320979414176532</v>
      </c>
      <c r="AS65" s="8">
        <f>IF("na"=T65,"",SQRT(T65)/SQRT(T64))</f>
        <v>1.6696834862754186</v>
      </c>
      <c r="AT65" s="8">
        <f>IF("na"=X65,"",SQRT(X65)/SQRT(X64))</f>
        <v>1.5850076525199288</v>
      </c>
    </row>
    <row r="66" spans="1:1024" x14ac:dyDescent="0.3">
      <c r="A66" s="11" t="s">
        <v>282</v>
      </c>
      <c r="B66" s="56">
        <v>0.354545</v>
      </c>
      <c r="C66" s="56">
        <v>1.4397899999999999</v>
      </c>
      <c r="D66" s="58">
        <v>0.36127999999999999</v>
      </c>
      <c r="E66" s="59">
        <v>4.82881E-2</v>
      </c>
      <c r="F66" s="59">
        <v>2.3771007999999999E-3</v>
      </c>
      <c r="G66" s="59">
        <v>1.5096000000000001</v>
      </c>
      <c r="H66" s="59">
        <v>0.41716900000000001</v>
      </c>
      <c r="I66" s="59">
        <v>1.4380900000000001</v>
      </c>
      <c r="J66" s="60">
        <v>0.1740328645</v>
      </c>
      <c r="K66" s="58">
        <v>0.36068899999999998</v>
      </c>
      <c r="L66" s="59">
        <v>4.3251100000000001E-2</v>
      </c>
      <c r="M66" s="59">
        <v>1.9084063E-3</v>
      </c>
      <c r="N66" s="59">
        <v>1.4793400000000001</v>
      </c>
      <c r="O66" s="59">
        <v>0.32209500000000002</v>
      </c>
      <c r="P66" s="59">
        <v>1.4319500000000001</v>
      </c>
      <c r="Q66" s="60">
        <v>0.10380665460000001</v>
      </c>
      <c r="R66" s="58">
        <v>0.36081400000000002</v>
      </c>
      <c r="S66" s="59">
        <v>4.0384700000000003E-2</v>
      </c>
      <c r="T66" s="59">
        <v>1.6702242E-3</v>
      </c>
      <c r="U66" s="59">
        <v>1.46269</v>
      </c>
      <c r="V66" s="59">
        <v>0.26864900000000003</v>
      </c>
      <c r="W66" s="59">
        <v>1.4291199999999999</v>
      </c>
      <c r="X66" s="60">
        <v>7.2286134099999996E-2</v>
      </c>
      <c r="Y66" s="59"/>
      <c r="Z66" s="59"/>
      <c r="AA66" s="9">
        <f>IF("na"=F66,"",F66/F64)</f>
        <v>1.6517165902371915</v>
      </c>
      <c r="AB66" s="7">
        <f>IF("na"=J66,"",J66/J64)</f>
        <v>1.5415034340854807</v>
      </c>
      <c r="AC66" s="7">
        <f>IF("na"=M66,"",M66/M64)</f>
        <v>2.619742309577183</v>
      </c>
      <c r="AD66" s="7">
        <f>IF("na"=Q66,"",Q66/Q64)</f>
        <v>1.8874635286965469</v>
      </c>
      <c r="AE66" s="7">
        <f>IF("na"=T66,"",T66/T64)</f>
        <v>4.0877355027239748</v>
      </c>
      <c r="AF66" s="7">
        <f>IF("na"=X66,"",X66/X64)</f>
        <v>2.7462542312537428</v>
      </c>
      <c r="AG66" s="7">
        <f t="shared" ref="AG66:AG72" si="43">AG65</f>
        <v>65</v>
      </c>
      <c r="AH66" s="61">
        <f t="shared" ca="1" si="42"/>
        <v>8</v>
      </c>
      <c r="AI66" s="61">
        <f t="shared" ca="1" si="42"/>
        <v>8</v>
      </c>
      <c r="AJ66" s="61">
        <f t="shared" ca="1" si="42"/>
        <v>8</v>
      </c>
      <c r="AK66" s="61">
        <f t="shared" ca="1" si="42"/>
        <v>8</v>
      </c>
      <c r="AL66" s="61">
        <f t="shared" ca="1" si="42"/>
        <v>8</v>
      </c>
      <c r="AM66" s="61">
        <f t="shared" ca="1" si="42"/>
        <v>7</v>
      </c>
      <c r="AO66" s="8">
        <f>IF("na"=F66,"",SQRT(F66)/SQRT(F64))</f>
        <v>1.2851912660134255</v>
      </c>
      <c r="AP66" s="8">
        <f>IF("na"=J66,"",SQRT(J66)/SQRT(J64))</f>
        <v>1.2415729676847354</v>
      </c>
      <c r="AQ66" s="8">
        <f>IF("na"=M66,"",SQRT(M66)/SQRT(M64))</f>
        <v>1.6185618028290369</v>
      </c>
      <c r="AR66" s="8">
        <f>IF("na"=Q66,"",SQRT(Q66)/SQRT(Q64))</f>
        <v>1.3738498930729468</v>
      </c>
      <c r="AS66" s="8">
        <f>IF("na"=T66,"",SQRT(T66)/SQRT(T64))</f>
        <v>2.0218149031807968</v>
      </c>
      <c r="AT66" s="8">
        <f>IF("na"=X66,"",SQRT(X66)/SQRT(X64))</f>
        <v>1.6571826185589031</v>
      </c>
    </row>
    <row r="67" spans="1:1024" x14ac:dyDescent="0.3">
      <c r="A67" s="11" t="s">
        <v>284</v>
      </c>
      <c r="B67" s="56">
        <v>0.354545</v>
      </c>
      <c r="C67" s="56">
        <v>1.4397899999999999</v>
      </c>
      <c r="D67" s="58">
        <v>0.34517700000000001</v>
      </c>
      <c r="E67" s="59">
        <v>3.8707999999999999E-2</v>
      </c>
      <c r="F67" s="59">
        <v>1.5860685999999999E-3</v>
      </c>
      <c r="G67" s="59">
        <v>1.41425</v>
      </c>
      <c r="H67" s="59">
        <v>0.32223000000000002</v>
      </c>
      <c r="I67" s="59">
        <v>1.3634900000000001</v>
      </c>
      <c r="J67" s="60">
        <v>0.1096538629</v>
      </c>
      <c r="K67" s="58">
        <v>0.35164200000000001</v>
      </c>
      <c r="L67" s="59">
        <v>3.3429100000000003E-2</v>
      </c>
      <c r="M67" s="59">
        <v>1.1259321000000001E-3</v>
      </c>
      <c r="N67" s="59">
        <v>1.3928799999999999</v>
      </c>
      <c r="O67" s="59">
        <v>0.25075399999999998</v>
      </c>
      <c r="P67" s="59">
        <v>1.36158</v>
      </c>
      <c r="Q67" s="60">
        <v>6.8994372600000006E-2</v>
      </c>
      <c r="R67" s="58">
        <v>0.34998299999999999</v>
      </c>
      <c r="S67" s="59">
        <v>2.82834E-2</v>
      </c>
      <c r="T67" s="59">
        <v>8.2076250000000001E-4</v>
      </c>
      <c r="U67" s="59">
        <v>1.38303</v>
      </c>
      <c r="V67" s="59">
        <v>0.20913599999999999</v>
      </c>
      <c r="W67" s="59">
        <v>1.3593</v>
      </c>
      <c r="X67" s="60">
        <v>5.0216506500000001E-2</v>
      </c>
      <c r="Y67" s="59"/>
      <c r="Z67" s="59"/>
      <c r="AA67" s="9">
        <f>IF("na"=F67,"",F67/F64)</f>
        <v>1.1020718262659606</v>
      </c>
      <c r="AB67" s="7">
        <f>IF("na"=J67,"",J67/J64)</f>
        <v>0.97126371336080886</v>
      </c>
      <c r="AC67" s="7">
        <f>IF("na"=M67,"",M67/M64)</f>
        <v>1.5456100517385045</v>
      </c>
      <c r="AD67" s="7">
        <f>IF("na"=Q67,"",Q67/Q64)</f>
        <v>1.2544895360475314</v>
      </c>
      <c r="AE67" s="7">
        <f>IF("na"=T67,"",T67/T64)</f>
        <v>2.0087482929264744</v>
      </c>
      <c r="AF67" s="7">
        <f>IF("na"=X67,"",X67/X64)</f>
        <v>1.9077973275431546</v>
      </c>
      <c r="AG67" s="7">
        <f t="shared" si="43"/>
        <v>65</v>
      </c>
      <c r="AH67" s="61">
        <f t="shared" ca="1" si="42"/>
        <v>3</v>
      </c>
      <c r="AI67" s="61">
        <f t="shared" ca="1" si="42"/>
        <v>2</v>
      </c>
      <c r="AJ67" s="61">
        <f t="shared" ca="1" si="42"/>
        <v>3</v>
      </c>
      <c r="AK67" s="61">
        <f t="shared" ca="1" si="42"/>
        <v>3</v>
      </c>
      <c r="AL67" s="61">
        <f t="shared" ca="1" si="42"/>
        <v>3</v>
      </c>
      <c r="AM67" s="61">
        <f t="shared" ca="1" si="42"/>
        <v>4</v>
      </c>
      <c r="AO67" s="8">
        <f>IF("na"=F67,"",SQRT(F67)/SQRT(F64))</f>
        <v>1.0497960879456354</v>
      </c>
      <c r="AP67" s="8">
        <f>IF("na"=J67,"",SQRT(J67)/SQRT(J64))</f>
        <v>0.98552712461951497</v>
      </c>
      <c r="AQ67" s="8">
        <f>IF("na"=M67,"",SQRT(M67)/SQRT(M64))</f>
        <v>1.2432256640443458</v>
      </c>
      <c r="AR67" s="8">
        <f>IF("na"=Q67,"",SQRT(Q67)/SQRT(Q64))</f>
        <v>1.1200399707365498</v>
      </c>
      <c r="AS67" s="8">
        <f>IF("na"=T67,"",SQRT(T67)/SQRT(T64))</f>
        <v>1.4173031760800068</v>
      </c>
      <c r="AT67" s="8">
        <f>IF("na"=X67,"",SQRT(X67)/SQRT(X64))</f>
        <v>1.3812303672969093</v>
      </c>
    </row>
    <row r="68" spans="1:1024" x14ac:dyDescent="0.3">
      <c r="A68" s="11" t="s">
        <v>286</v>
      </c>
      <c r="B68" s="56">
        <v>0.354545</v>
      </c>
      <c r="C68" s="56">
        <v>1.4397899999999999</v>
      </c>
      <c r="D68" s="58">
        <v>0.357624</v>
      </c>
      <c r="E68" s="59">
        <v>3.7349599999999997E-2</v>
      </c>
      <c r="F68" s="59">
        <v>1.4044728E-3</v>
      </c>
      <c r="G68" s="59">
        <v>1.4321600000000001</v>
      </c>
      <c r="H68" s="59">
        <v>0.31647599999999998</v>
      </c>
      <c r="I68" s="59">
        <v>1.3824099999999999</v>
      </c>
      <c r="J68" s="60">
        <v>0.10344952289999999</v>
      </c>
      <c r="K68" s="58">
        <v>0.35886600000000002</v>
      </c>
      <c r="L68" s="59">
        <v>2.83869E-2</v>
      </c>
      <c r="M68" s="59">
        <v>8.2448700000000005E-4</v>
      </c>
      <c r="N68" s="59">
        <v>1.39123</v>
      </c>
      <c r="O68" s="59">
        <v>0.23308599999999999</v>
      </c>
      <c r="P68" s="59">
        <v>1.3636900000000001</v>
      </c>
      <c r="Q68" s="60">
        <v>6.0120293300000002E-2</v>
      </c>
      <c r="R68" s="58">
        <v>0.35819499999999999</v>
      </c>
      <c r="S68" s="59">
        <v>2.3605600000000001E-2</v>
      </c>
      <c r="T68" s="59">
        <v>5.7054679999999996E-4</v>
      </c>
      <c r="U68" s="59">
        <v>1.3871199999999999</v>
      </c>
      <c r="V68" s="59">
        <v>0.18342600000000001</v>
      </c>
      <c r="W68" s="59">
        <v>1.3685</v>
      </c>
      <c r="X68" s="60">
        <v>3.8727361500000002E-2</v>
      </c>
      <c r="Y68" s="59"/>
      <c r="Z68" s="59"/>
      <c r="AA68" s="9">
        <f>IF("na"=F68,"",F68/F64)</f>
        <v>0.97589089377147198</v>
      </c>
      <c r="AB68" s="7">
        <f>IF("na"=J68,"",J68/J64)</f>
        <v>0.91630851025183568</v>
      </c>
      <c r="AC68" s="7">
        <f>IF("na"=M68,"",M68/M64)</f>
        <v>1.1318048350586367</v>
      </c>
      <c r="AD68" s="7">
        <f>IF("na"=Q68,"",Q68/Q64)</f>
        <v>1.0931366719748752</v>
      </c>
      <c r="AE68" s="7">
        <f>IF("na"=T68,"",T68/T64)</f>
        <v>1.3963660748811777</v>
      </c>
      <c r="AF68" s="7">
        <f>IF("na"=X68,"",X68/X64)</f>
        <v>1.4713081797615224</v>
      </c>
      <c r="AG68" s="7">
        <f t="shared" si="43"/>
        <v>65</v>
      </c>
      <c r="AH68" s="61">
        <f t="shared" ca="1" si="42"/>
        <v>1</v>
      </c>
      <c r="AI68" s="61">
        <f t="shared" ca="1" si="42"/>
        <v>1</v>
      </c>
      <c r="AJ68" s="61">
        <f t="shared" ca="1" si="42"/>
        <v>2</v>
      </c>
      <c r="AK68" s="61">
        <f t="shared" ca="1" si="42"/>
        <v>2</v>
      </c>
      <c r="AL68" s="61">
        <f t="shared" ca="1" si="42"/>
        <v>2</v>
      </c>
      <c r="AM68" s="61">
        <f t="shared" ca="1" si="42"/>
        <v>2</v>
      </c>
      <c r="AO68" s="8">
        <f>IF("na"=F68,"",SQRT(F68)/SQRT(F64))</f>
        <v>0.98787190149911241</v>
      </c>
      <c r="AP68" s="8">
        <f>IF("na"=J68,"",SQRT(J68)/SQRT(J64))</f>
        <v>0.95724004839529964</v>
      </c>
      <c r="AQ68" s="8">
        <f>IF("na"=M68,"",SQRT(M68)/SQRT(M64))</f>
        <v>1.0638631655709472</v>
      </c>
      <c r="AR68" s="8">
        <f>IF("na"=Q68,"",SQRT(Q68)/SQRT(Q64))</f>
        <v>1.0455317651677902</v>
      </c>
      <c r="AS68" s="8">
        <f>IF("na"=T68,"",SQRT(T68)/SQRT(T64))</f>
        <v>1.1816793452037559</v>
      </c>
      <c r="AT68" s="8">
        <f>IF("na"=X68,"",SQRT(X68)/SQRT(X64))</f>
        <v>1.2129749295684236</v>
      </c>
    </row>
    <row r="69" spans="1:1024" x14ac:dyDescent="0.3">
      <c r="A69" s="11" t="s">
        <v>288</v>
      </c>
      <c r="B69" s="56">
        <v>0.354545</v>
      </c>
      <c r="C69" s="56">
        <v>1.4397899999999999</v>
      </c>
      <c r="D69" s="62">
        <v>0.35312700000000002</v>
      </c>
      <c r="E69" s="63">
        <v>3.9241199999999997E-2</v>
      </c>
      <c r="F69" s="64">
        <v>1.5418824E-3</v>
      </c>
      <c r="G69" s="63">
        <v>1.5019400000000001</v>
      </c>
      <c r="H69" s="64">
        <v>0.34070699999999998</v>
      </c>
      <c r="I69" s="64">
        <v>1.44885</v>
      </c>
      <c r="J69" s="65">
        <v>0.11616334339999999</v>
      </c>
      <c r="K69" s="62">
        <v>0.355439</v>
      </c>
      <c r="L69" s="63">
        <v>2.80854E-2</v>
      </c>
      <c r="M69" s="64">
        <v>7.8958879999999998E-4</v>
      </c>
      <c r="N69" s="63">
        <v>1.4623900000000001</v>
      </c>
      <c r="O69" s="64">
        <v>0.22950499999999999</v>
      </c>
      <c r="P69" s="64">
        <v>1.43727</v>
      </c>
      <c r="Q69" s="65">
        <v>5.2678895400000002E-2</v>
      </c>
      <c r="R69" s="62">
        <v>0.35593799999999998</v>
      </c>
      <c r="S69" s="63">
        <v>2.0026100000000002E-2</v>
      </c>
      <c r="T69" s="64">
        <v>4.0298500000000002E-4</v>
      </c>
      <c r="U69" s="63">
        <v>1.4612700000000001</v>
      </c>
      <c r="V69" s="64">
        <v>0.168073</v>
      </c>
      <c r="W69" s="64">
        <v>1.4479599999999999</v>
      </c>
      <c r="X69" s="65">
        <v>2.83152822E-2</v>
      </c>
      <c r="Y69" s="63"/>
      <c r="Z69" s="63"/>
      <c r="AA69" s="9">
        <f>IF("na"=F69,"",F69/F64)</f>
        <v>1.0713692664083649</v>
      </c>
      <c r="AB69" s="7">
        <f>IF("na"=J69,"",J69/J64)</f>
        <v>1.0289217113124687</v>
      </c>
      <c r="AC69" s="7">
        <f>IF("na"=M69,"",M69/M64)</f>
        <v>1.0838987413363057</v>
      </c>
      <c r="AD69" s="7">
        <f>IF("na"=Q69,"",Q69/Q64)</f>
        <v>0.9578335240900856</v>
      </c>
      <c r="AE69" s="7">
        <f>IF("na"=T69,"",T69/T64)</f>
        <v>0.98627243669755305</v>
      </c>
      <c r="AF69" s="7">
        <f>IF("na"=X69,"",X69/X64)</f>
        <v>1.0757383074784435</v>
      </c>
      <c r="AG69" s="7">
        <f t="shared" si="43"/>
        <v>65</v>
      </c>
      <c r="AH69" s="61">
        <f t="shared" ca="1" si="42"/>
        <v>2</v>
      </c>
      <c r="AI69" s="61">
        <f t="shared" ca="1" si="42"/>
        <v>3</v>
      </c>
      <c r="AJ69" s="61">
        <f t="shared" ca="1" si="42"/>
        <v>1</v>
      </c>
      <c r="AK69" s="61">
        <f t="shared" ca="1" si="42"/>
        <v>1</v>
      </c>
      <c r="AL69" s="61">
        <f t="shared" ca="1" si="42"/>
        <v>1</v>
      </c>
      <c r="AM69" s="61">
        <f t="shared" ca="1" si="42"/>
        <v>1</v>
      </c>
      <c r="AO69" s="8">
        <f>IF("na"=F69,"",SQRT(F69)/SQRT(F64))</f>
        <v>1.0350696915707489</v>
      </c>
      <c r="AP69" s="8">
        <f>IF("na"=J69,"",SQRT(J69)/SQRT(J64))</f>
        <v>1.0143577826942862</v>
      </c>
      <c r="AQ69" s="8">
        <f>IF("na"=M69,"",SQRT(M69)/SQRT(M64))</f>
        <v>1.0411045775215406</v>
      </c>
      <c r="AR69" s="8">
        <f>IF("na"=Q69,"",SQRT(Q69)/SQRT(Q64))</f>
        <v>0.97868969754978286</v>
      </c>
      <c r="AS69" s="8">
        <f>IF("na"=T69,"",SQRT(T69)/SQRT(T64))</f>
        <v>0.99311249951732716</v>
      </c>
      <c r="AT69" s="8">
        <f>IF("na"=X69,"",SQRT(X69)/SQRT(X64))</f>
        <v>1.037178050036947</v>
      </c>
    </row>
    <row r="70" spans="1:1024" x14ac:dyDescent="0.3">
      <c r="A70" s="11" t="s">
        <v>290</v>
      </c>
      <c r="B70" s="56">
        <v>0.354545</v>
      </c>
      <c r="C70" s="56">
        <v>1.4397899999999999</v>
      </c>
      <c r="D70" s="66">
        <v>0.35834300000000002</v>
      </c>
      <c r="E70" s="7">
        <v>4.41584E-2</v>
      </c>
      <c r="F70" s="64">
        <v>1.964389E-3</v>
      </c>
      <c r="G70" s="63">
        <v>1.4238900000000001</v>
      </c>
      <c r="H70" s="64">
        <v>0.36422500000000002</v>
      </c>
      <c r="I70" s="64">
        <v>1.36131</v>
      </c>
      <c r="J70" s="65">
        <v>0.13881896099999999</v>
      </c>
      <c r="K70" s="66">
        <v>0.35763499999999998</v>
      </c>
      <c r="L70" s="7">
        <v>3.9081699999999997E-2</v>
      </c>
      <c r="M70" s="64">
        <v>1.5369273000000001E-3</v>
      </c>
      <c r="N70" s="63">
        <v>1.3994599999999999</v>
      </c>
      <c r="O70" s="64">
        <v>0.29326200000000002</v>
      </c>
      <c r="P70" s="64">
        <v>1.3558699999999999</v>
      </c>
      <c r="Q70" s="65">
        <v>9.3045166999999998E-2</v>
      </c>
      <c r="R70" s="66">
        <v>0.357234</v>
      </c>
      <c r="S70" s="7">
        <v>3.5758400000000003E-2</v>
      </c>
      <c r="T70" s="64">
        <v>1.2858938E-3</v>
      </c>
      <c r="U70" s="63">
        <v>1.39473</v>
      </c>
      <c r="V70" s="64">
        <v>0.25934699999999999</v>
      </c>
      <c r="W70" s="64">
        <v>1.3613299999999999</v>
      </c>
      <c r="X70" s="65">
        <v>7.3416837999999998E-2</v>
      </c>
      <c r="Y70" s="63"/>
      <c r="Z70" s="63"/>
      <c r="AA70" s="9">
        <f>IF("na"=F70,"",F70/F64)</f>
        <v>1.3649458621945887</v>
      </c>
      <c r="AB70" s="7">
        <f>IF("na"=J70,"",J70/J64)</f>
        <v>1.229594799306877</v>
      </c>
      <c r="AC70" s="7">
        <f>IF("na"=M70,"",M70/M64)</f>
        <v>2.1097988801201422</v>
      </c>
      <c r="AD70" s="7">
        <f>IF("na"=Q70,"",Q70/Q64)</f>
        <v>1.691792880819603</v>
      </c>
      <c r="AE70" s="7">
        <f>IF("na"=T70,"",T70/T64)</f>
        <v>3.1471186556826578</v>
      </c>
      <c r="AF70" s="7">
        <f>IF("na"=X70,"",X70/X64)</f>
        <v>2.7892112991386351</v>
      </c>
      <c r="AG70" s="7">
        <f t="shared" si="43"/>
        <v>65</v>
      </c>
      <c r="AH70" s="61">
        <f t="shared" ca="1" si="42"/>
        <v>6</v>
      </c>
      <c r="AI70" s="61">
        <f t="shared" ca="1" si="42"/>
        <v>6</v>
      </c>
      <c r="AJ70" s="61">
        <f t="shared" ca="1" si="42"/>
        <v>6</v>
      </c>
      <c r="AK70" s="61">
        <f t="shared" ca="1" si="42"/>
        <v>7</v>
      </c>
      <c r="AL70" s="61">
        <f t="shared" ca="1" si="42"/>
        <v>7</v>
      </c>
      <c r="AM70" s="61">
        <f t="shared" ca="1" si="42"/>
        <v>8</v>
      </c>
      <c r="AO70" s="8">
        <f>IF("na"=F70,"",SQRT(F70)/SQRT(F64))</f>
        <v>1.1683089754831932</v>
      </c>
      <c r="AP70" s="8">
        <f>IF("na"=J70,"",SQRT(J70)/SQRT(J64))</f>
        <v>1.1088709570129778</v>
      </c>
      <c r="AQ70" s="8">
        <f>IF("na"=M70,"",SQRT(M70)/SQRT(M64))</f>
        <v>1.4525146746660227</v>
      </c>
      <c r="AR70" s="8">
        <f>IF("na"=Q70,"",SQRT(Q70)/SQRT(Q64))</f>
        <v>1.3006893867559628</v>
      </c>
      <c r="AS70" s="8">
        <f>IF("na"=T70,"",SQRT(T70)/SQRT(T64))</f>
        <v>1.7740120224177336</v>
      </c>
      <c r="AT70" s="8">
        <f>IF("na"=X70,"",SQRT(X70)/SQRT(X64))</f>
        <v>1.6700932007342091</v>
      </c>
    </row>
    <row r="71" spans="1:1024" x14ac:dyDescent="0.3">
      <c r="A71" s="11" t="s">
        <v>292</v>
      </c>
      <c r="B71" s="56">
        <v>0.354545</v>
      </c>
      <c r="C71" s="56">
        <v>1.4397899999999999</v>
      </c>
      <c r="D71" s="66">
        <v>0.35710399999999998</v>
      </c>
      <c r="E71" s="7">
        <v>4.39417E-2</v>
      </c>
      <c r="F71" s="64">
        <v>1.9374213E-3</v>
      </c>
      <c r="G71" s="63">
        <v>1.4129700000000001</v>
      </c>
      <c r="H71" s="64">
        <v>0.35457499999999997</v>
      </c>
      <c r="I71" s="64">
        <v>1.3529899999999999</v>
      </c>
      <c r="J71" s="65">
        <v>0.13325767059999999</v>
      </c>
      <c r="K71" s="66">
        <v>0.35645199999999999</v>
      </c>
      <c r="L71" s="7">
        <v>3.8420799999999998E-2</v>
      </c>
      <c r="M71" s="64">
        <v>1.4797943999999999E-3</v>
      </c>
      <c r="N71" s="63">
        <v>1.4016999999999999</v>
      </c>
      <c r="O71" s="64">
        <v>0.28566799999999998</v>
      </c>
      <c r="P71" s="64">
        <v>1.36259</v>
      </c>
      <c r="Q71" s="65">
        <v>8.7566046199999997E-2</v>
      </c>
      <c r="R71" s="66">
        <v>0.35441699999999998</v>
      </c>
      <c r="S71" s="7">
        <v>3.2949699999999998E-2</v>
      </c>
      <c r="T71" s="64">
        <v>1.0856990000000001E-3</v>
      </c>
      <c r="U71" s="63">
        <v>1.4115800000000001</v>
      </c>
      <c r="V71" s="64">
        <v>0.235598</v>
      </c>
      <c r="W71" s="64">
        <v>1.38767</v>
      </c>
      <c r="X71" s="65">
        <v>5.8222912000000002E-2</v>
      </c>
      <c r="Y71" s="63"/>
      <c r="Z71" s="63"/>
      <c r="AA71" s="9">
        <f>IF("na"=F71,"",F71/F64)</f>
        <v>1.3462074908598354</v>
      </c>
      <c r="AB71" s="7">
        <f>IF("na"=J71,"",J71/J64)</f>
        <v>1.1803354351392166</v>
      </c>
      <c r="AC71" s="7">
        <f>IF("na"=M71,"",M71/M64)</f>
        <v>2.0313703634049949</v>
      </c>
      <c r="AD71" s="7">
        <f>IF("na"=Q71,"",Q71/Q64)</f>
        <v>1.5921688179965376</v>
      </c>
      <c r="AE71" s="7">
        <f>IF("na"=T71,"",T71/T64)</f>
        <v>2.6571584506869899</v>
      </c>
      <c r="AF71" s="7">
        <f>IF("na"=X71,"",X71/X64)</f>
        <v>2.2119721911634826</v>
      </c>
      <c r="AG71" s="7">
        <f t="shared" si="43"/>
        <v>65</v>
      </c>
      <c r="AH71" s="61">
        <f t="shared" ca="1" si="42"/>
        <v>5</v>
      </c>
      <c r="AI71" s="61">
        <f t="shared" ca="1" si="42"/>
        <v>5</v>
      </c>
      <c r="AJ71" s="61">
        <f t="shared" ca="1" si="42"/>
        <v>5</v>
      </c>
      <c r="AK71" s="61">
        <f t="shared" ca="1" si="42"/>
        <v>6</v>
      </c>
      <c r="AL71" s="61">
        <f t="shared" ca="1" si="42"/>
        <v>5</v>
      </c>
      <c r="AM71" s="61">
        <f t="shared" ca="1" si="42"/>
        <v>5</v>
      </c>
      <c r="AO71" s="8">
        <f>IF("na"=F71,"",SQRT(F71)/SQRT(F64))</f>
        <v>1.1602618199612686</v>
      </c>
      <c r="AP71" s="8">
        <f>IF("na"=J71,"",SQRT(J71)/SQRT(J64))</f>
        <v>1.0864324346866752</v>
      </c>
      <c r="AQ71" s="8">
        <f>IF("na"=M71,"",SQRT(M71)/SQRT(M64))</f>
        <v>1.4252615070242354</v>
      </c>
      <c r="AR71" s="8">
        <f>IF("na"=Q71,"",SQRT(Q71)/SQRT(Q64))</f>
        <v>1.2618117205021269</v>
      </c>
      <c r="AS71" s="8">
        <f>IF("na"=T71,"",SQRT(T71)/SQRT(T64))</f>
        <v>1.630079277423951</v>
      </c>
      <c r="AT71" s="8">
        <f>IF("na"=X71,"",SQRT(X71)/SQRT(X64))</f>
        <v>1.4872700464823065</v>
      </c>
    </row>
    <row r="72" spans="1:1024" x14ac:dyDescent="0.3">
      <c r="A72" s="11" t="s">
        <v>294</v>
      </c>
      <c r="B72" s="56">
        <v>0.354545</v>
      </c>
      <c r="C72" s="56">
        <v>1.4397899999999999</v>
      </c>
      <c r="D72" s="67">
        <v>0.35439500000000002</v>
      </c>
      <c r="E72" s="68">
        <v>4.2535200000000002E-2</v>
      </c>
      <c r="F72" s="69">
        <v>1.8092657E-3</v>
      </c>
      <c r="G72" s="68">
        <v>1.40663</v>
      </c>
      <c r="H72" s="69">
        <v>0.35342299999999999</v>
      </c>
      <c r="I72" s="69">
        <v>1.3510899999999999</v>
      </c>
      <c r="J72" s="70">
        <v>0.13277550690000001</v>
      </c>
      <c r="K72" s="67">
        <v>0.35365600000000003</v>
      </c>
      <c r="L72" s="68">
        <v>3.5702900000000003E-2</v>
      </c>
      <c r="M72" s="69">
        <v>1.2754872999999999E-3</v>
      </c>
      <c r="N72" s="68">
        <v>1.4071</v>
      </c>
      <c r="O72" s="69">
        <v>0.264492</v>
      </c>
      <c r="P72" s="69">
        <v>1.3753</v>
      </c>
      <c r="Q72" s="70">
        <v>7.4114978100000006E-2</v>
      </c>
      <c r="R72" s="67">
        <v>0.35309200000000002</v>
      </c>
      <c r="S72" s="68">
        <v>3.1035299999999998E-2</v>
      </c>
      <c r="T72" s="69">
        <v>9.6530100000000001E-4</v>
      </c>
      <c r="U72" s="68">
        <v>1.4248499999999999</v>
      </c>
      <c r="V72" s="69">
        <v>0.209513</v>
      </c>
      <c r="W72" s="69">
        <v>1.40744</v>
      </c>
      <c r="X72" s="70">
        <v>4.49422196E-2</v>
      </c>
      <c r="Y72" s="63"/>
      <c r="Z72" s="63"/>
      <c r="AA72" s="9">
        <f>IF("na"=F72,"",F72/F64)</f>
        <v>1.2571592137940073</v>
      </c>
      <c r="AB72" s="7">
        <f>IF("na"=J72,"",J72/J64)</f>
        <v>1.1760646498396885</v>
      </c>
      <c r="AC72" s="7">
        <f>IF("na"=M72,"",M72/M64)</f>
        <v>1.75091019409146</v>
      </c>
      <c r="AD72" s="7">
        <f>IF("na"=Q72,"",Q72/Q64)</f>
        <v>1.3475948977734737</v>
      </c>
      <c r="AE72" s="7">
        <f>IF("na"=T72,"",T72/T64)</f>
        <v>2.3624943097549154</v>
      </c>
      <c r="AF72" s="7">
        <f>IF("na"=X72,"",X72/X64)</f>
        <v>1.7074195801879921</v>
      </c>
      <c r="AG72" s="7">
        <f t="shared" si="43"/>
        <v>65</v>
      </c>
      <c r="AH72" s="61">
        <f t="shared" ca="1" si="42"/>
        <v>4</v>
      </c>
      <c r="AI72" s="61">
        <f t="shared" ca="1" si="42"/>
        <v>4</v>
      </c>
      <c r="AJ72" s="61">
        <f t="shared" ca="1" si="42"/>
        <v>4</v>
      </c>
      <c r="AK72" s="61">
        <f t="shared" ca="1" si="42"/>
        <v>4</v>
      </c>
      <c r="AL72" s="61">
        <f t="shared" ca="1" si="42"/>
        <v>4</v>
      </c>
      <c r="AM72" s="61">
        <f t="shared" ca="1" si="42"/>
        <v>3</v>
      </c>
      <c r="AO72" s="8">
        <f>IF("na"=F72,"",SQRT(F72)/SQRT(F64))</f>
        <v>1.1212311152452055</v>
      </c>
      <c r="AP72" s="8">
        <f>IF("na"=J72,"",SQRT(J72)/SQRT(J64))</f>
        <v>1.084465144594186</v>
      </c>
      <c r="AQ72" s="8">
        <f>IF("na"=M72,"",SQRT(M72)/SQRT(M64))</f>
        <v>1.3232196318417666</v>
      </c>
      <c r="AR72" s="8">
        <f>IF("na"=Q72,"",SQRT(Q72)/SQRT(Q64))</f>
        <v>1.1608595512694349</v>
      </c>
      <c r="AS72" s="8">
        <f>IF("na"=T72,"",SQRT(T72)/SQRT(T64))</f>
        <v>1.5370407638559609</v>
      </c>
      <c r="AT72" s="8">
        <f>IF("na"=X72,"",SQRT(X72)/SQRT(X64))</f>
        <v>1.3066826623889949</v>
      </c>
    </row>
    <row r="73" spans="1:1024" x14ac:dyDescent="0.3">
      <c r="B73" s="71"/>
      <c r="C73" s="71"/>
      <c r="D73" s="7"/>
      <c r="E73" s="7"/>
      <c r="F73" s="7"/>
      <c r="G73" s="7"/>
      <c r="H73" s="7"/>
      <c r="I73" s="7"/>
      <c r="J73" s="7"/>
      <c r="K73" s="7"/>
      <c r="L73" s="7"/>
    </row>
    <row r="74" spans="1:1024" s="50" customFormat="1" x14ac:dyDescent="0.3">
      <c r="A74" s="11"/>
      <c r="B74" s="11"/>
      <c r="C74" s="11"/>
      <c r="D74" s="73" t="s">
        <v>313</v>
      </c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11"/>
      <c r="Z74" s="11"/>
      <c r="AA74" s="49"/>
      <c r="AH74" s="51"/>
      <c r="AI74" s="51"/>
      <c r="AJ74" s="51"/>
      <c r="AK74" s="51"/>
      <c r="AL74" s="51"/>
      <c r="AM74" s="5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</row>
    <row r="75" spans="1:1024" x14ac:dyDescent="0.3">
      <c r="B75" s="52" t="s">
        <v>305</v>
      </c>
      <c r="C75" s="52" t="s">
        <v>305</v>
      </c>
      <c r="D75" s="72">
        <v>7</v>
      </c>
      <c r="E75" s="72"/>
      <c r="F75" s="72"/>
      <c r="G75" s="72"/>
      <c r="H75" s="72"/>
      <c r="I75" s="72"/>
      <c r="J75" s="72"/>
      <c r="K75" s="72">
        <v>15</v>
      </c>
      <c r="L75" s="72"/>
      <c r="M75" s="72"/>
      <c r="N75" s="72"/>
      <c r="O75" s="72"/>
      <c r="P75" s="72"/>
      <c r="Q75" s="72"/>
      <c r="R75" s="72">
        <v>30</v>
      </c>
      <c r="S75" s="72"/>
      <c r="T75" s="72"/>
      <c r="U75" s="72"/>
      <c r="V75" s="72"/>
      <c r="W75" s="72"/>
      <c r="X75" s="72"/>
      <c r="Y75" s="53"/>
      <c r="Z75" s="53"/>
    </row>
    <row r="76" spans="1:1024" x14ac:dyDescent="0.3">
      <c r="B76" s="54" t="s">
        <v>296</v>
      </c>
      <c r="C76" s="54" t="s">
        <v>306</v>
      </c>
      <c r="D76" s="55" t="s">
        <v>296</v>
      </c>
      <c r="E76" s="56" t="s">
        <v>299</v>
      </c>
      <c r="F76" s="56" t="s">
        <v>307</v>
      </c>
      <c r="G76" s="56" t="s">
        <v>308</v>
      </c>
      <c r="H76" s="56" t="s">
        <v>309</v>
      </c>
      <c r="I76" s="56" t="s">
        <v>310</v>
      </c>
      <c r="J76" s="57" t="s">
        <v>311</v>
      </c>
      <c r="K76" s="55" t="s">
        <v>296</v>
      </c>
      <c r="L76" s="56" t="s">
        <v>299</v>
      </c>
      <c r="M76" s="56" t="s">
        <v>307</v>
      </c>
      <c r="N76" s="56" t="s">
        <v>308</v>
      </c>
      <c r="O76" s="56" t="s">
        <v>309</v>
      </c>
      <c r="P76" s="56" t="s">
        <v>310</v>
      </c>
      <c r="Q76" s="57" t="s">
        <v>311</v>
      </c>
      <c r="R76" s="55" t="s">
        <v>296</v>
      </c>
      <c r="S76" s="56" t="s">
        <v>299</v>
      </c>
      <c r="T76" s="56" t="s">
        <v>307</v>
      </c>
      <c r="U76" s="56" t="s">
        <v>308</v>
      </c>
      <c r="V76" s="56" t="s">
        <v>309</v>
      </c>
      <c r="W76" s="56" t="s">
        <v>310</v>
      </c>
      <c r="X76" s="57" t="s">
        <v>311</v>
      </c>
      <c r="Y76" s="56"/>
      <c r="Z76" s="56"/>
    </row>
    <row r="77" spans="1:1024" x14ac:dyDescent="0.3">
      <c r="A77" s="11" t="s">
        <v>312</v>
      </c>
      <c r="B77" s="56">
        <v>0.44861200000000001</v>
      </c>
      <c r="C77" s="56">
        <v>1.5440700000000001</v>
      </c>
      <c r="D77" s="58">
        <v>0.44901099999999999</v>
      </c>
      <c r="E77" s="59">
        <v>3.6361699999999997E-2</v>
      </c>
      <c r="F77" s="59">
        <v>1.3223324E-3</v>
      </c>
      <c r="G77" s="59">
        <v>1.58525</v>
      </c>
      <c r="H77" s="59">
        <v>0.27464</v>
      </c>
      <c r="I77" s="59">
        <v>1.5514399999999999</v>
      </c>
      <c r="J77" s="60">
        <v>7.5481446499999993E-2</v>
      </c>
      <c r="K77" s="58">
        <v>0.448631</v>
      </c>
      <c r="L77" s="59">
        <v>2.5351599999999998E-2</v>
      </c>
      <c r="M77" s="59">
        <v>6.4270389999999998E-4</v>
      </c>
      <c r="N77" s="59">
        <v>1.56229</v>
      </c>
      <c r="O77" s="59">
        <v>0.18426500000000001</v>
      </c>
      <c r="P77" s="59">
        <v>1.54678</v>
      </c>
      <c r="Q77" s="60">
        <v>3.3960934300000002E-2</v>
      </c>
      <c r="R77" s="58">
        <v>0.44731900000000002</v>
      </c>
      <c r="S77" s="59">
        <v>1.88509E-2</v>
      </c>
      <c r="T77" s="59">
        <v>3.5702820000000003E-4</v>
      </c>
      <c r="U77" s="59">
        <v>1.55545</v>
      </c>
      <c r="V77" s="59">
        <v>0.135629</v>
      </c>
      <c r="W77" s="59">
        <v>1.5470900000000001</v>
      </c>
      <c r="X77" s="60">
        <v>1.8404345999999999E-2</v>
      </c>
      <c r="Y77" s="59"/>
      <c r="Z77" s="59"/>
      <c r="AH77" s="61"/>
      <c r="AI77" s="61"/>
    </row>
    <row r="78" spans="1:1024" x14ac:dyDescent="0.3">
      <c r="A78" s="11" t="s">
        <v>280</v>
      </c>
      <c r="B78" s="56">
        <v>0.44861200000000001</v>
      </c>
      <c r="C78" s="56">
        <v>1.5440700000000001</v>
      </c>
      <c r="D78" s="58">
        <v>0.45063700000000001</v>
      </c>
      <c r="E78" s="59">
        <v>4.2972299999999998E-2</v>
      </c>
      <c r="F78" s="59">
        <v>1.8507191000000001E-3</v>
      </c>
      <c r="G78" s="59">
        <v>1.5758399999999999</v>
      </c>
      <c r="H78" s="59">
        <v>0.28801100000000002</v>
      </c>
      <c r="I78" s="59">
        <v>1.5395399999999999</v>
      </c>
      <c r="J78" s="60">
        <v>8.2970856999999995E-2</v>
      </c>
      <c r="K78" s="58">
        <v>0.449573</v>
      </c>
      <c r="L78" s="59">
        <v>3.4727000000000001E-2</v>
      </c>
      <c r="M78" s="59">
        <v>1.2068879999999999E-3</v>
      </c>
      <c r="N78" s="59">
        <v>1.5743400000000001</v>
      </c>
      <c r="O78" s="59">
        <v>0.232546</v>
      </c>
      <c r="P78" s="59">
        <v>1.54955</v>
      </c>
      <c r="Q78" s="60">
        <v>5.4107672500000002E-2</v>
      </c>
      <c r="R78" s="58">
        <v>0.45020500000000002</v>
      </c>
      <c r="S78" s="59">
        <v>3.12378E-2</v>
      </c>
      <c r="T78" s="59">
        <v>9.7833769999999994E-4</v>
      </c>
      <c r="U78" s="59">
        <v>1.5558700000000001</v>
      </c>
      <c r="V78" s="59">
        <v>0.183949</v>
      </c>
      <c r="W78" s="59">
        <v>1.5408900000000001</v>
      </c>
      <c r="X78" s="60">
        <v>3.3847347E-2</v>
      </c>
      <c r="Y78" s="59"/>
      <c r="Z78" s="59"/>
      <c r="AA78" s="9">
        <f>IF("na"=F78,"",F78/F77)</f>
        <v>1.3995868966078424</v>
      </c>
      <c r="AB78" s="7">
        <f>IF("na"=J78,"",J78/J77)</f>
        <v>1.0992218730201468</v>
      </c>
      <c r="AC78" s="7">
        <f>IF("na"=M78,"",M78/M77)</f>
        <v>1.8778289660293022</v>
      </c>
      <c r="AD78" s="7">
        <f>IF("na"=Q78,"",Q78/Q77)</f>
        <v>1.5932327427163864</v>
      </c>
      <c r="AE78" s="7">
        <f>IF("na"=T78,"",T78/T77)</f>
        <v>2.7402252819245088</v>
      </c>
      <c r="AF78" s="7">
        <f>IF("na"=X78,"",X78/X77)</f>
        <v>1.8390953419371709</v>
      </c>
      <c r="AG78" s="7">
        <f>ROW()</f>
        <v>78</v>
      </c>
      <c r="AH78" s="61">
        <f t="shared" ref="AH78:AM85" ca="1" si="44">SUM(IF(INDIRECT(ADDRESS(ROW(),AH$60))&gt;INDIRECT(ADDRESS($AG78,AH$60)),1,0), IF(INDIRECT(ADDRESS(ROW(),AH$60))&gt;INDIRECT(ADDRESS($AG78+1,AH$60)),1,0), IF(INDIRECT(ADDRESS(ROW(),AH$60))&gt;INDIRECT(ADDRESS($AG78+2,AH$60)),1,0), IF(INDIRECT(ADDRESS(ROW(),AH$60))&gt;INDIRECT(ADDRESS($AG78+3,AH$60)),1,0), IF(INDIRECT(ADDRESS(ROW(),AH$60))&gt;INDIRECT(ADDRESS($AG78+4,AH$60)),1,0), IF(INDIRECT(ADDRESS(ROW(),AH$60))&gt;INDIRECT(ADDRESS($AG78+5,AH$60)),1,0), IF(INDIRECT(ADDRESS(ROW(),AH$60))&gt;INDIRECT(ADDRESS($AG78+6,AH$60)),1,0), IF(INDIRECT(ADDRESS(ROW(),AH$60))&gt;INDIRECT(ADDRESS($AG78+7,AH$60)),1,0))+1</f>
        <v>5</v>
      </c>
      <c r="AI78" s="61">
        <f t="shared" ca="1" si="44"/>
        <v>7</v>
      </c>
      <c r="AJ78" s="61">
        <f t="shared" ca="1" si="44"/>
        <v>4</v>
      </c>
      <c r="AK78" s="61">
        <f t="shared" ca="1" si="44"/>
        <v>8</v>
      </c>
      <c r="AL78" s="61">
        <f t="shared" ca="1" si="44"/>
        <v>5</v>
      </c>
      <c r="AM78" s="61">
        <f t="shared" ca="1" si="44"/>
        <v>5</v>
      </c>
      <c r="AO78" s="8">
        <f>IF("na"=F78,"",SQRT(F78)/SQRT(F77))</f>
        <v>1.1830413756956442</v>
      </c>
      <c r="AP78" s="8">
        <f>IF("na"=J78,"",SQRT(J78)/SQRT(J77))</f>
        <v>1.0484378250617186</v>
      </c>
      <c r="AQ78" s="8">
        <f>IF("na"=M78,"",SQRT(M78)/SQRT(M77))</f>
        <v>1.3703389967556574</v>
      </c>
      <c r="AR78" s="8">
        <f>IF("na"=Q78,"",SQRT(Q78)/SQRT(Q77))</f>
        <v>1.2622332362588089</v>
      </c>
      <c r="AS78" s="8">
        <f>IF("na"=T78,"",SQRT(T78)/SQRT(T77))</f>
        <v>1.6553625832199146</v>
      </c>
      <c r="AT78" s="8">
        <f>IF("na"=X78,"",SQRT(X78)/SQRT(X77))</f>
        <v>1.3561324942413153</v>
      </c>
    </row>
    <row r="79" spans="1:1024" x14ac:dyDescent="0.3">
      <c r="A79" s="11" t="s">
        <v>282</v>
      </c>
      <c r="B79" s="56">
        <v>0.44861200000000001</v>
      </c>
      <c r="C79" s="56">
        <v>1.5440700000000001</v>
      </c>
      <c r="D79" s="58">
        <v>0.44858799999999999</v>
      </c>
      <c r="E79" s="59">
        <v>4.1937000000000002E-2</v>
      </c>
      <c r="F79" s="59">
        <v>1.7587124000000001E-3</v>
      </c>
      <c r="G79" s="59">
        <v>1.4970699999999999</v>
      </c>
      <c r="H79" s="59">
        <v>0.27918799999999999</v>
      </c>
      <c r="I79" s="59">
        <v>1.46153</v>
      </c>
      <c r="J79" s="60">
        <v>8.4758790900000006E-2</v>
      </c>
      <c r="K79" s="58">
        <v>0.447405</v>
      </c>
      <c r="L79" s="59">
        <v>3.5572699999999999E-2</v>
      </c>
      <c r="M79" s="59">
        <v>1.2668737E-3</v>
      </c>
      <c r="N79" s="59">
        <v>1.47872</v>
      </c>
      <c r="O79" s="59">
        <v>0.21488099999999999</v>
      </c>
      <c r="P79" s="59">
        <v>1.4567099999999999</v>
      </c>
      <c r="Q79" s="60">
        <v>5.3805613699999998E-2</v>
      </c>
      <c r="R79" s="58">
        <v>0.446301</v>
      </c>
      <c r="S79" s="59">
        <v>3.15029E-2</v>
      </c>
      <c r="T79" s="59">
        <v>9.977733999999999E-4</v>
      </c>
      <c r="U79" s="59">
        <v>1.4721599999999999</v>
      </c>
      <c r="V79" s="59">
        <v>0.175065</v>
      </c>
      <c r="W79" s="59">
        <v>1.4577500000000001</v>
      </c>
      <c r="X79" s="60">
        <v>3.8098896600000001E-2</v>
      </c>
      <c r="Y79" s="59"/>
      <c r="Z79" s="59"/>
      <c r="AA79" s="9">
        <f>IF("na"=F79,"",F79/F77)</f>
        <v>1.3300077953168206</v>
      </c>
      <c r="AB79" s="7">
        <f>IF("na"=J79,"",J79/J77)</f>
        <v>1.1229089376287988</v>
      </c>
      <c r="AC79" s="7">
        <f>IF("na"=M79,"",M79/M77)</f>
        <v>1.9711623035117727</v>
      </c>
      <c r="AD79" s="7">
        <f>IF("na"=Q79,"",Q79/Q77)</f>
        <v>1.5843384408891246</v>
      </c>
      <c r="AE79" s="7">
        <f>IF("na"=T79,"",T79/T77)</f>
        <v>2.7946627185191528</v>
      </c>
      <c r="AF79" s="7">
        <f>IF("na"=X79,"",X79/X77)</f>
        <v>2.0701032571328537</v>
      </c>
      <c r="AG79" s="7">
        <f t="shared" ref="AG79:AG85" si="45">AG78</f>
        <v>78</v>
      </c>
      <c r="AH79" s="61">
        <f t="shared" ca="1" si="44"/>
        <v>3</v>
      </c>
      <c r="AI79" s="61">
        <f t="shared" ca="1" si="44"/>
        <v>8</v>
      </c>
      <c r="AJ79" s="61">
        <f t="shared" ca="1" si="44"/>
        <v>6</v>
      </c>
      <c r="AK79" s="61">
        <f t="shared" ca="1" si="44"/>
        <v>7</v>
      </c>
      <c r="AL79" s="61">
        <f t="shared" ca="1" si="44"/>
        <v>6</v>
      </c>
      <c r="AM79" s="61">
        <f t="shared" ca="1" si="44"/>
        <v>7</v>
      </c>
      <c r="AO79" s="8">
        <f>IF("na"=F79,"",SQRT(F79)/SQRT(F77))</f>
        <v>1.1532596391605927</v>
      </c>
      <c r="AP79" s="8">
        <f>IF("na"=J79,"",SQRT(J79)/SQRT(J77))</f>
        <v>1.0596739770461474</v>
      </c>
      <c r="AQ79" s="8">
        <f>IF("na"=M79,"",SQRT(M79)/SQRT(M77))</f>
        <v>1.4039808771887787</v>
      </c>
      <c r="AR79" s="8">
        <f>IF("na"=Q79,"",SQRT(Q79)/SQRT(Q77))</f>
        <v>1.258705065092345</v>
      </c>
      <c r="AS79" s="8">
        <f>IF("na"=T79,"",SQRT(T79)/SQRT(T77))</f>
        <v>1.6717244744631674</v>
      </c>
      <c r="AT79" s="8">
        <f>IF("na"=X79,"",SQRT(X79)/SQRT(X77))</f>
        <v>1.4387853408805824</v>
      </c>
    </row>
    <row r="80" spans="1:1024" x14ac:dyDescent="0.3">
      <c r="A80" s="11" t="s">
        <v>284</v>
      </c>
      <c r="B80" s="56">
        <v>0.44861200000000001</v>
      </c>
      <c r="C80" s="56">
        <v>1.5440700000000001</v>
      </c>
      <c r="D80" s="58">
        <v>0.45707100000000001</v>
      </c>
      <c r="E80" s="59">
        <v>3.9105300000000003E-2</v>
      </c>
      <c r="F80" s="59">
        <v>1.6007790000000001E-3</v>
      </c>
      <c r="G80" s="59">
        <v>1.46315</v>
      </c>
      <c r="H80" s="59">
        <v>0.25289800000000001</v>
      </c>
      <c r="I80" s="59">
        <v>1.4330400000000001</v>
      </c>
      <c r="J80" s="60">
        <v>7.6285059299999999E-2</v>
      </c>
      <c r="K80" s="58">
        <v>0.44849899999999998</v>
      </c>
      <c r="L80" s="59">
        <v>3.12156E-2</v>
      </c>
      <c r="M80" s="59">
        <v>9.7442630000000002E-4</v>
      </c>
      <c r="N80" s="59">
        <v>1.4263399999999999</v>
      </c>
      <c r="O80" s="59">
        <v>0.18371000000000001</v>
      </c>
      <c r="P80" s="59">
        <v>1.40907</v>
      </c>
      <c r="Q80" s="60">
        <v>5.1974364100000003E-2</v>
      </c>
      <c r="R80" s="58">
        <v>0.44284400000000002</v>
      </c>
      <c r="S80" s="59">
        <v>2.5596500000000001E-2</v>
      </c>
      <c r="T80" s="59">
        <v>6.8845060000000005E-4</v>
      </c>
      <c r="U80" s="59">
        <v>1.4211800000000001</v>
      </c>
      <c r="V80" s="59">
        <v>0.14325399999999999</v>
      </c>
      <c r="W80" s="59">
        <v>1.41113</v>
      </c>
      <c r="X80" s="60">
        <v>3.81947521E-2</v>
      </c>
      <c r="Y80" s="59"/>
      <c r="Z80" s="59"/>
      <c r="AA80" s="9">
        <f>IF("na"=F80,"",F80/F77)</f>
        <v>1.2105723190326427</v>
      </c>
      <c r="AB80" s="7">
        <f>IF("na"=J80,"",J80/J77)</f>
        <v>1.0106464944335694</v>
      </c>
      <c r="AC80" s="7">
        <f>IF("na"=M80,"",M80/M77)</f>
        <v>1.5161356574932874</v>
      </c>
      <c r="AD80" s="7">
        <f>IF("na"=Q80,"",Q80/Q77)</f>
        <v>1.5304162023598979</v>
      </c>
      <c r="AE80" s="7">
        <f>IF("na"=T80,"",T80/T77)</f>
        <v>1.9282807352472437</v>
      </c>
      <c r="AF80" s="7">
        <f>IF("na"=X80,"",X80/X77)</f>
        <v>2.0753115649966589</v>
      </c>
      <c r="AG80" s="7">
        <f t="shared" si="45"/>
        <v>78</v>
      </c>
      <c r="AH80" s="61">
        <f t="shared" ca="1" si="44"/>
        <v>2</v>
      </c>
      <c r="AI80" s="61">
        <f t="shared" ca="1" si="44"/>
        <v>4</v>
      </c>
      <c r="AJ80" s="61">
        <f t="shared" ca="1" si="44"/>
        <v>2</v>
      </c>
      <c r="AK80" s="61">
        <f t="shared" ca="1" si="44"/>
        <v>6</v>
      </c>
      <c r="AL80" s="61">
        <f t="shared" ca="1" si="44"/>
        <v>2</v>
      </c>
      <c r="AM80" s="61">
        <f t="shared" ca="1" si="44"/>
        <v>8</v>
      </c>
      <c r="AO80" s="8">
        <f>IF("na"=F80,"",SQRT(F80)/SQRT(F77))</f>
        <v>1.1002601142605519</v>
      </c>
      <c r="AP80" s="8">
        <f>IF("na"=J80,"",SQRT(J80)/SQRT(J77))</f>
        <v>1.0053091536604892</v>
      </c>
      <c r="AQ80" s="8">
        <f>IF("na"=M80,"",SQRT(M80)/SQRT(M77))</f>
        <v>1.2313146054089048</v>
      </c>
      <c r="AR80" s="8">
        <f>IF("na"=Q80,"",SQRT(Q80)/SQRT(Q77))</f>
        <v>1.2370999160778802</v>
      </c>
      <c r="AS80" s="8">
        <f>IF("na"=T80,"",SQRT(T80)/SQRT(T77))</f>
        <v>1.3886254841559129</v>
      </c>
      <c r="AT80" s="8">
        <f>IF("na"=X80,"",SQRT(X80)/SQRT(X77))</f>
        <v>1.4405941708186449</v>
      </c>
    </row>
    <row r="81" spans="1:1024" x14ac:dyDescent="0.3">
      <c r="A81" s="11" t="s">
        <v>286</v>
      </c>
      <c r="B81" s="56">
        <v>0.44861200000000001</v>
      </c>
      <c r="C81" s="56">
        <v>1.5440700000000001</v>
      </c>
      <c r="D81" s="58">
        <v>0.47076200000000001</v>
      </c>
      <c r="E81" s="59">
        <v>3.6715200000000003E-2</v>
      </c>
      <c r="F81" s="59">
        <v>1.8386284000000001E-3</v>
      </c>
      <c r="G81" s="59">
        <v>1.4720599999999999</v>
      </c>
      <c r="H81" s="59">
        <v>0.255963</v>
      </c>
      <c r="I81" s="59">
        <v>1.44156</v>
      </c>
      <c r="J81" s="60">
        <v>7.6025357399999993E-2</v>
      </c>
      <c r="K81" s="58">
        <v>0.47034300000000001</v>
      </c>
      <c r="L81" s="59">
        <v>2.7315699999999998E-2</v>
      </c>
      <c r="M81" s="59">
        <v>1.2183837E-3</v>
      </c>
      <c r="N81" s="59">
        <v>1.46401</v>
      </c>
      <c r="O81" s="59">
        <v>0.17600099999999999</v>
      </c>
      <c r="P81" s="59">
        <v>1.4486300000000001</v>
      </c>
      <c r="Q81" s="60">
        <v>4.0085145599999997E-2</v>
      </c>
      <c r="R81" s="58">
        <v>0.47150799999999998</v>
      </c>
      <c r="S81" s="59">
        <v>2.2469099999999999E-2</v>
      </c>
      <c r="T81" s="59">
        <v>1.0290872E-3</v>
      </c>
      <c r="U81" s="59">
        <v>1.4661900000000001</v>
      </c>
      <c r="V81" s="59">
        <v>0.128193</v>
      </c>
      <c r="W81" s="59">
        <v>1.45811</v>
      </c>
      <c r="X81" s="60">
        <v>2.38225668E-2</v>
      </c>
      <c r="Y81" s="59"/>
      <c r="Z81" s="59"/>
      <c r="AA81" s="9">
        <f>IF("na"=F81,"",F81/F77)</f>
        <v>1.3904434316212777</v>
      </c>
      <c r="AB81" s="7">
        <f>IF("na"=J81,"",J81/J77)</f>
        <v>1.0072058886682835</v>
      </c>
      <c r="AC81" s="7">
        <f>IF("na"=M81,"",M81/M77)</f>
        <v>1.8957154297647798</v>
      </c>
      <c r="AD81" s="7">
        <f>IF("na"=Q81,"",Q81/Q77)</f>
        <v>1.1803310605621351</v>
      </c>
      <c r="AE81" s="7">
        <f>IF("na"=T81,"",T81/T77)</f>
        <v>2.8823695159093874</v>
      </c>
      <c r="AF81" s="7">
        <f>IF("na"=X81,"",X81/X77)</f>
        <v>1.294398985978638</v>
      </c>
      <c r="AG81" s="7">
        <f t="shared" si="45"/>
        <v>78</v>
      </c>
      <c r="AH81" s="61">
        <f t="shared" ca="1" si="44"/>
        <v>4</v>
      </c>
      <c r="AI81" s="61">
        <f t="shared" ca="1" si="44"/>
        <v>3</v>
      </c>
      <c r="AJ81" s="61">
        <f t="shared" ca="1" si="44"/>
        <v>5</v>
      </c>
      <c r="AK81" s="61">
        <f t="shared" ca="1" si="44"/>
        <v>2</v>
      </c>
      <c r="AL81" s="61">
        <f t="shared" ca="1" si="44"/>
        <v>7</v>
      </c>
      <c r="AM81" s="61">
        <f t="shared" ca="1" si="44"/>
        <v>2</v>
      </c>
      <c r="AO81" s="8">
        <f>IF("na"=F81,"",SQRT(F81)/SQRT(F77))</f>
        <v>1.1791706541554017</v>
      </c>
      <c r="AP81" s="8">
        <f>IF("na"=J81,"",SQRT(J81)/SQRT(J77))</f>
        <v>1.0035964770106975</v>
      </c>
      <c r="AQ81" s="8">
        <f>IF("na"=M81,"",SQRT(M81)/SQRT(M77))</f>
        <v>1.3768498210642943</v>
      </c>
      <c r="AR81" s="8">
        <f>IF("na"=Q81,"",SQRT(Q81)/SQRT(Q77))</f>
        <v>1.0864304214086309</v>
      </c>
      <c r="AS81" s="8">
        <f>IF("na"=T81,"",SQRT(T81)/SQRT(T77))</f>
        <v>1.6977542566312085</v>
      </c>
      <c r="AT81" s="8">
        <f>IF("na"=X81,"",SQRT(X81)/SQRT(X77))</f>
        <v>1.1377165666274873</v>
      </c>
    </row>
    <row r="82" spans="1:1024" x14ac:dyDescent="0.3">
      <c r="A82" s="11" t="s">
        <v>288</v>
      </c>
      <c r="B82" s="56">
        <v>0.44861200000000001</v>
      </c>
      <c r="C82" s="56">
        <v>1.5440700000000001</v>
      </c>
      <c r="D82" s="62">
        <v>0.439388</v>
      </c>
      <c r="E82" s="63">
        <v>3.6189100000000002E-2</v>
      </c>
      <c r="F82" s="64">
        <v>1.394733E-3</v>
      </c>
      <c r="G82" s="63">
        <v>1.5210300000000001</v>
      </c>
      <c r="H82" s="64">
        <v>0.26923900000000001</v>
      </c>
      <c r="I82" s="64">
        <v>1.4896499999999999</v>
      </c>
      <c r="J82" s="65">
        <v>7.5451175499999995E-2</v>
      </c>
      <c r="K82" s="62">
        <v>0.43867899999999999</v>
      </c>
      <c r="L82" s="63">
        <v>2.6198200000000001E-2</v>
      </c>
      <c r="M82" s="64">
        <v>7.8501000000000005E-4</v>
      </c>
      <c r="N82" s="63">
        <v>1.5137799999999999</v>
      </c>
      <c r="O82" s="64">
        <v>0.18707199999999999</v>
      </c>
      <c r="P82" s="64">
        <v>1.49729</v>
      </c>
      <c r="Q82" s="65">
        <v>3.7184301500000003E-2</v>
      </c>
      <c r="R82" s="62">
        <v>0.43836199999999997</v>
      </c>
      <c r="S82" s="63">
        <v>1.9239300000000001E-2</v>
      </c>
      <c r="T82" s="64">
        <v>4.7521310000000003E-4</v>
      </c>
      <c r="U82" s="63">
        <v>1.51488</v>
      </c>
      <c r="V82" s="64">
        <v>0.135544</v>
      </c>
      <c r="W82" s="64">
        <v>1.5065999999999999</v>
      </c>
      <c r="X82" s="65">
        <v>1.97761768E-2</v>
      </c>
      <c r="Y82" s="63"/>
      <c r="Z82" s="63"/>
      <c r="AA82" s="9">
        <f>IF("na"=F82,"",F82/F77)</f>
        <v>1.0547521939264288</v>
      </c>
      <c r="AB82" s="7">
        <f>IF("na"=J82,"",J82/J77)</f>
        <v>0.99959896105064705</v>
      </c>
      <c r="AC82" s="7">
        <f>IF("na"=M82,"",M82/M77)</f>
        <v>1.2214178255336556</v>
      </c>
      <c r="AD82" s="7">
        <f>IF("na"=Q82,"",Q82/Q77)</f>
        <v>1.0949139729645188</v>
      </c>
      <c r="AE82" s="7">
        <f>IF("na"=T82,"",T82/T77)</f>
        <v>1.3310239919423732</v>
      </c>
      <c r="AF82" s="7">
        <f>IF("na"=X82,"",X82/X77)</f>
        <v>1.0745384160893303</v>
      </c>
      <c r="AG82" s="7">
        <f t="shared" si="45"/>
        <v>78</v>
      </c>
      <c r="AH82" s="61">
        <f t="shared" ca="1" si="44"/>
        <v>1</v>
      </c>
      <c r="AI82" s="61">
        <f t="shared" ca="1" si="44"/>
        <v>2</v>
      </c>
      <c r="AJ82" s="61">
        <f t="shared" ca="1" si="44"/>
        <v>1</v>
      </c>
      <c r="AK82" s="61">
        <f t="shared" ca="1" si="44"/>
        <v>1</v>
      </c>
      <c r="AL82" s="61">
        <f t="shared" ca="1" si="44"/>
        <v>1</v>
      </c>
      <c r="AM82" s="61">
        <f t="shared" ca="1" si="44"/>
        <v>1</v>
      </c>
      <c r="AO82" s="8">
        <f>IF("na"=F82,"",SQRT(F82)/SQRT(F77))</f>
        <v>1.0270112920150531</v>
      </c>
      <c r="AP82" s="8">
        <f>IF("na"=J82,"",SQRT(J82)/SQRT(J77))</f>
        <v>0.99979946041726131</v>
      </c>
      <c r="AQ82" s="8">
        <f>IF("na"=M82,"",SQRT(M82)/SQRT(M77))</f>
        <v>1.1051777348162852</v>
      </c>
      <c r="AR82" s="8">
        <f>IF("na"=Q82,"",SQRT(Q82)/SQRT(Q77))</f>
        <v>1.0463813707078879</v>
      </c>
      <c r="AS82" s="8">
        <f>IF("na"=T82,"",SQRT(T82)/SQRT(T77))</f>
        <v>1.1537001308582631</v>
      </c>
      <c r="AT82" s="8">
        <f>IF("na"=X82,"",SQRT(X82)/SQRT(X77))</f>
        <v>1.0365994482389667</v>
      </c>
    </row>
    <row r="83" spans="1:1024" x14ac:dyDescent="0.3">
      <c r="A83" s="11" t="s">
        <v>290</v>
      </c>
      <c r="B83" s="56">
        <v>0.44861200000000001</v>
      </c>
      <c r="C83" s="56">
        <v>1.5440700000000001</v>
      </c>
      <c r="D83" s="66">
        <v>0.47191499999999997</v>
      </c>
      <c r="E83" s="7">
        <v>4.0595199999999998E-2</v>
      </c>
      <c r="F83" s="64">
        <v>2.1909999999999998E-3</v>
      </c>
      <c r="G83" s="63">
        <v>1.4793400000000001</v>
      </c>
      <c r="H83" s="64">
        <v>0.26407799999999998</v>
      </c>
      <c r="I83" s="64">
        <v>1.44615</v>
      </c>
      <c r="J83" s="65">
        <v>7.9325516400000004E-2</v>
      </c>
      <c r="K83" s="66">
        <v>0.46983900000000001</v>
      </c>
      <c r="L83" s="7">
        <v>3.36435E-2</v>
      </c>
      <c r="M83" s="64">
        <v>1.5824705000000001E-3</v>
      </c>
      <c r="N83" s="63">
        <v>1.47018</v>
      </c>
      <c r="O83" s="64">
        <v>0.19935700000000001</v>
      </c>
      <c r="P83" s="64">
        <v>1.4510799999999999</v>
      </c>
      <c r="Q83" s="65">
        <v>4.8390353499999997E-2</v>
      </c>
      <c r="R83" s="66">
        <v>0.46637400000000001</v>
      </c>
      <c r="S83" s="7">
        <v>2.9861800000000001E-2</v>
      </c>
      <c r="T83" s="64">
        <v>1.2072156E-3</v>
      </c>
      <c r="U83" s="63">
        <v>1.4790399999999999</v>
      </c>
      <c r="V83" s="64">
        <v>0.170797</v>
      </c>
      <c r="W83" s="64">
        <v>1.46489</v>
      </c>
      <c r="X83" s="65">
        <v>3.5441087599999997E-2</v>
      </c>
      <c r="Y83" s="63"/>
      <c r="Z83" s="63"/>
      <c r="AA83" s="9">
        <f>IF("na"=F83,"",F83/F77)</f>
        <v>1.6569207560822072</v>
      </c>
      <c r="AB83" s="7">
        <f>IF("na"=J83,"",J83/J77)</f>
        <v>1.0509273480867913</v>
      </c>
      <c r="AC83" s="7">
        <f>IF("na"=M83,"",M83/M77)</f>
        <v>2.4622077133809208</v>
      </c>
      <c r="AD83" s="7">
        <f>IF("na"=Q83,"",Q83/Q77)</f>
        <v>1.4248828690204791</v>
      </c>
      <c r="AE83" s="7">
        <f>IF("na"=T83,"",T83/T77)</f>
        <v>3.3812892090876852</v>
      </c>
      <c r="AF83" s="7">
        <f>IF("na"=X83,"",X83/X77)</f>
        <v>1.9256912253225407</v>
      </c>
      <c r="AG83" s="7">
        <f t="shared" si="45"/>
        <v>78</v>
      </c>
      <c r="AH83" s="61">
        <f t="shared" ca="1" si="44"/>
        <v>8</v>
      </c>
      <c r="AI83" s="61">
        <f t="shared" ca="1" si="44"/>
        <v>5</v>
      </c>
      <c r="AJ83" s="61">
        <f t="shared" ca="1" si="44"/>
        <v>8</v>
      </c>
      <c r="AK83" s="61">
        <f t="shared" ca="1" si="44"/>
        <v>5</v>
      </c>
      <c r="AL83" s="61">
        <f t="shared" ca="1" si="44"/>
        <v>8</v>
      </c>
      <c r="AM83" s="61">
        <f t="shared" ca="1" si="44"/>
        <v>6</v>
      </c>
      <c r="AO83" s="8">
        <f>IF("na"=F83,"",SQRT(F83)/SQRT(F77))</f>
        <v>1.2872143396040179</v>
      </c>
      <c r="AP83" s="8">
        <f>IF("na"=J83,"",SQRT(J83)/SQRT(J77))</f>
        <v>1.0251474762622161</v>
      </c>
      <c r="AQ83" s="8">
        <f>IF("na"=M83,"",SQRT(M83)/SQRT(M77))</f>
        <v>1.5691423496231693</v>
      </c>
      <c r="AR83" s="8">
        <f>IF("na"=Q83,"",SQRT(Q83)/SQRT(Q77))</f>
        <v>1.1936845768545721</v>
      </c>
      <c r="AS83" s="8">
        <f>IF("na"=T83,"",SQRT(T83)/SQRT(T77))</f>
        <v>1.8388282163072451</v>
      </c>
      <c r="AT83" s="8">
        <f>IF("na"=X83,"",SQRT(X83)/SQRT(X77))</f>
        <v>1.3876927705088546</v>
      </c>
    </row>
    <row r="84" spans="1:1024" x14ac:dyDescent="0.3">
      <c r="A84" s="11" t="s">
        <v>292</v>
      </c>
      <c r="B84" s="56">
        <v>0.44861200000000001</v>
      </c>
      <c r="C84" s="56">
        <v>1.5440700000000001</v>
      </c>
      <c r="D84" s="66">
        <v>0.46912900000000002</v>
      </c>
      <c r="E84" s="7">
        <v>4.0559999999999999E-2</v>
      </c>
      <c r="F84" s="64">
        <v>2.0660608E-3</v>
      </c>
      <c r="G84" s="63">
        <v>1.4863599999999999</v>
      </c>
      <c r="H84" s="64">
        <v>0.27130199999999999</v>
      </c>
      <c r="I84" s="64">
        <v>1.45194</v>
      </c>
      <c r="J84" s="65">
        <v>8.2092712100000007E-2</v>
      </c>
      <c r="K84" s="66">
        <v>0.46358700000000003</v>
      </c>
      <c r="L84" s="7">
        <v>3.3580100000000002E-2</v>
      </c>
      <c r="M84" s="64">
        <v>1.3518737E-3</v>
      </c>
      <c r="N84" s="63">
        <v>1.49074</v>
      </c>
      <c r="O84" s="64">
        <v>0.20555399999999999</v>
      </c>
      <c r="P84" s="64">
        <v>1.4706900000000001</v>
      </c>
      <c r="Q84" s="65">
        <v>4.76370713E-2</v>
      </c>
      <c r="R84" s="66">
        <v>0.45935999999999999</v>
      </c>
      <c r="S84" s="7">
        <v>2.84236E-2</v>
      </c>
      <c r="T84" s="64">
        <v>9.2342050000000005E-4</v>
      </c>
      <c r="U84" s="63">
        <v>1.5073000000000001</v>
      </c>
      <c r="V84" s="64">
        <v>0.17363799999999999</v>
      </c>
      <c r="W84" s="64">
        <v>1.4930399999999999</v>
      </c>
      <c r="X84" s="65">
        <v>3.2754215900000001E-2</v>
      </c>
      <c r="Y84" s="63"/>
      <c r="Z84" s="63"/>
      <c r="AA84" s="9">
        <f>IF("na"=F84,"",F84/F77)</f>
        <v>1.5624367972833457</v>
      </c>
      <c r="AB84" s="7">
        <f>IF("na"=J84,"",J84/J77)</f>
        <v>1.0875879558031525</v>
      </c>
      <c r="AC84" s="7">
        <f>IF("na"=M84,"",M84/M77)</f>
        <v>2.1034160520886833</v>
      </c>
      <c r="AD84" s="7">
        <f>IF("na"=Q84,"",Q84/Q77)</f>
        <v>1.4027020246024267</v>
      </c>
      <c r="AE84" s="7">
        <f>IF("na"=T84,"",T84/T77)</f>
        <v>2.5864077403409591</v>
      </c>
      <c r="AF84" s="7">
        <f>IF("na"=X84,"",X84/X77)</f>
        <v>1.7797000719286631</v>
      </c>
      <c r="AG84" s="7">
        <f t="shared" si="45"/>
        <v>78</v>
      </c>
      <c r="AH84" s="61">
        <f t="shared" ca="1" si="44"/>
        <v>7</v>
      </c>
      <c r="AI84" s="61">
        <f t="shared" ca="1" si="44"/>
        <v>6</v>
      </c>
      <c r="AJ84" s="61">
        <f t="shared" ca="1" si="44"/>
        <v>7</v>
      </c>
      <c r="AK84" s="61">
        <f t="shared" ca="1" si="44"/>
        <v>4</v>
      </c>
      <c r="AL84" s="61">
        <f t="shared" ca="1" si="44"/>
        <v>4</v>
      </c>
      <c r="AM84" s="61">
        <f t="shared" ca="1" si="44"/>
        <v>4</v>
      </c>
      <c r="AO84" s="8">
        <f>IF("na"=F84,"",SQRT(F84)/SQRT(F77))</f>
        <v>1.2499747186576797</v>
      </c>
      <c r="AP84" s="8">
        <f>IF("na"=J84,"",SQRT(J84)/SQRT(J77))</f>
        <v>1.0428748514578114</v>
      </c>
      <c r="AQ84" s="8">
        <f>IF("na"=M84,"",SQRT(M84)/SQRT(M77))</f>
        <v>1.4503158456311105</v>
      </c>
      <c r="AR84" s="8">
        <f>IF("na"=Q84,"",SQRT(Q84)/SQRT(Q77))</f>
        <v>1.1843572200153241</v>
      </c>
      <c r="AS84" s="8">
        <f>IF("na"=T84,"",SQRT(T84)/SQRT(T77))</f>
        <v>1.6082312459161334</v>
      </c>
      <c r="AT84" s="8">
        <f>IF("na"=X84,"",SQRT(X84)/SQRT(X77))</f>
        <v>1.3340539988803539</v>
      </c>
    </row>
    <row r="85" spans="1:1024" x14ac:dyDescent="0.3">
      <c r="A85" s="11" t="s">
        <v>294</v>
      </c>
      <c r="B85" s="56">
        <v>0.44861200000000001</v>
      </c>
      <c r="C85" s="56">
        <v>1.5440700000000001</v>
      </c>
      <c r="D85" s="67">
        <v>0.46478599999999998</v>
      </c>
      <c r="E85" s="68">
        <v>4.0546800000000001E-2</v>
      </c>
      <c r="F85" s="69">
        <v>1.9056411000000001E-3</v>
      </c>
      <c r="G85" s="68">
        <v>1.4915799999999999</v>
      </c>
      <c r="H85" s="69">
        <v>0.25720900000000002</v>
      </c>
      <c r="I85" s="69">
        <v>1.45932</v>
      </c>
      <c r="J85" s="70">
        <v>7.3339032100000007E-2</v>
      </c>
      <c r="K85" s="67">
        <v>0.46054</v>
      </c>
      <c r="L85" s="68">
        <v>3.24855E-2</v>
      </c>
      <c r="M85" s="69">
        <v>1.1975848000000001E-3</v>
      </c>
      <c r="N85" s="68">
        <v>1.50207</v>
      </c>
      <c r="O85" s="69">
        <v>0.202321</v>
      </c>
      <c r="P85" s="69">
        <v>1.48244</v>
      </c>
      <c r="Q85" s="70">
        <v>4.4732043899999997E-2</v>
      </c>
      <c r="R85" s="67">
        <v>0.45622400000000002</v>
      </c>
      <c r="S85" s="68">
        <v>2.6540299999999999E-2</v>
      </c>
      <c r="T85" s="69">
        <v>7.6232999999999997E-4</v>
      </c>
      <c r="U85" s="68">
        <v>1.5268200000000001</v>
      </c>
      <c r="V85" s="69">
        <v>0.160858</v>
      </c>
      <c r="W85" s="69">
        <v>1.51518</v>
      </c>
      <c r="X85" s="70">
        <v>2.67099282E-2</v>
      </c>
      <c r="Y85" s="63"/>
      <c r="Z85" s="63"/>
      <c r="AA85" s="9">
        <f>IF("na"=F85,"",F85/F77)</f>
        <v>1.4411210827171745</v>
      </c>
      <c r="AB85" s="7">
        <f>IF("na"=J85,"",J85/J77)</f>
        <v>0.97161667536405805</v>
      </c>
      <c r="AC85" s="7">
        <f>IF("na"=M85,"",M85/M77)</f>
        <v>1.8633538710438822</v>
      </c>
      <c r="AD85" s="7">
        <f>IF("na"=Q85,"",Q85/Q77)</f>
        <v>1.3171617572370498</v>
      </c>
      <c r="AE85" s="7">
        <f>IF("na"=T85,"",T85/T77)</f>
        <v>2.135209487653916</v>
      </c>
      <c r="AF85" s="7">
        <f>IF("na"=X85,"",X85/X77)</f>
        <v>1.4512837456978913</v>
      </c>
      <c r="AG85" s="7">
        <f t="shared" si="45"/>
        <v>78</v>
      </c>
      <c r="AH85" s="61">
        <f t="shared" ca="1" si="44"/>
        <v>6</v>
      </c>
      <c r="AI85" s="61">
        <f t="shared" ca="1" si="44"/>
        <v>1</v>
      </c>
      <c r="AJ85" s="61">
        <f t="shared" ca="1" si="44"/>
        <v>3</v>
      </c>
      <c r="AK85" s="61">
        <f t="shared" ca="1" si="44"/>
        <v>3</v>
      </c>
      <c r="AL85" s="61">
        <f t="shared" ca="1" si="44"/>
        <v>3</v>
      </c>
      <c r="AM85" s="61">
        <f t="shared" ca="1" si="44"/>
        <v>3</v>
      </c>
      <c r="AO85" s="8">
        <f>IF("na"=F85,"",SQRT(F85)/SQRT(F77))</f>
        <v>1.2004670269179303</v>
      </c>
      <c r="AP85" s="8">
        <f>IF("na"=J85,"",SQRT(J85)/SQRT(J77))</f>
        <v>0.9857061810519695</v>
      </c>
      <c r="AQ85" s="8">
        <f>IF("na"=M85,"",SQRT(M85)/SQRT(M77))</f>
        <v>1.3650472046943585</v>
      </c>
      <c r="AR85" s="8">
        <f>IF("na"=Q85,"",SQRT(Q85)/SQRT(Q77))</f>
        <v>1.1476766780051992</v>
      </c>
      <c r="AS85" s="8">
        <f>IF("na"=T85,"",SQRT(T85)/SQRT(T77))</f>
        <v>1.4612356030612983</v>
      </c>
      <c r="AT85" s="8">
        <f>IF("na"=X85,"",SQRT(X85)/SQRT(X77))</f>
        <v>1.2046923863368155</v>
      </c>
    </row>
    <row r="86" spans="1:1024" x14ac:dyDescent="0.3">
      <c r="B86" s="71"/>
      <c r="C86" s="71"/>
      <c r="D86" s="7"/>
      <c r="E86" s="7"/>
      <c r="F86" s="7"/>
      <c r="G86" s="7"/>
      <c r="H86" s="7"/>
      <c r="I86" s="7"/>
      <c r="J86" s="7"/>
      <c r="K86" s="7"/>
      <c r="L86" s="7"/>
    </row>
    <row r="87" spans="1:1024" s="50" customFormat="1" x14ac:dyDescent="0.3">
      <c r="A87" s="11"/>
      <c r="B87" s="11"/>
      <c r="C87" s="11"/>
      <c r="D87" s="73" t="s">
        <v>314</v>
      </c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11"/>
      <c r="Z87" s="11"/>
      <c r="AA87" s="49"/>
      <c r="AH87" s="51"/>
      <c r="AI87" s="51"/>
      <c r="AJ87" s="51"/>
      <c r="AK87" s="51"/>
      <c r="AL87" s="51"/>
      <c r="AM87" s="5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</row>
    <row r="88" spans="1:1024" x14ac:dyDescent="0.3">
      <c r="B88" s="52" t="s">
        <v>305</v>
      </c>
      <c r="C88" s="52" t="s">
        <v>305</v>
      </c>
      <c r="D88" s="72">
        <v>7</v>
      </c>
      <c r="E88" s="72"/>
      <c r="F88" s="72"/>
      <c r="G88" s="72"/>
      <c r="H88" s="72"/>
      <c r="I88" s="72"/>
      <c r="J88" s="72"/>
      <c r="K88" s="72">
        <v>15</v>
      </c>
      <c r="L88" s="72"/>
      <c r="M88" s="72"/>
      <c r="N88" s="72"/>
      <c r="O88" s="72"/>
      <c r="P88" s="72"/>
      <c r="Q88" s="72"/>
      <c r="R88" s="72">
        <v>30</v>
      </c>
      <c r="S88" s="72"/>
      <c r="T88" s="72"/>
      <c r="U88" s="72"/>
      <c r="V88" s="72"/>
      <c r="W88" s="72"/>
      <c r="X88" s="72"/>
      <c r="Y88" s="53"/>
      <c r="Z88" s="53"/>
    </row>
    <row r="89" spans="1:1024" x14ac:dyDescent="0.3">
      <c r="B89" s="54" t="s">
        <v>296</v>
      </c>
      <c r="C89" s="54" t="s">
        <v>306</v>
      </c>
      <c r="D89" s="55" t="s">
        <v>296</v>
      </c>
      <c r="E89" s="56" t="s">
        <v>299</v>
      </c>
      <c r="F89" s="56" t="s">
        <v>307</v>
      </c>
      <c r="G89" s="56" t="s">
        <v>308</v>
      </c>
      <c r="H89" s="56" t="s">
        <v>309</v>
      </c>
      <c r="I89" s="56" t="s">
        <v>310</v>
      </c>
      <c r="J89" s="57" t="s">
        <v>311</v>
      </c>
      <c r="K89" s="55" t="s">
        <v>296</v>
      </c>
      <c r="L89" s="56" t="s">
        <v>299</v>
      </c>
      <c r="M89" s="56" t="s">
        <v>307</v>
      </c>
      <c r="N89" s="56" t="s">
        <v>308</v>
      </c>
      <c r="O89" s="56" t="s">
        <v>309</v>
      </c>
      <c r="P89" s="56" t="s">
        <v>310</v>
      </c>
      <c r="Q89" s="57" t="s">
        <v>311</v>
      </c>
      <c r="R89" s="55" t="s">
        <v>296</v>
      </c>
      <c r="S89" s="56" t="s">
        <v>299</v>
      </c>
      <c r="T89" s="56" t="s">
        <v>307</v>
      </c>
      <c r="U89" s="56" t="s">
        <v>308</v>
      </c>
      <c r="V89" s="56" t="s">
        <v>309</v>
      </c>
      <c r="W89" s="56" t="s">
        <v>310</v>
      </c>
      <c r="X89" s="57" t="s">
        <v>311</v>
      </c>
      <c r="Y89" s="56"/>
      <c r="Z89" s="56"/>
    </row>
    <row r="90" spans="1:1024" x14ac:dyDescent="0.3">
      <c r="A90" s="11" t="s">
        <v>312</v>
      </c>
      <c r="B90" s="56">
        <v>0.16653000000000001</v>
      </c>
      <c r="C90" s="56">
        <v>1.5379799999999999</v>
      </c>
      <c r="D90" s="58">
        <v>0.16671</v>
      </c>
      <c r="E90" s="59">
        <v>2.5627E-2</v>
      </c>
      <c r="F90" s="59">
        <v>6.5677550000000002E-4</v>
      </c>
      <c r="G90" s="59">
        <v>1.8669500000000001</v>
      </c>
      <c r="H90" s="59">
        <v>1.22288</v>
      </c>
      <c r="I90" s="59">
        <v>1.5355099999999999</v>
      </c>
      <c r="J90" s="60">
        <v>1.4954415953</v>
      </c>
      <c r="K90" s="58">
        <v>0.16603299999999999</v>
      </c>
      <c r="L90" s="59">
        <v>1.8936399999999999E-2</v>
      </c>
      <c r="M90" s="59">
        <v>3.588342E-4</v>
      </c>
      <c r="N90" s="59">
        <v>1.68608</v>
      </c>
      <c r="O90" s="59">
        <v>0.65576199999999996</v>
      </c>
      <c r="P90" s="59">
        <v>1.5446500000000001</v>
      </c>
      <c r="Q90" s="60">
        <v>0.43006828949999998</v>
      </c>
      <c r="R90" s="58">
        <v>0.16736200000000001</v>
      </c>
      <c r="S90" s="59">
        <v>1.3367199999999999E-2</v>
      </c>
      <c r="T90" s="59">
        <v>1.7937420000000001E-4</v>
      </c>
      <c r="U90" s="59">
        <v>1.6098300000000001</v>
      </c>
      <c r="V90" s="59">
        <v>0.36075299999999999</v>
      </c>
      <c r="W90" s="59">
        <v>1.54609</v>
      </c>
      <c r="X90" s="60">
        <v>0.13020849910000001</v>
      </c>
      <c r="Y90" s="59"/>
      <c r="Z90" s="59"/>
      <c r="AH90" s="61"/>
      <c r="AI90" s="61"/>
    </row>
    <row r="91" spans="1:1024" x14ac:dyDescent="0.3">
      <c r="A91" s="11" t="s">
        <v>280</v>
      </c>
      <c r="B91" s="56">
        <v>0.16653000000000001</v>
      </c>
      <c r="C91" s="56">
        <v>1.5379799999999999</v>
      </c>
      <c r="D91" s="58">
        <v>0.16782</v>
      </c>
      <c r="E91" s="59">
        <v>2.77366E-2</v>
      </c>
      <c r="F91" s="59">
        <v>7.7098300000000004E-4</v>
      </c>
      <c r="G91" s="59">
        <v>1.7750300000000001</v>
      </c>
      <c r="H91" s="59">
        <v>1.02522</v>
      </c>
      <c r="I91" s="59">
        <v>1.48384</v>
      </c>
      <c r="J91" s="60">
        <v>1.0540071879999999</v>
      </c>
      <c r="K91" s="58">
        <v>0.16764399999999999</v>
      </c>
      <c r="L91" s="59">
        <v>2.1092400000000001E-2</v>
      </c>
      <c r="M91" s="59">
        <v>4.461302E-4</v>
      </c>
      <c r="N91" s="59">
        <v>1.7089799999999999</v>
      </c>
      <c r="O91" s="59">
        <v>0.79109799999999997</v>
      </c>
      <c r="P91" s="59">
        <v>1.53545</v>
      </c>
      <c r="Q91" s="60">
        <v>0.62584244649999998</v>
      </c>
      <c r="R91" s="58">
        <v>0.16728299999999999</v>
      </c>
      <c r="S91" s="59">
        <v>1.7971500000000001E-2</v>
      </c>
      <c r="T91" s="59">
        <v>3.235418E-4</v>
      </c>
      <c r="U91" s="59">
        <v>1.60049</v>
      </c>
      <c r="V91" s="59">
        <v>0.43552000000000002</v>
      </c>
      <c r="W91" s="59">
        <v>1.51356</v>
      </c>
      <c r="X91" s="60">
        <v>0.19027400680000001</v>
      </c>
      <c r="Y91" s="59"/>
      <c r="Z91" s="59"/>
      <c r="AA91" s="9">
        <f>IF("na"=F91,"",F91/F90)</f>
        <v>1.1738912307173457</v>
      </c>
      <c r="AB91" s="7">
        <f>IF("na"=J91,"",J91/J90)</f>
        <v>0.70481334163274756</v>
      </c>
      <c r="AC91" s="7">
        <f>IF("na"=M91,"",M91/M90)</f>
        <v>1.2432766999355134</v>
      </c>
      <c r="AD91" s="7">
        <f>IF("na"=Q91,"",Q91/Q90)</f>
        <v>1.4552164430156156</v>
      </c>
      <c r="AE91" s="7">
        <f>IF("na"=T91,"",T91/T90)</f>
        <v>1.803725396405949</v>
      </c>
      <c r="AF91" s="7">
        <f>IF("na"=X91,"",X91/X90)</f>
        <v>1.4613025118573078</v>
      </c>
      <c r="AG91" s="7">
        <f>ROW()</f>
        <v>91</v>
      </c>
      <c r="AH91" s="61">
        <f t="shared" ref="AH91:AM98" ca="1" si="46">SUM(IF(INDIRECT(ADDRESS(ROW(),AH$60))&gt;INDIRECT(ADDRESS($AG91,AH$60)),1,0), IF(INDIRECT(ADDRESS(ROW(),AH$60))&gt;INDIRECT(ADDRESS($AG91+1,AH$60)),1,0), IF(INDIRECT(ADDRESS(ROW(),AH$60))&gt;INDIRECT(ADDRESS($AG91+2,AH$60)),1,0), IF(INDIRECT(ADDRESS(ROW(),AH$60))&gt;INDIRECT(ADDRESS($AG91+3,AH$60)),1,0), IF(INDIRECT(ADDRESS(ROW(),AH$60))&gt;INDIRECT(ADDRESS($AG91+4,AH$60)),1,0), IF(INDIRECT(ADDRESS(ROW(),AH$60))&gt;INDIRECT(ADDRESS($AG91+5,AH$60)),1,0), IF(INDIRECT(ADDRESS(ROW(),AH$60))&gt;INDIRECT(ADDRESS($AG91+6,AH$60)),1,0), IF(INDIRECT(ADDRESS(ROW(),AH$60))&gt;INDIRECT(ADDRESS($AG91+7,AH$60)),1,0))+1</f>
        <v>3</v>
      </c>
      <c r="AI91" s="61">
        <f t="shared" ca="1" si="46"/>
        <v>1</v>
      </c>
      <c r="AJ91" s="61">
        <f t="shared" ca="1" si="46"/>
        <v>3</v>
      </c>
      <c r="AK91" s="61">
        <f t="shared" ca="1" si="46"/>
        <v>7</v>
      </c>
      <c r="AL91" s="61">
        <f t="shared" ca="1" si="46"/>
        <v>3</v>
      </c>
      <c r="AM91" s="61">
        <f t="shared" ca="1" si="46"/>
        <v>7</v>
      </c>
      <c r="AO91" s="8">
        <f>IF("na"=F91,"",SQRT(F91)/SQRT(F90))</f>
        <v>1.0834626115918102</v>
      </c>
      <c r="AP91" s="8">
        <f>IF("na"=J91,"",SQRT(J91)/SQRT(J90))</f>
        <v>0.83953162038886142</v>
      </c>
      <c r="AQ91" s="8">
        <f>IF("na"=M91,"",SQRT(M91)/SQRT(M90))</f>
        <v>1.1150231835865627</v>
      </c>
      <c r="AR91" s="8">
        <f>IF("na"=Q91,"",SQRT(Q91)/SQRT(Q90))</f>
        <v>1.2063235233616294</v>
      </c>
      <c r="AS91" s="8">
        <f>IF("na"=T91,"",SQRT(T91)/SQRT(T90))</f>
        <v>1.3430284421433334</v>
      </c>
      <c r="AT91" s="8">
        <f>IF("na"=X91,"",SQRT(X91)/SQRT(X90))</f>
        <v>1.2088434604436207</v>
      </c>
    </row>
    <row r="92" spans="1:1024" x14ac:dyDescent="0.3">
      <c r="A92" s="11" t="s">
        <v>282</v>
      </c>
      <c r="B92" s="56">
        <v>0.16653000000000001</v>
      </c>
      <c r="C92" s="56">
        <v>1.5379799999999999</v>
      </c>
      <c r="D92" s="58">
        <v>0.17319499999999999</v>
      </c>
      <c r="E92" s="59">
        <v>2.8475199999999999E-2</v>
      </c>
      <c r="F92" s="59">
        <v>8.5525919999999999E-4</v>
      </c>
      <c r="G92" s="59">
        <v>1.90846</v>
      </c>
      <c r="H92" s="59">
        <v>1.20295</v>
      </c>
      <c r="I92" s="59">
        <v>1.5522</v>
      </c>
      <c r="J92" s="60">
        <v>1.4472909109000001</v>
      </c>
      <c r="K92" s="58">
        <v>0.17302600000000001</v>
      </c>
      <c r="L92" s="59">
        <v>2.25723E-2</v>
      </c>
      <c r="M92" s="59">
        <v>5.5170670000000003E-4</v>
      </c>
      <c r="N92" s="59">
        <v>1.74135</v>
      </c>
      <c r="O92" s="59">
        <v>0.79618199999999995</v>
      </c>
      <c r="P92" s="59">
        <v>1.5542899999999999</v>
      </c>
      <c r="Q92" s="60">
        <v>0.63417179319999994</v>
      </c>
      <c r="R92" s="58">
        <v>0.17217299999999999</v>
      </c>
      <c r="S92" s="59">
        <v>1.82218E-2</v>
      </c>
      <c r="T92" s="59">
        <v>3.6387730000000002E-4</v>
      </c>
      <c r="U92" s="59">
        <v>1.6874800000000001</v>
      </c>
      <c r="V92" s="59">
        <v>0.50482199999999999</v>
      </c>
      <c r="W92" s="59">
        <v>1.5801099999999999</v>
      </c>
      <c r="X92" s="60">
        <v>0.25662018850000001</v>
      </c>
      <c r="Y92" s="59"/>
      <c r="Z92" s="59"/>
      <c r="AA92" s="9">
        <f>IF("na"=F92,"",F92/F90)</f>
        <v>1.302209354642492</v>
      </c>
      <c r="AB92" s="7">
        <f>IF("na"=J92,"",J92/J90)</f>
        <v>0.96780169513050063</v>
      </c>
      <c r="AC92" s="7">
        <f>IF("na"=M92,"",M92/M90)</f>
        <v>1.537497540646906</v>
      </c>
      <c r="AD92" s="7">
        <f>IF("na"=Q92,"",Q92/Q90)</f>
        <v>1.4745839409301531</v>
      </c>
      <c r="AE92" s="7">
        <f>IF("na"=T92,"",T92/T90)</f>
        <v>2.0285932982558248</v>
      </c>
      <c r="AF92" s="7">
        <f>IF("na"=X92,"",X92/X90)</f>
        <v>1.9708405386265602</v>
      </c>
      <c r="AG92" s="7">
        <f t="shared" ref="AG92:AG98" si="47">AG91</f>
        <v>91</v>
      </c>
      <c r="AH92" s="61">
        <f t="shared" ca="1" si="46"/>
        <v>4</v>
      </c>
      <c r="AI92" s="61">
        <f t="shared" ca="1" si="46"/>
        <v>7</v>
      </c>
      <c r="AJ92" s="61">
        <f t="shared" ca="1" si="46"/>
        <v>5</v>
      </c>
      <c r="AK92" s="61">
        <f t="shared" ca="1" si="46"/>
        <v>8</v>
      </c>
      <c r="AL92" s="61">
        <f t="shared" ca="1" si="46"/>
        <v>4</v>
      </c>
      <c r="AM92" s="61">
        <f t="shared" ca="1" si="46"/>
        <v>8</v>
      </c>
      <c r="AO92" s="8">
        <f>IF("na"=F92,"",SQRT(F92)/SQRT(F90))</f>
        <v>1.1411438799040603</v>
      </c>
      <c r="AP92" s="8">
        <f>IF("na"=J92,"",SQRT(J92)/SQRT(J90))</f>
        <v>0.98376912694518959</v>
      </c>
      <c r="AQ92" s="8">
        <f>IF("na"=M92,"",SQRT(M92)/SQRT(M90))</f>
        <v>1.2399586850564441</v>
      </c>
      <c r="AR92" s="8">
        <f>IF("na"=Q92,"",SQRT(Q92)/SQRT(Q90))</f>
        <v>1.2143244792600343</v>
      </c>
      <c r="AS92" s="8">
        <f>IF("na"=T92,"",SQRT(T92)/SQRT(T90))</f>
        <v>1.4242869437918135</v>
      </c>
      <c r="AT92" s="8">
        <f>IF("na"=X92,"",SQRT(X92)/SQRT(X90))</f>
        <v>1.4038662823170018</v>
      </c>
    </row>
    <row r="93" spans="1:1024" x14ac:dyDescent="0.3">
      <c r="A93" s="11" t="s">
        <v>284</v>
      </c>
      <c r="B93" s="56">
        <v>0.16653000000000001</v>
      </c>
      <c r="C93" s="56">
        <v>1.5379799999999999</v>
      </c>
      <c r="D93" s="58">
        <v>0.16705500000000001</v>
      </c>
      <c r="E93" s="59">
        <v>2.6259000000000001E-2</v>
      </c>
      <c r="F93" s="59">
        <v>6.898106E-4</v>
      </c>
      <c r="G93" s="59">
        <v>1.6365400000000001</v>
      </c>
      <c r="H93" s="59">
        <v>1.0253699999999999</v>
      </c>
      <c r="I93" s="59">
        <v>1.3647</v>
      </c>
      <c r="J93" s="60">
        <v>1.0814095953</v>
      </c>
      <c r="K93" s="58">
        <v>0.167408</v>
      </c>
      <c r="L93" s="59">
        <v>2.1098499999999999E-2</v>
      </c>
      <c r="M93" s="59">
        <v>4.459175E-4</v>
      </c>
      <c r="N93" s="59">
        <v>1.5643400000000001</v>
      </c>
      <c r="O93" s="59">
        <v>0.607012</v>
      </c>
      <c r="P93" s="59">
        <v>1.4157</v>
      </c>
      <c r="Q93" s="60">
        <v>0.38341596649999998</v>
      </c>
      <c r="R93" s="58">
        <v>0.172321</v>
      </c>
      <c r="S93" s="59">
        <v>1.6516300000000001E-2</v>
      </c>
      <c r="T93" s="59">
        <v>3.0632370000000002E-4</v>
      </c>
      <c r="U93" s="59">
        <v>1.55328</v>
      </c>
      <c r="V93" s="59">
        <v>0.41007199999999999</v>
      </c>
      <c r="W93" s="59">
        <v>1.46794</v>
      </c>
      <c r="X93" s="60">
        <v>0.17306464669999999</v>
      </c>
      <c r="Y93" s="59"/>
      <c r="Z93" s="59"/>
      <c r="AA93" s="9">
        <f>IF("na"=F93,"",F93/F90)</f>
        <v>1.0502989225389803</v>
      </c>
      <c r="AB93" s="7">
        <f>IF("na"=J93,"",J93/J90)</f>
        <v>0.72313729850683928</v>
      </c>
      <c r="AC93" s="7">
        <f>IF("na"=M93,"",M93/M90)</f>
        <v>1.24268394707082</v>
      </c>
      <c r="AD93" s="7">
        <f>IF("na"=Q93,"",Q93/Q90)</f>
        <v>0.89152345304454261</v>
      </c>
      <c r="AE93" s="7">
        <f>IF("na"=T93,"",T93/T90)</f>
        <v>1.7077355606324656</v>
      </c>
      <c r="AF93" s="7">
        <f>IF("na"=X93,"",X93/X90)</f>
        <v>1.3291347945504424</v>
      </c>
      <c r="AG93" s="7">
        <f t="shared" si="47"/>
        <v>91</v>
      </c>
      <c r="AH93" s="61">
        <f t="shared" ca="1" si="46"/>
        <v>2</v>
      </c>
      <c r="AI93" s="61">
        <f t="shared" ca="1" si="46"/>
        <v>2</v>
      </c>
      <c r="AJ93" s="61">
        <f t="shared" ca="1" si="46"/>
        <v>2</v>
      </c>
      <c r="AK93" s="61">
        <f t="shared" ca="1" si="46"/>
        <v>4</v>
      </c>
      <c r="AL93" s="61">
        <f t="shared" ca="1" si="46"/>
        <v>2</v>
      </c>
      <c r="AM93" s="61">
        <f t="shared" ca="1" si="46"/>
        <v>5</v>
      </c>
      <c r="AO93" s="8">
        <f>IF("na"=F93,"",SQRT(F93)/SQRT(F90))</f>
        <v>1.0248409254801354</v>
      </c>
      <c r="AP93" s="8">
        <f>IF("na"=J93,"",SQRT(J93)/SQRT(J90))</f>
        <v>0.85037479884274514</v>
      </c>
      <c r="AQ93" s="8">
        <f>IF("na"=M93,"",SQRT(M93)/SQRT(M90))</f>
        <v>1.1147573489647062</v>
      </c>
      <c r="AR93" s="8">
        <f>IF("na"=Q93,"",SQRT(Q93)/SQRT(Q90))</f>
        <v>0.94420519647190182</v>
      </c>
      <c r="AS93" s="8">
        <f>IF("na"=T93,"",SQRT(T93)/SQRT(T90))</f>
        <v>1.306803566199781</v>
      </c>
      <c r="AT93" s="8">
        <f>IF("na"=X93,"",SQRT(X93)/SQRT(X90))</f>
        <v>1.1528810843059409</v>
      </c>
    </row>
    <row r="94" spans="1:1024" x14ac:dyDescent="0.3">
      <c r="A94" s="11" t="s">
        <v>286</v>
      </c>
      <c r="B94" s="56">
        <v>0.16653000000000001</v>
      </c>
      <c r="C94" s="56">
        <v>1.5379799999999999</v>
      </c>
      <c r="D94" s="58">
        <v>0.180371</v>
      </c>
      <c r="E94" s="59">
        <v>2.5811299999999999E-2</v>
      </c>
      <c r="F94" s="59">
        <v>8.577964E-4</v>
      </c>
      <c r="G94" s="59">
        <v>1.8267599999999999</v>
      </c>
      <c r="H94" s="59">
        <v>1.0496000000000001</v>
      </c>
      <c r="I94" s="59">
        <v>1.5085299999999999</v>
      </c>
      <c r="J94" s="60">
        <v>1.1025274625000001</v>
      </c>
      <c r="K94" s="58">
        <v>0.17947199999999999</v>
      </c>
      <c r="L94" s="59">
        <v>1.91478E-2</v>
      </c>
      <c r="M94" s="59">
        <v>5.3413349999999996E-4</v>
      </c>
      <c r="N94" s="59">
        <v>1.64575</v>
      </c>
      <c r="O94" s="59">
        <v>0.61731400000000003</v>
      </c>
      <c r="P94" s="59">
        <v>1.5023</v>
      </c>
      <c r="Q94" s="60">
        <v>0.38234963690000001</v>
      </c>
      <c r="R94" s="58">
        <v>0.18013599999999999</v>
      </c>
      <c r="S94" s="59">
        <v>1.53417E-2</v>
      </c>
      <c r="T94" s="59">
        <v>4.2049090000000002E-4</v>
      </c>
      <c r="U94" s="59">
        <v>1.59528</v>
      </c>
      <c r="V94" s="59">
        <v>0.37283500000000003</v>
      </c>
      <c r="W94" s="59">
        <v>1.51956</v>
      </c>
      <c r="X94" s="60">
        <v>0.13934523360000001</v>
      </c>
      <c r="Y94" s="59"/>
      <c r="Z94" s="59"/>
      <c r="AA94" s="9">
        <f>IF("na"=F94,"",F94/F90)</f>
        <v>1.3060724707301048</v>
      </c>
      <c r="AB94" s="7">
        <f>IF("na"=J94,"",J94/J90)</f>
        <v>0.73725879095854796</v>
      </c>
      <c r="AC94" s="7">
        <f>IF("na"=M94,"",M94/M90)</f>
        <v>1.4885245051893046</v>
      </c>
      <c r="AD94" s="7">
        <f>IF("na"=Q94,"",Q94/Q90)</f>
        <v>0.88904401053265758</v>
      </c>
      <c r="AE94" s="7">
        <f>IF("na"=T94,"",T94/T90)</f>
        <v>2.3442105943887137</v>
      </c>
      <c r="AF94" s="7">
        <f>IF("na"=X94,"",X94/X90)</f>
        <v>1.0701700316273748</v>
      </c>
      <c r="AG94" s="7">
        <f t="shared" si="47"/>
        <v>91</v>
      </c>
      <c r="AH94" s="61">
        <f t="shared" ca="1" si="46"/>
        <v>5</v>
      </c>
      <c r="AI94" s="61">
        <f t="shared" ca="1" si="46"/>
        <v>3</v>
      </c>
      <c r="AJ94" s="61">
        <f t="shared" ca="1" si="46"/>
        <v>4</v>
      </c>
      <c r="AK94" s="61">
        <f t="shared" ca="1" si="46"/>
        <v>3</v>
      </c>
      <c r="AL94" s="61">
        <f t="shared" ca="1" si="46"/>
        <v>7</v>
      </c>
      <c r="AM94" s="61">
        <f t="shared" ca="1" si="46"/>
        <v>1</v>
      </c>
      <c r="AO94" s="8">
        <f>IF("na"=F94,"",SQRT(F94)/SQRT(F90))</f>
        <v>1.1428352771638199</v>
      </c>
      <c r="AP94" s="8">
        <f>IF("na"=J94,"",SQRT(J94)/SQRT(J90))</f>
        <v>0.85863775304755141</v>
      </c>
      <c r="AQ94" s="8">
        <f>IF("na"=M94,"",SQRT(M94)/SQRT(M90))</f>
        <v>1.220051025649872</v>
      </c>
      <c r="AR94" s="8">
        <f>IF("na"=Q94,"",SQRT(Q94)/SQRT(Q90))</f>
        <v>0.94289130366795604</v>
      </c>
      <c r="AS94" s="8">
        <f>IF("na"=T94,"",SQRT(T94)/SQRT(T90))</f>
        <v>1.5310815113470326</v>
      </c>
      <c r="AT94" s="8">
        <f>IF("na"=X94,"",SQRT(X94)/SQRT(X90))</f>
        <v>1.0344902279032773</v>
      </c>
    </row>
    <row r="95" spans="1:1024" x14ac:dyDescent="0.3">
      <c r="A95" s="11" t="s">
        <v>288</v>
      </c>
      <c r="B95" s="56">
        <v>0.16653000000000001</v>
      </c>
      <c r="C95" s="56">
        <v>1.5379799999999999</v>
      </c>
      <c r="D95" s="62">
        <v>0.16788</v>
      </c>
      <c r="E95" s="63">
        <v>2.57147E-2</v>
      </c>
      <c r="F95" s="64">
        <v>6.6306820000000002E-4</v>
      </c>
      <c r="G95" s="63">
        <v>1.89401</v>
      </c>
      <c r="H95" s="64">
        <v>1.2010000000000001</v>
      </c>
      <c r="I95" s="64">
        <v>1.55793</v>
      </c>
      <c r="J95" s="65">
        <v>1.4427990024999999</v>
      </c>
      <c r="K95" s="62">
        <v>0.16866800000000001</v>
      </c>
      <c r="L95" s="63">
        <v>1.79373E-2</v>
      </c>
      <c r="M95" s="64">
        <v>3.2631769999999998E-4</v>
      </c>
      <c r="N95" s="63">
        <v>1.6873</v>
      </c>
      <c r="O95" s="64">
        <v>0.55245599999999995</v>
      </c>
      <c r="P95" s="64">
        <v>1.5537700000000001</v>
      </c>
      <c r="Q95" s="65">
        <v>0.305456956</v>
      </c>
      <c r="R95" s="62">
        <v>0.16941700000000001</v>
      </c>
      <c r="S95" s="63">
        <v>1.39259E-2</v>
      </c>
      <c r="T95" s="64">
        <v>2.022653E-4</v>
      </c>
      <c r="U95" s="63">
        <v>1.6283099999999999</v>
      </c>
      <c r="V95" s="64">
        <v>0.40668799999999999</v>
      </c>
      <c r="W95" s="64">
        <v>1.5508900000000001</v>
      </c>
      <c r="X95" s="65">
        <v>0.16556179739999999</v>
      </c>
      <c r="Y95" s="63"/>
      <c r="Z95" s="63"/>
      <c r="AA95" s="9">
        <f>IF("na"=F95,"",F95/F90)</f>
        <v>1.0095812039273695</v>
      </c>
      <c r="AB95" s="7">
        <f>IF("na"=J95,"",J95/J90)</f>
        <v>0.96479796137445306</v>
      </c>
      <c r="AC95" s="7">
        <f>IF("na"=M95,"",M95/M90)</f>
        <v>0.90938294064501091</v>
      </c>
      <c r="AD95" s="7">
        <f>IF("na"=Q95,"",Q95/Q90)</f>
        <v>0.71025221681683648</v>
      </c>
      <c r="AE95" s="7">
        <f>IF("na"=T95,"",T95/T90)</f>
        <v>1.12761645766225</v>
      </c>
      <c r="AF95" s="7">
        <f>IF("na"=X95,"",X95/X90)</f>
        <v>1.2715129852840763</v>
      </c>
      <c r="AG95" s="7">
        <f t="shared" si="47"/>
        <v>91</v>
      </c>
      <c r="AH95" s="61">
        <f t="shared" ca="1" si="46"/>
        <v>1</v>
      </c>
      <c r="AI95" s="61">
        <f t="shared" ca="1" si="46"/>
        <v>6</v>
      </c>
      <c r="AJ95" s="61">
        <f t="shared" ca="1" si="46"/>
        <v>1</v>
      </c>
      <c r="AK95" s="61">
        <f t="shared" ca="1" si="46"/>
        <v>1</v>
      </c>
      <c r="AL95" s="61">
        <f t="shared" ca="1" si="46"/>
        <v>1</v>
      </c>
      <c r="AM95" s="61">
        <f t="shared" ca="1" si="46"/>
        <v>2</v>
      </c>
      <c r="AO95" s="8">
        <f>IF("na"=F95,"",SQRT(F95)/SQRT(F90))</f>
        <v>1.0047791816749438</v>
      </c>
      <c r="AP95" s="8">
        <f>IF("na"=J95,"",SQRT(J95)/SQRT(J90))</f>
        <v>0.98224129488351941</v>
      </c>
      <c r="AQ95" s="8">
        <f>IF("na"=M95,"",SQRT(M95)/SQRT(M90))</f>
        <v>0.95361571958782787</v>
      </c>
      <c r="AR95" s="8">
        <f>IF("na"=Q95,"",SQRT(Q95)/SQRT(Q90))</f>
        <v>0.84276462717465594</v>
      </c>
      <c r="AS95" s="8">
        <f>IF("na"=T95,"",SQRT(T95)/SQRT(T90))</f>
        <v>1.0618928654352331</v>
      </c>
      <c r="AT95" s="8">
        <f>IF("na"=X95,"",SQRT(X95)/SQRT(X90))</f>
        <v>1.1276138458196034</v>
      </c>
    </row>
    <row r="96" spans="1:1024" x14ac:dyDescent="0.3">
      <c r="A96" s="11" t="s">
        <v>290</v>
      </c>
      <c r="B96" s="56">
        <v>0.16653000000000001</v>
      </c>
      <c r="C96" s="56">
        <v>1.5379799999999999</v>
      </c>
      <c r="D96" s="66">
        <v>0.18004300000000001</v>
      </c>
      <c r="E96" s="7">
        <v>2.94723E-2</v>
      </c>
      <c r="F96" s="64">
        <v>1.0512175000000001E-3</v>
      </c>
      <c r="G96" s="63">
        <v>1.8851599999999999</v>
      </c>
      <c r="H96" s="64">
        <v>1.24404</v>
      </c>
      <c r="I96" s="64">
        <v>1.5326900000000001</v>
      </c>
      <c r="J96" s="65">
        <v>1.5476635057000001</v>
      </c>
      <c r="K96" s="66">
        <v>0.18001800000000001</v>
      </c>
      <c r="L96" s="7">
        <v>2.24508E-2</v>
      </c>
      <c r="M96" s="64">
        <v>6.8596450000000002E-4</v>
      </c>
      <c r="N96" s="63">
        <v>1.6707700000000001</v>
      </c>
      <c r="O96" s="64">
        <v>0.61229699999999998</v>
      </c>
      <c r="P96" s="64">
        <v>1.51946</v>
      </c>
      <c r="Q96" s="65">
        <v>0.37525060659999998</v>
      </c>
      <c r="R96" s="66">
        <v>0.18006</v>
      </c>
      <c r="S96" s="7">
        <v>1.7673899999999999E-2</v>
      </c>
      <c r="T96" s="64">
        <v>4.9542759999999999E-4</v>
      </c>
      <c r="U96" s="63">
        <v>1.63408</v>
      </c>
      <c r="V96" s="64">
        <v>0.41472500000000001</v>
      </c>
      <c r="W96" s="64">
        <v>1.552</v>
      </c>
      <c r="X96" s="65">
        <v>0.172193386</v>
      </c>
      <c r="Y96" s="63"/>
      <c r="Z96" s="63"/>
      <c r="AA96" s="9">
        <f>IF("na"=F96,"",F96/F90)</f>
        <v>1.600573559762811</v>
      </c>
      <c r="AB96" s="7">
        <f>IF("na"=J96,"",J96/J90)</f>
        <v>1.0349207288095554</v>
      </c>
      <c r="AC96" s="7">
        <f>IF("na"=M96,"",M96/M90)</f>
        <v>1.9116474962531442</v>
      </c>
      <c r="AD96" s="7">
        <f>IF("na"=Q96,"",Q96/Q90)</f>
        <v>0.87253725922520031</v>
      </c>
      <c r="AE96" s="7">
        <f>IF("na"=T96,"",T96/T90)</f>
        <v>2.761978032515267</v>
      </c>
      <c r="AF96" s="7">
        <f>IF("na"=X96,"",X96/X90)</f>
        <v>1.3224435208930228</v>
      </c>
      <c r="AG96" s="7">
        <f t="shared" si="47"/>
        <v>91</v>
      </c>
      <c r="AH96" s="61">
        <f t="shared" ca="1" si="46"/>
        <v>8</v>
      </c>
      <c r="AI96" s="61">
        <f t="shared" ca="1" si="46"/>
        <v>8</v>
      </c>
      <c r="AJ96" s="61">
        <f t="shared" ca="1" si="46"/>
        <v>8</v>
      </c>
      <c r="AK96" s="61">
        <f t="shared" ca="1" si="46"/>
        <v>2</v>
      </c>
      <c r="AL96" s="61">
        <f t="shared" ca="1" si="46"/>
        <v>8</v>
      </c>
      <c r="AM96" s="61">
        <f t="shared" ca="1" si="46"/>
        <v>4</v>
      </c>
      <c r="AO96" s="8">
        <f>IF("na"=F96,"",SQRT(F96)/SQRT(F90))</f>
        <v>1.2651377631557803</v>
      </c>
      <c r="AP96" s="8">
        <f>IF("na"=J96,"",SQRT(J96)/SQRT(J90))</f>
        <v>1.0173105370581565</v>
      </c>
      <c r="AQ96" s="8">
        <f>IF("na"=M96,"",SQRT(M96)/SQRT(M90))</f>
        <v>1.3826234108581932</v>
      </c>
      <c r="AR96" s="8">
        <f>IF("na"=Q96,"",SQRT(Q96)/SQRT(Q90))</f>
        <v>0.93409702880653689</v>
      </c>
      <c r="AS96" s="8">
        <f>IF("na"=T96,"",SQRT(T96)/SQRT(T90))</f>
        <v>1.6619199837884093</v>
      </c>
      <c r="AT96" s="8">
        <f>IF("na"=X96,"",SQRT(X96)/SQRT(X90))</f>
        <v>1.1499754436043506</v>
      </c>
    </row>
    <row r="97" spans="1:1024" x14ac:dyDescent="0.3">
      <c r="A97" s="11" t="s">
        <v>292</v>
      </c>
      <c r="B97" s="56">
        <v>0.16653000000000001</v>
      </c>
      <c r="C97" s="56">
        <v>1.5379799999999999</v>
      </c>
      <c r="D97" s="66">
        <v>0.17951900000000001</v>
      </c>
      <c r="E97" s="7">
        <v>2.7172600000000002E-2</v>
      </c>
      <c r="F97" s="64">
        <v>9.0706420000000003E-4</v>
      </c>
      <c r="G97" s="63">
        <v>1.8637300000000001</v>
      </c>
      <c r="H97" s="64">
        <v>1.1529100000000001</v>
      </c>
      <c r="I97" s="64">
        <v>1.5556000000000001</v>
      </c>
      <c r="J97" s="65">
        <v>1.3295119325</v>
      </c>
      <c r="K97" s="66">
        <v>0.17912800000000001</v>
      </c>
      <c r="L97" s="7">
        <v>2.1106E-2</v>
      </c>
      <c r="M97" s="64">
        <v>6.0417279999999999E-4</v>
      </c>
      <c r="N97" s="63">
        <v>1.68506</v>
      </c>
      <c r="O97" s="64">
        <v>0.63627</v>
      </c>
      <c r="P97" s="64">
        <v>1.54694</v>
      </c>
      <c r="Q97" s="65">
        <v>0.40491979449999999</v>
      </c>
      <c r="R97" s="66">
        <v>0.177621</v>
      </c>
      <c r="S97" s="7">
        <v>1.6168499999999999E-2</v>
      </c>
      <c r="T97" s="64">
        <v>3.8443050000000001E-4</v>
      </c>
      <c r="U97" s="63">
        <v>1.6510800000000001</v>
      </c>
      <c r="V97" s="64">
        <v>0.43228299999999997</v>
      </c>
      <c r="W97" s="64">
        <v>1.5761000000000001</v>
      </c>
      <c r="X97" s="65">
        <v>0.1883217264</v>
      </c>
      <c r="Y97" s="63"/>
      <c r="Z97" s="63"/>
      <c r="AA97" s="9">
        <f>IF("na"=F97,"",F97/F90)</f>
        <v>1.3810871446940394</v>
      </c>
      <c r="AB97" s="7">
        <f>IF("na"=J97,"",J97/J90)</f>
        <v>0.88904303362866344</v>
      </c>
      <c r="AC97" s="7">
        <f>IF("na"=M97,"",M97/M90)</f>
        <v>1.6837101926182063</v>
      </c>
      <c r="AD97" s="7">
        <f>IF("na"=Q97,"",Q97/Q90)</f>
        <v>0.94152441457788527</v>
      </c>
      <c r="AE97" s="7">
        <f>IF("na"=T97,"",T97/T90)</f>
        <v>2.1431761089387438</v>
      </c>
      <c r="AF97" s="7">
        <f>IF("na"=X97,"",X97/X90)</f>
        <v>1.4463090174733455</v>
      </c>
      <c r="AG97" s="7">
        <f t="shared" si="47"/>
        <v>91</v>
      </c>
      <c r="AH97" s="61">
        <f t="shared" ca="1" si="46"/>
        <v>6</v>
      </c>
      <c r="AI97" s="61">
        <f t="shared" ca="1" si="46"/>
        <v>5</v>
      </c>
      <c r="AJ97" s="61">
        <f t="shared" ca="1" si="46"/>
        <v>6</v>
      </c>
      <c r="AK97" s="61">
        <f t="shared" ca="1" si="46"/>
        <v>6</v>
      </c>
      <c r="AL97" s="61">
        <f t="shared" ca="1" si="46"/>
        <v>5</v>
      </c>
      <c r="AM97" s="61">
        <f t="shared" ca="1" si="46"/>
        <v>6</v>
      </c>
      <c r="AO97" s="8">
        <f>IF("na"=F97,"",SQRT(F97)/SQRT(F90))</f>
        <v>1.1751966408623025</v>
      </c>
      <c r="AP97" s="8">
        <f>IF("na"=J97,"",SQRT(J97)/SQRT(J90))</f>
        <v>0.94289078563143436</v>
      </c>
      <c r="AQ97" s="8">
        <f>IF("na"=M97,"",SQRT(M97)/SQRT(M90))</f>
        <v>1.2975785882243149</v>
      </c>
      <c r="AR97" s="8">
        <f>IF("na"=Q97,"",SQRT(Q97)/SQRT(Q90))</f>
        <v>0.97032180980223537</v>
      </c>
      <c r="AS97" s="8">
        <f>IF("na"=T97,"",SQRT(T97)/SQRT(T90))</f>
        <v>1.46395905302667</v>
      </c>
      <c r="AT97" s="8">
        <f>IF("na"=X97,"",SQRT(X97)/SQRT(X90))</f>
        <v>1.2026258842521831</v>
      </c>
    </row>
    <row r="98" spans="1:1024" x14ac:dyDescent="0.3">
      <c r="A98" s="11" t="s">
        <v>294</v>
      </c>
      <c r="B98" s="56">
        <v>0.16653000000000001</v>
      </c>
      <c r="C98" s="56">
        <v>1.5379799999999999</v>
      </c>
      <c r="D98" s="67">
        <v>0.17962</v>
      </c>
      <c r="E98" s="68">
        <v>2.84581E-2</v>
      </c>
      <c r="F98" s="69">
        <v>9.8121150000000002E-4</v>
      </c>
      <c r="G98" s="68">
        <v>1.8430299999999999</v>
      </c>
      <c r="H98" s="69">
        <v>1.1267</v>
      </c>
      <c r="I98" s="69">
        <v>1.5257099999999999</v>
      </c>
      <c r="J98" s="70">
        <v>1.2696034429</v>
      </c>
      <c r="K98" s="67">
        <v>0.17916899999999999</v>
      </c>
      <c r="L98" s="68">
        <v>2.1518599999999999E-2</v>
      </c>
      <c r="M98" s="69">
        <v>6.227944E-4</v>
      </c>
      <c r="N98" s="68">
        <v>1.7128300000000001</v>
      </c>
      <c r="O98" s="69">
        <v>0.63331199999999999</v>
      </c>
      <c r="P98" s="69">
        <v>1.5661799999999999</v>
      </c>
      <c r="Q98" s="70">
        <v>0.40187932929999998</v>
      </c>
      <c r="R98" s="67">
        <v>0.17763000000000001</v>
      </c>
      <c r="S98" s="68">
        <v>1.65638E-2</v>
      </c>
      <c r="T98" s="69">
        <v>3.9756939999999999E-4</v>
      </c>
      <c r="U98" s="68">
        <v>1.6684000000000001</v>
      </c>
      <c r="V98" s="69">
        <v>0.40351500000000001</v>
      </c>
      <c r="W98" s="69">
        <v>1.59352</v>
      </c>
      <c r="X98" s="70">
        <v>0.16590904679999999</v>
      </c>
      <c r="Y98" s="63"/>
      <c r="Z98" s="63"/>
      <c r="AA98" s="9">
        <f>IF("na"=F98,"",F98/F90)</f>
        <v>1.4939831038155351</v>
      </c>
      <c r="AB98" s="7">
        <f>IF("na"=J98,"",J98/J90)</f>
        <v>0.84898229853323381</v>
      </c>
      <c r="AC98" s="7">
        <f>IF("na"=M98,"",M98/M90)</f>
        <v>1.735604911683446</v>
      </c>
      <c r="AD98" s="7">
        <f>IF("na"=Q98,"",Q98/Q90)</f>
        <v>0.93445468803856091</v>
      </c>
      <c r="AE98" s="7">
        <f>IF("na"=T98,"",T98/T90)</f>
        <v>2.2164246586186862</v>
      </c>
      <c r="AF98" s="7">
        <f>IF("na"=X98,"",X98/X90)</f>
        <v>1.2741798572809135</v>
      </c>
      <c r="AG98" s="7">
        <f t="shared" si="47"/>
        <v>91</v>
      </c>
      <c r="AH98" s="61">
        <f t="shared" ca="1" si="46"/>
        <v>7</v>
      </c>
      <c r="AI98" s="61">
        <f t="shared" ca="1" si="46"/>
        <v>4</v>
      </c>
      <c r="AJ98" s="61">
        <f t="shared" ca="1" si="46"/>
        <v>7</v>
      </c>
      <c r="AK98" s="61">
        <f t="shared" ca="1" si="46"/>
        <v>5</v>
      </c>
      <c r="AL98" s="61">
        <f t="shared" ca="1" si="46"/>
        <v>6</v>
      </c>
      <c r="AM98" s="61">
        <f t="shared" ca="1" si="46"/>
        <v>3</v>
      </c>
      <c r="AO98" s="8">
        <f>IF("na"=F98,"",SQRT(F98)/SQRT(F90))</f>
        <v>1.2222860155526345</v>
      </c>
      <c r="AP98" s="8">
        <f>IF("na"=J98,"",SQRT(J98)/SQRT(J90))</f>
        <v>0.92140235431283424</v>
      </c>
      <c r="AQ98" s="8">
        <f>IF("na"=M98,"",SQRT(M98)/SQRT(M90))</f>
        <v>1.3174235885558776</v>
      </c>
      <c r="AR98" s="8">
        <f>IF("na"=Q98,"",SQRT(Q98)/SQRT(Q90))</f>
        <v>0.96667196506289599</v>
      </c>
      <c r="AS98" s="8">
        <f>IF("na"=T98,"",SQRT(T98)/SQRT(T90))</f>
        <v>1.4887661531008443</v>
      </c>
      <c r="AT98" s="8">
        <f>IF("na"=X98,"",SQRT(X98)/SQRT(X90))</f>
        <v>1.1287957553432391</v>
      </c>
    </row>
    <row r="99" spans="1:1024" x14ac:dyDescent="0.3">
      <c r="B99" s="71"/>
      <c r="C99" s="71"/>
      <c r="D99" s="7"/>
      <c r="E99" s="7"/>
      <c r="F99" s="7"/>
      <c r="G99" s="7"/>
      <c r="H99" s="7"/>
      <c r="I99" s="7"/>
      <c r="J99" s="7"/>
      <c r="K99" s="7"/>
      <c r="L99" s="7"/>
    </row>
    <row r="100" spans="1:1024" s="50" customFormat="1" x14ac:dyDescent="0.3">
      <c r="A100" s="11"/>
      <c r="B100" s="11"/>
      <c r="C100" s="11"/>
      <c r="D100" s="73" t="s">
        <v>315</v>
      </c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11"/>
      <c r="Z100" s="11"/>
      <c r="AA100" s="49"/>
      <c r="AH100" s="51"/>
      <c r="AI100" s="51"/>
      <c r="AJ100" s="51"/>
      <c r="AK100" s="51"/>
      <c r="AL100" s="51"/>
      <c r="AM100" s="5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</row>
    <row r="101" spans="1:1024" x14ac:dyDescent="0.3">
      <c r="B101" s="52" t="s">
        <v>305</v>
      </c>
      <c r="C101" s="52" t="s">
        <v>305</v>
      </c>
      <c r="D101" s="72">
        <v>7</v>
      </c>
      <c r="E101" s="72"/>
      <c r="F101" s="72"/>
      <c r="G101" s="72"/>
      <c r="H101" s="72"/>
      <c r="I101" s="72"/>
      <c r="J101" s="72"/>
      <c r="K101" s="72">
        <v>15</v>
      </c>
      <c r="L101" s="72"/>
      <c r="M101" s="72"/>
      <c r="N101" s="72"/>
      <c r="O101" s="72"/>
      <c r="P101" s="72"/>
      <c r="Q101" s="72"/>
      <c r="R101" s="72">
        <v>30</v>
      </c>
      <c r="S101" s="72"/>
      <c r="T101" s="72"/>
      <c r="U101" s="72"/>
      <c r="V101" s="72"/>
      <c r="W101" s="72"/>
      <c r="X101" s="72"/>
      <c r="Y101" s="53"/>
      <c r="Z101" s="53"/>
    </row>
    <row r="102" spans="1:1024" x14ac:dyDescent="0.3">
      <c r="B102" s="54" t="s">
        <v>296</v>
      </c>
      <c r="C102" s="54" t="s">
        <v>306</v>
      </c>
      <c r="D102" s="55" t="s">
        <v>296</v>
      </c>
      <c r="E102" s="56" t="s">
        <v>299</v>
      </c>
      <c r="F102" s="56" t="s">
        <v>307</v>
      </c>
      <c r="G102" s="56" t="s">
        <v>308</v>
      </c>
      <c r="H102" s="56" t="s">
        <v>309</v>
      </c>
      <c r="I102" s="56" t="s">
        <v>310</v>
      </c>
      <c r="J102" s="57" t="s">
        <v>311</v>
      </c>
      <c r="K102" s="55" t="s">
        <v>296</v>
      </c>
      <c r="L102" s="56" t="s">
        <v>299</v>
      </c>
      <c r="M102" s="56" t="s">
        <v>307</v>
      </c>
      <c r="N102" s="56" t="s">
        <v>308</v>
      </c>
      <c r="O102" s="56" t="s">
        <v>309</v>
      </c>
      <c r="P102" s="56" t="s">
        <v>310</v>
      </c>
      <c r="Q102" s="57" t="s">
        <v>311</v>
      </c>
      <c r="R102" s="55" t="s">
        <v>296</v>
      </c>
      <c r="S102" s="56" t="s">
        <v>299</v>
      </c>
      <c r="T102" s="56" t="s">
        <v>307</v>
      </c>
      <c r="U102" s="56" t="s">
        <v>308</v>
      </c>
      <c r="V102" s="56" t="s">
        <v>309</v>
      </c>
      <c r="W102" s="56" t="s">
        <v>310</v>
      </c>
      <c r="X102" s="57" t="s">
        <v>311</v>
      </c>
      <c r="Y102" s="56"/>
      <c r="Z102" s="56"/>
    </row>
    <row r="103" spans="1:1024" x14ac:dyDescent="0.3">
      <c r="A103" s="11" t="s">
        <v>312</v>
      </c>
      <c r="B103" s="56">
        <v>0.14788299999999999</v>
      </c>
      <c r="C103" s="56">
        <v>1.6272899999999999</v>
      </c>
      <c r="D103" s="58">
        <v>0.14802799999999999</v>
      </c>
      <c r="E103" s="59">
        <v>2.90838E-2</v>
      </c>
      <c r="F103" s="59">
        <v>8.4588839999999996E-4</v>
      </c>
      <c r="G103" s="59">
        <v>1.7627999999999999</v>
      </c>
      <c r="H103" s="59">
        <v>0.67244300000000001</v>
      </c>
      <c r="I103" s="59">
        <v>1.6264099999999999</v>
      </c>
      <c r="J103" s="60">
        <v>0.4521803626</v>
      </c>
      <c r="K103" s="58">
        <v>0.14785699999999999</v>
      </c>
      <c r="L103" s="59">
        <v>1.9455E-2</v>
      </c>
      <c r="M103" s="59">
        <v>3.7849759999999998E-4</v>
      </c>
      <c r="N103" s="59">
        <v>1.7068300000000001</v>
      </c>
      <c r="O103" s="59">
        <v>0.46635100000000002</v>
      </c>
      <c r="P103" s="59">
        <v>1.635</v>
      </c>
      <c r="Q103" s="60">
        <v>0.2175426993</v>
      </c>
      <c r="R103" s="58">
        <v>0.14791499999999999</v>
      </c>
      <c r="S103" s="59">
        <v>1.44951E-2</v>
      </c>
      <c r="T103" s="59">
        <v>2.1010890000000001E-4</v>
      </c>
      <c r="U103" s="59">
        <v>1.6527499999999999</v>
      </c>
      <c r="V103" s="59">
        <v>0.31071900000000002</v>
      </c>
      <c r="W103" s="59">
        <v>1.6183099999999999</v>
      </c>
      <c r="X103" s="60">
        <v>9.6626937299999993E-2</v>
      </c>
      <c r="Y103" s="59"/>
      <c r="Z103" s="59"/>
      <c r="AH103" s="61"/>
      <c r="AI103" s="61"/>
    </row>
    <row r="104" spans="1:1024" x14ac:dyDescent="0.3">
      <c r="A104" s="11" t="s">
        <v>280</v>
      </c>
      <c r="B104" s="56">
        <v>0.14788299999999999</v>
      </c>
      <c r="C104" s="56">
        <v>1.6272899999999999</v>
      </c>
      <c r="D104" s="58">
        <v>0.15038199999999999</v>
      </c>
      <c r="E104" s="59">
        <v>3.4291000000000002E-2</v>
      </c>
      <c r="F104" s="59">
        <v>1.1821176000000001E-3</v>
      </c>
      <c r="G104" s="59">
        <v>1.7568900000000001</v>
      </c>
      <c r="H104" s="59">
        <v>0.735232</v>
      </c>
      <c r="I104" s="59">
        <v>1.60564</v>
      </c>
      <c r="J104" s="60">
        <v>0.54103481630000005</v>
      </c>
      <c r="K104" s="58">
        <v>0.151948</v>
      </c>
      <c r="L104" s="59">
        <v>2.9955200000000001E-2</v>
      </c>
      <c r="M104" s="59">
        <v>9.138382E-4</v>
      </c>
      <c r="N104" s="59">
        <v>1.7698799999999999</v>
      </c>
      <c r="O104" s="59">
        <v>0.583287</v>
      </c>
      <c r="P104" s="59">
        <v>1.67252</v>
      </c>
      <c r="Q104" s="60">
        <v>0.34226947720000001</v>
      </c>
      <c r="R104" s="58">
        <v>0.152751</v>
      </c>
      <c r="S104" s="59">
        <v>2.6903E-2</v>
      </c>
      <c r="T104" s="59">
        <v>7.4746879999999999E-4</v>
      </c>
      <c r="U104" s="59">
        <v>1.6922900000000001</v>
      </c>
      <c r="V104" s="59">
        <v>0.459069</v>
      </c>
      <c r="W104" s="59">
        <v>1.6351899999999999</v>
      </c>
      <c r="X104" s="60">
        <v>0.21080675669999999</v>
      </c>
      <c r="Y104" s="59"/>
      <c r="Z104" s="59"/>
      <c r="AA104" s="9">
        <f>IF("na"=F104,"",F104/F103)</f>
        <v>1.3974864769395114</v>
      </c>
      <c r="AB104" s="7">
        <f>IF("na"=J104,"",J104/J103)</f>
        <v>1.1965022390381888</v>
      </c>
      <c r="AC104" s="7">
        <f>IF("na"=M104,"",M104/M103)</f>
        <v>2.4143830766694427</v>
      </c>
      <c r="AD104" s="7">
        <f>IF("na"=Q104,"",Q104/Q103)</f>
        <v>1.5733438920328777</v>
      </c>
      <c r="AE104" s="7">
        <f>IF("na"=T104,"",T104/T103)</f>
        <v>3.5575304044712048</v>
      </c>
      <c r="AF104" s="7">
        <f>IF("na"=X104,"",X104/X103)</f>
        <v>2.1816561984729281</v>
      </c>
      <c r="AG104" s="7">
        <f>ROW()</f>
        <v>104</v>
      </c>
      <c r="AH104" s="61">
        <f t="shared" ref="AH104:AM111" ca="1" si="48">SUM(IF(INDIRECT(ADDRESS(ROW(),AH$60))&gt;INDIRECT(ADDRESS($AG104,AH$60)),1,0), IF(INDIRECT(ADDRESS(ROW(),AH$60))&gt;INDIRECT(ADDRESS($AG104+1,AH$60)),1,0), IF(INDIRECT(ADDRESS(ROW(),AH$60))&gt;INDIRECT(ADDRESS($AG104+2,AH$60)),1,0), IF(INDIRECT(ADDRESS(ROW(),AH$60))&gt;INDIRECT(ADDRESS($AG104+3,AH$60)),1,0), IF(INDIRECT(ADDRESS(ROW(),AH$60))&gt;INDIRECT(ADDRESS($AG104+4,AH$60)),1,0), IF(INDIRECT(ADDRESS(ROW(),AH$60))&gt;INDIRECT(ADDRESS($AG104+5,AH$60)),1,0), IF(INDIRECT(ADDRESS(ROW(),AH$60))&gt;INDIRECT(ADDRESS($AG104+6,AH$60)),1,0), IF(INDIRECT(ADDRESS(ROW(),AH$60))&gt;INDIRECT(ADDRESS($AG104+7,AH$60)),1,0))+1</f>
        <v>3</v>
      </c>
      <c r="AI104" s="61">
        <f t="shared" ca="1" si="48"/>
        <v>6</v>
      </c>
      <c r="AJ104" s="61">
        <f t="shared" ca="1" si="48"/>
        <v>3</v>
      </c>
      <c r="AK104" s="61">
        <f t="shared" ca="1" si="48"/>
        <v>7</v>
      </c>
      <c r="AL104" s="61">
        <f t="shared" ca="1" si="48"/>
        <v>3</v>
      </c>
      <c r="AM104" s="61">
        <f t="shared" ca="1" si="48"/>
        <v>7</v>
      </c>
      <c r="AO104" s="8">
        <f>IF("na"=F104,"",SQRT(F104)/SQRT(F103))</f>
        <v>1.1821533220946898</v>
      </c>
      <c r="AP104" s="8">
        <f>IF("na"=J104,"",SQRT(J104)/SQRT(J103))</f>
        <v>1.0938474477906819</v>
      </c>
      <c r="AQ104" s="8">
        <f>IF("na"=M104,"",SQRT(M104)/SQRT(M103))</f>
        <v>1.5538285222859833</v>
      </c>
      <c r="AR104" s="8">
        <f>IF("na"=Q104,"",SQRT(Q104)/SQRT(Q103))</f>
        <v>1.2543300570555094</v>
      </c>
      <c r="AS104" s="8">
        <f>IF("na"=T104,"",SQRT(T104)/SQRT(T103))</f>
        <v>1.8861416713680881</v>
      </c>
      <c r="AT104" s="8">
        <f>IF("na"=X104,"",SQRT(X104)/SQRT(X103))</f>
        <v>1.4770430591126746</v>
      </c>
    </row>
    <row r="105" spans="1:1024" x14ac:dyDescent="0.3">
      <c r="A105" s="11" t="s">
        <v>282</v>
      </c>
      <c r="B105" s="56">
        <v>0.14788299999999999</v>
      </c>
      <c r="C105" s="56">
        <v>1.6272899999999999</v>
      </c>
      <c r="D105" s="58">
        <v>0.15539500000000001</v>
      </c>
      <c r="E105" s="59">
        <v>3.6977900000000001E-2</v>
      </c>
      <c r="F105" s="59">
        <v>1.4237951000000001E-3</v>
      </c>
      <c r="G105" s="59">
        <v>1.8256399999999999</v>
      </c>
      <c r="H105" s="59">
        <v>0.80847899999999995</v>
      </c>
      <c r="I105" s="59">
        <v>1.6512800000000001</v>
      </c>
      <c r="J105" s="60">
        <v>0.65421381349999996</v>
      </c>
      <c r="K105" s="58">
        <v>0.15571299999999999</v>
      </c>
      <c r="L105" s="59">
        <v>3.3115199999999997E-2</v>
      </c>
      <c r="M105" s="59">
        <v>1.1579253000000001E-3</v>
      </c>
      <c r="N105" s="59">
        <v>1.76458</v>
      </c>
      <c r="O105" s="59">
        <v>0.61192999999999997</v>
      </c>
      <c r="P105" s="59">
        <v>1.65289</v>
      </c>
      <c r="Q105" s="60">
        <v>0.37511368490000002</v>
      </c>
      <c r="R105" s="58">
        <v>0.155941</v>
      </c>
      <c r="S105" s="59">
        <v>3.0353100000000001E-2</v>
      </c>
      <c r="T105" s="59">
        <v>9.8624189999999999E-4</v>
      </c>
      <c r="U105" s="59">
        <v>1.7386200000000001</v>
      </c>
      <c r="V105" s="59">
        <v>0.50713699999999995</v>
      </c>
      <c r="W105" s="59">
        <v>1.66448</v>
      </c>
      <c r="X105" s="60">
        <v>0.25857103279999999</v>
      </c>
      <c r="Y105" s="59"/>
      <c r="Z105" s="59"/>
      <c r="AA105" s="9">
        <f>IF("na"=F105,"",F105/F103)</f>
        <v>1.6831949699274753</v>
      </c>
      <c r="AB105" s="7">
        <f>IF("na"=J105,"",J105/J103)</f>
        <v>1.4467983742998571</v>
      </c>
      <c r="AC105" s="7">
        <f>IF("na"=M105,"",M105/M103)</f>
        <v>3.0592672186032357</v>
      </c>
      <c r="AD105" s="7">
        <f>IF("na"=Q105,"",Q105/Q103)</f>
        <v>1.7243221036928635</v>
      </c>
      <c r="AE105" s="7">
        <f>IF("na"=T105,"",T105/T103)</f>
        <v>4.6939558486099351</v>
      </c>
      <c r="AF105" s="7">
        <f>IF("na"=X105,"",X105/X103)</f>
        <v>2.675972560293495</v>
      </c>
      <c r="AG105" s="7">
        <f t="shared" ref="AG105:AG111" si="49">AG104</f>
        <v>104</v>
      </c>
      <c r="AH105" s="61">
        <f t="shared" ca="1" si="48"/>
        <v>4</v>
      </c>
      <c r="AI105" s="61">
        <f t="shared" ca="1" si="48"/>
        <v>8</v>
      </c>
      <c r="AJ105" s="61">
        <f t="shared" ca="1" si="48"/>
        <v>4</v>
      </c>
      <c r="AK105" s="61">
        <f t="shared" ca="1" si="48"/>
        <v>8</v>
      </c>
      <c r="AL105" s="61">
        <f t="shared" ca="1" si="48"/>
        <v>4</v>
      </c>
      <c r="AM105" s="61">
        <f t="shared" ca="1" si="48"/>
        <v>8</v>
      </c>
      <c r="AO105" s="8">
        <f>IF("na"=F105,"",SQRT(F105)/SQRT(F103))</f>
        <v>1.2973800406694544</v>
      </c>
      <c r="AP105" s="8">
        <f>IF("na"=J105,"",SQRT(J105)/SQRT(J103))</f>
        <v>1.2028293205188578</v>
      </c>
      <c r="AQ105" s="8">
        <f>IF("na"=M105,"",SQRT(M105)/SQRT(M103))</f>
        <v>1.7490761042914158</v>
      </c>
      <c r="AR105" s="8">
        <f>IF("na"=Q105,"",SQRT(Q105)/SQRT(Q103))</f>
        <v>1.313134457583405</v>
      </c>
      <c r="AS105" s="8">
        <f>IF("na"=T105,"",SQRT(T105)/SQRT(T103))</f>
        <v>2.1665539108478087</v>
      </c>
      <c r="AT105" s="8">
        <f>IF("na"=X105,"",SQRT(X105)/SQRT(X103))</f>
        <v>1.6358400167172504</v>
      </c>
    </row>
    <row r="106" spans="1:1024" x14ac:dyDescent="0.3">
      <c r="A106" s="11" t="s">
        <v>284</v>
      </c>
      <c r="B106" s="56">
        <v>0.14788299999999999</v>
      </c>
      <c r="C106" s="56">
        <v>1.6272899999999999</v>
      </c>
      <c r="D106" s="58">
        <v>0.15443399999999999</v>
      </c>
      <c r="E106" s="59">
        <v>2.6861699999999999E-2</v>
      </c>
      <c r="F106" s="59">
        <v>7.6446649999999995E-4</v>
      </c>
      <c r="G106" s="59">
        <v>1.5962499999999999</v>
      </c>
      <c r="H106" s="59">
        <v>0.59996899999999997</v>
      </c>
      <c r="I106" s="59">
        <v>1.4716</v>
      </c>
      <c r="J106" s="60">
        <v>0.38420217699999998</v>
      </c>
      <c r="K106" s="58">
        <v>0.15448600000000001</v>
      </c>
      <c r="L106" s="59">
        <v>2.30467E-2</v>
      </c>
      <c r="M106" s="59">
        <v>5.7474990000000003E-4</v>
      </c>
      <c r="N106" s="59">
        <v>1.5775999999999999</v>
      </c>
      <c r="O106" s="59">
        <v>0.42494999999999999</v>
      </c>
      <c r="P106" s="59">
        <v>1.5130399999999999</v>
      </c>
      <c r="Q106" s="60">
        <v>0.19363556500000001</v>
      </c>
      <c r="R106" s="58">
        <v>0.158355</v>
      </c>
      <c r="S106" s="59">
        <v>2.0198500000000001E-2</v>
      </c>
      <c r="T106" s="59">
        <v>5.1764210000000005E-4</v>
      </c>
      <c r="U106" s="59">
        <v>1.5641400000000001</v>
      </c>
      <c r="V106" s="59">
        <v>0.33794299999999999</v>
      </c>
      <c r="W106" s="59">
        <v>1.5204299999999999</v>
      </c>
      <c r="X106" s="60">
        <v>0.12562453079999999</v>
      </c>
      <c r="Y106" s="59"/>
      <c r="Z106" s="59"/>
      <c r="AA106" s="9">
        <f>IF("na"=F106,"",F106/F103)</f>
        <v>0.90374392177502372</v>
      </c>
      <c r="AB106" s="7">
        <f>IF("na"=J106,"",J106/J103)</f>
        <v>0.84966577228358386</v>
      </c>
      <c r="AC106" s="7">
        <f>IF("na"=M106,"",M106/M103)</f>
        <v>1.5185034198367442</v>
      </c>
      <c r="AD106" s="7">
        <f>IF("na"=Q106,"",Q106/Q103)</f>
        <v>0.89010371583635128</v>
      </c>
      <c r="AE106" s="7">
        <f>IF("na"=T106,"",T106/T103)</f>
        <v>2.4636847844141778</v>
      </c>
      <c r="AF106" s="7">
        <f>IF("na"=X106,"",X106/X103)</f>
        <v>1.3000984436665985</v>
      </c>
      <c r="AG106" s="7">
        <f t="shared" si="49"/>
        <v>104</v>
      </c>
      <c r="AH106" s="61">
        <f t="shared" ca="1" si="48"/>
        <v>1</v>
      </c>
      <c r="AI106" s="61">
        <f t="shared" ca="1" si="48"/>
        <v>2</v>
      </c>
      <c r="AJ106" s="61">
        <f t="shared" ca="1" si="48"/>
        <v>2</v>
      </c>
      <c r="AK106" s="61">
        <f t="shared" ca="1" si="48"/>
        <v>2</v>
      </c>
      <c r="AL106" s="61">
        <f t="shared" ca="1" si="48"/>
        <v>2</v>
      </c>
      <c r="AM106" s="61">
        <f t="shared" ca="1" si="48"/>
        <v>3</v>
      </c>
      <c r="AO106" s="8">
        <f>IF("na"=F106,"",SQRT(F106)/SQRT(F103))</f>
        <v>0.95065447023354588</v>
      </c>
      <c r="AP106" s="8">
        <f>IF("na"=J106,"",SQRT(J106)/SQRT(J103))</f>
        <v>0.92177316747862847</v>
      </c>
      <c r="AQ106" s="8">
        <f>IF("na"=M106,"",SQRT(M106)/SQRT(M103))</f>
        <v>1.2322757077199664</v>
      </c>
      <c r="AR106" s="8">
        <f>IF("na"=Q106,"",SQRT(Q106)/SQRT(Q103))</f>
        <v>0.94345308088762492</v>
      </c>
      <c r="AS106" s="8">
        <f>IF("na"=T106,"",SQRT(T106)/SQRT(T103))</f>
        <v>1.5696129409552464</v>
      </c>
      <c r="AT106" s="8">
        <f>IF("na"=X106,"",SQRT(X106)/SQRT(X103))</f>
        <v>1.1402185946855097</v>
      </c>
    </row>
    <row r="107" spans="1:1024" x14ac:dyDescent="0.3">
      <c r="A107" s="11" t="s">
        <v>286</v>
      </c>
      <c r="B107" s="56">
        <v>0.14788299999999999</v>
      </c>
      <c r="C107" s="56">
        <v>1.6272899999999999</v>
      </c>
      <c r="D107" s="58">
        <v>0.17458099999999999</v>
      </c>
      <c r="E107" s="59">
        <v>2.9164900000000001E-2</v>
      </c>
      <c r="F107" s="59">
        <v>1.5633744999999999E-3</v>
      </c>
      <c r="G107" s="59">
        <v>1.75074</v>
      </c>
      <c r="H107" s="59">
        <v>0.60980500000000004</v>
      </c>
      <c r="I107" s="59">
        <v>1.62778</v>
      </c>
      <c r="J107" s="60">
        <v>0.3718623781</v>
      </c>
      <c r="K107" s="58">
        <v>0.175456</v>
      </c>
      <c r="L107" s="59">
        <v>2.2638499999999999E-2</v>
      </c>
      <c r="M107" s="59">
        <v>1.2727719000000001E-3</v>
      </c>
      <c r="N107" s="59">
        <v>1.6706700000000001</v>
      </c>
      <c r="O107" s="59">
        <v>0.39419100000000001</v>
      </c>
      <c r="P107" s="59">
        <v>1.6109</v>
      </c>
      <c r="Q107" s="60">
        <v>0.15565517649999999</v>
      </c>
      <c r="R107" s="58">
        <v>0.17497099999999999</v>
      </c>
      <c r="S107" s="59">
        <v>1.96385E-2</v>
      </c>
      <c r="T107" s="59">
        <v>1.1194302999999999E-3</v>
      </c>
      <c r="U107" s="59">
        <v>1.65364</v>
      </c>
      <c r="V107" s="59">
        <v>0.32315899999999997</v>
      </c>
      <c r="W107" s="59">
        <v>1.6158399999999999</v>
      </c>
      <c r="X107" s="60">
        <v>0.10456284170000001</v>
      </c>
      <c r="Y107" s="59"/>
      <c r="Z107" s="59"/>
      <c r="AA107" s="9">
        <f>IF("na"=F107,"",F107/F103)</f>
        <v>1.8482042075526748</v>
      </c>
      <c r="AB107" s="7">
        <f>IF("na"=J107,"",J107/J103)</f>
        <v>0.82237622165151492</v>
      </c>
      <c r="AC107" s="7">
        <f>IF("na"=M107,"",M107/M103)</f>
        <v>3.3626947700593086</v>
      </c>
      <c r="AD107" s="7">
        <f>IF("na"=Q107,"",Q107/Q103)</f>
        <v>0.71551551488908083</v>
      </c>
      <c r="AE107" s="7">
        <f>IF("na"=T107,"",T107/T103)</f>
        <v>5.3278576014628598</v>
      </c>
      <c r="AF107" s="7">
        <f>IF("na"=X107,"",X107/X103)</f>
        <v>1.0821293173699713</v>
      </c>
      <c r="AG107" s="7">
        <f t="shared" si="49"/>
        <v>104</v>
      </c>
      <c r="AH107" s="61">
        <f t="shared" ca="1" si="48"/>
        <v>5</v>
      </c>
      <c r="AI107" s="61">
        <f t="shared" ca="1" si="48"/>
        <v>1</v>
      </c>
      <c r="AJ107" s="61">
        <f t="shared" ca="1" si="48"/>
        <v>5</v>
      </c>
      <c r="AK107" s="61">
        <f t="shared" ca="1" si="48"/>
        <v>1</v>
      </c>
      <c r="AL107" s="61">
        <f t="shared" ca="1" si="48"/>
        <v>5</v>
      </c>
      <c r="AM107" s="61">
        <f t="shared" ca="1" si="48"/>
        <v>2</v>
      </c>
      <c r="AO107" s="8">
        <f>IF("na"=F107,"",SQRT(F107)/SQRT(F103))</f>
        <v>1.3594867441621765</v>
      </c>
      <c r="AP107" s="8">
        <f>IF("na"=J107,"",SQRT(J107)/SQRT(J103))</f>
        <v>0.90684961358072758</v>
      </c>
      <c r="AQ107" s="8">
        <f>IF("na"=M107,"",SQRT(M107)/SQRT(M103))</f>
        <v>1.8337651894556477</v>
      </c>
      <c r="AR107" s="8">
        <f>IF("na"=Q107,"",SQRT(Q107)/SQRT(Q103))</f>
        <v>0.84588150168275988</v>
      </c>
      <c r="AS107" s="8">
        <f>IF("na"=T107,"",SQRT(T107)/SQRT(T103))</f>
        <v>2.3082152415801387</v>
      </c>
      <c r="AT107" s="8">
        <f>IF("na"=X107,"",SQRT(X107)/SQRT(X103))</f>
        <v>1.0402544483778819</v>
      </c>
    </row>
    <row r="108" spans="1:1024" x14ac:dyDescent="0.3">
      <c r="A108" s="11" t="s">
        <v>288</v>
      </c>
      <c r="B108" s="56">
        <v>0.14788299999999999</v>
      </c>
      <c r="C108" s="56">
        <v>1.6272899999999999</v>
      </c>
      <c r="D108" s="62">
        <v>0.150813</v>
      </c>
      <c r="E108" s="63">
        <v>2.8879499999999999E-2</v>
      </c>
      <c r="F108" s="64">
        <v>8.4261039999999996E-4</v>
      </c>
      <c r="G108" s="63">
        <v>1.8746100000000001</v>
      </c>
      <c r="H108" s="64">
        <v>0.74376100000000001</v>
      </c>
      <c r="I108" s="64">
        <v>1.7138800000000001</v>
      </c>
      <c r="J108" s="65">
        <v>0.56067825319999998</v>
      </c>
      <c r="K108" s="62">
        <v>0.15112200000000001</v>
      </c>
      <c r="L108" s="63">
        <v>2.0878500000000001E-2</v>
      </c>
      <c r="M108" s="64">
        <v>4.4640279999999999E-4</v>
      </c>
      <c r="N108" s="63">
        <v>1.7063999999999999</v>
      </c>
      <c r="O108" s="64">
        <v>0.46723799999999999</v>
      </c>
      <c r="P108" s="64">
        <v>1.6295299999999999</v>
      </c>
      <c r="Q108" s="65">
        <v>0.2183163662</v>
      </c>
      <c r="R108" s="62">
        <v>0.15140899999999999</v>
      </c>
      <c r="S108" s="63">
        <v>1.5410399999999999E-2</v>
      </c>
      <c r="T108" s="64">
        <v>2.4991299999999999E-4</v>
      </c>
      <c r="U108" s="63">
        <v>1.69458</v>
      </c>
      <c r="V108" s="64">
        <v>0.31800499999999998</v>
      </c>
      <c r="W108" s="64">
        <v>1.6602699999999999</v>
      </c>
      <c r="X108" s="65">
        <v>0.1022148604</v>
      </c>
      <c r="Y108" s="63"/>
      <c r="Z108" s="63"/>
      <c r="AA108" s="9">
        <f>IF("na"=F108,"",F108/F103)</f>
        <v>0.99612478430960871</v>
      </c>
      <c r="AB108" s="7">
        <f>IF("na"=J108,"",J108/J103)</f>
        <v>1.2399438356326355</v>
      </c>
      <c r="AC108" s="7">
        <f>IF("na"=M108,"",M108/M103)</f>
        <v>1.1794072142069065</v>
      </c>
      <c r="AD108" s="7">
        <f>IF("na"=Q108,"",Q108/Q103)</f>
        <v>1.0035563910096246</v>
      </c>
      <c r="AE108" s="7">
        <f>IF("na"=T108,"",T108/T103)</f>
        <v>1.1894450925210687</v>
      </c>
      <c r="AF108" s="7">
        <f>IF("na"=X108,"",X108/X103)</f>
        <v>1.0578298687316461</v>
      </c>
      <c r="AG108" s="7">
        <f t="shared" si="49"/>
        <v>104</v>
      </c>
      <c r="AH108" s="61">
        <f t="shared" ca="1" si="48"/>
        <v>2</v>
      </c>
      <c r="AI108" s="61">
        <f t="shared" ca="1" si="48"/>
        <v>7</v>
      </c>
      <c r="AJ108" s="61">
        <f t="shared" ca="1" si="48"/>
        <v>1</v>
      </c>
      <c r="AK108" s="61">
        <f t="shared" ca="1" si="48"/>
        <v>3</v>
      </c>
      <c r="AL108" s="61">
        <f t="shared" ca="1" si="48"/>
        <v>1</v>
      </c>
      <c r="AM108" s="61">
        <f t="shared" ca="1" si="48"/>
        <v>1</v>
      </c>
      <c r="AO108" s="8">
        <f>IF("na"=F108,"",SQRT(F108)/SQRT(F103))</f>
        <v>0.99806051134668627</v>
      </c>
      <c r="AP108" s="8">
        <f>IF("na"=J108,"",SQRT(J108)/SQRT(J103))</f>
        <v>1.1135276537350276</v>
      </c>
      <c r="AQ108" s="8">
        <f>IF("na"=M108,"",SQRT(M108)/SQRT(M103))</f>
        <v>1.0860051630664129</v>
      </c>
      <c r="AR108" s="8">
        <f>IF("na"=Q108,"",SQRT(Q108)/SQRT(Q103))</f>
        <v>1.0017766173202609</v>
      </c>
      <c r="AS108" s="8">
        <f>IF("na"=T108,"",SQRT(T108)/SQRT(T103))</f>
        <v>1.0906168403802816</v>
      </c>
      <c r="AT108" s="8">
        <f>IF("na"=X108,"",SQRT(X108)/SQRT(X103))</f>
        <v>1.0285085652203614</v>
      </c>
    </row>
    <row r="109" spans="1:1024" x14ac:dyDescent="0.3">
      <c r="A109" s="11" t="s">
        <v>290</v>
      </c>
      <c r="B109" s="56">
        <v>0.14788299999999999</v>
      </c>
      <c r="C109" s="56">
        <v>1.6272899999999999</v>
      </c>
      <c r="D109" s="66">
        <v>0.17529500000000001</v>
      </c>
      <c r="E109" s="7">
        <v>3.7169599999999997E-2</v>
      </c>
      <c r="F109" s="64">
        <v>2.1329968000000001E-3</v>
      </c>
      <c r="G109" s="63">
        <v>1.78254</v>
      </c>
      <c r="H109" s="64">
        <v>0.703376</v>
      </c>
      <c r="I109" s="64">
        <v>1.63062</v>
      </c>
      <c r="J109" s="65">
        <v>0.49474888620000002</v>
      </c>
      <c r="K109" s="66">
        <v>0.175594</v>
      </c>
      <c r="L109" s="7">
        <v>3.2720100000000002E-2</v>
      </c>
      <c r="M109" s="64">
        <v>1.8385044000000001E-3</v>
      </c>
      <c r="N109" s="63">
        <v>1.7437800000000001</v>
      </c>
      <c r="O109" s="64">
        <v>0.526806</v>
      </c>
      <c r="P109" s="64">
        <v>1.65256</v>
      </c>
      <c r="Q109" s="65">
        <v>0.27816313450000002</v>
      </c>
      <c r="R109" s="66">
        <v>0.175124</v>
      </c>
      <c r="S109" s="7">
        <v>3.0441099999999999E-2</v>
      </c>
      <c r="T109" s="64">
        <v>1.6687325E-3</v>
      </c>
      <c r="U109" s="63">
        <v>1.7012</v>
      </c>
      <c r="V109" s="64">
        <v>0.42266199999999998</v>
      </c>
      <c r="W109" s="64">
        <v>1.64517</v>
      </c>
      <c r="X109" s="65">
        <v>0.1789628606</v>
      </c>
      <c r="Y109" s="63"/>
      <c r="Z109" s="63"/>
      <c r="AA109" s="9">
        <f>IF("na"=F109,"",F109/F103)</f>
        <v>2.5216054505535248</v>
      </c>
      <c r="AB109" s="7">
        <f>IF("na"=J109,"",J109/J103)</f>
        <v>1.094140584423513</v>
      </c>
      <c r="AC109" s="7">
        <f>IF("na"=M109,"",M109/M103)</f>
        <v>4.8573739965590272</v>
      </c>
      <c r="AD109" s="7">
        <f>IF("na"=Q109,"",Q109/Q103)</f>
        <v>1.2786599384629407</v>
      </c>
      <c r="AE109" s="7">
        <f>IF("na"=T109,"",T109/T103)</f>
        <v>7.9422266262876056</v>
      </c>
      <c r="AF109" s="7">
        <f>IF("na"=X109,"",X109/X103)</f>
        <v>1.8521011386749191</v>
      </c>
      <c r="AG109" s="7">
        <f t="shared" si="49"/>
        <v>104</v>
      </c>
      <c r="AH109" s="61">
        <f t="shared" ca="1" si="48"/>
        <v>8</v>
      </c>
      <c r="AI109" s="61">
        <f t="shared" ca="1" si="48"/>
        <v>4</v>
      </c>
      <c r="AJ109" s="61">
        <f t="shared" ca="1" si="48"/>
        <v>8</v>
      </c>
      <c r="AK109" s="61">
        <f t="shared" ca="1" si="48"/>
        <v>6</v>
      </c>
      <c r="AL109" s="61">
        <f t="shared" ca="1" si="48"/>
        <v>8</v>
      </c>
      <c r="AM109" s="61">
        <f t="shared" ca="1" si="48"/>
        <v>6</v>
      </c>
      <c r="AO109" s="8">
        <f>IF("na"=F109,"",SQRT(F109)/SQRT(F103))</f>
        <v>1.5879563755196568</v>
      </c>
      <c r="AP109" s="8">
        <f>IF("na"=J109,"",SQRT(J109)/SQRT(J103))</f>
        <v>1.0460117515704654</v>
      </c>
      <c r="AQ109" s="8">
        <f>IF("na"=M109,"",SQRT(M109)/SQRT(M103))</f>
        <v>2.2039450983540916</v>
      </c>
      <c r="AR109" s="8">
        <f>IF("na"=Q109,"",SQRT(Q109)/SQRT(Q103))</f>
        <v>1.1307784656876609</v>
      </c>
      <c r="AS109" s="8">
        <f>IF("na"=T109,"",SQRT(T109)/SQRT(T103))</f>
        <v>2.8181956330758173</v>
      </c>
      <c r="AT109" s="8">
        <f>IF("na"=X109,"",SQRT(X109)/SQRT(X103))</f>
        <v>1.3609192256246947</v>
      </c>
    </row>
    <row r="110" spans="1:1024" x14ac:dyDescent="0.3">
      <c r="A110" s="11" t="s">
        <v>292</v>
      </c>
      <c r="B110" s="56">
        <v>0.14788299999999999</v>
      </c>
      <c r="C110" s="56">
        <v>1.6272899999999999</v>
      </c>
      <c r="D110" s="66">
        <v>0.17430799999999999</v>
      </c>
      <c r="E110" s="7">
        <v>3.7547700000000003E-2</v>
      </c>
      <c r="F110" s="64">
        <v>2.1081102999999999E-3</v>
      </c>
      <c r="G110" s="63">
        <v>1.78389</v>
      </c>
      <c r="H110" s="64">
        <v>0.72085500000000002</v>
      </c>
      <c r="I110" s="64">
        <v>1.6278699999999999</v>
      </c>
      <c r="J110" s="65">
        <v>0.51963226740000001</v>
      </c>
      <c r="K110" s="66">
        <v>0.17261899999999999</v>
      </c>
      <c r="L110" s="7">
        <v>3.2354500000000001E-2</v>
      </c>
      <c r="M110" s="64">
        <v>1.6586832000000001E-3</v>
      </c>
      <c r="N110" s="63">
        <v>1.72536</v>
      </c>
      <c r="O110" s="64">
        <v>0.52502199999999999</v>
      </c>
      <c r="P110" s="64">
        <v>1.6424099999999999</v>
      </c>
      <c r="Q110" s="65">
        <v>0.27587671479999998</v>
      </c>
      <c r="R110" s="66">
        <v>0.171879</v>
      </c>
      <c r="S110" s="7">
        <v>2.8727900000000001E-2</v>
      </c>
      <c r="T110" s="64">
        <v>1.4011002E-3</v>
      </c>
      <c r="U110" s="63">
        <v>1.72614</v>
      </c>
      <c r="V110" s="64">
        <v>0.39772600000000002</v>
      </c>
      <c r="W110" s="64">
        <v>1.6826300000000001</v>
      </c>
      <c r="X110" s="65">
        <v>0.16124848659999999</v>
      </c>
      <c r="Y110" s="63"/>
      <c r="Z110" s="63"/>
      <c r="AA110" s="9">
        <f>IF("na"=F110,"",F110/F103)</f>
        <v>2.4921849028784413</v>
      </c>
      <c r="AB110" s="7">
        <f>IF("na"=J110,"",J110/J103)</f>
        <v>1.1491703540864913</v>
      </c>
      <c r="AC110" s="7">
        <f>IF("na"=M110,"",M110/M103)</f>
        <v>4.3822819484192239</v>
      </c>
      <c r="AD110" s="7">
        <f>IF("na"=Q110,"",Q110/Q103)</f>
        <v>1.2681497273303346</v>
      </c>
      <c r="AE110" s="7">
        <f>IF("na"=T110,"",T110/T103)</f>
        <v>6.6684476478626085</v>
      </c>
      <c r="AF110" s="7">
        <f>IF("na"=X110,"",X110/X103)</f>
        <v>1.6687736474495503</v>
      </c>
      <c r="AG110" s="7">
        <f t="shared" si="49"/>
        <v>104</v>
      </c>
      <c r="AH110" s="61">
        <f t="shared" ca="1" si="48"/>
        <v>7</v>
      </c>
      <c r="AI110" s="61">
        <f t="shared" ca="1" si="48"/>
        <v>5</v>
      </c>
      <c r="AJ110" s="61">
        <f t="shared" ca="1" si="48"/>
        <v>7</v>
      </c>
      <c r="AK110" s="61">
        <f t="shared" ca="1" si="48"/>
        <v>5</v>
      </c>
      <c r="AL110" s="61">
        <f t="shared" ca="1" si="48"/>
        <v>7</v>
      </c>
      <c r="AM110" s="61">
        <f t="shared" ca="1" si="48"/>
        <v>4</v>
      </c>
      <c r="AO110" s="8">
        <f>IF("na"=F110,"",SQRT(F110)/SQRT(F103))</f>
        <v>1.5786655449709546</v>
      </c>
      <c r="AP110" s="8">
        <f>IF("na"=J110,"",SQRT(J110)/SQRT(J103))</f>
        <v>1.0719936352826407</v>
      </c>
      <c r="AQ110" s="8">
        <f>IF("na"=M110,"",SQRT(M110)/SQRT(M103))</f>
        <v>2.0933900612210863</v>
      </c>
      <c r="AR110" s="8">
        <f>IF("na"=Q110,"",SQRT(Q110)/SQRT(Q103))</f>
        <v>1.1261215419884012</v>
      </c>
      <c r="AS110" s="8">
        <f>IF("na"=T110,"",SQRT(T110)/SQRT(T103))</f>
        <v>2.5823337599664784</v>
      </c>
      <c r="AT110" s="8">
        <f>IF("na"=X110,"",SQRT(X110)/SQRT(X103))</f>
        <v>1.2918102211430091</v>
      </c>
    </row>
    <row r="111" spans="1:1024" x14ac:dyDescent="0.3">
      <c r="A111" s="11" t="s">
        <v>294</v>
      </c>
      <c r="B111" s="56">
        <v>0.14788299999999999</v>
      </c>
      <c r="C111" s="56">
        <v>1.6272899999999999</v>
      </c>
      <c r="D111" s="67">
        <v>0.17374600000000001</v>
      </c>
      <c r="E111" s="68">
        <v>3.5732899999999998E-2</v>
      </c>
      <c r="F111" s="69">
        <v>1.9457348E-3</v>
      </c>
      <c r="G111" s="68">
        <v>1.77319</v>
      </c>
      <c r="H111" s="69">
        <v>0.65606900000000001</v>
      </c>
      <c r="I111" s="69">
        <v>1.64615</v>
      </c>
      <c r="J111" s="70">
        <v>0.43078223230000001</v>
      </c>
      <c r="K111" s="67">
        <v>0.17222899999999999</v>
      </c>
      <c r="L111" s="68">
        <v>3.1173800000000002E-2</v>
      </c>
      <c r="M111" s="69">
        <v>1.5645335000000001E-3</v>
      </c>
      <c r="N111" s="68">
        <v>1.75369</v>
      </c>
      <c r="O111" s="69">
        <v>0.50051900000000005</v>
      </c>
      <c r="P111" s="69">
        <v>1.6792800000000001</v>
      </c>
      <c r="Q111" s="70">
        <v>0.2532222294</v>
      </c>
      <c r="R111" s="67">
        <v>0.170872</v>
      </c>
      <c r="S111" s="68">
        <v>2.7794300000000001E-2</v>
      </c>
      <c r="T111" s="69">
        <v>1.3010172000000001E-3</v>
      </c>
      <c r="U111" s="68">
        <v>1.7431000000000001</v>
      </c>
      <c r="V111" s="69">
        <v>0.39513999999999999</v>
      </c>
      <c r="W111" s="69">
        <v>1.7011499999999999</v>
      </c>
      <c r="X111" s="70">
        <v>0.16159091919999999</v>
      </c>
      <c r="Y111" s="63"/>
      <c r="Z111" s="63"/>
      <c r="AA111" s="9">
        <f>IF("na"=F111,"",F111/F103)</f>
        <v>2.3002263655583883</v>
      </c>
      <c r="AB111" s="7">
        <f>IF("na"=J111,"",J111/J103)</f>
        <v>0.95267788681276977</v>
      </c>
      <c r="AC111" s="7">
        <f>IF("na"=M111,"",M111/M103)</f>
        <v>4.1335361175341667</v>
      </c>
      <c r="AD111" s="7">
        <f>IF("na"=Q111,"",Q111/Q103)</f>
        <v>1.1640116180170978</v>
      </c>
      <c r="AE111" s="7">
        <f>IF("na"=T111,"",T111/T103)</f>
        <v>6.192108949216335</v>
      </c>
      <c r="AF111" s="7">
        <f>IF("na"=X111,"",X111/X103)</f>
        <v>1.6723175101608028</v>
      </c>
      <c r="AG111" s="7">
        <f t="shared" si="49"/>
        <v>104</v>
      </c>
      <c r="AH111" s="61">
        <f t="shared" ca="1" si="48"/>
        <v>6</v>
      </c>
      <c r="AI111" s="61">
        <f t="shared" ca="1" si="48"/>
        <v>3</v>
      </c>
      <c r="AJ111" s="61">
        <f t="shared" ca="1" si="48"/>
        <v>6</v>
      </c>
      <c r="AK111" s="61">
        <f t="shared" ca="1" si="48"/>
        <v>4</v>
      </c>
      <c r="AL111" s="61">
        <f t="shared" ca="1" si="48"/>
        <v>6</v>
      </c>
      <c r="AM111" s="61">
        <f t="shared" ca="1" si="48"/>
        <v>5</v>
      </c>
      <c r="AO111" s="8">
        <f>IF("na"=F111,"",SQRT(F111)/SQRT(F103))</f>
        <v>1.5166497174886455</v>
      </c>
      <c r="AP111" s="8">
        <f>IF("na"=J111,"",SQRT(J111)/SQRT(J103))</f>
        <v>0.97605219471745963</v>
      </c>
      <c r="AQ111" s="8">
        <f>IF("na"=M111,"",SQRT(M111)/SQRT(M103))</f>
        <v>2.0331099619878326</v>
      </c>
      <c r="AR111" s="8">
        <f>IF("na"=Q111,"",SQRT(Q111)/SQRT(Q103))</f>
        <v>1.0788937009812865</v>
      </c>
      <c r="AS111" s="8">
        <f>IF("na"=T111,"",SQRT(T111)/SQRT(T103))</f>
        <v>2.4883948539603469</v>
      </c>
      <c r="AT111" s="8">
        <f>IF("na"=X111,"",SQRT(X111)/SQRT(X103))</f>
        <v>1.2931811590650408</v>
      </c>
    </row>
    <row r="112" spans="1:1024" x14ac:dyDescent="0.3">
      <c r="B112" s="71"/>
      <c r="C112" s="71"/>
      <c r="D112" s="7"/>
      <c r="E112" s="7"/>
      <c r="F112" s="7"/>
      <c r="G112" s="7"/>
      <c r="H112" s="7"/>
      <c r="I112" s="7"/>
      <c r="J112" s="7"/>
      <c r="K112" s="7"/>
      <c r="L112" s="7"/>
    </row>
    <row r="113" spans="1:1024" s="50" customFormat="1" x14ac:dyDescent="0.3">
      <c r="A113" s="11"/>
      <c r="B113" s="11"/>
      <c r="C113" s="11"/>
      <c r="D113" s="73" t="s">
        <v>316</v>
      </c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11"/>
      <c r="Z113" s="11"/>
      <c r="AA113" s="49"/>
      <c r="AH113" s="51"/>
      <c r="AI113" s="51"/>
      <c r="AJ113" s="51"/>
      <c r="AK113" s="51"/>
      <c r="AL113" s="51"/>
      <c r="AM113" s="51"/>
      <c r="AP113" s="10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</row>
    <row r="114" spans="1:1024" x14ac:dyDescent="0.3">
      <c r="B114" s="52" t="s">
        <v>305</v>
      </c>
      <c r="C114" s="52" t="s">
        <v>305</v>
      </c>
      <c r="D114" s="72">
        <v>7</v>
      </c>
      <c r="E114" s="72"/>
      <c r="F114" s="72"/>
      <c r="G114" s="72"/>
      <c r="H114" s="72"/>
      <c r="I114" s="72"/>
      <c r="J114" s="72"/>
      <c r="K114" s="72">
        <v>15</v>
      </c>
      <c r="L114" s="72"/>
      <c r="M114" s="72"/>
      <c r="N114" s="72"/>
      <c r="O114" s="72"/>
      <c r="P114" s="72"/>
      <c r="Q114" s="72"/>
      <c r="R114" s="72">
        <v>30</v>
      </c>
      <c r="S114" s="72"/>
      <c r="T114" s="72"/>
      <c r="U114" s="72"/>
      <c r="V114" s="72"/>
      <c r="W114" s="72"/>
      <c r="X114" s="72"/>
      <c r="Y114" s="53"/>
      <c r="Z114" s="53"/>
    </row>
    <row r="115" spans="1:1024" x14ac:dyDescent="0.3">
      <c r="B115" s="54" t="s">
        <v>296</v>
      </c>
      <c r="C115" s="54" t="s">
        <v>306</v>
      </c>
      <c r="D115" s="55" t="s">
        <v>296</v>
      </c>
      <c r="E115" s="56" t="s">
        <v>299</v>
      </c>
      <c r="F115" s="56" t="s">
        <v>307</v>
      </c>
      <c r="G115" s="56" t="s">
        <v>308</v>
      </c>
      <c r="H115" s="56" t="s">
        <v>309</v>
      </c>
      <c r="I115" s="56" t="s">
        <v>310</v>
      </c>
      <c r="J115" s="57" t="s">
        <v>311</v>
      </c>
      <c r="K115" s="55" t="s">
        <v>296</v>
      </c>
      <c r="L115" s="56" t="s">
        <v>299</v>
      </c>
      <c r="M115" s="56" t="s">
        <v>307</v>
      </c>
      <c r="N115" s="56" t="s">
        <v>308</v>
      </c>
      <c r="O115" s="56" t="s">
        <v>309</v>
      </c>
      <c r="P115" s="56" t="s">
        <v>310</v>
      </c>
      <c r="Q115" s="57" t="s">
        <v>311</v>
      </c>
      <c r="R115" s="55" t="s">
        <v>296</v>
      </c>
      <c r="S115" s="56" t="s">
        <v>299</v>
      </c>
      <c r="T115" s="56" t="s">
        <v>307</v>
      </c>
      <c r="U115" s="56" t="s">
        <v>308</v>
      </c>
      <c r="V115" s="56" t="s">
        <v>309</v>
      </c>
      <c r="W115" s="56" t="s">
        <v>310</v>
      </c>
      <c r="X115" s="57" t="s">
        <v>311</v>
      </c>
      <c r="Y115" s="56"/>
      <c r="Z115" s="56"/>
    </row>
    <row r="116" spans="1:1024" x14ac:dyDescent="0.3">
      <c r="A116" s="11" t="s">
        <v>312</v>
      </c>
      <c r="B116" s="56">
        <v>8.4527400000000003E-2</v>
      </c>
      <c r="C116" s="56">
        <v>1.59246</v>
      </c>
      <c r="D116" s="58">
        <v>8.4555599999999995E-2</v>
      </c>
      <c r="E116" s="59">
        <v>2.2710899999999999E-2</v>
      </c>
      <c r="F116" s="59">
        <v>5.1578560000000004E-4</v>
      </c>
      <c r="G116" s="59">
        <v>2.1370300000000002</v>
      </c>
      <c r="H116" s="59">
        <v>1.5401400000000001</v>
      </c>
      <c r="I116" s="59">
        <v>1.6227400000000001</v>
      </c>
      <c r="J116" s="60">
        <v>2.3729480980000002</v>
      </c>
      <c r="K116" s="58">
        <v>8.4440100000000004E-2</v>
      </c>
      <c r="L116" s="59">
        <v>1.6142199999999999E-2</v>
      </c>
      <c r="M116" s="59">
        <v>2.6057819999999998E-4</v>
      </c>
      <c r="N116" s="59">
        <v>1.9445699999999999</v>
      </c>
      <c r="O116" s="59">
        <v>1.32877</v>
      </c>
      <c r="P116" s="59">
        <v>1.58419</v>
      </c>
      <c r="Q116" s="60">
        <v>1.7656981058000001</v>
      </c>
      <c r="R116" s="58">
        <v>8.4119299999999994E-2</v>
      </c>
      <c r="S116" s="59">
        <v>1.13782E-2</v>
      </c>
      <c r="T116" s="59">
        <v>1.2962990000000001E-4</v>
      </c>
      <c r="U116" s="59">
        <v>1.73241</v>
      </c>
      <c r="V116" s="59">
        <v>0.70266799999999996</v>
      </c>
      <c r="W116" s="59">
        <v>1.55846</v>
      </c>
      <c r="X116" s="60">
        <v>0.49489831820000002</v>
      </c>
      <c r="Y116" s="59"/>
      <c r="Z116" s="59"/>
      <c r="AH116" s="61"/>
      <c r="AI116" s="61"/>
    </row>
    <row r="117" spans="1:1024" x14ac:dyDescent="0.3">
      <c r="A117" s="11" t="s">
        <v>280</v>
      </c>
      <c r="B117" s="56">
        <v>8.4527400000000003E-2</v>
      </c>
      <c r="C117" s="56">
        <v>1.59246</v>
      </c>
      <c r="D117" s="58">
        <v>8.5227399999999995E-2</v>
      </c>
      <c r="E117" s="59">
        <v>3.0649699999999998E-2</v>
      </c>
      <c r="F117" s="59">
        <v>9.3989409999999996E-4</v>
      </c>
      <c r="G117" s="59">
        <v>2.1230699999999998</v>
      </c>
      <c r="H117" s="59">
        <v>1.8393900000000001</v>
      </c>
      <c r="I117" s="59">
        <v>1.5298099999999999</v>
      </c>
      <c r="J117" s="60">
        <v>3.3872805946</v>
      </c>
      <c r="K117" s="58">
        <v>8.5791900000000004E-2</v>
      </c>
      <c r="L117" s="59">
        <v>2.8045199999999999E-2</v>
      </c>
      <c r="M117" s="59">
        <v>7.8813210000000002E-4</v>
      </c>
      <c r="N117" s="59">
        <v>2.1187999999999998</v>
      </c>
      <c r="O117" s="59">
        <v>1.8543799999999999</v>
      </c>
      <c r="P117" s="59">
        <v>1.57077</v>
      </c>
      <c r="Q117" s="60">
        <v>3.4391956404999999</v>
      </c>
      <c r="R117" s="58">
        <v>8.6435499999999998E-2</v>
      </c>
      <c r="S117" s="59">
        <v>2.7247500000000001E-2</v>
      </c>
      <c r="T117" s="59">
        <v>7.46067E-4</v>
      </c>
      <c r="U117" s="59">
        <v>2.1444800000000002</v>
      </c>
      <c r="V117" s="59">
        <v>2.05836</v>
      </c>
      <c r="W117" s="59">
        <v>1.6218399999999999</v>
      </c>
      <c r="X117" s="60">
        <v>4.2377090739999996</v>
      </c>
      <c r="Y117" s="59"/>
      <c r="Z117" s="59"/>
      <c r="AA117" s="9">
        <f>IF("na"=F117,"",F117/F116)</f>
        <v>1.8222573487898845</v>
      </c>
      <c r="AB117" s="7">
        <f>IF("na"=J117,"",J117/J116)</f>
        <v>1.4274566719157966</v>
      </c>
      <c r="AC117" s="7">
        <f>IF("na"=M117,"",M117/M116)</f>
        <v>3.0245511712031168</v>
      </c>
      <c r="AD117" s="7">
        <f>IF("na"=Q117,"",Q117/Q116)</f>
        <v>1.9477823695924359</v>
      </c>
      <c r="AE117" s="7">
        <f>IF("na"=T117,"",T117/T116)</f>
        <v>5.755361995959265</v>
      </c>
      <c r="AF117" s="7">
        <f>IF("na"=X117,"",X117/X116)</f>
        <v>8.5627873810786355</v>
      </c>
      <c r="AG117" s="7">
        <f>ROW()</f>
        <v>117</v>
      </c>
      <c r="AH117" s="61">
        <f t="shared" ref="AH117:AM124" ca="1" si="50">SUM(IF(INDIRECT(ADDRESS(ROW(),AH$60))&gt;INDIRECT(ADDRESS($AG117,AH$60)),1,0), IF(INDIRECT(ADDRESS(ROW(),AH$60))&gt;INDIRECT(ADDRESS($AG117+1,AH$60)),1,0), IF(INDIRECT(ADDRESS(ROW(),AH$60))&gt;INDIRECT(ADDRESS($AG117+2,AH$60)),1,0), IF(INDIRECT(ADDRESS(ROW(),AH$60))&gt;INDIRECT(ADDRESS($AG117+3,AH$60)),1,0), IF(INDIRECT(ADDRESS(ROW(),AH$60))&gt;INDIRECT(ADDRESS($AG117+4,AH$60)),1,0), IF(INDIRECT(ADDRESS(ROW(),AH$60))&gt;INDIRECT(ADDRESS($AG117+5,AH$60)),1,0), IF(INDIRECT(ADDRESS(ROW(),AH$60))&gt;INDIRECT(ADDRESS($AG117+6,AH$60)),1,0), IF(INDIRECT(ADDRESS(ROW(),AH$60))&gt;INDIRECT(ADDRESS($AG117+7,AH$60)),1,0))+1</f>
        <v>6</v>
      </c>
      <c r="AI117" s="61">
        <f t="shared" ca="1" si="50"/>
        <v>8</v>
      </c>
      <c r="AJ117" s="61">
        <f t="shared" ca="1" si="50"/>
        <v>6</v>
      </c>
      <c r="AK117" s="61">
        <f t="shared" ca="1" si="50"/>
        <v>7</v>
      </c>
      <c r="AL117" s="61">
        <f t="shared" ca="1" si="50"/>
        <v>7</v>
      </c>
      <c r="AM117" s="61">
        <f t="shared" ca="1" si="50"/>
        <v>8</v>
      </c>
      <c r="AO117" s="8">
        <f>IF("na"=F117,"",SQRT(F117)/SQRT(F116))</f>
        <v>1.3499101261898454</v>
      </c>
      <c r="AP117" s="8">
        <f>IF("na"=J117,"",SQRT(J117)/SQRT(J116))</f>
        <v>1.1947621821583558</v>
      </c>
      <c r="AQ117" s="8">
        <f>IF("na"=M117,"",SQRT(M117)/SQRT(M116))</f>
        <v>1.7391236790990789</v>
      </c>
      <c r="AR117" s="8">
        <f>IF("na"=Q117,"",SQRT(Q117)/SQRT(Q116))</f>
        <v>1.3956297394339361</v>
      </c>
      <c r="AS117" s="8">
        <f>IF("na"=T117,"",SQRT(T117)/SQRT(T116))</f>
        <v>2.3990335545713539</v>
      </c>
      <c r="AT117" s="8">
        <f>IF("na"=X117,"",SQRT(X117)/SQRT(X116))</f>
        <v>2.9262240825129293</v>
      </c>
    </row>
    <row r="118" spans="1:1024" x14ac:dyDescent="0.3">
      <c r="A118" s="11" t="s">
        <v>282</v>
      </c>
      <c r="B118" s="56">
        <v>8.4527400000000003E-2</v>
      </c>
      <c r="C118" s="56">
        <v>1.59246</v>
      </c>
      <c r="D118" s="58">
        <v>8.5254300000000005E-2</v>
      </c>
      <c r="E118" s="59">
        <v>3.2158399999999997E-2</v>
      </c>
      <c r="F118" s="59">
        <v>1.0346909000000001E-3</v>
      </c>
      <c r="G118" s="59">
        <v>2.0776400000000002</v>
      </c>
      <c r="H118" s="59">
        <v>1.7330399999999999</v>
      </c>
      <c r="I118" s="59">
        <v>1.4768699999999999</v>
      </c>
      <c r="J118" s="60">
        <v>3.0167886896999998</v>
      </c>
      <c r="K118" s="58">
        <v>8.5269800000000007E-2</v>
      </c>
      <c r="L118" s="59">
        <v>2.93894E-2</v>
      </c>
      <c r="M118" s="59">
        <v>8.6428790000000002E-4</v>
      </c>
      <c r="N118" s="59">
        <v>2.22159</v>
      </c>
      <c r="O118" s="59">
        <v>2.1327600000000002</v>
      </c>
      <c r="P118" s="59">
        <v>1.4907300000000001</v>
      </c>
      <c r="Q118" s="60">
        <v>4.5590142105</v>
      </c>
      <c r="R118" s="58">
        <v>8.5037199999999993E-2</v>
      </c>
      <c r="S118" s="59">
        <v>2.7561200000000001E-2</v>
      </c>
      <c r="T118" s="59">
        <v>7.5987950000000004E-4</v>
      </c>
      <c r="U118" s="59">
        <v>2.0791200000000001</v>
      </c>
      <c r="V118" s="59">
        <v>1.7984800000000001</v>
      </c>
      <c r="W118" s="59">
        <v>1.5083</v>
      </c>
      <c r="X118" s="60">
        <v>3.2416132160000002</v>
      </c>
      <c r="Y118" s="59"/>
      <c r="Z118" s="59"/>
      <c r="AA118" s="9">
        <f>IF("na"=F118,"",F118/F116)</f>
        <v>2.0060484433842278</v>
      </c>
      <c r="AB118" s="7">
        <f>IF("na"=J118,"",J118/J116)</f>
        <v>1.2713251892203836</v>
      </c>
      <c r="AC118" s="7">
        <f>IF("na"=M118,"",M118/M116)</f>
        <v>3.3168081597002361</v>
      </c>
      <c r="AD118" s="7">
        <f>IF("na"=Q118,"",Q118/Q116)</f>
        <v>2.5819896365774309</v>
      </c>
      <c r="AE118" s="7">
        <f>IF("na"=T118,"",T118/T116)</f>
        <v>5.8619153451479944</v>
      </c>
      <c r="AF118" s="7">
        <f>IF("na"=X118,"",X118/X116)</f>
        <v>6.5500590662544713</v>
      </c>
      <c r="AG118" s="7">
        <f t="shared" ref="AG118:AG124" si="51">AG117</f>
        <v>117</v>
      </c>
      <c r="AH118" s="61">
        <f t="shared" ca="1" si="50"/>
        <v>8</v>
      </c>
      <c r="AI118" s="61">
        <f t="shared" ca="1" si="50"/>
        <v>7</v>
      </c>
      <c r="AJ118" s="61">
        <f t="shared" ca="1" si="50"/>
        <v>8</v>
      </c>
      <c r="AK118" s="61">
        <f t="shared" ca="1" si="50"/>
        <v>8</v>
      </c>
      <c r="AL118" s="61">
        <f t="shared" ca="1" si="50"/>
        <v>8</v>
      </c>
      <c r="AM118" s="61">
        <f t="shared" ca="1" si="50"/>
        <v>7</v>
      </c>
      <c r="AO118" s="8">
        <f>IF("na"=F118,"",SQRT(F118)/SQRT(F116))</f>
        <v>1.416350395694592</v>
      </c>
      <c r="AP118" s="8">
        <f>IF("na"=J118,"",SQRT(J118)/SQRT(J116))</f>
        <v>1.1275305713018975</v>
      </c>
      <c r="AQ118" s="8">
        <f>IF("na"=M118,"",SQRT(M118)/SQRT(M116))</f>
        <v>1.8212106302402902</v>
      </c>
      <c r="AR118" s="8">
        <f>IF("na"=Q118,"",SQRT(Q118)/SQRT(Q116))</f>
        <v>1.6068570678742495</v>
      </c>
      <c r="AS118" s="8">
        <f>IF("na"=T118,"",SQRT(T118)/SQRT(T116))</f>
        <v>2.4211392659547686</v>
      </c>
      <c r="AT118" s="8">
        <f>IF("na"=X118,"",SQRT(X118)/SQRT(X116))</f>
        <v>2.5593083179356233</v>
      </c>
    </row>
    <row r="119" spans="1:1024" x14ac:dyDescent="0.3">
      <c r="A119" s="11" t="s">
        <v>284</v>
      </c>
      <c r="B119" s="56">
        <v>8.4527400000000003E-2</v>
      </c>
      <c r="C119" s="56">
        <v>1.59246</v>
      </c>
      <c r="D119" s="58">
        <v>7.36507E-2</v>
      </c>
      <c r="E119" s="59">
        <v>2.4857799999999999E-2</v>
      </c>
      <c r="F119" s="59">
        <v>7.3621280000000003E-4</v>
      </c>
      <c r="G119" s="59">
        <v>1.5889</v>
      </c>
      <c r="H119" s="59">
        <v>1.30891</v>
      </c>
      <c r="I119" s="59">
        <v>1.1590499999999999</v>
      </c>
      <c r="J119" s="60">
        <v>1.9010896161999999</v>
      </c>
      <c r="K119" s="58">
        <v>7.1550699999999995E-2</v>
      </c>
      <c r="L119" s="59">
        <v>2.1749000000000001E-2</v>
      </c>
      <c r="M119" s="59">
        <v>6.4141369999999999E-4</v>
      </c>
      <c r="N119" s="59">
        <v>1.6046800000000001</v>
      </c>
      <c r="O119" s="59">
        <v>1.48048</v>
      </c>
      <c r="P119" s="59">
        <v>1.15612</v>
      </c>
      <c r="Q119" s="60">
        <v>2.382213626</v>
      </c>
      <c r="R119" s="58">
        <v>7.4526999999999996E-2</v>
      </c>
      <c r="S119" s="59">
        <v>1.9232099999999999E-2</v>
      </c>
      <c r="T119" s="59">
        <v>4.698816E-4</v>
      </c>
      <c r="U119" s="59">
        <v>1.43218</v>
      </c>
      <c r="V119" s="59">
        <v>0.85502800000000001</v>
      </c>
      <c r="W119" s="59">
        <v>1.1793800000000001</v>
      </c>
      <c r="X119" s="60">
        <v>0.90170796710000001</v>
      </c>
      <c r="Y119" s="59"/>
      <c r="Z119" s="59"/>
      <c r="AA119" s="9">
        <f>IF("na"=F119,"",F119/F116)</f>
        <v>1.4273620667191949</v>
      </c>
      <c r="AB119" s="7">
        <f>IF("na"=J119,"",J119/J116)</f>
        <v>0.80115094712872215</v>
      </c>
      <c r="AC119" s="7">
        <f>IF("na"=M119,"",M119/M116)</f>
        <v>2.4615017679913365</v>
      </c>
      <c r="AD119" s="7">
        <f>IF("na"=Q119,"",Q119/Q116)</f>
        <v>1.3491624747032676</v>
      </c>
      <c r="AE119" s="7">
        <f>IF("na"=T119,"",T119/T116)</f>
        <v>3.6247933540024326</v>
      </c>
      <c r="AF119" s="7">
        <f>IF("na"=X119,"",X119/X116)</f>
        <v>1.822006529300022</v>
      </c>
      <c r="AG119" s="7">
        <f t="shared" si="51"/>
        <v>117</v>
      </c>
      <c r="AH119" s="61">
        <f t="shared" ca="1" si="50"/>
        <v>3</v>
      </c>
      <c r="AI119" s="61">
        <f t="shared" ca="1" si="50"/>
        <v>1</v>
      </c>
      <c r="AJ119" s="61">
        <f t="shared" ca="1" si="50"/>
        <v>3</v>
      </c>
      <c r="AK119" s="61">
        <f t="shared" ca="1" si="50"/>
        <v>5</v>
      </c>
      <c r="AL119" s="61">
        <f t="shared" ca="1" si="50"/>
        <v>3</v>
      </c>
      <c r="AM119" s="61">
        <f t="shared" ca="1" si="50"/>
        <v>4</v>
      </c>
      <c r="AO119" s="8">
        <f>IF("na"=F119,"",SQRT(F119)/SQRT(F116))</f>
        <v>1.1947225898589158</v>
      </c>
      <c r="AP119" s="8">
        <f>IF("na"=J119,"",SQRT(J119)/SQRT(J116))</f>
        <v>0.8950703587588642</v>
      </c>
      <c r="AQ119" s="8">
        <f>IF("na"=M119,"",SQRT(M119)/SQRT(M116))</f>
        <v>1.5689173872423416</v>
      </c>
      <c r="AR119" s="8">
        <f>IF("na"=Q119,"",SQRT(Q119)/SQRT(Q116))</f>
        <v>1.1615345344428065</v>
      </c>
      <c r="AS119" s="8">
        <f>IF("na"=T119,"",SQRT(T119)/SQRT(T116))</f>
        <v>1.9038890077949484</v>
      </c>
      <c r="AT119" s="8">
        <f>IF("na"=X119,"",SQRT(X119)/SQRT(X116))</f>
        <v>1.349817220700648</v>
      </c>
    </row>
    <row r="120" spans="1:1024" x14ac:dyDescent="0.3">
      <c r="A120" s="11" t="s">
        <v>286</v>
      </c>
      <c r="B120" s="56">
        <v>8.4527400000000003E-2</v>
      </c>
      <c r="C120" s="56">
        <v>1.59246</v>
      </c>
      <c r="D120" s="58">
        <v>7.9949599999999996E-2</v>
      </c>
      <c r="E120" s="59">
        <v>2.30514E-2</v>
      </c>
      <c r="F120" s="59">
        <v>5.5232320000000003E-4</v>
      </c>
      <c r="G120" s="59">
        <v>1.80738</v>
      </c>
      <c r="H120" s="59">
        <v>1.4439200000000001</v>
      </c>
      <c r="I120" s="59">
        <v>1.32487</v>
      </c>
      <c r="J120" s="60">
        <v>2.1565093745000001</v>
      </c>
      <c r="K120" s="58">
        <v>8.0013500000000001E-2</v>
      </c>
      <c r="L120" s="59">
        <v>1.7321099999999999E-2</v>
      </c>
      <c r="M120" s="59">
        <v>3.2039569999999998E-4</v>
      </c>
      <c r="N120" s="59">
        <v>1.7301500000000001</v>
      </c>
      <c r="O120" s="59">
        <v>1.3805099999999999</v>
      </c>
      <c r="P120" s="59">
        <v>1.3041199999999999</v>
      </c>
      <c r="Q120" s="60">
        <v>1.9889478157</v>
      </c>
      <c r="R120" s="58">
        <v>7.9533800000000002E-2</v>
      </c>
      <c r="S120" s="59">
        <v>1.54988E-2</v>
      </c>
      <c r="T120" s="59">
        <v>2.6514879999999999E-4</v>
      </c>
      <c r="U120" s="59">
        <v>1.5021599999999999</v>
      </c>
      <c r="V120" s="59">
        <v>0.77596299999999996</v>
      </c>
      <c r="W120" s="59">
        <v>1.2855799999999999</v>
      </c>
      <c r="X120" s="60">
        <v>0.69629391169999999</v>
      </c>
      <c r="Y120" s="59"/>
      <c r="Z120" s="59"/>
      <c r="AA120" s="9">
        <f>IF("na"=F120,"",F120/F116)</f>
        <v>1.0708387360949976</v>
      </c>
      <c r="AB120" s="7">
        <f>IF("na"=J120,"",J120/J116)</f>
        <v>0.90878910344376185</v>
      </c>
      <c r="AC120" s="7">
        <f>IF("na"=M120,"",M120/M116)</f>
        <v>1.229556808666266</v>
      </c>
      <c r="AD120" s="7">
        <f>IF("na"=Q120,"",Q120/Q116)</f>
        <v>1.1264370784375115</v>
      </c>
      <c r="AE120" s="7">
        <f>IF("na"=T120,"",T120/T116)</f>
        <v>2.0454293338188179</v>
      </c>
      <c r="AF120" s="7">
        <f>IF("na"=X120,"",X120/X116)</f>
        <v>1.4069433782529268</v>
      </c>
      <c r="AG120" s="7">
        <f t="shared" si="51"/>
        <v>117</v>
      </c>
      <c r="AH120" s="61">
        <f t="shared" ca="1" si="50"/>
        <v>2</v>
      </c>
      <c r="AI120" s="61">
        <f t="shared" ca="1" si="50"/>
        <v>3</v>
      </c>
      <c r="AJ120" s="61">
        <f t="shared" ca="1" si="50"/>
        <v>2</v>
      </c>
      <c r="AK120" s="61">
        <f t="shared" ca="1" si="50"/>
        <v>2</v>
      </c>
      <c r="AL120" s="61">
        <f t="shared" ca="1" si="50"/>
        <v>2</v>
      </c>
      <c r="AM120" s="61">
        <f t="shared" ca="1" si="50"/>
        <v>2</v>
      </c>
      <c r="AO120" s="8">
        <f>IF("na"=F120,"",SQRT(F120)/SQRT(F116))</f>
        <v>1.0348133822554662</v>
      </c>
      <c r="AP120" s="8">
        <f>IF("na"=J120,"",SQRT(J120)/SQRT(J116))</f>
        <v>0.95330430789111709</v>
      </c>
      <c r="AQ120" s="8">
        <f>IF("na"=M120,"",SQRT(M120)/SQRT(M116))</f>
        <v>1.1088538265552705</v>
      </c>
      <c r="AR120" s="8">
        <f>IF("na"=Q120,"",SQRT(Q120)/SQRT(Q116))</f>
        <v>1.0613374008473986</v>
      </c>
      <c r="AS120" s="8">
        <f>IF("na"=T120,"",SQRT(T120)/SQRT(T116))</f>
        <v>1.4301850697790193</v>
      </c>
      <c r="AT120" s="8">
        <f>IF("na"=X120,"",SQRT(X120)/SQRT(X116))</f>
        <v>1.1861464404755959</v>
      </c>
    </row>
    <row r="121" spans="1:1024" x14ac:dyDescent="0.3">
      <c r="A121" s="11" t="s">
        <v>288</v>
      </c>
      <c r="B121" s="56">
        <v>8.4527400000000003E-2</v>
      </c>
      <c r="C121" s="56">
        <v>1.59246</v>
      </c>
      <c r="D121" s="62">
        <v>8.3962099999999998E-2</v>
      </c>
      <c r="E121" s="63">
        <v>2.2066700000000002E-2</v>
      </c>
      <c r="F121" s="64">
        <v>4.8725869999999998E-4</v>
      </c>
      <c r="G121" s="63">
        <v>2.0675599999999998</v>
      </c>
      <c r="H121" s="64">
        <v>1.52545</v>
      </c>
      <c r="I121" s="64">
        <v>1.55925</v>
      </c>
      <c r="J121" s="65">
        <v>2.3281006066000001</v>
      </c>
      <c r="K121" s="62">
        <v>8.4819800000000001E-2</v>
      </c>
      <c r="L121" s="63">
        <v>1.55642E-2</v>
      </c>
      <c r="M121" s="64">
        <v>2.423297E-4</v>
      </c>
      <c r="N121" s="63">
        <v>1.96556</v>
      </c>
      <c r="O121" s="64">
        <v>1.4698800000000001</v>
      </c>
      <c r="P121" s="64">
        <v>1.5929599999999999</v>
      </c>
      <c r="Q121" s="65">
        <v>2.1605474644</v>
      </c>
      <c r="R121" s="62">
        <v>8.4691199999999994E-2</v>
      </c>
      <c r="S121" s="63">
        <v>1.1069799999999999E-2</v>
      </c>
      <c r="T121" s="64">
        <v>1.2256720000000001E-4</v>
      </c>
      <c r="U121" s="63">
        <v>1.7192700000000001</v>
      </c>
      <c r="V121" s="64">
        <v>0.62620799999999999</v>
      </c>
      <c r="W121" s="64">
        <v>1.56534</v>
      </c>
      <c r="X121" s="65">
        <v>0.39287195359999999</v>
      </c>
      <c r="Y121" s="63"/>
      <c r="Z121" s="63"/>
      <c r="AA121" s="9">
        <f>IF("na"=F121,"",F121/F116)</f>
        <v>0.94469232952606652</v>
      </c>
      <c r="AB121" s="7">
        <f>IF("na"=J121,"",J121/J116)</f>
        <v>0.98110051735316117</v>
      </c>
      <c r="AC121" s="7">
        <f>IF("na"=M121,"",M121/M116)</f>
        <v>0.92996919926532617</v>
      </c>
      <c r="AD121" s="7">
        <f>IF("na"=Q121,"",Q121/Q116)</f>
        <v>1.2236222360453302</v>
      </c>
      <c r="AE121" s="7">
        <f>IF("na"=T121,"",T121/T116)</f>
        <v>0.94551642792287893</v>
      </c>
      <c r="AF121" s="7">
        <f>IF("na"=X121,"",X121/X116)</f>
        <v>0.79384378396944</v>
      </c>
      <c r="AG121" s="7">
        <f t="shared" si="51"/>
        <v>117</v>
      </c>
      <c r="AH121" s="61">
        <f t="shared" ca="1" si="50"/>
        <v>1</v>
      </c>
      <c r="AI121" s="61">
        <f t="shared" ca="1" si="50"/>
        <v>4</v>
      </c>
      <c r="AJ121" s="61">
        <f t="shared" ca="1" si="50"/>
        <v>1</v>
      </c>
      <c r="AK121" s="61">
        <f t="shared" ca="1" si="50"/>
        <v>3</v>
      </c>
      <c r="AL121" s="61">
        <f t="shared" ca="1" si="50"/>
        <v>1</v>
      </c>
      <c r="AM121" s="61">
        <f t="shared" ca="1" si="50"/>
        <v>1</v>
      </c>
      <c r="AO121" s="8">
        <f>IF("na"=F121,"",SQRT(F121)/SQRT(F116))</f>
        <v>0.97195284326250442</v>
      </c>
      <c r="AP121" s="8">
        <f>IF("na"=J121,"",SQRT(J121)/SQRT(J116))</f>
        <v>0.99050518290070599</v>
      </c>
      <c r="AQ121" s="8">
        <f>IF("na"=M121,"",SQRT(M121)/SQRT(M116))</f>
        <v>0.96434910653006056</v>
      </c>
      <c r="AR121" s="8">
        <f>IF("na"=Q121,"",SQRT(Q121)/SQRT(Q116))</f>
        <v>1.1061745956427178</v>
      </c>
      <c r="AS121" s="8">
        <f>IF("na"=T121,"",SQRT(T121)/SQRT(T116))</f>
        <v>0.97237669034324292</v>
      </c>
      <c r="AT121" s="8">
        <f>IF("na"=X121,"",SQRT(X121)/SQRT(X116))</f>
        <v>0.89097911533853591</v>
      </c>
    </row>
    <row r="122" spans="1:1024" x14ac:dyDescent="0.3">
      <c r="A122" s="11" t="s">
        <v>290</v>
      </c>
      <c r="B122" s="56">
        <v>8.4527400000000003E-2</v>
      </c>
      <c r="C122" s="56">
        <v>1.59246</v>
      </c>
      <c r="D122" s="66">
        <v>8.0644599999999997E-2</v>
      </c>
      <c r="E122" s="7">
        <v>3.11735E-2</v>
      </c>
      <c r="F122" s="64">
        <v>9.868632E-4</v>
      </c>
      <c r="G122" s="63">
        <v>1.79451</v>
      </c>
      <c r="H122" s="64">
        <v>1.51373</v>
      </c>
      <c r="I122" s="64">
        <v>1.2509399999999999</v>
      </c>
      <c r="J122" s="65">
        <v>2.4080144233</v>
      </c>
      <c r="K122" s="66">
        <v>7.9722799999999996E-2</v>
      </c>
      <c r="L122" s="7">
        <v>2.7774299999999998E-2</v>
      </c>
      <c r="M122" s="64">
        <v>7.9449580000000004E-4</v>
      </c>
      <c r="N122" s="63">
        <v>1.7814700000000001</v>
      </c>
      <c r="O122" s="64">
        <v>1.5246200000000001</v>
      </c>
      <c r="P122" s="64">
        <v>1.24136</v>
      </c>
      <c r="Q122" s="65">
        <v>2.4477373544000001</v>
      </c>
      <c r="R122" s="66">
        <v>7.9042200000000007E-2</v>
      </c>
      <c r="S122" s="7">
        <v>2.55937E-2</v>
      </c>
      <c r="T122" s="64">
        <v>6.8512480000000001E-4</v>
      </c>
      <c r="U122" s="63">
        <v>1.65286</v>
      </c>
      <c r="V122" s="64">
        <v>1.22681</v>
      </c>
      <c r="W122" s="64">
        <v>1.2739400000000001</v>
      </c>
      <c r="X122" s="65">
        <v>1.6065177665000001</v>
      </c>
      <c r="Y122" s="63"/>
      <c r="Z122" s="63"/>
      <c r="AA122" s="9">
        <f>IF("na"=F122,"",F122/F116)</f>
        <v>1.9133205735096133</v>
      </c>
      <c r="AB122" s="7">
        <f>IF("na"=J122,"",J122/J116)</f>
        <v>1.0147775357284701</v>
      </c>
      <c r="AC122" s="7">
        <f>IF("na"=M122,"",M122/M116)</f>
        <v>3.0489726308647467</v>
      </c>
      <c r="AD122" s="7">
        <f>IF("na"=Q122,"",Q122/Q116)</f>
        <v>1.3862717224193786</v>
      </c>
      <c r="AE122" s="7">
        <f>IF("na"=T122,"",T122/T116)</f>
        <v>5.2852374336476382</v>
      </c>
      <c r="AF122" s="7">
        <f>IF("na"=X122,"",X122/X116)</f>
        <v>3.2461572557835376</v>
      </c>
      <c r="AG122" s="7">
        <f t="shared" si="51"/>
        <v>117</v>
      </c>
      <c r="AH122" s="61">
        <f t="shared" ca="1" si="50"/>
        <v>7</v>
      </c>
      <c r="AI122" s="61">
        <f t="shared" ca="1" si="50"/>
        <v>6</v>
      </c>
      <c r="AJ122" s="61">
        <f t="shared" ca="1" si="50"/>
        <v>7</v>
      </c>
      <c r="AK122" s="61">
        <f t="shared" ca="1" si="50"/>
        <v>6</v>
      </c>
      <c r="AL122" s="61">
        <f t="shared" ca="1" si="50"/>
        <v>6</v>
      </c>
      <c r="AM122" s="61">
        <f t="shared" ca="1" si="50"/>
        <v>6</v>
      </c>
      <c r="AO122" s="8">
        <f>IF("na"=F122,"",SQRT(F122)/SQRT(F116))</f>
        <v>1.3832283157561562</v>
      </c>
      <c r="AP122" s="8">
        <f>IF("na"=J122,"",SQRT(J122)/SQRT(J116))</f>
        <v>1.0073616707660014</v>
      </c>
      <c r="AQ122" s="8">
        <f>IF("na"=M122,"",SQRT(M122)/SQRT(M116))</f>
        <v>1.7461307599560651</v>
      </c>
      <c r="AR122" s="8">
        <f>IF("na"=Q122,"",SQRT(Q122)/SQRT(Q116))</f>
        <v>1.1774004087052876</v>
      </c>
      <c r="AS122" s="8">
        <f>IF("na"=T122,"",SQRT(T122)/SQRT(T116))</f>
        <v>2.2989644263554054</v>
      </c>
      <c r="AT122" s="8">
        <f>IF("na"=X122,"",SQRT(X122)/SQRT(X116))</f>
        <v>1.8017095370185332</v>
      </c>
    </row>
    <row r="123" spans="1:1024" x14ac:dyDescent="0.3">
      <c r="A123" s="11" t="s">
        <v>292</v>
      </c>
      <c r="B123" s="56">
        <v>8.4527400000000003E-2</v>
      </c>
      <c r="C123" s="56">
        <v>1.59246</v>
      </c>
      <c r="D123" s="66">
        <v>7.8534800000000002E-2</v>
      </c>
      <c r="E123" s="7">
        <v>2.8841100000000001E-2</v>
      </c>
      <c r="F123" s="64">
        <v>8.6772019999999995E-4</v>
      </c>
      <c r="G123" s="63">
        <v>1.74078</v>
      </c>
      <c r="H123" s="64">
        <v>1.4964599999999999</v>
      </c>
      <c r="I123" s="64">
        <v>1.24091</v>
      </c>
      <c r="J123" s="65">
        <v>2.3629799341000002</v>
      </c>
      <c r="K123" s="66">
        <v>7.8493300000000002E-2</v>
      </c>
      <c r="L123" s="7">
        <v>2.58082E-2</v>
      </c>
      <c r="M123" s="64">
        <v>7.0247340000000004E-4</v>
      </c>
      <c r="N123" s="63">
        <v>1.7341800000000001</v>
      </c>
      <c r="O123" s="64">
        <v>1.4535800000000001</v>
      </c>
      <c r="P123" s="64">
        <v>1.27779</v>
      </c>
      <c r="Q123" s="65">
        <v>2.2119120253000002</v>
      </c>
      <c r="R123" s="66">
        <v>7.9294299999999998E-2</v>
      </c>
      <c r="S123" s="7">
        <v>2.36022E-2</v>
      </c>
      <c r="T123" s="64">
        <v>5.8444910000000005E-4</v>
      </c>
      <c r="U123" s="63">
        <v>1.60928</v>
      </c>
      <c r="V123" s="64">
        <v>1.16266</v>
      </c>
      <c r="W123" s="64">
        <v>1.31498</v>
      </c>
      <c r="X123" s="65">
        <v>1.428773426</v>
      </c>
      <c r="Y123" s="63"/>
      <c r="Z123" s="63"/>
      <c r="AA123" s="9">
        <f>IF("na"=F123,"",F123/F116)</f>
        <v>1.6823273080908034</v>
      </c>
      <c r="AB123" s="7">
        <f>IF("na"=J123,"",J123/J116)</f>
        <v>0.99579924908243822</v>
      </c>
      <c r="AC123" s="7">
        <f>IF("na"=M123,"",M123/M116)</f>
        <v>2.6958256676882413</v>
      </c>
      <c r="AD123" s="7">
        <f>IF("na"=Q123,"",Q123/Q116)</f>
        <v>1.2527124642849579</v>
      </c>
      <c r="AE123" s="7">
        <f>IF("na"=T123,"",T123/T116)</f>
        <v>4.5085979392100128</v>
      </c>
      <c r="AF123" s="7">
        <f>IF("na"=X123,"",X123/X116)</f>
        <v>2.8870040035630091</v>
      </c>
      <c r="AG123" s="7">
        <f t="shared" si="51"/>
        <v>117</v>
      </c>
      <c r="AH123" s="61">
        <f t="shared" ca="1" si="50"/>
        <v>5</v>
      </c>
      <c r="AI123" s="61">
        <f t="shared" ca="1" si="50"/>
        <v>5</v>
      </c>
      <c r="AJ123" s="61">
        <f t="shared" ca="1" si="50"/>
        <v>5</v>
      </c>
      <c r="AK123" s="61">
        <f t="shared" ca="1" si="50"/>
        <v>4</v>
      </c>
      <c r="AL123" s="61">
        <f t="shared" ca="1" si="50"/>
        <v>5</v>
      </c>
      <c r="AM123" s="61">
        <f t="shared" ca="1" si="50"/>
        <v>5</v>
      </c>
      <c r="AO123" s="8">
        <f>IF("na"=F123,"",SQRT(F123)/SQRT(F116))</f>
        <v>1.2970456075600438</v>
      </c>
      <c r="AP123" s="8">
        <f>IF("na"=J123,"",SQRT(J123)/SQRT(J116))</f>
        <v>0.99789741410750143</v>
      </c>
      <c r="AQ123" s="8">
        <f>IF("na"=M123,"",SQRT(M123)/SQRT(M116))</f>
        <v>1.6418969723122825</v>
      </c>
      <c r="AR123" s="8">
        <f>IF("na"=Q123,"",SQRT(Q123)/SQRT(Q116))</f>
        <v>1.119246382297016</v>
      </c>
      <c r="AS123" s="8">
        <f>IF("na"=T123,"",SQRT(T123)/SQRT(T116))</f>
        <v>2.1233459301795392</v>
      </c>
      <c r="AT123" s="8">
        <f>IF("na"=X123,"",SQRT(X123)/SQRT(X116))</f>
        <v>1.6991185960853377</v>
      </c>
    </row>
    <row r="124" spans="1:1024" x14ac:dyDescent="0.3">
      <c r="A124" s="11" t="s">
        <v>294</v>
      </c>
      <c r="B124" s="56">
        <v>8.4527400000000003E-2</v>
      </c>
      <c r="C124" s="56">
        <v>1.59246</v>
      </c>
      <c r="D124" s="67">
        <v>7.9439499999999996E-2</v>
      </c>
      <c r="E124" s="68">
        <v>2.8978799999999999E-2</v>
      </c>
      <c r="F124" s="69">
        <v>8.6565749999999999E-4</v>
      </c>
      <c r="G124" s="68">
        <v>1.73169</v>
      </c>
      <c r="H124" s="69">
        <v>1.36832</v>
      </c>
      <c r="I124" s="69">
        <v>1.27921</v>
      </c>
      <c r="J124" s="70">
        <v>1.9704251849000001</v>
      </c>
      <c r="K124" s="67">
        <v>7.9627900000000001E-2</v>
      </c>
      <c r="L124" s="68">
        <v>2.49004E-2</v>
      </c>
      <c r="M124" s="69">
        <v>6.4403500000000005E-4</v>
      </c>
      <c r="N124" s="68">
        <v>1.7103600000000001</v>
      </c>
      <c r="O124" s="69">
        <v>1.3638600000000001</v>
      </c>
      <c r="P124" s="69">
        <v>1.3102499999999999</v>
      </c>
      <c r="Q124" s="70">
        <v>1.9397565836999999</v>
      </c>
      <c r="R124" s="67">
        <v>7.9811099999999996E-2</v>
      </c>
      <c r="S124" s="68">
        <v>2.2774099999999999E-2</v>
      </c>
      <c r="T124" s="69">
        <v>5.4090300000000002E-4</v>
      </c>
      <c r="U124" s="68">
        <v>1.55901</v>
      </c>
      <c r="V124" s="69">
        <v>0.85557899999999998</v>
      </c>
      <c r="W124" s="69">
        <v>1.3381400000000001</v>
      </c>
      <c r="X124" s="70">
        <v>0.79669408760000004</v>
      </c>
      <c r="Y124" s="63"/>
      <c r="Z124" s="63"/>
      <c r="AA124" s="9">
        <f>IF("na"=F124,"",F124/F116)</f>
        <v>1.6783281658115308</v>
      </c>
      <c r="AB124" s="7">
        <f>IF("na"=J124,"",J124/J116)</f>
        <v>0.83037011494720014</v>
      </c>
      <c r="AC124" s="7">
        <f>IF("na"=M124,"",M124/M116)</f>
        <v>2.4715613201718334</v>
      </c>
      <c r="AD124" s="7">
        <f>IF("na"=Q124,"",Q124/Q116)</f>
        <v>1.0985777111773802</v>
      </c>
      <c r="AE124" s="7">
        <f>IF("na"=T124,"",T124/T116)</f>
        <v>4.1726715827135559</v>
      </c>
      <c r="AF124" s="7">
        <f>IF("na"=X124,"",X124/X116)</f>
        <v>1.6098136896032798</v>
      </c>
      <c r="AG124" s="7">
        <f t="shared" si="51"/>
        <v>117</v>
      </c>
      <c r="AH124" s="61">
        <f t="shared" ca="1" si="50"/>
        <v>4</v>
      </c>
      <c r="AI124" s="61">
        <f t="shared" ca="1" si="50"/>
        <v>2</v>
      </c>
      <c r="AJ124" s="61">
        <f t="shared" ca="1" si="50"/>
        <v>4</v>
      </c>
      <c r="AK124" s="61">
        <f t="shared" ca="1" si="50"/>
        <v>1</v>
      </c>
      <c r="AL124" s="61">
        <f t="shared" ca="1" si="50"/>
        <v>4</v>
      </c>
      <c r="AM124" s="61">
        <f t="shared" ca="1" si="50"/>
        <v>3</v>
      </c>
      <c r="AO124" s="8">
        <f>IF("na"=F124,"",SQRT(F124)/SQRT(F116))</f>
        <v>1.2955030551147035</v>
      </c>
      <c r="AP124" s="8">
        <f>IF("na"=J124,"",SQRT(J124)/SQRT(J116))</f>
        <v>0.91124646224125339</v>
      </c>
      <c r="AQ124" s="8">
        <f>IF("na"=M124,"",SQRT(M124)/SQRT(M116))</f>
        <v>1.5721200081965221</v>
      </c>
      <c r="AR124" s="8">
        <f>IF("na"=Q124,"",SQRT(Q124)/SQRT(Q116))</f>
        <v>1.0481305792587965</v>
      </c>
      <c r="AS124" s="8">
        <f>IF("na"=T124,"",SQRT(T124)/SQRT(T116))</f>
        <v>2.0427118207700166</v>
      </c>
      <c r="AT124" s="8">
        <f>IF("na"=X124,"",SQRT(X124)/SQRT(X116))</f>
        <v>1.2687843353396511</v>
      </c>
    </row>
    <row r="125" spans="1:1024" x14ac:dyDescent="0.3">
      <c r="B125" s="71"/>
      <c r="C125" s="71"/>
      <c r="D125" s="7"/>
      <c r="E125" s="7"/>
      <c r="F125" s="7"/>
      <c r="G125" s="7"/>
      <c r="H125" s="7"/>
      <c r="I125" s="7"/>
      <c r="J125" s="7"/>
      <c r="K125" s="7"/>
      <c r="L125" s="7"/>
    </row>
    <row r="126" spans="1:1024" s="50" customFormat="1" x14ac:dyDescent="0.3">
      <c r="A126" s="11"/>
      <c r="B126" s="11"/>
      <c r="C126" s="11"/>
      <c r="D126" s="73" t="s">
        <v>317</v>
      </c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11"/>
      <c r="Z126" s="11"/>
      <c r="AA126" s="49"/>
      <c r="AH126" s="51"/>
      <c r="AI126" s="51"/>
      <c r="AJ126" s="51"/>
      <c r="AK126" s="51"/>
      <c r="AL126" s="51"/>
      <c r="AM126" s="51"/>
      <c r="AP126" s="10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</row>
    <row r="127" spans="1:1024" x14ac:dyDescent="0.3">
      <c r="B127" s="52" t="s">
        <v>305</v>
      </c>
      <c r="C127" s="52" t="s">
        <v>305</v>
      </c>
      <c r="D127" s="72">
        <v>7</v>
      </c>
      <c r="E127" s="72"/>
      <c r="F127" s="72"/>
      <c r="G127" s="72"/>
      <c r="H127" s="72"/>
      <c r="I127" s="72"/>
      <c r="J127" s="72"/>
      <c r="K127" s="72">
        <v>15</v>
      </c>
      <c r="L127" s="72"/>
      <c r="M127" s="72"/>
      <c r="N127" s="72"/>
      <c r="O127" s="72"/>
      <c r="P127" s="72"/>
      <c r="Q127" s="72"/>
      <c r="R127" s="72">
        <v>30</v>
      </c>
      <c r="S127" s="72"/>
      <c r="T127" s="72"/>
      <c r="U127" s="72"/>
      <c r="V127" s="72"/>
      <c r="W127" s="72"/>
      <c r="X127" s="72"/>
      <c r="Y127" s="53"/>
      <c r="Z127" s="53"/>
    </row>
    <row r="128" spans="1:1024" x14ac:dyDescent="0.3">
      <c r="B128" s="54" t="s">
        <v>296</v>
      </c>
      <c r="C128" s="54" t="s">
        <v>306</v>
      </c>
      <c r="D128" s="55" t="s">
        <v>296</v>
      </c>
      <c r="E128" s="56" t="s">
        <v>299</v>
      </c>
      <c r="F128" s="56" t="s">
        <v>307</v>
      </c>
      <c r="G128" s="56" t="s">
        <v>308</v>
      </c>
      <c r="H128" s="56" t="s">
        <v>309</v>
      </c>
      <c r="I128" s="56" t="s">
        <v>310</v>
      </c>
      <c r="J128" s="57" t="s">
        <v>311</v>
      </c>
      <c r="K128" s="55" t="s">
        <v>296</v>
      </c>
      <c r="L128" s="56" t="s">
        <v>299</v>
      </c>
      <c r="M128" s="56" t="s">
        <v>307</v>
      </c>
      <c r="N128" s="56" t="s">
        <v>308</v>
      </c>
      <c r="O128" s="56" t="s">
        <v>309</v>
      </c>
      <c r="P128" s="56" t="s">
        <v>310</v>
      </c>
      <c r="Q128" s="57" t="s">
        <v>311</v>
      </c>
      <c r="R128" s="55" t="s">
        <v>296</v>
      </c>
      <c r="S128" s="56" t="s">
        <v>299</v>
      </c>
      <c r="T128" s="56" t="s">
        <v>307</v>
      </c>
      <c r="U128" s="56" t="s">
        <v>308</v>
      </c>
      <c r="V128" s="56" t="s">
        <v>309</v>
      </c>
      <c r="W128" s="56" t="s">
        <v>310</v>
      </c>
      <c r="X128" s="57" t="s">
        <v>311</v>
      </c>
      <c r="Y128" s="56"/>
      <c r="Z128" s="56"/>
    </row>
    <row r="129" spans="1:1024" x14ac:dyDescent="0.3">
      <c r="A129" s="11" t="s">
        <v>312</v>
      </c>
      <c r="B129" s="56">
        <v>0.28998099999999999</v>
      </c>
      <c r="C129" s="56">
        <v>1.76692</v>
      </c>
      <c r="D129" s="58">
        <v>0.29006100000000001</v>
      </c>
      <c r="E129" s="59">
        <v>3.5005300000000003E-2</v>
      </c>
      <c r="F129" s="59">
        <v>1.2253774000000001E-3</v>
      </c>
      <c r="G129" s="59">
        <v>1.83999</v>
      </c>
      <c r="H129" s="59">
        <v>0.508552</v>
      </c>
      <c r="I129" s="59">
        <v>1.75309</v>
      </c>
      <c r="J129" s="60">
        <v>0.25881640560000002</v>
      </c>
      <c r="K129" s="58">
        <v>0.290325</v>
      </c>
      <c r="L129" s="59">
        <v>2.55453E-2</v>
      </c>
      <c r="M129" s="59">
        <v>6.5268059999999998E-4</v>
      </c>
      <c r="N129" s="59">
        <v>1.81226</v>
      </c>
      <c r="O129" s="59">
        <v>0.32728699999999999</v>
      </c>
      <c r="P129" s="59">
        <v>1.7726200000000001</v>
      </c>
      <c r="Q129" s="60">
        <v>0.1071492703</v>
      </c>
      <c r="R129" s="58">
        <v>0.28967300000000001</v>
      </c>
      <c r="S129" s="59">
        <v>1.8647799999999999E-2</v>
      </c>
      <c r="T129" s="59">
        <v>3.4783520000000002E-4</v>
      </c>
      <c r="U129" s="59">
        <v>1.8052900000000001</v>
      </c>
      <c r="V129" s="59">
        <v>0.23338700000000001</v>
      </c>
      <c r="W129" s="59">
        <v>1.7846500000000001</v>
      </c>
      <c r="X129" s="60">
        <v>5.4783844599999999E-2</v>
      </c>
      <c r="Y129" s="59"/>
      <c r="Z129" s="59"/>
      <c r="AH129" s="61"/>
      <c r="AI129" s="61"/>
    </row>
    <row r="130" spans="1:1024" x14ac:dyDescent="0.3">
      <c r="A130" s="11" t="s">
        <v>280</v>
      </c>
      <c r="B130" s="56">
        <v>0.28998099999999999</v>
      </c>
      <c r="C130" s="56">
        <v>1.76692</v>
      </c>
      <c r="D130" s="58">
        <v>0.28929300000000002</v>
      </c>
      <c r="E130" s="59">
        <v>4.8471300000000002E-2</v>
      </c>
      <c r="F130" s="59">
        <v>2.3499402000000001E-3</v>
      </c>
      <c r="G130" s="59">
        <v>1.86629</v>
      </c>
      <c r="H130" s="59">
        <v>0.59009299999999998</v>
      </c>
      <c r="I130" s="59">
        <v>1.752</v>
      </c>
      <c r="J130" s="60">
        <v>0.34843235500000003</v>
      </c>
      <c r="K130" s="58">
        <v>0.28856999999999999</v>
      </c>
      <c r="L130" s="59">
        <v>4.3015299999999999E-2</v>
      </c>
      <c r="M130" s="59">
        <v>1.8523069000000001E-3</v>
      </c>
      <c r="N130" s="59">
        <v>1.81043</v>
      </c>
      <c r="O130" s="59">
        <v>0.502938</v>
      </c>
      <c r="P130" s="59">
        <v>1.72295</v>
      </c>
      <c r="Q130" s="60">
        <v>0.2548799927</v>
      </c>
      <c r="R130" s="58">
        <v>0.28775000000000001</v>
      </c>
      <c r="S130" s="59">
        <v>3.9934400000000002E-2</v>
      </c>
      <c r="T130" s="59">
        <v>1.5997336000000001E-3</v>
      </c>
      <c r="U130" s="59">
        <v>1.8179700000000001</v>
      </c>
      <c r="V130" s="59">
        <v>0.41154000000000002</v>
      </c>
      <c r="W130" s="59">
        <v>1.75814</v>
      </c>
      <c r="X130" s="60">
        <v>0.16944226000000001</v>
      </c>
      <c r="Y130" s="59"/>
      <c r="Z130" s="59"/>
      <c r="AA130" s="9">
        <f>IF("na"=F130,"",F130/F129)</f>
        <v>1.9177277139271542</v>
      </c>
      <c r="AB130" s="7">
        <f>IF("na"=J130,"",J130/J129)</f>
        <v>1.3462529710674569</v>
      </c>
      <c r="AC130" s="7">
        <f>IF("na"=M130,"",M130/M129)</f>
        <v>2.8379990151384922</v>
      </c>
      <c r="AD130" s="7">
        <f>IF("na"=Q130,"",Q130/Q129)</f>
        <v>2.3787375498347187</v>
      </c>
      <c r="AE130" s="7">
        <f>IF("na"=T130,"",T130/T129)</f>
        <v>4.5991136032235955</v>
      </c>
      <c r="AF130" s="7">
        <f>IF("na"=X130,"",X130/X129)</f>
        <v>3.092923858067457</v>
      </c>
      <c r="AG130" s="7">
        <f>ROW()</f>
        <v>130</v>
      </c>
      <c r="AH130" s="61">
        <f t="shared" ref="AH130:AM137" ca="1" si="52">SUM(IF(INDIRECT(ADDRESS(ROW(),AH$60))&gt;INDIRECT(ADDRESS($AG130,AH$60)),1,0), IF(INDIRECT(ADDRESS(ROW(),AH$60))&gt;INDIRECT(ADDRESS($AG130+1,AH$60)),1,0), IF(INDIRECT(ADDRESS(ROW(),AH$60))&gt;INDIRECT(ADDRESS($AG130+2,AH$60)),1,0), IF(INDIRECT(ADDRESS(ROW(),AH$60))&gt;INDIRECT(ADDRESS($AG130+3,AH$60)),1,0), IF(INDIRECT(ADDRESS(ROW(),AH$60))&gt;INDIRECT(ADDRESS($AG130+4,AH$60)),1,0), IF(INDIRECT(ADDRESS(ROW(),AH$60))&gt;INDIRECT(ADDRESS($AG130+5,AH$60)),1,0), IF(INDIRECT(ADDRESS(ROW(),AH$60))&gt;INDIRECT(ADDRESS($AG130+6,AH$60)),1,0), IF(INDIRECT(ADDRESS(ROW(),AH$60))&gt;INDIRECT(ADDRESS($AG130+7,AH$60)),1,0))+1</f>
        <v>6</v>
      </c>
      <c r="AI130" s="61">
        <f t="shared" ca="1" si="52"/>
        <v>7</v>
      </c>
      <c r="AJ130" s="61">
        <f t="shared" ca="1" si="52"/>
        <v>6</v>
      </c>
      <c r="AK130" s="61">
        <f t="shared" ca="1" si="52"/>
        <v>7</v>
      </c>
      <c r="AL130" s="61">
        <f t="shared" ca="1" si="52"/>
        <v>6</v>
      </c>
      <c r="AM130" s="61">
        <f t="shared" ca="1" si="52"/>
        <v>7</v>
      </c>
      <c r="AO130" s="8">
        <f>IF("na"=F130,"",SQRT(F130)/SQRT(F129))</f>
        <v>1.3848204627052398</v>
      </c>
      <c r="AP130" s="8">
        <f>IF("na"=J130,"",SQRT(J130)/SQRT(J129))</f>
        <v>1.1602814189098507</v>
      </c>
      <c r="AQ130" s="8">
        <f>IF("na"=M130,"",SQRT(M130)/SQRT(M129))</f>
        <v>1.6846361669922953</v>
      </c>
      <c r="AR130" s="8">
        <f>IF("na"=Q130,"",SQRT(Q130)/SQRT(Q129))</f>
        <v>1.5423156453316289</v>
      </c>
      <c r="AS130" s="8">
        <f>IF("na"=T130,"",SQRT(T130)/SQRT(T129))</f>
        <v>2.1445544066830284</v>
      </c>
      <c r="AT130" s="8">
        <f>IF("na"=X130,"",SQRT(X130)/SQRT(X129))</f>
        <v>1.7586710488512221</v>
      </c>
    </row>
    <row r="131" spans="1:1024" x14ac:dyDescent="0.3">
      <c r="A131" s="11" t="s">
        <v>282</v>
      </c>
      <c r="B131" s="56">
        <v>0.28998099999999999</v>
      </c>
      <c r="C131" s="56">
        <v>1.76692</v>
      </c>
      <c r="D131" s="58">
        <v>0.27642499999999998</v>
      </c>
      <c r="E131" s="59">
        <v>4.95313E-2</v>
      </c>
      <c r="F131" s="59">
        <v>2.6371147000000001E-3</v>
      </c>
      <c r="G131" s="59">
        <v>1.90463</v>
      </c>
      <c r="H131" s="59">
        <v>0.66578800000000005</v>
      </c>
      <c r="I131" s="59">
        <v>1.76553</v>
      </c>
      <c r="J131" s="60">
        <v>0.44327559300000002</v>
      </c>
      <c r="K131" s="58">
        <v>0.27544099999999999</v>
      </c>
      <c r="L131" s="59">
        <v>4.5544300000000003E-2</v>
      </c>
      <c r="M131" s="59">
        <v>2.2856947999999998E-3</v>
      </c>
      <c r="N131" s="59">
        <v>1.86632</v>
      </c>
      <c r="O131" s="59">
        <v>0.537798</v>
      </c>
      <c r="P131" s="59">
        <v>1.7693000000000001</v>
      </c>
      <c r="Q131" s="60">
        <v>0.28923235320000001</v>
      </c>
      <c r="R131" s="58">
        <v>0.27401999999999999</v>
      </c>
      <c r="S131" s="59">
        <v>4.3129300000000002E-2</v>
      </c>
      <c r="T131" s="59">
        <v>2.1148899999999999E-3</v>
      </c>
      <c r="U131" s="59">
        <v>1.8298300000000001</v>
      </c>
      <c r="V131" s="59">
        <v>0.44060899999999997</v>
      </c>
      <c r="W131" s="59">
        <v>1.7609600000000001</v>
      </c>
      <c r="X131" s="60">
        <v>0.1941718124</v>
      </c>
      <c r="Y131" s="59"/>
      <c r="Z131" s="59"/>
      <c r="AA131" s="9">
        <f>IF("na"=F131,"",F131/F129)</f>
        <v>2.1520836764249118</v>
      </c>
      <c r="AB131" s="7">
        <f>IF("na"=J131,"",J131/J129)</f>
        <v>1.71270284034885</v>
      </c>
      <c r="AC131" s="7">
        <f>IF("na"=M131,"",M131/M129)</f>
        <v>3.5020112440909075</v>
      </c>
      <c r="AD131" s="7">
        <f>IF("na"=Q131,"",Q131/Q129)</f>
        <v>2.6993403911216372</v>
      </c>
      <c r="AE131" s="7">
        <f>IF("na"=T131,"",T131/T129)</f>
        <v>6.0801494500844075</v>
      </c>
      <c r="AF131" s="7">
        <f>IF("na"=X131,"",X131/X129)</f>
        <v>3.5443261388047964</v>
      </c>
      <c r="AG131" s="7">
        <f t="shared" ref="AG131:AG137" si="53">AG130</f>
        <v>130</v>
      </c>
      <c r="AH131" s="61">
        <f t="shared" ca="1" si="52"/>
        <v>8</v>
      </c>
      <c r="AI131" s="61">
        <f t="shared" ca="1" si="52"/>
        <v>8</v>
      </c>
      <c r="AJ131" s="61">
        <f t="shared" ca="1" si="52"/>
        <v>8</v>
      </c>
      <c r="AK131" s="61">
        <f t="shared" ca="1" si="52"/>
        <v>8</v>
      </c>
      <c r="AL131" s="61">
        <f t="shared" ca="1" si="52"/>
        <v>8</v>
      </c>
      <c r="AM131" s="61">
        <f t="shared" ca="1" si="52"/>
        <v>8</v>
      </c>
      <c r="AO131" s="8">
        <f>IF("na"=F131,"",SQRT(F131)/SQRT(F129))</f>
        <v>1.4669981855561078</v>
      </c>
      <c r="AP131" s="8">
        <f>IF("na"=J131,"",SQRT(J131)/SQRT(J129))</f>
        <v>1.308702731848929</v>
      </c>
      <c r="AQ131" s="8">
        <f>IF("na"=M131,"",SQRT(M131)/SQRT(M129))</f>
        <v>1.8713661437813038</v>
      </c>
      <c r="AR131" s="8">
        <f>IF("na"=Q131,"",SQRT(Q131)/SQRT(Q129))</f>
        <v>1.6429669476656057</v>
      </c>
      <c r="AS131" s="8">
        <f>IF("na"=T131,"",SQRT(T131)/SQRT(T129))</f>
        <v>2.4657959060077146</v>
      </c>
      <c r="AT131" s="8">
        <f>IF("na"=X131,"",SQRT(X131)/SQRT(X129))</f>
        <v>1.8826380796119038</v>
      </c>
    </row>
    <row r="132" spans="1:1024" x14ac:dyDescent="0.3">
      <c r="A132" s="11" t="s">
        <v>284</v>
      </c>
      <c r="B132" s="56">
        <v>0.28998099999999999</v>
      </c>
      <c r="C132" s="56">
        <v>1.76692</v>
      </c>
      <c r="D132" s="58">
        <v>0.26052700000000001</v>
      </c>
      <c r="E132" s="59">
        <v>4.00376E-2</v>
      </c>
      <c r="F132" s="59">
        <v>2.4705475000000002E-3</v>
      </c>
      <c r="G132" s="59">
        <v>1.9078999999999999</v>
      </c>
      <c r="H132" s="59">
        <v>0.58231500000000003</v>
      </c>
      <c r="I132" s="59">
        <v>1.80057</v>
      </c>
      <c r="J132" s="60">
        <v>0.34022308169999999</v>
      </c>
      <c r="K132" s="58">
        <v>0.26594800000000002</v>
      </c>
      <c r="L132" s="59">
        <v>3.1757199999999999E-2</v>
      </c>
      <c r="M132" s="59">
        <v>1.5861047000000001E-3</v>
      </c>
      <c r="N132" s="59">
        <v>1.8456600000000001</v>
      </c>
      <c r="O132" s="59">
        <v>0.42355999999999999</v>
      </c>
      <c r="P132" s="59">
        <v>1.78403</v>
      </c>
      <c r="Q132" s="60">
        <v>0.17969582570000001</v>
      </c>
      <c r="R132" s="58">
        <v>0.26354300000000003</v>
      </c>
      <c r="S132" s="59">
        <v>2.87309E-2</v>
      </c>
      <c r="T132" s="59">
        <v>1.5244324E-3</v>
      </c>
      <c r="U132" s="59">
        <v>1.7475799999999999</v>
      </c>
      <c r="V132" s="59">
        <v>0.31768099999999999</v>
      </c>
      <c r="W132" s="59">
        <v>1.7101</v>
      </c>
      <c r="X132" s="60">
        <v>0.1041497301</v>
      </c>
      <c r="Y132" s="59"/>
      <c r="Z132" s="59"/>
      <c r="AA132" s="9">
        <f>IF("na"=F132,"",F132/F129)</f>
        <v>2.0161523298862867</v>
      </c>
      <c r="AB132" s="7">
        <f>IF("na"=J132,"",J132/J129)</f>
        <v>1.3145344512117743</v>
      </c>
      <c r="AC132" s="7">
        <f>IF("na"=M132,"",M132/M129)</f>
        <v>2.4301391829326628</v>
      </c>
      <c r="AD132" s="7">
        <f>IF("na"=Q132,"",Q132/Q129)</f>
        <v>1.6770606575003433</v>
      </c>
      <c r="AE132" s="7">
        <f>IF("na"=T132,"",T132/T129)</f>
        <v>4.3826283251378806</v>
      </c>
      <c r="AF132" s="7">
        <f>IF("na"=X132,"",X132/X129)</f>
        <v>1.9011029777198223</v>
      </c>
      <c r="AG132" s="7">
        <f t="shared" si="53"/>
        <v>130</v>
      </c>
      <c r="AH132" s="61">
        <f t="shared" ca="1" si="52"/>
        <v>7</v>
      </c>
      <c r="AI132" s="61">
        <f t="shared" ca="1" si="52"/>
        <v>6</v>
      </c>
      <c r="AJ132" s="61">
        <f t="shared" ca="1" si="52"/>
        <v>3</v>
      </c>
      <c r="AK132" s="61">
        <f t="shared" ca="1" si="52"/>
        <v>3</v>
      </c>
      <c r="AL132" s="61">
        <f t="shared" ca="1" si="52"/>
        <v>5</v>
      </c>
      <c r="AM132" s="61">
        <f t="shared" ca="1" si="52"/>
        <v>3</v>
      </c>
      <c r="AO132" s="8">
        <f>IF("na"=F132,"",SQRT(F132)/SQRT(F129))</f>
        <v>1.4199127895354302</v>
      </c>
      <c r="AP132" s="8">
        <f>IF("na"=J132,"",SQRT(J132)/SQRT(J129))</f>
        <v>1.1465314872308454</v>
      </c>
      <c r="AQ132" s="8">
        <f>IF("na"=M132,"",SQRT(M132)/SQRT(M129))</f>
        <v>1.5588903691192215</v>
      </c>
      <c r="AR132" s="8">
        <f>IF("na"=Q132,"",SQRT(Q132)/SQRT(Q129))</f>
        <v>1.295013767301469</v>
      </c>
      <c r="AS132" s="8">
        <f>IF("na"=T132,"",SQRT(T132)/SQRT(T129))</f>
        <v>2.0934727906370982</v>
      </c>
      <c r="AT132" s="8">
        <f>IF("na"=X132,"",SQRT(X132)/SQRT(X129))</f>
        <v>1.3788049092311148</v>
      </c>
    </row>
    <row r="133" spans="1:1024" x14ac:dyDescent="0.3">
      <c r="A133" s="11" t="s">
        <v>286</v>
      </c>
      <c r="B133" s="56">
        <v>0.28998099999999999</v>
      </c>
      <c r="C133" s="56">
        <v>1.76692</v>
      </c>
      <c r="D133" s="58">
        <v>0.286439</v>
      </c>
      <c r="E133" s="59">
        <v>3.6273199999999998E-2</v>
      </c>
      <c r="F133" s="59">
        <v>1.3282907E-3</v>
      </c>
      <c r="G133" s="59">
        <v>1.7612300000000001</v>
      </c>
      <c r="H133" s="59">
        <v>0.48888199999999998</v>
      </c>
      <c r="I133" s="59">
        <v>1.6780999999999999</v>
      </c>
      <c r="J133" s="60">
        <v>0.24689460229999999</v>
      </c>
      <c r="K133" s="58">
        <v>0.288995</v>
      </c>
      <c r="L133" s="59">
        <v>2.99922E-2</v>
      </c>
      <c r="M133" s="59">
        <v>9.0050410000000003E-4</v>
      </c>
      <c r="N133" s="59">
        <v>1.7469600000000001</v>
      </c>
      <c r="O133" s="59">
        <v>0.33479999999999999</v>
      </c>
      <c r="P133" s="59">
        <v>1.70427</v>
      </c>
      <c r="Q133" s="60">
        <v>0.1160160625</v>
      </c>
      <c r="R133" s="58">
        <v>0.29005799999999998</v>
      </c>
      <c r="S133" s="59">
        <v>2.4794099999999999E-2</v>
      </c>
      <c r="T133" s="59">
        <v>6.1475319999999996E-4</v>
      </c>
      <c r="U133" s="59">
        <v>1.70285</v>
      </c>
      <c r="V133" s="59">
        <v>0.25462899999999999</v>
      </c>
      <c r="W133" s="59">
        <v>1.67645</v>
      </c>
      <c r="X133" s="60">
        <v>7.3020748499999996E-2</v>
      </c>
      <c r="Y133" s="59"/>
      <c r="Z133" s="59"/>
      <c r="AA133" s="9">
        <f>IF("na"=F133,"",F133/F129)</f>
        <v>1.0839849829122032</v>
      </c>
      <c r="AB133" s="7">
        <f>IF("na"=J133,"",J133/J129)</f>
        <v>0.95393721942640242</v>
      </c>
      <c r="AC133" s="7">
        <f>IF("na"=M133,"",M133/M129)</f>
        <v>1.3797010360044408</v>
      </c>
      <c r="AD133" s="7">
        <f>IF("na"=Q133,"",Q133/Q129)</f>
        <v>1.082751773998782</v>
      </c>
      <c r="AE133" s="7">
        <f>IF("na"=T133,"",T133/T129)</f>
        <v>1.7673691449284026</v>
      </c>
      <c r="AF133" s="7">
        <f>IF("na"=X133,"",X133/X129)</f>
        <v>1.3328883548271455</v>
      </c>
      <c r="AG133" s="7">
        <f t="shared" si="53"/>
        <v>130</v>
      </c>
      <c r="AH133" s="61">
        <f t="shared" ca="1" si="52"/>
        <v>1</v>
      </c>
      <c r="AI133" s="61">
        <f t="shared" ca="1" si="52"/>
        <v>1</v>
      </c>
      <c r="AJ133" s="61">
        <f t="shared" ca="1" si="52"/>
        <v>2</v>
      </c>
      <c r="AK133" s="61">
        <f t="shared" ca="1" si="52"/>
        <v>2</v>
      </c>
      <c r="AL133" s="61">
        <f t="shared" ca="1" si="52"/>
        <v>2</v>
      </c>
      <c r="AM133" s="61">
        <f t="shared" ca="1" si="52"/>
        <v>2</v>
      </c>
      <c r="AO133" s="8">
        <f>IF("na"=F133,"",SQRT(F133)/SQRT(F129))</f>
        <v>1.0411459950036803</v>
      </c>
      <c r="AP133" s="8">
        <f>IF("na"=J133,"",SQRT(J133)/SQRT(J129))</f>
        <v>0.97669709707073582</v>
      </c>
      <c r="AQ133" s="8">
        <f>IF("na"=M133,"",SQRT(M133)/SQRT(M129))</f>
        <v>1.1746067580277413</v>
      </c>
      <c r="AR133" s="8">
        <f>IF("na"=Q133,"",SQRT(Q133)/SQRT(Q129))</f>
        <v>1.0405535901618819</v>
      </c>
      <c r="AS133" s="8">
        <f>IF("na"=T133,"",SQRT(T133)/SQRT(T129))</f>
        <v>1.3294243660052281</v>
      </c>
      <c r="AT133" s="8">
        <f>IF("na"=X133,"",SQRT(X133)/SQRT(X129))</f>
        <v>1.1545078409552469</v>
      </c>
    </row>
    <row r="134" spans="1:1024" x14ac:dyDescent="0.3">
      <c r="A134" s="11" t="s">
        <v>288</v>
      </c>
      <c r="B134" s="56">
        <v>0.28998099999999999</v>
      </c>
      <c r="C134" s="56">
        <v>1.76692</v>
      </c>
      <c r="D134" s="62">
        <v>0.27117599999999997</v>
      </c>
      <c r="E134" s="63">
        <v>3.6851700000000001E-2</v>
      </c>
      <c r="F134" s="64">
        <v>1.7116757E-3</v>
      </c>
      <c r="G134" s="63">
        <v>1.89269</v>
      </c>
      <c r="H134" s="64">
        <v>0.53478599999999998</v>
      </c>
      <c r="I134" s="64">
        <v>1.7953300000000001</v>
      </c>
      <c r="J134" s="65">
        <v>0.28680319380000002</v>
      </c>
      <c r="K134" s="62">
        <v>0.27509499999999998</v>
      </c>
      <c r="L134" s="63">
        <v>2.5160200000000001E-2</v>
      </c>
      <c r="M134" s="64">
        <v>8.5462850000000003E-4</v>
      </c>
      <c r="N134" s="63">
        <v>1.82117</v>
      </c>
      <c r="O134" s="64">
        <v>0.338588</v>
      </c>
      <c r="P134" s="64">
        <v>1.7795799999999999</v>
      </c>
      <c r="Q134" s="65">
        <v>0.1148021093</v>
      </c>
      <c r="R134" s="62">
        <v>0.27509800000000001</v>
      </c>
      <c r="S134" s="63">
        <v>1.88411E-2</v>
      </c>
      <c r="T134" s="64">
        <v>5.7649060000000002E-4</v>
      </c>
      <c r="U134" s="63">
        <v>1.80819</v>
      </c>
      <c r="V134" s="64">
        <v>0.23391300000000001</v>
      </c>
      <c r="W134" s="64">
        <v>1.78684</v>
      </c>
      <c r="X134" s="65">
        <v>5.5112097899999997E-2</v>
      </c>
      <c r="Y134" s="63"/>
      <c r="Z134" s="63"/>
      <c r="AA134" s="9">
        <f>IF("na"=F134,"",F134/F129)</f>
        <v>1.3968559400556921</v>
      </c>
      <c r="AB134" s="7">
        <f>IF("na"=J134,"",J134/J129)</f>
        <v>1.1081337488445515</v>
      </c>
      <c r="AC134" s="7">
        <f>IF("na"=M134,"",M134/M129)</f>
        <v>1.3094130574740539</v>
      </c>
      <c r="AD134" s="7">
        <f>IF("na"=Q134,"",Q134/Q129)</f>
        <v>1.0714222222752738</v>
      </c>
      <c r="AE134" s="7">
        <f>IF("na"=T134,"",T134/T129)</f>
        <v>1.657367051983238</v>
      </c>
      <c r="AF134" s="7">
        <f>IF("na"=X134,"",X134/X129)</f>
        <v>1.0059917901417237</v>
      </c>
      <c r="AG134" s="7">
        <f t="shared" si="53"/>
        <v>130</v>
      </c>
      <c r="AH134" s="61">
        <f t="shared" ca="1" si="52"/>
        <v>2</v>
      </c>
      <c r="AI134" s="61">
        <f t="shared" ca="1" si="52"/>
        <v>2</v>
      </c>
      <c r="AJ134" s="61">
        <f t="shared" ca="1" si="52"/>
        <v>1</v>
      </c>
      <c r="AK134" s="61">
        <f t="shared" ca="1" si="52"/>
        <v>1</v>
      </c>
      <c r="AL134" s="61">
        <f t="shared" ca="1" si="52"/>
        <v>1</v>
      </c>
      <c r="AM134" s="61">
        <f t="shared" ca="1" si="52"/>
        <v>1</v>
      </c>
      <c r="AO134" s="8">
        <f>IF("na"=F134,"",SQRT(F134)/SQRT(F129))</f>
        <v>1.1818866020290153</v>
      </c>
      <c r="AP134" s="8">
        <f>IF("na"=J134,"",SQRT(J134)/SQRT(J129))</f>
        <v>1.0526793190922634</v>
      </c>
      <c r="AQ134" s="8">
        <f>IF("na"=M134,"",SQRT(M134)/SQRT(M129))</f>
        <v>1.1442958784659036</v>
      </c>
      <c r="AR134" s="8">
        <f>IF("na"=Q134,"",SQRT(Q134)/SQRT(Q129))</f>
        <v>1.0350952720765725</v>
      </c>
      <c r="AS134" s="8">
        <f>IF("na"=T134,"",SQRT(T134)/SQRT(T129))</f>
        <v>1.2873876851916979</v>
      </c>
      <c r="AT134" s="8">
        <f>IF("na"=X134,"",SQRT(X134)/SQRT(X129))</f>
        <v>1.002991420771745</v>
      </c>
    </row>
    <row r="135" spans="1:1024" x14ac:dyDescent="0.3">
      <c r="A135" s="11" t="s">
        <v>290</v>
      </c>
      <c r="B135" s="56">
        <v>0.28998099999999999</v>
      </c>
      <c r="C135" s="56">
        <v>1.76692</v>
      </c>
      <c r="D135" s="66">
        <v>0.29034199999999999</v>
      </c>
      <c r="E135" s="7">
        <v>4.7678600000000002E-2</v>
      </c>
      <c r="F135" s="64">
        <v>2.2733790999999999E-3</v>
      </c>
      <c r="G135" s="63">
        <v>1.79447</v>
      </c>
      <c r="H135" s="64">
        <v>0.55111900000000003</v>
      </c>
      <c r="I135" s="64">
        <v>1.6900900000000001</v>
      </c>
      <c r="J135" s="65">
        <v>0.30963500100000002</v>
      </c>
      <c r="K135" s="66">
        <v>0.29022300000000001</v>
      </c>
      <c r="L135" s="7">
        <v>4.4077600000000002E-2</v>
      </c>
      <c r="M135" s="64">
        <v>1.9428932999999999E-3</v>
      </c>
      <c r="N135" s="63">
        <v>1.7512399999999999</v>
      </c>
      <c r="O135" s="64">
        <v>0.43873899999999999</v>
      </c>
      <c r="P135" s="64">
        <v>1.6809799999999999</v>
      </c>
      <c r="Q135" s="65">
        <v>0.19987759369999999</v>
      </c>
      <c r="R135" s="66">
        <v>0.28795100000000001</v>
      </c>
      <c r="S135" s="7">
        <v>4.0899199999999997E-2</v>
      </c>
      <c r="T135" s="64">
        <v>1.6768654E-3</v>
      </c>
      <c r="U135" s="63">
        <v>1.7438400000000001</v>
      </c>
      <c r="V135" s="64">
        <v>0.37985200000000002</v>
      </c>
      <c r="W135" s="64">
        <v>1.6905300000000001</v>
      </c>
      <c r="X135" s="65">
        <v>0.15012297399999999</v>
      </c>
      <c r="Y135" s="63"/>
      <c r="Z135" s="63"/>
      <c r="AA135" s="9">
        <f>IF("na"=F135,"",F135/F129)</f>
        <v>1.8552481056040366</v>
      </c>
      <c r="AB135" s="7">
        <f>IF("na"=J135,"",J135/J129)</f>
        <v>1.1963499774374426</v>
      </c>
      <c r="AC135" s="7">
        <f>IF("na"=M135,"",M135/M129)</f>
        <v>2.9767903320552196</v>
      </c>
      <c r="AD135" s="7">
        <f>IF("na"=Q135,"",Q135/Q129)</f>
        <v>1.8654125514842632</v>
      </c>
      <c r="AE135" s="7">
        <f>IF("na"=T135,"",T135/T129)</f>
        <v>4.8208617184229769</v>
      </c>
      <c r="AF135" s="7">
        <f>IF("na"=X135,"",X135/X129)</f>
        <v>2.7402781804765852</v>
      </c>
      <c r="AG135" s="7">
        <f t="shared" si="53"/>
        <v>130</v>
      </c>
      <c r="AH135" s="61">
        <f t="shared" ca="1" si="52"/>
        <v>4</v>
      </c>
      <c r="AI135" s="61">
        <f t="shared" ca="1" si="52"/>
        <v>3</v>
      </c>
      <c r="AJ135" s="61">
        <f t="shared" ca="1" si="52"/>
        <v>7</v>
      </c>
      <c r="AK135" s="61">
        <f t="shared" ca="1" si="52"/>
        <v>6</v>
      </c>
      <c r="AL135" s="61">
        <f t="shared" ca="1" si="52"/>
        <v>7</v>
      </c>
      <c r="AM135" s="61">
        <f t="shared" ca="1" si="52"/>
        <v>6</v>
      </c>
      <c r="AO135" s="8">
        <f>IF("na"=F135,"",SQRT(F135)/SQRT(F129))</f>
        <v>1.3620749265749064</v>
      </c>
      <c r="AP135" s="8">
        <f>IF("na"=J135,"",SQRT(J135)/SQRT(J129))</f>
        <v>1.0937778464740646</v>
      </c>
      <c r="AQ135" s="8">
        <f>IF("na"=M135,"",SQRT(M135)/SQRT(M129))</f>
        <v>1.7253377443431821</v>
      </c>
      <c r="AR135" s="8">
        <f>IF("na"=Q135,"",SQRT(Q135)/SQRT(Q129))</f>
        <v>1.3658010658526605</v>
      </c>
      <c r="AS135" s="8">
        <f>IF("na"=T135,"",SQRT(T135)/SQRT(T129))</f>
        <v>2.1956460822325115</v>
      </c>
      <c r="AT135" s="8">
        <f>IF("na"=X135,"",SQRT(X135)/SQRT(X129))</f>
        <v>1.6553785610779745</v>
      </c>
    </row>
    <row r="136" spans="1:1024" x14ac:dyDescent="0.3">
      <c r="A136" s="11" t="s">
        <v>292</v>
      </c>
      <c r="B136" s="56">
        <v>0.28998099999999999</v>
      </c>
      <c r="C136" s="56">
        <v>1.76692</v>
      </c>
      <c r="D136" s="66">
        <v>0.289238</v>
      </c>
      <c r="E136" s="7">
        <v>4.8029799999999997E-2</v>
      </c>
      <c r="F136" s="64">
        <v>2.3074136000000001E-3</v>
      </c>
      <c r="G136" s="63">
        <v>1.8028200000000001</v>
      </c>
      <c r="H136" s="64">
        <v>0.57107699999999995</v>
      </c>
      <c r="I136" s="64">
        <v>1.6987399999999999</v>
      </c>
      <c r="J136" s="65">
        <v>0.3307774523</v>
      </c>
      <c r="K136" s="66">
        <v>0.28814899999999999</v>
      </c>
      <c r="L136" s="7">
        <v>4.2752199999999997E-2</v>
      </c>
      <c r="M136" s="64">
        <v>1.8311067999999999E-3</v>
      </c>
      <c r="N136" s="63">
        <v>1.7754000000000001</v>
      </c>
      <c r="O136" s="64">
        <v>0.42602200000000001</v>
      </c>
      <c r="P136" s="64">
        <v>1.7115499999999999</v>
      </c>
      <c r="Q136" s="65">
        <v>0.1845605813</v>
      </c>
      <c r="R136" s="66">
        <v>0.28488000000000002</v>
      </c>
      <c r="S136" s="7">
        <v>3.8158499999999998E-2</v>
      </c>
      <c r="T136" s="64">
        <v>1.4820912999999999E-3</v>
      </c>
      <c r="U136" s="63">
        <v>1.77017</v>
      </c>
      <c r="V136" s="64">
        <v>0.361294</v>
      </c>
      <c r="W136" s="64">
        <v>1.7234400000000001</v>
      </c>
      <c r="X136" s="65">
        <v>0.13242386480000001</v>
      </c>
      <c r="Y136" s="63"/>
      <c r="Z136" s="63"/>
      <c r="AA136" s="9">
        <f>IF("na"=F136,"",F136/F129)</f>
        <v>1.8830228140326402</v>
      </c>
      <c r="AB136" s="7">
        <f>IF("na"=J136,"",J136/J129)</f>
        <v>1.278038969489498</v>
      </c>
      <c r="AC136" s="7">
        <f>IF("na"=M136,"",M136/M129)</f>
        <v>2.8055174307310495</v>
      </c>
      <c r="AD136" s="7">
        <f>IF("na"=Q136,"",Q136/Q129)</f>
        <v>1.7224623255320479</v>
      </c>
      <c r="AE136" s="7">
        <f>IF("na"=T136,"",T136/T129)</f>
        <v>4.2609008518976799</v>
      </c>
      <c r="AF136" s="7">
        <f>IF("na"=X136,"",X136/X129)</f>
        <v>2.4172064915648512</v>
      </c>
      <c r="AG136" s="7">
        <f t="shared" si="53"/>
        <v>130</v>
      </c>
      <c r="AH136" s="61">
        <f t="shared" ca="1" si="52"/>
        <v>5</v>
      </c>
      <c r="AI136" s="61">
        <f t="shared" ca="1" si="52"/>
        <v>5</v>
      </c>
      <c r="AJ136" s="61">
        <f t="shared" ca="1" si="52"/>
        <v>5</v>
      </c>
      <c r="AK136" s="61">
        <f t="shared" ca="1" si="52"/>
        <v>4</v>
      </c>
      <c r="AL136" s="61">
        <f t="shared" ca="1" si="52"/>
        <v>4</v>
      </c>
      <c r="AM136" s="61">
        <f t="shared" ca="1" si="52"/>
        <v>5</v>
      </c>
      <c r="AO136" s="8">
        <f>IF("na"=F136,"",SQRT(F136)/SQRT(F129))</f>
        <v>1.3722327841997655</v>
      </c>
      <c r="AP136" s="8">
        <f>IF("na"=J136,"",SQRT(J136)/SQRT(J129))</f>
        <v>1.1305038564682113</v>
      </c>
      <c r="AQ136" s="8">
        <f>IF("na"=M136,"",SQRT(M136)/SQRT(M129))</f>
        <v>1.6749678894626756</v>
      </c>
      <c r="AR136" s="8">
        <f>IF("na"=Q136,"",SQRT(Q136)/SQRT(Q129))</f>
        <v>1.3124261219329825</v>
      </c>
      <c r="AS136" s="8">
        <f>IF("na"=T136,"",SQRT(T136)/SQRT(T129))</f>
        <v>2.0641949646042836</v>
      </c>
      <c r="AT136" s="8">
        <f>IF("na"=X136,"",SQRT(X136)/SQRT(X129))</f>
        <v>1.5547367917319161</v>
      </c>
    </row>
    <row r="137" spans="1:1024" x14ac:dyDescent="0.3">
      <c r="A137" s="11" t="s">
        <v>294</v>
      </c>
      <c r="B137" s="56">
        <v>0.28998099999999999</v>
      </c>
      <c r="C137" s="56">
        <v>1.76692</v>
      </c>
      <c r="D137" s="67">
        <v>0.28498400000000002</v>
      </c>
      <c r="E137" s="68">
        <v>4.5875600000000002E-2</v>
      </c>
      <c r="F137" s="69">
        <v>2.1295405999999998E-3</v>
      </c>
      <c r="G137" s="68">
        <v>1.8047299999999999</v>
      </c>
      <c r="H137" s="69">
        <v>0.55332300000000001</v>
      </c>
      <c r="I137" s="69">
        <v>1.7072099999999999</v>
      </c>
      <c r="J137" s="70">
        <v>0.30973162640000002</v>
      </c>
      <c r="K137" s="67">
        <v>0.28326200000000001</v>
      </c>
      <c r="L137" s="68">
        <v>4.0499399999999998E-2</v>
      </c>
      <c r="M137" s="69">
        <v>1.6853463E-3</v>
      </c>
      <c r="N137" s="68">
        <v>1.7802</v>
      </c>
      <c r="O137" s="69">
        <v>0.42794500000000002</v>
      </c>
      <c r="P137" s="69">
        <v>1.71441</v>
      </c>
      <c r="Q137" s="70">
        <v>0.18589422310000001</v>
      </c>
      <c r="R137" s="67">
        <v>0.28173100000000001</v>
      </c>
      <c r="S137" s="68">
        <v>3.5399300000000002E-2</v>
      </c>
      <c r="T137" s="69">
        <v>1.3211729000000001E-3</v>
      </c>
      <c r="U137" s="68">
        <v>1.79209</v>
      </c>
      <c r="V137" s="69">
        <v>0.35539100000000001</v>
      </c>
      <c r="W137" s="69">
        <v>1.7484999999999999</v>
      </c>
      <c r="X137" s="70">
        <v>0.12664205919999999</v>
      </c>
      <c r="Y137" s="63"/>
      <c r="Z137" s="63"/>
      <c r="AA137" s="9">
        <f>IF("na"=F137,"",F137/F129)</f>
        <v>1.7378650854830517</v>
      </c>
      <c r="AB137" s="7">
        <f>IF("na"=J137,"",J137/J129)</f>
        <v>1.1967233131221571</v>
      </c>
      <c r="AC137" s="7">
        <f>IF("na"=M137,"",M137/M129)</f>
        <v>2.5821915037768859</v>
      </c>
      <c r="AD137" s="7">
        <f>IF("na"=Q137,"",Q137/Q129)</f>
        <v>1.7349089039946546</v>
      </c>
      <c r="AE137" s="7">
        <f>IF("na"=T137,"",T137/T129)</f>
        <v>3.7982725727585938</v>
      </c>
      <c r="AF137" s="7">
        <f>IF("na"=X137,"",X137/X129)</f>
        <v>2.3116679766574832</v>
      </c>
      <c r="AG137" s="7">
        <f t="shared" si="53"/>
        <v>130</v>
      </c>
      <c r="AH137" s="61">
        <f t="shared" ca="1" si="52"/>
        <v>3</v>
      </c>
      <c r="AI137" s="61">
        <f t="shared" ca="1" si="52"/>
        <v>4</v>
      </c>
      <c r="AJ137" s="61">
        <f t="shared" ca="1" si="52"/>
        <v>4</v>
      </c>
      <c r="AK137" s="61">
        <f t="shared" ca="1" si="52"/>
        <v>5</v>
      </c>
      <c r="AL137" s="61">
        <f t="shared" ca="1" si="52"/>
        <v>3</v>
      </c>
      <c r="AM137" s="61">
        <f t="shared" ca="1" si="52"/>
        <v>4</v>
      </c>
      <c r="AO137" s="8">
        <f>IF("na"=F137,"",SQRT(F137)/SQRT(F129))</f>
        <v>1.3182811101897243</v>
      </c>
      <c r="AP137" s="8">
        <f>IF("na"=J137,"",SQRT(J137)/SQRT(J129))</f>
        <v>1.0939484965582964</v>
      </c>
      <c r="AQ137" s="8">
        <f>IF("na"=M137,"",SQRT(M137)/SQRT(M129))</f>
        <v>1.6069198809451843</v>
      </c>
      <c r="AR137" s="8">
        <f>IF("na"=Q137,"",SQRT(Q137)/SQRT(Q129))</f>
        <v>1.3171594072072881</v>
      </c>
      <c r="AS137" s="8">
        <f>IF("na"=T137,"",SQRT(T137)/SQRT(T129))</f>
        <v>1.9489157428577033</v>
      </c>
      <c r="AT137" s="8">
        <f>IF("na"=X137,"",SQRT(X137)/SQRT(X129))</f>
        <v>1.5204170403732931</v>
      </c>
    </row>
    <row r="138" spans="1:1024" x14ac:dyDescent="0.3">
      <c r="B138" s="71"/>
      <c r="C138" s="71"/>
      <c r="D138" s="7"/>
      <c r="E138" s="7"/>
      <c r="F138" s="7"/>
      <c r="G138" s="7"/>
      <c r="H138" s="7"/>
      <c r="I138" s="7"/>
      <c r="J138" s="7"/>
      <c r="K138" s="7"/>
      <c r="L138" s="7"/>
    </row>
    <row r="139" spans="1:1024" s="50" customFormat="1" x14ac:dyDescent="0.3">
      <c r="A139" s="11"/>
      <c r="B139" s="11"/>
      <c r="C139" s="11"/>
      <c r="D139" s="73" t="s">
        <v>318</v>
      </c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11"/>
      <c r="Z139" s="11"/>
      <c r="AA139" s="49"/>
      <c r="AH139" s="51"/>
      <c r="AI139" s="51"/>
      <c r="AJ139" s="51"/>
      <c r="AK139" s="51"/>
      <c r="AL139" s="51"/>
      <c r="AM139" s="51"/>
      <c r="AP139" s="10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</row>
    <row r="140" spans="1:1024" x14ac:dyDescent="0.3">
      <c r="B140" s="52" t="s">
        <v>305</v>
      </c>
      <c r="C140" s="52" t="s">
        <v>305</v>
      </c>
      <c r="D140" s="72">
        <v>7</v>
      </c>
      <c r="E140" s="72"/>
      <c r="F140" s="72"/>
      <c r="G140" s="72"/>
      <c r="H140" s="72"/>
      <c r="I140" s="72"/>
      <c r="J140" s="72"/>
      <c r="K140" s="72">
        <v>15</v>
      </c>
      <c r="L140" s="72"/>
      <c r="M140" s="72"/>
      <c r="N140" s="72"/>
      <c r="O140" s="72"/>
      <c r="P140" s="72"/>
      <c r="Q140" s="72"/>
      <c r="R140" s="72">
        <v>30</v>
      </c>
      <c r="S140" s="72"/>
      <c r="T140" s="72"/>
      <c r="U140" s="72"/>
      <c r="V140" s="72"/>
      <c r="W140" s="72"/>
      <c r="X140" s="72"/>
      <c r="Y140" s="53"/>
      <c r="Z140" s="53"/>
    </row>
    <row r="141" spans="1:1024" x14ac:dyDescent="0.3">
      <c r="B141" s="54" t="s">
        <v>296</v>
      </c>
      <c r="C141" s="54" t="s">
        <v>306</v>
      </c>
      <c r="D141" s="55" t="s">
        <v>296</v>
      </c>
      <c r="E141" s="56" t="s">
        <v>299</v>
      </c>
      <c r="F141" s="56" t="s">
        <v>307</v>
      </c>
      <c r="G141" s="56" t="s">
        <v>308</v>
      </c>
      <c r="H141" s="56" t="s">
        <v>309</v>
      </c>
      <c r="I141" s="56" t="s">
        <v>310</v>
      </c>
      <c r="J141" s="57" t="s">
        <v>311</v>
      </c>
      <c r="K141" s="55" t="s">
        <v>296</v>
      </c>
      <c r="L141" s="56" t="s">
        <v>299</v>
      </c>
      <c r="M141" s="56" t="s">
        <v>307</v>
      </c>
      <c r="N141" s="56" t="s">
        <v>308</v>
      </c>
      <c r="O141" s="56" t="s">
        <v>309</v>
      </c>
      <c r="P141" s="56" t="s">
        <v>310</v>
      </c>
      <c r="Q141" s="57" t="s">
        <v>311</v>
      </c>
      <c r="R141" s="55" t="s">
        <v>296</v>
      </c>
      <c r="S141" s="56" t="s">
        <v>299</v>
      </c>
      <c r="T141" s="56" t="s">
        <v>307</v>
      </c>
      <c r="U141" s="56" t="s">
        <v>308</v>
      </c>
      <c r="V141" s="56" t="s">
        <v>309</v>
      </c>
      <c r="W141" s="56" t="s">
        <v>310</v>
      </c>
      <c r="X141" s="57" t="s">
        <v>311</v>
      </c>
      <c r="Y141" s="56"/>
      <c r="Z141" s="56"/>
    </row>
    <row r="142" spans="1:1024" x14ac:dyDescent="0.3">
      <c r="A142" s="11" t="s">
        <v>312</v>
      </c>
      <c r="B142" s="56">
        <v>4.8731299999999998E-2</v>
      </c>
      <c r="C142" s="56">
        <v>1.3427199999999999</v>
      </c>
      <c r="D142" s="58">
        <v>4.8572900000000002E-2</v>
      </c>
      <c r="E142" s="59">
        <v>1.49023E-2</v>
      </c>
      <c r="F142" s="59">
        <v>2.2210350000000001E-4</v>
      </c>
      <c r="G142" s="59">
        <v>1.4952300000000001</v>
      </c>
      <c r="H142" s="59">
        <v>1.03756</v>
      </c>
      <c r="I142" s="59">
        <v>1.3765400000000001</v>
      </c>
      <c r="J142" s="60">
        <v>1.0776745459999999</v>
      </c>
      <c r="K142" s="58">
        <v>4.8578999999999997E-2</v>
      </c>
      <c r="L142" s="59">
        <v>1.08822E-2</v>
      </c>
      <c r="M142" s="59">
        <v>1.184453E-4</v>
      </c>
      <c r="N142" s="59">
        <v>1.7660199999999999</v>
      </c>
      <c r="O142" s="59">
        <v>1.30291</v>
      </c>
      <c r="P142" s="59">
        <v>1.3162100000000001</v>
      </c>
      <c r="Q142" s="60">
        <v>1.6982772481999999</v>
      </c>
      <c r="R142" s="58">
        <v>4.92632E-2</v>
      </c>
      <c r="S142" s="59">
        <v>8.0101400000000007E-3</v>
      </c>
      <c r="T142" s="59">
        <v>6.4445199999999998E-5</v>
      </c>
      <c r="U142" s="59">
        <v>1.6375500000000001</v>
      </c>
      <c r="V142" s="59">
        <v>1.0492900000000001</v>
      </c>
      <c r="W142" s="59">
        <v>1.3167199999999999</v>
      </c>
      <c r="X142" s="60">
        <v>1.1016855041</v>
      </c>
      <c r="Y142" s="59"/>
      <c r="Z142" s="59"/>
      <c r="AH142" s="61"/>
      <c r="AI142" s="61"/>
    </row>
    <row r="143" spans="1:1024" x14ac:dyDescent="0.3">
      <c r="A143" s="11" t="s">
        <v>280</v>
      </c>
      <c r="B143" s="56">
        <v>4.8731299999999998E-2</v>
      </c>
      <c r="C143" s="56">
        <v>1.3427199999999999</v>
      </c>
      <c r="D143" s="58">
        <v>4.9330800000000001E-2</v>
      </c>
      <c r="E143" s="59">
        <v>1.71545E-2</v>
      </c>
      <c r="F143" s="59">
        <v>2.9463619999999999E-4</v>
      </c>
      <c r="G143" s="59">
        <v>1.3865700000000001</v>
      </c>
      <c r="H143" s="59">
        <v>0.89739000000000002</v>
      </c>
      <c r="I143" s="59">
        <v>1.30531</v>
      </c>
      <c r="J143" s="60">
        <v>0.80670832020000005</v>
      </c>
      <c r="K143" s="58">
        <v>4.8979300000000003E-2</v>
      </c>
      <c r="L143" s="59">
        <v>1.2501E-2</v>
      </c>
      <c r="M143" s="59">
        <v>1.5633650000000001E-4</v>
      </c>
      <c r="N143" s="59">
        <v>1.7533099999999999</v>
      </c>
      <c r="O143" s="59">
        <v>1.29918</v>
      </c>
      <c r="P143" s="59">
        <v>1.28887</v>
      </c>
      <c r="Q143" s="60">
        <v>1.6907684948999999</v>
      </c>
      <c r="R143" s="58">
        <v>4.9305500000000002E-2</v>
      </c>
      <c r="S143" s="59">
        <v>9.7939399999999992E-3</v>
      </c>
      <c r="T143" s="59">
        <v>9.6250900000000004E-5</v>
      </c>
      <c r="U143" s="59">
        <v>1.7295199999999999</v>
      </c>
      <c r="V143" s="59">
        <v>1.3143199999999999</v>
      </c>
      <c r="W143" s="59">
        <v>1.3118399999999999</v>
      </c>
      <c r="X143" s="60">
        <v>1.7283906367999999</v>
      </c>
      <c r="Y143" s="59"/>
      <c r="Z143" s="59"/>
      <c r="AA143" s="9">
        <f>IF("na"=F143,"",F143/F142)</f>
        <v>1.3265716208884595</v>
      </c>
      <c r="AB143" s="7">
        <f>IF("na"=J143,"",J143/J142)</f>
        <v>0.74856395485469707</v>
      </c>
      <c r="AC143" s="7">
        <f>IF("na"=M143,"",M143/M142)</f>
        <v>1.3199046310828713</v>
      </c>
      <c r="AD143" s="7">
        <f>IF("na"=Q143,"",Q143/Q142)</f>
        <v>0.99557860572650403</v>
      </c>
      <c r="AE143" s="7">
        <f>IF("na"=T143,"",T143/T142)</f>
        <v>1.4935309379131418</v>
      </c>
      <c r="AF143" s="7">
        <f>IF("na"=X143,"",X143/X142)</f>
        <v>1.5688602875935762</v>
      </c>
      <c r="AG143" s="7">
        <f>ROW()</f>
        <v>143</v>
      </c>
      <c r="AH143" s="61">
        <f t="shared" ref="AH143:AM150" ca="1" si="54">SUM(IF(INDIRECT(ADDRESS(ROW(),AH$60))&gt;INDIRECT(ADDRESS($AG143,AH$60)),1,0), IF(INDIRECT(ADDRESS(ROW(),AH$60))&gt;INDIRECT(ADDRESS($AG143+1,AH$60)),1,0), IF(INDIRECT(ADDRESS(ROW(),AH$60))&gt;INDIRECT(ADDRESS($AG143+2,AH$60)),1,0), IF(INDIRECT(ADDRESS(ROW(),AH$60))&gt;INDIRECT(ADDRESS($AG143+3,AH$60)),1,0), IF(INDIRECT(ADDRESS(ROW(),AH$60))&gt;INDIRECT(ADDRESS($AG143+4,AH$60)),1,0), IF(INDIRECT(ADDRESS(ROW(),AH$60))&gt;INDIRECT(ADDRESS($AG143+5,AH$60)),1,0), IF(INDIRECT(ADDRESS(ROW(),AH$60))&gt;INDIRECT(ADDRESS($AG143+6,AH$60)),1,0), IF(INDIRECT(ADDRESS(ROW(),AH$60))&gt;INDIRECT(ADDRESS($AG143+7,AH$60)),1,0))+1</f>
        <v>6</v>
      </c>
      <c r="AI143" s="61">
        <f t="shared" ca="1" si="54"/>
        <v>3</v>
      </c>
      <c r="AJ143" s="61">
        <f t="shared" ca="1" si="54"/>
        <v>6</v>
      </c>
      <c r="AK143" s="61">
        <f t="shared" ca="1" si="54"/>
        <v>5</v>
      </c>
      <c r="AL143" s="61">
        <f t="shared" ca="1" si="54"/>
        <v>6</v>
      </c>
      <c r="AM143" s="61">
        <f t="shared" ca="1" si="54"/>
        <v>6</v>
      </c>
      <c r="AO143" s="8">
        <f>IF("na"=F143,"",SQRT(F143)/SQRT(F142))</f>
        <v>1.1517689094989758</v>
      </c>
      <c r="AP143" s="8">
        <f>IF("na"=J143,"",SQRT(J143)/SQRT(J142))</f>
        <v>0.86519590547730696</v>
      </c>
      <c r="AQ143" s="8">
        <f>IF("na"=M143,"",SQRT(M143)/SQRT(M142))</f>
        <v>1.1488710245640592</v>
      </c>
      <c r="AR143" s="8">
        <f>IF("na"=Q143,"",SQRT(Q143)/SQRT(Q142))</f>
        <v>0.99778685385532317</v>
      </c>
      <c r="AS143" s="8">
        <f>IF("na"=T143,"",SQRT(T143)/SQRT(T142))</f>
        <v>1.2221010342492726</v>
      </c>
      <c r="AT143" s="8">
        <f>IF("na"=X143,"",SQRT(X143)/SQRT(X142))</f>
        <v>1.2525415312849217</v>
      </c>
    </row>
    <row r="144" spans="1:1024" x14ac:dyDescent="0.3">
      <c r="A144" s="11" t="s">
        <v>282</v>
      </c>
      <c r="B144" s="56">
        <v>4.8731299999999998E-2</v>
      </c>
      <c r="C144" s="56">
        <v>1.3427199999999999</v>
      </c>
      <c r="D144" s="58">
        <v>4.9580600000000002E-2</v>
      </c>
      <c r="E144" s="59">
        <v>1.76743E-2</v>
      </c>
      <c r="F144" s="59">
        <v>3.1310209999999998E-4</v>
      </c>
      <c r="G144" s="59">
        <v>1.4654400000000001</v>
      </c>
      <c r="H144" s="59">
        <v>1.0307999999999999</v>
      </c>
      <c r="I144" s="59">
        <v>1.25823</v>
      </c>
      <c r="J144" s="60">
        <v>1.0696872001</v>
      </c>
      <c r="K144" s="58">
        <v>4.9516699999999997E-2</v>
      </c>
      <c r="L144" s="59">
        <v>1.4417599999999999E-2</v>
      </c>
      <c r="M144" s="59">
        <v>2.0848390000000001E-4</v>
      </c>
      <c r="N144" s="59">
        <v>1.7072400000000001</v>
      </c>
      <c r="O144" s="59">
        <v>1.32636</v>
      </c>
      <c r="P144" s="59">
        <v>1.2497400000000001</v>
      </c>
      <c r="Q144" s="60">
        <v>1.7678761300000001</v>
      </c>
      <c r="R144" s="58">
        <v>4.8829499999999998E-2</v>
      </c>
      <c r="S144" s="59">
        <v>1.12657E-2</v>
      </c>
      <c r="T144" s="59">
        <v>1.2692549999999999E-4</v>
      </c>
      <c r="U144" s="59">
        <v>1.6758999999999999</v>
      </c>
      <c r="V144" s="59">
        <v>1.22204</v>
      </c>
      <c r="W144" s="59">
        <v>1.2689299999999999</v>
      </c>
      <c r="X144" s="60">
        <v>1.4988267257000001</v>
      </c>
      <c r="Y144" s="59"/>
      <c r="Z144" s="59"/>
      <c r="AA144" s="9">
        <f>IF("na"=F144,"",F144/F142)</f>
        <v>1.4097125889506468</v>
      </c>
      <c r="AB144" s="7">
        <f>IF("na"=J144,"",J144/J142)</f>
        <v>0.99258835060209361</v>
      </c>
      <c r="AC144" s="7">
        <f>IF("na"=M144,"",M144/M142)</f>
        <v>1.7601703064621392</v>
      </c>
      <c r="AD144" s="7">
        <f>IF("na"=Q144,"",Q144/Q142)</f>
        <v>1.040982049234757</v>
      </c>
      <c r="AE144" s="7">
        <f>IF("na"=T144,"",T144/T142)</f>
        <v>1.9695105298765463</v>
      </c>
      <c r="AF144" s="7">
        <f>IF("na"=X144,"",X144/X142)</f>
        <v>1.3604851113335077</v>
      </c>
      <c r="AG144" s="7">
        <f t="shared" ref="AG144:AG150" si="55">AG143</f>
        <v>143</v>
      </c>
      <c r="AH144" s="61">
        <f t="shared" ca="1" si="54"/>
        <v>7</v>
      </c>
      <c r="AI144" s="61">
        <f t="shared" ca="1" si="54"/>
        <v>8</v>
      </c>
      <c r="AJ144" s="61">
        <f t="shared" ca="1" si="54"/>
        <v>8</v>
      </c>
      <c r="AK144" s="61">
        <f t="shared" ca="1" si="54"/>
        <v>7</v>
      </c>
      <c r="AL144" s="61">
        <f t="shared" ca="1" si="54"/>
        <v>8</v>
      </c>
      <c r="AM144" s="61">
        <f t="shared" ca="1" si="54"/>
        <v>5</v>
      </c>
      <c r="AO144" s="8">
        <f>IF("na"=F144,"",SQRT(F144)/SQRT(F142))</f>
        <v>1.1873131806522856</v>
      </c>
      <c r="AP144" s="8">
        <f>IF("na"=J144,"",SQRT(J144)/SQRT(J142))</f>
        <v>0.99628728316790915</v>
      </c>
      <c r="AQ144" s="8">
        <f>IF("na"=M144,"",SQRT(M144)/SQRT(M142))</f>
        <v>1.3267141012524661</v>
      </c>
      <c r="AR144" s="8">
        <f>IF("na"=Q144,"",SQRT(Q144)/SQRT(Q142))</f>
        <v>1.0202852783583407</v>
      </c>
      <c r="AS144" s="8">
        <f>IF("na"=T144,"",SQRT(T144)/SQRT(T142))</f>
        <v>1.403392507417845</v>
      </c>
      <c r="AT144" s="8">
        <f>IF("na"=X144,"",SQRT(X144)/SQRT(X142))</f>
        <v>1.1663983501932382</v>
      </c>
    </row>
    <row r="145" spans="1:1024" x14ac:dyDescent="0.3">
      <c r="A145" s="11" t="s">
        <v>284</v>
      </c>
      <c r="B145" s="56">
        <v>4.8731299999999998E-2</v>
      </c>
      <c r="C145" s="56">
        <v>1.3427199999999999</v>
      </c>
      <c r="D145" s="58">
        <v>4.6992699999999998E-2</v>
      </c>
      <c r="E145" s="59">
        <v>1.50685E-2</v>
      </c>
      <c r="F145" s="59">
        <v>2.3008229999999999E-4</v>
      </c>
      <c r="G145" s="59">
        <v>1.2621599999999999</v>
      </c>
      <c r="H145" s="59">
        <v>0.82790200000000003</v>
      </c>
      <c r="I145" s="59">
        <v>1.10154</v>
      </c>
      <c r="J145" s="60">
        <v>0.74358951399999995</v>
      </c>
      <c r="K145" s="58">
        <v>4.9148699999999997E-2</v>
      </c>
      <c r="L145" s="59">
        <v>1.2190100000000001E-2</v>
      </c>
      <c r="M145" s="59">
        <v>1.487727E-4</v>
      </c>
      <c r="N145" s="59">
        <v>1.6323300000000001</v>
      </c>
      <c r="O145" s="59">
        <v>1.1990099999999999</v>
      </c>
      <c r="P145" s="59">
        <v>1.1810700000000001</v>
      </c>
      <c r="Q145" s="60">
        <v>1.4637557026000001</v>
      </c>
      <c r="R145" s="58">
        <v>4.8619599999999999E-2</v>
      </c>
      <c r="S145" s="59">
        <v>9.7957500000000006E-3</v>
      </c>
      <c r="T145" s="59">
        <v>9.5969099999999996E-5</v>
      </c>
      <c r="U145" s="59">
        <v>1.58945</v>
      </c>
      <c r="V145" s="59">
        <v>1.2152400000000001</v>
      </c>
      <c r="W145" s="59">
        <v>1.2033700000000001</v>
      </c>
      <c r="X145" s="60">
        <v>1.4962266800999999</v>
      </c>
      <c r="Y145" s="59"/>
      <c r="Z145" s="59"/>
      <c r="AA145" s="9">
        <f>IF("na"=F145,"",F145/F142)</f>
        <v>1.0359237922860287</v>
      </c>
      <c r="AB145" s="7">
        <f>IF("na"=J145,"",J145/J142)</f>
        <v>0.68999450414782282</v>
      </c>
      <c r="AC145" s="7">
        <f>IF("na"=M145,"",M145/M142)</f>
        <v>1.2560456176817485</v>
      </c>
      <c r="AD145" s="7">
        <f>IF("na"=Q145,"",Q145/Q142)</f>
        <v>0.86190620768866288</v>
      </c>
      <c r="AE145" s="7">
        <f>IF("na"=T145,"",T145/T142)</f>
        <v>1.4891582305586761</v>
      </c>
      <c r="AF145" s="7">
        <f>IF("na"=X145,"",X145/X142)</f>
        <v>1.3581250497820723</v>
      </c>
      <c r="AG145" s="7">
        <f t="shared" si="55"/>
        <v>143</v>
      </c>
      <c r="AH145" s="61">
        <f t="shared" ca="1" si="54"/>
        <v>2</v>
      </c>
      <c r="AI145" s="61">
        <f t="shared" ca="1" si="54"/>
        <v>1</v>
      </c>
      <c r="AJ145" s="61">
        <f t="shared" ca="1" si="54"/>
        <v>5</v>
      </c>
      <c r="AK145" s="61">
        <f t="shared" ca="1" si="54"/>
        <v>3</v>
      </c>
      <c r="AL145" s="61">
        <f t="shared" ca="1" si="54"/>
        <v>5</v>
      </c>
      <c r="AM145" s="61">
        <f t="shared" ca="1" si="54"/>
        <v>4</v>
      </c>
      <c r="AO145" s="8">
        <f>IF("na"=F145,"",SQRT(F145)/SQRT(F142))</f>
        <v>1.0178034153440578</v>
      </c>
      <c r="AP145" s="8">
        <f>IF("na"=J145,"",SQRT(J145)/SQRT(J142))</f>
        <v>0.83065907817095619</v>
      </c>
      <c r="AQ145" s="8">
        <f>IF("na"=M145,"",SQRT(M145)/SQRT(M142))</f>
        <v>1.12073440996596</v>
      </c>
      <c r="AR145" s="8">
        <f>IF("na"=Q145,"",SQRT(Q145)/SQRT(Q142))</f>
        <v>0.92838903897485925</v>
      </c>
      <c r="AS145" s="8">
        <f>IF("na"=T145,"",SQRT(T145)/SQRT(T142))</f>
        <v>1.2203107106629345</v>
      </c>
      <c r="AT145" s="8">
        <f>IF("na"=X145,"",SQRT(X145)/SQRT(X142))</f>
        <v>1.1653862234392822</v>
      </c>
    </row>
    <row r="146" spans="1:1024" x14ac:dyDescent="0.3">
      <c r="A146" s="11" t="s">
        <v>286</v>
      </c>
      <c r="B146" s="56">
        <v>4.8731299999999998E-2</v>
      </c>
      <c r="C146" s="56">
        <v>1.3427199999999999</v>
      </c>
      <c r="D146" s="58">
        <v>4.9132200000000001E-2</v>
      </c>
      <c r="E146" s="59">
        <v>1.46813E-2</v>
      </c>
      <c r="F146" s="59">
        <v>2.1570119999999999E-4</v>
      </c>
      <c r="G146" s="59">
        <v>1.2982499999999999</v>
      </c>
      <c r="H146" s="59">
        <v>0.90938699999999995</v>
      </c>
      <c r="I146" s="59">
        <v>1.09473</v>
      </c>
      <c r="J146" s="60">
        <v>0.88848375580000005</v>
      </c>
      <c r="K146" s="58">
        <v>4.82251E-2</v>
      </c>
      <c r="L146" s="59">
        <v>1.08802E-2</v>
      </c>
      <c r="M146" s="59">
        <v>1.186349E-4</v>
      </c>
      <c r="N146" s="59">
        <v>1.5278499999999999</v>
      </c>
      <c r="O146" s="59">
        <v>1.1155900000000001</v>
      </c>
      <c r="P146" s="59">
        <v>1.1430899999999999</v>
      </c>
      <c r="Q146" s="60">
        <v>1.2843931850000001</v>
      </c>
      <c r="R146" s="58">
        <v>4.8554300000000002E-2</v>
      </c>
      <c r="S146" s="59">
        <v>8.5445699999999996E-3</v>
      </c>
      <c r="T146" s="59">
        <v>7.3040900000000001E-5</v>
      </c>
      <c r="U146" s="59">
        <v>1.48007</v>
      </c>
      <c r="V146" s="59">
        <v>0.95758200000000004</v>
      </c>
      <c r="W146" s="59">
        <v>1.1729700000000001</v>
      </c>
      <c r="X146" s="60">
        <v>0.94577834920000003</v>
      </c>
      <c r="Y146" s="59"/>
      <c r="Z146" s="59"/>
      <c r="AA146" s="9">
        <f>IF("na"=F146,"",F146/F142)</f>
        <v>0.97117424984297851</v>
      </c>
      <c r="AB146" s="7">
        <f>IF("na"=J146,"",J146/J142)</f>
        <v>0.82444533843522749</v>
      </c>
      <c r="AC146" s="7">
        <f>IF("na"=M146,"",M146/M142)</f>
        <v>1.0016007389064825</v>
      </c>
      <c r="AD146" s="7">
        <f>IF("na"=Q146,"",Q146/Q142)</f>
        <v>0.75629181652249389</v>
      </c>
      <c r="AE146" s="7">
        <f>IF("na"=T146,"",T146/T142)</f>
        <v>1.1333799879587618</v>
      </c>
      <c r="AF146" s="7">
        <f>IF("na"=X146,"",X146/X142)</f>
        <v>0.85848306588424683</v>
      </c>
      <c r="AG146" s="7">
        <f t="shared" si="55"/>
        <v>143</v>
      </c>
      <c r="AH146" s="61">
        <f t="shared" ca="1" si="54"/>
        <v>1</v>
      </c>
      <c r="AI146" s="61">
        <f t="shared" ca="1" si="54"/>
        <v>4</v>
      </c>
      <c r="AJ146" s="61">
        <f t="shared" ca="1" si="54"/>
        <v>2</v>
      </c>
      <c r="AK146" s="61">
        <f t="shared" ca="1" si="54"/>
        <v>1</v>
      </c>
      <c r="AL146" s="61">
        <f t="shared" ca="1" si="54"/>
        <v>2</v>
      </c>
      <c r="AM146" s="61">
        <f t="shared" ca="1" si="54"/>
        <v>1</v>
      </c>
      <c r="AO146" s="8">
        <f>IF("na"=F146,"",SQRT(F146)/SQRT(F142))</f>
        <v>0.98548173491089053</v>
      </c>
      <c r="AP146" s="8">
        <f>IF("na"=J146,"",SQRT(J146)/SQRT(J142))</f>
        <v>0.90798972374979414</v>
      </c>
      <c r="AQ146" s="8">
        <f>IF("na"=M146,"",SQRT(M146)/SQRT(M142))</f>
        <v>1.000800049413709</v>
      </c>
      <c r="AR146" s="8">
        <f>IF("na"=Q146,"",SQRT(Q146)/SQRT(Q142))</f>
        <v>0.86965039902393759</v>
      </c>
      <c r="AS146" s="8">
        <f>IF("na"=T146,"",SQRT(T146)/SQRT(T142))</f>
        <v>1.0646032068140514</v>
      </c>
      <c r="AT146" s="8">
        <f>IF("na"=X146,"",SQRT(X146)/SQRT(X142))</f>
        <v>0.92654361251062911</v>
      </c>
    </row>
    <row r="147" spans="1:1024" x14ac:dyDescent="0.3">
      <c r="A147" s="11" t="s">
        <v>288</v>
      </c>
      <c r="B147" s="56">
        <v>4.8731299999999998E-2</v>
      </c>
      <c r="C147" s="56">
        <v>1.3427199999999999</v>
      </c>
      <c r="D147" s="62">
        <v>4.8054699999999999E-2</v>
      </c>
      <c r="E147" s="63">
        <v>1.52189E-2</v>
      </c>
      <c r="F147" s="64">
        <v>2.3207260000000001E-4</v>
      </c>
      <c r="G147" s="63">
        <v>1.44991</v>
      </c>
      <c r="H147" s="64">
        <v>0.94601000000000002</v>
      </c>
      <c r="I147" s="64">
        <v>1.30243</v>
      </c>
      <c r="J147" s="65">
        <v>0.89655820419999999</v>
      </c>
      <c r="K147" s="62">
        <v>4.7444E-2</v>
      </c>
      <c r="L147" s="63">
        <v>1.05944E-2</v>
      </c>
      <c r="M147" s="64">
        <v>1.138984E-4</v>
      </c>
      <c r="N147" s="63">
        <v>1.7847900000000001</v>
      </c>
      <c r="O147" s="64">
        <v>1.3420399999999999</v>
      </c>
      <c r="P147" s="64">
        <v>1.33883</v>
      </c>
      <c r="Q147" s="65">
        <v>1.8010864937</v>
      </c>
      <c r="R147" s="62">
        <v>4.7988599999999999E-2</v>
      </c>
      <c r="S147" s="63">
        <v>7.6436000000000004E-3</v>
      </c>
      <c r="T147" s="64">
        <v>5.89762E-5</v>
      </c>
      <c r="U147" s="63">
        <v>1.6293</v>
      </c>
      <c r="V147" s="64">
        <v>1.12157</v>
      </c>
      <c r="W147" s="64">
        <v>1.2908999999999999</v>
      </c>
      <c r="X147" s="65">
        <v>1.2606045773000001</v>
      </c>
      <c r="Y147" s="63"/>
      <c r="Z147" s="63"/>
      <c r="AA147" s="9">
        <f>IF("na"=F147,"",F147/F142)</f>
        <v>1.0448849297737317</v>
      </c>
      <c r="AB147" s="7">
        <f>IF("na"=J147,"",J147/J142)</f>
        <v>0.83193781232724784</v>
      </c>
      <c r="AC147" s="7">
        <f>IF("na"=M147,"",M147/M142)</f>
        <v>0.96161181574954846</v>
      </c>
      <c r="AD147" s="7">
        <f>IF("na"=Q147,"",Q147/Q142)</f>
        <v>1.0605373743356494</v>
      </c>
      <c r="AE147" s="7">
        <f>IF("na"=T147,"",T147/T142)</f>
        <v>0.9151372018397026</v>
      </c>
      <c r="AF147" s="7">
        <f>IF("na"=X147,"",X147/X142)</f>
        <v>1.144250852542374</v>
      </c>
      <c r="AG147" s="7">
        <f t="shared" si="55"/>
        <v>143</v>
      </c>
      <c r="AH147" s="61">
        <f t="shared" ca="1" si="54"/>
        <v>3</v>
      </c>
      <c r="AI147" s="61">
        <f t="shared" ca="1" si="54"/>
        <v>6</v>
      </c>
      <c r="AJ147" s="61">
        <f t="shared" ca="1" si="54"/>
        <v>1</v>
      </c>
      <c r="AK147" s="61">
        <f t="shared" ca="1" si="54"/>
        <v>8</v>
      </c>
      <c r="AL147" s="61">
        <f t="shared" ca="1" si="54"/>
        <v>1</v>
      </c>
      <c r="AM147" s="61">
        <f t="shared" ca="1" si="54"/>
        <v>2</v>
      </c>
      <c r="AO147" s="8">
        <f>IF("na"=F147,"",SQRT(F147)/SQRT(F142))</f>
        <v>1.0221961307761498</v>
      </c>
      <c r="AP147" s="8">
        <f>IF("na"=J147,"",SQRT(J147)/SQRT(J142))</f>
        <v>0.91210625056911432</v>
      </c>
      <c r="AQ147" s="8">
        <f>IF("na"=M147,"",SQRT(M147)/SQRT(M142))</f>
        <v>0.98061807843295867</v>
      </c>
      <c r="AR147" s="8">
        <f>IF("na"=Q147,"",SQRT(Q147)/SQRT(Q142))</f>
        <v>1.0298239530791899</v>
      </c>
      <c r="AS147" s="8">
        <f>IF("na"=T147,"",SQRT(T147)/SQRT(T142))</f>
        <v>0.95662803734769486</v>
      </c>
      <c r="AT147" s="8">
        <f>IF("na"=X147,"",SQRT(X147)/SQRT(X142))</f>
        <v>1.0696966170566184</v>
      </c>
    </row>
    <row r="148" spans="1:1024" x14ac:dyDescent="0.3">
      <c r="A148" s="11" t="s">
        <v>290</v>
      </c>
      <c r="B148" s="56">
        <v>4.8731299999999998E-2</v>
      </c>
      <c r="C148" s="56">
        <v>1.3427199999999999</v>
      </c>
      <c r="D148" s="66">
        <v>4.9505E-2</v>
      </c>
      <c r="E148" s="7">
        <v>1.8267800000000001E-2</v>
      </c>
      <c r="F148" s="64">
        <v>3.3431109999999998E-4</v>
      </c>
      <c r="G148" s="63">
        <v>1.3252699999999999</v>
      </c>
      <c r="H148" s="64">
        <v>0.93998199999999998</v>
      </c>
      <c r="I148" s="64">
        <v>1.0983400000000001</v>
      </c>
      <c r="J148" s="65">
        <v>0.94328774469999999</v>
      </c>
      <c r="K148" s="66">
        <v>4.8994599999999999E-2</v>
      </c>
      <c r="L148" s="7">
        <v>1.3559E-2</v>
      </c>
      <c r="M148" s="64">
        <v>1.8391570000000001E-4</v>
      </c>
      <c r="N148" s="63">
        <v>1.56813</v>
      </c>
      <c r="O148" s="64">
        <v>1.1761200000000001</v>
      </c>
      <c r="P148" s="64">
        <v>1.13348</v>
      </c>
      <c r="Q148" s="65">
        <v>1.4270396320000001</v>
      </c>
      <c r="R148" s="66">
        <v>4.8481200000000002E-2</v>
      </c>
      <c r="S148" s="7">
        <v>1.018E-2</v>
      </c>
      <c r="T148" s="64">
        <v>1.036949E-4</v>
      </c>
      <c r="U148" s="63">
        <v>1.5660499999999999</v>
      </c>
      <c r="V148" s="64">
        <v>1.3226199999999999</v>
      </c>
      <c r="W148" s="64">
        <v>1.1525799999999999</v>
      </c>
      <c r="X148" s="65">
        <v>1.7854768839999999</v>
      </c>
      <c r="Y148" s="63"/>
      <c r="Z148" s="63"/>
      <c r="AA148" s="9">
        <f>IF("na"=F148,"",F148/F142)</f>
        <v>1.5052041052932528</v>
      </c>
      <c r="AB148" s="7">
        <f>IF("na"=J148,"",J148/J142)</f>
        <v>0.87529927119574014</v>
      </c>
      <c r="AC148" s="7">
        <f>IF("na"=M148,"",M148/M142)</f>
        <v>1.5527479773363739</v>
      </c>
      <c r="AD148" s="7">
        <f>IF("na"=Q148,"",Q148/Q142)</f>
        <v>0.84028661015892192</v>
      </c>
      <c r="AE148" s="7">
        <f>IF("na"=T148,"",T148/T142)</f>
        <v>1.60903992849739</v>
      </c>
      <c r="AF148" s="7">
        <f>IF("na"=X148,"",X148/X142)</f>
        <v>1.6206774776968766</v>
      </c>
      <c r="AG148" s="7">
        <f t="shared" si="55"/>
        <v>143</v>
      </c>
      <c r="AH148" s="61">
        <f t="shared" ca="1" si="54"/>
        <v>8</v>
      </c>
      <c r="AI148" s="61">
        <f t="shared" ca="1" si="54"/>
        <v>7</v>
      </c>
      <c r="AJ148" s="61">
        <f t="shared" ca="1" si="54"/>
        <v>7</v>
      </c>
      <c r="AK148" s="61">
        <f t="shared" ca="1" si="54"/>
        <v>2</v>
      </c>
      <c r="AL148" s="61">
        <f t="shared" ca="1" si="54"/>
        <v>7</v>
      </c>
      <c r="AM148" s="61">
        <f t="shared" ca="1" si="54"/>
        <v>8</v>
      </c>
      <c r="AO148" s="8">
        <f>IF("na"=F148,"",SQRT(F148)/SQRT(F142))</f>
        <v>1.2268675989255127</v>
      </c>
      <c r="AP148" s="8">
        <f>IF("na"=J148,"",SQRT(J148)/SQRT(J142))</f>
        <v>0.93557430020054533</v>
      </c>
      <c r="AQ148" s="8">
        <f>IF("na"=M148,"",SQRT(M148)/SQRT(M142))</f>
        <v>1.2460930853416905</v>
      </c>
      <c r="AR148" s="8">
        <f>IF("na"=Q148,"",SQRT(Q148)/SQRT(Q142))</f>
        <v>0.91667148431644907</v>
      </c>
      <c r="AS148" s="8">
        <f>IF("na"=T148,"",SQRT(T148)/SQRT(T142))</f>
        <v>1.2684793764572564</v>
      </c>
      <c r="AT148" s="8">
        <f>IF("na"=X148,"",SQRT(X148)/SQRT(X142))</f>
        <v>1.2730583166912963</v>
      </c>
    </row>
    <row r="149" spans="1:1024" x14ac:dyDescent="0.3">
      <c r="A149" s="11" t="s">
        <v>292</v>
      </c>
      <c r="B149" s="56">
        <v>4.8731299999999998E-2</v>
      </c>
      <c r="C149" s="56">
        <v>1.3427199999999999</v>
      </c>
      <c r="D149" s="66">
        <v>4.77425E-2</v>
      </c>
      <c r="E149" s="7">
        <v>1.61046E-2</v>
      </c>
      <c r="F149" s="64">
        <v>2.603358E-4</v>
      </c>
      <c r="G149" s="63">
        <v>1.3198399999999999</v>
      </c>
      <c r="H149" s="64">
        <v>0.922929</v>
      </c>
      <c r="I149" s="64">
        <v>1.14106</v>
      </c>
      <c r="J149" s="65">
        <v>0.8924646946</v>
      </c>
      <c r="K149" s="66">
        <v>4.8057999999999997E-2</v>
      </c>
      <c r="L149" s="7">
        <v>1.18113E-2</v>
      </c>
      <c r="M149" s="64">
        <v>1.3996009999999999E-4</v>
      </c>
      <c r="N149" s="63">
        <v>1.61904</v>
      </c>
      <c r="O149" s="64">
        <v>1.2440599999999999</v>
      </c>
      <c r="P149" s="64">
        <v>1.2080900000000001</v>
      </c>
      <c r="Q149" s="65">
        <v>1.5658105204999999</v>
      </c>
      <c r="R149" s="66">
        <v>4.7745700000000002E-2</v>
      </c>
      <c r="S149" s="7">
        <v>9.2698799999999994E-3</v>
      </c>
      <c r="T149" s="64">
        <v>8.6902000000000002E-5</v>
      </c>
      <c r="U149" s="63">
        <v>1.63714</v>
      </c>
      <c r="V149" s="64">
        <v>1.3207500000000001</v>
      </c>
      <c r="W149" s="64">
        <v>1.23776</v>
      </c>
      <c r="X149" s="65">
        <v>1.7553971640999999</v>
      </c>
      <c r="Y149" s="63"/>
      <c r="Z149" s="63"/>
      <c r="AA149" s="9">
        <f>IF("na"=F149,"",F149/F142)</f>
        <v>1.172137314360197</v>
      </c>
      <c r="AB149" s="7">
        <f>IF("na"=J149,"",J149/J142)</f>
        <v>0.82813934681166723</v>
      </c>
      <c r="AC149" s="7">
        <f>IF("na"=M149,"",M149/M142)</f>
        <v>1.1816433408501645</v>
      </c>
      <c r="AD149" s="7">
        <f>IF("na"=Q149,"",Q149/Q142)</f>
        <v>0.92199935090669016</v>
      </c>
      <c r="AE149" s="7">
        <f>IF("na"=T149,"",T149/T142)</f>
        <v>1.3484635007727497</v>
      </c>
      <c r="AF149" s="7">
        <f>IF("na"=X149,"",X149/X142)</f>
        <v>1.5933741140889719</v>
      </c>
      <c r="AG149" s="7">
        <f t="shared" si="55"/>
        <v>143</v>
      </c>
      <c r="AH149" s="61">
        <f t="shared" ca="1" si="54"/>
        <v>5</v>
      </c>
      <c r="AI149" s="61">
        <f t="shared" ca="1" si="54"/>
        <v>5</v>
      </c>
      <c r="AJ149" s="61">
        <f t="shared" ca="1" si="54"/>
        <v>4</v>
      </c>
      <c r="AK149" s="61">
        <f t="shared" ca="1" si="54"/>
        <v>4</v>
      </c>
      <c r="AL149" s="61">
        <f t="shared" ca="1" si="54"/>
        <v>4</v>
      </c>
      <c r="AM149" s="61">
        <f t="shared" ca="1" si="54"/>
        <v>7</v>
      </c>
      <c r="AO149" s="8">
        <f>IF("na"=F149,"",SQRT(F149)/SQRT(F142))</f>
        <v>1.0826529057644454</v>
      </c>
      <c r="AP149" s="8">
        <f>IF("na"=J149,"",SQRT(J149)/SQRT(J142))</f>
        <v>0.91002161887048993</v>
      </c>
      <c r="AQ149" s="8">
        <f>IF("na"=M149,"",SQRT(M149)/SQRT(M142))</f>
        <v>1.0870341948854068</v>
      </c>
      <c r="AR149" s="8">
        <f>IF("na"=Q149,"",SQRT(Q149)/SQRT(Q142))</f>
        <v>0.96020797273647451</v>
      </c>
      <c r="AS149" s="8">
        <f>IF("na"=T149,"",SQRT(T149)/SQRT(T142))</f>
        <v>1.1612336116271995</v>
      </c>
      <c r="AT149" s="8">
        <f>IF("na"=X149,"",SQRT(X149)/SQRT(X142))</f>
        <v>1.2622892355118029</v>
      </c>
    </row>
    <row r="150" spans="1:1024" x14ac:dyDescent="0.3">
      <c r="A150" s="11" t="s">
        <v>294</v>
      </c>
      <c r="B150" s="56">
        <v>4.8731299999999998E-2</v>
      </c>
      <c r="C150" s="56">
        <v>1.3427199999999999</v>
      </c>
      <c r="D150" s="67">
        <v>4.90885E-2</v>
      </c>
      <c r="E150" s="68">
        <v>1.5987999999999999E-2</v>
      </c>
      <c r="F150" s="69">
        <v>2.557436E-4</v>
      </c>
      <c r="G150" s="68">
        <v>1.31751</v>
      </c>
      <c r="H150" s="69">
        <v>0.87408799999999998</v>
      </c>
      <c r="I150" s="69">
        <v>1.18408</v>
      </c>
      <c r="J150" s="70">
        <v>0.78919648129999997</v>
      </c>
      <c r="K150" s="67">
        <v>4.8407899999999997E-2</v>
      </c>
      <c r="L150" s="68">
        <v>1.1576700000000001E-2</v>
      </c>
      <c r="M150" s="69">
        <v>1.3412440000000001E-4</v>
      </c>
      <c r="N150" s="68">
        <v>1.6895800000000001</v>
      </c>
      <c r="O150" s="69">
        <v>1.3232299999999999</v>
      </c>
      <c r="P150" s="69">
        <v>1.24058</v>
      </c>
      <c r="Q150" s="70">
        <v>1.7613702124999999</v>
      </c>
      <c r="R150" s="67">
        <v>4.78576E-2</v>
      </c>
      <c r="S150" s="68">
        <v>8.7159400000000001E-3</v>
      </c>
      <c r="T150" s="69">
        <v>7.6730900000000001E-5</v>
      </c>
      <c r="U150" s="68">
        <v>1.56955</v>
      </c>
      <c r="V150" s="69">
        <v>1.12147</v>
      </c>
      <c r="W150" s="69">
        <v>1.2430600000000001</v>
      </c>
      <c r="X150" s="70">
        <v>1.2676270764999999</v>
      </c>
      <c r="Y150" s="63"/>
      <c r="Z150" s="63"/>
      <c r="AA150" s="9">
        <f>IF("na"=F150,"",F150/F142)</f>
        <v>1.15146136823598</v>
      </c>
      <c r="AB150" s="7">
        <f>IF("na"=J150,"",J150/J142)</f>
        <v>0.73231430048084301</v>
      </c>
      <c r="AC150" s="7">
        <f>IF("na"=M150,"",M150/M142)</f>
        <v>1.1323741845391924</v>
      </c>
      <c r="AD150" s="7">
        <f>IF("na"=Q150,"",Q150/Q142)</f>
        <v>1.0371511567777711</v>
      </c>
      <c r="AE150" s="7">
        <f>IF("na"=T150,"",T150/T142)</f>
        <v>1.1906379373483209</v>
      </c>
      <c r="AF150" s="7">
        <f>IF("na"=X150,"",X150/X142)</f>
        <v>1.1506251754992116</v>
      </c>
      <c r="AG150" s="7">
        <f t="shared" si="55"/>
        <v>143</v>
      </c>
      <c r="AH150" s="61">
        <f t="shared" ca="1" si="54"/>
        <v>4</v>
      </c>
      <c r="AI150" s="61">
        <f t="shared" ca="1" si="54"/>
        <v>2</v>
      </c>
      <c r="AJ150" s="61">
        <f t="shared" ca="1" si="54"/>
        <v>3</v>
      </c>
      <c r="AK150" s="61">
        <f t="shared" ca="1" si="54"/>
        <v>6</v>
      </c>
      <c r="AL150" s="61">
        <f t="shared" ca="1" si="54"/>
        <v>3</v>
      </c>
      <c r="AM150" s="61">
        <f t="shared" ca="1" si="54"/>
        <v>3</v>
      </c>
      <c r="AO150" s="8">
        <f>IF("na"=F150,"",SQRT(F150)/SQRT(F142))</f>
        <v>1.0730616796046628</v>
      </c>
      <c r="AP150" s="8">
        <f>IF("na"=J150,"",SQRT(J150)/SQRT(J142))</f>
        <v>0.85575364473710713</v>
      </c>
      <c r="AQ150" s="8">
        <f>IF("na"=M150,"",SQRT(M150)/SQRT(M142))</f>
        <v>1.0641307177876185</v>
      </c>
      <c r="AR150" s="8">
        <f>IF("na"=Q150,"",SQRT(Q150)/SQRT(Q142))</f>
        <v>1.0184061845736068</v>
      </c>
      <c r="AS150" s="8">
        <f>IF("na"=T150,"",SQRT(T150)/SQRT(T142))</f>
        <v>1.0911635703909477</v>
      </c>
      <c r="AT150" s="8">
        <f>IF("na"=X150,"",SQRT(X150)/SQRT(X142))</f>
        <v>1.0726719794509463</v>
      </c>
    </row>
    <row r="151" spans="1:1024" x14ac:dyDescent="0.3">
      <c r="B151" s="71"/>
      <c r="C151" s="71"/>
      <c r="D151" s="7"/>
      <c r="E151" s="7"/>
      <c r="F151" s="7"/>
      <c r="G151" s="7"/>
      <c r="H151" s="7"/>
      <c r="I151" s="7"/>
      <c r="J151" s="7"/>
      <c r="K151" s="7"/>
      <c r="L151" s="7"/>
    </row>
    <row r="152" spans="1:1024" s="50" customFormat="1" x14ac:dyDescent="0.3">
      <c r="A152" s="11"/>
      <c r="B152" s="11"/>
      <c r="C152" s="11"/>
      <c r="D152" s="73" t="s">
        <v>320</v>
      </c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11"/>
      <c r="Z152" s="11"/>
      <c r="AA152" s="49"/>
      <c r="AH152" s="51"/>
      <c r="AI152" s="51"/>
      <c r="AJ152" s="51"/>
      <c r="AK152" s="51"/>
      <c r="AL152" s="51"/>
      <c r="AM152" s="5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</row>
    <row r="153" spans="1:1024" x14ac:dyDescent="0.3">
      <c r="B153" s="52" t="s">
        <v>305</v>
      </c>
      <c r="C153" s="52" t="s">
        <v>305</v>
      </c>
      <c r="D153" s="72">
        <v>7</v>
      </c>
      <c r="E153" s="72"/>
      <c r="F153" s="72"/>
      <c r="G153" s="72"/>
      <c r="H153" s="72"/>
      <c r="I153" s="72"/>
      <c r="J153" s="72"/>
      <c r="K153" s="72">
        <v>15</v>
      </c>
      <c r="L153" s="72"/>
      <c r="M153" s="72"/>
      <c r="N153" s="72"/>
      <c r="O153" s="72"/>
      <c r="P153" s="72"/>
      <c r="Q153" s="72"/>
      <c r="R153" s="72">
        <v>30</v>
      </c>
      <c r="S153" s="72"/>
      <c r="T153" s="72"/>
      <c r="U153" s="72"/>
      <c r="V153" s="72"/>
      <c r="W153" s="72"/>
      <c r="X153" s="72"/>
      <c r="Y153" s="53"/>
      <c r="Z153" s="53"/>
    </row>
    <row r="154" spans="1:1024" x14ac:dyDescent="0.3">
      <c r="B154" s="54" t="s">
        <v>296</v>
      </c>
      <c r="C154" s="54" t="s">
        <v>306</v>
      </c>
      <c r="D154" s="55" t="s">
        <v>296</v>
      </c>
      <c r="E154" s="56" t="s">
        <v>299</v>
      </c>
      <c r="F154" s="56" t="s">
        <v>307</v>
      </c>
      <c r="G154" s="56" t="s">
        <v>308</v>
      </c>
      <c r="H154" s="56" t="s">
        <v>309</v>
      </c>
      <c r="I154" s="56" t="s">
        <v>310</v>
      </c>
      <c r="J154" s="57" t="s">
        <v>311</v>
      </c>
      <c r="K154" s="55" t="s">
        <v>296</v>
      </c>
      <c r="L154" s="56" t="s">
        <v>299</v>
      </c>
      <c r="M154" s="56" t="s">
        <v>307</v>
      </c>
      <c r="N154" s="56" t="s">
        <v>308</v>
      </c>
      <c r="O154" s="56" t="s">
        <v>309</v>
      </c>
      <c r="P154" s="56" t="s">
        <v>310</v>
      </c>
      <c r="Q154" s="57" t="s">
        <v>311</v>
      </c>
      <c r="R154" s="55" t="s">
        <v>296</v>
      </c>
      <c r="S154" s="56" t="s">
        <v>299</v>
      </c>
      <c r="T154" s="56" t="s">
        <v>307</v>
      </c>
      <c r="U154" s="56" t="s">
        <v>308</v>
      </c>
      <c r="V154" s="56" t="s">
        <v>309</v>
      </c>
      <c r="W154" s="56" t="s">
        <v>310</v>
      </c>
      <c r="X154" s="57" t="s">
        <v>311</v>
      </c>
      <c r="Y154" s="56"/>
      <c r="Z154" s="56"/>
    </row>
    <row r="155" spans="1:1024" x14ac:dyDescent="0.3">
      <c r="A155" s="11" t="s">
        <v>312</v>
      </c>
      <c r="B155" s="56">
        <v>0.29512300000000002</v>
      </c>
      <c r="C155" s="56">
        <v>1.57864</v>
      </c>
      <c r="D155" s="58">
        <v>0.294464</v>
      </c>
      <c r="E155" s="59">
        <v>3.5498300000000003E-2</v>
      </c>
      <c r="F155" s="59">
        <v>1.2605635000000001E-3</v>
      </c>
      <c r="G155" s="59">
        <v>1.77037</v>
      </c>
      <c r="H155" s="59">
        <v>0.75289600000000001</v>
      </c>
      <c r="I155" s="59">
        <v>1.5774600000000001</v>
      </c>
      <c r="J155" s="60">
        <v>0.56685377920000002</v>
      </c>
      <c r="K155" s="58">
        <v>0.293985</v>
      </c>
      <c r="L155" s="59">
        <v>2.54051E-2</v>
      </c>
      <c r="M155" s="59">
        <v>6.4671409999999998E-4</v>
      </c>
      <c r="N155" s="59">
        <v>1.6595299999999999</v>
      </c>
      <c r="O155" s="59">
        <v>0.49103999999999998</v>
      </c>
      <c r="P155" s="59">
        <v>1.57785</v>
      </c>
      <c r="Q155" s="60">
        <v>0.2411209057</v>
      </c>
      <c r="R155" s="58">
        <v>0.29433599999999999</v>
      </c>
      <c r="S155" s="59">
        <v>1.8077800000000002E-2</v>
      </c>
      <c r="T155" s="59">
        <v>3.274261E-4</v>
      </c>
      <c r="U155" s="59">
        <v>1.63103</v>
      </c>
      <c r="V155" s="59">
        <v>0.302149</v>
      </c>
      <c r="W155" s="59">
        <v>1.5886800000000001</v>
      </c>
      <c r="X155" s="60">
        <v>9.1394819799999999E-2</v>
      </c>
      <c r="Y155" s="59"/>
      <c r="Z155" s="59"/>
      <c r="AH155" s="61"/>
      <c r="AI155" s="61"/>
    </row>
    <row r="156" spans="1:1024" x14ac:dyDescent="0.3">
      <c r="A156" s="11" t="s">
        <v>280</v>
      </c>
      <c r="B156" s="56">
        <v>0.29512300000000002</v>
      </c>
      <c r="C156" s="56">
        <v>1.57864</v>
      </c>
      <c r="D156" s="58">
        <v>0.29856300000000002</v>
      </c>
      <c r="E156" s="59">
        <v>4.7931300000000003E-2</v>
      </c>
      <c r="F156" s="59">
        <v>2.3092430999999999E-3</v>
      </c>
      <c r="G156" s="59">
        <v>1.8677299999999999</v>
      </c>
      <c r="H156" s="59">
        <v>1.09643</v>
      </c>
      <c r="I156" s="59">
        <v>1.5780400000000001</v>
      </c>
      <c r="J156" s="60">
        <v>1.2021591049</v>
      </c>
      <c r="K156" s="58">
        <v>0.296205</v>
      </c>
      <c r="L156" s="59">
        <v>4.4801800000000003E-2</v>
      </c>
      <c r="M156" s="59">
        <v>2.0083719E-3</v>
      </c>
      <c r="N156" s="59">
        <v>1.7168399999999999</v>
      </c>
      <c r="O156" s="59">
        <v>0.69306500000000004</v>
      </c>
      <c r="P156" s="59">
        <v>1.5618000000000001</v>
      </c>
      <c r="Q156" s="60">
        <v>0.48062267980000001</v>
      </c>
      <c r="R156" s="58">
        <v>0.29844300000000001</v>
      </c>
      <c r="S156" s="59">
        <v>4.2146799999999998E-2</v>
      </c>
      <c r="T156" s="59">
        <v>1.7873750999999999E-3</v>
      </c>
      <c r="U156" s="59">
        <v>1.71051</v>
      </c>
      <c r="V156" s="59">
        <v>0.53825999999999996</v>
      </c>
      <c r="W156" s="59">
        <v>1.6035699999999999</v>
      </c>
      <c r="X156" s="60">
        <v>0.2903453325</v>
      </c>
      <c r="Y156" s="59"/>
      <c r="Z156" s="59"/>
      <c r="AA156" s="9">
        <f>IF("na"=F156,"",F156/F155)</f>
        <v>1.8319133466897937</v>
      </c>
      <c r="AB156" s="7">
        <f>IF("na"=J156,"",J156/J155)</f>
        <v>2.1207569729827074</v>
      </c>
      <c r="AC156" s="7">
        <f>IF("na"=M156,"",M156/M155)</f>
        <v>3.1055019520990808</v>
      </c>
      <c r="AD156" s="7">
        <f>IF("na"=Q156,"",Q156/Q155)</f>
        <v>1.993284980432122</v>
      </c>
      <c r="AE156" s="7">
        <f>IF("na"=T156,"",T156/T155)</f>
        <v>5.4588656799198354</v>
      </c>
      <c r="AF156" s="7">
        <f>IF("na"=X156,"",X156/X155)</f>
        <v>3.1768248259076932</v>
      </c>
      <c r="AG156" s="7">
        <f>ROW()</f>
        <v>156</v>
      </c>
      <c r="AH156" s="61">
        <f t="shared" ref="AH156:AM163" ca="1" si="56">SUM(IF(INDIRECT(ADDRESS(ROW(),AH$60))&gt;INDIRECT(ADDRESS($AG156,AH$60)),1,0), IF(INDIRECT(ADDRESS(ROW(),AH$60))&gt;INDIRECT(ADDRESS($AG156+1,AH$60)),1,0), IF(INDIRECT(ADDRESS(ROW(),AH$60))&gt;INDIRECT(ADDRESS($AG156+2,AH$60)),1,0), IF(INDIRECT(ADDRESS(ROW(),AH$60))&gt;INDIRECT(ADDRESS($AG156+3,AH$60)),1,0), IF(INDIRECT(ADDRESS(ROW(),AH$60))&gt;INDIRECT(ADDRESS($AG156+4,AH$60)),1,0), IF(INDIRECT(ADDRESS(ROW(),AH$60))&gt;INDIRECT(ADDRESS($AG156+5,AH$60)),1,0), IF(INDIRECT(ADDRESS(ROW(),AH$60))&gt;INDIRECT(ADDRESS($AG156+6,AH$60)),1,0), IF(INDIRECT(ADDRESS(ROW(),AH$60))&gt;INDIRECT(ADDRESS($AG156+7,AH$60)),1,0))+1</f>
        <v>6</v>
      </c>
      <c r="AI156" s="61">
        <f t="shared" ca="1" si="56"/>
        <v>7</v>
      </c>
      <c r="AJ156" s="61">
        <f t="shared" ca="1" si="56"/>
        <v>7</v>
      </c>
      <c r="AK156" s="61">
        <f t="shared" ca="1" si="56"/>
        <v>6</v>
      </c>
      <c r="AL156" s="61">
        <f t="shared" ca="1" si="56"/>
        <v>7</v>
      </c>
      <c r="AM156" s="61">
        <f t="shared" ca="1" si="56"/>
        <v>8</v>
      </c>
      <c r="AO156" s="8">
        <f>IF("na"=F156,"",SQRT(F156)/SQRT(F155))</f>
        <v>1.3534819343788056</v>
      </c>
      <c r="AP156" s="8">
        <f>IF("na"=J156,"",SQRT(J156)/SQRT(J155))</f>
        <v>1.4562819002455216</v>
      </c>
      <c r="AQ156" s="8">
        <f>IF("na"=M156,"",SQRT(M156)/SQRT(M155))</f>
        <v>1.7622434429156151</v>
      </c>
      <c r="AR156" s="8">
        <f>IF("na"=Q156,"",SQRT(Q156)/SQRT(Q155))</f>
        <v>1.4118374483034943</v>
      </c>
      <c r="AS156" s="8">
        <f>IF("na"=T156,"",SQRT(T156)/SQRT(T155))</f>
        <v>2.3364215544117539</v>
      </c>
      <c r="AT156" s="8">
        <f>IF("na"=X156,"",SQRT(X156)/SQRT(X155))</f>
        <v>1.7823649530631187</v>
      </c>
    </row>
    <row r="157" spans="1:1024" x14ac:dyDescent="0.3">
      <c r="A157" s="11" t="s">
        <v>282</v>
      </c>
      <c r="B157" s="56">
        <v>0.29512300000000002</v>
      </c>
      <c r="C157" s="56">
        <v>1.57864</v>
      </c>
      <c r="D157" s="58">
        <v>0.29231499999999999</v>
      </c>
      <c r="E157" s="59">
        <v>5.28567E-2</v>
      </c>
      <c r="F157" s="59">
        <v>2.8017154999999999E-3</v>
      </c>
      <c r="G157" s="59">
        <v>1.86971</v>
      </c>
      <c r="H157" s="59">
        <v>1.44503</v>
      </c>
      <c r="I157" s="59">
        <v>1.5229600000000001</v>
      </c>
      <c r="J157" s="60">
        <v>2.0912119633000001</v>
      </c>
      <c r="K157" s="58">
        <v>0.29146899999999998</v>
      </c>
      <c r="L157" s="59">
        <v>4.8225999999999998E-2</v>
      </c>
      <c r="M157" s="59">
        <v>2.3390987000000002E-3</v>
      </c>
      <c r="N157" s="59">
        <v>1.7028099999999999</v>
      </c>
      <c r="O157" s="59">
        <v>0.759432</v>
      </c>
      <c r="P157" s="59">
        <v>1.52518</v>
      </c>
      <c r="Q157" s="60">
        <v>0.57959493419999997</v>
      </c>
      <c r="R157" s="58">
        <v>0.29114699999999999</v>
      </c>
      <c r="S157" s="59">
        <v>4.4116299999999997E-2</v>
      </c>
      <c r="T157" s="59">
        <v>1.9620563999999999E-3</v>
      </c>
      <c r="U157" s="59">
        <v>1.6218699999999999</v>
      </c>
      <c r="V157" s="59">
        <v>0.52561800000000003</v>
      </c>
      <c r="W157" s="59">
        <v>1.51644</v>
      </c>
      <c r="X157" s="60">
        <v>0.28014312190000001</v>
      </c>
      <c r="Y157" s="59"/>
      <c r="Z157" s="59"/>
      <c r="AA157" s="9">
        <f>IF("na"=F157,"",F157/F155)</f>
        <v>2.2225897386367284</v>
      </c>
      <c r="AB157" s="7">
        <f>IF("na"=J157,"",J157/J155)</f>
        <v>3.6891558988127851</v>
      </c>
      <c r="AC157" s="7">
        <f>IF("na"=M157,"",M157/M155)</f>
        <v>3.6168976368382881</v>
      </c>
      <c r="AD157" s="7">
        <f>IF("na"=Q157,"",Q157/Q155)</f>
        <v>2.4037523105571181</v>
      </c>
      <c r="AE157" s="7">
        <f>IF("na"=T157,"",T157/T155)</f>
        <v>5.9923640784897723</v>
      </c>
      <c r="AF157" s="7">
        <f>IF("na"=X157,"",X157/X155)</f>
        <v>3.0651969390939158</v>
      </c>
      <c r="AG157" s="7">
        <f t="shared" ref="AG157:AG163" si="57">AG156</f>
        <v>156</v>
      </c>
      <c r="AH157" s="61">
        <f t="shared" ca="1" si="56"/>
        <v>8</v>
      </c>
      <c r="AI157" s="61">
        <f t="shared" ca="1" si="56"/>
        <v>8</v>
      </c>
      <c r="AJ157" s="61">
        <f t="shared" ca="1" si="56"/>
        <v>8</v>
      </c>
      <c r="AK157" s="61">
        <f t="shared" ca="1" si="56"/>
        <v>7</v>
      </c>
      <c r="AL157" s="61">
        <f t="shared" ca="1" si="56"/>
        <v>8</v>
      </c>
      <c r="AM157" s="61">
        <f t="shared" ca="1" si="56"/>
        <v>7</v>
      </c>
      <c r="AO157" s="8">
        <f>IF("na"=F157,"",SQRT(F157)/SQRT(F155))</f>
        <v>1.4908352486565135</v>
      </c>
      <c r="AP157" s="8">
        <f>IF("na"=J157,"",SQRT(J157)/SQRT(J155))</f>
        <v>1.9207175479004674</v>
      </c>
      <c r="AQ157" s="8">
        <f>IF("na"=M157,"",SQRT(M157)/SQRT(M155))</f>
        <v>1.9018143013549687</v>
      </c>
      <c r="AR157" s="8">
        <f>IF("na"=Q157,"",SQRT(Q157)/SQRT(Q155))</f>
        <v>1.5504039185183704</v>
      </c>
      <c r="AS157" s="8">
        <f>IF("na"=T157,"",SQRT(T157)/SQRT(T155))</f>
        <v>2.4479305706023959</v>
      </c>
      <c r="AT157" s="8">
        <f>IF("na"=X157,"",SQRT(X157)/SQRT(X155))</f>
        <v>1.7507703844576294</v>
      </c>
    </row>
    <row r="158" spans="1:1024" x14ac:dyDescent="0.3">
      <c r="A158" s="11" t="s">
        <v>284</v>
      </c>
      <c r="B158" s="56">
        <v>0.29512300000000002</v>
      </c>
      <c r="C158" s="56">
        <v>1.57864</v>
      </c>
      <c r="D158" s="58">
        <v>0.27603800000000001</v>
      </c>
      <c r="E158" s="59">
        <v>3.6331099999999998E-2</v>
      </c>
      <c r="F158" s="59">
        <v>1.6841860000000001E-3</v>
      </c>
      <c r="G158" s="59">
        <v>1.48932</v>
      </c>
      <c r="H158" s="59">
        <v>0.66068199999999999</v>
      </c>
      <c r="I158" s="59">
        <v>1.3175300000000001</v>
      </c>
      <c r="J158" s="60">
        <v>0.50467913720000002</v>
      </c>
      <c r="K158" s="58">
        <v>0.27022400000000002</v>
      </c>
      <c r="L158" s="59">
        <v>3.1834399999999999E-2</v>
      </c>
      <c r="M158" s="59">
        <v>1.6333891999999999E-3</v>
      </c>
      <c r="N158" s="59">
        <v>1.4195199999999999</v>
      </c>
      <c r="O158" s="59">
        <v>0.47214200000000001</v>
      </c>
      <c r="P158" s="59">
        <v>1.3088200000000001</v>
      </c>
      <c r="Q158" s="60">
        <v>0.29572090049999999</v>
      </c>
      <c r="R158" s="58">
        <v>0.27213300000000001</v>
      </c>
      <c r="S158" s="59">
        <v>2.9024500000000002E-2</v>
      </c>
      <c r="T158" s="59">
        <v>1.3709617E-3</v>
      </c>
      <c r="U158" s="59">
        <v>1.4034599999999999</v>
      </c>
      <c r="V158" s="59">
        <v>0.36365999999999998</v>
      </c>
      <c r="W158" s="59">
        <v>1.3293600000000001</v>
      </c>
      <c r="X158" s="60">
        <v>0.194389114</v>
      </c>
      <c r="Y158" s="59"/>
      <c r="Z158" s="59"/>
      <c r="AA158" s="9">
        <f>IF("na"=F158,"",F158/F155)</f>
        <v>1.3360580407095715</v>
      </c>
      <c r="AB158" s="7">
        <f>IF("na"=J158,"",J158/J155)</f>
        <v>0.8903162609452</v>
      </c>
      <c r="AC158" s="7">
        <f>IF("na"=M158,"",M158/M155)</f>
        <v>2.5256743281150049</v>
      </c>
      <c r="AD158" s="7">
        <f>IF("na"=Q158,"",Q158/Q155)</f>
        <v>1.2264423926307439</v>
      </c>
      <c r="AE158" s="7">
        <f>IF("na"=T158,"",T158/T155)</f>
        <v>4.1870874068988391</v>
      </c>
      <c r="AF158" s="7">
        <f>IF("na"=X158,"",X158/X155)</f>
        <v>2.1269161034004251</v>
      </c>
      <c r="AG158" s="7">
        <f t="shared" si="57"/>
        <v>156</v>
      </c>
      <c r="AH158" s="61">
        <f t="shared" ca="1" si="56"/>
        <v>3</v>
      </c>
      <c r="AI158" s="61">
        <f t="shared" ca="1" si="56"/>
        <v>1</v>
      </c>
      <c r="AJ158" s="61">
        <f t="shared" ca="1" si="56"/>
        <v>5</v>
      </c>
      <c r="AK158" s="61">
        <f t="shared" ca="1" si="56"/>
        <v>4</v>
      </c>
      <c r="AL158" s="61">
        <f t="shared" ca="1" si="56"/>
        <v>5</v>
      </c>
      <c r="AM158" s="61">
        <f t="shared" ca="1" si="56"/>
        <v>5</v>
      </c>
      <c r="AO158" s="8">
        <f>IF("na"=F158,"",SQRT(F158)/SQRT(F155))</f>
        <v>1.1558797691410521</v>
      </c>
      <c r="AP158" s="8">
        <f>IF("na"=J158,"",SQRT(J158)/SQRT(J155))</f>
        <v>0.943565716283291</v>
      </c>
      <c r="AQ158" s="8">
        <f>IF("na"=M158,"",SQRT(M158)/SQRT(M155))</f>
        <v>1.5892370270400209</v>
      </c>
      <c r="AR158" s="8">
        <f>IF("na"=Q158,"",SQRT(Q158)/SQRT(Q155))</f>
        <v>1.1074485959315421</v>
      </c>
      <c r="AS158" s="8">
        <f>IF("na"=T158,"",SQRT(T158)/SQRT(T155))</f>
        <v>2.0462373779449052</v>
      </c>
      <c r="AT158" s="8">
        <f>IF("na"=X158,"",SQRT(X158)/SQRT(X155))</f>
        <v>1.4583950436697271</v>
      </c>
    </row>
    <row r="159" spans="1:1024" x14ac:dyDescent="0.3">
      <c r="A159" s="11" t="s">
        <v>286</v>
      </c>
      <c r="B159" s="56">
        <v>0.29512300000000002</v>
      </c>
      <c r="C159" s="56">
        <v>1.57864</v>
      </c>
      <c r="D159" s="58">
        <v>0.305703</v>
      </c>
      <c r="E159" s="59">
        <v>3.7299499999999999E-2</v>
      </c>
      <c r="F159" s="59">
        <v>1.5031891000000001E-3</v>
      </c>
      <c r="G159" s="59">
        <v>1.6959</v>
      </c>
      <c r="H159" s="59">
        <v>0.78451599999999999</v>
      </c>
      <c r="I159" s="59">
        <v>1.4923599999999999</v>
      </c>
      <c r="J159" s="60">
        <v>0.62290959260000001</v>
      </c>
      <c r="K159" s="58">
        <v>0.30482599999999999</v>
      </c>
      <c r="L159" s="59">
        <v>2.9041899999999999E-2</v>
      </c>
      <c r="M159" s="59">
        <v>9.3758009999999996E-4</v>
      </c>
      <c r="N159" s="59">
        <v>1.5990200000000001</v>
      </c>
      <c r="O159" s="59">
        <v>0.46064300000000002</v>
      </c>
      <c r="P159" s="59">
        <v>1.49577</v>
      </c>
      <c r="Q159" s="60">
        <v>0.21905941030000001</v>
      </c>
      <c r="R159" s="58">
        <v>0.30300500000000002</v>
      </c>
      <c r="S159" s="59">
        <v>2.5213900000000001E-2</v>
      </c>
      <c r="T159" s="59">
        <v>6.9786659999999999E-4</v>
      </c>
      <c r="U159" s="59">
        <v>1.5236700000000001</v>
      </c>
      <c r="V159" s="59">
        <v>0.32784799999999997</v>
      </c>
      <c r="W159" s="59">
        <v>1.4674799999999999</v>
      </c>
      <c r="X159" s="60">
        <v>0.1198408567</v>
      </c>
      <c r="Y159" s="59"/>
      <c r="Z159" s="59"/>
      <c r="AA159" s="9">
        <f>IF("na"=F159,"",F159/F155)</f>
        <v>1.1924739213851583</v>
      </c>
      <c r="AB159" s="7">
        <f>IF("na"=J159,"",J159/J155)</f>
        <v>1.0988893705165228</v>
      </c>
      <c r="AC159" s="7">
        <f>IF("na"=M159,"",M159/M155)</f>
        <v>1.4497597933924744</v>
      </c>
      <c r="AD159" s="7">
        <f>IF("na"=Q159,"",Q159/Q155)</f>
        <v>0.9085044271215178</v>
      </c>
      <c r="AE159" s="7">
        <f>IF("na"=T159,"",T159/T155)</f>
        <v>2.1313713231779627</v>
      </c>
      <c r="AF159" s="7">
        <f>IF("na"=X159,"",X159/X155)</f>
        <v>1.3112434267308442</v>
      </c>
      <c r="AG159" s="7">
        <f t="shared" si="57"/>
        <v>156</v>
      </c>
      <c r="AH159" s="61">
        <f t="shared" ca="1" si="56"/>
        <v>2</v>
      </c>
      <c r="AI159" s="61">
        <f t="shared" ca="1" si="56"/>
        <v>3</v>
      </c>
      <c r="AJ159" s="61">
        <f t="shared" ca="1" si="56"/>
        <v>2</v>
      </c>
      <c r="AK159" s="61">
        <f t="shared" ca="1" si="56"/>
        <v>2</v>
      </c>
      <c r="AL159" s="61">
        <f t="shared" ca="1" si="56"/>
        <v>2</v>
      </c>
      <c r="AM159" s="61">
        <f t="shared" ca="1" si="56"/>
        <v>2</v>
      </c>
      <c r="AO159" s="8">
        <f>IF("na"=F159,"",SQRT(F159)/SQRT(F155))</f>
        <v>1.092004542749323</v>
      </c>
      <c r="AP159" s="8">
        <f>IF("na"=J159,"",SQRT(J159)/SQRT(J155))</f>
        <v>1.0482792426240837</v>
      </c>
      <c r="AQ159" s="8">
        <f>IF("na"=M159,"",SQRT(M159)/SQRT(M155))</f>
        <v>1.2040597133832169</v>
      </c>
      <c r="AR159" s="8">
        <f>IF("na"=Q159,"",SQRT(Q159)/SQRT(Q155))</f>
        <v>0.95315498588714198</v>
      </c>
      <c r="AS159" s="8">
        <f>IF("na"=T159,"",SQRT(T159)/SQRT(T155))</f>
        <v>1.4599216839193681</v>
      </c>
      <c r="AT159" s="8">
        <f>IF("na"=X159,"",SQRT(X159)/SQRT(X155))</f>
        <v>1.145095378879351</v>
      </c>
    </row>
    <row r="160" spans="1:1024" x14ac:dyDescent="0.3">
      <c r="A160" s="11" t="s">
        <v>288</v>
      </c>
      <c r="B160" s="56">
        <v>0.29512300000000002</v>
      </c>
      <c r="C160" s="56">
        <v>1.57864</v>
      </c>
      <c r="D160" s="62">
        <v>0.29109499999999999</v>
      </c>
      <c r="E160" s="63">
        <v>3.4859000000000001E-2</v>
      </c>
      <c r="F160" s="64">
        <v>1.2313745000000001E-3</v>
      </c>
      <c r="G160" s="63">
        <v>1.7073199999999999</v>
      </c>
      <c r="H160" s="64">
        <v>0.77278899999999995</v>
      </c>
      <c r="I160" s="64">
        <v>1.5224599999999999</v>
      </c>
      <c r="J160" s="65">
        <v>0.60035903089999998</v>
      </c>
      <c r="K160" s="62">
        <v>0.28992200000000001</v>
      </c>
      <c r="L160" s="63">
        <v>2.4532499999999999E-2</v>
      </c>
      <c r="M160" s="64">
        <v>6.2889390000000003E-4</v>
      </c>
      <c r="N160" s="63">
        <v>1.63117</v>
      </c>
      <c r="O160" s="64">
        <v>0.43896600000000002</v>
      </c>
      <c r="P160" s="64">
        <v>1.55213</v>
      </c>
      <c r="Q160" s="65">
        <v>0.19339392920000001</v>
      </c>
      <c r="R160" s="62">
        <v>0.29086499999999998</v>
      </c>
      <c r="S160" s="63">
        <v>1.8042800000000001E-2</v>
      </c>
      <c r="T160" s="64">
        <v>3.4367309999999999E-4</v>
      </c>
      <c r="U160" s="63">
        <v>1.59111</v>
      </c>
      <c r="V160" s="64">
        <v>0.26566499999999998</v>
      </c>
      <c r="W160" s="64">
        <v>1.55725</v>
      </c>
      <c r="X160" s="65">
        <v>7.1035424299999997E-2</v>
      </c>
      <c r="Y160" s="63"/>
      <c r="Z160" s="63"/>
      <c r="AA160" s="9">
        <f>IF("na"=F160,"",F160/F155)</f>
        <v>0.97684448264605472</v>
      </c>
      <c r="AB160" s="7">
        <f>IF("na"=J160,"",J160/J155)</f>
        <v>1.0591073975854688</v>
      </c>
      <c r="AC160" s="7">
        <f>IF("na"=M160,"",M160/M155)</f>
        <v>0.97244501086337853</v>
      </c>
      <c r="AD160" s="7">
        <f>IF("na"=Q160,"",Q160/Q155)</f>
        <v>0.80206205529361529</v>
      </c>
      <c r="AE160" s="7">
        <f>IF("na"=T160,"",T160/T155)</f>
        <v>1.0496203570821019</v>
      </c>
      <c r="AF160" s="7">
        <f>IF("na"=X160,"",X160/X155)</f>
        <v>0.77723687683226872</v>
      </c>
      <c r="AG160" s="7">
        <f t="shared" si="57"/>
        <v>156</v>
      </c>
      <c r="AH160" s="61">
        <f t="shared" ca="1" si="56"/>
        <v>1</v>
      </c>
      <c r="AI160" s="61">
        <f t="shared" ca="1" si="56"/>
        <v>2</v>
      </c>
      <c r="AJ160" s="61">
        <f t="shared" ca="1" si="56"/>
        <v>1</v>
      </c>
      <c r="AK160" s="61">
        <f t="shared" ca="1" si="56"/>
        <v>1</v>
      </c>
      <c r="AL160" s="61">
        <f t="shared" ca="1" si="56"/>
        <v>1</v>
      </c>
      <c r="AM160" s="61">
        <f t="shared" ca="1" si="56"/>
        <v>1</v>
      </c>
      <c r="AO160" s="8">
        <f>IF("na"=F160,"",SQRT(F160)/SQRT(F155))</f>
        <v>0.98835443169242421</v>
      </c>
      <c r="AP160" s="8">
        <f>IF("na"=J160,"",SQRT(J160)/SQRT(J155))</f>
        <v>1.029129436750047</v>
      </c>
      <c r="AQ160" s="8">
        <f>IF("na"=M160,"",SQRT(M160)/SQRT(M155))</f>
        <v>0.98612626517265944</v>
      </c>
      <c r="AR160" s="8">
        <f>IF("na"=Q160,"",SQRT(Q160)/SQRT(Q155))</f>
        <v>0.89557917310175061</v>
      </c>
      <c r="AS160" s="8">
        <f>IF("na"=T160,"",SQRT(T160)/SQRT(T155))</f>
        <v>1.0245098130726236</v>
      </c>
      <c r="AT160" s="8">
        <f>IF("na"=X160,"",SQRT(X160)/SQRT(X155))</f>
        <v>0.88161038834185057</v>
      </c>
    </row>
    <row r="161" spans="1:1024" x14ac:dyDescent="0.3">
      <c r="A161" s="11" t="s">
        <v>290</v>
      </c>
      <c r="B161" s="56">
        <v>0.29512300000000002</v>
      </c>
      <c r="C161" s="56">
        <v>1.57864</v>
      </c>
      <c r="D161" s="66">
        <v>0.30348000000000003</v>
      </c>
      <c r="E161" s="7">
        <v>4.7909300000000002E-2</v>
      </c>
      <c r="F161" s="64">
        <v>2.3651404000000001E-3</v>
      </c>
      <c r="G161" s="63">
        <v>1.7414099999999999</v>
      </c>
      <c r="H161" s="64">
        <v>0.97673299999999996</v>
      </c>
      <c r="I161" s="64">
        <v>1.46086</v>
      </c>
      <c r="J161" s="65">
        <v>0.96787948160000004</v>
      </c>
      <c r="K161" s="66">
        <v>0.30348799999999998</v>
      </c>
      <c r="L161" s="7">
        <v>4.1784099999999998E-2</v>
      </c>
      <c r="M161" s="64">
        <v>1.8158842000000001E-3</v>
      </c>
      <c r="N161" s="63">
        <v>1.66323</v>
      </c>
      <c r="O161" s="64">
        <v>0.82289500000000004</v>
      </c>
      <c r="P161" s="64">
        <v>1.47627</v>
      </c>
      <c r="Q161" s="65">
        <v>0.68763579789999996</v>
      </c>
      <c r="R161" s="66">
        <v>0.30255700000000002</v>
      </c>
      <c r="S161" s="7">
        <v>3.8318499999999998E-2</v>
      </c>
      <c r="T161" s="64">
        <v>1.5235717000000001E-3</v>
      </c>
      <c r="U161" s="63">
        <v>1.581</v>
      </c>
      <c r="V161" s="64">
        <v>0.470609</v>
      </c>
      <c r="W161" s="64">
        <v>1.4799</v>
      </c>
      <c r="X161" s="65">
        <v>0.23122241839999999</v>
      </c>
      <c r="Y161" s="63"/>
      <c r="Z161" s="63"/>
      <c r="AA161" s="9">
        <f>IF("na"=F161,"",F161/F155)</f>
        <v>1.8762564519756442</v>
      </c>
      <c r="AB161" s="7">
        <f>IF("na"=J161,"",J161/J155)</f>
        <v>1.7074588140983502</v>
      </c>
      <c r="AC161" s="7">
        <f>IF("na"=M161,"",M161/M155)</f>
        <v>2.8078623923616326</v>
      </c>
      <c r="AD161" s="7">
        <f>IF("na"=Q161,"",Q161/Q155)</f>
        <v>2.8518298564934428</v>
      </c>
      <c r="AE161" s="7">
        <f>IF("na"=T161,"",T161/T155)</f>
        <v>4.653177312376747</v>
      </c>
      <c r="AF161" s="7">
        <f>IF("na"=X161,"",X161/X155)</f>
        <v>2.5299291459405011</v>
      </c>
      <c r="AG161" s="7">
        <f t="shared" si="57"/>
        <v>156</v>
      </c>
      <c r="AH161" s="61">
        <f t="shared" ca="1" si="56"/>
        <v>7</v>
      </c>
      <c r="AI161" s="61">
        <f t="shared" ca="1" si="56"/>
        <v>6</v>
      </c>
      <c r="AJ161" s="61">
        <f t="shared" ca="1" si="56"/>
        <v>6</v>
      </c>
      <c r="AK161" s="61">
        <f t="shared" ca="1" si="56"/>
        <v>8</v>
      </c>
      <c r="AL161" s="61">
        <f t="shared" ca="1" si="56"/>
        <v>6</v>
      </c>
      <c r="AM161" s="61">
        <f t="shared" ca="1" si="56"/>
        <v>6</v>
      </c>
      <c r="AO161" s="8">
        <f>IF("na"=F161,"",SQRT(F161)/SQRT(F155))</f>
        <v>1.3697651083217313</v>
      </c>
      <c r="AP161" s="8">
        <f>IF("na"=J161,"",SQRT(J161)/SQRT(J155))</f>
        <v>1.3066976750948744</v>
      </c>
      <c r="AQ161" s="8">
        <f>IF("na"=M161,"",SQRT(M161)/SQRT(M155))</f>
        <v>1.6756677452173008</v>
      </c>
      <c r="AR161" s="8">
        <f>IF("na"=Q161,"",SQRT(Q161)/SQRT(Q155))</f>
        <v>1.6887361713700111</v>
      </c>
      <c r="AS161" s="8">
        <f>IF("na"=T161,"",SQRT(T161)/SQRT(T155))</f>
        <v>2.1571224611451125</v>
      </c>
      <c r="AT161" s="8">
        <f>IF("na"=X161,"",SQRT(X161)/SQRT(X155))</f>
        <v>1.5905750991199696</v>
      </c>
    </row>
    <row r="162" spans="1:1024" x14ac:dyDescent="0.3">
      <c r="A162" s="11" t="s">
        <v>292</v>
      </c>
      <c r="B162" s="56">
        <v>0.29512300000000002</v>
      </c>
      <c r="C162" s="56">
        <v>1.57864</v>
      </c>
      <c r="D162" s="66">
        <v>0.302838</v>
      </c>
      <c r="E162" s="7">
        <v>4.6307399999999999E-2</v>
      </c>
      <c r="F162" s="64">
        <v>2.2038964E-3</v>
      </c>
      <c r="G162" s="63">
        <v>1.6958</v>
      </c>
      <c r="H162" s="64">
        <v>0.88317199999999996</v>
      </c>
      <c r="I162" s="64">
        <v>1.44642</v>
      </c>
      <c r="J162" s="65">
        <v>0.79747490990000003</v>
      </c>
      <c r="K162" s="66">
        <v>0.30177300000000001</v>
      </c>
      <c r="L162" s="7">
        <v>3.9542300000000002E-2</v>
      </c>
      <c r="M162" s="64">
        <v>1.6078158999999999E-3</v>
      </c>
      <c r="N162" s="63">
        <v>1.5851500000000001</v>
      </c>
      <c r="O162" s="64">
        <v>0.52986200000000006</v>
      </c>
      <c r="P162" s="64">
        <v>1.4712499999999999</v>
      </c>
      <c r="Q162" s="65">
        <v>0.29228635110000001</v>
      </c>
      <c r="R162" s="66">
        <v>0.29990899999999998</v>
      </c>
      <c r="S162" s="7">
        <v>3.4931499999999997E-2</v>
      </c>
      <c r="T162" s="64">
        <v>1.2431153E-3</v>
      </c>
      <c r="U162" s="63">
        <v>1.5833299999999999</v>
      </c>
      <c r="V162" s="64">
        <v>0.40944900000000001</v>
      </c>
      <c r="W162" s="64">
        <v>1.51434</v>
      </c>
      <c r="X162" s="65">
        <v>0.1717829736</v>
      </c>
      <c r="Y162" s="63"/>
      <c r="Z162" s="63"/>
      <c r="AA162" s="9">
        <f>IF("na"=F162,"",F162/F155)</f>
        <v>1.7483422294870508</v>
      </c>
      <c r="AB162" s="7">
        <f>IF("na"=J162,"",J162/J155)</f>
        <v>1.4068441265849463</v>
      </c>
      <c r="AC162" s="7">
        <f>IF("na"=M162,"",M162/M155)</f>
        <v>2.4861308884405027</v>
      </c>
      <c r="AD162" s="7">
        <f>IF("na"=Q162,"",Q162/Q155)</f>
        <v>1.2121982963337883</v>
      </c>
      <c r="AE162" s="7">
        <f>IF("na"=T162,"",T162/T155)</f>
        <v>3.7966286132962521</v>
      </c>
      <c r="AF162" s="7">
        <f>IF("na"=X162,"",X162/X155)</f>
        <v>1.8795701329234418</v>
      </c>
      <c r="AG162" s="7">
        <f t="shared" si="57"/>
        <v>156</v>
      </c>
      <c r="AH162" s="61">
        <f t="shared" ca="1" si="56"/>
        <v>5</v>
      </c>
      <c r="AI162" s="61">
        <f t="shared" ca="1" si="56"/>
        <v>4</v>
      </c>
      <c r="AJ162" s="61">
        <f t="shared" ca="1" si="56"/>
        <v>4</v>
      </c>
      <c r="AK162" s="61">
        <f t="shared" ca="1" si="56"/>
        <v>3</v>
      </c>
      <c r="AL162" s="61">
        <f t="shared" ca="1" si="56"/>
        <v>4</v>
      </c>
      <c r="AM162" s="61">
        <f t="shared" ca="1" si="56"/>
        <v>4</v>
      </c>
      <c r="AO162" s="8">
        <f>IF("na"=F162,"",SQRT(F162)/SQRT(F155))</f>
        <v>1.3222489287146544</v>
      </c>
      <c r="AP162" s="8">
        <f>IF("na"=J162,"",SQRT(J162)/SQRT(J155))</f>
        <v>1.1861046018732693</v>
      </c>
      <c r="AQ162" s="8">
        <f>IF("na"=M162,"",SQRT(M162)/SQRT(M155))</f>
        <v>1.5767469322755958</v>
      </c>
      <c r="AR162" s="8">
        <f>IF("na"=Q162,"",SQRT(Q162)/SQRT(Q155))</f>
        <v>1.100998772176331</v>
      </c>
      <c r="AS162" s="8">
        <f>IF("na"=T162,"",SQRT(T162)/SQRT(T155))</f>
        <v>1.9484939346316306</v>
      </c>
      <c r="AT162" s="8">
        <f>IF("na"=X162,"",SQRT(X162)/SQRT(X155))</f>
        <v>1.3709741547248226</v>
      </c>
    </row>
    <row r="163" spans="1:1024" x14ac:dyDescent="0.3">
      <c r="A163" s="11" t="s">
        <v>294</v>
      </c>
      <c r="B163" s="56">
        <v>0.29512300000000002</v>
      </c>
      <c r="C163" s="56">
        <v>1.57864</v>
      </c>
      <c r="D163" s="67">
        <v>0.30262</v>
      </c>
      <c r="E163" s="68">
        <v>4.4920599999999998E-2</v>
      </c>
      <c r="F163" s="69">
        <v>2.0740653E-3</v>
      </c>
      <c r="G163" s="68">
        <v>1.70784</v>
      </c>
      <c r="H163" s="69">
        <v>0.88717299999999999</v>
      </c>
      <c r="I163" s="69">
        <v>1.47448</v>
      </c>
      <c r="J163" s="70">
        <v>0.7979252375</v>
      </c>
      <c r="K163" s="67">
        <v>0.30043399999999998</v>
      </c>
      <c r="L163" s="68">
        <v>3.8082699999999997E-2</v>
      </c>
      <c r="M163" s="69">
        <v>1.4784987E-3</v>
      </c>
      <c r="N163" s="68">
        <v>1.63263</v>
      </c>
      <c r="O163" s="69">
        <v>0.549543</v>
      </c>
      <c r="P163" s="69">
        <v>1.51694</v>
      </c>
      <c r="Q163" s="70">
        <v>0.30580439879999999</v>
      </c>
      <c r="R163" s="67">
        <v>0.30146000000000001</v>
      </c>
      <c r="S163" s="68">
        <v>3.2987000000000002E-2</v>
      </c>
      <c r="T163" s="69">
        <v>1.1282995999999999E-3</v>
      </c>
      <c r="U163" s="68">
        <v>1.59935</v>
      </c>
      <c r="V163" s="69">
        <v>0.37759100000000001</v>
      </c>
      <c r="W163" s="69">
        <v>1.54627</v>
      </c>
      <c r="X163" s="70">
        <v>0.14362278010000001</v>
      </c>
      <c r="Y163" s="63"/>
      <c r="Z163" s="63"/>
      <c r="AA163" s="9">
        <f>IF("na"=F163,"",F163/F155)</f>
        <v>1.6453477353580361</v>
      </c>
      <c r="AB163" s="7">
        <f>IF("na"=J163,"",J163/J155)</f>
        <v>1.4076385600288506</v>
      </c>
      <c r="AC163" s="7">
        <f>IF("na"=M163,"",M163/M155)</f>
        <v>2.2861705040913751</v>
      </c>
      <c r="AD163" s="7">
        <f>IF("na"=Q163,"",Q163/Q155)</f>
        <v>1.2682616545098686</v>
      </c>
      <c r="AE163" s="7">
        <f>IF("na"=T163,"",T163/T155)</f>
        <v>3.4459671968728207</v>
      </c>
      <c r="AF163" s="7">
        <f>IF("na"=X163,"",X163/X155)</f>
        <v>1.5714542729477543</v>
      </c>
      <c r="AG163" s="7">
        <f t="shared" si="57"/>
        <v>156</v>
      </c>
      <c r="AH163" s="61">
        <f t="shared" ca="1" si="56"/>
        <v>4</v>
      </c>
      <c r="AI163" s="61">
        <f t="shared" ca="1" si="56"/>
        <v>5</v>
      </c>
      <c r="AJ163" s="61">
        <f t="shared" ca="1" si="56"/>
        <v>3</v>
      </c>
      <c r="AK163" s="61">
        <f t="shared" ca="1" si="56"/>
        <v>5</v>
      </c>
      <c r="AL163" s="61">
        <f t="shared" ca="1" si="56"/>
        <v>3</v>
      </c>
      <c r="AM163" s="61">
        <f t="shared" ca="1" si="56"/>
        <v>3</v>
      </c>
      <c r="AO163" s="8">
        <f>IF("na"=F163,"",SQRT(F163)/SQRT(F155))</f>
        <v>1.2827110880311421</v>
      </c>
      <c r="AP163" s="8">
        <f>IF("na"=J163,"",SQRT(J163)/SQRT(J155))</f>
        <v>1.1864394464231414</v>
      </c>
      <c r="AQ163" s="8">
        <f>IF("na"=M163,"",SQRT(M163)/SQRT(M155))</f>
        <v>1.5120087645550786</v>
      </c>
      <c r="AR163" s="8">
        <f>IF("na"=Q163,"",SQRT(Q163)/SQRT(Q155))</f>
        <v>1.1261712367619181</v>
      </c>
      <c r="AS163" s="8">
        <f>IF("na"=T163,"",SQRT(T163)/SQRT(T155))</f>
        <v>1.8563316505605407</v>
      </c>
      <c r="AT163" s="8">
        <f>IF("na"=X163,"",SQRT(X163)/SQRT(X155))</f>
        <v>1.2535765923738982</v>
      </c>
    </row>
    <row r="164" spans="1:1024" x14ac:dyDescent="0.3">
      <c r="B164" s="71"/>
      <c r="C164" s="71"/>
      <c r="D164" s="7"/>
      <c r="E164" s="7"/>
      <c r="F164" s="7"/>
      <c r="G164" s="7"/>
      <c r="H164" s="7"/>
      <c r="I164" s="7"/>
      <c r="J164" s="7"/>
      <c r="K164" s="7"/>
      <c r="L164" s="7"/>
    </row>
    <row r="165" spans="1:1024" s="50" customFormat="1" x14ac:dyDescent="0.3">
      <c r="A165" s="11"/>
      <c r="B165" s="11"/>
      <c r="C165" s="11"/>
      <c r="D165" s="73" t="s">
        <v>321</v>
      </c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11"/>
      <c r="Z165" s="11"/>
      <c r="AA165" s="49"/>
      <c r="AH165" s="51"/>
      <c r="AI165" s="51"/>
      <c r="AJ165" s="51"/>
      <c r="AK165" s="51"/>
      <c r="AL165" s="51"/>
      <c r="AM165" s="5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</row>
    <row r="166" spans="1:1024" x14ac:dyDescent="0.3">
      <c r="B166" s="52" t="s">
        <v>305</v>
      </c>
      <c r="C166" s="52" t="s">
        <v>305</v>
      </c>
      <c r="D166" s="72">
        <v>7</v>
      </c>
      <c r="E166" s="72"/>
      <c r="F166" s="72"/>
      <c r="G166" s="72"/>
      <c r="H166" s="72"/>
      <c r="I166" s="72"/>
      <c r="J166" s="72"/>
      <c r="K166" s="72">
        <v>15</v>
      </c>
      <c r="L166" s="72"/>
      <c r="M166" s="72"/>
      <c r="N166" s="72"/>
      <c r="O166" s="72"/>
      <c r="P166" s="72"/>
      <c r="Q166" s="72"/>
      <c r="R166" s="72">
        <v>30</v>
      </c>
      <c r="S166" s="72"/>
      <c r="T166" s="72"/>
      <c r="U166" s="72"/>
      <c r="V166" s="72"/>
      <c r="W166" s="72"/>
      <c r="X166" s="72"/>
      <c r="Y166" s="53"/>
      <c r="Z166" s="53"/>
    </row>
    <row r="167" spans="1:1024" x14ac:dyDescent="0.3">
      <c r="B167" s="54" t="s">
        <v>296</v>
      </c>
      <c r="C167" s="54" t="s">
        <v>306</v>
      </c>
      <c r="D167" s="55" t="s">
        <v>296</v>
      </c>
      <c r="E167" s="56" t="s">
        <v>299</v>
      </c>
      <c r="F167" s="56" t="s">
        <v>307</v>
      </c>
      <c r="G167" s="56" t="s">
        <v>308</v>
      </c>
      <c r="H167" s="56" t="s">
        <v>309</v>
      </c>
      <c r="I167" s="56" t="s">
        <v>310</v>
      </c>
      <c r="J167" s="57" t="s">
        <v>311</v>
      </c>
      <c r="K167" s="55" t="s">
        <v>296</v>
      </c>
      <c r="L167" s="56" t="s">
        <v>299</v>
      </c>
      <c r="M167" s="56" t="s">
        <v>307</v>
      </c>
      <c r="N167" s="56" t="s">
        <v>308</v>
      </c>
      <c r="O167" s="56" t="s">
        <v>309</v>
      </c>
      <c r="P167" s="56" t="s">
        <v>310</v>
      </c>
      <c r="Q167" s="57" t="s">
        <v>311</v>
      </c>
      <c r="R167" s="55" t="s">
        <v>296</v>
      </c>
      <c r="S167" s="56" t="s">
        <v>299</v>
      </c>
      <c r="T167" s="56" t="s">
        <v>307</v>
      </c>
      <c r="U167" s="56" t="s">
        <v>308</v>
      </c>
      <c r="V167" s="56" t="s">
        <v>309</v>
      </c>
      <c r="W167" s="56" t="s">
        <v>310</v>
      </c>
      <c r="X167" s="57" t="s">
        <v>311</v>
      </c>
      <c r="Y167" s="56"/>
      <c r="Z167" s="56"/>
    </row>
    <row r="168" spans="1:1024" x14ac:dyDescent="0.3">
      <c r="A168" s="11" t="s">
        <v>312</v>
      </c>
      <c r="B168" s="56">
        <v>7.9666899999999999E-2</v>
      </c>
      <c r="C168" s="56">
        <v>1.6391100000000001</v>
      </c>
      <c r="D168" s="58">
        <v>7.9816200000000004E-2</v>
      </c>
      <c r="E168" s="59">
        <v>1.8929999999999999E-2</v>
      </c>
      <c r="F168" s="59">
        <v>3.5836709999999999E-4</v>
      </c>
      <c r="G168" s="59">
        <v>2.0916199999999998</v>
      </c>
      <c r="H168" s="59">
        <v>1.4590000000000001</v>
      </c>
      <c r="I168" s="59">
        <v>1.63157</v>
      </c>
      <c r="J168" s="60">
        <v>2.1287378516</v>
      </c>
      <c r="K168" s="58">
        <v>7.9874100000000003E-2</v>
      </c>
      <c r="L168" s="59">
        <v>1.33169E-2</v>
      </c>
      <c r="M168" s="59">
        <v>1.7738270000000001E-4</v>
      </c>
      <c r="N168" s="59">
        <v>2.2725200000000001</v>
      </c>
      <c r="O168" s="59">
        <v>1.63567</v>
      </c>
      <c r="P168" s="59">
        <v>1.6970700000000001</v>
      </c>
      <c r="Q168" s="60">
        <v>2.6787757105000001</v>
      </c>
      <c r="R168" s="58">
        <v>7.9481899999999994E-2</v>
      </c>
      <c r="S168" s="59">
        <v>1.0026500000000001E-2</v>
      </c>
      <c r="T168" s="59">
        <v>1.005649E-4</v>
      </c>
      <c r="U168" s="59">
        <v>1.94333</v>
      </c>
      <c r="V168" s="59">
        <v>0.94971000000000005</v>
      </c>
      <c r="W168" s="59">
        <v>1.6624300000000001</v>
      </c>
      <c r="X168" s="60">
        <v>0.90249290650000003</v>
      </c>
      <c r="Y168" s="59"/>
      <c r="Z168" s="59"/>
      <c r="AH168" s="61"/>
      <c r="AI168" s="61"/>
    </row>
    <row r="169" spans="1:1024" x14ac:dyDescent="0.3">
      <c r="A169" s="11" t="s">
        <v>280</v>
      </c>
      <c r="B169" s="56">
        <v>7.9666899999999999E-2</v>
      </c>
      <c r="C169" s="56">
        <v>1.6391100000000001</v>
      </c>
      <c r="D169" s="58">
        <v>7.9053700000000005E-2</v>
      </c>
      <c r="E169" s="59">
        <v>2.0832799999999999E-2</v>
      </c>
      <c r="F169" s="59">
        <v>4.3438150000000002E-4</v>
      </c>
      <c r="G169" s="59">
        <v>2.00285</v>
      </c>
      <c r="H169" s="59">
        <v>1.2956399999999999</v>
      </c>
      <c r="I169" s="59">
        <v>1.6576200000000001</v>
      </c>
      <c r="J169" s="60">
        <v>1.6790256296999999</v>
      </c>
      <c r="K169" s="58">
        <v>8.0774700000000005E-2</v>
      </c>
      <c r="L169" s="59">
        <v>1.67741E-2</v>
      </c>
      <c r="M169" s="59">
        <v>2.8259759999999998E-4</v>
      </c>
      <c r="N169" s="59">
        <v>2.2476099999999999</v>
      </c>
      <c r="O169" s="59">
        <v>1.73262</v>
      </c>
      <c r="P169" s="59">
        <v>1.6330100000000001</v>
      </c>
      <c r="Q169" s="60">
        <v>3.0020092744000002</v>
      </c>
      <c r="R169" s="58">
        <v>8.0803100000000003E-2</v>
      </c>
      <c r="S169" s="59">
        <v>1.39005E-2</v>
      </c>
      <c r="T169" s="59">
        <v>1.9451479999999999E-4</v>
      </c>
      <c r="U169" s="59">
        <v>2.0121000000000002</v>
      </c>
      <c r="V169" s="59">
        <v>1.38408</v>
      </c>
      <c r="W169" s="59">
        <v>1.603</v>
      </c>
      <c r="X169" s="60">
        <v>1.9169813785000001</v>
      </c>
      <c r="Y169" s="59"/>
      <c r="Z169" s="59"/>
      <c r="AA169" s="9">
        <f>IF("na"=F169,"",F169/F168)</f>
        <v>1.2121132213308645</v>
      </c>
      <c r="AB169" s="7">
        <f>IF("na"=J169,"",J169/J168)</f>
        <v>0.7887423190403704</v>
      </c>
      <c r="AC169" s="7">
        <f>IF("na"=M169,"",M169/M168)</f>
        <v>1.5931519815630271</v>
      </c>
      <c r="AD169" s="7">
        <f>IF("na"=Q169,"",Q169/Q168)</f>
        <v>1.1206646613350348</v>
      </c>
      <c r="AE169" s="7">
        <f>IF("na"=T169,"",T169/T168)</f>
        <v>1.9342215822816906</v>
      </c>
      <c r="AF169" s="7">
        <f>IF("na"=X169,"",X169/X168)</f>
        <v>2.1240957847905255</v>
      </c>
      <c r="AG169" s="7">
        <f>ROW()</f>
        <v>169</v>
      </c>
      <c r="AH169" s="61">
        <f t="shared" ref="AH169:AM176" ca="1" si="58">SUM(IF(INDIRECT(ADDRESS(ROW(),AH$60))&gt;INDIRECT(ADDRESS($AG169,AH$60)),1,0), IF(INDIRECT(ADDRESS(ROW(),AH$60))&gt;INDIRECT(ADDRESS($AG169+1,AH$60)),1,0), IF(INDIRECT(ADDRESS(ROW(),AH$60))&gt;INDIRECT(ADDRESS($AG169+2,AH$60)),1,0), IF(INDIRECT(ADDRESS(ROW(),AH$60))&gt;INDIRECT(ADDRESS($AG169+3,AH$60)),1,0), IF(INDIRECT(ADDRESS(ROW(),AH$60))&gt;INDIRECT(ADDRESS($AG169+4,AH$60)),1,0), IF(INDIRECT(ADDRESS(ROW(),AH$60))&gt;INDIRECT(ADDRESS($AG169+5,AH$60)),1,0), IF(INDIRECT(ADDRESS(ROW(),AH$60))&gt;INDIRECT(ADDRESS($AG169+6,AH$60)),1,0), IF(INDIRECT(ADDRESS(ROW(),AH$60))&gt;INDIRECT(ADDRESS($AG169+7,AH$60)),1,0))+1</f>
        <v>4</v>
      </c>
      <c r="AI169" s="61">
        <f t="shared" ca="1" si="58"/>
        <v>5</v>
      </c>
      <c r="AJ169" s="61">
        <f t="shared" ca="1" si="58"/>
        <v>3</v>
      </c>
      <c r="AK169" s="61">
        <f t="shared" ca="1" si="58"/>
        <v>7</v>
      </c>
      <c r="AL169" s="61">
        <f t="shared" ca="1" si="58"/>
        <v>5</v>
      </c>
      <c r="AM169" s="61">
        <f t="shared" ca="1" si="58"/>
        <v>5</v>
      </c>
      <c r="AO169" s="8">
        <f>IF("na"=F169,"",SQRT(F169)/SQRT(F168))</f>
        <v>1.1009601361224957</v>
      </c>
      <c r="AP169" s="8">
        <f>IF("na"=J169,"",SQRT(J169)/SQRT(J168))</f>
        <v>0.88811165910620182</v>
      </c>
      <c r="AQ169" s="8">
        <f>IF("na"=M169,"",SQRT(M169)/SQRT(M168))</f>
        <v>1.2622012444784816</v>
      </c>
      <c r="AR169" s="8">
        <f>IF("na"=Q169,"",SQRT(Q169)/SQRT(Q168))</f>
        <v>1.0586145008146426</v>
      </c>
      <c r="AS169" s="8">
        <f>IF("na"=T169,"",SQRT(T169)/SQRT(T168))</f>
        <v>1.3907629497084291</v>
      </c>
      <c r="AT169" s="8">
        <f>IF("na"=X169,"",SQRT(X169)/SQRT(X168))</f>
        <v>1.4574277974536254</v>
      </c>
    </row>
    <row r="170" spans="1:1024" x14ac:dyDescent="0.3">
      <c r="A170" s="11" t="s">
        <v>282</v>
      </c>
      <c r="B170" s="56">
        <v>7.9666899999999999E-2</v>
      </c>
      <c r="C170" s="56">
        <v>1.6391100000000001</v>
      </c>
      <c r="D170" s="58">
        <v>7.5603100000000006E-2</v>
      </c>
      <c r="E170" s="59">
        <v>2.03606E-2</v>
      </c>
      <c r="F170" s="59">
        <v>4.3106839999999997E-4</v>
      </c>
      <c r="G170" s="59">
        <v>2.02948</v>
      </c>
      <c r="H170" s="59">
        <v>1.48733</v>
      </c>
      <c r="I170" s="59">
        <v>1.5865899999999999</v>
      </c>
      <c r="J170" s="60">
        <v>2.2149088792999998</v>
      </c>
      <c r="K170" s="58">
        <v>7.5522000000000006E-2</v>
      </c>
      <c r="L170" s="59">
        <v>1.6940400000000001E-2</v>
      </c>
      <c r="M170" s="59">
        <v>3.0415720000000001E-4</v>
      </c>
      <c r="N170" s="59">
        <v>2.2495400000000001</v>
      </c>
      <c r="O170" s="59">
        <v>1.84206</v>
      </c>
      <c r="P170" s="59">
        <v>1.57117</v>
      </c>
      <c r="Q170" s="60">
        <v>3.3978008871999998</v>
      </c>
      <c r="R170" s="58">
        <v>7.5084700000000004E-2</v>
      </c>
      <c r="S170" s="59">
        <v>1.42355E-2</v>
      </c>
      <c r="T170" s="59">
        <v>2.236459E-4</v>
      </c>
      <c r="U170" s="59">
        <v>2.0208300000000001</v>
      </c>
      <c r="V170" s="59">
        <v>1.5203500000000001</v>
      </c>
      <c r="W170" s="59">
        <v>1.5441400000000001</v>
      </c>
      <c r="X170" s="60">
        <v>2.3204834233999998</v>
      </c>
      <c r="Y170" s="59"/>
      <c r="Z170" s="59"/>
      <c r="AA170" s="9">
        <f>IF("na"=F170,"",F170/F168)</f>
        <v>1.2028682320447384</v>
      </c>
      <c r="AB170" s="7">
        <f>IF("na"=J170,"",J170/J168)</f>
        <v>1.0404798682163856</v>
      </c>
      <c r="AC170" s="7">
        <f>IF("na"=M170,"",M170/M168)</f>
        <v>1.7146948377716653</v>
      </c>
      <c r="AD170" s="7">
        <f>IF("na"=Q170,"",Q170/Q168)</f>
        <v>1.2684155951846345</v>
      </c>
      <c r="AE170" s="7">
        <f>IF("na"=T170,"",T170/T168)</f>
        <v>2.22389621030797</v>
      </c>
      <c r="AF170" s="7">
        <f>IF("na"=X170,"",X170/X168)</f>
        <v>2.5711929774597069</v>
      </c>
      <c r="AG170" s="7">
        <f t="shared" ref="AG170:AG176" si="59">AG169</f>
        <v>169</v>
      </c>
      <c r="AH170" s="61">
        <f t="shared" ca="1" si="58"/>
        <v>3</v>
      </c>
      <c r="AI170" s="61">
        <f t="shared" ca="1" si="58"/>
        <v>8</v>
      </c>
      <c r="AJ170" s="61">
        <f t="shared" ca="1" si="58"/>
        <v>7</v>
      </c>
      <c r="AK170" s="61">
        <f t="shared" ca="1" si="58"/>
        <v>8</v>
      </c>
      <c r="AL170" s="61">
        <f t="shared" ca="1" si="58"/>
        <v>7</v>
      </c>
      <c r="AM170" s="61">
        <f t="shared" ca="1" si="58"/>
        <v>8</v>
      </c>
      <c r="AO170" s="8">
        <f>IF("na"=F170,"",SQRT(F170)/SQRT(F168))</f>
        <v>1.0967534964816563</v>
      </c>
      <c r="AP170" s="8">
        <f>IF("na"=J170,"",SQRT(J170)/SQRT(J168))</f>
        <v>1.0200391503351161</v>
      </c>
      <c r="AQ170" s="8">
        <f>IF("na"=M170,"",SQRT(M170)/SQRT(M168))</f>
        <v>1.3094635687073031</v>
      </c>
      <c r="AR170" s="8">
        <f>IF("na"=Q170,"",SQRT(Q170)/SQRT(Q168))</f>
        <v>1.1262395816098076</v>
      </c>
      <c r="AS170" s="8">
        <f>IF("na"=T170,"",SQRT(T170)/SQRT(T168))</f>
        <v>1.4912733519740673</v>
      </c>
      <c r="AT170" s="8">
        <f>IF("na"=X170,"",SQRT(X170)/SQRT(X168))</f>
        <v>1.603493990465729</v>
      </c>
    </row>
    <row r="171" spans="1:1024" x14ac:dyDescent="0.3">
      <c r="A171" s="11" t="s">
        <v>284</v>
      </c>
      <c r="B171" s="56">
        <v>7.9666899999999999E-2</v>
      </c>
      <c r="C171" s="56">
        <v>1.6391100000000001</v>
      </c>
      <c r="D171" s="58">
        <v>6.5575800000000004E-2</v>
      </c>
      <c r="E171" s="59">
        <v>1.82983E-2</v>
      </c>
      <c r="F171" s="59">
        <v>5.3338669999999997E-4</v>
      </c>
      <c r="G171" s="59">
        <v>1.70913</v>
      </c>
      <c r="H171" s="59">
        <v>1.2621500000000001</v>
      </c>
      <c r="I171" s="59">
        <v>1.3025</v>
      </c>
      <c r="J171" s="60">
        <v>1.7063289146</v>
      </c>
      <c r="K171" s="58">
        <v>7.0413000000000003E-2</v>
      </c>
      <c r="L171" s="59">
        <v>1.45895E-2</v>
      </c>
      <c r="M171" s="59">
        <v>2.984881E-4</v>
      </c>
      <c r="N171" s="59">
        <v>1.92456</v>
      </c>
      <c r="O171" s="59">
        <v>1.3428100000000001</v>
      </c>
      <c r="P171" s="59">
        <v>1.4466699999999999</v>
      </c>
      <c r="Q171" s="60">
        <v>1.8401718496999999</v>
      </c>
      <c r="R171" s="58">
        <v>7.2716500000000003E-2</v>
      </c>
      <c r="S171" s="59">
        <v>1.1794900000000001E-2</v>
      </c>
      <c r="T171" s="59">
        <v>1.8742760000000001E-4</v>
      </c>
      <c r="U171" s="59">
        <v>1.8448800000000001</v>
      </c>
      <c r="V171" s="59">
        <v>1.1187800000000001</v>
      </c>
      <c r="W171" s="59">
        <v>1.4867699999999999</v>
      </c>
      <c r="X171" s="60">
        <v>1.2748761639999999</v>
      </c>
      <c r="Y171" s="59"/>
      <c r="Z171" s="59"/>
      <c r="AA171" s="9">
        <f>IF("na"=F171,"",F171/F168)</f>
        <v>1.4883807693284343</v>
      </c>
      <c r="AB171" s="7">
        <f>IF("na"=J171,"",J171/J168)</f>
        <v>0.80156836282940647</v>
      </c>
      <c r="AC171" s="7">
        <f>IF("na"=M171,"",M171/M168)</f>
        <v>1.6827351258042638</v>
      </c>
      <c r="AD171" s="7">
        <f>IF("na"=Q171,"",Q171/Q168)</f>
        <v>0.68694510051254998</v>
      </c>
      <c r="AE171" s="7">
        <f>IF("na"=T171,"",T171/T168)</f>
        <v>1.8637476893031266</v>
      </c>
      <c r="AF171" s="7">
        <f>IF("na"=X171,"",X171/X168)</f>
        <v>1.4126162707961405</v>
      </c>
      <c r="AG171" s="7">
        <f t="shared" si="59"/>
        <v>169</v>
      </c>
      <c r="AH171" s="61">
        <f t="shared" ca="1" si="58"/>
        <v>8</v>
      </c>
      <c r="AI171" s="61">
        <f t="shared" ca="1" si="58"/>
        <v>6</v>
      </c>
      <c r="AJ171" s="61">
        <f t="shared" ca="1" si="58"/>
        <v>6</v>
      </c>
      <c r="AK171" s="61">
        <f t="shared" ca="1" si="58"/>
        <v>2</v>
      </c>
      <c r="AL171" s="61">
        <f t="shared" ca="1" si="58"/>
        <v>3</v>
      </c>
      <c r="AM171" s="61">
        <f t="shared" ca="1" si="58"/>
        <v>4</v>
      </c>
      <c r="AO171" s="8">
        <f>IF("na"=F171,"",SQRT(F171)/SQRT(F168))</f>
        <v>1.2199921185517693</v>
      </c>
      <c r="AP171" s="8">
        <f>IF("na"=J171,"",SQRT(J171)/SQRT(J168))</f>
        <v>0.89530350319285945</v>
      </c>
      <c r="AQ171" s="8">
        <f>IF("na"=M171,"",SQRT(M171)/SQRT(M168))</f>
        <v>1.2972028082779747</v>
      </c>
      <c r="AR171" s="8">
        <f>IF("na"=Q171,"",SQRT(Q171)/SQRT(Q168))</f>
        <v>0.82882151306089413</v>
      </c>
      <c r="AS171" s="8">
        <f>IF("na"=T171,"",SQRT(T171)/SQRT(T168))</f>
        <v>1.3651914478574521</v>
      </c>
      <c r="AT171" s="8">
        <f>IF("na"=X171,"",SQRT(X171)/SQRT(X168))</f>
        <v>1.18853534688546</v>
      </c>
    </row>
    <row r="172" spans="1:1024" x14ac:dyDescent="0.3">
      <c r="A172" s="11" t="s">
        <v>286</v>
      </c>
      <c r="B172" s="56">
        <v>7.9666899999999999E-2</v>
      </c>
      <c r="C172" s="56">
        <v>1.6391100000000001</v>
      </c>
      <c r="D172" s="58">
        <v>7.3302999999999993E-2</v>
      </c>
      <c r="E172" s="59">
        <v>1.78303E-2</v>
      </c>
      <c r="F172" s="59">
        <v>3.5841870000000002E-4</v>
      </c>
      <c r="G172" s="59">
        <v>1.7289300000000001</v>
      </c>
      <c r="H172" s="59">
        <v>1.2515799999999999</v>
      </c>
      <c r="I172" s="59">
        <v>1.35995</v>
      </c>
      <c r="J172" s="60">
        <v>1.644382802</v>
      </c>
      <c r="K172" s="58">
        <v>7.3634000000000005E-2</v>
      </c>
      <c r="L172" s="59">
        <v>1.3472700000000001E-2</v>
      </c>
      <c r="M172" s="59">
        <v>2.1790939999999999E-4</v>
      </c>
      <c r="N172" s="59">
        <v>1.72519</v>
      </c>
      <c r="O172" s="59">
        <v>1.21279</v>
      </c>
      <c r="P172" s="59">
        <v>1.32328</v>
      </c>
      <c r="Q172" s="60">
        <v>1.5706081730000001</v>
      </c>
      <c r="R172" s="58">
        <v>7.4160000000000004E-2</v>
      </c>
      <c r="S172" s="59">
        <v>1.0959999999999999E-2</v>
      </c>
      <c r="T172" s="59">
        <v>1.5044750000000001E-4</v>
      </c>
      <c r="U172" s="59">
        <v>1.62677</v>
      </c>
      <c r="V172" s="59">
        <v>0.95008300000000001</v>
      </c>
      <c r="W172" s="59">
        <v>1.3378399999999999</v>
      </c>
      <c r="X172" s="60">
        <v>0.99342131970000003</v>
      </c>
      <c r="Y172" s="59"/>
      <c r="Z172" s="59"/>
      <c r="AA172" s="9">
        <f>IF("na"=F172,"",F172/F168)</f>
        <v>1.0001439864317903</v>
      </c>
      <c r="AB172" s="7">
        <f>IF("na"=J172,"",J172/J168)</f>
        <v>0.77246843746591465</v>
      </c>
      <c r="AC172" s="7">
        <f>IF("na"=M172,"",M172/M168)</f>
        <v>1.2284704201706254</v>
      </c>
      <c r="AD172" s="7">
        <f>IF("na"=Q172,"",Q172/Q168)</f>
        <v>0.58631566907363153</v>
      </c>
      <c r="AE172" s="7">
        <f>IF("na"=T172,"",T172/T168)</f>
        <v>1.496023960646309</v>
      </c>
      <c r="AF172" s="7">
        <f>IF("na"=X172,"",X172/X168)</f>
        <v>1.1007524962746065</v>
      </c>
      <c r="AG172" s="7">
        <f t="shared" si="59"/>
        <v>169</v>
      </c>
      <c r="AH172" s="61">
        <f t="shared" ca="1" si="58"/>
        <v>1</v>
      </c>
      <c r="AI172" s="61">
        <f t="shared" ca="1" si="58"/>
        <v>3</v>
      </c>
      <c r="AJ172" s="61">
        <f t="shared" ca="1" si="58"/>
        <v>2</v>
      </c>
      <c r="AK172" s="61">
        <f t="shared" ca="1" si="58"/>
        <v>1</v>
      </c>
      <c r="AL172" s="61">
        <f t="shared" ca="1" si="58"/>
        <v>2</v>
      </c>
      <c r="AM172" s="61">
        <f t="shared" ca="1" si="58"/>
        <v>1</v>
      </c>
      <c r="AO172" s="8">
        <f>IF("na"=F172,"",SQRT(F172)/SQRT(F168))</f>
        <v>1.0000719906245701</v>
      </c>
      <c r="AP172" s="8">
        <f>IF("na"=J172,"",SQRT(J172)/SQRT(J168))</f>
        <v>0.87890183608063688</v>
      </c>
      <c r="AQ172" s="8">
        <f>IF("na"=M172,"",SQRT(M172)/SQRT(M168))</f>
        <v>1.1083638482784546</v>
      </c>
      <c r="AR172" s="8">
        <f>IF("na"=Q172,"",SQRT(Q172)/SQRT(Q168))</f>
        <v>0.7657125237800616</v>
      </c>
      <c r="AS172" s="8">
        <f>IF("na"=T172,"",SQRT(T172)/SQRT(T168))</f>
        <v>1.2231205830359937</v>
      </c>
      <c r="AT172" s="8">
        <f>IF("na"=X172,"",SQRT(X172)/SQRT(X168))</f>
        <v>1.0491675253621828</v>
      </c>
    </row>
    <row r="173" spans="1:1024" x14ac:dyDescent="0.3">
      <c r="A173" s="11" t="s">
        <v>288</v>
      </c>
      <c r="B173" s="56">
        <v>7.9666899999999999E-2</v>
      </c>
      <c r="C173" s="56">
        <v>1.6391100000000001</v>
      </c>
      <c r="D173" s="62">
        <v>7.5818999999999998E-2</v>
      </c>
      <c r="E173" s="63">
        <v>1.8798200000000001E-2</v>
      </c>
      <c r="F173" s="64">
        <v>3.6817860000000003E-4</v>
      </c>
      <c r="G173" s="63">
        <v>1.9850699999999999</v>
      </c>
      <c r="H173" s="64">
        <v>1.33334</v>
      </c>
      <c r="I173" s="64">
        <v>1.51711</v>
      </c>
      <c r="J173" s="65">
        <v>1.7926795555999999</v>
      </c>
      <c r="K173" s="62">
        <v>7.5266700000000006E-2</v>
      </c>
      <c r="L173" s="63">
        <v>1.33849E-2</v>
      </c>
      <c r="M173" s="64">
        <v>1.9851720000000001E-4</v>
      </c>
      <c r="N173" s="63">
        <v>2.1189800000000001</v>
      </c>
      <c r="O173" s="64">
        <v>1.5631699999999999</v>
      </c>
      <c r="P173" s="64">
        <v>1.5738700000000001</v>
      </c>
      <c r="Q173" s="65">
        <v>2.4477567064999999</v>
      </c>
      <c r="R173" s="62">
        <v>7.5053099999999998E-2</v>
      </c>
      <c r="S173" s="63">
        <v>9.7719799999999996E-3</v>
      </c>
      <c r="T173" s="64">
        <v>1.167786E-4</v>
      </c>
      <c r="U173" s="63">
        <v>1.9252400000000001</v>
      </c>
      <c r="V173" s="64">
        <v>1.1108499999999999</v>
      </c>
      <c r="W173" s="64">
        <v>1.5959300000000001</v>
      </c>
      <c r="X173" s="65">
        <v>1.2358522349000001</v>
      </c>
      <c r="Y173" s="63"/>
      <c r="Z173" s="63"/>
      <c r="AA173" s="9">
        <f>IF("na"=F173,"",F173/F168)</f>
        <v>1.0273783503005718</v>
      </c>
      <c r="AB173" s="7">
        <f>IF("na"=J173,"",J173/J168)</f>
        <v>0.8421326065361161</v>
      </c>
      <c r="AC173" s="7">
        <f>IF("na"=M173,"",M173/M168)</f>
        <v>1.119146342907172</v>
      </c>
      <c r="AD173" s="7">
        <f>IF("na"=Q173,"",Q173/Q168)</f>
        <v>0.9137594823282611</v>
      </c>
      <c r="AE173" s="7">
        <f>IF("na"=T173,"",T173/T168)</f>
        <v>1.161226233009728</v>
      </c>
      <c r="AF173" s="7">
        <f>IF("na"=X173,"",X173/X168)</f>
        <v>1.3693761202986254</v>
      </c>
      <c r="AG173" s="7">
        <f t="shared" si="59"/>
        <v>169</v>
      </c>
      <c r="AH173" s="61">
        <f t="shared" ca="1" si="58"/>
        <v>2</v>
      </c>
      <c r="AI173" s="61">
        <f t="shared" ca="1" si="58"/>
        <v>7</v>
      </c>
      <c r="AJ173" s="61">
        <f t="shared" ca="1" si="58"/>
        <v>1</v>
      </c>
      <c r="AK173" s="61">
        <f t="shared" ca="1" si="58"/>
        <v>6</v>
      </c>
      <c r="AL173" s="61">
        <f t="shared" ca="1" si="58"/>
        <v>1</v>
      </c>
      <c r="AM173" s="61">
        <f t="shared" ca="1" si="58"/>
        <v>3</v>
      </c>
      <c r="AO173" s="8">
        <f>IF("na"=F173,"",SQRT(F173)/SQRT(F168))</f>
        <v>1.0135967394879346</v>
      </c>
      <c r="AP173" s="8">
        <f>IF("na"=J173,"",SQRT(J173)/SQRT(J168))</f>
        <v>0.91767783373911571</v>
      </c>
      <c r="AQ173" s="8">
        <f>IF("na"=M173,"",SQRT(M173)/SQRT(M168))</f>
        <v>1.0578971324789437</v>
      </c>
      <c r="AR173" s="8">
        <f>IF("na"=Q173,"",SQRT(Q173)/SQRT(Q168))</f>
        <v>0.95590767458382786</v>
      </c>
      <c r="AS173" s="8">
        <f>IF("na"=T173,"",SQRT(T173)/SQRT(T168))</f>
        <v>1.0776020754479494</v>
      </c>
      <c r="AT173" s="8">
        <f>IF("na"=X173,"",SQRT(X173)/SQRT(X168))</f>
        <v>1.1702034525238016</v>
      </c>
    </row>
    <row r="174" spans="1:1024" x14ac:dyDescent="0.3">
      <c r="A174" s="11" t="s">
        <v>290</v>
      </c>
      <c r="B174" s="56">
        <v>7.9666899999999999E-2</v>
      </c>
      <c r="C174" s="56">
        <v>1.6391100000000001</v>
      </c>
      <c r="D174" s="66">
        <v>7.3316099999999995E-2</v>
      </c>
      <c r="E174" s="7">
        <v>2.1366900000000001E-2</v>
      </c>
      <c r="F174" s="64">
        <v>4.9687699999999995E-4</v>
      </c>
      <c r="G174" s="63">
        <v>1.7588900000000001</v>
      </c>
      <c r="H174" s="64">
        <v>1.20869</v>
      </c>
      <c r="I174" s="64">
        <v>1.35636</v>
      </c>
      <c r="J174" s="65">
        <v>1.5408790786</v>
      </c>
      <c r="K174" s="66">
        <v>7.3539800000000002E-2</v>
      </c>
      <c r="L174" s="7">
        <v>1.7011800000000001E-2</v>
      </c>
      <c r="M174" s="64">
        <v>3.2694259999999998E-4</v>
      </c>
      <c r="N174" s="63">
        <v>1.86842</v>
      </c>
      <c r="O174" s="64">
        <v>1.39052</v>
      </c>
      <c r="P174" s="64">
        <v>1.34643</v>
      </c>
      <c r="Q174" s="65">
        <v>2.0192074527999999</v>
      </c>
      <c r="R174" s="66">
        <v>7.3468099999999995E-2</v>
      </c>
      <c r="S174" s="7">
        <v>1.4231499999999999E-2</v>
      </c>
      <c r="T174" s="64">
        <v>2.4096060000000001E-4</v>
      </c>
      <c r="U174" s="63">
        <v>1.7805</v>
      </c>
      <c r="V174" s="64">
        <v>1.383</v>
      </c>
      <c r="W174" s="64">
        <v>1.33409</v>
      </c>
      <c r="X174" s="65">
        <v>2.0057262003999998</v>
      </c>
      <c r="Y174" s="63"/>
      <c r="Z174" s="63"/>
      <c r="AA174" s="9">
        <f>IF("na"=F174,"",F174/F168)</f>
        <v>1.386502834663115</v>
      </c>
      <c r="AB174" s="7">
        <f>IF("na"=J174,"",J174/J168)</f>
        <v>0.7238463286786796</v>
      </c>
      <c r="AC174" s="7">
        <f>IF("na"=M174,"",M174/M168)</f>
        <v>1.843148176231391</v>
      </c>
      <c r="AD174" s="7">
        <f>IF("na"=Q174,"",Q174/Q168)</f>
        <v>0.75377996182558704</v>
      </c>
      <c r="AE174" s="7">
        <f>IF("na"=T174,"",T174/T168)</f>
        <v>2.3960705971964376</v>
      </c>
      <c r="AF174" s="7">
        <f>IF("na"=X174,"",X174/X168)</f>
        <v>2.222428770303027</v>
      </c>
      <c r="AG174" s="7">
        <f t="shared" si="59"/>
        <v>169</v>
      </c>
      <c r="AH174" s="61">
        <f t="shared" ca="1" si="58"/>
        <v>7</v>
      </c>
      <c r="AI174" s="61">
        <f t="shared" ca="1" si="58"/>
        <v>1</v>
      </c>
      <c r="AJ174" s="61">
        <f t="shared" ca="1" si="58"/>
        <v>8</v>
      </c>
      <c r="AK174" s="61">
        <f t="shared" ca="1" si="58"/>
        <v>3</v>
      </c>
      <c r="AL174" s="61">
        <f t="shared" ca="1" si="58"/>
        <v>8</v>
      </c>
      <c r="AM174" s="61">
        <f t="shared" ca="1" si="58"/>
        <v>6</v>
      </c>
      <c r="AO174" s="8">
        <f>IF("na"=F174,"",SQRT(F174)/SQRT(F168))</f>
        <v>1.1774985497498989</v>
      </c>
      <c r="AP174" s="8">
        <f>IF("na"=J174,"",SQRT(J174)/SQRT(J168))</f>
        <v>0.85079158944989564</v>
      </c>
      <c r="AQ174" s="8">
        <f>IF("na"=M174,"",SQRT(M174)/SQRT(M168))</f>
        <v>1.3576259338386958</v>
      </c>
      <c r="AR174" s="8">
        <f>IF("na"=Q174,"",SQRT(Q174)/SQRT(Q168))</f>
        <v>0.86820502292119173</v>
      </c>
      <c r="AS174" s="8">
        <f>IF("na"=T174,"",SQRT(T174)/SQRT(T168))</f>
        <v>1.5479246096617358</v>
      </c>
      <c r="AT174" s="8">
        <f>IF("na"=X174,"",SQRT(X174)/SQRT(X168))</f>
        <v>1.4907812617225331</v>
      </c>
    </row>
    <row r="175" spans="1:1024" x14ac:dyDescent="0.3">
      <c r="A175" s="11" t="s">
        <v>292</v>
      </c>
      <c r="B175" s="56">
        <v>7.9666899999999999E-2</v>
      </c>
      <c r="C175" s="56">
        <v>1.6391100000000001</v>
      </c>
      <c r="D175" s="66">
        <v>7.2367500000000001E-2</v>
      </c>
      <c r="E175" s="7">
        <v>2.0089699999999999E-2</v>
      </c>
      <c r="F175" s="64">
        <v>4.5687720000000002E-4</v>
      </c>
      <c r="G175" s="63">
        <v>1.78522</v>
      </c>
      <c r="H175" s="64">
        <v>1.26841</v>
      </c>
      <c r="I175" s="64">
        <v>1.39608</v>
      </c>
      <c r="J175" s="65">
        <v>1.6679275090000001</v>
      </c>
      <c r="K175" s="66">
        <v>7.2603899999999999E-2</v>
      </c>
      <c r="L175" s="7">
        <v>1.54749E-2</v>
      </c>
      <c r="M175" s="64">
        <v>2.893584E-4</v>
      </c>
      <c r="N175" s="63">
        <v>1.8795999999999999</v>
      </c>
      <c r="O175" s="64">
        <v>1.4842299999999999</v>
      </c>
      <c r="P175" s="64">
        <v>1.3902000000000001</v>
      </c>
      <c r="Q175" s="65">
        <v>2.264894881</v>
      </c>
      <c r="R175" s="66">
        <v>7.2837799999999994E-2</v>
      </c>
      <c r="S175" s="7">
        <v>1.2333800000000001E-2</v>
      </c>
      <c r="T175" s="64">
        <v>1.987592E-4</v>
      </c>
      <c r="U175" s="63">
        <v>1.83558</v>
      </c>
      <c r="V175" s="64">
        <v>1.4725600000000001</v>
      </c>
      <c r="W175" s="64">
        <v>1.42059</v>
      </c>
      <c r="X175" s="65">
        <v>2.216183944</v>
      </c>
      <c r="Y175" s="63"/>
      <c r="Z175" s="63"/>
      <c r="AA175" s="9">
        <f>IF("na"=F175,"",F175/F168)</f>
        <v>1.2748860037654128</v>
      </c>
      <c r="AB175" s="7">
        <f>IF("na"=J175,"",J175/J168)</f>
        <v>0.78352884444947224</v>
      </c>
      <c r="AC175" s="7">
        <f>IF("na"=M175,"",M175/M168)</f>
        <v>1.6312661832298188</v>
      </c>
      <c r="AD175" s="7">
        <f>IF("na"=Q175,"",Q175/Q168)</f>
        <v>0.8454962735858359</v>
      </c>
      <c r="AE175" s="7">
        <f>IF("na"=T175,"",T175/T168)</f>
        <v>1.9764271629564589</v>
      </c>
      <c r="AF175" s="7">
        <f>IF("na"=X175,"",X175/X168)</f>
        <v>2.4556247789189687</v>
      </c>
      <c r="AG175" s="7">
        <f t="shared" si="59"/>
        <v>169</v>
      </c>
      <c r="AH175" s="61">
        <f t="shared" ca="1" si="58"/>
        <v>6</v>
      </c>
      <c r="AI175" s="61">
        <f t="shared" ca="1" si="58"/>
        <v>4</v>
      </c>
      <c r="AJ175" s="61">
        <f t="shared" ca="1" si="58"/>
        <v>5</v>
      </c>
      <c r="AK175" s="61">
        <f t="shared" ca="1" si="58"/>
        <v>4</v>
      </c>
      <c r="AL175" s="61">
        <f t="shared" ca="1" si="58"/>
        <v>6</v>
      </c>
      <c r="AM175" s="61">
        <f t="shared" ca="1" si="58"/>
        <v>7</v>
      </c>
      <c r="AO175" s="8">
        <f>IF("na"=F175,"",SQRT(F175)/SQRT(F168))</f>
        <v>1.1291084995541449</v>
      </c>
      <c r="AP175" s="8">
        <f>IF("na"=J175,"",SQRT(J175)/SQRT(J168))</f>
        <v>0.88517164688520844</v>
      </c>
      <c r="AQ175" s="8">
        <f>IF("na"=M175,"",SQRT(M175)/SQRT(M168))</f>
        <v>1.277210312841945</v>
      </c>
      <c r="AR175" s="8">
        <f>IF("na"=Q175,"",SQRT(Q175)/SQRT(Q168))</f>
        <v>0.91950871316471816</v>
      </c>
      <c r="AS175" s="8">
        <f>IF("na"=T175,"",SQRT(T175)/SQRT(T168))</f>
        <v>1.4058546023527678</v>
      </c>
      <c r="AT175" s="8">
        <f>IF("na"=X175,"",SQRT(X175)/SQRT(X168))</f>
        <v>1.5670433238806669</v>
      </c>
    </row>
    <row r="176" spans="1:1024" x14ac:dyDescent="0.3">
      <c r="A176" s="11" t="s">
        <v>294</v>
      </c>
      <c r="B176" s="56">
        <v>7.9666899999999999E-2</v>
      </c>
      <c r="C176" s="56">
        <v>1.6391100000000001</v>
      </c>
      <c r="D176" s="67">
        <v>7.3083200000000001E-2</v>
      </c>
      <c r="E176" s="68">
        <v>2.0136399999999999E-2</v>
      </c>
      <c r="F176" s="69">
        <v>4.4881970000000001E-4</v>
      </c>
      <c r="G176" s="68">
        <v>1.67116</v>
      </c>
      <c r="H176" s="69">
        <v>1.2325699999999999</v>
      </c>
      <c r="I176" s="69">
        <v>1.3309</v>
      </c>
      <c r="J176" s="70">
        <v>1.614222209</v>
      </c>
      <c r="K176" s="67">
        <v>7.3210600000000001E-2</v>
      </c>
      <c r="L176" s="68">
        <v>1.5659099999999999E-2</v>
      </c>
      <c r="M176" s="69">
        <v>2.8689120000000002E-4</v>
      </c>
      <c r="N176" s="68">
        <v>1.89269</v>
      </c>
      <c r="O176" s="69">
        <v>1.49068</v>
      </c>
      <c r="P176" s="69">
        <v>1.3792599999999999</v>
      </c>
      <c r="Q176" s="70">
        <v>2.2896488849000001</v>
      </c>
      <c r="R176" s="67">
        <v>7.3113600000000001E-2</v>
      </c>
      <c r="S176" s="68">
        <v>1.2104999999999999E-2</v>
      </c>
      <c r="T176" s="69">
        <v>1.8947669999999999E-4</v>
      </c>
      <c r="U176" s="68">
        <v>1.72438</v>
      </c>
      <c r="V176" s="69">
        <v>1.0612299999999999</v>
      </c>
      <c r="W176" s="69">
        <v>1.4063300000000001</v>
      </c>
      <c r="X176" s="70">
        <v>1.1803956413000001</v>
      </c>
      <c r="Y176" s="63"/>
      <c r="Z176" s="63"/>
      <c r="AA176" s="9">
        <f>IF("na"=F176,"",F176/F168)</f>
        <v>1.2524020759718177</v>
      </c>
      <c r="AB176" s="7">
        <f>IF("na"=J176,"",J176/J168)</f>
        <v>0.75830013911140814</v>
      </c>
      <c r="AC176" s="7">
        <f>IF("na"=M176,"",M176/M168)</f>
        <v>1.617357273285388</v>
      </c>
      <c r="AD176" s="7">
        <f>IF("na"=Q176,"",Q176/Q168)</f>
        <v>0.85473706362397595</v>
      </c>
      <c r="AE176" s="7">
        <f>IF("na"=T176,"",T176/T168)</f>
        <v>1.8841235858634573</v>
      </c>
      <c r="AF176" s="7">
        <f>IF("na"=X176,"",X176/X168)</f>
        <v>1.3079278881844596</v>
      </c>
      <c r="AG176" s="7">
        <f t="shared" si="59"/>
        <v>169</v>
      </c>
      <c r="AH176" s="61">
        <f t="shared" ca="1" si="58"/>
        <v>5</v>
      </c>
      <c r="AI176" s="61">
        <f t="shared" ca="1" si="58"/>
        <v>2</v>
      </c>
      <c r="AJ176" s="61">
        <f t="shared" ca="1" si="58"/>
        <v>4</v>
      </c>
      <c r="AK176" s="61">
        <f t="shared" ca="1" si="58"/>
        <v>5</v>
      </c>
      <c r="AL176" s="61">
        <f t="shared" ca="1" si="58"/>
        <v>4</v>
      </c>
      <c r="AM176" s="61">
        <f t="shared" ca="1" si="58"/>
        <v>2</v>
      </c>
      <c r="AO176" s="8">
        <f>IF("na"=F176,"",SQRT(F176)/SQRT(F168))</f>
        <v>1.1191077141954737</v>
      </c>
      <c r="AP176" s="8">
        <f>IF("na"=J176,"",SQRT(J176)/SQRT(J168))</f>
        <v>0.87080430586407187</v>
      </c>
      <c r="AQ176" s="8">
        <f>IF("na"=M176,"",SQRT(M176)/SQRT(M168))</f>
        <v>1.2717536212983191</v>
      </c>
      <c r="AR176" s="8">
        <f>IF("na"=Q176,"",SQRT(Q176)/SQRT(Q168))</f>
        <v>0.92451990980398902</v>
      </c>
      <c r="AS176" s="8">
        <f>IF("na"=T176,"",SQRT(T176)/SQRT(T168))</f>
        <v>1.3726338134635387</v>
      </c>
      <c r="AT176" s="8">
        <f>IF("na"=X176,"",SQRT(X176)/SQRT(X168))</f>
        <v>1.1436467497371992</v>
      </c>
    </row>
    <row r="177" spans="1:1024" x14ac:dyDescent="0.3">
      <c r="B177" s="71"/>
      <c r="C177" s="71"/>
      <c r="D177" s="7"/>
      <c r="E177" s="7"/>
      <c r="F177" s="7"/>
      <c r="G177" s="7"/>
      <c r="H177" s="7"/>
      <c r="I177" s="7"/>
      <c r="J177" s="7"/>
      <c r="K177" s="7"/>
      <c r="L177" s="7"/>
    </row>
    <row r="178" spans="1:1024" s="50" customFormat="1" x14ac:dyDescent="0.3">
      <c r="A178" s="11"/>
      <c r="B178" s="11"/>
      <c r="C178" s="11"/>
      <c r="D178" s="73" t="s">
        <v>322</v>
      </c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11"/>
      <c r="Z178" s="11"/>
      <c r="AA178" s="49"/>
      <c r="AH178" s="51"/>
      <c r="AI178" s="51"/>
      <c r="AJ178" s="51"/>
      <c r="AK178" s="51"/>
      <c r="AL178" s="51"/>
      <c r="AM178" s="5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</row>
    <row r="179" spans="1:1024" x14ac:dyDescent="0.3">
      <c r="B179" s="52" t="s">
        <v>305</v>
      </c>
      <c r="C179" s="52" t="s">
        <v>305</v>
      </c>
      <c r="D179" s="72">
        <v>7</v>
      </c>
      <c r="E179" s="72"/>
      <c r="F179" s="72"/>
      <c r="G179" s="72"/>
      <c r="H179" s="72"/>
      <c r="I179" s="72"/>
      <c r="J179" s="72"/>
      <c r="K179" s="72">
        <v>15</v>
      </c>
      <c r="L179" s="72"/>
      <c r="M179" s="72"/>
      <c r="N179" s="72"/>
      <c r="O179" s="72"/>
      <c r="P179" s="72"/>
      <c r="Q179" s="72"/>
      <c r="R179" s="72">
        <v>30</v>
      </c>
      <c r="S179" s="72"/>
      <c r="T179" s="72"/>
      <c r="U179" s="72"/>
      <c r="V179" s="72"/>
      <c r="W179" s="72"/>
      <c r="X179" s="72"/>
      <c r="Y179" s="53"/>
      <c r="Z179" s="53"/>
    </row>
    <row r="180" spans="1:1024" x14ac:dyDescent="0.3">
      <c r="B180" s="54" t="s">
        <v>296</v>
      </c>
      <c r="C180" s="54" t="s">
        <v>306</v>
      </c>
      <c r="D180" s="55" t="s">
        <v>296</v>
      </c>
      <c r="E180" s="56" t="s">
        <v>299</v>
      </c>
      <c r="F180" s="56" t="s">
        <v>307</v>
      </c>
      <c r="G180" s="56" t="s">
        <v>308</v>
      </c>
      <c r="H180" s="56" t="s">
        <v>309</v>
      </c>
      <c r="I180" s="56" t="s">
        <v>310</v>
      </c>
      <c r="J180" s="57" t="s">
        <v>311</v>
      </c>
      <c r="K180" s="55" t="s">
        <v>296</v>
      </c>
      <c r="L180" s="56" t="s">
        <v>299</v>
      </c>
      <c r="M180" s="56" t="s">
        <v>307</v>
      </c>
      <c r="N180" s="56" t="s">
        <v>308</v>
      </c>
      <c r="O180" s="56" t="s">
        <v>309</v>
      </c>
      <c r="P180" s="56" t="s">
        <v>310</v>
      </c>
      <c r="Q180" s="57" t="s">
        <v>311</v>
      </c>
      <c r="R180" s="55" t="s">
        <v>296</v>
      </c>
      <c r="S180" s="56" t="s">
        <v>299</v>
      </c>
      <c r="T180" s="56" t="s">
        <v>307</v>
      </c>
      <c r="U180" s="56" t="s">
        <v>308</v>
      </c>
      <c r="V180" s="56" t="s">
        <v>309</v>
      </c>
      <c r="W180" s="56" t="s">
        <v>310</v>
      </c>
      <c r="X180" s="57" t="s">
        <v>311</v>
      </c>
      <c r="Y180" s="56"/>
      <c r="Z180" s="56"/>
    </row>
    <row r="181" spans="1:1024" x14ac:dyDescent="0.3">
      <c r="A181" s="11" t="s">
        <v>312</v>
      </c>
      <c r="B181" s="56">
        <v>0.18249000000000001</v>
      </c>
      <c r="C181" s="56">
        <v>1.55545</v>
      </c>
      <c r="D181" s="58">
        <v>0.18339900000000001</v>
      </c>
      <c r="E181" s="59">
        <v>3.2830900000000003E-2</v>
      </c>
      <c r="F181" s="59">
        <v>1.0786941000000001E-3</v>
      </c>
      <c r="G181" s="59">
        <v>1.99878</v>
      </c>
      <c r="H181" s="59">
        <v>1.4554800000000001</v>
      </c>
      <c r="I181" s="59">
        <v>1.56362</v>
      </c>
      <c r="J181" s="60">
        <v>2.1184887792999998</v>
      </c>
      <c r="K181" s="58">
        <v>0.18265500000000001</v>
      </c>
      <c r="L181" s="59">
        <v>2.2997199999999999E-2</v>
      </c>
      <c r="M181" s="59">
        <v>5.288984E-4</v>
      </c>
      <c r="N181" s="59">
        <v>1.8015099999999999</v>
      </c>
      <c r="O181" s="59">
        <v>0.96669300000000002</v>
      </c>
      <c r="P181" s="59">
        <v>1.5608500000000001</v>
      </c>
      <c r="Q181" s="60">
        <v>0.93452451619999999</v>
      </c>
      <c r="R181" s="58">
        <v>0.18148700000000001</v>
      </c>
      <c r="S181" s="59">
        <v>1.6502599999999999E-2</v>
      </c>
      <c r="T181" s="59">
        <v>2.7334180000000003E-4</v>
      </c>
      <c r="U181" s="59">
        <v>1.6743300000000001</v>
      </c>
      <c r="V181" s="59">
        <v>0.477188</v>
      </c>
      <c r="W181" s="59">
        <v>1.57958</v>
      </c>
      <c r="X181" s="60">
        <v>0.2282906442</v>
      </c>
      <c r="Y181" s="59"/>
      <c r="Z181" s="59"/>
      <c r="AH181" s="61"/>
      <c r="AI181" s="61"/>
    </row>
    <row r="182" spans="1:1024" x14ac:dyDescent="0.3">
      <c r="A182" s="11" t="s">
        <v>280</v>
      </c>
      <c r="B182" s="56">
        <v>0.18249000000000001</v>
      </c>
      <c r="C182" s="56">
        <v>1.55545</v>
      </c>
      <c r="D182" s="58">
        <v>0.18074999999999999</v>
      </c>
      <c r="E182" s="59">
        <v>3.9269900000000003E-2</v>
      </c>
      <c r="F182" s="59">
        <v>1.5451525999999999E-3</v>
      </c>
      <c r="G182" s="59">
        <v>2.0198100000000001</v>
      </c>
      <c r="H182" s="59">
        <v>1.5746100000000001</v>
      </c>
      <c r="I182" s="59">
        <v>1.54959</v>
      </c>
      <c r="J182" s="60">
        <v>2.4794309917000001</v>
      </c>
      <c r="K182" s="58">
        <v>0.18129899999999999</v>
      </c>
      <c r="L182" s="59">
        <v>3.3745999999999998E-2</v>
      </c>
      <c r="M182" s="59">
        <v>1.1402109000000001E-3</v>
      </c>
      <c r="N182" s="59">
        <v>1.77843</v>
      </c>
      <c r="O182" s="59">
        <v>1.00359</v>
      </c>
      <c r="P182" s="59">
        <v>1.5321899999999999</v>
      </c>
      <c r="Q182" s="60">
        <v>1.0077339157</v>
      </c>
      <c r="R182" s="58">
        <v>0.18204500000000001</v>
      </c>
      <c r="S182" s="59">
        <v>3.1790100000000002E-2</v>
      </c>
      <c r="T182" s="59">
        <v>1.0108083999999999E-3</v>
      </c>
      <c r="U182" s="59">
        <v>1.64178</v>
      </c>
      <c r="V182" s="59">
        <v>0.61141100000000004</v>
      </c>
      <c r="W182" s="59">
        <v>1.51657</v>
      </c>
      <c r="X182" s="60">
        <v>0.37533506529999999</v>
      </c>
      <c r="Y182" s="59"/>
      <c r="Z182" s="59"/>
      <c r="AA182" s="9">
        <f>IF("na"=F182,"",F182/F181)</f>
        <v>1.4324288971266272</v>
      </c>
      <c r="AB182" s="7">
        <f>IF("na"=J182,"",J182/J181)</f>
        <v>1.1703772122499816</v>
      </c>
      <c r="AC182" s="7">
        <f>IF("na"=M182,"",M182/M181)</f>
        <v>2.1558221768112742</v>
      </c>
      <c r="AD182" s="7">
        <f>IF("na"=Q182,"",Q182/Q181)</f>
        <v>1.078338661245279</v>
      </c>
      <c r="AE182" s="7">
        <f>IF("na"=T182,"",T182/T181)</f>
        <v>3.6979649654754589</v>
      </c>
      <c r="AF182" s="7">
        <f>IF("na"=X182,"",X182/X181)</f>
        <v>1.6441105881289548</v>
      </c>
      <c r="AG182" s="7">
        <f>ROW()</f>
        <v>182</v>
      </c>
      <c r="AH182" s="61">
        <f t="shared" ref="AH182:AM189" ca="1" si="60">SUM(IF(INDIRECT(ADDRESS(ROW(),AH$60))&gt;INDIRECT(ADDRESS($AG182,AH$60)),1,0), IF(INDIRECT(ADDRESS(ROW(),AH$60))&gt;INDIRECT(ADDRESS($AG182+1,AH$60)),1,0), IF(INDIRECT(ADDRESS(ROW(),AH$60))&gt;INDIRECT(ADDRESS($AG182+2,AH$60)),1,0), IF(INDIRECT(ADDRESS(ROW(),AH$60))&gt;INDIRECT(ADDRESS($AG182+3,AH$60)),1,0), IF(INDIRECT(ADDRESS(ROW(),AH$60))&gt;INDIRECT(ADDRESS($AG182+4,AH$60)),1,0), IF(INDIRECT(ADDRESS(ROW(),AH$60))&gt;INDIRECT(ADDRESS($AG182+5,AH$60)),1,0), IF(INDIRECT(ADDRESS(ROW(),AH$60))&gt;INDIRECT(ADDRESS($AG182+6,AH$60)),1,0), IF(INDIRECT(ADDRESS(ROW(),AH$60))&gt;INDIRECT(ADDRESS($AG182+7,AH$60)),1,0))+1</f>
        <v>5</v>
      </c>
      <c r="AI182" s="61">
        <f t="shared" ca="1" si="60"/>
        <v>7</v>
      </c>
      <c r="AJ182" s="61">
        <f t="shared" ca="1" si="60"/>
        <v>4</v>
      </c>
      <c r="AK182" s="61">
        <f t="shared" ca="1" si="60"/>
        <v>6</v>
      </c>
      <c r="AL182" s="61">
        <f t="shared" ca="1" si="60"/>
        <v>6</v>
      </c>
      <c r="AM182" s="61">
        <f t="shared" ca="1" si="60"/>
        <v>6</v>
      </c>
      <c r="AO182" s="8">
        <f>IF("na"=F182,"",SQRT(F182)/SQRT(F181))</f>
        <v>1.1968412163385029</v>
      </c>
      <c r="AP182" s="8">
        <f>IF("na"=J182,"",SQRT(J182)/SQRT(J181))</f>
        <v>1.0818397350116058</v>
      </c>
      <c r="AQ182" s="8">
        <f>IF("na"=M182,"",SQRT(M182)/SQRT(M181))</f>
        <v>1.4682718334188918</v>
      </c>
      <c r="AR182" s="8">
        <f>IF("na"=Q182,"",SQRT(Q182)/SQRT(Q181))</f>
        <v>1.0384308649328944</v>
      </c>
      <c r="AS182" s="8">
        <f>IF("na"=T182,"",SQRT(T182)/SQRT(T181))</f>
        <v>1.9230093513749378</v>
      </c>
      <c r="AT182" s="8">
        <f>IF("na"=X182,"",SQRT(X182)/SQRT(X181))</f>
        <v>1.2822287581118101</v>
      </c>
    </row>
    <row r="183" spans="1:1024" x14ac:dyDescent="0.3">
      <c r="A183" s="11" t="s">
        <v>282</v>
      </c>
      <c r="B183" s="56">
        <v>0.18249000000000001</v>
      </c>
      <c r="C183" s="56">
        <v>1.55545</v>
      </c>
      <c r="D183" s="58">
        <v>0.18249599999999999</v>
      </c>
      <c r="E183" s="59">
        <v>4.2642899999999997E-2</v>
      </c>
      <c r="F183" s="59">
        <v>1.8184169000000001E-3</v>
      </c>
      <c r="G183" s="59">
        <v>2.02033</v>
      </c>
      <c r="H183" s="59">
        <v>1.62947</v>
      </c>
      <c r="I183" s="59">
        <v>1.51512</v>
      </c>
      <c r="J183" s="60">
        <v>2.6567989898</v>
      </c>
      <c r="K183" s="58">
        <v>0.18210799999999999</v>
      </c>
      <c r="L183" s="59">
        <v>3.9139800000000002E-2</v>
      </c>
      <c r="M183" s="59">
        <v>1.5320698000000001E-3</v>
      </c>
      <c r="N183" s="59">
        <v>1.8621700000000001</v>
      </c>
      <c r="O183" s="59">
        <v>1.2964800000000001</v>
      </c>
      <c r="P183" s="59">
        <v>1.50831</v>
      </c>
      <c r="Q183" s="60">
        <v>1.6830825700000001</v>
      </c>
      <c r="R183" s="58">
        <v>0.181668</v>
      </c>
      <c r="S183" s="59">
        <v>3.5811700000000002E-2</v>
      </c>
      <c r="T183" s="59">
        <v>1.2831533999999999E-3</v>
      </c>
      <c r="U183" s="59">
        <v>1.6933800000000001</v>
      </c>
      <c r="V183" s="59">
        <v>0.76044900000000004</v>
      </c>
      <c r="W183" s="59">
        <v>1.50637</v>
      </c>
      <c r="X183" s="60">
        <v>0.58069152800000001</v>
      </c>
      <c r="Y183" s="59"/>
      <c r="Z183" s="59"/>
      <c r="AA183" s="9">
        <f>IF("na"=F183,"",F183/F181)</f>
        <v>1.6857577138875608</v>
      </c>
      <c r="AB183" s="7">
        <f>IF("na"=J183,"",J183/J181)</f>
        <v>1.2541010439894191</v>
      </c>
      <c r="AC183" s="7">
        <f>IF("na"=M183,"",M183/M181)</f>
        <v>2.8967185380027622</v>
      </c>
      <c r="AD183" s="7">
        <f>IF("na"=Q183,"",Q183/Q181)</f>
        <v>1.8010041907127445</v>
      </c>
      <c r="AE183" s="7">
        <f>IF("na"=T183,"",T183/T181)</f>
        <v>4.694318249166427</v>
      </c>
      <c r="AF183" s="7">
        <f>IF("na"=X183,"",X183/X181)</f>
        <v>2.5436501352690999</v>
      </c>
      <c r="AG183" s="7">
        <f t="shared" ref="AG183:AG189" si="61">AG182</f>
        <v>182</v>
      </c>
      <c r="AH183" s="61">
        <f t="shared" ca="1" si="60"/>
        <v>7</v>
      </c>
      <c r="AI183" s="61">
        <f t="shared" ca="1" si="60"/>
        <v>8</v>
      </c>
      <c r="AJ183" s="61">
        <f t="shared" ca="1" si="60"/>
        <v>8</v>
      </c>
      <c r="AK183" s="61">
        <f t="shared" ca="1" si="60"/>
        <v>8</v>
      </c>
      <c r="AL183" s="61">
        <f t="shared" ca="1" si="60"/>
        <v>8</v>
      </c>
      <c r="AM183" s="61">
        <f t="shared" ca="1" si="60"/>
        <v>8</v>
      </c>
      <c r="AO183" s="8">
        <f>IF("na"=F183,"",SQRT(F183)/SQRT(F181))</f>
        <v>1.2983673262553865</v>
      </c>
      <c r="AP183" s="8">
        <f>IF("na"=J183,"",SQRT(J183)/SQRT(J181))</f>
        <v>1.1198665295424357</v>
      </c>
      <c r="AQ183" s="8">
        <f>IF("na"=M183,"",SQRT(M183)/SQRT(M181))</f>
        <v>1.7019748934701597</v>
      </c>
      <c r="AR183" s="8">
        <f>IF("na"=Q183,"",SQRT(Q183)/SQRT(Q181))</f>
        <v>1.3420149741015355</v>
      </c>
      <c r="AS183" s="8">
        <f>IF("na"=T183,"",SQRT(T183)/SQRT(T181))</f>
        <v>2.166637544483716</v>
      </c>
      <c r="AT183" s="8">
        <f>IF("na"=X183,"",SQRT(X183)/SQRT(X181))</f>
        <v>1.5948824832159578</v>
      </c>
    </row>
    <row r="184" spans="1:1024" x14ac:dyDescent="0.3">
      <c r="A184" s="11" t="s">
        <v>284</v>
      </c>
      <c r="B184" s="56">
        <v>0.18249000000000001</v>
      </c>
      <c r="C184" s="56">
        <v>1.55545</v>
      </c>
      <c r="D184" s="58">
        <v>0.165656</v>
      </c>
      <c r="E184" s="59">
        <v>3.1691900000000002E-2</v>
      </c>
      <c r="F184" s="59">
        <v>1.28776E-3</v>
      </c>
      <c r="G184" s="59">
        <v>1.57883</v>
      </c>
      <c r="H184" s="59">
        <v>1.1254</v>
      </c>
      <c r="I184" s="59">
        <v>1.2406900000000001</v>
      </c>
      <c r="J184" s="60">
        <v>1.3655990175999999</v>
      </c>
      <c r="K184" s="58">
        <v>0.16087399999999999</v>
      </c>
      <c r="L184" s="59">
        <v>2.6919100000000001E-2</v>
      </c>
      <c r="M184" s="59">
        <v>1.1918892999999999E-3</v>
      </c>
      <c r="N184" s="59">
        <v>1.4311100000000001</v>
      </c>
      <c r="O184" s="59">
        <v>0.86067300000000002</v>
      </c>
      <c r="P184" s="59">
        <v>1.19455</v>
      </c>
      <c r="Q184" s="60">
        <v>0.87100682289999998</v>
      </c>
      <c r="R184" s="58">
        <v>0.16214200000000001</v>
      </c>
      <c r="S184" s="59">
        <v>2.35555E-2</v>
      </c>
      <c r="T184" s="59">
        <v>9.6890259999999999E-4</v>
      </c>
      <c r="U184" s="59">
        <v>1.32193</v>
      </c>
      <c r="V184" s="59">
        <v>0.49269200000000002</v>
      </c>
      <c r="W184" s="59">
        <v>1.2062200000000001</v>
      </c>
      <c r="X184" s="60">
        <v>0.36470699969999998</v>
      </c>
      <c r="Y184" s="59"/>
      <c r="Z184" s="59"/>
      <c r="AA184" s="9">
        <f>IF("na"=F184,"",F184/F181)</f>
        <v>1.1938138903327642</v>
      </c>
      <c r="AB184" s="7">
        <f>IF("na"=J184,"",J184/J181)</f>
        <v>0.64460998375041056</v>
      </c>
      <c r="AC184" s="7">
        <f>IF("na"=M184,"",M184/M181)</f>
        <v>2.2535316801865912</v>
      </c>
      <c r="AD184" s="7">
        <f>IF("na"=Q184,"",Q184/Q181)</f>
        <v>0.93203207385261744</v>
      </c>
      <c r="AE184" s="7">
        <f>IF("na"=T184,"",T184/T181)</f>
        <v>3.5446558118809488</v>
      </c>
      <c r="AF184" s="7">
        <f>IF("na"=X184,"",X184/X181)</f>
        <v>1.5975556115233915</v>
      </c>
      <c r="AG184" s="7">
        <f t="shared" si="61"/>
        <v>182</v>
      </c>
      <c r="AH184" s="61">
        <f t="shared" ca="1" si="60"/>
        <v>3</v>
      </c>
      <c r="AI184" s="61">
        <f t="shared" ca="1" si="60"/>
        <v>2</v>
      </c>
      <c r="AJ184" s="61">
        <f t="shared" ca="1" si="60"/>
        <v>5</v>
      </c>
      <c r="AK184" s="61">
        <f t="shared" ca="1" si="60"/>
        <v>5</v>
      </c>
      <c r="AL184" s="61">
        <f t="shared" ca="1" si="60"/>
        <v>5</v>
      </c>
      <c r="AM184" s="61">
        <f t="shared" ca="1" si="60"/>
        <v>5</v>
      </c>
      <c r="AO184" s="8">
        <f>IF("na"=F184,"",SQRT(F184)/SQRT(F181))</f>
        <v>1.0926179068332922</v>
      </c>
      <c r="AP184" s="8">
        <f>IF("na"=J184,"",SQRT(J184)/SQRT(J181))</f>
        <v>0.80287606998241678</v>
      </c>
      <c r="AQ184" s="8">
        <f>IF("na"=M184,"",SQRT(M184)/SQRT(M181))</f>
        <v>1.5011767651368013</v>
      </c>
      <c r="AR184" s="8">
        <f>IF("na"=Q184,"",SQRT(Q184)/SQRT(Q181))</f>
        <v>0.96541808241435878</v>
      </c>
      <c r="AS184" s="8">
        <f>IF("na"=T184,"",SQRT(T184)/SQRT(T181))</f>
        <v>1.8827256337238703</v>
      </c>
      <c r="AT184" s="8">
        <f>IF("na"=X184,"",SQRT(X184)/SQRT(X181))</f>
        <v>1.2639444653636454</v>
      </c>
    </row>
    <row r="185" spans="1:1024" x14ac:dyDescent="0.3">
      <c r="A185" s="11" t="s">
        <v>286</v>
      </c>
      <c r="B185" s="56">
        <v>0.18249000000000001</v>
      </c>
      <c r="C185" s="56">
        <v>1.55545</v>
      </c>
      <c r="D185" s="58">
        <v>0.178873</v>
      </c>
      <c r="E185" s="59">
        <v>3.1785599999999997E-2</v>
      </c>
      <c r="F185" s="59">
        <v>1.0234069E-3</v>
      </c>
      <c r="G185" s="59">
        <v>1.70231</v>
      </c>
      <c r="H185" s="59">
        <v>1.26071</v>
      </c>
      <c r="I185" s="59">
        <v>1.3320000000000001</v>
      </c>
      <c r="J185" s="60">
        <v>1.6393196066</v>
      </c>
      <c r="K185" s="58">
        <v>0.17832700000000001</v>
      </c>
      <c r="L185" s="59">
        <v>2.53747E-2</v>
      </c>
      <c r="M185" s="59">
        <v>6.6120589999999998E-4</v>
      </c>
      <c r="N185" s="59">
        <v>1.5153799999999999</v>
      </c>
      <c r="O185" s="59">
        <v>0.72353800000000001</v>
      </c>
      <c r="P185" s="59">
        <v>1.3349200000000001</v>
      </c>
      <c r="Q185" s="60">
        <v>0.57214071830000002</v>
      </c>
      <c r="R185" s="58">
        <v>0.17872099999999999</v>
      </c>
      <c r="S185" s="59">
        <v>2.1328699999999999E-2</v>
      </c>
      <c r="T185" s="59">
        <v>4.691187E-4</v>
      </c>
      <c r="U185" s="59">
        <v>1.4952799999999999</v>
      </c>
      <c r="V185" s="59">
        <v>0.52886599999999995</v>
      </c>
      <c r="W185" s="59">
        <v>1.3728800000000001</v>
      </c>
      <c r="X185" s="60">
        <v>0.31303105079999999</v>
      </c>
      <c r="Y185" s="59"/>
      <c r="Z185" s="59"/>
      <c r="AA185" s="9">
        <f>IF("na"=F185,"",F185/F181)</f>
        <v>0.94874617372988312</v>
      </c>
      <c r="AB185" s="7">
        <f>IF("na"=J185,"",J185/J181)</f>
        <v>0.77381557203322604</v>
      </c>
      <c r="AC185" s="7">
        <f>IF("na"=M185,"",M185/M181)</f>
        <v>1.2501567408787775</v>
      </c>
      <c r="AD185" s="7">
        <f>IF("na"=Q185,"",Q185/Q181)</f>
        <v>0.61222654770627194</v>
      </c>
      <c r="AE185" s="7">
        <f>IF("na"=T185,"",T185/T181)</f>
        <v>1.7162347654109249</v>
      </c>
      <c r="AF185" s="7">
        <f>IF("na"=X185,"",X185/X181)</f>
        <v>1.3711952668798855</v>
      </c>
      <c r="AG185" s="7">
        <f t="shared" si="61"/>
        <v>182</v>
      </c>
      <c r="AH185" s="61">
        <f t="shared" ca="1" si="60"/>
        <v>1</v>
      </c>
      <c r="AI185" s="61">
        <f t="shared" ca="1" si="60"/>
        <v>4</v>
      </c>
      <c r="AJ185" s="61">
        <f t="shared" ca="1" si="60"/>
        <v>2</v>
      </c>
      <c r="AK185" s="61">
        <f t="shared" ca="1" si="60"/>
        <v>1</v>
      </c>
      <c r="AL185" s="61">
        <f t="shared" ca="1" si="60"/>
        <v>2</v>
      </c>
      <c r="AM185" s="61">
        <f t="shared" ca="1" si="60"/>
        <v>4</v>
      </c>
      <c r="AO185" s="8">
        <f>IF("na"=F185,"",SQRT(F185)/SQRT(F181))</f>
        <v>0.97403602280915846</v>
      </c>
      <c r="AP185" s="8">
        <f>IF("na"=J185,"",SQRT(J185)/SQRT(J181))</f>
        <v>0.87966787598117158</v>
      </c>
      <c r="AQ185" s="8">
        <f>IF("na"=M185,"",SQRT(M185)/SQRT(M181))</f>
        <v>1.1181040832045903</v>
      </c>
      <c r="AR185" s="8">
        <f>IF("na"=Q185,"",SQRT(Q185)/SQRT(Q181))</f>
        <v>0.78244907035938893</v>
      </c>
      <c r="AS185" s="8">
        <f>IF("na"=T185,"",SQRT(T185)/SQRT(T181))</f>
        <v>1.3100514361699409</v>
      </c>
      <c r="AT185" s="8">
        <f>IF("na"=X185,"",SQRT(X185)/SQRT(X181))</f>
        <v>1.1709804724588218</v>
      </c>
    </row>
    <row r="186" spans="1:1024" x14ac:dyDescent="0.3">
      <c r="A186" s="11" t="s">
        <v>288</v>
      </c>
      <c r="B186" s="56">
        <v>0.18249000000000001</v>
      </c>
      <c r="C186" s="56">
        <v>1.55545</v>
      </c>
      <c r="D186" s="62">
        <v>0.18177599999999999</v>
      </c>
      <c r="E186" s="63">
        <v>3.2689700000000002E-2</v>
      </c>
      <c r="F186" s="64">
        <v>1.0691260999999999E-3</v>
      </c>
      <c r="G186" s="63">
        <v>1.9169099999999999</v>
      </c>
      <c r="H186" s="64">
        <v>1.29148</v>
      </c>
      <c r="I186" s="64">
        <v>1.5358000000000001</v>
      </c>
      <c r="J186" s="65">
        <v>1.6683067129</v>
      </c>
      <c r="K186" s="62">
        <v>0.17965999999999999</v>
      </c>
      <c r="L186" s="63">
        <v>2.3265399999999999E-2</v>
      </c>
      <c r="M186" s="64">
        <v>5.492877E-4</v>
      </c>
      <c r="N186" s="63">
        <v>1.7792600000000001</v>
      </c>
      <c r="O186" s="64">
        <v>0.90694699999999995</v>
      </c>
      <c r="P186" s="64">
        <v>1.5484100000000001</v>
      </c>
      <c r="Q186" s="65">
        <v>0.82260242240000003</v>
      </c>
      <c r="R186" s="62">
        <v>0.18140999999999999</v>
      </c>
      <c r="S186" s="63">
        <v>1.6289100000000001E-2</v>
      </c>
      <c r="T186" s="64">
        <v>2.6650110000000002E-4</v>
      </c>
      <c r="U186" s="63">
        <v>1.6265700000000001</v>
      </c>
      <c r="V186" s="64">
        <v>0.478462</v>
      </c>
      <c r="W186" s="64">
        <v>1.53342</v>
      </c>
      <c r="X186" s="65">
        <v>0.2294112063</v>
      </c>
      <c r="Y186" s="63"/>
      <c r="Z186" s="63"/>
      <c r="AA186" s="9">
        <f>IF("na"=F186,"",F186/F181)</f>
        <v>0.99113001545109025</v>
      </c>
      <c r="AB186" s="7">
        <f>IF("na"=J186,"",J186/J181)</f>
        <v>0.78749848911224773</v>
      </c>
      <c r="AC186" s="7">
        <f>IF("na"=M186,"",M186/M181)</f>
        <v>1.0385505042178234</v>
      </c>
      <c r="AD186" s="7">
        <f>IF("na"=Q186,"",Q186/Q181)</f>
        <v>0.88023632140213726</v>
      </c>
      <c r="AE186" s="7">
        <f>IF("na"=T186,"",T186/T181)</f>
        <v>0.97497382398154986</v>
      </c>
      <c r="AF186" s="7">
        <f>IF("na"=X186,"",X186/X181)</f>
        <v>1.0049084889305333</v>
      </c>
      <c r="AG186" s="7">
        <f t="shared" si="61"/>
        <v>182</v>
      </c>
      <c r="AH186" s="61">
        <f t="shared" ca="1" si="60"/>
        <v>2</v>
      </c>
      <c r="AI186" s="61">
        <f t="shared" ca="1" si="60"/>
        <v>5</v>
      </c>
      <c r="AJ186" s="61">
        <f t="shared" ca="1" si="60"/>
        <v>1</v>
      </c>
      <c r="AK186" s="61">
        <f t="shared" ca="1" si="60"/>
        <v>4</v>
      </c>
      <c r="AL186" s="61">
        <f t="shared" ca="1" si="60"/>
        <v>1</v>
      </c>
      <c r="AM186" s="61">
        <f t="shared" ca="1" si="60"/>
        <v>1</v>
      </c>
      <c r="AO186" s="8">
        <f>IF("na"=F186,"",SQRT(F186)/SQRT(F181))</f>
        <v>0.99555512928772083</v>
      </c>
      <c r="AP186" s="8">
        <f>IF("na"=J186,"",SQRT(J186)/SQRT(J181))</f>
        <v>0.88741111617572599</v>
      </c>
      <c r="AQ186" s="8">
        <f>IF("na"=M186,"",SQRT(M186)/SQRT(M181))</f>
        <v>1.0190929811444209</v>
      </c>
      <c r="AR186" s="8">
        <f>IF("na"=Q186,"",SQRT(Q186)/SQRT(Q181))</f>
        <v>0.9382091032398574</v>
      </c>
      <c r="AS186" s="8">
        <f>IF("na"=T186,"",SQRT(T186)/SQRT(T181))</f>
        <v>0.98740762807543159</v>
      </c>
      <c r="AT186" s="8">
        <f>IF("na"=X186,"",SQRT(X186)/SQRT(X181))</f>
        <v>1.0024512401760661</v>
      </c>
    </row>
    <row r="187" spans="1:1024" x14ac:dyDescent="0.3">
      <c r="A187" s="11" t="s">
        <v>290</v>
      </c>
      <c r="B187" s="56">
        <v>0.18249000000000001</v>
      </c>
      <c r="C187" s="56">
        <v>1.55545</v>
      </c>
      <c r="D187" s="66">
        <v>0.18137700000000001</v>
      </c>
      <c r="E187" s="7">
        <v>4.2877800000000001E-2</v>
      </c>
      <c r="F187" s="64">
        <v>1.8397444000000001E-3</v>
      </c>
      <c r="G187" s="63">
        <v>1.8025500000000001</v>
      </c>
      <c r="H187" s="64">
        <v>1.4474400000000001</v>
      </c>
      <c r="I187" s="64">
        <v>1.3275999999999999</v>
      </c>
      <c r="J187" s="65">
        <v>2.1469981760999999</v>
      </c>
      <c r="K187" s="66">
        <v>0.18048500000000001</v>
      </c>
      <c r="L187" s="7">
        <v>3.7940500000000002E-2</v>
      </c>
      <c r="M187" s="64">
        <v>1.4435015E-3</v>
      </c>
      <c r="N187" s="63">
        <v>1.6681699999999999</v>
      </c>
      <c r="O187" s="64">
        <v>1.16791</v>
      </c>
      <c r="P187" s="64">
        <v>1.33955</v>
      </c>
      <c r="Q187" s="65">
        <v>1.4106265781</v>
      </c>
      <c r="R187" s="66">
        <v>0.179344</v>
      </c>
      <c r="S187" s="7">
        <v>3.4504199999999999E-2</v>
      </c>
      <c r="T187" s="64">
        <v>1.2004371E-3</v>
      </c>
      <c r="U187" s="63">
        <v>1.52756</v>
      </c>
      <c r="V187" s="64">
        <v>0.67111500000000002</v>
      </c>
      <c r="W187" s="64">
        <v>1.3651500000000001</v>
      </c>
      <c r="X187" s="65">
        <v>0.4866094332</v>
      </c>
      <c r="Y187" s="63"/>
      <c r="Z187" s="63"/>
      <c r="AA187" s="9">
        <f>IF("na"=F187,"",F187/F181)</f>
        <v>1.7055293062231451</v>
      </c>
      <c r="AB187" s="7">
        <f>IF("na"=J187,"",J187/J181)</f>
        <v>1.0134574216670718</v>
      </c>
      <c r="AC187" s="7">
        <f>IF("na"=M187,"",M187/M181)</f>
        <v>2.7292604780048491</v>
      </c>
      <c r="AD187" s="7">
        <f>IF("na"=Q187,"",Q187/Q181)</f>
        <v>1.5094591459579303</v>
      </c>
      <c r="AE187" s="7">
        <f>IF("na"=T187,"",T187/T181)</f>
        <v>4.3917070129778901</v>
      </c>
      <c r="AF187" s="7">
        <f>IF("na"=X187,"",X187/X181)</f>
        <v>2.131534714903573</v>
      </c>
      <c r="AG187" s="7">
        <f t="shared" si="61"/>
        <v>182</v>
      </c>
      <c r="AH187" s="61">
        <f t="shared" ca="1" si="60"/>
        <v>8</v>
      </c>
      <c r="AI187" s="61">
        <f t="shared" ca="1" si="60"/>
        <v>6</v>
      </c>
      <c r="AJ187" s="61">
        <f t="shared" ca="1" si="60"/>
        <v>7</v>
      </c>
      <c r="AK187" s="61">
        <f t="shared" ca="1" si="60"/>
        <v>7</v>
      </c>
      <c r="AL187" s="61">
        <f t="shared" ca="1" si="60"/>
        <v>7</v>
      </c>
      <c r="AM187" s="61">
        <f t="shared" ca="1" si="60"/>
        <v>7</v>
      </c>
      <c r="AO187" s="8">
        <f>IF("na"=F187,"",SQRT(F187)/SQRT(F181))</f>
        <v>1.30595915182028</v>
      </c>
      <c r="AP187" s="8">
        <f>IF("na"=J187,"",SQRT(J187)/SQRT(J181))</f>
        <v>1.0067062241126115</v>
      </c>
      <c r="AQ187" s="8">
        <f>IF("na"=M187,"",SQRT(M187)/SQRT(M181))</f>
        <v>1.6520473594921088</v>
      </c>
      <c r="AR187" s="8">
        <f>IF("na"=Q187,"",SQRT(Q187)/SQRT(Q181))</f>
        <v>1.2286004826459782</v>
      </c>
      <c r="AS187" s="8">
        <f>IF("na"=T187,"",SQRT(T187)/SQRT(T181))</f>
        <v>2.095640000805933</v>
      </c>
      <c r="AT187" s="8">
        <f>IF("na"=X187,"",SQRT(X187)/SQRT(X181))</f>
        <v>1.4599776419190715</v>
      </c>
    </row>
    <row r="188" spans="1:1024" x14ac:dyDescent="0.3">
      <c r="A188" s="11" t="s">
        <v>292</v>
      </c>
      <c r="B188" s="56">
        <v>0.18249000000000001</v>
      </c>
      <c r="C188" s="56">
        <v>1.55545</v>
      </c>
      <c r="D188" s="66">
        <v>0.18015900000000001</v>
      </c>
      <c r="E188" s="7">
        <v>4.02531E-2</v>
      </c>
      <c r="F188" s="64">
        <v>1.6257455E-3</v>
      </c>
      <c r="G188" s="63">
        <v>1.7287699999999999</v>
      </c>
      <c r="H188" s="64">
        <v>1.22245</v>
      </c>
      <c r="I188" s="64">
        <v>1.3722399999999999</v>
      </c>
      <c r="J188" s="65">
        <v>1.5279499066</v>
      </c>
      <c r="K188" s="66">
        <v>0.180394</v>
      </c>
      <c r="L188" s="7">
        <v>3.5188299999999999E-2</v>
      </c>
      <c r="M188" s="64">
        <v>1.2426096E-3</v>
      </c>
      <c r="N188" s="63">
        <v>1.6018600000000001</v>
      </c>
      <c r="O188" s="64">
        <v>0.853549</v>
      </c>
      <c r="P188" s="64">
        <v>1.3812599999999999</v>
      </c>
      <c r="Q188" s="65">
        <v>0.75888805150000005</v>
      </c>
      <c r="R188" s="66">
        <v>0.18080499999999999</v>
      </c>
      <c r="S188" s="7">
        <v>3.0677800000000002E-2</v>
      </c>
      <c r="T188" s="64">
        <v>9.4396659999999996E-4</v>
      </c>
      <c r="U188" s="63">
        <v>1.54111</v>
      </c>
      <c r="V188" s="64">
        <v>0.51977499999999999</v>
      </c>
      <c r="W188" s="64">
        <v>1.4352199999999999</v>
      </c>
      <c r="X188" s="65">
        <v>0.28462130349999998</v>
      </c>
      <c r="Y188" s="63"/>
      <c r="Z188" s="63"/>
      <c r="AA188" s="9">
        <f>IF("na"=F188,"",F188/F181)</f>
        <v>1.5071422936307892</v>
      </c>
      <c r="AB188" s="7">
        <f>IF("na"=J188,"",J188/J181)</f>
        <v>0.72124522042777672</v>
      </c>
      <c r="AC188" s="7">
        <f>IF("na"=M188,"",M188/M181)</f>
        <v>2.3494296825250367</v>
      </c>
      <c r="AD188" s="7">
        <f>IF("na"=Q188,"",Q188/Q181)</f>
        <v>0.81205793785466451</v>
      </c>
      <c r="AE188" s="7">
        <f>IF("na"=T188,"",T188/T181)</f>
        <v>3.4534293693829481</v>
      </c>
      <c r="AF188" s="7">
        <f>IF("na"=X188,"",X188/X181)</f>
        <v>1.2467497496334103</v>
      </c>
      <c r="AG188" s="7">
        <f t="shared" si="61"/>
        <v>182</v>
      </c>
      <c r="AH188" s="61">
        <f t="shared" ca="1" si="60"/>
        <v>6</v>
      </c>
      <c r="AI188" s="61">
        <f t="shared" ca="1" si="60"/>
        <v>3</v>
      </c>
      <c r="AJ188" s="61">
        <f t="shared" ca="1" si="60"/>
        <v>6</v>
      </c>
      <c r="AK188" s="61">
        <f t="shared" ca="1" si="60"/>
        <v>3</v>
      </c>
      <c r="AL188" s="61">
        <f t="shared" ca="1" si="60"/>
        <v>4</v>
      </c>
      <c r="AM188" s="61">
        <f t="shared" ca="1" si="60"/>
        <v>3</v>
      </c>
      <c r="AO188" s="8">
        <f>IF("na"=F188,"",SQRT(F188)/SQRT(F181))</f>
        <v>1.227657237844012</v>
      </c>
      <c r="AP188" s="8">
        <f>IF("na"=J188,"",SQRT(J188)/SQRT(J181))</f>
        <v>0.84926157362015187</v>
      </c>
      <c r="AQ188" s="8">
        <f>IF("na"=M188,"",SQRT(M188)/SQRT(M181))</f>
        <v>1.532784943338444</v>
      </c>
      <c r="AR188" s="8">
        <f>IF("na"=Q188,"",SQRT(Q188)/SQRT(Q181))</f>
        <v>0.90114257354464433</v>
      </c>
      <c r="AS188" s="8">
        <f>IF("na"=T188,"",SQRT(T188)/SQRT(T181))</f>
        <v>1.8583404880115344</v>
      </c>
      <c r="AT188" s="8">
        <f>IF("na"=X188,"",SQRT(X188)/SQRT(X181))</f>
        <v>1.1165794864824494</v>
      </c>
    </row>
    <row r="189" spans="1:1024" x14ac:dyDescent="0.3">
      <c r="A189" s="11" t="s">
        <v>294</v>
      </c>
      <c r="B189" s="56">
        <v>0.18249000000000001</v>
      </c>
      <c r="C189" s="56">
        <v>1.55545</v>
      </c>
      <c r="D189" s="67">
        <v>0.18074100000000001</v>
      </c>
      <c r="E189" s="68">
        <v>3.8857200000000001E-2</v>
      </c>
      <c r="F189" s="69">
        <v>1.5129409E-3</v>
      </c>
      <c r="G189" s="68">
        <v>1.67533</v>
      </c>
      <c r="H189" s="69">
        <v>1.0218700000000001</v>
      </c>
      <c r="I189" s="69">
        <v>1.3542400000000001</v>
      </c>
      <c r="J189" s="70">
        <v>1.0847037610000001</v>
      </c>
      <c r="K189" s="67">
        <v>0.180981</v>
      </c>
      <c r="L189" s="68">
        <v>3.2888899999999999E-2</v>
      </c>
      <c r="M189" s="69">
        <v>1.0839567000000001E-3</v>
      </c>
      <c r="N189" s="68">
        <v>1.58775</v>
      </c>
      <c r="O189" s="69">
        <v>0.76927100000000004</v>
      </c>
      <c r="P189" s="69">
        <v>1.3941399999999999</v>
      </c>
      <c r="Q189" s="70">
        <v>0.61779878749999995</v>
      </c>
      <c r="R189" s="67">
        <v>0.18140200000000001</v>
      </c>
      <c r="S189" s="68">
        <v>2.9120299999999998E-2</v>
      </c>
      <c r="T189" s="69">
        <v>8.4917550000000004E-4</v>
      </c>
      <c r="U189" s="68">
        <v>1.5334300000000001</v>
      </c>
      <c r="V189" s="69">
        <v>0.48259800000000003</v>
      </c>
      <c r="W189" s="69">
        <v>1.44415</v>
      </c>
      <c r="X189" s="70">
        <v>0.2452885196</v>
      </c>
      <c r="Y189" s="63"/>
      <c r="Z189" s="63"/>
      <c r="AA189" s="9">
        <f>IF("na"=F189,"",F189/F181)</f>
        <v>1.4025671411385303</v>
      </c>
      <c r="AB189" s="7">
        <f>IF("na"=J189,"",J189/J181)</f>
        <v>0.51201770412888969</v>
      </c>
      <c r="AC189" s="7">
        <f>IF("na"=M189,"",M189/M181)</f>
        <v>2.0494611063296846</v>
      </c>
      <c r="AD189" s="7">
        <f>IF("na"=Q189,"",Q189/Q181)</f>
        <v>0.66108355296243859</v>
      </c>
      <c r="AE189" s="7">
        <f>IF("na"=T189,"",T189/T181)</f>
        <v>3.1066434039726083</v>
      </c>
      <c r="AF189" s="7">
        <f>IF("na"=X189,"",X189/X181)</f>
        <v>1.0744571704178494</v>
      </c>
      <c r="AG189" s="7">
        <f t="shared" si="61"/>
        <v>182</v>
      </c>
      <c r="AH189" s="61">
        <f t="shared" ca="1" si="60"/>
        <v>4</v>
      </c>
      <c r="AI189" s="61">
        <f t="shared" ca="1" si="60"/>
        <v>1</v>
      </c>
      <c r="AJ189" s="61">
        <f t="shared" ca="1" si="60"/>
        <v>3</v>
      </c>
      <c r="AK189" s="61">
        <f t="shared" ca="1" si="60"/>
        <v>2</v>
      </c>
      <c r="AL189" s="61">
        <f t="shared" ca="1" si="60"/>
        <v>3</v>
      </c>
      <c r="AM189" s="61">
        <f t="shared" ca="1" si="60"/>
        <v>2</v>
      </c>
      <c r="AO189" s="8">
        <f>IF("na"=F189,"",SQRT(F189)/SQRT(F181))</f>
        <v>1.1843002749043547</v>
      </c>
      <c r="AP189" s="8">
        <f>IF("na"=J189,"",SQRT(J189)/SQRT(J181))</f>
        <v>0.71555412382914096</v>
      </c>
      <c r="AQ189" s="8">
        <f>IF("na"=M189,"",SQRT(M189)/SQRT(M181))</f>
        <v>1.4315939041256374</v>
      </c>
      <c r="AR189" s="8">
        <f>IF("na"=Q189,"",SQRT(Q189)/SQRT(Q181))</f>
        <v>0.81307044772420467</v>
      </c>
      <c r="AS189" s="8">
        <f>IF("na"=T189,"",SQRT(T189)/SQRT(T181))</f>
        <v>1.7625672764387204</v>
      </c>
      <c r="AT189" s="8">
        <f>IF("na"=X189,"",SQRT(X189)/SQRT(X181))</f>
        <v>1.0365602589419727</v>
      </c>
    </row>
    <row r="190" spans="1:1024" x14ac:dyDescent="0.3">
      <c r="B190" s="71"/>
      <c r="C190" s="71"/>
      <c r="D190" s="7"/>
      <c r="E190" s="7"/>
      <c r="F190" s="7"/>
      <c r="G190" s="7"/>
      <c r="H190" s="7"/>
      <c r="I190" s="7"/>
      <c r="J190" s="7"/>
      <c r="K190" s="7"/>
      <c r="L190" s="7"/>
    </row>
    <row r="191" spans="1:1024" x14ac:dyDescent="0.3">
      <c r="A191" s="11"/>
      <c r="B191" s="11"/>
      <c r="C191" s="11"/>
      <c r="D191" s="73" t="s">
        <v>323</v>
      </c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11"/>
      <c r="Z191" s="11"/>
      <c r="AA191" s="49"/>
      <c r="AB191" s="50"/>
      <c r="AC191" s="50"/>
      <c r="AD191" s="50"/>
      <c r="AE191" s="50"/>
      <c r="AF191" s="50"/>
      <c r="AG191" s="50"/>
      <c r="AH191" s="51"/>
      <c r="AI191" s="51"/>
      <c r="AJ191" s="51"/>
      <c r="AK191" s="51"/>
      <c r="AL191" s="51"/>
      <c r="AM191" s="51"/>
      <c r="AO191" s="50"/>
      <c r="AQ191" s="50"/>
      <c r="AR191" s="50"/>
      <c r="AS191" s="50"/>
      <c r="AT191" s="50"/>
    </row>
    <row r="192" spans="1:1024" x14ac:dyDescent="0.3">
      <c r="B192" s="52" t="s">
        <v>305</v>
      </c>
      <c r="C192" s="52" t="s">
        <v>305</v>
      </c>
      <c r="D192" s="72">
        <v>7</v>
      </c>
      <c r="E192" s="72"/>
      <c r="F192" s="72"/>
      <c r="G192" s="72"/>
      <c r="H192" s="72"/>
      <c r="I192" s="72"/>
      <c r="J192" s="72"/>
      <c r="K192" s="72">
        <v>15</v>
      </c>
      <c r="L192" s="72"/>
      <c r="M192" s="72"/>
      <c r="N192" s="72"/>
      <c r="O192" s="72"/>
      <c r="P192" s="72"/>
      <c r="Q192" s="72"/>
      <c r="R192" s="72">
        <v>30</v>
      </c>
      <c r="S192" s="72"/>
      <c r="T192" s="72"/>
      <c r="U192" s="72"/>
      <c r="V192" s="72"/>
      <c r="W192" s="72"/>
      <c r="X192" s="72"/>
      <c r="Y192" s="53"/>
      <c r="Z192" s="53"/>
    </row>
    <row r="193" spans="1:46" x14ac:dyDescent="0.3">
      <c r="B193" s="54" t="s">
        <v>296</v>
      </c>
      <c r="C193" s="54" t="s">
        <v>306</v>
      </c>
      <c r="D193" s="55" t="s">
        <v>296</v>
      </c>
      <c r="E193" s="56" t="s">
        <v>299</v>
      </c>
      <c r="F193" s="56" t="s">
        <v>307</v>
      </c>
      <c r="G193" s="56" t="s">
        <v>308</v>
      </c>
      <c r="H193" s="56" t="s">
        <v>309</v>
      </c>
      <c r="I193" s="56" t="s">
        <v>310</v>
      </c>
      <c r="J193" s="57" t="s">
        <v>311</v>
      </c>
      <c r="K193" s="55" t="s">
        <v>296</v>
      </c>
      <c r="L193" s="56" t="s">
        <v>299</v>
      </c>
      <c r="M193" s="56" t="s">
        <v>307</v>
      </c>
      <c r="N193" s="56" t="s">
        <v>308</v>
      </c>
      <c r="O193" s="56" t="s">
        <v>309</v>
      </c>
      <c r="P193" s="56" t="s">
        <v>310</v>
      </c>
      <c r="Q193" s="57" t="s">
        <v>311</v>
      </c>
      <c r="R193" s="55" t="s">
        <v>296</v>
      </c>
      <c r="S193" s="56" t="s">
        <v>299</v>
      </c>
      <c r="T193" s="56" t="s">
        <v>307</v>
      </c>
      <c r="U193" s="56" t="s">
        <v>308</v>
      </c>
      <c r="V193" s="56" t="s">
        <v>309</v>
      </c>
      <c r="W193" s="56" t="s">
        <v>310</v>
      </c>
      <c r="X193" s="57" t="s">
        <v>311</v>
      </c>
      <c r="Y193" s="56"/>
      <c r="Z193" s="56"/>
    </row>
    <row r="194" spans="1:46" x14ac:dyDescent="0.3">
      <c r="A194" s="11" t="s">
        <v>312</v>
      </c>
      <c r="B194" s="56">
        <v>0.37307899999999999</v>
      </c>
      <c r="C194" s="56">
        <v>1.51711</v>
      </c>
      <c r="D194" s="58">
        <v>0.373388</v>
      </c>
      <c r="E194" s="59">
        <v>4.3281699999999999E-2</v>
      </c>
      <c r="F194" s="59">
        <v>1.8734009E-3</v>
      </c>
      <c r="G194" s="59">
        <v>1.7787999999999999</v>
      </c>
      <c r="H194" s="59">
        <v>1.03843</v>
      </c>
      <c r="I194" s="59">
        <v>1.5214700000000001</v>
      </c>
      <c r="J194" s="60">
        <v>1.0783558744999999</v>
      </c>
      <c r="K194" s="58">
        <v>0.37300699999999998</v>
      </c>
      <c r="L194" s="59">
        <v>3.10589E-2</v>
      </c>
      <c r="M194" s="59">
        <v>9.6466029999999999E-4</v>
      </c>
      <c r="N194" s="59">
        <v>1.6231800000000001</v>
      </c>
      <c r="O194" s="59">
        <v>0.47139399999999998</v>
      </c>
      <c r="P194" s="59">
        <v>1.5214000000000001</v>
      </c>
      <c r="Q194" s="60">
        <v>0.2222307073</v>
      </c>
      <c r="R194" s="58">
        <v>0.37104900000000002</v>
      </c>
      <c r="S194" s="59">
        <v>2.2525199999999999E-2</v>
      </c>
      <c r="T194" s="59">
        <v>5.1150550000000005E-4</v>
      </c>
      <c r="U194" s="59">
        <v>1.5888899999999999</v>
      </c>
      <c r="V194" s="59">
        <v>0.35480200000000001</v>
      </c>
      <c r="W194" s="59">
        <v>1.5301800000000001</v>
      </c>
      <c r="X194" s="60">
        <v>0.1260552841</v>
      </c>
      <c r="Y194" s="59"/>
      <c r="Z194" s="59"/>
      <c r="AH194" s="61"/>
      <c r="AI194" s="61"/>
    </row>
    <row r="195" spans="1:46" x14ac:dyDescent="0.3">
      <c r="A195" s="11" t="s">
        <v>280</v>
      </c>
      <c r="B195" s="56">
        <v>0.37307899999999999</v>
      </c>
      <c r="C195" s="56">
        <v>1.51711</v>
      </c>
      <c r="D195" s="58">
        <v>0.37260399999999999</v>
      </c>
      <c r="E195" s="59">
        <v>5.4760200000000002E-2</v>
      </c>
      <c r="F195" s="59">
        <v>2.9989051000000001E-3</v>
      </c>
      <c r="G195" s="59">
        <v>1.74665</v>
      </c>
      <c r="H195" s="59">
        <v>1.19014</v>
      </c>
      <c r="I195" s="59">
        <v>1.4801299999999999</v>
      </c>
      <c r="J195" s="60">
        <v>1.4178007399999999</v>
      </c>
      <c r="K195" s="58">
        <v>0.371834</v>
      </c>
      <c r="L195" s="59">
        <v>4.8198299999999999E-2</v>
      </c>
      <c r="M195" s="59">
        <v>2.3246260999999998E-3</v>
      </c>
      <c r="N195" s="59">
        <v>1.65256</v>
      </c>
      <c r="O195" s="59">
        <v>0.64427699999999999</v>
      </c>
      <c r="P195" s="59">
        <v>1.5123200000000001</v>
      </c>
      <c r="Q195" s="60">
        <v>0.41511579679999999</v>
      </c>
      <c r="R195" s="58">
        <v>0.373778</v>
      </c>
      <c r="S195" s="59">
        <v>4.7904200000000001E-2</v>
      </c>
      <c r="T195" s="59">
        <v>2.2953009E-3</v>
      </c>
      <c r="U195" s="59">
        <v>1.6019399999999999</v>
      </c>
      <c r="V195" s="59">
        <v>0.48685200000000001</v>
      </c>
      <c r="W195" s="59">
        <v>1.51024</v>
      </c>
      <c r="X195" s="60">
        <v>0.23707206680000001</v>
      </c>
      <c r="Y195" s="59"/>
      <c r="Z195" s="59"/>
      <c r="AA195" s="9">
        <f>IF("na"=F195,"",F195/F194)</f>
        <v>1.6007812849881731</v>
      </c>
      <c r="AB195" s="7">
        <f>IF("na"=J195,"",J195/J194)</f>
        <v>1.3147800030832957</v>
      </c>
      <c r="AC195" s="7">
        <f>IF("na"=M195,"",M195/M194)</f>
        <v>2.4097872587894411</v>
      </c>
      <c r="AD195" s="7">
        <f>IF("na"=Q195,"",Q195/Q194)</f>
        <v>1.8679497619544319</v>
      </c>
      <c r="AE195" s="7">
        <f>IF("na"=T195,"",T195/T194)</f>
        <v>4.4873435378505215</v>
      </c>
      <c r="AF195" s="7">
        <f>IF("na"=X195,"",X195/X194)</f>
        <v>1.8806991590446149</v>
      </c>
      <c r="AG195" s="7">
        <f>ROW()</f>
        <v>195</v>
      </c>
      <c r="AH195" s="61">
        <f t="shared" ref="AH195:AM202" ca="1" si="62">SUM(IF(INDIRECT(ADDRESS(ROW(),AH$60))&gt;INDIRECT(ADDRESS($AG195,AH$60)),1,0), IF(INDIRECT(ADDRESS(ROW(),AH$60))&gt;INDIRECT(ADDRESS($AG195+1,AH$60)),1,0), IF(INDIRECT(ADDRESS(ROW(),AH$60))&gt;INDIRECT(ADDRESS($AG195+2,AH$60)),1,0), IF(INDIRECT(ADDRESS(ROW(),AH$60))&gt;INDIRECT(ADDRESS($AG195+3,AH$60)),1,0), IF(INDIRECT(ADDRESS(ROW(),AH$60))&gt;INDIRECT(ADDRESS($AG195+4,AH$60)),1,0), IF(INDIRECT(ADDRESS(ROW(),AH$60))&gt;INDIRECT(ADDRESS($AG195+5,AH$60)),1,0), IF(INDIRECT(ADDRESS(ROW(),AH$60))&gt;INDIRECT(ADDRESS($AG195+6,AH$60)),1,0), IF(INDIRECT(ADDRESS(ROW(),AH$60))&gt;INDIRECT(ADDRESS($AG195+7,AH$60)),1,0))+1</f>
        <v>2</v>
      </c>
      <c r="AI195" s="61">
        <f t="shared" ca="1" si="62"/>
        <v>7</v>
      </c>
      <c r="AJ195" s="61">
        <f t="shared" ca="1" si="62"/>
        <v>2</v>
      </c>
      <c r="AK195" s="61">
        <f t="shared" ca="1" si="62"/>
        <v>4</v>
      </c>
      <c r="AL195" s="61">
        <f t="shared" ca="1" si="62"/>
        <v>2</v>
      </c>
      <c r="AM195" s="61">
        <f t="shared" ca="1" si="62"/>
        <v>5</v>
      </c>
      <c r="AO195" s="8">
        <f>IF("na"=F195,"",SQRT(F195)/SQRT(F194))</f>
        <v>1.2652198563839303</v>
      </c>
      <c r="AP195" s="8">
        <f>IF("na"=J195,"",SQRT(J195)/SQRT(J194))</f>
        <v>1.1466385668916319</v>
      </c>
      <c r="AQ195" s="8">
        <f>IF("na"=M195,"",SQRT(M195)/SQRT(M194))</f>
        <v>1.5523489487835656</v>
      </c>
      <c r="AR195" s="8">
        <f>IF("na"=Q195,"",SQRT(Q195)/SQRT(Q194))</f>
        <v>1.3667295862585371</v>
      </c>
      <c r="AS195" s="8">
        <f>IF("na"=T195,"",SQRT(T195)/SQRT(T194))</f>
        <v>2.1183350863002106</v>
      </c>
      <c r="AT195" s="8">
        <f>IF("na"=X195,"",SQRT(X195)/SQRT(X194))</f>
        <v>1.3713858534506671</v>
      </c>
    </row>
    <row r="196" spans="1:46" x14ac:dyDescent="0.3">
      <c r="A196" s="11" t="s">
        <v>282</v>
      </c>
      <c r="B196" s="56">
        <v>0.37307899999999999</v>
      </c>
      <c r="C196" s="56">
        <v>1.51711</v>
      </c>
      <c r="D196" s="58">
        <v>0.368676</v>
      </c>
      <c r="E196" s="59">
        <v>5.5776300000000001E-2</v>
      </c>
      <c r="F196" s="59">
        <v>3.1303820000000001E-3</v>
      </c>
      <c r="G196" s="59">
        <v>1.87601</v>
      </c>
      <c r="H196" s="59">
        <v>1.3062499999999999</v>
      </c>
      <c r="I196" s="59">
        <v>1.50769</v>
      </c>
      <c r="J196" s="60">
        <v>1.7063777989</v>
      </c>
      <c r="K196" s="58">
        <v>0.36948900000000001</v>
      </c>
      <c r="L196" s="59">
        <v>5.1532300000000003E-2</v>
      </c>
      <c r="M196" s="59">
        <v>2.668466E-3</v>
      </c>
      <c r="N196" s="59">
        <v>1.73593</v>
      </c>
      <c r="O196" s="59">
        <v>0.929921</v>
      </c>
      <c r="P196" s="59">
        <v>1.4976499999999999</v>
      </c>
      <c r="Q196" s="60">
        <v>0.86513175779999996</v>
      </c>
      <c r="R196" s="58">
        <v>0.37037799999999999</v>
      </c>
      <c r="S196" s="59">
        <v>4.9893800000000002E-2</v>
      </c>
      <c r="T196" s="59">
        <v>2.4966865999999999E-3</v>
      </c>
      <c r="U196" s="59">
        <v>1.6617999999999999</v>
      </c>
      <c r="V196" s="59">
        <v>0.69678399999999996</v>
      </c>
      <c r="W196" s="59">
        <v>1.49932</v>
      </c>
      <c r="X196" s="60">
        <v>0.48582442669999998</v>
      </c>
      <c r="Y196" s="59"/>
      <c r="Z196" s="59"/>
      <c r="AA196" s="9">
        <f>IF("na"=F196,"",F196/F194)</f>
        <v>1.6709621523081366</v>
      </c>
      <c r="AB196" s="7">
        <f>IF("na"=J196,"",J196/J194)</f>
        <v>1.5823883740524844</v>
      </c>
      <c r="AC196" s="7">
        <f>IF("na"=M196,"",M196/M194)</f>
        <v>2.7662235089388463</v>
      </c>
      <c r="AD196" s="7">
        <f>IF("na"=Q196,"",Q196/Q194)</f>
        <v>3.8929442663930178</v>
      </c>
      <c r="AE196" s="7">
        <f>IF("na"=T196,"",T196/T194)</f>
        <v>4.8810552379202168</v>
      </c>
      <c r="AF196" s="7">
        <f>IF("na"=X196,"",X196/X194)</f>
        <v>3.8540584011900219</v>
      </c>
      <c r="AG196" s="7">
        <f t="shared" ref="AG196:AG202" si="63">AG195</f>
        <v>195</v>
      </c>
      <c r="AH196" s="61">
        <f t="shared" ca="1" si="62"/>
        <v>3</v>
      </c>
      <c r="AI196" s="61">
        <f t="shared" ca="1" si="62"/>
        <v>8</v>
      </c>
      <c r="AJ196" s="61">
        <f t="shared" ca="1" si="62"/>
        <v>3</v>
      </c>
      <c r="AK196" s="61">
        <f t="shared" ca="1" si="62"/>
        <v>8</v>
      </c>
      <c r="AL196" s="61">
        <f t="shared" ca="1" si="62"/>
        <v>3</v>
      </c>
      <c r="AM196" s="61">
        <f t="shared" ca="1" si="62"/>
        <v>8</v>
      </c>
      <c r="AO196" s="8">
        <f>IF("na"=F196,"",SQRT(F196)/SQRT(F194))</f>
        <v>1.2926570126325609</v>
      </c>
      <c r="AP196" s="8">
        <f>IF("na"=J196,"",SQRT(J196)/SQRT(J194))</f>
        <v>1.2579301944275305</v>
      </c>
      <c r="AQ196" s="8">
        <f>IF("na"=M196,"",SQRT(M196)/SQRT(M194))</f>
        <v>1.6631967739683859</v>
      </c>
      <c r="AR196" s="8">
        <f>IF("na"=Q196,"",SQRT(Q196)/SQRT(Q194))</f>
        <v>1.9730545523104572</v>
      </c>
      <c r="AS196" s="8">
        <f>IF("na"=T196,"",SQRT(T196)/SQRT(T194))</f>
        <v>2.2093110324081162</v>
      </c>
      <c r="AT196" s="8">
        <f>IF("na"=X196,"",SQRT(X196)/SQRT(X194))</f>
        <v>1.9631755910233861</v>
      </c>
    </row>
    <row r="197" spans="1:46" x14ac:dyDescent="0.3">
      <c r="A197" s="11" t="s">
        <v>284</v>
      </c>
      <c r="B197" s="56">
        <v>0.37307899999999999</v>
      </c>
      <c r="C197" s="56">
        <v>1.51711</v>
      </c>
      <c r="D197" s="58">
        <v>0.421128</v>
      </c>
      <c r="E197" s="59">
        <v>4.1664699999999999E-2</v>
      </c>
      <c r="F197" s="59">
        <v>4.0446535999999998E-3</v>
      </c>
      <c r="G197" s="59">
        <v>1.7224699999999999</v>
      </c>
      <c r="H197" s="59">
        <v>0.80820099999999995</v>
      </c>
      <c r="I197" s="59">
        <v>1.51078</v>
      </c>
      <c r="J197" s="60">
        <v>0.65322892529999999</v>
      </c>
      <c r="K197" s="58">
        <v>0.43005599999999999</v>
      </c>
      <c r="L197" s="59">
        <v>3.3609399999999998E-2</v>
      </c>
      <c r="M197" s="59">
        <v>4.3759701999999999E-3</v>
      </c>
      <c r="N197" s="59">
        <v>1.69367</v>
      </c>
      <c r="O197" s="59">
        <v>0.54929499999999998</v>
      </c>
      <c r="P197" s="59">
        <v>1.5660400000000001</v>
      </c>
      <c r="Q197" s="60">
        <v>0.3041191419</v>
      </c>
      <c r="R197" s="58">
        <v>0.41505599999999998</v>
      </c>
      <c r="S197" s="59">
        <v>3.16221E-2</v>
      </c>
      <c r="T197" s="59">
        <v>2.7620256999999998E-3</v>
      </c>
      <c r="U197" s="59">
        <v>1.5870599999999999</v>
      </c>
      <c r="V197" s="59">
        <v>0.434137</v>
      </c>
      <c r="W197" s="59">
        <v>1.5016799999999999</v>
      </c>
      <c r="X197" s="60">
        <v>0.1887130196</v>
      </c>
      <c r="Y197" s="59"/>
      <c r="Z197" s="59"/>
      <c r="AA197" s="9">
        <f>IF("na"=F197,"",F197/F194)</f>
        <v>2.1589898883896126</v>
      </c>
      <c r="AB197" s="7">
        <f>IF("na"=J197,"",J197/J194)</f>
        <v>0.60576377497167333</v>
      </c>
      <c r="AC197" s="7">
        <f>IF("na"=M197,"",M197/M194)</f>
        <v>4.5362810100094304</v>
      </c>
      <c r="AD197" s="7">
        <f>IF("na"=Q197,"",Q197/Q194)</f>
        <v>1.3684838859350559</v>
      </c>
      <c r="AE197" s="7">
        <f>IF("na"=T197,"",T197/T194)</f>
        <v>5.3997966786280882</v>
      </c>
      <c r="AF197" s="7">
        <f>IF("na"=X197,"",X197/X194)</f>
        <v>1.4970655212699648</v>
      </c>
      <c r="AG197" s="7">
        <f t="shared" si="63"/>
        <v>195</v>
      </c>
      <c r="AH197" s="61">
        <f t="shared" ca="1" si="62"/>
        <v>4</v>
      </c>
      <c r="AI197" s="61">
        <f t="shared" ca="1" si="62"/>
        <v>2</v>
      </c>
      <c r="AJ197" s="61">
        <f t="shared" ca="1" si="62"/>
        <v>4</v>
      </c>
      <c r="AK197" s="61">
        <f t="shared" ca="1" si="62"/>
        <v>1</v>
      </c>
      <c r="AL197" s="61">
        <f t="shared" ca="1" si="62"/>
        <v>4</v>
      </c>
      <c r="AM197" s="61">
        <f t="shared" ca="1" si="62"/>
        <v>2</v>
      </c>
      <c r="AO197" s="8">
        <f>IF("na"=F197,"",SQRT(F197)/SQRT(F194))</f>
        <v>1.469350158535947</v>
      </c>
      <c r="AP197" s="8">
        <f>IF("na"=J197,"",SQRT(J197)/SQRT(J194))</f>
        <v>0.77830827759421484</v>
      </c>
      <c r="AQ197" s="8">
        <f>IF("na"=M197,"",SQRT(M197)/SQRT(M194))</f>
        <v>2.1298546922288923</v>
      </c>
      <c r="AR197" s="8">
        <f>IF("na"=Q197,"",SQRT(Q197)/SQRT(Q194))</f>
        <v>1.1698221599606737</v>
      </c>
      <c r="AS197" s="8">
        <f>IF("na"=T197,"",SQRT(T197)/SQRT(T194))</f>
        <v>2.3237462595189018</v>
      </c>
      <c r="AT197" s="8">
        <f>IF("na"=X197,"",SQRT(X197)/SQRT(X194))</f>
        <v>1.2235462889772355</v>
      </c>
    </row>
    <row r="198" spans="1:46" x14ac:dyDescent="0.3">
      <c r="A198" s="11" t="s">
        <v>286</v>
      </c>
      <c r="B198" s="56">
        <v>0.37307899999999999</v>
      </c>
      <c r="C198" s="56">
        <v>1.51711</v>
      </c>
      <c r="D198" s="58">
        <v>0.455262</v>
      </c>
      <c r="E198" s="59">
        <v>4.2282100000000003E-2</v>
      </c>
      <c r="F198" s="59">
        <v>8.5418213000000003E-3</v>
      </c>
      <c r="G198" s="59">
        <v>1.82474</v>
      </c>
      <c r="H198" s="59">
        <v>0.78162799999999999</v>
      </c>
      <c r="I198" s="59">
        <v>1.6168800000000001</v>
      </c>
      <c r="J198" s="60">
        <v>0.62089638319999996</v>
      </c>
      <c r="K198" s="58">
        <v>0.45311600000000002</v>
      </c>
      <c r="L198" s="59">
        <v>3.3801299999999999E-2</v>
      </c>
      <c r="M198" s="59">
        <v>7.5484491000000001E-3</v>
      </c>
      <c r="N198" s="59">
        <v>1.8012699999999999</v>
      </c>
      <c r="O198" s="59">
        <v>0.61431199999999997</v>
      </c>
      <c r="P198" s="59">
        <v>1.67635</v>
      </c>
      <c r="Q198" s="60">
        <v>0.40273661090000001</v>
      </c>
      <c r="R198" s="58">
        <v>0.452349</v>
      </c>
      <c r="S198" s="59">
        <v>3.0236599999999999E-2</v>
      </c>
      <c r="T198" s="59">
        <v>7.1979848000000004E-3</v>
      </c>
      <c r="U198" s="59">
        <v>1.72478</v>
      </c>
      <c r="V198" s="59">
        <v>0.41714899999999999</v>
      </c>
      <c r="W198" s="59">
        <v>1.64839</v>
      </c>
      <c r="X198" s="60">
        <v>0.1912477266</v>
      </c>
      <c r="Y198" s="59"/>
      <c r="Z198" s="59"/>
      <c r="AA198" s="9">
        <f>IF("na"=F198,"",F198/F194)</f>
        <v>4.559526634155028</v>
      </c>
      <c r="AB198" s="7">
        <f>IF("na"=J198,"",J198/J194)</f>
        <v>0.57578059143776661</v>
      </c>
      <c r="AC198" s="7">
        <f>IF("na"=M198,"",M198/M194)</f>
        <v>7.8249816023319303</v>
      </c>
      <c r="AD198" s="7">
        <f>IF("na"=Q198,"",Q198/Q194)</f>
        <v>1.8122455523499115</v>
      </c>
      <c r="AE198" s="7">
        <f>IF("na"=T198,"",T198/T194)</f>
        <v>14.072155235867454</v>
      </c>
      <c r="AF198" s="7">
        <f>IF("na"=X198,"",X198/X194)</f>
        <v>1.5171734208958878</v>
      </c>
      <c r="AG198" s="7">
        <f t="shared" si="63"/>
        <v>195</v>
      </c>
      <c r="AH198" s="61">
        <f t="shared" ca="1" si="62"/>
        <v>5</v>
      </c>
      <c r="AI198" s="61">
        <f t="shared" ca="1" si="62"/>
        <v>1</v>
      </c>
      <c r="AJ198" s="61">
        <f t="shared" ca="1" si="62"/>
        <v>5</v>
      </c>
      <c r="AK198" s="61">
        <f t="shared" ca="1" si="62"/>
        <v>3</v>
      </c>
      <c r="AL198" s="61">
        <f t="shared" ca="1" si="62"/>
        <v>6</v>
      </c>
      <c r="AM198" s="61">
        <f t="shared" ca="1" si="62"/>
        <v>3</v>
      </c>
      <c r="AO198" s="8">
        <f>IF("na"=F198,"",SQRT(F198)/SQRT(F194))</f>
        <v>2.1353048105961423</v>
      </c>
      <c r="AP198" s="8">
        <f>IF("na"=J198,"",SQRT(J198)/SQRT(J194))</f>
        <v>0.75880207659030996</v>
      </c>
      <c r="AQ198" s="8">
        <f>IF("na"=M198,"",SQRT(M198)/SQRT(M194))</f>
        <v>2.7973168576927301</v>
      </c>
      <c r="AR198" s="8">
        <f>IF("na"=Q198,"",SQRT(Q198)/SQRT(Q194))</f>
        <v>1.3461966989819547</v>
      </c>
      <c r="AS198" s="8">
        <f>IF("na"=T198,"",SQRT(T198)/SQRT(T194))</f>
        <v>3.7512871438837432</v>
      </c>
      <c r="AT198" s="8">
        <f>IF("na"=X198,"",SQRT(X198)/SQRT(X194))</f>
        <v>1.2317359379736745</v>
      </c>
    </row>
    <row r="199" spans="1:46" x14ac:dyDescent="0.3">
      <c r="A199" s="11" t="s">
        <v>288</v>
      </c>
      <c r="B199" s="56">
        <v>0.37307899999999999</v>
      </c>
      <c r="C199" s="56">
        <v>1.51711</v>
      </c>
      <c r="D199" s="62">
        <v>0.37086200000000002</v>
      </c>
      <c r="E199" s="63">
        <v>4.2850300000000001E-2</v>
      </c>
      <c r="F199" s="64">
        <v>1.8410632000000001E-3</v>
      </c>
      <c r="G199" s="63">
        <v>1.70339</v>
      </c>
      <c r="H199" s="64">
        <v>0.89816700000000005</v>
      </c>
      <c r="I199" s="64">
        <v>1.49339</v>
      </c>
      <c r="J199" s="65">
        <v>0.80726659820000002</v>
      </c>
      <c r="K199" s="62">
        <v>0.37029899999999999</v>
      </c>
      <c r="L199" s="63">
        <v>3.1342799999999997E-2</v>
      </c>
      <c r="M199" s="64">
        <v>9.900995000000001E-4</v>
      </c>
      <c r="N199" s="63">
        <v>1.6290100000000001</v>
      </c>
      <c r="O199" s="64">
        <v>0.55842199999999997</v>
      </c>
      <c r="P199" s="64">
        <v>1.5161500000000001</v>
      </c>
      <c r="Q199" s="65">
        <v>0.3118360516</v>
      </c>
      <c r="R199" s="62">
        <v>0.37108400000000002</v>
      </c>
      <c r="S199" s="63">
        <v>2.2129099999999999E-2</v>
      </c>
      <c r="T199" s="64">
        <v>4.9367699999999998E-4</v>
      </c>
      <c r="U199" s="63">
        <v>1.58247</v>
      </c>
      <c r="V199" s="64">
        <v>0.34283999999999998</v>
      </c>
      <c r="W199" s="64">
        <v>1.52369</v>
      </c>
      <c r="X199" s="65">
        <v>0.117582562</v>
      </c>
      <c r="Y199" s="63"/>
      <c r="Z199" s="63"/>
      <c r="AA199" s="9">
        <f>IF("na"=F199,"",F199/F194)</f>
        <v>0.98273850514323979</v>
      </c>
      <c r="AB199" s="7">
        <f>IF("na"=J199,"",J199/J194)</f>
        <v>0.74860870820989822</v>
      </c>
      <c r="AC199" s="7">
        <f>IF("na"=M199,"",M199/M194)</f>
        <v>1.02637114847579</v>
      </c>
      <c r="AD199" s="7">
        <f>IF("na"=Q199,"",Q199/Q194)</f>
        <v>1.4032086536944572</v>
      </c>
      <c r="AE199" s="7">
        <f>IF("na"=T199,"",T199/T194)</f>
        <v>0.96514504731620665</v>
      </c>
      <c r="AF199" s="7">
        <f>IF("na"=X199,"",X199/X194)</f>
        <v>0.93278566495254123</v>
      </c>
      <c r="AG199" s="7">
        <f t="shared" si="63"/>
        <v>195</v>
      </c>
      <c r="AH199" s="61">
        <f t="shared" ca="1" si="62"/>
        <v>1</v>
      </c>
      <c r="AI199" s="61">
        <f t="shared" ca="1" si="62"/>
        <v>4</v>
      </c>
      <c r="AJ199" s="61">
        <f t="shared" ca="1" si="62"/>
        <v>1</v>
      </c>
      <c r="AK199" s="61">
        <f t="shared" ca="1" si="62"/>
        <v>2</v>
      </c>
      <c r="AL199" s="61">
        <f t="shared" ca="1" si="62"/>
        <v>1</v>
      </c>
      <c r="AM199" s="61">
        <f t="shared" ca="1" si="62"/>
        <v>1</v>
      </c>
      <c r="AO199" s="8">
        <f>IF("na"=F199,"",SQRT(F199)/SQRT(F194))</f>
        <v>0.99133168270929362</v>
      </c>
      <c r="AP199" s="8">
        <f>IF("na"=J199,"",SQRT(J199)/SQRT(J194))</f>
        <v>0.86522176822471253</v>
      </c>
      <c r="AQ199" s="8">
        <f>IF("na"=M199,"",SQRT(M199)/SQRT(M194))</f>
        <v>1.0130997722217638</v>
      </c>
      <c r="AR199" s="8">
        <f>IF("na"=Q199,"",SQRT(Q199)/SQRT(Q194))</f>
        <v>1.1845710842724708</v>
      </c>
      <c r="AS199" s="8">
        <f>IF("na"=T199,"",SQRT(T199)/SQRT(T194))</f>
        <v>0.98241795958553535</v>
      </c>
      <c r="AT199" s="8">
        <f>IF("na"=X199,"",SQRT(X199)/SQRT(X194))</f>
        <v>0.96580829617090225</v>
      </c>
    </row>
    <row r="200" spans="1:46" x14ac:dyDescent="0.3">
      <c r="A200" s="11" t="s">
        <v>290</v>
      </c>
      <c r="B200" s="56">
        <v>0.37307899999999999</v>
      </c>
      <c r="C200" s="56">
        <v>1.51711</v>
      </c>
      <c r="D200" s="66">
        <v>0.45213599999999998</v>
      </c>
      <c r="E200" s="7">
        <v>5.7657399999999998E-2</v>
      </c>
      <c r="F200" s="64">
        <v>9.5743848999999999E-3</v>
      </c>
      <c r="G200" s="63">
        <v>1.86381</v>
      </c>
      <c r="H200" s="64">
        <v>1.06484</v>
      </c>
      <c r="I200" s="64">
        <v>1.58815</v>
      </c>
      <c r="J200" s="65">
        <v>1.1389309072</v>
      </c>
      <c r="K200" s="66">
        <v>0.45141599999999998</v>
      </c>
      <c r="L200" s="7">
        <v>5.3664000000000003E-2</v>
      </c>
      <c r="M200" s="64">
        <v>9.0165103000000007E-3</v>
      </c>
      <c r="N200" s="63">
        <v>1.7490000000000001</v>
      </c>
      <c r="O200" s="64">
        <v>0.64932800000000002</v>
      </c>
      <c r="P200" s="64">
        <v>1.59737</v>
      </c>
      <c r="Q200" s="65">
        <v>0.42806851909999999</v>
      </c>
      <c r="R200" s="66">
        <v>0.45068000000000003</v>
      </c>
      <c r="S200" s="7">
        <v>5.0651799999999997E-2</v>
      </c>
      <c r="T200" s="64">
        <v>8.5875199999999995E-3</v>
      </c>
      <c r="U200" s="63">
        <v>1.7389300000000001</v>
      </c>
      <c r="V200" s="64">
        <v>0.54201900000000003</v>
      </c>
      <c r="W200" s="64">
        <v>1.6332199999999999</v>
      </c>
      <c r="X200" s="65">
        <v>0.3072661284</v>
      </c>
      <c r="Y200" s="63"/>
      <c r="Z200" s="63"/>
      <c r="AA200" s="9">
        <f>IF("na"=F200,"",F200/F194)</f>
        <v>5.110697288551532</v>
      </c>
      <c r="AB200" s="7">
        <f>IF("na"=J200,"",J200/J194)</f>
        <v>1.0561735083309922</v>
      </c>
      <c r="AC200" s="7">
        <f>IF("na"=M200,"",M200/M194)</f>
        <v>9.3468242654953251</v>
      </c>
      <c r="AD200" s="7">
        <f>IF("na"=Q200,"",Q200/Q194)</f>
        <v>1.9262347868160703</v>
      </c>
      <c r="AE200" s="7">
        <f>IF("na"=T200,"",T200/T194)</f>
        <v>16.788714881853664</v>
      </c>
      <c r="AF200" s="7">
        <f>IF("na"=X200,"",X200/X194)</f>
        <v>2.4375505604052661</v>
      </c>
      <c r="AG200" s="7">
        <f t="shared" si="63"/>
        <v>195</v>
      </c>
      <c r="AH200" s="61">
        <f t="shared" ca="1" si="62"/>
        <v>8</v>
      </c>
      <c r="AI200" s="61">
        <f t="shared" ca="1" si="62"/>
        <v>6</v>
      </c>
      <c r="AJ200" s="61">
        <f t="shared" ca="1" si="62"/>
        <v>8</v>
      </c>
      <c r="AK200" s="61">
        <f t="shared" ca="1" si="62"/>
        <v>5</v>
      </c>
      <c r="AL200" s="61">
        <f t="shared" ca="1" si="62"/>
        <v>8</v>
      </c>
      <c r="AM200" s="61">
        <f t="shared" ca="1" si="62"/>
        <v>7</v>
      </c>
      <c r="AO200" s="8">
        <f>IF("na"=F200,"",SQRT(F200)/SQRT(F194))</f>
        <v>2.2606851369776226</v>
      </c>
      <c r="AP200" s="8">
        <f>IF("na"=J200,"",SQRT(J200)/SQRT(J194))</f>
        <v>1.0277030253584896</v>
      </c>
      <c r="AQ200" s="8">
        <f>IF("na"=M200,"",SQRT(M200)/SQRT(M194))</f>
        <v>3.0572576380631267</v>
      </c>
      <c r="AR200" s="8">
        <f>IF("na"=Q200,"",SQRT(Q200)/SQRT(Q194))</f>
        <v>1.3878886074955983</v>
      </c>
      <c r="AS200" s="8">
        <f>IF("na"=T200,"",SQRT(T200)/SQRT(T194))</f>
        <v>4.0974034316690933</v>
      </c>
      <c r="AT200" s="8">
        <f>IF("na"=X200,"",SQRT(X200)/SQRT(X194))</f>
        <v>1.5612656918043339</v>
      </c>
    </row>
    <row r="201" spans="1:46" x14ac:dyDescent="0.3">
      <c r="A201" s="11" t="s">
        <v>292</v>
      </c>
      <c r="B201" s="56">
        <v>0.37307899999999999</v>
      </c>
      <c r="C201" s="56">
        <v>1.51711</v>
      </c>
      <c r="D201" s="66">
        <v>0.45141100000000001</v>
      </c>
      <c r="E201" s="7">
        <v>5.6983800000000001E-2</v>
      </c>
      <c r="F201" s="64">
        <v>9.3830556000000006E-3</v>
      </c>
      <c r="G201" s="63">
        <v>1.8446</v>
      </c>
      <c r="H201" s="64">
        <v>0.90033300000000005</v>
      </c>
      <c r="I201" s="64">
        <v>1.61016</v>
      </c>
      <c r="J201" s="65">
        <v>0.81925781330000003</v>
      </c>
      <c r="K201" s="66">
        <v>0.449347</v>
      </c>
      <c r="L201" s="7">
        <v>5.1937799999999999E-2</v>
      </c>
      <c r="M201" s="64">
        <v>8.5143427999999997E-3</v>
      </c>
      <c r="N201" s="63">
        <v>1.80548</v>
      </c>
      <c r="O201" s="64">
        <v>0.75487099999999996</v>
      </c>
      <c r="P201" s="64">
        <v>1.6424000000000001</v>
      </c>
      <c r="Q201" s="65">
        <v>0.58552781070000004</v>
      </c>
      <c r="R201" s="66">
        <v>0.44673800000000002</v>
      </c>
      <c r="S201" s="7">
        <v>4.8153099999999997E-2</v>
      </c>
      <c r="T201" s="64">
        <v>7.7443692000000001E-3</v>
      </c>
      <c r="U201" s="63">
        <v>1.76128</v>
      </c>
      <c r="V201" s="64">
        <v>0.48249900000000001</v>
      </c>
      <c r="W201" s="64">
        <v>1.67608</v>
      </c>
      <c r="X201" s="65">
        <v>0.25807674590000002</v>
      </c>
      <c r="Y201" s="63"/>
      <c r="Z201" s="63"/>
      <c r="AA201" s="9">
        <f>IF("na"=F201,"",F201/F194)</f>
        <v>5.0085678938234741</v>
      </c>
      <c r="AB201" s="7">
        <f>IF("na"=J201,"",J201/J194)</f>
        <v>0.75972861341332643</v>
      </c>
      <c r="AC201" s="7">
        <f>IF("na"=M201,"",M201/M194)</f>
        <v>8.8262601871353059</v>
      </c>
      <c r="AD201" s="7">
        <f>IF("na"=Q201,"",Q201/Q194)</f>
        <v>2.6347745449487667</v>
      </c>
      <c r="AE201" s="7">
        <f>IF("na"=T201,"",T201/T194)</f>
        <v>15.140343945470772</v>
      </c>
      <c r="AF201" s="7">
        <f>IF("na"=X201,"",X201/X194)</f>
        <v>2.0473298500939241</v>
      </c>
      <c r="AG201" s="7">
        <f t="shared" si="63"/>
        <v>195</v>
      </c>
      <c r="AH201" s="61">
        <f t="shared" ca="1" si="62"/>
        <v>7</v>
      </c>
      <c r="AI201" s="61">
        <f t="shared" ca="1" si="62"/>
        <v>5</v>
      </c>
      <c r="AJ201" s="61">
        <f t="shared" ca="1" si="62"/>
        <v>7</v>
      </c>
      <c r="AK201" s="61">
        <f t="shared" ca="1" si="62"/>
        <v>7</v>
      </c>
      <c r="AL201" s="61">
        <f t="shared" ca="1" si="62"/>
        <v>7</v>
      </c>
      <c r="AM201" s="61">
        <f t="shared" ca="1" si="62"/>
        <v>6</v>
      </c>
      <c r="AO201" s="8">
        <f>IF("na"=F201,"",SQRT(F201)/SQRT(F194))</f>
        <v>2.2379829967681779</v>
      </c>
      <c r="AP201" s="8">
        <f>IF("na"=J201,"",SQRT(J201)/SQRT(J194))</f>
        <v>0.87162412392804189</v>
      </c>
      <c r="AQ201" s="8">
        <f>IF("na"=M201,"",SQRT(M201)/SQRT(M194))</f>
        <v>2.9709022513598971</v>
      </c>
      <c r="AR201" s="8">
        <f>IF("na"=Q201,"",SQRT(Q201)/SQRT(Q194))</f>
        <v>1.6231988617999851</v>
      </c>
      <c r="AS201" s="8">
        <f>IF("na"=T201,"",SQRT(T201)/SQRT(T194))</f>
        <v>3.8910594888115972</v>
      </c>
      <c r="AT201" s="8">
        <f>IF("na"=X201,"",SQRT(X201)/SQRT(X194))</f>
        <v>1.43084934570133</v>
      </c>
    </row>
    <row r="202" spans="1:46" x14ac:dyDescent="0.3">
      <c r="A202" s="11" t="s">
        <v>294</v>
      </c>
      <c r="B202" s="56">
        <v>0.37307899999999999</v>
      </c>
      <c r="C202" s="56">
        <v>1.51711</v>
      </c>
      <c r="D202" s="67">
        <v>0.44908799999999999</v>
      </c>
      <c r="E202" s="68">
        <v>5.60089E-2</v>
      </c>
      <c r="F202" s="69">
        <v>8.9143647999999995E-3</v>
      </c>
      <c r="G202" s="68">
        <v>1.83985</v>
      </c>
      <c r="H202" s="69">
        <v>0.84537600000000002</v>
      </c>
      <c r="I202" s="69">
        <v>1.6375599999999999</v>
      </c>
      <c r="J202" s="70">
        <v>0.72916878380000005</v>
      </c>
      <c r="K202" s="67">
        <v>0.44804699999999997</v>
      </c>
      <c r="L202" s="68">
        <v>4.9952200000000002E-2</v>
      </c>
      <c r="M202" s="69">
        <v>8.1154231999999993E-3</v>
      </c>
      <c r="N202" s="68">
        <v>1.79576</v>
      </c>
      <c r="O202" s="69">
        <v>0.64599899999999999</v>
      </c>
      <c r="P202" s="69">
        <v>1.6652199999999999</v>
      </c>
      <c r="Q202" s="70">
        <v>0.43925128009999997</v>
      </c>
      <c r="R202" s="67">
        <v>0.44306899999999999</v>
      </c>
      <c r="S202" s="68">
        <v>4.6788000000000003E-2</v>
      </c>
      <c r="T202" s="69">
        <v>7.0877170000000003E-3</v>
      </c>
      <c r="U202" s="68">
        <v>1.75621</v>
      </c>
      <c r="V202" s="69">
        <v>0.43651200000000001</v>
      </c>
      <c r="W202" s="69">
        <v>1.6929700000000001</v>
      </c>
      <c r="X202" s="70">
        <v>0.22146946570000001</v>
      </c>
      <c r="Y202" s="63"/>
      <c r="Z202" s="63"/>
      <c r="AA202" s="9">
        <f>IF("na"=F202,"",F202/F194)</f>
        <v>4.7583860987789635</v>
      </c>
      <c r="AB202" s="7">
        <f>IF("na"=J202,"",J202/J194)</f>
        <v>0.67618566471675501</v>
      </c>
      <c r="AC202" s="7">
        <f>IF("na"=M202,"",M202/M194)</f>
        <v>8.4127264281529985</v>
      </c>
      <c r="AD202" s="7">
        <f>IF("na"=Q202,"",Q202/Q194)</f>
        <v>1.9765552899358476</v>
      </c>
      <c r="AE202" s="7">
        <f>IF("na"=T202,"",T202/T194)</f>
        <v>13.856580232275116</v>
      </c>
      <c r="AF202" s="7">
        <f>IF("na"=X202,"",X202/X194)</f>
        <v>1.7569232998142916</v>
      </c>
      <c r="AG202" s="7">
        <f t="shared" si="63"/>
        <v>195</v>
      </c>
      <c r="AH202" s="61">
        <f t="shared" ca="1" si="62"/>
        <v>6</v>
      </c>
      <c r="AI202" s="61">
        <f t="shared" ca="1" si="62"/>
        <v>3</v>
      </c>
      <c r="AJ202" s="61">
        <f t="shared" ca="1" si="62"/>
        <v>6</v>
      </c>
      <c r="AK202" s="61">
        <f t="shared" ca="1" si="62"/>
        <v>6</v>
      </c>
      <c r="AL202" s="61">
        <f t="shared" ca="1" si="62"/>
        <v>5</v>
      </c>
      <c r="AM202" s="61">
        <f t="shared" ca="1" si="62"/>
        <v>4</v>
      </c>
      <c r="AO202" s="8">
        <f>IF("na"=F202,"",SQRT(F202)/SQRT(F194))</f>
        <v>2.1813725263647572</v>
      </c>
      <c r="AP202" s="8">
        <f>IF("na"=J202,"",SQRT(J202)/SQRT(J194))</f>
        <v>0.82230509223569503</v>
      </c>
      <c r="AQ202" s="8">
        <f>IF("na"=M202,"",SQRT(M202)/SQRT(M194))</f>
        <v>2.9004700357274849</v>
      </c>
      <c r="AR202" s="8">
        <f>IF("na"=Q202,"",SQRT(Q202)/SQRT(Q194))</f>
        <v>1.4059001706863286</v>
      </c>
      <c r="AS202" s="8">
        <f>IF("na"=T202,"",SQRT(T202)/SQRT(T194))</f>
        <v>3.7224427775689328</v>
      </c>
      <c r="AT202" s="8">
        <f>IF("na"=X202,"",SQRT(X202)/SQRT(X194))</f>
        <v>1.3254898339158592</v>
      </c>
    </row>
    <row r="203" spans="1:46" x14ac:dyDescent="0.3">
      <c r="B203" s="71"/>
      <c r="C203" s="71"/>
      <c r="D203" s="7"/>
      <c r="E203" s="7"/>
      <c r="F203" s="7"/>
      <c r="G203" s="7"/>
      <c r="H203" s="7"/>
      <c r="I203" s="7"/>
      <c r="J203" s="7"/>
      <c r="K203" s="7"/>
      <c r="L203" s="7"/>
    </row>
    <row r="204" spans="1:46" x14ac:dyDescent="0.3">
      <c r="A204" s="11"/>
      <c r="B204" s="11"/>
      <c r="C204" s="11"/>
      <c r="D204" s="73" t="s">
        <v>324</v>
      </c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11"/>
      <c r="Z204" s="11"/>
      <c r="AA204" s="49"/>
      <c r="AB204" s="50"/>
      <c r="AC204" s="50"/>
      <c r="AD204" s="50"/>
      <c r="AE204" s="50"/>
      <c r="AF204" s="50"/>
      <c r="AG204" s="50"/>
      <c r="AH204" s="51"/>
      <c r="AI204" s="51"/>
      <c r="AJ204" s="51"/>
      <c r="AK204" s="51"/>
      <c r="AL204" s="51"/>
      <c r="AM204" s="51"/>
      <c r="AO204" s="50"/>
      <c r="AQ204" s="50"/>
      <c r="AR204" s="50"/>
      <c r="AS204" s="50"/>
      <c r="AT204" s="50"/>
    </row>
    <row r="205" spans="1:46" x14ac:dyDescent="0.3">
      <c r="B205" s="52" t="s">
        <v>305</v>
      </c>
      <c r="C205" s="52" t="s">
        <v>305</v>
      </c>
      <c r="D205" s="72">
        <v>7</v>
      </c>
      <c r="E205" s="72"/>
      <c r="F205" s="72"/>
      <c r="G205" s="72"/>
      <c r="H205" s="72"/>
      <c r="I205" s="72"/>
      <c r="J205" s="72"/>
      <c r="K205" s="72">
        <v>15</v>
      </c>
      <c r="L205" s="72"/>
      <c r="M205" s="72"/>
      <c r="N205" s="72"/>
      <c r="O205" s="72"/>
      <c r="P205" s="72"/>
      <c r="Q205" s="72"/>
      <c r="R205" s="72">
        <v>30</v>
      </c>
      <c r="S205" s="72"/>
      <c r="T205" s="72"/>
      <c r="U205" s="72"/>
      <c r="V205" s="72"/>
      <c r="W205" s="72"/>
      <c r="X205" s="72"/>
      <c r="Y205" s="53"/>
      <c r="Z205" s="53"/>
    </row>
    <row r="206" spans="1:46" x14ac:dyDescent="0.3">
      <c r="B206" s="54" t="s">
        <v>296</v>
      </c>
      <c r="C206" s="54" t="s">
        <v>306</v>
      </c>
      <c r="D206" s="55" t="s">
        <v>296</v>
      </c>
      <c r="E206" s="56" t="s">
        <v>299</v>
      </c>
      <c r="F206" s="56" t="s">
        <v>307</v>
      </c>
      <c r="G206" s="56" t="s">
        <v>308</v>
      </c>
      <c r="H206" s="56" t="s">
        <v>309</v>
      </c>
      <c r="I206" s="56" t="s">
        <v>310</v>
      </c>
      <c r="J206" s="57" t="s">
        <v>311</v>
      </c>
      <c r="K206" s="55" t="s">
        <v>296</v>
      </c>
      <c r="L206" s="56" t="s">
        <v>299</v>
      </c>
      <c r="M206" s="56" t="s">
        <v>307</v>
      </c>
      <c r="N206" s="56" t="s">
        <v>308</v>
      </c>
      <c r="O206" s="56" t="s">
        <v>309</v>
      </c>
      <c r="P206" s="56" t="s">
        <v>310</v>
      </c>
      <c r="Q206" s="57" t="s">
        <v>311</v>
      </c>
      <c r="R206" s="55" t="s">
        <v>296</v>
      </c>
      <c r="S206" s="56" t="s">
        <v>299</v>
      </c>
      <c r="T206" s="56" t="s">
        <v>307</v>
      </c>
      <c r="U206" s="56" t="s">
        <v>308</v>
      </c>
      <c r="V206" s="56" t="s">
        <v>309</v>
      </c>
      <c r="W206" s="56" t="s">
        <v>310</v>
      </c>
      <c r="X206" s="57" t="s">
        <v>311</v>
      </c>
      <c r="Y206" s="56"/>
      <c r="Z206" s="56"/>
    </row>
    <row r="207" spans="1:46" x14ac:dyDescent="0.3">
      <c r="A207" s="11" t="s">
        <v>312</v>
      </c>
      <c r="B207" s="56">
        <v>0.27793899999999999</v>
      </c>
      <c r="C207" s="56">
        <v>1.64331</v>
      </c>
      <c r="D207" s="58">
        <v>0.27710400000000002</v>
      </c>
      <c r="E207" s="59">
        <v>3.05367E-2</v>
      </c>
      <c r="F207" s="59">
        <v>9.331872E-4</v>
      </c>
      <c r="G207" s="59">
        <v>1.8212299999999999</v>
      </c>
      <c r="H207" s="59">
        <v>0.803095</v>
      </c>
      <c r="I207" s="59">
        <v>1.6500600000000001</v>
      </c>
      <c r="J207" s="60">
        <v>0.64500714150000005</v>
      </c>
      <c r="K207" s="58">
        <v>0.27764699999999998</v>
      </c>
      <c r="L207" s="59">
        <v>2.1490499999999999E-2</v>
      </c>
      <c r="M207" s="59">
        <v>4.619267E-4</v>
      </c>
      <c r="N207" s="59">
        <v>1.71576</v>
      </c>
      <c r="O207" s="59">
        <v>0.41258899999999998</v>
      </c>
      <c r="P207" s="59">
        <v>1.6464300000000001</v>
      </c>
      <c r="Q207" s="60">
        <v>0.1702394173</v>
      </c>
      <c r="R207" s="58">
        <v>0.27735199999999999</v>
      </c>
      <c r="S207" s="59">
        <v>1.6111400000000001E-2</v>
      </c>
      <c r="T207" s="59">
        <v>2.599217E-4</v>
      </c>
      <c r="U207" s="59">
        <v>1.68662</v>
      </c>
      <c r="V207" s="59">
        <v>0.26767299999999999</v>
      </c>
      <c r="W207" s="59">
        <v>1.65333</v>
      </c>
      <c r="X207" s="60">
        <v>7.1749235300000005E-2</v>
      </c>
      <c r="Y207" s="59"/>
      <c r="Z207" s="59"/>
      <c r="AH207" s="61"/>
      <c r="AI207" s="61"/>
    </row>
    <row r="208" spans="1:46" x14ac:dyDescent="0.3">
      <c r="A208" s="11" t="s">
        <v>280</v>
      </c>
      <c r="B208" s="56">
        <v>0.27793899999999999</v>
      </c>
      <c r="C208" s="56">
        <v>1.64331</v>
      </c>
      <c r="D208" s="58">
        <v>0.27842699999999998</v>
      </c>
      <c r="E208" s="59">
        <v>3.1894600000000002E-2</v>
      </c>
      <c r="F208" s="59">
        <v>1.0175036000000001E-3</v>
      </c>
      <c r="G208" s="59">
        <v>1.77461</v>
      </c>
      <c r="H208" s="59">
        <v>0.76291600000000004</v>
      </c>
      <c r="I208" s="59">
        <v>1.6202399999999999</v>
      </c>
      <c r="J208" s="60">
        <v>0.58257304789999997</v>
      </c>
      <c r="K208" s="58">
        <v>0.27821699999999999</v>
      </c>
      <c r="L208" s="59">
        <v>2.64654E-2</v>
      </c>
      <c r="M208" s="59">
        <v>7.0049450000000003E-4</v>
      </c>
      <c r="N208" s="59">
        <v>1.69495</v>
      </c>
      <c r="O208" s="59">
        <v>0.420624</v>
      </c>
      <c r="P208" s="59">
        <v>1.6291199999999999</v>
      </c>
      <c r="Q208" s="60">
        <v>0.17712590540000001</v>
      </c>
      <c r="R208" s="58">
        <v>0.27820099999999998</v>
      </c>
      <c r="S208" s="59">
        <v>2.1764100000000002E-2</v>
      </c>
      <c r="T208" s="59">
        <v>4.737446E-4</v>
      </c>
      <c r="U208" s="59">
        <v>1.68563</v>
      </c>
      <c r="V208" s="59">
        <v>0.29838900000000002</v>
      </c>
      <c r="W208" s="59">
        <v>1.6490199999999999</v>
      </c>
      <c r="X208" s="60">
        <v>8.9068599400000004E-2</v>
      </c>
      <c r="Y208" s="59"/>
      <c r="Z208" s="59"/>
      <c r="AA208" s="9">
        <f>IF("na"=F208,"",F208/F207)</f>
        <v>1.0903531467212582</v>
      </c>
      <c r="AB208" s="7">
        <f>IF("na"=J208,"",J208/J207)</f>
        <v>0.9032040273929276</v>
      </c>
      <c r="AC208" s="7">
        <f>IF("na"=M208,"",M208/M207)</f>
        <v>1.5164624603860311</v>
      </c>
      <c r="AD208" s="7">
        <f>IF("na"=Q208,"",Q208/Q207)</f>
        <v>1.0404517837832143</v>
      </c>
      <c r="AE208" s="7">
        <f>IF("na"=T208,"",T208/T207)</f>
        <v>1.8226435114882673</v>
      </c>
      <c r="AF208" s="7">
        <f>IF("na"=X208,"",X208/X207)</f>
        <v>1.2413874381738532</v>
      </c>
      <c r="AG208" s="7">
        <f>ROW()</f>
        <v>208</v>
      </c>
      <c r="AH208" s="61">
        <f t="shared" ref="AH208:AM215" ca="1" si="64">SUM(IF(INDIRECT(ADDRESS(ROW(),AH$60))&gt;INDIRECT(ADDRESS($AG208,AH$60)),1,0), IF(INDIRECT(ADDRESS(ROW(),AH$60))&gt;INDIRECT(ADDRESS($AG208+1,AH$60)),1,0), IF(INDIRECT(ADDRESS(ROW(),AH$60))&gt;INDIRECT(ADDRESS($AG208+2,AH$60)),1,0), IF(INDIRECT(ADDRESS(ROW(),AH$60))&gt;INDIRECT(ADDRESS($AG208+3,AH$60)),1,0), IF(INDIRECT(ADDRESS(ROW(),AH$60))&gt;INDIRECT(ADDRESS($AG208+4,AH$60)),1,0), IF(INDIRECT(ADDRESS(ROW(),AH$60))&gt;INDIRECT(ADDRESS($AG208+5,AH$60)),1,0), IF(INDIRECT(ADDRESS(ROW(),AH$60))&gt;INDIRECT(ADDRESS($AG208+6,AH$60)),1,0), IF(INDIRECT(ADDRESS(ROW(),AH$60))&gt;INDIRECT(ADDRESS($AG208+7,AH$60)),1,0))+1</f>
        <v>1</v>
      </c>
      <c r="AI208" s="61">
        <f t="shared" ca="1" si="64"/>
        <v>8</v>
      </c>
      <c r="AJ208" s="61">
        <f t="shared" ca="1" si="64"/>
        <v>2</v>
      </c>
      <c r="AK208" s="61">
        <f t="shared" ca="1" si="64"/>
        <v>8</v>
      </c>
      <c r="AL208" s="61">
        <f t="shared" ca="1" si="64"/>
        <v>2</v>
      </c>
      <c r="AM208" s="61">
        <f t="shared" ca="1" si="64"/>
        <v>8</v>
      </c>
      <c r="AO208" s="8">
        <f>IF("na"=F208,"",SQRT(F208)/SQRT(F207))</f>
        <v>1.0441997638006142</v>
      </c>
      <c r="AP208" s="8">
        <f>IF("na"=J208,"",SQRT(J208)/SQRT(J207))</f>
        <v>0.95037046849790519</v>
      </c>
      <c r="AQ208" s="8">
        <f>IF("na"=M208,"",SQRT(M208)/SQRT(M207))</f>
        <v>1.2314473031299515</v>
      </c>
      <c r="AR208" s="8">
        <f>IF("na"=Q208,"",SQRT(Q208)/SQRT(Q207))</f>
        <v>1.0200253838916042</v>
      </c>
      <c r="AS208" s="8">
        <f>IF("na"=T208,"",SQRT(T208)/SQRT(T207))</f>
        <v>1.3500531513567411</v>
      </c>
      <c r="AT208" s="8">
        <f>IF("na"=X208,"",SQRT(X208)/SQRT(X207))</f>
        <v>1.1141756765312432</v>
      </c>
    </row>
    <row r="209" spans="1:46" x14ac:dyDescent="0.3">
      <c r="A209" s="11" t="s">
        <v>282</v>
      </c>
      <c r="B209" s="56">
        <v>0.27793899999999999</v>
      </c>
      <c r="C209" s="56">
        <v>1.64331</v>
      </c>
      <c r="D209" s="58">
        <v>0.29126999999999997</v>
      </c>
      <c r="E209" s="59">
        <v>3.3550499999999997E-2</v>
      </c>
      <c r="F209" s="59">
        <v>1.3033515000000001E-3</v>
      </c>
      <c r="G209" s="59">
        <v>1.81094</v>
      </c>
      <c r="H209" s="59">
        <v>0.65027000000000001</v>
      </c>
      <c r="I209" s="59">
        <v>1.66706</v>
      </c>
      <c r="J209" s="60">
        <v>0.42341513539999998</v>
      </c>
      <c r="K209" s="58">
        <v>0.28925299999999998</v>
      </c>
      <c r="L209" s="59">
        <v>2.6115200000000002E-2</v>
      </c>
      <c r="M209" s="59">
        <v>8.1001010000000004E-4</v>
      </c>
      <c r="N209" s="59">
        <v>1.74675</v>
      </c>
      <c r="O209" s="59">
        <v>0.41073300000000001</v>
      </c>
      <c r="P209" s="59">
        <v>1.6791</v>
      </c>
      <c r="Q209" s="60">
        <v>0.16998252129999999</v>
      </c>
      <c r="R209" s="58">
        <v>0.28954600000000003</v>
      </c>
      <c r="S209" s="59">
        <v>2.2012899999999998E-2</v>
      </c>
      <c r="T209" s="59">
        <v>6.1929010000000002E-4</v>
      </c>
      <c r="U209" s="59">
        <v>1.6984900000000001</v>
      </c>
      <c r="V209" s="59">
        <v>0.29103299999999999</v>
      </c>
      <c r="W209" s="59">
        <v>1.6654800000000001</v>
      </c>
      <c r="X209" s="60">
        <v>8.5191715900000006E-2</v>
      </c>
      <c r="Y209" s="59"/>
      <c r="Z209" s="59"/>
      <c r="AA209" s="9">
        <f>IF("na"=F209,"",F209/F207)</f>
        <v>1.3966667138169062</v>
      </c>
      <c r="AB209" s="7">
        <f>IF("na"=J209,"",J209/J207)</f>
        <v>0.65645030598471277</v>
      </c>
      <c r="AC209" s="7">
        <f>IF("na"=M209,"",M209/M207)</f>
        <v>1.7535468289665872</v>
      </c>
      <c r="AD209" s="7">
        <f>IF("na"=Q209,"",Q209/Q207)</f>
        <v>0.99849097227848649</v>
      </c>
      <c r="AE209" s="7">
        <f>IF("na"=T209,"",T209/T207)</f>
        <v>2.3826025299157401</v>
      </c>
      <c r="AF209" s="7">
        <f>IF("na"=X209,"",X209/X207)</f>
        <v>1.1873536427781273</v>
      </c>
      <c r="AG209" s="7">
        <f t="shared" ref="AG209:AG215" si="65">AG208</f>
        <v>208</v>
      </c>
      <c r="AH209" s="61">
        <f t="shared" ca="1" si="64"/>
        <v>5</v>
      </c>
      <c r="AI209" s="61">
        <f t="shared" ca="1" si="64"/>
        <v>6</v>
      </c>
      <c r="AJ209" s="61">
        <f t="shared" ca="1" si="64"/>
        <v>5</v>
      </c>
      <c r="AK209" s="61">
        <f t="shared" ca="1" si="64"/>
        <v>7</v>
      </c>
      <c r="AL209" s="61">
        <f t="shared" ca="1" si="64"/>
        <v>6</v>
      </c>
      <c r="AM209" s="61">
        <f t="shared" ca="1" si="64"/>
        <v>7</v>
      </c>
      <c r="AO209" s="8">
        <f>IF("na"=F209,"",SQRT(F209)/SQRT(F207))</f>
        <v>1.1818065466974306</v>
      </c>
      <c r="AP209" s="8">
        <f>IF("na"=J209,"",SQRT(J209)/SQRT(J207))</f>
        <v>0.81021620940629968</v>
      </c>
      <c r="AQ209" s="8">
        <f>IF("na"=M209,"",SQRT(M209)/SQRT(M207))</f>
        <v>1.3242155523050572</v>
      </c>
      <c r="AR209" s="8">
        <f>IF("na"=Q209,"",SQRT(Q209)/SQRT(Q207))</f>
        <v>0.99924520127868843</v>
      </c>
      <c r="AS209" s="8">
        <f>IF("na"=T209,"",SQRT(T209)/SQRT(T207))</f>
        <v>1.5435681163835109</v>
      </c>
      <c r="AT209" s="8">
        <f>IF("na"=X209,"",SQRT(X209)/SQRT(X207))</f>
        <v>1.0896575805169839</v>
      </c>
    </row>
    <row r="210" spans="1:46" x14ac:dyDescent="0.3">
      <c r="A210" s="11" t="s">
        <v>284</v>
      </c>
      <c r="B210" s="56">
        <v>0.27793899999999999</v>
      </c>
      <c r="C210" s="56">
        <v>1.64331</v>
      </c>
      <c r="D210" s="58">
        <v>0.30256300000000003</v>
      </c>
      <c r="E210" s="59">
        <v>2.9430000000000001E-2</v>
      </c>
      <c r="F210" s="59">
        <v>1.4724662E-3</v>
      </c>
      <c r="G210" s="59">
        <v>1.8759399999999999</v>
      </c>
      <c r="H210" s="59">
        <v>0.62891399999999997</v>
      </c>
      <c r="I210" s="59">
        <v>1.73976</v>
      </c>
      <c r="J210" s="60">
        <v>0.40483542179999998</v>
      </c>
      <c r="K210" s="58">
        <v>0.306892</v>
      </c>
      <c r="L210" s="59">
        <v>2.3604199999999999E-2</v>
      </c>
      <c r="M210" s="59">
        <v>1.3954344E-3</v>
      </c>
      <c r="N210" s="59">
        <v>1.7837700000000001</v>
      </c>
      <c r="O210" s="59">
        <v>0.39850600000000003</v>
      </c>
      <c r="P210" s="59">
        <v>1.7198800000000001</v>
      </c>
      <c r="Q210" s="60">
        <v>0.1646699969</v>
      </c>
      <c r="R210" s="58">
        <v>0.301954</v>
      </c>
      <c r="S210" s="59">
        <v>1.86342E-2</v>
      </c>
      <c r="T210" s="59">
        <v>9.2395360000000002E-4</v>
      </c>
      <c r="U210" s="59">
        <v>1.7140500000000001</v>
      </c>
      <c r="V210" s="59">
        <v>0.26893099999999998</v>
      </c>
      <c r="W210" s="59">
        <v>1.6839599999999999</v>
      </c>
      <c r="X210" s="60">
        <v>7.3976305199999995E-2</v>
      </c>
      <c r="Y210" s="59"/>
      <c r="Z210" s="59"/>
      <c r="AA210" s="9">
        <f>IF("na"=F210,"",F210/F207)</f>
        <v>1.577889409541837</v>
      </c>
      <c r="AB210" s="7">
        <f>IF("na"=J210,"",J210/J207)</f>
        <v>0.62764486740182857</v>
      </c>
      <c r="AC210" s="7">
        <f>IF("na"=M210,"",M210/M207)</f>
        <v>3.0209000692101151</v>
      </c>
      <c r="AD210" s="7">
        <f>IF("na"=Q210,"",Q210/Q207)</f>
        <v>0.96728477758952014</v>
      </c>
      <c r="AE210" s="7">
        <f>IF("na"=T210,"",T210/T207)</f>
        <v>3.554738215393328</v>
      </c>
      <c r="AF210" s="7">
        <f>IF("na"=X210,"",X210/X207)</f>
        <v>1.031039632557589</v>
      </c>
      <c r="AG210" s="7">
        <f t="shared" si="65"/>
        <v>208</v>
      </c>
      <c r="AH210" s="61">
        <f t="shared" ca="1" si="64"/>
        <v>8</v>
      </c>
      <c r="AI210" s="61">
        <f t="shared" ca="1" si="64"/>
        <v>4</v>
      </c>
      <c r="AJ210" s="61">
        <f t="shared" ca="1" si="64"/>
        <v>8</v>
      </c>
      <c r="AK210" s="61">
        <f t="shared" ca="1" si="64"/>
        <v>6</v>
      </c>
      <c r="AL210" s="61">
        <f t="shared" ca="1" si="64"/>
        <v>8</v>
      </c>
      <c r="AM210" s="61">
        <f t="shared" ca="1" si="64"/>
        <v>4</v>
      </c>
      <c r="AO210" s="8">
        <f>IF("na"=F210,"",SQRT(F210)/SQRT(F207))</f>
        <v>1.2561406806332787</v>
      </c>
      <c r="AP210" s="8">
        <f>IF("na"=J210,"",SQRT(J210)/SQRT(J207))</f>
        <v>0.792240410104047</v>
      </c>
      <c r="AQ210" s="8">
        <f>IF("na"=M210,"",SQRT(M210)/SQRT(M207))</f>
        <v>1.7380736662207719</v>
      </c>
      <c r="AR210" s="8">
        <f>IF("na"=Q210,"",SQRT(Q210)/SQRT(Q207))</f>
        <v>0.9835063688606801</v>
      </c>
      <c r="AS210" s="8">
        <f>IF("na"=T210,"",SQRT(T210)/SQRT(T207))</f>
        <v>1.8854013406681687</v>
      </c>
      <c r="AT210" s="8">
        <f>IF("na"=X210,"",SQRT(X210)/SQRT(X207))</f>
        <v>1.0154012175281204</v>
      </c>
    </row>
    <row r="211" spans="1:46" x14ac:dyDescent="0.3">
      <c r="A211" s="11" t="s">
        <v>286</v>
      </c>
      <c r="B211" s="56">
        <v>0.27793899999999999</v>
      </c>
      <c r="C211" s="56">
        <v>1.64331</v>
      </c>
      <c r="D211" s="58">
        <v>0.29370400000000002</v>
      </c>
      <c r="E211" s="59">
        <v>3.02616E-2</v>
      </c>
      <c r="F211" s="59">
        <v>1.1642995999999999E-3</v>
      </c>
      <c r="G211" s="59">
        <v>1.7303599999999999</v>
      </c>
      <c r="H211" s="59">
        <v>0.58682500000000004</v>
      </c>
      <c r="I211" s="59">
        <v>1.6013200000000001</v>
      </c>
      <c r="J211" s="60">
        <v>0.34612674069999999</v>
      </c>
      <c r="K211" s="58">
        <v>0.29386899999999999</v>
      </c>
      <c r="L211" s="59">
        <v>2.1332500000000001E-2</v>
      </c>
      <c r="M211" s="59">
        <v>7.088404E-4</v>
      </c>
      <c r="N211" s="59">
        <v>1.67188</v>
      </c>
      <c r="O211" s="59">
        <v>0.37645299999999998</v>
      </c>
      <c r="P211" s="59">
        <v>1.6103499999999999</v>
      </c>
      <c r="Q211" s="60">
        <v>0.14280322279999999</v>
      </c>
      <c r="R211" s="58">
        <v>0.29400199999999999</v>
      </c>
      <c r="S211" s="59">
        <v>1.7638600000000001E-2</v>
      </c>
      <c r="T211" s="59">
        <v>5.6914010000000002E-4</v>
      </c>
      <c r="U211" s="59">
        <v>1.6485099999999999</v>
      </c>
      <c r="V211" s="59">
        <v>0.25719999999999998</v>
      </c>
      <c r="W211" s="59">
        <v>1.61853</v>
      </c>
      <c r="X211" s="60">
        <v>6.6765888400000001E-2</v>
      </c>
      <c r="Y211" s="59"/>
      <c r="Z211" s="59"/>
      <c r="AA211" s="9">
        <f>IF("na"=F211,"",F211/F207)</f>
        <v>1.2476592049269428</v>
      </c>
      <c r="AB211" s="7">
        <f>IF("na"=J211,"",J211/J207)</f>
        <v>0.53662466417823373</v>
      </c>
      <c r="AC211" s="7">
        <f>IF("na"=M211,"",M211/M207)</f>
        <v>1.5345300455678357</v>
      </c>
      <c r="AD211" s="7">
        <f>IF("na"=Q211,"",Q211/Q207)</f>
        <v>0.83883759158050164</v>
      </c>
      <c r="AE211" s="7">
        <f>IF("na"=T211,"",T211/T207)</f>
        <v>2.1896598090886603</v>
      </c>
      <c r="AF211" s="7">
        <f>IF("na"=X211,"",X211/X207)</f>
        <v>0.93054494756406125</v>
      </c>
      <c r="AG211" s="7">
        <f t="shared" si="65"/>
        <v>208</v>
      </c>
      <c r="AH211" s="61">
        <f t="shared" ca="1" si="64"/>
        <v>3</v>
      </c>
      <c r="AI211" s="61">
        <f t="shared" ca="1" si="64"/>
        <v>2</v>
      </c>
      <c r="AJ211" s="61">
        <f t="shared" ca="1" si="64"/>
        <v>3</v>
      </c>
      <c r="AK211" s="61">
        <f t="shared" ca="1" si="64"/>
        <v>3</v>
      </c>
      <c r="AL211" s="61">
        <f t="shared" ca="1" si="64"/>
        <v>4</v>
      </c>
      <c r="AM211" s="61">
        <f t="shared" ca="1" si="64"/>
        <v>1</v>
      </c>
      <c r="AO211" s="8">
        <f>IF("na"=F211,"",SQRT(F211)/SQRT(F207))</f>
        <v>1.1169866628241103</v>
      </c>
      <c r="AP211" s="8">
        <f>IF("na"=J211,"",SQRT(J211)/SQRT(J207))</f>
        <v>0.73254669760926072</v>
      </c>
      <c r="AQ211" s="8">
        <f>IF("na"=M211,"",SQRT(M211)/SQRT(M207))</f>
        <v>1.2387614966440617</v>
      </c>
      <c r="AR211" s="8">
        <f>IF("na"=Q211,"",SQRT(Q211)/SQRT(Q207))</f>
        <v>0.91588077367117049</v>
      </c>
      <c r="AS211" s="8">
        <f>IF("na"=T211,"",SQRT(T211)/SQRT(T207))</f>
        <v>1.4797499143735946</v>
      </c>
      <c r="AT211" s="8">
        <f>IF("na"=X211,"",SQRT(X211)/SQRT(X207))</f>
        <v>0.96464757687150249</v>
      </c>
    </row>
    <row r="212" spans="1:46" x14ac:dyDescent="0.3">
      <c r="A212" s="11" t="s">
        <v>288</v>
      </c>
      <c r="B212" s="56">
        <v>0.27793899999999999</v>
      </c>
      <c r="C212" s="56">
        <v>1.64331</v>
      </c>
      <c r="D212" s="62">
        <v>0.28598000000000001</v>
      </c>
      <c r="E212" s="63">
        <v>3.0994600000000001E-2</v>
      </c>
      <c r="F212" s="64">
        <v>1.0253228E-3</v>
      </c>
      <c r="G212" s="63">
        <v>1.82918</v>
      </c>
      <c r="H212" s="64">
        <v>0.64520599999999995</v>
      </c>
      <c r="I212" s="64">
        <v>1.6808399999999999</v>
      </c>
      <c r="J212" s="65">
        <v>0.4176992833</v>
      </c>
      <c r="K212" s="62">
        <v>0.28630699999999998</v>
      </c>
      <c r="L212" s="63">
        <v>2.2006999999999999E-2</v>
      </c>
      <c r="M212" s="64">
        <v>5.5433139999999995E-4</v>
      </c>
      <c r="N212" s="63">
        <v>1.7516400000000001</v>
      </c>
      <c r="O212" s="64">
        <v>0.36027700000000001</v>
      </c>
      <c r="P212" s="64">
        <v>1.69319</v>
      </c>
      <c r="Q212" s="65">
        <v>0.13228753109999999</v>
      </c>
      <c r="R212" s="62">
        <v>0.28541299999999997</v>
      </c>
      <c r="S212" s="63">
        <v>1.5790200000000001E-2</v>
      </c>
      <c r="T212" s="64">
        <v>3.0519100000000001E-4</v>
      </c>
      <c r="U212" s="63">
        <v>1.7353499999999999</v>
      </c>
      <c r="V212" s="64">
        <v>0.271955</v>
      </c>
      <c r="W212" s="64">
        <v>1.7008700000000001</v>
      </c>
      <c r="X212" s="65">
        <v>7.7272675599999993E-2</v>
      </c>
      <c r="Y212" s="63"/>
      <c r="Z212" s="63"/>
      <c r="AA212" s="9">
        <f>IF("na"=F212,"",F212/F207)</f>
        <v>1.0987321729230748</v>
      </c>
      <c r="AB212" s="7">
        <f>IF("na"=J212,"",J212/J207)</f>
        <v>0.6475886179005973</v>
      </c>
      <c r="AC212" s="7">
        <f>IF("na"=M212,"",M212/M207)</f>
        <v>1.2000419114114858</v>
      </c>
      <c r="AD212" s="7">
        <f>IF("na"=Q212,"",Q212/Q207)</f>
        <v>0.77706757458456122</v>
      </c>
      <c r="AE212" s="7">
        <f>IF("na"=T212,"",T212/T207)</f>
        <v>1.1741651428103157</v>
      </c>
      <c r="AF212" s="7">
        <f>IF("na"=X212,"",X212/X207)</f>
        <v>1.0769825668093216</v>
      </c>
      <c r="AG212" s="7">
        <f t="shared" si="65"/>
        <v>208</v>
      </c>
      <c r="AH212" s="61">
        <f t="shared" ca="1" si="64"/>
        <v>2</v>
      </c>
      <c r="AI212" s="61">
        <f t="shared" ca="1" si="64"/>
        <v>5</v>
      </c>
      <c r="AJ212" s="61">
        <f t="shared" ca="1" si="64"/>
        <v>1</v>
      </c>
      <c r="AK212" s="61">
        <f t="shared" ca="1" si="64"/>
        <v>1</v>
      </c>
      <c r="AL212" s="61">
        <f t="shared" ca="1" si="64"/>
        <v>1</v>
      </c>
      <c r="AM212" s="61">
        <f t="shared" ca="1" si="64"/>
        <v>5</v>
      </c>
      <c r="AO212" s="8">
        <f>IF("na"=F212,"",SQRT(F212)/SQRT(F207))</f>
        <v>1.0482042610689364</v>
      </c>
      <c r="AP212" s="8">
        <f>IF("na"=J212,"",SQRT(J212)/SQRT(J207))</f>
        <v>0.80472890957178689</v>
      </c>
      <c r="AQ212" s="8">
        <f>IF("na"=M212,"",SQRT(M212)/SQRT(M207))</f>
        <v>1.0954642446978751</v>
      </c>
      <c r="AR212" s="8">
        <f>IF("na"=Q212,"",SQRT(Q212)/SQRT(Q207))</f>
        <v>0.88151436436654929</v>
      </c>
      <c r="AS212" s="8">
        <f>IF("na"=T212,"",SQRT(T212)/SQRT(T207))</f>
        <v>1.0835890101003773</v>
      </c>
      <c r="AT212" s="8">
        <f>IF("na"=X212,"",SQRT(X212)/SQRT(X207))</f>
        <v>1.0377777058741056</v>
      </c>
    </row>
    <row r="213" spans="1:46" x14ac:dyDescent="0.3">
      <c r="A213" s="11" t="s">
        <v>290</v>
      </c>
      <c r="B213" s="56">
        <v>0.27793899999999999</v>
      </c>
      <c r="C213" s="56">
        <v>1.64331</v>
      </c>
      <c r="D213" s="66">
        <v>0.29563699999999998</v>
      </c>
      <c r="E213" s="7">
        <v>3.2048899999999998E-2</v>
      </c>
      <c r="F213" s="64">
        <v>1.3403511000000001E-3</v>
      </c>
      <c r="G213" s="63">
        <v>1.74129</v>
      </c>
      <c r="H213" s="64">
        <v>0.69306299999999998</v>
      </c>
      <c r="I213" s="64">
        <v>1.62148</v>
      </c>
      <c r="J213" s="65">
        <v>0.48081287080000001</v>
      </c>
      <c r="K213" s="66">
        <v>0.29410399999999998</v>
      </c>
      <c r="L213" s="7">
        <v>2.4931700000000001E-2</v>
      </c>
      <c r="M213" s="64">
        <v>8.8289680000000004E-4</v>
      </c>
      <c r="N213" s="63">
        <v>1.67031</v>
      </c>
      <c r="O213" s="64">
        <v>0.36858000000000002</v>
      </c>
      <c r="P213" s="64">
        <v>1.6100300000000001</v>
      </c>
      <c r="Q213" s="65">
        <v>0.13695877479999999</v>
      </c>
      <c r="R213" s="66">
        <v>0.29277500000000001</v>
      </c>
      <c r="S213" s="7">
        <v>2.0458899999999999E-2</v>
      </c>
      <c r="T213" s="64">
        <v>6.3867329999999997E-4</v>
      </c>
      <c r="U213" s="63">
        <v>1.63839</v>
      </c>
      <c r="V213" s="64">
        <v>0.26900099999999999</v>
      </c>
      <c r="W213" s="64">
        <v>1.6065199999999999</v>
      </c>
      <c r="X213" s="65">
        <v>7.3715042100000003E-2</v>
      </c>
      <c r="Y213" s="63"/>
      <c r="Z213" s="63"/>
      <c r="AA213" s="9">
        <f>IF("na"=F213,"",F213/F207)</f>
        <v>1.4363153502319792</v>
      </c>
      <c r="AB213" s="7">
        <f>IF("na"=J213,"",J213/J207)</f>
        <v>0.74543805775831085</v>
      </c>
      <c r="AC213" s="7">
        <f>IF("na"=M213,"",M213/M207)</f>
        <v>1.9113352832819581</v>
      </c>
      <c r="AD213" s="7">
        <f>IF("na"=Q213,"",Q213/Q207)</f>
        <v>0.8045068349749338</v>
      </c>
      <c r="AE213" s="7">
        <f>IF("na"=T213,"",T213/T207)</f>
        <v>2.457175757160714</v>
      </c>
      <c r="AF213" s="7">
        <f>IF("na"=X213,"",X213/X207)</f>
        <v>1.0273982961878341</v>
      </c>
      <c r="AG213" s="7">
        <f t="shared" si="65"/>
        <v>208</v>
      </c>
      <c r="AH213" s="61">
        <f t="shared" ca="1" si="64"/>
        <v>7</v>
      </c>
      <c r="AI213" s="61">
        <f t="shared" ca="1" si="64"/>
        <v>7</v>
      </c>
      <c r="AJ213" s="61">
        <f t="shared" ca="1" si="64"/>
        <v>7</v>
      </c>
      <c r="AK213" s="61">
        <f t="shared" ca="1" si="64"/>
        <v>2</v>
      </c>
      <c r="AL213" s="61">
        <f t="shared" ca="1" si="64"/>
        <v>7</v>
      </c>
      <c r="AM213" s="61">
        <f t="shared" ca="1" si="64"/>
        <v>3</v>
      </c>
      <c r="AO213" s="8">
        <f>IF("na"=F213,"",SQRT(F213)/SQRT(F207))</f>
        <v>1.1984637458980472</v>
      </c>
      <c r="AP213" s="8">
        <f>IF("na"=J213,"",SQRT(J213)/SQRT(J207))</f>
        <v>0.86338754783602867</v>
      </c>
      <c r="AQ213" s="8">
        <f>IF("na"=M213,"",SQRT(M213)/SQRT(M207))</f>
        <v>1.3825105002429305</v>
      </c>
      <c r="AR213" s="8">
        <f>IF("na"=Q213,"",SQRT(Q213)/SQRT(Q207))</f>
        <v>0.89694305001763286</v>
      </c>
      <c r="AS213" s="8">
        <f>IF("na"=T213,"",SQRT(T213)/SQRT(T207))</f>
        <v>1.5675381198429319</v>
      </c>
      <c r="AT213" s="8">
        <f>IF("na"=X213,"",SQRT(X213)/SQRT(X207))</f>
        <v>1.0136065786032735</v>
      </c>
    </row>
    <row r="214" spans="1:46" x14ac:dyDescent="0.3">
      <c r="A214" s="11" t="s">
        <v>292</v>
      </c>
      <c r="B214" s="56">
        <v>0.27793899999999999</v>
      </c>
      <c r="C214" s="56">
        <v>1.64331</v>
      </c>
      <c r="D214" s="66">
        <v>0.293937</v>
      </c>
      <c r="E214" s="7">
        <v>3.2388800000000002E-2</v>
      </c>
      <c r="F214" s="64">
        <v>1.3049703E-3</v>
      </c>
      <c r="G214" s="63">
        <v>1.7623800000000001</v>
      </c>
      <c r="H214" s="64">
        <v>0.63100000000000001</v>
      </c>
      <c r="I214" s="64">
        <v>1.6225700000000001</v>
      </c>
      <c r="J214" s="65">
        <v>0.39859114759999997</v>
      </c>
      <c r="K214" s="66">
        <v>0.29322799999999999</v>
      </c>
      <c r="L214" s="7">
        <v>2.5323499999999999E-2</v>
      </c>
      <c r="M214" s="64">
        <v>8.7503310000000003E-4</v>
      </c>
      <c r="N214" s="63">
        <v>1.6916899999999999</v>
      </c>
      <c r="O214" s="64">
        <v>0.38228600000000001</v>
      </c>
      <c r="P214" s="64">
        <v>1.62713</v>
      </c>
      <c r="Q214" s="65">
        <v>0.14640437810000001</v>
      </c>
      <c r="R214" s="66">
        <v>0.29156599999999999</v>
      </c>
      <c r="S214" s="7">
        <v>2.0280599999999999E-2</v>
      </c>
      <c r="T214" s="64">
        <v>5.9699779999999999E-4</v>
      </c>
      <c r="U214" s="63">
        <v>1.6711499999999999</v>
      </c>
      <c r="V214" s="64">
        <v>0.28331400000000001</v>
      </c>
      <c r="W214" s="64">
        <v>1.63747</v>
      </c>
      <c r="X214" s="65">
        <v>8.0300928100000002E-2</v>
      </c>
      <c r="Y214" s="63"/>
      <c r="Z214" s="63"/>
      <c r="AA214" s="9">
        <f>IF("na"=F214,"",F214/F207)</f>
        <v>1.3984014139928194</v>
      </c>
      <c r="AB214" s="7">
        <f>IF("na"=J214,"",J214/J207)</f>
        <v>0.61796392931875765</v>
      </c>
      <c r="AC214" s="7">
        <f>IF("na"=M214,"",M214/M207)</f>
        <v>1.8943115866651572</v>
      </c>
      <c r="AD214" s="7">
        <f>IF("na"=Q214,"",Q214/Q207)</f>
        <v>0.8599910668279761</v>
      </c>
      <c r="AE214" s="7">
        <f>IF("na"=T214,"",T214/T207)</f>
        <v>2.2968370859378036</v>
      </c>
      <c r="AF214" s="7">
        <f>IF("na"=X214,"",X214/X207)</f>
        <v>1.1191886263908375</v>
      </c>
      <c r="AG214" s="7">
        <f t="shared" si="65"/>
        <v>208</v>
      </c>
      <c r="AH214" s="61">
        <f t="shared" ca="1" si="64"/>
        <v>6</v>
      </c>
      <c r="AI214" s="61">
        <f t="shared" ca="1" si="64"/>
        <v>3</v>
      </c>
      <c r="AJ214" s="61">
        <f t="shared" ca="1" si="64"/>
        <v>6</v>
      </c>
      <c r="AK214" s="61">
        <f t="shared" ca="1" si="64"/>
        <v>5</v>
      </c>
      <c r="AL214" s="61">
        <f t="shared" ca="1" si="64"/>
        <v>5</v>
      </c>
      <c r="AM214" s="61">
        <f t="shared" ca="1" si="64"/>
        <v>6</v>
      </c>
      <c r="AO214" s="8">
        <f>IF("na"=F214,"",SQRT(F214)/SQRT(F207))</f>
        <v>1.1825402377901648</v>
      </c>
      <c r="AP214" s="8">
        <f>IF("na"=J214,"",SQRT(J214)/SQRT(J207))</f>
        <v>0.78610681800806037</v>
      </c>
      <c r="AQ214" s="8">
        <f>IF("na"=M214,"",SQRT(M214)/SQRT(M207))</f>
        <v>1.3763399240976617</v>
      </c>
      <c r="AR214" s="8">
        <f>IF("na"=Q214,"",SQRT(Q214)/SQRT(Q207))</f>
        <v>0.9273570330934986</v>
      </c>
      <c r="AS214" s="8">
        <f>IF("na"=T214,"",SQRT(T214)/SQRT(T207))</f>
        <v>1.5155319481745686</v>
      </c>
      <c r="AT214" s="8">
        <f>IF("na"=X214,"",SQRT(X214)/SQRT(X207))</f>
        <v>1.0579171169760124</v>
      </c>
    </row>
    <row r="215" spans="1:46" x14ac:dyDescent="0.3">
      <c r="A215" s="11" t="s">
        <v>294</v>
      </c>
      <c r="B215" s="56">
        <v>0.27793899999999999</v>
      </c>
      <c r="C215" s="56">
        <v>1.64331</v>
      </c>
      <c r="D215" s="67">
        <v>0.29349500000000001</v>
      </c>
      <c r="E215" s="68">
        <v>3.1660199999999999E-2</v>
      </c>
      <c r="F215" s="69">
        <v>1.2443573000000001E-3</v>
      </c>
      <c r="G215" s="68">
        <v>1.75332</v>
      </c>
      <c r="H215" s="69">
        <v>0.56003800000000004</v>
      </c>
      <c r="I215" s="69">
        <v>1.63123</v>
      </c>
      <c r="J215" s="70">
        <v>0.31378848780000002</v>
      </c>
      <c r="K215" s="67">
        <v>0.292076</v>
      </c>
      <c r="L215" s="68">
        <v>2.4191399999999998E-2</v>
      </c>
      <c r="M215" s="69">
        <v>7.8507849999999999E-4</v>
      </c>
      <c r="N215" s="68">
        <v>1.69198</v>
      </c>
      <c r="O215" s="69">
        <v>0.37792999999999999</v>
      </c>
      <c r="P215" s="69">
        <v>1.63219</v>
      </c>
      <c r="Q215" s="70">
        <v>0.14295473929999999</v>
      </c>
      <c r="R215" s="67">
        <v>0.29010999999999998</v>
      </c>
      <c r="S215" s="68">
        <v>1.9972E-2</v>
      </c>
      <c r="T215" s="69">
        <v>5.4701390000000004E-4</v>
      </c>
      <c r="U215" s="68">
        <v>1.6808799999999999</v>
      </c>
      <c r="V215" s="69">
        <v>0.27129599999999998</v>
      </c>
      <c r="W215" s="69">
        <v>1.6511100000000001</v>
      </c>
      <c r="X215" s="70">
        <v>7.3662359600000005E-2</v>
      </c>
      <c r="Y215" s="63"/>
      <c r="Z215" s="63"/>
      <c r="AA215" s="9">
        <f>IF("na"=F215,"",F215/F207)</f>
        <v>1.3334487442605301</v>
      </c>
      <c r="AB215" s="7">
        <f>IF("na"=J215,"",J215/J207)</f>
        <v>0.48648839309014069</v>
      </c>
      <c r="AC215" s="7">
        <f>IF("na"=M215,"",M215/M207)</f>
        <v>1.6995737635430037</v>
      </c>
      <c r="AD215" s="7">
        <f>IF("na"=Q215,"",Q215/Q207)</f>
        <v>0.83972761166165011</v>
      </c>
      <c r="AE215" s="7">
        <f>IF("na"=T215,"",T215/T207)</f>
        <v>2.1045334037135031</v>
      </c>
      <c r="AF215" s="7">
        <f>IF("na"=X215,"",X215/X207)</f>
        <v>1.0266640374911424</v>
      </c>
      <c r="AG215" s="7">
        <f t="shared" si="65"/>
        <v>208</v>
      </c>
      <c r="AH215" s="61">
        <f t="shared" ca="1" si="64"/>
        <v>4</v>
      </c>
      <c r="AI215" s="61">
        <f t="shared" ca="1" si="64"/>
        <v>1</v>
      </c>
      <c r="AJ215" s="61">
        <f t="shared" ca="1" si="64"/>
        <v>4</v>
      </c>
      <c r="AK215" s="61">
        <f t="shared" ca="1" si="64"/>
        <v>4</v>
      </c>
      <c r="AL215" s="61">
        <f t="shared" ca="1" si="64"/>
        <v>3</v>
      </c>
      <c r="AM215" s="61">
        <f t="shared" ca="1" si="64"/>
        <v>2</v>
      </c>
      <c r="AO215" s="8">
        <f>IF("na"=F215,"",SQRT(F215)/SQRT(F207))</f>
        <v>1.1547505116952881</v>
      </c>
      <c r="AP215" s="8">
        <f>IF("na"=J215,"",SQRT(J215)/SQRT(J207))</f>
        <v>0.69748719923030889</v>
      </c>
      <c r="AQ215" s="8">
        <f>IF("na"=M215,"",SQRT(M215)/SQRT(M207))</f>
        <v>1.303677016573892</v>
      </c>
      <c r="AR215" s="8">
        <f>IF("na"=Q215,"",SQRT(Q215)/SQRT(Q207))</f>
        <v>0.91636652692121512</v>
      </c>
      <c r="AS215" s="8">
        <f>IF("na"=T215,"",SQRT(T215)/SQRT(T207))</f>
        <v>1.4507010042436392</v>
      </c>
      <c r="AT215" s="8">
        <f>IF("na"=X215,"",SQRT(X215)/SQRT(X207))</f>
        <v>1.0132443128343442</v>
      </c>
    </row>
    <row r="216" spans="1:46" x14ac:dyDescent="0.3">
      <c r="B216" s="71"/>
      <c r="C216" s="71"/>
      <c r="D216" s="7"/>
      <c r="E216" s="7"/>
      <c r="F216" s="7"/>
      <c r="G216" s="7"/>
      <c r="H216" s="7"/>
      <c r="I216" s="7"/>
      <c r="J216" s="7"/>
      <c r="K216" s="7"/>
      <c r="L216" s="7"/>
    </row>
    <row r="217" spans="1:46" x14ac:dyDescent="0.3">
      <c r="A217" s="11"/>
      <c r="B217" s="11"/>
      <c r="C217" s="11"/>
      <c r="D217" s="73" t="s">
        <v>325</v>
      </c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11"/>
      <c r="Z217" s="11"/>
      <c r="AA217" s="49"/>
      <c r="AB217" s="50"/>
      <c r="AC217" s="50"/>
      <c r="AD217" s="50"/>
      <c r="AE217" s="50"/>
      <c r="AF217" s="50"/>
      <c r="AG217" s="50"/>
      <c r="AH217" s="51"/>
      <c r="AI217" s="51"/>
      <c r="AJ217" s="51"/>
      <c r="AK217" s="51"/>
      <c r="AL217" s="51"/>
      <c r="AM217" s="51"/>
    </row>
    <row r="218" spans="1:46" x14ac:dyDescent="0.3">
      <c r="B218" s="52" t="s">
        <v>305</v>
      </c>
      <c r="C218" s="52" t="s">
        <v>305</v>
      </c>
      <c r="D218" s="72">
        <v>7</v>
      </c>
      <c r="E218" s="72"/>
      <c r="F218" s="72"/>
      <c r="G218" s="72"/>
      <c r="H218" s="72"/>
      <c r="I218" s="72"/>
      <c r="J218" s="72"/>
      <c r="K218" s="72">
        <v>15</v>
      </c>
      <c r="L218" s="72"/>
      <c r="M218" s="72"/>
      <c r="N218" s="72"/>
      <c r="O218" s="72"/>
      <c r="P218" s="72"/>
      <c r="Q218" s="72"/>
      <c r="R218" s="72">
        <v>30</v>
      </c>
      <c r="S218" s="72"/>
      <c r="T218" s="72"/>
      <c r="U218" s="72"/>
      <c r="V218" s="72"/>
      <c r="W218" s="72"/>
      <c r="X218" s="72"/>
      <c r="Y218" s="53"/>
      <c r="Z218" s="53"/>
    </row>
    <row r="219" spans="1:46" x14ac:dyDescent="0.3">
      <c r="B219" s="54" t="s">
        <v>296</v>
      </c>
      <c r="C219" s="54" t="s">
        <v>306</v>
      </c>
      <c r="D219" s="55" t="s">
        <v>296</v>
      </c>
      <c r="E219" s="56" t="s">
        <v>299</v>
      </c>
      <c r="F219" s="56" t="s">
        <v>307</v>
      </c>
      <c r="G219" s="56" t="s">
        <v>308</v>
      </c>
      <c r="H219" s="56" t="s">
        <v>309</v>
      </c>
      <c r="I219" s="56" t="s">
        <v>310</v>
      </c>
      <c r="J219" s="57" t="s">
        <v>311</v>
      </c>
      <c r="K219" s="55" t="s">
        <v>296</v>
      </c>
      <c r="L219" s="56" t="s">
        <v>299</v>
      </c>
      <c r="M219" s="56" t="s">
        <v>307</v>
      </c>
      <c r="N219" s="56" t="s">
        <v>308</v>
      </c>
      <c r="O219" s="56" t="s">
        <v>309</v>
      </c>
      <c r="P219" s="56" t="s">
        <v>310</v>
      </c>
      <c r="Q219" s="57" t="s">
        <v>311</v>
      </c>
      <c r="R219" s="55" t="s">
        <v>296</v>
      </c>
      <c r="S219" s="56" t="s">
        <v>299</v>
      </c>
      <c r="T219" s="56" t="s">
        <v>307</v>
      </c>
      <c r="U219" s="56" t="s">
        <v>308</v>
      </c>
      <c r="V219" s="56" t="s">
        <v>309</v>
      </c>
      <c r="W219" s="56" t="s">
        <v>310</v>
      </c>
      <c r="X219" s="57" t="s">
        <v>311</v>
      </c>
      <c r="Y219" s="56"/>
      <c r="Z219" s="56"/>
    </row>
    <row r="220" spans="1:46" x14ac:dyDescent="0.3">
      <c r="A220" s="11" t="s">
        <v>312</v>
      </c>
      <c r="B220" s="56">
        <v>0.35683300000000001</v>
      </c>
      <c r="C220" s="56">
        <v>1.5634600000000001</v>
      </c>
      <c r="D220" s="58">
        <v>0.35515799999999997</v>
      </c>
      <c r="E220" s="59">
        <v>3.4607400000000003E-2</v>
      </c>
      <c r="F220" s="59">
        <v>1.2004776999999999E-3</v>
      </c>
      <c r="G220" s="59">
        <v>1.7277400000000001</v>
      </c>
      <c r="H220" s="59">
        <v>0.65411200000000003</v>
      </c>
      <c r="I220" s="59">
        <v>1.58179</v>
      </c>
      <c r="J220" s="60">
        <v>0.42819849739999999</v>
      </c>
      <c r="K220" s="58">
        <v>0.35660500000000001</v>
      </c>
      <c r="L220" s="59">
        <v>2.5441100000000001E-2</v>
      </c>
      <c r="M220" s="59">
        <v>6.473014E-4</v>
      </c>
      <c r="N220" s="59">
        <v>1.6388100000000001</v>
      </c>
      <c r="O220" s="59">
        <v>0.397011</v>
      </c>
      <c r="P220" s="59">
        <v>1.5721099999999999</v>
      </c>
      <c r="Q220" s="60">
        <v>0.15769255660000001</v>
      </c>
      <c r="R220" s="58">
        <v>0.355624</v>
      </c>
      <c r="S220" s="59">
        <v>1.81411E-2</v>
      </c>
      <c r="T220" s="59">
        <v>3.3056109999999997E-4</v>
      </c>
      <c r="U220" s="59">
        <v>1.6043499999999999</v>
      </c>
      <c r="V220" s="59">
        <v>0.24484700000000001</v>
      </c>
      <c r="W220" s="59">
        <v>1.5748</v>
      </c>
      <c r="X220" s="60">
        <v>6.0078648999999998E-2</v>
      </c>
      <c r="Y220" s="59"/>
      <c r="Z220" s="59"/>
      <c r="AH220" s="61"/>
      <c r="AI220" s="61"/>
    </row>
    <row r="221" spans="1:46" x14ac:dyDescent="0.3">
      <c r="A221" s="11" t="s">
        <v>280</v>
      </c>
      <c r="B221" s="56">
        <v>0.35683300000000001</v>
      </c>
      <c r="C221" s="56">
        <v>1.5634600000000001</v>
      </c>
      <c r="D221" s="58">
        <v>0.35823899999999997</v>
      </c>
      <c r="E221" s="59">
        <v>3.7354699999999998E-2</v>
      </c>
      <c r="F221" s="59">
        <v>1.3973504E-3</v>
      </c>
      <c r="G221" s="59">
        <v>1.6989099999999999</v>
      </c>
      <c r="H221" s="59">
        <v>0.81550599999999995</v>
      </c>
      <c r="I221" s="59">
        <v>1.5277799999999999</v>
      </c>
      <c r="J221" s="60">
        <v>0.66632309840000004</v>
      </c>
      <c r="K221" s="58">
        <v>0.35754799999999998</v>
      </c>
      <c r="L221" s="59">
        <v>3.1993099999999997E-2</v>
      </c>
      <c r="M221" s="59">
        <v>1.0240696000000001E-3</v>
      </c>
      <c r="N221" s="59">
        <v>1.6587799999999999</v>
      </c>
      <c r="O221" s="59">
        <v>0.56583799999999995</v>
      </c>
      <c r="P221" s="59">
        <v>1.5686</v>
      </c>
      <c r="Q221" s="60">
        <v>0.32019906180000002</v>
      </c>
      <c r="R221" s="58">
        <v>0.357261</v>
      </c>
      <c r="S221" s="59">
        <v>2.7356700000000001E-2</v>
      </c>
      <c r="T221" s="59">
        <v>7.4857210000000001E-4</v>
      </c>
      <c r="U221" s="59">
        <v>1.60772</v>
      </c>
      <c r="V221" s="59">
        <v>0.36700899999999997</v>
      </c>
      <c r="W221" s="59">
        <v>1.55189</v>
      </c>
      <c r="X221" s="60">
        <v>0.1348294709</v>
      </c>
      <c r="Y221" s="59"/>
      <c r="Z221" s="59"/>
      <c r="AA221" s="9">
        <f>IF("na"=F221,"",F221/F220)</f>
        <v>1.1639952995378424</v>
      </c>
      <c r="AB221" s="7">
        <f>IF("na"=J221,"",J221/J220)</f>
        <v>1.5561079790001151</v>
      </c>
      <c r="AC221" s="7">
        <f>IF("na"=M221,"",M221/M220)</f>
        <v>1.5820599183008102</v>
      </c>
      <c r="AD221" s="7">
        <f>IF("na"=Q221,"",Q221/Q220)</f>
        <v>2.0305274307411412</v>
      </c>
      <c r="AE221" s="7">
        <f>IF("na"=T221,"",T221/T220)</f>
        <v>2.26454988200366</v>
      </c>
      <c r="AF221" s="7">
        <f>IF("na"=X221,"",X221/X220)</f>
        <v>2.2442160924757149</v>
      </c>
      <c r="AG221" s="7">
        <f>ROW()</f>
        <v>221</v>
      </c>
      <c r="AH221" s="61">
        <f t="shared" ref="AH221:AM228" ca="1" si="66">SUM(IF(INDIRECT(ADDRESS(ROW(),AH$60))&gt;INDIRECT(ADDRESS($AG221,AH$60)),1,0), IF(INDIRECT(ADDRESS(ROW(),AH$60))&gt;INDIRECT(ADDRESS($AG221+1,AH$60)),1,0), IF(INDIRECT(ADDRESS(ROW(),AH$60))&gt;INDIRECT(ADDRESS($AG221+2,AH$60)),1,0), IF(INDIRECT(ADDRESS(ROW(),AH$60))&gt;INDIRECT(ADDRESS($AG221+3,AH$60)),1,0), IF(INDIRECT(ADDRESS(ROW(),AH$60))&gt;INDIRECT(ADDRESS($AG221+4,AH$60)),1,0), IF(INDIRECT(ADDRESS(ROW(),AH$60))&gt;INDIRECT(ADDRESS($AG221+5,AH$60)),1,0), IF(INDIRECT(ADDRESS(ROW(),AH$60))&gt;INDIRECT(ADDRESS($AG221+6,AH$60)),1,0), IF(INDIRECT(ADDRESS(ROW(),AH$60))&gt;INDIRECT(ADDRESS($AG221+7,AH$60)),1,0))+1</f>
        <v>2</v>
      </c>
      <c r="AI221" s="61">
        <f t="shared" ca="1" si="66"/>
        <v>7</v>
      </c>
      <c r="AJ221" s="61">
        <f t="shared" ca="1" si="66"/>
        <v>3</v>
      </c>
      <c r="AK221" s="61">
        <f t="shared" ca="1" si="66"/>
        <v>8</v>
      </c>
      <c r="AL221" s="61">
        <f t="shared" ca="1" si="66"/>
        <v>3</v>
      </c>
      <c r="AM221" s="61">
        <f t="shared" ca="1" si="66"/>
        <v>8</v>
      </c>
      <c r="AO221" s="8">
        <f>IF("na"=F221,"",SQRT(F221)/SQRT(F220))</f>
        <v>1.0788861383565194</v>
      </c>
      <c r="AP221" s="8">
        <f>IF("na"=J221,"",SQRT(J221)/SQRT(J220))</f>
        <v>1.2474405713299992</v>
      </c>
      <c r="AQ221" s="8">
        <f>IF("na"=M221,"",SQRT(M221)/SQRT(M220))</f>
        <v>1.2577996336065655</v>
      </c>
      <c r="AR221" s="8">
        <f>IF("na"=Q221,"",SQRT(Q221)/SQRT(Q220))</f>
        <v>1.4249657647610841</v>
      </c>
      <c r="AS221" s="8">
        <f>IF("na"=T221,"",SQRT(T221)/SQRT(T220))</f>
        <v>1.504842145211138</v>
      </c>
      <c r="AT221" s="8">
        <f>IF("na"=X221,"",SQRT(X221)/SQRT(X220))</f>
        <v>1.4980707902084316</v>
      </c>
    </row>
    <row r="222" spans="1:46" x14ac:dyDescent="0.3">
      <c r="A222" s="11" t="s">
        <v>282</v>
      </c>
      <c r="B222" s="56">
        <v>0.35683300000000001</v>
      </c>
      <c r="C222" s="56">
        <v>1.5634600000000001</v>
      </c>
      <c r="D222" s="58">
        <v>0.36198599999999997</v>
      </c>
      <c r="E222" s="59">
        <v>3.90094E-2</v>
      </c>
      <c r="F222" s="59">
        <v>1.5482866000000001E-3</v>
      </c>
      <c r="G222" s="59">
        <v>1.72753</v>
      </c>
      <c r="H222" s="59">
        <v>0.90633799999999998</v>
      </c>
      <c r="I222" s="59">
        <v>1.5421</v>
      </c>
      <c r="J222" s="60">
        <v>0.82190481979999996</v>
      </c>
      <c r="K222" s="58">
        <v>0.36037999999999998</v>
      </c>
      <c r="L222" s="59">
        <v>3.3032699999999998E-2</v>
      </c>
      <c r="M222" s="59">
        <v>1.1037403999999999E-3</v>
      </c>
      <c r="N222" s="59">
        <v>1.6496500000000001</v>
      </c>
      <c r="O222" s="59">
        <v>0.51597099999999996</v>
      </c>
      <c r="P222" s="59">
        <v>1.5502400000000001</v>
      </c>
      <c r="Q222" s="60">
        <v>0.26640084120000002</v>
      </c>
      <c r="R222" s="58">
        <v>0.35999900000000001</v>
      </c>
      <c r="S222" s="59">
        <v>2.8467200000000002E-2</v>
      </c>
      <c r="T222" s="59">
        <v>8.2040490000000004E-4</v>
      </c>
      <c r="U222" s="59">
        <v>1.60162</v>
      </c>
      <c r="V222" s="59">
        <v>0.355267</v>
      </c>
      <c r="W222" s="59">
        <v>1.5449999999999999</v>
      </c>
      <c r="X222" s="60">
        <v>0.12655541279999999</v>
      </c>
      <c r="Y222" s="59"/>
      <c r="Z222" s="59"/>
      <c r="AA222" s="9">
        <f>IF("na"=F222,"",F222/F220)</f>
        <v>1.2897254151409894</v>
      </c>
      <c r="AB222" s="7">
        <f>IF("na"=J222,"",J222/J220)</f>
        <v>1.9194481643223067</v>
      </c>
      <c r="AC222" s="7">
        <f>IF("na"=M222,"",M222/M220)</f>
        <v>1.7051413761811729</v>
      </c>
      <c r="AD222" s="7">
        <f>IF("na"=Q222,"",Q222/Q220)</f>
        <v>1.6893685215323599</v>
      </c>
      <c r="AE222" s="7">
        <f>IF("na"=T222,"",T222/T220)</f>
        <v>2.4818555480363544</v>
      </c>
      <c r="AF222" s="7">
        <f>IF("na"=X222,"",X222/X220)</f>
        <v>2.1064956503932035</v>
      </c>
      <c r="AG222" s="7">
        <f t="shared" ref="AG222:AG228" si="67">AG221</f>
        <v>221</v>
      </c>
      <c r="AH222" s="61">
        <f t="shared" ca="1" si="66"/>
        <v>5</v>
      </c>
      <c r="AI222" s="61">
        <f t="shared" ca="1" si="66"/>
        <v>8</v>
      </c>
      <c r="AJ222" s="61">
        <f t="shared" ca="1" si="66"/>
        <v>5</v>
      </c>
      <c r="AK222" s="61">
        <f t="shared" ca="1" si="66"/>
        <v>7</v>
      </c>
      <c r="AL222" s="61">
        <f t="shared" ca="1" si="66"/>
        <v>5</v>
      </c>
      <c r="AM222" s="61">
        <f t="shared" ca="1" si="66"/>
        <v>7</v>
      </c>
      <c r="AO222" s="8">
        <f>IF("na"=F222,"",SQRT(F222)/SQRT(F220))</f>
        <v>1.135660783482898</v>
      </c>
      <c r="AP222" s="8">
        <f>IF("na"=J222,"",SQRT(J222)/SQRT(J220))</f>
        <v>1.3854415051969198</v>
      </c>
      <c r="AQ222" s="8">
        <f>IF("na"=M222,"",SQRT(M222)/SQRT(M220))</f>
        <v>1.3058106203355728</v>
      </c>
      <c r="AR222" s="8">
        <f>IF("na"=Q222,"",SQRT(Q222)/SQRT(Q220))</f>
        <v>1.299757100974009</v>
      </c>
      <c r="AS222" s="8">
        <f>IF("na"=T222,"",SQRT(T222)/SQRT(T220))</f>
        <v>1.5753906017354407</v>
      </c>
      <c r="AT222" s="8">
        <f>IF("na"=X222,"",SQRT(X222)/SQRT(X220))</f>
        <v>1.4513771564942048</v>
      </c>
    </row>
    <row r="223" spans="1:46" x14ac:dyDescent="0.3">
      <c r="A223" s="11" t="s">
        <v>284</v>
      </c>
      <c r="B223" s="56">
        <v>0.35683300000000001</v>
      </c>
      <c r="C223" s="56">
        <v>1.5634600000000001</v>
      </c>
      <c r="D223" s="58">
        <v>0.361398</v>
      </c>
      <c r="E223" s="59">
        <v>3.7259399999999998E-2</v>
      </c>
      <c r="F223" s="59">
        <v>1.409102E-3</v>
      </c>
      <c r="G223" s="59">
        <v>1.6048100000000001</v>
      </c>
      <c r="H223" s="59">
        <v>0.66766700000000001</v>
      </c>
      <c r="I223" s="59">
        <v>1.45773</v>
      </c>
      <c r="J223" s="60">
        <v>0.45695805569999998</v>
      </c>
      <c r="K223" s="58">
        <v>0.35987400000000003</v>
      </c>
      <c r="L223" s="59">
        <v>2.7904000000000002E-2</v>
      </c>
      <c r="M223" s="59">
        <v>7.8788079999999997E-4</v>
      </c>
      <c r="N223" s="59">
        <v>1.5390600000000001</v>
      </c>
      <c r="O223" s="59">
        <v>0.38790000000000002</v>
      </c>
      <c r="P223" s="59">
        <v>1.46953</v>
      </c>
      <c r="Q223" s="60">
        <v>0.15928925490000001</v>
      </c>
      <c r="R223" s="58">
        <v>0.36378500000000003</v>
      </c>
      <c r="S223" s="59">
        <v>2.1600100000000001E-2</v>
      </c>
      <c r="T223" s="59">
        <v>5.1489459999999999E-4</v>
      </c>
      <c r="U223" s="59">
        <v>1.52948</v>
      </c>
      <c r="V223" s="59">
        <v>0.27349099999999998</v>
      </c>
      <c r="W223" s="59">
        <v>1.48969</v>
      </c>
      <c r="X223" s="60">
        <v>8.0239339899999998E-2</v>
      </c>
      <c r="Y223" s="59"/>
      <c r="Z223" s="59"/>
      <c r="AA223" s="9">
        <f>IF("na"=F223,"",F223/F220)</f>
        <v>1.1737844026590416</v>
      </c>
      <c r="AB223" s="7">
        <f>IF("na"=J223,"",J223/J220)</f>
        <v>1.0671640803847435</v>
      </c>
      <c r="AC223" s="7">
        <f>IF("na"=M223,"",M223/M220)</f>
        <v>1.2171776547988309</v>
      </c>
      <c r="AD223" s="7">
        <f>IF("na"=Q223,"",Q223/Q220)</f>
        <v>1.0101253878713512</v>
      </c>
      <c r="AE223" s="7">
        <f>IF("na"=T223,"",T223/T220)</f>
        <v>1.5576382096986006</v>
      </c>
      <c r="AF223" s="7">
        <f>IF("na"=X223,"",X223/X220)</f>
        <v>1.3355716420986763</v>
      </c>
      <c r="AG223" s="7">
        <f t="shared" si="67"/>
        <v>221</v>
      </c>
      <c r="AH223" s="61">
        <f t="shared" ca="1" si="66"/>
        <v>3</v>
      </c>
      <c r="AI223" s="61">
        <f t="shared" ca="1" si="66"/>
        <v>2</v>
      </c>
      <c r="AJ223" s="61">
        <f t="shared" ca="1" si="66"/>
        <v>2</v>
      </c>
      <c r="AK223" s="61">
        <f t="shared" ca="1" si="66"/>
        <v>3</v>
      </c>
      <c r="AL223" s="61">
        <f t="shared" ca="1" si="66"/>
        <v>2</v>
      </c>
      <c r="AM223" s="61">
        <f t="shared" ca="1" si="66"/>
        <v>3</v>
      </c>
      <c r="AO223" s="8">
        <f>IF("na"=F223,"",SQRT(F223)/SQRT(F220))</f>
        <v>1.0834133110955586</v>
      </c>
      <c r="AP223" s="8">
        <f>IF("na"=J223,"",SQRT(J223)/SQRT(J220))</f>
        <v>1.0330363403020937</v>
      </c>
      <c r="AQ223" s="8">
        <f>IF("na"=M223,"",SQRT(M223)/SQRT(M220))</f>
        <v>1.1032577463126334</v>
      </c>
      <c r="AR223" s="8">
        <f>IF("na"=Q223,"",SQRT(Q223)/SQRT(Q220))</f>
        <v>1.005049942973657</v>
      </c>
      <c r="AS223" s="8">
        <f>IF("na"=T223,"",SQRT(T223)/SQRT(T220))</f>
        <v>1.2480537687530133</v>
      </c>
      <c r="AT223" s="8">
        <f>IF("na"=X223,"",SQRT(X223)/SQRT(X220))</f>
        <v>1.1556693480830389</v>
      </c>
    </row>
    <row r="224" spans="1:46" x14ac:dyDescent="0.3">
      <c r="A224" s="11" t="s">
        <v>286</v>
      </c>
      <c r="B224" s="56">
        <v>0.35683300000000001</v>
      </c>
      <c r="C224" s="56">
        <v>1.5634600000000001</v>
      </c>
      <c r="D224" s="58">
        <v>0.37559900000000002</v>
      </c>
      <c r="E224" s="59">
        <v>3.3726199999999998E-2</v>
      </c>
      <c r="F224" s="59">
        <v>1.4896192E-3</v>
      </c>
      <c r="G224" s="59">
        <v>1.65445</v>
      </c>
      <c r="H224" s="59">
        <v>0.541072</v>
      </c>
      <c r="I224" s="59">
        <v>1.5301199999999999</v>
      </c>
      <c r="J224" s="60">
        <v>0.2938704647</v>
      </c>
      <c r="K224" s="58">
        <v>0.37655100000000002</v>
      </c>
      <c r="L224" s="59">
        <v>2.5234199999999998E-2</v>
      </c>
      <c r="M224" s="59">
        <v>1.0255643E-3</v>
      </c>
      <c r="N224" s="59">
        <v>1.58023</v>
      </c>
      <c r="O224" s="59">
        <v>0.35551100000000002</v>
      </c>
      <c r="P224" s="59">
        <v>1.5190900000000001</v>
      </c>
      <c r="Q224" s="60">
        <v>0.12835676800000001</v>
      </c>
      <c r="R224" s="58">
        <v>0.37733899999999998</v>
      </c>
      <c r="S224" s="59">
        <v>1.97482E-2</v>
      </c>
      <c r="T224" s="59">
        <v>8.1048739999999995E-4</v>
      </c>
      <c r="U224" s="59">
        <v>1.5511900000000001</v>
      </c>
      <c r="V224" s="59">
        <v>0.26219500000000001</v>
      </c>
      <c r="W224" s="59">
        <v>1.5168600000000001</v>
      </c>
      <c r="X224" s="60">
        <v>7.0917778000000001E-2</v>
      </c>
      <c r="Y224" s="59"/>
      <c r="Z224" s="59"/>
      <c r="AA224" s="9">
        <f>IF("na"=F224,"",F224/F220)</f>
        <v>1.2408553694916615</v>
      </c>
      <c r="AB224" s="7">
        <f>IF("na"=J224,"",J224/J220)</f>
        <v>0.68629494611580111</v>
      </c>
      <c r="AC224" s="7">
        <f>IF("na"=M224,"",M224/M220)</f>
        <v>1.584369043539841</v>
      </c>
      <c r="AD224" s="7">
        <f>IF("na"=Q224,"",Q224/Q220)</f>
        <v>0.8139684634930956</v>
      </c>
      <c r="AE224" s="7">
        <f>IF("na"=T224,"",T224/T220)</f>
        <v>2.4518535302550726</v>
      </c>
      <c r="AF224" s="7">
        <f>IF("na"=X224,"",X224/X220)</f>
        <v>1.1804156581483716</v>
      </c>
      <c r="AG224" s="7">
        <f t="shared" si="67"/>
        <v>221</v>
      </c>
      <c r="AH224" s="61">
        <f t="shared" ca="1" si="66"/>
        <v>4</v>
      </c>
      <c r="AI224" s="61">
        <f t="shared" ca="1" si="66"/>
        <v>1</v>
      </c>
      <c r="AJ224" s="61">
        <f t="shared" ca="1" si="66"/>
        <v>4</v>
      </c>
      <c r="AK224" s="61">
        <f t="shared" ca="1" si="66"/>
        <v>1</v>
      </c>
      <c r="AL224" s="61">
        <f t="shared" ca="1" si="66"/>
        <v>4</v>
      </c>
      <c r="AM224" s="61">
        <f t="shared" ca="1" si="66"/>
        <v>2</v>
      </c>
      <c r="AO224" s="8">
        <f>IF("na"=F224,"",SQRT(F224)/SQRT(F220))</f>
        <v>1.113936878593963</v>
      </c>
      <c r="AP224" s="8">
        <f>IF("na"=J224,"",SQRT(J224)/SQRT(J220))</f>
        <v>0.82842920404570541</v>
      </c>
      <c r="AQ224" s="8">
        <f>IF("na"=M224,"",SQRT(M224)/SQRT(M220))</f>
        <v>1.25871722143611</v>
      </c>
      <c r="AR224" s="8">
        <f>IF("na"=Q224,"",SQRT(Q224)/SQRT(Q220))</f>
        <v>0.90220200814069096</v>
      </c>
      <c r="AS224" s="8">
        <f>IF("na"=T224,"",SQRT(T224)/SQRT(T220))</f>
        <v>1.5658395608283349</v>
      </c>
      <c r="AT224" s="8">
        <f>IF("na"=X224,"",SQRT(X224)/SQRT(X220))</f>
        <v>1.0864693544451087</v>
      </c>
    </row>
    <row r="225" spans="1:46" x14ac:dyDescent="0.3">
      <c r="A225" s="11" t="s">
        <v>288</v>
      </c>
      <c r="B225" s="56">
        <v>0.35683300000000001</v>
      </c>
      <c r="C225" s="56">
        <v>1.5634600000000001</v>
      </c>
      <c r="D225" s="62">
        <v>0.35778199999999999</v>
      </c>
      <c r="E225" s="63">
        <v>3.4676400000000003E-2</v>
      </c>
      <c r="F225" s="64">
        <v>1.2033533E-3</v>
      </c>
      <c r="G225" s="63">
        <v>1.7565200000000001</v>
      </c>
      <c r="H225" s="64">
        <v>0.80558300000000005</v>
      </c>
      <c r="I225" s="64">
        <v>1.58395</v>
      </c>
      <c r="J225" s="65">
        <v>0.6493838099</v>
      </c>
      <c r="K225" s="62">
        <v>0.35723500000000002</v>
      </c>
      <c r="L225" s="63">
        <v>2.52848E-2</v>
      </c>
      <c r="M225" s="64">
        <v>6.3948270000000005E-4</v>
      </c>
      <c r="N225" s="63">
        <v>1.63357</v>
      </c>
      <c r="O225" s="64">
        <v>0.37917299999999998</v>
      </c>
      <c r="P225" s="64">
        <v>1.56897</v>
      </c>
      <c r="Q225" s="65">
        <v>0.14380252399999999</v>
      </c>
      <c r="R225" s="62">
        <v>0.35730400000000001</v>
      </c>
      <c r="S225" s="63">
        <v>1.89572E-2</v>
      </c>
      <c r="T225" s="64">
        <v>3.5959719999999998E-4</v>
      </c>
      <c r="U225" s="63">
        <v>1.60317</v>
      </c>
      <c r="V225" s="64">
        <v>0.25827600000000001</v>
      </c>
      <c r="W225" s="64">
        <v>1.56708</v>
      </c>
      <c r="X225" s="65">
        <v>6.6719596500000006E-2</v>
      </c>
      <c r="Y225" s="63"/>
      <c r="Z225" s="63"/>
      <c r="AA225" s="9">
        <f>IF("na"=F225,"",F225/F220)</f>
        <v>1.0023953797725689</v>
      </c>
      <c r="AB225" s="7">
        <f>IF("na"=J225,"",J225/J220)</f>
        <v>1.5165485489627504</v>
      </c>
      <c r="AC225" s="7">
        <f>IF("na"=M225,"",M225/M220)</f>
        <v>0.98792108282169644</v>
      </c>
      <c r="AD225" s="7">
        <f>IF("na"=Q225,"",Q225/Q220)</f>
        <v>0.91191700547266019</v>
      </c>
      <c r="AE225" s="7">
        <f>IF("na"=T225,"",T225/T220)</f>
        <v>1.0878388291907306</v>
      </c>
      <c r="AF225" s="7">
        <f>IF("na"=X225,"",X225/X220)</f>
        <v>1.1105375638523431</v>
      </c>
      <c r="AG225" s="7">
        <f t="shared" si="67"/>
        <v>221</v>
      </c>
      <c r="AH225" s="61">
        <f t="shared" ca="1" si="66"/>
        <v>1</v>
      </c>
      <c r="AI225" s="61">
        <f t="shared" ca="1" si="66"/>
        <v>6</v>
      </c>
      <c r="AJ225" s="61">
        <f t="shared" ca="1" si="66"/>
        <v>1</v>
      </c>
      <c r="AK225" s="61">
        <f t="shared" ca="1" si="66"/>
        <v>2</v>
      </c>
      <c r="AL225" s="61">
        <f t="shared" ca="1" si="66"/>
        <v>1</v>
      </c>
      <c r="AM225" s="61">
        <f t="shared" ca="1" si="66"/>
        <v>1</v>
      </c>
      <c r="AO225" s="8">
        <f>IF("na"=F225,"",SQRT(F225)/SQRT(F220))</f>
        <v>1.0011969735134885</v>
      </c>
      <c r="AP225" s="8">
        <f>IF("na"=J225,"",SQRT(J225)/SQRT(J220))</f>
        <v>1.2314822568607111</v>
      </c>
      <c r="AQ225" s="8">
        <f>IF("na"=M225,"",SQRT(M225)/SQRT(M220))</f>
        <v>0.99394219289740215</v>
      </c>
      <c r="AR225" s="8">
        <f>IF("na"=Q225,"",SQRT(Q225)/SQRT(Q220))</f>
        <v>0.9549434566887508</v>
      </c>
      <c r="AS225" s="8">
        <f>IF("na"=T225,"",SQRT(T225)/SQRT(T220))</f>
        <v>1.0429951242411111</v>
      </c>
      <c r="AT225" s="8">
        <f>IF("na"=X225,"",SQRT(X225)/SQRT(X220))</f>
        <v>1.053820460919384</v>
      </c>
    </row>
    <row r="226" spans="1:46" x14ac:dyDescent="0.3">
      <c r="A226" s="11" t="s">
        <v>290</v>
      </c>
      <c r="B226" s="56">
        <v>0.35683300000000001</v>
      </c>
      <c r="C226" s="56">
        <v>1.5634600000000001</v>
      </c>
      <c r="D226" s="66">
        <v>0.37519799999999998</v>
      </c>
      <c r="E226" s="7">
        <v>3.8597699999999999E-2</v>
      </c>
      <c r="F226" s="64">
        <v>1.8270555999999999E-3</v>
      </c>
      <c r="G226" s="63">
        <v>1.73017</v>
      </c>
      <c r="H226" s="64">
        <v>0.75268599999999997</v>
      </c>
      <c r="I226" s="64">
        <v>1.55185</v>
      </c>
      <c r="J226" s="65">
        <v>0.56667100660000003</v>
      </c>
      <c r="K226" s="66">
        <v>0.37643199999999999</v>
      </c>
      <c r="L226" s="7">
        <v>2.98959E-2</v>
      </c>
      <c r="M226" s="64">
        <v>1.2778856000000001E-3</v>
      </c>
      <c r="N226" s="63">
        <v>1.62341</v>
      </c>
      <c r="O226" s="64">
        <v>0.44147399999999998</v>
      </c>
      <c r="P226" s="64">
        <v>1.5398099999999999</v>
      </c>
      <c r="Q226" s="65">
        <v>0.19545861510000001</v>
      </c>
      <c r="R226" s="66">
        <v>0.37595600000000001</v>
      </c>
      <c r="S226" s="7">
        <v>2.54507E-2</v>
      </c>
      <c r="T226" s="64">
        <v>1.0134272E-3</v>
      </c>
      <c r="U226" s="63">
        <v>1.6043799999999999</v>
      </c>
      <c r="V226" s="64">
        <v>0.35521599999999998</v>
      </c>
      <c r="W226" s="64">
        <v>1.5490200000000001</v>
      </c>
      <c r="X226" s="65">
        <v>0.1263869202</v>
      </c>
      <c r="Y226" s="63"/>
      <c r="Z226" s="63"/>
      <c r="AA226" s="9">
        <f>IF("na"=F226,"",F226/F220)</f>
        <v>1.5219404741962304</v>
      </c>
      <c r="AB226" s="7">
        <f>IF("na"=J226,"",J226/J220)</f>
        <v>1.323383921337413</v>
      </c>
      <c r="AC226" s="7">
        <f>IF("na"=M226,"",M226/M220)</f>
        <v>1.9741740092018958</v>
      </c>
      <c r="AD226" s="7">
        <f>IF("na"=Q226,"",Q226/Q220)</f>
        <v>1.2394917002696373</v>
      </c>
      <c r="AE226" s="7">
        <f>IF("na"=T226,"",T226/T220)</f>
        <v>3.065778762231854</v>
      </c>
      <c r="AF226" s="7">
        <f>IF("na"=X226,"",X226/X220)</f>
        <v>2.1036911166228123</v>
      </c>
      <c r="AG226" s="7">
        <f t="shared" si="67"/>
        <v>221</v>
      </c>
      <c r="AH226" s="61">
        <f t="shared" ca="1" si="66"/>
        <v>8</v>
      </c>
      <c r="AI226" s="61">
        <f t="shared" ca="1" si="66"/>
        <v>4</v>
      </c>
      <c r="AJ226" s="61">
        <f t="shared" ca="1" si="66"/>
        <v>8</v>
      </c>
      <c r="AK226" s="61">
        <f t="shared" ca="1" si="66"/>
        <v>6</v>
      </c>
      <c r="AL226" s="61">
        <f t="shared" ca="1" si="66"/>
        <v>8</v>
      </c>
      <c r="AM226" s="61">
        <f t="shared" ca="1" si="66"/>
        <v>6</v>
      </c>
      <c r="AO226" s="8">
        <f>IF("na"=F226,"",SQRT(F226)/SQRT(F220))</f>
        <v>1.2336695157927144</v>
      </c>
      <c r="AP226" s="8">
        <f>IF("na"=J226,"",SQRT(J226)/SQRT(J220))</f>
        <v>1.1503842494303427</v>
      </c>
      <c r="AQ226" s="8">
        <f>IF("na"=M226,"",SQRT(M226)/SQRT(M220))</f>
        <v>1.4050530271850583</v>
      </c>
      <c r="AR226" s="8">
        <f>IF("na"=Q226,"",SQRT(Q226)/SQRT(Q220))</f>
        <v>1.1133246158554284</v>
      </c>
      <c r="AS226" s="8">
        <f>IF("na"=T226,"",SQRT(T226)/SQRT(T220))</f>
        <v>1.7509365386077971</v>
      </c>
      <c r="AT226" s="8">
        <f>IF("na"=X226,"",SQRT(X226)/SQRT(X220))</f>
        <v>1.4504106717143295</v>
      </c>
    </row>
    <row r="227" spans="1:46" x14ac:dyDescent="0.3">
      <c r="A227" s="11" t="s">
        <v>292</v>
      </c>
      <c r="B227" s="56">
        <v>0.35683300000000001</v>
      </c>
      <c r="C227" s="56">
        <v>1.5634600000000001</v>
      </c>
      <c r="D227" s="66">
        <v>0.37396200000000002</v>
      </c>
      <c r="E227" s="7">
        <v>3.8524099999999999E-2</v>
      </c>
      <c r="F227" s="64">
        <v>1.7775088E-3</v>
      </c>
      <c r="G227" s="63">
        <v>1.72726</v>
      </c>
      <c r="H227" s="64">
        <v>0.69867900000000005</v>
      </c>
      <c r="I227" s="64">
        <v>1.55687</v>
      </c>
      <c r="J227" s="65">
        <v>0.48819577310000001</v>
      </c>
      <c r="K227" s="66">
        <v>0.37397000000000002</v>
      </c>
      <c r="L227" s="7">
        <v>3.0311600000000001E-2</v>
      </c>
      <c r="M227" s="64">
        <v>1.2124696999999999E-3</v>
      </c>
      <c r="N227" s="63">
        <v>1.63781</v>
      </c>
      <c r="O227" s="64">
        <v>0.43651699999999999</v>
      </c>
      <c r="P227" s="64">
        <v>1.5621400000000001</v>
      </c>
      <c r="Q227" s="65">
        <v>0.19054883359999999</v>
      </c>
      <c r="R227" s="66">
        <v>0.371834</v>
      </c>
      <c r="S227" s="7">
        <v>2.5589799999999999E-2</v>
      </c>
      <c r="T227" s="64">
        <v>8.7986780000000005E-4</v>
      </c>
      <c r="U227" s="63">
        <v>1.6304799999999999</v>
      </c>
      <c r="V227" s="64">
        <v>0.304313</v>
      </c>
      <c r="W227" s="64">
        <v>1.59091</v>
      </c>
      <c r="X227" s="65">
        <v>9.3359904399999999E-2</v>
      </c>
      <c r="Y227" s="63"/>
      <c r="Z227" s="63"/>
      <c r="AA227" s="9">
        <f>IF("na"=F227,"",F227/F220)</f>
        <v>1.4806679041185022</v>
      </c>
      <c r="AB227" s="7">
        <f>IF("na"=J227,"",J227/J220)</f>
        <v>1.14011556804683</v>
      </c>
      <c r="AC227" s="7">
        <f>IF("na"=M227,"",M227/M220)</f>
        <v>1.8731145954573865</v>
      </c>
      <c r="AD227" s="7">
        <f>IF("na"=Q227,"",Q227/Q220)</f>
        <v>1.2083565496584763</v>
      </c>
      <c r="AE227" s="7">
        <f>IF("na"=T227,"",T227/T220)</f>
        <v>2.6617402955157159</v>
      </c>
      <c r="AF227" s="7">
        <f>IF("na"=X227,"",X227/X220)</f>
        <v>1.5539614481011383</v>
      </c>
      <c r="AG227" s="7">
        <f t="shared" si="67"/>
        <v>221</v>
      </c>
      <c r="AH227" s="61">
        <f t="shared" ca="1" si="66"/>
        <v>7</v>
      </c>
      <c r="AI227" s="61">
        <f t="shared" ca="1" si="66"/>
        <v>3</v>
      </c>
      <c r="AJ227" s="61">
        <f t="shared" ca="1" si="66"/>
        <v>7</v>
      </c>
      <c r="AK227" s="61">
        <f t="shared" ca="1" si="66"/>
        <v>5</v>
      </c>
      <c r="AL227" s="61">
        <f t="shared" ca="1" si="66"/>
        <v>7</v>
      </c>
      <c r="AM227" s="61">
        <f t="shared" ca="1" si="66"/>
        <v>5</v>
      </c>
      <c r="AO227" s="8">
        <f>IF("na"=F227,"",SQRT(F227)/SQRT(F220))</f>
        <v>1.2168269819980582</v>
      </c>
      <c r="AP227" s="8">
        <f>IF("na"=J227,"",SQRT(J227)/SQRT(J220))</f>
        <v>1.0677619435280645</v>
      </c>
      <c r="AQ227" s="8">
        <f>IF("na"=M227,"",SQRT(M227)/SQRT(M220))</f>
        <v>1.3686177682090008</v>
      </c>
      <c r="AR227" s="8">
        <f>IF("na"=Q227,"",SQRT(Q227)/SQRT(Q220))</f>
        <v>1.0992527232890879</v>
      </c>
      <c r="AS227" s="8">
        <f>IF("na"=T227,"",SQRT(T227)/SQRT(T220))</f>
        <v>1.6314840776163633</v>
      </c>
      <c r="AT227" s="8">
        <f>IF("na"=X227,"",SQRT(X227)/SQRT(X220))</f>
        <v>1.2465799004079676</v>
      </c>
    </row>
    <row r="228" spans="1:46" x14ac:dyDescent="0.3">
      <c r="A228" s="11" t="s">
        <v>294</v>
      </c>
      <c r="B228" s="56">
        <v>0.35683300000000001</v>
      </c>
      <c r="C228" s="56">
        <v>1.5634600000000001</v>
      </c>
      <c r="D228" s="67">
        <v>0.37380999999999998</v>
      </c>
      <c r="E228" s="68">
        <v>3.8387499999999998E-2</v>
      </c>
      <c r="F228" s="69">
        <v>1.7618186000000001E-3</v>
      </c>
      <c r="G228" s="68">
        <v>1.7426299999999999</v>
      </c>
      <c r="H228" s="69">
        <v>0.787883</v>
      </c>
      <c r="I228" s="69">
        <v>1.56823</v>
      </c>
      <c r="J228" s="70">
        <v>0.62078237449999996</v>
      </c>
      <c r="K228" s="67">
        <v>0.37336799999999998</v>
      </c>
      <c r="L228" s="68">
        <v>3.05057E-2</v>
      </c>
      <c r="M228" s="69">
        <v>1.2040039E-3</v>
      </c>
      <c r="N228" s="68">
        <v>1.65913</v>
      </c>
      <c r="O228" s="69">
        <v>0.41428300000000001</v>
      </c>
      <c r="P228" s="69">
        <v>1.58497</v>
      </c>
      <c r="Q228" s="70">
        <v>0.17209308409999999</v>
      </c>
      <c r="R228" s="67">
        <v>0.37149799999999999</v>
      </c>
      <c r="S228" s="68">
        <v>2.47298E-2</v>
      </c>
      <c r="T228" s="69">
        <v>8.2662519999999995E-4</v>
      </c>
      <c r="U228" s="68">
        <v>1.6483099999999999</v>
      </c>
      <c r="V228" s="69">
        <v>0.301977</v>
      </c>
      <c r="W228" s="69">
        <v>1.6075200000000001</v>
      </c>
      <c r="X228" s="70">
        <v>9.3131392100000002E-2</v>
      </c>
      <c r="Y228" s="63"/>
      <c r="Z228" s="63"/>
      <c r="AA228" s="9">
        <f>IF("na"=F228,"",F228/F220)</f>
        <v>1.4675979403865647</v>
      </c>
      <c r="AB228" s="7">
        <f>IF("na"=J228,"",J228/J220)</f>
        <v>1.4497537433441727</v>
      </c>
      <c r="AC228" s="7">
        <f>IF("na"=M228,"",M228/M220)</f>
        <v>1.8600359894169858</v>
      </c>
      <c r="AD228" s="7">
        <f>IF("na"=Q228,"",Q228/Q220)</f>
        <v>1.0913202741491983</v>
      </c>
      <c r="AE228" s="7">
        <f>IF("na"=T228,"",T228/T220)</f>
        <v>2.5006729466957851</v>
      </c>
      <c r="AF228" s="7">
        <f>IF("na"=X228,"",X228/X220)</f>
        <v>1.5501578955279105</v>
      </c>
      <c r="AG228" s="7">
        <f t="shared" si="67"/>
        <v>221</v>
      </c>
      <c r="AH228" s="61">
        <f t="shared" ca="1" si="66"/>
        <v>6</v>
      </c>
      <c r="AI228" s="61">
        <f t="shared" ca="1" si="66"/>
        <v>5</v>
      </c>
      <c r="AJ228" s="61">
        <f t="shared" ca="1" si="66"/>
        <v>6</v>
      </c>
      <c r="AK228" s="61">
        <f t="shared" ca="1" si="66"/>
        <v>4</v>
      </c>
      <c r="AL228" s="61">
        <f t="shared" ca="1" si="66"/>
        <v>6</v>
      </c>
      <c r="AM228" s="61">
        <f t="shared" ca="1" si="66"/>
        <v>4</v>
      </c>
      <c r="AO228" s="8">
        <f>IF("na"=F228,"",SQRT(F228)/SQRT(F220))</f>
        <v>1.2114445676078476</v>
      </c>
      <c r="AP228" s="8">
        <f>IF("na"=J228,"",SQRT(J228)/SQRT(J220))</f>
        <v>1.2040572010266675</v>
      </c>
      <c r="AQ228" s="8">
        <f>IF("na"=M228,"",SQRT(M228)/SQRT(M220))</f>
        <v>1.3638313639951918</v>
      </c>
      <c r="AR228" s="8">
        <f>IF("na"=Q228,"",SQRT(Q228)/SQRT(Q220))</f>
        <v>1.0446627561798105</v>
      </c>
      <c r="AS228" s="8">
        <f>IF("na"=T228,"",SQRT(T228)/SQRT(T220))</f>
        <v>1.5813516201957694</v>
      </c>
      <c r="AT228" s="8">
        <f>IF("na"=X228,"",SQRT(X228)/SQRT(X220))</f>
        <v>1.2450533705540139</v>
      </c>
    </row>
    <row r="229" spans="1:46" x14ac:dyDescent="0.3">
      <c r="B229" s="71"/>
      <c r="C229" s="71"/>
      <c r="D229" s="7"/>
      <c r="E229" s="7"/>
      <c r="F229" s="7"/>
      <c r="G229" s="7"/>
      <c r="H229" s="7"/>
      <c r="I229" s="7"/>
      <c r="J229" s="7"/>
      <c r="K229" s="7"/>
      <c r="L229" s="7"/>
    </row>
    <row r="230" spans="1:46" x14ac:dyDescent="0.3">
      <c r="A230" s="11"/>
      <c r="B230" s="11"/>
      <c r="C230" s="11"/>
      <c r="D230" s="73" t="s">
        <v>326</v>
      </c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11"/>
      <c r="Z230" s="11"/>
      <c r="AA230" s="49"/>
      <c r="AB230" s="50"/>
      <c r="AC230" s="50"/>
      <c r="AD230" s="50"/>
      <c r="AE230" s="50"/>
      <c r="AF230" s="50"/>
      <c r="AG230" s="50"/>
      <c r="AH230" s="51"/>
      <c r="AI230" s="51"/>
      <c r="AJ230" s="51"/>
      <c r="AK230" s="51"/>
      <c r="AL230" s="51"/>
      <c r="AM230" s="51"/>
      <c r="AO230" s="50"/>
      <c r="AP230" s="50"/>
      <c r="AQ230" s="50"/>
      <c r="AR230" s="50"/>
      <c r="AS230" s="50"/>
      <c r="AT230" s="50"/>
    </row>
    <row r="231" spans="1:46" x14ac:dyDescent="0.3">
      <c r="B231" s="52" t="s">
        <v>305</v>
      </c>
      <c r="C231" s="52" t="s">
        <v>305</v>
      </c>
      <c r="D231" s="72">
        <v>7</v>
      </c>
      <c r="E231" s="72"/>
      <c r="F231" s="72"/>
      <c r="G231" s="72"/>
      <c r="H231" s="72"/>
      <c r="I231" s="72"/>
      <c r="J231" s="72"/>
      <c r="K231" s="72">
        <v>15</v>
      </c>
      <c r="L231" s="72"/>
      <c r="M231" s="72"/>
      <c r="N231" s="72"/>
      <c r="O231" s="72"/>
      <c r="P231" s="72"/>
      <c r="Q231" s="72"/>
      <c r="R231" s="72">
        <v>30</v>
      </c>
      <c r="S231" s="72"/>
      <c r="T231" s="72"/>
      <c r="U231" s="72"/>
      <c r="V231" s="72"/>
      <c r="W231" s="72"/>
      <c r="X231" s="72"/>
      <c r="Y231" s="53"/>
      <c r="Z231" s="53"/>
    </row>
    <row r="232" spans="1:46" x14ac:dyDescent="0.3">
      <c r="B232" s="54" t="s">
        <v>296</v>
      </c>
      <c r="C232" s="54" t="s">
        <v>306</v>
      </c>
      <c r="D232" s="55" t="s">
        <v>296</v>
      </c>
      <c r="E232" s="56" t="s">
        <v>299</v>
      </c>
      <c r="F232" s="56" t="s">
        <v>307</v>
      </c>
      <c r="G232" s="56" t="s">
        <v>308</v>
      </c>
      <c r="H232" s="56" t="s">
        <v>309</v>
      </c>
      <c r="I232" s="56" t="s">
        <v>310</v>
      </c>
      <c r="J232" s="57" t="s">
        <v>311</v>
      </c>
      <c r="K232" s="55" t="s">
        <v>296</v>
      </c>
      <c r="L232" s="56" t="s">
        <v>299</v>
      </c>
      <c r="M232" s="56" t="s">
        <v>307</v>
      </c>
      <c r="N232" s="56" t="s">
        <v>308</v>
      </c>
      <c r="O232" s="56" t="s">
        <v>309</v>
      </c>
      <c r="P232" s="56" t="s">
        <v>310</v>
      </c>
      <c r="Q232" s="57" t="s">
        <v>311</v>
      </c>
      <c r="R232" s="55" t="s">
        <v>296</v>
      </c>
      <c r="S232" s="56" t="s">
        <v>299</v>
      </c>
      <c r="T232" s="56" t="s">
        <v>307</v>
      </c>
      <c r="U232" s="56" t="s">
        <v>308</v>
      </c>
      <c r="V232" s="56" t="s">
        <v>309</v>
      </c>
      <c r="W232" s="56" t="s">
        <v>310</v>
      </c>
      <c r="X232" s="57" t="s">
        <v>311</v>
      </c>
      <c r="Y232" s="56"/>
      <c r="Z232" s="56"/>
    </row>
    <row r="233" spans="1:46" x14ac:dyDescent="0.3">
      <c r="A233" s="11" t="s">
        <v>312</v>
      </c>
      <c r="B233" s="56">
        <v>6.3215099999999996E-2</v>
      </c>
      <c r="C233" s="56">
        <v>1.84108</v>
      </c>
      <c r="D233" s="58">
        <v>6.3321500000000003E-2</v>
      </c>
      <c r="E233" s="59">
        <v>1.81335E-2</v>
      </c>
      <c r="F233" s="59">
        <v>3.2883510000000001E-4</v>
      </c>
      <c r="G233" s="59">
        <v>2.0770900000000001</v>
      </c>
      <c r="H233" s="59">
        <v>1.26105</v>
      </c>
      <c r="I233" s="59">
        <v>1.8098099999999999</v>
      </c>
      <c r="J233" s="60">
        <v>1.5912249154</v>
      </c>
      <c r="K233" s="58">
        <v>6.29107E-2</v>
      </c>
      <c r="L233" s="59">
        <v>1.3297099999999999E-2</v>
      </c>
      <c r="M233" s="59">
        <v>1.7690539999999999E-4</v>
      </c>
      <c r="N233" s="59">
        <v>2.00102</v>
      </c>
      <c r="O233" s="59">
        <v>0.86810299999999996</v>
      </c>
      <c r="P233" s="59">
        <v>1.84911</v>
      </c>
      <c r="Q233" s="60">
        <v>0.7536672995</v>
      </c>
      <c r="R233" s="58">
        <v>6.3022300000000003E-2</v>
      </c>
      <c r="S233" s="59">
        <v>9.7175999999999998E-3</v>
      </c>
      <c r="T233" s="59">
        <v>9.4468800000000006E-5</v>
      </c>
      <c r="U233" s="59">
        <v>1.90764</v>
      </c>
      <c r="V233" s="59">
        <v>0.533142</v>
      </c>
      <c r="W233" s="59">
        <v>1.83891</v>
      </c>
      <c r="X233" s="60">
        <v>0.284245101</v>
      </c>
      <c r="Y233" s="59"/>
      <c r="Z233" s="59"/>
      <c r="AH233" s="61"/>
      <c r="AI233" s="61"/>
    </row>
    <row r="234" spans="1:46" x14ac:dyDescent="0.3">
      <c r="A234" s="11" t="s">
        <v>280</v>
      </c>
      <c r="B234" s="56">
        <v>6.3215099999999996E-2</v>
      </c>
      <c r="C234" s="56">
        <v>1.84108</v>
      </c>
      <c r="D234" s="58">
        <v>6.4338699999999999E-2</v>
      </c>
      <c r="E234" s="59">
        <v>2.38202E-2</v>
      </c>
      <c r="F234" s="59">
        <v>5.6866429999999997E-4</v>
      </c>
      <c r="G234" s="59">
        <v>2.1766299999999998</v>
      </c>
      <c r="H234" s="59">
        <v>1.6928799999999999</v>
      </c>
      <c r="I234" s="59">
        <v>1.8064499999999999</v>
      </c>
      <c r="J234" s="60">
        <v>2.8670419313000002</v>
      </c>
      <c r="K234" s="58">
        <v>6.36356E-2</v>
      </c>
      <c r="L234" s="59">
        <v>1.9652900000000001E-2</v>
      </c>
      <c r="M234" s="59">
        <v>3.8641320000000002E-4</v>
      </c>
      <c r="N234" s="59">
        <v>2.0359500000000001</v>
      </c>
      <c r="O234" s="59">
        <v>1.1453500000000001</v>
      </c>
      <c r="P234" s="59">
        <v>1.8318700000000001</v>
      </c>
      <c r="Q234" s="60">
        <v>1.3119114465999999</v>
      </c>
      <c r="R234" s="58">
        <v>6.3748700000000005E-2</v>
      </c>
      <c r="S234" s="59">
        <v>1.8276199999999999E-2</v>
      </c>
      <c r="T234" s="59">
        <v>3.3430409999999998E-4</v>
      </c>
      <c r="U234" s="59">
        <v>1.95583</v>
      </c>
      <c r="V234" s="59">
        <v>0.85569200000000001</v>
      </c>
      <c r="W234" s="59">
        <v>1.8406800000000001</v>
      </c>
      <c r="X234" s="60">
        <v>0.73220895880000003</v>
      </c>
      <c r="Y234" s="59"/>
      <c r="Z234" s="59"/>
      <c r="AA234" s="9">
        <f>IF("na"=F234,"",F234/F233)</f>
        <v>1.7293296853042754</v>
      </c>
      <c r="AB234" s="7">
        <f>IF("na"=J234,"",J234/J233)</f>
        <v>1.8017829557296035</v>
      </c>
      <c r="AC234" s="7">
        <f>IF("na"=M234,"",M234/M233)</f>
        <v>2.1842928480419479</v>
      </c>
      <c r="AD234" s="7">
        <f>IF("na"=Q234,"",Q234/Q233)</f>
        <v>1.7407036864546885</v>
      </c>
      <c r="AE234" s="7">
        <f>IF("na"=T234,"",T234/T233)</f>
        <v>3.5387778822214315</v>
      </c>
      <c r="AF234" s="7">
        <f>IF("na"=X234,"",X234/X233)</f>
        <v>2.5759774090178604</v>
      </c>
      <c r="AG234" s="7">
        <f>ROW()</f>
        <v>234</v>
      </c>
      <c r="AH234" s="61">
        <f t="shared" ref="AH234:AM241" ca="1" si="68">SUM(IF(INDIRECT(ADDRESS(ROW(),AH$60))&gt;INDIRECT(ADDRESS($AG234,AH$60)),1,0), IF(INDIRECT(ADDRESS(ROW(),AH$60))&gt;INDIRECT(ADDRESS($AG234+1,AH$60)),1,0), IF(INDIRECT(ADDRESS(ROW(),AH$60))&gt;INDIRECT(ADDRESS($AG234+2,AH$60)),1,0), IF(INDIRECT(ADDRESS(ROW(),AH$60))&gt;INDIRECT(ADDRESS($AG234+3,AH$60)),1,0), IF(INDIRECT(ADDRESS(ROW(),AH$60))&gt;INDIRECT(ADDRESS($AG234+4,AH$60)),1,0), IF(INDIRECT(ADDRESS(ROW(),AH$60))&gt;INDIRECT(ADDRESS($AG234+5,AH$60)),1,0), IF(INDIRECT(ADDRESS(ROW(),AH$60))&gt;INDIRECT(ADDRESS($AG234+6,AH$60)),1,0), IF(INDIRECT(ADDRESS(ROW(),AH$60))&gt;INDIRECT(ADDRESS($AG234+7,AH$60)),1,0))+1</f>
        <v>2</v>
      </c>
      <c r="AI234" s="61">
        <f t="shared" ca="1" si="68"/>
        <v>2</v>
      </c>
      <c r="AJ234" s="61">
        <f t="shared" ca="1" si="68"/>
        <v>3</v>
      </c>
      <c r="AK234" s="61">
        <f t="shared" ca="1" si="68"/>
        <v>8</v>
      </c>
      <c r="AL234" s="61">
        <f t="shared" ca="1" si="68"/>
        <v>3</v>
      </c>
      <c r="AM234" s="61">
        <f t="shared" ca="1" si="68"/>
        <v>8</v>
      </c>
      <c r="AO234" s="8">
        <f>IF("na"=F234,"",SQRT(F234)/SQRT(F233))</f>
        <v>1.3150398036957953</v>
      </c>
      <c r="AP234" s="8">
        <f>IF("na"=J234,"",SQRT(J234)/SQRT(J233))</f>
        <v>1.3423050904059044</v>
      </c>
      <c r="AQ234" s="8">
        <f>IF("na"=M234,"",SQRT(M234)/SQRT(M233))</f>
        <v>1.4779353328349478</v>
      </c>
      <c r="AR234" s="8">
        <f>IF("na"=Q234,"",SQRT(Q234)/SQRT(Q233))</f>
        <v>1.3193573005273016</v>
      </c>
      <c r="AS234" s="8">
        <f>IF("na"=T234,"",SQRT(T234)/SQRT(T233))</f>
        <v>1.8811639700519016</v>
      </c>
      <c r="AT234" s="8">
        <f>IF("na"=X234,"",SQRT(X234)/SQRT(X233))</f>
        <v>1.6049851740803904</v>
      </c>
    </row>
    <row r="235" spans="1:46" x14ac:dyDescent="0.3">
      <c r="A235" s="11" t="s">
        <v>282</v>
      </c>
      <c r="B235" s="56">
        <v>6.3215099999999996E-2</v>
      </c>
      <c r="C235" s="56">
        <v>1.84108</v>
      </c>
      <c r="D235" s="58">
        <v>7.0072300000000004E-2</v>
      </c>
      <c r="E235" s="59">
        <v>2.6096100000000001E-2</v>
      </c>
      <c r="F235" s="59">
        <v>7.2802749999999997E-4</v>
      </c>
      <c r="G235" s="59">
        <v>2.2315700000000001</v>
      </c>
      <c r="H235" s="59">
        <v>1.7472700000000001</v>
      </c>
      <c r="I235" s="59">
        <v>1.82372</v>
      </c>
      <c r="J235" s="60">
        <v>3.0532538224999999</v>
      </c>
      <c r="K235" s="58">
        <v>7.0481199999999994E-2</v>
      </c>
      <c r="L235" s="59">
        <v>2.3153900000000002E-2</v>
      </c>
      <c r="M235" s="59">
        <v>5.888992E-4</v>
      </c>
      <c r="N235" s="59">
        <v>2.0225300000000002</v>
      </c>
      <c r="O235" s="59">
        <v>1.07233</v>
      </c>
      <c r="P235" s="59">
        <v>1.8228800000000001</v>
      </c>
      <c r="Q235" s="60">
        <v>1.1502228689</v>
      </c>
      <c r="R235" s="58">
        <v>7.0380300000000007E-2</v>
      </c>
      <c r="S235" s="59">
        <v>2.04458E-2</v>
      </c>
      <c r="T235" s="59">
        <v>4.6937070000000001E-4</v>
      </c>
      <c r="U235" s="59">
        <v>1.91001</v>
      </c>
      <c r="V235" s="59">
        <v>0.777138</v>
      </c>
      <c r="W235" s="59">
        <v>1.79945</v>
      </c>
      <c r="X235" s="60">
        <v>0.60567652790000004</v>
      </c>
      <c r="Y235" s="59"/>
      <c r="Z235" s="59"/>
      <c r="AA235" s="9">
        <f>IF("na"=F235,"",F235/F233)</f>
        <v>2.2139592154243872</v>
      </c>
      <c r="AB235" s="7">
        <f>IF("na"=J235,"",J235/J233)</f>
        <v>1.9188071987500754</v>
      </c>
      <c r="AC235" s="7">
        <f>IF("na"=M235,"",M235/M233)</f>
        <v>3.328893295512743</v>
      </c>
      <c r="AD235" s="7">
        <f>IF("na"=Q235,"",Q235/Q233)</f>
        <v>1.5261679386422682</v>
      </c>
      <c r="AE235" s="7">
        <f>IF("na"=T235,"",T235/T233)</f>
        <v>4.9685261165591177</v>
      </c>
      <c r="AF235" s="7">
        <f>IF("na"=X235,"",X235/X233)</f>
        <v>2.1308248612524023</v>
      </c>
      <c r="AG235" s="7">
        <f t="shared" ref="AG235:AG241" si="69">AG234</f>
        <v>234</v>
      </c>
      <c r="AH235" s="61">
        <f t="shared" ca="1" si="68"/>
        <v>4</v>
      </c>
      <c r="AI235" s="61">
        <f t="shared" ca="1" si="68"/>
        <v>6</v>
      </c>
      <c r="AJ235" s="61">
        <f t="shared" ca="1" si="68"/>
        <v>4</v>
      </c>
      <c r="AK235" s="61">
        <f t="shared" ca="1" si="68"/>
        <v>6</v>
      </c>
      <c r="AL235" s="61">
        <f t="shared" ca="1" si="68"/>
        <v>4</v>
      </c>
      <c r="AM235" s="61">
        <f t="shared" ca="1" si="68"/>
        <v>6</v>
      </c>
      <c r="AO235" s="8">
        <f>IF("na"=F235,"",SQRT(F235)/SQRT(F233))</f>
        <v>1.4879379071131924</v>
      </c>
      <c r="AP235" s="8">
        <f>IF("na"=J235,"",SQRT(J235)/SQRT(J233))</f>
        <v>1.3852101641087087</v>
      </c>
      <c r="AQ235" s="8">
        <f>IF("na"=M235,"",SQRT(M235)/SQRT(M233))</f>
        <v>1.82452549872912</v>
      </c>
      <c r="AR235" s="8">
        <f>IF("na"=Q235,"",SQRT(Q235)/SQRT(Q233))</f>
        <v>1.2353816975503029</v>
      </c>
      <c r="AS235" s="8">
        <f>IF("na"=T235,"",SQRT(T235)/SQRT(T233))</f>
        <v>2.2290190929104035</v>
      </c>
      <c r="AT235" s="8">
        <f>IF("na"=X235,"",SQRT(X235)/SQRT(X233))</f>
        <v>1.4597345173874607</v>
      </c>
    </row>
    <row r="236" spans="1:46" x14ac:dyDescent="0.3">
      <c r="A236" s="11" t="s">
        <v>284</v>
      </c>
      <c r="B236" s="56">
        <v>6.3215099999999996E-2</v>
      </c>
      <c r="C236" s="56">
        <v>1.84108</v>
      </c>
      <c r="D236" s="58">
        <v>7.8792100000000004E-2</v>
      </c>
      <c r="E236" s="59">
        <v>2.0087899999999999E-2</v>
      </c>
      <c r="F236" s="59">
        <v>6.4616659999999998E-4</v>
      </c>
      <c r="G236" s="59">
        <v>2.9469699999999999</v>
      </c>
      <c r="H236" s="59">
        <v>1.6591100000000001</v>
      </c>
      <c r="I236" s="59">
        <v>2.5252699999999999</v>
      </c>
      <c r="J236" s="60">
        <v>3.2207619481999998</v>
      </c>
      <c r="K236" s="58">
        <v>7.2495299999999999E-2</v>
      </c>
      <c r="L236" s="59">
        <v>1.6094600000000001E-2</v>
      </c>
      <c r="M236" s="59">
        <v>3.4515819999999999E-4</v>
      </c>
      <c r="N236" s="59">
        <v>2.51532</v>
      </c>
      <c r="O236" s="59">
        <v>0.98621300000000001</v>
      </c>
      <c r="P236" s="59">
        <v>2.2856999999999998</v>
      </c>
      <c r="Q236" s="60">
        <v>1.1703030257</v>
      </c>
      <c r="R236" s="58">
        <v>7.26498E-2</v>
      </c>
      <c r="S236" s="59">
        <v>1.37699E-2</v>
      </c>
      <c r="T236" s="59">
        <v>2.7862360000000002E-4</v>
      </c>
      <c r="U236" s="59">
        <v>2.33331</v>
      </c>
      <c r="V236" s="59">
        <v>0.66800300000000001</v>
      </c>
      <c r="W236" s="59">
        <v>2.2164199999999998</v>
      </c>
      <c r="X236" s="60">
        <v>0.58710812359999998</v>
      </c>
      <c r="Y236" s="59"/>
      <c r="Z236" s="59"/>
      <c r="AA236" s="9">
        <f>IF("na"=F236,"",F236/F233)</f>
        <v>1.9650171164817867</v>
      </c>
      <c r="AB236" s="7">
        <f>IF("na"=J236,"",J236/J233)</f>
        <v>2.0240771226174328</v>
      </c>
      <c r="AC236" s="7">
        <f>IF("na"=M236,"",M236/M233)</f>
        <v>1.951089113164437</v>
      </c>
      <c r="AD236" s="7">
        <f>IF("na"=Q236,"",Q236/Q233)</f>
        <v>1.5528112026041274</v>
      </c>
      <c r="AE236" s="7">
        <f>IF("na"=T236,"",T236/T233)</f>
        <v>2.9493716443947631</v>
      </c>
      <c r="AF236" s="7">
        <f>IF("na"=X236,"",X236/X233)</f>
        <v>2.0654995337984734</v>
      </c>
      <c r="AG236" s="7">
        <f t="shared" si="69"/>
        <v>234</v>
      </c>
      <c r="AH236" s="61">
        <f t="shared" ca="1" si="68"/>
        <v>3</v>
      </c>
      <c r="AI236" s="61">
        <f t="shared" ca="1" si="68"/>
        <v>8</v>
      </c>
      <c r="AJ236" s="61">
        <f t="shared" ca="1" si="68"/>
        <v>2</v>
      </c>
      <c r="AK236" s="61">
        <f t="shared" ca="1" si="68"/>
        <v>7</v>
      </c>
      <c r="AL236" s="61">
        <f t="shared" ca="1" si="68"/>
        <v>2</v>
      </c>
      <c r="AM236" s="61">
        <f t="shared" ca="1" si="68"/>
        <v>5</v>
      </c>
      <c r="AO236" s="8">
        <f>IF("na"=F236,"",SQRT(F236)/SQRT(F233))</f>
        <v>1.4017906821211885</v>
      </c>
      <c r="AP236" s="8">
        <f>IF("na"=J236,"",SQRT(J236)/SQRT(J233))</f>
        <v>1.4227006440630554</v>
      </c>
      <c r="AQ236" s="8">
        <f>IF("na"=M236,"",SQRT(M236)/SQRT(M233))</f>
        <v>1.3968139150095968</v>
      </c>
      <c r="AR236" s="8">
        <f>IF("na"=Q236,"",SQRT(Q236)/SQRT(Q233))</f>
        <v>1.2461184544834119</v>
      </c>
      <c r="AS236" s="8">
        <f>IF("na"=T236,"",SQRT(T236)/SQRT(T233))</f>
        <v>1.7173734726013332</v>
      </c>
      <c r="AT236" s="8">
        <f>IF("na"=X236,"",SQRT(X236)/SQRT(X233))</f>
        <v>1.4371845858477865</v>
      </c>
    </row>
    <row r="237" spans="1:46" x14ac:dyDescent="0.3">
      <c r="A237" s="11" t="s">
        <v>286</v>
      </c>
      <c r="B237" s="56">
        <v>6.3215099999999996E-2</v>
      </c>
      <c r="C237" s="56">
        <v>1.84108</v>
      </c>
      <c r="D237" s="58">
        <v>8.2109100000000004E-2</v>
      </c>
      <c r="E237" s="59">
        <v>2.2157199999999998E-2</v>
      </c>
      <c r="F237" s="59">
        <v>8.4792470000000003E-4</v>
      </c>
      <c r="G237" s="59">
        <v>2.37697</v>
      </c>
      <c r="H237" s="59">
        <v>1.48299</v>
      </c>
      <c r="I237" s="59">
        <v>2.0675699999999999</v>
      </c>
      <c r="J237" s="60">
        <v>2.2505570601999998</v>
      </c>
      <c r="K237" s="58">
        <v>8.1520099999999998E-2</v>
      </c>
      <c r="L237" s="59">
        <v>1.7569499999999998E-2</v>
      </c>
      <c r="M237" s="59">
        <v>6.4376030000000005E-4</v>
      </c>
      <c r="N237" s="59">
        <v>2.1970900000000002</v>
      </c>
      <c r="O237" s="59">
        <v>0.85986499999999999</v>
      </c>
      <c r="P237" s="59">
        <v>2.0575399999999999</v>
      </c>
      <c r="Q237" s="60">
        <v>0.78622274979999995</v>
      </c>
      <c r="R237" s="58">
        <v>8.1767599999999996E-2</v>
      </c>
      <c r="S237" s="59">
        <v>1.46607E-2</v>
      </c>
      <c r="T237" s="59">
        <v>5.5913130000000003E-4</v>
      </c>
      <c r="U237" s="59">
        <v>2.1042900000000002</v>
      </c>
      <c r="V237" s="59">
        <v>0.58177599999999996</v>
      </c>
      <c r="W237" s="59">
        <v>2.02963</v>
      </c>
      <c r="X237" s="60">
        <v>0.37401441660000001</v>
      </c>
      <c r="Y237" s="59"/>
      <c r="Z237" s="59"/>
      <c r="AA237" s="9">
        <f>IF("na"=F237,"",F237/F233)</f>
        <v>2.5785711440171686</v>
      </c>
      <c r="AB237" s="7">
        <f>IF("na"=J237,"",J237/J233)</f>
        <v>1.4143550911118419</v>
      </c>
      <c r="AC237" s="7">
        <f>IF("na"=M237,"",M237/M233)</f>
        <v>3.6390087583533353</v>
      </c>
      <c r="AD237" s="7">
        <f>IF("na"=Q237,"",Q237/Q233)</f>
        <v>1.0431960499302517</v>
      </c>
      <c r="AE237" s="7">
        <f>IF("na"=T237,"",T237/T233)</f>
        <v>5.9186874396626186</v>
      </c>
      <c r="AF237" s="7">
        <f>IF("na"=X237,"",X237/X233)</f>
        <v>1.3158165797200494</v>
      </c>
      <c r="AG237" s="7">
        <f t="shared" si="69"/>
        <v>234</v>
      </c>
      <c r="AH237" s="61">
        <f t="shared" ca="1" si="68"/>
        <v>5</v>
      </c>
      <c r="AI237" s="61">
        <f t="shared" ca="1" si="68"/>
        <v>1</v>
      </c>
      <c r="AJ237" s="61">
        <f t="shared" ca="1" si="68"/>
        <v>5</v>
      </c>
      <c r="AK237" s="61">
        <f t="shared" ca="1" si="68"/>
        <v>1</v>
      </c>
      <c r="AL237" s="61">
        <f t="shared" ca="1" si="68"/>
        <v>6</v>
      </c>
      <c r="AM237" s="61">
        <f t="shared" ca="1" si="68"/>
        <v>2</v>
      </c>
      <c r="AO237" s="8">
        <f>IF("na"=F237,"",SQRT(F237)/SQRT(F233))</f>
        <v>1.6057929953817738</v>
      </c>
      <c r="AP237" s="8">
        <f>IF("na"=J237,"",SQRT(J237)/SQRT(J233))</f>
        <v>1.1892666190185621</v>
      </c>
      <c r="AQ237" s="8">
        <f>IF("na"=M237,"",SQRT(M237)/SQRT(M233))</f>
        <v>1.9076186092490648</v>
      </c>
      <c r="AR237" s="8">
        <f>IF("na"=Q237,"",SQRT(Q237)/SQRT(Q233))</f>
        <v>1.0213696930740854</v>
      </c>
      <c r="AS237" s="8">
        <f>IF("na"=T237,"",SQRT(T237)/SQRT(T233))</f>
        <v>2.4328352676789726</v>
      </c>
      <c r="AT237" s="8">
        <f>IF("na"=X237,"",SQRT(X237)/SQRT(X233))</f>
        <v>1.1470904845390575</v>
      </c>
    </row>
    <row r="238" spans="1:46" x14ac:dyDescent="0.3">
      <c r="A238" s="11" t="s">
        <v>288</v>
      </c>
      <c r="B238" s="56">
        <v>6.3215099999999996E-2</v>
      </c>
      <c r="C238" s="56">
        <v>1.84108</v>
      </c>
      <c r="D238" s="62">
        <v>6.6782499999999995E-2</v>
      </c>
      <c r="E238" s="63">
        <v>1.8780499999999999E-2</v>
      </c>
      <c r="F238" s="64">
        <v>3.654334E-4</v>
      </c>
      <c r="G238" s="63">
        <v>2.29704</v>
      </c>
      <c r="H238" s="64">
        <v>1.6979299999999999</v>
      </c>
      <c r="I238" s="64">
        <v>1.91405</v>
      </c>
      <c r="J238" s="65">
        <v>2.8882909057999999</v>
      </c>
      <c r="K238" s="62">
        <v>6.7252300000000001E-2</v>
      </c>
      <c r="L238" s="63">
        <v>1.37844E-2</v>
      </c>
      <c r="M238" s="64">
        <v>2.063085E-4</v>
      </c>
      <c r="N238" s="63">
        <v>2.0449299999999999</v>
      </c>
      <c r="O238" s="64">
        <v>0.91685899999999998</v>
      </c>
      <c r="P238" s="64">
        <v>1.8804399999999999</v>
      </c>
      <c r="Q238" s="65">
        <v>0.84217963539999996</v>
      </c>
      <c r="R238" s="62">
        <v>6.7005099999999998E-2</v>
      </c>
      <c r="S238" s="63">
        <v>9.4263799999999998E-3</v>
      </c>
      <c r="T238" s="64">
        <v>1.032207E-4</v>
      </c>
      <c r="U238" s="63">
        <v>1.93458</v>
      </c>
      <c r="V238" s="64">
        <v>0.525061</v>
      </c>
      <c r="W238" s="64">
        <v>1.8665499999999999</v>
      </c>
      <c r="X238" s="65">
        <v>0.27633777459999997</v>
      </c>
      <c r="Y238" s="63"/>
      <c r="Z238" s="63"/>
      <c r="AA238" s="9">
        <f>IF("na"=F238,"",F238/F233)</f>
        <v>1.1112968171585089</v>
      </c>
      <c r="AB238" s="7">
        <f>IF("na"=J238,"",J238/J233)</f>
        <v>1.8151368030043353</v>
      </c>
      <c r="AC238" s="7">
        <f>IF("na"=M238,"",M238/M233)</f>
        <v>1.1662080411338489</v>
      </c>
      <c r="AD238" s="7">
        <f>IF("na"=Q238,"",Q238/Q233)</f>
        <v>1.1174421869686015</v>
      </c>
      <c r="AE238" s="7">
        <f>IF("na"=T238,"",T238/T233)</f>
        <v>1.0926432854021644</v>
      </c>
      <c r="AF238" s="7">
        <f>IF("na"=X238,"",X238/X233)</f>
        <v>0.97218130981965445</v>
      </c>
      <c r="AG238" s="7">
        <f t="shared" si="69"/>
        <v>234</v>
      </c>
      <c r="AH238" s="61">
        <f t="shared" ca="1" si="68"/>
        <v>1</v>
      </c>
      <c r="AI238" s="61">
        <f t="shared" ca="1" si="68"/>
        <v>4</v>
      </c>
      <c r="AJ238" s="61">
        <f t="shared" ca="1" si="68"/>
        <v>1</v>
      </c>
      <c r="AK238" s="61">
        <f t="shared" ca="1" si="68"/>
        <v>3</v>
      </c>
      <c r="AL238" s="61">
        <f t="shared" ca="1" si="68"/>
        <v>1</v>
      </c>
      <c r="AM238" s="61">
        <f t="shared" ca="1" si="68"/>
        <v>1</v>
      </c>
      <c r="AO238" s="8">
        <f>IF("na"=F238,"",SQRT(F238)/SQRT(F233))</f>
        <v>1.0541806378218626</v>
      </c>
      <c r="AP238" s="8">
        <f>IF("na"=J238,"",SQRT(J238)/SQRT(J233))</f>
        <v>1.3472701299310155</v>
      </c>
      <c r="AQ238" s="8">
        <f>IF("na"=M238,"",SQRT(M238)/SQRT(M233))</f>
        <v>1.0799111264978472</v>
      </c>
      <c r="AR238" s="8">
        <f>IF("na"=Q238,"",SQRT(Q238)/SQRT(Q233))</f>
        <v>1.0570913806140894</v>
      </c>
      <c r="AS238" s="8">
        <f>IF("na"=T238,"",SQRT(T238)/SQRT(T233))</f>
        <v>1.0452957884743266</v>
      </c>
      <c r="AT238" s="8">
        <f>IF("na"=X238,"",SQRT(X238)/SQRT(X233))</f>
        <v>0.9859925505903453</v>
      </c>
    </row>
    <row r="239" spans="1:46" x14ac:dyDescent="0.3">
      <c r="A239" s="11" t="s">
        <v>290</v>
      </c>
      <c r="B239" s="56">
        <v>6.3215099999999996E-2</v>
      </c>
      <c r="C239" s="56">
        <v>1.84108</v>
      </c>
      <c r="D239" s="66">
        <v>8.0095399999999997E-2</v>
      </c>
      <c r="E239" s="7">
        <v>2.7458400000000001E-2</v>
      </c>
      <c r="F239" s="64">
        <v>1.0389081999999999E-3</v>
      </c>
      <c r="G239" s="63">
        <v>2.45973</v>
      </c>
      <c r="H239" s="64">
        <v>1.7730399999999999</v>
      </c>
      <c r="I239" s="64">
        <v>2.0594100000000002</v>
      </c>
      <c r="J239" s="65">
        <v>3.1913388304999999</v>
      </c>
      <c r="K239" s="66">
        <v>7.9967099999999999E-2</v>
      </c>
      <c r="L239" s="7">
        <v>2.4467599999999999E-2</v>
      </c>
      <c r="M239" s="64">
        <v>8.7929290000000003E-4</v>
      </c>
      <c r="N239" s="63">
        <v>2.2009799999999999</v>
      </c>
      <c r="O239" s="64">
        <v>1.04843</v>
      </c>
      <c r="P239" s="64">
        <v>2.0084900000000001</v>
      </c>
      <c r="Q239" s="65">
        <v>1.127231573</v>
      </c>
      <c r="R239" s="66">
        <v>8.0388200000000007E-2</v>
      </c>
      <c r="S239" s="7">
        <v>2.25677E-2</v>
      </c>
      <c r="T239" s="64">
        <v>8.0421629999999995E-4</v>
      </c>
      <c r="U239" s="63">
        <v>2.0942599999999998</v>
      </c>
      <c r="V239" s="64">
        <v>0.78295700000000001</v>
      </c>
      <c r="W239" s="64">
        <v>1.98661</v>
      </c>
      <c r="X239" s="65">
        <v>0.63420064470000004</v>
      </c>
      <c r="Y239" s="63"/>
      <c r="Z239" s="63"/>
      <c r="AA239" s="9">
        <f>IF("na"=F239,"",F239/F233)</f>
        <v>3.159359204659113</v>
      </c>
      <c r="AB239" s="7">
        <f>IF("na"=J239,"",J239/J233)</f>
        <v>2.0055862622649832</v>
      </c>
      <c r="AC239" s="7">
        <f>IF("na"=M239,"",M239/M233)</f>
        <v>4.9704130003945615</v>
      </c>
      <c r="AD239" s="7">
        <f>IF("na"=Q239,"",Q239/Q233)</f>
        <v>1.4956620431161483</v>
      </c>
      <c r="AE239" s="7">
        <f>IF("na"=T239,"",T239/T233)</f>
        <v>8.5130360499974582</v>
      </c>
      <c r="AF239" s="7">
        <f>IF("na"=X239,"",X239/X233)</f>
        <v>2.2311752866410881</v>
      </c>
      <c r="AG239" s="7">
        <f t="shared" si="69"/>
        <v>234</v>
      </c>
      <c r="AH239" s="61">
        <f t="shared" ca="1" si="68"/>
        <v>8</v>
      </c>
      <c r="AI239" s="61">
        <f t="shared" ca="1" si="68"/>
        <v>7</v>
      </c>
      <c r="AJ239" s="61">
        <f t="shared" ca="1" si="68"/>
        <v>8</v>
      </c>
      <c r="AK239" s="61">
        <f t="shared" ca="1" si="68"/>
        <v>5</v>
      </c>
      <c r="AL239" s="61">
        <f t="shared" ca="1" si="68"/>
        <v>8</v>
      </c>
      <c r="AM239" s="61">
        <f t="shared" ca="1" si="68"/>
        <v>7</v>
      </c>
      <c r="AO239" s="8">
        <f>IF("na"=F239,"",SQRT(F239)/SQRT(F233))</f>
        <v>1.7774586365536369</v>
      </c>
      <c r="AP239" s="8">
        <f>IF("na"=J239,"",SQRT(J239)/SQRT(J233))</f>
        <v>1.416187227122524</v>
      </c>
      <c r="AQ239" s="8">
        <f>IF("na"=M239,"",SQRT(M239)/SQRT(M233))</f>
        <v>2.2294423070343314</v>
      </c>
      <c r="AR239" s="8">
        <f>IF("na"=Q239,"",SQRT(Q239)/SQRT(Q233))</f>
        <v>1.222972625660995</v>
      </c>
      <c r="AS239" s="8">
        <f>IF("na"=T239,"",SQRT(T239)/SQRT(T233))</f>
        <v>2.9177107550265253</v>
      </c>
      <c r="AT239" s="8">
        <f>IF("na"=X239,"",SQRT(X239)/SQRT(X233))</f>
        <v>1.4937119155449918</v>
      </c>
    </row>
    <row r="240" spans="1:46" x14ac:dyDescent="0.3">
      <c r="A240" s="11" t="s">
        <v>292</v>
      </c>
      <c r="B240" s="56">
        <v>6.3215099999999996E-2</v>
      </c>
      <c r="C240" s="56">
        <v>1.84108</v>
      </c>
      <c r="D240" s="66">
        <v>8.0556000000000003E-2</v>
      </c>
      <c r="E240" s="7">
        <v>2.69445E-2</v>
      </c>
      <c r="F240" s="64">
        <v>1.0267128E-3</v>
      </c>
      <c r="G240" s="63">
        <v>2.33365</v>
      </c>
      <c r="H240" s="64">
        <v>1.70519</v>
      </c>
      <c r="I240" s="64">
        <v>1.97143</v>
      </c>
      <c r="J240" s="65">
        <v>2.9246640585999999</v>
      </c>
      <c r="K240" s="66">
        <v>8.0128500000000005E-2</v>
      </c>
      <c r="L240" s="7">
        <v>2.2947200000000001E-2</v>
      </c>
      <c r="M240" s="64">
        <v>8.1263690000000003E-4</v>
      </c>
      <c r="N240" s="63">
        <v>2.10466</v>
      </c>
      <c r="O240" s="64">
        <v>0.97350800000000004</v>
      </c>
      <c r="P240" s="64">
        <v>1.94913</v>
      </c>
      <c r="Q240" s="65">
        <v>0.95939262849999996</v>
      </c>
      <c r="R240" s="66">
        <v>7.9585500000000003E-2</v>
      </c>
      <c r="S240" s="7">
        <v>1.9844400000000002E-2</v>
      </c>
      <c r="T240" s="64">
        <v>6.6179010000000003E-4</v>
      </c>
      <c r="U240" s="63">
        <v>2.0068000000000001</v>
      </c>
      <c r="V240" s="64">
        <v>0.69327099999999997</v>
      </c>
      <c r="W240" s="64">
        <v>1.93597</v>
      </c>
      <c r="X240" s="65">
        <v>0.48962879149999999</v>
      </c>
      <c r="Y240" s="63"/>
      <c r="Z240" s="63"/>
      <c r="AA240" s="9">
        <f>IF("na"=F240,"",F240/F233)</f>
        <v>3.1222725311257831</v>
      </c>
      <c r="AB240" s="7">
        <f>IF("na"=J240,"",J240/J233)</f>
        <v>1.8379953897748023</v>
      </c>
      <c r="AC240" s="7">
        <f>IF("na"=M240,"",M240/M233)</f>
        <v>4.5936240499159444</v>
      </c>
      <c r="AD240" s="7">
        <f>IF("na"=Q240,"",Q240/Q233)</f>
        <v>1.2729657093209203</v>
      </c>
      <c r="AE240" s="7">
        <f>IF("na"=T240,"",T240/T233)</f>
        <v>7.0053827295361009</v>
      </c>
      <c r="AF240" s="7">
        <f>IF("na"=X240,"",X240/X233)</f>
        <v>1.7225584179901134</v>
      </c>
      <c r="AG240" s="7">
        <f t="shared" si="69"/>
        <v>234</v>
      </c>
      <c r="AH240" s="61">
        <f t="shared" ca="1" si="68"/>
        <v>7</v>
      </c>
      <c r="AI240" s="61">
        <f t="shared" ca="1" si="68"/>
        <v>5</v>
      </c>
      <c r="AJ240" s="61">
        <f t="shared" ca="1" si="68"/>
        <v>7</v>
      </c>
      <c r="AK240" s="61">
        <f t="shared" ca="1" si="68"/>
        <v>4</v>
      </c>
      <c r="AL240" s="61">
        <f t="shared" ca="1" si="68"/>
        <v>7</v>
      </c>
      <c r="AM240" s="61">
        <f t="shared" ca="1" si="68"/>
        <v>4</v>
      </c>
      <c r="AO240" s="8">
        <f>IF("na"=F240,"",SQRT(F240)/SQRT(F233))</f>
        <v>1.7669953398709868</v>
      </c>
      <c r="AP240" s="8">
        <f>IF("na"=J240,"",SQRT(J240)/SQRT(J233))</f>
        <v>1.3557268861296521</v>
      </c>
      <c r="AQ240" s="8">
        <f>IF("na"=M240,"",SQRT(M240)/SQRT(M233))</f>
        <v>2.1432741425015944</v>
      </c>
      <c r="AR240" s="8">
        <f>IF("na"=Q240,"",SQRT(Q240)/SQRT(Q233))</f>
        <v>1.128257820412037</v>
      </c>
      <c r="AS240" s="8">
        <f>IF("na"=T240,"",SQRT(T240)/SQRT(T233))</f>
        <v>2.6467683558513579</v>
      </c>
      <c r="AT240" s="8">
        <f>IF("na"=X240,"",SQRT(X240)/SQRT(X233))</f>
        <v>1.312462730133741</v>
      </c>
    </row>
    <row r="241" spans="1:46" x14ac:dyDescent="0.3">
      <c r="A241" s="11" t="s">
        <v>294</v>
      </c>
      <c r="B241" s="56">
        <v>6.3215099999999996E-2</v>
      </c>
      <c r="C241" s="56">
        <v>1.84108</v>
      </c>
      <c r="D241" s="67">
        <v>7.9984899999999998E-2</v>
      </c>
      <c r="E241" s="68">
        <v>2.6182500000000001E-2</v>
      </c>
      <c r="F241" s="69">
        <v>9.6674939999999996E-4</v>
      </c>
      <c r="G241" s="68">
        <v>2.3327399999999998</v>
      </c>
      <c r="H241" s="69">
        <v>1.6911700000000001</v>
      </c>
      <c r="I241" s="69">
        <v>1.9970300000000001</v>
      </c>
      <c r="J241" s="70">
        <v>2.8843763714000001</v>
      </c>
      <c r="K241" s="67">
        <v>7.9184199999999996E-2</v>
      </c>
      <c r="L241" s="68">
        <v>2.1208600000000001E-2</v>
      </c>
      <c r="M241" s="69">
        <v>7.0481679999999998E-4</v>
      </c>
      <c r="N241" s="68">
        <v>2.0987900000000002</v>
      </c>
      <c r="O241" s="69">
        <v>0.89785700000000002</v>
      </c>
      <c r="P241" s="69">
        <v>1.96956</v>
      </c>
      <c r="Q241" s="70">
        <v>0.82265430279999996</v>
      </c>
      <c r="R241" s="67">
        <v>7.8176399999999993E-2</v>
      </c>
      <c r="S241" s="68">
        <v>1.7539800000000001E-2</v>
      </c>
      <c r="T241" s="69">
        <v>5.3148490000000002E-4</v>
      </c>
      <c r="U241" s="68">
        <v>2.0359699999999998</v>
      </c>
      <c r="V241" s="69">
        <v>0.65141000000000004</v>
      </c>
      <c r="W241" s="69">
        <v>1.96705</v>
      </c>
      <c r="X241" s="70">
        <v>0.44020342899999998</v>
      </c>
      <c r="Y241" s="63"/>
      <c r="Z241" s="63"/>
      <c r="AA241" s="9">
        <f>IF("na"=F241,"",F241/F233)</f>
        <v>2.9399215594685599</v>
      </c>
      <c r="AB241" s="7">
        <f>IF("na"=J241,"",J241/J233)</f>
        <v>1.8126767268943431</v>
      </c>
      <c r="AC241" s="7">
        <f>IF("na"=M241,"",M241/M233)</f>
        <v>3.9841451985072251</v>
      </c>
      <c r="AD241" s="7">
        <f>IF("na"=Q241,"",Q241/Q233)</f>
        <v>1.0915350889520714</v>
      </c>
      <c r="AE241" s="7">
        <f>IF("na"=T241,"",T241/T233)</f>
        <v>5.6260363209863993</v>
      </c>
      <c r="AF241" s="7">
        <f>IF("na"=X241,"",X241/X233)</f>
        <v>1.5486755178939742</v>
      </c>
      <c r="AG241" s="7">
        <f t="shared" si="69"/>
        <v>234</v>
      </c>
      <c r="AH241" s="61">
        <f t="shared" ca="1" si="68"/>
        <v>6</v>
      </c>
      <c r="AI241" s="61">
        <f t="shared" ca="1" si="68"/>
        <v>3</v>
      </c>
      <c r="AJ241" s="61">
        <f t="shared" ca="1" si="68"/>
        <v>6</v>
      </c>
      <c r="AK241" s="61">
        <f t="shared" ca="1" si="68"/>
        <v>2</v>
      </c>
      <c r="AL241" s="61">
        <f t="shared" ca="1" si="68"/>
        <v>5</v>
      </c>
      <c r="AM241" s="61">
        <f t="shared" ca="1" si="68"/>
        <v>3</v>
      </c>
      <c r="AO241" s="8">
        <f>IF("na"=F241,"",SQRT(F241)/SQRT(F233))</f>
        <v>1.7146199460721787</v>
      </c>
      <c r="AP241" s="8">
        <f>IF("na"=J241,"",SQRT(J241)/SQRT(J233))</f>
        <v>1.3463568349046042</v>
      </c>
      <c r="AQ241" s="8">
        <f>IF("na"=M241,"",SQRT(M241)/SQRT(M233))</f>
        <v>1.9960323640931339</v>
      </c>
      <c r="AR241" s="8">
        <f>IF("na"=Q241,"",SQRT(Q241)/SQRT(Q233))</f>
        <v>1.0447655665038311</v>
      </c>
      <c r="AS241" s="8">
        <f>IF("na"=T241,"",SQRT(T241)/SQRT(T233))</f>
        <v>2.3719267107114419</v>
      </c>
      <c r="AT241" s="8">
        <f>IF("na"=X241,"",SQRT(X241)/SQRT(X233))</f>
        <v>1.2444579213030764</v>
      </c>
    </row>
    <row r="242" spans="1:46" x14ac:dyDescent="0.3">
      <c r="B242" s="71"/>
      <c r="C242" s="71"/>
      <c r="D242" s="7"/>
      <c r="E242" s="7"/>
      <c r="F242" s="7"/>
      <c r="G242" s="7"/>
      <c r="H242" s="7"/>
      <c r="I242" s="7"/>
      <c r="J242" s="7"/>
      <c r="K242" s="7"/>
      <c r="L242" s="7"/>
    </row>
    <row r="243" spans="1:46" x14ac:dyDescent="0.3">
      <c r="A243" s="11"/>
      <c r="B243" s="11"/>
      <c r="C243" s="11"/>
      <c r="D243" s="73" t="s">
        <v>327</v>
      </c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11"/>
      <c r="Z243" s="11"/>
      <c r="AA243" s="49"/>
      <c r="AB243" s="50"/>
      <c r="AC243" s="50"/>
      <c r="AD243" s="50"/>
      <c r="AE243" s="50"/>
      <c r="AF243" s="50"/>
      <c r="AG243" s="50"/>
      <c r="AH243" s="51"/>
      <c r="AI243" s="51"/>
      <c r="AJ243" s="51"/>
      <c r="AK243" s="51"/>
      <c r="AL243" s="51"/>
      <c r="AM243" s="51"/>
      <c r="AO243" s="50"/>
      <c r="AP243" s="50"/>
      <c r="AQ243" s="50"/>
      <c r="AR243" s="50"/>
      <c r="AS243" s="50"/>
      <c r="AT243" s="50"/>
    </row>
    <row r="244" spans="1:46" x14ac:dyDescent="0.3">
      <c r="B244" s="52" t="s">
        <v>305</v>
      </c>
      <c r="C244" s="52" t="s">
        <v>305</v>
      </c>
      <c r="D244" s="72">
        <v>7</v>
      </c>
      <c r="E244" s="72"/>
      <c r="F244" s="72"/>
      <c r="G244" s="72"/>
      <c r="H244" s="72"/>
      <c r="I244" s="72"/>
      <c r="J244" s="72"/>
      <c r="K244" s="72">
        <v>15</v>
      </c>
      <c r="L244" s="72"/>
      <c r="M244" s="72"/>
      <c r="N244" s="72"/>
      <c r="O244" s="72"/>
      <c r="P244" s="72"/>
      <c r="Q244" s="72"/>
      <c r="R244" s="72">
        <v>30</v>
      </c>
      <c r="S244" s="72"/>
      <c r="T244" s="72"/>
      <c r="U244" s="72"/>
      <c r="V244" s="72"/>
      <c r="W244" s="72"/>
      <c r="X244" s="72"/>
      <c r="Y244" s="53"/>
      <c r="Z244" s="53"/>
    </row>
    <row r="245" spans="1:46" x14ac:dyDescent="0.3">
      <c r="B245" s="54" t="s">
        <v>296</v>
      </c>
      <c r="C245" s="54" t="s">
        <v>306</v>
      </c>
      <c r="D245" s="55" t="s">
        <v>296</v>
      </c>
      <c r="E245" s="56" t="s">
        <v>299</v>
      </c>
      <c r="F245" s="56" t="s">
        <v>307</v>
      </c>
      <c r="G245" s="56" t="s">
        <v>308</v>
      </c>
      <c r="H245" s="56" t="s">
        <v>309</v>
      </c>
      <c r="I245" s="56" t="s">
        <v>310</v>
      </c>
      <c r="J245" s="57" t="s">
        <v>311</v>
      </c>
      <c r="K245" s="55" t="s">
        <v>296</v>
      </c>
      <c r="L245" s="56" t="s">
        <v>299</v>
      </c>
      <c r="M245" s="56" t="s">
        <v>307</v>
      </c>
      <c r="N245" s="56" t="s">
        <v>308</v>
      </c>
      <c r="O245" s="56" t="s">
        <v>309</v>
      </c>
      <c r="P245" s="56" t="s">
        <v>310</v>
      </c>
      <c r="Q245" s="57" t="s">
        <v>311</v>
      </c>
      <c r="R245" s="55" t="s">
        <v>296</v>
      </c>
      <c r="S245" s="56" t="s">
        <v>299</v>
      </c>
      <c r="T245" s="56" t="s">
        <v>307</v>
      </c>
      <c r="U245" s="56" t="s">
        <v>308</v>
      </c>
      <c r="V245" s="56" t="s">
        <v>309</v>
      </c>
      <c r="W245" s="56" t="s">
        <v>310</v>
      </c>
      <c r="X245" s="57" t="s">
        <v>311</v>
      </c>
      <c r="Y245" s="56"/>
      <c r="Z245" s="56"/>
    </row>
    <row r="246" spans="1:46" x14ac:dyDescent="0.3">
      <c r="A246" s="11" t="s">
        <v>312</v>
      </c>
      <c r="B246" s="56">
        <v>9.7184199999999998E-2</v>
      </c>
      <c r="C246" s="56">
        <v>1.6660299999999999</v>
      </c>
      <c r="D246" s="58">
        <v>9.7340499999999996E-2</v>
      </c>
      <c r="E246" s="59">
        <v>2.0095200000000001E-2</v>
      </c>
      <c r="F246" s="59">
        <v>4.0384140000000003E-4</v>
      </c>
      <c r="G246" s="59">
        <v>2.1114600000000001</v>
      </c>
      <c r="H246" s="59">
        <v>1.5250999999999999</v>
      </c>
      <c r="I246" s="59">
        <v>1.6485700000000001</v>
      </c>
      <c r="J246" s="60">
        <v>2.3262348616000001</v>
      </c>
      <c r="K246" s="58">
        <v>9.7005800000000003E-2</v>
      </c>
      <c r="L246" s="59">
        <v>1.45583E-2</v>
      </c>
      <c r="M246" s="59">
        <v>2.1197579999999999E-4</v>
      </c>
      <c r="N246" s="59">
        <v>1.9263399999999999</v>
      </c>
      <c r="O246" s="59">
        <v>0.94250199999999995</v>
      </c>
      <c r="P246" s="59">
        <v>1.6811499999999999</v>
      </c>
      <c r="Q246" s="60">
        <v>0.88853863440000003</v>
      </c>
      <c r="R246" s="58">
        <v>9.7088499999999994E-2</v>
      </c>
      <c r="S246" s="59">
        <v>1.00821E-2</v>
      </c>
      <c r="T246" s="59">
        <v>1.0165779999999999E-4</v>
      </c>
      <c r="U246" s="59">
        <v>1.7904100000000001</v>
      </c>
      <c r="V246" s="59">
        <v>0.51661900000000005</v>
      </c>
      <c r="W246" s="59">
        <v>1.6935800000000001</v>
      </c>
      <c r="X246" s="60">
        <v>0.26765419359999998</v>
      </c>
      <c r="Y246" s="59"/>
      <c r="Z246" s="59"/>
      <c r="AH246" s="61"/>
      <c r="AI246" s="61"/>
    </row>
    <row r="247" spans="1:46" x14ac:dyDescent="0.3">
      <c r="A247" s="11" t="s">
        <v>280</v>
      </c>
      <c r="B247" s="56">
        <v>9.7184199999999998E-2</v>
      </c>
      <c r="C247" s="56">
        <v>1.6660299999999999</v>
      </c>
      <c r="D247" s="58">
        <v>9.6320900000000001E-2</v>
      </c>
      <c r="E247" s="59">
        <v>2.42635E-2</v>
      </c>
      <c r="F247" s="59">
        <v>5.894626E-4</v>
      </c>
      <c r="G247" s="59">
        <v>2.1533899999999999</v>
      </c>
      <c r="H247" s="59">
        <v>1.601</v>
      </c>
      <c r="I247" s="59">
        <v>1.6555</v>
      </c>
      <c r="J247" s="60">
        <v>2.5633118809000002</v>
      </c>
      <c r="K247" s="58">
        <v>9.80298E-2</v>
      </c>
      <c r="L247" s="59">
        <v>1.9312099999999999E-2</v>
      </c>
      <c r="M247" s="59">
        <v>3.7367219999999998E-4</v>
      </c>
      <c r="N247" s="59">
        <v>1.91347</v>
      </c>
      <c r="O247" s="59">
        <v>1.2169700000000001</v>
      </c>
      <c r="P247" s="59">
        <v>1.61995</v>
      </c>
      <c r="Q247" s="60">
        <v>1.4831393473000001</v>
      </c>
      <c r="R247" s="58">
        <v>8.6433300000000005E-2</v>
      </c>
      <c r="S247" s="59" t="s">
        <v>319</v>
      </c>
      <c r="T247" s="59">
        <v>1.1558180000000001E-4</v>
      </c>
      <c r="U247" s="59">
        <v>1.46021</v>
      </c>
      <c r="V247" s="59">
        <v>0</v>
      </c>
      <c r="W247" s="59">
        <v>1.46021</v>
      </c>
      <c r="X247" s="60">
        <v>4.23618724E-2</v>
      </c>
      <c r="Y247" s="59"/>
      <c r="Z247" s="59"/>
      <c r="AA247" s="9">
        <f>IF("na"=F247,"",F247/F246)</f>
        <v>1.4596388582250357</v>
      </c>
      <c r="AB247" s="7">
        <f>IF("na"=J247,"",J247/J246)</f>
        <v>1.1019144812991655</v>
      </c>
      <c r="AC247" s="7">
        <f>IF("na"=M247,"",M247/M246)</f>
        <v>1.7628059429425433</v>
      </c>
      <c r="AD247" s="7">
        <f>IF("na"=Q247,"",Q247/Q246)</f>
        <v>1.6691894869619415</v>
      </c>
      <c r="AE247" s="7">
        <f>IF("na"=T247,"",T247/T246)</f>
        <v>1.1369693225704276</v>
      </c>
      <c r="AF247" s="7">
        <f>IF("na"=X247,"",X247/X246)</f>
        <v>0.15827090855639037</v>
      </c>
      <c r="AG247" s="7">
        <f>ROW()</f>
        <v>247</v>
      </c>
      <c r="AH247" s="61">
        <f t="shared" ref="AH247:AM254" ca="1" si="70">SUM(IF(INDIRECT(ADDRESS(ROW(),AH$60))&gt;INDIRECT(ADDRESS($AG247,AH$60)),1,0), IF(INDIRECT(ADDRESS(ROW(),AH$60))&gt;INDIRECT(ADDRESS($AG247+1,AH$60)),1,0), IF(INDIRECT(ADDRESS(ROW(),AH$60))&gt;INDIRECT(ADDRESS($AG247+2,AH$60)),1,0), IF(INDIRECT(ADDRESS(ROW(),AH$60))&gt;INDIRECT(ADDRESS($AG247+3,AH$60)),1,0), IF(INDIRECT(ADDRESS(ROW(),AH$60))&gt;INDIRECT(ADDRESS($AG247+4,AH$60)),1,0), IF(INDIRECT(ADDRESS(ROW(),AH$60))&gt;INDIRECT(ADDRESS($AG247+5,AH$60)),1,0), IF(INDIRECT(ADDRESS(ROW(),AH$60))&gt;INDIRECT(ADDRESS($AG247+6,AH$60)),1,0), IF(INDIRECT(ADDRESS(ROW(),AH$60))&gt;INDIRECT(ADDRESS($AG247+7,AH$60)),1,0))+1</f>
        <v>8</v>
      </c>
      <c r="AI247" s="61">
        <f t="shared" ca="1" si="70"/>
        <v>4</v>
      </c>
      <c r="AJ247" s="61">
        <f t="shared" ca="1" si="70"/>
        <v>7</v>
      </c>
      <c r="AK247" s="61">
        <f t="shared" ca="1" si="70"/>
        <v>8</v>
      </c>
      <c r="AL247" s="61">
        <f t="shared" ca="1" si="70"/>
        <v>2</v>
      </c>
      <c r="AM247" s="61">
        <f t="shared" ca="1" si="70"/>
        <v>1</v>
      </c>
      <c r="AO247" s="8">
        <f>IF("na"=F247,"",SQRT(F247)/SQRT(F246))</f>
        <v>1.2081551465871574</v>
      </c>
      <c r="AP247" s="8">
        <f>IF("na"=J247,"",SQRT(J247)/SQRT(J246))</f>
        <v>1.0497211445422854</v>
      </c>
      <c r="AQ247" s="8">
        <f>IF("na"=M247,"",SQRT(M247)/SQRT(M246))</f>
        <v>1.3277070245135194</v>
      </c>
      <c r="AR247" s="8">
        <f>IF("na"=Q247,"",SQRT(Q247)/SQRT(Q246))</f>
        <v>1.2919711633631539</v>
      </c>
      <c r="AS247" s="8">
        <f>IF("na"=T247,"",SQRT(T247)/SQRT(T246))</f>
        <v>1.0662876359455864</v>
      </c>
      <c r="AT247" s="8">
        <f>IF("na"=X247,"",SQRT(X247)/SQRT(X246))</f>
        <v>0.39783276455866529</v>
      </c>
    </row>
    <row r="248" spans="1:46" x14ac:dyDescent="0.3">
      <c r="A248" s="11" t="s">
        <v>282</v>
      </c>
      <c r="B248" s="56">
        <v>9.7184199999999998E-2</v>
      </c>
      <c r="C248" s="56">
        <v>1.6660299999999999</v>
      </c>
      <c r="D248" s="58">
        <v>9.7355999999999998E-2</v>
      </c>
      <c r="E248" s="59">
        <v>2.35474E-2</v>
      </c>
      <c r="F248" s="59">
        <v>5.5450949999999997E-4</v>
      </c>
      <c r="G248" s="59">
        <v>2.1242800000000002</v>
      </c>
      <c r="H248" s="59">
        <v>1.5917699999999999</v>
      </c>
      <c r="I248" s="59">
        <v>1.6364700000000001</v>
      </c>
      <c r="J248" s="60">
        <v>2.5346055265</v>
      </c>
      <c r="K248" s="58">
        <v>9.7374199999999994E-2</v>
      </c>
      <c r="L248" s="59">
        <v>1.9584299999999999E-2</v>
      </c>
      <c r="M248" s="59">
        <v>3.8358089999999999E-4</v>
      </c>
      <c r="N248" s="59">
        <v>1.8840699999999999</v>
      </c>
      <c r="O248" s="59">
        <v>1.0328999999999999</v>
      </c>
      <c r="P248" s="59">
        <v>1.6178399999999999</v>
      </c>
      <c r="Q248" s="60">
        <v>1.0692046861</v>
      </c>
      <c r="R248" s="58">
        <v>9.6466099999999999E-2</v>
      </c>
      <c r="S248" s="59">
        <v>1.6619200000000001E-2</v>
      </c>
      <c r="T248" s="59">
        <v>2.7671340000000002E-4</v>
      </c>
      <c r="U248" s="59">
        <v>1.79047</v>
      </c>
      <c r="V248" s="59">
        <v>0.62915100000000002</v>
      </c>
      <c r="W248" s="59">
        <v>1.64422</v>
      </c>
      <c r="X248" s="60">
        <v>0.3963066569</v>
      </c>
      <c r="Y248" s="59"/>
      <c r="Z248" s="59"/>
      <c r="AA248" s="9">
        <f>IF("na"=F248,"",F248/F246)</f>
        <v>1.3730873060562883</v>
      </c>
      <c r="AB248" s="7">
        <f>IF("na"=J248,"",J248/J246)</f>
        <v>1.0895742164042204</v>
      </c>
      <c r="AC248" s="7">
        <f>IF("na"=M248,"",M248/M246)</f>
        <v>1.8095504298132146</v>
      </c>
      <c r="AD248" s="7">
        <f>IF("na"=Q248,"",Q248/Q246)</f>
        <v>1.2033294273377293</v>
      </c>
      <c r="AE248" s="7">
        <f>IF("na"=T248,"",T248/T246)</f>
        <v>2.7220085423843527</v>
      </c>
      <c r="AF248" s="7">
        <f>IF("na"=X248,"",X248/X246)</f>
        <v>1.4806667198806036</v>
      </c>
      <c r="AG248" s="7">
        <f t="shared" ref="AG248:AG254" si="71">AG247</f>
        <v>247</v>
      </c>
      <c r="AH248" s="61">
        <f t="shared" ca="1" si="70"/>
        <v>7</v>
      </c>
      <c r="AI248" s="61">
        <f t="shared" ca="1" si="70"/>
        <v>3</v>
      </c>
      <c r="AJ248" s="61">
        <f t="shared" ca="1" si="70"/>
        <v>8</v>
      </c>
      <c r="AK248" s="61">
        <f t="shared" ca="1" si="70"/>
        <v>6</v>
      </c>
      <c r="AL248" s="61">
        <f t="shared" ca="1" si="70"/>
        <v>8</v>
      </c>
      <c r="AM248" s="61">
        <f t="shared" ca="1" si="70"/>
        <v>7</v>
      </c>
      <c r="AO248" s="8">
        <f>IF("na"=F248,"",SQRT(F248)/SQRT(F246))</f>
        <v>1.1717880806938976</v>
      </c>
      <c r="AP248" s="8">
        <f>IF("na"=J248,"",SQRT(J248)/SQRT(J246))</f>
        <v>1.0438267176137142</v>
      </c>
      <c r="AQ248" s="8">
        <f>IF("na"=M248,"",SQRT(M248)/SQRT(M246))</f>
        <v>1.3451953128870227</v>
      </c>
      <c r="AR248" s="8">
        <f>IF("na"=Q248,"",SQRT(Q248)/SQRT(Q246))</f>
        <v>1.0969637310949387</v>
      </c>
      <c r="AS248" s="8">
        <f>IF("na"=T248,"",SQRT(T248)/SQRT(T246))</f>
        <v>1.6498510667282524</v>
      </c>
      <c r="AT248" s="8">
        <f>IF("na"=X248,"",SQRT(X248)/SQRT(X246))</f>
        <v>1.2168264953889703</v>
      </c>
    </row>
    <row r="249" spans="1:46" x14ac:dyDescent="0.3">
      <c r="A249" s="11" t="s">
        <v>284</v>
      </c>
      <c r="B249" s="56">
        <v>9.7184199999999998E-2</v>
      </c>
      <c r="C249" s="56">
        <v>1.6660299999999999</v>
      </c>
      <c r="D249" s="58">
        <v>9.8793000000000006E-2</v>
      </c>
      <c r="E249" s="59">
        <v>2.0517199999999999E-2</v>
      </c>
      <c r="F249" s="59">
        <v>4.2354360000000001E-4</v>
      </c>
      <c r="G249" s="59">
        <v>2.2144900000000001</v>
      </c>
      <c r="H249" s="59">
        <v>1.6182000000000001</v>
      </c>
      <c r="I249" s="59">
        <v>1.68726</v>
      </c>
      <c r="J249" s="60">
        <v>2.6190219528999998</v>
      </c>
      <c r="K249" s="58">
        <v>9.86017E-2</v>
      </c>
      <c r="L249" s="59">
        <v>1.53889E-2</v>
      </c>
      <c r="M249" s="59">
        <v>2.388275E-4</v>
      </c>
      <c r="N249" s="59">
        <v>1.99407</v>
      </c>
      <c r="O249" s="59">
        <v>0.97713799999999995</v>
      </c>
      <c r="P249" s="59">
        <v>1.7448300000000001</v>
      </c>
      <c r="Q249" s="60">
        <v>0.96100811100000005</v>
      </c>
      <c r="R249" s="58">
        <v>9.68392E-2</v>
      </c>
      <c r="S249" s="59">
        <v>1.2893099999999999E-2</v>
      </c>
      <c r="T249" s="59">
        <v>1.6635099999999999E-4</v>
      </c>
      <c r="U249" s="59">
        <v>1.7768999999999999</v>
      </c>
      <c r="V249" s="59">
        <v>0.52810599999999996</v>
      </c>
      <c r="W249" s="59">
        <v>1.6711199999999999</v>
      </c>
      <c r="X249" s="60">
        <v>0.27892185530000002</v>
      </c>
      <c r="Y249" s="59"/>
      <c r="Z249" s="59"/>
      <c r="AA249" s="9">
        <f>IF("na"=F249,"",F249/F246)</f>
        <v>1.048786974292383</v>
      </c>
      <c r="AB249" s="7">
        <f>IF("na"=J249,"",J249/J246)</f>
        <v>1.1258630829299061</v>
      </c>
      <c r="AC249" s="7">
        <f>IF("na"=M249,"",M249/M246)</f>
        <v>1.1266734221547932</v>
      </c>
      <c r="AD249" s="7">
        <f>IF("na"=Q249,"",Q249/Q246)</f>
        <v>1.0815602988934028</v>
      </c>
      <c r="AE249" s="7">
        <f>IF("na"=T249,"",T249/T246)</f>
        <v>1.6363820582385218</v>
      </c>
      <c r="AF249" s="7">
        <f>IF("na"=X249,"",X249/X246)</f>
        <v>1.0420978335831315</v>
      </c>
      <c r="AG249" s="7">
        <f t="shared" si="71"/>
        <v>247</v>
      </c>
      <c r="AH249" s="61">
        <f t="shared" ca="1" si="70"/>
        <v>2</v>
      </c>
      <c r="AI249" s="61">
        <f t="shared" ca="1" si="70"/>
        <v>6</v>
      </c>
      <c r="AJ249" s="61">
        <f t="shared" ca="1" si="70"/>
        <v>3</v>
      </c>
      <c r="AK249" s="61">
        <f t="shared" ca="1" si="70"/>
        <v>3</v>
      </c>
      <c r="AL249" s="61">
        <f t="shared" ca="1" si="70"/>
        <v>4</v>
      </c>
      <c r="AM249" s="61">
        <f t="shared" ca="1" si="70"/>
        <v>4</v>
      </c>
      <c r="AO249" s="8">
        <f>IF("na"=F249,"",SQRT(F249)/SQRT(F246))</f>
        <v>1.0241030096100603</v>
      </c>
      <c r="AP249" s="8">
        <f>IF("na"=J249,"",SQRT(J249)/SQRT(J246))</f>
        <v>1.061066954970282</v>
      </c>
      <c r="AQ249" s="8">
        <f>IF("na"=M249,"",SQRT(M249)/SQRT(M246))</f>
        <v>1.0614487374125956</v>
      </c>
      <c r="AR249" s="8">
        <f>IF("na"=Q249,"",SQRT(Q249)/SQRT(Q246))</f>
        <v>1.0399809127543653</v>
      </c>
      <c r="AS249" s="8">
        <f>IF("na"=T249,"",SQRT(T249)/SQRT(T246))</f>
        <v>1.2792114986344214</v>
      </c>
      <c r="AT249" s="8">
        <f>IF("na"=X249,"",SQRT(X249)/SQRT(X246))</f>
        <v>1.0208319320941777</v>
      </c>
    </row>
    <row r="250" spans="1:46" x14ac:dyDescent="0.3">
      <c r="A250" s="11" t="s">
        <v>286</v>
      </c>
      <c r="B250" s="56">
        <v>9.7184199999999998E-2</v>
      </c>
      <c r="C250" s="56">
        <v>1.6660299999999999</v>
      </c>
      <c r="D250" s="58">
        <v>9.7017400000000004E-2</v>
      </c>
      <c r="E250" s="59">
        <v>2.0866300000000001E-2</v>
      </c>
      <c r="F250" s="59">
        <v>4.3543020000000001E-4</v>
      </c>
      <c r="G250" s="59">
        <v>2.08127</v>
      </c>
      <c r="H250" s="59">
        <v>1.56277</v>
      </c>
      <c r="I250" s="59">
        <v>1.6179699999999999</v>
      </c>
      <c r="J250" s="60">
        <v>2.4445598364999999</v>
      </c>
      <c r="K250" s="58">
        <v>9.6164600000000003E-2</v>
      </c>
      <c r="L250" s="59">
        <v>1.5213600000000001E-2</v>
      </c>
      <c r="M250" s="59">
        <v>2.3249309999999999E-4</v>
      </c>
      <c r="N250" s="59">
        <v>1.8533500000000001</v>
      </c>
      <c r="O250" s="59">
        <v>0.91730699999999998</v>
      </c>
      <c r="P250" s="59">
        <v>1.6269199999999999</v>
      </c>
      <c r="Q250" s="60">
        <v>0.84298172429999996</v>
      </c>
      <c r="R250" s="58">
        <v>9.5880300000000002E-2</v>
      </c>
      <c r="S250" s="59">
        <v>1.1164500000000001E-2</v>
      </c>
      <c r="T250" s="59">
        <v>1.2634610000000001E-4</v>
      </c>
      <c r="U250" s="59">
        <v>1.7206600000000001</v>
      </c>
      <c r="V250" s="59">
        <v>0.50744999999999996</v>
      </c>
      <c r="W250" s="59">
        <v>1.62503</v>
      </c>
      <c r="X250" s="60">
        <v>0.25918650250000003</v>
      </c>
      <c r="Y250" s="59"/>
      <c r="Z250" s="59"/>
      <c r="AA250" s="9">
        <f>IF("na"=F250,"",F250/F246)</f>
        <v>1.0782208064849219</v>
      </c>
      <c r="AB250" s="7">
        <f>IF("na"=J250,"",J250/J246)</f>
        <v>1.0508654465003655</v>
      </c>
      <c r="AC250" s="7">
        <f>IF("na"=M250,"",M250/M246)</f>
        <v>1.0967907657383531</v>
      </c>
      <c r="AD250" s="7">
        <f>IF("na"=Q250,"",Q250/Q246)</f>
        <v>0.9487282732159833</v>
      </c>
      <c r="AE250" s="7">
        <f>IF("na"=T250,"",T250/T246)</f>
        <v>1.2428569180131777</v>
      </c>
      <c r="AF250" s="7">
        <f>IF("na"=X250,"",X250/X246)</f>
        <v>0.96836331616513127</v>
      </c>
      <c r="AG250" s="7">
        <f t="shared" si="71"/>
        <v>247</v>
      </c>
      <c r="AH250" s="61">
        <f t="shared" ca="1" si="70"/>
        <v>3</v>
      </c>
      <c r="AI250" s="61">
        <f t="shared" ca="1" si="70"/>
        <v>1</v>
      </c>
      <c r="AJ250" s="61">
        <f t="shared" ca="1" si="70"/>
        <v>2</v>
      </c>
      <c r="AK250" s="61">
        <f t="shared" ca="1" si="70"/>
        <v>1</v>
      </c>
      <c r="AL250" s="61">
        <f t="shared" ca="1" si="70"/>
        <v>3</v>
      </c>
      <c r="AM250" s="61">
        <f t="shared" ca="1" si="70"/>
        <v>3</v>
      </c>
      <c r="AO250" s="8">
        <f>IF("na"=F250,"",SQRT(F250)/SQRT(F246))</f>
        <v>1.0383741168215443</v>
      </c>
      <c r="AP250" s="8">
        <f>IF("na"=J250,"",SQRT(J250)/SQRT(J246))</f>
        <v>1.0251172842657397</v>
      </c>
      <c r="AQ250" s="8">
        <f>IF("na"=M250,"",SQRT(M250)/SQRT(M246))</f>
        <v>1.0472777882388002</v>
      </c>
      <c r="AR250" s="8">
        <f>IF("na"=Q250,"",SQRT(Q250)/SQRT(Q246))</f>
        <v>0.97402683393014555</v>
      </c>
      <c r="AS250" s="8">
        <f>IF("na"=T250,"",SQRT(T250)/SQRT(T246))</f>
        <v>1.1148349285939949</v>
      </c>
      <c r="AT250" s="8">
        <f>IF("na"=X250,"",SQRT(X250)/SQRT(X246))</f>
        <v>0.98405452906082969</v>
      </c>
    </row>
    <row r="251" spans="1:46" x14ac:dyDescent="0.3">
      <c r="A251" s="11" t="s">
        <v>288</v>
      </c>
      <c r="B251" s="56">
        <v>9.7184199999999998E-2</v>
      </c>
      <c r="C251" s="56">
        <v>1.6660299999999999</v>
      </c>
      <c r="D251" s="62">
        <v>9.6839800000000004E-2</v>
      </c>
      <c r="E251" s="63">
        <v>2.05299E-2</v>
      </c>
      <c r="F251" s="64">
        <v>4.2159530000000003E-4</v>
      </c>
      <c r="G251" s="63">
        <v>2.1401599999999998</v>
      </c>
      <c r="H251" s="64">
        <v>1.5664100000000001</v>
      </c>
      <c r="I251" s="64">
        <v>1.66936</v>
      </c>
      <c r="J251" s="65">
        <v>2.4536513769999999</v>
      </c>
      <c r="K251" s="62">
        <v>9.7530000000000006E-2</v>
      </c>
      <c r="L251" s="63">
        <v>1.44443E-2</v>
      </c>
      <c r="M251" s="64">
        <v>2.087573E-4</v>
      </c>
      <c r="N251" s="63">
        <v>1.93167</v>
      </c>
      <c r="O251" s="64">
        <v>0.95370900000000003</v>
      </c>
      <c r="P251" s="64">
        <v>1.68929</v>
      </c>
      <c r="Q251" s="65">
        <v>0.91010188420000004</v>
      </c>
      <c r="R251" s="62">
        <v>9.7564899999999996E-2</v>
      </c>
      <c r="S251" s="63">
        <v>9.9043099999999995E-3</v>
      </c>
      <c r="T251" s="64">
        <v>9.8240199999999995E-5</v>
      </c>
      <c r="U251" s="63">
        <v>1.77373</v>
      </c>
      <c r="V251" s="64">
        <v>0.50610999999999995</v>
      </c>
      <c r="W251" s="64">
        <v>1.67824</v>
      </c>
      <c r="X251" s="65">
        <v>0.25629641619999999</v>
      </c>
      <c r="Y251" s="63"/>
      <c r="Z251" s="63"/>
      <c r="AA251" s="9">
        <f>IF("na"=F251,"",F251/F246)</f>
        <v>1.0439625555973211</v>
      </c>
      <c r="AB251" s="7">
        <f>IF("na"=J251,"",J251/J246)</f>
        <v>1.0547737107302921</v>
      </c>
      <c r="AC251" s="7">
        <f>IF("na"=M251,"",M251/M246)</f>
        <v>0.98481666303417659</v>
      </c>
      <c r="AD251" s="7">
        <f>IF("na"=Q251,"",Q251/Q246)</f>
        <v>1.0242682185840584</v>
      </c>
      <c r="AE251" s="7">
        <f>IF("na"=T251,"",T251/T246)</f>
        <v>0.96638133030618412</v>
      </c>
      <c r="AF251" s="7">
        <f>IF("na"=X251,"",X251/X246)</f>
        <v>0.95756547937009429</v>
      </c>
      <c r="AG251" s="7">
        <f t="shared" si="71"/>
        <v>247</v>
      </c>
      <c r="AH251" s="61">
        <f t="shared" ca="1" si="70"/>
        <v>1</v>
      </c>
      <c r="AI251" s="61">
        <f t="shared" ca="1" si="70"/>
        <v>2</v>
      </c>
      <c r="AJ251" s="61">
        <f t="shared" ca="1" si="70"/>
        <v>1</v>
      </c>
      <c r="AK251" s="61">
        <f t="shared" ca="1" si="70"/>
        <v>2</v>
      </c>
      <c r="AL251" s="61">
        <f t="shared" ca="1" si="70"/>
        <v>1</v>
      </c>
      <c r="AM251" s="61">
        <f t="shared" ca="1" si="70"/>
        <v>2</v>
      </c>
      <c r="AO251" s="8">
        <f>IF("na"=F251,"",SQRT(F251)/SQRT(F246))</f>
        <v>1.0217448583659823</v>
      </c>
      <c r="AP251" s="8">
        <f>IF("na"=J251,"",SQRT(J251)/SQRT(J246))</f>
        <v>1.0270217674082143</v>
      </c>
      <c r="AQ251" s="8">
        <f>IF("na"=M251,"",SQRT(M251)/SQRT(M246))</f>
        <v>0.99237929393663626</v>
      </c>
      <c r="AR251" s="8">
        <f>IF("na"=Q251,"",SQRT(Q251)/SQRT(Q246))</f>
        <v>1.0120613709573438</v>
      </c>
      <c r="AS251" s="8">
        <f>IF("na"=T251,"",SQRT(T251)/SQRT(T246))</f>
        <v>0.98304696241135092</v>
      </c>
      <c r="AT251" s="8">
        <f>IF("na"=X251,"",SQRT(X251)/SQRT(X246))</f>
        <v>0.97855274736219222</v>
      </c>
    </row>
    <row r="252" spans="1:46" x14ac:dyDescent="0.3">
      <c r="A252" s="11" t="s">
        <v>290</v>
      </c>
      <c r="B252" s="56">
        <v>9.7184199999999998E-2</v>
      </c>
      <c r="C252" s="56">
        <v>1.6660299999999999</v>
      </c>
      <c r="D252" s="66">
        <v>9.6542799999999998E-2</v>
      </c>
      <c r="E252" s="7">
        <v>2.1719700000000002E-2</v>
      </c>
      <c r="F252" s="64">
        <v>4.7215659999999998E-4</v>
      </c>
      <c r="G252" s="63">
        <v>2.1133999999999999</v>
      </c>
      <c r="H252" s="64">
        <v>1.6125499999999999</v>
      </c>
      <c r="I252" s="64">
        <v>1.6079699999999999</v>
      </c>
      <c r="J252" s="65">
        <v>2.6036884660999999</v>
      </c>
      <c r="K252" s="66">
        <v>9.6281000000000005E-2</v>
      </c>
      <c r="L252" s="7">
        <v>1.7031899999999999E-2</v>
      </c>
      <c r="M252" s="64">
        <v>2.9090129999999998E-4</v>
      </c>
      <c r="N252" s="63">
        <v>1.8641000000000001</v>
      </c>
      <c r="O252" s="64">
        <v>1.1388199999999999</v>
      </c>
      <c r="P252" s="64">
        <v>1.5769599999999999</v>
      </c>
      <c r="Q252" s="65">
        <v>1.3048444573</v>
      </c>
      <c r="R252" s="66">
        <v>9.6235600000000004E-2</v>
      </c>
      <c r="S252" s="7">
        <v>1.4534E-2</v>
      </c>
      <c r="T252" s="64">
        <v>2.1213690000000001E-4</v>
      </c>
      <c r="U252" s="63">
        <v>1.75485</v>
      </c>
      <c r="V252" s="64">
        <v>0.62965499999999996</v>
      </c>
      <c r="W252" s="64">
        <v>1.6104400000000001</v>
      </c>
      <c r="X252" s="65">
        <v>0.39955566710000001</v>
      </c>
      <c r="Y252" s="63"/>
      <c r="Z252" s="63"/>
      <c r="AA252" s="9">
        <f>IF("na"=F252,"",F252/F246)</f>
        <v>1.1691634389143857</v>
      </c>
      <c r="AB252" s="7">
        <f>IF("na"=J252,"",J252/J246)</f>
        <v>1.1192715357679599</v>
      </c>
      <c r="AC252" s="7">
        <f>IF("na"=M252,"",M252/M246)</f>
        <v>1.3723325964567654</v>
      </c>
      <c r="AD252" s="7">
        <f>IF("na"=Q252,"",Q252/Q246)</f>
        <v>1.4685286680653082</v>
      </c>
      <c r="AE252" s="7">
        <f>IF("na"=T252,"",T252/T246)</f>
        <v>2.0867744531162393</v>
      </c>
      <c r="AF252" s="7">
        <f>IF("na"=X252,"",X252/X246)</f>
        <v>1.4928055552797437</v>
      </c>
      <c r="AG252" s="7">
        <f t="shared" si="71"/>
        <v>247</v>
      </c>
      <c r="AH252" s="61">
        <f t="shared" ca="1" si="70"/>
        <v>4</v>
      </c>
      <c r="AI252" s="61">
        <f t="shared" ca="1" si="70"/>
        <v>5</v>
      </c>
      <c r="AJ252" s="61">
        <f t="shared" ca="1" si="70"/>
        <v>6</v>
      </c>
      <c r="AK252" s="61">
        <f t="shared" ca="1" si="70"/>
        <v>7</v>
      </c>
      <c r="AL252" s="61">
        <f t="shared" ca="1" si="70"/>
        <v>7</v>
      </c>
      <c r="AM252" s="61">
        <f t="shared" ca="1" si="70"/>
        <v>8</v>
      </c>
      <c r="AO252" s="8">
        <f>IF("na"=F252,"",SQRT(F252)/SQRT(F246))</f>
        <v>1.0812786129922229</v>
      </c>
      <c r="AP252" s="8">
        <f>IF("na"=J252,"",SQRT(J252)/SQRT(J246))</f>
        <v>1.057956301445367</v>
      </c>
      <c r="AQ252" s="8">
        <f>IF("na"=M252,"",SQRT(M252)/SQRT(M246))</f>
        <v>1.1714660031160808</v>
      </c>
      <c r="AR252" s="8">
        <f>IF("na"=Q252,"",SQRT(Q252)/SQRT(Q246))</f>
        <v>1.2118286463297143</v>
      </c>
      <c r="AS252" s="8">
        <f>IF("na"=T252,"",SQRT(T252)/SQRT(T246))</f>
        <v>1.4445672200061301</v>
      </c>
      <c r="AT252" s="8">
        <f>IF("na"=X252,"",SQRT(X252)/SQRT(X246))</f>
        <v>1.2218042213381586</v>
      </c>
    </row>
    <row r="253" spans="1:46" x14ac:dyDescent="0.3">
      <c r="A253" s="11" t="s">
        <v>292</v>
      </c>
      <c r="B253" s="56">
        <v>9.7184199999999998E-2</v>
      </c>
      <c r="C253" s="56">
        <v>1.6660299999999999</v>
      </c>
      <c r="D253" s="66">
        <v>9.5935000000000006E-2</v>
      </c>
      <c r="E253" s="7">
        <v>2.2427300000000001E-2</v>
      </c>
      <c r="F253" s="64">
        <v>5.0454419999999996E-4</v>
      </c>
      <c r="G253" s="63">
        <v>2.1222300000000001</v>
      </c>
      <c r="H253" s="64">
        <v>1.64838</v>
      </c>
      <c r="I253" s="64">
        <v>1.6053599999999999</v>
      </c>
      <c r="J253" s="65">
        <v>2.7208374733</v>
      </c>
      <c r="K253" s="66">
        <v>9.5986299999999997E-2</v>
      </c>
      <c r="L253" s="7">
        <v>1.6905900000000001E-2</v>
      </c>
      <c r="M253" s="64">
        <v>2.8724430000000002E-4</v>
      </c>
      <c r="N253" s="63">
        <v>1.90011</v>
      </c>
      <c r="O253" s="64">
        <v>1.0107900000000001</v>
      </c>
      <c r="P253" s="64">
        <v>1.63801</v>
      </c>
      <c r="Q253" s="65">
        <v>1.0224815445</v>
      </c>
      <c r="R253" s="66">
        <v>9.6373799999999996E-2</v>
      </c>
      <c r="S253" s="7">
        <v>1.38438E-2</v>
      </c>
      <c r="T253" s="64">
        <v>1.9230739999999999E-4</v>
      </c>
      <c r="U253" s="63">
        <v>1.8116099999999999</v>
      </c>
      <c r="V253" s="64">
        <v>0.57411100000000004</v>
      </c>
      <c r="W253" s="64">
        <v>1.6937599999999999</v>
      </c>
      <c r="X253" s="65">
        <v>0.3303723932</v>
      </c>
      <c r="Y253" s="63"/>
      <c r="Z253" s="63"/>
      <c r="AA253" s="9">
        <f>IF("na"=F253,"",F253/F246)</f>
        <v>1.249362249635624</v>
      </c>
      <c r="AB253" s="7">
        <f>IF("na"=J253,"",J253/J246)</f>
        <v>1.1696314582047789</v>
      </c>
      <c r="AC253" s="7">
        <f>IF("na"=M253,"",M253/M246)</f>
        <v>1.3550806271281912</v>
      </c>
      <c r="AD253" s="7">
        <f>IF("na"=Q253,"",Q253/Q246)</f>
        <v>1.1507451729326852</v>
      </c>
      <c r="AE253" s="7">
        <f>IF("na"=T253,"",T253/T246)</f>
        <v>1.8917131789198665</v>
      </c>
      <c r="AF253" s="7">
        <f>IF("na"=X253,"",X253/X246)</f>
        <v>1.2343254882594152</v>
      </c>
      <c r="AG253" s="7">
        <f t="shared" si="71"/>
        <v>247</v>
      </c>
      <c r="AH253" s="61">
        <f t="shared" ca="1" si="70"/>
        <v>6</v>
      </c>
      <c r="AI253" s="61">
        <f t="shared" ca="1" si="70"/>
        <v>7</v>
      </c>
      <c r="AJ253" s="61">
        <f t="shared" ca="1" si="70"/>
        <v>5</v>
      </c>
      <c r="AK253" s="61">
        <f t="shared" ca="1" si="70"/>
        <v>4</v>
      </c>
      <c r="AL253" s="61">
        <f t="shared" ca="1" si="70"/>
        <v>6</v>
      </c>
      <c r="AM253" s="61">
        <f t="shared" ca="1" si="70"/>
        <v>5</v>
      </c>
      <c r="AO253" s="8">
        <f>IF("na"=F253,"",SQRT(F253)/SQRT(F246))</f>
        <v>1.1177487417284906</v>
      </c>
      <c r="AP253" s="8">
        <f>IF("na"=J253,"",SQRT(J253)/SQRT(J246))</f>
        <v>1.0814950107165446</v>
      </c>
      <c r="AQ253" s="8">
        <f>IF("na"=M253,"",SQRT(M253)/SQRT(M246))</f>
        <v>1.1640793044841022</v>
      </c>
      <c r="AR253" s="8">
        <f>IF("na"=Q253,"",SQRT(Q253)/SQRT(Q246))</f>
        <v>1.0727279118829178</v>
      </c>
      <c r="AS253" s="8">
        <f>IF("na"=T253,"",SQRT(T253)/SQRT(T246))</f>
        <v>1.375395644503743</v>
      </c>
      <c r="AT253" s="8">
        <f>IF("na"=X253,"",SQRT(X253)/SQRT(X246))</f>
        <v>1.1110020199168924</v>
      </c>
    </row>
    <row r="254" spans="1:46" x14ac:dyDescent="0.3">
      <c r="A254" s="11" t="s">
        <v>294</v>
      </c>
      <c r="B254" s="56">
        <v>9.7184199999999998E-2</v>
      </c>
      <c r="C254" s="56">
        <v>1.6660299999999999</v>
      </c>
      <c r="D254" s="67">
        <v>9.5542199999999994E-2</v>
      </c>
      <c r="E254" s="68">
        <v>2.21347E-2</v>
      </c>
      <c r="F254" s="69">
        <v>4.9264100000000004E-4</v>
      </c>
      <c r="G254" s="68">
        <v>2.1930900000000002</v>
      </c>
      <c r="H254" s="69">
        <v>1.6703600000000001</v>
      </c>
      <c r="I254" s="69">
        <v>1.6696500000000001</v>
      </c>
      <c r="J254" s="70">
        <v>2.7901156340000002</v>
      </c>
      <c r="K254" s="67">
        <v>9.6303899999999998E-2</v>
      </c>
      <c r="L254" s="68">
        <v>1.6334600000000001E-2</v>
      </c>
      <c r="M254" s="69">
        <v>2.6759400000000001E-4</v>
      </c>
      <c r="N254" s="68">
        <v>1.94459</v>
      </c>
      <c r="O254" s="69">
        <v>1.0239799999999999</v>
      </c>
      <c r="P254" s="69">
        <v>1.68503</v>
      </c>
      <c r="Q254" s="70">
        <v>1.0488960404000001</v>
      </c>
      <c r="R254" s="67">
        <v>9.7234799999999996E-2</v>
      </c>
      <c r="S254" s="68">
        <v>1.33136E-2</v>
      </c>
      <c r="T254" s="69">
        <v>1.7725440000000001E-4</v>
      </c>
      <c r="U254" s="68">
        <v>1.8386199999999999</v>
      </c>
      <c r="V254" s="69">
        <v>0.61247799999999997</v>
      </c>
      <c r="W254" s="69">
        <v>1.7172000000000001</v>
      </c>
      <c r="X254" s="70">
        <v>0.37774766929999998</v>
      </c>
      <c r="Y254" s="63"/>
      <c r="Z254" s="63"/>
      <c r="AA254" s="9">
        <f>IF("na"=F254,"",F254/F246)</f>
        <v>1.2198873121973131</v>
      </c>
      <c r="AB254" s="7">
        <f>IF("na"=J254,"",J254/J246)</f>
        <v>1.1994126990603777</v>
      </c>
      <c r="AC254" s="7">
        <f>IF("na"=M254,"",M254/M246)</f>
        <v>1.2623799509189257</v>
      </c>
      <c r="AD254" s="7">
        <f>IF("na"=Q254,"",Q254/Q246)</f>
        <v>1.1804731947399045</v>
      </c>
      <c r="AE254" s="7">
        <f>IF("na"=T254,"",T254/T246)</f>
        <v>1.7436379697376887</v>
      </c>
      <c r="AF254" s="7">
        <f>IF("na"=X254,"",X254/X246)</f>
        <v>1.4113272959381722</v>
      </c>
      <c r="AG254" s="7">
        <f t="shared" si="71"/>
        <v>247</v>
      </c>
      <c r="AH254" s="61">
        <f t="shared" ca="1" si="70"/>
        <v>5</v>
      </c>
      <c r="AI254" s="61">
        <f t="shared" ca="1" si="70"/>
        <v>8</v>
      </c>
      <c r="AJ254" s="61">
        <f t="shared" ca="1" si="70"/>
        <v>4</v>
      </c>
      <c r="AK254" s="61">
        <f t="shared" ca="1" si="70"/>
        <v>5</v>
      </c>
      <c r="AL254" s="61">
        <f t="shared" ca="1" si="70"/>
        <v>5</v>
      </c>
      <c r="AM254" s="61">
        <f t="shared" ca="1" si="70"/>
        <v>6</v>
      </c>
      <c r="AO254" s="8">
        <f>IF("na"=F254,"",SQRT(F254)/SQRT(F246))</f>
        <v>1.1044850891692986</v>
      </c>
      <c r="AP254" s="8">
        <f>IF("na"=J254,"",SQRT(J254)/SQRT(J246))</f>
        <v>1.095177017226155</v>
      </c>
      <c r="AQ254" s="8">
        <f>IF("na"=M254,"",SQRT(M254)/SQRT(M246))</f>
        <v>1.1235568303022887</v>
      </c>
      <c r="AR254" s="8">
        <f>IF("na"=Q254,"",SQRT(Q254)/SQRT(Q246))</f>
        <v>1.0864958328221535</v>
      </c>
      <c r="AS254" s="8">
        <f>IF("na"=T254,"",SQRT(T254)/SQRT(T246))</f>
        <v>1.320468844667563</v>
      </c>
      <c r="AT254" s="8">
        <f>IF("na"=X254,"",SQRT(X254)/SQRT(X246))</f>
        <v>1.1879929696501459</v>
      </c>
    </row>
    <row r="255" spans="1:46" x14ac:dyDescent="0.3">
      <c r="B255" s="71"/>
      <c r="C255" s="71"/>
      <c r="D255" s="7"/>
      <c r="E255" s="7"/>
      <c r="F255" s="7"/>
      <c r="G255" s="7"/>
      <c r="H255" s="7"/>
      <c r="I255" s="7"/>
      <c r="J255" s="7"/>
      <c r="K255" s="7"/>
      <c r="L255" s="7"/>
    </row>
    <row r="256" spans="1:46" x14ac:dyDescent="0.3">
      <c r="A256" s="11"/>
      <c r="B256" s="11"/>
      <c r="C256" s="11"/>
      <c r="D256" s="73" t="s">
        <v>328</v>
      </c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11"/>
      <c r="Z256" s="11"/>
      <c r="AA256" s="49"/>
      <c r="AB256" s="50"/>
      <c r="AC256" s="50"/>
      <c r="AD256" s="50"/>
      <c r="AE256" s="50"/>
      <c r="AF256" s="50"/>
      <c r="AG256" s="50"/>
      <c r="AH256" s="51"/>
      <c r="AI256" s="51"/>
      <c r="AJ256" s="51"/>
      <c r="AK256" s="51"/>
      <c r="AL256" s="51"/>
      <c r="AM256" s="51"/>
      <c r="AO256" s="50"/>
      <c r="AP256" s="50"/>
      <c r="AQ256" s="50"/>
      <c r="AR256" s="50"/>
      <c r="AS256" s="50"/>
      <c r="AT256" s="50"/>
    </row>
    <row r="257" spans="1:46" x14ac:dyDescent="0.3">
      <c r="B257" s="52" t="s">
        <v>305</v>
      </c>
      <c r="C257" s="52" t="s">
        <v>305</v>
      </c>
      <c r="D257" s="72">
        <v>7</v>
      </c>
      <c r="E257" s="72"/>
      <c r="F257" s="72"/>
      <c r="G257" s="72"/>
      <c r="H257" s="72"/>
      <c r="I257" s="72"/>
      <c r="J257" s="72"/>
      <c r="K257" s="72">
        <v>15</v>
      </c>
      <c r="L257" s="72"/>
      <c r="M257" s="72"/>
      <c r="N257" s="72"/>
      <c r="O257" s="72"/>
      <c r="P257" s="72"/>
      <c r="Q257" s="72"/>
      <c r="R257" s="72">
        <v>30</v>
      </c>
      <c r="S257" s="72"/>
      <c r="T257" s="72"/>
      <c r="U257" s="72"/>
      <c r="V257" s="72"/>
      <c r="W257" s="72"/>
      <c r="X257" s="72"/>
      <c r="Y257" s="53"/>
      <c r="Z257" s="53"/>
    </row>
    <row r="258" spans="1:46" x14ac:dyDescent="0.3">
      <c r="B258" s="54" t="s">
        <v>296</v>
      </c>
      <c r="C258" s="54" t="s">
        <v>306</v>
      </c>
      <c r="D258" s="55" t="s">
        <v>296</v>
      </c>
      <c r="E258" s="56" t="s">
        <v>299</v>
      </c>
      <c r="F258" s="56" t="s">
        <v>307</v>
      </c>
      <c r="G258" s="56" t="s">
        <v>308</v>
      </c>
      <c r="H258" s="56" t="s">
        <v>309</v>
      </c>
      <c r="I258" s="56" t="s">
        <v>310</v>
      </c>
      <c r="J258" s="57" t="s">
        <v>311</v>
      </c>
      <c r="K258" s="55" t="s">
        <v>296</v>
      </c>
      <c r="L258" s="56" t="s">
        <v>299</v>
      </c>
      <c r="M258" s="56" t="s">
        <v>307</v>
      </c>
      <c r="N258" s="56" t="s">
        <v>308</v>
      </c>
      <c r="O258" s="56" t="s">
        <v>309</v>
      </c>
      <c r="P258" s="56" t="s">
        <v>310</v>
      </c>
      <c r="Q258" s="57" t="s">
        <v>311</v>
      </c>
      <c r="R258" s="55" t="s">
        <v>296</v>
      </c>
      <c r="S258" s="56" t="s">
        <v>299</v>
      </c>
      <c r="T258" s="56" t="s">
        <v>307</v>
      </c>
      <c r="U258" s="56" t="s">
        <v>308</v>
      </c>
      <c r="V258" s="56" t="s">
        <v>309</v>
      </c>
      <c r="W258" s="56" t="s">
        <v>310</v>
      </c>
      <c r="X258" s="57" t="s">
        <v>311</v>
      </c>
      <c r="Y258" s="56"/>
      <c r="Z258" s="56"/>
    </row>
    <row r="259" spans="1:46" x14ac:dyDescent="0.3">
      <c r="A259" s="11" t="s">
        <v>312</v>
      </c>
      <c r="B259" s="56">
        <v>0.30613899999999999</v>
      </c>
      <c r="C259" s="56">
        <v>1.4677899999999999</v>
      </c>
      <c r="D259" s="58">
        <v>0.30651699999999998</v>
      </c>
      <c r="E259" s="59">
        <v>3.4629500000000001E-2</v>
      </c>
      <c r="F259" s="59">
        <v>1.1993450000000001E-3</v>
      </c>
      <c r="G259" s="59">
        <v>1.58474</v>
      </c>
      <c r="H259" s="59">
        <v>0.52629700000000001</v>
      </c>
      <c r="I259" s="59">
        <v>1.47488</v>
      </c>
      <c r="J259" s="60">
        <v>0.2770388003</v>
      </c>
      <c r="K259" s="58">
        <v>0.30516399999999999</v>
      </c>
      <c r="L259" s="59">
        <v>2.4246799999999999E-2</v>
      </c>
      <c r="M259" s="59">
        <v>5.8885790000000001E-4</v>
      </c>
      <c r="N259" s="59">
        <v>1.50922</v>
      </c>
      <c r="O259" s="59">
        <v>0.31282900000000002</v>
      </c>
      <c r="P259" s="59">
        <v>1.4626399999999999</v>
      </c>
      <c r="Q259" s="60">
        <v>9.7888505700000003E-2</v>
      </c>
      <c r="R259" s="58">
        <v>0.305705</v>
      </c>
      <c r="S259" s="59">
        <v>1.7637199999999999E-2</v>
      </c>
      <c r="T259" s="59">
        <v>3.1125910000000002E-4</v>
      </c>
      <c r="U259" s="59">
        <v>1.49698</v>
      </c>
      <c r="V259" s="59">
        <v>0.22018499999999999</v>
      </c>
      <c r="W259" s="59">
        <v>1.4729699999999999</v>
      </c>
      <c r="X259" s="60">
        <v>4.8508266600000002E-2</v>
      </c>
      <c r="Y259" s="59"/>
      <c r="Z259" s="59"/>
      <c r="AH259" s="61"/>
      <c r="AI259" s="61"/>
    </row>
    <row r="260" spans="1:46" x14ac:dyDescent="0.3">
      <c r="A260" s="11" t="s">
        <v>280</v>
      </c>
      <c r="B260" s="56">
        <v>0.30613899999999999</v>
      </c>
      <c r="C260" s="56">
        <v>1.4677899999999999</v>
      </c>
      <c r="D260" s="58">
        <v>0.30113499999999999</v>
      </c>
      <c r="E260" s="59">
        <v>4.5461599999999998E-2</v>
      </c>
      <c r="F260" s="59">
        <v>2.0917969999999998E-3</v>
      </c>
      <c r="G260" s="59">
        <v>1.57728</v>
      </c>
      <c r="H260" s="59">
        <v>0.64711399999999997</v>
      </c>
      <c r="I260" s="59">
        <v>1.44712</v>
      </c>
      <c r="J260" s="60">
        <v>0.41918377779999999</v>
      </c>
      <c r="K260" s="58">
        <v>0.30446400000000001</v>
      </c>
      <c r="L260" s="59">
        <v>4.1834299999999998E-2</v>
      </c>
      <c r="M260" s="59">
        <v>1.7529142E-3</v>
      </c>
      <c r="N260" s="59">
        <v>1.51956</v>
      </c>
      <c r="O260" s="59">
        <v>0.38471</v>
      </c>
      <c r="P260" s="59">
        <v>1.4576899999999999</v>
      </c>
      <c r="Q260" s="60">
        <v>0.14810379409999999</v>
      </c>
      <c r="R260" s="58">
        <v>0.30377599999999999</v>
      </c>
      <c r="S260" s="59">
        <v>3.7783499999999998E-2</v>
      </c>
      <c r="T260" s="59">
        <v>1.4331764999999999E-3</v>
      </c>
      <c r="U260" s="59">
        <v>1.4842500000000001</v>
      </c>
      <c r="V260" s="59">
        <v>0.335003</v>
      </c>
      <c r="W260" s="59">
        <v>1.4377599999999999</v>
      </c>
      <c r="X260" s="60">
        <v>0.1131288109</v>
      </c>
      <c r="Y260" s="59"/>
      <c r="Z260" s="59"/>
      <c r="AA260" s="9">
        <f>IF("na"=F260,"",F260/F259)</f>
        <v>1.7441161634058588</v>
      </c>
      <c r="AB260" s="7">
        <f>IF("na"=J260,"",J260/J259)</f>
        <v>1.5130868937711033</v>
      </c>
      <c r="AC260" s="7">
        <f>IF("na"=M260,"",M260/M259)</f>
        <v>2.9768034019752472</v>
      </c>
      <c r="AD260" s="7">
        <f>IF("na"=Q260,"",Q260/Q259)</f>
        <v>1.5129845229622296</v>
      </c>
      <c r="AE260" s="7">
        <f>IF("na"=T260,"",T260/T259)</f>
        <v>4.6044485125093528</v>
      </c>
      <c r="AF260" s="7">
        <f>IF("na"=X260,"",X260/X259)</f>
        <v>2.3321552970107571</v>
      </c>
      <c r="AG260" s="7">
        <f>ROW()</f>
        <v>260</v>
      </c>
      <c r="AH260" s="61">
        <f t="shared" ref="AH260:AM267" ca="1" si="72">SUM(IF(INDIRECT(ADDRESS(ROW(),AH$60))&gt;INDIRECT(ADDRESS($AG260,AH$60)),1,0), IF(INDIRECT(ADDRESS(ROW(),AH$60))&gt;INDIRECT(ADDRESS($AG260+1,AH$60)),1,0), IF(INDIRECT(ADDRESS(ROW(),AH$60))&gt;INDIRECT(ADDRESS($AG260+2,AH$60)),1,0), IF(INDIRECT(ADDRESS(ROW(),AH$60))&gt;INDIRECT(ADDRESS($AG260+3,AH$60)),1,0), IF(INDIRECT(ADDRESS(ROW(),AH$60))&gt;INDIRECT(ADDRESS($AG260+4,AH$60)),1,0), IF(INDIRECT(ADDRESS(ROW(),AH$60))&gt;INDIRECT(ADDRESS($AG260+5,AH$60)),1,0), IF(INDIRECT(ADDRESS(ROW(),AH$60))&gt;INDIRECT(ADDRESS($AG260+6,AH$60)),1,0), IF(INDIRECT(ADDRESS(ROW(),AH$60))&gt;INDIRECT(ADDRESS($AG260+7,AH$60)),1,0))+1</f>
        <v>4</v>
      </c>
      <c r="AI260" s="61">
        <f t="shared" ca="1" si="72"/>
        <v>7</v>
      </c>
      <c r="AJ260" s="61">
        <f t="shared" ca="1" si="72"/>
        <v>5</v>
      </c>
      <c r="AK260" s="61">
        <f t="shared" ca="1" si="72"/>
        <v>4</v>
      </c>
      <c r="AL260" s="61">
        <f t="shared" ca="1" si="72"/>
        <v>5</v>
      </c>
      <c r="AM260" s="61">
        <f t="shared" ca="1" si="72"/>
        <v>6</v>
      </c>
      <c r="AO260" s="8">
        <f>IF("na"=F260,"",SQRT(F260)/SQRT(F259))</f>
        <v>1.3206499019065798</v>
      </c>
      <c r="AP260" s="8">
        <f>IF("na"=J260,"",SQRT(J260)/SQRT(J259))</f>
        <v>1.2300759707315247</v>
      </c>
      <c r="AQ260" s="8">
        <f>IF("na"=M260,"",SQRT(M260)/SQRT(M259))</f>
        <v>1.7253415319800445</v>
      </c>
      <c r="AR260" s="8">
        <f>IF("na"=Q260,"",SQRT(Q260)/SQRT(Q259))</f>
        <v>1.2300343584478564</v>
      </c>
      <c r="AS260" s="8">
        <f>IF("na"=T260,"",SQRT(T260)/SQRT(T259))</f>
        <v>2.1457978731719707</v>
      </c>
      <c r="AT260" s="8">
        <f>IF("na"=X260,"",SQRT(X260)/SQRT(X259))</f>
        <v>1.5271395800681606</v>
      </c>
    </row>
    <row r="261" spans="1:46" x14ac:dyDescent="0.3">
      <c r="A261" s="11" t="s">
        <v>282</v>
      </c>
      <c r="B261" s="56">
        <v>0.30613899999999999</v>
      </c>
      <c r="C261" s="56">
        <v>1.4677899999999999</v>
      </c>
      <c r="D261" s="58">
        <v>0.31214500000000001</v>
      </c>
      <c r="E261" s="59">
        <v>4.9275300000000001E-2</v>
      </c>
      <c r="F261" s="59">
        <v>2.4641271E-3</v>
      </c>
      <c r="G261" s="59">
        <v>1.6392199999999999</v>
      </c>
      <c r="H261" s="59">
        <v>0.80730599999999997</v>
      </c>
      <c r="I261" s="59">
        <v>1.47749</v>
      </c>
      <c r="J261" s="60">
        <v>0.65183706760000004</v>
      </c>
      <c r="K261" s="58">
        <v>0.312697</v>
      </c>
      <c r="L261" s="59">
        <v>4.4355600000000002E-2</v>
      </c>
      <c r="M261" s="59">
        <v>2.0104264999999998E-3</v>
      </c>
      <c r="N261" s="59">
        <v>1.5786100000000001</v>
      </c>
      <c r="O261" s="59">
        <v>0.49715799999999999</v>
      </c>
      <c r="P261" s="59">
        <v>1.48482</v>
      </c>
      <c r="Q261" s="60">
        <v>0.2474560978</v>
      </c>
      <c r="R261" s="58">
        <v>0.31259199999999998</v>
      </c>
      <c r="S261" s="59">
        <v>4.0790600000000003E-2</v>
      </c>
      <c r="T261" s="59">
        <v>1.7055142000000001E-3</v>
      </c>
      <c r="U261" s="59">
        <v>1.54522</v>
      </c>
      <c r="V261" s="59">
        <v>0.37413600000000002</v>
      </c>
      <c r="W261" s="59">
        <v>1.4904599999999999</v>
      </c>
      <c r="X261" s="60">
        <v>0.14049167530000001</v>
      </c>
      <c r="Y261" s="59"/>
      <c r="Z261" s="59"/>
      <c r="AA261" s="9">
        <f>IF("na"=F261,"",F261/F259)</f>
        <v>2.054560697714169</v>
      </c>
      <c r="AB261" s="7">
        <f>IF("na"=J261,"",J261/J259)</f>
        <v>2.352872835480583</v>
      </c>
      <c r="AC261" s="7">
        <f>IF("na"=M261,"",M261/M259)</f>
        <v>3.4141114520158427</v>
      </c>
      <c r="AD261" s="7">
        <f>IF("na"=Q261,"",Q261/Q259)</f>
        <v>2.5279382500574834</v>
      </c>
      <c r="AE261" s="7">
        <f>IF("na"=T261,"",T261/T259)</f>
        <v>5.4794034937452434</v>
      </c>
      <c r="AF261" s="7">
        <f>IF("na"=X261,"",X261/X259)</f>
        <v>2.896241922196412</v>
      </c>
      <c r="AG261" s="7">
        <f t="shared" ref="AG261:AG267" si="73">AG260</f>
        <v>260</v>
      </c>
      <c r="AH261" s="61">
        <f t="shared" ca="1" si="72"/>
        <v>6</v>
      </c>
      <c r="AI261" s="61">
        <f t="shared" ca="1" si="72"/>
        <v>8</v>
      </c>
      <c r="AJ261" s="61">
        <f t="shared" ca="1" si="72"/>
        <v>7</v>
      </c>
      <c r="AK261" s="61">
        <f t="shared" ca="1" si="72"/>
        <v>8</v>
      </c>
      <c r="AL261" s="61">
        <f t="shared" ca="1" si="72"/>
        <v>7</v>
      </c>
      <c r="AM261" s="61">
        <f t="shared" ca="1" si="72"/>
        <v>8</v>
      </c>
      <c r="AO261" s="8">
        <f>IF("na"=F261,"",SQRT(F261)/SQRT(F259))</f>
        <v>1.4333738862258405</v>
      </c>
      <c r="AP261" s="8">
        <f>IF("na"=J261,"",SQRT(J261)/SQRT(J259))</f>
        <v>1.5339077010956632</v>
      </c>
      <c r="AQ261" s="8">
        <f>IF("na"=M261,"",SQRT(M261)/SQRT(M259))</f>
        <v>1.8477314339524136</v>
      </c>
      <c r="AR261" s="8">
        <f>IF("na"=Q261,"",SQRT(Q261)/SQRT(Q259))</f>
        <v>1.5899491344245837</v>
      </c>
      <c r="AS261" s="8">
        <f>IF("na"=T261,"",SQRT(T261)/SQRT(T259))</f>
        <v>2.3408125712549568</v>
      </c>
      <c r="AT261" s="8">
        <f>IF("na"=X261,"",SQRT(X261)/SQRT(X259))</f>
        <v>1.7018348692503664</v>
      </c>
    </row>
    <row r="262" spans="1:46" x14ac:dyDescent="0.3">
      <c r="A262" s="11" t="s">
        <v>284</v>
      </c>
      <c r="B262" s="56">
        <v>0.30613899999999999</v>
      </c>
      <c r="C262" s="56">
        <v>1.4677899999999999</v>
      </c>
      <c r="D262" s="58">
        <v>0.29478100000000002</v>
      </c>
      <c r="E262" s="59">
        <v>3.5583900000000002E-2</v>
      </c>
      <c r="F262" s="59">
        <v>1.3952179999999999E-3</v>
      </c>
      <c r="G262" s="59">
        <v>1.50587</v>
      </c>
      <c r="H262" s="59">
        <v>0.62908200000000003</v>
      </c>
      <c r="I262" s="59">
        <v>1.3803700000000001</v>
      </c>
      <c r="J262" s="60">
        <v>0.4033864191</v>
      </c>
      <c r="K262" s="58">
        <v>0.29882999999999998</v>
      </c>
      <c r="L262" s="59">
        <v>3.0269500000000001E-2</v>
      </c>
      <c r="M262" s="59">
        <v>9.6966399999999996E-4</v>
      </c>
      <c r="N262" s="59">
        <v>1.42157</v>
      </c>
      <c r="O262" s="59">
        <v>0.34381</v>
      </c>
      <c r="P262" s="59">
        <v>1.3622399999999999</v>
      </c>
      <c r="Q262" s="60">
        <v>0.1293461186</v>
      </c>
      <c r="R262" s="58">
        <v>0.30356699999999998</v>
      </c>
      <c r="S262" s="59">
        <v>2.6241199999999999E-2</v>
      </c>
      <c r="T262" s="59">
        <v>6.9521559999999999E-4</v>
      </c>
      <c r="U262" s="59">
        <v>1.4560900000000001</v>
      </c>
      <c r="V262" s="59">
        <v>0.27236199999999999</v>
      </c>
      <c r="W262" s="59">
        <v>1.41875</v>
      </c>
      <c r="X262" s="60">
        <v>7.6585980600000006E-2</v>
      </c>
      <c r="Y262" s="59"/>
      <c r="Z262" s="59"/>
      <c r="AA262" s="9">
        <f>IF("na"=F262,"",F262/F259)</f>
        <v>1.163316643668002</v>
      </c>
      <c r="AB262" s="7">
        <f>IF("na"=J262,"",J262/J259)</f>
        <v>1.4560647052441051</v>
      </c>
      <c r="AC262" s="7">
        <f>IF("na"=M262,"",M262/M259)</f>
        <v>1.6466858982447208</v>
      </c>
      <c r="AD262" s="7">
        <f>IF("na"=Q262,"",Q262/Q259)</f>
        <v>1.3213616621793012</v>
      </c>
      <c r="AE262" s="7">
        <f>IF("na"=T262,"",T262/T259)</f>
        <v>2.2335591152194425</v>
      </c>
      <c r="AF262" s="7">
        <f>IF("na"=X262,"",X262/X259)</f>
        <v>1.5788232804014481</v>
      </c>
      <c r="AG262" s="7">
        <f t="shared" si="73"/>
        <v>260</v>
      </c>
      <c r="AH262" s="61">
        <f t="shared" ca="1" si="72"/>
        <v>2</v>
      </c>
      <c r="AI262" s="61">
        <f t="shared" ca="1" si="72"/>
        <v>6</v>
      </c>
      <c r="AJ262" s="61">
        <f t="shared" ca="1" si="72"/>
        <v>2</v>
      </c>
      <c r="AK262" s="61">
        <f t="shared" ca="1" si="72"/>
        <v>3</v>
      </c>
      <c r="AL262" s="61">
        <f t="shared" ca="1" si="72"/>
        <v>2</v>
      </c>
      <c r="AM262" s="61">
        <f t="shared" ca="1" si="72"/>
        <v>3</v>
      </c>
      <c r="AO262" s="8">
        <f>IF("na"=F262,"",SQRT(F262)/SQRT(F259))</f>
        <v>1.0785715755887517</v>
      </c>
      <c r="AP262" s="8">
        <f>IF("na"=J262,"",SQRT(J262)/SQRT(J259))</f>
        <v>1.206675061996437</v>
      </c>
      <c r="AQ262" s="8">
        <f>IF("na"=M262,"",SQRT(M262)/SQRT(M259))</f>
        <v>1.2832325970940424</v>
      </c>
      <c r="AR262" s="8">
        <f>IF("na"=Q262,"",SQRT(Q262)/SQRT(Q259))</f>
        <v>1.1495049639646195</v>
      </c>
      <c r="AS262" s="8">
        <f>IF("na"=T262,"",SQRT(T262)/SQRT(T259))</f>
        <v>1.4945096571181606</v>
      </c>
      <c r="AT262" s="8">
        <f>IF("na"=X262,"",SQRT(X262)/SQRT(X259))</f>
        <v>1.2565123478905604</v>
      </c>
    </row>
    <row r="263" spans="1:46" x14ac:dyDescent="0.3">
      <c r="A263" s="11" t="s">
        <v>286</v>
      </c>
      <c r="B263" s="56">
        <v>0.30613899999999999</v>
      </c>
      <c r="C263" s="56">
        <v>1.4677899999999999</v>
      </c>
      <c r="D263" s="58">
        <v>0.32550499999999999</v>
      </c>
      <c r="E263" s="59">
        <v>3.6531800000000003E-2</v>
      </c>
      <c r="F263" s="59">
        <v>1.7096143E-3</v>
      </c>
      <c r="G263" s="59">
        <v>1.55829</v>
      </c>
      <c r="H263" s="59">
        <v>0.49616199999999999</v>
      </c>
      <c r="I263" s="59">
        <v>1.46174</v>
      </c>
      <c r="J263" s="60">
        <v>0.24621333270000001</v>
      </c>
      <c r="K263" s="58">
        <v>0.32531100000000002</v>
      </c>
      <c r="L263" s="59">
        <v>2.9062999999999999E-2</v>
      </c>
      <c r="M263" s="59">
        <v>1.2122234E-3</v>
      </c>
      <c r="N263" s="59">
        <v>1.4883299999999999</v>
      </c>
      <c r="O263" s="59">
        <v>0.33113100000000001</v>
      </c>
      <c r="P263" s="59">
        <v>1.43767</v>
      </c>
      <c r="Q263" s="60">
        <v>0.1105549535</v>
      </c>
      <c r="R263" s="58">
        <v>0.32426300000000002</v>
      </c>
      <c r="S263" s="59">
        <v>2.5152399999999998E-2</v>
      </c>
      <c r="T263" s="59">
        <v>9.6112249999999997E-4</v>
      </c>
      <c r="U263" s="59">
        <v>1.4807300000000001</v>
      </c>
      <c r="V263" s="59">
        <v>0.249693</v>
      </c>
      <c r="W263" s="59">
        <v>1.44967</v>
      </c>
      <c r="X263" s="60">
        <v>6.2674928599999999E-2</v>
      </c>
      <c r="Y263" s="59"/>
      <c r="Z263" s="59"/>
      <c r="AA263" s="9">
        <f>IF("na"=F263,"",F263/F259)</f>
        <v>1.4254566450854425</v>
      </c>
      <c r="AB263" s="7">
        <f>IF("na"=J263,"",J263/J259)</f>
        <v>0.88873230909670531</v>
      </c>
      <c r="AC263" s="7">
        <f>IF("na"=M263,"",M263/M259)</f>
        <v>2.0586008950546475</v>
      </c>
      <c r="AD263" s="7">
        <f>IF("na"=Q263,"",Q263/Q259)</f>
        <v>1.1293966815554319</v>
      </c>
      <c r="AE263" s="7">
        <f>IF("na"=T263,"",T263/T259)</f>
        <v>3.0878534956889609</v>
      </c>
      <c r="AF263" s="7">
        <f>IF("na"=X263,"",X263/X259)</f>
        <v>1.2920463457665583</v>
      </c>
      <c r="AG263" s="7">
        <f t="shared" si="73"/>
        <v>260</v>
      </c>
      <c r="AH263" s="61">
        <f t="shared" ca="1" si="72"/>
        <v>3</v>
      </c>
      <c r="AI263" s="61">
        <f t="shared" ca="1" si="72"/>
        <v>1</v>
      </c>
      <c r="AJ263" s="61">
        <f t="shared" ca="1" si="72"/>
        <v>3</v>
      </c>
      <c r="AK263" s="61">
        <f t="shared" ca="1" si="72"/>
        <v>2</v>
      </c>
      <c r="AL263" s="61">
        <f t="shared" ca="1" si="72"/>
        <v>3</v>
      </c>
      <c r="AM263" s="61">
        <f t="shared" ca="1" si="72"/>
        <v>2</v>
      </c>
      <c r="AO263" s="8">
        <f>IF("na"=F263,"",SQRT(F263)/SQRT(F259))</f>
        <v>1.1939248908894742</v>
      </c>
      <c r="AP263" s="8">
        <f>IF("na"=J263,"",SQRT(J263)/SQRT(J259))</f>
        <v>0.94272599895022802</v>
      </c>
      <c r="AQ263" s="8">
        <f>IF("na"=M263,"",SQRT(M263)/SQRT(M259))</f>
        <v>1.4347825253517159</v>
      </c>
      <c r="AR263" s="8">
        <f>IF("na"=Q263,"",SQRT(Q263)/SQRT(Q259))</f>
        <v>1.0627307662599366</v>
      </c>
      <c r="AS263" s="8">
        <f>IF("na"=T263,"",SQRT(T263)/SQRT(T259))</f>
        <v>1.7572289252368232</v>
      </c>
      <c r="AT263" s="8">
        <f>IF("na"=X263,"",SQRT(X263)/SQRT(X259))</f>
        <v>1.1366821656762978</v>
      </c>
    </row>
    <row r="264" spans="1:46" x14ac:dyDescent="0.3">
      <c r="A264" s="11" t="s">
        <v>288</v>
      </c>
      <c r="B264" s="56">
        <v>0.30613899999999999</v>
      </c>
      <c r="C264" s="56">
        <v>1.4677899999999999</v>
      </c>
      <c r="D264" s="62">
        <v>0.31087999999999999</v>
      </c>
      <c r="E264" s="63">
        <v>3.5798299999999998E-2</v>
      </c>
      <c r="F264" s="64">
        <v>1.3039951999999999E-3</v>
      </c>
      <c r="G264" s="63">
        <v>1.5672299999999999</v>
      </c>
      <c r="H264" s="64">
        <v>0.511795</v>
      </c>
      <c r="I264" s="64">
        <v>1.4649000000000001</v>
      </c>
      <c r="J264" s="65">
        <v>0.26194247409999999</v>
      </c>
      <c r="K264" s="62">
        <v>0.31194499999999997</v>
      </c>
      <c r="L264" s="63">
        <v>2.4793900000000001E-2</v>
      </c>
      <c r="M264" s="64">
        <v>6.4844700000000002E-4</v>
      </c>
      <c r="N264" s="63">
        <v>1.5363800000000001</v>
      </c>
      <c r="O264" s="64">
        <v>0.31854700000000002</v>
      </c>
      <c r="P264" s="64">
        <v>1.48837</v>
      </c>
      <c r="Q264" s="65">
        <v>0.1018957276</v>
      </c>
      <c r="R264" s="62">
        <v>0.31007600000000002</v>
      </c>
      <c r="S264" s="63">
        <v>1.78426E-2</v>
      </c>
      <c r="T264" s="64">
        <v>3.3385819999999999E-4</v>
      </c>
      <c r="U264" s="63">
        <v>1.5074399999999999</v>
      </c>
      <c r="V264" s="64">
        <v>0.211756</v>
      </c>
      <c r="W264" s="64">
        <v>1.4867999999999999</v>
      </c>
      <c r="X264" s="65">
        <v>4.5201983600000002E-2</v>
      </c>
      <c r="Y264" s="63"/>
      <c r="Z264" s="63"/>
      <c r="AA264" s="9">
        <f>IF("na"=F264,"",F264/F259)</f>
        <v>1.0872561273028194</v>
      </c>
      <c r="AB264" s="7">
        <f>IF("na"=J264,"",J264/J259)</f>
        <v>0.94550826027382273</v>
      </c>
      <c r="AC264" s="7">
        <f>IF("na"=M264,"",M264/M259)</f>
        <v>1.1011943628505281</v>
      </c>
      <c r="AD264" s="7">
        <f>IF("na"=Q264,"",Q264/Q259)</f>
        <v>1.040936592824095</v>
      </c>
      <c r="AE264" s="7">
        <f>IF("na"=T264,"",T264/T259)</f>
        <v>1.0726054274397117</v>
      </c>
      <c r="AF264" s="7">
        <f>IF("na"=X264,"",X264/X259)</f>
        <v>0.93184083390850336</v>
      </c>
      <c r="AG264" s="7">
        <f t="shared" si="73"/>
        <v>260</v>
      </c>
      <c r="AH264" s="61">
        <f t="shared" ca="1" si="72"/>
        <v>1</v>
      </c>
      <c r="AI264" s="61">
        <f t="shared" ca="1" si="72"/>
        <v>2</v>
      </c>
      <c r="AJ264" s="61">
        <f t="shared" ca="1" si="72"/>
        <v>1</v>
      </c>
      <c r="AK264" s="61">
        <f t="shared" ca="1" si="72"/>
        <v>1</v>
      </c>
      <c r="AL264" s="61">
        <f t="shared" ca="1" si="72"/>
        <v>1</v>
      </c>
      <c r="AM264" s="61">
        <f t="shared" ca="1" si="72"/>
        <v>1</v>
      </c>
      <c r="AO264" s="8">
        <f>IF("na"=F264,"",SQRT(F264)/SQRT(F259))</f>
        <v>1.0427157461661445</v>
      </c>
      <c r="AP264" s="8">
        <f>IF("na"=J264,"",SQRT(J264)/SQRT(J259))</f>
        <v>0.97237249049622054</v>
      </c>
      <c r="AQ264" s="8">
        <f>IF("na"=M264,"",SQRT(M264)/SQRT(M259))</f>
        <v>1.0493780838432485</v>
      </c>
      <c r="AR264" s="8">
        <f>IF("na"=Q264,"",SQRT(Q264)/SQRT(Q259))</f>
        <v>1.0202630017912513</v>
      </c>
      <c r="AS264" s="8">
        <f>IF("na"=T264,"",SQRT(T264)/SQRT(T259))</f>
        <v>1.0356666584571077</v>
      </c>
      <c r="AT264" s="8">
        <f>IF("na"=X264,"",SQRT(X264)/SQRT(X259))</f>
        <v>0.96531903219013737</v>
      </c>
    </row>
    <row r="265" spans="1:46" x14ac:dyDescent="0.3">
      <c r="A265" s="11" t="s">
        <v>290</v>
      </c>
      <c r="B265" s="56">
        <v>0.30613899999999999</v>
      </c>
      <c r="C265" s="56">
        <v>1.4677899999999999</v>
      </c>
      <c r="D265" s="66">
        <v>0.32545099999999999</v>
      </c>
      <c r="E265" s="7">
        <v>4.86218E-2</v>
      </c>
      <c r="F265" s="64">
        <v>2.7370327000000002E-3</v>
      </c>
      <c r="G265" s="63">
        <v>1.5625899999999999</v>
      </c>
      <c r="H265" s="64">
        <v>0.60900399999999999</v>
      </c>
      <c r="I265" s="64">
        <v>1.42293</v>
      </c>
      <c r="J265" s="65">
        <v>0.37289829159999999</v>
      </c>
      <c r="K265" s="66">
        <v>0.324575</v>
      </c>
      <c r="L265" s="7">
        <v>4.4114100000000003E-2</v>
      </c>
      <c r="M265" s="64">
        <v>2.2859398000000001E-3</v>
      </c>
      <c r="N265" s="63">
        <v>1.48871</v>
      </c>
      <c r="O265" s="64">
        <v>0.41427999999999998</v>
      </c>
      <c r="P265" s="64">
        <v>1.41534</v>
      </c>
      <c r="Q265" s="65">
        <v>0.17437892090000001</v>
      </c>
      <c r="R265" s="66">
        <v>0.32217800000000002</v>
      </c>
      <c r="S265" s="7">
        <v>4.0198600000000001E-2</v>
      </c>
      <c r="T265" s="64">
        <v>1.8731768999999999E-3</v>
      </c>
      <c r="U265" s="63">
        <v>1.4906600000000001</v>
      </c>
      <c r="V265" s="64">
        <v>0.33970899999999998</v>
      </c>
      <c r="W265" s="64">
        <v>1.4466699999999999</v>
      </c>
      <c r="X265" s="65">
        <v>0.115848259</v>
      </c>
      <c r="Y265" s="63"/>
      <c r="Z265" s="63"/>
      <c r="AA265" s="9">
        <f>IF("na"=F265,"",F265/F259)</f>
        <v>2.2821062329855044</v>
      </c>
      <c r="AB265" s="7">
        <f>IF("na"=J265,"",J265/J259)</f>
        <v>1.3460146780746798</v>
      </c>
      <c r="AC265" s="7">
        <f>IF("na"=M265,"",M265/M259)</f>
        <v>3.8819888465451515</v>
      </c>
      <c r="AD265" s="7">
        <f>IF("na"=Q265,"",Q265/Q259)</f>
        <v>1.7814034411192365</v>
      </c>
      <c r="AE265" s="7">
        <f>IF("na"=T265,"",T265/T259)</f>
        <v>6.0180630863483184</v>
      </c>
      <c r="AF265" s="7">
        <f>IF("na"=X265,"",X265/X259)</f>
        <v>2.3882168364268037</v>
      </c>
      <c r="AG265" s="7">
        <f t="shared" si="73"/>
        <v>260</v>
      </c>
      <c r="AH265" s="61">
        <f t="shared" ca="1" si="72"/>
        <v>8</v>
      </c>
      <c r="AI265" s="61">
        <f t="shared" ca="1" si="72"/>
        <v>4</v>
      </c>
      <c r="AJ265" s="61">
        <f t="shared" ca="1" si="72"/>
        <v>8</v>
      </c>
      <c r="AK265" s="61">
        <f t="shared" ca="1" si="72"/>
        <v>7</v>
      </c>
      <c r="AL265" s="61">
        <f t="shared" ca="1" si="72"/>
        <v>8</v>
      </c>
      <c r="AM265" s="61">
        <f t="shared" ca="1" si="72"/>
        <v>7</v>
      </c>
      <c r="AO265" s="8">
        <f>IF("na"=F265,"",SQRT(F265)/SQRT(F259))</f>
        <v>1.5106641694915202</v>
      </c>
      <c r="AP265" s="8">
        <f>IF("na"=J265,"",SQRT(J265)/SQRT(J259))</f>
        <v>1.1601787267807833</v>
      </c>
      <c r="AQ265" s="8">
        <f>IF("na"=M265,"",SQRT(M265)/SQRT(M259))</f>
        <v>1.9702763376098165</v>
      </c>
      <c r="AR265" s="8">
        <f>IF("na"=Q265,"",SQRT(Q265)/SQRT(Q259))</f>
        <v>1.3346922645760844</v>
      </c>
      <c r="AS265" s="8">
        <f>IF("na"=T265,"",SQRT(T265)/SQRT(T259))</f>
        <v>2.4531740839875833</v>
      </c>
      <c r="AT265" s="8">
        <f>IF("na"=X265,"",SQRT(X265)/SQRT(X259))</f>
        <v>1.5453856594477651</v>
      </c>
    </row>
    <row r="266" spans="1:46" x14ac:dyDescent="0.3">
      <c r="A266" s="11" t="s">
        <v>292</v>
      </c>
      <c r="B266" s="56">
        <v>0.30613899999999999</v>
      </c>
      <c r="C266" s="56">
        <v>1.4677899999999999</v>
      </c>
      <c r="D266" s="66">
        <v>0.32348199999999999</v>
      </c>
      <c r="E266" s="7">
        <v>4.8400199999999997E-2</v>
      </c>
      <c r="F266" s="64">
        <v>2.6433589E-3</v>
      </c>
      <c r="G266" s="63">
        <v>1.5655300000000001</v>
      </c>
      <c r="H266" s="64">
        <v>0.611286</v>
      </c>
      <c r="I266" s="64">
        <v>1.4431400000000001</v>
      </c>
      <c r="J266" s="65">
        <v>0.37427819620000002</v>
      </c>
      <c r="K266" s="66">
        <v>0.32017000000000001</v>
      </c>
      <c r="L266" s="7">
        <v>4.0298599999999997E-2</v>
      </c>
      <c r="M266" s="64">
        <v>1.8208460000000001E-3</v>
      </c>
      <c r="N266" s="63">
        <v>1.51074</v>
      </c>
      <c r="O266" s="64">
        <v>0.38823400000000002</v>
      </c>
      <c r="P266" s="64">
        <v>1.4501500000000001</v>
      </c>
      <c r="Q266" s="65">
        <v>0.15103680829999999</v>
      </c>
      <c r="R266" s="66">
        <v>0.317552</v>
      </c>
      <c r="S266" s="7">
        <v>3.6186599999999999E-2</v>
      </c>
      <c r="T266" s="64">
        <v>1.4397265000000001E-3</v>
      </c>
      <c r="U266" s="63">
        <v>1.5273300000000001</v>
      </c>
      <c r="V266" s="64">
        <v>0.29846600000000001</v>
      </c>
      <c r="W266" s="64">
        <v>1.4965900000000001</v>
      </c>
      <c r="X266" s="65">
        <v>8.9911393100000001E-2</v>
      </c>
      <c r="Y266" s="63"/>
      <c r="Z266" s="63"/>
      <c r="AA266" s="9">
        <f>IF("na"=F266,"",F266/F259)</f>
        <v>2.2040021011468758</v>
      </c>
      <c r="AB266" s="7">
        <f>IF("na"=J266,"",J266/J259)</f>
        <v>1.3509955854367741</v>
      </c>
      <c r="AC266" s="7">
        <f>IF("na"=M266,"",M266/M259)</f>
        <v>3.0921653594186305</v>
      </c>
      <c r="AD266" s="7">
        <f>IF("na"=Q266,"",Q266/Q259)</f>
        <v>1.5429473278801924</v>
      </c>
      <c r="AE266" s="7">
        <f>IF("na"=T266,"",T266/T259)</f>
        <v>4.6254920739666732</v>
      </c>
      <c r="AF266" s="7">
        <f>IF("na"=X266,"",X266/X259)</f>
        <v>1.8535272315832452</v>
      </c>
      <c r="AG266" s="7">
        <f t="shared" si="73"/>
        <v>260</v>
      </c>
      <c r="AH266" s="61">
        <f t="shared" ca="1" si="72"/>
        <v>7</v>
      </c>
      <c r="AI266" s="61">
        <f t="shared" ca="1" si="72"/>
        <v>5</v>
      </c>
      <c r="AJ266" s="61">
        <f t="shared" ca="1" si="72"/>
        <v>6</v>
      </c>
      <c r="AK266" s="61">
        <f t="shared" ca="1" si="72"/>
        <v>6</v>
      </c>
      <c r="AL266" s="61">
        <f t="shared" ca="1" si="72"/>
        <v>6</v>
      </c>
      <c r="AM266" s="61">
        <f t="shared" ca="1" si="72"/>
        <v>4</v>
      </c>
      <c r="AO266" s="8">
        <f>IF("na"=F266,"",SQRT(F266)/SQRT(F259))</f>
        <v>1.4845881924449205</v>
      </c>
      <c r="AP266" s="8">
        <f>IF("na"=J266,"",SQRT(J266)/SQRT(J259))</f>
        <v>1.1623233566597437</v>
      </c>
      <c r="AQ266" s="8">
        <f>IF("na"=M266,"",SQRT(M266)/SQRT(M259))</f>
        <v>1.7584553902270681</v>
      </c>
      <c r="AR266" s="8">
        <f>IF("na"=Q266,"",SQRT(Q266)/SQRT(Q259))</f>
        <v>1.242154309206466</v>
      </c>
      <c r="AS266" s="8">
        <f>IF("na"=T266,"",SQRT(T266)/SQRT(T259))</f>
        <v>2.1506957185912357</v>
      </c>
      <c r="AT266" s="8">
        <f>IF("na"=X266,"",SQRT(X266)/SQRT(X259))</f>
        <v>1.3614430695343986</v>
      </c>
    </row>
    <row r="267" spans="1:46" x14ac:dyDescent="0.3">
      <c r="A267" s="11" t="s">
        <v>294</v>
      </c>
      <c r="B267" s="56">
        <v>0.30613899999999999</v>
      </c>
      <c r="C267" s="56">
        <v>1.4677899999999999</v>
      </c>
      <c r="D267" s="67">
        <v>0.32033800000000001</v>
      </c>
      <c r="E267" s="68">
        <v>4.6448299999999998E-2</v>
      </c>
      <c r="F267" s="69">
        <v>2.3590561E-3</v>
      </c>
      <c r="G267" s="68">
        <v>1.55491</v>
      </c>
      <c r="H267" s="69">
        <v>0.56766499999999998</v>
      </c>
      <c r="I267" s="69">
        <v>1.4393100000000001</v>
      </c>
      <c r="J267" s="70">
        <v>0.32305466259999999</v>
      </c>
      <c r="K267" s="67">
        <v>0.31802599999999998</v>
      </c>
      <c r="L267" s="68">
        <v>3.9781200000000003E-2</v>
      </c>
      <c r="M267" s="69">
        <v>1.7238444999999999E-3</v>
      </c>
      <c r="N267" s="68">
        <v>1.5245200000000001</v>
      </c>
      <c r="O267" s="69">
        <v>0.38506299999999999</v>
      </c>
      <c r="P267" s="69">
        <v>1.4683299999999999</v>
      </c>
      <c r="Q267" s="70">
        <v>0.14827380549999999</v>
      </c>
      <c r="R267" s="67">
        <v>0.31862400000000002</v>
      </c>
      <c r="S267" s="68">
        <v>3.3425900000000001E-2</v>
      </c>
      <c r="T267" s="69">
        <v>1.2731659E-3</v>
      </c>
      <c r="U267" s="68">
        <v>1.5429600000000001</v>
      </c>
      <c r="V267" s="69">
        <v>0.29735899999999998</v>
      </c>
      <c r="W267" s="69">
        <v>1.51122</v>
      </c>
      <c r="X267" s="70">
        <v>9.0308539699999996E-2</v>
      </c>
      <c r="Y267" s="63"/>
      <c r="Z267" s="63"/>
      <c r="AA267" s="9">
        <f>IF("na"=F267,"",F267/F259)</f>
        <v>1.9669537122345946</v>
      </c>
      <c r="AB267" s="7">
        <f>IF("na"=J267,"",J267/J259)</f>
        <v>1.1660989805405246</v>
      </c>
      <c r="AC267" s="7">
        <f>IF("na"=M267,"",M267/M259)</f>
        <v>2.9274371626839004</v>
      </c>
      <c r="AD267" s="7">
        <f>IF("na"=Q267,"",Q267/Q259)</f>
        <v>1.5147213091025864</v>
      </c>
      <c r="AE267" s="7">
        <f>IF("na"=T267,"",T267/T259)</f>
        <v>4.0903732613761328</v>
      </c>
      <c r="AF267" s="7">
        <f>IF("na"=X267,"",X267/X259)</f>
        <v>1.8617144258046936</v>
      </c>
      <c r="AG267" s="7">
        <f t="shared" si="73"/>
        <v>260</v>
      </c>
      <c r="AH267" s="61">
        <f t="shared" ca="1" si="72"/>
        <v>5</v>
      </c>
      <c r="AI267" s="61">
        <f t="shared" ca="1" si="72"/>
        <v>3</v>
      </c>
      <c r="AJ267" s="61">
        <f t="shared" ca="1" si="72"/>
        <v>4</v>
      </c>
      <c r="AK267" s="61">
        <f t="shared" ca="1" si="72"/>
        <v>5</v>
      </c>
      <c r="AL267" s="61">
        <f t="shared" ca="1" si="72"/>
        <v>4</v>
      </c>
      <c r="AM267" s="61">
        <f t="shared" ca="1" si="72"/>
        <v>5</v>
      </c>
      <c r="AO267" s="8">
        <f>IF("na"=F267,"",SQRT(F267)/SQRT(F259))</f>
        <v>1.4024812698337881</v>
      </c>
      <c r="AP267" s="8">
        <f>IF("na"=J267,"",SQRT(J267)/SQRT(J259))</f>
        <v>1.0798606301465594</v>
      </c>
      <c r="AQ267" s="8">
        <f>IF("na"=M267,"",SQRT(M267)/SQRT(M259))</f>
        <v>1.7109755003166762</v>
      </c>
      <c r="AR267" s="8">
        <f>IF("na"=Q267,"",SQRT(Q267)/SQRT(Q259))</f>
        <v>1.230740146863905</v>
      </c>
      <c r="AS267" s="8">
        <f>IF("na"=T267,"",SQRT(T267)/SQRT(T259))</f>
        <v>2.0224671224462791</v>
      </c>
      <c r="AT267" s="8">
        <f>IF("na"=X267,"",SQRT(X267)/SQRT(X259))</f>
        <v>1.3644465639242502</v>
      </c>
    </row>
    <row r="268" spans="1:46" x14ac:dyDescent="0.3">
      <c r="B268" s="71"/>
      <c r="C268" s="71"/>
      <c r="D268" s="7"/>
      <c r="E268" s="7"/>
      <c r="F268" s="7"/>
      <c r="G268" s="7"/>
      <c r="H268" s="7"/>
      <c r="I268" s="7"/>
      <c r="J268" s="7"/>
      <c r="K268" s="7"/>
      <c r="L268" s="7"/>
    </row>
    <row r="269" spans="1:46" x14ac:dyDescent="0.3">
      <c r="A269" s="11"/>
      <c r="B269" s="11"/>
      <c r="C269" s="11"/>
      <c r="D269" s="73" t="s">
        <v>329</v>
      </c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11"/>
      <c r="Z269" s="11"/>
      <c r="AA269" s="49"/>
      <c r="AB269" s="50"/>
      <c r="AC269" s="50"/>
      <c r="AD269" s="50"/>
      <c r="AE269" s="50"/>
      <c r="AF269" s="50"/>
      <c r="AG269" s="50"/>
      <c r="AH269" s="51"/>
      <c r="AI269" s="51"/>
      <c r="AJ269" s="51"/>
      <c r="AK269" s="51"/>
      <c r="AL269" s="51"/>
      <c r="AM269" s="51"/>
      <c r="AO269" s="50"/>
      <c r="AQ269" s="50"/>
      <c r="AR269" s="50"/>
      <c r="AS269" s="50"/>
      <c r="AT269" s="50"/>
    </row>
    <row r="270" spans="1:46" x14ac:dyDescent="0.3">
      <c r="B270" s="52" t="s">
        <v>305</v>
      </c>
      <c r="C270" s="52" t="s">
        <v>305</v>
      </c>
      <c r="D270" s="72">
        <v>7</v>
      </c>
      <c r="E270" s="72"/>
      <c r="F270" s="72"/>
      <c r="G270" s="72"/>
      <c r="H270" s="72"/>
      <c r="I270" s="72"/>
      <c r="J270" s="72"/>
      <c r="K270" s="72">
        <v>15</v>
      </c>
      <c r="L270" s="72"/>
      <c r="M270" s="72"/>
      <c r="N270" s="72"/>
      <c r="O270" s="72"/>
      <c r="P270" s="72"/>
      <c r="Q270" s="72"/>
      <c r="R270" s="72">
        <v>30</v>
      </c>
      <c r="S270" s="72"/>
      <c r="T270" s="72"/>
      <c r="U270" s="72"/>
      <c r="V270" s="72"/>
      <c r="W270" s="72"/>
      <c r="X270" s="72"/>
      <c r="Y270" s="53"/>
      <c r="Z270" s="53"/>
    </row>
    <row r="271" spans="1:46" x14ac:dyDescent="0.3">
      <c r="B271" s="54" t="s">
        <v>296</v>
      </c>
      <c r="C271" s="54" t="s">
        <v>306</v>
      </c>
      <c r="D271" s="55" t="s">
        <v>296</v>
      </c>
      <c r="E271" s="56" t="s">
        <v>299</v>
      </c>
      <c r="F271" s="56" t="s">
        <v>307</v>
      </c>
      <c r="G271" s="56" t="s">
        <v>308</v>
      </c>
      <c r="H271" s="56" t="s">
        <v>309</v>
      </c>
      <c r="I271" s="56" t="s">
        <v>310</v>
      </c>
      <c r="J271" s="57" t="s">
        <v>311</v>
      </c>
      <c r="K271" s="55" t="s">
        <v>296</v>
      </c>
      <c r="L271" s="56" t="s">
        <v>299</v>
      </c>
      <c r="M271" s="56" t="s">
        <v>307</v>
      </c>
      <c r="N271" s="56" t="s">
        <v>308</v>
      </c>
      <c r="O271" s="56" t="s">
        <v>309</v>
      </c>
      <c r="P271" s="56" t="s">
        <v>310</v>
      </c>
      <c r="Q271" s="57" t="s">
        <v>311</v>
      </c>
      <c r="R271" s="55" t="s">
        <v>296</v>
      </c>
      <c r="S271" s="56" t="s">
        <v>299</v>
      </c>
      <c r="T271" s="56" t="s">
        <v>307</v>
      </c>
      <c r="U271" s="56" t="s">
        <v>308</v>
      </c>
      <c r="V271" s="56" t="s">
        <v>309</v>
      </c>
      <c r="W271" s="56" t="s">
        <v>310</v>
      </c>
      <c r="X271" s="57" t="s">
        <v>311</v>
      </c>
      <c r="Y271" s="56"/>
      <c r="Z271" s="56"/>
    </row>
    <row r="272" spans="1:46" x14ac:dyDescent="0.3">
      <c r="A272" s="11" t="s">
        <v>312</v>
      </c>
      <c r="B272" s="56">
        <v>0.27998499999999998</v>
      </c>
      <c r="C272" s="56">
        <v>1.58016</v>
      </c>
      <c r="D272" s="58">
        <v>0.28022399999999997</v>
      </c>
      <c r="E272" s="59">
        <v>3.1961900000000001E-2</v>
      </c>
      <c r="F272" s="59">
        <v>1.0216201E-3</v>
      </c>
      <c r="G272" s="59">
        <v>1.86365</v>
      </c>
      <c r="H272" s="59">
        <v>1.0980000000000001</v>
      </c>
      <c r="I272" s="59">
        <v>1.5895300000000001</v>
      </c>
      <c r="J272" s="60">
        <v>1.2056917969000001</v>
      </c>
      <c r="K272" s="58">
        <v>0.27979399999999999</v>
      </c>
      <c r="L272" s="59">
        <v>2.16265E-2</v>
      </c>
      <c r="M272" s="59">
        <v>4.6774190000000002E-4</v>
      </c>
      <c r="N272" s="59">
        <v>1.7116800000000001</v>
      </c>
      <c r="O272" s="59">
        <v>0.52920100000000003</v>
      </c>
      <c r="P272" s="59">
        <v>1.5970299999999999</v>
      </c>
      <c r="Q272" s="60">
        <v>0.28033829529999998</v>
      </c>
      <c r="R272" s="58">
        <v>0.27916200000000002</v>
      </c>
      <c r="S272" s="59">
        <v>1.5709799999999999E-2</v>
      </c>
      <c r="T272" s="59">
        <v>2.4747510000000002E-4</v>
      </c>
      <c r="U272" s="59">
        <v>1.6305700000000001</v>
      </c>
      <c r="V272" s="59">
        <v>0.30625400000000003</v>
      </c>
      <c r="W272" s="59">
        <v>1.5830200000000001</v>
      </c>
      <c r="X272" s="60">
        <v>9.3799692099999998E-2</v>
      </c>
      <c r="Y272" s="59"/>
      <c r="Z272" s="59"/>
      <c r="AH272" s="61"/>
      <c r="AI272" s="61"/>
    </row>
    <row r="273" spans="1:46" x14ac:dyDescent="0.3">
      <c r="A273" s="11" t="s">
        <v>280</v>
      </c>
      <c r="B273" s="56">
        <v>0.27998499999999998</v>
      </c>
      <c r="C273" s="56">
        <v>1.58016</v>
      </c>
      <c r="D273" s="58">
        <v>0.27898099999999998</v>
      </c>
      <c r="E273" s="59">
        <v>3.5803500000000002E-2</v>
      </c>
      <c r="F273" s="59">
        <v>1.2828986E-3</v>
      </c>
      <c r="G273" s="59">
        <v>1.88706</v>
      </c>
      <c r="H273" s="59">
        <v>1.14866</v>
      </c>
      <c r="I273" s="59">
        <v>1.5640400000000001</v>
      </c>
      <c r="J273" s="60">
        <v>1.3196796500000001</v>
      </c>
      <c r="K273" s="58">
        <v>0.27890900000000002</v>
      </c>
      <c r="L273" s="59">
        <v>2.85312E-2</v>
      </c>
      <c r="M273" s="59">
        <v>8.1518699999999999E-4</v>
      </c>
      <c r="N273" s="59">
        <v>1.7339</v>
      </c>
      <c r="O273" s="59">
        <v>0.63442699999999996</v>
      </c>
      <c r="P273" s="59">
        <v>1.5842499999999999</v>
      </c>
      <c r="Q273" s="60">
        <v>0.4025143464</v>
      </c>
      <c r="R273" s="58">
        <v>0.27910000000000001</v>
      </c>
      <c r="S273" s="59">
        <v>2.9948700000000002E-2</v>
      </c>
      <c r="T273" s="59">
        <v>8.9770780000000003E-4</v>
      </c>
      <c r="U273" s="59">
        <v>1.66475</v>
      </c>
      <c r="V273" s="59">
        <v>0.49615599999999999</v>
      </c>
      <c r="W273" s="59">
        <v>1.5581400000000001</v>
      </c>
      <c r="X273" s="60">
        <v>0.2466556567</v>
      </c>
      <c r="Y273" s="59"/>
      <c r="Z273" s="59"/>
      <c r="AA273" s="9">
        <f>IF("na"=F273,"",F273/F272)</f>
        <v>1.2557491772137215</v>
      </c>
      <c r="AB273" s="7">
        <f>IF("na"=J273,"",J273/J272)</f>
        <v>1.0945414519639916</v>
      </c>
      <c r="AC273" s="7">
        <f>IF("na"=M273,"",M273/M272)</f>
        <v>1.7428137184203509</v>
      </c>
      <c r="AD273" s="7">
        <f>IF("na"=Q273,"",Q273/Q272)</f>
        <v>1.4358164872524999</v>
      </c>
      <c r="AE273" s="7">
        <f>IF("na"=T273,"",T273/T272)</f>
        <v>3.6274671674039123</v>
      </c>
      <c r="AF273" s="7">
        <f>IF("na"=X273,"",X273/X272)</f>
        <v>2.6295998545180725</v>
      </c>
      <c r="AG273" s="7">
        <f>ROW()</f>
        <v>273</v>
      </c>
      <c r="AH273" s="61">
        <f t="shared" ref="AH273:AM280" ca="1" si="74">SUM(IF(INDIRECT(ADDRESS(ROW(),AH$60))&gt;INDIRECT(ADDRESS($AG273,AH$60)),1,0), IF(INDIRECT(ADDRESS(ROW(),AH$60))&gt;INDIRECT(ADDRESS($AG273+1,AH$60)),1,0), IF(INDIRECT(ADDRESS(ROW(),AH$60))&gt;INDIRECT(ADDRESS($AG273+2,AH$60)),1,0), IF(INDIRECT(ADDRESS(ROW(),AH$60))&gt;INDIRECT(ADDRESS($AG273+3,AH$60)),1,0), IF(INDIRECT(ADDRESS(ROW(),AH$60))&gt;INDIRECT(ADDRESS($AG273+4,AH$60)),1,0), IF(INDIRECT(ADDRESS(ROW(),AH$60))&gt;INDIRECT(ADDRESS($AG273+5,AH$60)),1,0), IF(INDIRECT(ADDRESS(ROW(),AH$60))&gt;INDIRECT(ADDRESS($AG273+6,AH$60)),1,0), IF(INDIRECT(ADDRESS(ROW(),AH$60))&gt;INDIRECT(ADDRESS($AG273+7,AH$60)),1,0))+1</f>
        <v>2</v>
      </c>
      <c r="AI273" s="61">
        <f t="shared" ca="1" si="74"/>
        <v>8</v>
      </c>
      <c r="AJ273" s="61">
        <f t="shared" ca="1" si="74"/>
        <v>2</v>
      </c>
      <c r="AK273" s="61">
        <f t="shared" ca="1" si="74"/>
        <v>8</v>
      </c>
      <c r="AL273" s="61">
        <f t="shared" ca="1" si="74"/>
        <v>8</v>
      </c>
      <c r="AM273" s="61">
        <f t="shared" ca="1" si="74"/>
        <v>8</v>
      </c>
      <c r="AO273" s="8">
        <f>IF("na"=F273,"",SQRT(F273)/SQRT(F272))</f>
        <v>1.1206021493883194</v>
      </c>
      <c r="AP273" s="8">
        <f>IF("na"=J273,"",SQRT(J273)/SQRT(J272))</f>
        <v>1.0462033511531073</v>
      </c>
      <c r="AQ273" s="8">
        <f>IF("na"=M273,"",SQRT(M273)/SQRT(M272))</f>
        <v>1.3201567022215017</v>
      </c>
      <c r="AR273" s="8">
        <f>IF("na"=Q273,"",SQRT(Q273)/SQRT(Q272))</f>
        <v>1.1982556018030961</v>
      </c>
      <c r="AS273" s="8">
        <f>IF("na"=T273,"",SQRT(T273)/SQRT(T272))</f>
        <v>1.904591076164097</v>
      </c>
      <c r="AT273" s="8">
        <f>IF("na"=X273,"",SQRT(X273)/SQRT(X272))</f>
        <v>1.6216040991925473</v>
      </c>
    </row>
    <row r="274" spans="1:46" x14ac:dyDescent="0.3">
      <c r="A274" s="11" t="s">
        <v>282</v>
      </c>
      <c r="B274" s="56">
        <v>0.27998499999999998</v>
      </c>
      <c r="C274" s="56">
        <v>1.58016</v>
      </c>
      <c r="D274" s="58">
        <v>0.29438300000000001</v>
      </c>
      <c r="E274" s="59">
        <v>3.6618299999999999E-2</v>
      </c>
      <c r="F274" s="59">
        <v>1.5482021999999999E-3</v>
      </c>
      <c r="G274" s="59">
        <v>1.8356399999999999</v>
      </c>
      <c r="H274" s="59">
        <v>1.0234799999999999</v>
      </c>
      <c r="I274" s="59">
        <v>1.5700799999999999</v>
      </c>
      <c r="J274" s="60">
        <v>1.0476129167999999</v>
      </c>
      <c r="K274" s="58">
        <v>0.293049</v>
      </c>
      <c r="L274" s="59">
        <v>2.93508E-2</v>
      </c>
      <c r="M274" s="59">
        <v>1.0321373999999999E-3</v>
      </c>
      <c r="N274" s="59">
        <v>1.7210700000000001</v>
      </c>
      <c r="O274" s="59">
        <v>0.62867300000000004</v>
      </c>
      <c r="P274" s="59">
        <v>1.57342</v>
      </c>
      <c r="Q274" s="60">
        <v>0.3952751685</v>
      </c>
      <c r="R274" s="58">
        <v>0.29268300000000003</v>
      </c>
      <c r="S274" s="59">
        <v>2.52141E-2</v>
      </c>
      <c r="T274" s="59">
        <v>7.9699000000000002E-4</v>
      </c>
      <c r="U274" s="59">
        <v>1.68737</v>
      </c>
      <c r="V274" s="59">
        <v>0.45369100000000001</v>
      </c>
      <c r="W274" s="59">
        <v>1.6030800000000001</v>
      </c>
      <c r="X274" s="60">
        <v>0.2063608498</v>
      </c>
      <c r="Y274" s="59"/>
      <c r="Z274" s="59"/>
      <c r="AA274" s="9">
        <f>IF("na"=F274,"",F274/F272)</f>
        <v>1.5154382729940414</v>
      </c>
      <c r="AB274" s="7">
        <f>IF("na"=J274,"",J274/J272)</f>
        <v>0.86888947863256372</v>
      </c>
      <c r="AC274" s="7">
        <f>IF("na"=M274,"",M274/M272)</f>
        <v>2.2066387467105253</v>
      </c>
      <c r="AD274" s="7">
        <f>IF("na"=Q274,"",Q274/Q272)</f>
        <v>1.4099934797598808</v>
      </c>
      <c r="AE274" s="7">
        <f>IF("na"=T274,"",T274/T272)</f>
        <v>3.2204856165327338</v>
      </c>
      <c r="AF274" s="7">
        <f>IF("na"=X274,"",X274/X272)</f>
        <v>2.2000162812901172</v>
      </c>
      <c r="AG274" s="7">
        <f t="shared" ref="AG274:AG280" si="75">AG273</f>
        <v>273</v>
      </c>
      <c r="AH274" s="61">
        <f t="shared" ca="1" si="74"/>
        <v>7</v>
      </c>
      <c r="AI274" s="61">
        <f t="shared" ca="1" si="74"/>
        <v>5</v>
      </c>
      <c r="AJ274" s="61">
        <f t="shared" ca="1" si="74"/>
        <v>6</v>
      </c>
      <c r="AK274" s="61">
        <f t="shared" ca="1" si="74"/>
        <v>7</v>
      </c>
      <c r="AL274" s="61">
        <f t="shared" ca="1" si="74"/>
        <v>6</v>
      </c>
      <c r="AM274" s="61">
        <f t="shared" ca="1" si="74"/>
        <v>7</v>
      </c>
      <c r="AO274" s="8">
        <f>IF("na"=F274,"",SQRT(F274)/SQRT(F272))</f>
        <v>1.2310313858687929</v>
      </c>
      <c r="AP274" s="8">
        <f>IF("na"=J274,"",SQRT(J274)/SQRT(J272))</f>
        <v>0.93214241327844538</v>
      </c>
      <c r="AQ274" s="8">
        <f>IF("na"=M274,"",SQRT(M274)/SQRT(M272))</f>
        <v>1.4854759327267895</v>
      </c>
      <c r="AR274" s="8">
        <f>IF("na"=Q274,"",SQRT(Q274)/SQRT(Q272))</f>
        <v>1.1874314631842464</v>
      </c>
      <c r="AS274" s="8">
        <f>IF("na"=T274,"",SQRT(T274)/SQRT(T272))</f>
        <v>1.7945711511480213</v>
      </c>
      <c r="AT274" s="8">
        <f>IF("na"=X274,"",SQRT(X274)/SQRT(X272))</f>
        <v>1.4832451858307574</v>
      </c>
    </row>
    <row r="275" spans="1:46" x14ac:dyDescent="0.3">
      <c r="A275" s="11" t="s">
        <v>284</v>
      </c>
      <c r="B275" s="56">
        <v>0.27998499999999998</v>
      </c>
      <c r="C275" s="56">
        <v>1.58016</v>
      </c>
      <c r="D275" s="58">
        <v>0.30073100000000003</v>
      </c>
      <c r="E275" s="59">
        <v>3.2647599999999999E-2</v>
      </c>
      <c r="F275" s="59">
        <v>1.4962622E-3</v>
      </c>
      <c r="G275" s="59">
        <v>1.8132600000000001</v>
      </c>
      <c r="H275" s="59">
        <v>1.0511900000000001</v>
      </c>
      <c r="I275" s="59">
        <v>1.5623899999999999</v>
      </c>
      <c r="J275" s="60">
        <v>1.1053161890000001</v>
      </c>
      <c r="K275" s="58">
        <v>0.29751</v>
      </c>
      <c r="L275" s="59">
        <v>2.6920099999999999E-2</v>
      </c>
      <c r="M275" s="59">
        <v>1.0318173000000001E-3</v>
      </c>
      <c r="N275" s="59">
        <v>1.6658500000000001</v>
      </c>
      <c r="O275" s="59">
        <v>0.50795599999999996</v>
      </c>
      <c r="P275" s="59">
        <v>1.5564499999999999</v>
      </c>
      <c r="Q275" s="60">
        <v>0.25858146199999998</v>
      </c>
      <c r="R275" s="58">
        <v>0.29415599999999997</v>
      </c>
      <c r="S275" s="59">
        <v>2.21516E-2</v>
      </c>
      <c r="T275" s="59">
        <v>6.9151049999999995E-4</v>
      </c>
      <c r="U275" s="59">
        <v>1.60904</v>
      </c>
      <c r="V275" s="59">
        <v>0.37244899999999997</v>
      </c>
      <c r="W275" s="59">
        <v>1.5464199999999999</v>
      </c>
      <c r="X275" s="60">
        <v>0.13985664519999999</v>
      </c>
      <c r="Y275" s="59"/>
      <c r="Z275" s="59"/>
      <c r="AA275" s="9">
        <f>IF("na"=F275,"",F275/F272)</f>
        <v>1.4645974565300741</v>
      </c>
      <c r="AB275" s="7">
        <f>IF("na"=J275,"",J275/J272)</f>
        <v>0.91674853543991963</v>
      </c>
      <c r="AC275" s="7">
        <f>IF("na"=M275,"",M275/M272)</f>
        <v>2.2059543949344715</v>
      </c>
      <c r="AD275" s="7">
        <f>IF("na"=Q275,"",Q275/Q272)</f>
        <v>0.92239079118064393</v>
      </c>
      <c r="AE275" s="7">
        <f>IF("na"=T275,"",T275/T272)</f>
        <v>2.7942629379683042</v>
      </c>
      <c r="AF275" s="7">
        <f>IF("na"=X275,"",X275/X272)</f>
        <v>1.4910139049379671</v>
      </c>
      <c r="AG275" s="7">
        <f t="shared" si="75"/>
        <v>273</v>
      </c>
      <c r="AH275" s="61">
        <f t="shared" ca="1" si="74"/>
        <v>5</v>
      </c>
      <c r="AI275" s="61">
        <f t="shared" ca="1" si="74"/>
        <v>6</v>
      </c>
      <c r="AJ275" s="61">
        <f t="shared" ca="1" si="74"/>
        <v>5</v>
      </c>
      <c r="AK275" s="61">
        <f t="shared" ca="1" si="74"/>
        <v>2</v>
      </c>
      <c r="AL275" s="61">
        <f t="shared" ca="1" si="74"/>
        <v>3</v>
      </c>
      <c r="AM275" s="61">
        <f t="shared" ca="1" si="74"/>
        <v>3</v>
      </c>
      <c r="AO275" s="8">
        <f>IF("na"=F275,"",SQRT(F275)/SQRT(F272))</f>
        <v>1.2102055430917817</v>
      </c>
      <c r="AP275" s="8">
        <f>IF("na"=J275,"",SQRT(J275)/SQRT(J272))</f>
        <v>0.95746986137419487</v>
      </c>
      <c r="AQ275" s="8">
        <f>IF("na"=M275,"",SQRT(M275)/SQRT(M272))</f>
        <v>1.4852455672158968</v>
      </c>
      <c r="AR275" s="8">
        <f>IF("na"=Q275,"",SQRT(Q275)/SQRT(Q272))</f>
        <v>0.96041178209174638</v>
      </c>
      <c r="AS275" s="8">
        <f>IF("na"=T275,"",SQRT(T275)/SQRT(T272))</f>
        <v>1.6716048988825991</v>
      </c>
      <c r="AT275" s="8">
        <f>IF("na"=X275,"",SQRT(X275)/SQRT(X272))</f>
        <v>1.2210708025900741</v>
      </c>
    </row>
    <row r="276" spans="1:46" x14ac:dyDescent="0.3">
      <c r="A276" s="11" t="s">
        <v>286</v>
      </c>
      <c r="B276" s="56">
        <v>0.27998499999999998</v>
      </c>
      <c r="C276" s="56">
        <v>1.58016</v>
      </c>
      <c r="D276" s="58">
        <v>0.29864400000000002</v>
      </c>
      <c r="E276" s="59">
        <v>3.16093E-2</v>
      </c>
      <c r="F276" s="59">
        <v>1.3473059999999999E-3</v>
      </c>
      <c r="G276" s="59">
        <v>1.90462</v>
      </c>
      <c r="H276" s="59">
        <v>1.14666</v>
      </c>
      <c r="I276" s="59">
        <v>1.6235599999999999</v>
      </c>
      <c r="J276" s="60">
        <v>1.3167127156</v>
      </c>
      <c r="K276" s="58">
        <v>0.29831000000000002</v>
      </c>
      <c r="L276" s="59">
        <v>2.21564E-2</v>
      </c>
      <c r="M276" s="59">
        <v>8.2671160000000004E-4</v>
      </c>
      <c r="N276" s="59">
        <v>1.6894899999999999</v>
      </c>
      <c r="O276" s="59">
        <v>0.46532499999999999</v>
      </c>
      <c r="P276" s="59">
        <v>1.59558</v>
      </c>
      <c r="Q276" s="60">
        <v>0.216765132</v>
      </c>
      <c r="R276" s="58">
        <v>0.298342</v>
      </c>
      <c r="S276" s="59">
        <v>1.78532E-2</v>
      </c>
      <c r="T276" s="59">
        <v>6.5571610000000002E-4</v>
      </c>
      <c r="U276" s="59">
        <v>1.6518900000000001</v>
      </c>
      <c r="V276" s="59">
        <v>0.33580300000000002</v>
      </c>
      <c r="W276" s="59">
        <v>1.5996300000000001</v>
      </c>
      <c r="X276" s="60">
        <v>0.1131427357</v>
      </c>
      <c r="Y276" s="59"/>
      <c r="Z276" s="59"/>
      <c r="AA276" s="9">
        <f>IF("na"=F276,"",F276/F272)</f>
        <v>1.3187935515364273</v>
      </c>
      <c r="AB276" s="7">
        <f>IF("na"=J276,"",J276/J272)</f>
        <v>1.0920806784830501</v>
      </c>
      <c r="AC276" s="7">
        <f>IF("na"=M276,"",M276/M272)</f>
        <v>1.7674525202895015</v>
      </c>
      <c r="AD276" s="7">
        <f>IF("na"=Q276,"",Q276/Q272)</f>
        <v>0.77322697481638003</v>
      </c>
      <c r="AE276" s="7">
        <f>IF("na"=T276,"",T276/T272)</f>
        <v>2.6496245480858476</v>
      </c>
      <c r="AF276" s="7">
        <f>IF("na"=X276,"",X276/X272)</f>
        <v>1.2062164935400679</v>
      </c>
      <c r="AG276" s="7">
        <f t="shared" si="75"/>
        <v>273</v>
      </c>
      <c r="AH276" s="61">
        <f t="shared" ca="1" si="74"/>
        <v>3</v>
      </c>
      <c r="AI276" s="61">
        <f t="shared" ca="1" si="74"/>
        <v>7</v>
      </c>
      <c r="AJ276" s="61">
        <f t="shared" ca="1" si="74"/>
        <v>3</v>
      </c>
      <c r="AK276" s="61">
        <f t="shared" ca="1" si="74"/>
        <v>1</v>
      </c>
      <c r="AL276" s="61">
        <f t="shared" ca="1" si="74"/>
        <v>2</v>
      </c>
      <c r="AM276" s="61">
        <f t="shared" ca="1" si="74"/>
        <v>1</v>
      </c>
      <c r="AO276" s="8">
        <f>IF("na"=F276,"",SQRT(F276)/SQRT(F272))</f>
        <v>1.1483873699829805</v>
      </c>
      <c r="AP276" s="8">
        <f>IF("na"=J276,"",SQRT(J276)/SQRT(J272))</f>
        <v>1.0450266400829455</v>
      </c>
      <c r="AQ276" s="8">
        <f>IF("na"=M276,"",SQRT(M276)/SQRT(M272))</f>
        <v>1.329455723327972</v>
      </c>
      <c r="AR276" s="8">
        <f>IF("na"=Q276,"",SQRT(Q276)/SQRT(Q272))</f>
        <v>0.87933325583443056</v>
      </c>
      <c r="AS276" s="8">
        <f>IF("na"=T276,"",SQRT(T276)/SQRT(T272))</f>
        <v>1.6277667363863437</v>
      </c>
      <c r="AT276" s="8">
        <f>IF("na"=X276,"",SQRT(X276)/SQRT(X272))</f>
        <v>1.098278877853921</v>
      </c>
    </row>
    <row r="277" spans="1:46" x14ac:dyDescent="0.3">
      <c r="A277" s="11" t="s">
        <v>288</v>
      </c>
      <c r="B277" s="56">
        <v>0.27998499999999998</v>
      </c>
      <c r="C277" s="56">
        <v>1.58016</v>
      </c>
      <c r="D277" s="62">
        <v>0.29000300000000001</v>
      </c>
      <c r="E277" s="63">
        <v>3.0376400000000001E-2</v>
      </c>
      <c r="F277" s="64">
        <v>1.0230859000000001E-3</v>
      </c>
      <c r="G277" s="63">
        <v>1.9099699999999999</v>
      </c>
      <c r="H277" s="64">
        <v>0.98260899999999995</v>
      </c>
      <c r="I277" s="64">
        <v>1.657</v>
      </c>
      <c r="J277" s="65">
        <v>0.97142483239999999</v>
      </c>
      <c r="K277" s="62">
        <v>0.29070600000000002</v>
      </c>
      <c r="L277" s="63">
        <v>2.23257E-2</v>
      </c>
      <c r="M277" s="64">
        <v>6.1337659999999999E-4</v>
      </c>
      <c r="N277" s="63">
        <v>1.72146</v>
      </c>
      <c r="O277" s="64">
        <v>0.52519300000000002</v>
      </c>
      <c r="P277" s="64">
        <v>1.6145099999999999</v>
      </c>
      <c r="Q277" s="65">
        <v>0.27700760969999999</v>
      </c>
      <c r="R277" s="62">
        <v>0.28969600000000001</v>
      </c>
      <c r="S277" s="63">
        <v>1.55835E-2</v>
      </c>
      <c r="T277" s="64">
        <v>3.3714889999999999E-4</v>
      </c>
      <c r="U277" s="63">
        <v>1.70347</v>
      </c>
      <c r="V277" s="64">
        <v>0.34484199999999998</v>
      </c>
      <c r="W277" s="64">
        <v>1.6491800000000001</v>
      </c>
      <c r="X277" s="65">
        <v>0.12367976529999999</v>
      </c>
      <c r="Y277" s="63"/>
      <c r="Z277" s="63"/>
      <c r="AA277" s="9">
        <f>IF("na"=F277,"",F277/F272)</f>
        <v>1.0014347799147649</v>
      </c>
      <c r="AB277" s="7">
        <f>IF("na"=J277,"",J277/J272)</f>
        <v>0.80569913048895847</v>
      </c>
      <c r="AC277" s="7">
        <f>IF("na"=M277,"",M277/M272)</f>
        <v>1.3113569684477699</v>
      </c>
      <c r="AD277" s="7">
        <f>IF("na"=Q277,"",Q277/Q272)</f>
        <v>0.98811904882122614</v>
      </c>
      <c r="AE277" s="7">
        <f>IF("na"=T277,"",T277/T272)</f>
        <v>1.3623548389312701</v>
      </c>
      <c r="AF277" s="7">
        <f>IF("na"=X277,"",X277/X272)</f>
        <v>1.3185519326454165</v>
      </c>
      <c r="AG277" s="7">
        <f t="shared" si="75"/>
        <v>273</v>
      </c>
      <c r="AH277" s="61">
        <f t="shared" ca="1" si="74"/>
        <v>1</v>
      </c>
      <c r="AI277" s="61">
        <f t="shared" ca="1" si="74"/>
        <v>2</v>
      </c>
      <c r="AJ277" s="61">
        <f t="shared" ca="1" si="74"/>
        <v>1</v>
      </c>
      <c r="AK277" s="61">
        <f t="shared" ca="1" si="74"/>
        <v>3</v>
      </c>
      <c r="AL277" s="61">
        <f t="shared" ca="1" si="74"/>
        <v>1</v>
      </c>
      <c r="AM277" s="61">
        <f t="shared" ca="1" si="74"/>
        <v>2</v>
      </c>
      <c r="AO277" s="8">
        <f>IF("na"=F277,"",SQRT(F277)/SQRT(F272))</f>
        <v>1.0007171328176432</v>
      </c>
      <c r="AP277" s="8">
        <f>IF("na"=J277,"",SQRT(J277)/SQRT(J272))</f>
        <v>0.89760744787961655</v>
      </c>
      <c r="AQ277" s="8">
        <f>IF("na"=M277,"",SQRT(M277)/SQRT(M272))</f>
        <v>1.1451449552121207</v>
      </c>
      <c r="AR277" s="8">
        <f>IF("na"=Q277,"",SQRT(Q277)/SQRT(Q272))</f>
        <v>0.99404177418317086</v>
      </c>
      <c r="AS277" s="8">
        <f>IF("na"=T277,"",SQRT(T277)/SQRT(T272))</f>
        <v>1.1671995711665037</v>
      </c>
      <c r="AT277" s="8">
        <f>IF("na"=X277,"",SQRT(X277)/SQRT(X272))</f>
        <v>1.148282165952871</v>
      </c>
    </row>
    <row r="278" spans="1:46" x14ac:dyDescent="0.3">
      <c r="A278" s="11" t="s">
        <v>290</v>
      </c>
      <c r="B278" s="56">
        <v>0.27998499999999998</v>
      </c>
      <c r="C278" s="56">
        <v>1.58016</v>
      </c>
      <c r="D278" s="66">
        <v>0.29825800000000002</v>
      </c>
      <c r="E278" s="7">
        <v>3.5039500000000001E-2</v>
      </c>
      <c r="F278" s="64">
        <v>1.5616689999999999E-3</v>
      </c>
      <c r="G278" s="63">
        <v>1.89541</v>
      </c>
      <c r="H278" s="64">
        <v>1.01678</v>
      </c>
      <c r="I278" s="64">
        <v>1.6148</v>
      </c>
      <c r="J278" s="65">
        <v>1.035041498</v>
      </c>
      <c r="K278" s="66">
        <v>0.29872300000000002</v>
      </c>
      <c r="L278" s="7">
        <v>2.8114699999999999E-2</v>
      </c>
      <c r="M278" s="64">
        <v>1.1415488999999999E-3</v>
      </c>
      <c r="N278" s="63">
        <v>1.7462500000000001</v>
      </c>
      <c r="O278" s="64">
        <v>0.57631600000000005</v>
      </c>
      <c r="P278" s="64">
        <v>1.6125400000000001</v>
      </c>
      <c r="Q278" s="65">
        <v>0.33318859620000002</v>
      </c>
      <c r="R278" s="66">
        <v>0.29874000000000001</v>
      </c>
      <c r="S278" s="7">
        <v>2.3217399999999999E-2</v>
      </c>
      <c r="T278" s="64">
        <v>8.9079760000000002E-4</v>
      </c>
      <c r="U278" s="63">
        <v>1.6751499999999999</v>
      </c>
      <c r="V278" s="64">
        <v>0.40667399999999998</v>
      </c>
      <c r="W278" s="64">
        <v>1.60782</v>
      </c>
      <c r="X278" s="65">
        <v>0.16614881779999999</v>
      </c>
      <c r="Y278" s="63"/>
      <c r="Z278" s="63"/>
      <c r="AA278" s="9">
        <f>IF("na"=F278,"",F278/F272)</f>
        <v>1.5286200809870516</v>
      </c>
      <c r="AB278" s="7">
        <f>IF("na"=J278,"",J278/J272)</f>
        <v>0.85846275197462107</v>
      </c>
      <c r="AC278" s="7">
        <f>IF("na"=M278,"",M278/M272)</f>
        <v>2.4405530058350555</v>
      </c>
      <c r="AD278" s="7">
        <f>IF("na"=Q278,"",Q278/Q272)</f>
        <v>1.1885233012615812</v>
      </c>
      <c r="AE278" s="7">
        <f>IF("na"=T278,"",T278/T272)</f>
        <v>3.5995443582000775</v>
      </c>
      <c r="AF278" s="7">
        <f>IF("na"=X278,"",X278/X272)</f>
        <v>1.771315172579335</v>
      </c>
      <c r="AG278" s="7">
        <f t="shared" si="75"/>
        <v>273</v>
      </c>
      <c r="AH278" s="61">
        <f t="shared" ca="1" si="74"/>
        <v>8</v>
      </c>
      <c r="AI278" s="61">
        <f t="shared" ca="1" si="74"/>
        <v>4</v>
      </c>
      <c r="AJ278" s="61">
        <f t="shared" ca="1" si="74"/>
        <v>8</v>
      </c>
      <c r="AK278" s="61">
        <f t="shared" ca="1" si="74"/>
        <v>5</v>
      </c>
      <c r="AL278" s="61">
        <f t="shared" ca="1" si="74"/>
        <v>7</v>
      </c>
      <c r="AM278" s="61">
        <f t="shared" ca="1" si="74"/>
        <v>5</v>
      </c>
      <c r="AO278" s="8">
        <f>IF("na"=F278,"",SQRT(F278)/SQRT(F272))</f>
        <v>1.2363737626571714</v>
      </c>
      <c r="AP278" s="8">
        <f>IF("na"=J278,"",SQRT(J278)/SQRT(J272))</f>
        <v>0.92653265024748122</v>
      </c>
      <c r="AQ278" s="8">
        <f>IF("na"=M278,"",SQRT(M278)/SQRT(M272))</f>
        <v>1.5622269380071052</v>
      </c>
      <c r="AR278" s="8">
        <f>IF("na"=Q278,"",SQRT(Q278)/SQRT(Q272))</f>
        <v>1.0901941575983525</v>
      </c>
      <c r="AS278" s="8">
        <f>IF("na"=T278,"",SQRT(T278)/SQRT(T272))</f>
        <v>1.8972465201444113</v>
      </c>
      <c r="AT278" s="8">
        <f>IF("na"=X278,"",SQRT(X278)/SQRT(X272))</f>
        <v>1.3309076499063845</v>
      </c>
    </row>
    <row r="279" spans="1:46" x14ac:dyDescent="0.3">
      <c r="A279" s="11" t="s">
        <v>292</v>
      </c>
      <c r="B279" s="56">
        <v>0.27998499999999998</v>
      </c>
      <c r="C279" s="56">
        <v>1.58016</v>
      </c>
      <c r="D279" s="66">
        <v>0.29720600000000003</v>
      </c>
      <c r="E279" s="7">
        <v>3.4289399999999998E-2</v>
      </c>
      <c r="F279" s="64">
        <v>1.4723257E-3</v>
      </c>
      <c r="G279" s="63">
        <v>1.8750800000000001</v>
      </c>
      <c r="H279" s="64">
        <v>1.0162599999999999</v>
      </c>
      <c r="I279" s="64">
        <v>1.6032999999999999</v>
      </c>
      <c r="J279" s="65">
        <v>1.0333198472</v>
      </c>
      <c r="K279" s="66">
        <v>0.29748799999999997</v>
      </c>
      <c r="L279" s="7">
        <v>2.6912100000000001E-2</v>
      </c>
      <c r="M279" s="64">
        <v>1.0306161000000001E-3</v>
      </c>
      <c r="N279" s="63">
        <v>1.7525299999999999</v>
      </c>
      <c r="O279" s="64">
        <v>0.60050000000000003</v>
      </c>
      <c r="P279" s="64">
        <v>1.62713</v>
      </c>
      <c r="Q279" s="65">
        <v>0.36280643089999998</v>
      </c>
      <c r="R279" s="66">
        <v>0.29595700000000003</v>
      </c>
      <c r="S279" s="7">
        <v>2.26546E-2</v>
      </c>
      <c r="T279" s="64">
        <v>7.6833559999999997E-4</v>
      </c>
      <c r="U279" s="63">
        <v>1.72034</v>
      </c>
      <c r="V279" s="64">
        <v>0.40578700000000001</v>
      </c>
      <c r="W279" s="64">
        <v>1.65568</v>
      </c>
      <c r="X279" s="65">
        <v>0.1703663597</v>
      </c>
      <c r="Y279" s="63"/>
      <c r="Z279" s="63"/>
      <c r="AA279" s="9">
        <f>IF("na"=F279,"",F279/F272)</f>
        <v>1.4411675142256892</v>
      </c>
      <c r="AB279" s="7">
        <f>IF("na"=J279,"",J279/J272)</f>
        <v>0.85703481590967767</v>
      </c>
      <c r="AC279" s="7">
        <f>IF("na"=M279,"",M279/M272)</f>
        <v>2.2033863119810309</v>
      </c>
      <c r="AD279" s="7">
        <f>IF("na"=Q279,"",Q279/Q272)</f>
        <v>1.2941736358628704</v>
      </c>
      <c r="AE279" s="7">
        <f>IF("na"=T279,"",T279/T272)</f>
        <v>3.1046986141231985</v>
      </c>
      <c r="AF279" s="7">
        <f>IF("na"=X279,"",X279/X272)</f>
        <v>1.8162784534342837</v>
      </c>
      <c r="AG279" s="7">
        <f t="shared" si="75"/>
        <v>273</v>
      </c>
      <c r="AH279" s="61">
        <f t="shared" ca="1" si="74"/>
        <v>4</v>
      </c>
      <c r="AI279" s="61">
        <f t="shared" ca="1" si="74"/>
        <v>3</v>
      </c>
      <c r="AJ279" s="61">
        <f t="shared" ca="1" si="74"/>
        <v>4</v>
      </c>
      <c r="AK279" s="61">
        <f t="shared" ca="1" si="74"/>
        <v>6</v>
      </c>
      <c r="AL279" s="61">
        <f t="shared" ca="1" si="74"/>
        <v>5</v>
      </c>
      <c r="AM279" s="61">
        <f t="shared" ca="1" si="74"/>
        <v>6</v>
      </c>
      <c r="AO279" s="8">
        <f>IF("na"=F279,"",SQRT(F279)/SQRT(F272))</f>
        <v>1.2004863656975406</v>
      </c>
      <c r="AP279" s="8">
        <f>IF("na"=J279,"",SQRT(J279)/SQRT(J272))</f>
        <v>0.92576174899899488</v>
      </c>
      <c r="AQ279" s="8">
        <f>IF("na"=M279,"",SQRT(M279)/SQRT(M272))</f>
        <v>1.4843807840244467</v>
      </c>
      <c r="AR279" s="8">
        <f>IF("na"=Q279,"",SQRT(Q279)/SQRT(Q272))</f>
        <v>1.13761752617603</v>
      </c>
      <c r="AS279" s="8">
        <f>IF("na"=T279,"",SQRT(T279)/SQRT(T272))</f>
        <v>1.7620154976966571</v>
      </c>
      <c r="AT279" s="8">
        <f>IF("na"=X279,"",SQRT(X279)/SQRT(X272))</f>
        <v>1.3476937535784175</v>
      </c>
    </row>
    <row r="280" spans="1:46" x14ac:dyDescent="0.3">
      <c r="A280" s="11" t="s">
        <v>294</v>
      </c>
      <c r="B280" s="56">
        <v>0.27998499999999998</v>
      </c>
      <c r="C280" s="56">
        <v>1.58016</v>
      </c>
      <c r="D280" s="67">
        <v>0.29847699999999999</v>
      </c>
      <c r="E280" s="68">
        <v>3.4433600000000002E-2</v>
      </c>
      <c r="F280" s="69">
        <v>1.5276268000000001E-3</v>
      </c>
      <c r="G280" s="68">
        <v>1.8483700000000001</v>
      </c>
      <c r="H280" s="69">
        <v>0.95868900000000001</v>
      </c>
      <c r="I280" s="69">
        <v>1.59084</v>
      </c>
      <c r="J280" s="70">
        <v>0.91919866110000004</v>
      </c>
      <c r="K280" s="67">
        <v>0.29748400000000003</v>
      </c>
      <c r="L280" s="68">
        <v>2.7472400000000001E-2</v>
      </c>
      <c r="M280" s="69">
        <v>1.0609477E-3</v>
      </c>
      <c r="N280" s="68">
        <v>1.75589</v>
      </c>
      <c r="O280" s="69">
        <v>0.55544899999999997</v>
      </c>
      <c r="P280" s="69">
        <v>1.63313</v>
      </c>
      <c r="Q280" s="70">
        <v>0.31132941250000001</v>
      </c>
      <c r="R280" s="67">
        <v>0.294933</v>
      </c>
      <c r="S280" s="68">
        <v>2.2243700000000002E-2</v>
      </c>
      <c r="T280" s="69">
        <v>7.182248E-4</v>
      </c>
      <c r="U280" s="68">
        <v>1.71489</v>
      </c>
      <c r="V280" s="69">
        <v>0.37897399999999998</v>
      </c>
      <c r="W280" s="69">
        <v>1.65147</v>
      </c>
      <c r="X280" s="70">
        <v>0.14870640869999999</v>
      </c>
      <c r="Y280" s="63"/>
      <c r="Z280" s="63"/>
      <c r="AA280" s="9">
        <f>IF("na"=F280,"",F280/F272)</f>
        <v>1.4952983011982635</v>
      </c>
      <c r="AB280" s="7">
        <f>IF("na"=J280,"",J280/J272)</f>
        <v>0.76238277764133966</v>
      </c>
      <c r="AC280" s="7">
        <f>IF("na"=M280,"",M280/M272)</f>
        <v>2.2682331858659657</v>
      </c>
      <c r="AD280" s="7">
        <f>IF("na"=Q280,"",Q280/Q272)</f>
        <v>1.1105489964074846</v>
      </c>
      <c r="AE280" s="7">
        <f>IF("na"=T280,"",T280/T272)</f>
        <v>2.9022103637901346</v>
      </c>
      <c r="AF280" s="7">
        <f>IF("na"=X280,"",X280/X272)</f>
        <v>1.5853613734836556</v>
      </c>
      <c r="AG280" s="7">
        <f t="shared" si="75"/>
        <v>273</v>
      </c>
      <c r="AH280" s="61">
        <f t="shared" ca="1" si="74"/>
        <v>6</v>
      </c>
      <c r="AI280" s="61">
        <f t="shared" ca="1" si="74"/>
        <v>1</v>
      </c>
      <c r="AJ280" s="61">
        <f t="shared" ca="1" si="74"/>
        <v>7</v>
      </c>
      <c r="AK280" s="61">
        <f t="shared" ca="1" si="74"/>
        <v>4</v>
      </c>
      <c r="AL280" s="61">
        <f t="shared" ca="1" si="74"/>
        <v>4</v>
      </c>
      <c r="AM280" s="61">
        <f t="shared" ca="1" si="74"/>
        <v>4</v>
      </c>
      <c r="AO280" s="8">
        <f>IF("na"=F280,"",SQRT(F280)/SQRT(F272))</f>
        <v>1.2228239044107141</v>
      </c>
      <c r="AP280" s="8">
        <f>IF("na"=J280,"",SQRT(J280)/SQRT(J272))</f>
        <v>0.87314533592142596</v>
      </c>
      <c r="AQ280" s="8">
        <f>IF("na"=M280,"",SQRT(M280)/SQRT(M272))</f>
        <v>1.5060654653320904</v>
      </c>
      <c r="AR280" s="8">
        <f>IF("na"=Q280,"",SQRT(Q280)/SQRT(Q272))</f>
        <v>1.0538258852426641</v>
      </c>
      <c r="AS280" s="8">
        <f>IF("na"=T280,"",SQRT(T280)/SQRT(T272))</f>
        <v>1.7035874981315562</v>
      </c>
      <c r="AT280" s="8">
        <f>IF("na"=X280,"",SQRT(X280)/SQRT(X272))</f>
        <v>1.2591113427666576</v>
      </c>
    </row>
    <row r="281" spans="1:46" x14ac:dyDescent="0.3">
      <c r="B281" s="71"/>
      <c r="C281" s="71"/>
      <c r="D281" s="7"/>
      <c r="E281" s="7"/>
      <c r="F281" s="7"/>
      <c r="G281" s="7"/>
      <c r="H281" s="7"/>
      <c r="I281" s="7"/>
      <c r="J281" s="7"/>
      <c r="K281" s="7"/>
      <c r="L281" s="7"/>
    </row>
    <row r="282" spans="1:46" x14ac:dyDescent="0.3">
      <c r="A282" s="11"/>
      <c r="B282" s="11"/>
      <c r="C282" s="11"/>
      <c r="D282" s="73" t="s">
        <v>330</v>
      </c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11"/>
      <c r="Z282" s="11"/>
      <c r="AA282" s="49"/>
      <c r="AB282" s="50"/>
      <c r="AC282" s="50"/>
      <c r="AD282" s="50"/>
      <c r="AE282" s="50"/>
      <c r="AF282" s="50"/>
      <c r="AG282" s="50"/>
      <c r="AH282" s="51"/>
      <c r="AI282" s="51"/>
      <c r="AJ282" s="51"/>
      <c r="AK282" s="51"/>
      <c r="AL282" s="51"/>
      <c r="AM282" s="51"/>
      <c r="AO282" s="50"/>
      <c r="AQ282" s="50"/>
      <c r="AR282" s="50"/>
      <c r="AS282" s="50"/>
      <c r="AT282" s="50"/>
    </row>
    <row r="283" spans="1:46" x14ac:dyDescent="0.3">
      <c r="B283" s="52" t="s">
        <v>305</v>
      </c>
      <c r="C283" s="52" t="s">
        <v>305</v>
      </c>
      <c r="D283" s="72">
        <v>7</v>
      </c>
      <c r="E283" s="72"/>
      <c r="F283" s="72"/>
      <c r="G283" s="72"/>
      <c r="H283" s="72"/>
      <c r="I283" s="72"/>
      <c r="J283" s="72"/>
      <c r="K283" s="72">
        <v>15</v>
      </c>
      <c r="L283" s="72"/>
      <c r="M283" s="72"/>
      <c r="N283" s="72"/>
      <c r="O283" s="72"/>
      <c r="P283" s="72"/>
      <c r="Q283" s="72"/>
      <c r="R283" s="72">
        <v>30</v>
      </c>
      <c r="S283" s="72"/>
      <c r="T283" s="72"/>
      <c r="U283" s="72"/>
      <c r="V283" s="72"/>
      <c r="W283" s="72"/>
      <c r="X283" s="72"/>
      <c r="Y283" s="53"/>
      <c r="Z283" s="53"/>
    </row>
    <row r="284" spans="1:46" x14ac:dyDescent="0.3">
      <c r="B284" s="54" t="s">
        <v>296</v>
      </c>
      <c r="C284" s="54" t="s">
        <v>306</v>
      </c>
      <c r="D284" s="55" t="s">
        <v>296</v>
      </c>
      <c r="E284" s="56" t="s">
        <v>299</v>
      </c>
      <c r="F284" s="56" t="s">
        <v>307</v>
      </c>
      <c r="G284" s="56" t="s">
        <v>308</v>
      </c>
      <c r="H284" s="56" t="s">
        <v>309</v>
      </c>
      <c r="I284" s="56" t="s">
        <v>310</v>
      </c>
      <c r="J284" s="57" t="s">
        <v>311</v>
      </c>
      <c r="K284" s="55" t="s">
        <v>296</v>
      </c>
      <c r="L284" s="56" t="s">
        <v>299</v>
      </c>
      <c r="M284" s="56" t="s">
        <v>307</v>
      </c>
      <c r="N284" s="56" t="s">
        <v>308</v>
      </c>
      <c r="O284" s="56" t="s">
        <v>309</v>
      </c>
      <c r="P284" s="56" t="s">
        <v>310</v>
      </c>
      <c r="Q284" s="57" t="s">
        <v>311</v>
      </c>
      <c r="R284" s="55" t="s">
        <v>296</v>
      </c>
      <c r="S284" s="56" t="s">
        <v>299</v>
      </c>
      <c r="T284" s="56" t="s">
        <v>307</v>
      </c>
      <c r="U284" s="56" t="s">
        <v>308</v>
      </c>
      <c r="V284" s="56" t="s">
        <v>309</v>
      </c>
      <c r="W284" s="56" t="s">
        <v>310</v>
      </c>
      <c r="X284" s="57" t="s">
        <v>311</v>
      </c>
      <c r="Y284" s="56"/>
      <c r="Z284" s="56"/>
    </row>
    <row r="285" spans="1:46" x14ac:dyDescent="0.3">
      <c r="A285" s="11" t="s">
        <v>312</v>
      </c>
      <c r="B285" s="56">
        <v>0.114717</v>
      </c>
      <c r="C285" s="56">
        <v>1.5519000000000001</v>
      </c>
      <c r="D285" s="58">
        <v>0.113774</v>
      </c>
      <c r="E285" s="59">
        <v>2.5151400000000001E-2</v>
      </c>
      <c r="F285" s="59">
        <v>6.3348210000000002E-4</v>
      </c>
      <c r="G285" s="59">
        <v>2.02216</v>
      </c>
      <c r="H285" s="59">
        <v>1.49922</v>
      </c>
      <c r="I285" s="59">
        <v>1.55453</v>
      </c>
      <c r="J285" s="60">
        <v>2.2476675252999998</v>
      </c>
      <c r="K285" s="58">
        <v>0.11514199999999999</v>
      </c>
      <c r="L285" s="59">
        <v>1.8024100000000001E-2</v>
      </c>
      <c r="M285" s="59">
        <v>3.250487E-4</v>
      </c>
      <c r="N285" s="59">
        <v>1.8203400000000001</v>
      </c>
      <c r="O285" s="59">
        <v>1.0394000000000001</v>
      </c>
      <c r="P285" s="59">
        <v>1.55521</v>
      </c>
      <c r="Q285" s="60">
        <v>1.0803633160999999</v>
      </c>
      <c r="R285" s="58">
        <v>0.115282</v>
      </c>
      <c r="S285" s="59">
        <v>1.32981E-2</v>
      </c>
      <c r="T285" s="59">
        <v>1.771586E-4</v>
      </c>
      <c r="U285" s="59">
        <v>1.66628</v>
      </c>
      <c r="V285" s="59">
        <v>0.52735699999999996</v>
      </c>
      <c r="W285" s="59">
        <v>1.5534699999999999</v>
      </c>
      <c r="X285" s="60">
        <v>0.2781078703</v>
      </c>
      <c r="Y285" s="59"/>
      <c r="Z285" s="59"/>
      <c r="AH285" s="61"/>
      <c r="AI285" s="61"/>
    </row>
    <row r="286" spans="1:46" x14ac:dyDescent="0.3">
      <c r="A286" s="11" t="s">
        <v>280</v>
      </c>
      <c r="B286" s="56">
        <v>0.114717</v>
      </c>
      <c r="C286" s="56">
        <v>1.5519000000000001</v>
      </c>
      <c r="D286" s="58">
        <v>0.116964</v>
      </c>
      <c r="E286" s="59">
        <v>2.9617399999999999E-2</v>
      </c>
      <c r="F286" s="59">
        <v>8.8223930000000004E-4</v>
      </c>
      <c r="G286" s="59">
        <v>2.0630099999999998</v>
      </c>
      <c r="H286" s="59">
        <v>1.5143800000000001</v>
      </c>
      <c r="I286" s="59">
        <v>1.5886800000000001</v>
      </c>
      <c r="J286" s="60">
        <v>2.2946995528</v>
      </c>
      <c r="K286" s="58">
        <v>0.117553</v>
      </c>
      <c r="L286" s="59">
        <v>2.43401E-2</v>
      </c>
      <c r="M286" s="59">
        <v>6.0048320000000003E-4</v>
      </c>
      <c r="N286" s="59">
        <v>1.9271199999999999</v>
      </c>
      <c r="O286" s="59">
        <v>1.3025500000000001</v>
      </c>
      <c r="P286" s="59">
        <v>1.55762</v>
      </c>
      <c r="Q286" s="60">
        <v>1.6966692209000001</v>
      </c>
      <c r="R286" s="58">
        <v>0.11539000000000001</v>
      </c>
      <c r="S286" s="59">
        <v>2.3651999999999999E-2</v>
      </c>
      <c r="T286" s="59">
        <v>5.5986999999999996E-4</v>
      </c>
      <c r="U286" s="59">
        <v>1.69384</v>
      </c>
      <c r="V286" s="59">
        <v>0.75012599999999996</v>
      </c>
      <c r="W286" s="59">
        <v>1.52983</v>
      </c>
      <c r="X286" s="60">
        <v>0.56317610070000002</v>
      </c>
      <c r="Y286" s="59"/>
      <c r="Z286" s="59"/>
      <c r="AA286" s="9">
        <f>IF("na"=F286,"",F286/F285)</f>
        <v>1.3926822873132485</v>
      </c>
      <c r="AB286" s="7">
        <f>IF("na"=J286,"",J286/J285)</f>
        <v>1.0209248151564243</v>
      </c>
      <c r="AC286" s="7">
        <f>IF("na"=M286,"",M286/M285)</f>
        <v>1.8473637950251762</v>
      </c>
      <c r="AD286" s="7">
        <f>IF("na"=Q286,"",Q286/Q285)</f>
        <v>1.5704617100706464</v>
      </c>
      <c r="AE286" s="7">
        <f>IF("na"=T286,"",T286/T285)</f>
        <v>3.1602755948624561</v>
      </c>
      <c r="AF286" s="7">
        <f>IF("na"=X286,"",X286/X285)</f>
        <v>2.0250275552881396</v>
      </c>
      <c r="AG286" s="7">
        <f>ROW()</f>
        <v>286</v>
      </c>
      <c r="AH286" s="61">
        <f t="shared" ref="AH286:AM293" ca="1" si="76">SUM(IF(INDIRECT(ADDRESS(ROW(),AH$60))&gt;INDIRECT(ADDRESS($AG286,AH$60)),1,0), IF(INDIRECT(ADDRESS(ROW(),AH$60))&gt;INDIRECT(ADDRESS($AG286+1,AH$60)),1,0), IF(INDIRECT(ADDRESS(ROW(),AH$60))&gt;INDIRECT(ADDRESS($AG286+2,AH$60)),1,0), IF(INDIRECT(ADDRESS(ROW(),AH$60))&gt;INDIRECT(ADDRESS($AG286+3,AH$60)),1,0), IF(INDIRECT(ADDRESS(ROW(),AH$60))&gt;INDIRECT(ADDRESS($AG286+4,AH$60)),1,0), IF(INDIRECT(ADDRESS(ROW(),AH$60))&gt;INDIRECT(ADDRESS($AG286+5,AH$60)),1,0), IF(INDIRECT(ADDRESS(ROW(),AH$60))&gt;INDIRECT(ADDRESS($AG286+6,AH$60)),1,0), IF(INDIRECT(ADDRESS(ROW(),AH$60))&gt;INDIRECT(ADDRESS($AG286+7,AH$60)),1,0))+1</f>
        <v>2</v>
      </c>
      <c r="AI286" s="61">
        <f t="shared" ca="1" si="76"/>
        <v>2</v>
      </c>
      <c r="AJ286" s="61">
        <f t="shared" ca="1" si="76"/>
        <v>2</v>
      </c>
      <c r="AK286" s="61">
        <f t="shared" ca="1" si="76"/>
        <v>6</v>
      </c>
      <c r="AL286" s="61">
        <f t="shared" ca="1" si="76"/>
        <v>2</v>
      </c>
      <c r="AM286" s="61">
        <f t="shared" ca="1" si="76"/>
        <v>5</v>
      </c>
      <c r="AO286" s="8">
        <f>IF("na"=F286,"",SQRT(F286)/SQRT(F285))</f>
        <v>1.1801196072065103</v>
      </c>
      <c r="AP286" s="8">
        <f>IF("na"=J286,"",SQRT(J286)/SQRT(J285))</f>
        <v>1.0104082418292244</v>
      </c>
      <c r="AQ286" s="8">
        <f>IF("na"=M286,"",SQRT(M286)/SQRT(M285))</f>
        <v>1.3591776171734054</v>
      </c>
      <c r="AR286" s="8">
        <f>IF("na"=Q286,"",SQRT(Q286)/SQRT(Q285))</f>
        <v>1.253180637446432</v>
      </c>
      <c r="AS286" s="8">
        <f>IF("na"=T286,"",SQRT(T286)/SQRT(T285))</f>
        <v>1.7777163988843825</v>
      </c>
      <c r="AT286" s="8">
        <f>IF("na"=X286,"",SQRT(X286)/SQRT(X285))</f>
        <v>1.4230346289841789</v>
      </c>
    </row>
    <row r="287" spans="1:46" x14ac:dyDescent="0.3">
      <c r="A287" s="11" t="s">
        <v>282</v>
      </c>
      <c r="B287" s="56">
        <v>0.114717</v>
      </c>
      <c r="C287" s="56">
        <v>1.5519000000000001</v>
      </c>
      <c r="D287" s="58">
        <v>0.119576</v>
      </c>
      <c r="E287" s="59">
        <v>3.0748899999999999E-2</v>
      </c>
      <c r="F287" s="59">
        <v>9.6910460000000003E-4</v>
      </c>
      <c r="G287" s="59">
        <v>2.12791</v>
      </c>
      <c r="H287" s="59">
        <v>1.7159800000000001</v>
      </c>
      <c r="I287" s="59">
        <v>1.5801400000000001</v>
      </c>
      <c r="J287" s="60">
        <v>2.9453848580000002</v>
      </c>
      <c r="K287" s="58">
        <v>0.119696</v>
      </c>
      <c r="L287" s="59">
        <v>2.7482699999999999E-2</v>
      </c>
      <c r="M287" s="59">
        <v>7.8008910000000001E-4</v>
      </c>
      <c r="N287" s="59">
        <v>1.95722</v>
      </c>
      <c r="O287" s="59">
        <v>1.31748</v>
      </c>
      <c r="P287" s="59">
        <v>1.57315</v>
      </c>
      <c r="Q287" s="60">
        <v>1.7362051129</v>
      </c>
      <c r="R287" s="58">
        <v>0.11995500000000001</v>
      </c>
      <c r="S287" s="59">
        <v>2.5252E-2</v>
      </c>
      <c r="T287" s="59">
        <v>6.6510009999999999E-4</v>
      </c>
      <c r="U287" s="59">
        <v>1.82528</v>
      </c>
      <c r="V287" s="59">
        <v>1.1163000000000001</v>
      </c>
      <c r="W287" s="59">
        <v>1.57334</v>
      </c>
      <c r="X287" s="60">
        <v>1.2465853635999999</v>
      </c>
      <c r="Y287" s="59"/>
      <c r="Z287" s="59"/>
      <c r="AA287" s="9">
        <f>IF("na"=F287,"",F287/F285)</f>
        <v>1.529805814560506</v>
      </c>
      <c r="AB287" s="7">
        <f>IF("na"=J287,"",J287/J285)</f>
        <v>1.310418389217451</v>
      </c>
      <c r="AC287" s="7">
        <f>IF("na"=M287,"",M287/M285)</f>
        <v>2.3999145358833922</v>
      </c>
      <c r="AD287" s="7">
        <f>IF("na"=Q287,"",Q287/Q285)</f>
        <v>1.6070567067822343</v>
      </c>
      <c r="AE287" s="7">
        <f>IF("na"=T287,"",T287/T285)</f>
        <v>3.7542636936620633</v>
      </c>
      <c r="AF287" s="7">
        <f>IF("na"=X287,"",X287/X285)</f>
        <v>4.4823807476404234</v>
      </c>
      <c r="AG287" s="7">
        <f t="shared" ref="AG287:AG293" si="77">AG286</f>
        <v>286</v>
      </c>
      <c r="AH287" s="61">
        <f t="shared" ca="1" si="76"/>
        <v>3</v>
      </c>
      <c r="AI287" s="61">
        <f t="shared" ca="1" si="76"/>
        <v>7</v>
      </c>
      <c r="AJ287" s="61">
        <f t="shared" ca="1" si="76"/>
        <v>3</v>
      </c>
      <c r="AK287" s="61">
        <f t="shared" ca="1" si="76"/>
        <v>7</v>
      </c>
      <c r="AL287" s="61">
        <f t="shared" ca="1" si="76"/>
        <v>3</v>
      </c>
      <c r="AM287" s="61">
        <f t="shared" ca="1" si="76"/>
        <v>8</v>
      </c>
      <c r="AO287" s="8">
        <f>IF("na"=F287,"",SQRT(F287)/SQRT(F285))</f>
        <v>1.2368531903829596</v>
      </c>
      <c r="AP287" s="8">
        <f>IF("na"=J287,"",SQRT(J287)/SQRT(J285))</f>
        <v>1.1447350738129112</v>
      </c>
      <c r="AQ287" s="8">
        <f>IF("na"=M287,"",SQRT(M287)/SQRT(M285))</f>
        <v>1.5491657548123741</v>
      </c>
      <c r="AR287" s="8">
        <f>IF("na"=Q287,"",SQRT(Q287)/SQRT(Q285))</f>
        <v>1.267697403476963</v>
      </c>
      <c r="AS287" s="8">
        <f>IF("na"=T287,"",SQRT(T287)/SQRT(T285))</f>
        <v>1.9375922413299613</v>
      </c>
      <c r="AT287" s="8">
        <f>IF("na"=X287,"",SQRT(X287)/SQRT(X285))</f>
        <v>2.1171633729215191</v>
      </c>
    </row>
    <row r="288" spans="1:46" x14ac:dyDescent="0.3">
      <c r="A288" s="11" t="s">
        <v>284</v>
      </c>
      <c r="B288" s="56">
        <v>0.114717</v>
      </c>
      <c r="C288" s="56">
        <v>1.5519000000000001</v>
      </c>
      <c r="D288" s="58">
        <v>0.14593100000000001</v>
      </c>
      <c r="E288" s="59">
        <v>2.7345299999999999E-2</v>
      </c>
      <c r="F288" s="59">
        <v>1.7220791000000001E-3</v>
      </c>
      <c r="G288" s="59">
        <v>2.1419000000000001</v>
      </c>
      <c r="H288" s="59">
        <v>1.55566</v>
      </c>
      <c r="I288" s="59">
        <v>1.6627400000000001</v>
      </c>
      <c r="J288" s="60">
        <v>2.4323635412</v>
      </c>
      <c r="K288" s="58">
        <v>0.138658</v>
      </c>
      <c r="L288" s="59">
        <v>2.1534600000000001E-2</v>
      </c>
      <c r="M288" s="59">
        <v>1.0369102999999999E-3</v>
      </c>
      <c r="N288" s="59">
        <v>1.8284899999999999</v>
      </c>
      <c r="O288" s="59">
        <v>1.19062</v>
      </c>
      <c r="P288" s="59">
        <v>1.5453300000000001</v>
      </c>
      <c r="Q288" s="60">
        <v>1.4176191493000001</v>
      </c>
      <c r="R288" s="58">
        <v>0.13769100000000001</v>
      </c>
      <c r="S288" s="59">
        <v>1.8714700000000001E-2</v>
      </c>
      <c r="T288" s="59">
        <v>8.7804449999999998E-4</v>
      </c>
      <c r="U288" s="59">
        <v>1.68119</v>
      </c>
      <c r="V288" s="59">
        <v>0.70332099999999997</v>
      </c>
      <c r="W288" s="59">
        <v>1.5188200000000001</v>
      </c>
      <c r="X288" s="60">
        <v>0.49575471539999999</v>
      </c>
      <c r="Y288" s="59"/>
      <c r="Z288" s="59"/>
      <c r="AA288" s="9">
        <f>IF("na"=F288,"",F288/F285)</f>
        <v>2.7184337173852269</v>
      </c>
      <c r="AB288" s="7">
        <f>IF("na"=J288,"",J288/J285)</f>
        <v>1.0821723025407632</v>
      </c>
      <c r="AC288" s="7">
        <f>IF("na"=M288,"",M288/M285)</f>
        <v>3.1900152192579139</v>
      </c>
      <c r="AD288" s="7">
        <f>IF("na"=Q288,"",Q288/Q285)</f>
        <v>1.312168904824961</v>
      </c>
      <c r="AE288" s="7">
        <f>IF("na"=T288,"",T288/T285)</f>
        <v>4.9562623547487954</v>
      </c>
      <c r="AF288" s="7">
        <f>IF("na"=X288,"",X288/X285)</f>
        <v>1.7825986544905055</v>
      </c>
      <c r="AG288" s="7">
        <f t="shared" si="77"/>
        <v>286</v>
      </c>
      <c r="AH288" s="61">
        <f t="shared" ca="1" si="76"/>
        <v>6</v>
      </c>
      <c r="AI288" s="61">
        <f t="shared" ca="1" si="76"/>
        <v>5</v>
      </c>
      <c r="AJ288" s="61">
        <f t="shared" ca="1" si="76"/>
        <v>4</v>
      </c>
      <c r="AK288" s="61">
        <f t="shared" ca="1" si="76"/>
        <v>4</v>
      </c>
      <c r="AL288" s="61">
        <f t="shared" ca="1" si="76"/>
        <v>4</v>
      </c>
      <c r="AM288" s="61">
        <f t="shared" ca="1" si="76"/>
        <v>4</v>
      </c>
      <c r="AO288" s="8">
        <f>IF("na"=F288,"",SQRT(F288)/SQRT(F285))</f>
        <v>1.6487673327019876</v>
      </c>
      <c r="AP288" s="8">
        <f>IF("na"=J288,"",SQRT(J288)/SQRT(J285))</f>
        <v>1.0402751090652718</v>
      </c>
      <c r="AQ288" s="8">
        <f>IF("na"=M288,"",SQRT(M288)/SQRT(M285))</f>
        <v>1.7860613705183577</v>
      </c>
      <c r="AR288" s="8">
        <f>IF("na"=Q288,"",SQRT(Q288)/SQRT(Q285))</f>
        <v>1.1454994128435687</v>
      </c>
      <c r="AS288" s="8">
        <f>IF("na"=T288,"",SQRT(T288)/SQRT(T285))</f>
        <v>2.2262664608597049</v>
      </c>
      <c r="AT288" s="8">
        <f>IF("na"=X288,"",SQRT(X288)/SQRT(X285))</f>
        <v>1.3351399381677209</v>
      </c>
    </row>
    <row r="289" spans="1:46" x14ac:dyDescent="0.3">
      <c r="A289" s="11" t="s">
        <v>286</v>
      </c>
      <c r="B289" s="56">
        <v>0.114717</v>
      </c>
      <c r="C289" s="56">
        <v>1.5519000000000001</v>
      </c>
      <c r="D289" s="58">
        <v>0.14022799999999999</v>
      </c>
      <c r="E289" s="59">
        <v>2.76326E-2</v>
      </c>
      <c r="F289" s="59">
        <v>1.4143716E-3</v>
      </c>
      <c r="G289" s="59">
        <v>2.0816300000000001</v>
      </c>
      <c r="H289" s="59">
        <v>1.54294</v>
      </c>
      <c r="I289" s="59">
        <v>1.5927199999999999</v>
      </c>
      <c r="J289" s="60">
        <v>2.3823301159999999</v>
      </c>
      <c r="K289" s="58">
        <v>0.141735</v>
      </c>
      <c r="L289" s="59">
        <v>2.02892E-2</v>
      </c>
      <c r="M289" s="59">
        <v>1.1416238999999999E-3</v>
      </c>
      <c r="N289" s="59">
        <v>1.78711</v>
      </c>
      <c r="O289" s="59">
        <v>0.98058800000000002</v>
      </c>
      <c r="P289" s="59">
        <v>1.5527599999999999</v>
      </c>
      <c r="Q289" s="60">
        <v>0.96155356530000002</v>
      </c>
      <c r="R289" s="58">
        <v>0.140097</v>
      </c>
      <c r="S289" s="59">
        <v>1.7219000000000002E-2</v>
      </c>
      <c r="T289" s="59">
        <v>9.4063830000000004E-4</v>
      </c>
      <c r="U289" s="59">
        <v>1.69292</v>
      </c>
      <c r="V289" s="59">
        <v>0.60735300000000003</v>
      </c>
      <c r="W289" s="59">
        <v>1.5634600000000001</v>
      </c>
      <c r="X289" s="60">
        <v>0.3690113002</v>
      </c>
      <c r="Y289" s="59"/>
      <c r="Z289" s="59"/>
      <c r="AA289" s="9">
        <f>IF("na"=F289,"",F289/F285)</f>
        <v>2.2326938677509593</v>
      </c>
      <c r="AB289" s="7">
        <f>IF("na"=J289,"",J289/J285)</f>
        <v>1.0599121485647778</v>
      </c>
      <c r="AC289" s="7">
        <f>IF("na"=M289,"",M289/M285)</f>
        <v>3.5121626390137846</v>
      </c>
      <c r="AD289" s="7">
        <f>IF("na"=Q289,"",Q289/Q285)</f>
        <v>0.89002796649104043</v>
      </c>
      <c r="AE289" s="7">
        <f>IF("na"=T289,"",T289/T285)</f>
        <v>5.3095830515707396</v>
      </c>
      <c r="AF289" s="7">
        <f>IF("na"=X289,"",X289/X285)</f>
        <v>1.3268639244259459</v>
      </c>
      <c r="AG289" s="7">
        <f t="shared" si="77"/>
        <v>286</v>
      </c>
      <c r="AH289" s="61">
        <f t="shared" ca="1" si="76"/>
        <v>4</v>
      </c>
      <c r="AI289" s="61">
        <f t="shared" ca="1" si="76"/>
        <v>3</v>
      </c>
      <c r="AJ289" s="61">
        <f t="shared" ca="1" si="76"/>
        <v>5</v>
      </c>
      <c r="AK289" s="61">
        <f t="shared" ca="1" si="76"/>
        <v>2</v>
      </c>
      <c r="AL289" s="61">
        <f t="shared" ca="1" si="76"/>
        <v>5</v>
      </c>
      <c r="AM289" s="61">
        <f t="shared" ca="1" si="76"/>
        <v>2</v>
      </c>
      <c r="AO289" s="8">
        <f>IF("na"=F289,"",SQRT(F289)/SQRT(F285))</f>
        <v>1.4942201537092714</v>
      </c>
      <c r="AP289" s="8">
        <f>IF("na"=J289,"",SQRT(J289)/SQRT(J285))</f>
        <v>1.0295203487861606</v>
      </c>
      <c r="AQ289" s="8">
        <f>IF("na"=M289,"",SQRT(M289)/SQRT(M285))</f>
        <v>1.8740764762980682</v>
      </c>
      <c r="AR289" s="8">
        <f>IF("na"=Q289,"",SQRT(Q289)/SQRT(Q285))</f>
        <v>0.9434129352998295</v>
      </c>
      <c r="AS289" s="8">
        <f>IF("na"=T289,"",SQRT(T289)/SQRT(T285))</f>
        <v>2.3042532524813195</v>
      </c>
      <c r="AT289" s="8">
        <f>IF("na"=X289,"",SQRT(X289)/SQRT(X285))</f>
        <v>1.1518957958191991</v>
      </c>
    </row>
    <row r="290" spans="1:46" x14ac:dyDescent="0.3">
      <c r="A290" s="11" t="s">
        <v>288</v>
      </c>
      <c r="B290" s="56">
        <v>0.114717</v>
      </c>
      <c r="C290" s="56">
        <v>1.5519000000000001</v>
      </c>
      <c r="D290" s="62">
        <v>0.115372</v>
      </c>
      <c r="E290" s="63">
        <v>2.5312100000000001E-2</v>
      </c>
      <c r="F290" s="64">
        <v>6.411314E-4</v>
      </c>
      <c r="G290" s="63">
        <v>2.1227399999999998</v>
      </c>
      <c r="H290" s="64">
        <v>1.5822499999999999</v>
      </c>
      <c r="I290" s="64">
        <v>1.5990899999999999</v>
      </c>
      <c r="J290" s="65">
        <v>2.5057419585999998</v>
      </c>
      <c r="K290" s="62">
        <v>0.116398</v>
      </c>
      <c r="L290" s="63">
        <v>1.80821E-2</v>
      </c>
      <c r="M290" s="64">
        <v>3.2978800000000002E-4</v>
      </c>
      <c r="N290" s="63">
        <v>1.77959</v>
      </c>
      <c r="O290" s="64">
        <v>0.82233699999999998</v>
      </c>
      <c r="P290" s="64">
        <v>1.5453699999999999</v>
      </c>
      <c r="Q290" s="65">
        <v>0.6762807824</v>
      </c>
      <c r="R290" s="62">
        <v>0.115497</v>
      </c>
      <c r="S290" s="63">
        <v>1.3162500000000001E-2</v>
      </c>
      <c r="T290" s="64">
        <v>1.7385980000000001E-4</v>
      </c>
      <c r="U290" s="63">
        <v>1.69913</v>
      </c>
      <c r="V290" s="64">
        <v>0.56741600000000003</v>
      </c>
      <c r="W290" s="64">
        <v>1.57189</v>
      </c>
      <c r="X290" s="65">
        <v>0.32236051710000002</v>
      </c>
      <c r="Y290" s="63"/>
      <c r="Z290" s="63"/>
      <c r="AA290" s="9">
        <f>IF("na"=F290,"",F290/F285)</f>
        <v>1.012075005749965</v>
      </c>
      <c r="AB290" s="7">
        <f>IF("na"=J290,"",J290/J285)</f>
        <v>1.1148187756396732</v>
      </c>
      <c r="AC290" s="7">
        <f>IF("na"=M290,"",M290/M285)</f>
        <v>1.01458027674007</v>
      </c>
      <c r="AD290" s="7">
        <f>IF("na"=Q290,"",Q290/Q285)</f>
        <v>0.62597532915251497</v>
      </c>
      <c r="AE290" s="7">
        <f>IF("na"=T290,"",T290/T285)</f>
        <v>0.9813793967665132</v>
      </c>
      <c r="AF290" s="7">
        <f>IF("na"=X290,"",X290/X285)</f>
        <v>1.1591204403969722</v>
      </c>
      <c r="AG290" s="7">
        <f t="shared" si="77"/>
        <v>286</v>
      </c>
      <c r="AH290" s="61">
        <f t="shared" ca="1" si="76"/>
        <v>1</v>
      </c>
      <c r="AI290" s="61">
        <f t="shared" ca="1" si="76"/>
        <v>6</v>
      </c>
      <c r="AJ290" s="61">
        <f t="shared" ca="1" si="76"/>
        <v>1</v>
      </c>
      <c r="AK290" s="61">
        <f t="shared" ca="1" si="76"/>
        <v>1</v>
      </c>
      <c r="AL290" s="61">
        <f t="shared" ca="1" si="76"/>
        <v>1</v>
      </c>
      <c r="AM290" s="61">
        <f t="shared" ca="1" si="76"/>
        <v>1</v>
      </c>
      <c r="AO290" s="8">
        <f>IF("na"=F290,"",SQRT(F290)/SQRT(F285))</f>
        <v>1.0060193863688538</v>
      </c>
      <c r="AP290" s="8">
        <f>IF("na"=J290,"",SQRT(J290)/SQRT(J285))</f>
        <v>1.0558497883883262</v>
      </c>
      <c r="AQ290" s="8">
        <f>IF("na"=M290,"",SQRT(M290)/SQRT(M285))</f>
        <v>1.0072637572850867</v>
      </c>
      <c r="AR290" s="8">
        <f>IF("na"=Q290,"",SQRT(Q290)/SQRT(Q285))</f>
        <v>0.79118602689412731</v>
      </c>
      <c r="AS290" s="8">
        <f>IF("na"=T290,"",SQRT(T290)/SQRT(T285))</f>
        <v>0.99064594925054494</v>
      </c>
      <c r="AT290" s="8">
        <f>IF("na"=X290,"",SQRT(X290)/SQRT(X285))</f>
        <v>1.0766245587004655</v>
      </c>
    </row>
    <row r="291" spans="1:46" x14ac:dyDescent="0.3">
      <c r="A291" s="11" t="s">
        <v>290</v>
      </c>
      <c r="B291" s="56">
        <v>0.114717</v>
      </c>
      <c r="C291" s="56">
        <v>1.5519000000000001</v>
      </c>
      <c r="D291" s="66">
        <v>0.141765</v>
      </c>
      <c r="E291" s="7">
        <v>3.3313099999999998E-2</v>
      </c>
      <c r="F291" s="64">
        <v>1.8413569E-3</v>
      </c>
      <c r="G291" s="63">
        <v>2.0322</v>
      </c>
      <c r="H291" s="64">
        <v>1.4355199999999999</v>
      </c>
      <c r="I291" s="64">
        <v>1.57067</v>
      </c>
      <c r="J291" s="65">
        <v>2.0610699832999999</v>
      </c>
      <c r="K291" s="66">
        <v>0.14177400000000001</v>
      </c>
      <c r="L291" s="7">
        <v>3.00717E-2</v>
      </c>
      <c r="M291" s="64">
        <v>1.6363883E-3</v>
      </c>
      <c r="N291" s="63">
        <v>1.93693</v>
      </c>
      <c r="O291" s="64">
        <v>1.25353</v>
      </c>
      <c r="P291" s="64">
        <v>1.5658399999999999</v>
      </c>
      <c r="Q291" s="65">
        <v>1.5715317845000001</v>
      </c>
      <c r="R291" s="66">
        <v>0.140739</v>
      </c>
      <c r="S291" s="7">
        <v>2.7047499999999999E-2</v>
      </c>
      <c r="T291" s="64">
        <v>1.4087116E-3</v>
      </c>
      <c r="U291" s="63">
        <v>1.8287899999999999</v>
      </c>
      <c r="V291" s="64">
        <v>1.08823</v>
      </c>
      <c r="W291" s="64">
        <v>1.5761499999999999</v>
      </c>
      <c r="X291" s="65">
        <v>1.1848325954000001</v>
      </c>
      <c r="Y291" s="63"/>
      <c r="Z291" s="63"/>
      <c r="AA291" s="9">
        <f>IF("na"=F291,"",F291/F285)</f>
        <v>2.9067228576782203</v>
      </c>
      <c r="AB291" s="7">
        <f>IF("na"=J291,"",J291/J285)</f>
        <v>0.91698169773792748</v>
      </c>
      <c r="AC291" s="7">
        <f>IF("na"=M291,"",M291/M285)</f>
        <v>5.0342865545993574</v>
      </c>
      <c r="AD291" s="7">
        <f>IF("na"=Q291,"",Q291/Q285)</f>
        <v>1.454632678729844</v>
      </c>
      <c r="AE291" s="7">
        <f>IF("na"=T291,"",T291/T285)</f>
        <v>7.9516975184947274</v>
      </c>
      <c r="AF291" s="7">
        <f>IF("na"=X291,"",X291/X285)</f>
        <v>4.2603346468472818</v>
      </c>
      <c r="AG291" s="7">
        <f t="shared" si="77"/>
        <v>286</v>
      </c>
      <c r="AH291" s="61">
        <f t="shared" ca="1" si="76"/>
        <v>8</v>
      </c>
      <c r="AI291" s="61">
        <f t="shared" ca="1" si="76"/>
        <v>1</v>
      </c>
      <c r="AJ291" s="61">
        <f t="shared" ca="1" si="76"/>
        <v>8</v>
      </c>
      <c r="AK291" s="61">
        <f t="shared" ca="1" si="76"/>
        <v>5</v>
      </c>
      <c r="AL291" s="61">
        <f t="shared" ca="1" si="76"/>
        <v>8</v>
      </c>
      <c r="AM291" s="61">
        <f t="shared" ca="1" si="76"/>
        <v>7</v>
      </c>
      <c r="AO291" s="8">
        <f>IF("na"=F291,"",SQRT(F291)/SQRT(F285))</f>
        <v>1.7049113929111448</v>
      </c>
      <c r="AP291" s="8">
        <f>IF("na"=J291,"",SQRT(J291)/SQRT(J285))</f>
        <v>0.95759161323495701</v>
      </c>
      <c r="AQ291" s="8">
        <f>IF("na"=M291,"",SQRT(M291)/SQRT(M285))</f>
        <v>2.2437215858032289</v>
      </c>
      <c r="AR291" s="8">
        <f>IF("na"=Q291,"",SQRT(Q291)/SQRT(Q285))</f>
        <v>1.2060815390054869</v>
      </c>
      <c r="AS291" s="8">
        <f>IF("na"=T291,"",SQRT(T291)/SQRT(T285))</f>
        <v>2.8198754437908646</v>
      </c>
      <c r="AT291" s="8">
        <f>IF("na"=X291,"",SQRT(X291)/SQRT(X285))</f>
        <v>2.0640578109266419</v>
      </c>
    </row>
    <row r="292" spans="1:46" x14ac:dyDescent="0.3">
      <c r="A292" s="11" t="s">
        <v>292</v>
      </c>
      <c r="B292" s="56">
        <v>0.114717</v>
      </c>
      <c r="C292" s="56">
        <v>1.5519000000000001</v>
      </c>
      <c r="D292" s="66">
        <v>0.14055699999999999</v>
      </c>
      <c r="E292" s="7">
        <v>3.3124300000000002E-2</v>
      </c>
      <c r="F292" s="64">
        <v>1.7649248E-3</v>
      </c>
      <c r="G292" s="63">
        <v>2.0410200000000001</v>
      </c>
      <c r="H292" s="64">
        <v>1.5454300000000001</v>
      </c>
      <c r="I292" s="64">
        <v>1.5523400000000001</v>
      </c>
      <c r="J292" s="65">
        <v>2.3883540784999999</v>
      </c>
      <c r="K292" s="66">
        <v>0.13938900000000001</v>
      </c>
      <c r="L292" s="7">
        <v>2.7843300000000001E-2</v>
      </c>
      <c r="M292" s="64">
        <v>1.3839568E-3</v>
      </c>
      <c r="N292" s="63">
        <v>1.9293400000000001</v>
      </c>
      <c r="O292" s="64">
        <v>1.5346500000000001</v>
      </c>
      <c r="P292" s="64">
        <v>1.5927100000000001</v>
      </c>
      <c r="Q292" s="65">
        <v>2.3568160786000001</v>
      </c>
      <c r="R292" s="66">
        <v>0.136432</v>
      </c>
      <c r="S292" s="7">
        <v>2.37512E-2</v>
      </c>
      <c r="T292" s="64">
        <v>1.0356606999999999E-3</v>
      </c>
      <c r="U292" s="63">
        <v>1.77782</v>
      </c>
      <c r="V292" s="64">
        <v>0.69881700000000002</v>
      </c>
      <c r="W292" s="64">
        <v>1.62063</v>
      </c>
      <c r="X292" s="65">
        <v>0.4930690123</v>
      </c>
      <c r="Y292" s="63"/>
      <c r="Z292" s="63"/>
      <c r="AA292" s="9">
        <f>IF("na"=F292,"",F292/F285)</f>
        <v>2.7860689354916262</v>
      </c>
      <c r="AB292" s="7">
        <f>IF("na"=J292,"",J292/J285)</f>
        <v>1.0625922435664601</v>
      </c>
      <c r="AC292" s="7">
        <f>IF("na"=M292,"",M292/M285)</f>
        <v>4.2576906168214181</v>
      </c>
      <c r="AD292" s="7">
        <f>IF("na"=Q292,"",Q292/Q285)</f>
        <v>2.1815032438419539</v>
      </c>
      <c r="AE292" s="7">
        <f>IF("na"=T292,"",T292/T285)</f>
        <v>5.8459521581227207</v>
      </c>
      <c r="AF292" s="7">
        <f>IF("na"=X292,"",X292/X285)</f>
        <v>1.7729415991288471</v>
      </c>
      <c r="AG292" s="7">
        <f t="shared" si="77"/>
        <v>286</v>
      </c>
      <c r="AH292" s="61">
        <f t="shared" ca="1" si="76"/>
        <v>7</v>
      </c>
      <c r="AI292" s="61">
        <f t="shared" ca="1" si="76"/>
        <v>4</v>
      </c>
      <c r="AJ292" s="61">
        <f t="shared" ca="1" si="76"/>
        <v>7</v>
      </c>
      <c r="AK292" s="61">
        <f t="shared" ca="1" si="76"/>
        <v>8</v>
      </c>
      <c r="AL292" s="61">
        <f t="shared" ca="1" si="76"/>
        <v>7</v>
      </c>
      <c r="AM292" s="61">
        <f t="shared" ca="1" si="76"/>
        <v>3</v>
      </c>
      <c r="AO292" s="8">
        <f>IF("na"=F292,"",SQRT(F292)/SQRT(F285))</f>
        <v>1.669152160676679</v>
      </c>
      <c r="AP292" s="8">
        <f>IF("na"=J292,"",SQRT(J292)/SQRT(J285))</f>
        <v>1.0308211501353957</v>
      </c>
      <c r="AQ292" s="8">
        <f>IF("na"=M292,"",SQRT(M292)/SQRT(M285))</f>
        <v>2.0634172183107853</v>
      </c>
      <c r="AR292" s="8">
        <f>IF("na"=Q292,"",SQRT(Q292)/SQRT(Q285))</f>
        <v>1.4769912808957113</v>
      </c>
      <c r="AS292" s="8">
        <f>IF("na"=T292,"",SQRT(T292)/SQRT(T285))</f>
        <v>2.417840391366378</v>
      </c>
      <c r="AT292" s="8">
        <f>IF("na"=X292,"",SQRT(X292)/SQRT(X285))</f>
        <v>1.3315185312750428</v>
      </c>
    </row>
    <row r="293" spans="1:46" x14ac:dyDescent="0.3">
      <c r="A293" s="11" t="s">
        <v>294</v>
      </c>
      <c r="B293" s="56">
        <v>0.114717</v>
      </c>
      <c r="C293" s="56">
        <v>1.5519000000000001</v>
      </c>
      <c r="D293" s="67">
        <v>0.14030000000000001</v>
      </c>
      <c r="E293" s="68">
        <v>3.21163E-2</v>
      </c>
      <c r="F293" s="69">
        <v>1.6859465E-3</v>
      </c>
      <c r="G293" s="68">
        <v>2.1720899999999999</v>
      </c>
      <c r="H293" s="69">
        <v>1.72648</v>
      </c>
      <c r="I293" s="69">
        <v>1.63306</v>
      </c>
      <c r="J293" s="70">
        <v>2.9873201360000001</v>
      </c>
      <c r="K293" s="67">
        <v>0.138657</v>
      </c>
      <c r="L293" s="68">
        <v>2.8124400000000001E-2</v>
      </c>
      <c r="M293" s="69">
        <v>1.3641053999999999E-3</v>
      </c>
      <c r="N293" s="68">
        <v>1.9836800000000001</v>
      </c>
      <c r="O293" s="69">
        <v>1.1454</v>
      </c>
      <c r="P293" s="69">
        <v>1.6841200000000001</v>
      </c>
      <c r="Q293" s="70">
        <v>1.3294232883999999</v>
      </c>
      <c r="R293" s="67">
        <v>0.136188</v>
      </c>
      <c r="S293" s="68">
        <v>2.33692E-2</v>
      </c>
      <c r="T293" s="69">
        <v>1.0071233000000001E-3</v>
      </c>
      <c r="U293" s="68">
        <v>1.81111</v>
      </c>
      <c r="V293" s="69">
        <v>0.74655700000000003</v>
      </c>
      <c r="W293" s="69">
        <v>1.6532500000000001</v>
      </c>
      <c r="X293" s="70">
        <v>0.56761917669999995</v>
      </c>
      <c r="Y293" s="63"/>
      <c r="Z293" s="63"/>
      <c r="AA293" s="9">
        <f>IF("na"=F293,"",F293/F285)</f>
        <v>2.6613956416448072</v>
      </c>
      <c r="AB293" s="7">
        <f>IF("na"=J293,"",J293/J285)</f>
        <v>1.3290756316823493</v>
      </c>
      <c r="AC293" s="7">
        <f>IF("na"=M293,"",M293/M285)</f>
        <v>4.1966185374683853</v>
      </c>
      <c r="AD293" s="7">
        <f>IF("na"=Q293,"",Q293/Q285)</f>
        <v>1.230533533107252</v>
      </c>
      <c r="AE293" s="7">
        <f>IF("na"=T293,"",T293/T285)</f>
        <v>5.6848682479992503</v>
      </c>
      <c r="AF293" s="7">
        <f>IF("na"=X293,"",X293/X285)</f>
        <v>2.0410036439734656</v>
      </c>
      <c r="AG293" s="7">
        <f t="shared" si="77"/>
        <v>286</v>
      </c>
      <c r="AH293" s="61">
        <f t="shared" ca="1" si="76"/>
        <v>5</v>
      </c>
      <c r="AI293" s="61">
        <f t="shared" ca="1" si="76"/>
        <v>8</v>
      </c>
      <c r="AJ293" s="61">
        <f t="shared" ca="1" si="76"/>
        <v>6</v>
      </c>
      <c r="AK293" s="61">
        <f t="shared" ca="1" si="76"/>
        <v>3</v>
      </c>
      <c r="AL293" s="61">
        <f t="shared" ca="1" si="76"/>
        <v>6</v>
      </c>
      <c r="AM293" s="61">
        <f t="shared" ca="1" si="76"/>
        <v>6</v>
      </c>
      <c r="AO293" s="8">
        <f>IF("na"=F293,"",SQRT(F293)/SQRT(F285))</f>
        <v>1.6313784483205629</v>
      </c>
      <c r="AP293" s="8">
        <f>IF("na"=J293,"",SQRT(J293)/SQRT(J285))</f>
        <v>1.1528554253167866</v>
      </c>
      <c r="AQ293" s="8">
        <f>IF("na"=M293,"",SQRT(M293)/SQRT(M285))</f>
        <v>2.0485649946897913</v>
      </c>
      <c r="AR293" s="8">
        <f>IF("na"=Q293,"",SQRT(Q293)/SQRT(Q285))</f>
        <v>1.1092941598634927</v>
      </c>
      <c r="AS293" s="8">
        <f>IF("na"=T293,"",SQRT(T293)/SQRT(T285))</f>
        <v>2.3842961745553448</v>
      </c>
      <c r="AT293" s="8">
        <f>IF("na"=X293,"",SQRT(X293)/SQRT(X285))</f>
        <v>1.4286369881721059</v>
      </c>
    </row>
    <row r="294" spans="1:46" x14ac:dyDescent="0.3">
      <c r="B294" s="71"/>
      <c r="C294" s="71"/>
      <c r="D294" s="7"/>
      <c r="E294" s="7"/>
      <c r="F294" s="7"/>
      <c r="G294" s="7"/>
      <c r="H294" s="7"/>
      <c r="I294" s="7"/>
      <c r="J294" s="7"/>
      <c r="K294" s="7"/>
      <c r="L294" s="7"/>
    </row>
    <row r="295" spans="1:46" x14ac:dyDescent="0.3">
      <c r="A295" s="11"/>
      <c r="B295" s="11"/>
      <c r="C295" s="11"/>
      <c r="D295" s="73" t="s">
        <v>331</v>
      </c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11"/>
      <c r="Z295" s="11"/>
      <c r="AA295" s="49"/>
      <c r="AB295" s="50"/>
      <c r="AC295" s="50"/>
      <c r="AD295" s="50"/>
      <c r="AE295" s="50"/>
      <c r="AF295" s="50"/>
      <c r="AG295" s="50"/>
      <c r="AH295" s="51"/>
      <c r="AI295" s="51"/>
      <c r="AJ295" s="51"/>
      <c r="AK295" s="51"/>
      <c r="AL295" s="51"/>
      <c r="AM295" s="51"/>
      <c r="AO295" s="50"/>
    </row>
    <row r="296" spans="1:46" x14ac:dyDescent="0.3">
      <c r="B296" s="52" t="s">
        <v>305</v>
      </c>
      <c r="C296" s="52" t="s">
        <v>305</v>
      </c>
      <c r="D296" s="72">
        <v>7</v>
      </c>
      <c r="E296" s="72"/>
      <c r="F296" s="72"/>
      <c r="G296" s="72"/>
      <c r="H296" s="72"/>
      <c r="I296" s="72"/>
      <c r="J296" s="72"/>
      <c r="K296" s="72">
        <v>15</v>
      </c>
      <c r="L296" s="72"/>
      <c r="M296" s="72"/>
      <c r="N296" s="72"/>
      <c r="O296" s="72"/>
      <c r="P296" s="72"/>
      <c r="Q296" s="72"/>
      <c r="R296" s="72">
        <v>30</v>
      </c>
      <c r="S296" s="72"/>
      <c r="T296" s="72"/>
      <c r="U296" s="72"/>
      <c r="V296" s="72"/>
      <c r="W296" s="72"/>
      <c r="X296" s="72"/>
      <c r="Y296" s="53"/>
      <c r="Z296" s="53"/>
    </row>
    <row r="297" spans="1:46" x14ac:dyDescent="0.3">
      <c r="B297" s="54" t="s">
        <v>296</v>
      </c>
      <c r="C297" s="54" t="s">
        <v>306</v>
      </c>
      <c r="D297" s="55" t="s">
        <v>296</v>
      </c>
      <c r="E297" s="56" t="s">
        <v>299</v>
      </c>
      <c r="F297" s="56" t="s">
        <v>307</v>
      </c>
      <c r="G297" s="56" t="s">
        <v>308</v>
      </c>
      <c r="H297" s="56" t="s">
        <v>309</v>
      </c>
      <c r="I297" s="56" t="s">
        <v>310</v>
      </c>
      <c r="J297" s="57" t="s">
        <v>311</v>
      </c>
      <c r="K297" s="55" t="s">
        <v>296</v>
      </c>
      <c r="L297" s="56" t="s">
        <v>299</v>
      </c>
      <c r="M297" s="56" t="s">
        <v>307</v>
      </c>
      <c r="N297" s="56" t="s">
        <v>308</v>
      </c>
      <c r="O297" s="56" t="s">
        <v>309</v>
      </c>
      <c r="P297" s="56" t="s">
        <v>310</v>
      </c>
      <c r="Q297" s="57" t="s">
        <v>311</v>
      </c>
      <c r="R297" s="55" t="s">
        <v>296</v>
      </c>
      <c r="S297" s="56" t="s">
        <v>299</v>
      </c>
      <c r="T297" s="56" t="s">
        <v>307</v>
      </c>
      <c r="U297" s="56" t="s">
        <v>308</v>
      </c>
      <c r="V297" s="56" t="s">
        <v>309</v>
      </c>
      <c r="W297" s="56" t="s">
        <v>310</v>
      </c>
      <c r="X297" s="57" t="s">
        <v>311</v>
      </c>
      <c r="Y297" s="56"/>
      <c r="Z297" s="56"/>
    </row>
    <row r="298" spans="1:46" x14ac:dyDescent="0.3">
      <c r="A298" s="11" t="s">
        <v>312</v>
      </c>
      <c r="B298" s="56">
        <v>0.34262599999999999</v>
      </c>
      <c r="C298" s="56">
        <v>1.6776</v>
      </c>
      <c r="D298" s="58">
        <v>0.34276499999999999</v>
      </c>
      <c r="E298" s="59">
        <v>3.2745299999999998E-2</v>
      </c>
      <c r="F298" s="59">
        <v>1.0722739E-3</v>
      </c>
      <c r="G298" s="59">
        <v>1.8059400000000001</v>
      </c>
      <c r="H298" s="59">
        <v>0.62156199999999995</v>
      </c>
      <c r="I298" s="59">
        <v>1.6746300000000001</v>
      </c>
      <c r="J298" s="60">
        <v>0.38634814070000001</v>
      </c>
      <c r="K298" s="58">
        <v>0.33994999999999997</v>
      </c>
      <c r="L298" s="59">
        <v>2.44237E-2</v>
      </c>
      <c r="M298" s="59">
        <v>6.0367799999999996E-4</v>
      </c>
      <c r="N298" s="59">
        <v>1.7450699999999999</v>
      </c>
      <c r="O298" s="59">
        <v>0.38479799999999997</v>
      </c>
      <c r="P298" s="59">
        <v>1.6860299999999999</v>
      </c>
      <c r="Q298" s="60">
        <v>0.1481405657</v>
      </c>
      <c r="R298" s="58">
        <v>0.34169100000000002</v>
      </c>
      <c r="S298" s="59">
        <v>1.6994100000000002E-2</v>
      </c>
      <c r="T298" s="59">
        <v>2.8967359999999999E-4</v>
      </c>
      <c r="U298" s="59">
        <v>1.70347</v>
      </c>
      <c r="V298" s="59">
        <v>0.25810499999999997</v>
      </c>
      <c r="W298" s="59">
        <v>1.6743600000000001</v>
      </c>
      <c r="X298" s="60">
        <v>6.6628688599999999E-2</v>
      </c>
      <c r="Y298" s="59"/>
      <c r="Z298" s="59"/>
      <c r="AH298" s="61"/>
      <c r="AI298" s="61"/>
    </row>
    <row r="299" spans="1:46" x14ac:dyDescent="0.3">
      <c r="A299" s="11" t="s">
        <v>280</v>
      </c>
      <c r="B299" s="56">
        <v>0.34262599999999999</v>
      </c>
      <c r="C299" s="56">
        <v>1.6776</v>
      </c>
      <c r="D299" s="58">
        <v>0.33751199999999998</v>
      </c>
      <c r="E299" s="59">
        <v>3.7380200000000002E-2</v>
      </c>
      <c r="F299" s="59">
        <v>1.4234321999999999E-3</v>
      </c>
      <c r="G299" s="59">
        <v>1.7857700000000001</v>
      </c>
      <c r="H299" s="59">
        <v>0.61913200000000002</v>
      </c>
      <c r="I299" s="59">
        <v>1.64699</v>
      </c>
      <c r="J299" s="60">
        <v>0.38426140549999999</v>
      </c>
      <c r="K299" s="58">
        <v>0.33843299999999998</v>
      </c>
      <c r="L299" s="59">
        <v>3.0672899999999999E-2</v>
      </c>
      <c r="M299" s="59">
        <v>9.5840789999999997E-4</v>
      </c>
      <c r="N299" s="59">
        <v>1.7242999999999999</v>
      </c>
      <c r="O299" s="59">
        <v>0.41910500000000001</v>
      </c>
      <c r="P299" s="59">
        <v>1.6537200000000001</v>
      </c>
      <c r="Q299" s="60">
        <v>0.1762192554</v>
      </c>
      <c r="R299" s="58">
        <v>0.33973100000000001</v>
      </c>
      <c r="S299" s="59">
        <v>2.7418700000000001E-2</v>
      </c>
      <c r="T299" s="59">
        <v>7.6016609999999998E-4</v>
      </c>
      <c r="U299" s="59">
        <v>1.6931700000000001</v>
      </c>
      <c r="V299" s="59">
        <v>0.31188100000000002</v>
      </c>
      <c r="W299" s="59">
        <v>1.65537</v>
      </c>
      <c r="X299" s="60">
        <v>9.7763930999999998E-2</v>
      </c>
      <c r="Y299" s="59"/>
      <c r="Z299" s="59"/>
      <c r="AA299" s="9">
        <f>IF("na"=F299,"",F299/F298)</f>
        <v>1.3274893662897138</v>
      </c>
      <c r="AB299" s="7">
        <f>IF("na"=J299,"",J299/J298)</f>
        <v>0.99459882168393721</v>
      </c>
      <c r="AC299" s="7">
        <f>IF("na"=M299,"",M299/M298)</f>
        <v>1.5876144235834335</v>
      </c>
      <c r="AD299" s="7">
        <f>IF("na"=Q299,"",Q299/Q298)</f>
        <v>1.1895408564650836</v>
      </c>
      <c r="AE299" s="7">
        <f>IF("na"=T299,"",T299/T298)</f>
        <v>2.6242160141621467</v>
      </c>
      <c r="AF299" s="7">
        <f>IF("na"=X299,"",X299/X298)</f>
        <v>1.4672948403189794</v>
      </c>
      <c r="AG299" s="7">
        <f>ROW()</f>
        <v>299</v>
      </c>
      <c r="AH299" s="61">
        <f t="shared" ref="AH299:AM306" ca="1" si="78">SUM(IF(INDIRECT(ADDRESS(ROW(),AH$60))&gt;INDIRECT(ADDRESS($AG299,AH$60)),1,0), IF(INDIRECT(ADDRESS(ROW(),AH$60))&gt;INDIRECT(ADDRESS($AG299+1,AH$60)),1,0), IF(INDIRECT(ADDRESS(ROW(),AH$60))&gt;INDIRECT(ADDRESS($AG299+2,AH$60)),1,0), IF(INDIRECT(ADDRESS(ROW(),AH$60))&gt;INDIRECT(ADDRESS($AG299+3,AH$60)),1,0), IF(INDIRECT(ADDRESS(ROW(),AH$60))&gt;INDIRECT(ADDRESS($AG299+4,AH$60)),1,0), IF(INDIRECT(ADDRESS(ROW(),AH$60))&gt;INDIRECT(ADDRESS($AG299+5,AH$60)),1,0), IF(INDIRECT(ADDRESS(ROW(),AH$60))&gt;INDIRECT(ADDRESS($AG299+6,AH$60)),1,0), IF(INDIRECT(ADDRESS(ROW(),AH$60))&gt;INDIRECT(ADDRESS($AG299+7,AH$60)),1,0))+1</f>
        <v>7</v>
      </c>
      <c r="AI299" s="61">
        <f t="shared" ca="1" si="78"/>
        <v>4</v>
      </c>
      <c r="AJ299" s="61">
        <f t="shared" ca="1" si="78"/>
        <v>7</v>
      </c>
      <c r="AK299" s="61">
        <f t="shared" ca="1" si="78"/>
        <v>8</v>
      </c>
      <c r="AL299" s="61">
        <f t="shared" ca="1" si="78"/>
        <v>7</v>
      </c>
      <c r="AM299" s="61">
        <f t="shared" ca="1" si="78"/>
        <v>7</v>
      </c>
      <c r="AO299" s="8">
        <f>IF("na"=F299,"",SQRT(F299)/SQRT(F298))</f>
        <v>1.1521672475338438</v>
      </c>
      <c r="AP299" s="8">
        <f>IF("na"=J299,"",SQRT(J299)/SQRT(J298))</f>
        <v>0.99729575436975437</v>
      </c>
      <c r="AQ299" s="8">
        <f>IF("na"=M299,"",SQRT(M299)/SQRT(M298))</f>
        <v>1.2600057236312197</v>
      </c>
      <c r="AR299" s="8">
        <f>IF("na"=Q299,"",SQRT(Q299)/SQRT(Q298))</f>
        <v>1.0906607430659103</v>
      </c>
      <c r="AS299" s="8">
        <f>IF("na"=T299,"",SQRT(T299)/SQRT(T298))</f>
        <v>1.6199432132522875</v>
      </c>
      <c r="AT299" s="8">
        <f>IF("na"=X299,"",SQRT(X299)/SQRT(X298))</f>
        <v>1.2113194625361963</v>
      </c>
    </row>
    <row r="300" spans="1:46" x14ac:dyDescent="0.3">
      <c r="A300" s="11" t="s">
        <v>282</v>
      </c>
      <c r="B300" s="56">
        <v>0.34262599999999999</v>
      </c>
      <c r="C300" s="56">
        <v>1.6776</v>
      </c>
      <c r="D300" s="58">
        <v>0.33725500000000003</v>
      </c>
      <c r="E300" s="59">
        <v>3.83936E-2</v>
      </c>
      <c r="F300" s="59">
        <v>1.5029161E-3</v>
      </c>
      <c r="G300" s="59">
        <v>1.79925</v>
      </c>
      <c r="H300" s="59">
        <v>0.75790000000000002</v>
      </c>
      <c r="I300" s="59">
        <v>1.6302099999999999</v>
      </c>
      <c r="J300" s="60">
        <v>0.57665822209999995</v>
      </c>
      <c r="K300" s="58">
        <v>0.33697899999999997</v>
      </c>
      <c r="L300" s="59">
        <v>3.1705799999999999E-2</v>
      </c>
      <c r="M300" s="59">
        <v>1.0371463E-3</v>
      </c>
      <c r="N300" s="59">
        <v>1.68757</v>
      </c>
      <c r="O300" s="59">
        <v>0.41533100000000001</v>
      </c>
      <c r="P300" s="59">
        <v>1.61849</v>
      </c>
      <c r="Q300" s="60">
        <v>0.17599383160000001</v>
      </c>
      <c r="R300" s="58">
        <v>0.337229</v>
      </c>
      <c r="S300" s="59">
        <v>2.7649099999999999E-2</v>
      </c>
      <c r="T300" s="59">
        <v>7.9360029999999999E-4</v>
      </c>
      <c r="U300" s="59">
        <v>1.65198</v>
      </c>
      <c r="V300" s="59">
        <v>0.30937199999999998</v>
      </c>
      <c r="W300" s="59">
        <v>1.61131</v>
      </c>
      <c r="X300" s="60">
        <v>0.1001053984</v>
      </c>
      <c r="Y300" s="59"/>
      <c r="Z300" s="59"/>
      <c r="AA300" s="9">
        <f>IF("na"=F300,"",F300/F298)</f>
        <v>1.4016158557995304</v>
      </c>
      <c r="AB300" s="7">
        <f>IF("na"=J300,"",J300/J298)</f>
        <v>1.4925870254097484</v>
      </c>
      <c r="AC300" s="7">
        <f>IF("na"=M300,"",M300/M298)</f>
        <v>1.7180455474607323</v>
      </c>
      <c r="AD300" s="7">
        <f>IF("na"=Q300,"",Q300/Q298)</f>
        <v>1.1880191679327441</v>
      </c>
      <c r="AE300" s="7">
        <f>IF("na"=T300,"",T300/T298)</f>
        <v>2.7396362664737137</v>
      </c>
      <c r="AF300" s="7">
        <f>IF("na"=X300,"",X300/X298)</f>
        <v>1.502436870714577</v>
      </c>
      <c r="AG300" s="7">
        <f t="shared" ref="AG300:AG306" si="79">AG299</f>
        <v>299</v>
      </c>
      <c r="AH300" s="61">
        <f t="shared" ca="1" si="78"/>
        <v>8</v>
      </c>
      <c r="AI300" s="61">
        <f t="shared" ca="1" si="78"/>
        <v>8</v>
      </c>
      <c r="AJ300" s="61">
        <f t="shared" ca="1" si="78"/>
        <v>8</v>
      </c>
      <c r="AK300" s="61">
        <f t="shared" ca="1" si="78"/>
        <v>7</v>
      </c>
      <c r="AL300" s="61">
        <f t="shared" ca="1" si="78"/>
        <v>8</v>
      </c>
      <c r="AM300" s="61">
        <f t="shared" ca="1" si="78"/>
        <v>8</v>
      </c>
      <c r="AO300" s="8">
        <f>IF("na"=F300,"",SQRT(F300)/SQRT(F298))</f>
        <v>1.1838985834097153</v>
      </c>
      <c r="AP300" s="8">
        <f>IF("na"=J300,"",SQRT(J300)/SQRT(J298))</f>
        <v>1.2217147888970439</v>
      </c>
      <c r="AQ300" s="8">
        <f>IF("na"=M300,"",SQRT(M300)/SQRT(M298))</f>
        <v>1.3107423650209571</v>
      </c>
      <c r="AR300" s="8">
        <f>IF("na"=Q300,"",SQRT(Q300)/SQRT(Q298))</f>
        <v>1.0899629204393808</v>
      </c>
      <c r="AS300" s="8">
        <f>IF("na"=T300,"",SQRT(T300)/SQRT(T298))</f>
        <v>1.6551846623484987</v>
      </c>
      <c r="AT300" s="8">
        <f>IF("na"=X300,"",SQRT(X300)/SQRT(X298))</f>
        <v>1.2257393159699892</v>
      </c>
    </row>
    <row r="301" spans="1:46" x14ac:dyDescent="0.3">
      <c r="A301" s="11" t="s">
        <v>284</v>
      </c>
      <c r="B301" s="56">
        <v>0.34262599999999999</v>
      </c>
      <c r="C301" s="56">
        <v>1.6776</v>
      </c>
      <c r="D301" s="58">
        <v>0.35141299999999998</v>
      </c>
      <c r="E301" s="59">
        <v>3.4542499999999997E-2</v>
      </c>
      <c r="F301" s="59">
        <v>1.2703956000000001E-3</v>
      </c>
      <c r="G301" s="59">
        <v>1.8574299999999999</v>
      </c>
      <c r="H301" s="59">
        <v>0.59224100000000002</v>
      </c>
      <c r="I301" s="59">
        <v>1.7239599999999999</v>
      </c>
      <c r="J301" s="60">
        <v>0.3528986516</v>
      </c>
      <c r="K301" s="58">
        <v>0.34774500000000003</v>
      </c>
      <c r="L301" s="59">
        <v>2.8065799999999998E-2</v>
      </c>
      <c r="M301" s="59">
        <v>8.1389319999999995E-4</v>
      </c>
      <c r="N301" s="59">
        <v>1.7558499999999999</v>
      </c>
      <c r="O301" s="59">
        <v>0.397366</v>
      </c>
      <c r="P301" s="59">
        <v>1.68913</v>
      </c>
      <c r="Q301" s="60">
        <v>0.15803267879999999</v>
      </c>
      <c r="R301" s="58">
        <v>0.34355999999999998</v>
      </c>
      <c r="S301" s="59">
        <v>2.2996599999999999E-2</v>
      </c>
      <c r="T301" s="59">
        <v>5.2971590000000003E-4</v>
      </c>
      <c r="U301" s="59">
        <v>1.70367</v>
      </c>
      <c r="V301" s="59">
        <v>0.27163100000000001</v>
      </c>
      <c r="W301" s="59">
        <v>1.66876</v>
      </c>
      <c r="X301" s="60">
        <v>7.3861545700000003E-2</v>
      </c>
      <c r="Y301" s="59"/>
      <c r="Z301" s="59"/>
      <c r="AA301" s="9">
        <f>IF("na"=F301,"",F301/F298)</f>
        <v>1.1847678097918826</v>
      </c>
      <c r="AB301" s="7">
        <f>IF("na"=J301,"",J301/J298)</f>
        <v>0.91342137938234935</v>
      </c>
      <c r="AC301" s="7">
        <f>IF("na"=M301,"",M301/M298)</f>
        <v>1.3482240532204255</v>
      </c>
      <c r="AD301" s="7">
        <f>IF("na"=Q301,"",Q301/Q298)</f>
        <v>1.0667751810805999</v>
      </c>
      <c r="AE301" s="7">
        <f>IF("na"=T301,"",T301/T298)</f>
        <v>1.8286647454238152</v>
      </c>
      <c r="AF301" s="7">
        <f>IF("na"=X301,"",X301/X298)</f>
        <v>1.1085546969627735</v>
      </c>
      <c r="AG301" s="7">
        <f t="shared" si="79"/>
        <v>299</v>
      </c>
      <c r="AH301" s="61">
        <f t="shared" ca="1" si="78"/>
        <v>3</v>
      </c>
      <c r="AI301" s="61">
        <f t="shared" ca="1" si="78"/>
        <v>2</v>
      </c>
      <c r="AJ301" s="61">
        <f t="shared" ca="1" si="78"/>
        <v>3</v>
      </c>
      <c r="AK301" s="61">
        <f t="shared" ca="1" si="78"/>
        <v>3</v>
      </c>
      <c r="AL301" s="61">
        <f t="shared" ca="1" si="78"/>
        <v>3</v>
      </c>
      <c r="AM301" s="61">
        <f t="shared" ca="1" si="78"/>
        <v>4</v>
      </c>
      <c r="AO301" s="8">
        <f>IF("na"=F301,"",SQRT(F301)/SQRT(F298))</f>
        <v>1.0884703991344378</v>
      </c>
      <c r="AP301" s="8">
        <f>IF("na"=J301,"",SQRT(J301)/SQRT(J298))</f>
        <v>0.95573080905783792</v>
      </c>
      <c r="AQ301" s="8">
        <f>IF("na"=M301,"",SQRT(M301)/SQRT(M298))</f>
        <v>1.1611305065411146</v>
      </c>
      <c r="AR301" s="8">
        <f>IF("na"=Q301,"",SQRT(Q301)/SQRT(Q298))</f>
        <v>1.0328480919673522</v>
      </c>
      <c r="AS301" s="8">
        <f>IF("na"=T301,"",SQRT(T301)/SQRT(T298))</f>
        <v>1.3522813114969146</v>
      </c>
      <c r="AT301" s="8">
        <f>IF("na"=X301,"",SQRT(X301)/SQRT(X298))</f>
        <v>1.0528792413960746</v>
      </c>
    </row>
    <row r="302" spans="1:46" x14ac:dyDescent="0.3">
      <c r="A302" s="11" t="s">
        <v>286</v>
      </c>
      <c r="B302" s="56">
        <v>0.34262599999999999</v>
      </c>
      <c r="C302" s="56">
        <v>1.6776</v>
      </c>
      <c r="D302" s="58">
        <v>0.33791700000000002</v>
      </c>
      <c r="E302" s="59">
        <v>3.3412699999999997E-2</v>
      </c>
      <c r="F302" s="59">
        <v>1.1385830999999999E-3</v>
      </c>
      <c r="G302" s="59">
        <v>1.74881</v>
      </c>
      <c r="H302" s="59">
        <v>0.62343599999999999</v>
      </c>
      <c r="I302" s="59">
        <v>1.6089199999999999</v>
      </c>
      <c r="J302" s="60">
        <v>0.39338938839999998</v>
      </c>
      <c r="K302" s="58">
        <v>0.33728900000000001</v>
      </c>
      <c r="L302" s="59">
        <v>2.45761E-2</v>
      </c>
      <c r="M302" s="59">
        <v>6.324681E-4</v>
      </c>
      <c r="N302" s="59">
        <v>1.64378</v>
      </c>
      <c r="O302" s="59">
        <v>0.35980800000000002</v>
      </c>
      <c r="P302" s="59">
        <v>1.58531</v>
      </c>
      <c r="Q302" s="60">
        <v>0.13797924089999999</v>
      </c>
      <c r="R302" s="58">
        <v>0.33773300000000001</v>
      </c>
      <c r="S302" s="59">
        <v>1.8567400000000001E-2</v>
      </c>
      <c r="T302" s="59">
        <v>3.6868969999999997E-4</v>
      </c>
      <c r="U302" s="59">
        <v>1.6192200000000001</v>
      </c>
      <c r="V302" s="59">
        <v>0.23616500000000001</v>
      </c>
      <c r="W302" s="59">
        <v>1.5915999999999999</v>
      </c>
      <c r="X302" s="60">
        <v>6.31699072E-2</v>
      </c>
      <c r="Y302" s="59"/>
      <c r="Z302" s="59"/>
      <c r="AA302" s="9">
        <f>IF("na"=F302,"",F302/F298)</f>
        <v>1.0618397967161188</v>
      </c>
      <c r="AB302" s="7">
        <f>IF("na"=J302,"",J302/J298)</f>
        <v>1.0182251367568182</v>
      </c>
      <c r="AC302" s="7">
        <f>IF("na"=M302,"",M302/M298)</f>
        <v>1.0476911532306958</v>
      </c>
      <c r="AD302" s="7">
        <f>IF("na"=Q302,"",Q302/Q298)</f>
        <v>0.93140754693364847</v>
      </c>
      <c r="AE302" s="7">
        <f>IF("na"=T302,"",T302/T298)</f>
        <v>1.2727763248014317</v>
      </c>
      <c r="AF302" s="7">
        <f>IF("na"=X302,"",X302/X298)</f>
        <v>0.94808870664160128</v>
      </c>
      <c r="AG302" s="7">
        <f t="shared" si="79"/>
        <v>299</v>
      </c>
      <c r="AH302" s="61">
        <f t="shared" ca="1" si="78"/>
        <v>2</v>
      </c>
      <c r="AI302" s="61">
        <f t="shared" ca="1" si="78"/>
        <v>5</v>
      </c>
      <c r="AJ302" s="61">
        <f t="shared" ca="1" si="78"/>
        <v>2</v>
      </c>
      <c r="AK302" s="61">
        <f t="shared" ca="1" si="78"/>
        <v>2</v>
      </c>
      <c r="AL302" s="61">
        <f t="shared" ca="1" si="78"/>
        <v>2</v>
      </c>
      <c r="AM302" s="61">
        <f t="shared" ca="1" si="78"/>
        <v>2</v>
      </c>
      <c r="AO302" s="8">
        <f>IF("na"=F302,"",SQRT(F302)/SQRT(F298))</f>
        <v>1.0304561110091583</v>
      </c>
      <c r="AP302" s="8">
        <f>IF("na"=J302,"",SQRT(J302)/SQRT(J298))</f>
        <v>1.0090714230205999</v>
      </c>
      <c r="AQ302" s="8">
        <f>IF("na"=M302,"",SQRT(M302)/SQRT(M298))</f>
        <v>1.0235678547271283</v>
      </c>
      <c r="AR302" s="8">
        <f>IF("na"=Q302,"",SQRT(Q302)/SQRT(Q298))</f>
        <v>0.96509457926860653</v>
      </c>
      <c r="AS302" s="8">
        <f>IF("na"=T302,"",SQRT(T302)/SQRT(T298))</f>
        <v>1.1281738894343509</v>
      </c>
      <c r="AT302" s="8">
        <f>IF("na"=X302,"",SQRT(X302)/SQRT(X298))</f>
        <v>0.97369846802878424</v>
      </c>
    </row>
    <row r="303" spans="1:46" x14ac:dyDescent="0.3">
      <c r="A303" s="11" t="s">
        <v>288</v>
      </c>
      <c r="B303" s="56">
        <v>0.34262599999999999</v>
      </c>
      <c r="C303" s="56">
        <v>1.6776</v>
      </c>
      <c r="D303" s="62">
        <v>0.33560000000000001</v>
      </c>
      <c r="E303" s="63">
        <v>3.2471199999999999E-2</v>
      </c>
      <c r="F303" s="64">
        <v>1.1037434E-3</v>
      </c>
      <c r="G303" s="63">
        <v>1.7609699999999999</v>
      </c>
      <c r="H303" s="64">
        <v>0.60131400000000002</v>
      </c>
      <c r="I303" s="64">
        <v>1.6230199999999999</v>
      </c>
      <c r="J303" s="65">
        <v>0.3645575029</v>
      </c>
      <c r="K303" s="62">
        <v>0.33554499999999998</v>
      </c>
      <c r="L303" s="63">
        <v>2.36975E-2</v>
      </c>
      <c r="M303" s="64">
        <v>6.1171200000000004E-4</v>
      </c>
      <c r="N303" s="63">
        <v>1.69191</v>
      </c>
      <c r="O303" s="64">
        <v>0.35561199999999998</v>
      </c>
      <c r="P303" s="64">
        <v>1.63466</v>
      </c>
      <c r="Q303" s="65">
        <v>0.12830373810000001</v>
      </c>
      <c r="R303" s="62">
        <v>0.33623500000000001</v>
      </c>
      <c r="S303" s="63">
        <v>1.6909E-2</v>
      </c>
      <c r="T303" s="64">
        <v>3.2675899999999998E-4</v>
      </c>
      <c r="U303" s="63">
        <v>1.6727700000000001</v>
      </c>
      <c r="V303" s="64">
        <v>0.24565699999999999</v>
      </c>
      <c r="W303" s="64">
        <v>1.6448400000000001</v>
      </c>
      <c r="X303" s="65">
        <v>6.1420579199999999E-2</v>
      </c>
      <c r="Y303" s="63"/>
      <c r="Z303" s="63"/>
      <c r="AA303" s="9">
        <f>IF("na"=F303,"",F303/F298)</f>
        <v>1.0293483782455211</v>
      </c>
      <c r="AB303" s="7">
        <f>IF("na"=J303,"",J303/J298)</f>
        <v>0.94359844009985683</v>
      </c>
      <c r="AC303" s="7">
        <f>IF("na"=M303,"",M303/M298)</f>
        <v>1.0133084193891446</v>
      </c>
      <c r="AD303" s="7">
        <f>IF("na"=Q303,"",Q303/Q298)</f>
        <v>0.86609456021538611</v>
      </c>
      <c r="AE303" s="7">
        <f>IF("na"=T303,"",T303/T298)</f>
        <v>1.1280247837566144</v>
      </c>
      <c r="AF303" s="7">
        <f>IF("na"=X303,"",X303/X298)</f>
        <v>0.92183382999976982</v>
      </c>
      <c r="AG303" s="7">
        <f t="shared" si="79"/>
        <v>299</v>
      </c>
      <c r="AH303" s="61">
        <f t="shared" ca="1" si="78"/>
        <v>1</v>
      </c>
      <c r="AI303" s="61">
        <f t="shared" ca="1" si="78"/>
        <v>3</v>
      </c>
      <c r="AJ303" s="61">
        <f t="shared" ca="1" si="78"/>
        <v>1</v>
      </c>
      <c r="AK303" s="61">
        <f t="shared" ca="1" si="78"/>
        <v>1</v>
      </c>
      <c r="AL303" s="61">
        <f t="shared" ca="1" si="78"/>
        <v>1</v>
      </c>
      <c r="AM303" s="61">
        <f t="shared" ca="1" si="78"/>
        <v>1</v>
      </c>
      <c r="AO303" s="8">
        <f>IF("na"=F303,"",SQRT(F303)/SQRT(F298))</f>
        <v>1.0145680747222046</v>
      </c>
      <c r="AP303" s="8">
        <f>IF("na"=J303,"",SQRT(J303)/SQRT(J298))</f>
        <v>0.97138995264510375</v>
      </c>
      <c r="AQ303" s="8">
        <f>IF("na"=M303,"",SQRT(M303)/SQRT(M298))</f>
        <v>1.0066322165464132</v>
      </c>
      <c r="AR303" s="8">
        <f>IF("na"=Q303,"",SQRT(Q303)/SQRT(Q298))</f>
        <v>0.93064201507098654</v>
      </c>
      <c r="AS303" s="8">
        <f>IF("na"=T303,"",SQRT(T303)/SQRT(T298))</f>
        <v>1.0620851113524821</v>
      </c>
      <c r="AT303" s="8">
        <f>IF("na"=X303,"",SQRT(X303)/SQRT(X298))</f>
        <v>0.96012177873422389</v>
      </c>
    </row>
    <row r="304" spans="1:46" x14ac:dyDescent="0.3">
      <c r="A304" s="11" t="s">
        <v>290</v>
      </c>
      <c r="B304" s="56">
        <v>0.34262599999999999</v>
      </c>
      <c r="C304" s="56">
        <v>1.6776</v>
      </c>
      <c r="D304" s="66">
        <v>0.33704600000000001</v>
      </c>
      <c r="E304" s="7">
        <v>3.6440300000000002E-2</v>
      </c>
      <c r="F304" s="64">
        <v>1.3590318E-3</v>
      </c>
      <c r="G304" s="63">
        <v>1.7270399999999999</v>
      </c>
      <c r="H304" s="64">
        <v>0.67069199999999995</v>
      </c>
      <c r="I304" s="64">
        <v>1.58094</v>
      </c>
      <c r="J304" s="65">
        <v>0.45917091440000002</v>
      </c>
      <c r="K304" s="66">
        <v>0.33673799999999998</v>
      </c>
      <c r="L304" s="7">
        <v>2.97229E-2</v>
      </c>
      <c r="M304" s="64">
        <v>9.1811919999999997E-4</v>
      </c>
      <c r="N304" s="63">
        <v>1.6607700000000001</v>
      </c>
      <c r="O304" s="64">
        <v>0.392073</v>
      </c>
      <c r="P304" s="64">
        <v>1.59144</v>
      </c>
      <c r="Q304" s="65">
        <v>0.16114478290000001</v>
      </c>
      <c r="R304" s="66">
        <v>0.335258</v>
      </c>
      <c r="S304" s="7">
        <v>2.5000499999999998E-2</v>
      </c>
      <c r="T304" s="64">
        <v>6.7931239999999998E-4</v>
      </c>
      <c r="U304" s="63">
        <v>1.6246100000000001</v>
      </c>
      <c r="V304" s="64">
        <v>0.29245700000000002</v>
      </c>
      <c r="W304" s="64">
        <v>1.58508</v>
      </c>
      <c r="X304" s="65">
        <v>9.40910472E-2</v>
      </c>
      <c r="Y304" s="63"/>
      <c r="Z304" s="63"/>
      <c r="AA304" s="9">
        <f>IF("na"=F304,"",F304/F298)</f>
        <v>1.2674297117555504</v>
      </c>
      <c r="AB304" s="7">
        <f>IF("na"=J304,"",J304/J298)</f>
        <v>1.1884900327669676</v>
      </c>
      <c r="AC304" s="7">
        <f>IF("na"=M304,"",M304/M298)</f>
        <v>1.5208756986340402</v>
      </c>
      <c r="AD304" s="7">
        <f>IF("na"=Q304,"",Q304/Q298)</f>
        <v>1.0877829589657089</v>
      </c>
      <c r="AE304" s="7">
        <f>IF("na"=T304,"",T304/T298)</f>
        <v>2.3450959977022414</v>
      </c>
      <c r="AF304" s="7">
        <f>IF("na"=X304,"",X304/X298)</f>
        <v>1.412170180398838</v>
      </c>
      <c r="AG304" s="7">
        <f t="shared" si="79"/>
        <v>299</v>
      </c>
      <c r="AH304" s="61">
        <f t="shared" ca="1" si="78"/>
        <v>6</v>
      </c>
      <c r="AI304" s="61">
        <f t="shared" ca="1" si="78"/>
        <v>6</v>
      </c>
      <c r="AJ304" s="61">
        <f t="shared" ca="1" si="78"/>
        <v>6</v>
      </c>
      <c r="AK304" s="61">
        <f t="shared" ca="1" si="78"/>
        <v>5</v>
      </c>
      <c r="AL304" s="61">
        <f t="shared" ca="1" si="78"/>
        <v>6</v>
      </c>
      <c r="AM304" s="61">
        <f t="shared" ca="1" si="78"/>
        <v>6</v>
      </c>
      <c r="AO304" s="8">
        <f>IF("na"=F304,"",SQRT(F304)/SQRT(F298))</f>
        <v>1.1258018083817198</v>
      </c>
      <c r="AP304" s="8">
        <f>IF("na"=J304,"",SQRT(J304)/SQRT(J298))</f>
        <v>1.090178899432092</v>
      </c>
      <c r="AQ304" s="8">
        <f>IF("na"=M304,"",SQRT(M304)/SQRT(M298))</f>
        <v>1.2332378921497831</v>
      </c>
      <c r="AR304" s="8">
        <f>IF("na"=Q304,"",SQRT(Q304)/SQRT(Q298))</f>
        <v>1.0429683403467764</v>
      </c>
      <c r="AS304" s="8">
        <f>IF("na"=T304,"",SQRT(T304)/SQRT(T298))</f>
        <v>1.5313706271514553</v>
      </c>
      <c r="AT304" s="8">
        <f>IF("na"=X304,"",SQRT(X304)/SQRT(X298))</f>
        <v>1.1883476681505452</v>
      </c>
    </row>
    <row r="305" spans="1:46" x14ac:dyDescent="0.3">
      <c r="A305" s="11" t="s">
        <v>292</v>
      </c>
      <c r="B305" s="56">
        <v>0.34262599999999999</v>
      </c>
      <c r="C305" s="56">
        <v>1.6776</v>
      </c>
      <c r="D305" s="66">
        <v>0.33822200000000002</v>
      </c>
      <c r="E305" s="7">
        <v>3.6154499999999999E-2</v>
      </c>
      <c r="F305" s="64">
        <v>1.3265429999999999E-3</v>
      </c>
      <c r="G305" s="63">
        <v>1.73186</v>
      </c>
      <c r="H305" s="64">
        <v>0.68301699999999999</v>
      </c>
      <c r="I305" s="64">
        <v>1.5881799999999999</v>
      </c>
      <c r="J305" s="65">
        <v>0.47450815860000001</v>
      </c>
      <c r="K305" s="66">
        <v>0.33726200000000001</v>
      </c>
      <c r="L305" s="7">
        <v>2.8676799999999999E-2</v>
      </c>
      <c r="M305" s="64">
        <v>8.5113120000000005E-4</v>
      </c>
      <c r="N305" s="63">
        <v>1.6742699999999999</v>
      </c>
      <c r="O305" s="64">
        <v>0.39778400000000003</v>
      </c>
      <c r="P305" s="64">
        <v>1.6074600000000001</v>
      </c>
      <c r="Q305" s="65">
        <v>0.16315173020000001</v>
      </c>
      <c r="R305" s="66">
        <v>0.33540999999999999</v>
      </c>
      <c r="S305" s="7">
        <v>2.3918999999999999E-2</v>
      </c>
      <c r="T305" s="64">
        <v>6.2418909999999996E-4</v>
      </c>
      <c r="U305" s="63">
        <v>1.6492800000000001</v>
      </c>
      <c r="V305" s="64">
        <v>0.29295199999999999</v>
      </c>
      <c r="W305" s="64">
        <v>1.6108499999999999</v>
      </c>
      <c r="X305" s="65">
        <v>9.0276436799999998E-2</v>
      </c>
      <c r="Y305" s="63"/>
      <c r="Z305" s="63"/>
      <c r="AA305" s="9">
        <f>IF("na"=F305,"",F305/F298)</f>
        <v>1.2371307368387872</v>
      </c>
      <c r="AB305" s="7">
        <f>IF("na"=J305,"",J305/J298)</f>
        <v>1.2281880216642647</v>
      </c>
      <c r="AC305" s="7">
        <f>IF("na"=M305,"",M305/M298)</f>
        <v>1.4099092562591318</v>
      </c>
      <c r="AD305" s="7">
        <f>IF("na"=Q305,"",Q305/Q298)</f>
        <v>1.1013305466269054</v>
      </c>
      <c r="AE305" s="7">
        <f>IF("na"=T305,"",T305/T298)</f>
        <v>2.1548014731062821</v>
      </c>
      <c r="AF305" s="7">
        <f>IF("na"=X305,"",X305/X298)</f>
        <v>1.3549184097253866</v>
      </c>
      <c r="AG305" s="7">
        <f t="shared" si="79"/>
        <v>299</v>
      </c>
      <c r="AH305" s="61">
        <f t="shared" ca="1" si="78"/>
        <v>4</v>
      </c>
      <c r="AI305" s="61">
        <f t="shared" ca="1" si="78"/>
        <v>7</v>
      </c>
      <c r="AJ305" s="61">
        <f t="shared" ca="1" si="78"/>
        <v>4</v>
      </c>
      <c r="AK305" s="61">
        <f t="shared" ca="1" si="78"/>
        <v>6</v>
      </c>
      <c r="AL305" s="61">
        <f t="shared" ca="1" si="78"/>
        <v>5</v>
      </c>
      <c r="AM305" s="61">
        <f t="shared" ca="1" si="78"/>
        <v>5</v>
      </c>
      <c r="AO305" s="8">
        <f>IF("na"=F305,"",SQRT(F305)/SQRT(F298))</f>
        <v>1.1122637892329261</v>
      </c>
      <c r="AP305" s="8">
        <f>IF("na"=J305,"",SQRT(J305)/SQRT(J298))</f>
        <v>1.1082364466413586</v>
      </c>
      <c r="AQ305" s="8">
        <f>IF("na"=M305,"",SQRT(M305)/SQRT(M298))</f>
        <v>1.1873959980811506</v>
      </c>
      <c r="AR305" s="8">
        <f>IF("na"=Q305,"",SQRT(Q305)/SQRT(Q298))</f>
        <v>1.0494429696876841</v>
      </c>
      <c r="AS305" s="8">
        <f>IF("na"=T305,"",SQRT(T305)/SQRT(T298))</f>
        <v>1.46792420550459</v>
      </c>
      <c r="AT305" s="8">
        <f>IF("na"=X305,"",SQRT(X305)/SQRT(X298))</f>
        <v>1.1640096261308954</v>
      </c>
    </row>
    <row r="306" spans="1:46" x14ac:dyDescent="0.3">
      <c r="A306" s="11" t="s">
        <v>294</v>
      </c>
      <c r="B306" s="56">
        <v>0.34262599999999999</v>
      </c>
      <c r="C306" s="56">
        <v>1.6776</v>
      </c>
      <c r="D306" s="67">
        <v>0.33393600000000001</v>
      </c>
      <c r="E306" s="68">
        <v>3.5430999999999997E-2</v>
      </c>
      <c r="F306" s="69">
        <v>1.3308718E-3</v>
      </c>
      <c r="G306" s="68">
        <v>1.6910000000000001</v>
      </c>
      <c r="H306" s="69">
        <v>0.54404799999999998</v>
      </c>
      <c r="I306" s="69">
        <v>1.57023</v>
      </c>
      <c r="J306" s="70">
        <v>0.30751654319999999</v>
      </c>
      <c r="K306" s="67">
        <v>0.33449200000000001</v>
      </c>
      <c r="L306" s="68">
        <v>2.9027000000000001E-2</v>
      </c>
      <c r="M306" s="69">
        <v>9.0872860000000002E-4</v>
      </c>
      <c r="N306" s="68">
        <v>1.6537999999999999</v>
      </c>
      <c r="O306" s="69">
        <v>0.38879399999999997</v>
      </c>
      <c r="P306" s="69">
        <v>1.5879700000000001</v>
      </c>
      <c r="Q306" s="70">
        <v>0.1591943113</v>
      </c>
      <c r="R306" s="67">
        <v>0.33454</v>
      </c>
      <c r="S306" s="68">
        <v>2.3210700000000001E-2</v>
      </c>
      <c r="T306" s="69">
        <v>6.0411980000000002E-4</v>
      </c>
      <c r="U306" s="68">
        <v>1.64455</v>
      </c>
      <c r="V306" s="69">
        <v>0.26308199999999998</v>
      </c>
      <c r="W306" s="69">
        <v>1.61439</v>
      </c>
      <c r="X306" s="70">
        <v>7.32076428E-2</v>
      </c>
      <c r="Y306" s="63"/>
      <c r="Z306" s="63"/>
      <c r="AA306" s="9">
        <f>IF("na"=F306,"",F306/F298)</f>
        <v>1.2411677650645045</v>
      </c>
      <c r="AB306" s="7">
        <f>IF("na"=J306,"",J306/J298)</f>
        <v>0.79595709362760236</v>
      </c>
      <c r="AC306" s="7">
        <f>IF("na"=M306,"",M306/M298)</f>
        <v>1.5053200547311647</v>
      </c>
      <c r="AD306" s="7">
        <f>IF("na"=Q306,"",Q306/Q298)</f>
        <v>1.07461660179147</v>
      </c>
      <c r="AE306" s="7">
        <f>IF("na"=T306,"",T306/T298)</f>
        <v>2.0855190117428721</v>
      </c>
      <c r="AF306" s="7">
        <f>IF("na"=X306,"",X306/X298)</f>
        <v>1.0987405626350568</v>
      </c>
      <c r="AG306" s="7">
        <f t="shared" si="79"/>
        <v>299</v>
      </c>
      <c r="AH306" s="61">
        <f t="shared" ca="1" si="78"/>
        <v>5</v>
      </c>
      <c r="AI306" s="61">
        <f t="shared" ca="1" si="78"/>
        <v>1</v>
      </c>
      <c r="AJ306" s="61">
        <f t="shared" ca="1" si="78"/>
        <v>5</v>
      </c>
      <c r="AK306" s="61">
        <f t="shared" ca="1" si="78"/>
        <v>4</v>
      </c>
      <c r="AL306" s="61">
        <f t="shared" ca="1" si="78"/>
        <v>4</v>
      </c>
      <c r="AM306" s="61">
        <f t="shared" ca="1" si="78"/>
        <v>3</v>
      </c>
      <c r="AO306" s="8">
        <f>IF("na"=F306,"",SQRT(F306)/SQRT(F298))</f>
        <v>1.1140770911676197</v>
      </c>
      <c r="AP306" s="8">
        <f>IF("na"=J306,"",SQRT(J306)/SQRT(J298))</f>
        <v>0.89216427502316087</v>
      </c>
      <c r="AQ306" s="8">
        <f>IF("na"=M306,"",SQRT(M306)/SQRT(M298))</f>
        <v>1.2269148522742581</v>
      </c>
      <c r="AR306" s="8">
        <f>IF("na"=Q306,"",SQRT(Q306)/SQRT(Q298))</f>
        <v>1.0366371601440256</v>
      </c>
      <c r="AS306" s="8">
        <f>IF("na"=T306,"",SQRT(T306)/SQRT(T298))</f>
        <v>1.4441326157049676</v>
      </c>
      <c r="AT306" s="8">
        <f>IF("na"=X306,"",SQRT(X306)/SQRT(X298))</f>
        <v>1.0482082630064775</v>
      </c>
    </row>
    <row r="307" spans="1:46" x14ac:dyDescent="0.3">
      <c r="B307" s="71"/>
      <c r="C307" s="71"/>
      <c r="D307" s="7"/>
      <c r="E307" s="7"/>
      <c r="F307" s="7"/>
      <c r="G307" s="7"/>
      <c r="H307" s="7"/>
      <c r="I307" s="7"/>
      <c r="J307" s="7"/>
      <c r="K307" s="7"/>
      <c r="L307" s="7"/>
    </row>
    <row r="308" spans="1:46" x14ac:dyDescent="0.3">
      <c r="A308" s="11"/>
      <c r="B308" s="11"/>
      <c r="C308" s="11"/>
      <c r="D308" s="73" t="s">
        <v>332</v>
      </c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11"/>
      <c r="Z308" s="11"/>
      <c r="AA308" s="49"/>
      <c r="AB308" s="50"/>
      <c r="AC308" s="50"/>
      <c r="AD308" s="50"/>
      <c r="AE308" s="50"/>
      <c r="AF308" s="50"/>
      <c r="AG308" s="50"/>
      <c r="AH308" s="51"/>
      <c r="AI308" s="51"/>
      <c r="AJ308" s="51"/>
      <c r="AK308" s="51"/>
      <c r="AL308" s="51"/>
      <c r="AM308" s="51"/>
      <c r="AO308" s="50"/>
      <c r="AP308" s="50"/>
      <c r="AQ308" s="50"/>
      <c r="AR308" s="50"/>
      <c r="AS308" s="50"/>
      <c r="AT308" s="50"/>
    </row>
    <row r="309" spans="1:46" x14ac:dyDescent="0.3">
      <c r="B309" s="52" t="s">
        <v>305</v>
      </c>
      <c r="C309" s="52" t="s">
        <v>305</v>
      </c>
      <c r="D309" s="72">
        <v>7</v>
      </c>
      <c r="E309" s="72"/>
      <c r="F309" s="72"/>
      <c r="G309" s="72"/>
      <c r="H309" s="72"/>
      <c r="I309" s="72"/>
      <c r="J309" s="72"/>
      <c r="K309" s="72">
        <v>15</v>
      </c>
      <c r="L309" s="72"/>
      <c r="M309" s="72"/>
      <c r="N309" s="72"/>
      <c r="O309" s="72"/>
      <c r="P309" s="72"/>
      <c r="Q309" s="72"/>
      <c r="R309" s="72">
        <v>30</v>
      </c>
      <c r="S309" s="72"/>
      <c r="T309" s="72"/>
      <c r="U309" s="72"/>
      <c r="V309" s="72"/>
      <c r="W309" s="72"/>
      <c r="X309" s="72"/>
      <c r="Y309" s="53"/>
      <c r="Z309" s="53"/>
    </row>
    <row r="310" spans="1:46" x14ac:dyDescent="0.3">
      <c r="B310" s="54" t="s">
        <v>296</v>
      </c>
      <c r="C310" s="54" t="s">
        <v>306</v>
      </c>
      <c r="D310" s="55" t="s">
        <v>296</v>
      </c>
      <c r="E310" s="56" t="s">
        <v>299</v>
      </c>
      <c r="F310" s="56" t="s">
        <v>307</v>
      </c>
      <c r="G310" s="56" t="s">
        <v>308</v>
      </c>
      <c r="H310" s="56" t="s">
        <v>309</v>
      </c>
      <c r="I310" s="56" t="s">
        <v>310</v>
      </c>
      <c r="J310" s="57" t="s">
        <v>311</v>
      </c>
      <c r="K310" s="55" t="s">
        <v>296</v>
      </c>
      <c r="L310" s="56" t="s">
        <v>299</v>
      </c>
      <c r="M310" s="56" t="s">
        <v>307</v>
      </c>
      <c r="N310" s="56" t="s">
        <v>308</v>
      </c>
      <c r="O310" s="56" t="s">
        <v>309</v>
      </c>
      <c r="P310" s="56" t="s">
        <v>310</v>
      </c>
      <c r="Q310" s="57" t="s">
        <v>311</v>
      </c>
      <c r="R310" s="55" t="s">
        <v>296</v>
      </c>
      <c r="S310" s="56" t="s">
        <v>299</v>
      </c>
      <c r="T310" s="56" t="s">
        <v>307</v>
      </c>
      <c r="U310" s="56" t="s">
        <v>308</v>
      </c>
      <c r="V310" s="56" t="s">
        <v>309</v>
      </c>
      <c r="W310" s="56" t="s">
        <v>310</v>
      </c>
      <c r="X310" s="57" t="s">
        <v>311</v>
      </c>
      <c r="Y310" s="56"/>
      <c r="Z310" s="56"/>
    </row>
    <row r="311" spans="1:46" x14ac:dyDescent="0.3">
      <c r="A311" s="11" t="s">
        <v>312</v>
      </c>
      <c r="B311" s="56">
        <v>0.41880499999999998</v>
      </c>
      <c r="C311" s="56">
        <v>1.7368600000000001</v>
      </c>
      <c r="D311" s="58">
        <v>0.419097</v>
      </c>
      <c r="E311" s="59">
        <v>3.8634399999999999E-2</v>
      </c>
      <c r="F311" s="59">
        <v>1.492702E-3</v>
      </c>
      <c r="G311" s="59">
        <v>1.8271599999999999</v>
      </c>
      <c r="H311" s="59">
        <v>0.48388100000000001</v>
      </c>
      <c r="I311" s="59">
        <v>1.7340899999999999</v>
      </c>
      <c r="J311" s="60">
        <v>0.23414849500000001</v>
      </c>
      <c r="K311" s="58">
        <v>0.418153</v>
      </c>
      <c r="L311" s="59">
        <v>2.73352E-2</v>
      </c>
      <c r="M311" s="59">
        <v>7.4763819999999997E-4</v>
      </c>
      <c r="N311" s="59">
        <v>1.7916799999999999</v>
      </c>
      <c r="O311" s="59">
        <v>0.305475</v>
      </c>
      <c r="P311" s="59">
        <v>1.74749</v>
      </c>
      <c r="Q311" s="60">
        <v>9.3427972499999998E-2</v>
      </c>
      <c r="R311" s="58">
        <v>0.418848</v>
      </c>
      <c r="S311" s="59">
        <v>2.09494E-2</v>
      </c>
      <c r="T311" s="59">
        <v>4.3887910000000002E-4</v>
      </c>
      <c r="U311" s="59">
        <v>1.75939</v>
      </c>
      <c r="V311" s="59">
        <v>0.21986800000000001</v>
      </c>
      <c r="W311" s="59">
        <v>1.73543</v>
      </c>
      <c r="X311" s="60">
        <v>4.8343982299999998E-2</v>
      </c>
      <c r="Y311" s="59"/>
      <c r="Z311" s="59"/>
      <c r="AH311" s="61"/>
      <c r="AI311" s="61"/>
    </row>
    <row r="312" spans="1:46" x14ac:dyDescent="0.3">
      <c r="A312" s="11" t="s">
        <v>280</v>
      </c>
      <c r="B312" s="56">
        <v>0.41880499999999998</v>
      </c>
      <c r="C312" s="56">
        <v>1.7368600000000001</v>
      </c>
      <c r="D312" s="58">
        <v>0.42154900000000001</v>
      </c>
      <c r="E312" s="59">
        <v>4.5200799999999999E-2</v>
      </c>
      <c r="F312" s="59">
        <v>2.0506418E-3</v>
      </c>
      <c r="G312" s="59">
        <v>1.8043199999999999</v>
      </c>
      <c r="H312" s="59">
        <v>0.50804300000000002</v>
      </c>
      <c r="I312" s="59">
        <v>1.70549</v>
      </c>
      <c r="J312" s="60">
        <v>0.2590917667</v>
      </c>
      <c r="K312" s="58">
        <v>0.42051699999999997</v>
      </c>
      <c r="L312" s="59">
        <v>4.09215E-2</v>
      </c>
      <c r="M312" s="59">
        <v>1.6775E-3</v>
      </c>
      <c r="N312" s="59">
        <v>1.7723199999999999</v>
      </c>
      <c r="O312" s="59">
        <v>0.37930700000000001</v>
      </c>
      <c r="P312" s="59">
        <v>1.71207</v>
      </c>
      <c r="Q312" s="60">
        <v>0.14448834429999999</v>
      </c>
      <c r="R312" s="58">
        <v>0.41980499999999998</v>
      </c>
      <c r="S312" s="59">
        <v>3.8832899999999997E-2</v>
      </c>
      <c r="T312" s="59">
        <v>1.5089941000000001E-3</v>
      </c>
      <c r="U312" s="59">
        <v>1.7428900000000001</v>
      </c>
      <c r="V312" s="59">
        <v>0.32275300000000001</v>
      </c>
      <c r="W312" s="59">
        <v>1.69781</v>
      </c>
      <c r="X312" s="60">
        <v>0.10569440149999999</v>
      </c>
      <c r="Y312" s="59"/>
      <c r="Z312" s="59"/>
      <c r="AA312" s="9">
        <f>IF("na"=F312,"",F312/F311)</f>
        <v>1.3737784232887742</v>
      </c>
      <c r="AB312" s="7">
        <f>IF("na"=J312,"",J312/J311)</f>
        <v>1.1065275764424622</v>
      </c>
      <c r="AC312" s="7">
        <f>IF("na"=M312,"",M312/M311)</f>
        <v>2.2437323293539575</v>
      </c>
      <c r="AD312" s="7">
        <f>IF("na"=Q312,"",Q312/Q311)</f>
        <v>1.5465212444806078</v>
      </c>
      <c r="AE312" s="7">
        <f>IF("na"=T312,"",T312/T311)</f>
        <v>3.4382910920114447</v>
      </c>
      <c r="AF312" s="7">
        <f>IF("na"=X312,"",X312/X311)</f>
        <v>2.1862990277488992</v>
      </c>
      <c r="AG312" s="7">
        <f>ROW()</f>
        <v>312</v>
      </c>
      <c r="AH312" s="61">
        <f t="shared" ref="AH312:AM319" ca="1" si="80">SUM(IF(INDIRECT(ADDRESS(ROW(),AH$60))&gt;INDIRECT(ADDRESS($AG312,AH$60)),1,0), IF(INDIRECT(ADDRESS(ROW(),AH$60))&gt;INDIRECT(ADDRESS($AG312+1,AH$60)),1,0), IF(INDIRECT(ADDRESS(ROW(),AH$60))&gt;INDIRECT(ADDRESS($AG312+2,AH$60)),1,0), IF(INDIRECT(ADDRESS(ROW(),AH$60))&gt;INDIRECT(ADDRESS($AG312+3,AH$60)),1,0), IF(INDIRECT(ADDRESS(ROW(),AH$60))&gt;INDIRECT(ADDRESS($AG312+4,AH$60)),1,0), IF(INDIRECT(ADDRESS(ROW(),AH$60))&gt;INDIRECT(ADDRESS($AG312+5,AH$60)),1,0), IF(INDIRECT(ADDRESS(ROW(),AH$60))&gt;INDIRECT(ADDRESS($AG312+6,AH$60)),1,0), IF(INDIRECT(ADDRESS(ROW(),AH$60))&gt;INDIRECT(ADDRESS($AG312+7,AH$60)),1,0))+1</f>
        <v>7</v>
      </c>
      <c r="AI312" s="61">
        <f t="shared" ca="1" si="80"/>
        <v>7</v>
      </c>
      <c r="AJ312" s="61">
        <f t="shared" ca="1" si="80"/>
        <v>6</v>
      </c>
      <c r="AK312" s="61">
        <f t="shared" ca="1" si="80"/>
        <v>5</v>
      </c>
      <c r="AL312" s="61">
        <f t="shared" ca="1" si="80"/>
        <v>6</v>
      </c>
      <c r="AM312" s="61">
        <f t="shared" ca="1" si="80"/>
        <v>6</v>
      </c>
      <c r="AO312" s="8">
        <f>IF("na"=F312,"",SQRT(F312)/SQRT(F311))</f>
        <v>1.1720829421541694</v>
      </c>
      <c r="AP312" s="8">
        <f>IF("na"=J312,"",SQRT(J312)/SQRT(J311))</f>
        <v>1.0519161451572374</v>
      </c>
      <c r="AQ312" s="8">
        <f>IF("na"=M312,"",SQRT(M312)/SQRT(M311))</f>
        <v>1.4979093194696258</v>
      </c>
      <c r="AR312" s="8">
        <f>IF("na"=Q312,"",SQRT(Q312)/SQRT(Q311))</f>
        <v>1.2435920731818002</v>
      </c>
      <c r="AS312" s="8">
        <f>IF("na"=T312,"",SQRT(T312)/SQRT(T311))</f>
        <v>1.854262951151062</v>
      </c>
      <c r="AT312" s="8">
        <f>IF("na"=X312,"",SQRT(X312)/SQRT(X311))</f>
        <v>1.4786138873109842</v>
      </c>
    </row>
    <row r="313" spans="1:46" x14ac:dyDescent="0.3">
      <c r="A313" s="11" t="s">
        <v>282</v>
      </c>
      <c r="B313" s="56">
        <v>0.41880499999999998</v>
      </c>
      <c r="C313" s="56">
        <v>1.7368600000000001</v>
      </c>
      <c r="D313" s="58">
        <v>0.39841399999999999</v>
      </c>
      <c r="E313" s="59">
        <v>4.9161400000000001E-2</v>
      </c>
      <c r="F313" s="59">
        <v>2.8326359999999999E-3</v>
      </c>
      <c r="G313" s="59">
        <v>1.7598499999999999</v>
      </c>
      <c r="H313" s="59">
        <v>0.53646400000000005</v>
      </c>
      <c r="I313" s="59">
        <v>1.6469</v>
      </c>
      <c r="J313" s="60">
        <v>0.29588642479999999</v>
      </c>
      <c r="K313" s="58">
        <v>0.39758700000000002</v>
      </c>
      <c r="L313" s="59">
        <v>4.5555400000000003E-2</v>
      </c>
      <c r="M313" s="59">
        <v>2.5254979000000001E-3</v>
      </c>
      <c r="N313" s="59">
        <v>1.7136899999999999</v>
      </c>
      <c r="O313" s="59">
        <v>0.40868300000000002</v>
      </c>
      <c r="P313" s="59">
        <v>1.6429</v>
      </c>
      <c r="Q313" s="60">
        <v>0.175850276</v>
      </c>
      <c r="R313" s="58">
        <v>0.39708700000000002</v>
      </c>
      <c r="S313" s="59">
        <v>4.1933699999999997E-2</v>
      </c>
      <c r="T313" s="59">
        <v>2.2301066000000001E-3</v>
      </c>
      <c r="U313" s="59">
        <v>1.69686</v>
      </c>
      <c r="V313" s="59">
        <v>0.340748</v>
      </c>
      <c r="W313" s="59">
        <v>1.6452599999999999</v>
      </c>
      <c r="X313" s="60">
        <v>0.1244997595</v>
      </c>
      <c r="Y313" s="59"/>
      <c r="Z313" s="59"/>
      <c r="AA313" s="9">
        <f>IF("na"=F313,"",F313/F311)</f>
        <v>1.8976567325561295</v>
      </c>
      <c r="AB313" s="7">
        <f>IF("na"=J313,"",J313/J311)</f>
        <v>1.2636699834436262</v>
      </c>
      <c r="AC313" s="7">
        <f>IF("na"=M313,"",M313/M311)</f>
        <v>3.3779679796992719</v>
      </c>
      <c r="AD313" s="7">
        <f>IF("na"=Q313,"",Q313/Q311)</f>
        <v>1.8822015644190502</v>
      </c>
      <c r="AE313" s="7">
        <f>IF("na"=T313,"",T313/T311)</f>
        <v>5.081368878126117</v>
      </c>
      <c r="AF313" s="7">
        <f>IF("na"=X313,"",X313/X311)</f>
        <v>2.5752896963972289</v>
      </c>
      <c r="AG313" s="7">
        <f t="shared" ref="AG313:AG319" si="81">AG312</f>
        <v>312</v>
      </c>
      <c r="AH313" s="61">
        <f t="shared" ca="1" si="80"/>
        <v>8</v>
      </c>
      <c r="AI313" s="61">
        <f t="shared" ca="1" si="80"/>
        <v>8</v>
      </c>
      <c r="AJ313" s="61">
        <f t="shared" ca="1" si="80"/>
        <v>8</v>
      </c>
      <c r="AK313" s="61">
        <f t="shared" ca="1" si="80"/>
        <v>8</v>
      </c>
      <c r="AL313" s="61">
        <f t="shared" ca="1" si="80"/>
        <v>8</v>
      </c>
      <c r="AM313" s="61">
        <f t="shared" ca="1" si="80"/>
        <v>7</v>
      </c>
      <c r="AO313" s="8">
        <f>IF("na"=F313,"",SQRT(F313)/SQRT(F311))</f>
        <v>1.377554620534565</v>
      </c>
      <c r="AP313" s="8">
        <f>IF("na"=J313,"",SQRT(J313)/SQRT(J311))</f>
        <v>1.124130767946339</v>
      </c>
      <c r="AQ313" s="8">
        <f>IF("na"=M313,"",SQRT(M313)/SQRT(M311))</f>
        <v>1.8379249113332328</v>
      </c>
      <c r="AR313" s="8">
        <f>IF("na"=Q313,"",SQRT(Q313)/SQRT(Q311))</f>
        <v>1.3719335131190034</v>
      </c>
      <c r="AS313" s="8">
        <f>IF("na"=T313,"",SQRT(T313)/SQRT(T311))</f>
        <v>2.2541891841915396</v>
      </c>
      <c r="AT313" s="8">
        <f>IF("na"=X313,"",SQRT(X313)/SQRT(X311))</f>
        <v>1.6047709171084916</v>
      </c>
    </row>
    <row r="314" spans="1:46" x14ac:dyDescent="0.3">
      <c r="A314" s="11" t="s">
        <v>284</v>
      </c>
      <c r="B314" s="56">
        <v>0.41880499999999998</v>
      </c>
      <c r="C314" s="56">
        <v>1.7368600000000001</v>
      </c>
      <c r="D314" s="58">
        <v>0.41201300000000002</v>
      </c>
      <c r="E314" s="59">
        <v>4.0698400000000003E-2</v>
      </c>
      <c r="F314" s="59">
        <v>1.7024909E-3</v>
      </c>
      <c r="G314" s="59">
        <v>1.5935699999999999</v>
      </c>
      <c r="H314" s="59">
        <v>0.37980000000000003</v>
      </c>
      <c r="I314" s="59">
        <v>1.5259799999999999</v>
      </c>
      <c r="J314" s="60">
        <v>0.18871841440000001</v>
      </c>
      <c r="K314" s="58">
        <v>0.407717</v>
      </c>
      <c r="L314" s="59">
        <v>3.3387699999999999E-2</v>
      </c>
      <c r="M314" s="59">
        <v>1.2376822E-3</v>
      </c>
      <c r="N314" s="59">
        <v>1.5590200000000001</v>
      </c>
      <c r="O314" s="59">
        <v>0.27276499999999998</v>
      </c>
      <c r="P314" s="59">
        <v>1.52136</v>
      </c>
      <c r="Q314" s="60">
        <v>0.1208409952</v>
      </c>
      <c r="R314" s="58">
        <v>0.40249200000000002</v>
      </c>
      <c r="S314" s="59">
        <v>2.9635600000000002E-2</v>
      </c>
      <c r="T314" s="59">
        <v>1.1443826E-3</v>
      </c>
      <c r="U314" s="59">
        <v>1.54783</v>
      </c>
      <c r="V314" s="59">
        <v>0.21795</v>
      </c>
      <c r="W314" s="59">
        <v>1.5234799999999999</v>
      </c>
      <c r="X314" s="60">
        <v>9.3033226900000002E-2</v>
      </c>
      <c r="Y314" s="59"/>
      <c r="Z314" s="59"/>
      <c r="AA314" s="9">
        <f>IF("na"=F314,"",F314/F311)</f>
        <v>1.1405430554792584</v>
      </c>
      <c r="AB314" s="7">
        <f>IF("na"=J314,"",J314/J311)</f>
        <v>0.80597748193939922</v>
      </c>
      <c r="AC314" s="7">
        <f>IF("na"=M314,"",M314/M311)</f>
        <v>1.655456074876859</v>
      </c>
      <c r="AD314" s="7">
        <f>IF("na"=Q314,"",Q314/Q311)</f>
        <v>1.2934134388927256</v>
      </c>
      <c r="AE314" s="7">
        <f>IF("na"=T314,"",T314/T311)</f>
        <v>2.6075121827400758</v>
      </c>
      <c r="AF314" s="7">
        <f>IF("na"=X314,"",X314/X311)</f>
        <v>1.9244013933870732</v>
      </c>
      <c r="AG314" s="7">
        <f t="shared" si="81"/>
        <v>312</v>
      </c>
      <c r="AH314" s="61">
        <f t="shared" ca="1" si="80"/>
        <v>2</v>
      </c>
      <c r="AI314" s="61">
        <f t="shared" ca="1" si="80"/>
        <v>1</v>
      </c>
      <c r="AJ314" s="61">
        <f t="shared" ca="1" si="80"/>
        <v>3</v>
      </c>
      <c r="AK314" s="61">
        <f t="shared" ca="1" si="80"/>
        <v>2</v>
      </c>
      <c r="AL314" s="61">
        <f t="shared" ca="1" si="80"/>
        <v>3</v>
      </c>
      <c r="AM314" s="61">
        <f t="shared" ca="1" si="80"/>
        <v>3</v>
      </c>
      <c r="AO314" s="8">
        <f>IF("na"=F314,"",SQRT(F314)/SQRT(F311))</f>
        <v>1.0679621039527845</v>
      </c>
      <c r="AP314" s="8">
        <f>IF("na"=J314,"",SQRT(J314)/SQRT(J311))</f>
        <v>0.89776248637342781</v>
      </c>
      <c r="AQ314" s="8">
        <f>IF("na"=M314,"",SQRT(M314)/SQRT(M311))</f>
        <v>1.2866452793512511</v>
      </c>
      <c r="AR314" s="8">
        <f>IF("na"=Q314,"",SQRT(Q314)/SQRT(Q311))</f>
        <v>1.1372833591030538</v>
      </c>
      <c r="AS314" s="8">
        <f>IF("na"=T314,"",SQRT(T314)/SQRT(T311))</f>
        <v>1.614779298461581</v>
      </c>
      <c r="AT314" s="8">
        <f>IF("na"=X314,"",SQRT(X314)/SQRT(X311))</f>
        <v>1.3872279529288161</v>
      </c>
    </row>
    <row r="315" spans="1:46" x14ac:dyDescent="0.3">
      <c r="A315" s="11" t="s">
        <v>286</v>
      </c>
      <c r="B315" s="56">
        <v>0.41880499999999998</v>
      </c>
      <c r="C315" s="56">
        <v>1.7368600000000001</v>
      </c>
      <c r="D315" s="58">
        <v>0.41347899999999999</v>
      </c>
      <c r="E315" s="59">
        <v>3.8306800000000002E-2</v>
      </c>
      <c r="F315" s="59">
        <v>1.4957771E-3</v>
      </c>
      <c r="G315" s="59">
        <v>1.5560400000000001</v>
      </c>
      <c r="H315" s="59">
        <v>0.36477999999999999</v>
      </c>
      <c r="I315" s="59">
        <v>1.4906200000000001</v>
      </c>
      <c r="J315" s="60">
        <v>0.19369858600000001</v>
      </c>
      <c r="K315" s="58">
        <v>0.41232600000000003</v>
      </c>
      <c r="L315" s="59">
        <v>2.9913499999999999E-2</v>
      </c>
      <c r="M315" s="59">
        <v>9.3679479999999996E-4</v>
      </c>
      <c r="N315" s="59">
        <v>1.5414300000000001</v>
      </c>
      <c r="O315" s="59">
        <v>0.262129</v>
      </c>
      <c r="P315" s="59">
        <v>1.50536</v>
      </c>
      <c r="Q315" s="60">
        <v>0.12230386259999999</v>
      </c>
      <c r="R315" s="58">
        <v>0.412437</v>
      </c>
      <c r="S315" s="59">
        <v>2.35152E-2</v>
      </c>
      <c r="T315" s="59">
        <v>5.9351599999999999E-4</v>
      </c>
      <c r="U315" s="59">
        <v>1.51553</v>
      </c>
      <c r="V315" s="59">
        <v>0.19857900000000001</v>
      </c>
      <c r="W315" s="59">
        <v>1.49465</v>
      </c>
      <c r="X315" s="60">
        <v>9.8099303299999996E-2</v>
      </c>
      <c r="Y315" s="59"/>
      <c r="Z315" s="59"/>
      <c r="AA315" s="9">
        <f>IF("na"=F315,"",F315/F311)</f>
        <v>1.0020600896897036</v>
      </c>
      <c r="AB315" s="7">
        <f>IF("na"=J315,"",J315/J311)</f>
        <v>0.82724676919234519</v>
      </c>
      <c r="AC315" s="7">
        <f>IF("na"=M315,"",M315/M311)</f>
        <v>1.2530055312850521</v>
      </c>
      <c r="AD315" s="7">
        <f>IF("na"=Q315,"",Q315/Q311)</f>
        <v>1.3090711414078904</v>
      </c>
      <c r="AE315" s="7">
        <f>IF("na"=T315,"",T315/T311)</f>
        <v>1.3523450991400592</v>
      </c>
      <c r="AF315" s="7">
        <f>IF("na"=X315,"",X315/X311)</f>
        <v>2.0291936789824616</v>
      </c>
      <c r="AG315" s="7">
        <f t="shared" si="81"/>
        <v>312</v>
      </c>
      <c r="AH315" s="61">
        <f t="shared" ca="1" si="80"/>
        <v>1</v>
      </c>
      <c r="AI315" s="61">
        <f t="shared" ca="1" si="80"/>
        <v>2</v>
      </c>
      <c r="AJ315" s="61">
        <f t="shared" ca="1" si="80"/>
        <v>1</v>
      </c>
      <c r="AK315" s="61">
        <f t="shared" ca="1" si="80"/>
        <v>3</v>
      </c>
      <c r="AL315" s="61">
        <f t="shared" ca="1" si="80"/>
        <v>1</v>
      </c>
      <c r="AM315" s="61">
        <f t="shared" ca="1" si="80"/>
        <v>5</v>
      </c>
      <c r="AO315" s="8">
        <f>IF("na"=F315,"",SQRT(F315)/SQRT(F311))</f>
        <v>1.0010295148943931</v>
      </c>
      <c r="AP315" s="8">
        <f>IF("na"=J315,"",SQRT(J315)/SQRT(J311))</f>
        <v>0.90953107104284525</v>
      </c>
      <c r="AQ315" s="8">
        <f>IF("na"=M315,"",SQRT(M315)/SQRT(M311))</f>
        <v>1.1193772962165403</v>
      </c>
      <c r="AR315" s="8">
        <f>IF("na"=Q315,"",SQRT(Q315)/SQRT(Q311))</f>
        <v>1.144146468511742</v>
      </c>
      <c r="AS315" s="8">
        <f>IF("na"=T315,"",SQRT(T315)/SQRT(T311))</f>
        <v>1.1629037359730425</v>
      </c>
      <c r="AT315" s="8">
        <f>IF("na"=X315,"",SQRT(X315)/SQRT(X311))</f>
        <v>1.4244976935686704</v>
      </c>
    </row>
    <row r="316" spans="1:46" x14ac:dyDescent="0.3">
      <c r="A316" s="11" t="s">
        <v>288</v>
      </c>
      <c r="B316" s="56">
        <v>0.41880499999999998</v>
      </c>
      <c r="C316" s="56">
        <v>1.7368600000000001</v>
      </c>
      <c r="D316" s="62">
        <v>0.396569</v>
      </c>
      <c r="E316" s="63">
        <v>3.8858499999999997E-2</v>
      </c>
      <c r="F316" s="64">
        <v>2.0044225999999998E-3</v>
      </c>
      <c r="G316" s="63">
        <v>1.76091</v>
      </c>
      <c r="H316" s="64">
        <v>0.43914599999999998</v>
      </c>
      <c r="I316" s="64">
        <v>1.67876</v>
      </c>
      <c r="J316" s="65">
        <v>0.19622481929999999</v>
      </c>
      <c r="K316" s="62">
        <v>0.39861799999999997</v>
      </c>
      <c r="L316" s="63">
        <v>2.7916E-2</v>
      </c>
      <c r="M316" s="64">
        <v>1.1868179E-3</v>
      </c>
      <c r="N316" s="63">
        <v>1.7179899999999999</v>
      </c>
      <c r="O316" s="64">
        <v>0.305232</v>
      </c>
      <c r="P316" s="64">
        <v>1.6733199999999999</v>
      </c>
      <c r="Q316" s="65">
        <v>9.7203905399999999E-2</v>
      </c>
      <c r="R316" s="62">
        <v>0.39901900000000001</v>
      </c>
      <c r="S316" s="63">
        <v>1.9942100000000001E-2</v>
      </c>
      <c r="T316" s="64">
        <v>7.89173E-4</v>
      </c>
      <c r="U316" s="63">
        <v>1.7254</v>
      </c>
      <c r="V316" s="64">
        <v>0.22533600000000001</v>
      </c>
      <c r="W316" s="64">
        <v>1.70018</v>
      </c>
      <c r="X316" s="65">
        <v>5.2121735199999998E-2</v>
      </c>
      <c r="Y316" s="63"/>
      <c r="Z316" s="63"/>
      <c r="AA316" s="9">
        <f>IF("na"=F316,"",F316/F311)</f>
        <v>1.3428149757955705</v>
      </c>
      <c r="AB316" s="7">
        <f>IF("na"=J316,"",J316/J311)</f>
        <v>0.83803579134685435</v>
      </c>
      <c r="AC316" s="7">
        <f>IF("na"=M316,"",M316/M311)</f>
        <v>1.587422766787465</v>
      </c>
      <c r="AD316" s="7">
        <f>IF("na"=Q316,"",Q316/Q311)</f>
        <v>1.0404154430301911</v>
      </c>
      <c r="AE316" s="7">
        <f>IF("na"=T316,"",T316/T311)</f>
        <v>1.7981558019053538</v>
      </c>
      <c r="AF316" s="7">
        <f>IF("na"=X316,"",X316/X311)</f>
        <v>1.0781431880509356</v>
      </c>
      <c r="AG316" s="7">
        <f t="shared" si="81"/>
        <v>312</v>
      </c>
      <c r="AH316" s="61">
        <f t="shared" ca="1" si="80"/>
        <v>5</v>
      </c>
      <c r="AI316" s="61">
        <f t="shared" ca="1" si="80"/>
        <v>3</v>
      </c>
      <c r="AJ316" s="61">
        <f t="shared" ca="1" si="80"/>
        <v>2</v>
      </c>
      <c r="AK316" s="61">
        <f t="shared" ca="1" si="80"/>
        <v>1</v>
      </c>
      <c r="AL316" s="61">
        <f t="shared" ca="1" si="80"/>
        <v>2</v>
      </c>
      <c r="AM316" s="61">
        <f t="shared" ca="1" si="80"/>
        <v>1</v>
      </c>
      <c r="AO316" s="8">
        <f>IF("na"=F316,"",SQRT(F316)/SQRT(F311))</f>
        <v>1.1587989367425096</v>
      </c>
      <c r="AP316" s="8">
        <f>IF("na"=J316,"",SQRT(J316)/SQRT(J311))</f>
        <v>0.91544294816599814</v>
      </c>
      <c r="AQ316" s="8">
        <f>IF("na"=M316,"",SQRT(M316)/SQRT(M311))</f>
        <v>1.259929667397139</v>
      </c>
      <c r="AR316" s="8">
        <f>IF("na"=Q316,"",SQRT(Q316)/SQRT(Q311))</f>
        <v>1.0200075700847475</v>
      </c>
      <c r="AS316" s="8">
        <f>IF("na"=T316,"",SQRT(T316)/SQRT(T311))</f>
        <v>1.3409533183169928</v>
      </c>
      <c r="AT316" s="8">
        <f>IF("na"=X316,"",SQRT(X316)/SQRT(X311))</f>
        <v>1.0383367411639326</v>
      </c>
    </row>
    <row r="317" spans="1:46" x14ac:dyDescent="0.3">
      <c r="A317" s="11" t="s">
        <v>290</v>
      </c>
      <c r="B317" s="56">
        <v>0.41880499999999998</v>
      </c>
      <c r="C317" s="56">
        <v>1.7368600000000001</v>
      </c>
      <c r="D317" s="66">
        <v>0.41385899999999998</v>
      </c>
      <c r="E317" s="7">
        <v>4.3957099999999999E-2</v>
      </c>
      <c r="F317" s="64">
        <v>1.9566894999999999E-3</v>
      </c>
      <c r="G317" s="63">
        <v>1.5560400000000001</v>
      </c>
      <c r="H317" s="64">
        <v>0.415244</v>
      </c>
      <c r="I317" s="64">
        <v>1.4758599999999999</v>
      </c>
      <c r="J317" s="65">
        <v>0.2405485795</v>
      </c>
      <c r="K317" s="66">
        <v>0.412076</v>
      </c>
      <c r="L317" s="7">
        <v>3.9415699999999998E-2</v>
      </c>
      <c r="M317" s="64">
        <v>1.5988768E-3</v>
      </c>
      <c r="N317" s="63">
        <v>1.5472999999999999</v>
      </c>
      <c r="O317" s="64">
        <v>0.33010800000000001</v>
      </c>
      <c r="P317" s="64">
        <v>1.49414</v>
      </c>
      <c r="Q317" s="65">
        <v>0.16788428999999999</v>
      </c>
      <c r="R317" s="66">
        <v>0.41030499999999998</v>
      </c>
      <c r="S317" s="7">
        <v>3.6044600000000003E-2</v>
      </c>
      <c r="T317" s="64">
        <v>1.3714631000000001E-3</v>
      </c>
      <c r="U317" s="63">
        <v>1.54142</v>
      </c>
      <c r="V317" s="64">
        <v>0.28350700000000001</v>
      </c>
      <c r="W317" s="64">
        <v>1.50091</v>
      </c>
      <c r="X317" s="65">
        <v>0.13604862149999999</v>
      </c>
      <c r="Y317" s="63"/>
      <c r="Z317" s="63"/>
      <c r="AA317" s="9">
        <f>IF("na"=F317,"",F317/F311)</f>
        <v>1.3108373272093157</v>
      </c>
      <c r="AB317" s="7">
        <f>IF("na"=J317,"",J317/J311)</f>
        <v>1.0273334428222569</v>
      </c>
      <c r="AC317" s="7">
        <f>IF("na"=M317,"",M317/M311)</f>
        <v>2.1385702335701948</v>
      </c>
      <c r="AD317" s="7">
        <f>IF("na"=Q317,"",Q317/Q311)</f>
        <v>1.7969381707389616</v>
      </c>
      <c r="AE317" s="7">
        <f>IF("na"=T317,"",T317/T311)</f>
        <v>3.1249223305461573</v>
      </c>
      <c r="AF317" s="7">
        <f>IF("na"=X317,"",X317/X311)</f>
        <v>2.8141790358879888</v>
      </c>
      <c r="AG317" s="7">
        <f t="shared" si="81"/>
        <v>312</v>
      </c>
      <c r="AH317" s="61">
        <f t="shared" ca="1" si="80"/>
        <v>3</v>
      </c>
      <c r="AI317" s="61">
        <f t="shared" ca="1" si="80"/>
        <v>5</v>
      </c>
      <c r="AJ317" s="61">
        <f t="shared" ca="1" si="80"/>
        <v>5</v>
      </c>
      <c r="AK317" s="61">
        <f t="shared" ca="1" si="80"/>
        <v>7</v>
      </c>
      <c r="AL317" s="61">
        <f t="shared" ca="1" si="80"/>
        <v>4</v>
      </c>
      <c r="AM317" s="61">
        <f t="shared" ca="1" si="80"/>
        <v>8</v>
      </c>
      <c r="AO317" s="8">
        <f>IF("na"=F317,"",SQRT(F317)/SQRT(F311))</f>
        <v>1.1449180438831923</v>
      </c>
      <c r="AP317" s="8">
        <f>IF("na"=J317,"",SQRT(J317)/SQRT(J311))</f>
        <v>1.0135745867089687</v>
      </c>
      <c r="AQ317" s="8">
        <f>IF("na"=M317,"",SQRT(M317)/SQRT(M311))</f>
        <v>1.462385118076013</v>
      </c>
      <c r="AR317" s="8">
        <f>IF("na"=Q317,"",SQRT(Q317)/SQRT(Q311))</f>
        <v>1.3404992244454905</v>
      </c>
      <c r="AS317" s="8">
        <f>IF("na"=T317,"",SQRT(T317)/SQRT(T311))</f>
        <v>1.7677449845908653</v>
      </c>
      <c r="AT317" s="8">
        <f>IF("na"=X317,"",SQRT(X317)/SQRT(X311))</f>
        <v>1.6775515002192893</v>
      </c>
    </row>
    <row r="318" spans="1:46" x14ac:dyDescent="0.3">
      <c r="A318" s="11" t="s">
        <v>292</v>
      </c>
      <c r="B318" s="56">
        <v>0.41880499999999998</v>
      </c>
      <c r="C318" s="56">
        <v>1.7368600000000001</v>
      </c>
      <c r="D318" s="66">
        <v>0.41246699999999997</v>
      </c>
      <c r="E318" s="7">
        <v>4.4836599999999997E-2</v>
      </c>
      <c r="F318" s="64">
        <v>2.0504908000000001E-3</v>
      </c>
      <c r="G318" s="63">
        <v>1.5812600000000001</v>
      </c>
      <c r="H318" s="64">
        <v>0.43637100000000001</v>
      </c>
      <c r="I318" s="64">
        <v>1.49926</v>
      </c>
      <c r="J318" s="65">
        <v>0.24687340960000001</v>
      </c>
      <c r="K318" s="66">
        <v>0.40826899999999999</v>
      </c>
      <c r="L318" s="7">
        <v>3.8338499999999998E-2</v>
      </c>
      <c r="M318" s="64">
        <v>1.5808477E-3</v>
      </c>
      <c r="N318" s="63">
        <v>1.5720700000000001</v>
      </c>
      <c r="O318" s="64">
        <v>0.33028800000000003</v>
      </c>
      <c r="P318" s="64">
        <v>1.5192300000000001</v>
      </c>
      <c r="Q318" s="65">
        <v>0.1564529798</v>
      </c>
      <c r="R318" s="66">
        <v>0.40354299999999999</v>
      </c>
      <c r="S318" s="7">
        <v>3.50392E-2</v>
      </c>
      <c r="T318" s="64">
        <v>1.4606740999999999E-3</v>
      </c>
      <c r="U318" s="63">
        <v>1.59853</v>
      </c>
      <c r="V318" s="64">
        <v>0.258135</v>
      </c>
      <c r="W318" s="64">
        <v>1.5651299999999999</v>
      </c>
      <c r="X318" s="65">
        <v>9.6124871099999995E-2</v>
      </c>
      <c r="Y318" s="63"/>
      <c r="Z318" s="63"/>
      <c r="AA318" s="9">
        <f>IF("na"=F318,"",F318/F311)</f>
        <v>1.3736772644506405</v>
      </c>
      <c r="AB318" s="7">
        <f>IF("na"=J318,"",J318/J311)</f>
        <v>1.0543454896005204</v>
      </c>
      <c r="AC318" s="7">
        <f>IF("na"=M318,"",M318/M311)</f>
        <v>2.1144554946496852</v>
      </c>
      <c r="AD318" s="7">
        <f>IF("na"=Q318,"",Q318/Q311)</f>
        <v>1.6745839132921354</v>
      </c>
      <c r="AE318" s="7">
        <f>IF("na"=T318,"",T318/T311)</f>
        <v>3.3281924338616258</v>
      </c>
      <c r="AF318" s="7">
        <f>IF("na"=X318,"",X318/X311)</f>
        <v>1.9883523559042839</v>
      </c>
      <c r="AG318" s="7">
        <f t="shared" si="81"/>
        <v>312</v>
      </c>
      <c r="AH318" s="61">
        <f t="shared" ca="1" si="80"/>
        <v>6</v>
      </c>
      <c r="AI318" s="61">
        <f t="shared" ca="1" si="80"/>
        <v>6</v>
      </c>
      <c r="AJ318" s="61">
        <f t="shared" ca="1" si="80"/>
        <v>4</v>
      </c>
      <c r="AK318" s="61">
        <f t="shared" ca="1" si="80"/>
        <v>6</v>
      </c>
      <c r="AL318" s="61">
        <f t="shared" ca="1" si="80"/>
        <v>5</v>
      </c>
      <c r="AM318" s="61">
        <f t="shared" ca="1" si="80"/>
        <v>4</v>
      </c>
      <c r="AO318" s="8">
        <f>IF("na"=F318,"",SQRT(F318)/SQRT(F311))</f>
        <v>1.1720397879127826</v>
      </c>
      <c r="AP318" s="8">
        <f>IF("na"=J318,"",SQRT(J318)/SQRT(J311))</f>
        <v>1.0268132691003367</v>
      </c>
      <c r="AQ318" s="8">
        <f>IF("na"=M318,"",SQRT(M318)/SQRT(M311))</f>
        <v>1.4541167403787374</v>
      </c>
      <c r="AR318" s="8">
        <f>IF("na"=Q318,"",SQRT(Q318)/SQRT(Q311))</f>
        <v>1.2940571522510649</v>
      </c>
      <c r="AS318" s="8">
        <f>IF("na"=T318,"",SQRT(T318)/SQRT(T311))</f>
        <v>1.8243334217904432</v>
      </c>
      <c r="AT318" s="8">
        <f>IF("na"=X318,"",SQRT(X318)/SQRT(X311))</f>
        <v>1.4100894850697541</v>
      </c>
    </row>
    <row r="319" spans="1:46" x14ac:dyDescent="0.3">
      <c r="A319" s="11" t="s">
        <v>294</v>
      </c>
      <c r="B319" s="56">
        <v>0.41880499999999998</v>
      </c>
      <c r="C319" s="56">
        <v>1.7368600000000001</v>
      </c>
      <c r="D319" s="67">
        <v>0.40864800000000001</v>
      </c>
      <c r="E319" s="68">
        <v>4.3159000000000003E-2</v>
      </c>
      <c r="F319" s="69">
        <v>1.9658637999999998E-3</v>
      </c>
      <c r="G319" s="68">
        <v>1.59463</v>
      </c>
      <c r="H319" s="69">
        <v>0.43289699999999998</v>
      </c>
      <c r="I319" s="69">
        <v>1.5133000000000001</v>
      </c>
      <c r="J319" s="70">
        <v>0.2373788862</v>
      </c>
      <c r="K319" s="67">
        <v>0.40363199999999999</v>
      </c>
      <c r="L319" s="68">
        <v>3.8316000000000003E-2</v>
      </c>
      <c r="M319" s="69">
        <v>1.6983357000000001E-3</v>
      </c>
      <c r="N319" s="68">
        <v>1.6051200000000001</v>
      </c>
      <c r="O319" s="69">
        <v>0.321436</v>
      </c>
      <c r="P319" s="69">
        <v>1.5539400000000001</v>
      </c>
      <c r="Q319" s="70">
        <v>0.1367808284</v>
      </c>
      <c r="R319" s="67">
        <v>0.39874599999999999</v>
      </c>
      <c r="S319" s="68">
        <v>3.3765400000000001E-2</v>
      </c>
      <c r="T319" s="69">
        <v>1.5424656E-3</v>
      </c>
      <c r="U319" s="68">
        <v>1.6230599999999999</v>
      </c>
      <c r="V319" s="69">
        <v>0.25300699999999998</v>
      </c>
      <c r="W319" s="69">
        <v>1.5919399999999999</v>
      </c>
      <c r="X319" s="70">
        <v>8.5014348399999995E-2</v>
      </c>
      <c r="Y319" s="63"/>
      <c r="Z319" s="63"/>
      <c r="AA319" s="9">
        <f>IF("na"=F319,"",F319/F311)</f>
        <v>1.3169834300483283</v>
      </c>
      <c r="AB319" s="7">
        <f>IF("na"=J319,"",J319/J311)</f>
        <v>1.0137963355263078</v>
      </c>
      <c r="AC319" s="7">
        <f>IF("na"=M319,"",M319/M311)</f>
        <v>2.2716010230616894</v>
      </c>
      <c r="AD319" s="7">
        <f>IF("na"=Q319,"",Q319/Q311)</f>
        <v>1.464024368076702</v>
      </c>
      <c r="AE319" s="7">
        <f>IF("na"=T319,"",T319/T311)</f>
        <v>3.5145569702453363</v>
      </c>
      <c r="AF319" s="7">
        <f>IF("na"=X319,"",X319/X311)</f>
        <v>1.7585301076862259</v>
      </c>
      <c r="AG319" s="7">
        <f t="shared" si="81"/>
        <v>312</v>
      </c>
      <c r="AH319" s="61">
        <f t="shared" ca="1" si="80"/>
        <v>4</v>
      </c>
      <c r="AI319" s="61">
        <f t="shared" ca="1" si="80"/>
        <v>4</v>
      </c>
      <c r="AJ319" s="61">
        <f t="shared" ca="1" si="80"/>
        <v>7</v>
      </c>
      <c r="AK319" s="61">
        <f t="shared" ca="1" si="80"/>
        <v>4</v>
      </c>
      <c r="AL319" s="61">
        <f t="shared" ca="1" si="80"/>
        <v>7</v>
      </c>
      <c r="AM319" s="61">
        <f t="shared" ca="1" si="80"/>
        <v>2</v>
      </c>
      <c r="AO319" s="8">
        <f>IF("na"=F319,"",SQRT(F319)/SQRT(F311))</f>
        <v>1.14759898485853</v>
      </c>
      <c r="AP319" s="8">
        <f>IF("na"=J319,"",SQRT(J319)/SQRT(J311))</f>
        <v>1.0068745381259314</v>
      </c>
      <c r="AQ319" s="8">
        <f>IF("na"=M319,"",SQRT(M319)/SQRT(M311))</f>
        <v>1.5071831418449748</v>
      </c>
      <c r="AR319" s="8">
        <f>IF("na"=Q319,"",SQRT(Q319)/SQRT(Q311))</f>
        <v>1.2099687467355107</v>
      </c>
      <c r="AS319" s="8">
        <f>IF("na"=T319,"",SQRT(T319)/SQRT(T311))</f>
        <v>1.8747151704313207</v>
      </c>
      <c r="AT319" s="8">
        <f>IF("na"=X319,"",SQRT(X319)/SQRT(X311))</f>
        <v>1.3260958139162591</v>
      </c>
    </row>
    <row r="320" spans="1:46" x14ac:dyDescent="0.3">
      <c r="B320" s="71"/>
      <c r="C320" s="71"/>
    </row>
    <row r="321" spans="1:46" x14ac:dyDescent="0.3">
      <c r="A321" s="11"/>
      <c r="B321" s="11"/>
      <c r="C321" s="11"/>
      <c r="D321" s="73" t="s">
        <v>333</v>
      </c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11"/>
      <c r="Z321" s="11"/>
      <c r="AA321" s="49"/>
      <c r="AB321" s="50"/>
      <c r="AC321" s="50"/>
      <c r="AD321" s="50"/>
      <c r="AE321" s="50"/>
      <c r="AF321" s="50"/>
      <c r="AG321" s="50"/>
      <c r="AH321" s="51"/>
      <c r="AI321" s="51"/>
      <c r="AJ321" s="51"/>
      <c r="AK321" s="51"/>
      <c r="AL321" s="51"/>
      <c r="AM321" s="51"/>
      <c r="AO321" s="50"/>
      <c r="AP321" s="50"/>
      <c r="AQ321" s="50"/>
      <c r="AR321" s="50"/>
      <c r="AS321" s="50"/>
      <c r="AT321" s="50"/>
    </row>
    <row r="322" spans="1:46" x14ac:dyDescent="0.3">
      <c r="B322" s="52" t="s">
        <v>305</v>
      </c>
      <c r="C322" s="52" t="s">
        <v>305</v>
      </c>
      <c r="D322" s="72">
        <v>7</v>
      </c>
      <c r="E322" s="72"/>
      <c r="F322" s="72"/>
      <c r="G322" s="72"/>
      <c r="H322" s="72"/>
      <c r="I322" s="72"/>
      <c r="J322" s="72"/>
      <c r="K322" s="72">
        <v>15</v>
      </c>
      <c r="L322" s="72"/>
      <c r="M322" s="72"/>
      <c r="N322" s="72"/>
      <c r="O322" s="72"/>
      <c r="P322" s="72"/>
      <c r="Q322" s="72"/>
      <c r="R322" s="72">
        <v>30</v>
      </c>
      <c r="S322" s="72"/>
      <c r="T322" s="72"/>
      <c r="U322" s="72"/>
      <c r="V322" s="72"/>
      <c r="W322" s="72"/>
      <c r="X322" s="72"/>
      <c r="Y322" s="53"/>
      <c r="Z322" s="53"/>
    </row>
    <row r="323" spans="1:46" x14ac:dyDescent="0.3">
      <c r="B323" s="54" t="s">
        <v>296</v>
      </c>
      <c r="C323" s="54" t="s">
        <v>306</v>
      </c>
      <c r="D323" s="55" t="s">
        <v>296</v>
      </c>
      <c r="E323" s="56" t="s">
        <v>299</v>
      </c>
      <c r="F323" s="56" t="s">
        <v>307</v>
      </c>
      <c r="G323" s="56" t="s">
        <v>308</v>
      </c>
      <c r="H323" s="56" t="s">
        <v>309</v>
      </c>
      <c r="I323" s="56" t="s">
        <v>310</v>
      </c>
      <c r="J323" s="57" t="s">
        <v>311</v>
      </c>
      <c r="K323" s="55" t="s">
        <v>296</v>
      </c>
      <c r="L323" s="56" t="s">
        <v>299</v>
      </c>
      <c r="M323" s="56" t="s">
        <v>307</v>
      </c>
      <c r="N323" s="56" t="s">
        <v>308</v>
      </c>
      <c r="O323" s="56" t="s">
        <v>309</v>
      </c>
      <c r="P323" s="56" t="s">
        <v>310</v>
      </c>
      <c r="Q323" s="57" t="s">
        <v>311</v>
      </c>
      <c r="R323" s="55" t="s">
        <v>296</v>
      </c>
      <c r="S323" s="56" t="s">
        <v>299</v>
      </c>
      <c r="T323" s="56" t="s">
        <v>307</v>
      </c>
      <c r="U323" s="56" t="s">
        <v>308</v>
      </c>
      <c r="V323" s="56" t="s">
        <v>309</v>
      </c>
      <c r="W323" s="56" t="s">
        <v>310</v>
      </c>
      <c r="X323" s="57" t="s">
        <v>311</v>
      </c>
      <c r="Y323" s="56"/>
      <c r="Z323" s="56"/>
    </row>
    <row r="324" spans="1:46" x14ac:dyDescent="0.3">
      <c r="A324" s="11" t="s">
        <v>312</v>
      </c>
      <c r="B324" s="56">
        <v>0.131295</v>
      </c>
      <c r="C324" s="56">
        <v>1.5837600000000001</v>
      </c>
      <c r="D324" s="58">
        <v>0.131551</v>
      </c>
      <c r="E324" s="59">
        <v>2.5167399999999999E-2</v>
      </c>
      <c r="F324" s="59">
        <v>6.3346349999999997E-4</v>
      </c>
      <c r="G324" s="59">
        <v>1.7784800000000001</v>
      </c>
      <c r="H324" s="59">
        <v>0.79721600000000004</v>
      </c>
      <c r="I324" s="59">
        <v>1.61147</v>
      </c>
      <c r="J324" s="60">
        <v>0.63632119470000004</v>
      </c>
      <c r="K324" s="58">
        <v>0.13070699999999999</v>
      </c>
      <c r="L324" s="59">
        <v>1.8030000000000001E-2</v>
      </c>
      <c r="M324" s="59">
        <v>3.2542660000000001E-4</v>
      </c>
      <c r="N324" s="59">
        <v>1.65625</v>
      </c>
      <c r="O324" s="59">
        <v>0.45402799999999999</v>
      </c>
      <c r="P324" s="59">
        <v>1.5904199999999999</v>
      </c>
      <c r="Q324" s="60">
        <v>0.20618578030000001</v>
      </c>
      <c r="R324" s="58">
        <v>0.13126599999999999</v>
      </c>
      <c r="S324" s="59">
        <v>1.3198700000000001E-2</v>
      </c>
      <c r="T324" s="59">
        <v>1.7420639999999999E-4</v>
      </c>
      <c r="U324" s="59">
        <v>1.6218900000000001</v>
      </c>
      <c r="V324" s="59">
        <v>0.325596</v>
      </c>
      <c r="W324" s="59">
        <v>1.58586</v>
      </c>
      <c r="X324" s="60">
        <v>0.1060171652</v>
      </c>
      <c r="Y324" s="59"/>
      <c r="Z324" s="59"/>
      <c r="AH324" s="61"/>
      <c r="AI324" s="61"/>
    </row>
    <row r="325" spans="1:46" x14ac:dyDescent="0.3">
      <c r="A325" s="11" t="s">
        <v>280</v>
      </c>
      <c r="B325" s="56">
        <v>0.131295</v>
      </c>
      <c r="C325" s="56">
        <v>1.5837600000000001</v>
      </c>
      <c r="D325" s="58">
        <v>0.13356799999999999</v>
      </c>
      <c r="E325" s="59">
        <v>3.44176E-2</v>
      </c>
      <c r="F325" s="59">
        <v>1.1897375999999999E-3</v>
      </c>
      <c r="G325" s="59">
        <v>1.73282</v>
      </c>
      <c r="H325" s="59">
        <v>0.87090199999999995</v>
      </c>
      <c r="I325" s="59">
        <v>1.54169</v>
      </c>
      <c r="J325" s="60">
        <v>0.76024017850000003</v>
      </c>
      <c r="K325" s="58">
        <v>0.133211</v>
      </c>
      <c r="L325" s="59">
        <v>2.9572899999999999E-2</v>
      </c>
      <c r="M325" s="59">
        <v>8.7822740000000001E-4</v>
      </c>
      <c r="N325" s="59">
        <v>1.65469</v>
      </c>
      <c r="O325" s="59">
        <v>0.59568500000000002</v>
      </c>
      <c r="P325" s="59">
        <v>1.5575600000000001</v>
      </c>
      <c r="Q325" s="60">
        <v>0.3555270592</v>
      </c>
      <c r="R325" s="58">
        <v>0.130692</v>
      </c>
      <c r="S325" s="59">
        <v>2.6015E-2</v>
      </c>
      <c r="T325" s="59">
        <v>6.7714380000000001E-4</v>
      </c>
      <c r="U325" s="59">
        <v>1.61294</v>
      </c>
      <c r="V325" s="59">
        <v>0.53034599999999998</v>
      </c>
      <c r="W325" s="59">
        <v>1.54118</v>
      </c>
      <c r="X325" s="60">
        <v>0.28307993609999998</v>
      </c>
      <c r="Y325" s="59"/>
      <c r="Z325" s="59"/>
      <c r="AA325" s="9">
        <f>IF("na"=F325,"",F325/F324)</f>
        <v>1.878147043989117</v>
      </c>
      <c r="AB325" s="7">
        <f>IF("na"=J325,"",J325/J324)</f>
        <v>1.194742819871689</v>
      </c>
      <c r="AC325" s="7">
        <f>IF("na"=M325,"",M325/M324)</f>
        <v>2.6986958042151441</v>
      </c>
      <c r="AD325" s="7">
        <f>IF("na"=Q325,"",Q325/Q324)</f>
        <v>1.7243044534046366</v>
      </c>
      <c r="AE325" s="7">
        <f>IF("na"=T325,"",T325/T324)</f>
        <v>3.8870202242856751</v>
      </c>
      <c r="AF325" s="7">
        <f>IF("na"=X325,"",X325/X324)</f>
        <v>2.6701330446439817</v>
      </c>
      <c r="AG325" s="7">
        <f>ROW()</f>
        <v>325</v>
      </c>
      <c r="AH325" s="61">
        <f t="shared" ref="AH325:AM332" ca="1" si="82">SUM(IF(INDIRECT(ADDRESS(ROW(),AH$60))&gt;INDIRECT(ADDRESS($AG325,AH$60)),1,0), IF(INDIRECT(ADDRESS(ROW(),AH$60))&gt;INDIRECT(ADDRESS($AG325+1,AH$60)),1,0), IF(INDIRECT(ADDRESS(ROW(),AH$60))&gt;INDIRECT(ADDRESS($AG325+2,AH$60)),1,0), IF(INDIRECT(ADDRESS(ROW(),AH$60))&gt;INDIRECT(ADDRESS($AG325+3,AH$60)),1,0), IF(INDIRECT(ADDRESS(ROW(),AH$60))&gt;INDIRECT(ADDRESS($AG325+4,AH$60)),1,0), IF(INDIRECT(ADDRESS(ROW(),AH$60))&gt;INDIRECT(ADDRESS($AG325+5,AH$60)),1,0), IF(INDIRECT(ADDRESS(ROW(),AH$60))&gt;INDIRECT(ADDRESS($AG325+6,AH$60)),1,0), IF(INDIRECT(ADDRESS(ROW(),AH$60))&gt;INDIRECT(ADDRESS($AG325+7,AH$60)),1,0))+1</f>
        <v>2</v>
      </c>
      <c r="AI325" s="61">
        <f t="shared" ca="1" si="82"/>
        <v>8</v>
      </c>
      <c r="AJ325" s="61">
        <f t="shared" ca="1" si="82"/>
        <v>3</v>
      </c>
      <c r="AK325" s="61">
        <f t="shared" ca="1" si="82"/>
        <v>7</v>
      </c>
      <c r="AL325" s="61">
        <f t="shared" ca="1" si="82"/>
        <v>3</v>
      </c>
      <c r="AM325" s="61">
        <f t="shared" ca="1" si="82"/>
        <v>8</v>
      </c>
      <c r="AO325" s="8">
        <f>IF("na"=F325,"",SQRT(F325)/SQRT(F324))</f>
        <v>1.3704550499703072</v>
      </c>
      <c r="AP325" s="8">
        <f>IF("na"=J325,"",SQRT(J325)/SQRT(J324))</f>
        <v>1.0930429176714376</v>
      </c>
      <c r="AQ325" s="8">
        <f>IF("na"=M325,"",SQRT(M325)/SQRT(M324))</f>
        <v>1.6427707704409475</v>
      </c>
      <c r="AR325" s="8">
        <f>IF("na"=Q325,"",SQRT(Q325)/SQRT(Q324))</f>
        <v>1.3131277368956291</v>
      </c>
      <c r="AS325" s="8">
        <f>IF("na"=T325,"",SQRT(T325)/SQRT(T324))</f>
        <v>1.9715527444848324</v>
      </c>
      <c r="AT325" s="8">
        <f>IF("na"=X325,"",SQRT(X325)/SQRT(X324))</f>
        <v>1.6340541743295971</v>
      </c>
    </row>
    <row r="326" spans="1:46" x14ac:dyDescent="0.3">
      <c r="A326" s="11" t="s">
        <v>282</v>
      </c>
      <c r="B326" s="56">
        <v>0.131295</v>
      </c>
      <c r="C326" s="56">
        <v>1.5837600000000001</v>
      </c>
      <c r="D326" s="58">
        <v>0.14368500000000001</v>
      </c>
      <c r="E326" s="59">
        <v>3.5933800000000002E-2</v>
      </c>
      <c r="F326" s="59">
        <v>1.4447500000000001E-3</v>
      </c>
      <c r="G326" s="59">
        <v>1.6978899999999999</v>
      </c>
      <c r="H326" s="59">
        <v>0.83138999999999996</v>
      </c>
      <c r="I326" s="59">
        <v>1.52277</v>
      </c>
      <c r="J326" s="60">
        <v>0.69492911219999998</v>
      </c>
      <c r="K326" s="58">
        <v>0.143344</v>
      </c>
      <c r="L326" s="59">
        <v>3.1904799999999997E-2</v>
      </c>
      <c r="M326" s="59">
        <v>1.1630945999999999E-3</v>
      </c>
      <c r="N326" s="59">
        <v>1.63914</v>
      </c>
      <c r="O326" s="59">
        <v>0.624919</v>
      </c>
      <c r="P326" s="59">
        <v>1.53477</v>
      </c>
      <c r="Q326" s="60">
        <v>0.3929237766</v>
      </c>
      <c r="R326" s="58">
        <v>0.14138700000000001</v>
      </c>
      <c r="S326" s="59">
        <v>2.7961400000000001E-2</v>
      </c>
      <c r="T326" s="59">
        <v>8.8368819999999995E-4</v>
      </c>
      <c r="U326" s="59">
        <v>1.6209</v>
      </c>
      <c r="V326" s="59">
        <v>0.52426399999999995</v>
      </c>
      <c r="W326" s="59">
        <v>1.54664</v>
      </c>
      <c r="X326" s="60">
        <v>0.27623063599999997</v>
      </c>
      <c r="Y326" s="59"/>
      <c r="Z326" s="59"/>
      <c r="AA326" s="9">
        <f>IF("na"=F326,"",F326/F324)</f>
        <v>2.2807154634797429</v>
      </c>
      <c r="AB326" s="7">
        <f>IF("na"=J326,"",J326/J324)</f>
        <v>1.0921042988794853</v>
      </c>
      <c r="AC326" s="7">
        <f>IF("na"=M326,"",M326/M324)</f>
        <v>3.5740612476054503</v>
      </c>
      <c r="AD326" s="7">
        <f>IF("na"=Q326,"",Q326/Q324)</f>
        <v>1.9056783451715074</v>
      </c>
      <c r="AE326" s="7">
        <f>IF("na"=T326,"",T326/T324)</f>
        <v>5.0726506029629217</v>
      </c>
      <c r="AF326" s="7">
        <f>IF("na"=X326,"",X326/X324)</f>
        <v>2.6055274679236562</v>
      </c>
      <c r="AG326" s="7">
        <f t="shared" ref="AG326:AG332" si="83">AG325</f>
        <v>325</v>
      </c>
      <c r="AH326" s="61">
        <f t="shared" ca="1" si="82"/>
        <v>3</v>
      </c>
      <c r="AI326" s="61">
        <f t="shared" ca="1" si="82"/>
        <v>7</v>
      </c>
      <c r="AJ326" s="61">
        <f t="shared" ca="1" si="82"/>
        <v>4</v>
      </c>
      <c r="AK326" s="61">
        <f t="shared" ca="1" si="82"/>
        <v>8</v>
      </c>
      <c r="AL326" s="61">
        <f t="shared" ca="1" si="82"/>
        <v>5</v>
      </c>
      <c r="AM326" s="61">
        <f t="shared" ca="1" si="82"/>
        <v>7</v>
      </c>
      <c r="AO326" s="8">
        <f>IF("na"=F326,"",SQRT(F326)/SQRT(F324))</f>
        <v>1.5102037821035093</v>
      </c>
      <c r="AP326" s="8">
        <f>IF("na"=J326,"",SQRT(J326)/SQRT(J324))</f>
        <v>1.0450379413588222</v>
      </c>
      <c r="AQ326" s="8">
        <f>IF("na"=M326,"",SQRT(M326)/SQRT(M324))</f>
        <v>1.8905187773744674</v>
      </c>
      <c r="AR326" s="8">
        <f>IF("na"=Q326,"",SQRT(Q326)/SQRT(Q324))</f>
        <v>1.3804630908399933</v>
      </c>
      <c r="AS326" s="8">
        <f>IF("na"=T326,"",SQRT(T326)/SQRT(T324))</f>
        <v>2.2522545599827124</v>
      </c>
      <c r="AT326" s="8">
        <f>IF("na"=X326,"",SQRT(X326)/SQRT(X324))</f>
        <v>1.6141646347023144</v>
      </c>
    </row>
    <row r="327" spans="1:46" x14ac:dyDescent="0.3">
      <c r="A327" s="11" t="s">
        <v>284</v>
      </c>
      <c r="B327" s="56">
        <v>0.131295</v>
      </c>
      <c r="C327" s="56">
        <v>1.5837600000000001</v>
      </c>
      <c r="D327" s="58">
        <v>0.15501499999999999</v>
      </c>
      <c r="E327" s="59">
        <v>2.99695E-2</v>
      </c>
      <c r="F327" s="59">
        <v>1.4608093000000001E-3</v>
      </c>
      <c r="G327" s="59">
        <v>1.58609</v>
      </c>
      <c r="H327" s="59">
        <v>0.68510599999999999</v>
      </c>
      <c r="I327" s="59">
        <v>1.4437599999999999</v>
      </c>
      <c r="J327" s="60">
        <v>0.48897023119999999</v>
      </c>
      <c r="K327" s="58">
        <v>0.15557499999999999</v>
      </c>
      <c r="L327" s="59">
        <v>2.5664099999999999E-2</v>
      </c>
      <c r="M327" s="59">
        <v>1.2481644000000001E-3</v>
      </c>
      <c r="N327" s="59">
        <v>1.53928</v>
      </c>
      <c r="O327" s="59">
        <v>0.46093600000000001</v>
      </c>
      <c r="P327" s="59">
        <v>1.4670700000000001</v>
      </c>
      <c r="Q327" s="60">
        <v>0.2260785521</v>
      </c>
      <c r="R327" s="58">
        <v>0.15456300000000001</v>
      </c>
      <c r="S327" s="59">
        <v>2.27511E-2</v>
      </c>
      <c r="T327" s="59">
        <v>1.0590122999999999E-3</v>
      </c>
      <c r="U327" s="59">
        <v>1.5462499999999999</v>
      </c>
      <c r="V327" s="59">
        <v>0.37427300000000002</v>
      </c>
      <c r="W327" s="59">
        <v>1.4984999999999999</v>
      </c>
      <c r="X327" s="60">
        <v>0.14734954610000001</v>
      </c>
      <c r="Y327" s="59"/>
      <c r="Z327" s="59"/>
      <c r="AA327" s="9">
        <f>IF("na"=F327,"",F327/F324)</f>
        <v>2.306067042536784</v>
      </c>
      <c r="AB327" s="7">
        <f>IF("na"=J327,"",J327/J324)</f>
        <v>0.76843304179193639</v>
      </c>
      <c r="AC327" s="7">
        <f>IF("na"=M327,"",M327/M324)</f>
        <v>3.8354713474559241</v>
      </c>
      <c r="AD327" s="7">
        <f>IF("na"=Q327,"",Q327/Q324)</f>
        <v>1.0964798434259435</v>
      </c>
      <c r="AE327" s="7">
        <f>IF("na"=T327,"",T327/T324)</f>
        <v>6.0790665555341246</v>
      </c>
      <c r="AF327" s="7">
        <f>IF("na"=X327,"",X327/X324)</f>
        <v>1.3898649885801702</v>
      </c>
      <c r="AG327" s="7">
        <f t="shared" si="83"/>
        <v>325</v>
      </c>
      <c r="AH327" s="61">
        <f t="shared" ca="1" si="82"/>
        <v>4</v>
      </c>
      <c r="AI327" s="61">
        <f t="shared" ca="1" si="82"/>
        <v>2</v>
      </c>
      <c r="AJ327" s="61">
        <f t="shared" ca="1" si="82"/>
        <v>6</v>
      </c>
      <c r="AK327" s="61">
        <f t="shared" ca="1" si="82"/>
        <v>2</v>
      </c>
      <c r="AL327" s="61">
        <f t="shared" ca="1" si="82"/>
        <v>6</v>
      </c>
      <c r="AM327" s="61">
        <f t="shared" ca="1" si="82"/>
        <v>3</v>
      </c>
      <c r="AO327" s="8">
        <f>IF("na"=F327,"",SQRT(F327)/SQRT(F324))</f>
        <v>1.5185740161535706</v>
      </c>
      <c r="AP327" s="8">
        <f>IF("na"=J327,"",SQRT(J327)/SQRT(J324))</f>
        <v>0.87660312672950036</v>
      </c>
      <c r="AQ327" s="8">
        <f>IF("na"=M327,"",SQRT(M327)/SQRT(M324))</f>
        <v>1.9584359441799277</v>
      </c>
      <c r="AR327" s="8">
        <f>IF("na"=Q327,"",SQRT(Q327)/SQRT(Q324))</f>
        <v>1.0471293346220147</v>
      </c>
      <c r="AS327" s="8">
        <f>IF("na"=T327,"",SQRT(T327)/SQRT(T324))</f>
        <v>2.4655763130623489</v>
      </c>
      <c r="AT327" s="8">
        <f>IF("na"=X327,"",SQRT(X327)/SQRT(X324))</f>
        <v>1.178925353268887</v>
      </c>
    </row>
    <row r="328" spans="1:46" x14ac:dyDescent="0.3">
      <c r="A328" s="11" t="s">
        <v>286</v>
      </c>
      <c r="B328" s="56">
        <v>0.131295</v>
      </c>
      <c r="C328" s="56">
        <v>1.5837600000000001</v>
      </c>
      <c r="D328" s="58">
        <v>0.16309499999999999</v>
      </c>
      <c r="E328" s="59">
        <v>2.8050200000000001E-2</v>
      </c>
      <c r="F328" s="59">
        <v>1.7980537E-3</v>
      </c>
      <c r="G328" s="59">
        <v>1.5613699999999999</v>
      </c>
      <c r="H328" s="59">
        <v>0.58025099999999996</v>
      </c>
      <c r="I328" s="59">
        <v>1.4470799999999999</v>
      </c>
      <c r="J328" s="60">
        <v>0.35537264540000002</v>
      </c>
      <c r="K328" s="58">
        <v>0.16196199999999999</v>
      </c>
      <c r="L328" s="59">
        <v>2.22206E-2</v>
      </c>
      <c r="M328" s="59">
        <v>1.4342198000000001E-3</v>
      </c>
      <c r="N328" s="59">
        <v>1.5376300000000001</v>
      </c>
      <c r="O328" s="59">
        <v>0.441967</v>
      </c>
      <c r="P328" s="59">
        <v>1.4703299999999999</v>
      </c>
      <c r="Q328" s="60">
        <v>0.2082011939</v>
      </c>
      <c r="R328" s="58">
        <v>0.16286300000000001</v>
      </c>
      <c r="S328" s="59">
        <v>1.94422E-2</v>
      </c>
      <c r="T328" s="59">
        <v>1.3745376999999999E-3</v>
      </c>
      <c r="U328" s="59">
        <v>1.5304199999999999</v>
      </c>
      <c r="V328" s="59">
        <v>0.32596900000000001</v>
      </c>
      <c r="W328" s="59">
        <v>1.49448</v>
      </c>
      <c r="X328" s="60">
        <v>0.11422670729999999</v>
      </c>
      <c r="Y328" s="59"/>
      <c r="Z328" s="59"/>
      <c r="AA328" s="9">
        <f>IF("na"=F328,"",F328/F324)</f>
        <v>2.8384487819740207</v>
      </c>
      <c r="AB328" s="7">
        <f>IF("na"=J328,"",J328/J324)</f>
        <v>0.55847997577315334</v>
      </c>
      <c r="AC328" s="7">
        <f>IF("na"=M328,"",M328/M324)</f>
        <v>4.4071990427334464</v>
      </c>
      <c r="AD328" s="7">
        <f>IF("na"=Q328,"",Q328/Q324)</f>
        <v>1.0097747458484652</v>
      </c>
      <c r="AE328" s="7">
        <f>IF("na"=T328,"",T328/T324)</f>
        <v>7.8902824465691275</v>
      </c>
      <c r="AF328" s="7">
        <f>IF("na"=X328,"",X328/X324)</f>
        <v>1.0774359707176928</v>
      </c>
      <c r="AG328" s="7">
        <f t="shared" si="83"/>
        <v>325</v>
      </c>
      <c r="AH328" s="61">
        <f t="shared" ca="1" si="82"/>
        <v>6</v>
      </c>
      <c r="AI328" s="61">
        <f t="shared" ca="1" si="82"/>
        <v>1</v>
      </c>
      <c r="AJ328" s="61">
        <f t="shared" ca="1" si="82"/>
        <v>7</v>
      </c>
      <c r="AK328" s="61">
        <f t="shared" ca="1" si="82"/>
        <v>1</v>
      </c>
      <c r="AL328" s="61">
        <f t="shared" ca="1" si="82"/>
        <v>8</v>
      </c>
      <c r="AM328" s="61">
        <f t="shared" ca="1" si="82"/>
        <v>2</v>
      </c>
      <c r="AO328" s="8">
        <f>IF("na"=F328,"",SQRT(F328)/SQRT(F324))</f>
        <v>1.6847696524967504</v>
      </c>
      <c r="AP328" s="8">
        <f>IF("na"=J328,"",SQRT(J328)/SQRT(J324))</f>
        <v>0.74731517833719485</v>
      </c>
      <c r="AQ328" s="8">
        <f>IF("na"=M328,"",SQRT(M328)/SQRT(M324))</f>
        <v>2.0993329994866099</v>
      </c>
      <c r="AR328" s="8">
        <f>IF("na"=Q328,"",SQRT(Q328)/SQRT(Q324))</f>
        <v>1.0048754877339108</v>
      </c>
      <c r="AS328" s="8">
        <f>IF("na"=T328,"",SQRT(T328)/SQRT(T324))</f>
        <v>2.8089646574083353</v>
      </c>
      <c r="AT328" s="8">
        <f>IF("na"=X328,"",SQRT(X328)/SQRT(X324))</f>
        <v>1.0379961323230895</v>
      </c>
    </row>
    <row r="329" spans="1:46" x14ac:dyDescent="0.3">
      <c r="A329" s="11" t="s">
        <v>288</v>
      </c>
      <c r="B329" s="56">
        <v>0.131295</v>
      </c>
      <c r="C329" s="56">
        <v>1.5837600000000001</v>
      </c>
      <c r="D329" s="62">
        <v>0.13655500000000001</v>
      </c>
      <c r="E329" s="63">
        <v>2.6328000000000001E-2</v>
      </c>
      <c r="F329" s="64">
        <v>7.2083110000000004E-4</v>
      </c>
      <c r="G329" s="63">
        <v>1.71661</v>
      </c>
      <c r="H329" s="64">
        <v>0.71247199999999999</v>
      </c>
      <c r="I329" s="64">
        <v>1.5711900000000001</v>
      </c>
      <c r="J329" s="65">
        <v>0.50777435559999995</v>
      </c>
      <c r="K329" s="62">
        <v>0.13414899999999999</v>
      </c>
      <c r="L329" s="63">
        <v>1.82311E-2</v>
      </c>
      <c r="M329" s="64">
        <v>3.4051829999999999E-4</v>
      </c>
      <c r="N329" s="63">
        <v>1.6400300000000001</v>
      </c>
      <c r="O329" s="64">
        <v>0.48077199999999998</v>
      </c>
      <c r="P329" s="64">
        <v>1.5665899999999999</v>
      </c>
      <c r="Q329" s="65">
        <v>0.23143652479999999</v>
      </c>
      <c r="R329" s="62">
        <v>0.134296</v>
      </c>
      <c r="S329" s="63">
        <v>1.3432299999999999E-2</v>
      </c>
      <c r="T329" s="64">
        <v>1.894326E-4</v>
      </c>
      <c r="U329" s="63">
        <v>1.60311</v>
      </c>
      <c r="V329" s="64">
        <v>0.31184000000000001</v>
      </c>
      <c r="W329" s="64">
        <v>1.5709200000000001</v>
      </c>
      <c r="X329" s="65">
        <v>9.7409051199999999E-2</v>
      </c>
      <c r="Y329" s="63"/>
      <c r="Z329" s="63"/>
      <c r="AA329" s="9">
        <f>IF("na"=F329,"",F329/F324)</f>
        <v>1.1379204958138869</v>
      </c>
      <c r="AB329" s="7">
        <f>IF("na"=J329,"",J329/J324)</f>
        <v>0.79798435103107834</v>
      </c>
      <c r="AC329" s="7">
        <f>IF("na"=M329,"",M329/M324)</f>
        <v>1.0463751272944497</v>
      </c>
      <c r="AD329" s="7">
        <f>IF("na"=Q329,"",Q329/Q324)</f>
        <v>1.1224659841394502</v>
      </c>
      <c r="AE329" s="7">
        <f>IF("na"=T329,"",T329/T324)</f>
        <v>1.0874032182514535</v>
      </c>
      <c r="AF329" s="7">
        <f>IF("na"=X329,"",X329/X324)</f>
        <v>0.91880452581654204</v>
      </c>
      <c r="AG329" s="7">
        <f t="shared" si="83"/>
        <v>325</v>
      </c>
      <c r="AH329" s="61">
        <f t="shared" ca="1" si="82"/>
        <v>1</v>
      </c>
      <c r="AI329" s="61">
        <f t="shared" ca="1" si="82"/>
        <v>4</v>
      </c>
      <c r="AJ329" s="61">
        <f t="shared" ca="1" si="82"/>
        <v>1</v>
      </c>
      <c r="AK329" s="61">
        <f t="shared" ca="1" si="82"/>
        <v>3</v>
      </c>
      <c r="AL329" s="61">
        <f t="shared" ca="1" si="82"/>
        <v>1</v>
      </c>
      <c r="AM329" s="61">
        <f t="shared" ca="1" si="82"/>
        <v>1</v>
      </c>
      <c r="AO329" s="8">
        <f>IF("na"=F329,"",SQRT(F329)/SQRT(F324))</f>
        <v>1.0667335636483399</v>
      </c>
      <c r="AP329" s="8">
        <f>IF("na"=J329,"",SQRT(J329)/SQRT(J324))</f>
        <v>0.89329969832698264</v>
      </c>
      <c r="AQ329" s="8">
        <f>IF("na"=M329,"",SQRT(M329)/SQRT(M324))</f>
        <v>1.0229247906344092</v>
      </c>
      <c r="AR329" s="8">
        <f>IF("na"=Q329,"",SQRT(Q329)/SQRT(Q324))</f>
        <v>1.0594649518221215</v>
      </c>
      <c r="AS329" s="8">
        <f>IF("na"=T329,"",SQRT(T329)/SQRT(T324))</f>
        <v>1.042786276401571</v>
      </c>
      <c r="AT329" s="8">
        <f>IF("na"=X329,"",SQRT(X329)/SQRT(X324))</f>
        <v>0.95854291808793934</v>
      </c>
    </row>
    <row r="330" spans="1:46" x14ac:dyDescent="0.3">
      <c r="A330" s="11" t="s">
        <v>290</v>
      </c>
      <c r="B330" s="56">
        <v>0.131295</v>
      </c>
      <c r="C330" s="56">
        <v>1.5837600000000001</v>
      </c>
      <c r="D330" s="66">
        <v>0.16329199999999999</v>
      </c>
      <c r="E330" s="7">
        <v>3.6787599999999997E-2</v>
      </c>
      <c r="F330" s="64">
        <v>2.3771355E-3</v>
      </c>
      <c r="G330" s="63">
        <v>1.5896999999999999</v>
      </c>
      <c r="H330" s="64">
        <v>0.68921100000000002</v>
      </c>
      <c r="I330" s="64">
        <v>1.45021</v>
      </c>
      <c r="J330" s="65">
        <v>0.49284740500000002</v>
      </c>
      <c r="K330" s="66">
        <v>0.16094800000000001</v>
      </c>
      <c r="L330" s="7">
        <v>3.2387399999999997E-2</v>
      </c>
      <c r="M330" s="64">
        <v>1.928244E-3</v>
      </c>
      <c r="N330" s="63">
        <v>1.55898</v>
      </c>
      <c r="O330" s="64">
        <v>0.52607400000000004</v>
      </c>
      <c r="P330" s="64">
        <v>1.47454</v>
      </c>
      <c r="Q330" s="65">
        <v>0.28868286180000002</v>
      </c>
      <c r="R330" s="66">
        <v>0.155413</v>
      </c>
      <c r="S330" s="7">
        <v>2.7950900000000001E-2</v>
      </c>
      <c r="T330" s="64">
        <v>1.3629307000000001E-3</v>
      </c>
      <c r="U330" s="63">
        <v>1.57412</v>
      </c>
      <c r="V330" s="64">
        <v>0.445546</v>
      </c>
      <c r="W330" s="64">
        <v>1.5146200000000001</v>
      </c>
      <c r="X330" s="65">
        <v>0.2032915777</v>
      </c>
      <c r="Y330" s="63"/>
      <c r="Z330" s="63"/>
      <c r="AA330" s="9">
        <f>IF("na"=F330,"",F330/F324)</f>
        <v>3.7526005839326184</v>
      </c>
      <c r="AB330" s="7">
        <f>IF("na"=J330,"",J330/J324)</f>
        <v>0.77452614985166068</v>
      </c>
      <c r="AC330" s="7">
        <f>IF("na"=M330,"",M330/M324)</f>
        <v>5.9252808467408622</v>
      </c>
      <c r="AD330" s="7">
        <f>IF("na"=Q330,"",Q330/Q324)</f>
        <v>1.4001104313787638</v>
      </c>
      <c r="AE330" s="7">
        <f>IF("na"=T330,"",T330/T324)</f>
        <v>7.8236545844469552</v>
      </c>
      <c r="AF330" s="7">
        <f>IF("na"=X330,"",X330/X324)</f>
        <v>1.9175345550552412</v>
      </c>
      <c r="AG330" s="7">
        <f t="shared" si="83"/>
        <v>325</v>
      </c>
      <c r="AH330" s="61">
        <f t="shared" ca="1" si="82"/>
        <v>8</v>
      </c>
      <c r="AI330" s="61">
        <f t="shared" ca="1" si="82"/>
        <v>3</v>
      </c>
      <c r="AJ330" s="61">
        <f t="shared" ca="1" si="82"/>
        <v>8</v>
      </c>
      <c r="AK330" s="61">
        <f t="shared" ca="1" si="82"/>
        <v>4</v>
      </c>
      <c r="AL330" s="61">
        <f t="shared" ca="1" si="82"/>
        <v>7</v>
      </c>
      <c r="AM330" s="61">
        <f t="shared" ca="1" si="82"/>
        <v>6</v>
      </c>
      <c r="AO330" s="8">
        <f>IF("na"=F330,"",SQRT(F330)/SQRT(F324))</f>
        <v>1.9371630246142473</v>
      </c>
      <c r="AP330" s="8">
        <f>IF("na"=J330,"",SQRT(J330)/SQRT(J324))</f>
        <v>0.88007167313330836</v>
      </c>
      <c r="AQ330" s="8">
        <f>IF("na"=M330,"",SQRT(M330)/SQRT(M324))</f>
        <v>2.4341899775368527</v>
      </c>
      <c r="AR330" s="8">
        <f>IF("na"=Q330,"",SQRT(Q330)/SQRT(Q324))</f>
        <v>1.1832626214745243</v>
      </c>
      <c r="AS330" s="8">
        <f>IF("na"=T330,"",SQRT(T330)/SQRT(T324))</f>
        <v>2.7970796528606323</v>
      </c>
      <c r="AT330" s="8">
        <f>IF("na"=X330,"",SQRT(X330)/SQRT(X324))</f>
        <v>1.3847507194637023</v>
      </c>
    </row>
    <row r="331" spans="1:46" x14ac:dyDescent="0.3">
      <c r="A331" s="11" t="s">
        <v>292</v>
      </c>
      <c r="B331" s="56">
        <v>0.131295</v>
      </c>
      <c r="C331" s="56">
        <v>1.5837600000000001</v>
      </c>
      <c r="D331" s="66">
        <v>0.15740000000000001</v>
      </c>
      <c r="E331" s="7">
        <v>3.5173999999999997E-2</v>
      </c>
      <c r="F331" s="64">
        <v>1.9186812000000001E-3</v>
      </c>
      <c r="G331" s="63">
        <v>1.63845</v>
      </c>
      <c r="H331" s="64">
        <v>0.72311300000000001</v>
      </c>
      <c r="I331" s="64">
        <v>1.4954499999999999</v>
      </c>
      <c r="J331" s="65">
        <v>0.5306910668</v>
      </c>
      <c r="K331" s="66">
        <v>0.150086</v>
      </c>
      <c r="L331" s="7">
        <v>2.8471099999999999E-2</v>
      </c>
      <c r="M331" s="64">
        <v>1.1637050999999999E-3</v>
      </c>
      <c r="N331" s="63">
        <v>1.6425700000000001</v>
      </c>
      <c r="O331" s="64">
        <v>0.54879599999999995</v>
      </c>
      <c r="P331" s="64">
        <v>1.55748</v>
      </c>
      <c r="Q331" s="65">
        <v>0.30186768800000002</v>
      </c>
      <c r="R331" s="66">
        <v>0.14291799999999999</v>
      </c>
      <c r="S331" s="7">
        <v>2.3480399999999998E-2</v>
      </c>
      <c r="T331" s="64">
        <v>6.8642319999999998E-4</v>
      </c>
      <c r="U331" s="63">
        <v>1.6686300000000001</v>
      </c>
      <c r="V331" s="64">
        <v>0.44290000000000002</v>
      </c>
      <c r="W331" s="64">
        <v>1.6166400000000001</v>
      </c>
      <c r="X331" s="65">
        <v>0.19724150439999999</v>
      </c>
      <c r="Y331" s="63"/>
      <c r="Z331" s="63"/>
      <c r="AA331" s="9">
        <f>IF("na"=F331,"",F331/F324)</f>
        <v>3.0288741182404357</v>
      </c>
      <c r="AB331" s="7">
        <f>IF("na"=J331,"",J331/J324)</f>
        <v>0.83399872771831773</v>
      </c>
      <c r="AC331" s="7">
        <f>IF("na"=M331,"",M331/M324)</f>
        <v>3.575937246678667</v>
      </c>
      <c r="AD331" s="7">
        <f>IF("na"=Q331,"",Q331/Q324)</f>
        <v>1.4640567722991515</v>
      </c>
      <c r="AE331" s="7">
        <f>IF("na"=T331,"",T331/T324)</f>
        <v>3.940286924016569</v>
      </c>
      <c r="AF331" s="7">
        <f>IF("na"=X331,"",X331/X324)</f>
        <v>1.8604676330281655</v>
      </c>
      <c r="AG331" s="7">
        <f t="shared" si="83"/>
        <v>325</v>
      </c>
      <c r="AH331" s="61">
        <f t="shared" ca="1" si="82"/>
        <v>7</v>
      </c>
      <c r="AI331" s="61">
        <f t="shared" ca="1" si="82"/>
        <v>5</v>
      </c>
      <c r="AJ331" s="61">
        <f t="shared" ca="1" si="82"/>
        <v>5</v>
      </c>
      <c r="AK331" s="61">
        <f t="shared" ca="1" si="82"/>
        <v>6</v>
      </c>
      <c r="AL331" s="61">
        <f t="shared" ca="1" si="82"/>
        <v>4</v>
      </c>
      <c r="AM331" s="61">
        <f t="shared" ca="1" si="82"/>
        <v>5</v>
      </c>
      <c r="AO331" s="8">
        <f>IF("na"=F331,"",SQRT(F331)/SQRT(F324))</f>
        <v>1.7403660874196658</v>
      </c>
      <c r="AP331" s="8">
        <f>IF("na"=J331,"",SQRT(J331)/SQRT(J324))</f>
        <v>0.91323530796740315</v>
      </c>
      <c r="AQ331" s="8">
        <f>IF("na"=M331,"",SQRT(M331)/SQRT(M324))</f>
        <v>1.8910148721463473</v>
      </c>
      <c r="AR331" s="8">
        <f>IF("na"=Q331,"",SQRT(Q331)/SQRT(Q324))</f>
        <v>1.2099821371818478</v>
      </c>
      <c r="AS331" s="8">
        <f>IF("na"=T331,"",SQRT(T331)/SQRT(T324))</f>
        <v>1.9850155979277768</v>
      </c>
      <c r="AT331" s="8">
        <f>IF("na"=X331,"",SQRT(X331)/SQRT(X324))</f>
        <v>1.3639896015102775</v>
      </c>
    </row>
    <row r="332" spans="1:46" x14ac:dyDescent="0.3">
      <c r="A332" s="11" t="s">
        <v>294</v>
      </c>
      <c r="B332" s="56">
        <v>0.131295</v>
      </c>
      <c r="C332" s="56">
        <v>1.5837600000000001</v>
      </c>
      <c r="D332" s="67">
        <v>0.15157399999999999</v>
      </c>
      <c r="E332" s="68">
        <v>3.3307299999999998E-2</v>
      </c>
      <c r="F332" s="69">
        <v>1.520614E-3</v>
      </c>
      <c r="G332" s="68">
        <v>1.7398499999999999</v>
      </c>
      <c r="H332" s="69">
        <v>0.78385899999999997</v>
      </c>
      <c r="I332" s="69">
        <v>1.57561</v>
      </c>
      <c r="J332" s="70">
        <v>0.61450135429999997</v>
      </c>
      <c r="K332" s="67">
        <v>0.144876</v>
      </c>
      <c r="L332" s="68">
        <v>2.6081400000000001E-2</v>
      </c>
      <c r="M332" s="69">
        <v>8.6468289999999995E-4</v>
      </c>
      <c r="N332" s="68">
        <v>1.71289</v>
      </c>
      <c r="O332" s="69">
        <v>0.54593400000000003</v>
      </c>
      <c r="P332" s="69">
        <v>1.63168</v>
      </c>
      <c r="Q332" s="70">
        <v>0.30034025869999997</v>
      </c>
      <c r="R332" s="67">
        <v>0.139405</v>
      </c>
      <c r="S332" s="68">
        <v>2.1224699999999999E-2</v>
      </c>
      <c r="T332" s="69">
        <v>5.1625990000000001E-4</v>
      </c>
      <c r="U332" s="68">
        <v>1.6761699999999999</v>
      </c>
      <c r="V332" s="69">
        <v>0.40213300000000002</v>
      </c>
      <c r="W332" s="69">
        <v>1.62934</v>
      </c>
      <c r="X332" s="70">
        <v>0.16378848600000001</v>
      </c>
      <c r="Y332" s="63"/>
      <c r="Z332" s="63"/>
      <c r="AA332" s="9">
        <f>IF("na"=F332,"",F332/F324)</f>
        <v>2.4004761126726324</v>
      </c>
      <c r="AB332" s="7">
        <f>IF("na"=J332,"",J332/J324)</f>
        <v>0.96570939239217513</v>
      </c>
      <c r="AC332" s="7">
        <f>IF("na"=M332,"",M332/M324)</f>
        <v>2.6570750516399086</v>
      </c>
      <c r="AD332" s="7">
        <f>IF("na"=Q332,"",Q332/Q324)</f>
        <v>1.4566487478574193</v>
      </c>
      <c r="AE332" s="7">
        <f>IF("na"=T332,"",T332/T324)</f>
        <v>2.963495600620873</v>
      </c>
      <c r="AF332" s="7">
        <f>IF("na"=X332,"",X332/X324)</f>
        <v>1.5449242176115081</v>
      </c>
      <c r="AG332" s="7">
        <f t="shared" si="83"/>
        <v>325</v>
      </c>
      <c r="AH332" s="61">
        <f t="shared" ca="1" si="82"/>
        <v>5</v>
      </c>
      <c r="AI332" s="61">
        <f t="shared" ca="1" si="82"/>
        <v>6</v>
      </c>
      <c r="AJ332" s="61">
        <f t="shared" ca="1" si="82"/>
        <v>2</v>
      </c>
      <c r="AK332" s="61">
        <f t="shared" ca="1" si="82"/>
        <v>5</v>
      </c>
      <c r="AL332" s="61">
        <f t="shared" ca="1" si="82"/>
        <v>2</v>
      </c>
      <c r="AM332" s="61">
        <f t="shared" ca="1" si="82"/>
        <v>4</v>
      </c>
      <c r="AO332" s="8">
        <f>IF("na"=F332,"",SQRT(F332)/SQRT(F324))</f>
        <v>1.549346995567046</v>
      </c>
      <c r="AP332" s="8">
        <f>IF("na"=J332,"",SQRT(J332)/SQRT(J324))</f>
        <v>0.9827051401067235</v>
      </c>
      <c r="AQ332" s="8">
        <f>IF("na"=M332,"",SQRT(M332)/SQRT(M324))</f>
        <v>1.6300536959376242</v>
      </c>
      <c r="AR332" s="8">
        <f>IF("na"=Q332,"",SQRT(Q332)/SQRT(Q324))</f>
        <v>1.2069170426576217</v>
      </c>
      <c r="AS332" s="8">
        <f>IF("na"=T332,"",SQRT(T332)/SQRT(T324))</f>
        <v>1.7214806419535693</v>
      </c>
      <c r="AT332" s="8">
        <f>IF("na"=X332,"",SQRT(X332)/SQRT(X324))</f>
        <v>1.2429498049444749</v>
      </c>
    </row>
    <row r="333" spans="1:46" x14ac:dyDescent="0.3">
      <c r="B333" s="71"/>
      <c r="C333" s="71"/>
      <c r="D333" s="7"/>
      <c r="E333" s="7"/>
      <c r="F333" s="7"/>
      <c r="G333" s="7"/>
      <c r="H333" s="7"/>
      <c r="I333" s="7"/>
      <c r="J333" s="7"/>
      <c r="K333" s="7"/>
      <c r="L333" s="7"/>
    </row>
    <row r="334" spans="1:46" x14ac:dyDescent="0.3">
      <c r="A334" s="11"/>
      <c r="B334" s="11"/>
      <c r="C334" s="11"/>
      <c r="D334" s="73" t="s">
        <v>334</v>
      </c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11"/>
      <c r="Z334" s="11"/>
      <c r="AA334" s="49"/>
      <c r="AB334" s="50"/>
      <c r="AC334" s="50"/>
      <c r="AD334" s="50"/>
      <c r="AE334" s="50"/>
      <c r="AF334" s="50"/>
      <c r="AG334" s="50"/>
      <c r="AH334" s="51"/>
      <c r="AI334" s="51"/>
      <c r="AJ334" s="51"/>
      <c r="AK334" s="51"/>
      <c r="AL334" s="51"/>
      <c r="AM334" s="51"/>
      <c r="AO334" s="50"/>
      <c r="AP334" s="50"/>
      <c r="AQ334" s="50"/>
      <c r="AR334" s="50"/>
      <c r="AS334" s="50"/>
      <c r="AT334" s="50"/>
    </row>
    <row r="335" spans="1:46" x14ac:dyDescent="0.3">
      <c r="B335" s="52" t="s">
        <v>305</v>
      </c>
      <c r="C335" s="52" t="s">
        <v>305</v>
      </c>
      <c r="D335" s="72">
        <v>7</v>
      </c>
      <c r="E335" s="72"/>
      <c r="F335" s="72"/>
      <c r="G335" s="72"/>
      <c r="H335" s="72"/>
      <c r="I335" s="72"/>
      <c r="J335" s="72"/>
      <c r="K335" s="72">
        <v>15</v>
      </c>
      <c r="L335" s="72"/>
      <c r="M335" s="72"/>
      <c r="N335" s="72"/>
      <c r="O335" s="72"/>
      <c r="P335" s="72"/>
      <c r="Q335" s="72"/>
      <c r="R335" s="72">
        <v>30</v>
      </c>
      <c r="S335" s="72"/>
      <c r="T335" s="72"/>
      <c r="U335" s="72"/>
      <c r="V335" s="72"/>
      <c r="W335" s="72"/>
      <c r="X335" s="72"/>
      <c r="Y335" s="53"/>
      <c r="Z335" s="53"/>
    </row>
    <row r="336" spans="1:46" x14ac:dyDescent="0.3">
      <c r="B336" s="54" t="s">
        <v>296</v>
      </c>
      <c r="C336" s="54" t="s">
        <v>306</v>
      </c>
      <c r="D336" s="55" t="s">
        <v>296</v>
      </c>
      <c r="E336" s="56" t="s">
        <v>299</v>
      </c>
      <c r="F336" s="56" t="s">
        <v>307</v>
      </c>
      <c r="G336" s="56" t="s">
        <v>308</v>
      </c>
      <c r="H336" s="56" t="s">
        <v>309</v>
      </c>
      <c r="I336" s="56" t="s">
        <v>310</v>
      </c>
      <c r="J336" s="57" t="s">
        <v>311</v>
      </c>
      <c r="K336" s="55" t="s">
        <v>296</v>
      </c>
      <c r="L336" s="56" t="s">
        <v>299</v>
      </c>
      <c r="M336" s="56" t="s">
        <v>307</v>
      </c>
      <c r="N336" s="56" t="s">
        <v>308</v>
      </c>
      <c r="O336" s="56" t="s">
        <v>309</v>
      </c>
      <c r="P336" s="56" t="s">
        <v>310</v>
      </c>
      <c r="Q336" s="57" t="s">
        <v>311</v>
      </c>
      <c r="R336" s="55" t="s">
        <v>296</v>
      </c>
      <c r="S336" s="56" t="s">
        <v>299</v>
      </c>
      <c r="T336" s="56" t="s">
        <v>307</v>
      </c>
      <c r="U336" s="56" t="s">
        <v>308</v>
      </c>
      <c r="V336" s="56" t="s">
        <v>309</v>
      </c>
      <c r="W336" s="56" t="s">
        <v>310</v>
      </c>
      <c r="X336" s="57" t="s">
        <v>311</v>
      </c>
      <c r="Y336" s="56"/>
      <c r="Z336" s="56"/>
    </row>
    <row r="337" spans="1:46" x14ac:dyDescent="0.3">
      <c r="A337" s="11" t="s">
        <v>312</v>
      </c>
      <c r="B337" s="56">
        <v>6.9925500000000002E-2</v>
      </c>
      <c r="C337" s="56">
        <v>2.71591</v>
      </c>
      <c r="D337" s="58">
        <v>7.1544899999999995E-2</v>
      </c>
      <c r="E337" s="59">
        <v>2.0639999999999999E-2</v>
      </c>
      <c r="F337" s="59">
        <v>4.2863200000000003E-4</v>
      </c>
      <c r="G337" s="59">
        <v>3.4936099999999999</v>
      </c>
      <c r="H337" s="59">
        <v>2.6008100000000001</v>
      </c>
      <c r="I337" s="59">
        <v>2.7155399999999998</v>
      </c>
      <c r="J337" s="60">
        <v>6.7642127929999996</v>
      </c>
      <c r="K337" s="58">
        <v>6.9351300000000005E-2</v>
      </c>
      <c r="L337" s="59">
        <v>1.34077E-2</v>
      </c>
      <c r="M337" s="59">
        <v>1.8009610000000001E-4</v>
      </c>
      <c r="N337" s="59">
        <v>3.0993599999999999</v>
      </c>
      <c r="O337" s="59">
        <v>1.85399</v>
      </c>
      <c r="P337" s="59">
        <v>2.6187900000000002</v>
      </c>
      <c r="Q337" s="60">
        <v>3.4467112145000001</v>
      </c>
      <c r="R337" s="58">
        <v>7.0174E-2</v>
      </c>
      <c r="S337" s="59">
        <v>9.9788399999999992E-3</v>
      </c>
      <c r="T337" s="59">
        <v>9.9638900000000006E-5</v>
      </c>
      <c r="U337" s="59">
        <v>2.9834100000000001</v>
      </c>
      <c r="V337" s="59">
        <v>1.07165</v>
      </c>
      <c r="W337" s="59">
        <v>2.74837</v>
      </c>
      <c r="X337" s="60">
        <v>1.1494873741</v>
      </c>
      <c r="Y337" s="59"/>
      <c r="Z337" s="59"/>
      <c r="AH337" s="61"/>
      <c r="AI337" s="61"/>
    </row>
    <row r="338" spans="1:46" x14ac:dyDescent="0.3">
      <c r="A338" s="11" t="s">
        <v>280</v>
      </c>
      <c r="B338" s="56">
        <v>6.9925500000000002E-2</v>
      </c>
      <c r="C338" s="56">
        <v>2.71591</v>
      </c>
      <c r="D338" s="58">
        <v>7.1088100000000001E-2</v>
      </c>
      <c r="E338" s="59">
        <v>2.5084700000000001E-2</v>
      </c>
      <c r="F338" s="59">
        <v>6.3059369999999995E-4</v>
      </c>
      <c r="G338" s="59">
        <v>3.6128900000000002</v>
      </c>
      <c r="H338" s="59">
        <v>3.1539700000000002</v>
      </c>
      <c r="I338" s="59">
        <v>2.6789900000000002</v>
      </c>
      <c r="J338" s="60">
        <v>9.9488898473000003</v>
      </c>
      <c r="K338" s="58">
        <v>7.1003499999999997E-2</v>
      </c>
      <c r="L338" s="59">
        <v>2.2716099999999999E-2</v>
      </c>
      <c r="M338" s="59">
        <v>5.1718309999999998E-4</v>
      </c>
      <c r="N338" s="59">
        <v>3.3351600000000001</v>
      </c>
      <c r="O338" s="59">
        <v>2.7161900000000001</v>
      </c>
      <c r="P338" s="59">
        <v>2.64107</v>
      </c>
      <c r="Q338" s="60">
        <v>7.3832891416999997</v>
      </c>
      <c r="R338" s="58">
        <v>7.0675000000000002E-2</v>
      </c>
      <c r="S338" s="59">
        <v>2.1143800000000001E-2</v>
      </c>
      <c r="T338" s="59">
        <v>4.4762190000000002E-4</v>
      </c>
      <c r="U338" s="59">
        <v>3.1561499999999998</v>
      </c>
      <c r="V338" s="59">
        <v>2.33033</v>
      </c>
      <c r="W338" s="59">
        <v>2.6295000000000002</v>
      </c>
      <c r="X338" s="60">
        <v>5.4379045970000002</v>
      </c>
      <c r="Y338" s="59"/>
      <c r="Z338" s="59"/>
      <c r="AA338" s="9">
        <f>IF("na"=F338,"",F338/F337)</f>
        <v>1.4711773735978646</v>
      </c>
      <c r="AB338" s="7">
        <f>IF("na"=J338,"",J338/J337)</f>
        <v>1.4708126653844613</v>
      </c>
      <c r="AC338" s="7">
        <f>IF("na"=M338,"",M338/M337)</f>
        <v>2.8717062723734714</v>
      </c>
      <c r="AD338" s="7">
        <f>IF("na"=Q338,"",Q338/Q337)</f>
        <v>2.1421258359676827</v>
      </c>
      <c r="AE338" s="7">
        <f>IF("na"=T338,"",T338/T337)</f>
        <v>4.4924412051919482</v>
      </c>
      <c r="AF338" s="7">
        <f>IF("na"=X338,"",X338/X337)</f>
        <v>4.7307214672606994</v>
      </c>
      <c r="AG338" s="7">
        <f>ROW()</f>
        <v>338</v>
      </c>
      <c r="AH338" s="61">
        <f t="shared" ref="AH338:AM345" ca="1" si="84">SUM(IF(INDIRECT(ADDRESS(ROW(),AH$60))&gt;INDIRECT(ADDRESS($AG338,AH$60)),1,0), IF(INDIRECT(ADDRESS(ROW(),AH$60))&gt;INDIRECT(ADDRESS($AG338+1,AH$60)),1,0), IF(INDIRECT(ADDRESS(ROW(),AH$60))&gt;INDIRECT(ADDRESS($AG338+2,AH$60)),1,0), IF(INDIRECT(ADDRESS(ROW(),AH$60))&gt;INDIRECT(ADDRESS($AG338+3,AH$60)),1,0), IF(INDIRECT(ADDRESS(ROW(),AH$60))&gt;INDIRECT(ADDRESS($AG338+4,AH$60)),1,0), IF(INDIRECT(ADDRESS(ROW(),AH$60))&gt;INDIRECT(ADDRESS($AG338+5,AH$60)),1,0), IF(INDIRECT(ADDRESS(ROW(),AH$60))&gt;INDIRECT(ADDRESS($AG338+6,AH$60)),1,0), IF(INDIRECT(ADDRESS(ROW(),AH$60))&gt;INDIRECT(ADDRESS($AG338+7,AH$60)),1,0))+1</f>
        <v>7</v>
      </c>
      <c r="AI338" s="61">
        <f t="shared" ca="1" si="84"/>
        <v>8</v>
      </c>
      <c r="AJ338" s="61">
        <f t="shared" ca="1" si="84"/>
        <v>7</v>
      </c>
      <c r="AK338" s="61">
        <f t="shared" ca="1" si="84"/>
        <v>7</v>
      </c>
      <c r="AL338" s="61">
        <f t="shared" ca="1" si="84"/>
        <v>7</v>
      </c>
      <c r="AM338" s="61">
        <f t="shared" ca="1" si="84"/>
        <v>8</v>
      </c>
      <c r="AO338" s="8">
        <f>IF("na"=F338,"",SQRT(F338)/SQRT(F337))</f>
        <v>1.2129210088038975</v>
      </c>
      <c r="AP338" s="8">
        <f>IF("na"=J338,"",SQRT(J338)/SQRT(J337))</f>
        <v>1.2127706565482448</v>
      </c>
      <c r="AQ338" s="8">
        <f>IF("na"=M338,"",SQRT(M338)/SQRT(M337))</f>
        <v>1.6946109501515301</v>
      </c>
      <c r="AR338" s="8">
        <f>IF("na"=Q338,"",SQRT(Q338)/SQRT(Q337))</f>
        <v>1.4636002992510226</v>
      </c>
      <c r="AS338" s="8">
        <f>IF("na"=T338,"",SQRT(T338)/SQRT(T337))</f>
        <v>2.1195379697452812</v>
      </c>
      <c r="AT338" s="8">
        <f>IF("na"=X338,"",SQRT(X338)/SQRT(X337))</f>
        <v>2.1750221762687154</v>
      </c>
    </row>
    <row r="339" spans="1:46" x14ac:dyDescent="0.3">
      <c r="A339" s="11" t="s">
        <v>282</v>
      </c>
      <c r="B339" s="56">
        <v>6.9925500000000002E-2</v>
      </c>
      <c r="C339" s="56">
        <v>2.71591</v>
      </c>
      <c r="D339" s="58">
        <v>7.1216500000000002E-2</v>
      </c>
      <c r="E339" s="59">
        <v>2.6348300000000002E-2</v>
      </c>
      <c r="F339" s="59">
        <v>6.9589949999999999E-4</v>
      </c>
      <c r="G339" s="59" t="s">
        <v>319</v>
      </c>
      <c r="H339" s="59" t="s">
        <v>319</v>
      </c>
      <c r="I339" s="59">
        <v>2.68845</v>
      </c>
      <c r="J339" s="60">
        <v>7.5405160000000004E-4</v>
      </c>
      <c r="K339" s="58">
        <v>7.1471800000000002E-2</v>
      </c>
      <c r="L339" s="59">
        <v>2.35239E-2</v>
      </c>
      <c r="M339" s="59">
        <v>5.5576479999999999E-4</v>
      </c>
      <c r="N339" s="59">
        <v>3.5603099999999999</v>
      </c>
      <c r="O339" s="59">
        <v>3.1798700000000002</v>
      </c>
      <c r="P339" s="59">
        <v>2.6828500000000002</v>
      </c>
      <c r="Q339" s="60">
        <v>10.1126661805</v>
      </c>
      <c r="R339" s="58">
        <v>7.0708199999999999E-2</v>
      </c>
      <c r="S339" s="59">
        <v>2.2043500000000001E-2</v>
      </c>
      <c r="T339" s="59">
        <v>4.8652839999999999E-4</v>
      </c>
      <c r="U339" s="59">
        <v>3.2426200000000001</v>
      </c>
      <c r="V339" s="59">
        <v>2.1485400000000001</v>
      </c>
      <c r="W339" s="59">
        <v>2.6820200000000001</v>
      </c>
      <c r="X339" s="60">
        <v>4.6173726637000003</v>
      </c>
      <c r="Y339" s="59"/>
      <c r="Z339" s="59"/>
      <c r="AA339" s="9">
        <f>IF("na"=F339,"",F339/F337)</f>
        <v>1.6235360402396459</v>
      </c>
      <c r="AB339" s="7">
        <f>IF("na"=J339,"",J339/J337)</f>
        <v>1.1147662308618328E-4</v>
      </c>
      <c r="AC339" s="7">
        <f>IF("na"=M339,"",M339/M337)</f>
        <v>3.0859346759868758</v>
      </c>
      <c r="AD339" s="7">
        <f>IF("na"=Q339,"",Q339/Q337)</f>
        <v>2.9340044904130447</v>
      </c>
      <c r="AE339" s="7">
        <f>IF("na"=T339,"",T339/T337)</f>
        <v>4.8829162104358836</v>
      </c>
      <c r="AF339" s="7">
        <f>IF("na"=X339,"",X339/X337)</f>
        <v>4.016897242838537</v>
      </c>
      <c r="AG339" s="7">
        <f t="shared" ref="AG339:AG345" si="85">AG338</f>
        <v>338</v>
      </c>
      <c r="AH339" s="61">
        <f t="shared" ca="1" si="84"/>
        <v>8</v>
      </c>
      <c r="AI339" s="61">
        <f t="shared" ca="1" si="84"/>
        <v>1</v>
      </c>
      <c r="AJ339" s="61">
        <f t="shared" ca="1" si="84"/>
        <v>8</v>
      </c>
      <c r="AK339" s="61">
        <f t="shared" ca="1" si="84"/>
        <v>8</v>
      </c>
      <c r="AL339" s="61">
        <f t="shared" ca="1" si="84"/>
        <v>8</v>
      </c>
      <c r="AM339" s="61">
        <f t="shared" ca="1" si="84"/>
        <v>7</v>
      </c>
      <c r="AO339" s="8">
        <f>IF("na"=F339,"",SQRT(F339)/SQRT(F337))</f>
        <v>1.274180536752797</v>
      </c>
      <c r="AP339" s="8">
        <f>IF("na"=J339,"",SQRT(J339)/SQRT(J337))</f>
        <v>1.0558249053994856E-2</v>
      </c>
      <c r="AQ339" s="8">
        <f>IF("na"=M339,"",SQRT(M339)/SQRT(M337))</f>
        <v>1.7566828615281915</v>
      </c>
      <c r="AR339" s="8">
        <f>IF("na"=Q339,"",SQRT(Q339)/SQRT(Q337))</f>
        <v>1.7128936016031602</v>
      </c>
      <c r="AS339" s="8">
        <f>IF("na"=T339,"",SQRT(T339)/SQRT(T337))</f>
        <v>2.2097321580761511</v>
      </c>
      <c r="AT339" s="8">
        <f>IF("na"=X339,"",SQRT(X339)/SQRT(X337))</f>
        <v>2.0042198589073346</v>
      </c>
    </row>
    <row r="340" spans="1:46" x14ac:dyDescent="0.3">
      <c r="A340" s="11" t="s">
        <v>284</v>
      </c>
      <c r="B340" s="56">
        <v>6.9925500000000002E-2</v>
      </c>
      <c r="C340" s="56">
        <v>2.71591</v>
      </c>
      <c r="D340" s="58">
        <v>6.8940399999999999E-2</v>
      </c>
      <c r="E340" s="59">
        <v>2.1065299999999999E-2</v>
      </c>
      <c r="F340" s="59">
        <v>4.4471719999999998E-4</v>
      </c>
      <c r="G340" s="59">
        <v>3.2586200000000001</v>
      </c>
      <c r="H340" s="59">
        <v>2.6663199999999998</v>
      </c>
      <c r="I340" s="59">
        <v>2.4397899999999999</v>
      </c>
      <c r="J340" s="60">
        <v>7.1855045968000004</v>
      </c>
      <c r="K340" s="58">
        <v>6.6734199999999994E-2</v>
      </c>
      <c r="L340" s="59">
        <v>1.7467199999999999E-2</v>
      </c>
      <c r="M340" s="59">
        <v>3.1528730000000003E-4</v>
      </c>
      <c r="N340" s="59">
        <v>2.5232800000000002</v>
      </c>
      <c r="O340" s="59">
        <v>1.4696199999999999</v>
      </c>
      <c r="P340" s="59">
        <v>2.15856</v>
      </c>
      <c r="Q340" s="60">
        <v>2.4704219669</v>
      </c>
      <c r="R340" s="58">
        <v>6.6252400000000003E-2</v>
      </c>
      <c r="S340" s="59">
        <v>1.5251300000000001E-2</v>
      </c>
      <c r="T340" s="59">
        <v>2.4609369999999998E-4</v>
      </c>
      <c r="U340" s="59">
        <v>2.2613599999999998</v>
      </c>
      <c r="V340" s="59">
        <v>0.90276400000000001</v>
      </c>
      <c r="W340" s="59">
        <v>2.07361</v>
      </c>
      <c r="X340" s="60">
        <v>1.2275321295999999</v>
      </c>
      <c r="Y340" s="59"/>
      <c r="Z340" s="59"/>
      <c r="AA340" s="9">
        <f>IF("na"=F340,"",F340/F337)</f>
        <v>1.0375268295414246</v>
      </c>
      <c r="AB340" s="7">
        <f>IF("na"=J340,"",J340/J337)</f>
        <v>1.0622824586825503</v>
      </c>
      <c r="AC340" s="7">
        <f>IF("na"=M340,"",M340/M337)</f>
        <v>1.7506614524134616</v>
      </c>
      <c r="AD340" s="7">
        <f>IF("na"=Q340,"",Q340/Q337)</f>
        <v>0.71674759304091384</v>
      </c>
      <c r="AE340" s="7">
        <f>IF("na"=T340,"",T340/T337)</f>
        <v>2.4698556487476275</v>
      </c>
      <c r="AF340" s="7">
        <f>IF("na"=X340,"",X340/X337)</f>
        <v>1.0678952698902897</v>
      </c>
      <c r="AG340" s="7">
        <f t="shared" si="85"/>
        <v>338</v>
      </c>
      <c r="AH340" s="61">
        <f t="shared" ca="1" si="84"/>
        <v>3</v>
      </c>
      <c r="AI340" s="61">
        <f t="shared" ca="1" si="84"/>
        <v>6</v>
      </c>
      <c r="AJ340" s="61">
        <f t="shared" ca="1" si="84"/>
        <v>3</v>
      </c>
      <c r="AK340" s="61">
        <f t="shared" ca="1" si="84"/>
        <v>2</v>
      </c>
      <c r="AL340" s="61">
        <f t="shared" ca="1" si="84"/>
        <v>3</v>
      </c>
      <c r="AM340" s="61">
        <f t="shared" ca="1" si="84"/>
        <v>3</v>
      </c>
      <c r="AO340" s="8">
        <f>IF("na"=F340,"",SQRT(F340)/SQRT(F337))</f>
        <v>1.0185906093919308</v>
      </c>
      <c r="AP340" s="8">
        <f>IF("na"=J340,"",SQRT(J340)/SQRT(J337))</f>
        <v>1.0306708779637417</v>
      </c>
      <c r="AQ340" s="8">
        <f>IF("na"=M340,"",SQRT(M340)/SQRT(M337))</f>
        <v>1.3231256374258122</v>
      </c>
      <c r="AR340" s="8">
        <f>IF("na"=Q340,"",SQRT(Q340)/SQRT(Q337))</f>
        <v>0.84660946902389056</v>
      </c>
      <c r="AS340" s="8">
        <f>IF("na"=T340,"",SQRT(T340)/SQRT(T337))</f>
        <v>1.5715774396279771</v>
      </c>
      <c r="AT340" s="8">
        <f>IF("na"=X340,"",SQRT(X340)/SQRT(X337))</f>
        <v>1.0333901827917129</v>
      </c>
    </row>
    <row r="341" spans="1:46" x14ac:dyDescent="0.3">
      <c r="A341" s="11" t="s">
        <v>286</v>
      </c>
      <c r="B341" s="56">
        <v>6.9925500000000002E-2</v>
      </c>
      <c r="C341" s="56">
        <v>2.71591</v>
      </c>
      <c r="D341" s="58">
        <v>7.0700499999999999E-2</v>
      </c>
      <c r="E341" s="59">
        <v>2.02309E-2</v>
      </c>
      <c r="F341" s="59">
        <v>4.0988990000000001E-4</v>
      </c>
      <c r="G341" s="59">
        <v>2.52447</v>
      </c>
      <c r="H341" s="59">
        <v>1.94421</v>
      </c>
      <c r="I341" s="59">
        <v>1.9733700000000001</v>
      </c>
      <c r="J341" s="60">
        <v>4.3313181756999999</v>
      </c>
      <c r="K341" s="58">
        <v>6.9991300000000006E-2</v>
      </c>
      <c r="L341" s="59">
        <v>1.4936899999999999E-2</v>
      </c>
      <c r="M341" s="59">
        <v>2.2311520000000001E-4</v>
      </c>
      <c r="N341" s="59">
        <v>2.1081799999999999</v>
      </c>
      <c r="O341" s="59">
        <v>1.01623</v>
      </c>
      <c r="P341" s="59">
        <v>1.8754900000000001</v>
      </c>
      <c r="Q341" s="60">
        <v>1.7390291893000001</v>
      </c>
      <c r="R341" s="58">
        <v>7.0992200000000005E-2</v>
      </c>
      <c r="S341" s="59">
        <v>1.2389600000000001E-2</v>
      </c>
      <c r="T341" s="59">
        <v>1.5463989999999999E-4</v>
      </c>
      <c r="U341" s="59">
        <v>2.04237</v>
      </c>
      <c r="V341" s="59">
        <v>0.68558399999999997</v>
      </c>
      <c r="W341" s="59">
        <v>1.9128700000000001</v>
      </c>
      <c r="X341" s="60">
        <v>1.1148986625999999</v>
      </c>
      <c r="Y341" s="59"/>
      <c r="Z341" s="59"/>
      <c r="AA341" s="9">
        <f>IF("na"=F341,"",F341/F337)</f>
        <v>0.95627461318800278</v>
      </c>
      <c r="AB341" s="7">
        <f>IF("na"=J341,"",J341/J337)</f>
        <v>0.64032849176216033</v>
      </c>
      <c r="AC341" s="7">
        <f>IF("na"=M341,"",M341/M337)</f>
        <v>1.23886747131115</v>
      </c>
      <c r="AD341" s="7">
        <f>IF("na"=Q341,"",Q341/Q337)</f>
        <v>0.50454740216820682</v>
      </c>
      <c r="AE341" s="7">
        <f>IF("na"=T341,"",T341/T337)</f>
        <v>1.5520032838580111</v>
      </c>
      <c r="AF341" s="7">
        <f>IF("na"=X341,"",X341/X337)</f>
        <v>0.96990944635030762</v>
      </c>
      <c r="AG341" s="7">
        <f t="shared" si="85"/>
        <v>338</v>
      </c>
      <c r="AH341" s="61">
        <f t="shared" ca="1" si="84"/>
        <v>2</v>
      </c>
      <c r="AI341" s="61">
        <f t="shared" ca="1" si="84"/>
        <v>2</v>
      </c>
      <c r="AJ341" s="61">
        <f t="shared" ca="1" si="84"/>
        <v>2</v>
      </c>
      <c r="AK341" s="61">
        <f t="shared" ca="1" si="84"/>
        <v>1</v>
      </c>
      <c r="AL341" s="61">
        <f t="shared" ca="1" si="84"/>
        <v>2</v>
      </c>
      <c r="AM341" s="61">
        <f t="shared" ca="1" si="84"/>
        <v>2</v>
      </c>
      <c r="AO341" s="8">
        <f>IF("na"=F341,"",SQRT(F341)/SQRT(F337))</f>
        <v>0.97789294566839102</v>
      </c>
      <c r="AP341" s="8">
        <f>IF("na"=J341,"",SQRT(J341)/SQRT(J337))</f>
        <v>0.80020528101366606</v>
      </c>
      <c r="AQ341" s="8">
        <f>IF("na"=M341,"",SQRT(M341)/SQRT(M337))</f>
        <v>1.1130442360082324</v>
      </c>
      <c r="AR341" s="8">
        <f>IF("na"=Q341,"",SQRT(Q341)/SQRT(Q337))</f>
        <v>0.71031500207176179</v>
      </c>
      <c r="AS341" s="8">
        <f>IF("na"=T341,"",SQRT(T341)/SQRT(T337))</f>
        <v>1.2457942381701768</v>
      </c>
      <c r="AT341" s="8">
        <f>IF("na"=X341,"",SQRT(X341)/SQRT(X337))</f>
        <v>0.98483980745617083</v>
      </c>
    </row>
    <row r="342" spans="1:46" x14ac:dyDescent="0.3">
      <c r="A342" s="11" t="s">
        <v>288</v>
      </c>
      <c r="B342" s="56">
        <v>6.9925500000000002E-2</v>
      </c>
      <c r="C342" s="56">
        <v>2.71591</v>
      </c>
      <c r="D342" s="62">
        <v>6.8514599999999995E-2</v>
      </c>
      <c r="E342" s="63">
        <v>2.0144200000000001E-2</v>
      </c>
      <c r="F342" s="64">
        <v>4.0777929999999998E-4</v>
      </c>
      <c r="G342" s="63">
        <v>3.7232799999999999</v>
      </c>
      <c r="H342" s="64">
        <v>2.8267899999999999</v>
      </c>
      <c r="I342" s="64">
        <v>2.8461799999999999</v>
      </c>
      <c r="J342" s="65">
        <v>8.0077119769999996</v>
      </c>
      <c r="K342" s="62">
        <v>6.9156400000000007E-2</v>
      </c>
      <c r="L342" s="63">
        <v>1.3885099999999999E-2</v>
      </c>
      <c r="M342" s="64">
        <v>1.933875E-4</v>
      </c>
      <c r="N342" s="63">
        <v>3.2467100000000002</v>
      </c>
      <c r="O342" s="64">
        <v>2.1406900000000002</v>
      </c>
      <c r="P342" s="64">
        <v>2.7707999999999999</v>
      </c>
      <c r="Q342" s="65">
        <v>4.5855665881999998</v>
      </c>
      <c r="R342" s="62">
        <v>6.8535899999999997E-2</v>
      </c>
      <c r="S342" s="63">
        <v>1.0573300000000001E-2</v>
      </c>
      <c r="T342" s="64">
        <v>1.1372549999999999E-4</v>
      </c>
      <c r="U342" s="63">
        <v>2.9772799999999999</v>
      </c>
      <c r="V342" s="64">
        <v>1.0305500000000001</v>
      </c>
      <c r="W342" s="64">
        <v>2.7654800000000002</v>
      </c>
      <c r="X342" s="65">
        <v>1.0644904874000001</v>
      </c>
      <c r="Y342" s="63"/>
      <c r="Z342" s="63"/>
      <c r="AA342" s="9">
        <f>IF("na"=F342,"",F342/F337)</f>
        <v>0.95135057578528892</v>
      </c>
      <c r="AB342" s="7">
        <f>IF("na"=J342,"",J342/J337)</f>
        <v>1.1838350185090045</v>
      </c>
      <c r="AC342" s="7">
        <f>IF("na"=M342,"",M342/M337)</f>
        <v>1.073801709198589</v>
      </c>
      <c r="AD342" s="7">
        <f>IF("na"=Q342,"",Q342/Q337)</f>
        <v>1.3304179848050335</v>
      </c>
      <c r="AE342" s="7">
        <f>IF("na"=T342,"",T342/T337)</f>
        <v>1.1413765105797031</v>
      </c>
      <c r="AF342" s="7">
        <f>IF("na"=X342,"",X342/X337)</f>
        <v>0.92605670265273776</v>
      </c>
      <c r="AG342" s="7">
        <f t="shared" si="85"/>
        <v>338</v>
      </c>
      <c r="AH342" s="61">
        <f t="shared" ca="1" si="84"/>
        <v>1</v>
      </c>
      <c r="AI342" s="61">
        <f t="shared" ca="1" si="84"/>
        <v>7</v>
      </c>
      <c r="AJ342" s="61">
        <f t="shared" ca="1" si="84"/>
        <v>1</v>
      </c>
      <c r="AK342" s="61">
        <f t="shared" ca="1" si="84"/>
        <v>6</v>
      </c>
      <c r="AL342" s="61">
        <f t="shared" ca="1" si="84"/>
        <v>1</v>
      </c>
      <c r="AM342" s="61">
        <f t="shared" ca="1" si="84"/>
        <v>1</v>
      </c>
      <c r="AO342" s="8">
        <f>IF("na"=F342,"",SQRT(F342)/SQRT(F337))</f>
        <v>0.97537201917283289</v>
      </c>
      <c r="AP342" s="8">
        <f>IF("na"=J342,"",SQRT(J342)/SQRT(J337))</f>
        <v>1.0880418275548989</v>
      </c>
      <c r="AQ342" s="8">
        <f>IF("na"=M342,"",SQRT(M342)/SQRT(M337))</f>
        <v>1.0362440394031653</v>
      </c>
      <c r="AR342" s="8">
        <f>IF("na"=Q342,"",SQRT(Q342)/SQRT(Q337))</f>
        <v>1.1534374646269445</v>
      </c>
      <c r="AS342" s="8">
        <f>IF("na"=T342,"",SQRT(T342)/SQRT(T337))</f>
        <v>1.0683522408736283</v>
      </c>
      <c r="AT342" s="8">
        <f>IF("na"=X342,"",SQRT(X342)/SQRT(X337))</f>
        <v>0.96231839983070977</v>
      </c>
    </row>
    <row r="343" spans="1:46" x14ac:dyDescent="0.3">
      <c r="A343" s="11" t="s">
        <v>290</v>
      </c>
      <c r="B343" s="56">
        <v>6.9925500000000002E-2</v>
      </c>
      <c r="C343" s="56">
        <v>2.71591</v>
      </c>
      <c r="D343" s="66">
        <v>7.0691500000000004E-2</v>
      </c>
      <c r="E343" s="7">
        <v>2.50073E-2</v>
      </c>
      <c r="F343" s="64">
        <v>6.2595170000000005E-4</v>
      </c>
      <c r="G343" s="63">
        <v>2.4528400000000001</v>
      </c>
      <c r="H343" s="64">
        <v>2.2572199999999998</v>
      </c>
      <c r="I343" s="64">
        <v>1.80481</v>
      </c>
      <c r="J343" s="65">
        <v>5.9251453384000001</v>
      </c>
      <c r="K343" s="66">
        <v>7.0186100000000001E-2</v>
      </c>
      <c r="L343" s="7">
        <v>2.2012899999999998E-2</v>
      </c>
      <c r="M343" s="64">
        <v>4.8463560000000001E-4</v>
      </c>
      <c r="N343" s="63">
        <v>2.16682</v>
      </c>
      <c r="O343" s="64">
        <v>1.4151899999999999</v>
      </c>
      <c r="P343" s="64">
        <v>1.8337699999999999</v>
      </c>
      <c r="Q343" s="65">
        <v>2.7809337156999998</v>
      </c>
      <c r="R343" s="66">
        <v>6.9642899999999994E-2</v>
      </c>
      <c r="S343" s="7">
        <v>2.0145400000000001E-2</v>
      </c>
      <c r="T343" s="64">
        <v>4.0591690000000002E-4</v>
      </c>
      <c r="U343" s="63">
        <v>2.1237400000000002</v>
      </c>
      <c r="V343" s="64">
        <v>1.1002000000000001</v>
      </c>
      <c r="W343" s="64">
        <v>1.8959299999999999</v>
      </c>
      <c r="X343" s="65">
        <v>1.8828072404</v>
      </c>
      <c r="Y343" s="63"/>
      <c r="Z343" s="63"/>
      <c r="AA343" s="9">
        <f>IF("na"=F343,"",F343/F337)</f>
        <v>1.4603475708766493</v>
      </c>
      <c r="AB343" s="7">
        <f>IF("na"=J343,"",J343/J337)</f>
        <v>0.87595489966425732</v>
      </c>
      <c r="AC343" s="7">
        <f>IF("na"=M343,"",M343/M337)</f>
        <v>2.6909833139085189</v>
      </c>
      <c r="AD343" s="7">
        <f>IF("na"=Q343,"",Q343/Q337)</f>
        <v>0.8068368780073204</v>
      </c>
      <c r="AE343" s="7">
        <f>IF("na"=T343,"",T343/T337)</f>
        <v>4.0738797798851651</v>
      </c>
      <c r="AF343" s="7">
        <f>IF("na"=X343,"",X343/X337)</f>
        <v>1.6379538243072556</v>
      </c>
      <c r="AG343" s="7">
        <f t="shared" si="85"/>
        <v>338</v>
      </c>
      <c r="AH343" s="61">
        <f t="shared" ca="1" si="84"/>
        <v>6</v>
      </c>
      <c r="AI343" s="61">
        <f t="shared" ca="1" si="84"/>
        <v>5</v>
      </c>
      <c r="AJ343" s="61">
        <f t="shared" ca="1" si="84"/>
        <v>6</v>
      </c>
      <c r="AK343" s="61">
        <f t="shared" ca="1" si="84"/>
        <v>4</v>
      </c>
      <c r="AL343" s="61">
        <f t="shared" ca="1" si="84"/>
        <v>6</v>
      </c>
      <c r="AM343" s="61">
        <f t="shared" ca="1" si="84"/>
        <v>6</v>
      </c>
      <c r="AO343" s="8">
        <f>IF("na"=F343,"",SQRT(F343)/SQRT(F337))</f>
        <v>1.2084484146527106</v>
      </c>
      <c r="AP343" s="8">
        <f>IF("na"=J343,"",SQRT(J343)/SQRT(J337))</f>
        <v>0.93592462285392253</v>
      </c>
      <c r="AQ343" s="8">
        <f>IF("na"=M343,"",SQRT(M343)/SQRT(M337))</f>
        <v>1.6404216878316742</v>
      </c>
      <c r="AR343" s="8">
        <f>IF("na"=Q343,"",SQRT(Q343)/SQRT(Q337))</f>
        <v>0.89824099105269106</v>
      </c>
      <c r="AS343" s="8">
        <f>IF("na"=T343,"",SQRT(T343)/SQRT(T337))</f>
        <v>2.0183854388805833</v>
      </c>
      <c r="AT343" s="8">
        <f>IF("na"=X343,"",SQRT(X343)/SQRT(X337))</f>
        <v>1.2798257007527454</v>
      </c>
    </row>
    <row r="344" spans="1:46" x14ac:dyDescent="0.3">
      <c r="A344" s="11" t="s">
        <v>292</v>
      </c>
      <c r="B344" s="56">
        <v>6.9925500000000002E-2</v>
      </c>
      <c r="C344" s="56">
        <v>2.71591</v>
      </c>
      <c r="D344" s="66">
        <v>6.9378599999999999E-2</v>
      </c>
      <c r="E344" s="7">
        <v>2.4364400000000001E-2</v>
      </c>
      <c r="F344" s="64">
        <v>5.9392289999999996E-4</v>
      </c>
      <c r="G344" s="63">
        <v>2.4878900000000002</v>
      </c>
      <c r="H344" s="64">
        <v>2.1308099999999999</v>
      </c>
      <c r="I344" s="64">
        <v>1.89819</v>
      </c>
      <c r="J344" s="65">
        <v>5.2090172545</v>
      </c>
      <c r="K344" s="66">
        <v>6.8948800000000005E-2</v>
      </c>
      <c r="L344" s="7">
        <v>2.1317099999999999E-2</v>
      </c>
      <c r="M344" s="64">
        <v>4.5537259999999999E-4</v>
      </c>
      <c r="N344" s="63">
        <v>2.2747700000000002</v>
      </c>
      <c r="O344" s="64">
        <v>1.66</v>
      </c>
      <c r="P344" s="64">
        <v>1.92655</v>
      </c>
      <c r="Q344" s="65">
        <v>3.3786892096000001</v>
      </c>
      <c r="R344" s="66">
        <v>6.7497399999999999E-2</v>
      </c>
      <c r="S344" s="7">
        <v>1.8905700000000001E-2</v>
      </c>
      <c r="T344" s="64">
        <v>3.63321E-4</v>
      </c>
      <c r="U344" s="63">
        <v>2.2114099999999999</v>
      </c>
      <c r="V344" s="64">
        <v>1.1254200000000001</v>
      </c>
      <c r="W344" s="64">
        <v>1.99187</v>
      </c>
      <c r="X344" s="65">
        <v>1.790804098</v>
      </c>
      <c r="Y344" s="63"/>
      <c r="Z344" s="63"/>
      <c r="AA344" s="9">
        <f>IF("na"=F344,"",F344/F337)</f>
        <v>1.385624265103865</v>
      </c>
      <c r="AB344" s="7">
        <f>IF("na"=J344,"",J344/J337)</f>
        <v>0.77008477023233124</v>
      </c>
      <c r="AC344" s="7">
        <f>IF("na"=M344,"",M344/M337)</f>
        <v>2.5284978408749548</v>
      </c>
      <c r="AD344" s="7">
        <f>IF("na"=Q344,"",Q344/Q337)</f>
        <v>0.98026466371367649</v>
      </c>
      <c r="AE344" s="7">
        <f>IF("na"=T344,"",T344/T337)</f>
        <v>3.6463770675910712</v>
      </c>
      <c r="AF344" s="7">
        <f>IF("na"=X344,"",X344/X337)</f>
        <v>1.5579154137313806</v>
      </c>
      <c r="AG344" s="7">
        <f t="shared" si="85"/>
        <v>338</v>
      </c>
      <c r="AH344" s="61">
        <f t="shared" ca="1" si="84"/>
        <v>5</v>
      </c>
      <c r="AI344" s="61">
        <f t="shared" ca="1" si="84"/>
        <v>4</v>
      </c>
      <c r="AJ344" s="61">
        <f t="shared" ca="1" si="84"/>
        <v>5</v>
      </c>
      <c r="AK344" s="61">
        <f t="shared" ca="1" si="84"/>
        <v>5</v>
      </c>
      <c r="AL344" s="61">
        <f t="shared" ca="1" si="84"/>
        <v>5</v>
      </c>
      <c r="AM344" s="61">
        <f t="shared" ca="1" si="84"/>
        <v>5</v>
      </c>
      <c r="AO344" s="8">
        <f>IF("na"=F344,"",SQRT(F344)/SQRT(F337))</f>
        <v>1.1771254245422893</v>
      </c>
      <c r="AP344" s="8">
        <f>IF("na"=J344,"",SQRT(J344)/SQRT(J337))</f>
        <v>0.8775447397325854</v>
      </c>
      <c r="AQ344" s="8">
        <f>IF("na"=M344,"",SQRT(M344)/SQRT(M337))</f>
        <v>1.5901251022718164</v>
      </c>
      <c r="AR344" s="8">
        <f>IF("na"=Q344,"",SQRT(Q344)/SQRT(Q337))</f>
        <v>0.99008315999903596</v>
      </c>
      <c r="AS344" s="8">
        <f>IF("na"=T344,"",SQRT(T344)/SQRT(T337))</f>
        <v>1.9095489173077163</v>
      </c>
      <c r="AT344" s="8">
        <f>IF("na"=X344,"",SQRT(X344)/SQRT(X337))</f>
        <v>1.248164818335856</v>
      </c>
    </row>
    <row r="345" spans="1:46" x14ac:dyDescent="0.3">
      <c r="A345" s="11" t="s">
        <v>294</v>
      </c>
      <c r="B345" s="56">
        <v>6.9925500000000002E-2</v>
      </c>
      <c r="C345" s="56">
        <v>2.71591</v>
      </c>
      <c r="D345" s="67">
        <v>7.0082000000000005E-2</v>
      </c>
      <c r="E345" s="68">
        <v>2.4171399999999999E-2</v>
      </c>
      <c r="F345" s="69">
        <v>5.8428090000000005E-4</v>
      </c>
      <c r="G345" s="68">
        <v>2.4793500000000002</v>
      </c>
      <c r="H345" s="69">
        <v>1.9502999999999999</v>
      </c>
      <c r="I345" s="69">
        <v>1.8852599999999999</v>
      </c>
      <c r="J345" s="70">
        <v>4.4936495125000002</v>
      </c>
      <c r="K345" s="67">
        <v>6.8225300000000003E-2</v>
      </c>
      <c r="L345" s="68">
        <v>1.9981499999999999E-2</v>
      </c>
      <c r="M345" s="69">
        <v>4.0215090000000003E-4</v>
      </c>
      <c r="N345" s="68">
        <v>2.3087499999999999</v>
      </c>
      <c r="O345" s="69">
        <v>1.4196500000000001</v>
      </c>
      <c r="P345" s="69">
        <v>1.95618</v>
      </c>
      <c r="Q345" s="70">
        <v>2.5925957953999998</v>
      </c>
      <c r="R345" s="67">
        <v>6.7238000000000006E-2</v>
      </c>
      <c r="S345" s="68">
        <v>1.7447000000000001E-2</v>
      </c>
      <c r="T345" s="69">
        <v>3.116204E-4</v>
      </c>
      <c r="U345" s="68">
        <v>2.2573099999999999</v>
      </c>
      <c r="V345" s="69">
        <v>1.0855699999999999</v>
      </c>
      <c r="W345" s="69">
        <v>2.0253899999999998</v>
      </c>
      <c r="X345" s="70">
        <v>1.6552800953</v>
      </c>
      <c r="Y345" s="63"/>
      <c r="Z345" s="63"/>
      <c r="AA345" s="9">
        <f>IF("na"=F345,"",F345/F337)</f>
        <v>1.3631294443718622</v>
      </c>
      <c r="AB345" s="7">
        <f>IF("na"=J345,"",J345/J337)</f>
        <v>0.66432704736171067</v>
      </c>
      <c r="AC345" s="7">
        <f>IF("na"=M345,"",M345/M337)</f>
        <v>2.2329795037205136</v>
      </c>
      <c r="AD345" s="7">
        <f>IF("na"=Q345,"",Q345/Q337)</f>
        <v>0.75219408707442204</v>
      </c>
      <c r="AE345" s="7">
        <f>IF("na"=T345,"",T345/T337)</f>
        <v>3.1274973930864349</v>
      </c>
      <c r="AF345" s="7">
        <f>IF("na"=X345,"",X345/X337)</f>
        <v>1.4400158997796859</v>
      </c>
      <c r="AG345" s="7">
        <f t="shared" si="85"/>
        <v>338</v>
      </c>
      <c r="AH345" s="61">
        <f t="shared" ca="1" si="84"/>
        <v>4</v>
      </c>
      <c r="AI345" s="61">
        <f t="shared" ca="1" si="84"/>
        <v>3</v>
      </c>
      <c r="AJ345" s="61">
        <f t="shared" ca="1" si="84"/>
        <v>4</v>
      </c>
      <c r="AK345" s="61">
        <f t="shared" ca="1" si="84"/>
        <v>3</v>
      </c>
      <c r="AL345" s="61">
        <f t="shared" ca="1" si="84"/>
        <v>4</v>
      </c>
      <c r="AM345" s="61">
        <f t="shared" ca="1" si="84"/>
        <v>4</v>
      </c>
      <c r="AO345" s="8">
        <f>IF("na"=F345,"",SQRT(F345)/SQRT(F337))</f>
        <v>1.1675313462052581</v>
      </c>
      <c r="AP345" s="8">
        <f>IF("na"=J345,"",SQRT(J345)/SQRT(J337))</f>
        <v>0.81506260333897707</v>
      </c>
      <c r="AQ345" s="8">
        <f>IF("na"=M345,"",SQRT(M345)/SQRT(M337))</f>
        <v>1.4943157309352377</v>
      </c>
      <c r="AR345" s="8">
        <f>IF("na"=Q345,"",SQRT(Q345)/SQRT(Q337))</f>
        <v>0.86729123544194886</v>
      </c>
      <c r="AS345" s="8">
        <f>IF("na"=T345,"",SQRT(T345)/SQRT(T337))</f>
        <v>1.7684731813308439</v>
      </c>
      <c r="AT345" s="8">
        <f>IF("na"=X345,"",SQRT(X345)/SQRT(X337))</f>
        <v>1.2000066248899153</v>
      </c>
    </row>
    <row r="346" spans="1:46" x14ac:dyDescent="0.3">
      <c r="B346" s="71"/>
      <c r="C346" s="71"/>
      <c r="D346" s="7"/>
      <c r="E346" s="7"/>
      <c r="F346" s="7"/>
      <c r="G346" s="7"/>
      <c r="H346" s="7"/>
      <c r="I346" s="7"/>
      <c r="J346" s="7"/>
      <c r="K346" s="7"/>
      <c r="L346" s="7"/>
    </row>
    <row r="347" spans="1:46" x14ac:dyDescent="0.3">
      <c r="A347" s="11"/>
      <c r="B347" s="11"/>
      <c r="C347" s="11"/>
      <c r="D347" s="73" t="s">
        <v>335</v>
      </c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11"/>
      <c r="Z347" s="11"/>
      <c r="AA347" s="49"/>
      <c r="AB347" s="50"/>
      <c r="AC347" s="50"/>
      <c r="AD347" s="50"/>
      <c r="AE347" s="50"/>
      <c r="AF347" s="50"/>
      <c r="AG347" s="50"/>
      <c r="AH347" s="51"/>
      <c r="AI347" s="51"/>
      <c r="AJ347" s="51"/>
      <c r="AK347" s="51"/>
      <c r="AL347" s="51"/>
      <c r="AM347" s="51"/>
      <c r="AO347" s="50"/>
      <c r="AQ347" s="50"/>
      <c r="AR347" s="50"/>
      <c r="AS347" s="50"/>
      <c r="AT347" s="50"/>
    </row>
    <row r="348" spans="1:46" x14ac:dyDescent="0.3">
      <c r="B348" s="52" t="s">
        <v>305</v>
      </c>
      <c r="C348" s="52" t="s">
        <v>305</v>
      </c>
      <c r="D348" s="72">
        <v>7</v>
      </c>
      <c r="E348" s="72"/>
      <c r="F348" s="72"/>
      <c r="G348" s="72"/>
      <c r="H348" s="72"/>
      <c r="I348" s="72"/>
      <c r="J348" s="72"/>
      <c r="K348" s="72">
        <v>15</v>
      </c>
      <c r="L348" s="72"/>
      <c r="M348" s="72"/>
      <c r="N348" s="72"/>
      <c r="O348" s="72"/>
      <c r="P348" s="72"/>
      <c r="Q348" s="72"/>
      <c r="R348" s="72">
        <v>30</v>
      </c>
      <c r="S348" s="72"/>
      <c r="T348" s="72"/>
      <c r="U348" s="72"/>
      <c r="V348" s="72"/>
      <c r="W348" s="72"/>
      <c r="X348" s="72"/>
      <c r="Y348" s="53"/>
      <c r="Z348" s="53"/>
    </row>
    <row r="349" spans="1:46" x14ac:dyDescent="0.3">
      <c r="B349" s="54" t="s">
        <v>296</v>
      </c>
      <c r="C349" s="54" t="s">
        <v>306</v>
      </c>
      <c r="D349" s="55" t="s">
        <v>296</v>
      </c>
      <c r="E349" s="56" t="s">
        <v>299</v>
      </c>
      <c r="F349" s="56" t="s">
        <v>307</v>
      </c>
      <c r="G349" s="56" t="s">
        <v>308</v>
      </c>
      <c r="H349" s="56" t="s">
        <v>309</v>
      </c>
      <c r="I349" s="56" t="s">
        <v>310</v>
      </c>
      <c r="J349" s="57" t="s">
        <v>311</v>
      </c>
      <c r="K349" s="55" t="s">
        <v>296</v>
      </c>
      <c r="L349" s="56" t="s">
        <v>299</v>
      </c>
      <c r="M349" s="56" t="s">
        <v>307</v>
      </c>
      <c r="N349" s="56" t="s">
        <v>308</v>
      </c>
      <c r="O349" s="56" t="s">
        <v>309</v>
      </c>
      <c r="P349" s="56" t="s">
        <v>310</v>
      </c>
      <c r="Q349" s="57" t="s">
        <v>311</v>
      </c>
      <c r="R349" s="55" t="s">
        <v>296</v>
      </c>
      <c r="S349" s="56" t="s">
        <v>299</v>
      </c>
      <c r="T349" s="56" t="s">
        <v>307</v>
      </c>
      <c r="U349" s="56" t="s">
        <v>308</v>
      </c>
      <c r="V349" s="56" t="s">
        <v>309</v>
      </c>
      <c r="W349" s="56" t="s">
        <v>310</v>
      </c>
      <c r="X349" s="57" t="s">
        <v>311</v>
      </c>
      <c r="Y349" s="56"/>
      <c r="Z349" s="56"/>
    </row>
    <row r="350" spans="1:46" x14ac:dyDescent="0.3">
      <c r="A350" s="11" t="s">
        <v>312</v>
      </c>
      <c r="B350" s="56">
        <v>0.33986300000000003</v>
      </c>
      <c r="C350" s="56">
        <v>1.4168799999999999</v>
      </c>
      <c r="D350" s="58">
        <v>0.33852100000000002</v>
      </c>
      <c r="E350" s="59">
        <v>4.0569899999999999E-2</v>
      </c>
      <c r="F350" s="59">
        <v>1.6477175999999999E-3</v>
      </c>
      <c r="G350" s="59">
        <v>1.55037</v>
      </c>
      <c r="H350" s="59">
        <v>0.58223499999999995</v>
      </c>
      <c r="I350" s="59">
        <v>1.4140200000000001</v>
      </c>
      <c r="J350" s="60">
        <v>0.33900577479999999</v>
      </c>
      <c r="K350" s="58">
        <v>0.339055</v>
      </c>
      <c r="L350" s="59">
        <v>2.8783E-2</v>
      </c>
      <c r="M350" s="59">
        <v>8.2911379999999998E-4</v>
      </c>
      <c r="N350" s="59">
        <v>1.47532</v>
      </c>
      <c r="O350" s="59">
        <v>0.33811400000000003</v>
      </c>
      <c r="P350" s="59">
        <v>1.4217200000000001</v>
      </c>
      <c r="Q350" s="60">
        <v>0.1143445025</v>
      </c>
      <c r="R350" s="58">
        <v>0.34163500000000002</v>
      </c>
      <c r="S350" s="59">
        <v>2.1884500000000001E-2</v>
      </c>
      <c r="T350" s="59">
        <v>4.820712E-4</v>
      </c>
      <c r="U350" s="59">
        <v>1.44198</v>
      </c>
      <c r="V350" s="59">
        <v>0.233681</v>
      </c>
      <c r="W350" s="59">
        <v>1.4174</v>
      </c>
      <c r="X350" s="60">
        <v>5.4607080099999997E-2</v>
      </c>
      <c r="Y350" s="59"/>
      <c r="Z350" s="59"/>
      <c r="AH350" s="61"/>
      <c r="AI350" s="61"/>
    </row>
    <row r="351" spans="1:46" x14ac:dyDescent="0.3">
      <c r="A351" s="11" t="s">
        <v>280</v>
      </c>
      <c r="B351" s="56">
        <v>0.33986300000000003</v>
      </c>
      <c r="C351" s="56">
        <v>1.4168799999999999</v>
      </c>
      <c r="D351" s="58">
        <v>0.343304</v>
      </c>
      <c r="E351" s="59">
        <v>5.00851E-2</v>
      </c>
      <c r="F351" s="59">
        <v>2.5203576000000002E-3</v>
      </c>
      <c r="G351" s="59">
        <v>1.5075099999999999</v>
      </c>
      <c r="H351" s="59">
        <v>0.59382000000000001</v>
      </c>
      <c r="I351" s="59">
        <v>1.37063</v>
      </c>
      <c r="J351" s="60">
        <v>0.35476125489999999</v>
      </c>
      <c r="K351" s="58">
        <v>0.34345999999999999</v>
      </c>
      <c r="L351" s="59">
        <v>4.6543399999999999E-2</v>
      </c>
      <c r="M351" s="59">
        <v>2.1792264E-3</v>
      </c>
      <c r="N351" s="59">
        <v>1.4653499999999999</v>
      </c>
      <c r="O351" s="59">
        <v>0.44897799999999999</v>
      </c>
      <c r="P351" s="59">
        <v>1.38839</v>
      </c>
      <c r="Q351" s="60">
        <v>0.20239292449999999</v>
      </c>
      <c r="R351" s="58">
        <v>0.34485300000000002</v>
      </c>
      <c r="S351" s="59">
        <v>4.4931699999999998E-2</v>
      </c>
      <c r="T351" s="59">
        <v>2.0437577E-3</v>
      </c>
      <c r="U351" s="59">
        <v>1.44126</v>
      </c>
      <c r="V351" s="59">
        <v>0.374666</v>
      </c>
      <c r="W351" s="59">
        <v>1.3871100000000001</v>
      </c>
      <c r="X351" s="60">
        <v>0.14126086439999999</v>
      </c>
      <c r="Y351" s="59"/>
      <c r="Z351" s="59"/>
      <c r="AA351" s="9">
        <f>IF("na"=F351,"",F351/F350)</f>
        <v>1.5296053158623786</v>
      </c>
      <c r="AB351" s="7">
        <f>IF("na"=J351,"",J351/J350)</f>
        <v>1.0464755507757799</v>
      </c>
      <c r="AC351" s="7">
        <f>IF("na"=M351,"",M351/M350)</f>
        <v>2.6283803260782777</v>
      </c>
      <c r="AD351" s="7">
        <f>IF("na"=Q351,"",Q351/Q350)</f>
        <v>1.7700275927126448</v>
      </c>
      <c r="AE351" s="7">
        <f>IF("na"=T351,"",T351/T350)</f>
        <v>4.239534948364474</v>
      </c>
      <c r="AF351" s="7">
        <f>IF("na"=X351,"",X351/X350)</f>
        <v>2.5868598749706817</v>
      </c>
      <c r="AG351" s="7">
        <f>ROW()</f>
        <v>351</v>
      </c>
      <c r="AH351" s="61">
        <f t="shared" ref="AH351:AM358" ca="1" si="86">SUM(IF(INDIRECT(ADDRESS(ROW(),AH$60))&gt;INDIRECT(ADDRESS($AG351,AH$60)),1,0), IF(INDIRECT(ADDRESS(ROW(),AH$60))&gt;INDIRECT(ADDRESS($AG351+1,AH$60)),1,0), IF(INDIRECT(ADDRESS(ROW(),AH$60))&gt;INDIRECT(ADDRESS($AG351+2,AH$60)),1,0), IF(INDIRECT(ADDRESS(ROW(),AH$60))&gt;INDIRECT(ADDRESS($AG351+3,AH$60)),1,0), IF(INDIRECT(ADDRESS(ROW(),AH$60))&gt;INDIRECT(ADDRESS($AG351+4,AH$60)),1,0), IF(INDIRECT(ADDRESS(ROW(),AH$60))&gt;INDIRECT(ADDRESS($AG351+5,AH$60)),1,0), IF(INDIRECT(ADDRESS(ROW(),AH$60))&gt;INDIRECT(ADDRESS($AG351+6,AH$60)),1,0), IF(INDIRECT(ADDRESS(ROW(),AH$60))&gt;INDIRECT(ADDRESS($AG351+7,AH$60)),1,0))+1</f>
        <v>2</v>
      </c>
      <c r="AI351" s="61">
        <f t="shared" ca="1" si="86"/>
        <v>5</v>
      </c>
      <c r="AJ351" s="61">
        <f t="shared" ca="1" si="86"/>
        <v>2</v>
      </c>
      <c r="AK351" s="61">
        <f t="shared" ca="1" si="86"/>
        <v>5</v>
      </c>
      <c r="AL351" s="61">
        <f t="shared" ca="1" si="86"/>
        <v>2</v>
      </c>
      <c r="AM351" s="61">
        <f t="shared" ca="1" si="86"/>
        <v>5</v>
      </c>
      <c r="AO351" s="8">
        <f>IF("na"=F351,"",SQRT(F351)/SQRT(F350))</f>
        <v>1.2367721357883101</v>
      </c>
      <c r="AP351" s="8">
        <f>IF("na"=J351,"",SQRT(J351)/SQRT(J350))</f>
        <v>1.0229738759009344</v>
      </c>
      <c r="AQ351" s="8">
        <f>IF("na"=M351,"",SQRT(M351)/SQRT(M350))</f>
        <v>1.6212280302530788</v>
      </c>
      <c r="AR351" s="8">
        <f>IF("na"=Q351,"",SQRT(Q351)/SQRT(Q350))</f>
        <v>1.3304238395010233</v>
      </c>
      <c r="AS351" s="8">
        <f>IF("na"=T351,"",SQRT(T351)/SQRT(T350))</f>
        <v>2.0590131005810708</v>
      </c>
      <c r="AT351" s="8">
        <f>IF("na"=X351,"",SQRT(X351)/SQRT(X350))</f>
        <v>1.6083718086843857</v>
      </c>
    </row>
    <row r="352" spans="1:46" x14ac:dyDescent="0.3">
      <c r="A352" s="11" t="s">
        <v>282</v>
      </c>
      <c r="B352" s="56">
        <v>0.33986300000000003</v>
      </c>
      <c r="C352" s="56">
        <v>1.4168799999999999</v>
      </c>
      <c r="D352" s="58">
        <v>0.347271</v>
      </c>
      <c r="E352" s="59">
        <v>5.3378200000000001E-2</v>
      </c>
      <c r="F352" s="59">
        <v>2.9041105999999999E-3</v>
      </c>
      <c r="G352" s="59">
        <v>1.5446</v>
      </c>
      <c r="H352" s="59">
        <v>0.67565200000000003</v>
      </c>
      <c r="I352" s="59">
        <v>1.3876299999999999</v>
      </c>
      <c r="J352" s="60">
        <v>0.4573611876</v>
      </c>
      <c r="K352" s="58">
        <v>0.34670899999999999</v>
      </c>
      <c r="L352" s="59">
        <v>4.98515E-2</v>
      </c>
      <c r="M352" s="59">
        <v>2.5320397000000001E-3</v>
      </c>
      <c r="N352" s="59">
        <v>1.4870300000000001</v>
      </c>
      <c r="O352" s="59">
        <v>0.49228899999999998</v>
      </c>
      <c r="P352" s="59">
        <v>1.3868199999999999</v>
      </c>
      <c r="Q352" s="60">
        <v>0.2432520631</v>
      </c>
      <c r="R352" s="58">
        <v>0.34498000000000001</v>
      </c>
      <c r="S352" s="59">
        <v>4.6953399999999999E-2</v>
      </c>
      <c r="T352" s="59">
        <v>2.2308052999999999E-3</v>
      </c>
      <c r="U352" s="59">
        <v>1.4648000000000001</v>
      </c>
      <c r="V352" s="59">
        <v>0.4264</v>
      </c>
      <c r="W352" s="59">
        <v>1.39256</v>
      </c>
      <c r="X352" s="60">
        <v>0.18240842239999999</v>
      </c>
      <c r="Y352" s="59"/>
      <c r="Z352" s="59"/>
      <c r="AA352" s="9">
        <f>IF("na"=F352,"",F352/F350)</f>
        <v>1.7625050554779533</v>
      </c>
      <c r="AB352" s="7">
        <f>IF("na"=J352,"",J352/J350)</f>
        <v>1.3491250639309169</v>
      </c>
      <c r="AC352" s="7">
        <f>IF("na"=M352,"",M352/M350)</f>
        <v>3.0539109347836209</v>
      </c>
      <c r="AD352" s="7">
        <f>IF("na"=Q352,"",Q352/Q350)</f>
        <v>2.1273612441490135</v>
      </c>
      <c r="AE352" s="7">
        <f>IF("na"=T352,"",T352/T350)</f>
        <v>4.6275431927897781</v>
      </c>
      <c r="AF352" s="7">
        <f>IF("na"=X352,"",X352/X350)</f>
        <v>3.3403804427184527</v>
      </c>
      <c r="AG352" s="7">
        <f t="shared" ref="AG352:AG358" si="87">AG351</f>
        <v>351</v>
      </c>
      <c r="AH352" s="61">
        <f t="shared" ca="1" si="86"/>
        <v>3</v>
      </c>
      <c r="AI352" s="61">
        <f t="shared" ca="1" si="86"/>
        <v>7</v>
      </c>
      <c r="AJ352" s="61">
        <f t="shared" ca="1" si="86"/>
        <v>3</v>
      </c>
      <c r="AK352" s="61">
        <f t="shared" ca="1" si="86"/>
        <v>8</v>
      </c>
      <c r="AL352" s="61">
        <f t="shared" ca="1" si="86"/>
        <v>3</v>
      </c>
      <c r="AM352" s="61">
        <f t="shared" ca="1" si="86"/>
        <v>8</v>
      </c>
      <c r="AO352" s="8">
        <f>IF("na"=F352,"",SQRT(F352)/SQRT(F350))</f>
        <v>1.3275937087369589</v>
      </c>
      <c r="AP352" s="8">
        <f>IF("na"=J352,"",SQRT(J352)/SQRT(J350))</f>
        <v>1.1615184303018686</v>
      </c>
      <c r="AQ352" s="8">
        <f>IF("na"=M352,"",SQRT(M352)/SQRT(M350))</f>
        <v>1.7475442583189762</v>
      </c>
      <c r="AR352" s="8">
        <f>IF("na"=Q352,"",SQRT(Q352)/SQRT(Q350))</f>
        <v>1.4585476489127853</v>
      </c>
      <c r="AS352" s="8">
        <f>IF("na"=T352,"",SQRT(T352)/SQRT(T350))</f>
        <v>2.1511725158131272</v>
      </c>
      <c r="AT352" s="8">
        <f>IF("na"=X352,"",SQRT(X352)/SQRT(X350))</f>
        <v>1.8276707697827999</v>
      </c>
    </row>
    <row r="353" spans="1:1024" x14ac:dyDescent="0.3">
      <c r="A353" s="11" t="s">
        <v>284</v>
      </c>
      <c r="B353" s="56">
        <v>0.33986300000000003</v>
      </c>
      <c r="C353" s="56">
        <v>1.4168799999999999</v>
      </c>
      <c r="D353" s="58">
        <v>0.38466499999999998</v>
      </c>
      <c r="E353" s="59">
        <v>4.1247600000000002E-2</v>
      </c>
      <c r="F353" s="59">
        <v>3.7085836999999999E-3</v>
      </c>
      <c r="G353" s="59">
        <v>1.61395</v>
      </c>
      <c r="H353" s="59">
        <v>0.59894499999999995</v>
      </c>
      <c r="I353" s="59">
        <v>1.4925900000000001</v>
      </c>
      <c r="J353" s="60">
        <v>0.36446711710000002</v>
      </c>
      <c r="K353" s="58">
        <v>0.38509399999999999</v>
      </c>
      <c r="L353" s="59">
        <v>3.4626900000000002E-2</v>
      </c>
      <c r="M353" s="59">
        <v>3.2448655000000002E-3</v>
      </c>
      <c r="N353" s="59">
        <v>1.57294</v>
      </c>
      <c r="O353" s="59">
        <v>0.408333</v>
      </c>
      <c r="P353" s="59">
        <v>1.49526</v>
      </c>
      <c r="Q353" s="60">
        <v>0.17287926319999999</v>
      </c>
      <c r="R353" s="58">
        <v>0.37651699999999999</v>
      </c>
      <c r="S353" s="59">
        <v>3.2782899999999997E-2</v>
      </c>
      <c r="T353" s="59">
        <v>2.4182342000000001E-3</v>
      </c>
      <c r="U353" s="59">
        <v>1.49814</v>
      </c>
      <c r="V353" s="59">
        <v>0.31099100000000002</v>
      </c>
      <c r="W353" s="59">
        <v>1.45096</v>
      </c>
      <c r="X353" s="60">
        <v>9.7876848399999994E-2</v>
      </c>
      <c r="Y353" s="59"/>
      <c r="Z353" s="59"/>
      <c r="AA353" s="9">
        <f>IF("na"=F353,"",F353/F350)</f>
        <v>2.2507398719295102</v>
      </c>
      <c r="AB353" s="7">
        <f>IF("na"=J353,"",J353/J350)</f>
        <v>1.0751059250097472</v>
      </c>
      <c r="AC353" s="7">
        <f>IF("na"=M353,"",M353/M350)</f>
        <v>3.9136551580735963</v>
      </c>
      <c r="AD353" s="7">
        <f>IF("na"=Q353,"",Q353/Q350)</f>
        <v>1.5119158282226992</v>
      </c>
      <c r="AE353" s="7">
        <f>IF("na"=T353,"",T353/T350)</f>
        <v>5.0163423992140581</v>
      </c>
      <c r="AF353" s="7">
        <f>IF("na"=X353,"",X353/X350)</f>
        <v>1.7923838487749504</v>
      </c>
      <c r="AG353" s="7">
        <f t="shared" si="87"/>
        <v>351</v>
      </c>
      <c r="AH353" s="61">
        <f t="shared" ca="1" si="86"/>
        <v>4</v>
      </c>
      <c r="AI353" s="61">
        <f t="shared" ca="1" si="86"/>
        <v>6</v>
      </c>
      <c r="AJ353" s="61">
        <f t="shared" ca="1" si="86"/>
        <v>4</v>
      </c>
      <c r="AK353" s="61">
        <f t="shared" ca="1" si="86"/>
        <v>3</v>
      </c>
      <c r="AL353" s="61">
        <f t="shared" ca="1" si="86"/>
        <v>4</v>
      </c>
      <c r="AM353" s="61">
        <f t="shared" ca="1" si="86"/>
        <v>3</v>
      </c>
      <c r="AO353" s="8">
        <f>IF("na"=F353,"",SQRT(F353)/SQRT(F350))</f>
        <v>1.5002466037053741</v>
      </c>
      <c r="AP353" s="8">
        <f>IF("na"=J353,"",SQRT(J353)/SQRT(J350))</f>
        <v>1.0368731479837576</v>
      </c>
      <c r="AQ353" s="8">
        <f>IF("na"=M353,"",SQRT(M353)/SQRT(M350))</f>
        <v>1.9782960238734739</v>
      </c>
      <c r="AR353" s="8">
        <f>IF("na"=Q353,"",SQRT(Q353)/SQRT(Q350))</f>
        <v>1.229599865087297</v>
      </c>
      <c r="AS353" s="8">
        <f>IF("na"=T353,"",SQRT(T353)/SQRT(T350))</f>
        <v>2.2397192679472258</v>
      </c>
      <c r="AT353" s="8">
        <f>IF("na"=X353,"",SQRT(X353)/SQRT(X350))</f>
        <v>1.3387994057269934</v>
      </c>
    </row>
    <row r="354" spans="1:1024" x14ac:dyDescent="0.3">
      <c r="A354" s="11" t="s">
        <v>286</v>
      </c>
      <c r="B354" s="56">
        <v>0.33986300000000003</v>
      </c>
      <c r="C354" s="56">
        <v>1.4168799999999999</v>
      </c>
      <c r="D354" s="58">
        <v>0.38634600000000002</v>
      </c>
      <c r="E354" s="59">
        <v>4.2269000000000001E-2</v>
      </c>
      <c r="F354" s="59">
        <v>3.9473375000000002E-3</v>
      </c>
      <c r="G354" s="59">
        <v>1.53302</v>
      </c>
      <c r="H354" s="59">
        <v>0.502942</v>
      </c>
      <c r="I354" s="59">
        <v>1.42771</v>
      </c>
      <c r="J354" s="60">
        <v>0.25306794420000001</v>
      </c>
      <c r="K354" s="58">
        <v>0.38639299999999999</v>
      </c>
      <c r="L354" s="59">
        <v>3.30091E-2</v>
      </c>
      <c r="M354" s="59">
        <v>3.2546415000000001E-3</v>
      </c>
      <c r="N354" s="59">
        <v>1.4757499999999999</v>
      </c>
      <c r="O354" s="59">
        <v>0.33032800000000001</v>
      </c>
      <c r="P354" s="59">
        <v>1.4185700000000001</v>
      </c>
      <c r="Q354" s="60">
        <v>0.1091194436</v>
      </c>
      <c r="R354" s="58">
        <v>0.387928</v>
      </c>
      <c r="S354" s="59">
        <v>2.8994599999999999E-2</v>
      </c>
      <c r="T354" s="59">
        <v>3.150931E-3</v>
      </c>
      <c r="U354" s="59">
        <v>1.4612099999999999</v>
      </c>
      <c r="V354" s="59">
        <v>0.26185700000000001</v>
      </c>
      <c r="W354" s="59">
        <v>1.4267300000000001</v>
      </c>
      <c r="X354" s="60">
        <v>6.8666110899999994E-2</v>
      </c>
      <c r="Y354" s="59"/>
      <c r="Z354" s="59"/>
      <c r="AA354" s="9">
        <f>IF("na"=F354,"",F354/F350)</f>
        <v>2.3956395804717996</v>
      </c>
      <c r="AB354" s="7">
        <f>IF("na"=J354,"",J354/J350)</f>
        <v>0.74650039324344875</v>
      </c>
      <c r="AC354" s="7">
        <f>IF("na"=M354,"",M354/M350)</f>
        <v>3.9254460606010904</v>
      </c>
      <c r="AD354" s="7">
        <f>IF("na"=Q354,"",Q354/Q350)</f>
        <v>0.95430424038094885</v>
      </c>
      <c r="AE354" s="7">
        <f>IF("na"=T354,"",T354/T350)</f>
        <v>6.5362357261748887</v>
      </c>
      <c r="AF354" s="7">
        <f>IF("na"=X354,"",X354/X350)</f>
        <v>1.2574580214553532</v>
      </c>
      <c r="AG354" s="7">
        <f t="shared" si="87"/>
        <v>351</v>
      </c>
      <c r="AH354" s="61">
        <f t="shared" ca="1" si="86"/>
        <v>5</v>
      </c>
      <c r="AI354" s="61">
        <f t="shared" ca="1" si="86"/>
        <v>1</v>
      </c>
      <c r="AJ354" s="61">
        <f t="shared" ca="1" si="86"/>
        <v>5</v>
      </c>
      <c r="AK354" s="61">
        <f t="shared" ca="1" si="86"/>
        <v>2</v>
      </c>
      <c r="AL354" s="61">
        <f t="shared" ca="1" si="86"/>
        <v>6</v>
      </c>
      <c r="AM354" s="61">
        <f t="shared" ca="1" si="86"/>
        <v>2</v>
      </c>
      <c r="AO354" s="8">
        <f>IF("na"=F354,"",SQRT(F354)/SQRT(F350))</f>
        <v>1.5477853793313201</v>
      </c>
      <c r="AP354" s="8">
        <f>IF("na"=J354,"",SQRT(J354)/SQRT(J350))</f>
        <v>0.86400254238251462</v>
      </c>
      <c r="AQ354" s="8">
        <f>IF("na"=M354,"",SQRT(M354)/SQRT(M350))</f>
        <v>1.9812738479576948</v>
      </c>
      <c r="AR354" s="8">
        <f>IF("na"=Q354,"",SQRT(Q354)/SQRT(Q350))</f>
        <v>0.97688496783446754</v>
      </c>
      <c r="AS354" s="8">
        <f>IF("na"=T354,"",SQRT(T354)/SQRT(T350))</f>
        <v>2.5566062908032765</v>
      </c>
      <c r="AT354" s="8">
        <f>IF("na"=X354,"",SQRT(X354)/SQRT(X350))</f>
        <v>1.1213643571361422</v>
      </c>
    </row>
    <row r="355" spans="1:1024" x14ac:dyDescent="0.3">
      <c r="A355" s="11" t="s">
        <v>288</v>
      </c>
      <c r="B355" s="56">
        <v>0.33986300000000003</v>
      </c>
      <c r="C355" s="56">
        <v>1.4168799999999999</v>
      </c>
      <c r="D355" s="62">
        <v>0.338866</v>
      </c>
      <c r="E355" s="63">
        <v>3.9973599999999998E-2</v>
      </c>
      <c r="F355" s="64">
        <v>1.5988826E-3</v>
      </c>
      <c r="G355" s="63">
        <v>1.52494</v>
      </c>
      <c r="H355" s="64">
        <v>0.50353700000000001</v>
      </c>
      <c r="I355" s="64">
        <v>1.4192499999999999</v>
      </c>
      <c r="J355" s="65">
        <v>0.25355512720000001</v>
      </c>
      <c r="K355" s="62">
        <v>0.34119699999999997</v>
      </c>
      <c r="L355" s="63">
        <v>2.9594599999999999E-2</v>
      </c>
      <c r="M355" s="64">
        <v>8.776198E-4</v>
      </c>
      <c r="N355" s="63">
        <v>1.4835499999999999</v>
      </c>
      <c r="O355" s="64">
        <v>0.325901</v>
      </c>
      <c r="P355" s="64">
        <v>1.4305300000000001</v>
      </c>
      <c r="Q355" s="65">
        <v>0.10639778430000001</v>
      </c>
      <c r="R355" s="62">
        <v>0.33951500000000001</v>
      </c>
      <c r="S355" s="63">
        <v>2.1500399999999999E-2</v>
      </c>
      <c r="T355" s="64">
        <v>4.6238829999999999E-4</v>
      </c>
      <c r="U355" s="63">
        <v>1.4434</v>
      </c>
      <c r="V355" s="64">
        <v>0.22048200000000001</v>
      </c>
      <c r="W355" s="64">
        <v>1.4218599999999999</v>
      </c>
      <c r="X355" s="65">
        <v>4.8637112699999999E-2</v>
      </c>
      <c r="Y355" s="63"/>
      <c r="Z355" s="63"/>
      <c r="AA355" s="9">
        <f>IF("na"=F355,"",F355/F350)</f>
        <v>0.97036203291146494</v>
      </c>
      <c r="AB355" s="7">
        <f>IF("na"=J355,"",J355/J350)</f>
        <v>0.7479374867569365</v>
      </c>
      <c r="AC355" s="7">
        <f>IF("na"=M355,"",M355/M350)</f>
        <v>1.0585034286005131</v>
      </c>
      <c r="AD355" s="7">
        <f>IF("na"=Q355,"",Q355/Q350)</f>
        <v>0.93050196532185714</v>
      </c>
      <c r="AE355" s="7">
        <f>IF("na"=T355,"",T355/T350)</f>
        <v>0.95917013918275973</v>
      </c>
      <c r="AF355" s="7">
        <f>IF("na"=X355,"",X355/X350)</f>
        <v>0.89067411425281462</v>
      </c>
      <c r="AG355" s="7">
        <f t="shared" si="87"/>
        <v>351</v>
      </c>
      <c r="AH355" s="61">
        <f t="shared" ca="1" si="86"/>
        <v>1</v>
      </c>
      <c r="AI355" s="61">
        <f t="shared" ca="1" si="86"/>
        <v>2</v>
      </c>
      <c r="AJ355" s="61">
        <f t="shared" ca="1" si="86"/>
        <v>1</v>
      </c>
      <c r="AK355" s="61">
        <f t="shared" ca="1" si="86"/>
        <v>1</v>
      </c>
      <c r="AL355" s="61">
        <f t="shared" ca="1" si="86"/>
        <v>1</v>
      </c>
      <c r="AM355" s="61">
        <f t="shared" ca="1" si="86"/>
        <v>1</v>
      </c>
      <c r="AO355" s="8">
        <f>IF("na"=F355,"",SQRT(F355)/SQRT(F350))</f>
        <v>0.98506955739758029</v>
      </c>
      <c r="AP355" s="8">
        <f>IF("na"=J355,"",SQRT(J355)/SQRT(J350))</f>
        <v>0.86483379140557215</v>
      </c>
      <c r="AQ355" s="8">
        <f>IF("na"=M355,"",SQRT(M355)/SQRT(M350))</f>
        <v>1.0288359580615916</v>
      </c>
      <c r="AR355" s="8">
        <f>IF("na"=Q355,"",SQRT(Q355)/SQRT(Q350))</f>
        <v>0.96462529788610518</v>
      </c>
      <c r="AS355" s="8">
        <f>IF("na"=T355,"",SQRT(T355)/SQRT(T350))</f>
        <v>0.9793723189792326</v>
      </c>
      <c r="AT355" s="8">
        <f>IF("na"=X355,"",SQRT(X355)/SQRT(X350))</f>
        <v>0.94375532541692964</v>
      </c>
    </row>
    <row r="356" spans="1:1024" x14ac:dyDescent="0.3">
      <c r="A356" s="11" t="s">
        <v>290</v>
      </c>
      <c r="B356" s="56">
        <v>0.33986300000000003</v>
      </c>
      <c r="C356" s="56">
        <v>1.4168799999999999</v>
      </c>
      <c r="D356" s="66">
        <v>0.38575900000000002</v>
      </c>
      <c r="E356" s="7">
        <v>5.44901E-2</v>
      </c>
      <c r="F356" s="64">
        <v>5.0756137000000003E-3</v>
      </c>
      <c r="G356" s="63">
        <v>1.5699799999999999</v>
      </c>
      <c r="H356" s="64">
        <v>0.69220400000000004</v>
      </c>
      <c r="I356" s="64">
        <v>1.4029700000000001</v>
      </c>
      <c r="J356" s="65">
        <v>0.47933986569999998</v>
      </c>
      <c r="K356" s="66">
        <v>0.38653799999999999</v>
      </c>
      <c r="L356" s="7">
        <v>4.9792799999999998E-2</v>
      </c>
      <c r="M356" s="64">
        <v>4.6578784999999996E-3</v>
      </c>
      <c r="N356" s="63">
        <v>1.5081100000000001</v>
      </c>
      <c r="O356" s="64">
        <v>0.481458</v>
      </c>
      <c r="P356" s="64">
        <v>1.40618</v>
      </c>
      <c r="Q356" s="65">
        <v>0.2319162957</v>
      </c>
      <c r="R356" s="66">
        <v>0.38390000000000002</v>
      </c>
      <c r="S356" s="7">
        <v>4.6728400000000003E-2</v>
      </c>
      <c r="T356" s="64">
        <v>4.1228005999999996E-3</v>
      </c>
      <c r="U356" s="63">
        <v>1.4962899999999999</v>
      </c>
      <c r="V356" s="64">
        <v>0.39966400000000002</v>
      </c>
      <c r="W356" s="64">
        <v>1.4235100000000001</v>
      </c>
      <c r="X356" s="65">
        <v>0.1597752697</v>
      </c>
      <c r="Y356" s="63"/>
      <c r="Z356" s="63"/>
      <c r="AA356" s="9">
        <f>IF("na"=F356,"",F356/F350)</f>
        <v>3.0803905353684398</v>
      </c>
      <c r="AB356" s="7">
        <f>IF("na"=J356,"",J356/J350)</f>
        <v>1.4139578182194434</v>
      </c>
      <c r="AC356" s="7">
        <f>IF("na"=M356,"",M356/M350)</f>
        <v>5.6179001000827631</v>
      </c>
      <c r="AD356" s="7">
        <f>IF("na"=Q356,"",Q356/Q350)</f>
        <v>2.0282242751460657</v>
      </c>
      <c r="AE356" s="7">
        <f>IF("na"=T356,"",T356/T350)</f>
        <v>8.5522648936505643</v>
      </c>
      <c r="AF356" s="7">
        <f>IF("na"=X356,"",X356/X350)</f>
        <v>2.9259075820829321</v>
      </c>
      <c r="AG356" s="7">
        <f t="shared" si="87"/>
        <v>351</v>
      </c>
      <c r="AH356" s="61">
        <f t="shared" ca="1" si="86"/>
        <v>8</v>
      </c>
      <c r="AI356" s="61">
        <f t="shared" ca="1" si="86"/>
        <v>8</v>
      </c>
      <c r="AJ356" s="61">
        <f t="shared" ca="1" si="86"/>
        <v>8</v>
      </c>
      <c r="AK356" s="61">
        <f t="shared" ca="1" si="86"/>
        <v>7</v>
      </c>
      <c r="AL356" s="61">
        <f t="shared" ca="1" si="86"/>
        <v>8</v>
      </c>
      <c r="AM356" s="61">
        <f t="shared" ca="1" si="86"/>
        <v>6</v>
      </c>
      <c r="AO356" s="8">
        <f>IF("na"=F356,"",SQRT(F356)/SQRT(F350))</f>
        <v>1.7551041380409425</v>
      </c>
      <c r="AP356" s="8">
        <f>IF("na"=J356,"",SQRT(J356)/SQRT(J350))</f>
        <v>1.1890995829700066</v>
      </c>
      <c r="AQ356" s="8">
        <f>IF("na"=M356,"",SQRT(M356)/SQRT(M350))</f>
        <v>2.3702109821876118</v>
      </c>
      <c r="AR356" s="8">
        <f>IF("na"=Q356,"",SQRT(Q356)/SQRT(Q350))</f>
        <v>1.424157391283023</v>
      </c>
      <c r="AS356" s="8">
        <f>IF("na"=T356,"",SQRT(T356)/SQRT(T350))</f>
        <v>2.924425566440453</v>
      </c>
      <c r="AT356" s="8">
        <f>IF("na"=X356,"",SQRT(X356)/SQRT(X350))</f>
        <v>1.710528451117646</v>
      </c>
    </row>
    <row r="357" spans="1:1024" x14ac:dyDescent="0.3">
      <c r="A357" s="11" t="s">
        <v>292</v>
      </c>
      <c r="B357" s="56">
        <v>0.33986300000000003</v>
      </c>
      <c r="C357" s="56">
        <v>1.4168799999999999</v>
      </c>
      <c r="D357" s="66">
        <v>0.385351</v>
      </c>
      <c r="E357" s="7">
        <v>5.33239E-2</v>
      </c>
      <c r="F357" s="64">
        <v>4.9125964000000001E-3</v>
      </c>
      <c r="G357" s="63">
        <v>1.5524500000000001</v>
      </c>
      <c r="H357" s="64">
        <v>0.59074899999999997</v>
      </c>
      <c r="I357" s="64">
        <v>1.41126</v>
      </c>
      <c r="J357" s="65">
        <v>0.34901596540000002</v>
      </c>
      <c r="K357" s="66">
        <v>0.38224900000000001</v>
      </c>
      <c r="L357" s="7">
        <v>4.8002000000000003E-2</v>
      </c>
      <c r="M357" s="64">
        <v>4.1007648999999997E-3</v>
      </c>
      <c r="N357" s="63">
        <v>1.5234000000000001</v>
      </c>
      <c r="O357" s="64">
        <v>0.461337</v>
      </c>
      <c r="P357" s="64">
        <v>1.43414</v>
      </c>
      <c r="Q357" s="65">
        <v>0.2131297351</v>
      </c>
      <c r="R357" s="66">
        <v>0.37710399999999999</v>
      </c>
      <c r="S357" s="7">
        <v>4.43384E-2</v>
      </c>
      <c r="T357" s="64">
        <v>3.3527856999999999E-3</v>
      </c>
      <c r="U357" s="63">
        <v>1.54138</v>
      </c>
      <c r="V357" s="64">
        <v>0.40146399999999999</v>
      </c>
      <c r="W357" s="64">
        <v>1.4766999999999999</v>
      </c>
      <c r="X357" s="65">
        <v>0.16475177560000001</v>
      </c>
      <c r="Y357" s="63"/>
      <c r="Z357" s="63"/>
      <c r="AA357" s="9">
        <f>IF("na"=F357,"",F357/F350)</f>
        <v>2.9814553173432148</v>
      </c>
      <c r="AB357" s="7">
        <f>IF("na"=J357,"",J357/J350)</f>
        <v>1.0295280828354787</v>
      </c>
      <c r="AC357" s="7">
        <f>IF("na"=M357,"",M357/M350)</f>
        <v>4.9459614590904168</v>
      </c>
      <c r="AD357" s="7">
        <f>IF("na"=Q357,"",Q357/Q350)</f>
        <v>1.8639263842177283</v>
      </c>
      <c r="AE357" s="7">
        <f>IF("na"=T357,"",T357/T350)</f>
        <v>6.9549595578412484</v>
      </c>
      <c r="AF357" s="7">
        <f>IF("na"=X357,"",X357/X350)</f>
        <v>3.0170405613758504</v>
      </c>
      <c r="AG357" s="7">
        <f t="shared" si="87"/>
        <v>351</v>
      </c>
      <c r="AH357" s="61">
        <f t="shared" ca="1" si="86"/>
        <v>6</v>
      </c>
      <c r="AI357" s="61">
        <f t="shared" ca="1" si="86"/>
        <v>4</v>
      </c>
      <c r="AJ357" s="61">
        <f t="shared" ca="1" si="86"/>
        <v>7</v>
      </c>
      <c r="AK357" s="61">
        <f t="shared" ca="1" si="86"/>
        <v>6</v>
      </c>
      <c r="AL357" s="61">
        <f t="shared" ca="1" si="86"/>
        <v>7</v>
      </c>
      <c r="AM357" s="61">
        <f t="shared" ca="1" si="86"/>
        <v>7</v>
      </c>
      <c r="AO357" s="8">
        <f>IF("na"=F357,"",SQRT(F357)/SQRT(F350))</f>
        <v>1.7266891200627907</v>
      </c>
      <c r="AP357" s="8">
        <f>IF("na"=J357,"",SQRT(J357)/SQRT(J350))</f>
        <v>1.0146566329726914</v>
      </c>
      <c r="AQ357" s="8">
        <f>IF("na"=M357,"",SQRT(M357)/SQRT(M350))</f>
        <v>2.2239517663587978</v>
      </c>
      <c r="AR357" s="8">
        <f>IF("na"=Q357,"",SQRT(Q357)/SQRT(Q350))</f>
        <v>1.3652568931222169</v>
      </c>
      <c r="AS357" s="8">
        <f>IF("na"=T357,"",SQRT(T357)/SQRT(T350))</f>
        <v>2.6372257313019771</v>
      </c>
      <c r="AT357" s="8">
        <f>IF("na"=X357,"",SQRT(X357)/SQRT(X350))</f>
        <v>1.7369630282121293</v>
      </c>
    </row>
    <row r="358" spans="1:1024" x14ac:dyDescent="0.3">
      <c r="A358" s="11" t="s">
        <v>294</v>
      </c>
      <c r="B358" s="56">
        <v>0.33986300000000003</v>
      </c>
      <c r="C358" s="56">
        <v>1.4168799999999999</v>
      </c>
      <c r="D358" s="67">
        <v>0.38484600000000002</v>
      </c>
      <c r="E358" s="68">
        <v>5.3845299999999999E-2</v>
      </c>
      <c r="F358" s="69">
        <v>4.9227864999999999E-3</v>
      </c>
      <c r="G358" s="68">
        <v>1.5691999999999999</v>
      </c>
      <c r="H358" s="69">
        <v>0.57756600000000002</v>
      </c>
      <c r="I358" s="69">
        <v>1.4336199999999999</v>
      </c>
      <c r="J358" s="70">
        <v>0.3338627119</v>
      </c>
      <c r="K358" s="67">
        <v>0.378834</v>
      </c>
      <c r="L358" s="68">
        <v>4.7740699999999997E-2</v>
      </c>
      <c r="M358" s="69">
        <v>3.7979132000000001E-3</v>
      </c>
      <c r="N358" s="68">
        <v>1.5540499999999999</v>
      </c>
      <c r="O358" s="69">
        <v>0.43987199999999999</v>
      </c>
      <c r="P358" s="69">
        <v>1.4707699999999999</v>
      </c>
      <c r="Q358" s="70">
        <v>0.1963915084</v>
      </c>
      <c r="R358" s="67">
        <v>0.37287399999999998</v>
      </c>
      <c r="S358" s="68">
        <v>4.2960699999999998E-2</v>
      </c>
      <c r="T358" s="69">
        <v>2.9353477999999999E-3</v>
      </c>
      <c r="U358" s="68">
        <v>1.5449299999999999</v>
      </c>
      <c r="V358" s="69">
        <v>0.34949200000000002</v>
      </c>
      <c r="W358" s="69">
        <v>1.49797</v>
      </c>
      <c r="X358" s="70">
        <v>0.12872024609999999</v>
      </c>
      <c r="Y358" s="63"/>
      <c r="Z358" s="63"/>
      <c r="AA358" s="9">
        <f>IF("na"=F358,"",F358/F350)</f>
        <v>2.9876396901993401</v>
      </c>
      <c r="AB358" s="7">
        <f>IF("na"=J358,"",J358/J350)</f>
        <v>0.9848289814442418</v>
      </c>
      <c r="AC358" s="7">
        <f>IF("na"=M358,"",M358/M350)</f>
        <v>4.5806898884085641</v>
      </c>
      <c r="AD358" s="7">
        <f>IF("na"=Q358,"",Q358/Q350)</f>
        <v>1.7175422001595573</v>
      </c>
      <c r="AE358" s="7">
        <f>IF("na"=T358,"",T358/T350)</f>
        <v>6.0890337360954145</v>
      </c>
      <c r="AF358" s="7">
        <f>IF("na"=X358,"",X358/X350)</f>
        <v>2.3572080005793974</v>
      </c>
      <c r="AG358" s="7">
        <f t="shared" si="87"/>
        <v>351</v>
      </c>
      <c r="AH358" s="61">
        <f t="shared" ca="1" si="86"/>
        <v>7</v>
      </c>
      <c r="AI358" s="61">
        <f t="shared" ca="1" si="86"/>
        <v>3</v>
      </c>
      <c r="AJ358" s="61">
        <f t="shared" ca="1" si="86"/>
        <v>6</v>
      </c>
      <c r="AK358" s="61">
        <f t="shared" ca="1" si="86"/>
        <v>4</v>
      </c>
      <c r="AL358" s="61">
        <f t="shared" ca="1" si="86"/>
        <v>5</v>
      </c>
      <c r="AM358" s="61">
        <f t="shared" ca="1" si="86"/>
        <v>4</v>
      </c>
      <c r="AO358" s="8">
        <f>IF("na"=F358,"",SQRT(F358)/SQRT(F350))</f>
        <v>1.7284790106331462</v>
      </c>
      <c r="AP358" s="8">
        <f>IF("na"=J358,"",SQRT(J358)/SQRT(J350))</f>
        <v>0.99238550042019569</v>
      </c>
      <c r="AQ358" s="8">
        <f>IF("na"=M358,"",SQRT(M358)/SQRT(M350))</f>
        <v>2.1402546316755311</v>
      </c>
      <c r="AR358" s="8">
        <f>IF("na"=Q358,"",SQRT(Q358)/SQRT(Q350))</f>
        <v>1.3105503424743199</v>
      </c>
      <c r="AS358" s="8">
        <f>IF("na"=T358,"",SQRT(T358)/SQRT(T350))</f>
        <v>2.4675967531376384</v>
      </c>
      <c r="AT358" s="8">
        <f>IF("na"=X358,"",SQRT(X358)/SQRT(X350))</f>
        <v>1.5353201622395889</v>
      </c>
    </row>
    <row r="359" spans="1:1024" x14ac:dyDescent="0.3">
      <c r="B359" s="71"/>
      <c r="C359" s="71"/>
      <c r="D359" s="7"/>
      <c r="E359" s="7"/>
      <c r="F359" s="7"/>
      <c r="G359" s="7"/>
      <c r="H359" s="7"/>
      <c r="I359" s="7"/>
      <c r="J359" s="7"/>
      <c r="K359" s="7"/>
      <c r="L359" s="7"/>
    </row>
    <row r="360" spans="1:1024" s="50" customFormat="1" x14ac:dyDescent="0.3">
      <c r="A360" s="11"/>
      <c r="B360" s="11"/>
      <c r="C360" s="11"/>
      <c r="D360" s="73" t="s">
        <v>336</v>
      </c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11"/>
      <c r="Z360" s="11"/>
      <c r="AA360" s="49"/>
      <c r="AH360" s="51"/>
      <c r="AI360" s="51"/>
      <c r="AJ360" s="51"/>
      <c r="AK360" s="51"/>
      <c r="AL360" s="51"/>
      <c r="AM360" s="51"/>
      <c r="AP360" s="10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</row>
    <row r="361" spans="1:1024" x14ac:dyDescent="0.3">
      <c r="B361" s="52" t="s">
        <v>305</v>
      </c>
      <c r="C361" s="52" t="s">
        <v>305</v>
      </c>
      <c r="D361" s="72">
        <v>7</v>
      </c>
      <c r="E361" s="72"/>
      <c r="F361" s="72"/>
      <c r="G361" s="72"/>
      <c r="H361" s="72"/>
      <c r="I361" s="72"/>
      <c r="J361" s="72"/>
      <c r="K361" s="72">
        <v>15</v>
      </c>
      <c r="L361" s="72"/>
      <c r="M361" s="72"/>
      <c r="N361" s="72"/>
      <c r="O361" s="72"/>
      <c r="P361" s="72"/>
      <c r="Q361" s="72"/>
      <c r="R361" s="72">
        <v>30</v>
      </c>
      <c r="S361" s="72"/>
      <c r="T361" s="72"/>
      <c r="U361" s="72"/>
      <c r="V361" s="72"/>
      <c r="W361" s="72"/>
      <c r="X361" s="72"/>
      <c r="Y361" s="53"/>
      <c r="Z361" s="53"/>
    </row>
    <row r="362" spans="1:1024" x14ac:dyDescent="0.3">
      <c r="B362" s="54" t="s">
        <v>296</v>
      </c>
      <c r="C362" s="54" t="s">
        <v>306</v>
      </c>
      <c r="D362" s="55" t="s">
        <v>296</v>
      </c>
      <c r="E362" s="56" t="s">
        <v>299</v>
      </c>
      <c r="F362" s="56" t="s">
        <v>307</v>
      </c>
      <c r="G362" s="56" t="s">
        <v>308</v>
      </c>
      <c r="H362" s="56" t="s">
        <v>309</v>
      </c>
      <c r="I362" s="56" t="s">
        <v>310</v>
      </c>
      <c r="J362" s="57" t="s">
        <v>311</v>
      </c>
      <c r="K362" s="55" t="s">
        <v>296</v>
      </c>
      <c r="L362" s="56" t="s">
        <v>299</v>
      </c>
      <c r="M362" s="56" t="s">
        <v>307</v>
      </c>
      <c r="N362" s="56" t="s">
        <v>308</v>
      </c>
      <c r="O362" s="56" t="s">
        <v>309</v>
      </c>
      <c r="P362" s="56" t="s">
        <v>310</v>
      </c>
      <c r="Q362" s="57" t="s">
        <v>311</v>
      </c>
      <c r="R362" s="55" t="s">
        <v>296</v>
      </c>
      <c r="S362" s="56" t="s">
        <v>299</v>
      </c>
      <c r="T362" s="56" t="s">
        <v>307</v>
      </c>
      <c r="U362" s="56" t="s">
        <v>308</v>
      </c>
      <c r="V362" s="56" t="s">
        <v>309</v>
      </c>
      <c r="W362" s="56" t="s">
        <v>310</v>
      </c>
      <c r="X362" s="57" t="s">
        <v>311</v>
      </c>
      <c r="Y362" s="56"/>
      <c r="Z362" s="56"/>
    </row>
    <row r="363" spans="1:1024" x14ac:dyDescent="0.3">
      <c r="A363" s="11" t="s">
        <v>312</v>
      </c>
      <c r="B363" s="56">
        <v>3.6507299999999999E-2</v>
      </c>
      <c r="C363" s="56">
        <v>1.6253</v>
      </c>
      <c r="D363" s="58">
        <v>3.6832400000000001E-2</v>
      </c>
      <c r="E363" s="59">
        <v>1.34258E-2</v>
      </c>
      <c r="F363" s="59">
        <v>1.8035769999999999E-4</v>
      </c>
      <c r="G363" s="59">
        <v>2.2430699999999999</v>
      </c>
      <c r="H363" s="59">
        <v>1.98424</v>
      </c>
      <c r="I363" s="59">
        <v>1.67462</v>
      </c>
      <c r="J363" s="60">
        <v>3.93964084</v>
      </c>
      <c r="K363" s="58">
        <v>3.6260100000000003E-2</v>
      </c>
      <c r="L363" s="59">
        <v>9.2125100000000001E-3</v>
      </c>
      <c r="M363" s="59">
        <v>8.4931400000000005E-5</v>
      </c>
      <c r="N363" s="59">
        <v>1.9439599999999999</v>
      </c>
      <c r="O363" s="59">
        <v>1.3375999999999999</v>
      </c>
      <c r="P363" s="59">
        <v>1.6296299999999999</v>
      </c>
      <c r="Q363" s="60">
        <v>1.7891925089</v>
      </c>
      <c r="R363" s="58">
        <v>3.68782E-2</v>
      </c>
      <c r="S363" s="59">
        <v>6.6353699999999998E-3</v>
      </c>
      <c r="T363" s="59">
        <v>4.4165600000000003E-5</v>
      </c>
      <c r="U363" s="59">
        <v>1.7451700000000001</v>
      </c>
      <c r="V363" s="59">
        <v>0.66633299999999995</v>
      </c>
      <c r="W363" s="59">
        <v>1.6250599999999999</v>
      </c>
      <c r="X363" s="60">
        <v>0.44399972440000002</v>
      </c>
      <c r="Y363" s="59"/>
      <c r="Z363" s="59"/>
      <c r="AH363" s="61"/>
      <c r="AI363" s="61"/>
    </row>
    <row r="364" spans="1:1024" x14ac:dyDescent="0.3">
      <c r="A364" s="11" t="s">
        <v>280</v>
      </c>
      <c r="B364" s="56">
        <v>3.6507299999999999E-2</v>
      </c>
      <c r="C364" s="56">
        <v>1.6253</v>
      </c>
      <c r="D364" s="58">
        <v>3.6427800000000003E-2</v>
      </c>
      <c r="E364" s="59">
        <v>1.6617400000000001E-2</v>
      </c>
      <c r="F364" s="59">
        <v>2.7614419999999999E-4</v>
      </c>
      <c r="G364" s="59">
        <v>2.2889300000000001</v>
      </c>
      <c r="H364" s="59">
        <v>2.0787900000000001</v>
      </c>
      <c r="I364" s="59">
        <v>1.71896</v>
      </c>
      <c r="J364" s="60">
        <v>4.3301400596999997</v>
      </c>
      <c r="K364" s="58">
        <v>3.59663E-2</v>
      </c>
      <c r="L364" s="59">
        <v>1.3376300000000001E-2</v>
      </c>
      <c r="M364" s="59">
        <v>1.79218E-4</v>
      </c>
      <c r="N364" s="59">
        <v>2.08874</v>
      </c>
      <c r="O364" s="59">
        <v>1.77128</v>
      </c>
      <c r="P364" s="59">
        <v>1.6212299999999999</v>
      </c>
      <c r="Q364" s="60">
        <v>3.1374494033000002</v>
      </c>
      <c r="R364" s="58" t="s">
        <v>319</v>
      </c>
      <c r="S364" s="59">
        <v>0</v>
      </c>
      <c r="T364" s="59"/>
      <c r="U364" s="59" t="s">
        <v>319</v>
      </c>
      <c r="V364" s="59" t="s">
        <v>319</v>
      </c>
      <c r="W364" s="59" t="s">
        <v>319</v>
      </c>
      <c r="X364" s="60"/>
      <c r="Y364" s="59"/>
      <c r="Z364" s="59"/>
      <c r="AA364" s="9">
        <f>IF("na"=F364,"",F364/F363)</f>
        <v>1.5310918247460463</v>
      </c>
      <c r="AB364" s="7">
        <f>IF("na"=J364,"",J364/J363)</f>
        <v>1.099120512645513</v>
      </c>
      <c r="AC364" s="7">
        <f>IF("na"=M364,"",M364/M363)</f>
        <v>2.1101500740597707</v>
      </c>
      <c r="AD364" s="7">
        <f>IF("na"=Q364,"",Q364/Q363)</f>
        <v>1.7535560805745336</v>
      </c>
      <c r="AE364" s="7">
        <f>IF("na"=T364,"",T364/T363)</f>
        <v>0</v>
      </c>
      <c r="AF364" s="7">
        <f>IF("na"=X364,"",X364/X363)</f>
        <v>0</v>
      </c>
      <c r="AG364" s="7">
        <f>ROW()</f>
        <v>364</v>
      </c>
      <c r="AH364" s="61">
        <f t="shared" ref="AH364:AM371" ca="1" si="88">SUM(IF(INDIRECT(ADDRESS(ROW(),AH$60))&gt;INDIRECT(ADDRESS($AG364,AH$60)),1,0), IF(INDIRECT(ADDRESS(ROW(),AH$60))&gt;INDIRECT(ADDRESS($AG364+1,AH$60)),1,0), IF(INDIRECT(ADDRESS(ROW(),AH$60))&gt;INDIRECT(ADDRESS($AG364+2,AH$60)),1,0), IF(INDIRECT(ADDRESS(ROW(),AH$60))&gt;INDIRECT(ADDRESS($AG364+3,AH$60)),1,0), IF(INDIRECT(ADDRESS(ROW(),AH$60))&gt;INDIRECT(ADDRESS($AG364+4,AH$60)),1,0), IF(INDIRECT(ADDRESS(ROW(),AH$60))&gt;INDIRECT(ADDRESS($AG364+5,AH$60)),1,0), IF(INDIRECT(ADDRESS(ROW(),AH$60))&gt;INDIRECT(ADDRESS($AG364+6,AH$60)),1,0), IF(INDIRECT(ADDRESS(ROW(),AH$60))&gt;INDIRECT(ADDRESS($AG364+7,AH$60)),1,0))+1</f>
        <v>3</v>
      </c>
      <c r="AI364" s="61">
        <f t="shared" ca="1" si="88"/>
        <v>8</v>
      </c>
      <c r="AJ364" s="61">
        <f t="shared" ca="1" si="88"/>
        <v>3</v>
      </c>
      <c r="AK364" s="61">
        <f t="shared" ca="1" si="88"/>
        <v>7</v>
      </c>
      <c r="AL364" s="61">
        <f t="shared" ca="1" si="88"/>
        <v>1</v>
      </c>
      <c r="AM364" s="61">
        <f t="shared" ca="1" si="88"/>
        <v>1</v>
      </c>
      <c r="AO364" s="8">
        <f>IF("na"=F364,"",SQRT(F364)/SQRT(F363))</f>
        <v>1.2373729529717572</v>
      </c>
      <c r="AP364" s="8">
        <f>IF("na"=J364,"",SQRT(J364)/SQRT(J363))</f>
        <v>1.0483894851845439</v>
      </c>
      <c r="AQ364" s="8">
        <f>IF("na"=M364,"",SQRT(M364)/SQRT(M363))</f>
        <v>1.4526355613366246</v>
      </c>
      <c r="AR364" s="8">
        <f>IF("na"=Q364,"",SQRT(Q364)/SQRT(Q363))</f>
        <v>1.3242190455413838</v>
      </c>
      <c r="AS364" s="8">
        <f>IF("na"=T364,"",SQRT(T364)/SQRT(T363))</f>
        <v>0</v>
      </c>
      <c r="AT364" s="8">
        <f>IF("na"=X364,"",SQRT(X364)/SQRT(X363))</f>
        <v>0</v>
      </c>
    </row>
    <row r="365" spans="1:1024" x14ac:dyDescent="0.3">
      <c r="A365" s="11" t="s">
        <v>282</v>
      </c>
      <c r="B365" s="56">
        <v>3.6507299999999999E-2</v>
      </c>
      <c r="C365" s="56">
        <v>1.6253</v>
      </c>
      <c r="D365" s="58">
        <v>3.7886099999999999E-2</v>
      </c>
      <c r="E365" s="59">
        <v>1.7498699999999999E-2</v>
      </c>
      <c r="F365" s="59">
        <v>3.0810549999999999E-4</v>
      </c>
      <c r="G365" s="59" t="s">
        <v>319</v>
      </c>
      <c r="H365" s="59" t="s">
        <v>319</v>
      </c>
      <c r="I365" s="59">
        <v>1.72505</v>
      </c>
      <c r="J365" s="60">
        <v>9.9500625000000006E-3</v>
      </c>
      <c r="K365" s="58">
        <v>3.7966899999999998E-2</v>
      </c>
      <c r="L365" s="59">
        <v>1.45761E-2</v>
      </c>
      <c r="M365" s="59">
        <v>2.1459300000000001E-4</v>
      </c>
      <c r="N365" s="59">
        <v>2.1672699999999998</v>
      </c>
      <c r="O365" s="59">
        <v>1.91567</v>
      </c>
      <c r="P365" s="59">
        <v>1.6554199999999999</v>
      </c>
      <c r="Q365" s="60">
        <v>3.6706987632999999</v>
      </c>
      <c r="R365" s="58">
        <v>3.7980899999999998E-2</v>
      </c>
      <c r="S365" s="59">
        <v>1.27963E-2</v>
      </c>
      <c r="T365" s="59">
        <v>1.6591659999999999E-4</v>
      </c>
      <c r="U365" s="59">
        <v>1.96834</v>
      </c>
      <c r="V365" s="59">
        <v>1.8680099999999999</v>
      </c>
      <c r="W365" s="59">
        <v>1.64733</v>
      </c>
      <c r="X365" s="60">
        <v>3.4899466810000002</v>
      </c>
      <c r="Y365" s="59"/>
      <c r="Z365" s="59"/>
      <c r="AA365" s="9">
        <f>IF("na"=F365,"",F365/F363)</f>
        <v>1.70830244563997</v>
      </c>
      <c r="AB365" s="7">
        <f>IF("na"=J365,"",J365/J363)</f>
        <v>2.5256268030768004E-3</v>
      </c>
      <c r="AC365" s="7">
        <f>IF("na"=M365,"",M365/M363)</f>
        <v>2.5266626948337128</v>
      </c>
      <c r="AD365" s="7">
        <f>IF("na"=Q365,"",Q365/Q363)</f>
        <v>2.0515952000921098</v>
      </c>
      <c r="AE365" s="7">
        <f>IF("na"=T365,"",T365/T363)</f>
        <v>3.7566929918307457</v>
      </c>
      <c r="AF365" s="7">
        <f>IF("na"=X365,"",X365/X363)</f>
        <v>7.8602451515395577</v>
      </c>
      <c r="AG365" s="7">
        <f t="shared" ref="AG365:AG371" si="89">AG364</f>
        <v>364</v>
      </c>
      <c r="AH365" s="61">
        <f t="shared" ca="1" si="88"/>
        <v>4</v>
      </c>
      <c r="AI365" s="61">
        <f t="shared" ca="1" si="88"/>
        <v>1</v>
      </c>
      <c r="AJ365" s="61">
        <f t="shared" ca="1" si="88"/>
        <v>4</v>
      </c>
      <c r="AK365" s="61">
        <f t="shared" ca="1" si="88"/>
        <v>8</v>
      </c>
      <c r="AL365" s="61">
        <f t="shared" ca="1" si="88"/>
        <v>4</v>
      </c>
      <c r="AM365" s="61">
        <f t="shared" ca="1" si="88"/>
        <v>8</v>
      </c>
      <c r="AO365" s="8">
        <f>IF("na"=F365,"",SQRT(F365)/SQRT(F363))</f>
        <v>1.307020445762028</v>
      </c>
      <c r="AP365" s="8">
        <f>IF("na"=J365,"",SQRT(J365)/SQRT(J363))</f>
        <v>5.0255614642314352E-2</v>
      </c>
      <c r="AQ365" s="8">
        <f>IF("na"=M365,"",SQRT(M365)/SQRT(M363))</f>
        <v>1.5895479529833987</v>
      </c>
      <c r="AR365" s="8">
        <f>IF("na"=Q365,"",SQRT(Q365)/SQRT(Q363))</f>
        <v>1.4323390660357309</v>
      </c>
      <c r="AS365" s="8">
        <f>IF("na"=T365,"",SQRT(T365)/SQRT(T363))</f>
        <v>1.9382190257632768</v>
      </c>
      <c r="AT365" s="8">
        <f>IF("na"=X365,"",SQRT(X365)/SQRT(X363))</f>
        <v>2.8036128747634823</v>
      </c>
    </row>
    <row r="366" spans="1:1024" x14ac:dyDescent="0.3">
      <c r="A366" s="11" t="s">
        <v>284</v>
      </c>
      <c r="B366" s="56">
        <v>3.6507299999999999E-2</v>
      </c>
      <c r="C366" s="56">
        <v>1.6253</v>
      </c>
      <c r="D366" s="58">
        <v>3.0602299999999999E-2</v>
      </c>
      <c r="E366" s="59">
        <v>1.3431200000000001E-2</v>
      </c>
      <c r="F366" s="59">
        <v>2.1526609999999999E-4</v>
      </c>
      <c r="G366" s="59" t="s">
        <v>319</v>
      </c>
      <c r="H366" s="59" t="s">
        <v>319</v>
      </c>
      <c r="I366" s="59">
        <v>1.1242099999999999</v>
      </c>
      <c r="J366" s="60">
        <v>0.25109118809999997</v>
      </c>
      <c r="K366" s="58">
        <v>3.63425E-2</v>
      </c>
      <c r="L366" s="59">
        <v>1.07323E-2</v>
      </c>
      <c r="M366" s="59">
        <v>1.1520929999999999E-4</v>
      </c>
      <c r="N366" s="59">
        <v>2.2226300000000001</v>
      </c>
      <c r="O366" s="59">
        <v>1.69747</v>
      </c>
      <c r="P366" s="59">
        <v>1.7735000000000001</v>
      </c>
      <c r="Q366" s="60">
        <v>2.9033676409</v>
      </c>
      <c r="R366" s="58">
        <v>3.6694400000000002E-2</v>
      </c>
      <c r="S366" s="59">
        <v>8.8182599999999996E-3</v>
      </c>
      <c r="T366" s="59">
        <v>7.7796699999999993E-5</v>
      </c>
      <c r="U366" s="59">
        <v>1.7518199999999999</v>
      </c>
      <c r="V366" s="59">
        <v>0.76516799999999996</v>
      </c>
      <c r="W366" s="59">
        <v>1.5838099999999999</v>
      </c>
      <c r="X366" s="60">
        <v>0.58720348830000002</v>
      </c>
      <c r="Y366" s="59"/>
      <c r="Z366" s="59"/>
      <c r="AA366" s="9">
        <f>IF("na"=F366,"",F366/F363)</f>
        <v>1.1935509268525824</v>
      </c>
      <c r="AB366" s="7">
        <f>IF("na"=J366,"",J366/J363)</f>
        <v>6.3734537816396472E-2</v>
      </c>
      <c r="AC366" s="7">
        <f>IF("na"=M366,"",M366/M363)</f>
        <v>1.356498303336575</v>
      </c>
      <c r="AD366" s="7">
        <f>IF("na"=Q366,"",Q366/Q363)</f>
        <v>1.622725126814329</v>
      </c>
      <c r="AE366" s="7">
        <f>IF("na"=T366,"",T366/T363)</f>
        <v>1.7614772583186913</v>
      </c>
      <c r="AF366" s="7">
        <f>IF("na"=X366,"",X366/X363)</f>
        <v>1.3225311999765736</v>
      </c>
      <c r="AG366" s="7">
        <f t="shared" si="89"/>
        <v>364</v>
      </c>
      <c r="AH366" s="61">
        <f t="shared" ca="1" si="88"/>
        <v>2</v>
      </c>
      <c r="AI366" s="61">
        <f t="shared" ca="1" si="88"/>
        <v>3</v>
      </c>
      <c r="AJ366" s="61">
        <f t="shared" ca="1" si="88"/>
        <v>2</v>
      </c>
      <c r="AK366" s="61">
        <f t="shared" ca="1" si="88"/>
        <v>6</v>
      </c>
      <c r="AL366" s="61">
        <f t="shared" ca="1" si="88"/>
        <v>3</v>
      </c>
      <c r="AM366" s="61">
        <f t="shared" ca="1" si="88"/>
        <v>6</v>
      </c>
      <c r="AO366" s="8">
        <f>IF("na"=F366,"",SQRT(F366)/SQRT(F363))</f>
        <v>1.0924975637742094</v>
      </c>
      <c r="AP366" s="8">
        <f>IF("na"=J366,"",SQRT(J366)/SQRT(J363))</f>
        <v>0.25245700191596282</v>
      </c>
      <c r="AQ366" s="8">
        <f>IF("na"=M366,"",SQRT(M366)/SQRT(M363))</f>
        <v>1.1646880712605308</v>
      </c>
      <c r="AR366" s="8">
        <f>IF("na"=Q366,"",SQRT(Q366)/SQRT(Q363))</f>
        <v>1.2738622872250867</v>
      </c>
      <c r="AS366" s="8">
        <f>IF("na"=T366,"",SQRT(T366)/SQRT(T363))</f>
        <v>1.3272065620387399</v>
      </c>
      <c r="AT366" s="8">
        <f>IF("na"=X366,"",SQRT(X366)/SQRT(X363))</f>
        <v>1.1500135651272005</v>
      </c>
    </row>
    <row r="367" spans="1:1024" x14ac:dyDescent="0.3">
      <c r="A367" s="11" t="s">
        <v>286</v>
      </c>
      <c r="B367" s="56">
        <v>3.6507299999999999E-2</v>
      </c>
      <c r="C367" s="56">
        <v>1.6253</v>
      </c>
      <c r="D367" s="58">
        <v>5.1069099999999999E-2</v>
      </c>
      <c r="E367" s="59">
        <v>1.5843400000000001E-2</v>
      </c>
      <c r="F367" s="59">
        <v>4.6305929999999998E-4</v>
      </c>
      <c r="G367" s="59">
        <v>1.86419</v>
      </c>
      <c r="H367" s="59">
        <v>1.5062800000000001</v>
      </c>
      <c r="I367" s="59">
        <v>1.49848</v>
      </c>
      <c r="J367" s="60">
        <v>2.2849627508000001</v>
      </c>
      <c r="K367" s="58">
        <v>4.9947699999999998E-2</v>
      </c>
      <c r="L367" s="59">
        <v>1.21107E-2</v>
      </c>
      <c r="M367" s="59">
        <v>3.2731330000000002E-4</v>
      </c>
      <c r="N367" s="59">
        <v>1.6750100000000001</v>
      </c>
      <c r="O367" s="59">
        <v>0.88044299999999998</v>
      </c>
      <c r="P367" s="59">
        <v>1.4815499999999999</v>
      </c>
      <c r="Q367" s="60">
        <v>0.79584393870000003</v>
      </c>
      <c r="R367" s="58">
        <v>4.9966799999999999E-2</v>
      </c>
      <c r="S367" s="59">
        <v>9.7464000000000005E-3</v>
      </c>
      <c r="T367" s="59">
        <v>2.7615039999999999E-4</v>
      </c>
      <c r="U367" s="59">
        <v>1.61572</v>
      </c>
      <c r="V367" s="59">
        <v>0.57733000000000001</v>
      </c>
      <c r="W367" s="59">
        <v>1.5173700000000001</v>
      </c>
      <c r="X367" s="60">
        <v>0.34495881379999999</v>
      </c>
      <c r="Y367" s="59"/>
      <c r="Z367" s="59"/>
      <c r="AA367" s="9">
        <f>IF("na"=F367,"",F367/F363)</f>
        <v>2.5674495738191383</v>
      </c>
      <c r="AB367" s="7">
        <f>IF("na"=J367,"",J367/J363)</f>
        <v>0.57999265506649589</v>
      </c>
      <c r="AC367" s="7">
        <f>IF("na"=M367,"",M367/M363)</f>
        <v>3.8538549935595081</v>
      </c>
      <c r="AD367" s="7">
        <f>IF("na"=Q367,"",Q367/Q363)</f>
        <v>0.44480620991940484</v>
      </c>
      <c r="AE367" s="7">
        <f>IF("na"=T367,"",T367/T363)</f>
        <v>6.2526128932925165</v>
      </c>
      <c r="AF367" s="7">
        <f>IF("na"=X367,"",X367/X363)</f>
        <v>0.77693474757481173</v>
      </c>
      <c r="AG367" s="7">
        <f t="shared" si="89"/>
        <v>364</v>
      </c>
      <c r="AH367" s="61">
        <f t="shared" ca="1" si="88"/>
        <v>5</v>
      </c>
      <c r="AI367" s="61">
        <f t="shared" ca="1" si="88"/>
        <v>4</v>
      </c>
      <c r="AJ367" s="61">
        <f t="shared" ca="1" si="88"/>
        <v>5</v>
      </c>
      <c r="AK367" s="61">
        <f t="shared" ca="1" si="88"/>
        <v>1</v>
      </c>
      <c r="AL367" s="61">
        <f t="shared" ca="1" si="88"/>
        <v>5</v>
      </c>
      <c r="AM367" s="61">
        <f t="shared" ca="1" si="88"/>
        <v>2</v>
      </c>
      <c r="AO367" s="8">
        <f>IF("na"=F367,"",SQRT(F367)/SQRT(F363))</f>
        <v>1.6023263006701034</v>
      </c>
      <c r="AP367" s="8">
        <f>IF("na"=J367,"",SQRT(J367)/SQRT(J363))</f>
        <v>0.76157248838603397</v>
      </c>
      <c r="AQ367" s="8">
        <f>IF("na"=M367,"",SQRT(M367)/SQRT(M363))</f>
        <v>1.9631237845738381</v>
      </c>
      <c r="AR367" s="8">
        <f>IF("na"=Q367,"",SQRT(Q367)/SQRT(Q363))</f>
        <v>0.66693793558276837</v>
      </c>
      <c r="AS367" s="8">
        <f>IF("na"=T367,"",SQRT(T367)/SQRT(T363))</f>
        <v>2.5005225240522262</v>
      </c>
      <c r="AT367" s="8">
        <f>IF("na"=X367,"",SQRT(X367)/SQRT(X363))</f>
        <v>0.88143902090548021</v>
      </c>
    </row>
    <row r="368" spans="1:1024" x14ac:dyDescent="0.3">
      <c r="A368" s="11" t="s">
        <v>288</v>
      </c>
      <c r="B368" s="56">
        <v>3.6507299999999999E-2</v>
      </c>
      <c r="C368" s="56">
        <v>1.6253</v>
      </c>
      <c r="D368" s="62">
        <v>3.71784E-2</v>
      </c>
      <c r="E368" s="63">
        <v>1.36457E-2</v>
      </c>
      <c r="F368" s="64">
        <v>1.8665540000000001E-4</v>
      </c>
      <c r="G368" s="63">
        <v>2.1844899999999998</v>
      </c>
      <c r="H368" s="64">
        <v>1.9381900000000001</v>
      </c>
      <c r="I368" s="64">
        <v>1.6573100000000001</v>
      </c>
      <c r="J368" s="65">
        <v>3.7576051162000002</v>
      </c>
      <c r="K368" s="62">
        <v>3.7044800000000003E-2</v>
      </c>
      <c r="L368" s="63">
        <v>9.5150300000000007E-3</v>
      </c>
      <c r="M368" s="64">
        <v>9.0824599999999998E-5</v>
      </c>
      <c r="N368" s="63">
        <v>1.9432100000000001</v>
      </c>
      <c r="O368" s="64">
        <v>1.20373</v>
      </c>
      <c r="P368" s="64">
        <v>1.67527</v>
      </c>
      <c r="Q368" s="65">
        <v>1.4514629137999999</v>
      </c>
      <c r="R368" s="62">
        <v>3.6884699999999999E-2</v>
      </c>
      <c r="S368" s="63">
        <v>7.0776600000000004E-3</v>
      </c>
      <c r="T368" s="64">
        <v>5.0235599999999997E-5</v>
      </c>
      <c r="U368" s="63">
        <v>1.8198399999999999</v>
      </c>
      <c r="V368" s="64">
        <v>0.74311499999999997</v>
      </c>
      <c r="W368" s="64">
        <v>1.69055</v>
      </c>
      <c r="X368" s="65">
        <v>0.55647746570000001</v>
      </c>
      <c r="Y368" s="63"/>
      <c r="Z368" s="63"/>
      <c r="AA368" s="9">
        <f>IF("na"=F368,"",F368/F363)</f>
        <v>1.0349178327290713</v>
      </c>
      <c r="AB368" s="7">
        <f>IF("na"=J368,"",J368/J363)</f>
        <v>0.95379382761196074</v>
      </c>
      <c r="AC368" s="7">
        <f>IF("na"=M368,"",M368/M363)</f>
        <v>1.0693877647136394</v>
      </c>
      <c r="AD368" s="7">
        <f>IF("na"=Q368,"",Q368/Q363)</f>
        <v>0.81123909617325807</v>
      </c>
      <c r="AE368" s="7">
        <f>IF("na"=T368,"",T368/T363)</f>
        <v>1.1374372815041569</v>
      </c>
      <c r="AF368" s="7">
        <f>IF("na"=X368,"",X368/X363)</f>
        <v>1.2533284034173602</v>
      </c>
      <c r="AG368" s="7">
        <f t="shared" si="89"/>
        <v>364</v>
      </c>
      <c r="AH368" s="61">
        <f t="shared" ca="1" si="88"/>
        <v>1</v>
      </c>
      <c r="AI368" s="61">
        <f t="shared" ca="1" si="88"/>
        <v>6</v>
      </c>
      <c r="AJ368" s="61">
        <f t="shared" ca="1" si="88"/>
        <v>1</v>
      </c>
      <c r="AK368" s="61">
        <f t="shared" ca="1" si="88"/>
        <v>4</v>
      </c>
      <c r="AL368" s="61">
        <f t="shared" ca="1" si="88"/>
        <v>2</v>
      </c>
      <c r="AM368" s="61">
        <f t="shared" ca="1" si="88"/>
        <v>4</v>
      </c>
      <c r="AO368" s="8">
        <f>IF("na"=F368,"",SQRT(F368)/SQRT(F363))</f>
        <v>1.0173091136567447</v>
      </c>
      <c r="AP368" s="8">
        <f>IF("na"=J368,"",SQRT(J368)/SQRT(J363))</f>
        <v>0.97662368782042186</v>
      </c>
      <c r="AQ368" s="8">
        <f>IF("na"=M368,"",SQRT(M368)/SQRT(M363))</f>
        <v>1.0341120658389202</v>
      </c>
      <c r="AR368" s="8">
        <f>IF("na"=Q368,"",SQRT(Q368)/SQRT(Q363))</f>
        <v>0.90068812369946227</v>
      </c>
      <c r="AS368" s="8">
        <f>IF("na"=T368,"",SQRT(T368)/SQRT(T363))</f>
        <v>1.0665070470954034</v>
      </c>
      <c r="AT368" s="8">
        <f>IF("na"=X368,"",SQRT(X368)/SQRT(X363))</f>
        <v>1.1195215064559323</v>
      </c>
    </row>
    <row r="369" spans="1:1024" x14ac:dyDescent="0.3">
      <c r="A369" s="11" t="s">
        <v>290</v>
      </c>
      <c r="B369" s="56">
        <v>3.6507299999999999E-2</v>
      </c>
      <c r="C369" s="56">
        <v>1.6253</v>
      </c>
      <c r="D369" s="66">
        <v>5.0520000000000002E-2</v>
      </c>
      <c r="E369" s="7">
        <v>2.0025100000000001E-2</v>
      </c>
      <c r="F369" s="64">
        <v>5.9736030000000001E-4</v>
      </c>
      <c r="G369" s="63">
        <v>2.0508899999999999</v>
      </c>
      <c r="H369" s="64">
        <v>1.9632000000000001</v>
      </c>
      <c r="I369" s="64">
        <v>1.5156099999999999</v>
      </c>
      <c r="J369" s="65">
        <v>3.8661861361000001</v>
      </c>
      <c r="K369" s="66">
        <v>5.0404600000000001E-2</v>
      </c>
      <c r="L369" s="7">
        <v>1.7192800000000001E-2</v>
      </c>
      <c r="M369" s="64">
        <v>4.8872719999999996E-4</v>
      </c>
      <c r="N369" s="63">
        <v>1.76396</v>
      </c>
      <c r="O369" s="64">
        <v>1.27624</v>
      </c>
      <c r="P369" s="64">
        <v>1.4874099999999999</v>
      </c>
      <c r="Q369" s="65">
        <v>1.6478021896999999</v>
      </c>
      <c r="R369" s="66">
        <v>4.9983800000000002E-2</v>
      </c>
      <c r="S369" s="7">
        <v>1.4782200000000001E-2</v>
      </c>
      <c r="T369" s="64">
        <v>4.0012940000000002E-4</v>
      </c>
      <c r="U369" s="63">
        <v>1.65164</v>
      </c>
      <c r="V369" s="64">
        <v>0.780138</v>
      </c>
      <c r="W369" s="64">
        <v>1.4863</v>
      </c>
      <c r="X369" s="65">
        <v>0.62793629900000003</v>
      </c>
      <c r="Y369" s="63"/>
      <c r="Z369" s="63"/>
      <c r="AA369" s="9">
        <f>IF("na"=F369,"",F369/F363)</f>
        <v>3.3120864814754238</v>
      </c>
      <c r="AB369" s="7">
        <f>IF("na"=J369,"",J369/J363)</f>
        <v>0.98135497450574705</v>
      </c>
      <c r="AC369" s="7">
        <f>IF("na"=M369,"",M369/M363)</f>
        <v>5.754375884537402</v>
      </c>
      <c r="AD369" s="7">
        <f>IF("na"=Q369,"",Q369/Q363)</f>
        <v>0.92097534586318652</v>
      </c>
      <c r="AE369" s="7">
        <f>IF("na"=T369,"",T369/T363)</f>
        <v>9.059752386472729</v>
      </c>
      <c r="AF369" s="7">
        <f>IF("na"=X369,"",X369/X363)</f>
        <v>1.414271821561518</v>
      </c>
      <c r="AG369" s="7">
        <f t="shared" si="89"/>
        <v>364</v>
      </c>
      <c r="AH369" s="61">
        <f t="shared" ca="1" si="88"/>
        <v>8</v>
      </c>
      <c r="AI369" s="61">
        <f t="shared" ca="1" si="88"/>
        <v>7</v>
      </c>
      <c r="AJ369" s="61">
        <f t="shared" ca="1" si="88"/>
        <v>8</v>
      </c>
      <c r="AK369" s="61">
        <f t="shared" ca="1" si="88"/>
        <v>5</v>
      </c>
      <c r="AL369" s="61">
        <f t="shared" ca="1" si="88"/>
        <v>8</v>
      </c>
      <c r="AM369" s="61">
        <f t="shared" ca="1" si="88"/>
        <v>7</v>
      </c>
      <c r="AO369" s="8">
        <f>IF("na"=F369,"",SQRT(F369)/SQRT(F363))</f>
        <v>1.8199138664990231</v>
      </c>
      <c r="AP369" s="8">
        <f>IF("na"=J369,"",SQRT(J369)/SQRT(J363))</f>
        <v>0.99063362274139832</v>
      </c>
      <c r="AQ369" s="8">
        <f>IF("na"=M369,"",SQRT(M369)/SQRT(M363))</f>
        <v>2.3988280231265855</v>
      </c>
      <c r="AR369" s="8">
        <f>IF("na"=Q369,"",SQRT(Q369)/SQRT(Q363))</f>
        <v>0.95967460415663108</v>
      </c>
      <c r="AS369" s="8">
        <f>IF("na"=T369,"",SQRT(T369)/SQRT(T363))</f>
        <v>3.009942256335282</v>
      </c>
      <c r="AT369" s="8">
        <f>IF("na"=X369,"",SQRT(X369)/SQRT(X363))</f>
        <v>1.1892316097218061</v>
      </c>
    </row>
    <row r="370" spans="1:1024" x14ac:dyDescent="0.3">
      <c r="A370" s="11" t="s">
        <v>292</v>
      </c>
      <c r="B370" s="56">
        <v>3.6507299999999999E-2</v>
      </c>
      <c r="C370" s="56">
        <v>1.6253</v>
      </c>
      <c r="D370" s="66">
        <v>5.0200599999999998E-2</v>
      </c>
      <c r="E370" s="7">
        <v>1.9704599999999999E-2</v>
      </c>
      <c r="F370" s="64">
        <v>5.7577759999999996E-4</v>
      </c>
      <c r="G370" s="63" t="s">
        <v>319</v>
      </c>
      <c r="H370" s="64" t="s">
        <v>319</v>
      </c>
      <c r="I370" s="64">
        <v>1.5192300000000001</v>
      </c>
      <c r="J370" s="65">
        <v>1.1250844899999999E-2</v>
      </c>
      <c r="K370" s="66">
        <v>4.9213800000000002E-2</v>
      </c>
      <c r="L370" s="7">
        <v>1.6159900000000001E-2</v>
      </c>
      <c r="M370" s="64">
        <v>4.2259740000000001E-4</v>
      </c>
      <c r="N370" s="63">
        <v>1.7659100000000001</v>
      </c>
      <c r="O370" s="64">
        <v>1.1731199999999999</v>
      </c>
      <c r="P370" s="64">
        <v>1.5016</v>
      </c>
      <c r="Q370" s="65">
        <v>1.3915122244</v>
      </c>
      <c r="R370" s="66">
        <v>4.8562000000000001E-2</v>
      </c>
      <c r="S370" s="7">
        <v>1.35129E-2</v>
      </c>
      <c r="T370" s="64">
        <v>3.2791409999999998E-4</v>
      </c>
      <c r="U370" s="63">
        <v>1.6430499999999999</v>
      </c>
      <c r="V370" s="64">
        <v>0.72809599999999997</v>
      </c>
      <c r="W370" s="64">
        <v>1.4960199999999999</v>
      </c>
      <c r="X370" s="65">
        <v>0.54683710360000004</v>
      </c>
      <c r="Y370" s="63"/>
      <c r="Z370" s="63"/>
      <c r="AA370" s="9">
        <f>IF("na"=F370,"",F370/F363)</f>
        <v>3.192420395691451</v>
      </c>
      <c r="AB370" s="7">
        <f>IF("na"=J370,"",J370/J363)</f>
        <v>2.8558047184829159E-3</v>
      </c>
      <c r="AC370" s="7">
        <f>IF("na"=M370,"",M370/M363)</f>
        <v>4.9757498404594767</v>
      </c>
      <c r="AD370" s="7">
        <f>IF("na"=Q370,"",Q370/Q363)</f>
        <v>0.77773197544601003</v>
      </c>
      <c r="AE370" s="7">
        <f>IF("na"=T370,"",T370/T363)</f>
        <v>7.4246495009690792</v>
      </c>
      <c r="AF370" s="7">
        <f>IF("na"=X370,"",X370/X363)</f>
        <v>1.2316158626876841</v>
      </c>
      <c r="AG370" s="7">
        <f t="shared" si="89"/>
        <v>364</v>
      </c>
      <c r="AH370" s="61">
        <f t="shared" ca="1" si="88"/>
        <v>7</v>
      </c>
      <c r="AI370" s="61">
        <f t="shared" ca="1" si="88"/>
        <v>2</v>
      </c>
      <c r="AJ370" s="61">
        <f t="shared" ca="1" si="88"/>
        <v>7</v>
      </c>
      <c r="AK370" s="61">
        <f t="shared" ca="1" si="88"/>
        <v>3</v>
      </c>
      <c r="AL370" s="61">
        <f t="shared" ca="1" si="88"/>
        <v>6</v>
      </c>
      <c r="AM370" s="61">
        <f t="shared" ca="1" si="88"/>
        <v>3</v>
      </c>
      <c r="AO370" s="8">
        <f>IF("na"=F370,"",SQRT(F370)/SQRT(F363))</f>
        <v>1.7867345621808102</v>
      </c>
      <c r="AP370" s="8">
        <f>IF("na"=J370,"",SQRT(J370)/SQRT(J363))</f>
        <v>5.3439729775541685E-2</v>
      </c>
      <c r="AQ370" s="8">
        <f>IF("na"=M370,"",SQRT(M370)/SQRT(M363))</f>
        <v>2.2306388861623203</v>
      </c>
      <c r="AR370" s="8">
        <f>IF("na"=Q370,"",SQRT(Q370)/SQRT(Q363))</f>
        <v>0.88189113582460388</v>
      </c>
      <c r="AS370" s="8">
        <f>IF("na"=T370,"",SQRT(T370)/SQRT(T363))</f>
        <v>2.7248210034732705</v>
      </c>
      <c r="AT370" s="8">
        <f>IF("na"=X370,"",SQRT(X370)/SQRT(X363))</f>
        <v>1.109781898702481</v>
      </c>
    </row>
    <row r="371" spans="1:1024" x14ac:dyDescent="0.3">
      <c r="A371" s="11" t="s">
        <v>294</v>
      </c>
      <c r="B371" s="56">
        <v>3.6507299999999999E-2</v>
      </c>
      <c r="C371" s="56">
        <v>1.6253</v>
      </c>
      <c r="D371" s="67">
        <v>4.9372600000000003E-2</v>
      </c>
      <c r="E371" s="68">
        <v>1.8815399999999999E-2</v>
      </c>
      <c r="F371" s="69">
        <v>5.1953510000000004E-4</v>
      </c>
      <c r="G371" s="68">
        <v>2.0006900000000001</v>
      </c>
      <c r="H371" s="69">
        <v>1.88167</v>
      </c>
      <c r="I371" s="69">
        <v>1.5417000000000001</v>
      </c>
      <c r="J371" s="70">
        <v>3.5476709489</v>
      </c>
      <c r="K371" s="67">
        <v>4.9341799999999998E-2</v>
      </c>
      <c r="L371" s="68">
        <v>1.5576400000000001E-2</v>
      </c>
      <c r="M371" s="69">
        <v>4.0734849999999998E-4</v>
      </c>
      <c r="N371" s="68">
        <v>1.75621</v>
      </c>
      <c r="O371" s="69">
        <v>1.05091</v>
      </c>
      <c r="P371" s="69">
        <v>1.51311</v>
      </c>
      <c r="Q371" s="70">
        <v>1.1169984242</v>
      </c>
      <c r="R371" s="67">
        <v>4.97188E-2</v>
      </c>
      <c r="S371" s="68">
        <v>1.47143E-2</v>
      </c>
      <c r="T371" s="69">
        <v>3.9105429999999999E-4</v>
      </c>
      <c r="U371" s="68">
        <v>1.6388100000000001</v>
      </c>
      <c r="V371" s="69">
        <v>0.74819000000000002</v>
      </c>
      <c r="W371" s="69">
        <v>1.48566</v>
      </c>
      <c r="X371" s="70">
        <v>0.57928760570000004</v>
      </c>
      <c r="Y371" s="63"/>
      <c r="Z371" s="63"/>
      <c r="AA371" s="9">
        <f>IF("na"=F371,"",F371/F363)</f>
        <v>2.8805817550345787</v>
      </c>
      <c r="AB371" s="7">
        <f>IF("na"=J371,"",J371/J363)</f>
        <v>0.90050618647257197</v>
      </c>
      <c r="AC371" s="7">
        <f>IF("na"=M371,"",M371/M363)</f>
        <v>4.7962061145818859</v>
      </c>
      <c r="AD371" s="7">
        <f>IF("na"=Q371,"",Q371/Q363)</f>
        <v>0.62430309686839303</v>
      </c>
      <c r="AE371" s="7">
        <f>IF("na"=T371,"",T371/T363)</f>
        <v>8.8542734616986962</v>
      </c>
      <c r="AF371" s="7">
        <f>IF("na"=X371,"",X371/X363)</f>
        <v>1.304702624495593</v>
      </c>
      <c r="AG371" s="7">
        <f t="shared" si="89"/>
        <v>364</v>
      </c>
      <c r="AH371" s="61">
        <f t="shared" ca="1" si="88"/>
        <v>6</v>
      </c>
      <c r="AI371" s="61">
        <f t="shared" ca="1" si="88"/>
        <v>5</v>
      </c>
      <c r="AJ371" s="61">
        <f t="shared" ca="1" si="88"/>
        <v>6</v>
      </c>
      <c r="AK371" s="61">
        <f t="shared" ca="1" si="88"/>
        <v>2</v>
      </c>
      <c r="AL371" s="61">
        <f t="shared" ca="1" si="88"/>
        <v>7</v>
      </c>
      <c r="AM371" s="61">
        <f t="shared" ca="1" si="88"/>
        <v>5</v>
      </c>
      <c r="AO371" s="8">
        <f>IF("na"=F371,"",SQRT(F371)/SQRT(F363))</f>
        <v>1.6972276674137088</v>
      </c>
      <c r="AP371" s="8">
        <f>IF("na"=J371,"",SQRT(J371)/SQRT(J363))</f>
        <v>0.94895004424499174</v>
      </c>
      <c r="AQ371" s="8">
        <f>IF("na"=M371,"",SQRT(M371)/SQRT(M363))</f>
        <v>2.1900242269394843</v>
      </c>
      <c r="AR371" s="8">
        <f>IF("na"=Q371,"",SQRT(Q371)/SQRT(Q363))</f>
        <v>0.79012853186579279</v>
      </c>
      <c r="AS371" s="8">
        <f>IF("na"=T371,"",SQRT(T371)/SQRT(T363))</f>
        <v>2.9756131236601808</v>
      </c>
      <c r="AT371" s="8">
        <f>IF("na"=X371,"",SQRT(X371)/SQRT(X363))</f>
        <v>1.1422358007415074</v>
      </c>
    </row>
    <row r="372" spans="1:1024" x14ac:dyDescent="0.3">
      <c r="B372" s="71"/>
      <c r="C372" s="71"/>
      <c r="D372" s="7"/>
      <c r="E372" s="7"/>
      <c r="F372" s="7"/>
      <c r="G372" s="7"/>
      <c r="H372" s="7"/>
      <c r="I372" s="7"/>
      <c r="J372" s="7"/>
      <c r="K372" s="7"/>
      <c r="L372" s="7"/>
    </row>
    <row r="373" spans="1:1024" s="50" customFormat="1" x14ac:dyDescent="0.3">
      <c r="A373" s="11"/>
      <c r="B373" s="11"/>
      <c r="C373" s="11"/>
      <c r="D373" s="73" t="s">
        <v>337</v>
      </c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11"/>
      <c r="Z373" s="11"/>
      <c r="AA373" s="49"/>
      <c r="AH373" s="51"/>
      <c r="AI373" s="51"/>
      <c r="AJ373" s="51"/>
      <c r="AK373" s="51"/>
      <c r="AL373" s="51"/>
      <c r="AM373" s="51"/>
      <c r="AP373" s="10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</row>
    <row r="374" spans="1:1024" x14ac:dyDescent="0.3">
      <c r="B374" s="52" t="s">
        <v>305</v>
      </c>
      <c r="C374" s="52" t="s">
        <v>305</v>
      </c>
      <c r="D374" s="72">
        <v>7</v>
      </c>
      <c r="E374" s="72"/>
      <c r="F374" s="72"/>
      <c r="G374" s="72"/>
      <c r="H374" s="72"/>
      <c r="I374" s="72"/>
      <c r="J374" s="72"/>
      <c r="K374" s="72">
        <v>15</v>
      </c>
      <c r="L374" s="72"/>
      <c r="M374" s="72"/>
      <c r="N374" s="72"/>
      <c r="O374" s="72"/>
      <c r="P374" s="72"/>
      <c r="Q374" s="72"/>
      <c r="R374" s="72">
        <v>30</v>
      </c>
      <c r="S374" s="72"/>
      <c r="T374" s="72"/>
      <c r="U374" s="72"/>
      <c r="V374" s="72"/>
      <c r="W374" s="72"/>
      <c r="X374" s="72"/>
      <c r="Y374" s="53"/>
      <c r="Z374" s="53"/>
    </row>
    <row r="375" spans="1:1024" x14ac:dyDescent="0.3">
      <c r="B375" s="54" t="s">
        <v>296</v>
      </c>
      <c r="C375" s="54" t="s">
        <v>306</v>
      </c>
      <c r="D375" s="55" t="s">
        <v>296</v>
      </c>
      <c r="E375" s="56" t="s">
        <v>299</v>
      </c>
      <c r="F375" s="56" t="s">
        <v>307</v>
      </c>
      <c r="G375" s="56" t="s">
        <v>308</v>
      </c>
      <c r="H375" s="56" t="s">
        <v>309</v>
      </c>
      <c r="I375" s="56" t="s">
        <v>310</v>
      </c>
      <c r="J375" s="57" t="s">
        <v>311</v>
      </c>
      <c r="K375" s="55" t="s">
        <v>296</v>
      </c>
      <c r="L375" s="56" t="s">
        <v>299</v>
      </c>
      <c r="M375" s="56" t="s">
        <v>307</v>
      </c>
      <c r="N375" s="56" t="s">
        <v>308</v>
      </c>
      <c r="O375" s="56" t="s">
        <v>309</v>
      </c>
      <c r="P375" s="56" t="s">
        <v>310</v>
      </c>
      <c r="Q375" s="57" t="s">
        <v>311</v>
      </c>
      <c r="R375" s="55" t="s">
        <v>296</v>
      </c>
      <c r="S375" s="56" t="s">
        <v>299</v>
      </c>
      <c r="T375" s="56" t="s">
        <v>307</v>
      </c>
      <c r="U375" s="56" t="s">
        <v>308</v>
      </c>
      <c r="V375" s="56" t="s">
        <v>309</v>
      </c>
      <c r="W375" s="56" t="s">
        <v>310</v>
      </c>
      <c r="X375" s="57" t="s">
        <v>311</v>
      </c>
      <c r="Y375" s="56"/>
      <c r="Z375" s="56"/>
    </row>
    <row r="376" spans="1:1024" x14ac:dyDescent="0.3">
      <c r="A376" s="11" t="s">
        <v>312</v>
      </c>
      <c r="B376" s="56">
        <v>5.9897100000000002E-2</v>
      </c>
      <c r="C376" s="56">
        <v>1.74718</v>
      </c>
      <c r="D376" s="58">
        <v>5.9279999999999999E-2</v>
      </c>
      <c r="E376" s="59">
        <v>1.7665299999999998E-2</v>
      </c>
      <c r="F376" s="59">
        <v>3.1244360000000002E-4</v>
      </c>
      <c r="G376" s="59">
        <v>2.24756</v>
      </c>
      <c r="H376" s="59">
        <v>1.6129599999999999</v>
      </c>
      <c r="I376" s="59">
        <v>1.75956</v>
      </c>
      <c r="J376" s="60">
        <v>2.6017932259999998</v>
      </c>
      <c r="K376" s="58">
        <v>5.9971299999999998E-2</v>
      </c>
      <c r="L376" s="59">
        <v>1.25538E-2</v>
      </c>
      <c r="M376" s="59">
        <v>1.576033E-4</v>
      </c>
      <c r="N376" s="59">
        <v>2.1695500000000001</v>
      </c>
      <c r="O376" s="59">
        <v>1.5169900000000001</v>
      </c>
      <c r="P376" s="59">
        <v>1.7448399999999999</v>
      </c>
      <c r="Q376" s="60">
        <v>2.3012641356999999</v>
      </c>
      <c r="R376" s="58">
        <v>6.0339299999999998E-2</v>
      </c>
      <c r="S376" s="59">
        <v>8.5544799999999997E-3</v>
      </c>
      <c r="T376" s="59">
        <v>7.3374599999999994E-5</v>
      </c>
      <c r="U376" s="59">
        <v>1.9647699999999999</v>
      </c>
      <c r="V376" s="59">
        <v>0.90238600000000002</v>
      </c>
      <c r="W376" s="59">
        <v>1.75583</v>
      </c>
      <c r="X376" s="60">
        <v>0.81437531539999997</v>
      </c>
      <c r="Y376" s="59"/>
      <c r="Z376" s="59"/>
      <c r="AH376" s="61"/>
      <c r="AI376" s="61"/>
    </row>
    <row r="377" spans="1:1024" x14ac:dyDescent="0.3">
      <c r="A377" s="11" t="s">
        <v>280</v>
      </c>
      <c r="B377" s="56">
        <v>5.9897100000000002E-2</v>
      </c>
      <c r="C377" s="56">
        <v>1.74718</v>
      </c>
      <c r="D377" s="58">
        <v>5.7890900000000002E-2</v>
      </c>
      <c r="E377" s="59">
        <v>2.2403699999999999E-2</v>
      </c>
      <c r="F377" s="59">
        <v>5.0595049999999997E-4</v>
      </c>
      <c r="G377" s="59">
        <v>2.1428799999999999</v>
      </c>
      <c r="H377" s="59">
        <v>1.7627900000000001</v>
      </c>
      <c r="I377" s="59">
        <v>1.6744000000000001</v>
      </c>
      <c r="J377" s="60">
        <v>3.1127255125</v>
      </c>
      <c r="K377" s="58">
        <v>5.9181400000000002E-2</v>
      </c>
      <c r="L377" s="59">
        <v>2.01017E-2</v>
      </c>
      <c r="M377" s="59">
        <v>4.0459049999999998E-4</v>
      </c>
      <c r="N377" s="59">
        <v>2.2741799999999999</v>
      </c>
      <c r="O377" s="59">
        <v>1.96166</v>
      </c>
      <c r="P377" s="59">
        <v>1.72672</v>
      </c>
      <c r="Q377" s="60">
        <v>3.8485285671999998</v>
      </c>
      <c r="R377" s="58">
        <v>5.7304099999999997E-2</v>
      </c>
      <c r="S377" s="59">
        <v>1.9224499999999999E-2</v>
      </c>
      <c r="T377" s="59">
        <v>3.7630500000000001E-4</v>
      </c>
      <c r="U377" s="59">
        <v>2.06419</v>
      </c>
      <c r="V377" s="59">
        <v>1.4180299999999999</v>
      </c>
      <c r="W377" s="59">
        <v>1.6782900000000001</v>
      </c>
      <c r="X377" s="60">
        <v>2.0155549129999999</v>
      </c>
      <c r="Y377" s="59"/>
      <c r="Z377" s="59"/>
      <c r="AA377" s="9">
        <f>IF("na"=F377,"",F377/F376)</f>
        <v>1.6193338573745788</v>
      </c>
      <c r="AB377" s="7">
        <f>IF("na"=J377,"",J377/J376)</f>
        <v>1.1963769762309313</v>
      </c>
      <c r="AC377" s="7">
        <f>IF("na"=M377,"",M377/M376)</f>
        <v>2.5671448503933609</v>
      </c>
      <c r="AD377" s="7">
        <f>IF("na"=Q377,"",Q377/Q376)</f>
        <v>1.6723541237604835</v>
      </c>
      <c r="AE377" s="7">
        <f>IF("na"=T377,"",T377/T376)</f>
        <v>5.1285458455650872</v>
      </c>
      <c r="AF377" s="7">
        <f>IF("na"=X377,"",X377/X376)</f>
        <v>2.4749705386269127</v>
      </c>
      <c r="AG377" s="7">
        <f>ROW()</f>
        <v>377</v>
      </c>
      <c r="AH377" s="61">
        <f t="shared" ref="AH377:AM384" ca="1" si="90">SUM(IF(INDIRECT(ADDRESS(ROW(),AH$60))&gt;INDIRECT(ADDRESS($AG377,AH$60)),1,0), IF(INDIRECT(ADDRESS(ROW(),AH$60))&gt;INDIRECT(ADDRESS($AG377+1,AH$60)),1,0), IF(INDIRECT(ADDRESS(ROW(),AH$60))&gt;INDIRECT(ADDRESS($AG377+2,AH$60)),1,0), IF(INDIRECT(ADDRESS(ROW(),AH$60))&gt;INDIRECT(ADDRESS($AG377+3,AH$60)),1,0), IF(INDIRECT(ADDRESS(ROW(),AH$60))&gt;INDIRECT(ADDRESS($AG377+4,AH$60)),1,0), IF(INDIRECT(ADDRESS(ROW(),AH$60))&gt;INDIRECT(ADDRESS($AG377+5,AH$60)),1,0), IF(INDIRECT(ADDRESS(ROW(),AH$60))&gt;INDIRECT(ADDRESS($AG377+6,AH$60)),1,0), IF(INDIRECT(ADDRESS(ROW(),AH$60))&gt;INDIRECT(ADDRESS($AG377+7,AH$60)),1,0))+1</f>
        <v>3</v>
      </c>
      <c r="AI377" s="61">
        <f t="shared" ca="1" si="90"/>
        <v>3</v>
      </c>
      <c r="AJ377" s="61">
        <f t="shared" ca="1" si="90"/>
        <v>2</v>
      </c>
      <c r="AK377" s="61">
        <f t="shared" ca="1" si="90"/>
        <v>5</v>
      </c>
      <c r="AL377" s="61">
        <f t="shared" ca="1" si="90"/>
        <v>3</v>
      </c>
      <c r="AM377" s="61">
        <f t="shared" ca="1" si="90"/>
        <v>4</v>
      </c>
      <c r="AO377" s="8">
        <f>IF("na"=F377,"",SQRT(F377)/SQRT(F376))</f>
        <v>1.2725304936914394</v>
      </c>
      <c r="AP377" s="8">
        <f>IF("na"=J377,"",SQRT(J377)/SQRT(J376))</f>
        <v>1.0937901883958054</v>
      </c>
      <c r="AQ377" s="8">
        <f>IF("na"=M377,"",SQRT(M377)/SQRT(M376))</f>
        <v>1.6022312100297389</v>
      </c>
      <c r="AR377" s="8">
        <f>IF("na"=Q377,"",SQRT(Q377)/SQRT(Q376))</f>
        <v>1.2931953153953517</v>
      </c>
      <c r="AS377" s="8">
        <f>IF("na"=T377,"",SQRT(T377)/SQRT(T376))</f>
        <v>2.2646292953958467</v>
      </c>
      <c r="AT377" s="8">
        <f>IF("na"=X377,"",SQRT(X377)/SQRT(X376))</f>
        <v>1.5732039087883403</v>
      </c>
    </row>
    <row r="378" spans="1:1024" x14ac:dyDescent="0.3">
      <c r="A378" s="11" t="s">
        <v>282</v>
      </c>
      <c r="B378" s="56">
        <v>5.9897100000000002E-2</v>
      </c>
      <c r="C378" s="56">
        <v>1.74718</v>
      </c>
      <c r="D378" s="58">
        <v>5.8168299999999999E-2</v>
      </c>
      <c r="E378" s="59">
        <v>2.4942499999999999E-2</v>
      </c>
      <c r="F378" s="59">
        <v>6.2511700000000001E-4</v>
      </c>
      <c r="G378" s="59">
        <v>2.1463299999999998</v>
      </c>
      <c r="H378" s="59">
        <v>1.73369</v>
      </c>
      <c r="I378" s="59">
        <v>1.6180699999999999</v>
      </c>
      <c r="J378" s="60">
        <v>3.0223504081999999</v>
      </c>
      <c r="K378" s="58">
        <v>5.80841E-2</v>
      </c>
      <c r="L378" s="59">
        <v>2.1659999999999999E-2</v>
      </c>
      <c r="M378" s="59">
        <v>4.7244250000000001E-4</v>
      </c>
      <c r="N378" s="59">
        <v>2.2619799999999999</v>
      </c>
      <c r="O378" s="59">
        <v>1.9499899999999999</v>
      </c>
      <c r="P378" s="59">
        <v>1.64008</v>
      </c>
      <c r="Q378" s="60">
        <v>3.8139314100999999</v>
      </c>
      <c r="R378" s="58">
        <v>5.7876499999999997E-2</v>
      </c>
      <c r="S378" s="59">
        <v>1.9231999999999999E-2</v>
      </c>
      <c r="T378" s="59">
        <v>3.7395259999999997E-4</v>
      </c>
      <c r="U378" s="59">
        <v>1.99624</v>
      </c>
      <c r="V378" s="59">
        <v>1.492</v>
      </c>
      <c r="W378" s="59">
        <v>1.65479</v>
      </c>
      <c r="X378" s="60">
        <v>2.2345999121000002</v>
      </c>
      <c r="Y378" s="59"/>
      <c r="Z378" s="59"/>
      <c r="AA378" s="9">
        <f>IF("na"=F378,"",F378/F376)</f>
        <v>2.0007354927417298</v>
      </c>
      <c r="AB378" s="7">
        <f>IF("na"=J378,"",J378/J376)</f>
        <v>1.1616412780221452</v>
      </c>
      <c r="AC378" s="7">
        <f>IF("na"=M378,"",M378/M376)</f>
        <v>2.9976688305384469</v>
      </c>
      <c r="AD378" s="7">
        <f>IF("na"=Q378,"",Q378/Q376)</f>
        <v>1.6573201445821324</v>
      </c>
      <c r="AE378" s="7">
        <f>IF("na"=T378,"",T378/T376)</f>
        <v>5.0964857048624452</v>
      </c>
      <c r="AF378" s="7">
        <f>IF("na"=X378,"",X378/X376)</f>
        <v>2.7439435722611791</v>
      </c>
      <c r="AG378" s="7">
        <f t="shared" ref="AG378:AG384" si="91">AG377</f>
        <v>377</v>
      </c>
      <c r="AH378" s="61">
        <f t="shared" ca="1" si="90"/>
        <v>4</v>
      </c>
      <c r="AI378" s="61">
        <f t="shared" ca="1" si="90"/>
        <v>2</v>
      </c>
      <c r="AJ378" s="61">
        <f t="shared" ca="1" si="90"/>
        <v>4</v>
      </c>
      <c r="AK378" s="61">
        <f t="shared" ca="1" si="90"/>
        <v>4</v>
      </c>
      <c r="AL378" s="61">
        <f t="shared" ca="1" si="90"/>
        <v>2</v>
      </c>
      <c r="AM378" s="61">
        <f t="shared" ca="1" si="90"/>
        <v>5</v>
      </c>
      <c r="AO378" s="8">
        <f>IF("na"=F378,"",SQRT(F378)/SQRT(F376))</f>
        <v>1.4144735744232657</v>
      </c>
      <c r="AP378" s="8">
        <f>IF("na"=J378,"",SQRT(J378)/SQRT(J376))</f>
        <v>1.0777946362930859</v>
      </c>
      <c r="AQ378" s="8">
        <f>IF("na"=M378,"",SQRT(M378)/SQRT(M376))</f>
        <v>1.7313777261298144</v>
      </c>
      <c r="AR378" s="8">
        <f>IF("na"=Q378,"",SQRT(Q378)/SQRT(Q376))</f>
        <v>1.2873694670070952</v>
      </c>
      <c r="AS378" s="8">
        <f>IF("na"=T378,"",SQRT(T378)/SQRT(T376))</f>
        <v>2.2575397460205315</v>
      </c>
      <c r="AT378" s="8">
        <f>IF("na"=X378,"",SQRT(X378)/SQRT(X376))</f>
        <v>1.656485306986204</v>
      </c>
    </row>
    <row r="379" spans="1:1024" x14ac:dyDescent="0.3">
      <c r="A379" s="11" t="s">
        <v>284</v>
      </c>
      <c r="B379" s="56">
        <v>5.9897100000000002E-2</v>
      </c>
      <c r="C379" s="56">
        <v>1.74718</v>
      </c>
      <c r="D379" s="58">
        <v>6.3247899999999996E-2</v>
      </c>
      <c r="E379" s="59">
        <v>1.9118599999999999E-2</v>
      </c>
      <c r="F379" s="59">
        <v>3.7674859999999998E-4</v>
      </c>
      <c r="G379" s="59">
        <v>2.5860599999999998</v>
      </c>
      <c r="H379" s="59">
        <v>1.80915</v>
      </c>
      <c r="I379" s="59">
        <v>1.98675</v>
      </c>
      <c r="J379" s="60">
        <v>3.3304175074</v>
      </c>
      <c r="K379" s="58">
        <v>7.3148099999999994E-2</v>
      </c>
      <c r="L379" s="59">
        <v>1.7092099999999999E-2</v>
      </c>
      <c r="M379" s="59">
        <v>4.6772879999999999E-4</v>
      </c>
      <c r="N379" s="59">
        <v>2.9575300000000002</v>
      </c>
      <c r="O379" s="59">
        <v>2.1952099999999999</v>
      </c>
      <c r="P379" s="59">
        <v>2.2211599999999998</v>
      </c>
      <c r="Q379" s="60">
        <v>5.0436039844999998</v>
      </c>
      <c r="R379" s="58">
        <v>7.3270799999999997E-2</v>
      </c>
      <c r="S379" s="59">
        <v>1.4586E-2</v>
      </c>
      <c r="T379" s="59">
        <v>3.9160710000000001E-4</v>
      </c>
      <c r="U379" s="59">
        <v>2.4865900000000001</v>
      </c>
      <c r="V379" s="59">
        <v>1.3415900000000001</v>
      </c>
      <c r="W379" s="59">
        <v>2.1375899999999999</v>
      </c>
      <c r="X379" s="60">
        <v>1.9522836962000001</v>
      </c>
      <c r="Y379" s="59"/>
      <c r="Z379" s="59"/>
      <c r="AA379" s="9">
        <f>IF("na"=F379,"",F379/F376)</f>
        <v>1.2058131451564378</v>
      </c>
      <c r="AB379" s="7">
        <f>IF("na"=J379,"",J379/J376)</f>
        <v>1.2800469591967492</v>
      </c>
      <c r="AC379" s="7">
        <f>IF("na"=M379,"",M379/M376)</f>
        <v>2.9677601928386017</v>
      </c>
      <c r="AD379" s="7">
        <f>IF("na"=Q379,"",Q379/Q376)</f>
        <v>2.1916667045114462</v>
      </c>
      <c r="AE379" s="7">
        <f>IF("na"=T379,"",T379/T376)</f>
        <v>5.3370934901178346</v>
      </c>
      <c r="AF379" s="7">
        <f>IF("na"=X379,"",X379/X376)</f>
        <v>2.397277593367487</v>
      </c>
      <c r="AG379" s="7">
        <f t="shared" si="91"/>
        <v>377</v>
      </c>
      <c r="AH379" s="61">
        <f t="shared" ca="1" si="90"/>
        <v>2</v>
      </c>
      <c r="AI379" s="61">
        <f t="shared" ca="1" si="90"/>
        <v>4</v>
      </c>
      <c r="AJ379" s="61">
        <f t="shared" ca="1" si="90"/>
        <v>3</v>
      </c>
      <c r="AK379" s="61">
        <f t="shared" ca="1" si="90"/>
        <v>6</v>
      </c>
      <c r="AL379" s="61">
        <f t="shared" ca="1" si="90"/>
        <v>4</v>
      </c>
      <c r="AM379" s="61">
        <f t="shared" ca="1" si="90"/>
        <v>3</v>
      </c>
      <c r="AO379" s="8">
        <f>IF("na"=F379,"",SQRT(F379)/SQRT(F376))</f>
        <v>1.098095235012172</v>
      </c>
      <c r="AP379" s="8">
        <f>IF("na"=J379,"",SQRT(J379)/SQRT(J376))</f>
        <v>1.1313916029371744</v>
      </c>
      <c r="AQ379" s="8">
        <f>IF("na"=M379,"",SQRT(M379)/SQRT(M376))</f>
        <v>1.7227188374307056</v>
      </c>
      <c r="AR379" s="8">
        <f>IF("na"=Q379,"",SQRT(Q379)/SQRT(Q376))</f>
        <v>1.4804278788618668</v>
      </c>
      <c r="AS379" s="8">
        <f>IF("na"=T379,"",SQRT(T379)/SQRT(T376))</f>
        <v>2.3102150311427363</v>
      </c>
      <c r="AT379" s="8">
        <f>IF("na"=X379,"",SQRT(X379)/SQRT(X376))</f>
        <v>1.5483144362071573</v>
      </c>
    </row>
    <row r="380" spans="1:1024" x14ac:dyDescent="0.3">
      <c r="A380" s="11" t="s">
        <v>286</v>
      </c>
      <c r="B380" s="56">
        <v>5.9897100000000002E-2</v>
      </c>
      <c r="C380" s="56">
        <v>1.74718</v>
      </c>
      <c r="D380" s="58">
        <v>7.5199799999999997E-2</v>
      </c>
      <c r="E380" s="59">
        <v>2.2127299999999999E-2</v>
      </c>
      <c r="F380" s="59">
        <v>7.2378999999999998E-4</v>
      </c>
      <c r="G380" s="59">
        <v>2.6111399999999998</v>
      </c>
      <c r="H380" s="59">
        <v>1.8964700000000001</v>
      </c>
      <c r="I380" s="59">
        <v>2.01397</v>
      </c>
      <c r="J380" s="60">
        <v>3.6677753649999998</v>
      </c>
      <c r="K380" s="58">
        <v>7.4615500000000001E-2</v>
      </c>
      <c r="L380" s="59">
        <v>1.7390099999999999E-2</v>
      </c>
      <c r="M380" s="59">
        <v>5.1904670000000003E-4</v>
      </c>
      <c r="N380" s="59">
        <v>2.48428</v>
      </c>
      <c r="O380" s="59">
        <v>1.7044999999999999</v>
      </c>
      <c r="P380" s="59">
        <v>1.9599899999999999</v>
      </c>
      <c r="Q380" s="60">
        <v>2.9506083461000001</v>
      </c>
      <c r="R380" s="58">
        <v>7.5004799999999996E-2</v>
      </c>
      <c r="S380" s="59">
        <v>1.5797599999999998E-2</v>
      </c>
      <c r="T380" s="59">
        <v>4.7780659999999999E-4</v>
      </c>
      <c r="U380" s="59">
        <v>2.2520799999999999</v>
      </c>
      <c r="V380" s="59">
        <v>1.1800200000000001</v>
      </c>
      <c r="W380" s="59">
        <v>1.9776100000000001</v>
      </c>
      <c r="X380" s="60">
        <v>1.4455451853000001</v>
      </c>
      <c r="Y380" s="59"/>
      <c r="Z380" s="59"/>
      <c r="AA380" s="9">
        <f>IF("na"=F380,"",F380/F376)</f>
        <v>2.3165460902383659</v>
      </c>
      <c r="AB380" s="7">
        <f>IF("na"=J380,"",J380/J376)</f>
        <v>1.409710552071366</v>
      </c>
      <c r="AC380" s="7">
        <f>IF("na"=M380,"",M380/M376)</f>
        <v>3.2933745676645096</v>
      </c>
      <c r="AD380" s="7">
        <f>IF("na"=Q380,"",Q380/Q376)</f>
        <v>1.28216848310743</v>
      </c>
      <c r="AE380" s="7">
        <f>IF("na"=T380,"",T380/T376)</f>
        <v>6.5118801329070282</v>
      </c>
      <c r="AF380" s="7">
        <f>IF("na"=X380,"",X380/X376)</f>
        <v>1.7750356106876666</v>
      </c>
      <c r="AG380" s="7">
        <f t="shared" si="91"/>
        <v>377</v>
      </c>
      <c r="AH380" s="61">
        <f t="shared" ca="1" si="90"/>
        <v>5</v>
      </c>
      <c r="AI380" s="61">
        <f t="shared" ca="1" si="90"/>
        <v>5</v>
      </c>
      <c r="AJ380" s="61">
        <f t="shared" ca="1" si="90"/>
        <v>5</v>
      </c>
      <c r="AK380" s="61">
        <f t="shared" ca="1" si="90"/>
        <v>2</v>
      </c>
      <c r="AL380" s="61">
        <f t="shared" ca="1" si="90"/>
        <v>5</v>
      </c>
      <c r="AM380" s="61">
        <f t="shared" ca="1" si="90"/>
        <v>2</v>
      </c>
      <c r="AO380" s="8">
        <f>IF("na"=F380,"",SQRT(F380)/SQRT(F376))</f>
        <v>1.5220203974449111</v>
      </c>
      <c r="AP380" s="8">
        <f>IF("na"=J380,"",SQRT(J380)/SQRT(J376))</f>
        <v>1.1873123228836489</v>
      </c>
      <c r="AQ380" s="8">
        <f>IF("na"=M380,"",SQRT(M380)/SQRT(M376))</f>
        <v>1.814765705997474</v>
      </c>
      <c r="AR380" s="8">
        <f>IF("na"=Q380,"",SQRT(Q380)/SQRT(Q376))</f>
        <v>1.1323287875468988</v>
      </c>
      <c r="AS380" s="8">
        <f>IF("na"=T380,"",SQRT(T380)/SQRT(T376))</f>
        <v>2.551838578928344</v>
      </c>
      <c r="AT380" s="8">
        <f>IF("na"=X380,"",SQRT(X380)/SQRT(X376))</f>
        <v>1.3323046238333283</v>
      </c>
    </row>
    <row r="381" spans="1:1024" x14ac:dyDescent="0.3">
      <c r="A381" s="11" t="s">
        <v>288</v>
      </c>
      <c r="B381" s="56">
        <v>5.9897100000000002E-2</v>
      </c>
      <c r="C381" s="56">
        <v>1.74718</v>
      </c>
      <c r="D381" s="62">
        <v>5.8555999999999997E-2</v>
      </c>
      <c r="E381" s="63">
        <v>1.7512799999999999E-2</v>
      </c>
      <c r="F381" s="64">
        <v>3.084966E-4</v>
      </c>
      <c r="G381" s="63">
        <v>2.1936800000000001</v>
      </c>
      <c r="H381" s="64">
        <v>1.6388199999999999</v>
      </c>
      <c r="I381" s="64">
        <v>1.70712</v>
      </c>
      <c r="J381" s="65">
        <v>2.6873357960000002</v>
      </c>
      <c r="K381" s="62">
        <v>5.8933600000000003E-2</v>
      </c>
      <c r="L381" s="63">
        <v>1.1842399999999999E-2</v>
      </c>
      <c r="M381" s="64">
        <v>1.411707E-4</v>
      </c>
      <c r="N381" s="63">
        <v>2.23963</v>
      </c>
      <c r="O381" s="64">
        <v>1.51854</v>
      </c>
      <c r="P381" s="64">
        <v>1.7751999999999999</v>
      </c>
      <c r="Q381" s="65">
        <v>2.3067488520000001</v>
      </c>
      <c r="R381" s="62">
        <v>5.8661699999999997E-2</v>
      </c>
      <c r="S381" s="63">
        <v>9.0487599999999994E-3</v>
      </c>
      <c r="T381" s="64">
        <v>8.3406199999999994E-5</v>
      </c>
      <c r="U381" s="63">
        <v>1.9293</v>
      </c>
      <c r="V381" s="64">
        <v>0.77126300000000003</v>
      </c>
      <c r="W381" s="64">
        <v>1.74152</v>
      </c>
      <c r="X381" s="65">
        <v>0.59487865070000001</v>
      </c>
      <c r="Y381" s="63"/>
      <c r="Z381" s="63"/>
      <c r="AA381" s="9">
        <f>IF("na"=F381,"",F381/F376)</f>
        <v>0.98736732005392325</v>
      </c>
      <c r="AB381" s="7">
        <f>IF("na"=J381,"",J381/J376)</f>
        <v>1.0328783122137317</v>
      </c>
      <c r="AC381" s="7">
        <f>IF("na"=M381,"",M381/M376)</f>
        <v>0.89573441672858378</v>
      </c>
      <c r="AD381" s="7">
        <f>IF("na"=Q381,"",Q381/Q376)</f>
        <v>1.0023833493143679</v>
      </c>
      <c r="AE381" s="7">
        <f>IF("na"=T381,"",T381/T376)</f>
        <v>1.1367176107263277</v>
      </c>
      <c r="AF381" s="7">
        <f>IF("na"=X381,"",X381/X376)</f>
        <v>0.7304723503410846</v>
      </c>
      <c r="AG381" s="7">
        <f t="shared" si="91"/>
        <v>377</v>
      </c>
      <c r="AH381" s="61">
        <f t="shared" ca="1" si="90"/>
        <v>1</v>
      </c>
      <c r="AI381" s="61">
        <f t="shared" ca="1" si="90"/>
        <v>1</v>
      </c>
      <c r="AJ381" s="61">
        <f t="shared" ca="1" si="90"/>
        <v>1</v>
      </c>
      <c r="AK381" s="61">
        <f t="shared" ca="1" si="90"/>
        <v>1</v>
      </c>
      <c r="AL381" s="61">
        <f t="shared" ca="1" si="90"/>
        <v>1</v>
      </c>
      <c r="AM381" s="61">
        <f t="shared" ca="1" si="90"/>
        <v>1</v>
      </c>
      <c r="AO381" s="8">
        <f>IF("na"=F381,"",SQRT(F381)/SQRT(F376))</f>
        <v>0.993663584949113</v>
      </c>
      <c r="AP381" s="8">
        <f>IF("na"=J381,"",SQRT(J381)/SQRT(J376))</f>
        <v>1.0163062098667566</v>
      </c>
      <c r="AQ381" s="8">
        <f>IF("na"=M381,"",SQRT(M381)/SQRT(M376))</f>
        <v>0.94643246812891191</v>
      </c>
      <c r="AR381" s="8">
        <f>IF("na"=Q381,"",SQRT(Q381)/SQRT(Q376))</f>
        <v>1.001190965457823</v>
      </c>
      <c r="AS381" s="8">
        <f>IF("na"=T381,"",SQRT(T381)/SQRT(T376))</f>
        <v>1.0661695975436214</v>
      </c>
      <c r="AT381" s="8">
        <f>IF("na"=X381,"",SQRT(X381)/SQRT(X376))</f>
        <v>0.85467675196011061</v>
      </c>
    </row>
    <row r="382" spans="1:1024" x14ac:dyDescent="0.3">
      <c r="A382" s="11" t="s">
        <v>290</v>
      </c>
      <c r="B382" s="56">
        <v>5.9897100000000002E-2</v>
      </c>
      <c r="C382" s="56">
        <v>1.74718</v>
      </c>
      <c r="D382" s="66">
        <v>7.5325799999999998E-2</v>
      </c>
      <c r="E382" s="7">
        <v>3.08364E-2</v>
      </c>
      <c r="F382" s="64">
        <v>1.1889282E-3</v>
      </c>
      <c r="G382" s="63">
        <v>2.5836600000000001</v>
      </c>
      <c r="H382" s="64">
        <v>2.21482</v>
      </c>
      <c r="I382" s="64">
        <v>2.0108299999999999</v>
      </c>
      <c r="J382" s="65">
        <v>4.9749389548999998</v>
      </c>
      <c r="K382" s="66">
        <v>7.4707399999999993E-2</v>
      </c>
      <c r="L382" s="7">
        <v>2.79826E-2</v>
      </c>
      <c r="M382" s="64">
        <v>1.0023708000000001E-3</v>
      </c>
      <c r="N382" s="63">
        <v>2.6782499999999998</v>
      </c>
      <c r="O382" s="64">
        <v>2.3701400000000001</v>
      </c>
      <c r="P382" s="64">
        <v>1.9922899999999999</v>
      </c>
      <c r="Q382" s="65">
        <v>5.6776425317000001</v>
      </c>
      <c r="R382" s="66">
        <v>7.4215500000000004E-2</v>
      </c>
      <c r="S382" s="7">
        <v>2.61377E-2</v>
      </c>
      <c r="T382" s="64">
        <v>8.8819579999999999E-4</v>
      </c>
      <c r="U382" s="63">
        <v>2.4496699999999998</v>
      </c>
      <c r="V382" s="64">
        <v>1.7638499999999999</v>
      </c>
      <c r="W382" s="64">
        <v>2.05715</v>
      </c>
      <c r="X382" s="65">
        <v>3.2072482234000002</v>
      </c>
      <c r="Y382" s="63"/>
      <c r="Z382" s="63"/>
      <c r="AA382" s="9">
        <f>IF("na"=F382,"",F382/F376)</f>
        <v>3.8052570127856673</v>
      </c>
      <c r="AB382" s="7">
        <f>IF("na"=J382,"",J382/J376)</f>
        <v>1.9121192665062308</v>
      </c>
      <c r="AC382" s="7">
        <f>IF("na"=M382,"",M382/M376)</f>
        <v>6.3600876377588547</v>
      </c>
      <c r="AD382" s="7">
        <f>IF("na"=Q382,"",Q382/Q376)</f>
        <v>2.4671842069849887</v>
      </c>
      <c r="AE382" s="7">
        <f>IF("na"=T382,"",T382/T376)</f>
        <v>12.104949124083811</v>
      </c>
      <c r="AF382" s="7">
        <f>IF("na"=X382,"",X382/X376)</f>
        <v>3.9382925326324303</v>
      </c>
      <c r="AG382" s="7">
        <f t="shared" si="91"/>
        <v>377</v>
      </c>
      <c r="AH382" s="61">
        <f t="shared" ca="1" si="90"/>
        <v>8</v>
      </c>
      <c r="AI382" s="61">
        <f t="shared" ca="1" si="90"/>
        <v>6</v>
      </c>
      <c r="AJ382" s="61">
        <f t="shared" ca="1" si="90"/>
        <v>8</v>
      </c>
      <c r="AK382" s="61">
        <f t="shared" ca="1" si="90"/>
        <v>7</v>
      </c>
      <c r="AL382" s="61">
        <f t="shared" ca="1" si="90"/>
        <v>8</v>
      </c>
      <c r="AM382" s="61">
        <f t="shared" ca="1" si="90"/>
        <v>8</v>
      </c>
      <c r="AO382" s="8">
        <f>IF("na"=F382,"",SQRT(F382)/SQRT(F376))</f>
        <v>1.9507067982620214</v>
      </c>
      <c r="AP382" s="8">
        <f>IF("na"=J382,"",SQRT(J382)/SQRT(J376))</f>
        <v>1.3827940072571296</v>
      </c>
      <c r="AQ382" s="8">
        <f>IF("na"=M382,"",SQRT(M382)/SQRT(M376))</f>
        <v>2.5219214178397498</v>
      </c>
      <c r="AR382" s="8">
        <f>IF("na"=Q382,"",SQRT(Q382)/SQRT(Q376))</f>
        <v>1.5707272860000199</v>
      </c>
      <c r="AS382" s="8">
        <f>IF("na"=T382,"",SQRT(T382)/SQRT(T376))</f>
        <v>3.479216740026958</v>
      </c>
      <c r="AT382" s="8">
        <f>IF("na"=X382,"",SQRT(X382)/SQRT(X376))</f>
        <v>1.9845131727031771</v>
      </c>
    </row>
    <row r="383" spans="1:1024" x14ac:dyDescent="0.3">
      <c r="A383" s="11" t="s">
        <v>292</v>
      </c>
      <c r="B383" s="56">
        <v>5.9897100000000002E-2</v>
      </c>
      <c r="C383" s="56">
        <v>1.74718</v>
      </c>
      <c r="D383" s="66">
        <v>7.5013399999999994E-2</v>
      </c>
      <c r="E383" s="7">
        <v>3.00056E-2</v>
      </c>
      <c r="F383" s="64">
        <v>1.1288385E-3</v>
      </c>
      <c r="G383" s="63">
        <v>2.70662</v>
      </c>
      <c r="H383" s="64">
        <v>2.39093</v>
      </c>
      <c r="I383" s="64">
        <v>2.0710799999999998</v>
      </c>
      <c r="J383" s="65">
        <v>5.8214574748999999</v>
      </c>
      <c r="K383" s="66">
        <v>7.3807899999999996E-2</v>
      </c>
      <c r="L383" s="7">
        <v>2.6827E-2</v>
      </c>
      <c r="M383" s="64">
        <v>9.1319820000000001E-4</v>
      </c>
      <c r="N383" s="63">
        <v>2.8243200000000002</v>
      </c>
      <c r="O383" s="64">
        <v>2.6102099999999999</v>
      </c>
      <c r="P383" s="64">
        <v>2.1208900000000002</v>
      </c>
      <c r="Q383" s="65">
        <v>6.9528554081999996</v>
      </c>
      <c r="R383" s="66">
        <v>7.2828900000000002E-2</v>
      </c>
      <c r="S383" s="7">
        <v>2.4521500000000002E-2</v>
      </c>
      <c r="T383" s="64">
        <v>7.6853529999999998E-4</v>
      </c>
      <c r="U383" s="63">
        <v>2.43398</v>
      </c>
      <c r="V383" s="64">
        <v>1.5745499999999999</v>
      </c>
      <c r="W383" s="64">
        <v>2.1118100000000002</v>
      </c>
      <c r="X383" s="65">
        <v>2.6121627394</v>
      </c>
      <c r="Y383" s="63"/>
      <c r="Z383" s="63"/>
      <c r="AA383" s="9">
        <f>IF("na"=F383,"",F383/F376)</f>
        <v>3.6129352625561859</v>
      </c>
      <c r="AB383" s="7">
        <f>IF("na"=J383,"",J383/J376)</f>
        <v>2.23747891136219</v>
      </c>
      <c r="AC383" s="7">
        <f>IF("na"=M383,"",M383/M376)</f>
        <v>5.7942834953329028</v>
      </c>
      <c r="AD383" s="7">
        <f>IF("na"=Q383,"",Q383/Q376)</f>
        <v>3.0213200216085041</v>
      </c>
      <c r="AE383" s="7">
        <f>IF("na"=T383,"",T383/T376)</f>
        <v>10.474132738031962</v>
      </c>
      <c r="AF383" s="7">
        <f>IF("na"=X383,"",X383/X376)</f>
        <v>3.2075662044311519</v>
      </c>
      <c r="AG383" s="7">
        <f t="shared" si="91"/>
        <v>377</v>
      </c>
      <c r="AH383" s="61">
        <f t="shared" ca="1" si="90"/>
        <v>7</v>
      </c>
      <c r="AI383" s="61">
        <f t="shared" ca="1" si="90"/>
        <v>7</v>
      </c>
      <c r="AJ383" s="61">
        <f t="shared" ca="1" si="90"/>
        <v>7</v>
      </c>
      <c r="AK383" s="61">
        <f t="shared" ca="1" si="90"/>
        <v>8</v>
      </c>
      <c r="AL383" s="61">
        <f t="shared" ca="1" si="90"/>
        <v>7</v>
      </c>
      <c r="AM383" s="61">
        <f t="shared" ca="1" si="90"/>
        <v>7</v>
      </c>
      <c r="AO383" s="8">
        <f>IF("na"=F383,"",SQRT(F383)/SQRT(F376))</f>
        <v>1.9007722805628731</v>
      </c>
      <c r="AP383" s="8">
        <f>IF("na"=J383,"",SQRT(J383)/SQRT(J376))</f>
        <v>1.4958204809943572</v>
      </c>
      <c r="AQ383" s="8">
        <f>IF("na"=M383,"",SQRT(M383)/SQRT(M376))</f>
        <v>2.4071317984964811</v>
      </c>
      <c r="AR383" s="8">
        <f>IF("na"=Q383,"",SQRT(Q383)/SQRT(Q376))</f>
        <v>1.7381944717460427</v>
      </c>
      <c r="AS383" s="8">
        <f>IF("na"=T383,"",SQRT(T383)/SQRT(T376))</f>
        <v>3.236376482739912</v>
      </c>
      <c r="AT383" s="8">
        <f>IF("na"=X383,"",SQRT(X383)/SQRT(X376))</f>
        <v>1.7909679518157637</v>
      </c>
    </row>
    <row r="384" spans="1:1024" x14ac:dyDescent="0.3">
      <c r="A384" s="11" t="s">
        <v>294</v>
      </c>
      <c r="B384" s="56">
        <v>5.9897100000000002E-2</v>
      </c>
      <c r="C384" s="56">
        <v>1.74718</v>
      </c>
      <c r="D384" s="67">
        <v>7.50421E-2</v>
      </c>
      <c r="E384" s="68">
        <v>2.9430100000000001E-2</v>
      </c>
      <c r="F384" s="69">
        <v>1.0955017E-3</v>
      </c>
      <c r="G384" s="68">
        <v>2.7964000000000002</v>
      </c>
      <c r="H384" s="69">
        <v>2.44652</v>
      </c>
      <c r="I384" s="69">
        <v>2.0670199999999999</v>
      </c>
      <c r="J384" s="70">
        <v>6.0877577360000004</v>
      </c>
      <c r="K384" s="67">
        <v>7.3728500000000002E-2</v>
      </c>
      <c r="L384" s="68">
        <v>2.5757100000000002E-2</v>
      </c>
      <c r="M384" s="69">
        <v>8.5473579999999997E-4</v>
      </c>
      <c r="N384" s="68">
        <v>2.5672100000000002</v>
      </c>
      <c r="O384" s="69">
        <v>1.8826400000000001</v>
      </c>
      <c r="P384" s="69">
        <v>2.0560499999999999</v>
      </c>
      <c r="Q384" s="70">
        <v>3.6397340465000001</v>
      </c>
      <c r="R384" s="67">
        <v>7.2813799999999998E-2</v>
      </c>
      <c r="S384" s="68">
        <v>2.3030700000000001E-2</v>
      </c>
      <c r="T384" s="69">
        <v>6.9725419999999998E-4</v>
      </c>
      <c r="U384" s="68">
        <v>2.3717999999999999</v>
      </c>
      <c r="V384" s="69">
        <v>1.5294700000000001</v>
      </c>
      <c r="W384" s="69">
        <v>2.0665900000000001</v>
      </c>
      <c r="X384" s="70">
        <v>2.441301229</v>
      </c>
      <c r="Y384" s="63"/>
      <c r="Z384" s="63"/>
      <c r="AA384" s="9">
        <f>IF("na"=F384,"",F384/F376)</f>
        <v>3.5062382458786163</v>
      </c>
      <c r="AB384" s="7">
        <f>IF("na"=J384,"",J384/J376)</f>
        <v>2.3398314958945936</v>
      </c>
      <c r="AC384" s="7">
        <f>IF("na"=M384,"",M384/M376)</f>
        <v>5.4233369478938576</v>
      </c>
      <c r="AD384" s="7">
        <f>IF("na"=Q384,"",Q384/Q376)</f>
        <v>1.5816237649716223</v>
      </c>
      <c r="AE384" s="7">
        <f>IF("na"=T384,"",T384/T376)</f>
        <v>9.5026644097548747</v>
      </c>
      <c r="AF384" s="7">
        <f>IF("na"=X384,"",X384/X376)</f>
        <v>2.9977593657795194</v>
      </c>
      <c r="AG384" s="7">
        <f t="shared" si="91"/>
        <v>377</v>
      </c>
      <c r="AH384" s="61">
        <f t="shared" ca="1" si="90"/>
        <v>6</v>
      </c>
      <c r="AI384" s="61">
        <f t="shared" ca="1" si="90"/>
        <v>8</v>
      </c>
      <c r="AJ384" s="61">
        <f t="shared" ca="1" si="90"/>
        <v>6</v>
      </c>
      <c r="AK384" s="61">
        <f t="shared" ca="1" si="90"/>
        <v>3</v>
      </c>
      <c r="AL384" s="61">
        <f t="shared" ca="1" si="90"/>
        <v>6</v>
      </c>
      <c r="AM384" s="61">
        <f t="shared" ca="1" si="90"/>
        <v>6</v>
      </c>
      <c r="AO384" s="8">
        <f>IF("na"=F384,"",SQRT(F384)/SQRT(F376))</f>
        <v>1.8724951924847804</v>
      </c>
      <c r="AP384" s="8">
        <f>IF("na"=J384,"",SQRT(J384)/SQRT(J376))</f>
        <v>1.5296507757964215</v>
      </c>
      <c r="AQ384" s="8">
        <f>IF("na"=M384,"",SQRT(M384)/SQRT(M376))</f>
        <v>2.328805906015754</v>
      </c>
      <c r="AR384" s="8">
        <f>IF("na"=Q384,"",SQRT(Q384)/SQRT(Q376))</f>
        <v>1.2576262421608506</v>
      </c>
      <c r="AS384" s="8">
        <f>IF("na"=T384,"",SQRT(T384)/SQRT(T376))</f>
        <v>3.0826391955197865</v>
      </c>
      <c r="AT384" s="8">
        <f>IF("na"=X384,"",SQRT(X384)/SQRT(X376))</f>
        <v>1.7314038713655227</v>
      </c>
    </row>
    <row r="385" spans="1:1024" x14ac:dyDescent="0.3">
      <c r="B385" s="71"/>
      <c r="C385" s="71"/>
      <c r="D385" s="7"/>
      <c r="E385" s="7"/>
      <c r="F385" s="7"/>
      <c r="G385" s="7"/>
      <c r="H385" s="7"/>
      <c r="I385" s="7"/>
      <c r="J385" s="7"/>
      <c r="K385" s="7"/>
      <c r="L385" s="7"/>
    </row>
    <row r="386" spans="1:1024" s="50" customFormat="1" x14ac:dyDescent="0.3">
      <c r="A386" s="11"/>
      <c r="B386" s="11"/>
      <c r="C386" s="11"/>
      <c r="D386" s="73" t="s">
        <v>338</v>
      </c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11"/>
      <c r="Z386" s="11"/>
      <c r="AA386" s="49"/>
      <c r="AH386" s="51"/>
      <c r="AI386" s="51"/>
      <c r="AJ386" s="51"/>
      <c r="AK386" s="51"/>
      <c r="AL386" s="51"/>
      <c r="AM386" s="5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</row>
    <row r="387" spans="1:1024" x14ac:dyDescent="0.3">
      <c r="B387" s="52" t="s">
        <v>305</v>
      </c>
      <c r="C387" s="52" t="s">
        <v>305</v>
      </c>
      <c r="D387" s="72">
        <v>7</v>
      </c>
      <c r="E387" s="72"/>
      <c r="F387" s="72"/>
      <c r="G387" s="72"/>
      <c r="H387" s="72"/>
      <c r="I387" s="72"/>
      <c r="J387" s="72"/>
      <c r="K387" s="72">
        <v>15</v>
      </c>
      <c r="L387" s="72"/>
      <c r="M387" s="72"/>
      <c r="N387" s="72"/>
      <c r="O387" s="72"/>
      <c r="P387" s="72"/>
      <c r="Q387" s="72"/>
      <c r="R387" s="72">
        <v>30</v>
      </c>
      <c r="S387" s="72"/>
      <c r="T387" s="72"/>
      <c r="U387" s="72"/>
      <c r="V387" s="72"/>
      <c r="W387" s="72"/>
      <c r="X387" s="72"/>
      <c r="Y387" s="53"/>
      <c r="Z387" s="53"/>
    </row>
    <row r="388" spans="1:1024" x14ac:dyDescent="0.3">
      <c r="B388" s="54" t="s">
        <v>296</v>
      </c>
      <c r="C388" s="54" t="s">
        <v>306</v>
      </c>
      <c r="D388" s="55" t="s">
        <v>296</v>
      </c>
      <c r="E388" s="56" t="s">
        <v>299</v>
      </c>
      <c r="F388" s="56" t="s">
        <v>307</v>
      </c>
      <c r="G388" s="56" t="s">
        <v>308</v>
      </c>
      <c r="H388" s="56" t="s">
        <v>309</v>
      </c>
      <c r="I388" s="56" t="s">
        <v>310</v>
      </c>
      <c r="J388" s="57" t="s">
        <v>311</v>
      </c>
      <c r="K388" s="55" t="s">
        <v>296</v>
      </c>
      <c r="L388" s="56" t="s">
        <v>299</v>
      </c>
      <c r="M388" s="56" t="s">
        <v>307</v>
      </c>
      <c r="N388" s="56" t="s">
        <v>308</v>
      </c>
      <c r="O388" s="56" t="s">
        <v>309</v>
      </c>
      <c r="P388" s="56" t="s">
        <v>310</v>
      </c>
      <c r="Q388" s="57" t="s">
        <v>311</v>
      </c>
      <c r="R388" s="55" t="s">
        <v>296</v>
      </c>
      <c r="S388" s="56" t="s">
        <v>299</v>
      </c>
      <c r="T388" s="56" t="s">
        <v>307</v>
      </c>
      <c r="U388" s="56" t="s">
        <v>308</v>
      </c>
      <c r="V388" s="56" t="s">
        <v>309</v>
      </c>
      <c r="W388" s="56" t="s">
        <v>310</v>
      </c>
      <c r="X388" s="57" t="s">
        <v>311</v>
      </c>
      <c r="Y388" s="56"/>
      <c r="Z388" s="56"/>
    </row>
    <row r="389" spans="1:1024" x14ac:dyDescent="0.3">
      <c r="A389" s="11" t="s">
        <v>312</v>
      </c>
      <c r="B389" s="56">
        <v>0.172678</v>
      </c>
      <c r="C389" s="56">
        <v>1.5162</v>
      </c>
      <c r="D389" s="58">
        <v>0.171765</v>
      </c>
      <c r="E389" s="59">
        <v>2.60285E-2</v>
      </c>
      <c r="F389" s="59">
        <v>6.7831629999999998E-4</v>
      </c>
      <c r="G389" s="59">
        <v>1.63114</v>
      </c>
      <c r="H389" s="59">
        <v>0.60237700000000005</v>
      </c>
      <c r="I389" s="59">
        <v>1.5037100000000001</v>
      </c>
      <c r="J389" s="60">
        <v>0.36301405019999999</v>
      </c>
      <c r="K389" s="58">
        <v>0.17117399999999999</v>
      </c>
      <c r="L389" s="59">
        <v>1.80839E-2</v>
      </c>
      <c r="M389" s="59">
        <v>3.292894E-4</v>
      </c>
      <c r="N389" s="59">
        <v>1.59216</v>
      </c>
      <c r="O389" s="59">
        <v>0.42357600000000001</v>
      </c>
      <c r="P389" s="59">
        <v>1.5267200000000001</v>
      </c>
      <c r="Q389" s="60">
        <v>0.17952729810000001</v>
      </c>
      <c r="R389" s="58">
        <v>0.17222999999999999</v>
      </c>
      <c r="S389" s="59">
        <v>1.33794E-2</v>
      </c>
      <c r="T389" s="59">
        <v>1.79209E-4</v>
      </c>
      <c r="U389" s="59">
        <v>1.55141</v>
      </c>
      <c r="V389" s="59">
        <v>0.25670599999999999</v>
      </c>
      <c r="W389" s="59">
        <v>1.52336</v>
      </c>
      <c r="X389" s="60">
        <v>6.5949235999999994E-2</v>
      </c>
      <c r="Y389" s="59"/>
      <c r="Z389" s="59"/>
      <c r="AH389" s="61"/>
      <c r="AI389" s="61"/>
    </row>
    <row r="390" spans="1:1024" x14ac:dyDescent="0.3">
      <c r="A390" s="11" t="s">
        <v>280</v>
      </c>
      <c r="B390" s="56">
        <v>0.172678</v>
      </c>
      <c r="C390" s="56">
        <v>1.5162</v>
      </c>
      <c r="D390" s="58">
        <v>0.175451</v>
      </c>
      <c r="E390" s="59">
        <v>2.7591600000000001E-2</v>
      </c>
      <c r="F390" s="59">
        <v>7.6898579999999997E-4</v>
      </c>
      <c r="G390" s="59">
        <v>1.6511400000000001</v>
      </c>
      <c r="H390" s="59">
        <v>0.669041</v>
      </c>
      <c r="I390" s="59">
        <v>1.5018499999999999</v>
      </c>
      <c r="J390" s="60">
        <v>0.44782178210000001</v>
      </c>
      <c r="K390" s="58">
        <v>0.17367099999999999</v>
      </c>
      <c r="L390" s="59">
        <v>2.2510700000000002E-2</v>
      </c>
      <c r="M390" s="59">
        <v>5.0771759999999997E-4</v>
      </c>
      <c r="N390" s="59">
        <v>1.57202</v>
      </c>
      <c r="O390" s="59">
        <v>0.43081900000000001</v>
      </c>
      <c r="P390" s="59">
        <v>1.49735</v>
      </c>
      <c r="Q390" s="60">
        <v>0.18596033319999999</v>
      </c>
      <c r="R390" s="58">
        <v>0.174319</v>
      </c>
      <c r="S390" s="59">
        <v>1.9126199999999999E-2</v>
      </c>
      <c r="T390" s="59">
        <v>3.6850430000000002E-4</v>
      </c>
      <c r="U390" s="59">
        <v>1.54108</v>
      </c>
      <c r="V390" s="59">
        <v>0.317442</v>
      </c>
      <c r="W390" s="59">
        <v>1.4961</v>
      </c>
      <c r="X390" s="60">
        <v>0.1011734333</v>
      </c>
      <c r="Y390" s="59"/>
      <c r="Z390" s="59"/>
      <c r="AA390" s="9">
        <f>IF("na"=F390,"",F390/F389)</f>
        <v>1.1336684670558559</v>
      </c>
      <c r="AB390" s="7">
        <f>IF("na"=J390,"",J390/J389)</f>
        <v>1.2336210729399477</v>
      </c>
      <c r="AC390" s="7">
        <f>IF("na"=M390,"",M390/M389)</f>
        <v>1.5418583167268669</v>
      </c>
      <c r="AD390" s="7">
        <f>IF("na"=Q390,"",Q390/Q389)</f>
        <v>1.0358331861955425</v>
      </c>
      <c r="AE390" s="7">
        <f>IF("na"=T390,"",T390/T389)</f>
        <v>2.0562823295705015</v>
      </c>
      <c r="AF390" s="7">
        <f>IF("na"=X390,"",X390/X389)</f>
        <v>1.5341107711998363</v>
      </c>
      <c r="AG390" s="7">
        <f>ROW()</f>
        <v>390</v>
      </c>
      <c r="AH390" s="61">
        <f t="shared" ref="AH390:AM397" ca="1" si="92">SUM(IF(INDIRECT(ADDRESS(ROW(),AH$60))&gt;INDIRECT(ADDRESS($AG390,AH$60)),1,0), IF(INDIRECT(ADDRESS(ROW(),AH$60))&gt;INDIRECT(ADDRESS($AG390+1,AH$60)),1,0), IF(INDIRECT(ADDRESS(ROW(),AH$60))&gt;INDIRECT(ADDRESS($AG390+2,AH$60)),1,0), IF(INDIRECT(ADDRESS(ROW(),AH$60))&gt;INDIRECT(ADDRESS($AG390+3,AH$60)),1,0), IF(INDIRECT(ADDRESS(ROW(),AH$60))&gt;INDIRECT(ADDRESS($AG390+4,AH$60)),1,0), IF(INDIRECT(ADDRESS(ROW(),AH$60))&gt;INDIRECT(ADDRESS($AG390+5,AH$60)),1,0), IF(INDIRECT(ADDRESS(ROW(),AH$60))&gt;INDIRECT(ADDRESS($AG390+6,AH$60)),1,0), IF(INDIRECT(ADDRESS(ROW(),AH$60))&gt;INDIRECT(ADDRESS($AG390+7,AH$60)),1,0))+1</f>
        <v>2</v>
      </c>
      <c r="AI390" s="61">
        <f t="shared" ca="1" si="92"/>
        <v>5</v>
      </c>
      <c r="AJ390" s="61">
        <f t="shared" ca="1" si="92"/>
        <v>2</v>
      </c>
      <c r="AK390" s="61">
        <f t="shared" ca="1" si="92"/>
        <v>7</v>
      </c>
      <c r="AL390" s="61">
        <f t="shared" ca="1" si="92"/>
        <v>2</v>
      </c>
      <c r="AM390" s="61">
        <f t="shared" ca="1" si="92"/>
        <v>8</v>
      </c>
      <c r="AO390" s="8">
        <f>IF("na"=F390,"",SQRT(F390)/SQRT(F389))</f>
        <v>1.0647386848686657</v>
      </c>
      <c r="AP390" s="8">
        <f>IF("na"=J390,"",SQRT(J390)/SQRT(J389))</f>
        <v>1.1106849566551029</v>
      </c>
      <c r="AQ390" s="8">
        <f>IF("na"=M390,"",SQRT(M390)/SQRT(M389))</f>
        <v>1.2417158760066118</v>
      </c>
      <c r="AR390" s="8">
        <f>IF("na"=Q390,"",SQRT(Q390)/SQRT(Q389))</f>
        <v>1.0177589037662813</v>
      </c>
      <c r="AS390" s="8">
        <f>IF("na"=T390,"",SQRT(T390)/SQRT(T389))</f>
        <v>1.4339743127303577</v>
      </c>
      <c r="AT390" s="8">
        <f>IF("na"=X390,"",SQRT(X390)/SQRT(X389))</f>
        <v>1.2385922538106866</v>
      </c>
    </row>
    <row r="391" spans="1:1024" x14ac:dyDescent="0.3">
      <c r="A391" s="11" t="s">
        <v>282</v>
      </c>
      <c r="B391" s="56">
        <v>0.172678</v>
      </c>
      <c r="C391" s="56">
        <v>1.5162</v>
      </c>
      <c r="D391" s="58">
        <v>0.18213099999999999</v>
      </c>
      <c r="E391" s="59">
        <v>3.0579100000000001E-2</v>
      </c>
      <c r="F391" s="59">
        <v>1.0244404999999999E-3</v>
      </c>
      <c r="G391" s="59">
        <v>1.6505700000000001</v>
      </c>
      <c r="H391" s="59">
        <v>0.61750300000000002</v>
      </c>
      <c r="I391" s="59">
        <v>1.5091600000000001</v>
      </c>
      <c r="J391" s="60">
        <v>0.3813595166</v>
      </c>
      <c r="K391" s="58">
        <v>0.18130099999999999</v>
      </c>
      <c r="L391" s="59">
        <v>2.4138699999999999E-2</v>
      </c>
      <c r="M391" s="59">
        <v>6.5703289999999998E-4</v>
      </c>
      <c r="N391" s="59">
        <v>1.5916300000000001</v>
      </c>
      <c r="O391" s="59">
        <v>0.42580600000000002</v>
      </c>
      <c r="P391" s="59">
        <v>1.5148999999999999</v>
      </c>
      <c r="Q391" s="60">
        <v>0.18131243960000001</v>
      </c>
      <c r="R391" s="58">
        <v>0.18088799999999999</v>
      </c>
      <c r="S391" s="59">
        <v>1.9673900000000001E-2</v>
      </c>
      <c r="T391" s="59">
        <v>4.5446640000000002E-4</v>
      </c>
      <c r="U391" s="59">
        <v>1.5613300000000001</v>
      </c>
      <c r="V391" s="59">
        <v>0.30993700000000002</v>
      </c>
      <c r="W391" s="59">
        <v>1.51664</v>
      </c>
      <c r="X391" s="60">
        <v>9.6061137500000005E-2</v>
      </c>
      <c r="Y391" s="59"/>
      <c r="Z391" s="59"/>
      <c r="AA391" s="9">
        <f>IF("na"=F391,"",F391/F389)</f>
        <v>1.5102696190552991</v>
      </c>
      <c r="AB391" s="7">
        <f>IF("na"=J391,"",J391/J389)</f>
        <v>1.0505365188754889</v>
      </c>
      <c r="AC391" s="7">
        <f>IF("na"=M391,"",M391/M389)</f>
        <v>1.9953053453891925</v>
      </c>
      <c r="AD391" s="7">
        <f>IF("na"=Q391,"",Q391/Q389)</f>
        <v>1.0099435657913465</v>
      </c>
      <c r="AE391" s="7">
        <f>IF("na"=T391,"",T391/T389)</f>
        <v>2.5359574574937644</v>
      </c>
      <c r="AF391" s="7">
        <f>IF("na"=X391,"",X391/X389)</f>
        <v>1.4565921203393473</v>
      </c>
      <c r="AG391" s="7">
        <f t="shared" ref="AG391:AG397" si="93">AG390</f>
        <v>390</v>
      </c>
      <c r="AH391" s="61">
        <f t="shared" ca="1" si="92"/>
        <v>3</v>
      </c>
      <c r="AI391" s="61">
        <f t="shared" ca="1" si="92"/>
        <v>3</v>
      </c>
      <c r="AJ391" s="61">
        <f t="shared" ca="1" si="92"/>
        <v>3</v>
      </c>
      <c r="AK391" s="61">
        <f t="shared" ca="1" si="92"/>
        <v>6</v>
      </c>
      <c r="AL391" s="61">
        <f t="shared" ca="1" si="92"/>
        <v>4</v>
      </c>
      <c r="AM391" s="61">
        <f t="shared" ca="1" si="92"/>
        <v>7</v>
      </c>
      <c r="AO391" s="8">
        <f>IF("na"=F391,"",SQRT(F391)/SQRT(F389))</f>
        <v>1.2289302742854451</v>
      </c>
      <c r="AP391" s="8">
        <f>IF("na"=J391,"",SQRT(J391)/SQRT(J389))</f>
        <v>1.0249568375670699</v>
      </c>
      <c r="AQ391" s="8">
        <f>IF("na"=M391,"",SQRT(M391)/SQRT(M389))</f>
        <v>1.4125527761429635</v>
      </c>
      <c r="AR391" s="8">
        <f>IF("na"=Q391,"",SQRT(Q391)/SQRT(Q389))</f>
        <v>1.0049594846516681</v>
      </c>
      <c r="AS391" s="8">
        <f>IF("na"=T391,"",SQRT(T391)/SQRT(T389))</f>
        <v>1.5924689816425828</v>
      </c>
      <c r="AT391" s="8">
        <f>IF("na"=X391,"",SQRT(X391)/SQRT(X389))</f>
        <v>1.2068935828561471</v>
      </c>
    </row>
    <row r="392" spans="1:1024" x14ac:dyDescent="0.3">
      <c r="A392" s="11" t="s">
        <v>284</v>
      </c>
      <c r="B392" s="56">
        <v>0.172678</v>
      </c>
      <c r="C392" s="56">
        <v>1.5162</v>
      </c>
      <c r="D392" s="58">
        <v>0.20080200000000001</v>
      </c>
      <c r="E392" s="59">
        <v>2.6378200000000001E-2</v>
      </c>
      <c r="F392" s="59">
        <v>1.4867687000000001E-3</v>
      </c>
      <c r="G392" s="59">
        <v>1.9404600000000001</v>
      </c>
      <c r="H392" s="59">
        <v>0.75151400000000002</v>
      </c>
      <c r="I392" s="59">
        <v>1.7771300000000001</v>
      </c>
      <c r="J392" s="60">
        <v>0.63285775700000002</v>
      </c>
      <c r="K392" s="58">
        <v>0.19156599999999999</v>
      </c>
      <c r="L392" s="59">
        <v>2.02478E-2</v>
      </c>
      <c r="M392" s="59">
        <v>7.6672990000000005E-4</v>
      </c>
      <c r="N392" s="59">
        <v>1.61755</v>
      </c>
      <c r="O392" s="59">
        <v>0.38712000000000002</v>
      </c>
      <c r="P392" s="59">
        <v>1.5570900000000001</v>
      </c>
      <c r="Q392" s="60">
        <v>0.15153388649999999</v>
      </c>
      <c r="R392" s="58">
        <v>0.18839500000000001</v>
      </c>
      <c r="S392" s="59">
        <v>1.61806E-2</v>
      </c>
      <c r="T392" s="59">
        <v>5.0883579999999996E-4</v>
      </c>
      <c r="U392" s="59">
        <v>1.5460499999999999</v>
      </c>
      <c r="V392" s="59">
        <v>0.261351</v>
      </c>
      <c r="W392" s="59">
        <v>1.5151699999999999</v>
      </c>
      <c r="X392" s="60">
        <v>6.8305406099999993E-2</v>
      </c>
      <c r="Y392" s="59"/>
      <c r="Z392" s="59"/>
      <c r="AA392" s="9">
        <f>IF("na"=F392,"",F392/F389)</f>
        <v>2.1918516479701284</v>
      </c>
      <c r="AB392" s="7">
        <f>IF("na"=J392,"",J392/J389)</f>
        <v>1.7433423214647796</v>
      </c>
      <c r="AC392" s="7">
        <f>IF("na"=M392,"",M392/M389)</f>
        <v>2.328437842214174</v>
      </c>
      <c r="AD392" s="7">
        <f>IF("na"=Q392,"",Q392/Q389)</f>
        <v>0.84407155961091129</v>
      </c>
      <c r="AE392" s="7">
        <f>IF("na"=T392,"",T392/T389)</f>
        <v>2.8393428901450259</v>
      </c>
      <c r="AF392" s="7">
        <f>IF("na"=X392,"",X392/X389)</f>
        <v>1.0357270264662353</v>
      </c>
      <c r="AG392" s="7">
        <f t="shared" si="93"/>
        <v>390</v>
      </c>
      <c r="AH392" s="61">
        <f t="shared" ca="1" si="92"/>
        <v>8</v>
      </c>
      <c r="AI392" s="61">
        <f t="shared" ca="1" si="92"/>
        <v>8</v>
      </c>
      <c r="AJ392" s="61">
        <f t="shared" ca="1" si="92"/>
        <v>6</v>
      </c>
      <c r="AK392" s="61">
        <f t="shared" ca="1" si="92"/>
        <v>2</v>
      </c>
      <c r="AL392" s="61">
        <f t="shared" ca="1" si="92"/>
        <v>5</v>
      </c>
      <c r="AM392" s="61">
        <f t="shared" ca="1" si="92"/>
        <v>2</v>
      </c>
      <c r="AO392" s="8">
        <f>IF("na"=F392,"",SQRT(F392)/SQRT(F389))</f>
        <v>1.4804903403839311</v>
      </c>
      <c r="AP392" s="8">
        <f>IF("na"=J392,"",SQRT(J392)/SQRT(J389))</f>
        <v>1.320356891701929</v>
      </c>
      <c r="AQ392" s="8">
        <f>IF("na"=M392,"",SQRT(M392)/SQRT(M389))</f>
        <v>1.5259219646542133</v>
      </c>
      <c r="AR392" s="8">
        <f>IF("na"=Q392,"",SQRT(Q392)/SQRT(Q389))</f>
        <v>0.91873367175199971</v>
      </c>
      <c r="AS392" s="8">
        <f>IF("na"=T392,"",SQRT(T392)/SQRT(T389))</f>
        <v>1.6850349818757548</v>
      </c>
      <c r="AT392" s="8">
        <f>IF("na"=X392,"",SQRT(X392)/SQRT(X389))</f>
        <v>1.0177067487573401</v>
      </c>
    </row>
    <row r="393" spans="1:1024" x14ac:dyDescent="0.3">
      <c r="A393" s="11" t="s">
        <v>286</v>
      </c>
      <c r="B393" s="56">
        <v>0.172678</v>
      </c>
      <c r="C393" s="56">
        <v>1.5162</v>
      </c>
      <c r="D393" s="58">
        <v>0.193103</v>
      </c>
      <c r="E393" s="59">
        <v>2.6705900000000001E-2</v>
      </c>
      <c r="F393" s="59">
        <v>1.1303856E-3</v>
      </c>
      <c r="G393" s="59">
        <v>1.6027800000000001</v>
      </c>
      <c r="H393" s="59">
        <v>0.56493000000000004</v>
      </c>
      <c r="I393" s="59">
        <v>1.4829000000000001</v>
      </c>
      <c r="J393" s="60">
        <v>0.32025479489999997</v>
      </c>
      <c r="K393" s="58">
        <v>0.19226399999999999</v>
      </c>
      <c r="L393" s="59">
        <v>1.9342399999999999E-2</v>
      </c>
      <c r="M393" s="59">
        <v>7.5773970000000003E-4</v>
      </c>
      <c r="N393" s="59">
        <v>1.5596399999999999</v>
      </c>
      <c r="O393" s="59">
        <v>0.38317000000000001</v>
      </c>
      <c r="P393" s="59">
        <v>1.5002200000000001</v>
      </c>
      <c r="Q393" s="60">
        <v>0.14707460929999999</v>
      </c>
      <c r="R393" s="58">
        <v>0.19278400000000001</v>
      </c>
      <c r="S393" s="59">
        <v>1.52482E-2</v>
      </c>
      <c r="T393" s="59">
        <v>6.3675880000000002E-4</v>
      </c>
      <c r="U393" s="59">
        <v>1.5161500000000001</v>
      </c>
      <c r="V393" s="59">
        <v>0.25773800000000002</v>
      </c>
      <c r="W393" s="59">
        <v>1.4856799999999999</v>
      </c>
      <c r="X393" s="60">
        <v>6.7360347000000001E-2</v>
      </c>
      <c r="Y393" s="59"/>
      <c r="Z393" s="59"/>
      <c r="AA393" s="9">
        <f>IF("na"=F393,"",F393/F389)</f>
        <v>1.666457963637318</v>
      </c>
      <c r="AB393" s="7">
        <f>IF("na"=J393,"",J393/J389)</f>
        <v>0.88221046740080133</v>
      </c>
      <c r="AC393" s="7">
        <f>IF("na"=M393,"",M393/M389)</f>
        <v>2.3011360219915979</v>
      </c>
      <c r="AD393" s="7">
        <f>IF("na"=Q393,"",Q393/Q389)</f>
        <v>0.81923256717246828</v>
      </c>
      <c r="AE393" s="7">
        <f>IF("na"=T393,"",T393/T389)</f>
        <v>3.5531630665870577</v>
      </c>
      <c r="AF393" s="7">
        <f>IF("na"=X393,"",X393/X389)</f>
        <v>1.0213969271759267</v>
      </c>
      <c r="AG393" s="7">
        <f t="shared" si="93"/>
        <v>390</v>
      </c>
      <c r="AH393" s="61">
        <f t="shared" ca="1" si="92"/>
        <v>4</v>
      </c>
      <c r="AI393" s="61">
        <f t="shared" ca="1" si="92"/>
        <v>1</v>
      </c>
      <c r="AJ393" s="61">
        <f t="shared" ca="1" si="92"/>
        <v>5</v>
      </c>
      <c r="AK393" s="61">
        <f t="shared" ca="1" si="92"/>
        <v>1</v>
      </c>
      <c r="AL393" s="61">
        <f t="shared" ca="1" si="92"/>
        <v>7</v>
      </c>
      <c r="AM393" s="61">
        <f t="shared" ca="1" si="92"/>
        <v>1</v>
      </c>
      <c r="AO393" s="8">
        <f>IF("na"=F393,"",SQRT(F393)/SQRT(F389))</f>
        <v>1.2909136158695196</v>
      </c>
      <c r="AP393" s="8">
        <f>IF("na"=J393,"",SQRT(J393)/SQRT(J389))</f>
        <v>0.93926059610781154</v>
      </c>
      <c r="AQ393" s="8">
        <f>IF("na"=M393,"",SQRT(M393)/SQRT(M389))</f>
        <v>1.5169495779331619</v>
      </c>
      <c r="AR393" s="8">
        <f>IF("na"=Q393,"",SQRT(Q393)/SQRT(Q389))</f>
        <v>0.90511467073098995</v>
      </c>
      <c r="AS393" s="8">
        <f>IF("na"=T393,"",SQRT(T393)/SQRT(T389))</f>
        <v>1.8849835719674211</v>
      </c>
      <c r="AT393" s="8">
        <f>IF("na"=X393,"",SQRT(X393)/SQRT(X389))</f>
        <v>1.0106418392170031</v>
      </c>
    </row>
    <row r="394" spans="1:1024" x14ac:dyDescent="0.3">
      <c r="A394" s="11" t="s">
        <v>288</v>
      </c>
      <c r="B394" s="56">
        <v>0.172678</v>
      </c>
      <c r="C394" s="56">
        <v>1.5162</v>
      </c>
      <c r="D394" s="62">
        <v>0.17546500000000001</v>
      </c>
      <c r="E394" s="63">
        <v>2.6135200000000001E-2</v>
      </c>
      <c r="F394" s="64">
        <v>6.9081589999999999E-4</v>
      </c>
      <c r="G394" s="63">
        <v>1.6763399999999999</v>
      </c>
      <c r="H394" s="64">
        <v>0.61331500000000005</v>
      </c>
      <c r="I394" s="64">
        <v>1.5447299999999999</v>
      </c>
      <c r="J394" s="65">
        <v>0.37696925009999999</v>
      </c>
      <c r="K394" s="62">
        <v>0.17471300000000001</v>
      </c>
      <c r="L394" s="63">
        <v>1.78338E-2</v>
      </c>
      <c r="M394" s="64">
        <v>3.2218559999999999E-4</v>
      </c>
      <c r="N394" s="63">
        <v>1.6212</v>
      </c>
      <c r="O394" s="64">
        <v>0.39521000000000001</v>
      </c>
      <c r="P394" s="64">
        <v>1.5591200000000001</v>
      </c>
      <c r="Q394" s="65">
        <v>0.15803307050000001</v>
      </c>
      <c r="R394" s="62">
        <v>0.17549300000000001</v>
      </c>
      <c r="S394" s="63">
        <v>1.3330099999999999E-2</v>
      </c>
      <c r="T394" s="64">
        <v>1.856157E-4</v>
      </c>
      <c r="U394" s="63">
        <v>1.5696300000000001</v>
      </c>
      <c r="V394" s="64">
        <v>0.26249499999999998</v>
      </c>
      <c r="W394" s="64">
        <v>1.5412699999999999</v>
      </c>
      <c r="X394" s="65">
        <v>6.9532129900000003E-2</v>
      </c>
      <c r="Y394" s="63"/>
      <c r="Z394" s="63"/>
      <c r="AA394" s="9">
        <f>IF("na"=F394,"",F394/F389)</f>
        <v>1.018427391469142</v>
      </c>
      <c r="AB394" s="7">
        <f>IF("na"=J394,"",J394/J389)</f>
        <v>1.0384425889089182</v>
      </c>
      <c r="AC394" s="7">
        <f>IF("na"=M394,"",M394/M389)</f>
        <v>0.97842687921323912</v>
      </c>
      <c r="AD394" s="7">
        <f>IF("na"=Q394,"",Q394/Q389)</f>
        <v>0.88027320732010728</v>
      </c>
      <c r="AE394" s="7">
        <f>IF("na"=T394,"",T394/T389)</f>
        <v>1.0357498786333277</v>
      </c>
      <c r="AF394" s="7">
        <f>IF("na"=X394,"",X394/X389)</f>
        <v>1.054328057720032</v>
      </c>
      <c r="AG394" s="7">
        <f t="shared" si="93"/>
        <v>390</v>
      </c>
      <c r="AH394" s="61">
        <f t="shared" ca="1" si="92"/>
        <v>1</v>
      </c>
      <c r="AI394" s="61">
        <f t="shared" ca="1" si="92"/>
        <v>2</v>
      </c>
      <c r="AJ394" s="61">
        <f t="shared" ca="1" si="92"/>
        <v>1</v>
      </c>
      <c r="AK394" s="61">
        <f t="shared" ca="1" si="92"/>
        <v>4</v>
      </c>
      <c r="AL394" s="61">
        <f t="shared" ca="1" si="92"/>
        <v>1</v>
      </c>
      <c r="AM394" s="61">
        <f t="shared" ca="1" si="92"/>
        <v>3</v>
      </c>
      <c r="AO394" s="8">
        <f>IF("na"=F394,"",SQRT(F394)/SQRT(F389))</f>
        <v>1.0091716362785581</v>
      </c>
      <c r="AP394" s="8">
        <f>IF("na"=J394,"",SQRT(J394)/SQRT(J389))</f>
        <v>1.0190400330256502</v>
      </c>
      <c r="AQ394" s="8">
        <f>IF("na"=M394,"",SQRT(M394)/SQRT(M389))</f>
        <v>0.98915462856584713</v>
      </c>
      <c r="AR394" s="8">
        <f>IF("na"=Q394,"",SQRT(Q394)/SQRT(Q389))</f>
        <v>0.93822876065494132</v>
      </c>
      <c r="AS394" s="8">
        <f>IF("na"=T394,"",SQRT(T394)/SQRT(T389))</f>
        <v>1.0177179759802455</v>
      </c>
      <c r="AT394" s="8">
        <f>IF("na"=X394,"",SQRT(X394)/SQRT(X389))</f>
        <v>1.0268047807251544</v>
      </c>
    </row>
    <row r="395" spans="1:1024" x14ac:dyDescent="0.3">
      <c r="A395" s="11" t="s">
        <v>290</v>
      </c>
      <c r="B395" s="56">
        <v>0.172678</v>
      </c>
      <c r="C395" s="56">
        <v>1.5162</v>
      </c>
      <c r="D395" s="66">
        <v>0.19305600000000001</v>
      </c>
      <c r="E395" s="7">
        <v>2.92152E-2</v>
      </c>
      <c r="F395" s="64">
        <v>1.2687906999999999E-3</v>
      </c>
      <c r="G395" s="63">
        <v>1.63609</v>
      </c>
      <c r="H395" s="64">
        <v>0.672261</v>
      </c>
      <c r="I395" s="64">
        <v>1.48885</v>
      </c>
      <c r="J395" s="65">
        <v>0.45268287460000001</v>
      </c>
      <c r="K395" s="66">
        <v>0.19331699999999999</v>
      </c>
      <c r="L395" s="7">
        <v>2.3101099999999999E-2</v>
      </c>
      <c r="M395" s="64">
        <v>9.5962909999999996E-4</v>
      </c>
      <c r="N395" s="63">
        <v>1.57711</v>
      </c>
      <c r="O395" s="64">
        <v>0.45005899999999999</v>
      </c>
      <c r="P395" s="64">
        <v>1.4926600000000001</v>
      </c>
      <c r="Q395" s="65">
        <v>0.203107235</v>
      </c>
      <c r="R395" s="66">
        <v>0.19208800000000001</v>
      </c>
      <c r="S395" s="7">
        <v>1.88971E-2</v>
      </c>
      <c r="T395" s="64">
        <v>7.3384839999999997E-4</v>
      </c>
      <c r="U395" s="63">
        <v>1.5335000000000001</v>
      </c>
      <c r="V395" s="64">
        <v>0.30691600000000002</v>
      </c>
      <c r="W395" s="64">
        <v>1.4890300000000001</v>
      </c>
      <c r="X395" s="65">
        <v>9.4935639899999993E-2</v>
      </c>
      <c r="Y395" s="63"/>
      <c r="Z395" s="63"/>
      <c r="AA395" s="9">
        <f>IF("na"=F395,"",F395/F389)</f>
        <v>1.8705000897074122</v>
      </c>
      <c r="AB395" s="7">
        <f>IF("na"=J395,"",J395/J389)</f>
        <v>1.2470119940277729</v>
      </c>
      <c r="AC395" s="7">
        <f>IF("na"=M395,"",M395/M389)</f>
        <v>2.9142423047932913</v>
      </c>
      <c r="AD395" s="7">
        <f>IF("na"=Q395,"",Q395/Q389)</f>
        <v>1.1313445762820178</v>
      </c>
      <c r="AE395" s="7">
        <f>IF("na"=T395,"",T395/T389)</f>
        <v>4.0949305001422918</v>
      </c>
      <c r="AF395" s="7">
        <f>IF("na"=X395,"",X395/X389)</f>
        <v>1.4395259999676115</v>
      </c>
      <c r="AG395" s="7">
        <f t="shared" si="93"/>
        <v>390</v>
      </c>
      <c r="AH395" s="61">
        <f t="shared" ca="1" si="92"/>
        <v>7</v>
      </c>
      <c r="AI395" s="61">
        <f t="shared" ca="1" si="92"/>
        <v>6</v>
      </c>
      <c r="AJ395" s="61">
        <f t="shared" ca="1" si="92"/>
        <v>8</v>
      </c>
      <c r="AK395" s="61">
        <f t="shared" ca="1" si="92"/>
        <v>8</v>
      </c>
      <c r="AL395" s="61">
        <f t="shared" ca="1" si="92"/>
        <v>8</v>
      </c>
      <c r="AM395" s="61">
        <f t="shared" ca="1" si="92"/>
        <v>6</v>
      </c>
      <c r="AO395" s="8">
        <f>IF("na"=F395,"",SQRT(F395)/SQRT(F389))</f>
        <v>1.3676622718008318</v>
      </c>
      <c r="AP395" s="8">
        <f>IF("na"=J395,"",SQRT(J395)/SQRT(J389))</f>
        <v>1.1166969123391419</v>
      </c>
      <c r="AQ395" s="8">
        <f>IF("na"=M395,"",SQRT(M395)/SQRT(M389))</f>
        <v>1.7071151996257579</v>
      </c>
      <c r="AR395" s="8">
        <f>IF("na"=Q395,"",SQRT(Q395)/SQRT(Q389))</f>
        <v>1.0636468287368781</v>
      </c>
      <c r="AS395" s="8">
        <f>IF("na"=T395,"",SQRT(T395)/SQRT(T389))</f>
        <v>2.0235934621712661</v>
      </c>
      <c r="AT395" s="8">
        <f>IF("na"=X395,"",SQRT(X395)/SQRT(X389))</f>
        <v>1.1998024837312231</v>
      </c>
    </row>
    <row r="396" spans="1:1024" x14ac:dyDescent="0.3">
      <c r="A396" s="11" t="s">
        <v>292</v>
      </c>
      <c r="B396" s="56">
        <v>0.172678</v>
      </c>
      <c r="C396" s="56">
        <v>1.5162</v>
      </c>
      <c r="D396" s="66">
        <v>0.193103</v>
      </c>
      <c r="E396" s="7">
        <v>2.86702E-2</v>
      </c>
      <c r="F396" s="64">
        <v>1.2391609000000001E-3</v>
      </c>
      <c r="G396" s="63">
        <v>1.6630100000000001</v>
      </c>
      <c r="H396" s="64">
        <v>0.67494799999999999</v>
      </c>
      <c r="I396" s="64">
        <v>1.51214</v>
      </c>
      <c r="J396" s="65">
        <v>0.45557128629999999</v>
      </c>
      <c r="K396" s="66">
        <v>0.19083</v>
      </c>
      <c r="L396" s="7">
        <v>2.2291200000000001E-2</v>
      </c>
      <c r="M396" s="64">
        <v>8.263926E-4</v>
      </c>
      <c r="N396" s="63">
        <v>1.56976</v>
      </c>
      <c r="O396" s="64">
        <v>0.39680700000000002</v>
      </c>
      <c r="P396" s="64">
        <v>1.5036799999999999</v>
      </c>
      <c r="Q396" s="65">
        <v>0.15761254559999999</v>
      </c>
      <c r="R396" s="66">
        <v>0.18831500000000001</v>
      </c>
      <c r="S396" s="7">
        <v>1.7560099999999999E-2</v>
      </c>
      <c r="T396" s="64">
        <v>5.5287279999999999E-4</v>
      </c>
      <c r="U396" s="63">
        <v>1.57718</v>
      </c>
      <c r="V396" s="64">
        <v>0.30326799999999998</v>
      </c>
      <c r="W396" s="64">
        <v>1.53647</v>
      </c>
      <c r="X396" s="65">
        <v>9.2382352700000003E-2</v>
      </c>
      <c r="Y396" s="63"/>
      <c r="Z396" s="63"/>
      <c r="AA396" s="9">
        <f>IF("na"=F396,"",F396/F389)</f>
        <v>1.826818698002687</v>
      </c>
      <c r="AB396" s="7">
        <f>IF("na"=J396,"",J396/J389)</f>
        <v>1.2549687430803471</v>
      </c>
      <c r="AC396" s="7">
        <f>IF("na"=M396,"",M396/M389)</f>
        <v>2.5096240571363668</v>
      </c>
      <c r="AD396" s="7">
        <f>IF("na"=Q396,"",Q396/Q389)</f>
        <v>0.8779308064459751</v>
      </c>
      <c r="AE396" s="7">
        <f>IF("na"=T396,"",T396/T389)</f>
        <v>3.0850727363023061</v>
      </c>
      <c r="AF396" s="7">
        <f>IF("na"=X396,"",X396/X389)</f>
        <v>1.4008100518404794</v>
      </c>
      <c r="AG396" s="7">
        <f t="shared" si="93"/>
        <v>390</v>
      </c>
      <c r="AH396" s="61">
        <f t="shared" ca="1" si="92"/>
        <v>6</v>
      </c>
      <c r="AI396" s="61">
        <f t="shared" ca="1" si="92"/>
        <v>7</v>
      </c>
      <c r="AJ396" s="61">
        <f t="shared" ca="1" si="92"/>
        <v>7</v>
      </c>
      <c r="AK396" s="61">
        <f t="shared" ca="1" si="92"/>
        <v>3</v>
      </c>
      <c r="AL396" s="61">
        <f t="shared" ca="1" si="92"/>
        <v>6</v>
      </c>
      <c r="AM396" s="61">
        <f t="shared" ca="1" si="92"/>
        <v>5</v>
      </c>
      <c r="AO396" s="8">
        <f>IF("na"=F396,"",SQRT(F396)/SQRT(F389))</f>
        <v>1.3515985713231156</v>
      </c>
      <c r="AP396" s="8">
        <f>IF("na"=J396,"",SQRT(J396)/SQRT(J389))</f>
        <v>1.1202538743875636</v>
      </c>
      <c r="AQ396" s="8">
        <f>IF("na"=M396,"",SQRT(M396)/SQRT(M389))</f>
        <v>1.5841793008167879</v>
      </c>
      <c r="AR396" s="8">
        <f>IF("na"=Q396,"",SQRT(Q396)/SQRT(Q389))</f>
        <v>0.93697961901312199</v>
      </c>
      <c r="AS396" s="8">
        <f>IF("na"=T396,"",SQRT(T396)/SQRT(T389))</f>
        <v>1.7564375127804308</v>
      </c>
      <c r="AT396" s="8">
        <f>IF("na"=X396,"",SQRT(X396)/SQRT(X389))</f>
        <v>1.1835582164982335</v>
      </c>
    </row>
    <row r="397" spans="1:1024" x14ac:dyDescent="0.3">
      <c r="A397" s="11" t="s">
        <v>294</v>
      </c>
      <c r="B397" s="56">
        <v>0.172678</v>
      </c>
      <c r="C397" s="56">
        <v>1.5162</v>
      </c>
      <c r="D397" s="67">
        <v>0.19347700000000001</v>
      </c>
      <c r="E397" s="68">
        <v>2.8361500000000001E-2</v>
      </c>
      <c r="F397" s="69">
        <v>1.2369729999999999E-3</v>
      </c>
      <c r="G397" s="68">
        <v>1.6520699999999999</v>
      </c>
      <c r="H397" s="69">
        <v>0.63769500000000001</v>
      </c>
      <c r="I397" s="69">
        <v>1.5098499999999999</v>
      </c>
      <c r="J397" s="70">
        <v>0.40669523549999997</v>
      </c>
      <c r="K397" s="67">
        <v>0.18943099999999999</v>
      </c>
      <c r="L397" s="68">
        <v>2.1538999999999999E-2</v>
      </c>
      <c r="M397" s="69">
        <v>7.4459150000000002E-4</v>
      </c>
      <c r="N397" s="68">
        <v>1.59802</v>
      </c>
      <c r="O397" s="69">
        <v>0.41244399999999998</v>
      </c>
      <c r="P397" s="69">
        <v>1.52603</v>
      </c>
      <c r="Q397" s="70">
        <v>0.170206682</v>
      </c>
      <c r="R397" s="67">
        <v>0.18613499999999999</v>
      </c>
      <c r="S397" s="68">
        <v>1.65054E-2</v>
      </c>
      <c r="T397" s="69">
        <v>4.5351899999999999E-4</v>
      </c>
      <c r="U397" s="68">
        <v>1.59876</v>
      </c>
      <c r="V397" s="69">
        <v>0.29420600000000002</v>
      </c>
      <c r="W397" s="69">
        <v>1.5600499999999999</v>
      </c>
      <c r="X397" s="70">
        <v>8.8479992899999999E-2</v>
      </c>
      <c r="Y397" s="63"/>
      <c r="Z397" s="63"/>
      <c r="AA397" s="9">
        <f>IF("na"=F397,"",F397/F389)</f>
        <v>1.8235932116034952</v>
      </c>
      <c r="AB397" s="7">
        <f>IF("na"=J397,"",J397/J389)</f>
        <v>1.1203291863660212</v>
      </c>
      <c r="AC397" s="7">
        <f>IF("na"=M397,"",M397/M389)</f>
        <v>2.261207011218703</v>
      </c>
      <c r="AD397" s="7">
        <f>IF("na"=Q397,"",Q397/Q389)</f>
        <v>0.94808245766162946</v>
      </c>
      <c r="AE397" s="7">
        <f>IF("na"=T397,"",T397/T389)</f>
        <v>2.5306708926449004</v>
      </c>
      <c r="AF397" s="7">
        <f>IF("na"=X397,"",X397/X389)</f>
        <v>1.3416378758352865</v>
      </c>
      <c r="AG397" s="7">
        <f t="shared" si="93"/>
        <v>390</v>
      </c>
      <c r="AH397" s="61">
        <f t="shared" ca="1" si="92"/>
        <v>5</v>
      </c>
      <c r="AI397" s="61">
        <f t="shared" ca="1" si="92"/>
        <v>4</v>
      </c>
      <c r="AJ397" s="61">
        <f t="shared" ca="1" si="92"/>
        <v>4</v>
      </c>
      <c r="AK397" s="61">
        <f t="shared" ca="1" si="92"/>
        <v>5</v>
      </c>
      <c r="AL397" s="61">
        <f t="shared" ca="1" si="92"/>
        <v>3</v>
      </c>
      <c r="AM397" s="61">
        <f t="shared" ca="1" si="92"/>
        <v>4</v>
      </c>
      <c r="AO397" s="8">
        <f>IF("na"=F397,"",SQRT(F397)/SQRT(F389))</f>
        <v>1.3504048324867233</v>
      </c>
      <c r="AP397" s="8">
        <f>IF("na"=J397,"",SQRT(J397)/SQRT(J389))</f>
        <v>1.0584560389388034</v>
      </c>
      <c r="AQ397" s="8">
        <f>IF("na"=M397,"",SQRT(M397)/SQRT(M389))</f>
        <v>1.5037310302107565</v>
      </c>
      <c r="AR397" s="8">
        <f>IF("na"=Q397,"",SQRT(Q397)/SQRT(Q389))</f>
        <v>0.97369525913482269</v>
      </c>
      <c r="AS397" s="8">
        <f>IF("na"=T397,"",SQRT(T397)/SQRT(T389))</f>
        <v>1.590808251375665</v>
      </c>
      <c r="AT397" s="8">
        <f>IF("na"=X397,"",SQRT(X397)/SQRT(X389))</f>
        <v>1.1582909288409742</v>
      </c>
    </row>
    <row r="398" spans="1:1024" x14ac:dyDescent="0.3">
      <c r="B398" s="71"/>
      <c r="C398" s="71"/>
      <c r="D398" s="7"/>
      <c r="E398" s="7"/>
      <c r="F398" s="7"/>
      <c r="G398" s="7"/>
      <c r="H398" s="7"/>
      <c r="I398" s="7"/>
      <c r="J398" s="7"/>
      <c r="K398" s="7"/>
      <c r="L398" s="7"/>
    </row>
    <row r="399" spans="1:1024" s="50" customFormat="1" x14ac:dyDescent="0.3">
      <c r="A399" s="11"/>
      <c r="B399" s="11"/>
      <c r="C399" s="11"/>
      <c r="D399" s="73" t="s">
        <v>339</v>
      </c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11"/>
      <c r="Z399" s="11"/>
      <c r="AA399" s="49"/>
      <c r="AH399" s="51"/>
      <c r="AI399" s="51"/>
      <c r="AJ399" s="51"/>
      <c r="AK399" s="51"/>
      <c r="AL399" s="51"/>
      <c r="AM399" s="5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</row>
    <row r="400" spans="1:1024" x14ac:dyDescent="0.3">
      <c r="B400" s="52" t="s">
        <v>305</v>
      </c>
      <c r="C400" s="52" t="s">
        <v>305</v>
      </c>
      <c r="D400" s="72">
        <v>7</v>
      </c>
      <c r="E400" s="72"/>
      <c r="F400" s="72"/>
      <c r="G400" s="72"/>
      <c r="H400" s="72"/>
      <c r="I400" s="72"/>
      <c r="J400" s="72"/>
      <c r="K400" s="72">
        <v>15</v>
      </c>
      <c r="L400" s="72"/>
      <c r="M400" s="72"/>
      <c r="N400" s="72"/>
      <c r="O400" s="72"/>
      <c r="P400" s="72"/>
      <c r="Q400" s="72"/>
      <c r="R400" s="72">
        <v>30</v>
      </c>
      <c r="S400" s="72"/>
      <c r="T400" s="72"/>
      <c r="U400" s="72"/>
      <c r="V400" s="72"/>
      <c r="W400" s="72"/>
      <c r="X400" s="72"/>
      <c r="Y400" s="53"/>
      <c r="Z400" s="53"/>
    </row>
    <row r="401" spans="1:1024" x14ac:dyDescent="0.3">
      <c r="B401" s="54" t="s">
        <v>296</v>
      </c>
      <c r="C401" s="54" t="s">
        <v>306</v>
      </c>
      <c r="D401" s="55" t="s">
        <v>296</v>
      </c>
      <c r="E401" s="56" t="s">
        <v>299</v>
      </c>
      <c r="F401" s="56" t="s">
        <v>307</v>
      </c>
      <c r="G401" s="56" t="s">
        <v>308</v>
      </c>
      <c r="H401" s="56" t="s">
        <v>309</v>
      </c>
      <c r="I401" s="56" t="s">
        <v>310</v>
      </c>
      <c r="J401" s="57" t="s">
        <v>311</v>
      </c>
      <c r="K401" s="55" t="s">
        <v>296</v>
      </c>
      <c r="L401" s="56" t="s">
        <v>299</v>
      </c>
      <c r="M401" s="56" t="s">
        <v>307</v>
      </c>
      <c r="N401" s="56" t="s">
        <v>308</v>
      </c>
      <c r="O401" s="56" t="s">
        <v>309</v>
      </c>
      <c r="P401" s="56" t="s">
        <v>310</v>
      </c>
      <c r="Q401" s="57" t="s">
        <v>311</v>
      </c>
      <c r="R401" s="55" t="s">
        <v>296</v>
      </c>
      <c r="S401" s="56" t="s">
        <v>299</v>
      </c>
      <c r="T401" s="56" t="s">
        <v>307</v>
      </c>
      <c r="U401" s="56" t="s">
        <v>308</v>
      </c>
      <c r="V401" s="56" t="s">
        <v>309</v>
      </c>
      <c r="W401" s="56" t="s">
        <v>310</v>
      </c>
      <c r="X401" s="57" t="s">
        <v>311</v>
      </c>
      <c r="Y401" s="56"/>
      <c r="Z401" s="56"/>
    </row>
    <row r="402" spans="1:1024" x14ac:dyDescent="0.3">
      <c r="A402" s="11" t="s">
        <v>312</v>
      </c>
      <c r="B402" s="56">
        <v>8.9296E-2</v>
      </c>
      <c r="C402" s="56">
        <v>1.41951</v>
      </c>
      <c r="D402" s="58">
        <v>8.9225899999999997E-2</v>
      </c>
      <c r="E402" s="59">
        <v>2.0188899999999999E-2</v>
      </c>
      <c r="F402" s="59">
        <v>4.0759649999999999E-4</v>
      </c>
      <c r="G402" s="59">
        <v>1.73095</v>
      </c>
      <c r="H402" s="59">
        <v>1.2176</v>
      </c>
      <c r="I402" s="59">
        <v>1.42869</v>
      </c>
      <c r="J402" s="60">
        <v>1.4826340324</v>
      </c>
      <c r="K402" s="58">
        <v>8.8698200000000005E-2</v>
      </c>
      <c r="L402" s="59">
        <v>1.3983499999999999E-2</v>
      </c>
      <c r="M402" s="59">
        <v>1.958955E-4</v>
      </c>
      <c r="N402" s="59">
        <v>1.7736000000000001</v>
      </c>
      <c r="O402" s="59">
        <v>1.1001700000000001</v>
      </c>
      <c r="P402" s="59">
        <v>1.4403600000000001</v>
      </c>
      <c r="Q402" s="60">
        <v>1.2108087514000001</v>
      </c>
      <c r="R402" s="58">
        <v>8.8858699999999999E-2</v>
      </c>
      <c r="S402" s="59">
        <v>9.5054300000000005E-3</v>
      </c>
      <c r="T402" s="59">
        <v>9.05443E-5</v>
      </c>
      <c r="U402" s="59">
        <v>1.6345700000000001</v>
      </c>
      <c r="V402" s="59">
        <v>0.84119299999999997</v>
      </c>
      <c r="W402" s="59">
        <v>1.41245</v>
      </c>
      <c r="X402" s="60">
        <v>0.7076555068</v>
      </c>
      <c r="Y402" s="59"/>
      <c r="Z402" s="59"/>
      <c r="AH402" s="61"/>
      <c r="AI402" s="61"/>
    </row>
    <row r="403" spans="1:1024" x14ac:dyDescent="0.3">
      <c r="A403" s="11" t="s">
        <v>280</v>
      </c>
      <c r="B403" s="56">
        <v>8.9296E-2</v>
      </c>
      <c r="C403" s="56">
        <v>1.41951</v>
      </c>
      <c r="D403" s="58">
        <v>9.0507799999999999E-2</v>
      </c>
      <c r="E403" s="59">
        <v>2.07566E-2</v>
      </c>
      <c r="F403" s="59">
        <v>4.323048E-4</v>
      </c>
      <c r="G403" s="59">
        <v>1.7826299999999999</v>
      </c>
      <c r="H403" s="59">
        <v>1.3442099999999999</v>
      </c>
      <c r="I403" s="59">
        <v>1.4402699999999999</v>
      </c>
      <c r="J403" s="60">
        <v>1.8073315017</v>
      </c>
      <c r="K403" s="58">
        <v>9.0044700000000005E-2</v>
      </c>
      <c r="L403" s="59">
        <v>1.6092200000000001E-2</v>
      </c>
      <c r="M403" s="59">
        <v>2.5951940000000002E-4</v>
      </c>
      <c r="N403" s="59">
        <v>1.75251</v>
      </c>
      <c r="O403" s="59">
        <v>1.2074800000000001</v>
      </c>
      <c r="P403" s="59">
        <v>1.3954</v>
      </c>
      <c r="Q403" s="60">
        <v>1.4585892425</v>
      </c>
      <c r="R403" s="58">
        <v>8.9717599999999995E-2</v>
      </c>
      <c r="S403" s="59">
        <v>1.2696199999999999E-2</v>
      </c>
      <c r="T403" s="59">
        <v>1.613711E-4</v>
      </c>
      <c r="U403" s="59">
        <v>1.71231</v>
      </c>
      <c r="V403" s="59">
        <v>1.03807</v>
      </c>
      <c r="W403" s="59">
        <v>1.3929199999999999</v>
      </c>
      <c r="X403" s="60">
        <v>1.078296353</v>
      </c>
      <c r="Y403" s="59"/>
      <c r="Z403" s="59"/>
      <c r="AA403" s="9">
        <f>IF("na"=F403,"",F403/F402)</f>
        <v>1.0606195097357314</v>
      </c>
      <c r="AB403" s="7">
        <f>IF("na"=J403,"",J403/J402)</f>
        <v>1.2190004156146335</v>
      </c>
      <c r="AC403" s="7">
        <f>IF("na"=M403,"",M403/M402)</f>
        <v>1.3247848980706551</v>
      </c>
      <c r="AD403" s="7">
        <f>IF("na"=Q403,"",Q403/Q402)</f>
        <v>1.2046404858021575</v>
      </c>
      <c r="AE403" s="7">
        <f>IF("na"=T403,"",T403/T402)</f>
        <v>1.7822336690437719</v>
      </c>
      <c r="AF403" s="7">
        <f>IF("na"=X403,"",X403/X402)</f>
        <v>1.5237588666214559</v>
      </c>
      <c r="AG403" s="7">
        <f>ROW()</f>
        <v>403</v>
      </c>
      <c r="AH403" s="61">
        <f t="shared" ref="AH403:AM410" ca="1" si="94">SUM(IF(INDIRECT(ADDRESS(ROW(),AH$60))&gt;INDIRECT(ADDRESS($AG403,AH$60)),1,0), IF(INDIRECT(ADDRESS(ROW(),AH$60))&gt;INDIRECT(ADDRESS($AG403+1,AH$60)),1,0), IF(INDIRECT(ADDRESS(ROW(),AH$60))&gt;INDIRECT(ADDRESS($AG403+2,AH$60)),1,0), IF(INDIRECT(ADDRESS(ROW(),AH$60))&gt;INDIRECT(ADDRESS($AG403+3,AH$60)),1,0), IF(INDIRECT(ADDRESS(ROW(),AH$60))&gt;INDIRECT(ADDRESS($AG403+4,AH$60)),1,0), IF(INDIRECT(ADDRESS(ROW(),AH$60))&gt;INDIRECT(ADDRESS($AG403+5,AH$60)),1,0), IF(INDIRECT(ADDRESS(ROW(),AH$60))&gt;INDIRECT(ADDRESS($AG403+6,AH$60)),1,0), IF(INDIRECT(ADDRESS(ROW(),AH$60))&gt;INDIRECT(ADDRESS($AG403+7,AH$60)),1,0))+1</f>
        <v>7</v>
      </c>
      <c r="AI403" s="61">
        <f t="shared" ca="1" si="94"/>
        <v>8</v>
      </c>
      <c r="AJ403" s="61">
        <f t="shared" ca="1" si="94"/>
        <v>7</v>
      </c>
      <c r="AK403" s="61">
        <f t="shared" ca="1" si="94"/>
        <v>3</v>
      </c>
      <c r="AL403" s="61">
        <f t="shared" ca="1" si="94"/>
        <v>7</v>
      </c>
      <c r="AM403" s="61">
        <f t="shared" ca="1" si="94"/>
        <v>8</v>
      </c>
      <c r="AO403" s="8">
        <f>IF("na"=F403,"",SQRT(F403)/SQRT(F402))</f>
        <v>1.0298638306765273</v>
      </c>
      <c r="AP403" s="8">
        <f>IF("na"=J403,"",SQRT(J403)/SQRT(J402))</f>
        <v>1.1040835184054845</v>
      </c>
      <c r="AQ403" s="8">
        <f>IF("na"=M403,"",SQRT(M403)/SQRT(M402))</f>
        <v>1.1509930052222972</v>
      </c>
      <c r="AR403" s="8">
        <f>IF("na"=Q403,"",SQRT(Q403)/SQRT(Q402))</f>
        <v>1.09756115355918</v>
      </c>
      <c r="AS403" s="8">
        <f>IF("na"=T403,"",SQRT(T403)/SQRT(T402))</f>
        <v>1.3350032468289252</v>
      </c>
      <c r="AT403" s="8">
        <f>IF("na"=X403,"",SQRT(X403)/SQRT(X402))</f>
        <v>1.2344062810199306</v>
      </c>
    </row>
    <row r="404" spans="1:1024" x14ac:dyDescent="0.3">
      <c r="A404" s="11" t="s">
        <v>282</v>
      </c>
      <c r="B404" s="56">
        <v>8.9296E-2</v>
      </c>
      <c r="C404" s="56">
        <v>1.41951</v>
      </c>
      <c r="D404" s="58">
        <v>8.6981699999999995E-2</v>
      </c>
      <c r="E404" s="59">
        <v>2.1581599999999999E-2</v>
      </c>
      <c r="F404" s="59">
        <v>4.7112130000000001E-4</v>
      </c>
      <c r="G404" s="59">
        <v>1.7335799999999999</v>
      </c>
      <c r="H404" s="59">
        <v>1.22393</v>
      </c>
      <c r="I404" s="59">
        <v>1.40391</v>
      </c>
      <c r="J404" s="60">
        <v>1.4982480049</v>
      </c>
      <c r="K404" s="58">
        <v>8.7776000000000007E-2</v>
      </c>
      <c r="L404" s="59">
        <v>1.6634800000000002E-2</v>
      </c>
      <c r="M404" s="59">
        <v>2.7902690000000002E-4</v>
      </c>
      <c r="N404" s="59">
        <v>1.83002</v>
      </c>
      <c r="O404" s="59">
        <v>1.4875400000000001</v>
      </c>
      <c r="P404" s="59">
        <v>1.3956200000000001</v>
      </c>
      <c r="Q404" s="60">
        <v>2.2133459837</v>
      </c>
      <c r="R404" s="58">
        <v>8.7208400000000005E-2</v>
      </c>
      <c r="S404" s="59">
        <v>1.3428900000000001E-2</v>
      </c>
      <c r="T404" s="59">
        <v>1.8469330000000001E-4</v>
      </c>
      <c r="U404" s="59">
        <v>1.6639299999999999</v>
      </c>
      <c r="V404" s="59">
        <v>1.00753</v>
      </c>
      <c r="W404" s="59">
        <v>1.38466</v>
      </c>
      <c r="X404" s="60">
        <v>1.0163312233999999</v>
      </c>
      <c r="Y404" s="59"/>
      <c r="Z404" s="59"/>
      <c r="AA404" s="9">
        <f>IF("na"=F404,"",F404/F402)</f>
        <v>1.1558521724303326</v>
      </c>
      <c r="AB404" s="7">
        <f>IF("na"=J404,"",J404/J402)</f>
        <v>1.0105312384302449</v>
      </c>
      <c r="AC404" s="7">
        <f>IF("na"=M404,"",M404/M402)</f>
        <v>1.4243660523085013</v>
      </c>
      <c r="AD404" s="7">
        <f>IF("na"=Q404,"",Q404/Q402)</f>
        <v>1.8279897474649189</v>
      </c>
      <c r="AE404" s="7">
        <f>IF("na"=T404,"",T404/T402)</f>
        <v>2.0398114514110772</v>
      </c>
      <c r="AF404" s="7">
        <f>IF("na"=X404,"",X404/X402)</f>
        <v>1.4361948909234432</v>
      </c>
      <c r="AG404" s="7">
        <f t="shared" ref="AG404:AG410" si="95">AG403</f>
        <v>403</v>
      </c>
      <c r="AH404" s="61">
        <f t="shared" ca="1" si="94"/>
        <v>8</v>
      </c>
      <c r="AI404" s="61">
        <f t="shared" ca="1" si="94"/>
        <v>6</v>
      </c>
      <c r="AJ404" s="61">
        <f t="shared" ca="1" si="94"/>
        <v>8</v>
      </c>
      <c r="AK404" s="61">
        <f t="shared" ca="1" si="94"/>
        <v>8</v>
      </c>
      <c r="AL404" s="61">
        <f t="shared" ca="1" si="94"/>
        <v>8</v>
      </c>
      <c r="AM404" s="61">
        <f t="shared" ca="1" si="94"/>
        <v>7</v>
      </c>
      <c r="AO404" s="8">
        <f>IF("na"=F404,"",SQRT(F404)/SQRT(F402))</f>
        <v>1.0751056564032824</v>
      </c>
      <c r="AP404" s="8">
        <f>IF("na"=J404,"",SQRT(J404)/SQRT(J402))</f>
        <v>1.0052518283645373</v>
      </c>
      <c r="AQ404" s="8">
        <f>IF("na"=M404,"",SQRT(M404)/SQRT(M402))</f>
        <v>1.1934680776244087</v>
      </c>
      <c r="AR404" s="8">
        <f>IF("na"=Q404,"",SQRT(Q404)/SQRT(Q402))</f>
        <v>1.3520317109686883</v>
      </c>
      <c r="AS404" s="8">
        <f>IF("na"=T404,"",SQRT(T404)/SQRT(T402))</f>
        <v>1.4282196789748689</v>
      </c>
      <c r="AT404" s="8">
        <f>IF("na"=X404,"",SQRT(X404)/SQRT(X402))</f>
        <v>1.1984134891277898</v>
      </c>
    </row>
    <row r="405" spans="1:1024" x14ac:dyDescent="0.3">
      <c r="A405" s="11" t="s">
        <v>284</v>
      </c>
      <c r="B405" s="56">
        <v>8.9296E-2</v>
      </c>
      <c r="C405" s="56">
        <v>1.41951</v>
      </c>
      <c r="D405" s="58">
        <v>9.1102100000000005E-2</v>
      </c>
      <c r="E405" s="59">
        <v>2.07052E-2</v>
      </c>
      <c r="F405" s="59">
        <v>4.3196720000000002E-4</v>
      </c>
      <c r="G405" s="59">
        <v>1.72478</v>
      </c>
      <c r="H405" s="59">
        <v>1.2637499999999999</v>
      </c>
      <c r="I405" s="59">
        <v>1.36198</v>
      </c>
      <c r="J405" s="60">
        <v>1.6003737633999999</v>
      </c>
      <c r="K405" s="58">
        <v>8.8380799999999995E-2</v>
      </c>
      <c r="L405" s="59">
        <v>1.5797700000000001E-2</v>
      </c>
      <c r="M405" s="59">
        <v>2.5040480000000003E-4</v>
      </c>
      <c r="N405" s="59">
        <v>1.6892199999999999</v>
      </c>
      <c r="O405" s="59">
        <v>1.11358</v>
      </c>
      <c r="P405" s="59">
        <v>1.32518</v>
      </c>
      <c r="Q405" s="60">
        <v>1.2489585652999999</v>
      </c>
      <c r="R405" s="58">
        <v>8.8493100000000005E-2</v>
      </c>
      <c r="S405" s="59">
        <v>1.2034899999999999E-2</v>
      </c>
      <c r="T405" s="59">
        <v>1.4548339999999999E-4</v>
      </c>
      <c r="U405" s="59">
        <v>1.5852200000000001</v>
      </c>
      <c r="V405" s="59">
        <v>0.93233299999999997</v>
      </c>
      <c r="W405" s="59">
        <v>1.31274</v>
      </c>
      <c r="X405" s="60">
        <v>0.88064465569999995</v>
      </c>
      <c r="Y405" s="59"/>
      <c r="Z405" s="59"/>
      <c r="AA405" s="9">
        <f>IF("na"=F405,"",F405/F402)</f>
        <v>1.0597912396205562</v>
      </c>
      <c r="AB405" s="7">
        <f>IF("na"=J405,"",J405/J402)</f>
        <v>1.0794125377045405</v>
      </c>
      <c r="AC405" s="7">
        <f>IF("na"=M405,"",M405/M402)</f>
        <v>1.2782570298960416</v>
      </c>
      <c r="AD405" s="7">
        <f>IF("na"=Q405,"",Q405/Q402)</f>
        <v>1.0315077123913161</v>
      </c>
      <c r="AE405" s="7">
        <f>IF("na"=T405,"",T405/T402)</f>
        <v>1.6067648653752913</v>
      </c>
      <c r="AF405" s="7">
        <f>IF("na"=X405,"",X405/X402)</f>
        <v>1.2444539005740978</v>
      </c>
      <c r="AG405" s="7">
        <f t="shared" si="95"/>
        <v>403</v>
      </c>
      <c r="AH405" s="61">
        <f t="shared" ca="1" si="94"/>
        <v>6</v>
      </c>
      <c r="AI405" s="61">
        <f t="shared" ca="1" si="94"/>
        <v>7</v>
      </c>
      <c r="AJ405" s="61">
        <f t="shared" ca="1" si="94"/>
        <v>6</v>
      </c>
      <c r="AK405" s="61">
        <f t="shared" ca="1" si="94"/>
        <v>2</v>
      </c>
      <c r="AL405" s="61">
        <f t="shared" ca="1" si="94"/>
        <v>6</v>
      </c>
      <c r="AM405" s="61">
        <f t="shared" ca="1" si="94"/>
        <v>5</v>
      </c>
      <c r="AO405" s="8">
        <f>IF("na"=F405,"",SQRT(F405)/SQRT(F402))</f>
        <v>1.029461626103934</v>
      </c>
      <c r="AP405" s="8">
        <f>IF("na"=J405,"",SQRT(J405)/SQRT(J402))</f>
        <v>1.0389478031665211</v>
      </c>
      <c r="AQ405" s="8">
        <f>IF("na"=M405,"",SQRT(M405)/SQRT(M402))</f>
        <v>1.1306002962568344</v>
      </c>
      <c r="AR405" s="8">
        <f>IF("na"=Q405,"",SQRT(Q405)/SQRT(Q402))</f>
        <v>1.015631681462978</v>
      </c>
      <c r="AS405" s="8">
        <f>IF("na"=T405,"",SQRT(T405)/SQRT(T402))</f>
        <v>1.2675822913622972</v>
      </c>
      <c r="AT405" s="8">
        <f>IF("na"=X405,"",SQRT(X405)/SQRT(X402))</f>
        <v>1.1155509403761432</v>
      </c>
    </row>
    <row r="406" spans="1:1024" x14ac:dyDescent="0.3">
      <c r="A406" s="11" t="s">
        <v>286</v>
      </c>
      <c r="B406" s="56">
        <v>8.9296E-2</v>
      </c>
      <c r="C406" s="56">
        <v>1.41951</v>
      </c>
      <c r="D406" s="58">
        <v>8.7484999999999993E-2</v>
      </c>
      <c r="E406" s="59">
        <v>2.06299E-2</v>
      </c>
      <c r="F406" s="59">
        <v>4.2887239999999998E-4</v>
      </c>
      <c r="G406" s="59">
        <v>1.67621</v>
      </c>
      <c r="H406" s="59">
        <v>1.2096899999999999</v>
      </c>
      <c r="I406" s="59">
        <v>1.36513</v>
      </c>
      <c r="J406" s="60">
        <v>1.4663070805</v>
      </c>
      <c r="K406" s="58">
        <v>8.7449399999999997E-2</v>
      </c>
      <c r="L406" s="59">
        <v>1.4160300000000001E-2</v>
      </c>
      <c r="M406" s="59">
        <v>2.0392389999999999E-4</v>
      </c>
      <c r="N406" s="59">
        <v>1.65374</v>
      </c>
      <c r="O406" s="59">
        <v>1.23048</v>
      </c>
      <c r="P406" s="59">
        <v>1.3167599999999999</v>
      </c>
      <c r="Q406" s="60">
        <v>1.5246385928999999</v>
      </c>
      <c r="R406" s="58">
        <v>8.8479000000000002E-2</v>
      </c>
      <c r="S406" s="59">
        <v>1.0666500000000001E-2</v>
      </c>
      <c r="T406" s="59">
        <v>1.144416E-4</v>
      </c>
      <c r="U406" s="59">
        <v>1.51631</v>
      </c>
      <c r="V406" s="59">
        <v>0.82035199999999997</v>
      </c>
      <c r="W406" s="59">
        <v>1.30958</v>
      </c>
      <c r="X406" s="60">
        <v>0.68506200880000001</v>
      </c>
      <c r="Y406" s="59"/>
      <c r="Z406" s="59"/>
      <c r="AA406" s="9">
        <f>IF("na"=F406,"",F406/F402)</f>
        <v>1.052198436443885</v>
      </c>
      <c r="AB406" s="7">
        <f>IF("na"=J406,"",J406/J402)</f>
        <v>0.98898787459129689</v>
      </c>
      <c r="AC406" s="7">
        <f>IF("na"=M406,"",M406/M402)</f>
        <v>1.0409830751599705</v>
      </c>
      <c r="AD406" s="7">
        <f>IF("na"=Q406,"",Q406/Q402)</f>
        <v>1.2591902652975817</v>
      </c>
      <c r="AE406" s="7">
        <f>IF("na"=T406,"",T406/T402)</f>
        <v>1.2639293693805131</v>
      </c>
      <c r="AF406" s="7">
        <f>IF("na"=X406,"",X406/X402)</f>
        <v>0.96807274474247051</v>
      </c>
      <c r="AG406" s="7">
        <f t="shared" si="95"/>
        <v>403</v>
      </c>
      <c r="AH406" s="61">
        <f t="shared" ca="1" si="94"/>
        <v>5</v>
      </c>
      <c r="AI406" s="61">
        <f t="shared" ca="1" si="94"/>
        <v>4</v>
      </c>
      <c r="AJ406" s="61">
        <f t="shared" ca="1" si="94"/>
        <v>2</v>
      </c>
      <c r="AK406" s="61">
        <f t="shared" ca="1" si="94"/>
        <v>4</v>
      </c>
      <c r="AL406" s="61">
        <f t="shared" ca="1" si="94"/>
        <v>2</v>
      </c>
      <c r="AM406" s="61">
        <f t="shared" ca="1" si="94"/>
        <v>2</v>
      </c>
      <c r="AO406" s="8">
        <f>IF("na"=F406,"",SQRT(F406)/SQRT(F402))</f>
        <v>1.0257672428206532</v>
      </c>
      <c r="AP406" s="8">
        <f>IF("na"=J406,"",SQRT(J406)/SQRT(J402))</f>
        <v>0.99447869489059293</v>
      </c>
      <c r="AQ406" s="8">
        <f>IF("na"=M406,"",SQRT(M406)/SQRT(M402))</f>
        <v>1.020285781122118</v>
      </c>
      <c r="AR406" s="8">
        <f>IF("na"=Q406,"",SQRT(Q406)/SQRT(Q402))</f>
        <v>1.1221364735617421</v>
      </c>
      <c r="AS406" s="8">
        <f>IF("na"=T406,"",SQRT(T406)/SQRT(T402))</f>
        <v>1.124246133807234</v>
      </c>
      <c r="AT406" s="8">
        <f>IF("na"=X406,"",SQRT(X406)/SQRT(X402))</f>
        <v>0.98390687808474553</v>
      </c>
    </row>
    <row r="407" spans="1:1024" x14ac:dyDescent="0.3">
      <c r="A407" s="11" t="s">
        <v>288</v>
      </c>
      <c r="B407" s="56">
        <v>8.9296E-2</v>
      </c>
      <c r="C407" s="56">
        <v>1.41951</v>
      </c>
      <c r="D407" s="62">
        <v>8.6824399999999996E-2</v>
      </c>
      <c r="E407" s="63">
        <v>1.92236E-2</v>
      </c>
      <c r="F407" s="64">
        <v>3.7565549999999997E-4</v>
      </c>
      <c r="G407" s="63">
        <v>1.69482</v>
      </c>
      <c r="H407" s="64">
        <v>1.1956500000000001</v>
      </c>
      <c r="I407" s="64">
        <v>1.36687</v>
      </c>
      <c r="J407" s="65">
        <v>1.4323498921</v>
      </c>
      <c r="K407" s="62">
        <v>8.7295300000000006E-2</v>
      </c>
      <c r="L407" s="63">
        <v>1.35557E-2</v>
      </c>
      <c r="M407" s="64">
        <v>1.8775979999999999E-4</v>
      </c>
      <c r="N407" s="63">
        <v>1.7491000000000001</v>
      </c>
      <c r="O407" s="64">
        <v>1.2419800000000001</v>
      </c>
      <c r="P407" s="64">
        <v>1.3649</v>
      </c>
      <c r="Q407" s="65">
        <v>1.5454965725000001</v>
      </c>
      <c r="R407" s="62">
        <v>8.6856100000000006E-2</v>
      </c>
      <c r="S407" s="63">
        <v>9.8714600000000003E-3</v>
      </c>
      <c r="T407" s="64">
        <v>1.033988E-4</v>
      </c>
      <c r="U407" s="63">
        <v>1.5851299999999999</v>
      </c>
      <c r="V407" s="64">
        <v>0.71367499999999995</v>
      </c>
      <c r="W407" s="64">
        <v>1.3851100000000001</v>
      </c>
      <c r="X407" s="65">
        <v>0.51051536559999999</v>
      </c>
      <c r="Y407" s="63"/>
      <c r="Z407" s="63"/>
      <c r="AA407" s="9">
        <f>IF("na"=F407,"",F407/F402)</f>
        <v>0.92163573534120136</v>
      </c>
      <c r="AB407" s="7">
        <f>IF("na"=J407,"",J407/J402)</f>
        <v>0.96608459053202556</v>
      </c>
      <c r="AC407" s="7">
        <f>IF("na"=M407,"",M407/M402)</f>
        <v>0.95846918382504953</v>
      </c>
      <c r="AD407" s="7">
        <f>IF("na"=Q407,"",Q407/Q402)</f>
        <v>1.2764167509633677</v>
      </c>
      <c r="AE407" s="7">
        <f>IF("na"=T407,"",T407/T402)</f>
        <v>1.1419691797274925</v>
      </c>
      <c r="AF407" s="7">
        <f>IF("na"=X407,"",X407/X402)</f>
        <v>0.72141792255463022</v>
      </c>
      <c r="AG407" s="7">
        <f t="shared" si="95"/>
        <v>403</v>
      </c>
      <c r="AH407" s="61">
        <f t="shared" ca="1" si="94"/>
        <v>2</v>
      </c>
      <c r="AI407" s="61">
        <f t="shared" ca="1" si="94"/>
        <v>3</v>
      </c>
      <c r="AJ407" s="61">
        <f t="shared" ca="1" si="94"/>
        <v>1</v>
      </c>
      <c r="AK407" s="61">
        <f t="shared" ca="1" si="94"/>
        <v>6</v>
      </c>
      <c r="AL407" s="61">
        <f t="shared" ca="1" si="94"/>
        <v>1</v>
      </c>
      <c r="AM407" s="61">
        <f t="shared" ca="1" si="94"/>
        <v>1</v>
      </c>
      <c r="AO407" s="8">
        <f>IF("na"=F407,"",SQRT(F407)/SQRT(F402))</f>
        <v>0.96001861197645599</v>
      </c>
      <c r="AP407" s="8">
        <f>IF("na"=J407,"",SQRT(J407)/SQRT(J402))</f>
        <v>0.9828960222383778</v>
      </c>
      <c r="AQ407" s="8">
        <f>IF("na"=M407,"",SQRT(M407)/SQRT(M402))</f>
        <v>0.97901439408470892</v>
      </c>
      <c r="AR407" s="8">
        <f>IF("na"=Q407,"",SQRT(Q407)/SQRT(Q402))</f>
        <v>1.1297861527578428</v>
      </c>
      <c r="AS407" s="8">
        <f>IF("na"=T407,"",SQRT(T407)/SQRT(T402))</f>
        <v>1.0686295802229566</v>
      </c>
      <c r="AT407" s="8">
        <f>IF("na"=X407,"",SQRT(X407)/SQRT(X402))</f>
        <v>0.84936324535185193</v>
      </c>
    </row>
    <row r="408" spans="1:1024" x14ac:dyDescent="0.3">
      <c r="A408" s="11" t="s">
        <v>290</v>
      </c>
      <c r="B408" s="56">
        <v>8.9296E-2</v>
      </c>
      <c r="C408" s="56">
        <v>1.41951</v>
      </c>
      <c r="D408" s="66">
        <v>8.8824299999999995E-2</v>
      </c>
      <c r="E408" s="7">
        <v>2.01345E-2</v>
      </c>
      <c r="F408" s="64">
        <v>4.0562049999999999E-4</v>
      </c>
      <c r="G408" s="63">
        <v>1.6981999999999999</v>
      </c>
      <c r="H408" s="64">
        <v>1.2158899999999999</v>
      </c>
      <c r="I408" s="64">
        <v>1.3242400000000001</v>
      </c>
      <c r="J408" s="65">
        <v>1.487464865</v>
      </c>
      <c r="K408" s="66">
        <v>8.8231100000000007E-2</v>
      </c>
      <c r="L408" s="7">
        <v>1.55342E-2</v>
      </c>
      <c r="M408" s="64">
        <v>2.4244530000000001E-4</v>
      </c>
      <c r="N408" s="63">
        <v>1.6958</v>
      </c>
      <c r="O408" s="64">
        <v>1.23726</v>
      </c>
      <c r="P408" s="64">
        <v>1.31359</v>
      </c>
      <c r="Q408" s="65">
        <v>1.5420313539999999</v>
      </c>
      <c r="R408" s="66">
        <v>8.7896199999999994E-2</v>
      </c>
      <c r="S408" s="7">
        <v>1.14536E-2</v>
      </c>
      <c r="T408" s="64">
        <v>1.3314429999999999E-4</v>
      </c>
      <c r="U408" s="63">
        <v>1.5782499999999999</v>
      </c>
      <c r="V408" s="64">
        <v>0.87444599999999995</v>
      </c>
      <c r="W408" s="64">
        <v>1.3311200000000001</v>
      </c>
      <c r="X408" s="65">
        <v>0.77246859899999998</v>
      </c>
      <c r="Y408" s="63"/>
      <c r="Z408" s="63"/>
      <c r="AA408" s="9">
        <f>IF("na"=F408,"",F408/F402)</f>
        <v>0.99515206828321634</v>
      </c>
      <c r="AB408" s="7">
        <f>IF("na"=J408,"",J408/J402)</f>
        <v>1.0032582771570271</v>
      </c>
      <c r="AC408" s="7">
        <f>IF("na"=M408,"",M408/M402)</f>
        <v>1.2376256728715056</v>
      </c>
      <c r="AD408" s="7">
        <f>IF("na"=Q408,"",Q408/Q402)</f>
        <v>1.2735548468881011</v>
      </c>
      <c r="AE408" s="7">
        <f>IF("na"=T408,"",T408/T402)</f>
        <v>1.4704879269042888</v>
      </c>
      <c r="AF408" s="7">
        <f>IF("na"=X408,"",X408/X402)</f>
        <v>1.0915884799555693</v>
      </c>
      <c r="AG408" s="7">
        <f t="shared" si="95"/>
        <v>403</v>
      </c>
      <c r="AH408" s="61">
        <f t="shared" ca="1" si="94"/>
        <v>3</v>
      </c>
      <c r="AI408" s="61">
        <f t="shared" ca="1" si="94"/>
        <v>5</v>
      </c>
      <c r="AJ408" s="61">
        <f t="shared" ca="1" si="94"/>
        <v>5</v>
      </c>
      <c r="AK408" s="61">
        <f t="shared" ca="1" si="94"/>
        <v>5</v>
      </c>
      <c r="AL408" s="61">
        <f t="shared" ca="1" si="94"/>
        <v>4</v>
      </c>
      <c r="AM408" s="61">
        <f t="shared" ca="1" si="94"/>
        <v>3</v>
      </c>
      <c r="AO408" s="8">
        <f>IF("na"=F408,"",SQRT(F408)/SQRT(F402))</f>
        <v>0.9975730891935769</v>
      </c>
      <c r="AP408" s="8">
        <f>IF("na"=J408,"",SQRT(J408)/SQRT(J402))</f>
        <v>1.0016278136898094</v>
      </c>
      <c r="AQ408" s="8">
        <f>IF("na"=M408,"",SQRT(M408)/SQRT(M402))</f>
        <v>1.112486257385459</v>
      </c>
      <c r="AR408" s="8">
        <f>IF("na"=Q408,"",SQRT(Q408)/SQRT(Q402))</f>
        <v>1.1285188730757236</v>
      </c>
      <c r="AS408" s="8">
        <f>IF("na"=T408,"",SQRT(T408)/SQRT(T402))</f>
        <v>1.2126367662677431</v>
      </c>
      <c r="AT408" s="8">
        <f>IF("na"=X408,"",SQRT(X408)/SQRT(X402))</f>
        <v>1.0447911178582869</v>
      </c>
    </row>
    <row r="409" spans="1:1024" x14ac:dyDescent="0.3">
      <c r="A409" s="11" t="s">
        <v>292</v>
      </c>
      <c r="B409" s="56">
        <v>8.9296E-2</v>
      </c>
      <c r="C409" s="56">
        <v>1.41951</v>
      </c>
      <c r="D409" s="66">
        <v>8.71865E-2</v>
      </c>
      <c r="E409" s="7">
        <v>2.0207099999999999E-2</v>
      </c>
      <c r="F409" s="64">
        <v>4.1277669999999997E-4</v>
      </c>
      <c r="G409" s="63">
        <v>1.5422</v>
      </c>
      <c r="H409" s="64">
        <v>1.0482899999999999</v>
      </c>
      <c r="I409" s="64">
        <v>1.27559</v>
      </c>
      <c r="J409" s="65">
        <v>1.1196248904999999</v>
      </c>
      <c r="K409" s="66">
        <v>8.7409899999999999E-2</v>
      </c>
      <c r="L409" s="7">
        <v>1.4512300000000001E-2</v>
      </c>
      <c r="M409" s="64">
        <v>2.1416410000000001E-4</v>
      </c>
      <c r="N409" s="63">
        <v>1.71993</v>
      </c>
      <c r="O409" s="64">
        <v>1.2447299999999999</v>
      </c>
      <c r="P409" s="64">
        <v>1.3316399999999999</v>
      </c>
      <c r="Q409" s="65">
        <v>1.5570739097999999</v>
      </c>
      <c r="R409" s="66">
        <v>8.7134199999999995E-2</v>
      </c>
      <c r="S409" s="7">
        <v>1.1582200000000001E-2</v>
      </c>
      <c r="T409" s="64">
        <v>1.3882059999999999E-4</v>
      </c>
      <c r="U409" s="63">
        <v>1.6074600000000001</v>
      </c>
      <c r="V409" s="64">
        <v>0.90985199999999999</v>
      </c>
      <c r="W409" s="64">
        <v>1.35531</v>
      </c>
      <c r="X409" s="65">
        <v>0.83195230190000002</v>
      </c>
      <c r="Y409" s="63"/>
      <c r="Z409" s="63"/>
      <c r="AA409" s="9">
        <f>IF("na"=F409,"",F409/F402)</f>
        <v>1.01270913759073</v>
      </c>
      <c r="AB409" s="7">
        <f>IF("na"=J409,"",J409/J402)</f>
        <v>0.75515930838820522</v>
      </c>
      <c r="AC409" s="7">
        <f>IF("na"=M409,"",M409/M402)</f>
        <v>1.0932568639912608</v>
      </c>
      <c r="AD409" s="7">
        <f>IF("na"=Q409,"",Q409/Q402)</f>
        <v>1.2859784074071401</v>
      </c>
      <c r="AE409" s="7">
        <f>IF("na"=T409,"",T409/T402)</f>
        <v>1.5331787865166553</v>
      </c>
      <c r="AF409" s="7">
        <f>IF("na"=X409,"",X409/X402)</f>
        <v>1.175645909493543</v>
      </c>
      <c r="AG409" s="7">
        <f t="shared" si="95"/>
        <v>403</v>
      </c>
      <c r="AH409" s="61">
        <f t="shared" ca="1" si="94"/>
        <v>4</v>
      </c>
      <c r="AI409" s="61">
        <f t="shared" ca="1" si="94"/>
        <v>1</v>
      </c>
      <c r="AJ409" s="61">
        <f t="shared" ca="1" si="94"/>
        <v>4</v>
      </c>
      <c r="AK409" s="61">
        <f t="shared" ca="1" si="94"/>
        <v>7</v>
      </c>
      <c r="AL409" s="61">
        <f t="shared" ca="1" si="94"/>
        <v>5</v>
      </c>
      <c r="AM409" s="61">
        <f t="shared" ca="1" si="94"/>
        <v>4</v>
      </c>
      <c r="AO409" s="8">
        <f>IF("na"=F409,"",SQRT(F409)/SQRT(F402))</f>
        <v>1.006334505813415</v>
      </c>
      <c r="AP409" s="8">
        <f>IF("na"=J409,"",SQRT(J409)/SQRT(J402))</f>
        <v>0.86899902669002183</v>
      </c>
      <c r="AQ409" s="8">
        <f>IF("na"=M409,"",SQRT(M409)/SQRT(M402))</f>
        <v>1.0455892424806505</v>
      </c>
      <c r="AR409" s="8">
        <f>IF("na"=Q409,"",SQRT(Q409)/SQRT(Q402))</f>
        <v>1.1340098797661071</v>
      </c>
      <c r="AS409" s="8">
        <f>IF("na"=T409,"",SQRT(T409)/SQRT(T402))</f>
        <v>1.238215969254417</v>
      </c>
      <c r="AT409" s="8">
        <f>IF("na"=X409,"",SQRT(X409)/SQRT(X402))</f>
        <v>1.0842720643332755</v>
      </c>
    </row>
    <row r="410" spans="1:1024" x14ac:dyDescent="0.3">
      <c r="A410" s="11" t="s">
        <v>294</v>
      </c>
      <c r="B410" s="56">
        <v>8.9296E-2</v>
      </c>
      <c r="C410" s="56">
        <v>1.41951</v>
      </c>
      <c r="D410" s="67">
        <v>8.7017999999999998E-2</v>
      </c>
      <c r="E410" s="68">
        <v>1.9057500000000002E-2</v>
      </c>
      <c r="F410" s="69">
        <v>3.6837749999999998E-4</v>
      </c>
      <c r="G410" s="68">
        <v>1.5960099999999999</v>
      </c>
      <c r="H410" s="69">
        <v>1.0707100000000001</v>
      </c>
      <c r="I410" s="69">
        <v>1.2928900000000001</v>
      </c>
      <c r="J410" s="70">
        <v>1.1624525285</v>
      </c>
      <c r="K410" s="67">
        <v>8.6829000000000003E-2</v>
      </c>
      <c r="L410" s="68">
        <v>1.44192E-2</v>
      </c>
      <c r="M410" s="69">
        <v>2.139993E-4</v>
      </c>
      <c r="N410" s="68">
        <v>1.6398699999999999</v>
      </c>
      <c r="O410" s="69">
        <v>1.0627</v>
      </c>
      <c r="P410" s="69">
        <v>1.3408</v>
      </c>
      <c r="Q410" s="70">
        <v>1.1355265540999999</v>
      </c>
      <c r="R410" s="67">
        <v>8.57517E-2</v>
      </c>
      <c r="S410" s="68">
        <v>1.08608E-2</v>
      </c>
      <c r="T410" s="69">
        <v>1.3051889999999999E-4</v>
      </c>
      <c r="U410" s="68">
        <v>1.6096200000000001</v>
      </c>
      <c r="V410" s="69">
        <v>0.95545100000000005</v>
      </c>
      <c r="W410" s="69">
        <v>1.36198</v>
      </c>
      <c r="X410" s="70">
        <v>0.91619631430000004</v>
      </c>
      <c r="Y410" s="63"/>
      <c r="Z410" s="63"/>
      <c r="AA410" s="9">
        <f>IF("na"=F410,"",F410/F402)</f>
        <v>0.90377984109284548</v>
      </c>
      <c r="AB410" s="7">
        <f>IF("na"=J410,"",J410/J402)</f>
        <v>0.78404549140039015</v>
      </c>
      <c r="AC410" s="7">
        <f>IF("na"=M410,"",M410/M402)</f>
        <v>1.0924155991332114</v>
      </c>
      <c r="AD410" s="7">
        <f>IF("na"=Q410,"",Q410/Q402)</f>
        <v>0.93782486522916608</v>
      </c>
      <c r="AE410" s="7">
        <f>IF("na"=T410,"",T410/T402)</f>
        <v>1.4414921756532437</v>
      </c>
      <c r="AF410" s="7">
        <f>IF("na"=X410,"",X410/X402)</f>
        <v>1.2946925523734227</v>
      </c>
      <c r="AG410" s="7">
        <f t="shared" si="95"/>
        <v>403</v>
      </c>
      <c r="AH410" s="61">
        <f t="shared" ca="1" si="94"/>
        <v>1</v>
      </c>
      <c r="AI410" s="61">
        <f t="shared" ca="1" si="94"/>
        <v>2</v>
      </c>
      <c r="AJ410" s="61">
        <f t="shared" ca="1" si="94"/>
        <v>3</v>
      </c>
      <c r="AK410" s="61">
        <f t="shared" ca="1" si="94"/>
        <v>1</v>
      </c>
      <c r="AL410" s="61">
        <f t="shared" ca="1" si="94"/>
        <v>3</v>
      </c>
      <c r="AM410" s="61">
        <f t="shared" ca="1" si="94"/>
        <v>6</v>
      </c>
      <c r="AO410" s="8">
        <f>IF("na"=F410,"",SQRT(F410)/SQRT(F402))</f>
        <v>0.95067336193502616</v>
      </c>
      <c r="AP410" s="8">
        <f>IF("na"=J410,"",SQRT(J410)/SQRT(J402))</f>
        <v>0.88546343312436693</v>
      </c>
      <c r="AQ410" s="8">
        <f>IF("na"=M410,"",SQRT(M410)/SQRT(M402))</f>
        <v>1.045186872828592</v>
      </c>
      <c r="AR410" s="8">
        <f>IF("na"=Q410,"",SQRT(Q410)/SQRT(Q402))</f>
        <v>0.96841358170420455</v>
      </c>
      <c r="AS410" s="8">
        <f>IF("na"=T410,"",SQRT(T410)/SQRT(T402))</f>
        <v>1.2006215788720624</v>
      </c>
      <c r="AT410" s="8">
        <f>IF("na"=X410,"",SQRT(X410)/SQRT(X402))</f>
        <v>1.13784557492369</v>
      </c>
    </row>
    <row r="411" spans="1:1024" x14ac:dyDescent="0.3">
      <c r="B411" s="71"/>
      <c r="C411" s="71"/>
      <c r="D411" s="7"/>
      <c r="E411" s="7"/>
      <c r="F411" s="7"/>
      <c r="G411" s="7"/>
      <c r="H411" s="7"/>
      <c r="I411" s="7"/>
      <c r="J411" s="7"/>
      <c r="K411" s="7"/>
      <c r="L411" s="7"/>
    </row>
    <row r="412" spans="1:1024" s="50" customFormat="1" x14ac:dyDescent="0.3">
      <c r="A412" s="11"/>
      <c r="B412" s="11"/>
      <c r="C412" s="11"/>
      <c r="D412" s="73" t="s">
        <v>340</v>
      </c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11"/>
      <c r="Z412" s="11"/>
      <c r="AA412" s="49"/>
      <c r="AH412" s="51"/>
      <c r="AI412" s="51"/>
      <c r="AJ412" s="51"/>
      <c r="AK412" s="51"/>
      <c r="AL412" s="51"/>
      <c r="AM412" s="5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</row>
    <row r="413" spans="1:1024" x14ac:dyDescent="0.3">
      <c r="B413" s="52" t="s">
        <v>305</v>
      </c>
      <c r="C413" s="52" t="s">
        <v>305</v>
      </c>
      <c r="D413" s="72">
        <v>7</v>
      </c>
      <c r="E413" s="72"/>
      <c r="F413" s="72"/>
      <c r="G413" s="72"/>
      <c r="H413" s="72"/>
      <c r="I413" s="72"/>
      <c r="J413" s="72"/>
      <c r="K413" s="72">
        <v>15</v>
      </c>
      <c r="L413" s="72"/>
      <c r="M413" s="72"/>
      <c r="N413" s="72"/>
      <c r="O413" s="72"/>
      <c r="P413" s="72"/>
      <c r="Q413" s="72"/>
      <c r="R413" s="72">
        <v>30</v>
      </c>
      <c r="S413" s="72"/>
      <c r="T413" s="72"/>
      <c r="U413" s="72"/>
      <c r="V413" s="72"/>
      <c r="W413" s="72"/>
      <c r="X413" s="72"/>
      <c r="Y413" s="53"/>
      <c r="Z413" s="53"/>
    </row>
    <row r="414" spans="1:1024" x14ac:dyDescent="0.3">
      <c r="B414" s="54" t="s">
        <v>296</v>
      </c>
      <c r="C414" s="54" t="s">
        <v>306</v>
      </c>
      <c r="D414" s="55" t="s">
        <v>296</v>
      </c>
      <c r="E414" s="56" t="s">
        <v>299</v>
      </c>
      <c r="F414" s="56" t="s">
        <v>307</v>
      </c>
      <c r="G414" s="56" t="s">
        <v>308</v>
      </c>
      <c r="H414" s="56" t="s">
        <v>309</v>
      </c>
      <c r="I414" s="56" t="s">
        <v>310</v>
      </c>
      <c r="J414" s="57" t="s">
        <v>311</v>
      </c>
      <c r="K414" s="55" t="s">
        <v>296</v>
      </c>
      <c r="L414" s="56" t="s">
        <v>299</v>
      </c>
      <c r="M414" s="56" t="s">
        <v>307</v>
      </c>
      <c r="N414" s="56" t="s">
        <v>308</v>
      </c>
      <c r="O414" s="56" t="s">
        <v>309</v>
      </c>
      <c r="P414" s="56" t="s">
        <v>310</v>
      </c>
      <c r="Q414" s="57" t="s">
        <v>311</v>
      </c>
      <c r="R414" s="55" t="s">
        <v>296</v>
      </c>
      <c r="S414" s="56" t="s">
        <v>299</v>
      </c>
      <c r="T414" s="56" t="s">
        <v>307</v>
      </c>
      <c r="U414" s="56" t="s">
        <v>308</v>
      </c>
      <c r="V414" s="56" t="s">
        <v>309</v>
      </c>
      <c r="W414" s="56" t="s">
        <v>310</v>
      </c>
      <c r="X414" s="57" t="s">
        <v>311</v>
      </c>
      <c r="Y414" s="56"/>
      <c r="Z414" s="56"/>
    </row>
    <row r="415" spans="1:1024" x14ac:dyDescent="0.3">
      <c r="A415" s="11" t="s">
        <v>312</v>
      </c>
      <c r="B415" s="56">
        <v>0.21814500000000001</v>
      </c>
      <c r="C415" s="56">
        <v>1.5209999999999999</v>
      </c>
      <c r="D415" s="58">
        <v>0.21715699999999999</v>
      </c>
      <c r="E415" s="59">
        <v>2.80486E-2</v>
      </c>
      <c r="F415" s="59">
        <v>7.8770000000000001E-4</v>
      </c>
      <c r="G415" s="59">
        <v>1.6972799999999999</v>
      </c>
      <c r="H415" s="59">
        <v>0.78112800000000004</v>
      </c>
      <c r="I415" s="59">
        <v>1.5291399999999999</v>
      </c>
      <c r="J415" s="60">
        <v>0.61022721189999996</v>
      </c>
      <c r="K415" s="58">
        <v>0.21852099999999999</v>
      </c>
      <c r="L415" s="59">
        <v>2.05049E-2</v>
      </c>
      <c r="M415" s="59">
        <v>4.2059219999999997E-4</v>
      </c>
      <c r="N415" s="59">
        <v>1.5866800000000001</v>
      </c>
      <c r="O415" s="59">
        <v>0.37296099999999999</v>
      </c>
      <c r="P415" s="59">
        <v>1.52495</v>
      </c>
      <c r="Q415" s="60">
        <v>0.13911551</v>
      </c>
      <c r="R415" s="58">
        <v>0.217913</v>
      </c>
      <c r="S415" s="59">
        <v>1.5218499999999999E-2</v>
      </c>
      <c r="T415" s="59">
        <v>2.3165649999999999E-4</v>
      </c>
      <c r="U415" s="59">
        <v>1.5649999999999999</v>
      </c>
      <c r="V415" s="59">
        <v>0.260517</v>
      </c>
      <c r="W415" s="59">
        <v>1.53287</v>
      </c>
      <c r="X415" s="60">
        <v>6.8010004099999993E-2</v>
      </c>
      <c r="Y415" s="59"/>
      <c r="Z415" s="59"/>
      <c r="AH415" s="61"/>
      <c r="AI415" s="61"/>
    </row>
    <row r="416" spans="1:1024" x14ac:dyDescent="0.3">
      <c r="A416" s="11" t="s">
        <v>280</v>
      </c>
      <c r="B416" s="56">
        <v>0.21814500000000001</v>
      </c>
      <c r="C416" s="56">
        <v>1.5209999999999999</v>
      </c>
      <c r="D416" s="58">
        <v>0.22004199999999999</v>
      </c>
      <c r="E416" s="59">
        <v>3.2864600000000001E-2</v>
      </c>
      <c r="F416" s="59">
        <v>1.0836805E-3</v>
      </c>
      <c r="G416" s="59">
        <v>1.7045699999999999</v>
      </c>
      <c r="H416" s="59">
        <v>0.85229999999999995</v>
      </c>
      <c r="I416" s="59">
        <v>1.5105500000000001</v>
      </c>
      <c r="J416" s="60">
        <v>0.72652449249999995</v>
      </c>
      <c r="K416" s="58">
        <v>0.21987699999999999</v>
      </c>
      <c r="L416" s="59">
        <v>2.8180899999999998E-2</v>
      </c>
      <c r="M416" s="59">
        <v>7.971629E-4</v>
      </c>
      <c r="N416" s="59">
        <v>1.6075600000000001</v>
      </c>
      <c r="O416" s="59">
        <v>0.49833300000000003</v>
      </c>
      <c r="P416" s="59">
        <v>1.50268</v>
      </c>
      <c r="Q416" s="60">
        <v>0.2486714012</v>
      </c>
      <c r="R416" s="58" t="s">
        <v>319</v>
      </c>
      <c r="S416" s="59">
        <v>0</v>
      </c>
      <c r="T416" s="59"/>
      <c r="U416" s="59" t="s">
        <v>319</v>
      </c>
      <c r="V416" s="59" t="s">
        <v>319</v>
      </c>
      <c r="W416" s="59" t="s">
        <v>319</v>
      </c>
      <c r="X416" s="60"/>
      <c r="Y416" s="59"/>
      <c r="Z416" s="59"/>
      <c r="AA416" s="9">
        <f>IF("na"=F416,"",F416/F415)</f>
        <v>1.3757528246794466</v>
      </c>
      <c r="AB416" s="7">
        <f>IF("na"=J416,"",J416/J415)</f>
        <v>1.1905802926059252</v>
      </c>
      <c r="AC416" s="7">
        <f>IF("na"=M416,"",M416/M415)</f>
        <v>1.8953344831406764</v>
      </c>
      <c r="AD416" s="7">
        <f>IF("na"=Q416,"",Q416/Q415)</f>
        <v>1.7875174464730785</v>
      </c>
      <c r="AE416" s="7">
        <f>IF("na"=T416,"",T416/T415)</f>
        <v>0</v>
      </c>
      <c r="AF416" s="7">
        <f>IF("na"=X416,"",X416/X415)</f>
        <v>0</v>
      </c>
      <c r="AG416" s="7">
        <f>ROW()</f>
        <v>416</v>
      </c>
      <c r="AH416" s="61">
        <f t="shared" ref="AH416:AM423" ca="1" si="96">SUM(IF(INDIRECT(ADDRESS(ROW(),AH$60))&gt;INDIRECT(ADDRESS($AG416,AH$60)),1,0), IF(INDIRECT(ADDRESS(ROW(),AH$60))&gt;INDIRECT(ADDRESS($AG416+1,AH$60)),1,0), IF(INDIRECT(ADDRESS(ROW(),AH$60))&gt;INDIRECT(ADDRESS($AG416+2,AH$60)),1,0), IF(INDIRECT(ADDRESS(ROW(),AH$60))&gt;INDIRECT(ADDRESS($AG416+3,AH$60)),1,0), IF(INDIRECT(ADDRESS(ROW(),AH$60))&gt;INDIRECT(ADDRESS($AG416+4,AH$60)),1,0), IF(INDIRECT(ADDRESS(ROW(),AH$60))&gt;INDIRECT(ADDRESS($AG416+5,AH$60)),1,0), IF(INDIRECT(ADDRESS(ROW(),AH$60))&gt;INDIRECT(ADDRESS($AG416+6,AH$60)),1,0), IF(INDIRECT(ADDRESS(ROW(),AH$60))&gt;INDIRECT(ADDRESS($AG416+7,AH$60)),1,0))+1</f>
        <v>6</v>
      </c>
      <c r="AI416" s="61">
        <f t="shared" ca="1" si="96"/>
        <v>8</v>
      </c>
      <c r="AJ416" s="61">
        <f t="shared" ca="1" si="96"/>
        <v>8</v>
      </c>
      <c r="AK416" s="61">
        <f t="shared" ca="1" si="96"/>
        <v>8</v>
      </c>
      <c r="AL416" s="61">
        <f t="shared" ca="1" si="96"/>
        <v>1</v>
      </c>
      <c r="AM416" s="61">
        <f t="shared" ca="1" si="96"/>
        <v>1</v>
      </c>
      <c r="AO416" s="8">
        <f>IF("na"=F416,"",SQRT(F416)/SQRT(F415))</f>
        <v>1.172924901551436</v>
      </c>
      <c r="AP416" s="8">
        <f>IF("na"=J416,"",SQRT(J416)/SQRT(J415))</f>
        <v>1.0911371557260459</v>
      </c>
      <c r="AQ416" s="8">
        <f>IF("na"=M416,"",SQRT(M416)/SQRT(M415))</f>
        <v>1.3767114741806565</v>
      </c>
      <c r="AR416" s="8">
        <f>IF("na"=Q416,"",SQRT(Q416)/SQRT(Q415))</f>
        <v>1.3369807203071697</v>
      </c>
      <c r="AS416" s="8">
        <f>IF("na"=T416,"",SQRT(T416)/SQRT(T415))</f>
        <v>0</v>
      </c>
      <c r="AT416" s="8">
        <f>IF("na"=X416,"",SQRT(X416)/SQRT(X415))</f>
        <v>0</v>
      </c>
    </row>
    <row r="417" spans="1:1024" x14ac:dyDescent="0.3">
      <c r="A417" s="11" t="s">
        <v>282</v>
      </c>
      <c r="B417" s="56">
        <v>0.21814500000000001</v>
      </c>
      <c r="C417" s="56">
        <v>1.5209999999999999</v>
      </c>
      <c r="D417" s="58">
        <v>0.22285199999999999</v>
      </c>
      <c r="E417" s="59">
        <v>3.4208099999999998E-2</v>
      </c>
      <c r="F417" s="59">
        <v>1.1923499E-3</v>
      </c>
      <c r="G417" s="59">
        <v>1.63107</v>
      </c>
      <c r="H417" s="59">
        <v>0.63062399999999996</v>
      </c>
      <c r="I417" s="59">
        <v>1.4846900000000001</v>
      </c>
      <c r="J417" s="60">
        <v>0.39900504539999998</v>
      </c>
      <c r="K417" s="58">
        <v>0.220776</v>
      </c>
      <c r="L417" s="59">
        <v>2.74065E-2</v>
      </c>
      <c r="M417" s="59">
        <v>7.5803830000000004E-4</v>
      </c>
      <c r="N417" s="59">
        <v>1.55531</v>
      </c>
      <c r="O417" s="59">
        <v>0.42261799999999999</v>
      </c>
      <c r="P417" s="59">
        <v>1.47637</v>
      </c>
      <c r="Q417" s="60">
        <v>0.18059781080000001</v>
      </c>
      <c r="R417" s="58">
        <v>0.21854999999999999</v>
      </c>
      <c r="S417" s="59">
        <v>2.29532E-2</v>
      </c>
      <c r="T417" s="59">
        <v>5.270133E-4</v>
      </c>
      <c r="U417" s="59">
        <v>1.5357400000000001</v>
      </c>
      <c r="V417" s="59">
        <v>0.32355899999999999</v>
      </c>
      <c r="W417" s="59">
        <v>1.4859199999999999</v>
      </c>
      <c r="X417" s="60">
        <v>0.1059210328</v>
      </c>
      <c r="Y417" s="59"/>
      <c r="Z417" s="59"/>
      <c r="AA417" s="9">
        <f>IF("na"=F417,"",F417/F415)</f>
        <v>1.5137106766535482</v>
      </c>
      <c r="AB417" s="7">
        <f>IF("na"=J417,"",J417/J415)</f>
        <v>0.65386308184726827</v>
      </c>
      <c r="AC417" s="7">
        <f>IF("na"=M417,"",M417/M415)</f>
        <v>1.8023118355499701</v>
      </c>
      <c r="AD417" s="7">
        <f>IF("na"=Q417,"",Q417/Q415)</f>
        <v>1.2981860239738905</v>
      </c>
      <c r="AE417" s="7">
        <f>IF("na"=T417,"",T417/T415)</f>
        <v>2.2749773910941418</v>
      </c>
      <c r="AF417" s="7">
        <f>IF("na"=X417,"",X417/X415)</f>
        <v>1.5574331188725807</v>
      </c>
      <c r="AG417" s="7">
        <f t="shared" ref="AG417:AG423" si="97">AG416</f>
        <v>416</v>
      </c>
      <c r="AH417" s="61">
        <f t="shared" ca="1" si="96"/>
        <v>8</v>
      </c>
      <c r="AI417" s="61">
        <f t="shared" ca="1" si="96"/>
        <v>6</v>
      </c>
      <c r="AJ417" s="61">
        <f t="shared" ca="1" si="96"/>
        <v>7</v>
      </c>
      <c r="AK417" s="61">
        <f t="shared" ca="1" si="96"/>
        <v>7</v>
      </c>
      <c r="AL417" s="61">
        <f t="shared" ca="1" si="96"/>
        <v>8</v>
      </c>
      <c r="AM417" s="61">
        <f t="shared" ca="1" si="96"/>
        <v>8</v>
      </c>
      <c r="AO417" s="8">
        <f>IF("na"=F417,"",SQRT(F417)/SQRT(F415))</f>
        <v>1.2303294992210614</v>
      </c>
      <c r="AP417" s="8">
        <f>IF("na"=J417,"",SQRT(J417)/SQRT(J415))</f>
        <v>0.80861800737262102</v>
      </c>
      <c r="AQ417" s="8">
        <f>IF("na"=M417,"",SQRT(M417)/SQRT(M415))</f>
        <v>1.3425020802777066</v>
      </c>
      <c r="AR417" s="8">
        <f>IF("na"=Q417,"",SQRT(Q417)/SQRT(Q415))</f>
        <v>1.1393796662982407</v>
      </c>
      <c r="AS417" s="8">
        <f>IF("na"=T417,"",SQRT(T417)/SQRT(T415))</f>
        <v>1.5083028181019029</v>
      </c>
      <c r="AT417" s="8">
        <f>IF("na"=X417,"",SQRT(X417)/SQRT(X415))</f>
        <v>1.2479716017893119</v>
      </c>
    </row>
    <row r="418" spans="1:1024" x14ac:dyDescent="0.3">
      <c r="A418" s="11" t="s">
        <v>284</v>
      </c>
      <c r="B418" s="56">
        <v>0.21814500000000001</v>
      </c>
      <c r="C418" s="56">
        <v>1.5209999999999999</v>
      </c>
      <c r="D418" s="58">
        <v>0.22067300000000001</v>
      </c>
      <c r="E418" s="59">
        <v>3.0746099999999998E-2</v>
      </c>
      <c r="F418" s="59">
        <v>9.5171329999999997E-4</v>
      </c>
      <c r="G418" s="59">
        <v>1.57372</v>
      </c>
      <c r="H418" s="59">
        <v>0.53536799999999996</v>
      </c>
      <c r="I418" s="59">
        <v>1.4598199999999999</v>
      </c>
      <c r="J418" s="60">
        <v>0.2903618878</v>
      </c>
      <c r="K418" s="58">
        <v>0.21421299999999999</v>
      </c>
      <c r="L418" s="59">
        <v>2.4646499999999998E-2</v>
      </c>
      <c r="M418" s="59">
        <v>6.2291050000000002E-4</v>
      </c>
      <c r="N418" s="59">
        <v>1.49038</v>
      </c>
      <c r="O418" s="59">
        <v>0.36986599999999997</v>
      </c>
      <c r="P418" s="59">
        <v>1.4266000000000001</v>
      </c>
      <c r="Q418" s="60">
        <v>0.1457122179</v>
      </c>
      <c r="R418" s="58">
        <v>0.216141</v>
      </c>
      <c r="S418" s="59">
        <v>2.00181E-2</v>
      </c>
      <c r="T418" s="59">
        <v>4.047403E-4</v>
      </c>
      <c r="U418" s="59">
        <v>1.50925</v>
      </c>
      <c r="V418" s="59">
        <v>0.29688599999999998</v>
      </c>
      <c r="W418" s="59">
        <v>1.46685</v>
      </c>
      <c r="X418" s="60">
        <v>9.1073519399999997E-2</v>
      </c>
      <c r="Y418" s="59"/>
      <c r="Z418" s="59"/>
      <c r="AA418" s="9">
        <f>IF("na"=F418,"",F418/F415)</f>
        <v>1.2082179763869494</v>
      </c>
      <c r="AB418" s="7">
        <f>IF("na"=J418,"",J418/J415)</f>
        <v>0.47582585983986336</v>
      </c>
      <c r="AC418" s="7">
        <f>IF("na"=M418,"",M418/M415)</f>
        <v>1.4810319829992094</v>
      </c>
      <c r="AD418" s="7">
        <f>IF("na"=Q418,"",Q418/Q415)</f>
        <v>1.0474189247482182</v>
      </c>
      <c r="AE418" s="7">
        <f>IF("na"=T418,"",T418/T415)</f>
        <v>1.7471571054557071</v>
      </c>
      <c r="AF418" s="7">
        <f>IF("na"=X418,"",X418/X415)</f>
        <v>1.3391194516925489</v>
      </c>
      <c r="AG418" s="7">
        <f t="shared" si="97"/>
        <v>416</v>
      </c>
      <c r="AH418" s="61">
        <f t="shared" ca="1" si="96"/>
        <v>2</v>
      </c>
      <c r="AI418" s="61">
        <f t="shared" ca="1" si="96"/>
        <v>1</v>
      </c>
      <c r="AJ418" s="61">
        <f t="shared" ca="1" si="96"/>
        <v>3</v>
      </c>
      <c r="AK418" s="61">
        <f t="shared" ca="1" si="96"/>
        <v>3</v>
      </c>
      <c r="AL418" s="61">
        <f t="shared" ca="1" si="96"/>
        <v>5</v>
      </c>
      <c r="AM418" s="61">
        <f t="shared" ca="1" si="96"/>
        <v>6</v>
      </c>
      <c r="AO418" s="8">
        <f>IF("na"=F418,"",SQRT(F418)/SQRT(F415))</f>
        <v>1.099189690811804</v>
      </c>
      <c r="AP418" s="8">
        <f>IF("na"=J418,"",SQRT(J418)/SQRT(J415))</f>
        <v>0.68980131910562725</v>
      </c>
      <c r="AQ418" s="8">
        <f>IF("na"=M418,"",SQRT(M418)/SQRT(M415))</f>
        <v>1.216976574548257</v>
      </c>
      <c r="AR418" s="8">
        <f>IF("na"=Q418,"",SQRT(Q418)/SQRT(Q415))</f>
        <v>1.0234348659041366</v>
      </c>
      <c r="AS418" s="8">
        <f>IF("na"=T418,"",SQRT(T418)/SQRT(T415))</f>
        <v>1.3218007056495724</v>
      </c>
      <c r="AT418" s="8">
        <f>IF("na"=X418,"",SQRT(X418)/SQRT(X415))</f>
        <v>1.1572032888358681</v>
      </c>
    </row>
    <row r="419" spans="1:1024" x14ac:dyDescent="0.3">
      <c r="A419" s="11" t="s">
        <v>286</v>
      </c>
      <c r="B419" s="56">
        <v>0.21814500000000001</v>
      </c>
      <c r="C419" s="56">
        <v>1.5209999999999999</v>
      </c>
      <c r="D419" s="58">
        <v>0.22639100000000001</v>
      </c>
      <c r="E419" s="59">
        <v>2.98515E-2</v>
      </c>
      <c r="F419" s="59">
        <v>9.5910850000000003E-4</v>
      </c>
      <c r="G419" s="59">
        <v>1.5713200000000001</v>
      </c>
      <c r="H419" s="59">
        <v>0.56029799999999996</v>
      </c>
      <c r="I419" s="59">
        <v>1.4525399999999999</v>
      </c>
      <c r="J419" s="60">
        <v>0.3186206204</v>
      </c>
      <c r="K419" s="58">
        <v>0.22759499999999999</v>
      </c>
      <c r="L419" s="59">
        <v>2.1595E-2</v>
      </c>
      <c r="M419" s="59">
        <v>5.5564649999999998E-4</v>
      </c>
      <c r="N419" s="59">
        <v>1.51498</v>
      </c>
      <c r="O419" s="59">
        <v>0.35641600000000001</v>
      </c>
      <c r="P419" s="59">
        <v>1.45549</v>
      </c>
      <c r="Q419" s="60">
        <v>0.13132392509999999</v>
      </c>
      <c r="R419" s="58">
        <v>0.22677600000000001</v>
      </c>
      <c r="S419" s="59">
        <v>1.66666E-2</v>
      </c>
      <c r="T419" s="59">
        <v>3.5226959999999999E-4</v>
      </c>
      <c r="U419" s="59">
        <v>1.4716800000000001</v>
      </c>
      <c r="V419" s="59">
        <v>0.25474200000000002</v>
      </c>
      <c r="W419" s="59">
        <v>1.4372199999999999</v>
      </c>
      <c r="X419" s="60">
        <v>7.1912574899999998E-2</v>
      </c>
      <c r="Y419" s="59"/>
      <c r="Z419" s="59"/>
      <c r="AA419" s="9">
        <f>IF("na"=F419,"",F419/F415)</f>
        <v>1.2176063222038847</v>
      </c>
      <c r="AB419" s="7">
        <f>IF("na"=J419,"",J419/J415)</f>
        <v>0.52213440204992601</v>
      </c>
      <c r="AC419" s="7">
        <f>IF("na"=M419,"",M419/M415)</f>
        <v>1.3211050989533331</v>
      </c>
      <c r="AD419" s="7">
        <f>IF("na"=Q419,"",Q419/Q415)</f>
        <v>0.94399197544544089</v>
      </c>
      <c r="AE419" s="7">
        <f>IF("na"=T419,"",T419/T415)</f>
        <v>1.5206549352165815</v>
      </c>
      <c r="AF419" s="7">
        <f>IF("na"=X419,"",X419/X415)</f>
        <v>1.0573823050247397</v>
      </c>
      <c r="AG419" s="7">
        <f t="shared" si="97"/>
        <v>416</v>
      </c>
      <c r="AH419" s="61">
        <f t="shared" ca="1" si="96"/>
        <v>3</v>
      </c>
      <c r="AI419" s="61">
        <f t="shared" ca="1" si="96"/>
        <v>2</v>
      </c>
      <c r="AJ419" s="61">
        <f t="shared" ca="1" si="96"/>
        <v>2</v>
      </c>
      <c r="AK419" s="61">
        <f t="shared" ca="1" si="96"/>
        <v>2</v>
      </c>
      <c r="AL419" s="61">
        <f t="shared" ca="1" si="96"/>
        <v>3</v>
      </c>
      <c r="AM419" s="61">
        <f t="shared" ca="1" si="96"/>
        <v>3</v>
      </c>
      <c r="AO419" s="8">
        <f>IF("na"=F419,"",SQRT(F419)/SQRT(F415))</f>
        <v>1.1034520026733763</v>
      </c>
      <c r="AP419" s="8">
        <f>IF("na"=J419,"",SQRT(J419)/SQRT(J415))</f>
        <v>0.72258868109729346</v>
      </c>
      <c r="AQ419" s="8">
        <f>IF("na"=M419,"",SQRT(M419)/SQRT(M415))</f>
        <v>1.1493933612794762</v>
      </c>
      <c r="AR419" s="8">
        <f>IF("na"=Q419,"",SQRT(Q419)/SQRT(Q415))</f>
        <v>0.9715924945394756</v>
      </c>
      <c r="AS419" s="8">
        <f>IF("na"=T419,"",SQRT(T419)/SQRT(T415))</f>
        <v>1.2331483832923682</v>
      </c>
      <c r="AT419" s="8">
        <f>IF("na"=X419,"",SQRT(X419)/SQRT(X415))</f>
        <v>1.0282909632126211</v>
      </c>
    </row>
    <row r="420" spans="1:1024" x14ac:dyDescent="0.3">
      <c r="A420" s="11" t="s">
        <v>288</v>
      </c>
      <c r="B420" s="56">
        <v>0.21814500000000001</v>
      </c>
      <c r="C420" s="56">
        <v>1.5209999999999999</v>
      </c>
      <c r="D420" s="62">
        <v>0.21806600000000001</v>
      </c>
      <c r="E420" s="63">
        <v>2.94215E-2</v>
      </c>
      <c r="F420" s="64">
        <v>8.6563079999999999E-4</v>
      </c>
      <c r="G420" s="63">
        <v>1.6335599999999999</v>
      </c>
      <c r="H420" s="64">
        <v>0.58388200000000001</v>
      </c>
      <c r="I420" s="64">
        <v>1.50928</v>
      </c>
      <c r="J420" s="65">
        <v>0.34105554830000001</v>
      </c>
      <c r="K420" s="62">
        <v>0.21671099999999999</v>
      </c>
      <c r="L420" s="63">
        <v>2.01876E-2</v>
      </c>
      <c r="M420" s="64">
        <v>4.0959539999999998E-4</v>
      </c>
      <c r="N420" s="63">
        <v>1.5645899999999999</v>
      </c>
      <c r="O420" s="64">
        <v>0.35570099999999999</v>
      </c>
      <c r="P420" s="64">
        <v>1.5067699999999999</v>
      </c>
      <c r="Q420" s="65">
        <v>0.1267256943</v>
      </c>
      <c r="R420" s="62">
        <v>0.216336</v>
      </c>
      <c r="S420" s="63">
        <v>1.52756E-2</v>
      </c>
      <c r="T420" s="64">
        <v>2.3661630000000001E-4</v>
      </c>
      <c r="U420" s="63">
        <v>1.5587800000000001</v>
      </c>
      <c r="V420" s="64">
        <v>0.26053700000000002</v>
      </c>
      <c r="W420" s="64">
        <v>1.5266</v>
      </c>
      <c r="X420" s="65">
        <v>6.79108883E-2</v>
      </c>
      <c r="Y420" s="63"/>
      <c r="Z420" s="63"/>
      <c r="AA420" s="9">
        <f>IF("na"=F420,"",F420/F415)</f>
        <v>1.0989346197791037</v>
      </c>
      <c r="AB420" s="7">
        <f>IF("na"=J420,"",J420/J415)</f>
        <v>0.55889927825095087</v>
      </c>
      <c r="AC420" s="7">
        <f>IF("na"=M420,"",M420/M415)</f>
        <v>0.97385400870486905</v>
      </c>
      <c r="AD420" s="7">
        <f>IF("na"=Q420,"",Q420/Q415)</f>
        <v>0.91093864587780327</v>
      </c>
      <c r="AE420" s="7">
        <f>IF("na"=T420,"",T420/T415)</f>
        <v>1.0214101482151376</v>
      </c>
      <c r="AF420" s="7">
        <f>IF("na"=X420,"",X420/X415)</f>
        <v>0.9985426291130014</v>
      </c>
      <c r="AG420" s="7">
        <f t="shared" si="97"/>
        <v>416</v>
      </c>
      <c r="AH420" s="61">
        <f t="shared" ca="1" si="96"/>
        <v>1</v>
      </c>
      <c r="AI420" s="61">
        <f t="shared" ca="1" si="96"/>
        <v>3</v>
      </c>
      <c r="AJ420" s="61">
        <f t="shared" ca="1" si="96"/>
        <v>1</v>
      </c>
      <c r="AK420" s="61">
        <f t="shared" ca="1" si="96"/>
        <v>1</v>
      </c>
      <c r="AL420" s="61">
        <f t="shared" ca="1" si="96"/>
        <v>2</v>
      </c>
      <c r="AM420" s="61">
        <f t="shared" ca="1" si="96"/>
        <v>2</v>
      </c>
      <c r="AO420" s="8">
        <f>IF("na"=F420,"",SQRT(F420)/SQRT(F415))</f>
        <v>1.0483008250397896</v>
      </c>
      <c r="AP420" s="8">
        <f>IF("na"=J420,"",SQRT(J420)/SQRT(J415))</f>
        <v>0.74759566494927654</v>
      </c>
      <c r="AQ420" s="8">
        <f>IF("na"=M420,"",SQRT(M420)/SQRT(M415))</f>
        <v>0.98684041704060177</v>
      </c>
      <c r="AR420" s="8">
        <f>IF("na"=Q420,"",SQRT(Q420)/SQRT(Q415))</f>
        <v>0.95443105873489009</v>
      </c>
      <c r="AS420" s="8">
        <f>IF("na"=T420,"",SQRT(T420)/SQRT(T415))</f>
        <v>1.0106483801081056</v>
      </c>
      <c r="AT420" s="8">
        <f>IF("na"=X420,"",SQRT(X420)/SQRT(X415))</f>
        <v>0.99927104887162699</v>
      </c>
    </row>
    <row r="421" spans="1:1024" x14ac:dyDescent="0.3">
      <c r="A421" s="11" t="s">
        <v>290</v>
      </c>
      <c r="B421" s="56">
        <v>0.21814500000000001</v>
      </c>
      <c r="C421" s="56">
        <v>1.5209999999999999</v>
      </c>
      <c r="D421" s="66">
        <v>0.22456899999999999</v>
      </c>
      <c r="E421" s="7">
        <v>3.3279900000000001E-2</v>
      </c>
      <c r="F421" s="64">
        <v>1.1488194000000001E-3</v>
      </c>
      <c r="G421" s="63">
        <v>1.6001799999999999</v>
      </c>
      <c r="H421" s="64">
        <v>0.65507499999999996</v>
      </c>
      <c r="I421" s="64">
        <v>1.4518599999999999</v>
      </c>
      <c r="J421" s="65">
        <v>0.43390359519999999</v>
      </c>
      <c r="K421" s="66">
        <v>0.22514799999999999</v>
      </c>
      <c r="L421" s="7">
        <v>2.59262E-2</v>
      </c>
      <c r="M421" s="64">
        <v>7.2120979999999995E-4</v>
      </c>
      <c r="N421" s="63">
        <v>1.5078100000000001</v>
      </c>
      <c r="O421" s="64">
        <v>0.38839299999999999</v>
      </c>
      <c r="P421" s="64">
        <v>1.4402999999999999</v>
      </c>
      <c r="Q421" s="65">
        <v>0.15736161239999999</v>
      </c>
      <c r="R421" s="66">
        <v>0.224546</v>
      </c>
      <c r="S421" s="7">
        <v>2.1765300000000001E-2</v>
      </c>
      <c r="T421" s="64">
        <v>5.14701E-4</v>
      </c>
      <c r="U421" s="63">
        <v>1.51328</v>
      </c>
      <c r="V421" s="64">
        <v>0.29349399999999998</v>
      </c>
      <c r="W421" s="64">
        <v>1.4718899999999999</v>
      </c>
      <c r="X421" s="65">
        <v>8.8550520100000002E-2</v>
      </c>
      <c r="Y421" s="63"/>
      <c r="Z421" s="63"/>
      <c r="AA421" s="9">
        <f>IF("na"=F421,"",F421/F415)</f>
        <v>1.458447886251111</v>
      </c>
      <c r="AB421" s="7">
        <f>IF("na"=J421,"",J421/J415)</f>
        <v>0.71105251738774522</v>
      </c>
      <c r="AC421" s="7">
        <f>IF("na"=M421,"",M421/M415)</f>
        <v>1.7147483952389035</v>
      </c>
      <c r="AD421" s="7">
        <f>IF("na"=Q421,"",Q421/Q415)</f>
        <v>1.131157930557132</v>
      </c>
      <c r="AE421" s="7">
        <f>IF("na"=T421,"",T421/T415)</f>
        <v>2.2218284399531205</v>
      </c>
      <c r="AF421" s="7">
        <f>IF("na"=X421,"",X421/X415)</f>
        <v>1.3020219785577105</v>
      </c>
      <c r="AG421" s="7">
        <f t="shared" si="97"/>
        <v>416</v>
      </c>
      <c r="AH421" s="61">
        <f t="shared" ca="1" si="96"/>
        <v>7</v>
      </c>
      <c r="AI421" s="61">
        <f t="shared" ca="1" si="96"/>
        <v>7</v>
      </c>
      <c r="AJ421" s="61">
        <f t="shared" ca="1" si="96"/>
        <v>6</v>
      </c>
      <c r="AK421" s="61">
        <f t="shared" ca="1" si="96"/>
        <v>4</v>
      </c>
      <c r="AL421" s="61">
        <f t="shared" ca="1" si="96"/>
        <v>7</v>
      </c>
      <c r="AM421" s="61">
        <f t="shared" ca="1" si="96"/>
        <v>5</v>
      </c>
      <c r="AO421" s="8">
        <f>IF("na"=F421,"",SQRT(F421)/SQRT(F415))</f>
        <v>1.2076621573317228</v>
      </c>
      <c r="AP421" s="8">
        <f>IF("na"=J421,"",SQRT(J421)/SQRT(J415))</f>
        <v>0.84323930019167481</v>
      </c>
      <c r="AQ421" s="8">
        <f>IF("na"=M421,"",SQRT(M421)/SQRT(M415))</f>
        <v>1.3094840187031316</v>
      </c>
      <c r="AR421" s="8">
        <f>IF("na"=Q421,"",SQRT(Q421)/SQRT(Q415))</f>
        <v>1.0635590865378057</v>
      </c>
      <c r="AS421" s="8">
        <f>IF("na"=T421,"",SQRT(T421)/SQRT(T415))</f>
        <v>1.4905799005598863</v>
      </c>
      <c r="AT421" s="8">
        <f>IF("na"=X421,"",SQRT(X421)/SQRT(X415))</f>
        <v>1.1410617768366929</v>
      </c>
    </row>
    <row r="422" spans="1:1024" x14ac:dyDescent="0.3">
      <c r="A422" s="11" t="s">
        <v>292</v>
      </c>
      <c r="B422" s="56">
        <v>0.21814500000000001</v>
      </c>
      <c r="C422" s="56">
        <v>1.5209999999999999</v>
      </c>
      <c r="D422" s="66">
        <v>0.22454099999999999</v>
      </c>
      <c r="E422" s="7">
        <v>3.2278399999999999E-2</v>
      </c>
      <c r="F422" s="64">
        <v>1.0828038999999999E-3</v>
      </c>
      <c r="G422" s="63">
        <v>1.5692299999999999</v>
      </c>
      <c r="H422" s="64">
        <v>0.59621100000000005</v>
      </c>
      <c r="I422" s="64">
        <v>1.4379900000000001</v>
      </c>
      <c r="J422" s="65">
        <v>0.3623582166</v>
      </c>
      <c r="K422" s="66">
        <v>0.22247800000000001</v>
      </c>
      <c r="L422" s="7">
        <v>2.55756E-2</v>
      </c>
      <c r="M422" s="64">
        <v>6.7288609999999996E-4</v>
      </c>
      <c r="N422" s="63">
        <v>1.56501</v>
      </c>
      <c r="O422" s="64">
        <v>0.40390900000000002</v>
      </c>
      <c r="P422" s="64">
        <v>1.4936400000000001</v>
      </c>
      <c r="Q422" s="65">
        <v>0.16389104979999999</v>
      </c>
      <c r="R422" s="66">
        <v>0.221389</v>
      </c>
      <c r="S422" s="7">
        <v>2.0205500000000001E-2</v>
      </c>
      <c r="T422" s="64">
        <v>4.1878569999999999E-4</v>
      </c>
      <c r="U422" s="63">
        <v>1.5834699999999999</v>
      </c>
      <c r="V422" s="64">
        <v>0.30241000000000001</v>
      </c>
      <c r="W422" s="64">
        <v>1.5448200000000001</v>
      </c>
      <c r="X422" s="65">
        <v>9.2019200499999995E-2</v>
      </c>
      <c r="Y422" s="63"/>
      <c r="Z422" s="63"/>
      <c r="AA422" s="9">
        <f>IF("na"=F422,"",F422/F415)</f>
        <v>1.3746399644534719</v>
      </c>
      <c r="AB422" s="7">
        <f>IF("na"=J422,"",J422/J415)</f>
        <v>0.59380868229681782</v>
      </c>
      <c r="AC422" s="7">
        <f>IF("na"=M422,"",M422/M415)</f>
        <v>1.5998539678101495</v>
      </c>
      <c r="AD422" s="7">
        <f>IF("na"=Q422,"",Q422/Q415)</f>
        <v>1.1780932967143634</v>
      </c>
      <c r="AE422" s="7">
        <f>IF("na"=T422,"",T422/T415)</f>
        <v>1.8077873921085745</v>
      </c>
      <c r="AF422" s="7">
        <f>IF("na"=X422,"",X422/X415)</f>
        <v>1.3530244809969068</v>
      </c>
      <c r="AG422" s="7">
        <f t="shared" si="97"/>
        <v>416</v>
      </c>
      <c r="AH422" s="61">
        <f t="shared" ca="1" si="96"/>
        <v>5</v>
      </c>
      <c r="AI422" s="61">
        <f t="shared" ca="1" si="96"/>
        <v>5</v>
      </c>
      <c r="AJ422" s="61">
        <f t="shared" ca="1" si="96"/>
        <v>5</v>
      </c>
      <c r="AK422" s="61">
        <f t="shared" ca="1" si="96"/>
        <v>5</v>
      </c>
      <c r="AL422" s="61">
        <f t="shared" ca="1" si="96"/>
        <v>6</v>
      </c>
      <c r="AM422" s="61">
        <f t="shared" ca="1" si="96"/>
        <v>7</v>
      </c>
      <c r="AO422" s="8">
        <f>IF("na"=F422,"",SQRT(F422)/SQRT(F415))</f>
        <v>1.1724504102321223</v>
      </c>
      <c r="AP422" s="8">
        <f>IF("na"=J422,"",SQRT(J422)/SQRT(J415))</f>
        <v>0.77058982753266214</v>
      </c>
      <c r="AQ422" s="8">
        <f>IF("na"=M422,"",SQRT(M422)/SQRT(M415))</f>
        <v>1.2648533384587122</v>
      </c>
      <c r="AR422" s="8">
        <f>IF("na"=Q422,"",SQRT(Q422)/SQRT(Q415))</f>
        <v>1.085400062978791</v>
      </c>
      <c r="AS422" s="8">
        <f>IF("na"=T422,"",SQRT(T422)/SQRT(T415))</f>
        <v>1.3445398440018708</v>
      </c>
      <c r="AT422" s="8">
        <f>IF("na"=X422,"",SQRT(X422)/SQRT(X415))</f>
        <v>1.1631958050977089</v>
      </c>
    </row>
    <row r="423" spans="1:1024" x14ac:dyDescent="0.3">
      <c r="A423" s="11" t="s">
        <v>294</v>
      </c>
      <c r="B423" s="56">
        <v>0.21814500000000001</v>
      </c>
      <c r="C423" s="56">
        <v>1.5209999999999999</v>
      </c>
      <c r="D423" s="67">
        <v>0.22355</v>
      </c>
      <c r="E423" s="68">
        <v>3.1365900000000002E-2</v>
      </c>
      <c r="F423" s="69">
        <v>1.0130336E-3</v>
      </c>
      <c r="G423" s="68">
        <v>1.6206100000000001</v>
      </c>
      <c r="H423" s="69">
        <v>0.58832099999999998</v>
      </c>
      <c r="I423" s="69">
        <v>1.4880500000000001</v>
      </c>
      <c r="J423" s="70">
        <v>0.34720730150000001</v>
      </c>
      <c r="K423" s="67">
        <v>0.220971</v>
      </c>
      <c r="L423" s="68">
        <v>2.54156E-2</v>
      </c>
      <c r="M423" s="69">
        <v>6.5393890000000005E-4</v>
      </c>
      <c r="N423" s="68">
        <v>1.6174200000000001</v>
      </c>
      <c r="O423" s="69">
        <v>0.416989</v>
      </c>
      <c r="P423" s="69">
        <v>1.54708</v>
      </c>
      <c r="Q423" s="70">
        <v>0.17455999250000001</v>
      </c>
      <c r="R423" s="67">
        <v>0.21942</v>
      </c>
      <c r="S423" s="68">
        <v>1.9088299999999999E-2</v>
      </c>
      <c r="T423" s="69">
        <v>3.659887E-4</v>
      </c>
      <c r="U423" s="68">
        <v>1.5689200000000001</v>
      </c>
      <c r="V423" s="69">
        <v>0.28985699999999998</v>
      </c>
      <c r="W423" s="69">
        <v>1.53207</v>
      </c>
      <c r="X423" s="70">
        <v>8.4139625300000007E-2</v>
      </c>
      <c r="Y423" s="63"/>
      <c r="Z423" s="63"/>
      <c r="AA423" s="9">
        <f>IF("na"=F423,"",F423/F415)</f>
        <v>1.2860652532690109</v>
      </c>
      <c r="AB423" s="7">
        <f>IF("na"=J423,"",J423/J415)</f>
        <v>0.56898036457426626</v>
      </c>
      <c r="AC423" s="7">
        <f>IF("na"=M423,"",M423/M415)</f>
        <v>1.554805105753269</v>
      </c>
      <c r="AD423" s="7">
        <f>IF("na"=Q423,"",Q423/Q415)</f>
        <v>1.2547845491850622</v>
      </c>
      <c r="AE423" s="7">
        <f>IF("na"=T423,"",T423/T415)</f>
        <v>1.5798766708467062</v>
      </c>
      <c r="AF423" s="7">
        <f>IF("na"=X423,"",X423/X415)</f>
        <v>1.2371654201973503</v>
      </c>
      <c r="AG423" s="7">
        <f t="shared" si="97"/>
        <v>416</v>
      </c>
      <c r="AH423" s="61">
        <f t="shared" ca="1" si="96"/>
        <v>4</v>
      </c>
      <c r="AI423" s="61">
        <f t="shared" ca="1" si="96"/>
        <v>4</v>
      </c>
      <c r="AJ423" s="61">
        <f t="shared" ca="1" si="96"/>
        <v>4</v>
      </c>
      <c r="AK423" s="61">
        <f t="shared" ca="1" si="96"/>
        <v>6</v>
      </c>
      <c r="AL423" s="61">
        <f t="shared" ca="1" si="96"/>
        <v>4</v>
      </c>
      <c r="AM423" s="61">
        <f t="shared" ca="1" si="96"/>
        <v>4</v>
      </c>
      <c r="AO423" s="8">
        <f>IF("na"=F423,"",SQRT(F423)/SQRT(F415))</f>
        <v>1.1340481706122587</v>
      </c>
      <c r="AP423" s="8">
        <f>IF("na"=J423,"",SQRT(J423)/SQRT(J415))</f>
        <v>0.75430787121325082</v>
      </c>
      <c r="AQ423" s="8">
        <f>IF("na"=M423,"",SQRT(M423)/SQRT(M415))</f>
        <v>1.2469182434118402</v>
      </c>
      <c r="AR423" s="8">
        <f>IF("na"=Q423,"",SQRT(Q423)/SQRT(Q415))</f>
        <v>1.120171660588261</v>
      </c>
      <c r="AS423" s="8">
        <f>IF("na"=T423,"",SQRT(T423)/SQRT(T415))</f>
        <v>1.2569314503371718</v>
      </c>
      <c r="AT423" s="8">
        <f>IF("na"=X423,"",SQRT(X423)/SQRT(X415))</f>
        <v>1.1122793804603905</v>
      </c>
    </row>
    <row r="424" spans="1:1024" x14ac:dyDescent="0.3">
      <c r="B424" s="71"/>
      <c r="C424" s="71"/>
      <c r="D424" s="7"/>
      <c r="E424" s="7"/>
      <c r="F424" s="7"/>
      <c r="G424" s="7"/>
      <c r="H424" s="7"/>
      <c r="I424" s="7"/>
      <c r="J424" s="7"/>
      <c r="K424" s="7"/>
      <c r="L424" s="7"/>
    </row>
    <row r="425" spans="1:1024" s="50" customFormat="1" x14ac:dyDescent="0.3">
      <c r="A425" s="11"/>
      <c r="B425" s="11"/>
      <c r="C425" s="11"/>
      <c r="D425" s="73" t="s">
        <v>341</v>
      </c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11"/>
      <c r="Z425" s="11"/>
      <c r="AA425" s="49"/>
      <c r="AH425" s="51"/>
      <c r="AI425" s="51"/>
      <c r="AJ425" s="51"/>
      <c r="AK425" s="51"/>
      <c r="AL425" s="51"/>
      <c r="AM425" s="51"/>
      <c r="AP425" s="10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</row>
    <row r="426" spans="1:1024" x14ac:dyDescent="0.3">
      <c r="B426" s="52" t="s">
        <v>305</v>
      </c>
      <c r="C426" s="52" t="s">
        <v>305</v>
      </c>
      <c r="D426" s="72">
        <v>7</v>
      </c>
      <c r="E426" s="72"/>
      <c r="F426" s="72"/>
      <c r="G426" s="72"/>
      <c r="H426" s="72"/>
      <c r="I426" s="72"/>
      <c r="J426" s="72"/>
      <c r="K426" s="72">
        <v>15</v>
      </c>
      <c r="L426" s="72"/>
      <c r="M426" s="72"/>
      <c r="N426" s="72"/>
      <c r="O426" s="72"/>
      <c r="P426" s="72"/>
      <c r="Q426" s="72"/>
      <c r="R426" s="72">
        <v>30</v>
      </c>
      <c r="S426" s="72"/>
      <c r="T426" s="72"/>
      <c r="U426" s="72"/>
      <c r="V426" s="72"/>
      <c r="W426" s="72"/>
      <c r="X426" s="72"/>
      <c r="Y426" s="53"/>
      <c r="Z426" s="53"/>
    </row>
    <row r="427" spans="1:1024" x14ac:dyDescent="0.3">
      <c r="B427" s="54" t="s">
        <v>296</v>
      </c>
      <c r="C427" s="54" t="s">
        <v>306</v>
      </c>
      <c r="D427" s="55" t="s">
        <v>296</v>
      </c>
      <c r="E427" s="56" t="s">
        <v>299</v>
      </c>
      <c r="F427" s="56" t="s">
        <v>307</v>
      </c>
      <c r="G427" s="56" t="s">
        <v>308</v>
      </c>
      <c r="H427" s="56" t="s">
        <v>309</v>
      </c>
      <c r="I427" s="56" t="s">
        <v>310</v>
      </c>
      <c r="J427" s="57" t="s">
        <v>311</v>
      </c>
      <c r="K427" s="55" t="s">
        <v>296</v>
      </c>
      <c r="L427" s="56" t="s">
        <v>299</v>
      </c>
      <c r="M427" s="56" t="s">
        <v>307</v>
      </c>
      <c r="N427" s="56" t="s">
        <v>308</v>
      </c>
      <c r="O427" s="56" t="s">
        <v>309</v>
      </c>
      <c r="P427" s="56" t="s">
        <v>310</v>
      </c>
      <c r="Q427" s="57" t="s">
        <v>311</v>
      </c>
      <c r="R427" s="55" t="s">
        <v>296</v>
      </c>
      <c r="S427" s="56" t="s">
        <v>299</v>
      </c>
      <c r="T427" s="56" t="s">
        <v>307</v>
      </c>
      <c r="U427" s="56" t="s">
        <v>308</v>
      </c>
      <c r="V427" s="56" t="s">
        <v>309</v>
      </c>
      <c r="W427" s="56" t="s">
        <v>310</v>
      </c>
      <c r="X427" s="57" t="s">
        <v>311</v>
      </c>
      <c r="Y427" s="56"/>
      <c r="Z427" s="56"/>
    </row>
    <row r="428" spans="1:1024" x14ac:dyDescent="0.3">
      <c r="A428" s="11" t="s">
        <v>312</v>
      </c>
      <c r="B428" s="56">
        <v>0.27886100000000003</v>
      </c>
      <c r="C428" s="56">
        <v>1.6204799999999999</v>
      </c>
      <c r="D428" s="58">
        <v>0.27909200000000001</v>
      </c>
      <c r="E428" s="59">
        <v>3.9316400000000001E-2</v>
      </c>
      <c r="F428" s="59">
        <v>1.5458326E-3</v>
      </c>
      <c r="G428" s="59">
        <v>1.7705500000000001</v>
      </c>
      <c r="H428" s="59">
        <v>0.69911400000000001</v>
      </c>
      <c r="I428" s="59">
        <v>1.6102700000000001</v>
      </c>
      <c r="J428" s="60">
        <v>0.48886462899999999</v>
      </c>
      <c r="K428" s="58">
        <v>0.27793099999999998</v>
      </c>
      <c r="L428" s="59">
        <v>2.7936200000000001E-2</v>
      </c>
      <c r="M428" s="59">
        <v>7.8129610000000004E-4</v>
      </c>
      <c r="N428" s="59">
        <v>1.6914199999999999</v>
      </c>
      <c r="O428" s="59">
        <v>0.42272500000000002</v>
      </c>
      <c r="P428" s="59">
        <v>1.6173599999999999</v>
      </c>
      <c r="Q428" s="60">
        <v>0.17870616</v>
      </c>
      <c r="R428" s="58">
        <v>0.278368</v>
      </c>
      <c r="S428" s="59">
        <v>2.00492E-2</v>
      </c>
      <c r="T428" s="59">
        <v>4.0221339999999998E-4</v>
      </c>
      <c r="U428" s="59">
        <v>1.6656</v>
      </c>
      <c r="V428" s="59">
        <v>0.30549900000000002</v>
      </c>
      <c r="W428" s="59">
        <v>1.62551</v>
      </c>
      <c r="X428" s="60">
        <v>9.3354939900000003E-2</v>
      </c>
      <c r="Y428" s="59"/>
      <c r="Z428" s="59"/>
      <c r="AH428" s="61"/>
      <c r="AI428" s="61"/>
    </row>
    <row r="429" spans="1:1024" x14ac:dyDescent="0.3">
      <c r="A429" s="11" t="s">
        <v>280</v>
      </c>
      <c r="B429" s="56">
        <v>0.27886100000000003</v>
      </c>
      <c r="C429" s="56">
        <v>1.6204799999999999</v>
      </c>
      <c r="D429" s="58">
        <v>0.27677499999999999</v>
      </c>
      <c r="E429" s="59">
        <v>4.7458E-2</v>
      </c>
      <c r="F429" s="59">
        <v>2.2566130000000002E-3</v>
      </c>
      <c r="G429" s="59">
        <v>1.8173699999999999</v>
      </c>
      <c r="H429" s="59">
        <v>0.99424299999999999</v>
      </c>
      <c r="I429" s="59">
        <v>1.59043</v>
      </c>
      <c r="J429" s="60">
        <v>0.98942214549999996</v>
      </c>
      <c r="K429" s="58">
        <v>0.27841100000000002</v>
      </c>
      <c r="L429" s="59">
        <v>4.4463900000000001E-2</v>
      </c>
      <c r="M429" s="59">
        <v>1.9772409000000002E-3</v>
      </c>
      <c r="N429" s="59">
        <v>1.7461500000000001</v>
      </c>
      <c r="O429" s="59">
        <v>0.57174899999999995</v>
      </c>
      <c r="P429" s="59">
        <v>1.6338299999999999</v>
      </c>
      <c r="Q429" s="60">
        <v>0.3270751415</v>
      </c>
      <c r="R429" s="58">
        <v>0.27777299999999999</v>
      </c>
      <c r="S429" s="59">
        <v>4.2792400000000001E-2</v>
      </c>
      <c r="T429" s="59">
        <v>1.8323731E-3</v>
      </c>
      <c r="U429" s="59">
        <v>1.67771</v>
      </c>
      <c r="V429" s="59">
        <v>0.46889199999999998</v>
      </c>
      <c r="W429" s="59">
        <v>1.6058399999999999</v>
      </c>
      <c r="X429" s="60">
        <v>0.22007403719999999</v>
      </c>
      <c r="Y429" s="59"/>
      <c r="Z429" s="59"/>
      <c r="AA429" s="9">
        <f>IF("na"=F429,"",F429/F428)</f>
        <v>1.4598042504731756</v>
      </c>
      <c r="AB429" s="7">
        <f>IF("na"=J429,"",J429/J428)</f>
        <v>2.0239184567799851</v>
      </c>
      <c r="AC429" s="7">
        <f>IF("na"=M429,"",M429/M428)</f>
        <v>2.5307190193321074</v>
      </c>
      <c r="AD429" s="7">
        <f>IF("na"=Q429,"",Q429/Q428)</f>
        <v>1.8302398837286862</v>
      </c>
      <c r="AE429" s="7">
        <f>IF("na"=T429,"",T429/T428)</f>
        <v>4.5557236531652103</v>
      </c>
      <c r="AF429" s="7">
        <f>IF("na"=X429,"",X429/X428)</f>
        <v>2.3573903795100617</v>
      </c>
      <c r="AG429" s="7">
        <f>ROW()</f>
        <v>429</v>
      </c>
      <c r="AH429" s="61">
        <f t="shared" ref="AH429:AM436" ca="1" si="98">SUM(IF(INDIRECT(ADDRESS(ROW(),AH$60))&gt;INDIRECT(ADDRESS($AG429,AH$60)),1,0), IF(INDIRECT(ADDRESS(ROW(),AH$60))&gt;INDIRECT(ADDRESS($AG429+1,AH$60)),1,0), IF(INDIRECT(ADDRESS(ROW(),AH$60))&gt;INDIRECT(ADDRESS($AG429+2,AH$60)),1,0), IF(INDIRECT(ADDRESS(ROW(),AH$60))&gt;INDIRECT(ADDRESS($AG429+3,AH$60)),1,0), IF(INDIRECT(ADDRESS(ROW(),AH$60))&gt;INDIRECT(ADDRESS($AG429+4,AH$60)),1,0), IF(INDIRECT(ADDRESS(ROW(),AH$60))&gt;INDIRECT(ADDRESS($AG429+5,AH$60)),1,0), IF(INDIRECT(ADDRESS(ROW(),AH$60))&gt;INDIRECT(ADDRESS($AG429+6,AH$60)),1,0), IF(INDIRECT(ADDRESS(ROW(),AH$60))&gt;INDIRECT(ADDRESS($AG429+7,AH$60)),1,0))+1</f>
        <v>2</v>
      </c>
      <c r="AI429" s="61">
        <f t="shared" ca="1" si="98"/>
        <v>7</v>
      </c>
      <c r="AJ429" s="61">
        <f t="shared" ca="1" si="98"/>
        <v>3</v>
      </c>
      <c r="AK429" s="61">
        <f t="shared" ca="1" si="98"/>
        <v>4</v>
      </c>
      <c r="AL429" s="61">
        <f t="shared" ca="1" si="98"/>
        <v>3</v>
      </c>
      <c r="AM429" s="61">
        <f t="shared" ca="1" si="98"/>
        <v>4</v>
      </c>
      <c r="AO429" s="8">
        <f>IF("na"=F429,"",SQRT(F429)/SQRT(F428))</f>
        <v>1.2082235929136524</v>
      </c>
      <c r="AP429" s="8">
        <f>IF("na"=J429,"",SQRT(J429)/SQRT(J428))</f>
        <v>1.4226448807696124</v>
      </c>
      <c r="AQ429" s="8">
        <f>IF("na"=M429,"",SQRT(M429)/SQRT(M428))</f>
        <v>1.5908233777928045</v>
      </c>
      <c r="AR429" s="8">
        <f>IF("na"=Q429,"",SQRT(Q429)/SQRT(Q428))</f>
        <v>1.352863586518865</v>
      </c>
      <c r="AS429" s="8">
        <f>IF("na"=T429,"",SQRT(T429)/SQRT(T428))</f>
        <v>2.1344141241017898</v>
      </c>
      <c r="AT429" s="8">
        <f>IF("na"=X429,"",SQRT(X429)/SQRT(X428))</f>
        <v>1.5353795555204131</v>
      </c>
    </row>
    <row r="430" spans="1:1024" x14ac:dyDescent="0.3">
      <c r="A430" s="11" t="s">
        <v>282</v>
      </c>
      <c r="B430" s="56">
        <v>0.27886100000000003</v>
      </c>
      <c r="C430" s="56">
        <v>1.6204799999999999</v>
      </c>
      <c r="D430" s="58">
        <v>0.29287600000000003</v>
      </c>
      <c r="E430" s="59">
        <v>5.2396999999999999E-2</v>
      </c>
      <c r="F430" s="59">
        <v>2.9418657999999999E-3</v>
      </c>
      <c r="G430" s="59">
        <v>1.93065</v>
      </c>
      <c r="H430" s="59">
        <v>0.93504900000000002</v>
      </c>
      <c r="I430" s="59">
        <v>1.6657</v>
      </c>
      <c r="J430" s="60">
        <v>0.87636148079999998</v>
      </c>
      <c r="K430" s="58">
        <v>0.292188</v>
      </c>
      <c r="L430" s="59">
        <v>4.8625700000000001E-2</v>
      </c>
      <c r="M430" s="59">
        <v>2.5420676000000001E-3</v>
      </c>
      <c r="N430" s="59">
        <v>1.8402000000000001</v>
      </c>
      <c r="O430" s="59">
        <v>0.72842099999999999</v>
      </c>
      <c r="P430" s="59">
        <v>1.6604300000000001</v>
      </c>
      <c r="Q430" s="60">
        <v>0.53219315570000003</v>
      </c>
      <c r="R430" s="58">
        <v>0.29133799999999999</v>
      </c>
      <c r="S430" s="59">
        <v>4.50319E-2</v>
      </c>
      <c r="T430" s="59">
        <v>2.1835474999999998E-3</v>
      </c>
      <c r="U430" s="59">
        <v>1.79176</v>
      </c>
      <c r="V430" s="59">
        <v>0.62092099999999995</v>
      </c>
      <c r="W430" s="59">
        <v>1.6681900000000001</v>
      </c>
      <c r="X430" s="60">
        <v>0.38781913229999998</v>
      </c>
      <c r="Y430" s="59"/>
      <c r="Z430" s="59"/>
      <c r="AA430" s="9">
        <f>IF("na"=F430,"",F430/F428)</f>
        <v>1.9030946817915471</v>
      </c>
      <c r="AB430" s="7">
        <f>IF("na"=J430,"",J430/J428)</f>
        <v>1.7926465299660697</v>
      </c>
      <c r="AC430" s="7">
        <f>IF("na"=M430,"",M430/M428)</f>
        <v>3.2536545363531189</v>
      </c>
      <c r="AD430" s="7">
        <f>IF("na"=Q430,"",Q430/Q428)</f>
        <v>2.9780347566082783</v>
      </c>
      <c r="AE430" s="7">
        <f>IF("na"=T430,"",T430/T428)</f>
        <v>5.4288283284445518</v>
      </c>
      <c r="AF430" s="7">
        <f>IF("na"=X430,"",X430/X428)</f>
        <v>4.154243286058823</v>
      </c>
      <c r="AG430" s="7">
        <f t="shared" ref="AG430:AG436" si="99">AG429</f>
        <v>429</v>
      </c>
      <c r="AH430" s="61">
        <f t="shared" ca="1" si="98"/>
        <v>5</v>
      </c>
      <c r="AI430" s="61">
        <f t="shared" ca="1" si="98"/>
        <v>5</v>
      </c>
      <c r="AJ430" s="61">
        <f t="shared" ca="1" si="98"/>
        <v>5</v>
      </c>
      <c r="AK430" s="61">
        <f t="shared" ca="1" si="98"/>
        <v>7</v>
      </c>
      <c r="AL430" s="61">
        <f t="shared" ca="1" si="98"/>
        <v>4</v>
      </c>
      <c r="AM430" s="61">
        <f t="shared" ca="1" si="98"/>
        <v>8</v>
      </c>
      <c r="AO430" s="8">
        <f>IF("na"=F430,"",SQRT(F430)/SQRT(F428))</f>
        <v>1.3795269775511991</v>
      </c>
      <c r="AP430" s="8">
        <f>IF("na"=J430,"",SQRT(J430)/SQRT(J428))</f>
        <v>1.3388975053998977</v>
      </c>
      <c r="AQ430" s="8">
        <f>IF("na"=M430,"",SQRT(M430)/SQRT(M428))</f>
        <v>1.8037889389707209</v>
      </c>
      <c r="AR430" s="8">
        <f>IF("na"=Q430,"",SQRT(Q430)/SQRT(Q428))</f>
        <v>1.7256983388206288</v>
      </c>
      <c r="AS430" s="8">
        <f>IF("na"=T430,"",SQRT(T430)/SQRT(T428))</f>
        <v>2.3299846197871243</v>
      </c>
      <c r="AT430" s="8">
        <f>IF("na"=X430,"",SQRT(X430)/SQRT(X428))</f>
        <v>2.0381960862632487</v>
      </c>
    </row>
    <row r="431" spans="1:1024" x14ac:dyDescent="0.3">
      <c r="A431" s="11" t="s">
        <v>284</v>
      </c>
      <c r="B431" s="56">
        <v>0.27886100000000003</v>
      </c>
      <c r="C431" s="56">
        <v>1.6204799999999999</v>
      </c>
      <c r="D431" s="58">
        <v>0.31210399999999999</v>
      </c>
      <c r="E431" s="59">
        <v>4.1731999999999998E-2</v>
      </c>
      <c r="F431" s="59">
        <v>2.8466568000000002E-3</v>
      </c>
      <c r="G431" s="59">
        <v>1.9421600000000001</v>
      </c>
      <c r="H431" s="59">
        <v>0.808863</v>
      </c>
      <c r="I431" s="59">
        <v>1.73261</v>
      </c>
      <c r="J431" s="60">
        <v>0.66683248959999997</v>
      </c>
      <c r="K431" s="58">
        <v>0.310664</v>
      </c>
      <c r="L431" s="59">
        <v>3.7546599999999999E-2</v>
      </c>
      <c r="M431" s="59">
        <v>2.4211778999999999E-3</v>
      </c>
      <c r="N431" s="59">
        <v>1.8106899999999999</v>
      </c>
      <c r="O431" s="59">
        <v>0.51935100000000001</v>
      </c>
      <c r="P431" s="59">
        <v>1.7076499999999999</v>
      </c>
      <c r="Q431" s="60">
        <v>0.27732407009999999</v>
      </c>
      <c r="R431" s="58">
        <v>0.313249</v>
      </c>
      <c r="S431" s="59">
        <v>3.3095399999999997E-2</v>
      </c>
      <c r="T431" s="59">
        <v>2.2778400000000002E-3</v>
      </c>
      <c r="U431" s="59">
        <v>1.7909600000000001</v>
      </c>
      <c r="V431" s="59">
        <v>0.444824</v>
      </c>
      <c r="W431" s="59">
        <v>1.7129099999999999</v>
      </c>
      <c r="X431" s="60">
        <v>0.20641169579999999</v>
      </c>
      <c r="Y431" s="59"/>
      <c r="Z431" s="59"/>
      <c r="AA431" s="9">
        <f>IF("na"=F431,"",F431/F428)</f>
        <v>1.8415039248104874</v>
      </c>
      <c r="AB431" s="7">
        <f>IF("na"=J431,"",J431/J428)</f>
        <v>1.3640432341444773</v>
      </c>
      <c r="AC431" s="7">
        <f>IF("na"=M431,"",M431/M428)</f>
        <v>3.0989248506424132</v>
      </c>
      <c r="AD431" s="7">
        <f>IF("na"=Q431,"",Q431/Q428)</f>
        <v>1.5518439325202891</v>
      </c>
      <c r="AE431" s="7">
        <f>IF("na"=T431,"",T431/T428)</f>
        <v>5.6632623378534888</v>
      </c>
      <c r="AF431" s="7">
        <f>IF("na"=X431,"",X431/X428)</f>
        <v>2.2110420297105242</v>
      </c>
      <c r="AG431" s="7">
        <f t="shared" si="99"/>
        <v>429</v>
      </c>
      <c r="AH431" s="61">
        <f t="shared" ca="1" si="98"/>
        <v>4</v>
      </c>
      <c r="AI431" s="61">
        <f t="shared" ca="1" si="98"/>
        <v>1</v>
      </c>
      <c r="AJ431" s="61">
        <f t="shared" ca="1" si="98"/>
        <v>4</v>
      </c>
      <c r="AK431" s="61">
        <f t="shared" ca="1" si="98"/>
        <v>3</v>
      </c>
      <c r="AL431" s="61">
        <f t="shared" ca="1" si="98"/>
        <v>5</v>
      </c>
      <c r="AM431" s="61">
        <f t="shared" ca="1" si="98"/>
        <v>3</v>
      </c>
      <c r="AO431" s="8">
        <f>IF("na"=F431,"",SQRT(F431)/SQRT(F428))</f>
        <v>1.3570202374358633</v>
      </c>
      <c r="AP431" s="8">
        <f>IF("na"=J431,"",SQRT(J431)/SQRT(J428))</f>
        <v>1.1679226147928112</v>
      </c>
      <c r="AQ431" s="8">
        <f>IF("na"=M431,"",SQRT(M431)/SQRT(M428))</f>
        <v>1.7603763377875803</v>
      </c>
      <c r="AR431" s="8">
        <f>IF("na"=Q431,"",SQRT(Q431)/SQRT(Q428))</f>
        <v>1.2457302808073218</v>
      </c>
      <c r="AS431" s="8">
        <f>IF("na"=T431,"",SQRT(T431)/SQRT(T428))</f>
        <v>2.3797609833454887</v>
      </c>
      <c r="AT431" s="8">
        <f>IF("na"=X431,"",SQRT(X431)/SQRT(X428))</f>
        <v>1.4869573059474586</v>
      </c>
    </row>
    <row r="432" spans="1:1024" x14ac:dyDescent="0.3">
      <c r="A432" s="11" t="s">
        <v>286</v>
      </c>
      <c r="B432" s="56">
        <v>0.27886100000000003</v>
      </c>
      <c r="C432" s="56">
        <v>1.6204799999999999</v>
      </c>
      <c r="D432" s="58">
        <v>0.307946</v>
      </c>
      <c r="E432" s="59">
        <v>4.04126E-2</v>
      </c>
      <c r="F432" s="59">
        <v>2.4791154000000002E-3</v>
      </c>
      <c r="G432" s="59">
        <v>1.89289</v>
      </c>
      <c r="H432" s="59">
        <v>0.83245199999999997</v>
      </c>
      <c r="I432" s="59">
        <v>1.6959200000000001</v>
      </c>
      <c r="J432" s="60">
        <v>0.69866752590000003</v>
      </c>
      <c r="K432" s="58">
        <v>0.30572199999999999</v>
      </c>
      <c r="L432" s="59">
        <v>3.1079800000000001E-2</v>
      </c>
      <c r="M432" s="59">
        <v>1.6874672000000001E-3</v>
      </c>
      <c r="N432" s="59">
        <v>1.7873699999999999</v>
      </c>
      <c r="O432" s="59">
        <v>0.49837999999999999</v>
      </c>
      <c r="P432" s="59">
        <v>1.6890400000000001</v>
      </c>
      <c r="Q432" s="60">
        <v>0.25308309800000001</v>
      </c>
      <c r="R432" s="58">
        <v>0.30652299999999999</v>
      </c>
      <c r="S432" s="59">
        <v>2.7161899999999999E-2</v>
      </c>
      <c r="T432" s="59">
        <v>1.502955E-3</v>
      </c>
      <c r="U432" s="59">
        <v>1.7486999999999999</v>
      </c>
      <c r="V432" s="59">
        <v>0.38308900000000001</v>
      </c>
      <c r="W432" s="59">
        <v>1.68849</v>
      </c>
      <c r="X432" s="60">
        <v>0.15138254200000001</v>
      </c>
      <c r="Y432" s="59"/>
      <c r="Z432" s="59"/>
      <c r="AA432" s="9">
        <f>IF("na"=F432,"",F432/F428)</f>
        <v>1.6037411812896172</v>
      </c>
      <c r="AB432" s="7">
        <f>IF("na"=J432,"",J432/J428)</f>
        <v>1.4291635852836473</v>
      </c>
      <c r="AC432" s="7">
        <f>IF("na"=M432,"",M432/M428)</f>
        <v>2.1598305687178012</v>
      </c>
      <c r="AD432" s="7">
        <f>IF("na"=Q432,"",Q432/Q428)</f>
        <v>1.4161968339535693</v>
      </c>
      <c r="AE432" s="7">
        <f>IF("na"=T432,"",T432/T428)</f>
        <v>3.7367104129300519</v>
      </c>
      <c r="AF432" s="7">
        <f>IF("na"=X432,"",X432/X428)</f>
        <v>1.6215804130146518</v>
      </c>
      <c r="AG432" s="7">
        <f t="shared" si="99"/>
        <v>429</v>
      </c>
      <c r="AH432" s="61">
        <f t="shared" ca="1" si="98"/>
        <v>3</v>
      </c>
      <c r="AI432" s="61">
        <f t="shared" ca="1" si="98"/>
        <v>3</v>
      </c>
      <c r="AJ432" s="61">
        <f t="shared" ca="1" si="98"/>
        <v>2</v>
      </c>
      <c r="AK432" s="61">
        <f t="shared" ca="1" si="98"/>
        <v>2</v>
      </c>
      <c r="AL432" s="61">
        <f t="shared" ca="1" si="98"/>
        <v>2</v>
      </c>
      <c r="AM432" s="61">
        <f t="shared" ca="1" si="98"/>
        <v>2</v>
      </c>
      <c r="AO432" s="8">
        <f>IF("na"=F432,"",SQRT(F432)/SQRT(F428))</f>
        <v>1.2663890323631271</v>
      </c>
      <c r="AP432" s="8">
        <f>IF("na"=J432,"",SQRT(J432)/SQRT(J428))</f>
        <v>1.1954763005947242</v>
      </c>
      <c r="AQ432" s="8">
        <f>IF("na"=M432,"",SQRT(M432)/SQRT(M428))</f>
        <v>1.4696362028467458</v>
      </c>
      <c r="AR432" s="8">
        <f>IF("na"=Q432,"",SQRT(Q432)/SQRT(Q428))</f>
        <v>1.1900406858395933</v>
      </c>
      <c r="AS432" s="8">
        <f>IF("na"=T432,"",SQRT(T432)/SQRT(T428))</f>
        <v>1.9330572709907101</v>
      </c>
      <c r="AT432" s="8">
        <f>IF("na"=X432,"",SQRT(X432)/SQRT(X428))</f>
        <v>1.2734128996577079</v>
      </c>
    </row>
    <row r="433" spans="1:1024" x14ac:dyDescent="0.3">
      <c r="A433" s="11" t="s">
        <v>288</v>
      </c>
      <c r="B433" s="56">
        <v>0.27886100000000003</v>
      </c>
      <c r="C433" s="56">
        <v>1.6204799999999999</v>
      </c>
      <c r="D433" s="62">
        <v>0.28559400000000001</v>
      </c>
      <c r="E433" s="63">
        <v>4.1350600000000001E-2</v>
      </c>
      <c r="F433" s="64">
        <v>1.7552053E-3</v>
      </c>
      <c r="G433" s="63">
        <v>1.88662</v>
      </c>
      <c r="H433" s="64">
        <v>0.81967699999999999</v>
      </c>
      <c r="I433" s="64">
        <v>1.6835800000000001</v>
      </c>
      <c r="J433" s="65">
        <v>0.67585199429999998</v>
      </c>
      <c r="K433" s="62">
        <v>0.28711900000000001</v>
      </c>
      <c r="L433" s="63">
        <v>2.7660400000000002E-2</v>
      </c>
      <c r="M433" s="64">
        <v>8.3329219999999998E-4</v>
      </c>
      <c r="N433" s="63">
        <v>1.75112</v>
      </c>
      <c r="O433" s="64">
        <v>0.42279</v>
      </c>
      <c r="P433" s="64">
        <v>1.6801200000000001</v>
      </c>
      <c r="Q433" s="65">
        <v>0.1823083137</v>
      </c>
      <c r="R433" s="62">
        <v>0.28583399999999998</v>
      </c>
      <c r="S433" s="63">
        <v>2.0103699999999999E-2</v>
      </c>
      <c r="T433" s="64">
        <v>4.527814E-4</v>
      </c>
      <c r="U433" s="63">
        <v>1.72414</v>
      </c>
      <c r="V433" s="64">
        <v>0.32118999999999998</v>
      </c>
      <c r="W433" s="64">
        <v>1.68144</v>
      </c>
      <c r="X433" s="65">
        <v>0.1068791377</v>
      </c>
      <c r="Y433" s="63"/>
      <c r="Z433" s="63"/>
      <c r="AA433" s="9">
        <f>IF("na"=F433,"",F433/F428)</f>
        <v>1.1354433203181251</v>
      </c>
      <c r="AB433" s="7">
        <f>IF("na"=J433,"",J433/J428)</f>
        <v>1.3824931365611235</v>
      </c>
      <c r="AC433" s="7">
        <f>IF("na"=M433,"",M433/M428)</f>
        <v>1.066551080953815</v>
      </c>
      <c r="AD433" s="7">
        <f>IF("na"=Q433,"",Q433/Q428)</f>
        <v>1.0201568524554498</v>
      </c>
      <c r="AE433" s="7">
        <f>IF("na"=T433,"",T433/T428)</f>
        <v>1.1257243045607133</v>
      </c>
      <c r="AF433" s="7">
        <f>IF("na"=X433,"",X433/X428)</f>
        <v>1.1448685823641134</v>
      </c>
      <c r="AG433" s="7">
        <f t="shared" si="99"/>
        <v>429</v>
      </c>
      <c r="AH433" s="61">
        <f t="shared" ca="1" si="98"/>
        <v>1</v>
      </c>
      <c r="AI433" s="61">
        <f t="shared" ca="1" si="98"/>
        <v>2</v>
      </c>
      <c r="AJ433" s="61">
        <f t="shared" ca="1" si="98"/>
        <v>1</v>
      </c>
      <c r="AK433" s="61">
        <f t="shared" ca="1" si="98"/>
        <v>1</v>
      </c>
      <c r="AL433" s="61">
        <f t="shared" ca="1" si="98"/>
        <v>1</v>
      </c>
      <c r="AM433" s="61">
        <f t="shared" ca="1" si="98"/>
        <v>1</v>
      </c>
      <c r="AO433" s="8">
        <f>IF("na"=F433,"",SQRT(F433)/SQRT(F428))</f>
        <v>1.0655718278549433</v>
      </c>
      <c r="AP433" s="8">
        <f>IF("na"=J433,"",SQRT(J433)/SQRT(J428))</f>
        <v>1.1757946829957699</v>
      </c>
      <c r="AQ433" s="8">
        <f>IF("na"=M433,"",SQRT(M433)/SQRT(M428))</f>
        <v>1.0327395997800293</v>
      </c>
      <c r="AR433" s="8">
        <f>IF("na"=Q433,"",SQRT(Q433)/SQRT(Q428))</f>
        <v>1.0100281443877936</v>
      </c>
      <c r="AS433" s="8">
        <f>IF("na"=T433,"",SQRT(T433)/SQRT(T428))</f>
        <v>1.0610015572847731</v>
      </c>
      <c r="AT433" s="8">
        <f>IF("na"=X433,"",SQRT(X433)/SQRT(X428))</f>
        <v>1.0699853187610162</v>
      </c>
    </row>
    <row r="434" spans="1:1024" x14ac:dyDescent="0.3">
      <c r="A434" s="11" t="s">
        <v>290</v>
      </c>
      <c r="B434" s="56">
        <v>0.27886100000000003</v>
      </c>
      <c r="C434" s="56">
        <v>1.6204799999999999</v>
      </c>
      <c r="D434" s="66">
        <v>0.30952299999999999</v>
      </c>
      <c r="E434" s="7">
        <v>5.3000199999999997E-2</v>
      </c>
      <c r="F434" s="64">
        <v>3.7491794000000002E-3</v>
      </c>
      <c r="G434" s="63">
        <v>2.0032000000000001</v>
      </c>
      <c r="H434" s="64">
        <v>1.03477</v>
      </c>
      <c r="I434" s="64">
        <v>1.72174</v>
      </c>
      <c r="J434" s="65">
        <v>1.0810025405000001</v>
      </c>
      <c r="K434" s="66">
        <v>0.30986799999999998</v>
      </c>
      <c r="L434" s="7">
        <v>4.9046399999999997E-2</v>
      </c>
      <c r="M434" s="64">
        <v>3.3669833000000001E-3</v>
      </c>
      <c r="N434" s="63">
        <v>1.89218</v>
      </c>
      <c r="O434" s="64">
        <v>0.74646199999999996</v>
      </c>
      <c r="P434" s="64">
        <v>1.7097599999999999</v>
      </c>
      <c r="Q434" s="65">
        <v>0.56517643579999999</v>
      </c>
      <c r="R434" s="66">
        <v>0.30943399999999999</v>
      </c>
      <c r="S434" s="7">
        <v>4.56762E-2</v>
      </c>
      <c r="T434" s="64">
        <v>3.0210235E-3</v>
      </c>
      <c r="U434" s="63">
        <v>1.82802</v>
      </c>
      <c r="V434" s="64">
        <v>0.57497699999999996</v>
      </c>
      <c r="W434" s="64">
        <v>1.7126699999999999</v>
      </c>
      <c r="X434" s="65">
        <v>0.33909754660000002</v>
      </c>
      <c r="Y434" s="63"/>
      <c r="Z434" s="63"/>
      <c r="AA434" s="9">
        <f>IF("na"=F434,"",F434/F428)</f>
        <v>2.4253463149890875</v>
      </c>
      <c r="AB434" s="7">
        <f>IF("na"=J434,"",J434/J428)</f>
        <v>2.211251287930672</v>
      </c>
      <c r="AC434" s="7">
        <f>IF("na"=M434,"",M434/M428)</f>
        <v>4.309484329948658</v>
      </c>
      <c r="AD434" s="7">
        <f>IF("na"=Q434,"",Q434/Q428)</f>
        <v>3.1626018700194778</v>
      </c>
      <c r="AE434" s="7">
        <f>IF("na"=T434,"",T434/T428)</f>
        <v>7.5109966500370202</v>
      </c>
      <c r="AF434" s="7">
        <f>IF("na"=X434,"",X434/X428)</f>
        <v>3.6323471148204338</v>
      </c>
      <c r="AG434" s="7">
        <f t="shared" si="99"/>
        <v>429</v>
      </c>
      <c r="AH434" s="61">
        <f t="shared" ca="1" si="98"/>
        <v>8</v>
      </c>
      <c r="AI434" s="61">
        <f t="shared" ca="1" si="98"/>
        <v>8</v>
      </c>
      <c r="AJ434" s="61">
        <f t="shared" ca="1" si="98"/>
        <v>8</v>
      </c>
      <c r="AK434" s="61">
        <f t="shared" ca="1" si="98"/>
        <v>8</v>
      </c>
      <c r="AL434" s="61">
        <f t="shared" ca="1" si="98"/>
        <v>8</v>
      </c>
      <c r="AM434" s="61">
        <f t="shared" ca="1" si="98"/>
        <v>7</v>
      </c>
      <c r="AO434" s="8">
        <f>IF("na"=F434,"",SQRT(F434)/SQRT(F428))</f>
        <v>1.5573523413117172</v>
      </c>
      <c r="AP434" s="8">
        <f>IF("na"=J434,"",SQRT(J434)/SQRT(J428))</f>
        <v>1.4870276688517505</v>
      </c>
      <c r="AQ434" s="8">
        <f>IF("na"=M434,"",SQRT(M434)/SQRT(M428))</f>
        <v>2.0759297507258423</v>
      </c>
      <c r="AR434" s="8">
        <f>IF("na"=Q434,"",SQRT(Q434)/SQRT(Q428))</f>
        <v>1.7783705660012139</v>
      </c>
      <c r="AS434" s="8">
        <f>IF("na"=T434,"",SQRT(T434)/SQRT(T428))</f>
        <v>2.7406197565581807</v>
      </c>
      <c r="AT434" s="8">
        <f>IF("na"=X434,"",SQRT(X434)/SQRT(X428))</f>
        <v>1.9058717466871777</v>
      </c>
    </row>
    <row r="435" spans="1:1024" x14ac:dyDescent="0.3">
      <c r="A435" s="11" t="s">
        <v>292</v>
      </c>
      <c r="B435" s="56">
        <v>0.27886100000000003</v>
      </c>
      <c r="C435" s="56">
        <v>1.6204799999999999</v>
      </c>
      <c r="D435" s="66">
        <v>0.31014700000000001</v>
      </c>
      <c r="E435" s="7">
        <v>5.0711300000000001E-2</v>
      </c>
      <c r="F435" s="64">
        <v>3.5504496E-3</v>
      </c>
      <c r="G435" s="63">
        <v>1.9535400000000001</v>
      </c>
      <c r="H435" s="64">
        <v>0.97051900000000002</v>
      </c>
      <c r="I435" s="64">
        <v>1.7005399999999999</v>
      </c>
      <c r="J435" s="65">
        <v>0.94831673289999996</v>
      </c>
      <c r="K435" s="66">
        <v>0.30918600000000002</v>
      </c>
      <c r="L435" s="7">
        <v>4.5485299999999999E-2</v>
      </c>
      <c r="M435" s="64">
        <v>2.9885180999999999E-3</v>
      </c>
      <c r="N435" s="63">
        <v>1.8628899999999999</v>
      </c>
      <c r="O435" s="64">
        <v>0.645903</v>
      </c>
      <c r="P435" s="64">
        <v>1.72617</v>
      </c>
      <c r="Q435" s="65">
        <v>0.42836106149999997</v>
      </c>
      <c r="R435" s="66">
        <v>0.30813699999999999</v>
      </c>
      <c r="S435" s="7">
        <v>4.1574399999999997E-2</v>
      </c>
      <c r="T435" s="64">
        <v>2.5855148E-3</v>
      </c>
      <c r="U435" s="63">
        <v>1.83172</v>
      </c>
      <c r="V435" s="64">
        <v>0.48896600000000001</v>
      </c>
      <c r="W435" s="64">
        <v>1.7529300000000001</v>
      </c>
      <c r="X435" s="65">
        <v>0.25663075159999998</v>
      </c>
      <c r="Y435" s="63"/>
      <c r="Z435" s="63"/>
      <c r="AA435" s="9">
        <f>IF("na"=F435,"",F435/F428)</f>
        <v>2.2967878928158196</v>
      </c>
      <c r="AB435" s="7">
        <f>IF("na"=J435,"",J435/J428)</f>
        <v>1.9398350313047499</v>
      </c>
      <c r="AC435" s="7">
        <f>IF("na"=M435,"",M435/M428)</f>
        <v>3.825077457829368</v>
      </c>
      <c r="AD435" s="7">
        <f>IF("na"=Q435,"",Q435/Q428)</f>
        <v>2.3970134073721909</v>
      </c>
      <c r="AE435" s="7">
        <f>IF("na"=T435,"",T435/T428)</f>
        <v>6.4282164641953754</v>
      </c>
      <c r="AF435" s="7">
        <f>IF("na"=X435,"",X435/X428)</f>
        <v>2.7489788100650898</v>
      </c>
      <c r="AG435" s="7">
        <f t="shared" si="99"/>
        <v>429</v>
      </c>
      <c r="AH435" s="61">
        <f t="shared" ca="1" si="98"/>
        <v>6</v>
      </c>
      <c r="AI435" s="61">
        <f t="shared" ca="1" si="98"/>
        <v>6</v>
      </c>
      <c r="AJ435" s="61">
        <f t="shared" ca="1" si="98"/>
        <v>7</v>
      </c>
      <c r="AK435" s="61">
        <f t="shared" ca="1" si="98"/>
        <v>6</v>
      </c>
      <c r="AL435" s="61">
        <f t="shared" ca="1" si="98"/>
        <v>7</v>
      </c>
      <c r="AM435" s="61">
        <f t="shared" ca="1" si="98"/>
        <v>6</v>
      </c>
      <c r="AO435" s="8">
        <f>IF("na"=F435,"",SQRT(F435)/SQRT(F428))</f>
        <v>1.5155157184324481</v>
      </c>
      <c r="AP435" s="8">
        <f>IF("na"=J435,"",SQRT(J435)/SQRT(J428))</f>
        <v>1.3927796061490667</v>
      </c>
      <c r="AQ435" s="8">
        <f>IF("na"=M435,"",SQRT(M435)/SQRT(M428))</f>
        <v>1.9557805239416226</v>
      </c>
      <c r="AR435" s="8">
        <f>IF("na"=Q435,"",SQRT(Q435)/SQRT(Q428))</f>
        <v>1.5482291197920905</v>
      </c>
      <c r="AS435" s="8">
        <f>IF("na"=T435,"",SQRT(T435)/SQRT(T428))</f>
        <v>2.5353927633002691</v>
      </c>
      <c r="AT435" s="8">
        <f>IF("na"=X435,"",SQRT(X435)/SQRT(X428))</f>
        <v>1.65800446623798</v>
      </c>
    </row>
    <row r="436" spans="1:1024" x14ac:dyDescent="0.3">
      <c r="A436" s="11" t="s">
        <v>294</v>
      </c>
      <c r="B436" s="56">
        <v>0.27886100000000003</v>
      </c>
      <c r="C436" s="56">
        <v>1.6204799999999999</v>
      </c>
      <c r="D436" s="67">
        <v>0.30968499999999999</v>
      </c>
      <c r="E436" s="68">
        <v>5.1110599999999999E-2</v>
      </c>
      <c r="F436" s="69">
        <v>3.5624123000000001E-3</v>
      </c>
      <c r="G436" s="68">
        <v>1.9554400000000001</v>
      </c>
      <c r="H436" s="69">
        <v>0.89874399999999999</v>
      </c>
      <c r="I436" s="69">
        <v>1.7293700000000001</v>
      </c>
      <c r="J436" s="70">
        <v>0.81959780959999995</v>
      </c>
      <c r="K436" s="67">
        <v>0.30892399999999998</v>
      </c>
      <c r="L436" s="68">
        <v>4.4817000000000003E-2</v>
      </c>
      <c r="M436" s="69">
        <v>2.9123473000000001E-3</v>
      </c>
      <c r="N436" s="68">
        <v>1.8825099999999999</v>
      </c>
      <c r="O436" s="69">
        <v>0.61852300000000004</v>
      </c>
      <c r="P436" s="69">
        <v>1.7642899999999999</v>
      </c>
      <c r="Q436" s="70">
        <v>0.40325201760000001</v>
      </c>
      <c r="R436" s="67">
        <v>0.30733500000000002</v>
      </c>
      <c r="S436" s="68">
        <v>4.0745400000000001E-2</v>
      </c>
      <c r="T436" s="69">
        <v>2.4709561999999999E-3</v>
      </c>
      <c r="U436" s="68">
        <v>1.8560700000000001</v>
      </c>
      <c r="V436" s="69">
        <v>0.46209899999999998</v>
      </c>
      <c r="W436" s="69">
        <v>1.7920100000000001</v>
      </c>
      <c r="X436" s="70">
        <v>0.2429580267</v>
      </c>
      <c r="Y436" s="63"/>
      <c r="Z436" s="63"/>
      <c r="AA436" s="9">
        <f>IF("na"=F436,"",F436/F428)</f>
        <v>2.3045265703414457</v>
      </c>
      <c r="AB436" s="7">
        <f>IF("na"=J436,"",J436/J428)</f>
        <v>1.676533258862547</v>
      </c>
      <c r="AC436" s="7">
        <f>IF("na"=M436,"",M436/M428)</f>
        <v>3.7275845866887085</v>
      </c>
      <c r="AD436" s="7">
        <f>IF("na"=Q436,"",Q436/Q428)</f>
        <v>2.2565087717177739</v>
      </c>
      <c r="AE436" s="7">
        <f>IF("na"=T436,"",T436/T428)</f>
        <v>6.1433960181336573</v>
      </c>
      <c r="AF436" s="7">
        <f>IF("na"=X436,"",X436/X428)</f>
        <v>2.6025192342285464</v>
      </c>
      <c r="AG436" s="7">
        <f t="shared" si="99"/>
        <v>429</v>
      </c>
      <c r="AH436" s="61">
        <f t="shared" ca="1" si="98"/>
        <v>7</v>
      </c>
      <c r="AI436" s="61">
        <f t="shared" ca="1" si="98"/>
        <v>4</v>
      </c>
      <c r="AJ436" s="61">
        <f t="shared" ca="1" si="98"/>
        <v>6</v>
      </c>
      <c r="AK436" s="61">
        <f t="shared" ca="1" si="98"/>
        <v>5</v>
      </c>
      <c r="AL436" s="61">
        <f t="shared" ca="1" si="98"/>
        <v>6</v>
      </c>
      <c r="AM436" s="61">
        <f t="shared" ca="1" si="98"/>
        <v>5</v>
      </c>
      <c r="AO436" s="8">
        <f>IF("na"=F436,"",SQRT(F436)/SQRT(F428))</f>
        <v>1.5180667213075469</v>
      </c>
      <c r="AP436" s="8">
        <f>IF("na"=J436,"",SQRT(J436)/SQRT(J428))</f>
        <v>1.2948101246370245</v>
      </c>
      <c r="AQ436" s="8">
        <f>IF("na"=M436,"",SQRT(M436)/SQRT(M428))</f>
        <v>1.9306953635125115</v>
      </c>
      <c r="AR436" s="8">
        <f>IF("na"=Q436,"",SQRT(Q436)/SQRT(Q428))</f>
        <v>1.5021680237968633</v>
      </c>
      <c r="AS436" s="8">
        <f>IF("na"=T436,"",SQRT(T436)/SQRT(T428))</f>
        <v>2.4785875046351817</v>
      </c>
      <c r="AT436" s="8">
        <f>IF("na"=X436,"",SQRT(X436)/SQRT(X428))</f>
        <v>1.6132325418948585</v>
      </c>
    </row>
    <row r="437" spans="1:1024" x14ac:dyDescent="0.3">
      <c r="B437" s="71"/>
      <c r="C437" s="71"/>
      <c r="D437" s="7"/>
      <c r="E437" s="7"/>
      <c r="F437" s="7"/>
      <c r="G437" s="7"/>
      <c r="H437" s="7"/>
      <c r="I437" s="7"/>
      <c r="J437" s="7"/>
      <c r="K437" s="7"/>
      <c r="L437" s="7"/>
    </row>
    <row r="438" spans="1:1024" s="50" customFormat="1" x14ac:dyDescent="0.3">
      <c r="A438" s="11"/>
      <c r="B438" s="11"/>
      <c r="C438" s="11"/>
      <c r="D438" s="73" t="s">
        <v>342</v>
      </c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11"/>
      <c r="Z438" s="11"/>
      <c r="AA438" s="49"/>
      <c r="AH438" s="51"/>
      <c r="AI438" s="51"/>
      <c r="AJ438" s="51"/>
      <c r="AK438" s="51"/>
      <c r="AL438" s="51"/>
      <c r="AM438" s="51"/>
      <c r="AP438" s="10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</row>
    <row r="439" spans="1:1024" x14ac:dyDescent="0.3">
      <c r="B439" s="52" t="s">
        <v>305</v>
      </c>
      <c r="C439" s="52" t="s">
        <v>305</v>
      </c>
      <c r="D439" s="72">
        <v>7</v>
      </c>
      <c r="E439" s="72"/>
      <c r="F439" s="72"/>
      <c r="G439" s="72"/>
      <c r="H439" s="72"/>
      <c r="I439" s="72"/>
      <c r="J439" s="72"/>
      <c r="K439" s="72">
        <v>15</v>
      </c>
      <c r="L439" s="72"/>
      <c r="M439" s="72"/>
      <c r="N439" s="72"/>
      <c r="O439" s="72"/>
      <c r="P439" s="72"/>
      <c r="Q439" s="72"/>
      <c r="R439" s="72">
        <v>30</v>
      </c>
      <c r="S439" s="72"/>
      <c r="T439" s="72"/>
      <c r="U439" s="72"/>
      <c r="V439" s="72"/>
      <c r="W439" s="72"/>
      <c r="X439" s="72"/>
      <c r="Y439" s="53"/>
      <c r="Z439" s="53"/>
    </row>
    <row r="440" spans="1:1024" x14ac:dyDescent="0.3">
      <c r="B440" s="54" t="s">
        <v>296</v>
      </c>
      <c r="C440" s="54" t="s">
        <v>306</v>
      </c>
      <c r="D440" s="55" t="s">
        <v>296</v>
      </c>
      <c r="E440" s="56" t="s">
        <v>299</v>
      </c>
      <c r="F440" s="56" t="s">
        <v>307</v>
      </c>
      <c r="G440" s="56" t="s">
        <v>308</v>
      </c>
      <c r="H440" s="56" t="s">
        <v>309</v>
      </c>
      <c r="I440" s="56" t="s">
        <v>310</v>
      </c>
      <c r="J440" s="57" t="s">
        <v>311</v>
      </c>
      <c r="K440" s="55" t="s">
        <v>296</v>
      </c>
      <c r="L440" s="56" t="s">
        <v>299</v>
      </c>
      <c r="M440" s="56" t="s">
        <v>307</v>
      </c>
      <c r="N440" s="56" t="s">
        <v>308</v>
      </c>
      <c r="O440" s="56" t="s">
        <v>309</v>
      </c>
      <c r="P440" s="56" t="s">
        <v>310</v>
      </c>
      <c r="Q440" s="57" t="s">
        <v>311</v>
      </c>
      <c r="R440" s="55" t="s">
        <v>296</v>
      </c>
      <c r="S440" s="56" t="s">
        <v>299</v>
      </c>
      <c r="T440" s="56" t="s">
        <v>307</v>
      </c>
      <c r="U440" s="56" t="s">
        <v>308</v>
      </c>
      <c r="V440" s="56" t="s">
        <v>309</v>
      </c>
      <c r="W440" s="56" t="s">
        <v>310</v>
      </c>
      <c r="X440" s="57" t="s">
        <v>311</v>
      </c>
      <c r="Y440" s="56"/>
      <c r="Z440" s="56"/>
    </row>
    <row r="441" spans="1:1024" x14ac:dyDescent="0.3">
      <c r="A441" s="11" t="s">
        <v>312</v>
      </c>
      <c r="B441" s="56">
        <v>5.07067E-2</v>
      </c>
      <c r="C441" s="56">
        <v>2.1087799999999999</v>
      </c>
      <c r="D441" s="58">
        <v>5.0476100000000003E-2</v>
      </c>
      <c r="E441" s="59">
        <v>1.55859E-2</v>
      </c>
      <c r="F441" s="59">
        <v>2.429733E-4</v>
      </c>
      <c r="G441" s="59">
        <v>2.6831999999999998</v>
      </c>
      <c r="H441" s="59">
        <v>2.3443100000000001</v>
      </c>
      <c r="I441" s="59">
        <v>2.10636</v>
      </c>
      <c r="J441" s="60">
        <v>5.4957952324999999</v>
      </c>
      <c r="K441" s="58">
        <v>5.07038E-2</v>
      </c>
      <c r="L441" s="59">
        <v>1.0995400000000001E-2</v>
      </c>
      <c r="M441" s="59">
        <v>1.208988E-4</v>
      </c>
      <c r="N441" s="59">
        <v>2.3494100000000002</v>
      </c>
      <c r="O441" s="59">
        <v>1.0866100000000001</v>
      </c>
      <c r="P441" s="59">
        <v>2.1474000000000002</v>
      </c>
      <c r="Q441" s="60">
        <v>1.1822127965</v>
      </c>
      <c r="R441" s="58">
        <v>5.0728299999999997E-2</v>
      </c>
      <c r="S441" s="59">
        <v>8.0529399999999998E-3</v>
      </c>
      <c r="T441" s="59">
        <v>6.4850200000000005E-5</v>
      </c>
      <c r="U441" s="59">
        <v>2.2482799999999998</v>
      </c>
      <c r="V441" s="59">
        <v>0.71630400000000005</v>
      </c>
      <c r="W441" s="59">
        <v>2.1443300000000001</v>
      </c>
      <c r="X441" s="60">
        <v>0.51435522290000002</v>
      </c>
      <c r="Y441" s="59"/>
      <c r="Z441" s="59"/>
      <c r="AH441" s="61"/>
      <c r="AI441" s="61"/>
    </row>
    <row r="442" spans="1:1024" x14ac:dyDescent="0.3">
      <c r="A442" s="11" t="s">
        <v>280</v>
      </c>
      <c r="B442" s="56">
        <v>5.07067E-2</v>
      </c>
      <c r="C442" s="56">
        <v>2.1087799999999999</v>
      </c>
      <c r="D442" s="58">
        <v>5.18109E-2</v>
      </c>
      <c r="E442" s="59">
        <v>1.9632199999999999E-2</v>
      </c>
      <c r="F442" s="59">
        <v>3.866424E-4</v>
      </c>
      <c r="G442" s="59">
        <v>2.76816</v>
      </c>
      <c r="H442" s="59">
        <v>2.3453300000000001</v>
      </c>
      <c r="I442" s="59">
        <v>2.2124799999999998</v>
      </c>
      <c r="J442" s="60">
        <v>5.5113264988999999</v>
      </c>
      <c r="K442" s="58">
        <v>5.1237400000000002E-2</v>
      </c>
      <c r="L442" s="59">
        <v>1.6590899999999999E-2</v>
      </c>
      <c r="M442" s="59">
        <v>2.755395E-4</v>
      </c>
      <c r="N442" s="59">
        <v>2.3820000000000001</v>
      </c>
      <c r="O442" s="59">
        <v>1.2629999999999999</v>
      </c>
      <c r="P442" s="59">
        <v>2.1333500000000001</v>
      </c>
      <c r="Q442" s="60">
        <v>1.5957726849</v>
      </c>
      <c r="R442" s="58">
        <v>5.63998E-2</v>
      </c>
      <c r="S442" s="59">
        <v>9.4445299999999996E-3</v>
      </c>
      <c r="T442" s="59">
        <v>1.216104E-4</v>
      </c>
      <c r="U442" s="59">
        <v>1.4861599999999999</v>
      </c>
      <c r="V442" s="59">
        <v>0.42346899999999998</v>
      </c>
      <c r="W442" s="59">
        <v>1.47173</v>
      </c>
      <c r="X442" s="60">
        <v>0.58515869639999996</v>
      </c>
      <c r="Y442" s="59"/>
      <c r="Z442" s="59"/>
      <c r="AA442" s="9">
        <f>IF("na"=F442,"",F442/F441)</f>
        <v>1.5912958337397567</v>
      </c>
      <c r="AB442" s="7">
        <f>IF("na"=J442,"",J442/J441)</f>
        <v>1.0028260271249108</v>
      </c>
      <c r="AC442" s="7">
        <f>IF("na"=M442,"",M442/M441)</f>
        <v>2.2790921001697289</v>
      </c>
      <c r="AD442" s="7">
        <f>IF("na"=Q442,"",Q442/Q441)</f>
        <v>1.3498184841378513</v>
      </c>
      <c r="AE442" s="7">
        <f>IF("na"=T442,"",T442/T441)</f>
        <v>1.8752509629885488</v>
      </c>
      <c r="AF442" s="7">
        <f>IF("na"=X442,"",X442/X441)</f>
        <v>1.1376548158698594</v>
      </c>
      <c r="AG442" s="7">
        <f>ROW()</f>
        <v>442</v>
      </c>
      <c r="AH442" s="61">
        <f t="shared" ref="AH442:AM449" ca="1" si="100">SUM(IF(INDIRECT(ADDRESS(ROW(),AH$60))&gt;INDIRECT(ADDRESS($AG442,AH$60)),1,0), IF(INDIRECT(ADDRESS(ROW(),AH$60))&gt;INDIRECT(ADDRESS($AG442+1,AH$60)),1,0), IF(INDIRECT(ADDRESS(ROW(),AH$60))&gt;INDIRECT(ADDRESS($AG442+2,AH$60)),1,0), IF(INDIRECT(ADDRESS(ROW(),AH$60))&gt;INDIRECT(ADDRESS($AG442+3,AH$60)),1,0), IF(INDIRECT(ADDRESS(ROW(),AH$60))&gt;INDIRECT(ADDRESS($AG442+4,AH$60)),1,0), IF(INDIRECT(ADDRESS(ROW(),AH$60))&gt;INDIRECT(ADDRESS($AG442+5,AH$60)),1,0), IF(INDIRECT(ADDRESS(ROW(),AH$60))&gt;INDIRECT(ADDRESS($AG442+6,AH$60)),1,0), IF(INDIRECT(ADDRESS(ROW(),AH$60))&gt;INDIRECT(ADDRESS($AG442+7,AH$60)),1,0))+1</f>
        <v>5</v>
      </c>
      <c r="AI442" s="61">
        <f t="shared" ca="1" si="100"/>
        <v>8</v>
      </c>
      <c r="AJ442" s="61">
        <f t="shared" ca="1" si="100"/>
        <v>6</v>
      </c>
      <c r="AK442" s="61">
        <f t="shared" ca="1" si="100"/>
        <v>5</v>
      </c>
      <c r="AL442" s="61">
        <f t="shared" ca="1" si="100"/>
        <v>3</v>
      </c>
      <c r="AM442" s="61">
        <f t="shared" ca="1" si="100"/>
        <v>5</v>
      </c>
      <c r="AO442" s="8">
        <f>IF("na"=F442,"",SQRT(F442)/SQRT(F441))</f>
        <v>1.2614657481437046</v>
      </c>
      <c r="AP442" s="8">
        <f>IF("na"=J442,"",SQRT(J442)/SQRT(J441))</f>
        <v>1.0014120166669214</v>
      </c>
      <c r="AQ442" s="8">
        <f>IF("na"=M442,"",SQRT(M442)/SQRT(M441))</f>
        <v>1.50966622144424</v>
      </c>
      <c r="AR442" s="8">
        <f>IF("na"=Q442,"",SQRT(Q442)/SQRT(Q441))</f>
        <v>1.1618168892462577</v>
      </c>
      <c r="AS442" s="8">
        <f>IF("na"=T442,"",SQRT(T442)/SQRT(T441))</f>
        <v>1.3693980294233481</v>
      </c>
      <c r="AT442" s="8">
        <f>IF("na"=X442,"",SQRT(X442)/SQRT(X441))</f>
        <v>1.0666090267149717</v>
      </c>
    </row>
    <row r="443" spans="1:1024" x14ac:dyDescent="0.3">
      <c r="A443" s="11" t="s">
        <v>282</v>
      </c>
      <c r="B443" s="56">
        <v>5.07067E-2</v>
      </c>
      <c r="C443" s="56">
        <v>2.1087799999999999</v>
      </c>
      <c r="D443" s="58">
        <v>5.4470600000000001E-2</v>
      </c>
      <c r="E443" s="59">
        <v>2.23941E-2</v>
      </c>
      <c r="F443" s="59">
        <v>5.1566260000000005E-4</v>
      </c>
      <c r="G443" s="59">
        <v>2.61992</v>
      </c>
      <c r="H443" s="59">
        <v>2.1822699999999999</v>
      </c>
      <c r="I443" s="59">
        <v>2.0427300000000002</v>
      </c>
      <c r="J443" s="60">
        <v>4.7666649553999996</v>
      </c>
      <c r="K443" s="58">
        <v>5.3412800000000003E-2</v>
      </c>
      <c r="L443" s="59">
        <v>1.7941700000000001E-2</v>
      </c>
      <c r="M443" s="59">
        <v>3.292274E-4</v>
      </c>
      <c r="N443" s="59">
        <v>2.32138</v>
      </c>
      <c r="O443" s="59">
        <v>1.4967999999999999</v>
      </c>
      <c r="P443" s="59">
        <v>2.03525</v>
      </c>
      <c r="Q443" s="60">
        <v>2.2458169009</v>
      </c>
      <c r="R443" s="58">
        <v>5.2925300000000002E-2</v>
      </c>
      <c r="S443" s="59">
        <v>1.5086799999999999E-2</v>
      </c>
      <c r="T443" s="59">
        <v>2.3253360000000001E-4</v>
      </c>
      <c r="U443" s="59">
        <v>2.1479499999999998</v>
      </c>
      <c r="V443" s="59">
        <v>0.88649900000000004</v>
      </c>
      <c r="W443" s="59">
        <v>2.0066299999999999</v>
      </c>
      <c r="X443" s="60">
        <v>0.79631509950000001</v>
      </c>
      <c r="Y443" s="59"/>
      <c r="Z443" s="59"/>
      <c r="AA443" s="9">
        <f>IF("na"=F443,"",F443/F441)</f>
        <v>2.1223015039101005</v>
      </c>
      <c r="AB443" s="7">
        <f>IF("na"=J443,"",J443/J441)</f>
        <v>0.86732943163744403</v>
      </c>
      <c r="AC443" s="7">
        <f>IF("na"=M443,"",M443/M441)</f>
        <v>2.7231651596211046</v>
      </c>
      <c r="AD443" s="7">
        <f>IF("na"=Q443,"",Q443/Q441)</f>
        <v>1.8996722988863368</v>
      </c>
      <c r="AE443" s="7">
        <f>IF("na"=T443,"",T443/T441)</f>
        <v>3.5857036678375702</v>
      </c>
      <c r="AF443" s="7">
        <f>IF("na"=X443,"",X443/X441)</f>
        <v>1.5481812258273075</v>
      </c>
      <c r="AG443" s="7">
        <f t="shared" ref="AG443:AG449" si="101">AG442</f>
        <v>442</v>
      </c>
      <c r="AH443" s="61">
        <f t="shared" ca="1" si="100"/>
        <v>8</v>
      </c>
      <c r="AI443" s="61">
        <f t="shared" ca="1" si="100"/>
        <v>6</v>
      </c>
      <c r="AJ443" s="61">
        <f t="shared" ca="1" si="100"/>
        <v>8</v>
      </c>
      <c r="AK443" s="61">
        <f t="shared" ca="1" si="100"/>
        <v>8</v>
      </c>
      <c r="AL443" s="61">
        <f t="shared" ca="1" si="100"/>
        <v>8</v>
      </c>
      <c r="AM443" s="61">
        <f t="shared" ca="1" si="100"/>
        <v>8</v>
      </c>
      <c r="AO443" s="8">
        <f>IF("na"=F443,"",SQRT(F443)/SQRT(F441))</f>
        <v>1.4568121031588461</v>
      </c>
      <c r="AP443" s="8">
        <f>IF("na"=J443,"",SQRT(J443)/SQRT(J441))</f>
        <v>0.93130523011386768</v>
      </c>
      <c r="AQ443" s="8">
        <f>IF("na"=M443,"",SQRT(M443)/SQRT(M441))</f>
        <v>1.65020155121158</v>
      </c>
      <c r="AR443" s="8">
        <f>IF("na"=Q443,"",SQRT(Q443)/SQRT(Q441))</f>
        <v>1.3782860003955406</v>
      </c>
      <c r="AS443" s="8">
        <f>IF("na"=T443,"",SQRT(T443)/SQRT(T441))</f>
        <v>1.8935954340453955</v>
      </c>
      <c r="AT443" s="8">
        <f>IF("na"=X443,"",SQRT(X443)/SQRT(X441))</f>
        <v>1.2442593081135893</v>
      </c>
    </row>
    <row r="444" spans="1:1024" x14ac:dyDescent="0.3">
      <c r="A444" s="11" t="s">
        <v>284</v>
      </c>
      <c r="B444" s="56">
        <v>5.07067E-2</v>
      </c>
      <c r="C444" s="56">
        <v>2.1087799999999999</v>
      </c>
      <c r="D444" s="58">
        <v>4.4931100000000002E-2</v>
      </c>
      <c r="E444" s="59">
        <v>1.70505E-2</v>
      </c>
      <c r="F444" s="59">
        <v>3.2407699999999998E-4</v>
      </c>
      <c r="G444" s="59">
        <v>2.3955500000000001</v>
      </c>
      <c r="H444" s="59">
        <v>2.1339199999999998</v>
      </c>
      <c r="I444" s="59">
        <v>1.83931</v>
      </c>
      <c r="J444" s="60">
        <v>4.6262286472999996</v>
      </c>
      <c r="K444" s="58">
        <v>4.4514100000000001E-2</v>
      </c>
      <c r="L444" s="59">
        <v>1.27359E-2</v>
      </c>
      <c r="M444" s="59">
        <v>2.0055130000000001E-4</v>
      </c>
      <c r="N444" s="59">
        <v>2.1657600000000001</v>
      </c>
      <c r="O444" s="59">
        <v>1.3474999999999999</v>
      </c>
      <c r="P444" s="59">
        <v>1.9074800000000001</v>
      </c>
      <c r="Q444" s="60">
        <v>1.85627794</v>
      </c>
      <c r="R444" s="58">
        <v>4.6018999999999997E-2</v>
      </c>
      <c r="S444" s="59">
        <v>1.07949E-2</v>
      </c>
      <c r="T444" s="59">
        <v>1.3850430000000001E-4</v>
      </c>
      <c r="U444" s="59">
        <v>1.9234500000000001</v>
      </c>
      <c r="V444" s="59">
        <v>0.69114200000000003</v>
      </c>
      <c r="W444" s="59">
        <v>1.81331</v>
      </c>
      <c r="X444" s="60">
        <v>0.56497978500000001</v>
      </c>
      <c r="Y444" s="59"/>
      <c r="Z444" s="59"/>
      <c r="AA444" s="9">
        <f>IF("na"=F444,"",F444/F441)</f>
        <v>1.3337967587385116</v>
      </c>
      <c r="AB444" s="7">
        <f>IF("na"=J444,"",J444/J441)</f>
        <v>0.84177602177429733</v>
      </c>
      <c r="AC444" s="7">
        <f>IF("na"=M444,"",M444/M441)</f>
        <v>1.6588361505655971</v>
      </c>
      <c r="AD444" s="7">
        <f>IF("na"=Q444,"",Q444/Q441)</f>
        <v>1.5701724304588849</v>
      </c>
      <c r="AE444" s="7">
        <f>IF("na"=T444,"",T444/T441)</f>
        <v>2.1357574841712128</v>
      </c>
      <c r="AF444" s="7">
        <f>IF("na"=X444,"",X444/X441)</f>
        <v>1.0984233460575599</v>
      </c>
      <c r="AG444" s="7">
        <f t="shared" si="101"/>
        <v>442</v>
      </c>
      <c r="AH444" s="61">
        <f t="shared" ca="1" si="100"/>
        <v>3</v>
      </c>
      <c r="AI444" s="61">
        <f t="shared" ca="1" si="100"/>
        <v>4</v>
      </c>
      <c r="AJ444" s="61">
        <f t="shared" ca="1" si="100"/>
        <v>3</v>
      </c>
      <c r="AK444" s="61">
        <f t="shared" ca="1" si="100"/>
        <v>7</v>
      </c>
      <c r="AL444" s="61">
        <f t="shared" ca="1" si="100"/>
        <v>6</v>
      </c>
      <c r="AM444" s="61">
        <f t="shared" ca="1" si="100"/>
        <v>4</v>
      </c>
      <c r="AO444" s="8">
        <f>IF("na"=F444,"",SQRT(F444)/SQRT(F441))</f>
        <v>1.1549011900325117</v>
      </c>
      <c r="AP444" s="8">
        <f>IF("na"=J444,"",SQRT(J444)/SQRT(J441))</f>
        <v>0.91748352670459277</v>
      </c>
      <c r="AQ444" s="8">
        <f>IF("na"=M444,"",SQRT(M444)/SQRT(M441))</f>
        <v>1.2879581323030642</v>
      </c>
      <c r="AR444" s="8">
        <f>IF("na"=Q444,"",SQRT(Q444)/SQRT(Q441))</f>
        <v>1.2530652139688838</v>
      </c>
      <c r="AS444" s="8">
        <f>IF("na"=T444,"",SQRT(T444)/SQRT(T441))</f>
        <v>1.4614231023804207</v>
      </c>
      <c r="AT444" s="8">
        <f>IF("na"=X444,"",SQRT(X444)/SQRT(X441))</f>
        <v>1.0480569383662128</v>
      </c>
    </row>
    <row r="445" spans="1:1024" x14ac:dyDescent="0.3">
      <c r="A445" s="11" t="s">
        <v>286</v>
      </c>
      <c r="B445" s="56">
        <v>5.07067E-2</v>
      </c>
      <c r="C445" s="56">
        <v>2.1087799999999999</v>
      </c>
      <c r="D445" s="58">
        <v>5.4238000000000001E-2</v>
      </c>
      <c r="E445" s="59">
        <v>1.68255E-2</v>
      </c>
      <c r="F445" s="59">
        <v>2.9556740000000003E-4</v>
      </c>
      <c r="G445" s="59">
        <v>2.2252999999999998</v>
      </c>
      <c r="H445" s="59">
        <v>1.7187300000000001</v>
      </c>
      <c r="I445" s="59">
        <v>1.8257699999999999</v>
      </c>
      <c r="J445" s="60">
        <v>3.0341274729999999</v>
      </c>
      <c r="K445" s="58">
        <v>5.33024E-2</v>
      </c>
      <c r="L445" s="59">
        <v>1.25749E-2</v>
      </c>
      <c r="M445" s="59">
        <v>1.6486570000000001E-4</v>
      </c>
      <c r="N445" s="59">
        <v>2.1280199999999998</v>
      </c>
      <c r="O445" s="59">
        <v>1.0343199999999999</v>
      </c>
      <c r="P445" s="59">
        <v>1.9171100000000001</v>
      </c>
      <c r="Q445" s="60">
        <v>1.1065552513000001</v>
      </c>
      <c r="R445" s="58">
        <v>5.3040299999999999E-2</v>
      </c>
      <c r="S445" s="59">
        <v>1.0720800000000001E-2</v>
      </c>
      <c r="T445" s="59">
        <v>1.2038110000000001E-4</v>
      </c>
      <c r="U445" s="59">
        <v>2.0251800000000002</v>
      </c>
      <c r="V445" s="59">
        <v>0.68898599999999999</v>
      </c>
      <c r="W445" s="59">
        <v>1.9226099999999999</v>
      </c>
      <c r="X445" s="60">
        <v>0.50936097700000005</v>
      </c>
      <c r="Y445" s="59"/>
      <c r="Z445" s="59"/>
      <c r="AA445" s="9">
        <f>IF("na"=F445,"",F445/F441)</f>
        <v>1.2164604094359339</v>
      </c>
      <c r="AB445" s="7">
        <f>IF("na"=J445,"",J445/J441)</f>
        <v>0.5520816086919228</v>
      </c>
      <c r="AC445" s="7">
        <f>IF("na"=M445,"",M445/M441)</f>
        <v>1.363666967744924</v>
      </c>
      <c r="AD445" s="7">
        <f>IF("na"=Q445,"",Q445/Q441)</f>
        <v>0.93600344589063167</v>
      </c>
      <c r="AE445" s="7">
        <f>IF("na"=T445,"",T445/T441)</f>
        <v>1.8562949690209127</v>
      </c>
      <c r="AF445" s="7">
        <f>IF("na"=X445,"",X445/X441)</f>
        <v>0.99029027862915087</v>
      </c>
      <c r="AG445" s="7">
        <f t="shared" si="101"/>
        <v>442</v>
      </c>
      <c r="AH445" s="61">
        <f t="shared" ca="1" si="100"/>
        <v>2</v>
      </c>
      <c r="AI445" s="61">
        <f t="shared" ca="1" si="100"/>
        <v>1</v>
      </c>
      <c r="AJ445" s="61">
        <f t="shared" ca="1" si="100"/>
        <v>2</v>
      </c>
      <c r="AK445" s="61">
        <f t="shared" ca="1" si="100"/>
        <v>1</v>
      </c>
      <c r="AL445" s="61">
        <f t="shared" ca="1" si="100"/>
        <v>2</v>
      </c>
      <c r="AM445" s="61">
        <f t="shared" ca="1" si="100"/>
        <v>2</v>
      </c>
      <c r="AO445" s="8">
        <f>IF("na"=F445,"",SQRT(F445)/SQRT(F441))</f>
        <v>1.102932640479886</v>
      </c>
      <c r="AP445" s="8">
        <f>IF("na"=J445,"",SQRT(J445)/SQRT(J441))</f>
        <v>0.74302194361399765</v>
      </c>
      <c r="AQ445" s="8">
        <f>IF("na"=M445,"",SQRT(M445)/SQRT(M441))</f>
        <v>1.1677615200651732</v>
      </c>
      <c r="AR445" s="8">
        <f>IF("na"=Q445,"",SQRT(Q445)/SQRT(Q441))</f>
        <v>0.96747271066972818</v>
      </c>
      <c r="AS445" s="8">
        <f>IF("na"=T445,"",SQRT(T445)/SQRT(T441))</f>
        <v>1.3624591623314488</v>
      </c>
      <c r="AT445" s="8">
        <f>IF("na"=X445,"",SQRT(X445)/SQRT(X441))</f>
        <v>0.99513329691511732</v>
      </c>
    </row>
    <row r="446" spans="1:1024" x14ac:dyDescent="0.3">
      <c r="A446" s="11" t="s">
        <v>288</v>
      </c>
      <c r="B446" s="56">
        <v>5.07067E-2</v>
      </c>
      <c r="C446" s="56">
        <v>2.1087799999999999</v>
      </c>
      <c r="D446" s="62">
        <v>5.2527299999999999E-2</v>
      </c>
      <c r="E446" s="63">
        <v>1.6268899999999999E-2</v>
      </c>
      <c r="F446" s="64">
        <v>2.6799160000000002E-4</v>
      </c>
      <c r="G446" s="63">
        <v>2.5679599999999998</v>
      </c>
      <c r="H446" s="64">
        <v>2.23454</v>
      </c>
      <c r="I446" s="64">
        <v>2.0499100000000001</v>
      </c>
      <c r="J446" s="65">
        <v>4.9966346885000004</v>
      </c>
      <c r="K446" s="62">
        <v>5.13331E-2</v>
      </c>
      <c r="L446" s="63">
        <v>1.1240200000000001E-2</v>
      </c>
      <c r="M446" s="64">
        <v>1.267343E-4</v>
      </c>
      <c r="N446" s="63">
        <v>2.3565100000000001</v>
      </c>
      <c r="O446" s="64">
        <v>1.1107100000000001</v>
      </c>
      <c r="P446" s="64">
        <v>2.1423700000000001</v>
      </c>
      <c r="Q446" s="65">
        <v>1.2348049922</v>
      </c>
      <c r="R446" s="62">
        <v>5.1387000000000002E-2</v>
      </c>
      <c r="S446" s="63">
        <v>8.3858000000000005E-3</v>
      </c>
      <c r="T446" s="64">
        <v>7.0784400000000006E-5</v>
      </c>
      <c r="U446" s="63">
        <v>2.22071</v>
      </c>
      <c r="V446" s="64">
        <v>0.73374899999999998</v>
      </c>
      <c r="W446" s="64">
        <v>2.1198899999999998</v>
      </c>
      <c r="X446" s="65">
        <v>0.53851102709999998</v>
      </c>
      <c r="Y446" s="63"/>
      <c r="Z446" s="63"/>
      <c r="AA446" s="9">
        <f>IF("na"=F446,"",F446/F441)</f>
        <v>1.1029672807670639</v>
      </c>
      <c r="AB446" s="7">
        <f>IF("na"=J446,"",J446/J441)</f>
        <v>0.90917410076558935</v>
      </c>
      <c r="AC446" s="7">
        <f>IF("na"=M446,"",M446/M441)</f>
        <v>1.048267642027878</v>
      </c>
      <c r="AD446" s="7">
        <f>IF("na"=Q446,"",Q446/Q441)</f>
        <v>1.0444862345050754</v>
      </c>
      <c r="AE446" s="7">
        <f>IF("na"=T446,"",T446/T441)</f>
        <v>1.0915062713761869</v>
      </c>
      <c r="AF446" s="7">
        <f>IF("na"=X446,"",X446/X441)</f>
        <v>1.0469632719267561</v>
      </c>
      <c r="AG446" s="7">
        <f t="shared" si="101"/>
        <v>442</v>
      </c>
      <c r="AH446" s="61">
        <f t="shared" ca="1" si="100"/>
        <v>1</v>
      </c>
      <c r="AI446" s="61">
        <f t="shared" ca="1" si="100"/>
        <v>7</v>
      </c>
      <c r="AJ446" s="61">
        <f t="shared" ca="1" si="100"/>
        <v>1</v>
      </c>
      <c r="AK446" s="61">
        <f t="shared" ca="1" si="100"/>
        <v>4</v>
      </c>
      <c r="AL446" s="61">
        <f t="shared" ca="1" si="100"/>
        <v>1</v>
      </c>
      <c r="AM446" s="61">
        <f t="shared" ca="1" si="100"/>
        <v>3</v>
      </c>
      <c r="AO446" s="8">
        <f>IF("na"=F446,"",SQRT(F446)/SQRT(F441))</f>
        <v>1.0502224910784683</v>
      </c>
      <c r="AP446" s="8">
        <f>IF("na"=J446,"",SQRT(J446)/SQRT(J441))</f>
        <v>0.95350621432982241</v>
      </c>
      <c r="AQ446" s="8">
        <f>IF("na"=M446,"",SQRT(M446)/SQRT(M441))</f>
        <v>1.0238494235129882</v>
      </c>
      <c r="AR446" s="8">
        <f>IF("na"=Q446,"",SQRT(Q446)/SQRT(Q441))</f>
        <v>1.0220010932015069</v>
      </c>
      <c r="AS446" s="8">
        <f>IF("na"=T446,"",SQRT(T446)/SQRT(T441))</f>
        <v>1.0447517750050426</v>
      </c>
      <c r="AT446" s="8">
        <f>IF("na"=X446,"",SQRT(X446)/SQRT(X441))</f>
        <v>1.0232122321037587</v>
      </c>
    </row>
    <row r="447" spans="1:1024" x14ac:dyDescent="0.3">
      <c r="A447" s="11" t="s">
        <v>290</v>
      </c>
      <c r="B447" s="56">
        <v>5.07067E-2</v>
      </c>
      <c r="C447" s="56">
        <v>2.1087799999999999</v>
      </c>
      <c r="D447" s="66">
        <v>5.2807600000000003E-2</v>
      </c>
      <c r="E447" s="7">
        <v>2.0333500000000001E-2</v>
      </c>
      <c r="F447" s="64">
        <v>4.1786489999999998E-4</v>
      </c>
      <c r="G447" s="63">
        <v>2.3734799999999998</v>
      </c>
      <c r="H447" s="64">
        <v>1.99258</v>
      </c>
      <c r="I447" s="64">
        <v>1.9130400000000001</v>
      </c>
      <c r="J447" s="65">
        <v>4.0086892040000004</v>
      </c>
      <c r="K447" s="66">
        <v>5.3344299999999997E-2</v>
      </c>
      <c r="L447" s="7">
        <v>1.7062899999999999E-2</v>
      </c>
      <c r="M447" s="64">
        <v>2.9809939999999999E-4</v>
      </c>
      <c r="N447" s="63">
        <v>2.1691400000000001</v>
      </c>
      <c r="O447" s="64">
        <v>1.2548699999999999</v>
      </c>
      <c r="P447" s="64">
        <v>1.9179900000000001</v>
      </c>
      <c r="Q447" s="65">
        <v>1.611099541</v>
      </c>
      <c r="R447" s="66">
        <v>5.3597400000000003E-2</v>
      </c>
      <c r="S447" s="7">
        <v>1.4704200000000001E-2</v>
      </c>
      <c r="T447" s="64">
        <v>2.2456949999999999E-4</v>
      </c>
      <c r="U447" s="63">
        <v>2.03165</v>
      </c>
      <c r="V447" s="64">
        <v>0.77034499999999995</v>
      </c>
      <c r="W447" s="64">
        <v>1.9255</v>
      </c>
      <c r="X447" s="65">
        <v>0.62702297740000001</v>
      </c>
      <c r="Y447" s="63"/>
      <c r="Z447" s="63"/>
      <c r="AA447" s="9">
        <f>IF("na"=F447,"",F447/F441)</f>
        <v>1.7197976073914294</v>
      </c>
      <c r="AB447" s="7">
        <f>IF("na"=J447,"",J447/J441)</f>
        <v>0.72941021897871461</v>
      </c>
      <c r="AC447" s="7">
        <f>IF("na"=M447,"",M447/M441)</f>
        <v>2.4656936214420657</v>
      </c>
      <c r="AD447" s="7">
        <f>IF("na"=Q447,"",Q447/Q441)</f>
        <v>1.3627830334519644</v>
      </c>
      <c r="AE447" s="7">
        <f>IF("na"=T447,"",T447/T441)</f>
        <v>3.4628960280770142</v>
      </c>
      <c r="AF447" s="7">
        <f>IF("na"=X447,"",X447/X441)</f>
        <v>1.2190465839245588</v>
      </c>
      <c r="AG447" s="7">
        <f t="shared" si="101"/>
        <v>442</v>
      </c>
      <c r="AH447" s="61">
        <f t="shared" ca="1" si="100"/>
        <v>7</v>
      </c>
      <c r="AI447" s="61">
        <f t="shared" ca="1" si="100"/>
        <v>3</v>
      </c>
      <c r="AJ447" s="61">
        <f t="shared" ca="1" si="100"/>
        <v>7</v>
      </c>
      <c r="AK447" s="61">
        <f t="shared" ca="1" si="100"/>
        <v>6</v>
      </c>
      <c r="AL447" s="61">
        <f t="shared" ca="1" si="100"/>
        <v>7</v>
      </c>
      <c r="AM447" s="61">
        <f t="shared" ca="1" si="100"/>
        <v>6</v>
      </c>
      <c r="AO447" s="8">
        <f>IF("na"=F447,"",SQRT(F447)/SQRT(F441))</f>
        <v>1.3114105411317345</v>
      </c>
      <c r="AP447" s="8">
        <f>IF("na"=J447,"",SQRT(J447)/SQRT(J441))</f>
        <v>0.85405516155498673</v>
      </c>
      <c r="AQ447" s="8">
        <f>IF("na"=M447,"",SQRT(M447)/SQRT(M441))</f>
        <v>1.5702527253413909</v>
      </c>
      <c r="AR447" s="8">
        <f>IF("na"=Q447,"",SQRT(Q447)/SQRT(Q441))</f>
        <v>1.16738298490768</v>
      </c>
      <c r="AS447" s="8">
        <f>IF("na"=T447,"",SQRT(T447)/SQRT(T441))</f>
        <v>1.8608858181191597</v>
      </c>
      <c r="AT447" s="8">
        <f>IF("na"=X447,"",SQRT(X447)/SQRT(X441))</f>
        <v>1.1041044261864721</v>
      </c>
    </row>
    <row r="448" spans="1:1024" x14ac:dyDescent="0.3">
      <c r="A448" s="11" t="s">
        <v>292</v>
      </c>
      <c r="B448" s="56">
        <v>5.07067E-2</v>
      </c>
      <c r="C448" s="56">
        <v>2.1087799999999999</v>
      </c>
      <c r="D448" s="66">
        <v>5.3341800000000002E-2</v>
      </c>
      <c r="E448" s="7">
        <v>1.9817499999999998E-2</v>
      </c>
      <c r="F448" s="64">
        <v>3.9967699999999997E-4</v>
      </c>
      <c r="G448" s="63">
        <v>2.5050599999999998</v>
      </c>
      <c r="H448" s="64">
        <v>2.1772499999999999</v>
      </c>
      <c r="I448" s="64">
        <v>1.98248</v>
      </c>
      <c r="J448" s="65">
        <v>4.7563692524999999</v>
      </c>
      <c r="K448" s="66">
        <v>5.2953500000000001E-2</v>
      </c>
      <c r="L448" s="7">
        <v>1.5044399999999999E-2</v>
      </c>
      <c r="M448" s="64">
        <v>2.31382E-4</v>
      </c>
      <c r="N448" s="63">
        <v>2.16398</v>
      </c>
      <c r="O448" s="64">
        <v>1.07775</v>
      </c>
      <c r="P448" s="64">
        <v>1.9559</v>
      </c>
      <c r="Q448" s="65">
        <v>1.1849173569</v>
      </c>
      <c r="R448" s="66">
        <v>5.1821100000000002E-2</v>
      </c>
      <c r="S448" s="7">
        <v>1.13717E-2</v>
      </c>
      <c r="T448" s="64">
        <v>1.305573E-4</v>
      </c>
      <c r="U448" s="63">
        <v>2.1108799999999999</v>
      </c>
      <c r="V448" s="64">
        <v>0.79648699999999995</v>
      </c>
      <c r="W448" s="64">
        <v>2.00664</v>
      </c>
      <c r="X448" s="65">
        <v>0.64482412069999995</v>
      </c>
      <c r="Y448" s="63"/>
      <c r="Z448" s="63"/>
      <c r="AA448" s="9">
        <f>IF("na"=F448,"",F448/F441)</f>
        <v>1.6449420574194777</v>
      </c>
      <c r="AB448" s="7">
        <f>IF("na"=J448,"",J448/J441)</f>
        <v>0.86545605345204246</v>
      </c>
      <c r="AC448" s="7">
        <f>IF("na"=M448,"",M448/M441)</f>
        <v>1.9138486072649192</v>
      </c>
      <c r="AD448" s="7">
        <f>IF("na"=Q448,"",Q448/Q441)</f>
        <v>1.0022877103073211</v>
      </c>
      <c r="AE448" s="7">
        <f>IF("na"=T448,"",T448/T441)</f>
        <v>2.0132135290253537</v>
      </c>
      <c r="AF448" s="7">
        <f>IF("na"=X448,"",X448/X441)</f>
        <v>1.2536552405639039</v>
      </c>
      <c r="AG448" s="7">
        <f t="shared" si="101"/>
        <v>442</v>
      </c>
      <c r="AH448" s="61">
        <f t="shared" ca="1" si="100"/>
        <v>6</v>
      </c>
      <c r="AI448" s="61">
        <f t="shared" ca="1" si="100"/>
        <v>5</v>
      </c>
      <c r="AJ448" s="61">
        <f t="shared" ca="1" si="100"/>
        <v>5</v>
      </c>
      <c r="AK448" s="61">
        <f t="shared" ca="1" si="100"/>
        <v>3</v>
      </c>
      <c r="AL448" s="61">
        <f t="shared" ca="1" si="100"/>
        <v>5</v>
      </c>
      <c r="AM448" s="61">
        <f t="shared" ca="1" si="100"/>
        <v>7</v>
      </c>
      <c r="AO448" s="8">
        <f>IF("na"=F448,"",SQRT(F448)/SQRT(F441))</f>
        <v>1.2825529452695033</v>
      </c>
      <c r="AP448" s="8">
        <f>IF("na"=J448,"",SQRT(J448)/SQRT(J441))</f>
        <v>0.93029890543418481</v>
      </c>
      <c r="AQ448" s="8">
        <f>IF("na"=M448,"",SQRT(M448)/SQRT(M441))</f>
        <v>1.3834191726533644</v>
      </c>
      <c r="AR448" s="8">
        <f>IF("na"=Q448,"",SQRT(Q448)/SQRT(Q441))</f>
        <v>1.0011432016985986</v>
      </c>
      <c r="AS448" s="8">
        <f>IF("na"=T448,"",SQRT(T448)/SQRT(T441))</f>
        <v>1.4188775595608503</v>
      </c>
      <c r="AT448" s="8">
        <f>IF("na"=X448,"",SQRT(X448)/SQRT(X441))</f>
        <v>1.1196674687441375</v>
      </c>
    </row>
    <row r="449" spans="1:1024" x14ac:dyDescent="0.3">
      <c r="A449" s="11" t="s">
        <v>294</v>
      </c>
      <c r="B449" s="56">
        <v>5.07067E-2</v>
      </c>
      <c r="C449" s="56">
        <v>2.1087799999999999</v>
      </c>
      <c r="D449" s="67">
        <v>5.2422499999999997E-2</v>
      </c>
      <c r="E449" s="68">
        <v>1.8951800000000001E-2</v>
      </c>
      <c r="F449" s="69">
        <v>3.6211460000000001E-4</v>
      </c>
      <c r="G449" s="68">
        <v>2.3859699999999999</v>
      </c>
      <c r="H449" s="69">
        <v>1.9520900000000001</v>
      </c>
      <c r="I449" s="69">
        <v>1.94146</v>
      </c>
      <c r="J449" s="70">
        <v>3.8386513505000002</v>
      </c>
      <c r="K449" s="67">
        <v>5.2217800000000002E-2</v>
      </c>
      <c r="L449" s="68">
        <v>1.45299E-2</v>
      </c>
      <c r="M449" s="69">
        <v>2.1340129999999999E-4</v>
      </c>
      <c r="N449" s="68">
        <v>2.2462900000000001</v>
      </c>
      <c r="O449" s="69">
        <v>1.0709</v>
      </c>
      <c r="P449" s="69">
        <v>2.0327099999999998</v>
      </c>
      <c r="Q449" s="70">
        <v>1.1526134549</v>
      </c>
      <c r="R449" s="67">
        <v>5.2078100000000002E-2</v>
      </c>
      <c r="S449" s="68">
        <v>1.1302700000000001E-2</v>
      </c>
      <c r="T449" s="69">
        <v>1.296317E-4</v>
      </c>
      <c r="U449" s="68">
        <v>2.1311399999999998</v>
      </c>
      <c r="V449" s="69">
        <v>0.69370299999999996</v>
      </c>
      <c r="W449" s="69">
        <v>2.0421</v>
      </c>
      <c r="X449" s="70">
        <v>0.4856700746</v>
      </c>
      <c r="Y449" s="63"/>
      <c r="Z449" s="63"/>
      <c r="AA449" s="9">
        <f>IF("na"=F449,"",F449/F441)</f>
        <v>1.4903472933034205</v>
      </c>
      <c r="AB449" s="7">
        <f>IF("na"=J449,"",J449/J441)</f>
        <v>0.69847059217194007</v>
      </c>
      <c r="AC449" s="7">
        <f>IF("na"=M449,"",M449/M441)</f>
        <v>1.7651233924571625</v>
      </c>
      <c r="AD449" s="7">
        <f>IF("na"=Q449,"",Q449/Q441)</f>
        <v>0.97496276331331355</v>
      </c>
      <c r="AE449" s="7">
        <f>IF("na"=T449,"",T449/T441)</f>
        <v>1.9989406354953414</v>
      </c>
      <c r="AF449" s="7">
        <f>IF("na"=X449,"",X449/X441)</f>
        <v>0.94423086026371128</v>
      </c>
      <c r="AG449" s="7">
        <f t="shared" si="101"/>
        <v>442</v>
      </c>
      <c r="AH449" s="61">
        <f t="shared" ca="1" si="100"/>
        <v>4</v>
      </c>
      <c r="AI449" s="61">
        <f t="shared" ca="1" si="100"/>
        <v>2</v>
      </c>
      <c r="AJ449" s="61">
        <f t="shared" ca="1" si="100"/>
        <v>4</v>
      </c>
      <c r="AK449" s="61">
        <f t="shared" ca="1" si="100"/>
        <v>2</v>
      </c>
      <c r="AL449" s="61">
        <f t="shared" ca="1" si="100"/>
        <v>4</v>
      </c>
      <c r="AM449" s="61">
        <f t="shared" ca="1" si="100"/>
        <v>1</v>
      </c>
      <c r="AO449" s="8">
        <f>IF("na"=F449,"",SQRT(F449)/SQRT(F441))</f>
        <v>1.2207978101649022</v>
      </c>
      <c r="AP449" s="8">
        <f>IF("na"=J449,"",SQRT(J449)/SQRT(J441))</f>
        <v>0.83574553075199876</v>
      </c>
      <c r="AQ449" s="8">
        <f>IF("na"=M449,"",SQRT(M449)/SQRT(M441))</f>
        <v>1.3285794641108837</v>
      </c>
      <c r="AR449" s="8">
        <f>IF("na"=Q449,"",SQRT(Q449)/SQRT(Q441))</f>
        <v>0.98740202719728776</v>
      </c>
      <c r="AS449" s="8">
        <f>IF("na"=T449,"",SQRT(T449)/SQRT(T441))</f>
        <v>1.4138389708504082</v>
      </c>
      <c r="AT449" s="8">
        <f>IF("na"=X449,"",SQRT(X449)/SQRT(X441))</f>
        <v>0.97171542143968848</v>
      </c>
    </row>
    <row r="450" spans="1:1024" x14ac:dyDescent="0.3">
      <c r="B450" s="71"/>
      <c r="C450" s="71"/>
      <c r="D450" s="7"/>
      <c r="E450" s="7"/>
      <c r="F450" s="7"/>
      <c r="G450" s="7"/>
      <c r="H450" s="7"/>
      <c r="I450" s="7"/>
      <c r="J450" s="7"/>
      <c r="K450" s="7"/>
      <c r="L450" s="7"/>
    </row>
    <row r="451" spans="1:1024" s="50" customFormat="1" x14ac:dyDescent="0.3">
      <c r="A451" s="11"/>
      <c r="B451" s="11"/>
      <c r="C451" s="11"/>
      <c r="D451" s="73" t="s">
        <v>343</v>
      </c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11"/>
      <c r="Z451" s="11"/>
      <c r="AA451" s="49"/>
      <c r="AH451" s="51"/>
      <c r="AI451" s="51"/>
      <c r="AJ451" s="51"/>
      <c r="AK451" s="51"/>
      <c r="AL451" s="51"/>
      <c r="AM451" s="51"/>
      <c r="AP451" s="10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</row>
    <row r="452" spans="1:1024" x14ac:dyDescent="0.3">
      <c r="B452" s="52" t="s">
        <v>305</v>
      </c>
      <c r="C452" s="52" t="s">
        <v>305</v>
      </c>
      <c r="D452" s="72">
        <v>7</v>
      </c>
      <c r="E452" s="72"/>
      <c r="F452" s="72"/>
      <c r="G452" s="72"/>
      <c r="H452" s="72"/>
      <c r="I452" s="72"/>
      <c r="J452" s="72"/>
      <c r="K452" s="72">
        <v>15</v>
      </c>
      <c r="L452" s="72"/>
      <c r="M452" s="72"/>
      <c r="N452" s="72"/>
      <c r="O452" s="72"/>
      <c r="P452" s="72"/>
      <c r="Q452" s="72"/>
      <c r="R452" s="72">
        <v>30</v>
      </c>
      <c r="S452" s="72"/>
      <c r="T452" s="72"/>
      <c r="U452" s="72"/>
      <c r="V452" s="72"/>
      <c r="W452" s="72"/>
      <c r="X452" s="72"/>
      <c r="Y452" s="53"/>
      <c r="Z452" s="53"/>
    </row>
    <row r="453" spans="1:1024" x14ac:dyDescent="0.3">
      <c r="B453" s="54" t="s">
        <v>296</v>
      </c>
      <c r="C453" s="54" t="s">
        <v>306</v>
      </c>
      <c r="D453" s="55" t="s">
        <v>296</v>
      </c>
      <c r="E453" s="56" t="s">
        <v>299</v>
      </c>
      <c r="F453" s="56" t="s">
        <v>307</v>
      </c>
      <c r="G453" s="56" t="s">
        <v>308</v>
      </c>
      <c r="H453" s="56" t="s">
        <v>309</v>
      </c>
      <c r="I453" s="56" t="s">
        <v>310</v>
      </c>
      <c r="J453" s="57" t="s">
        <v>311</v>
      </c>
      <c r="K453" s="55" t="s">
        <v>296</v>
      </c>
      <c r="L453" s="56" t="s">
        <v>299</v>
      </c>
      <c r="M453" s="56" t="s">
        <v>307</v>
      </c>
      <c r="N453" s="56" t="s">
        <v>308</v>
      </c>
      <c r="O453" s="56" t="s">
        <v>309</v>
      </c>
      <c r="P453" s="56" t="s">
        <v>310</v>
      </c>
      <c r="Q453" s="57" t="s">
        <v>311</v>
      </c>
      <c r="R453" s="55" t="s">
        <v>296</v>
      </c>
      <c r="S453" s="56" t="s">
        <v>299</v>
      </c>
      <c r="T453" s="56" t="s">
        <v>307</v>
      </c>
      <c r="U453" s="56" t="s">
        <v>308</v>
      </c>
      <c r="V453" s="56" t="s">
        <v>309</v>
      </c>
      <c r="W453" s="56" t="s">
        <v>310</v>
      </c>
      <c r="X453" s="57" t="s">
        <v>311</v>
      </c>
      <c r="Y453" s="56"/>
      <c r="Z453" s="56"/>
    </row>
    <row r="454" spans="1:1024" x14ac:dyDescent="0.3">
      <c r="A454" s="11" t="s">
        <v>312</v>
      </c>
      <c r="B454" s="56">
        <v>0.53407400000000005</v>
      </c>
      <c r="C454" s="56">
        <v>1.45326</v>
      </c>
      <c r="D454" s="58">
        <v>0.53408500000000003</v>
      </c>
      <c r="E454" s="59">
        <v>4.2000299999999997E-2</v>
      </c>
      <c r="F454" s="59">
        <v>1.7640252999999999E-3</v>
      </c>
      <c r="G454" s="59">
        <v>1.4833499999999999</v>
      </c>
      <c r="H454" s="59">
        <v>0.240399</v>
      </c>
      <c r="I454" s="59">
        <v>1.4554400000000001</v>
      </c>
      <c r="J454" s="60">
        <v>5.7796431600000003E-2</v>
      </c>
      <c r="K454" s="58">
        <v>0.53218900000000002</v>
      </c>
      <c r="L454" s="59">
        <v>3.02825E-2</v>
      </c>
      <c r="M454" s="59">
        <v>9.2058299999999999E-4</v>
      </c>
      <c r="N454" s="59">
        <v>1.46621</v>
      </c>
      <c r="O454" s="59">
        <v>0.17321800000000001</v>
      </c>
      <c r="P454" s="59">
        <v>1.4511799999999999</v>
      </c>
      <c r="Q454" s="60">
        <v>3.00088019E-2</v>
      </c>
      <c r="R454" s="58">
        <v>0.53400099999999995</v>
      </c>
      <c r="S454" s="59">
        <v>2.2329499999999999E-2</v>
      </c>
      <c r="T454" s="59">
        <v>4.9861179999999999E-4</v>
      </c>
      <c r="U454" s="59">
        <v>1.4717100000000001</v>
      </c>
      <c r="V454" s="59">
        <v>0.123088</v>
      </c>
      <c r="W454" s="59">
        <v>1.4646699999999999</v>
      </c>
      <c r="X454" s="60">
        <v>1.5280843800000001E-2</v>
      </c>
      <c r="Y454" s="59"/>
      <c r="Z454" s="59"/>
      <c r="AH454" s="61"/>
      <c r="AI454" s="61"/>
    </row>
    <row r="455" spans="1:1024" x14ac:dyDescent="0.3">
      <c r="A455" s="11" t="s">
        <v>280</v>
      </c>
      <c r="B455" s="56">
        <v>0.53407400000000005</v>
      </c>
      <c r="C455" s="56">
        <v>1.45326</v>
      </c>
      <c r="D455" s="58">
        <v>0.53617099999999995</v>
      </c>
      <c r="E455" s="59">
        <v>5.82284E-2</v>
      </c>
      <c r="F455" s="59">
        <v>3.3949439E-3</v>
      </c>
      <c r="G455" s="59">
        <v>1.4810099999999999</v>
      </c>
      <c r="H455" s="59">
        <v>0.30715100000000001</v>
      </c>
      <c r="I455" s="59">
        <v>1.4383999999999999</v>
      </c>
      <c r="J455" s="60">
        <v>9.4562556399999997E-2</v>
      </c>
      <c r="K455" s="58">
        <v>0.53444899999999995</v>
      </c>
      <c r="L455" s="59">
        <v>5.5852199999999998E-2</v>
      </c>
      <c r="M455" s="59">
        <v>3.1196088000000001E-3</v>
      </c>
      <c r="N455" s="59">
        <v>1.47417</v>
      </c>
      <c r="O455" s="59">
        <v>0.26626499999999997</v>
      </c>
      <c r="P455" s="59">
        <v>1.4431</v>
      </c>
      <c r="Q455" s="60">
        <v>7.1000275799999998E-2</v>
      </c>
      <c r="R455" s="58">
        <v>0.533578</v>
      </c>
      <c r="S455" s="59">
        <v>5.1742200000000002E-2</v>
      </c>
      <c r="T455" s="59">
        <v>2.6775012000000002E-3</v>
      </c>
      <c r="U455" s="59">
        <v>1.4689000000000001</v>
      </c>
      <c r="V455" s="59">
        <v>0.243587</v>
      </c>
      <c r="W455" s="59">
        <v>1.44269</v>
      </c>
      <c r="X455" s="60">
        <v>5.94463514E-2</v>
      </c>
      <c r="Y455" s="59"/>
      <c r="Z455" s="59"/>
      <c r="AA455" s="9">
        <f>IF("na"=F455,"",F455/F454)</f>
        <v>1.924543769298547</v>
      </c>
      <c r="AB455" s="7">
        <f>IF("na"=J455,"",J455/J454)</f>
        <v>1.6361313974269649</v>
      </c>
      <c r="AC455" s="7">
        <f>IF("na"=M455,"",M455/M454)</f>
        <v>3.3887317058863786</v>
      </c>
      <c r="AD455" s="7">
        <f>IF("na"=Q455,"",Q455/Q454)</f>
        <v>2.3659816888590943</v>
      </c>
      <c r="AE455" s="7">
        <f>IF("na"=T455,"",T455/T454)</f>
        <v>5.3699114220722421</v>
      </c>
      <c r="AF455" s="7">
        <f>IF("na"=X455,"",X455/X454)</f>
        <v>3.890253194002284</v>
      </c>
      <c r="AG455" s="7">
        <f>ROW()</f>
        <v>455</v>
      </c>
      <c r="AH455" s="61">
        <f t="shared" ref="AH455:AM462" ca="1" si="102">SUM(IF(INDIRECT(ADDRESS(ROW(),AH$60))&gt;INDIRECT(ADDRESS($AG455,AH$60)),1,0), IF(INDIRECT(ADDRESS(ROW(),AH$60))&gt;INDIRECT(ADDRESS($AG455+1,AH$60)),1,0), IF(INDIRECT(ADDRESS(ROW(),AH$60))&gt;INDIRECT(ADDRESS($AG455+2,AH$60)),1,0), IF(INDIRECT(ADDRESS(ROW(),AH$60))&gt;INDIRECT(ADDRESS($AG455+3,AH$60)),1,0), IF(INDIRECT(ADDRESS(ROW(),AH$60))&gt;INDIRECT(ADDRESS($AG455+4,AH$60)),1,0), IF(INDIRECT(ADDRESS(ROW(),AH$60))&gt;INDIRECT(ADDRESS($AG455+5,AH$60)),1,0), IF(INDIRECT(ADDRESS(ROW(),AH$60))&gt;INDIRECT(ADDRESS($AG455+6,AH$60)),1,0), IF(INDIRECT(ADDRESS(ROW(),AH$60))&gt;INDIRECT(ADDRESS($AG455+7,AH$60)),1,0))+1</f>
        <v>2</v>
      </c>
      <c r="AI455" s="61">
        <f t="shared" ca="1" si="102"/>
        <v>8</v>
      </c>
      <c r="AJ455" s="61">
        <f t="shared" ca="1" si="102"/>
        <v>2</v>
      </c>
      <c r="AK455" s="61">
        <f t="shared" ca="1" si="102"/>
        <v>8</v>
      </c>
      <c r="AL455" s="61">
        <f t="shared" ca="1" si="102"/>
        <v>2</v>
      </c>
      <c r="AM455" s="61">
        <f t="shared" ca="1" si="102"/>
        <v>8</v>
      </c>
      <c r="AO455" s="8">
        <f>IF("na"=F455,"",SQRT(F455)/SQRT(F454))</f>
        <v>1.3872792686761188</v>
      </c>
      <c r="AP455" s="8">
        <f>IF("na"=J455,"",SQRT(J455)/SQRT(J454))</f>
        <v>1.2791135201486086</v>
      </c>
      <c r="AQ455" s="8">
        <f>IF("na"=M455,"",SQRT(M455)/SQRT(M454))</f>
        <v>1.8408508103283054</v>
      </c>
      <c r="AR455" s="8">
        <f>IF("na"=Q455,"",SQRT(Q455)/SQRT(Q454))</f>
        <v>1.5381747913872124</v>
      </c>
      <c r="AS455" s="8">
        <f>IF("na"=T455,"",SQRT(T455)/SQRT(T454))</f>
        <v>2.3173069330738736</v>
      </c>
      <c r="AT455" s="8">
        <f>IF("na"=X455,"",SQRT(X455)/SQRT(X454))</f>
        <v>1.9723724785147161</v>
      </c>
    </row>
    <row r="456" spans="1:1024" x14ac:dyDescent="0.3">
      <c r="A456" s="11" t="s">
        <v>282</v>
      </c>
      <c r="B456" s="56">
        <v>0.53407400000000005</v>
      </c>
      <c r="C456" s="56">
        <v>1.45326</v>
      </c>
      <c r="D456" s="58">
        <v>0.57347599999999999</v>
      </c>
      <c r="E456" s="59">
        <v>5.6772900000000001E-2</v>
      </c>
      <c r="F456" s="59">
        <v>4.7756797000000004E-3</v>
      </c>
      <c r="G456" s="59">
        <v>1.4847300000000001</v>
      </c>
      <c r="H456" s="59">
        <v>0.30237700000000001</v>
      </c>
      <c r="I456" s="59">
        <v>1.4448300000000001</v>
      </c>
      <c r="J456" s="60">
        <v>9.1502915000000004E-2</v>
      </c>
      <c r="K456" s="58">
        <v>0.57302399999999998</v>
      </c>
      <c r="L456" s="59">
        <v>5.3064899999999998E-2</v>
      </c>
      <c r="M456" s="59">
        <v>4.3329861000000001E-3</v>
      </c>
      <c r="N456" s="59">
        <v>1.4793799999999999</v>
      </c>
      <c r="O456" s="59">
        <v>0.26328000000000001</v>
      </c>
      <c r="P456" s="59">
        <v>1.44858</v>
      </c>
      <c r="Q456" s="60">
        <v>6.9338260799999996E-2</v>
      </c>
      <c r="R456" s="58">
        <v>0.572766</v>
      </c>
      <c r="S456" s="59">
        <v>5.14159E-2</v>
      </c>
      <c r="T456" s="59">
        <v>4.1406654999999997E-3</v>
      </c>
      <c r="U456" s="59">
        <v>1.47885</v>
      </c>
      <c r="V456" s="59">
        <v>0.23669999999999999</v>
      </c>
      <c r="W456" s="59">
        <v>1.4541999999999999</v>
      </c>
      <c r="X456" s="60">
        <v>5.6027773599999997E-2</v>
      </c>
      <c r="Y456" s="59"/>
      <c r="Z456" s="59"/>
      <c r="AA456" s="9">
        <f>IF("na"=F456,"",F456/F454)</f>
        <v>2.7072625885807877</v>
      </c>
      <c r="AB456" s="7">
        <f>IF("na"=J456,"",J456/J454)</f>
        <v>1.5831931568591857</v>
      </c>
      <c r="AC456" s="7">
        <f>IF("na"=M456,"",M456/M454)</f>
        <v>4.7067848309169298</v>
      </c>
      <c r="AD456" s="7">
        <f>IF("na"=Q456,"",Q456/Q454)</f>
        <v>2.3105974384135606</v>
      </c>
      <c r="AE456" s="7">
        <f>IF("na"=T456,"",T456/T454)</f>
        <v>8.3043873009022242</v>
      </c>
      <c r="AF456" s="7">
        <f>IF("na"=X456,"",X456/X454)</f>
        <v>3.666536634580349</v>
      </c>
      <c r="AG456" s="7">
        <f t="shared" ref="AG456:AG462" si="103">AG455</f>
        <v>455</v>
      </c>
      <c r="AH456" s="61">
        <f t="shared" ca="1" si="102"/>
        <v>3</v>
      </c>
      <c r="AI456" s="61">
        <f t="shared" ca="1" si="102"/>
        <v>7</v>
      </c>
      <c r="AJ456" s="61">
        <f t="shared" ca="1" si="102"/>
        <v>3</v>
      </c>
      <c r="AK456" s="61">
        <f t="shared" ca="1" si="102"/>
        <v>7</v>
      </c>
      <c r="AL456" s="61">
        <f t="shared" ca="1" si="102"/>
        <v>3</v>
      </c>
      <c r="AM456" s="61">
        <f t="shared" ca="1" si="102"/>
        <v>7</v>
      </c>
      <c r="AO456" s="8">
        <f>IF("na"=F456,"",SQRT(F456)/SQRT(F454))</f>
        <v>1.6453761237421638</v>
      </c>
      <c r="AP456" s="8">
        <f>IF("na"=J456,"",SQRT(J456)/SQRT(J454))</f>
        <v>1.2582500374961989</v>
      </c>
      <c r="AQ456" s="8">
        <f>IF("na"=M456,"",SQRT(M456)/SQRT(M454))</f>
        <v>2.1695125791100933</v>
      </c>
      <c r="AR456" s="8">
        <f>IF("na"=Q456,"",SQRT(Q456)/SQRT(Q454))</f>
        <v>1.5200649454590949</v>
      </c>
      <c r="AS456" s="8">
        <f>IF("na"=T456,"",SQRT(T456)/SQRT(T454))</f>
        <v>2.8817333847707394</v>
      </c>
      <c r="AT456" s="8">
        <f>IF("na"=X456,"",SQRT(X456)/SQRT(X454))</f>
        <v>1.914820261690467</v>
      </c>
    </row>
    <row r="457" spans="1:1024" x14ac:dyDescent="0.3">
      <c r="A457" s="11" t="s">
        <v>284</v>
      </c>
      <c r="B457" s="56">
        <v>0.53407400000000005</v>
      </c>
      <c r="C457" s="56">
        <v>1.45326</v>
      </c>
      <c r="D457" s="58">
        <v>0.60709500000000005</v>
      </c>
      <c r="E457" s="59">
        <v>4.5315500000000002E-2</v>
      </c>
      <c r="F457" s="59">
        <v>7.3855609000000001E-3</v>
      </c>
      <c r="G457" s="59">
        <v>1.4034899999999999</v>
      </c>
      <c r="H457" s="59">
        <v>0.21309400000000001</v>
      </c>
      <c r="I457" s="59">
        <v>1.38079</v>
      </c>
      <c r="J457" s="60">
        <v>5.0660953699999997E-2</v>
      </c>
      <c r="K457" s="58">
        <v>0.60401199999999999</v>
      </c>
      <c r="L457" s="59">
        <v>3.7162100000000003E-2</v>
      </c>
      <c r="M457" s="59">
        <v>6.2723453999999996E-3</v>
      </c>
      <c r="N457" s="59">
        <v>1.4330000000000001</v>
      </c>
      <c r="O457" s="59">
        <v>0.172768</v>
      </c>
      <c r="P457" s="59">
        <v>1.4185000000000001</v>
      </c>
      <c r="Q457" s="60">
        <v>3.10570394E-2</v>
      </c>
      <c r="R457" s="58">
        <v>0.60760499999999995</v>
      </c>
      <c r="S457" s="59">
        <v>3.3913499999999999E-2</v>
      </c>
      <c r="T457" s="59">
        <v>6.5569332999999997E-3</v>
      </c>
      <c r="U457" s="59">
        <v>1.4484699999999999</v>
      </c>
      <c r="V457" s="59">
        <v>0.14619599999999999</v>
      </c>
      <c r="W457" s="59">
        <v>1.43807</v>
      </c>
      <c r="X457" s="60">
        <v>2.1604006500000002E-2</v>
      </c>
      <c r="Y457" s="59"/>
      <c r="Z457" s="59"/>
      <c r="AA457" s="9">
        <f>IF("na"=F457,"",F457/F454)</f>
        <v>4.1867658587436365</v>
      </c>
      <c r="AB457" s="7">
        <f>IF("na"=J457,"",J457/J454)</f>
        <v>0.8765412032807921</v>
      </c>
      <c r="AC457" s="7">
        <f>IF("na"=M457,"",M457/M454)</f>
        <v>6.8134490860682844</v>
      </c>
      <c r="AD457" s="7">
        <f>IF("na"=Q457,"",Q457/Q454)</f>
        <v>1.0349310013606374</v>
      </c>
      <c r="AE457" s="7">
        <f>IF("na"=T457,"",T457/T454)</f>
        <v>13.150377307556701</v>
      </c>
      <c r="AF457" s="7">
        <f>IF("na"=X457,"",X457/X454)</f>
        <v>1.4137966975357736</v>
      </c>
      <c r="AG457" s="7">
        <f t="shared" si="103"/>
        <v>455</v>
      </c>
      <c r="AH457" s="61">
        <f t="shared" ca="1" si="102"/>
        <v>4</v>
      </c>
      <c r="AI457" s="61">
        <f t="shared" ca="1" si="102"/>
        <v>2</v>
      </c>
      <c r="AJ457" s="61">
        <f t="shared" ca="1" si="102"/>
        <v>4</v>
      </c>
      <c r="AK457" s="61">
        <f t="shared" ca="1" si="102"/>
        <v>3</v>
      </c>
      <c r="AL457" s="61">
        <f t="shared" ca="1" si="102"/>
        <v>5</v>
      </c>
      <c r="AM457" s="61">
        <f t="shared" ca="1" si="102"/>
        <v>3</v>
      </c>
      <c r="AO457" s="8">
        <f>IF("na"=F457,"",SQRT(F457)/SQRT(F454))</f>
        <v>2.0461588058466127</v>
      </c>
      <c r="AP457" s="8">
        <f>IF("na"=J457,"",SQRT(J457)/SQRT(J454))</f>
        <v>0.93623779205968405</v>
      </c>
      <c r="AQ457" s="8">
        <f>IF("na"=M457,"",SQRT(M457)/SQRT(M454))</f>
        <v>2.6102584328124072</v>
      </c>
      <c r="AR457" s="8">
        <f>IF("na"=Q457,"",SQRT(Q457)/SQRT(Q454))</f>
        <v>1.0173155859224008</v>
      </c>
      <c r="AS457" s="8">
        <f>IF("na"=T457,"",SQRT(T457)/SQRT(T454))</f>
        <v>3.6263448963876423</v>
      </c>
      <c r="AT457" s="8">
        <f>IF("na"=X457,"",SQRT(X457)/SQRT(X454))</f>
        <v>1.1890318320111424</v>
      </c>
    </row>
    <row r="458" spans="1:1024" x14ac:dyDescent="0.3">
      <c r="A458" s="11" t="s">
        <v>286</v>
      </c>
      <c r="B458" s="56">
        <v>0.53407400000000005</v>
      </c>
      <c r="C458" s="56">
        <v>1.45326</v>
      </c>
      <c r="D458" s="58">
        <v>0.61898600000000004</v>
      </c>
      <c r="E458" s="59">
        <v>3.8835700000000001E-2</v>
      </c>
      <c r="F458" s="59">
        <v>8.7182592E-3</v>
      </c>
      <c r="G458" s="59">
        <v>1.4172800000000001</v>
      </c>
      <c r="H458" s="59">
        <v>0.19506299999999999</v>
      </c>
      <c r="I458" s="59">
        <v>1.3979299999999999</v>
      </c>
      <c r="J458" s="60">
        <v>4.1110982800000001E-2</v>
      </c>
      <c r="K458" s="58">
        <v>0.62142200000000003</v>
      </c>
      <c r="L458" s="59">
        <v>3.2430599999999997E-2</v>
      </c>
      <c r="M458" s="59">
        <v>8.6814169000000007E-3</v>
      </c>
      <c r="N458" s="59">
        <v>1.4147099999999999</v>
      </c>
      <c r="O458" s="59">
        <v>0.14579500000000001</v>
      </c>
      <c r="P458" s="59">
        <v>1.4037299999999999</v>
      </c>
      <c r="Q458" s="60">
        <v>2.3709402899999999E-2</v>
      </c>
      <c r="R458" s="58">
        <v>0.61896200000000001</v>
      </c>
      <c r="S458" s="59">
        <v>2.9255E-2</v>
      </c>
      <c r="T458" s="59">
        <v>8.0618275000000003E-3</v>
      </c>
      <c r="U458" s="59">
        <v>1.42258</v>
      </c>
      <c r="V458" s="59">
        <v>0.12762799999999999</v>
      </c>
      <c r="W458" s="59">
        <v>1.4140600000000001</v>
      </c>
      <c r="X458" s="60">
        <v>1.7825546300000002E-2</v>
      </c>
      <c r="Y458" s="59"/>
      <c r="Z458" s="59"/>
      <c r="AA458" s="9">
        <f>IF("na"=F458,"",F458/F454)</f>
        <v>4.9422529257375167</v>
      </c>
      <c r="AB458" s="7">
        <f>IF("na"=J458,"",J458/J454)</f>
        <v>0.71130659215300063</v>
      </c>
      <c r="AC458" s="7">
        <f>IF("na"=M458,"",M458/M454)</f>
        <v>9.4303467476588221</v>
      </c>
      <c r="AD458" s="7">
        <f>IF("na"=Q458,"",Q458/Q454)</f>
        <v>0.79008162268550941</v>
      </c>
      <c r="AE458" s="7">
        <f>IF("na"=T458,"",T458/T454)</f>
        <v>16.16854534930782</v>
      </c>
      <c r="AF458" s="7">
        <f>IF("na"=X458,"",X458/X454)</f>
        <v>1.1665289255819762</v>
      </c>
      <c r="AG458" s="7">
        <f t="shared" si="103"/>
        <v>455</v>
      </c>
      <c r="AH458" s="61">
        <f t="shared" ca="1" si="102"/>
        <v>6</v>
      </c>
      <c r="AI458" s="61">
        <f t="shared" ca="1" si="102"/>
        <v>1</v>
      </c>
      <c r="AJ458" s="61">
        <f t="shared" ca="1" si="102"/>
        <v>8</v>
      </c>
      <c r="AK458" s="61">
        <f t="shared" ca="1" si="102"/>
        <v>1</v>
      </c>
      <c r="AL458" s="61">
        <f t="shared" ca="1" si="102"/>
        <v>8</v>
      </c>
      <c r="AM458" s="61">
        <f t="shared" ca="1" si="102"/>
        <v>2</v>
      </c>
      <c r="AO458" s="8">
        <f>IF("na"=F458,"",SQRT(F458)/SQRT(F454))</f>
        <v>2.2231178389229656</v>
      </c>
      <c r="AP458" s="8">
        <f>IF("na"=J458,"",SQRT(J458)/SQRT(J454))</f>
        <v>0.84338994074686513</v>
      </c>
      <c r="AQ458" s="8">
        <f>IF("na"=M458,"",SQRT(M458)/SQRT(M454))</f>
        <v>3.0708869643246106</v>
      </c>
      <c r="AR458" s="8">
        <f>IF("na"=Q458,"",SQRT(Q458)/SQRT(Q454))</f>
        <v>0.8888653568935565</v>
      </c>
      <c r="AS458" s="8">
        <f>IF("na"=T458,"",SQRT(T458)/SQRT(T454))</f>
        <v>4.0210129755209465</v>
      </c>
      <c r="AT458" s="8">
        <f>IF("na"=X458,"",SQRT(X458)/SQRT(X454))</f>
        <v>1.080059686120159</v>
      </c>
    </row>
    <row r="459" spans="1:1024" x14ac:dyDescent="0.3">
      <c r="A459" s="11" t="s">
        <v>288</v>
      </c>
      <c r="B459" s="56">
        <v>0.53407400000000005</v>
      </c>
      <c r="C459" s="56">
        <v>1.45326</v>
      </c>
      <c r="D459" s="62">
        <v>0.55372900000000003</v>
      </c>
      <c r="E459" s="63">
        <v>4.1792500000000003E-2</v>
      </c>
      <c r="F459" s="64">
        <v>2.1329320000000001E-3</v>
      </c>
      <c r="G459" s="63">
        <v>1.4986200000000001</v>
      </c>
      <c r="H459" s="64">
        <v>0.25088500000000002</v>
      </c>
      <c r="I459" s="64">
        <v>1.46973</v>
      </c>
      <c r="J459" s="65">
        <v>6.3214544100000006E-2</v>
      </c>
      <c r="K459" s="62">
        <v>0.55245900000000003</v>
      </c>
      <c r="L459" s="63">
        <v>3.0316699999999999E-2</v>
      </c>
      <c r="M459" s="64">
        <v>1.2571104E-3</v>
      </c>
      <c r="N459" s="63">
        <v>1.49057</v>
      </c>
      <c r="O459" s="64">
        <v>0.16175800000000001</v>
      </c>
      <c r="P459" s="64">
        <v>1.47828</v>
      </c>
      <c r="Q459" s="65">
        <v>2.6791650899999998E-2</v>
      </c>
      <c r="R459" s="62">
        <v>0.55067200000000005</v>
      </c>
      <c r="S459" s="63">
        <v>2.2748999999999998E-2</v>
      </c>
      <c r="T459" s="64">
        <v>7.9301060000000001E-4</v>
      </c>
      <c r="U459" s="63">
        <v>1.47899</v>
      </c>
      <c r="V459" s="64">
        <v>0.123125</v>
      </c>
      <c r="W459" s="64">
        <v>1.47214</v>
      </c>
      <c r="X459" s="65">
        <v>1.5516220000000001E-2</v>
      </c>
      <c r="Y459" s="63"/>
      <c r="Z459" s="63"/>
      <c r="AA459" s="9">
        <f>IF("na"=F459,"",F459/F454)</f>
        <v>1.2091277829178528</v>
      </c>
      <c r="AB459" s="7">
        <f>IF("na"=J459,"",J459/J454)</f>
        <v>1.0937447581106374</v>
      </c>
      <c r="AC459" s="7">
        <f>IF("na"=M459,"",M459/M454)</f>
        <v>1.3655589990256174</v>
      </c>
      <c r="AD459" s="7">
        <f>IF("na"=Q459,"",Q459/Q454)</f>
        <v>0.89279308748410913</v>
      </c>
      <c r="AE459" s="7">
        <f>IF("na"=T459,"",T459/T454)</f>
        <v>1.5904368889785601</v>
      </c>
      <c r="AF459" s="7">
        <f>IF("na"=X459,"",X459/X454)</f>
        <v>1.0154033509589306</v>
      </c>
      <c r="AG459" s="7">
        <f t="shared" si="103"/>
        <v>455</v>
      </c>
      <c r="AH459" s="61">
        <f t="shared" ca="1" si="102"/>
        <v>1</v>
      </c>
      <c r="AI459" s="61">
        <f t="shared" ca="1" si="102"/>
        <v>5</v>
      </c>
      <c r="AJ459" s="61">
        <f t="shared" ca="1" si="102"/>
        <v>1</v>
      </c>
      <c r="AK459" s="61">
        <f t="shared" ca="1" si="102"/>
        <v>2</v>
      </c>
      <c r="AL459" s="61">
        <f t="shared" ca="1" si="102"/>
        <v>1</v>
      </c>
      <c r="AM459" s="61">
        <f t="shared" ca="1" si="102"/>
        <v>1</v>
      </c>
      <c r="AO459" s="8">
        <f>IF("na"=F459,"",SQRT(F459)/SQRT(F454))</f>
        <v>1.0996034662176419</v>
      </c>
      <c r="AP459" s="8">
        <f>IF("na"=J459,"",SQRT(J459)/SQRT(J454))</f>
        <v>1.0458225270621384</v>
      </c>
      <c r="AQ459" s="8">
        <f>IF("na"=M459,"",SQRT(M459)/SQRT(M454))</f>
        <v>1.1685713495656214</v>
      </c>
      <c r="AR459" s="8">
        <f>IF("na"=Q459,"",SQRT(Q459)/SQRT(Q454))</f>
        <v>0.94487728699768692</v>
      </c>
      <c r="AS459" s="8">
        <f>IF("na"=T459,"",SQRT(T459)/SQRT(T454))</f>
        <v>1.2611252471418373</v>
      </c>
      <c r="AT459" s="8">
        <f>IF("na"=X459,"",SQRT(X459)/SQRT(X454))</f>
        <v>1.0076722438168726</v>
      </c>
    </row>
    <row r="460" spans="1:1024" x14ac:dyDescent="0.3">
      <c r="A460" s="11" t="s">
        <v>290</v>
      </c>
      <c r="B460" s="56">
        <v>0.53407400000000005</v>
      </c>
      <c r="C460" s="56">
        <v>1.45326</v>
      </c>
      <c r="D460" s="66">
        <v>0.616587</v>
      </c>
      <c r="E460" s="7">
        <v>5.25773E-2</v>
      </c>
      <c r="F460" s="64">
        <v>9.5727675000000009E-3</v>
      </c>
      <c r="G460" s="63">
        <v>1.42953</v>
      </c>
      <c r="H460" s="64">
        <v>0.250027</v>
      </c>
      <c r="I460" s="64">
        <v>1.40025</v>
      </c>
      <c r="J460" s="65">
        <v>6.53235608E-2</v>
      </c>
      <c r="K460" s="66">
        <v>0.61369300000000004</v>
      </c>
      <c r="L460" s="7">
        <v>4.8236000000000001E-2</v>
      </c>
      <c r="M460" s="64">
        <v>8.6658967E-3</v>
      </c>
      <c r="N460" s="63">
        <v>1.4332</v>
      </c>
      <c r="O460" s="64">
        <v>0.21582999999999999</v>
      </c>
      <c r="P460" s="64">
        <v>1.41157</v>
      </c>
      <c r="Q460" s="65">
        <v>4.8320645000000002E-2</v>
      </c>
      <c r="R460" s="66">
        <v>0.61065400000000003</v>
      </c>
      <c r="S460" s="7">
        <v>4.5925500000000001E-2</v>
      </c>
      <c r="T460" s="64">
        <v>7.9736479000000002E-3</v>
      </c>
      <c r="U460" s="63">
        <v>1.4335100000000001</v>
      </c>
      <c r="V460" s="64">
        <v>0.19123999999999999</v>
      </c>
      <c r="W460" s="64">
        <v>1.4169700000000001</v>
      </c>
      <c r="X460" s="65">
        <v>3.78897017E-2</v>
      </c>
      <c r="Y460" s="63"/>
      <c r="Z460" s="63"/>
      <c r="AA460" s="9">
        <f>IF("na"=F460,"",F460/F454)</f>
        <v>5.4266611142141787</v>
      </c>
      <c r="AB460" s="7">
        <f>IF("na"=J460,"",J460/J454)</f>
        <v>1.1302351891219526</v>
      </c>
      <c r="AC460" s="7">
        <f>IF("na"=M460,"",M460/M454)</f>
        <v>9.4134876485879051</v>
      </c>
      <c r="AD460" s="7">
        <f>IF("na"=Q460,"",Q460/Q454)</f>
        <v>1.6102157347374806</v>
      </c>
      <c r="AE460" s="7">
        <f>IF("na"=T460,"",T460/T454)</f>
        <v>15.991695142393342</v>
      </c>
      <c r="AF460" s="7">
        <f>IF("na"=X460,"",X460/X454)</f>
        <v>2.4795555923423547</v>
      </c>
      <c r="AG460" s="7">
        <f t="shared" si="103"/>
        <v>455</v>
      </c>
      <c r="AH460" s="61">
        <f t="shared" ca="1" si="102"/>
        <v>8</v>
      </c>
      <c r="AI460" s="61">
        <f t="shared" ca="1" si="102"/>
        <v>6</v>
      </c>
      <c r="AJ460" s="61">
        <f t="shared" ca="1" si="102"/>
        <v>7</v>
      </c>
      <c r="AK460" s="61">
        <f t="shared" ca="1" si="102"/>
        <v>6</v>
      </c>
      <c r="AL460" s="61">
        <f t="shared" ca="1" si="102"/>
        <v>7</v>
      </c>
      <c r="AM460" s="61">
        <f t="shared" ca="1" si="102"/>
        <v>6</v>
      </c>
      <c r="AO460" s="8">
        <f>IF("na"=F460,"",SQRT(F460)/SQRT(F454))</f>
        <v>2.3295195028619484</v>
      </c>
      <c r="AP460" s="8">
        <f>IF("na"=J460,"",SQRT(J460)/SQRT(J454))</f>
        <v>1.0631251991755029</v>
      </c>
      <c r="AQ460" s="8">
        <f>IF("na"=M460,"",SQRT(M460)/SQRT(M454))</f>
        <v>3.0681407478451677</v>
      </c>
      <c r="AR460" s="8">
        <f>IF("na"=Q460,"",SQRT(Q460)/SQRT(Q454))</f>
        <v>1.2689427625931284</v>
      </c>
      <c r="AS460" s="8">
        <f>IF("na"=T460,"",SQRT(T460)/SQRT(T454))</f>
        <v>3.9989617580558758</v>
      </c>
      <c r="AT460" s="8">
        <f>IF("na"=X460,"",SQRT(X460)/SQRT(X454))</f>
        <v>1.5746604689082515</v>
      </c>
    </row>
    <row r="461" spans="1:1024" x14ac:dyDescent="0.3">
      <c r="A461" s="11" t="s">
        <v>292</v>
      </c>
      <c r="B461" s="56">
        <v>0.53407400000000005</v>
      </c>
      <c r="C461" s="56">
        <v>1.45326</v>
      </c>
      <c r="D461" s="66">
        <v>0.61358599999999996</v>
      </c>
      <c r="E461" s="7">
        <v>5.2753099999999997E-2</v>
      </c>
      <c r="F461" s="64">
        <v>9.1050476000000009E-3</v>
      </c>
      <c r="G461" s="63">
        <v>1.4464999999999999</v>
      </c>
      <c r="H461" s="64">
        <v>0.24362800000000001</v>
      </c>
      <c r="I461" s="64">
        <v>1.41899</v>
      </c>
      <c r="J461" s="65">
        <v>6.0529035199999998E-2</v>
      </c>
      <c r="K461" s="66">
        <v>0.60754699999999995</v>
      </c>
      <c r="L461" s="7">
        <v>4.8212999999999999E-2</v>
      </c>
      <c r="M461" s="64">
        <v>7.7227750000000003E-3</v>
      </c>
      <c r="N461" s="63">
        <v>1.4509399999999999</v>
      </c>
      <c r="O461" s="64">
        <v>0.20658699999999999</v>
      </c>
      <c r="P461" s="64">
        <v>1.43184</v>
      </c>
      <c r="Q461" s="65">
        <v>4.3137004899999998E-2</v>
      </c>
      <c r="R461" s="66">
        <v>0.605549</v>
      </c>
      <c r="S461" s="7">
        <v>4.5949700000000003E-2</v>
      </c>
      <c r="T461" s="64">
        <v>7.2200505000000002E-3</v>
      </c>
      <c r="U461" s="63">
        <v>1.4636499999999999</v>
      </c>
      <c r="V461" s="64">
        <v>0.18906800000000001</v>
      </c>
      <c r="W461" s="64">
        <v>1.4469399999999999</v>
      </c>
      <c r="X461" s="65">
        <v>3.5786651000000003E-2</v>
      </c>
      <c r="Y461" s="63"/>
      <c r="Z461" s="63"/>
      <c r="AA461" s="9">
        <f>IF("na"=F461,"",F461/F454)</f>
        <v>5.1615175814088392</v>
      </c>
      <c r="AB461" s="7">
        <f>IF("na"=J461,"",J461/J454)</f>
        <v>1.0472797978067558</v>
      </c>
      <c r="AC461" s="7">
        <f>IF("na"=M461,"",M461/M454)</f>
        <v>8.3890045764477517</v>
      </c>
      <c r="AD461" s="7">
        <f>IF("na"=Q461,"",Q461/Q454)</f>
        <v>1.4374784119588593</v>
      </c>
      <c r="AE461" s="7">
        <f>IF("na"=T461,"",T461/T454)</f>
        <v>14.480304116348631</v>
      </c>
      <c r="AF461" s="7">
        <f>IF("na"=X461,"",X461/X454)</f>
        <v>2.3419289843143347</v>
      </c>
      <c r="AG461" s="7">
        <f t="shared" si="103"/>
        <v>455</v>
      </c>
      <c r="AH461" s="61">
        <f t="shared" ca="1" si="102"/>
        <v>7</v>
      </c>
      <c r="AI461" s="61">
        <f t="shared" ca="1" si="102"/>
        <v>3</v>
      </c>
      <c r="AJ461" s="61">
        <f t="shared" ca="1" si="102"/>
        <v>6</v>
      </c>
      <c r="AK461" s="61">
        <f t="shared" ca="1" si="102"/>
        <v>4</v>
      </c>
      <c r="AL461" s="61">
        <f t="shared" ca="1" si="102"/>
        <v>6</v>
      </c>
      <c r="AM461" s="61">
        <f t="shared" ca="1" si="102"/>
        <v>4</v>
      </c>
      <c r="AO461" s="8">
        <f>IF("na"=F461,"",SQRT(F461)/SQRT(F454))</f>
        <v>2.2718973527448019</v>
      </c>
      <c r="AP461" s="8">
        <f>IF("na"=J461,"",SQRT(J461)/SQRT(J454))</f>
        <v>1.0233668930577908</v>
      </c>
      <c r="AQ461" s="8">
        <f>IF("na"=M461,"",SQRT(M461)/SQRT(M454))</f>
        <v>2.8963778373077904</v>
      </c>
      <c r="AR461" s="8">
        <f>IF("na"=Q461,"",SQRT(Q461)/SQRT(Q454))</f>
        <v>1.1989488779588811</v>
      </c>
      <c r="AS461" s="8">
        <f>IF("na"=T461,"",SQRT(T461)/SQRT(T454))</f>
        <v>3.8052994778793208</v>
      </c>
      <c r="AT461" s="8">
        <f>IF("na"=X461,"",SQRT(X461)/SQRT(X454))</f>
        <v>1.5303362324385887</v>
      </c>
    </row>
    <row r="462" spans="1:1024" x14ac:dyDescent="0.3">
      <c r="A462" s="11" t="s">
        <v>294</v>
      </c>
      <c r="B462" s="56">
        <v>0.53407400000000005</v>
      </c>
      <c r="C462" s="56">
        <v>1.45326</v>
      </c>
      <c r="D462" s="67">
        <v>0.60906700000000003</v>
      </c>
      <c r="E462" s="68">
        <v>5.03259E-2</v>
      </c>
      <c r="F462" s="69">
        <v>8.1566461999999992E-3</v>
      </c>
      <c r="G462" s="68">
        <v>1.45425</v>
      </c>
      <c r="H462" s="69">
        <v>0.24743799999999999</v>
      </c>
      <c r="I462" s="69">
        <v>1.42693</v>
      </c>
      <c r="J462" s="70">
        <v>6.1918832700000002E-2</v>
      </c>
      <c r="K462" s="67">
        <v>0.60277999999999998</v>
      </c>
      <c r="L462" s="68">
        <v>4.5225300000000003E-2</v>
      </c>
      <c r="M462" s="69">
        <v>6.7658420999999998E-3</v>
      </c>
      <c r="N462" s="68">
        <v>1.45879</v>
      </c>
      <c r="O462" s="69">
        <v>0.207983</v>
      </c>
      <c r="P462" s="69">
        <v>1.4397</v>
      </c>
      <c r="Q462" s="70">
        <v>4.3440801799999998E-2</v>
      </c>
      <c r="R462" s="67">
        <v>0.59820200000000001</v>
      </c>
      <c r="S462" s="68">
        <v>4.4887299999999998E-2</v>
      </c>
      <c r="T462" s="69">
        <v>6.1272699999999998E-3</v>
      </c>
      <c r="U462" s="68">
        <v>1.4682299999999999</v>
      </c>
      <c r="V462" s="69">
        <v>0.191133</v>
      </c>
      <c r="W462" s="69">
        <v>1.45137</v>
      </c>
      <c r="X462" s="70">
        <v>3.6535395700000001E-2</v>
      </c>
      <c r="Y462" s="63"/>
      <c r="Z462" s="63"/>
      <c r="AA462" s="9">
        <f>IF("na"=F462,"",F462/F454)</f>
        <v>4.6238827753774281</v>
      </c>
      <c r="AB462" s="7">
        <f>IF("na"=J462,"",J462/J454)</f>
        <v>1.0713262218077837</v>
      </c>
      <c r="AC462" s="7">
        <f>IF("na"=M462,"",M462/M454)</f>
        <v>7.3495188375192679</v>
      </c>
      <c r="AD462" s="7">
        <f>IF("na"=Q462,"",Q462/Q454)</f>
        <v>1.4476020050637208</v>
      </c>
      <c r="AE462" s="7">
        <f>IF("na"=T462,"",T462/T454)</f>
        <v>12.288658230711748</v>
      </c>
      <c r="AF462" s="7">
        <f>IF("na"=X462,"",X462/X454)</f>
        <v>2.3909278949634967</v>
      </c>
      <c r="AG462" s="7">
        <f t="shared" si="103"/>
        <v>455</v>
      </c>
      <c r="AH462" s="61">
        <f t="shared" ca="1" si="102"/>
        <v>5</v>
      </c>
      <c r="AI462" s="61">
        <f t="shared" ca="1" si="102"/>
        <v>4</v>
      </c>
      <c r="AJ462" s="61">
        <f t="shared" ca="1" si="102"/>
        <v>5</v>
      </c>
      <c r="AK462" s="61">
        <f t="shared" ca="1" si="102"/>
        <v>5</v>
      </c>
      <c r="AL462" s="61">
        <f t="shared" ca="1" si="102"/>
        <v>4</v>
      </c>
      <c r="AM462" s="61">
        <f t="shared" ca="1" si="102"/>
        <v>5</v>
      </c>
      <c r="AO462" s="8">
        <f>IF("na"=F462,"",SQRT(F462)/SQRT(F454))</f>
        <v>2.1503215516237164</v>
      </c>
      <c r="AP462" s="8">
        <f>IF("na"=J462,"",SQRT(J462)/SQRT(J454))</f>
        <v>1.0350488982689581</v>
      </c>
      <c r="AQ462" s="8">
        <f>IF("na"=M462,"",SQRT(M462)/SQRT(M454))</f>
        <v>2.7109996011654571</v>
      </c>
      <c r="AR462" s="8">
        <f>IF("na"=Q462,"",SQRT(Q462)/SQRT(Q454))</f>
        <v>1.2031633326625779</v>
      </c>
      <c r="AS462" s="8">
        <f>IF("na"=T462,"",SQRT(T462)/SQRT(T454))</f>
        <v>3.5055182542260064</v>
      </c>
      <c r="AT462" s="8">
        <f>IF("na"=X462,"",SQRT(X462)/SQRT(X454))</f>
        <v>1.5462625569299338</v>
      </c>
    </row>
    <row r="463" spans="1:1024" x14ac:dyDescent="0.3">
      <c r="B463" s="71"/>
      <c r="C463" s="71"/>
      <c r="D463" s="7"/>
      <c r="E463" s="7"/>
      <c r="F463" s="7"/>
      <c r="G463" s="7"/>
      <c r="H463" s="7"/>
      <c r="I463" s="7"/>
      <c r="J463" s="7"/>
      <c r="K463" s="7"/>
      <c r="L463" s="7"/>
    </row>
    <row r="464" spans="1:1024" s="50" customFormat="1" x14ac:dyDescent="0.3">
      <c r="A464" s="11"/>
      <c r="B464" s="11"/>
      <c r="C464" s="11"/>
      <c r="D464" s="73" t="s">
        <v>344</v>
      </c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11"/>
      <c r="Z464" s="11"/>
      <c r="AA464" s="49"/>
      <c r="AH464" s="51"/>
      <c r="AI464" s="51"/>
      <c r="AJ464" s="51"/>
      <c r="AK464" s="51"/>
      <c r="AL464" s="51"/>
      <c r="AM464" s="5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</row>
    <row r="465" spans="1:1024" x14ac:dyDescent="0.3">
      <c r="B465" s="52" t="s">
        <v>305</v>
      </c>
      <c r="C465" s="52" t="s">
        <v>305</v>
      </c>
      <c r="D465" s="72">
        <v>7</v>
      </c>
      <c r="E465" s="72"/>
      <c r="F465" s="72"/>
      <c r="G465" s="72"/>
      <c r="H465" s="72"/>
      <c r="I465" s="72"/>
      <c r="J465" s="72"/>
      <c r="K465" s="72">
        <v>15</v>
      </c>
      <c r="L465" s="72"/>
      <c r="M465" s="72"/>
      <c r="N465" s="72"/>
      <c r="O465" s="72"/>
      <c r="P465" s="72"/>
      <c r="Q465" s="72"/>
      <c r="R465" s="72">
        <v>30</v>
      </c>
      <c r="S465" s="72"/>
      <c r="T465" s="72"/>
      <c r="U465" s="72"/>
      <c r="V465" s="72"/>
      <c r="W465" s="72"/>
      <c r="X465" s="72"/>
      <c r="Y465" s="53"/>
      <c r="Z465" s="53"/>
    </row>
    <row r="466" spans="1:1024" x14ac:dyDescent="0.3">
      <c r="B466" s="54" t="s">
        <v>296</v>
      </c>
      <c r="C466" s="54" t="s">
        <v>306</v>
      </c>
      <c r="D466" s="55" t="s">
        <v>296</v>
      </c>
      <c r="E466" s="56" t="s">
        <v>299</v>
      </c>
      <c r="F466" s="56" t="s">
        <v>307</v>
      </c>
      <c r="G466" s="56" t="s">
        <v>308</v>
      </c>
      <c r="H466" s="56" t="s">
        <v>309</v>
      </c>
      <c r="I466" s="56" t="s">
        <v>310</v>
      </c>
      <c r="J466" s="57" t="s">
        <v>311</v>
      </c>
      <c r="K466" s="55" t="s">
        <v>296</v>
      </c>
      <c r="L466" s="56" t="s">
        <v>299</v>
      </c>
      <c r="M466" s="56" t="s">
        <v>307</v>
      </c>
      <c r="N466" s="56" t="s">
        <v>308</v>
      </c>
      <c r="O466" s="56" t="s">
        <v>309</v>
      </c>
      <c r="P466" s="56" t="s">
        <v>310</v>
      </c>
      <c r="Q466" s="57" t="s">
        <v>311</v>
      </c>
      <c r="R466" s="55" t="s">
        <v>296</v>
      </c>
      <c r="S466" s="56" t="s">
        <v>299</v>
      </c>
      <c r="T466" s="56" t="s">
        <v>307</v>
      </c>
      <c r="U466" s="56" t="s">
        <v>308</v>
      </c>
      <c r="V466" s="56" t="s">
        <v>309</v>
      </c>
      <c r="W466" s="56" t="s">
        <v>310</v>
      </c>
      <c r="X466" s="57" t="s">
        <v>311</v>
      </c>
      <c r="Y466" s="56"/>
      <c r="Z466" s="56"/>
    </row>
    <row r="467" spans="1:1024" x14ac:dyDescent="0.3">
      <c r="A467" s="11" t="s">
        <v>312</v>
      </c>
      <c r="B467" s="56">
        <v>0.160105</v>
      </c>
      <c r="C467" s="56">
        <v>1.6137600000000001</v>
      </c>
      <c r="D467" s="58">
        <v>0.16053400000000001</v>
      </c>
      <c r="E467" s="59">
        <v>2.6735499999999999E-2</v>
      </c>
      <c r="F467" s="59">
        <v>7.1497089999999998E-4</v>
      </c>
      <c r="G467" s="59">
        <v>1.92073</v>
      </c>
      <c r="H467" s="59">
        <v>1.14469</v>
      </c>
      <c r="I467" s="59">
        <v>1.61724</v>
      </c>
      <c r="J467" s="60">
        <v>1.3103273065000001</v>
      </c>
      <c r="K467" s="58">
        <v>0.160077</v>
      </c>
      <c r="L467" s="59">
        <v>1.97371E-2</v>
      </c>
      <c r="M467" s="59">
        <v>3.895538E-4</v>
      </c>
      <c r="N467" s="59">
        <v>1.7700400000000001</v>
      </c>
      <c r="O467" s="59">
        <v>0.54014200000000001</v>
      </c>
      <c r="P467" s="59">
        <v>1.65449</v>
      </c>
      <c r="Q467" s="60">
        <v>0.29341231299999998</v>
      </c>
      <c r="R467" s="58">
        <v>0.160304</v>
      </c>
      <c r="S467" s="59">
        <v>1.37813E-2</v>
      </c>
      <c r="T467" s="59">
        <v>1.899638E-4</v>
      </c>
      <c r="U467" s="59">
        <v>1.67415</v>
      </c>
      <c r="V467" s="59">
        <v>0.36827500000000002</v>
      </c>
      <c r="W467" s="59">
        <v>1.61819</v>
      </c>
      <c r="X467" s="60">
        <v>0.13564610050000001</v>
      </c>
      <c r="Y467" s="59"/>
      <c r="Z467" s="59"/>
      <c r="AH467" s="61"/>
      <c r="AI467" s="61"/>
    </row>
    <row r="468" spans="1:1024" x14ac:dyDescent="0.3">
      <c r="A468" s="11" t="s">
        <v>280</v>
      </c>
      <c r="B468" s="56">
        <v>0.160105</v>
      </c>
      <c r="C468" s="56">
        <v>1.6137600000000001</v>
      </c>
      <c r="D468" s="58">
        <v>0.16486899999999999</v>
      </c>
      <c r="E468" s="59">
        <v>3.1405000000000002E-2</v>
      </c>
      <c r="F468" s="59">
        <v>1.0089696E-3</v>
      </c>
      <c r="G468" s="59">
        <v>2.0642499999999999</v>
      </c>
      <c r="H468" s="59">
        <v>1.58287</v>
      </c>
      <c r="I468" s="59">
        <v>1.67048</v>
      </c>
      <c r="J468" s="60">
        <v>2.5086945953000002</v>
      </c>
      <c r="K468" s="58">
        <v>0.16609699999999999</v>
      </c>
      <c r="L468" s="59">
        <v>2.75128E-2</v>
      </c>
      <c r="M468" s="59">
        <v>7.9285810000000005E-4</v>
      </c>
      <c r="N468" s="59">
        <v>1.83809</v>
      </c>
      <c r="O468" s="59">
        <v>0.75695199999999996</v>
      </c>
      <c r="P468" s="59">
        <v>1.66031</v>
      </c>
      <c r="Q468" s="60">
        <v>0.57514323280000001</v>
      </c>
      <c r="R468" s="58">
        <v>0.166292</v>
      </c>
      <c r="S468" s="59">
        <v>2.4164700000000001E-2</v>
      </c>
      <c r="T468" s="59">
        <v>6.222116E-4</v>
      </c>
      <c r="U468" s="59">
        <v>1.80125</v>
      </c>
      <c r="V468" s="59">
        <v>0.56669700000000001</v>
      </c>
      <c r="W468" s="59">
        <v>1.69509</v>
      </c>
      <c r="X468" s="60">
        <v>0.32776005870000002</v>
      </c>
      <c r="Y468" s="59"/>
      <c r="Z468" s="59"/>
      <c r="AA468" s="9">
        <f>IF("na"=F468,"",F468/F467)</f>
        <v>1.4112037287111965</v>
      </c>
      <c r="AB468" s="7">
        <f>IF("na"=J468,"",J468/J467)</f>
        <v>1.9145556860910919</v>
      </c>
      <c r="AC468" s="7">
        <f>IF("na"=M468,"",M468/M467)</f>
        <v>2.0352980769280138</v>
      </c>
      <c r="AD468" s="7">
        <f>IF("na"=Q468,"",Q468/Q467)</f>
        <v>1.9601877880291958</v>
      </c>
      <c r="AE468" s="7">
        <f>IF("na"=T468,"",T468/T467)</f>
        <v>3.2754219488134053</v>
      </c>
      <c r="AF468" s="7">
        <f>IF("na"=X468,"",X468/X467)</f>
        <v>2.4162881018463187</v>
      </c>
      <c r="AG468" s="7">
        <f>ROW()</f>
        <v>468</v>
      </c>
      <c r="AH468" s="61">
        <f t="shared" ref="AH468:AM475" ca="1" si="104">SUM(IF(INDIRECT(ADDRESS(ROW(),AH$60))&gt;INDIRECT(ADDRESS($AG468,AH$60)),1,0), IF(INDIRECT(ADDRESS(ROW(),AH$60))&gt;INDIRECT(ADDRESS($AG468+1,AH$60)),1,0), IF(INDIRECT(ADDRESS(ROW(),AH$60))&gt;INDIRECT(ADDRESS($AG468+2,AH$60)),1,0), IF(INDIRECT(ADDRESS(ROW(),AH$60))&gt;INDIRECT(ADDRESS($AG468+3,AH$60)),1,0), IF(INDIRECT(ADDRESS(ROW(),AH$60))&gt;INDIRECT(ADDRESS($AG468+4,AH$60)),1,0), IF(INDIRECT(ADDRESS(ROW(),AH$60))&gt;INDIRECT(ADDRESS($AG468+5,AH$60)),1,0), IF(INDIRECT(ADDRESS(ROW(),AH$60))&gt;INDIRECT(ADDRESS($AG468+6,AH$60)),1,0), IF(INDIRECT(ADDRESS(ROW(),AH$60))&gt;INDIRECT(ADDRESS($AG468+7,AH$60)),1,0))+1</f>
        <v>4</v>
      </c>
      <c r="AI468" s="61">
        <f t="shared" ca="1" si="104"/>
        <v>8</v>
      </c>
      <c r="AJ468" s="61">
        <f t="shared" ca="1" si="104"/>
        <v>6</v>
      </c>
      <c r="AK468" s="61">
        <f t="shared" ca="1" si="104"/>
        <v>7</v>
      </c>
      <c r="AL468" s="61">
        <f t="shared" ca="1" si="104"/>
        <v>6</v>
      </c>
      <c r="AM468" s="61">
        <f t="shared" ca="1" si="104"/>
        <v>8</v>
      </c>
      <c r="AO468" s="8">
        <f>IF("na"=F468,"",SQRT(F468)/SQRT(F467))</f>
        <v>1.1879409617953227</v>
      </c>
      <c r="AP468" s="8">
        <f>IF("na"=J468,"",SQRT(J468)/SQRT(J467))</f>
        <v>1.3836747038560371</v>
      </c>
      <c r="AQ468" s="8">
        <f>IF("na"=M468,"",SQRT(M468)/SQRT(M467))</f>
        <v>1.4266387338524122</v>
      </c>
      <c r="AR468" s="8">
        <f>IF("na"=Q468,"",SQRT(Q468)/SQRT(Q467))</f>
        <v>1.4000670655469316</v>
      </c>
      <c r="AS468" s="8">
        <f>IF("na"=T468,"",SQRT(T468)/SQRT(T467))</f>
        <v>1.8098126833496901</v>
      </c>
      <c r="AT468" s="8">
        <f>IF("na"=X468,"",SQRT(X468)/SQRT(X467))</f>
        <v>1.5544414115193661</v>
      </c>
    </row>
    <row r="469" spans="1:1024" x14ac:dyDescent="0.3">
      <c r="A469" s="11" t="s">
        <v>282</v>
      </c>
      <c r="B469" s="56">
        <v>0.160105</v>
      </c>
      <c r="C469" s="56">
        <v>1.6137600000000001</v>
      </c>
      <c r="D469" s="58">
        <v>0.15467600000000001</v>
      </c>
      <c r="E469" s="59">
        <v>3.2654700000000002E-2</v>
      </c>
      <c r="F469" s="59">
        <v>1.0958033999999999E-3</v>
      </c>
      <c r="G469" s="59">
        <v>1.8602099999999999</v>
      </c>
      <c r="H469" s="59">
        <v>1.2167600000000001</v>
      </c>
      <c r="I469" s="59">
        <v>1.5367599999999999</v>
      </c>
      <c r="J469" s="60">
        <v>1.4864338976</v>
      </c>
      <c r="K469" s="58">
        <v>0.153645</v>
      </c>
      <c r="L469" s="59">
        <v>2.7822699999999999E-2</v>
      </c>
      <c r="M469" s="59">
        <v>8.1583420000000005E-4</v>
      </c>
      <c r="N469" s="59">
        <v>1.70807</v>
      </c>
      <c r="O469" s="59">
        <v>0.70760699999999999</v>
      </c>
      <c r="P469" s="59">
        <v>1.5282199999999999</v>
      </c>
      <c r="Q469" s="60">
        <v>0.50802475800000002</v>
      </c>
      <c r="R469" s="58">
        <v>0.153611</v>
      </c>
      <c r="S469" s="59">
        <v>2.4543200000000001E-2</v>
      </c>
      <c r="T469" s="59">
        <v>6.4454059999999997E-4</v>
      </c>
      <c r="U469" s="59">
        <v>1.6216999999999999</v>
      </c>
      <c r="V469" s="59">
        <v>0.48140500000000003</v>
      </c>
      <c r="W469" s="59">
        <v>1.5247299999999999</v>
      </c>
      <c r="X469" s="60">
        <v>0.23967711489999999</v>
      </c>
      <c r="Y469" s="59"/>
      <c r="Z469" s="59"/>
      <c r="AA469" s="9">
        <f>IF("na"=F469,"",F469/F467)</f>
        <v>1.5326545458003955</v>
      </c>
      <c r="AB469" s="7">
        <f>IF("na"=J469,"",J469/J467)</f>
        <v>1.13439893240903</v>
      </c>
      <c r="AC469" s="7">
        <f>IF("na"=M469,"",M469/M467)</f>
        <v>2.0942786336572765</v>
      </c>
      <c r="AD469" s="7">
        <f>IF("na"=Q469,"",Q469/Q467)</f>
        <v>1.7314363968086099</v>
      </c>
      <c r="AE469" s="7">
        <f>IF("na"=T469,"",T469/T467)</f>
        <v>3.3929653965650295</v>
      </c>
      <c r="AF469" s="7">
        <f>IF("na"=X469,"",X469/X467)</f>
        <v>1.7669296354007609</v>
      </c>
      <c r="AG469" s="7">
        <f t="shared" ref="AG469:AG475" si="105">AG468</f>
        <v>468</v>
      </c>
      <c r="AH469" s="61">
        <f t="shared" ca="1" si="104"/>
        <v>8</v>
      </c>
      <c r="AI469" s="61">
        <f t="shared" ca="1" si="104"/>
        <v>5</v>
      </c>
      <c r="AJ469" s="61">
        <f t="shared" ca="1" si="104"/>
        <v>8</v>
      </c>
      <c r="AK469" s="61">
        <f t="shared" ca="1" si="104"/>
        <v>6</v>
      </c>
      <c r="AL469" s="61">
        <f t="shared" ca="1" si="104"/>
        <v>8</v>
      </c>
      <c r="AM469" s="61">
        <f t="shared" ca="1" si="104"/>
        <v>6</v>
      </c>
      <c r="AO469" s="8">
        <f>IF("na"=F469,"",SQRT(F469)/SQRT(F467))</f>
        <v>1.2380042592012337</v>
      </c>
      <c r="AP469" s="8">
        <f>IF("na"=J469,"",SQRT(J469)/SQRT(J467))</f>
        <v>1.0650816552776741</v>
      </c>
      <c r="AQ469" s="8">
        <f>IF("na"=M469,"",SQRT(M469)/SQRT(M467))</f>
        <v>1.4471622692902399</v>
      </c>
      <c r="AR469" s="8">
        <f>IF("na"=Q469,"",SQRT(Q469)/SQRT(Q467))</f>
        <v>1.3158405666373909</v>
      </c>
      <c r="AS469" s="8">
        <f>IF("na"=T469,"",SQRT(T469)/SQRT(T467))</f>
        <v>1.8420003790892741</v>
      </c>
      <c r="AT469" s="8">
        <f>IF("na"=X469,"",SQRT(X469)/SQRT(X467))</f>
        <v>1.3292590550380918</v>
      </c>
    </row>
    <row r="470" spans="1:1024" x14ac:dyDescent="0.3">
      <c r="A470" s="11" t="s">
        <v>284</v>
      </c>
      <c r="B470" s="56">
        <v>0.160105</v>
      </c>
      <c r="C470" s="56">
        <v>1.6137600000000001</v>
      </c>
      <c r="D470" s="58">
        <v>0.17039299999999999</v>
      </c>
      <c r="E470" s="59">
        <v>2.7358500000000001E-2</v>
      </c>
      <c r="F470" s="59">
        <v>8.5433039999999996E-4</v>
      </c>
      <c r="G470" s="59">
        <v>2.1835200000000001</v>
      </c>
      <c r="H470" s="59">
        <v>1.40377</v>
      </c>
      <c r="I470" s="59">
        <v>1.8112900000000001</v>
      </c>
      <c r="J470" s="60">
        <v>2.0095883138000001</v>
      </c>
      <c r="K470" s="58">
        <v>0.16234399999999999</v>
      </c>
      <c r="L470" s="59">
        <v>2.27107E-2</v>
      </c>
      <c r="M470" s="59">
        <v>5.2078889999999998E-4</v>
      </c>
      <c r="N470" s="59">
        <v>1.8935999999999999</v>
      </c>
      <c r="O470" s="59">
        <v>0.63948899999999997</v>
      </c>
      <c r="P470" s="59">
        <v>1.74186</v>
      </c>
      <c r="Q470" s="60">
        <v>0.42535579109999999</v>
      </c>
      <c r="R470" s="58">
        <v>0.155916</v>
      </c>
      <c r="S470" s="59">
        <v>1.9621E-2</v>
      </c>
      <c r="T470" s="59">
        <v>4.0253130000000002E-4</v>
      </c>
      <c r="U470" s="59">
        <v>1.74823</v>
      </c>
      <c r="V470" s="59">
        <v>0.45346500000000001</v>
      </c>
      <c r="W470" s="59">
        <v>1.66134</v>
      </c>
      <c r="X470" s="60">
        <v>0.20789436259999999</v>
      </c>
      <c r="Y470" s="59"/>
      <c r="Z470" s="59"/>
      <c r="AA470" s="9">
        <f>IF("na"=F470,"",F470/F467)</f>
        <v>1.1949163245664964</v>
      </c>
      <c r="AB470" s="7">
        <f>IF("na"=J470,"",J470/J467)</f>
        <v>1.5336536938757599</v>
      </c>
      <c r="AC470" s="7">
        <f>IF("na"=M470,"",M470/M467)</f>
        <v>1.3368856881899238</v>
      </c>
      <c r="AD470" s="7">
        <f>IF("na"=Q470,"",Q470/Q467)</f>
        <v>1.4496862341969952</v>
      </c>
      <c r="AE470" s="7">
        <f>IF("na"=T470,"",T470/T467)</f>
        <v>2.118989512738743</v>
      </c>
      <c r="AF470" s="7">
        <f>IF("na"=X470,"",X470/X467)</f>
        <v>1.5326232146275371</v>
      </c>
      <c r="AG470" s="7">
        <f t="shared" si="105"/>
        <v>468</v>
      </c>
      <c r="AH470" s="61">
        <f t="shared" ca="1" si="104"/>
        <v>3</v>
      </c>
      <c r="AI470" s="61">
        <f t="shared" ca="1" si="104"/>
        <v>7</v>
      </c>
      <c r="AJ470" s="61">
        <f t="shared" ca="1" si="104"/>
        <v>3</v>
      </c>
      <c r="AK470" s="61">
        <f t="shared" ca="1" si="104"/>
        <v>3</v>
      </c>
      <c r="AL470" s="61">
        <f t="shared" ca="1" si="104"/>
        <v>3</v>
      </c>
      <c r="AM470" s="61">
        <f t="shared" ca="1" si="104"/>
        <v>4</v>
      </c>
      <c r="AO470" s="8">
        <f>IF("na"=F470,"",SQRT(F470)/SQRT(F467))</f>
        <v>1.093122282531326</v>
      </c>
      <c r="AP470" s="8">
        <f>IF("na"=J470,"",SQRT(J470)/SQRT(J467))</f>
        <v>1.2384077252164409</v>
      </c>
      <c r="AQ470" s="8">
        <f>IF("na"=M470,"",SQRT(M470)/SQRT(M467))</f>
        <v>1.1562377299629709</v>
      </c>
      <c r="AR470" s="8">
        <f>IF("na"=Q470,"",SQRT(Q470)/SQRT(Q467))</f>
        <v>1.2040291666720517</v>
      </c>
      <c r="AS470" s="8">
        <f>IF("na"=T470,"",SQRT(T470)/SQRT(T467))</f>
        <v>1.4556749337467974</v>
      </c>
      <c r="AT470" s="8">
        <f>IF("na"=X470,"",SQRT(X470)/SQRT(X467))</f>
        <v>1.2379916052330635</v>
      </c>
    </row>
    <row r="471" spans="1:1024" x14ac:dyDescent="0.3">
      <c r="A471" s="11" t="s">
        <v>286</v>
      </c>
      <c r="B471" s="56">
        <v>0.160105</v>
      </c>
      <c r="C471" s="56">
        <v>1.6137600000000001</v>
      </c>
      <c r="D471" s="58">
        <v>0.149504</v>
      </c>
      <c r="E471" s="59">
        <v>2.5122200000000001E-2</v>
      </c>
      <c r="F471" s="59">
        <v>7.4350610000000004E-4</v>
      </c>
      <c r="G471" s="59">
        <v>1.8066899999999999</v>
      </c>
      <c r="H471" s="59">
        <v>1.1629799999999999</v>
      </c>
      <c r="I471" s="59">
        <v>1.49475</v>
      </c>
      <c r="J471" s="60">
        <v>1.3666858605000001</v>
      </c>
      <c r="K471" s="58">
        <v>0.14801</v>
      </c>
      <c r="L471" s="59">
        <v>1.8660300000000001E-2</v>
      </c>
      <c r="M471" s="59">
        <v>4.9449569999999998E-4</v>
      </c>
      <c r="N471" s="59">
        <v>1.5875300000000001</v>
      </c>
      <c r="O471" s="59">
        <v>0.49847900000000001</v>
      </c>
      <c r="P471" s="59">
        <v>1.4850000000000001</v>
      </c>
      <c r="Q471" s="60">
        <v>0.26506045099999997</v>
      </c>
      <c r="R471" s="58">
        <v>0.14746799999999999</v>
      </c>
      <c r="S471" s="59">
        <v>1.52465E-2</v>
      </c>
      <c r="T471" s="59">
        <v>3.9214939999999998E-4</v>
      </c>
      <c r="U471" s="59">
        <v>1.5239199999999999</v>
      </c>
      <c r="V471" s="59">
        <v>0.37215700000000002</v>
      </c>
      <c r="W471" s="59">
        <v>1.46177</v>
      </c>
      <c r="X471" s="60">
        <v>0.1616017927</v>
      </c>
      <c r="Y471" s="59"/>
      <c r="Z471" s="59"/>
      <c r="AA471" s="9">
        <f>IF("na"=F471,"",F471/F467)</f>
        <v>1.0399109949789567</v>
      </c>
      <c r="AB471" s="7">
        <f>IF("na"=J471,"",J471/J467)</f>
        <v>1.0430110505370895</v>
      </c>
      <c r="AC471" s="7">
        <f>IF("na"=M471,"",M471/M467)</f>
        <v>1.2693900046668778</v>
      </c>
      <c r="AD471" s="7">
        <f>IF("na"=Q471,"",Q471/Q467)</f>
        <v>0.9033719419948133</v>
      </c>
      <c r="AE471" s="7">
        <f>IF("na"=T471,"",T471/T467)</f>
        <v>2.064337521148766</v>
      </c>
      <c r="AF471" s="7">
        <f>IF("na"=X471,"",X471/X467)</f>
        <v>1.1913486057050346</v>
      </c>
      <c r="AG471" s="7">
        <f t="shared" si="105"/>
        <v>468</v>
      </c>
      <c r="AH471" s="61">
        <f t="shared" ca="1" si="104"/>
        <v>2</v>
      </c>
      <c r="AI471" s="61">
        <f t="shared" ca="1" si="104"/>
        <v>4</v>
      </c>
      <c r="AJ471" s="61">
        <f t="shared" ca="1" si="104"/>
        <v>2</v>
      </c>
      <c r="AK471" s="61">
        <f t="shared" ca="1" si="104"/>
        <v>2</v>
      </c>
      <c r="AL471" s="61">
        <f t="shared" ca="1" si="104"/>
        <v>2</v>
      </c>
      <c r="AM471" s="61">
        <f t="shared" ca="1" si="104"/>
        <v>2</v>
      </c>
      <c r="AO471" s="8">
        <f>IF("na"=F471,"",SQRT(F471)/SQRT(F467))</f>
        <v>1.0197602634830192</v>
      </c>
      <c r="AP471" s="8">
        <f>IF("na"=J471,"",SQRT(J471)/SQRT(J467))</f>
        <v>1.0212791246946593</v>
      </c>
      <c r="AQ471" s="8">
        <f>IF("na"=M471,"",SQRT(M471)/SQRT(M467))</f>
        <v>1.1266720927878162</v>
      </c>
      <c r="AR471" s="8">
        <f>IF("na"=Q471,"",SQRT(Q471)/SQRT(Q467))</f>
        <v>0.950458806048328</v>
      </c>
      <c r="AS471" s="8">
        <f>IF("na"=T471,"",SQRT(T471)/SQRT(T467))</f>
        <v>1.4367802619568402</v>
      </c>
      <c r="AT471" s="8">
        <f>IF("na"=X471,"",SQRT(X471)/SQRT(X467))</f>
        <v>1.0914891688445809</v>
      </c>
    </row>
    <row r="472" spans="1:1024" x14ac:dyDescent="0.3">
      <c r="A472" s="11" t="s">
        <v>288</v>
      </c>
      <c r="B472" s="56">
        <v>0.160105</v>
      </c>
      <c r="C472" s="56">
        <v>1.6137600000000001</v>
      </c>
      <c r="D472" s="62">
        <v>0.152833</v>
      </c>
      <c r="E472" s="63">
        <v>2.55307E-2</v>
      </c>
      <c r="F472" s="64">
        <v>7.0469849999999998E-4</v>
      </c>
      <c r="G472" s="63">
        <v>1.8976999999999999</v>
      </c>
      <c r="H472" s="64">
        <v>1.2982</v>
      </c>
      <c r="I472" s="64">
        <v>1.5679000000000001</v>
      </c>
      <c r="J472" s="65">
        <v>1.6874263796</v>
      </c>
      <c r="K472" s="62">
        <v>0.152588</v>
      </c>
      <c r="L472" s="63">
        <v>1.8858199999999999E-2</v>
      </c>
      <c r="M472" s="64">
        <v>4.1213689999999999E-4</v>
      </c>
      <c r="N472" s="63">
        <v>1.66056</v>
      </c>
      <c r="O472" s="64">
        <v>0.50965300000000002</v>
      </c>
      <c r="P472" s="64">
        <v>1.5520799999999999</v>
      </c>
      <c r="Q472" s="65">
        <v>0.26355060279999998</v>
      </c>
      <c r="R472" s="62">
        <v>0.15265300000000001</v>
      </c>
      <c r="S472" s="63">
        <v>1.3253300000000001E-2</v>
      </c>
      <c r="T472" s="64">
        <v>2.3118220000000001E-4</v>
      </c>
      <c r="U472" s="63">
        <v>1.6316299999999999</v>
      </c>
      <c r="V472" s="64">
        <v>0.37280799999999997</v>
      </c>
      <c r="W472" s="64">
        <v>1.57141</v>
      </c>
      <c r="X472" s="65">
        <v>0.14077932730000001</v>
      </c>
      <c r="Y472" s="63"/>
      <c r="Z472" s="63"/>
      <c r="AA472" s="9">
        <f>IF("na"=F472,"",F472/F467)</f>
        <v>0.98563242224263947</v>
      </c>
      <c r="AB472" s="7">
        <f>IF("na"=J472,"",J472/J467)</f>
        <v>1.2877899828763126</v>
      </c>
      <c r="AC472" s="7">
        <f>IF("na"=M472,"",M472/M467)</f>
        <v>1.0579717101976671</v>
      </c>
      <c r="AD472" s="7">
        <f>IF("na"=Q472,"",Q472/Q467)</f>
        <v>0.89822611772942196</v>
      </c>
      <c r="AE472" s="7">
        <f>IF("na"=T472,"",T472/T467)</f>
        <v>1.216980287823259</v>
      </c>
      <c r="AF472" s="7">
        <f>IF("na"=X472,"",X472/X467)</f>
        <v>1.0378427892956643</v>
      </c>
      <c r="AG472" s="7">
        <f t="shared" si="105"/>
        <v>468</v>
      </c>
      <c r="AH472" s="61">
        <f t="shared" ca="1" si="104"/>
        <v>1</v>
      </c>
      <c r="AI472" s="61">
        <f t="shared" ca="1" si="104"/>
        <v>6</v>
      </c>
      <c r="AJ472" s="61">
        <f t="shared" ca="1" si="104"/>
        <v>1</v>
      </c>
      <c r="AK472" s="61">
        <f t="shared" ca="1" si="104"/>
        <v>1</v>
      </c>
      <c r="AL472" s="61">
        <f t="shared" ca="1" si="104"/>
        <v>1</v>
      </c>
      <c r="AM472" s="61">
        <f t="shared" ca="1" si="104"/>
        <v>1</v>
      </c>
      <c r="AO472" s="8">
        <f>IF("na"=F472,"",SQRT(F472)/SQRT(F467))</f>
        <v>0.99279022066227041</v>
      </c>
      <c r="AP472" s="8">
        <f>IF("na"=J472,"",SQRT(J472)/SQRT(J467))</f>
        <v>1.1348083463194623</v>
      </c>
      <c r="AQ472" s="8">
        <f>IF("na"=M472,"",SQRT(M472)/SQRT(M467))</f>
        <v>1.0285775178360002</v>
      </c>
      <c r="AR472" s="8">
        <f>IF("na"=Q472,"",SQRT(Q472)/SQRT(Q467))</f>
        <v>0.94774791887369603</v>
      </c>
      <c r="AS472" s="8">
        <f>IF("na"=T472,"",SQRT(T472)/SQRT(T467))</f>
        <v>1.1031682953308888</v>
      </c>
      <c r="AT472" s="8">
        <f>IF("na"=X472,"",SQRT(X472)/SQRT(X467))</f>
        <v>1.0187456941237416</v>
      </c>
    </row>
    <row r="473" spans="1:1024" x14ac:dyDescent="0.3">
      <c r="A473" s="11" t="s">
        <v>290</v>
      </c>
      <c r="B473" s="56">
        <v>0.160105</v>
      </c>
      <c r="C473" s="56">
        <v>1.6137600000000001</v>
      </c>
      <c r="D473" s="66">
        <v>0.148341</v>
      </c>
      <c r="E473" s="7">
        <v>3.05566E-2</v>
      </c>
      <c r="F473" s="64">
        <v>1.0720974000000001E-3</v>
      </c>
      <c r="G473" s="63">
        <v>1.72584</v>
      </c>
      <c r="H473" s="64">
        <v>1.05369</v>
      </c>
      <c r="I473" s="64">
        <v>1.42428</v>
      </c>
      <c r="J473" s="65">
        <v>1.1461652865</v>
      </c>
      <c r="K473" s="66">
        <v>0.14775199999999999</v>
      </c>
      <c r="L473" s="7">
        <v>2.5674300000000001E-2</v>
      </c>
      <c r="M473" s="64">
        <v>8.1176619999999997E-4</v>
      </c>
      <c r="N473" s="63">
        <v>1.5903</v>
      </c>
      <c r="O473" s="64">
        <v>0.634737</v>
      </c>
      <c r="P473" s="64">
        <v>1.4339500000000001</v>
      </c>
      <c r="Q473" s="65">
        <v>0.43522269520000001</v>
      </c>
      <c r="R473" s="66">
        <v>0.147789</v>
      </c>
      <c r="S473" s="7">
        <v>2.2189199999999999E-2</v>
      </c>
      <c r="T473" s="64">
        <v>6.4404429999999997E-4</v>
      </c>
      <c r="U473" s="63">
        <v>1.5215000000000001</v>
      </c>
      <c r="V473" s="64">
        <v>0.47212100000000001</v>
      </c>
      <c r="W473" s="64">
        <v>1.43001</v>
      </c>
      <c r="X473" s="65">
        <v>0.25666230109999999</v>
      </c>
      <c r="Y473" s="63"/>
      <c r="Z473" s="63"/>
      <c r="AA473" s="9">
        <f>IF("na"=F473,"",F473/F467)</f>
        <v>1.4994979515949531</v>
      </c>
      <c r="AB473" s="7">
        <f>IF("na"=J473,"",J473/J467)</f>
        <v>0.87471678321465252</v>
      </c>
      <c r="AC473" s="7">
        <f>IF("na"=M473,"",M473/M467)</f>
        <v>2.0838359168874749</v>
      </c>
      <c r="AD473" s="7">
        <f>IF("na"=Q473,"",Q473/Q467)</f>
        <v>1.4833143529324213</v>
      </c>
      <c r="AE473" s="7">
        <f>IF("na"=T473,"",T473/T467)</f>
        <v>3.3903527935322413</v>
      </c>
      <c r="AF473" s="7">
        <f>IF("na"=X473,"",X473/X467)</f>
        <v>1.8921465501324897</v>
      </c>
      <c r="AG473" s="7">
        <f t="shared" si="105"/>
        <v>468</v>
      </c>
      <c r="AH473" s="61">
        <f t="shared" ca="1" si="104"/>
        <v>6</v>
      </c>
      <c r="AI473" s="61">
        <f t="shared" ca="1" si="104"/>
        <v>3</v>
      </c>
      <c r="AJ473" s="61">
        <f t="shared" ca="1" si="104"/>
        <v>7</v>
      </c>
      <c r="AK473" s="61">
        <f t="shared" ca="1" si="104"/>
        <v>4</v>
      </c>
      <c r="AL473" s="61">
        <f t="shared" ca="1" si="104"/>
        <v>7</v>
      </c>
      <c r="AM473" s="61">
        <f t="shared" ca="1" si="104"/>
        <v>7</v>
      </c>
      <c r="AO473" s="8">
        <f>IF("na"=F473,"",SQRT(F473)/SQRT(F467))</f>
        <v>1.2245398938356207</v>
      </c>
      <c r="AP473" s="8">
        <f>IF("na"=J473,"",SQRT(J473)/SQRT(J467))</f>
        <v>0.9352629487019426</v>
      </c>
      <c r="AQ473" s="8">
        <f>IF("na"=M473,"",SQRT(M473)/SQRT(M467))</f>
        <v>1.4435497625255165</v>
      </c>
      <c r="AR473" s="8">
        <f>IF("na"=Q473,"",SQRT(Q473)/SQRT(Q467))</f>
        <v>1.2179139349446748</v>
      </c>
      <c r="AS473" s="8">
        <f>IF("na"=T473,"",SQRT(T473)/SQRT(T467))</f>
        <v>1.8412910670321085</v>
      </c>
      <c r="AT473" s="8">
        <f>IF("na"=X473,"",SQRT(X473)/SQRT(X467))</f>
        <v>1.3755531796817195</v>
      </c>
    </row>
    <row r="474" spans="1:1024" x14ac:dyDescent="0.3">
      <c r="A474" s="11" t="s">
        <v>292</v>
      </c>
      <c r="B474" s="56">
        <v>0.160105</v>
      </c>
      <c r="C474" s="56">
        <v>1.6137600000000001</v>
      </c>
      <c r="D474" s="66">
        <v>0.148373</v>
      </c>
      <c r="E474" s="7">
        <v>2.97007E-2</v>
      </c>
      <c r="F474" s="64">
        <v>1.0197712999999999E-3</v>
      </c>
      <c r="G474" s="63">
        <v>1.71854</v>
      </c>
      <c r="H474" s="64">
        <v>1.0173399999999999</v>
      </c>
      <c r="I474" s="64">
        <v>1.4254599999999999</v>
      </c>
      <c r="J474" s="65">
        <v>1.0704375656</v>
      </c>
      <c r="K474" s="66">
        <v>0.14744699999999999</v>
      </c>
      <c r="L474" s="7">
        <v>2.4076199999999999E-2</v>
      </c>
      <c r="M474" s="64">
        <v>7.3988829999999995E-4</v>
      </c>
      <c r="N474" s="63">
        <v>1.60138</v>
      </c>
      <c r="O474" s="64">
        <v>0.74265199999999998</v>
      </c>
      <c r="P474" s="64">
        <v>1.45157</v>
      </c>
      <c r="Q474" s="65">
        <v>0.57783758919999995</v>
      </c>
      <c r="R474" s="66">
        <v>0.147839</v>
      </c>
      <c r="S474" s="7">
        <v>2.0945399999999999E-2</v>
      </c>
      <c r="T474" s="64">
        <v>5.8916440000000001E-4</v>
      </c>
      <c r="U474" s="63">
        <v>1.55349</v>
      </c>
      <c r="V474" s="64">
        <v>0.43194399999999999</v>
      </c>
      <c r="W474" s="64">
        <v>1.4723900000000001</v>
      </c>
      <c r="X474" s="65">
        <v>0.206561096</v>
      </c>
      <c r="Y474" s="63"/>
      <c r="Z474" s="63"/>
      <c r="AA474" s="9">
        <f>IF("na"=F474,"",F474/F467)</f>
        <v>1.4263116163189298</v>
      </c>
      <c r="AB474" s="7">
        <f>IF("na"=J474,"",J474/J467)</f>
        <v>0.81692380238891094</v>
      </c>
      <c r="AC474" s="7">
        <f>IF("na"=M474,"",M474/M467)</f>
        <v>1.899322506929723</v>
      </c>
      <c r="AD474" s="7">
        <f>IF("na"=Q474,"",Q474/Q467)</f>
        <v>1.9693706214708173</v>
      </c>
      <c r="AE474" s="7">
        <f>IF("na"=T474,"",T474/T467)</f>
        <v>3.1014561721759621</v>
      </c>
      <c r="AF474" s="7">
        <f>IF("na"=X474,"",X474/X467)</f>
        <v>1.522794206679019</v>
      </c>
      <c r="AG474" s="7">
        <f t="shared" si="105"/>
        <v>468</v>
      </c>
      <c r="AH474" s="61">
        <f t="shared" ca="1" si="104"/>
        <v>5</v>
      </c>
      <c r="AI474" s="61">
        <f t="shared" ca="1" si="104"/>
        <v>2</v>
      </c>
      <c r="AJ474" s="61">
        <f t="shared" ca="1" si="104"/>
        <v>4</v>
      </c>
      <c r="AK474" s="61">
        <f t="shared" ca="1" si="104"/>
        <v>8</v>
      </c>
      <c r="AL474" s="61">
        <f t="shared" ca="1" si="104"/>
        <v>5</v>
      </c>
      <c r="AM474" s="61">
        <f t="shared" ca="1" si="104"/>
        <v>3</v>
      </c>
      <c r="AO474" s="8">
        <f>IF("na"=F474,"",SQRT(F474)/SQRT(F467))</f>
        <v>1.1942828878950456</v>
      </c>
      <c r="AP474" s="8">
        <f>IF("na"=J474,"",SQRT(J474)/SQRT(J467))</f>
        <v>0.90383837182812221</v>
      </c>
      <c r="AQ474" s="8">
        <f>IF("na"=M474,"",SQRT(M474)/SQRT(M467))</f>
        <v>1.3781591007317417</v>
      </c>
      <c r="AR474" s="8">
        <f>IF("na"=Q474,"",SQRT(Q474)/SQRT(Q467))</f>
        <v>1.403342660033827</v>
      </c>
      <c r="AS474" s="8">
        <f>IF("na"=T474,"",SQRT(T474)/SQRT(T467))</f>
        <v>1.761095162725729</v>
      </c>
      <c r="AT474" s="8">
        <f>IF("na"=X474,"",SQRT(X474)/SQRT(X467))</f>
        <v>1.2340154807290786</v>
      </c>
    </row>
    <row r="475" spans="1:1024" x14ac:dyDescent="0.3">
      <c r="A475" s="11" t="s">
        <v>294</v>
      </c>
      <c r="B475" s="56">
        <v>0.160105</v>
      </c>
      <c r="C475" s="56">
        <v>1.6137600000000001</v>
      </c>
      <c r="D475" s="67">
        <v>0.14682000000000001</v>
      </c>
      <c r="E475" s="68">
        <v>3.0018400000000001E-2</v>
      </c>
      <c r="F475" s="69">
        <v>1.0775954999999999E-3</v>
      </c>
      <c r="G475" s="68">
        <v>1.7059299999999999</v>
      </c>
      <c r="H475" s="69">
        <v>1.0057100000000001</v>
      </c>
      <c r="I475" s="69">
        <v>1.43127</v>
      </c>
      <c r="J475" s="70">
        <v>1.0447552041999999</v>
      </c>
      <c r="K475" s="67">
        <v>0.14705799999999999</v>
      </c>
      <c r="L475" s="68">
        <v>2.4697299999999998E-2</v>
      </c>
      <c r="M475" s="69">
        <v>7.8018079999999995E-4</v>
      </c>
      <c r="N475" s="68">
        <v>1.6056299999999999</v>
      </c>
      <c r="O475" s="69">
        <v>0.64301200000000003</v>
      </c>
      <c r="P475" s="69">
        <v>1.4615</v>
      </c>
      <c r="Q475" s="70">
        <v>0.43664753969999998</v>
      </c>
      <c r="R475" s="67">
        <v>0.147923</v>
      </c>
      <c r="S475" s="68">
        <v>2.0964099999999999E-2</v>
      </c>
      <c r="T475" s="69">
        <v>5.878945E-4</v>
      </c>
      <c r="U475" s="68">
        <v>1.5360799999999999</v>
      </c>
      <c r="V475" s="69">
        <v>0.43127599999999999</v>
      </c>
      <c r="W475" s="69">
        <v>1.46157</v>
      </c>
      <c r="X475" s="70">
        <v>0.20916078420000001</v>
      </c>
      <c r="Y475" s="63"/>
      <c r="Z475" s="63"/>
      <c r="AA475" s="9">
        <f>IF("na"=F475,"",F475/F467)</f>
        <v>1.507187914920733</v>
      </c>
      <c r="AB475" s="7">
        <f>IF("na"=J475,"",J475/J467)</f>
        <v>0.79732384345300211</v>
      </c>
      <c r="AC475" s="7">
        <f>IF("na"=M475,"",M475/M467)</f>
        <v>2.002754946813508</v>
      </c>
      <c r="AD475" s="7">
        <f>IF("na"=Q475,"",Q475/Q467)</f>
        <v>1.4881704698602747</v>
      </c>
      <c r="AE475" s="7">
        <f>IF("na"=T475,"",T475/T467)</f>
        <v>3.0947712143050414</v>
      </c>
      <c r="AF475" s="7">
        <f>IF("na"=X475,"",X475/X467)</f>
        <v>1.5419594328846924</v>
      </c>
      <c r="AG475" s="7">
        <f t="shared" si="105"/>
        <v>468</v>
      </c>
      <c r="AH475" s="61">
        <f t="shared" ca="1" si="104"/>
        <v>7</v>
      </c>
      <c r="AI475" s="61">
        <f t="shared" ca="1" si="104"/>
        <v>1</v>
      </c>
      <c r="AJ475" s="61">
        <f t="shared" ca="1" si="104"/>
        <v>5</v>
      </c>
      <c r="AK475" s="61">
        <f t="shared" ca="1" si="104"/>
        <v>5</v>
      </c>
      <c r="AL475" s="61">
        <f t="shared" ca="1" si="104"/>
        <v>4</v>
      </c>
      <c r="AM475" s="61">
        <f t="shared" ca="1" si="104"/>
        <v>5</v>
      </c>
      <c r="AO475" s="8">
        <f>IF("na"=F475,"",SQRT(F475)/SQRT(F467))</f>
        <v>1.2276758183334611</v>
      </c>
      <c r="AP475" s="8">
        <f>IF("na"=J475,"",SQRT(J475)/SQRT(J467))</f>
        <v>0.89292992079614064</v>
      </c>
      <c r="AQ475" s="8">
        <f>IF("na"=M475,"",SQRT(M475)/SQRT(M467))</f>
        <v>1.4151872479688008</v>
      </c>
      <c r="AR475" s="8">
        <f>IF("na"=Q475,"",SQRT(Q475)/SQRT(Q467))</f>
        <v>1.2199059266436387</v>
      </c>
      <c r="AS475" s="8">
        <f>IF("na"=T475,"",SQRT(T475)/SQRT(T467))</f>
        <v>1.7591961841434971</v>
      </c>
      <c r="AT475" s="8">
        <f>IF("na"=X475,"",SQRT(X475)/SQRT(X467))</f>
        <v>1.2417565916413298</v>
      </c>
    </row>
    <row r="476" spans="1:1024" x14ac:dyDescent="0.3">
      <c r="B476" s="71"/>
      <c r="C476" s="71"/>
      <c r="D476" s="7"/>
      <c r="E476" s="7"/>
      <c r="F476" s="7"/>
      <c r="G476" s="7"/>
      <c r="H476" s="7"/>
      <c r="I476" s="7"/>
      <c r="J476" s="7"/>
      <c r="K476" s="7"/>
      <c r="L476" s="7"/>
    </row>
    <row r="477" spans="1:1024" s="50" customFormat="1" x14ac:dyDescent="0.3">
      <c r="A477" s="11"/>
      <c r="B477" s="11"/>
      <c r="C477" s="11"/>
      <c r="D477" s="73" t="s">
        <v>345</v>
      </c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11"/>
      <c r="Z477" s="11"/>
      <c r="AA477" s="49"/>
      <c r="AH477" s="51"/>
      <c r="AI477" s="51"/>
      <c r="AJ477" s="51"/>
      <c r="AK477" s="51"/>
      <c r="AL477" s="51"/>
      <c r="AM477" s="5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</row>
    <row r="478" spans="1:1024" x14ac:dyDescent="0.3">
      <c r="B478" s="52" t="s">
        <v>305</v>
      </c>
      <c r="C478" s="52" t="s">
        <v>305</v>
      </c>
      <c r="D478" s="72">
        <v>7</v>
      </c>
      <c r="E478" s="72"/>
      <c r="F478" s="72"/>
      <c r="G478" s="72"/>
      <c r="H478" s="72"/>
      <c r="I478" s="72"/>
      <c r="J478" s="72"/>
      <c r="K478" s="72">
        <v>15</v>
      </c>
      <c r="L478" s="72"/>
      <c r="M478" s="72"/>
      <c r="N478" s="72"/>
      <c r="O478" s="72"/>
      <c r="P478" s="72"/>
      <c r="Q478" s="72"/>
      <c r="R478" s="72">
        <v>30</v>
      </c>
      <c r="S478" s="72"/>
      <c r="T478" s="72"/>
      <c r="U478" s="72"/>
      <c r="V478" s="72"/>
      <c r="W478" s="72"/>
      <c r="X478" s="72"/>
      <c r="Y478" s="53"/>
      <c r="Z478" s="53"/>
    </row>
    <row r="479" spans="1:1024" x14ac:dyDescent="0.3">
      <c r="B479" s="54" t="s">
        <v>296</v>
      </c>
      <c r="C479" s="54" t="s">
        <v>306</v>
      </c>
      <c r="D479" s="55" t="s">
        <v>296</v>
      </c>
      <c r="E479" s="56" t="s">
        <v>299</v>
      </c>
      <c r="F479" s="56" t="s">
        <v>307</v>
      </c>
      <c r="G479" s="56" t="s">
        <v>308</v>
      </c>
      <c r="H479" s="56" t="s">
        <v>309</v>
      </c>
      <c r="I479" s="56" t="s">
        <v>310</v>
      </c>
      <c r="J479" s="57" t="s">
        <v>311</v>
      </c>
      <c r="K479" s="55" t="s">
        <v>296</v>
      </c>
      <c r="L479" s="56" t="s">
        <v>299</v>
      </c>
      <c r="M479" s="56" t="s">
        <v>307</v>
      </c>
      <c r="N479" s="56" t="s">
        <v>308</v>
      </c>
      <c r="O479" s="56" t="s">
        <v>309</v>
      </c>
      <c r="P479" s="56" t="s">
        <v>310</v>
      </c>
      <c r="Q479" s="57" t="s">
        <v>311</v>
      </c>
      <c r="R479" s="55" t="s">
        <v>296</v>
      </c>
      <c r="S479" s="56" t="s">
        <v>299</v>
      </c>
      <c r="T479" s="56" t="s">
        <v>307</v>
      </c>
      <c r="U479" s="56" t="s">
        <v>308</v>
      </c>
      <c r="V479" s="56" t="s">
        <v>309</v>
      </c>
      <c r="W479" s="56" t="s">
        <v>310</v>
      </c>
      <c r="X479" s="57" t="s">
        <v>311</v>
      </c>
      <c r="Y479" s="56"/>
      <c r="Z479" s="56"/>
    </row>
    <row r="480" spans="1:1024" x14ac:dyDescent="0.3">
      <c r="A480" s="11" t="s">
        <v>312</v>
      </c>
      <c r="B480" s="56">
        <v>0.26533499999999999</v>
      </c>
      <c r="C480" s="56">
        <v>1.52119</v>
      </c>
      <c r="D480" s="58">
        <v>0.262183</v>
      </c>
      <c r="E480" s="59">
        <v>3.0875E-2</v>
      </c>
      <c r="F480" s="59">
        <v>9.6320070000000002E-4</v>
      </c>
      <c r="G480" s="59">
        <v>1.6331199999999999</v>
      </c>
      <c r="H480" s="59">
        <v>0.52408900000000003</v>
      </c>
      <c r="I480" s="59">
        <v>1.5305899999999999</v>
      </c>
      <c r="J480" s="60">
        <v>0.27475763990000002</v>
      </c>
      <c r="K480" s="58">
        <v>0.26410899999999998</v>
      </c>
      <c r="L480" s="59">
        <v>2.20266E-2</v>
      </c>
      <c r="M480" s="59">
        <v>4.8667410000000002E-4</v>
      </c>
      <c r="N480" s="59">
        <v>1.5790200000000001</v>
      </c>
      <c r="O480" s="59">
        <v>0.32766299999999998</v>
      </c>
      <c r="P480" s="59">
        <v>1.53165</v>
      </c>
      <c r="Q480" s="60">
        <v>0.1074724531</v>
      </c>
      <c r="R480" s="58">
        <v>0.26417499999999999</v>
      </c>
      <c r="S480" s="59">
        <v>1.5980399999999999E-2</v>
      </c>
      <c r="T480" s="59">
        <v>2.5671869999999999E-4</v>
      </c>
      <c r="U480" s="59">
        <v>1.54281</v>
      </c>
      <c r="V480" s="59">
        <v>0.21263699999999999</v>
      </c>
      <c r="W480" s="59">
        <v>1.52156</v>
      </c>
      <c r="X480" s="60">
        <v>4.52146306E-2</v>
      </c>
      <c r="Y480" s="59"/>
      <c r="Z480" s="59"/>
      <c r="AH480" s="61"/>
      <c r="AI480" s="61"/>
    </row>
    <row r="481" spans="1:1024" x14ac:dyDescent="0.3">
      <c r="A481" s="11" t="s">
        <v>280</v>
      </c>
      <c r="B481" s="56">
        <v>0.26533499999999999</v>
      </c>
      <c r="C481" s="56">
        <v>1.52119</v>
      </c>
      <c r="D481" s="58">
        <v>0.25947100000000001</v>
      </c>
      <c r="E481" s="59">
        <v>4.4725399999999998E-2</v>
      </c>
      <c r="F481" s="59">
        <v>2.0347477999999998E-3</v>
      </c>
      <c r="G481" s="59">
        <v>1.62348</v>
      </c>
      <c r="H481" s="59">
        <v>0.64139900000000005</v>
      </c>
      <c r="I481" s="59">
        <v>1.4839</v>
      </c>
      <c r="J481" s="60">
        <v>0.4127832213</v>
      </c>
      <c r="K481" s="58">
        <v>0.26533400000000001</v>
      </c>
      <c r="L481" s="59">
        <v>3.8502799999999997E-2</v>
      </c>
      <c r="M481" s="59">
        <v>1.4824656000000001E-3</v>
      </c>
      <c r="N481" s="59">
        <v>1.6228</v>
      </c>
      <c r="O481" s="59">
        <v>0.46915899999999999</v>
      </c>
      <c r="P481" s="59">
        <v>1.5435700000000001</v>
      </c>
      <c r="Q481" s="60">
        <v>0.22061103160000001</v>
      </c>
      <c r="R481" s="58" t="s">
        <v>319</v>
      </c>
      <c r="S481" s="59">
        <v>0</v>
      </c>
      <c r="T481" s="59"/>
      <c r="U481" s="59" t="s">
        <v>319</v>
      </c>
      <c r="V481" s="59" t="s">
        <v>319</v>
      </c>
      <c r="W481" s="59" t="s">
        <v>319</v>
      </c>
      <c r="X481" s="60"/>
      <c r="Y481" s="59"/>
      <c r="Z481" s="59"/>
      <c r="AA481" s="9">
        <f>IF("na"=F481,"",F481/F480)</f>
        <v>2.1124857986502708</v>
      </c>
      <c r="AB481" s="7">
        <f>IF("na"=J481,"",J481/J480)</f>
        <v>1.502353934362791</v>
      </c>
      <c r="AC481" s="7">
        <f>IF("na"=M481,"",M481/M480)</f>
        <v>3.0461156654936024</v>
      </c>
      <c r="AD481" s="7">
        <f>IF("na"=Q481,"",Q481/Q480)</f>
        <v>2.0527216531917052</v>
      </c>
      <c r="AE481" s="7">
        <f>IF("na"=T481,"",T481/T480)</f>
        <v>0</v>
      </c>
      <c r="AF481" s="7">
        <f>IF("na"=X481,"",X481/X480)</f>
        <v>0</v>
      </c>
      <c r="AG481" s="7">
        <f>ROW()</f>
        <v>481</v>
      </c>
      <c r="AH481" s="61">
        <f t="shared" ref="AH481:AM488" ca="1" si="106">SUM(IF(INDIRECT(ADDRESS(ROW(),AH$60))&gt;INDIRECT(ADDRESS($AG481,AH$60)),1,0), IF(INDIRECT(ADDRESS(ROW(),AH$60))&gt;INDIRECT(ADDRESS($AG481+1,AH$60)),1,0), IF(INDIRECT(ADDRESS(ROW(),AH$60))&gt;INDIRECT(ADDRESS($AG481+2,AH$60)),1,0), IF(INDIRECT(ADDRESS(ROW(),AH$60))&gt;INDIRECT(ADDRESS($AG481+3,AH$60)),1,0), IF(INDIRECT(ADDRESS(ROW(),AH$60))&gt;INDIRECT(ADDRESS($AG481+4,AH$60)),1,0), IF(INDIRECT(ADDRESS(ROW(),AH$60))&gt;INDIRECT(ADDRESS($AG481+5,AH$60)),1,0), IF(INDIRECT(ADDRESS(ROW(),AH$60))&gt;INDIRECT(ADDRESS($AG481+6,AH$60)),1,0), IF(INDIRECT(ADDRESS(ROW(),AH$60))&gt;INDIRECT(ADDRESS($AG481+7,AH$60)),1,0))+1</f>
        <v>3</v>
      </c>
      <c r="AI481" s="61">
        <f t="shared" ca="1" si="106"/>
        <v>4</v>
      </c>
      <c r="AJ481" s="61">
        <f t="shared" ca="1" si="106"/>
        <v>3</v>
      </c>
      <c r="AK481" s="61">
        <f t="shared" ca="1" si="106"/>
        <v>6</v>
      </c>
      <c r="AL481" s="61">
        <f t="shared" ca="1" si="106"/>
        <v>1</v>
      </c>
      <c r="AM481" s="61">
        <f t="shared" ca="1" si="106"/>
        <v>1</v>
      </c>
      <c r="AO481" s="8">
        <f>IF("na"=F481,"",SQRT(F481)/SQRT(F480))</f>
        <v>1.4534392999538268</v>
      </c>
      <c r="AP481" s="8">
        <f>IF("na"=J481,"",SQRT(J481)/SQRT(J480))</f>
        <v>1.2257054843488264</v>
      </c>
      <c r="AQ481" s="8">
        <f>IF("na"=M481,"",SQRT(M481)/SQRT(M480))</f>
        <v>1.7453124836239504</v>
      </c>
      <c r="AR481" s="8">
        <f>IF("na"=Q481,"",SQRT(Q481)/SQRT(Q480))</f>
        <v>1.4327322335983459</v>
      </c>
      <c r="AS481" s="8">
        <f>IF("na"=T481,"",SQRT(T481)/SQRT(T480))</f>
        <v>0</v>
      </c>
      <c r="AT481" s="8">
        <f>IF("na"=X481,"",SQRT(X481)/SQRT(X480))</f>
        <v>0</v>
      </c>
    </row>
    <row r="482" spans="1:1024" x14ac:dyDescent="0.3">
      <c r="A482" s="11" t="s">
        <v>282</v>
      </c>
      <c r="B482" s="56">
        <v>0.26533499999999999</v>
      </c>
      <c r="C482" s="56">
        <v>1.52119</v>
      </c>
      <c r="D482" s="58">
        <v>0.271731</v>
      </c>
      <c r="E482" s="59">
        <v>4.5681600000000003E-2</v>
      </c>
      <c r="F482" s="59">
        <v>2.1277173E-3</v>
      </c>
      <c r="G482" s="59">
        <v>1.6607499999999999</v>
      </c>
      <c r="H482" s="59">
        <v>0.68948699999999996</v>
      </c>
      <c r="I482" s="59">
        <v>1.51048</v>
      </c>
      <c r="J482" s="60">
        <v>0.47550702719999999</v>
      </c>
      <c r="K482" s="58">
        <v>0.27232699999999999</v>
      </c>
      <c r="L482" s="59">
        <v>4.1269300000000002E-2</v>
      </c>
      <c r="M482" s="59">
        <v>1.7520431E-3</v>
      </c>
      <c r="N482" s="59">
        <v>1.6043799999999999</v>
      </c>
      <c r="O482" s="59">
        <v>0.45720899999999998</v>
      </c>
      <c r="P482" s="59">
        <v>1.52833</v>
      </c>
      <c r="Q482" s="60">
        <v>0.20909104919999999</v>
      </c>
      <c r="R482" s="58">
        <v>0.27276600000000001</v>
      </c>
      <c r="S482" s="59">
        <v>3.6640499999999999E-2</v>
      </c>
      <c r="T482" s="59">
        <v>1.3977459E-3</v>
      </c>
      <c r="U482" s="59">
        <v>1.57978</v>
      </c>
      <c r="V482" s="59">
        <v>0.36176900000000001</v>
      </c>
      <c r="W482" s="59">
        <v>1.5343</v>
      </c>
      <c r="X482" s="60">
        <v>0.13104868140000001</v>
      </c>
      <c r="Y482" s="59"/>
      <c r="Z482" s="59"/>
      <c r="AA482" s="9">
        <f>IF("na"=F482,"",F482/F480)</f>
        <v>2.2090072193676771</v>
      </c>
      <c r="AB482" s="7">
        <f>IF("na"=J482,"",J482/J480)</f>
        <v>1.7306416934323068</v>
      </c>
      <c r="AC482" s="7">
        <f>IF("na"=M482,"",M482/M480)</f>
        <v>3.6000335748296446</v>
      </c>
      <c r="AD482" s="7">
        <f>IF("na"=Q482,"",Q482/Q480)</f>
        <v>1.9455315587283266</v>
      </c>
      <c r="AE482" s="7">
        <f>IF("na"=T482,"",T482/T480)</f>
        <v>5.4446594657888188</v>
      </c>
      <c r="AF482" s="7">
        <f>IF("na"=X482,"",X482/X480)</f>
        <v>2.8983689496293263</v>
      </c>
      <c r="AG482" s="7">
        <f t="shared" ref="AG482:AG488" si="107">AG481</f>
        <v>481</v>
      </c>
      <c r="AH482" s="61">
        <f t="shared" ca="1" si="106"/>
        <v>4</v>
      </c>
      <c r="AI482" s="61">
        <f t="shared" ca="1" si="106"/>
        <v>6</v>
      </c>
      <c r="AJ482" s="61">
        <f t="shared" ca="1" si="106"/>
        <v>4</v>
      </c>
      <c r="AK482" s="61">
        <f t="shared" ca="1" si="106"/>
        <v>4</v>
      </c>
      <c r="AL482" s="61">
        <f t="shared" ca="1" si="106"/>
        <v>4</v>
      </c>
      <c r="AM482" s="61">
        <f t="shared" ca="1" si="106"/>
        <v>5</v>
      </c>
      <c r="AO482" s="8">
        <f>IF("na"=F482,"",SQRT(F482)/SQRT(F480))</f>
        <v>1.4862729289628056</v>
      </c>
      <c r="AP482" s="8">
        <f>IF("na"=J482,"",SQRT(J482)/SQRT(J480))</f>
        <v>1.3155385564217823</v>
      </c>
      <c r="AQ482" s="8">
        <f>IF("na"=M482,"",SQRT(M482)/SQRT(M480))</f>
        <v>1.8973754438248758</v>
      </c>
      <c r="AR482" s="8">
        <f>IF("na"=Q482,"",SQRT(Q482)/SQRT(Q480))</f>
        <v>1.394823128116367</v>
      </c>
      <c r="AS482" s="8">
        <f>IF("na"=T482,"",SQRT(T482)/SQRT(T480))</f>
        <v>2.3333794088807807</v>
      </c>
      <c r="AT482" s="8">
        <f>IF("na"=X482,"",SQRT(X482)/SQRT(X480))</f>
        <v>1.7024596763592748</v>
      </c>
    </row>
    <row r="483" spans="1:1024" x14ac:dyDescent="0.3">
      <c r="A483" s="11" t="s">
        <v>284</v>
      </c>
      <c r="B483" s="56">
        <v>0.26533499999999999</v>
      </c>
      <c r="C483" s="56">
        <v>1.52119</v>
      </c>
      <c r="D483" s="58">
        <v>0.27263199999999999</v>
      </c>
      <c r="E483" s="59">
        <v>3.61929E-2</v>
      </c>
      <c r="F483" s="59">
        <v>1.3631722E-3</v>
      </c>
      <c r="G483" s="59">
        <v>1.58565</v>
      </c>
      <c r="H483" s="59">
        <v>0.53504099999999999</v>
      </c>
      <c r="I483" s="59">
        <v>1.47363</v>
      </c>
      <c r="J483" s="60">
        <v>0.28853082520000001</v>
      </c>
      <c r="K483" s="58">
        <v>0.26429000000000002</v>
      </c>
      <c r="L483" s="59">
        <v>2.9619599999999999E-2</v>
      </c>
      <c r="M483" s="59">
        <v>8.7841269999999999E-4</v>
      </c>
      <c r="N483" s="59">
        <v>1.52285</v>
      </c>
      <c r="O483" s="59">
        <v>0.37545099999999998</v>
      </c>
      <c r="P483" s="59">
        <v>1.46471</v>
      </c>
      <c r="Q483" s="60">
        <v>0.1441534438</v>
      </c>
      <c r="R483" s="58">
        <v>0.27292699999999998</v>
      </c>
      <c r="S483" s="59">
        <v>2.5212499999999999E-2</v>
      </c>
      <c r="T483" s="59">
        <v>6.9330849999999996E-4</v>
      </c>
      <c r="U483" s="59">
        <v>1.5498799999999999</v>
      </c>
      <c r="V483" s="59">
        <v>0.28926600000000002</v>
      </c>
      <c r="W483" s="59">
        <v>1.5184599999999999</v>
      </c>
      <c r="X483" s="60">
        <v>8.3682271599999997E-2</v>
      </c>
      <c r="Y483" s="59"/>
      <c r="Z483" s="59"/>
      <c r="AA483" s="9">
        <f>IF("na"=F483,"",F483/F480)</f>
        <v>1.4152525013738051</v>
      </c>
      <c r="AB483" s="7">
        <f>IF("na"=J483,"",J483/J480)</f>
        <v>1.0501284888930216</v>
      </c>
      <c r="AC483" s="7">
        <f>IF("na"=M483,"",M483/M480)</f>
        <v>1.8049300342878323</v>
      </c>
      <c r="AD483" s="7">
        <f>IF("na"=Q483,"",Q483/Q480)</f>
        <v>1.341305977875739</v>
      </c>
      <c r="AE483" s="7">
        <f>IF("na"=T483,"",T483/T480)</f>
        <v>2.7006544517403679</v>
      </c>
      <c r="AF483" s="7">
        <f>IF("na"=X483,"",X483/X480)</f>
        <v>1.8507786194320914</v>
      </c>
      <c r="AG483" s="7">
        <f t="shared" si="107"/>
        <v>481</v>
      </c>
      <c r="AH483" s="61">
        <f t="shared" ca="1" si="106"/>
        <v>2</v>
      </c>
      <c r="AI483" s="61">
        <f t="shared" ca="1" si="106"/>
        <v>2</v>
      </c>
      <c r="AJ483" s="61">
        <f t="shared" ca="1" si="106"/>
        <v>2</v>
      </c>
      <c r="AK483" s="61">
        <f t="shared" ca="1" si="106"/>
        <v>3</v>
      </c>
      <c r="AL483" s="61">
        <f t="shared" ca="1" si="106"/>
        <v>3</v>
      </c>
      <c r="AM483" s="61">
        <f t="shared" ca="1" si="106"/>
        <v>3</v>
      </c>
      <c r="AO483" s="8">
        <f>IF("na"=F483,"",SQRT(F483)/SQRT(F480))</f>
        <v>1.189643854846401</v>
      </c>
      <c r="AP483" s="8">
        <f>IF("na"=J483,"",SQRT(J483)/SQRT(J480))</f>
        <v>1.0247577708380755</v>
      </c>
      <c r="AQ483" s="8">
        <f>IF("na"=M483,"",SQRT(M483)/SQRT(M480))</f>
        <v>1.343476845460253</v>
      </c>
      <c r="AR483" s="8">
        <f>IF("na"=Q483,"",SQRT(Q483)/SQRT(Q480))</f>
        <v>1.1581476494280594</v>
      </c>
      <c r="AS483" s="8">
        <f>IF("na"=T483,"",SQRT(T483)/SQRT(T480))</f>
        <v>1.6433668037721734</v>
      </c>
      <c r="AT483" s="8">
        <f>IF("na"=X483,"",SQRT(X483)/SQRT(X480))</f>
        <v>1.3604332469592513</v>
      </c>
    </row>
    <row r="484" spans="1:1024" x14ac:dyDescent="0.3">
      <c r="A484" s="11" t="s">
        <v>286</v>
      </c>
      <c r="B484" s="56">
        <v>0.26533499999999999</v>
      </c>
      <c r="C484" s="56">
        <v>1.52119</v>
      </c>
      <c r="D484" s="58">
        <v>0.309359</v>
      </c>
      <c r="E484" s="59">
        <v>3.6479400000000002E-2</v>
      </c>
      <c r="F484" s="59">
        <v>3.2688590999999999E-3</v>
      </c>
      <c r="G484" s="59">
        <v>1.73089</v>
      </c>
      <c r="H484" s="59">
        <v>0.60753100000000004</v>
      </c>
      <c r="I484" s="59">
        <v>1.61131</v>
      </c>
      <c r="J484" s="60">
        <v>0.37721553029999999</v>
      </c>
      <c r="K484" s="58">
        <v>0.30737599999999998</v>
      </c>
      <c r="L484" s="59">
        <v>2.8485799999999999E-2</v>
      </c>
      <c r="M484" s="59">
        <v>2.5788864E-3</v>
      </c>
      <c r="N484" s="59">
        <v>1.67733</v>
      </c>
      <c r="O484" s="59">
        <v>0.362485</v>
      </c>
      <c r="P484" s="59">
        <v>1.6233</v>
      </c>
      <c r="Q484" s="60">
        <v>0.14182182730000001</v>
      </c>
      <c r="R484" s="58">
        <v>0.30573600000000001</v>
      </c>
      <c r="S484" s="59">
        <v>2.4059299999999999E-2</v>
      </c>
      <c r="T484" s="59">
        <v>2.2110907E-3</v>
      </c>
      <c r="U484" s="59">
        <v>1.67445</v>
      </c>
      <c r="V484" s="59">
        <v>0.28886099999999998</v>
      </c>
      <c r="W484" s="59">
        <v>1.6413800000000001</v>
      </c>
      <c r="X484" s="60">
        <v>9.7886313399999994E-2</v>
      </c>
      <c r="Y484" s="59"/>
      <c r="Z484" s="59"/>
      <c r="AA484" s="9">
        <f>IF("na"=F484,"",F484/F480)</f>
        <v>3.3937465992290079</v>
      </c>
      <c r="AB484" s="7">
        <f>IF("na"=J484,"",J484/J480)</f>
        <v>1.3729027896632473</v>
      </c>
      <c r="AC484" s="7">
        <f>IF("na"=M484,"",M484/M480)</f>
        <v>5.2990007070439953</v>
      </c>
      <c r="AD484" s="7">
        <f>IF("na"=Q484,"",Q484/Q480)</f>
        <v>1.3196109627091037</v>
      </c>
      <c r="AE484" s="7">
        <f>IF("na"=T484,"",T484/T480)</f>
        <v>8.6128930225963281</v>
      </c>
      <c r="AF484" s="7">
        <f>IF("na"=X484,"",X484/X480)</f>
        <v>2.1649256468767875</v>
      </c>
      <c r="AG484" s="7">
        <f t="shared" si="107"/>
        <v>481</v>
      </c>
      <c r="AH484" s="61">
        <f t="shared" ca="1" si="106"/>
        <v>5</v>
      </c>
      <c r="AI484" s="61">
        <f t="shared" ca="1" si="106"/>
        <v>3</v>
      </c>
      <c r="AJ484" s="61">
        <f t="shared" ca="1" si="106"/>
        <v>6</v>
      </c>
      <c r="AK484" s="61">
        <f t="shared" ca="1" si="106"/>
        <v>2</v>
      </c>
      <c r="AL484" s="61">
        <f t="shared" ca="1" si="106"/>
        <v>7</v>
      </c>
      <c r="AM484" s="61">
        <f t="shared" ca="1" si="106"/>
        <v>4</v>
      </c>
      <c r="AO484" s="8">
        <f>IF("na"=F484,"",SQRT(F484)/SQRT(F480))</f>
        <v>1.8422124196815652</v>
      </c>
      <c r="AP484" s="8">
        <f>IF("na"=J484,"",SQRT(J484)/SQRT(J480))</f>
        <v>1.1717093452146088</v>
      </c>
      <c r="AQ484" s="8">
        <f>IF("na"=M484,"",SQRT(M484)/SQRT(M480))</f>
        <v>2.3019558438519176</v>
      </c>
      <c r="AR484" s="8">
        <f>IF("na"=Q484,"",SQRT(Q484)/SQRT(Q480))</f>
        <v>1.1487432100818284</v>
      </c>
      <c r="AS484" s="8">
        <f>IF("na"=T484,"",SQRT(T484)/SQRT(T480))</f>
        <v>2.9347730785524679</v>
      </c>
      <c r="AT484" s="8">
        <f>IF("na"=X484,"",SQRT(X484)/SQRT(X480))</f>
        <v>1.4713686305194857</v>
      </c>
    </row>
    <row r="485" spans="1:1024" x14ac:dyDescent="0.3">
      <c r="A485" s="11" t="s">
        <v>288</v>
      </c>
      <c r="B485" s="56">
        <v>0.26533499999999999</v>
      </c>
      <c r="C485" s="56">
        <v>1.52119</v>
      </c>
      <c r="D485" s="62">
        <v>0.26710699999999998</v>
      </c>
      <c r="E485" s="63">
        <v>3.2226600000000001E-2</v>
      </c>
      <c r="F485" s="64">
        <v>1.0416936E-3</v>
      </c>
      <c r="G485" s="63">
        <v>1.67893</v>
      </c>
      <c r="H485" s="64">
        <v>0.496282</v>
      </c>
      <c r="I485" s="64">
        <v>1.58704</v>
      </c>
      <c r="J485" s="65">
        <v>0.250632046</v>
      </c>
      <c r="K485" s="62">
        <v>0.269092</v>
      </c>
      <c r="L485" s="63">
        <v>2.22084E-2</v>
      </c>
      <c r="M485" s="64">
        <v>5.0732800000000003E-4</v>
      </c>
      <c r="N485" s="63">
        <v>1.59982</v>
      </c>
      <c r="O485" s="64">
        <v>0.33924799999999999</v>
      </c>
      <c r="P485" s="64">
        <v>1.5506899999999999</v>
      </c>
      <c r="Q485" s="65">
        <v>0.1159594555</v>
      </c>
      <c r="R485" s="62">
        <v>0.26861299999999999</v>
      </c>
      <c r="S485" s="63">
        <v>1.62507E-2</v>
      </c>
      <c r="T485" s="64">
        <v>2.7483040000000002E-4</v>
      </c>
      <c r="U485" s="63">
        <v>1.59358</v>
      </c>
      <c r="V485" s="64">
        <v>0.232931</v>
      </c>
      <c r="W485" s="64">
        <v>1.5688299999999999</v>
      </c>
      <c r="X485" s="65">
        <v>5.6526420299999998E-2</v>
      </c>
      <c r="Y485" s="63"/>
      <c r="Z485" s="63"/>
      <c r="AA485" s="9">
        <f>IF("na"=F485,"",F485/F480)</f>
        <v>1.0814917389491099</v>
      </c>
      <c r="AB485" s="7">
        <f>IF("na"=J485,"",J485/J480)</f>
        <v>0.91219318265806659</v>
      </c>
      <c r="AC485" s="7">
        <f>IF("na"=M485,"",M485/M480)</f>
        <v>1.0424388723377718</v>
      </c>
      <c r="AD485" s="7">
        <f>IF("na"=Q485,"",Q485/Q480)</f>
        <v>1.0789690953839408</v>
      </c>
      <c r="AE485" s="7">
        <f>IF("na"=T485,"",T485/T480)</f>
        <v>1.0705507623714208</v>
      </c>
      <c r="AF485" s="7">
        <f>IF("na"=X485,"",X485/X480)</f>
        <v>1.2501798543942986</v>
      </c>
      <c r="AG485" s="7">
        <f t="shared" si="107"/>
        <v>481</v>
      </c>
      <c r="AH485" s="61">
        <f t="shared" ca="1" si="106"/>
        <v>1</v>
      </c>
      <c r="AI485" s="61">
        <f t="shared" ca="1" si="106"/>
        <v>1</v>
      </c>
      <c r="AJ485" s="61">
        <f t="shared" ca="1" si="106"/>
        <v>1</v>
      </c>
      <c r="AK485" s="61">
        <f t="shared" ca="1" si="106"/>
        <v>1</v>
      </c>
      <c r="AL485" s="61">
        <f t="shared" ca="1" si="106"/>
        <v>2</v>
      </c>
      <c r="AM485" s="61">
        <f t="shared" ca="1" si="106"/>
        <v>2</v>
      </c>
      <c r="AO485" s="8">
        <f>IF("na"=F485,"",SQRT(F485)/SQRT(F480))</f>
        <v>1.0399479501153459</v>
      </c>
      <c r="AP485" s="8">
        <f>IF("na"=J485,"",SQRT(J485)/SQRT(J480))</f>
        <v>0.95508804968864869</v>
      </c>
      <c r="AQ485" s="8">
        <f>IF("na"=M485,"",SQRT(M485)/SQRT(M480))</f>
        <v>1.0209989580493077</v>
      </c>
      <c r="AR485" s="8">
        <f>IF("na"=Q485,"",SQRT(Q485)/SQRT(Q480))</f>
        <v>1.0387343719084015</v>
      </c>
      <c r="AS485" s="8">
        <f>IF("na"=T485,"",SQRT(T485)/SQRT(T480))</f>
        <v>1.034674230070229</v>
      </c>
      <c r="AT485" s="8">
        <f>IF("na"=X485,"",SQRT(X485)/SQRT(X480))</f>
        <v>1.1181144191871861</v>
      </c>
    </row>
    <row r="486" spans="1:1024" x14ac:dyDescent="0.3">
      <c r="A486" s="11" t="s">
        <v>290</v>
      </c>
      <c r="B486" s="56">
        <v>0.26533499999999999</v>
      </c>
      <c r="C486" s="56">
        <v>1.52119</v>
      </c>
      <c r="D486" s="66">
        <v>0.31096400000000002</v>
      </c>
      <c r="E486" s="7">
        <v>4.6223300000000002E-2</v>
      </c>
      <c r="F486" s="64">
        <v>4.218599E-3</v>
      </c>
      <c r="G486" s="63">
        <v>1.78444</v>
      </c>
      <c r="H486" s="64">
        <v>0.73593799999999998</v>
      </c>
      <c r="I486" s="64">
        <v>1.6173900000000001</v>
      </c>
      <c r="J486" s="65">
        <v>0.55085917979999999</v>
      </c>
      <c r="K486" s="66">
        <v>0.30893700000000002</v>
      </c>
      <c r="L486" s="7">
        <v>4.0522500000000003E-2</v>
      </c>
      <c r="M486" s="64">
        <v>3.5432074000000002E-3</v>
      </c>
      <c r="N486" s="63">
        <v>1.7168300000000001</v>
      </c>
      <c r="O486" s="64">
        <v>0.45122899999999999</v>
      </c>
      <c r="P486" s="64">
        <v>1.63761</v>
      </c>
      <c r="Q486" s="65">
        <v>0.2171612268</v>
      </c>
      <c r="R486" s="66">
        <v>0.30469499999999999</v>
      </c>
      <c r="S486" s="7">
        <v>3.6255200000000001E-2</v>
      </c>
      <c r="T486" s="64">
        <v>2.8636490999999998E-3</v>
      </c>
      <c r="U486" s="63">
        <v>1.74878</v>
      </c>
      <c r="V486" s="64">
        <v>0.38860800000000001</v>
      </c>
      <c r="W486" s="64">
        <v>1.6964300000000001</v>
      </c>
      <c r="X486" s="65">
        <v>0.1817252352</v>
      </c>
      <c r="Y486" s="63"/>
      <c r="Z486" s="63"/>
      <c r="AA486" s="9">
        <f>IF("na"=F486,"",F486/F480)</f>
        <v>4.3797715263288328</v>
      </c>
      <c r="AB486" s="7">
        <f>IF("na"=J486,"",J486/J480)</f>
        <v>2.0048912197691355</v>
      </c>
      <c r="AC486" s="7">
        <f>IF("na"=M486,"",M486/M480)</f>
        <v>7.2804519492613231</v>
      </c>
      <c r="AD486" s="7">
        <f>IF("na"=Q486,"",Q486/Q480)</f>
        <v>2.0206222202626916</v>
      </c>
      <c r="AE486" s="7">
        <f>IF("na"=T486,"",T486/T480)</f>
        <v>11.154813030760907</v>
      </c>
      <c r="AF486" s="7">
        <f>IF("na"=X486,"",X486/X480)</f>
        <v>4.019168857259225</v>
      </c>
      <c r="AG486" s="7">
        <f t="shared" si="107"/>
        <v>481</v>
      </c>
      <c r="AH486" s="61">
        <f t="shared" ca="1" si="106"/>
        <v>8</v>
      </c>
      <c r="AI486" s="61">
        <f t="shared" ca="1" si="106"/>
        <v>8</v>
      </c>
      <c r="AJ486" s="61">
        <f t="shared" ca="1" si="106"/>
        <v>8</v>
      </c>
      <c r="AK486" s="61">
        <f t="shared" ca="1" si="106"/>
        <v>5</v>
      </c>
      <c r="AL486" s="61">
        <f t="shared" ca="1" si="106"/>
        <v>8</v>
      </c>
      <c r="AM486" s="61">
        <f t="shared" ca="1" si="106"/>
        <v>8</v>
      </c>
      <c r="AO486" s="8">
        <f>IF("na"=F486,"",SQRT(F486)/SQRT(F480))</f>
        <v>2.0927903684623628</v>
      </c>
      <c r="AP486" s="8">
        <f>IF("na"=J486,"",SQRT(J486)/SQRT(J480))</f>
        <v>1.415941813694735</v>
      </c>
      <c r="AQ486" s="8">
        <f>IF("na"=M486,"",SQRT(M486)/SQRT(M480))</f>
        <v>2.6982312631168819</v>
      </c>
      <c r="AR486" s="8">
        <f>IF("na"=Q486,"",SQRT(Q486)/SQRT(Q480))</f>
        <v>1.4214859198256913</v>
      </c>
      <c r="AS486" s="8">
        <f>IF("na"=T486,"",SQRT(T486)/SQRT(T480))</f>
        <v>3.33988218815588</v>
      </c>
      <c r="AT486" s="8">
        <f>IF("na"=X486,"",SQRT(X486)/SQRT(X480))</f>
        <v>2.0047864867010712</v>
      </c>
    </row>
    <row r="487" spans="1:1024" x14ac:dyDescent="0.3">
      <c r="A487" s="11" t="s">
        <v>292</v>
      </c>
      <c r="B487" s="56">
        <v>0.26533499999999999</v>
      </c>
      <c r="C487" s="56">
        <v>1.52119</v>
      </c>
      <c r="D487" s="66">
        <v>0.30658200000000002</v>
      </c>
      <c r="E487" s="7">
        <v>4.3897800000000001E-2</v>
      </c>
      <c r="F487" s="64">
        <v>3.6283318000000001E-3</v>
      </c>
      <c r="G487" s="63">
        <v>1.8042400000000001</v>
      </c>
      <c r="H487" s="64">
        <v>0.63654599999999995</v>
      </c>
      <c r="I487" s="64">
        <v>1.66859</v>
      </c>
      <c r="J487" s="65">
        <v>0.42691757009999998</v>
      </c>
      <c r="K487" s="66">
        <v>0.302338</v>
      </c>
      <c r="L487" s="7">
        <v>3.6789799999999998E-2</v>
      </c>
      <c r="M487" s="64">
        <v>2.7227113000000002E-3</v>
      </c>
      <c r="N487" s="63">
        <v>1.80399</v>
      </c>
      <c r="O487" s="64">
        <v>0.44673000000000002</v>
      </c>
      <c r="P487" s="64">
        <v>1.7315</v>
      </c>
      <c r="Q487" s="65">
        <v>0.24379798899999999</v>
      </c>
      <c r="R487" s="66">
        <v>0.296676</v>
      </c>
      <c r="S487" s="7">
        <v>3.14498E-2</v>
      </c>
      <c r="T487" s="64">
        <v>1.9713481E-3</v>
      </c>
      <c r="U487" s="63">
        <v>1.76335</v>
      </c>
      <c r="V487" s="64">
        <v>0.34669</v>
      </c>
      <c r="W487" s="64">
        <v>1.7260500000000001</v>
      </c>
      <c r="X487" s="65">
        <v>0.1621615757</v>
      </c>
      <c r="Y487" s="63"/>
      <c r="Z487" s="63"/>
      <c r="AA487" s="9">
        <f>IF("na"=F487,"",F487/F480)</f>
        <v>3.7669530348140321</v>
      </c>
      <c r="AB487" s="7">
        <f>IF("na"=J487,"",J487/J480)</f>
        <v>1.5537969035378949</v>
      </c>
      <c r="AC487" s="7">
        <f>IF("na"=M487,"",M487/M480)</f>
        <v>5.5945268096247576</v>
      </c>
      <c r="AD487" s="7">
        <f>IF("na"=Q487,"",Q487/Q480)</f>
        <v>2.2684695656211833</v>
      </c>
      <c r="AE487" s="7">
        <f>IF("na"=T487,"",T487/T480)</f>
        <v>7.6790202661512392</v>
      </c>
      <c r="AF487" s="7">
        <f>IF("na"=X487,"",X487/X480)</f>
        <v>3.5864845858101515</v>
      </c>
      <c r="AG487" s="7">
        <f t="shared" si="107"/>
        <v>481</v>
      </c>
      <c r="AH487" s="61">
        <f t="shared" ca="1" si="106"/>
        <v>7</v>
      </c>
      <c r="AI487" s="61">
        <f t="shared" ca="1" si="106"/>
        <v>5</v>
      </c>
      <c r="AJ487" s="61">
        <f t="shared" ca="1" si="106"/>
        <v>7</v>
      </c>
      <c r="AK487" s="61">
        <f t="shared" ca="1" si="106"/>
        <v>8</v>
      </c>
      <c r="AL487" s="61">
        <f t="shared" ca="1" si="106"/>
        <v>6</v>
      </c>
      <c r="AM487" s="61">
        <f t="shared" ca="1" si="106"/>
        <v>7</v>
      </c>
      <c r="AO487" s="8">
        <f>IF("na"=F487,"",SQRT(F487)/SQRT(F480))</f>
        <v>1.9408639918381794</v>
      </c>
      <c r="AP487" s="8">
        <f>IF("na"=J487,"",SQRT(J487)/SQRT(J480))</f>
        <v>1.246513900258595</v>
      </c>
      <c r="AQ487" s="8">
        <f>IF("na"=M487,"",SQRT(M487)/SQRT(M480))</f>
        <v>2.3652752080095789</v>
      </c>
      <c r="AR487" s="8">
        <f>IF("na"=Q487,"",SQRT(Q487)/SQRT(Q480))</f>
        <v>1.5061439392107197</v>
      </c>
      <c r="AS487" s="8">
        <f>IF("na"=T487,"",SQRT(T487)/SQRT(T480))</f>
        <v>2.7711045209719609</v>
      </c>
      <c r="AT487" s="8">
        <f>IF("na"=X487,"",SQRT(X487)/SQRT(X480))</f>
        <v>1.8938016226126093</v>
      </c>
    </row>
    <row r="488" spans="1:1024" x14ac:dyDescent="0.3">
      <c r="A488" s="11" t="s">
        <v>294</v>
      </c>
      <c r="B488" s="56">
        <v>0.26533499999999999</v>
      </c>
      <c r="C488" s="56">
        <v>1.52119</v>
      </c>
      <c r="D488" s="67">
        <v>0.30422300000000002</v>
      </c>
      <c r="E488" s="68">
        <v>4.3813199999999997E-2</v>
      </c>
      <c r="F488" s="69">
        <v>3.4318729000000002E-3</v>
      </c>
      <c r="G488" s="68">
        <v>1.8556900000000001</v>
      </c>
      <c r="H488" s="69">
        <v>0.71644200000000002</v>
      </c>
      <c r="I488" s="69">
        <v>1.70574</v>
      </c>
      <c r="J488" s="70">
        <v>0.54734784179999996</v>
      </c>
      <c r="K488" s="67">
        <v>0.29708800000000002</v>
      </c>
      <c r="L488" s="68">
        <v>3.5597299999999998E-2</v>
      </c>
      <c r="M488" s="69">
        <v>2.2754207E-3</v>
      </c>
      <c r="N488" s="68">
        <v>1.8148599999999999</v>
      </c>
      <c r="O488" s="69">
        <v>0.436865</v>
      </c>
      <c r="P488" s="69">
        <v>1.7505599999999999</v>
      </c>
      <c r="Q488" s="70">
        <v>0.2434616251</v>
      </c>
      <c r="R488" s="67">
        <v>0.29574699999999998</v>
      </c>
      <c r="S488" s="68">
        <v>3.1367100000000002E-2</v>
      </c>
      <c r="T488" s="69">
        <v>1.9087845999999999E-3</v>
      </c>
      <c r="U488" s="68">
        <v>1.7628600000000001</v>
      </c>
      <c r="V488" s="69">
        <v>0.33237</v>
      </c>
      <c r="W488" s="69">
        <v>1.72933</v>
      </c>
      <c r="X488" s="70">
        <v>0.15379207650000001</v>
      </c>
      <c r="Y488" s="63"/>
      <c r="Z488" s="63"/>
      <c r="AA488" s="9">
        <f>IF("na"=F488,"",F488/F480)</f>
        <v>3.5629883782268847</v>
      </c>
      <c r="AB488" s="7">
        <f>IF("na"=J488,"",J488/J480)</f>
        <v>1.9921114550234567</v>
      </c>
      <c r="AC488" s="7">
        <f>IF("na"=M488,"",M488/M480)</f>
        <v>4.675450573597403</v>
      </c>
      <c r="AD488" s="7">
        <f>IF("na"=Q488,"",Q488/Q480)</f>
        <v>2.2653397971056455</v>
      </c>
      <c r="AE488" s="7">
        <f>IF("na"=T488,"",T488/T480)</f>
        <v>7.4353157755940646</v>
      </c>
      <c r="AF488" s="7">
        <f>IF("na"=X488,"",X488/X480)</f>
        <v>3.4013785904954403</v>
      </c>
      <c r="AG488" s="7">
        <f t="shared" si="107"/>
        <v>481</v>
      </c>
      <c r="AH488" s="61">
        <f t="shared" ca="1" si="106"/>
        <v>6</v>
      </c>
      <c r="AI488" s="61">
        <f t="shared" ca="1" si="106"/>
        <v>7</v>
      </c>
      <c r="AJ488" s="61">
        <f t="shared" ca="1" si="106"/>
        <v>5</v>
      </c>
      <c r="AK488" s="61">
        <f t="shared" ca="1" si="106"/>
        <v>7</v>
      </c>
      <c r="AL488" s="61">
        <f t="shared" ca="1" si="106"/>
        <v>5</v>
      </c>
      <c r="AM488" s="61">
        <f t="shared" ca="1" si="106"/>
        <v>6</v>
      </c>
      <c r="AO488" s="8">
        <f>IF("na"=F488,"",SQRT(F488)/SQRT(F480))</f>
        <v>1.8875879789368455</v>
      </c>
      <c r="AP488" s="8">
        <f>IF("na"=J488,"",SQRT(J488)/SQRT(J480))</f>
        <v>1.4114217849471704</v>
      </c>
      <c r="AQ488" s="8">
        <f>IF("na"=M488,"",SQRT(M488)/SQRT(M480))</f>
        <v>2.1622790230674216</v>
      </c>
      <c r="AR488" s="8">
        <f>IF("na"=Q488,"",SQRT(Q488)/SQRT(Q480))</f>
        <v>1.5051045801224729</v>
      </c>
      <c r="AS488" s="8">
        <f>IF("na"=T488,"",SQRT(T488)/SQRT(T480))</f>
        <v>2.7267775442074598</v>
      </c>
      <c r="AT488" s="8">
        <f>IF("na"=X488,"",SQRT(X488)/SQRT(X480))</f>
        <v>1.8442826764071285</v>
      </c>
    </row>
    <row r="489" spans="1:1024" x14ac:dyDescent="0.3">
      <c r="B489" s="71"/>
      <c r="C489" s="71"/>
      <c r="D489" s="7"/>
      <c r="E489" s="7"/>
      <c r="F489" s="7"/>
      <c r="G489" s="7"/>
      <c r="H489" s="7"/>
      <c r="I489" s="7"/>
      <c r="J489" s="7"/>
      <c r="K489" s="7"/>
      <c r="L489" s="7"/>
    </row>
    <row r="490" spans="1:1024" s="50" customFormat="1" x14ac:dyDescent="0.3">
      <c r="A490" s="11"/>
      <c r="B490" s="11"/>
      <c r="C490" s="11"/>
      <c r="D490" s="73" t="s">
        <v>346</v>
      </c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11"/>
      <c r="Z490" s="11"/>
      <c r="AA490" s="49"/>
      <c r="AH490" s="51"/>
      <c r="AI490" s="51"/>
      <c r="AJ490" s="51"/>
      <c r="AK490" s="51"/>
      <c r="AL490" s="51"/>
      <c r="AM490" s="5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</row>
    <row r="491" spans="1:1024" x14ac:dyDescent="0.3">
      <c r="B491" s="52" t="s">
        <v>305</v>
      </c>
      <c r="C491" s="52" t="s">
        <v>305</v>
      </c>
      <c r="D491" s="72">
        <v>7</v>
      </c>
      <c r="E491" s="72"/>
      <c r="F491" s="72"/>
      <c r="G491" s="72"/>
      <c r="H491" s="72"/>
      <c r="I491" s="72"/>
      <c r="J491" s="72"/>
      <c r="K491" s="72">
        <v>15</v>
      </c>
      <c r="L491" s="72"/>
      <c r="M491" s="72"/>
      <c r="N491" s="72"/>
      <c r="O491" s="72"/>
      <c r="P491" s="72"/>
      <c r="Q491" s="72"/>
      <c r="R491" s="72">
        <v>30</v>
      </c>
      <c r="S491" s="72"/>
      <c r="T491" s="72"/>
      <c r="U491" s="72"/>
      <c r="V491" s="72"/>
      <c r="W491" s="72"/>
      <c r="X491" s="72"/>
      <c r="Y491" s="53"/>
      <c r="Z491" s="53"/>
    </row>
    <row r="492" spans="1:1024" x14ac:dyDescent="0.3">
      <c r="B492" s="54" t="s">
        <v>296</v>
      </c>
      <c r="C492" s="54" t="s">
        <v>306</v>
      </c>
      <c r="D492" s="55" t="s">
        <v>296</v>
      </c>
      <c r="E492" s="56" t="s">
        <v>299</v>
      </c>
      <c r="F492" s="56" t="s">
        <v>307</v>
      </c>
      <c r="G492" s="56" t="s">
        <v>308</v>
      </c>
      <c r="H492" s="56" t="s">
        <v>309</v>
      </c>
      <c r="I492" s="56" t="s">
        <v>310</v>
      </c>
      <c r="J492" s="57" t="s">
        <v>311</v>
      </c>
      <c r="K492" s="55" t="s">
        <v>296</v>
      </c>
      <c r="L492" s="56" t="s">
        <v>299</v>
      </c>
      <c r="M492" s="56" t="s">
        <v>307</v>
      </c>
      <c r="N492" s="56" t="s">
        <v>308</v>
      </c>
      <c r="O492" s="56" t="s">
        <v>309</v>
      </c>
      <c r="P492" s="56" t="s">
        <v>310</v>
      </c>
      <c r="Q492" s="57" t="s">
        <v>311</v>
      </c>
      <c r="R492" s="55" t="s">
        <v>296</v>
      </c>
      <c r="S492" s="56" t="s">
        <v>299</v>
      </c>
      <c r="T492" s="56" t="s">
        <v>307</v>
      </c>
      <c r="U492" s="56" t="s">
        <v>308</v>
      </c>
      <c r="V492" s="56" t="s">
        <v>309</v>
      </c>
      <c r="W492" s="56" t="s">
        <v>310</v>
      </c>
      <c r="X492" s="57" t="s">
        <v>311</v>
      </c>
      <c r="Y492" s="56"/>
      <c r="Z492" s="56"/>
    </row>
    <row r="493" spans="1:1024" x14ac:dyDescent="0.3">
      <c r="A493" s="11" t="s">
        <v>312</v>
      </c>
      <c r="B493" s="56">
        <v>0.28936499999999998</v>
      </c>
      <c r="C493" s="56">
        <v>1.5785499999999999</v>
      </c>
      <c r="D493" s="58">
        <v>0.28918700000000003</v>
      </c>
      <c r="E493" s="59">
        <v>3.4233899999999998E-2</v>
      </c>
      <c r="F493" s="59">
        <v>1.1719915E-3</v>
      </c>
      <c r="G493" s="59">
        <v>1.75023</v>
      </c>
      <c r="H493" s="59">
        <v>0.68990799999999997</v>
      </c>
      <c r="I493" s="59">
        <v>1.5923700000000001</v>
      </c>
      <c r="J493" s="60">
        <v>0.47616404080000002</v>
      </c>
      <c r="K493" s="58">
        <v>0.28846500000000003</v>
      </c>
      <c r="L493" s="59">
        <v>2.4628899999999999E-2</v>
      </c>
      <c r="M493" s="59">
        <v>6.0739270000000002E-4</v>
      </c>
      <c r="N493" s="59">
        <v>1.6574800000000001</v>
      </c>
      <c r="O493" s="59">
        <v>0.40447</v>
      </c>
      <c r="P493" s="59">
        <v>1.5860700000000001</v>
      </c>
      <c r="Q493" s="60">
        <v>0.16365253129999999</v>
      </c>
      <c r="R493" s="58">
        <v>0.28876000000000002</v>
      </c>
      <c r="S493" s="59">
        <v>1.8167800000000001E-2</v>
      </c>
      <c r="T493" s="59">
        <v>3.3043489999999998E-4</v>
      </c>
      <c r="U493" s="59">
        <v>1.61</v>
      </c>
      <c r="V493" s="59">
        <v>0.25192199999999998</v>
      </c>
      <c r="W493" s="59">
        <v>1.5769599999999999</v>
      </c>
      <c r="X493" s="60">
        <v>6.3467222099999998E-2</v>
      </c>
      <c r="Y493" s="59"/>
      <c r="Z493" s="59"/>
      <c r="AH493" s="61"/>
      <c r="AI493" s="61"/>
    </row>
    <row r="494" spans="1:1024" x14ac:dyDescent="0.3">
      <c r="A494" s="11" t="s">
        <v>280</v>
      </c>
      <c r="B494" s="56">
        <v>0.28936499999999998</v>
      </c>
      <c r="C494" s="56">
        <v>1.5785499999999999</v>
      </c>
      <c r="D494" s="58">
        <v>0.288242</v>
      </c>
      <c r="E494" s="59">
        <v>4.3217199999999997E-2</v>
      </c>
      <c r="F494" s="59">
        <v>1.8689874E-3</v>
      </c>
      <c r="G494" s="59">
        <v>1.7344900000000001</v>
      </c>
      <c r="H494" s="59">
        <v>0.76488</v>
      </c>
      <c r="I494" s="59">
        <v>1.5599499999999999</v>
      </c>
      <c r="J494" s="60">
        <v>0.58538737439999999</v>
      </c>
      <c r="K494" s="58">
        <v>0.29071200000000003</v>
      </c>
      <c r="L494" s="59">
        <v>4.0816400000000003E-2</v>
      </c>
      <c r="M494" s="59">
        <v>1.6677929000000001E-3</v>
      </c>
      <c r="N494" s="59">
        <v>1.64384</v>
      </c>
      <c r="O494" s="59">
        <v>0.47656599999999999</v>
      </c>
      <c r="P494" s="59">
        <v>1.5562400000000001</v>
      </c>
      <c r="Q494" s="60">
        <v>0.22761288839999999</v>
      </c>
      <c r="R494" s="58">
        <v>0.28767399999999999</v>
      </c>
      <c r="S494" s="59">
        <v>3.8160399999999997E-2</v>
      </c>
      <c r="T494" s="59">
        <v>1.4590755E-3</v>
      </c>
      <c r="U494" s="59">
        <v>1.58863</v>
      </c>
      <c r="V494" s="59">
        <v>0.40113399999999999</v>
      </c>
      <c r="W494" s="59">
        <v>1.53284</v>
      </c>
      <c r="X494" s="60">
        <v>0.16299789000000001</v>
      </c>
      <c r="Y494" s="59"/>
      <c r="Z494" s="59"/>
      <c r="AA494" s="9">
        <f>IF("na"=F494,"",F494/F493)</f>
        <v>1.5947107124923687</v>
      </c>
      <c r="AB494" s="7">
        <f>IF("na"=J494,"",J494/J493)</f>
        <v>1.2293817345310127</v>
      </c>
      <c r="AC494" s="7">
        <f>IF("na"=M494,"",M494/M493)</f>
        <v>2.7458230894115125</v>
      </c>
      <c r="AD494" s="7">
        <f>IF("na"=Q494,"",Q494/Q493)</f>
        <v>1.3908302339836769</v>
      </c>
      <c r="AE494" s="7">
        <f>IF("na"=T494,"",T494/T493)</f>
        <v>4.4156216549765173</v>
      </c>
      <c r="AF494" s="7">
        <f>IF("na"=X494,"",X494/X493)</f>
        <v>2.568221589140578</v>
      </c>
      <c r="AG494" s="7">
        <f>ROW()</f>
        <v>494</v>
      </c>
      <c r="AH494" s="61">
        <f t="shared" ref="AH494:AM501" ca="1" si="108">SUM(IF(INDIRECT(ADDRESS(ROW(),AH$60))&gt;INDIRECT(ADDRESS($AG494,AH$60)),1,0), IF(INDIRECT(ADDRESS(ROW(),AH$60))&gt;INDIRECT(ADDRESS($AG494+1,AH$60)),1,0), IF(INDIRECT(ADDRESS(ROW(),AH$60))&gt;INDIRECT(ADDRESS($AG494+2,AH$60)),1,0), IF(INDIRECT(ADDRESS(ROW(),AH$60))&gt;INDIRECT(ADDRESS($AG494+3,AH$60)),1,0), IF(INDIRECT(ADDRESS(ROW(),AH$60))&gt;INDIRECT(ADDRESS($AG494+4,AH$60)),1,0), IF(INDIRECT(ADDRESS(ROW(),AH$60))&gt;INDIRECT(ADDRESS($AG494+5,AH$60)),1,0), IF(INDIRECT(ADDRESS(ROW(),AH$60))&gt;INDIRECT(ADDRESS($AG494+6,AH$60)),1,0), IF(INDIRECT(ADDRESS(ROW(),AH$60))&gt;INDIRECT(ADDRESS($AG494+7,AH$60)),1,0))+1</f>
        <v>4</v>
      </c>
      <c r="AI494" s="61">
        <f t="shared" ca="1" si="108"/>
        <v>8</v>
      </c>
      <c r="AJ494" s="61">
        <f t="shared" ca="1" si="108"/>
        <v>6</v>
      </c>
      <c r="AK494" s="61">
        <f t="shared" ca="1" si="108"/>
        <v>6</v>
      </c>
      <c r="AL494" s="61">
        <f t="shared" ca="1" si="108"/>
        <v>7</v>
      </c>
      <c r="AM494" s="61">
        <f t="shared" ca="1" si="108"/>
        <v>7</v>
      </c>
      <c r="AO494" s="8">
        <f>IF("na"=F494,"",SQRT(F494)/SQRT(F493))</f>
        <v>1.2628185588168905</v>
      </c>
      <c r="AP494" s="8">
        <f>IF("na"=J494,"",SQRT(J494)/SQRT(J493))</f>
        <v>1.1087748800054107</v>
      </c>
      <c r="AQ494" s="8">
        <f>IF("na"=M494,"",SQRT(M494)/SQRT(M493))</f>
        <v>1.6570525306735187</v>
      </c>
      <c r="AR494" s="8">
        <f>IF("na"=Q494,"",SQRT(Q494)/SQRT(Q493))</f>
        <v>1.1793346573316994</v>
      </c>
      <c r="AS494" s="8">
        <f>IF("na"=T494,"",SQRT(T494)/SQRT(T493))</f>
        <v>2.1013380629914158</v>
      </c>
      <c r="AT494" s="8">
        <f>IF("na"=X494,"",SQRT(X494)/SQRT(X493))</f>
        <v>1.602567187090943</v>
      </c>
    </row>
    <row r="495" spans="1:1024" x14ac:dyDescent="0.3">
      <c r="A495" s="11" t="s">
        <v>282</v>
      </c>
      <c r="B495" s="56">
        <v>0.28936499999999998</v>
      </c>
      <c r="C495" s="56">
        <v>1.5785499999999999</v>
      </c>
      <c r="D495" s="58">
        <v>0.301869</v>
      </c>
      <c r="E495" s="59">
        <v>4.8591299999999997E-2</v>
      </c>
      <c r="F495" s="59">
        <v>2.5174644000000002E-3</v>
      </c>
      <c r="G495" s="59">
        <v>1.76681</v>
      </c>
      <c r="H495" s="59">
        <v>0.75658400000000003</v>
      </c>
      <c r="I495" s="59">
        <v>1.5643100000000001</v>
      </c>
      <c r="J495" s="60">
        <v>0.5726221266</v>
      </c>
      <c r="K495" s="58">
        <v>0.30119299999999999</v>
      </c>
      <c r="L495" s="59">
        <v>4.2359899999999999E-2</v>
      </c>
      <c r="M495" s="59">
        <v>1.9342625999999999E-3</v>
      </c>
      <c r="N495" s="59">
        <v>1.6752499999999999</v>
      </c>
      <c r="O495" s="59">
        <v>0.52005500000000005</v>
      </c>
      <c r="P495" s="59">
        <v>1.56741</v>
      </c>
      <c r="Q495" s="60">
        <v>0.27058130260000002</v>
      </c>
      <c r="R495" s="58">
        <v>0.300122</v>
      </c>
      <c r="S495" s="59">
        <v>3.7753299999999997E-2</v>
      </c>
      <c r="T495" s="59">
        <v>1.5410246E-3</v>
      </c>
      <c r="U495" s="59">
        <v>1.6578599999999999</v>
      </c>
      <c r="V495" s="59">
        <v>0.41427199999999997</v>
      </c>
      <c r="W495" s="59">
        <v>1.59223</v>
      </c>
      <c r="X495" s="60">
        <v>0.17180843230000001</v>
      </c>
      <c r="Y495" s="59"/>
      <c r="Z495" s="59"/>
      <c r="AA495" s="9">
        <f>IF("na"=F495,"",F495/F493)</f>
        <v>2.1480227458987544</v>
      </c>
      <c r="AB495" s="7">
        <f>IF("na"=J495,"",J495/J493)</f>
        <v>1.2025732258948858</v>
      </c>
      <c r="AC495" s="7">
        <f>IF("na"=M495,"",M495/M493)</f>
        <v>3.1845338279501876</v>
      </c>
      <c r="AD495" s="7">
        <f>IF("na"=Q495,"",Q495/Q493)</f>
        <v>1.6533890459902714</v>
      </c>
      <c r="AE495" s="7">
        <f>IF("na"=T495,"",T495/T493)</f>
        <v>4.663625422133074</v>
      </c>
      <c r="AF495" s="7">
        <f>IF("na"=X495,"",X495/X493)</f>
        <v>2.7070419440966837</v>
      </c>
      <c r="AG495" s="7">
        <f t="shared" ref="AG495:AG501" si="109">AG494</f>
        <v>494</v>
      </c>
      <c r="AH495" s="61">
        <f t="shared" ca="1" si="108"/>
        <v>8</v>
      </c>
      <c r="AI495" s="61">
        <f t="shared" ca="1" si="108"/>
        <v>7</v>
      </c>
      <c r="AJ495" s="61">
        <f t="shared" ca="1" si="108"/>
        <v>8</v>
      </c>
      <c r="AK495" s="61">
        <f t="shared" ca="1" si="108"/>
        <v>8</v>
      </c>
      <c r="AL495" s="61">
        <f t="shared" ca="1" si="108"/>
        <v>8</v>
      </c>
      <c r="AM495" s="61">
        <f t="shared" ca="1" si="108"/>
        <v>8</v>
      </c>
      <c r="AO495" s="8">
        <f>IF("na"=F495,"",SQRT(F495)/SQRT(F493))</f>
        <v>1.4656134367215505</v>
      </c>
      <c r="AP495" s="8">
        <f>IF("na"=J495,"",SQRT(J495)/SQRT(J493))</f>
        <v>1.0966189975989316</v>
      </c>
      <c r="AQ495" s="8">
        <f>IF("na"=M495,"",SQRT(M495)/SQRT(M493))</f>
        <v>1.7845262194627982</v>
      </c>
      <c r="AR495" s="8">
        <f>IF("na"=Q495,"",SQRT(Q495)/SQRT(Q493))</f>
        <v>1.2858417655334857</v>
      </c>
      <c r="AS495" s="8">
        <f>IF("na"=T495,"",SQRT(T495)/SQRT(T493))</f>
        <v>2.1595428734186024</v>
      </c>
      <c r="AT495" s="8">
        <f>IF("na"=X495,"",SQRT(X495)/SQRT(X493))</f>
        <v>1.6453090725139405</v>
      </c>
    </row>
    <row r="496" spans="1:1024" x14ac:dyDescent="0.3">
      <c r="A496" s="11" t="s">
        <v>284</v>
      </c>
      <c r="B496" s="56">
        <v>0.28936499999999998</v>
      </c>
      <c r="C496" s="56">
        <v>1.5785499999999999</v>
      </c>
      <c r="D496" s="58">
        <v>0.29844999999999999</v>
      </c>
      <c r="E496" s="59">
        <v>3.7800599999999997E-2</v>
      </c>
      <c r="F496" s="59">
        <v>1.5114225000000001E-3</v>
      </c>
      <c r="G496" s="59">
        <v>1.68161</v>
      </c>
      <c r="H496" s="59">
        <v>0.58117099999999999</v>
      </c>
      <c r="I496" s="59">
        <v>1.5444100000000001</v>
      </c>
      <c r="J496" s="60">
        <v>0.33892527080000001</v>
      </c>
      <c r="K496" s="58">
        <v>0.28643999999999997</v>
      </c>
      <c r="L496" s="59">
        <v>3.0279199999999999E-2</v>
      </c>
      <c r="M496" s="59">
        <v>9.2538549999999998E-4</v>
      </c>
      <c r="N496" s="59">
        <v>1.5318700000000001</v>
      </c>
      <c r="O496" s="59">
        <v>0.39663300000000001</v>
      </c>
      <c r="P496" s="59">
        <v>1.4541999999999999</v>
      </c>
      <c r="Q496" s="60">
        <v>0.17278065910000001</v>
      </c>
      <c r="R496" s="58">
        <v>0.28670099999999998</v>
      </c>
      <c r="S496" s="59">
        <v>2.6136900000000001E-2</v>
      </c>
      <c r="T496" s="59">
        <v>6.9023429999999996E-4</v>
      </c>
      <c r="U496" s="59">
        <v>1.4955499999999999</v>
      </c>
      <c r="V496" s="59">
        <v>0.28789799999999999</v>
      </c>
      <c r="W496" s="59">
        <v>1.4529000000000001</v>
      </c>
      <c r="X496" s="60">
        <v>9.8673180900000004E-2</v>
      </c>
      <c r="Y496" s="59"/>
      <c r="Z496" s="59"/>
      <c r="AA496" s="9">
        <f>IF("na"=F496,"",F496/F493)</f>
        <v>1.2896189946770091</v>
      </c>
      <c r="AB496" s="7">
        <f>IF("na"=J496,"",J496/J493)</f>
        <v>0.71178258280607232</v>
      </c>
      <c r="AC496" s="7">
        <f>IF("na"=M496,"",M496/M493)</f>
        <v>1.5235374083356614</v>
      </c>
      <c r="AD496" s="7">
        <f>IF("na"=Q496,"",Q496/Q493)</f>
        <v>1.0557774922727396</v>
      </c>
      <c r="AE496" s="7">
        <f>IF("na"=T496,"",T496/T493)</f>
        <v>2.0888662184291067</v>
      </c>
      <c r="AF496" s="7">
        <f>IF("na"=X496,"",X496/X493)</f>
        <v>1.5547108828007143</v>
      </c>
      <c r="AG496" s="7">
        <f t="shared" si="109"/>
        <v>494</v>
      </c>
      <c r="AH496" s="61">
        <f t="shared" ca="1" si="108"/>
        <v>3</v>
      </c>
      <c r="AI496" s="61">
        <f t="shared" ca="1" si="108"/>
        <v>1</v>
      </c>
      <c r="AJ496" s="61">
        <f t="shared" ca="1" si="108"/>
        <v>2</v>
      </c>
      <c r="AK496" s="61">
        <f t="shared" ca="1" si="108"/>
        <v>3</v>
      </c>
      <c r="AL496" s="61">
        <f t="shared" ca="1" si="108"/>
        <v>2</v>
      </c>
      <c r="AM496" s="61">
        <f t="shared" ca="1" si="108"/>
        <v>3</v>
      </c>
      <c r="AO496" s="8">
        <f>IF("na"=F496,"",SQRT(F496)/SQRT(F493))</f>
        <v>1.135613928532496</v>
      </c>
      <c r="AP496" s="8">
        <f>IF("na"=J496,"",SQRT(J496)/SQRT(J493))</f>
        <v>0.84367208250959225</v>
      </c>
      <c r="AQ496" s="8">
        <f>IF("na"=M496,"",SQRT(M496)/SQRT(M493))</f>
        <v>1.2343165754115357</v>
      </c>
      <c r="AR496" s="8">
        <f>IF("na"=Q496,"",SQRT(Q496)/SQRT(Q493))</f>
        <v>1.0275103368203842</v>
      </c>
      <c r="AS496" s="8">
        <f>IF("na"=T496,"",SQRT(T496)/SQRT(T493))</f>
        <v>1.4452910497298135</v>
      </c>
      <c r="AT496" s="8">
        <f>IF("na"=X496,"",SQRT(X496)/SQRT(X493))</f>
        <v>1.2468804605096331</v>
      </c>
    </row>
    <row r="497" spans="1:1024" x14ac:dyDescent="0.3">
      <c r="A497" s="11" t="s">
        <v>286</v>
      </c>
      <c r="B497" s="56">
        <v>0.28936499999999998</v>
      </c>
      <c r="C497" s="56">
        <v>1.5785499999999999</v>
      </c>
      <c r="D497" s="58">
        <v>0.30340299999999998</v>
      </c>
      <c r="E497" s="59">
        <v>3.47622E-2</v>
      </c>
      <c r="F497" s="59">
        <v>1.4054759000000001E-3</v>
      </c>
      <c r="G497" s="59">
        <v>1.6753400000000001</v>
      </c>
      <c r="H497" s="59">
        <v>0.69272900000000004</v>
      </c>
      <c r="I497" s="59">
        <v>1.5266200000000001</v>
      </c>
      <c r="J497" s="60">
        <v>0.48257019229999998</v>
      </c>
      <c r="K497" s="58">
        <v>0.30421900000000002</v>
      </c>
      <c r="L497" s="59">
        <v>2.79054E-2</v>
      </c>
      <c r="M497" s="59">
        <v>9.993526E-4</v>
      </c>
      <c r="N497" s="59">
        <v>1.57233</v>
      </c>
      <c r="O497" s="59">
        <v>0.377523</v>
      </c>
      <c r="P497" s="59">
        <v>1.50596</v>
      </c>
      <c r="Q497" s="60">
        <v>0.14779292359999999</v>
      </c>
      <c r="R497" s="58">
        <v>0.30441800000000002</v>
      </c>
      <c r="S497" s="59">
        <v>2.3275000000000001E-2</v>
      </c>
      <c r="T497" s="59">
        <v>7.6831839999999996E-4</v>
      </c>
      <c r="U497" s="59">
        <v>1.5239799999999999</v>
      </c>
      <c r="V497" s="59">
        <v>0.27624199999999999</v>
      </c>
      <c r="W497" s="59">
        <v>1.4839599999999999</v>
      </c>
      <c r="X497" s="60">
        <v>8.5256910599999999E-2</v>
      </c>
      <c r="Y497" s="59"/>
      <c r="Z497" s="59"/>
      <c r="AA497" s="9">
        <f>IF("na"=F497,"",F497/F493)</f>
        <v>1.1992202161875749</v>
      </c>
      <c r="AB497" s="7">
        <f>IF("na"=J497,"",J497/J493)</f>
        <v>1.013453665021065</v>
      </c>
      <c r="AC497" s="7">
        <f>IF("na"=M497,"",M497/M493)</f>
        <v>1.6453154606566722</v>
      </c>
      <c r="AD497" s="7">
        <f>IF("na"=Q497,"",Q497/Q493)</f>
        <v>0.90308975013086157</v>
      </c>
      <c r="AE497" s="7">
        <f>IF("na"=T497,"",T497/T493)</f>
        <v>2.3251732792147561</v>
      </c>
      <c r="AF497" s="7">
        <f>IF("na"=X497,"",X497/X493)</f>
        <v>1.3433219192367962</v>
      </c>
      <c r="AG497" s="7">
        <f t="shared" si="109"/>
        <v>494</v>
      </c>
      <c r="AH497" s="61">
        <f t="shared" ca="1" si="108"/>
        <v>2</v>
      </c>
      <c r="AI497" s="61">
        <f t="shared" ca="1" si="108"/>
        <v>4</v>
      </c>
      <c r="AJ497" s="61">
        <f t="shared" ca="1" si="108"/>
        <v>3</v>
      </c>
      <c r="AK497" s="61">
        <f t="shared" ca="1" si="108"/>
        <v>2</v>
      </c>
      <c r="AL497" s="61">
        <f t="shared" ca="1" si="108"/>
        <v>3</v>
      </c>
      <c r="AM497" s="61">
        <f t="shared" ca="1" si="108"/>
        <v>2</v>
      </c>
      <c r="AO497" s="8">
        <f>IF("na"=F497,"",SQRT(F497)/SQRT(F493))</f>
        <v>1.0950891361837056</v>
      </c>
      <c r="AP497" s="8">
        <f>IF("na"=J497,"",SQRT(J497)/SQRT(J493))</f>
        <v>1.0067043583004223</v>
      </c>
      <c r="AQ497" s="8">
        <f>IF("na"=M497,"",SQRT(M497)/SQRT(M493))</f>
        <v>1.2826985073105341</v>
      </c>
      <c r="AR497" s="8">
        <f>IF("na"=Q497,"",SQRT(Q497)/SQRT(Q493))</f>
        <v>0.95031034411441695</v>
      </c>
      <c r="AS497" s="8">
        <f>IF("na"=T497,"",SQRT(T497)/SQRT(T493))</f>
        <v>1.5248518876319614</v>
      </c>
      <c r="AT497" s="8">
        <f>IF("na"=X497,"",SQRT(X497)/SQRT(X493))</f>
        <v>1.159017652685582</v>
      </c>
    </row>
    <row r="498" spans="1:1024" x14ac:dyDescent="0.3">
      <c r="A498" s="11" t="s">
        <v>288</v>
      </c>
      <c r="B498" s="56">
        <v>0.28936499999999998</v>
      </c>
      <c r="C498" s="56">
        <v>1.5785499999999999</v>
      </c>
      <c r="D498" s="62">
        <v>0.29257300000000003</v>
      </c>
      <c r="E498" s="63">
        <v>3.3683600000000001E-2</v>
      </c>
      <c r="F498" s="64">
        <v>1.1448761E-3</v>
      </c>
      <c r="G498" s="63">
        <v>1.70963</v>
      </c>
      <c r="H498" s="64">
        <v>0.59501099999999996</v>
      </c>
      <c r="I498" s="64">
        <v>1.5750599999999999</v>
      </c>
      <c r="J498" s="65">
        <v>0.35405027020000002</v>
      </c>
      <c r="K498" s="62">
        <v>0.29526799999999997</v>
      </c>
      <c r="L498" s="63">
        <v>2.48379E-2</v>
      </c>
      <c r="M498" s="64">
        <v>6.5176660000000001E-4</v>
      </c>
      <c r="N498" s="63">
        <v>1.6422000000000001</v>
      </c>
      <c r="O498" s="64">
        <v>0.36749999999999999</v>
      </c>
      <c r="P498" s="64">
        <v>1.5790500000000001</v>
      </c>
      <c r="Q498" s="65">
        <v>0.1350565</v>
      </c>
      <c r="R498" s="62">
        <v>0.29434500000000002</v>
      </c>
      <c r="S498" s="63">
        <v>1.7787000000000001E-2</v>
      </c>
      <c r="T498" s="64">
        <v>3.4117769999999998E-4</v>
      </c>
      <c r="U498" s="63">
        <v>1.6274</v>
      </c>
      <c r="V498" s="64">
        <v>0.25017099999999998</v>
      </c>
      <c r="W498" s="64">
        <v>1.5961000000000001</v>
      </c>
      <c r="X498" s="65">
        <v>6.2893531700000005E-2</v>
      </c>
      <c r="Y498" s="63"/>
      <c r="Z498" s="63"/>
      <c r="AA498" s="9">
        <f>IF("na"=F498,"",F498/F493)</f>
        <v>0.9768638253775731</v>
      </c>
      <c r="AB498" s="7">
        <f>IF("na"=J498,"",J498/J493)</f>
        <v>0.7435468449174838</v>
      </c>
      <c r="AC498" s="7">
        <f>IF("na"=M498,"",M498/M493)</f>
        <v>1.0730563604073609</v>
      </c>
      <c r="AD498" s="7">
        <f>IF("na"=Q498,"",Q498/Q493)</f>
        <v>0.82526373974882727</v>
      </c>
      <c r="AE498" s="7">
        <f>IF("na"=T498,"",T498/T493)</f>
        <v>1.0325110937131641</v>
      </c>
      <c r="AF498" s="7">
        <f>IF("na"=X498,"",X498/X493)</f>
        <v>0.9909608396110976</v>
      </c>
      <c r="AG498" s="7">
        <f t="shared" si="109"/>
        <v>494</v>
      </c>
      <c r="AH498" s="61">
        <f t="shared" ca="1" si="108"/>
        <v>1</v>
      </c>
      <c r="AI498" s="61">
        <f t="shared" ca="1" si="108"/>
        <v>2</v>
      </c>
      <c r="AJ498" s="61">
        <f t="shared" ca="1" si="108"/>
        <v>1</v>
      </c>
      <c r="AK498" s="61">
        <f t="shared" ca="1" si="108"/>
        <v>1</v>
      </c>
      <c r="AL498" s="61">
        <f t="shared" ca="1" si="108"/>
        <v>1</v>
      </c>
      <c r="AM498" s="61">
        <f t="shared" ca="1" si="108"/>
        <v>1</v>
      </c>
      <c r="AO498" s="8">
        <f>IF("na"=F498,"",SQRT(F498)/SQRT(F493))</f>
        <v>0.98836421696537202</v>
      </c>
      <c r="AP498" s="8">
        <f>IF("na"=J498,"",SQRT(J498)/SQRT(J493))</f>
        <v>0.86229162405620263</v>
      </c>
      <c r="AQ498" s="8">
        <f>IF("na"=M498,"",SQRT(M498)/SQRT(M493))</f>
        <v>1.0358843373694577</v>
      </c>
      <c r="AR498" s="8">
        <f>IF("na"=Q498,"",SQRT(Q498)/SQRT(Q493))</f>
        <v>0.90844027858127641</v>
      </c>
      <c r="AS498" s="8">
        <f>IF("na"=T498,"",SQRT(T498)/SQRT(T493))</f>
        <v>1.0161255304897934</v>
      </c>
      <c r="AT498" s="8">
        <f>IF("na"=X498,"",SQRT(X498)/SQRT(X493))</f>
        <v>0.99547016008070166</v>
      </c>
    </row>
    <row r="499" spans="1:1024" x14ac:dyDescent="0.3">
      <c r="A499" s="11" t="s">
        <v>290</v>
      </c>
      <c r="B499" s="56">
        <v>0.28936499999999998</v>
      </c>
      <c r="C499" s="56">
        <v>1.5785499999999999</v>
      </c>
      <c r="D499" s="66">
        <v>0.304317</v>
      </c>
      <c r="E499" s="7">
        <v>4.4311400000000001E-2</v>
      </c>
      <c r="F499" s="64">
        <v>2.1870624000000002E-3</v>
      </c>
      <c r="G499" s="63">
        <v>1.69034</v>
      </c>
      <c r="H499" s="64">
        <v>0.69775799999999999</v>
      </c>
      <c r="I499" s="64">
        <v>1.50803</v>
      </c>
      <c r="J499" s="65">
        <v>0.4918392969</v>
      </c>
      <c r="K499" s="66">
        <v>0.303039</v>
      </c>
      <c r="L499" s="7">
        <v>3.8925700000000001E-2</v>
      </c>
      <c r="M499" s="64">
        <v>1.7021883E-3</v>
      </c>
      <c r="N499" s="63">
        <v>1.5935299999999999</v>
      </c>
      <c r="O499" s="64">
        <v>0.48344199999999998</v>
      </c>
      <c r="P499" s="64">
        <v>1.4906600000000001</v>
      </c>
      <c r="Q499" s="65">
        <v>0.24144081940000001</v>
      </c>
      <c r="R499" s="66">
        <v>0.30137900000000001</v>
      </c>
      <c r="S499" s="7">
        <v>3.55655E-2</v>
      </c>
      <c r="T499" s="64">
        <v>1.4092408E-3</v>
      </c>
      <c r="U499" s="63">
        <v>1.57762</v>
      </c>
      <c r="V499" s="64">
        <v>0.36191699999999999</v>
      </c>
      <c r="W499" s="64">
        <v>1.5199</v>
      </c>
      <c r="X499" s="65">
        <v>0.13442373730000001</v>
      </c>
      <c r="Y499" s="63"/>
      <c r="Z499" s="63"/>
      <c r="AA499" s="9">
        <f>IF("na"=F499,"",F499/F493)</f>
        <v>1.8661077320100019</v>
      </c>
      <c r="AB499" s="7">
        <f>IF("na"=J499,"",J499/J493)</f>
        <v>1.0329198653339384</v>
      </c>
      <c r="AC499" s="7">
        <f>IF("na"=M499,"",M499/M493)</f>
        <v>2.8024510337381399</v>
      </c>
      <c r="AD499" s="7">
        <f>IF("na"=Q499,"",Q499/Q493)</f>
        <v>1.475325908386973</v>
      </c>
      <c r="AE499" s="7">
        <f>IF("na"=T499,"",T499/T493)</f>
        <v>4.2648061690820196</v>
      </c>
      <c r="AF499" s="7">
        <f>IF("na"=X499,"",X499/X493)</f>
        <v>2.1180025350439911</v>
      </c>
      <c r="AG499" s="7">
        <f t="shared" si="109"/>
        <v>494</v>
      </c>
      <c r="AH499" s="61">
        <f t="shared" ca="1" si="108"/>
        <v>7</v>
      </c>
      <c r="AI499" s="61">
        <f t="shared" ca="1" si="108"/>
        <v>6</v>
      </c>
      <c r="AJ499" s="61">
        <f t="shared" ca="1" si="108"/>
        <v>7</v>
      </c>
      <c r="AK499" s="61">
        <f t="shared" ca="1" si="108"/>
        <v>7</v>
      </c>
      <c r="AL499" s="61">
        <f t="shared" ca="1" si="108"/>
        <v>6</v>
      </c>
      <c r="AM499" s="61">
        <f t="shared" ca="1" si="108"/>
        <v>6</v>
      </c>
      <c r="AO499" s="8">
        <f>IF("na"=F499,"",SQRT(F499)/SQRT(F493))</f>
        <v>1.3660555376740733</v>
      </c>
      <c r="AP499" s="8">
        <f>IF("na"=J499,"",SQRT(J499)/SQRT(J493))</f>
        <v>1.0163266528700003</v>
      </c>
      <c r="AQ499" s="8">
        <f>IF("na"=M499,"",SQRT(M499)/SQRT(M493))</f>
        <v>1.6740522792727053</v>
      </c>
      <c r="AR499" s="8">
        <f>IF("na"=Q499,"",SQRT(Q499)/SQRT(Q493))</f>
        <v>1.2146299470978694</v>
      </c>
      <c r="AS499" s="8">
        <f>IF("na"=T499,"",SQRT(T499)/SQRT(T493))</f>
        <v>2.0651407141117573</v>
      </c>
      <c r="AT499" s="8">
        <f>IF("na"=X499,"",SQRT(X499)/SQRT(X493))</f>
        <v>1.4553358839264532</v>
      </c>
    </row>
    <row r="500" spans="1:1024" x14ac:dyDescent="0.3">
      <c r="A500" s="11" t="s">
        <v>292</v>
      </c>
      <c r="B500" s="56">
        <v>0.28936499999999998</v>
      </c>
      <c r="C500" s="56">
        <v>1.5785499999999999</v>
      </c>
      <c r="D500" s="66">
        <v>0.30297600000000002</v>
      </c>
      <c r="E500" s="7">
        <v>4.31203E-2</v>
      </c>
      <c r="F500" s="64">
        <v>2.0446194999999999E-3</v>
      </c>
      <c r="G500" s="63">
        <v>1.6757899999999999</v>
      </c>
      <c r="H500" s="64">
        <v>0.64108900000000002</v>
      </c>
      <c r="I500" s="64">
        <v>1.5196400000000001</v>
      </c>
      <c r="J500" s="65">
        <v>0.41446549399999999</v>
      </c>
      <c r="K500" s="66">
        <v>0.30058400000000002</v>
      </c>
      <c r="L500" s="7">
        <v>3.6952699999999998E-2</v>
      </c>
      <c r="M500" s="64">
        <v>1.4913679E-3</v>
      </c>
      <c r="N500" s="63">
        <v>1.6402399999999999</v>
      </c>
      <c r="O500" s="64">
        <v>0.42915700000000001</v>
      </c>
      <c r="P500" s="64">
        <v>1.56084</v>
      </c>
      <c r="Q500" s="65">
        <v>0.18448937469999999</v>
      </c>
      <c r="R500" s="66">
        <v>0.298481</v>
      </c>
      <c r="S500" s="7">
        <v>3.1334899999999999E-2</v>
      </c>
      <c r="T500" s="64">
        <v>1.0649773E-3</v>
      </c>
      <c r="U500" s="63">
        <v>1.6471499999999999</v>
      </c>
      <c r="V500" s="64">
        <v>0.34404800000000002</v>
      </c>
      <c r="W500" s="64">
        <v>1.5976300000000001</v>
      </c>
      <c r="X500" s="65">
        <v>0.1187330727</v>
      </c>
      <c r="Y500" s="63"/>
      <c r="Z500" s="63"/>
      <c r="AA500" s="9">
        <f>IF("na"=F500,"",F500/F493)</f>
        <v>1.7445685399595474</v>
      </c>
      <c r="AB500" s="7">
        <f>IF("na"=J500,"",J500/J493)</f>
        <v>0.87042585849964493</v>
      </c>
      <c r="AC500" s="7">
        <f>IF("na"=M500,"",M500/M493)</f>
        <v>2.4553602636317491</v>
      </c>
      <c r="AD500" s="7">
        <f>IF("na"=Q500,"",Q500/Q493)</f>
        <v>1.1273236853379487</v>
      </c>
      <c r="AE500" s="7">
        <f>IF("na"=T500,"",T500/T493)</f>
        <v>3.2229564734233582</v>
      </c>
      <c r="AF500" s="7">
        <f>IF("na"=X500,"",X500/X493)</f>
        <v>1.870777840456326</v>
      </c>
      <c r="AG500" s="7">
        <f t="shared" si="109"/>
        <v>494</v>
      </c>
      <c r="AH500" s="61">
        <f t="shared" ca="1" si="108"/>
        <v>6</v>
      </c>
      <c r="AI500" s="61">
        <f t="shared" ca="1" si="108"/>
        <v>3</v>
      </c>
      <c r="AJ500" s="61">
        <f t="shared" ca="1" si="108"/>
        <v>5</v>
      </c>
      <c r="AK500" s="61">
        <f t="shared" ca="1" si="108"/>
        <v>4</v>
      </c>
      <c r="AL500" s="61">
        <f t="shared" ca="1" si="108"/>
        <v>5</v>
      </c>
      <c r="AM500" s="61">
        <f t="shared" ca="1" si="108"/>
        <v>5</v>
      </c>
      <c r="AO500" s="8">
        <f>IF("na"=F500,"",SQRT(F500)/SQRT(F493))</f>
        <v>1.3208211612324914</v>
      </c>
      <c r="AP500" s="8">
        <f>IF("na"=J500,"",SQRT(J500)/SQRT(J493))</f>
        <v>0.93296616149764233</v>
      </c>
      <c r="AQ500" s="8">
        <f>IF("na"=M500,"",SQRT(M500)/SQRT(M493))</f>
        <v>1.5669589221264699</v>
      </c>
      <c r="AR500" s="8">
        <f>IF("na"=Q500,"",SQRT(Q500)/SQRT(Q493))</f>
        <v>1.0617550025019655</v>
      </c>
      <c r="AS500" s="8">
        <f>IF("na"=T500,"",SQRT(T500)/SQRT(T493))</f>
        <v>1.7952594445994035</v>
      </c>
      <c r="AT500" s="8">
        <f>IF("na"=X500,"",SQRT(X500)/SQRT(X493))</f>
        <v>1.3677638101866585</v>
      </c>
    </row>
    <row r="501" spans="1:1024" x14ac:dyDescent="0.3">
      <c r="A501" s="11" t="s">
        <v>294</v>
      </c>
      <c r="B501" s="56">
        <v>0.28936499999999998</v>
      </c>
      <c r="C501" s="56">
        <v>1.5785499999999999</v>
      </c>
      <c r="D501" s="67">
        <v>0.30085200000000001</v>
      </c>
      <c r="E501" s="68">
        <v>4.19017E-2</v>
      </c>
      <c r="F501" s="69">
        <v>1.8877035000000001E-3</v>
      </c>
      <c r="G501" s="68">
        <v>1.7056800000000001</v>
      </c>
      <c r="H501" s="69">
        <v>0.69736399999999998</v>
      </c>
      <c r="I501" s="69">
        <v>1.5510600000000001</v>
      </c>
      <c r="J501" s="70">
        <v>0.48707224850000003</v>
      </c>
      <c r="K501" s="67">
        <v>0.29870200000000002</v>
      </c>
      <c r="L501" s="68">
        <v>3.4697199999999997E-2</v>
      </c>
      <c r="M501" s="69">
        <v>1.2910751000000001E-3</v>
      </c>
      <c r="N501" s="68">
        <v>1.64154</v>
      </c>
      <c r="O501" s="69">
        <v>0.44292100000000001</v>
      </c>
      <c r="P501" s="69">
        <v>1.5606500000000001</v>
      </c>
      <c r="Q501" s="70">
        <v>0.1964994222</v>
      </c>
      <c r="R501" s="67">
        <v>0.29810799999999998</v>
      </c>
      <c r="S501" s="68">
        <v>2.9377199999999999E-2</v>
      </c>
      <c r="T501" s="69">
        <v>9.3945979999999997E-4</v>
      </c>
      <c r="U501" s="68">
        <v>1.6336599999999999</v>
      </c>
      <c r="V501" s="69">
        <v>0.32540999999999998</v>
      </c>
      <c r="W501" s="69">
        <v>1.5855900000000001</v>
      </c>
      <c r="X501" s="70">
        <v>0.1059412297</v>
      </c>
      <c r="Y501" s="63"/>
      <c r="Z501" s="63"/>
      <c r="AA501" s="9">
        <f>IF("na"=F501,"",F501/F493)</f>
        <v>1.6106801969126909</v>
      </c>
      <c r="AB501" s="7">
        <f>IF("na"=J501,"",J501/J493)</f>
        <v>1.0229085079202394</v>
      </c>
      <c r="AC501" s="7">
        <f>IF("na"=M501,"",M501/M493)</f>
        <v>2.1256019375932573</v>
      </c>
      <c r="AD501" s="7">
        <f>IF("na"=Q501,"",Q501/Q493)</f>
        <v>1.2007111692014507</v>
      </c>
      <c r="AE501" s="7">
        <f>IF("na"=T501,"",T501/T493)</f>
        <v>2.8431010162667443</v>
      </c>
      <c r="AF501" s="7">
        <f>IF("na"=X501,"",X501/X493)</f>
        <v>1.6692274562305132</v>
      </c>
      <c r="AG501" s="7">
        <f t="shared" si="109"/>
        <v>494</v>
      </c>
      <c r="AH501" s="61">
        <f t="shared" ca="1" si="108"/>
        <v>5</v>
      </c>
      <c r="AI501" s="61">
        <f t="shared" ca="1" si="108"/>
        <v>5</v>
      </c>
      <c r="AJ501" s="61">
        <f t="shared" ca="1" si="108"/>
        <v>4</v>
      </c>
      <c r="AK501" s="61">
        <f t="shared" ca="1" si="108"/>
        <v>5</v>
      </c>
      <c r="AL501" s="61">
        <f t="shared" ca="1" si="108"/>
        <v>4</v>
      </c>
      <c r="AM501" s="61">
        <f t="shared" ca="1" si="108"/>
        <v>4</v>
      </c>
      <c r="AO501" s="8">
        <f>IF("na"=F501,"",SQRT(F501)/SQRT(F493))</f>
        <v>1.2691257608734803</v>
      </c>
      <c r="AP501" s="8">
        <f>IF("na"=J501,"",SQRT(J501)/SQRT(J493))</f>
        <v>1.0113893948031287</v>
      </c>
      <c r="AQ501" s="8">
        <f>IF("na"=M501,"",SQRT(M501)/SQRT(M493))</f>
        <v>1.4579444219836559</v>
      </c>
      <c r="AR501" s="8">
        <f>IF("na"=Q501,"",SQRT(Q501)/SQRT(Q493))</f>
        <v>1.0957696697762038</v>
      </c>
      <c r="AS501" s="8">
        <f>IF("na"=T501,"",SQRT(T501)/SQRT(T493))</f>
        <v>1.6861497609247951</v>
      </c>
      <c r="AT501" s="8">
        <f>IF("na"=X501,"",SQRT(X501)/SQRT(X493))</f>
        <v>1.291985857596945</v>
      </c>
    </row>
    <row r="502" spans="1:1024" x14ac:dyDescent="0.3">
      <c r="B502" s="71"/>
      <c r="C502" s="71"/>
      <c r="D502" s="7"/>
      <c r="E502" s="7"/>
      <c r="F502" s="7"/>
      <c r="G502" s="7"/>
      <c r="H502" s="7"/>
      <c r="I502" s="7"/>
      <c r="J502" s="7"/>
      <c r="K502" s="7"/>
      <c r="L502" s="7"/>
    </row>
    <row r="503" spans="1:1024" s="50" customFormat="1" x14ac:dyDescent="0.3">
      <c r="A503" s="11"/>
      <c r="B503" s="11"/>
      <c r="C503" s="11"/>
      <c r="D503" s="73" t="s">
        <v>347</v>
      </c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11"/>
      <c r="Z503" s="11"/>
      <c r="AA503" s="49"/>
      <c r="AH503" s="51"/>
      <c r="AI503" s="51"/>
      <c r="AJ503" s="51"/>
      <c r="AK503" s="51"/>
      <c r="AL503" s="51"/>
      <c r="AM503" s="51"/>
      <c r="AP503" s="10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</row>
    <row r="504" spans="1:1024" x14ac:dyDescent="0.3">
      <c r="B504" s="52" t="s">
        <v>305</v>
      </c>
      <c r="C504" s="52" t="s">
        <v>305</v>
      </c>
      <c r="D504" s="72">
        <v>7</v>
      </c>
      <c r="E504" s="72"/>
      <c r="F504" s="72"/>
      <c r="G504" s="72"/>
      <c r="H504" s="72"/>
      <c r="I504" s="72"/>
      <c r="J504" s="72"/>
      <c r="K504" s="72">
        <v>15</v>
      </c>
      <c r="L504" s="72"/>
      <c r="M504" s="72"/>
      <c r="N504" s="72"/>
      <c r="O504" s="72"/>
      <c r="P504" s="72"/>
      <c r="Q504" s="72"/>
      <c r="R504" s="72">
        <v>30</v>
      </c>
      <c r="S504" s="72"/>
      <c r="T504" s="72"/>
      <c r="U504" s="72"/>
      <c r="V504" s="72"/>
      <c r="W504" s="72"/>
      <c r="X504" s="72"/>
      <c r="Y504" s="53"/>
      <c r="Z504" s="53"/>
    </row>
    <row r="505" spans="1:1024" x14ac:dyDescent="0.3">
      <c r="B505" s="54" t="s">
        <v>296</v>
      </c>
      <c r="C505" s="54" t="s">
        <v>306</v>
      </c>
      <c r="D505" s="55" t="s">
        <v>296</v>
      </c>
      <c r="E505" s="56" t="s">
        <v>299</v>
      </c>
      <c r="F505" s="56" t="s">
        <v>307</v>
      </c>
      <c r="G505" s="56" t="s">
        <v>308</v>
      </c>
      <c r="H505" s="56" t="s">
        <v>309</v>
      </c>
      <c r="I505" s="56" t="s">
        <v>310</v>
      </c>
      <c r="J505" s="57" t="s">
        <v>311</v>
      </c>
      <c r="K505" s="55" t="s">
        <v>296</v>
      </c>
      <c r="L505" s="56" t="s">
        <v>299</v>
      </c>
      <c r="M505" s="56" t="s">
        <v>307</v>
      </c>
      <c r="N505" s="56" t="s">
        <v>308</v>
      </c>
      <c r="O505" s="56" t="s">
        <v>309</v>
      </c>
      <c r="P505" s="56" t="s">
        <v>310</v>
      </c>
      <c r="Q505" s="57" t="s">
        <v>311</v>
      </c>
      <c r="R505" s="55" t="s">
        <v>296</v>
      </c>
      <c r="S505" s="56" t="s">
        <v>299</v>
      </c>
      <c r="T505" s="56" t="s">
        <v>307</v>
      </c>
      <c r="U505" s="56" t="s">
        <v>308</v>
      </c>
      <c r="V505" s="56" t="s">
        <v>309</v>
      </c>
      <c r="W505" s="56" t="s">
        <v>310</v>
      </c>
      <c r="X505" s="57" t="s">
        <v>311</v>
      </c>
      <c r="Y505" s="56"/>
      <c r="Z505" s="56"/>
    </row>
    <row r="506" spans="1:1024" x14ac:dyDescent="0.3">
      <c r="A506" s="11" t="s">
        <v>312</v>
      </c>
      <c r="B506" s="56">
        <v>7.6238299999999995E-2</v>
      </c>
      <c r="C506" s="56">
        <v>1.53915</v>
      </c>
      <c r="D506" s="58">
        <v>7.4781399999999998E-2</v>
      </c>
      <c r="E506" s="59">
        <v>1.7928599999999999E-2</v>
      </c>
      <c r="F506" s="59">
        <v>3.2355710000000001E-4</v>
      </c>
      <c r="G506" s="59">
        <v>2.0430799999999998</v>
      </c>
      <c r="H506" s="59">
        <v>1.4343600000000001</v>
      </c>
      <c r="I506" s="59">
        <v>1.56565</v>
      </c>
      <c r="J506" s="60">
        <v>2.0580908596</v>
      </c>
      <c r="K506" s="58">
        <v>7.5522199999999998E-2</v>
      </c>
      <c r="L506" s="59">
        <v>1.28658E-2</v>
      </c>
      <c r="M506" s="59">
        <v>1.660415E-4</v>
      </c>
      <c r="N506" s="59">
        <v>1.9039299999999999</v>
      </c>
      <c r="O506" s="59">
        <v>1.1565099999999999</v>
      </c>
      <c r="P506" s="59">
        <v>1.5620700000000001</v>
      </c>
      <c r="Q506" s="60">
        <v>1.3380407065</v>
      </c>
      <c r="R506" s="58">
        <v>7.6447699999999993E-2</v>
      </c>
      <c r="S506" s="59">
        <v>9.1693899999999995E-3</v>
      </c>
      <c r="T506" s="59">
        <v>8.4121499999999997E-5</v>
      </c>
      <c r="U506" s="59">
        <v>1.6801600000000001</v>
      </c>
      <c r="V506" s="59">
        <v>0.67294299999999996</v>
      </c>
      <c r="W506" s="59">
        <v>1.53809</v>
      </c>
      <c r="X506" s="60">
        <v>0.45285340480000003</v>
      </c>
      <c r="Y506" s="59"/>
      <c r="Z506" s="59"/>
      <c r="AH506" s="61"/>
      <c r="AI506" s="61"/>
    </row>
    <row r="507" spans="1:1024" x14ac:dyDescent="0.3">
      <c r="A507" s="11" t="s">
        <v>280</v>
      </c>
      <c r="B507" s="56">
        <v>7.6238299999999995E-2</v>
      </c>
      <c r="C507" s="56">
        <v>1.53915</v>
      </c>
      <c r="D507" s="58">
        <v>7.7256000000000005E-2</v>
      </c>
      <c r="E507" s="59">
        <v>2.00638E-2</v>
      </c>
      <c r="F507" s="59">
        <v>4.0359169999999999E-4</v>
      </c>
      <c r="G507" s="59">
        <v>2.0282300000000002</v>
      </c>
      <c r="H507" s="59">
        <v>1.5318000000000001</v>
      </c>
      <c r="I507" s="59">
        <v>1.52159</v>
      </c>
      <c r="J507" s="60">
        <v>2.3467195936</v>
      </c>
      <c r="K507" s="58">
        <v>7.5852699999999995E-2</v>
      </c>
      <c r="L507" s="59">
        <v>1.38621E-2</v>
      </c>
      <c r="M507" s="59">
        <v>1.923064E-4</v>
      </c>
      <c r="N507" s="59">
        <v>2.0322100000000001</v>
      </c>
      <c r="O507" s="59">
        <v>1.3353699999999999</v>
      </c>
      <c r="P507" s="59">
        <v>1.6131</v>
      </c>
      <c r="Q507" s="60">
        <v>1.7886816394</v>
      </c>
      <c r="R507" s="58" t="s">
        <v>319</v>
      </c>
      <c r="S507" s="59">
        <v>0</v>
      </c>
      <c r="T507" s="59"/>
      <c r="U507" s="59" t="s">
        <v>319</v>
      </c>
      <c r="V507" s="59" t="s">
        <v>319</v>
      </c>
      <c r="W507" s="59" t="s">
        <v>319</v>
      </c>
      <c r="X507" s="60"/>
      <c r="Y507" s="59"/>
      <c r="Z507" s="59"/>
      <c r="AA507" s="9">
        <f>IF("na"=F507,"",F507/F506)</f>
        <v>1.2473585033368144</v>
      </c>
      <c r="AB507" s="7">
        <f>IF("na"=J507,"",J507/J506)</f>
        <v>1.1402410066852424</v>
      </c>
      <c r="AC507" s="7">
        <f>IF("na"=M507,"",M507/M506)</f>
        <v>1.1581827434707588</v>
      </c>
      <c r="AD507" s="7">
        <f>IF("na"=Q507,"",Q507/Q506)</f>
        <v>1.3367916467046588</v>
      </c>
      <c r="AE507" s="7">
        <f>IF("na"=T507,"",T507/T506)</f>
        <v>0</v>
      </c>
      <c r="AF507" s="7">
        <f>IF("na"=X507,"",X507/X506)</f>
        <v>0</v>
      </c>
      <c r="AG507" s="7">
        <f>ROW()</f>
        <v>507</v>
      </c>
      <c r="AH507" s="61">
        <f t="shared" ref="AH507:AM514" ca="1" si="110">SUM(IF(INDIRECT(ADDRESS(ROW(),AH$60))&gt;INDIRECT(ADDRESS($AG507,AH$60)),1,0), IF(INDIRECT(ADDRESS(ROW(),AH$60))&gt;INDIRECT(ADDRESS($AG507+1,AH$60)),1,0), IF(INDIRECT(ADDRESS(ROW(),AH$60))&gt;INDIRECT(ADDRESS($AG507+2,AH$60)),1,0), IF(INDIRECT(ADDRESS(ROW(),AH$60))&gt;INDIRECT(ADDRESS($AG507+3,AH$60)),1,0), IF(INDIRECT(ADDRESS(ROW(),AH$60))&gt;INDIRECT(ADDRESS($AG507+4,AH$60)),1,0), IF(INDIRECT(ADDRESS(ROW(),AH$60))&gt;INDIRECT(ADDRESS($AG507+5,AH$60)),1,0), IF(INDIRECT(ADDRESS(ROW(),AH$60))&gt;INDIRECT(ADDRESS($AG507+6,AH$60)),1,0), IF(INDIRECT(ADDRESS(ROW(),AH$60))&gt;INDIRECT(ADDRESS($AG507+7,AH$60)),1,0))+1</f>
        <v>4</v>
      </c>
      <c r="AI507" s="61">
        <f t="shared" ca="1" si="110"/>
        <v>7</v>
      </c>
      <c r="AJ507" s="61">
        <f t="shared" ca="1" si="110"/>
        <v>3</v>
      </c>
      <c r="AK507" s="61">
        <f t="shared" ca="1" si="110"/>
        <v>6</v>
      </c>
      <c r="AL507" s="61">
        <f t="shared" ca="1" si="110"/>
        <v>1</v>
      </c>
      <c r="AM507" s="61">
        <f t="shared" ca="1" si="110"/>
        <v>1</v>
      </c>
      <c r="AO507" s="8">
        <f>IF("na"=F507,"",SQRT(F507)/SQRT(F506))</f>
        <v>1.1168520507823829</v>
      </c>
      <c r="AP507" s="8">
        <f>IF("na"=J507,"",SQRT(J507)/SQRT(J506))</f>
        <v>1.0678206809597024</v>
      </c>
      <c r="AQ507" s="8">
        <f>IF("na"=M507,"",SQRT(M507)/SQRT(M506))</f>
        <v>1.0761889905916893</v>
      </c>
      <c r="AR507" s="8">
        <f>IF("na"=Q507,"",SQRT(Q507)/SQRT(Q506))</f>
        <v>1.1561970622280002</v>
      </c>
      <c r="AS507" s="8">
        <f>IF("na"=T507,"",SQRT(T507)/SQRT(T506))</f>
        <v>0</v>
      </c>
      <c r="AT507" s="8">
        <f>IF("na"=X507,"",SQRT(X507)/SQRT(X506))</f>
        <v>0</v>
      </c>
    </row>
    <row r="508" spans="1:1024" x14ac:dyDescent="0.3">
      <c r="A508" s="11" t="s">
        <v>282</v>
      </c>
      <c r="B508" s="56">
        <v>7.6238299999999995E-2</v>
      </c>
      <c r="C508" s="56">
        <v>1.53915</v>
      </c>
      <c r="D508" s="58">
        <v>8.2865900000000006E-2</v>
      </c>
      <c r="E508" s="59">
        <v>2.1265200000000001E-2</v>
      </c>
      <c r="F508" s="59">
        <v>4.9613369999999997E-4</v>
      </c>
      <c r="G508" s="59">
        <v>2.0911900000000001</v>
      </c>
      <c r="H508" s="59">
        <v>1.5597300000000001</v>
      </c>
      <c r="I508" s="59">
        <v>1.5761799999999999</v>
      </c>
      <c r="J508" s="60">
        <v>2.4341288938000001</v>
      </c>
      <c r="K508" s="58">
        <v>8.1635299999999994E-2</v>
      </c>
      <c r="L508" s="59">
        <v>1.55297E-2</v>
      </c>
      <c r="M508" s="59">
        <v>2.7029909999999997E-4</v>
      </c>
      <c r="N508" s="59">
        <v>1.9337500000000001</v>
      </c>
      <c r="O508" s="59">
        <v>1.2344599999999999</v>
      </c>
      <c r="P508" s="59">
        <v>1.5828100000000001</v>
      </c>
      <c r="Q508" s="60">
        <v>1.5257976872000001</v>
      </c>
      <c r="R508" s="58">
        <v>8.0691700000000005E-2</v>
      </c>
      <c r="S508" s="59">
        <v>1.20766E-2</v>
      </c>
      <c r="T508" s="59">
        <v>1.656769E-4</v>
      </c>
      <c r="U508" s="59">
        <v>1.77881</v>
      </c>
      <c r="V508" s="59">
        <v>0.77276100000000003</v>
      </c>
      <c r="W508" s="59">
        <v>1.6107800000000001</v>
      </c>
      <c r="X508" s="60">
        <v>0.60229041999999999</v>
      </c>
      <c r="Y508" s="59"/>
      <c r="Z508" s="59"/>
      <c r="AA508" s="9">
        <f>IF("na"=F508,"",F508/F506)</f>
        <v>1.5333729347926532</v>
      </c>
      <c r="AB508" s="7">
        <f>IF("na"=J508,"",J508/J506)</f>
        <v>1.1827120665960709</v>
      </c>
      <c r="AC508" s="7">
        <f>IF("na"=M508,"",M508/M506)</f>
        <v>1.6279008561112733</v>
      </c>
      <c r="AD508" s="7">
        <f>IF("na"=Q508,"",Q508/Q506)</f>
        <v>1.1403223233702122</v>
      </c>
      <c r="AE508" s="7">
        <f>IF("na"=T508,"",T508/T506)</f>
        <v>1.9694953133265574</v>
      </c>
      <c r="AF508" s="7">
        <f>IF("na"=X508,"",X508/X506)</f>
        <v>1.3299898236737293</v>
      </c>
      <c r="AG508" s="7">
        <f t="shared" ref="AG508:AG514" si="111">AG507</f>
        <v>507</v>
      </c>
      <c r="AH508" s="61">
        <f t="shared" ca="1" si="110"/>
        <v>8</v>
      </c>
      <c r="AI508" s="61">
        <f t="shared" ca="1" si="110"/>
        <v>8</v>
      </c>
      <c r="AJ508" s="61">
        <f t="shared" ca="1" si="110"/>
        <v>8</v>
      </c>
      <c r="AK508" s="61">
        <f t="shared" ca="1" si="110"/>
        <v>4</v>
      </c>
      <c r="AL508" s="61">
        <f t="shared" ca="1" si="110"/>
        <v>8</v>
      </c>
      <c r="AM508" s="61">
        <f t="shared" ca="1" si="110"/>
        <v>8</v>
      </c>
      <c r="AO508" s="8">
        <f>IF("na"=F508,"",SQRT(F508)/SQRT(F506))</f>
        <v>1.2382943651622798</v>
      </c>
      <c r="AP508" s="8">
        <f>IF("na"=J508,"",SQRT(J508)/SQRT(J506))</f>
        <v>1.0875256625000034</v>
      </c>
      <c r="AQ508" s="8">
        <f>IF("na"=M508,"",SQRT(M508)/SQRT(M506))</f>
        <v>1.2758921804413073</v>
      </c>
      <c r="AR508" s="8">
        <f>IF("na"=Q508,"",SQRT(Q508)/SQRT(Q506))</f>
        <v>1.0678587562829702</v>
      </c>
      <c r="AS508" s="8">
        <f>IF("na"=T508,"",SQRT(T508)/SQRT(T506))</f>
        <v>1.4033870860623443</v>
      </c>
      <c r="AT508" s="8">
        <f>IF("na"=X508,"",SQRT(X508)/SQRT(X506))</f>
        <v>1.1532518474616589</v>
      </c>
    </row>
    <row r="509" spans="1:1024" x14ac:dyDescent="0.3">
      <c r="A509" s="11" t="s">
        <v>284</v>
      </c>
      <c r="B509" s="56">
        <v>7.6238299999999995E-2</v>
      </c>
      <c r="C509" s="56">
        <v>1.53915</v>
      </c>
      <c r="D509" s="58">
        <v>8.06148E-2</v>
      </c>
      <c r="E509" s="59">
        <v>1.91682E-2</v>
      </c>
      <c r="F509" s="59">
        <v>3.8657349999999998E-4</v>
      </c>
      <c r="G509" s="59">
        <v>1.74613</v>
      </c>
      <c r="H509" s="59">
        <v>1.20862</v>
      </c>
      <c r="I509" s="59">
        <v>1.36053</v>
      </c>
      <c r="J509" s="60">
        <v>1.4926674088</v>
      </c>
      <c r="K509" s="58">
        <v>8.1490699999999999E-2</v>
      </c>
      <c r="L509" s="59">
        <v>1.30914E-2</v>
      </c>
      <c r="M509" s="59">
        <v>1.9897240000000001E-4</v>
      </c>
      <c r="N509" s="59">
        <v>1.6951700000000001</v>
      </c>
      <c r="O509" s="59">
        <v>1.0284899999999999</v>
      </c>
      <c r="P509" s="59">
        <v>1.41815</v>
      </c>
      <c r="Q509" s="60">
        <v>1.0724326800999999</v>
      </c>
      <c r="R509" s="58">
        <v>7.8566899999999995E-2</v>
      </c>
      <c r="S509" s="59">
        <v>9.54787E-3</v>
      </c>
      <c r="T509" s="59">
        <v>9.6584100000000002E-5</v>
      </c>
      <c r="U509" s="59">
        <v>1.5400799999999999</v>
      </c>
      <c r="V509" s="59">
        <v>0.55202600000000002</v>
      </c>
      <c r="W509" s="59">
        <v>1.42523</v>
      </c>
      <c r="X509" s="60">
        <v>0.31771047099999999</v>
      </c>
      <c r="Y509" s="59"/>
      <c r="Z509" s="59"/>
      <c r="AA509" s="9">
        <f>IF("na"=F509,"",F509/F506)</f>
        <v>1.1947612956105738</v>
      </c>
      <c r="AB509" s="7">
        <f>IF("na"=J509,"",J509/J506)</f>
        <v>0.72526798408215432</v>
      </c>
      <c r="AC509" s="7">
        <f>IF("na"=M509,"",M509/M506)</f>
        <v>1.1983293333293183</v>
      </c>
      <c r="AD509" s="7">
        <f>IF("na"=Q509,"",Q509/Q506)</f>
        <v>0.80149480870819823</v>
      </c>
      <c r="AE509" s="7">
        <f>IF("na"=T509,"",T509/T506)</f>
        <v>1.1481499973252973</v>
      </c>
      <c r="AF509" s="7">
        <f>IF("na"=X509,"",X509/X506)</f>
        <v>0.70157465447414469</v>
      </c>
      <c r="AG509" s="7">
        <f t="shared" si="111"/>
        <v>507</v>
      </c>
      <c r="AH509" s="61">
        <f t="shared" ca="1" si="110"/>
        <v>3</v>
      </c>
      <c r="AI509" s="61">
        <f t="shared" ca="1" si="110"/>
        <v>1</v>
      </c>
      <c r="AJ509" s="61">
        <f t="shared" ca="1" si="110"/>
        <v>4</v>
      </c>
      <c r="AK509" s="61">
        <f t="shared" ca="1" si="110"/>
        <v>2</v>
      </c>
      <c r="AL509" s="61">
        <f t="shared" ca="1" si="110"/>
        <v>3</v>
      </c>
      <c r="AM509" s="61">
        <f t="shared" ca="1" si="110"/>
        <v>2</v>
      </c>
      <c r="AO509" s="8">
        <f>IF("na"=F509,"",SQRT(F509)/SQRT(F506))</f>
        <v>1.0930513691545214</v>
      </c>
      <c r="AP509" s="8">
        <f>IF("na"=J509,"",SQRT(J509)/SQRT(J506))</f>
        <v>0.85162666942866128</v>
      </c>
      <c r="AQ509" s="8">
        <f>IF("na"=M509,"",SQRT(M509)/SQRT(M506))</f>
        <v>1.0946822978971198</v>
      </c>
      <c r="AR509" s="8">
        <f>IF("na"=Q509,"",SQRT(Q509)/SQRT(Q506))</f>
        <v>0.89526242449250504</v>
      </c>
      <c r="AS509" s="8">
        <f>IF("na"=T509,"",SQRT(T509)/SQRT(T506))</f>
        <v>1.0715176140994125</v>
      </c>
      <c r="AT509" s="8">
        <f>IF("na"=X509,"",SQRT(X509)/SQRT(X506))</f>
        <v>0.83760053395048928</v>
      </c>
    </row>
    <row r="510" spans="1:1024" x14ac:dyDescent="0.3">
      <c r="A510" s="11" t="s">
        <v>286</v>
      </c>
      <c r="B510" s="56">
        <v>7.6238299999999995E-2</v>
      </c>
      <c r="C510" s="56">
        <v>1.53915</v>
      </c>
      <c r="D510" s="58">
        <v>8.5337099999999999E-2</v>
      </c>
      <c r="E510" s="59">
        <v>1.90876E-2</v>
      </c>
      <c r="F510" s="59">
        <v>4.4712449999999998E-4</v>
      </c>
      <c r="G510" s="59">
        <v>1.8822700000000001</v>
      </c>
      <c r="H510" s="59">
        <v>1.34457</v>
      </c>
      <c r="I510" s="59">
        <v>1.4348000000000001</v>
      </c>
      <c r="J510" s="60">
        <v>1.8187574073999999</v>
      </c>
      <c r="K510" s="58">
        <v>8.4510699999999994E-2</v>
      </c>
      <c r="L510" s="59">
        <v>1.37822E-2</v>
      </c>
      <c r="M510" s="59">
        <v>2.5838160000000001E-4</v>
      </c>
      <c r="N510" s="59">
        <v>1.7220500000000001</v>
      </c>
      <c r="O510" s="59">
        <v>1.02685</v>
      </c>
      <c r="P510" s="59">
        <v>1.4356899999999999</v>
      </c>
      <c r="Q510" s="60">
        <v>1.0651248941</v>
      </c>
      <c r="R510" s="58">
        <v>8.3380800000000005E-2</v>
      </c>
      <c r="S510" s="59">
        <v>9.9955200000000008E-3</v>
      </c>
      <c r="T510" s="59">
        <v>1.5092569999999999E-4</v>
      </c>
      <c r="U510" s="59">
        <v>1.5859700000000001</v>
      </c>
      <c r="V510" s="59">
        <v>0.69207200000000002</v>
      </c>
      <c r="W510" s="59">
        <v>1.4561599999999999</v>
      </c>
      <c r="X510" s="60">
        <v>0.48585099320000003</v>
      </c>
      <c r="Y510" s="59"/>
      <c r="Z510" s="59"/>
      <c r="AA510" s="9">
        <f>IF("na"=F510,"",F510/F506)</f>
        <v>1.381902916054075</v>
      </c>
      <c r="AB510" s="7">
        <f>IF("na"=J510,"",J510/J506)</f>
        <v>0.88371093963921699</v>
      </c>
      <c r="AC510" s="7">
        <f>IF("na"=M510,"",M510/M506)</f>
        <v>1.5561266309928543</v>
      </c>
      <c r="AD510" s="7">
        <f>IF("na"=Q510,"",Q510/Q506)</f>
        <v>0.79603325139944092</v>
      </c>
      <c r="AE510" s="7">
        <f>IF("na"=T510,"",T510/T506)</f>
        <v>1.7941394292778896</v>
      </c>
      <c r="AF510" s="7">
        <f>IF("na"=X510,"",X510/X506)</f>
        <v>1.0728659386243837</v>
      </c>
      <c r="AG510" s="7">
        <f t="shared" si="111"/>
        <v>507</v>
      </c>
      <c r="AH510" s="61">
        <f t="shared" ca="1" si="110"/>
        <v>7</v>
      </c>
      <c r="AI510" s="61">
        <f t="shared" ca="1" si="110"/>
        <v>2</v>
      </c>
      <c r="AJ510" s="61">
        <f t="shared" ca="1" si="110"/>
        <v>6</v>
      </c>
      <c r="AK510" s="61">
        <f t="shared" ca="1" si="110"/>
        <v>1</v>
      </c>
      <c r="AL510" s="61">
        <f t="shared" ca="1" si="110"/>
        <v>7</v>
      </c>
      <c r="AM510" s="61">
        <f t="shared" ca="1" si="110"/>
        <v>5</v>
      </c>
      <c r="AO510" s="8">
        <f>IF("na"=F510,"",SQRT(F510)/SQRT(F506))</f>
        <v>1.1755436682888796</v>
      </c>
      <c r="AP510" s="8">
        <f>IF("na"=J510,"",SQRT(J510)/SQRT(J506))</f>
        <v>0.94005900859425684</v>
      </c>
      <c r="AQ510" s="8">
        <f>IF("na"=M510,"",SQRT(M510)/SQRT(M506))</f>
        <v>1.2474480474123377</v>
      </c>
      <c r="AR510" s="8">
        <f>IF("na"=Q510,"",SQRT(Q510)/SQRT(Q506))</f>
        <v>0.89220695547582507</v>
      </c>
      <c r="AS510" s="8">
        <f>IF("na"=T510,"",SQRT(T510)/SQRT(T506))</f>
        <v>1.3394549000537084</v>
      </c>
      <c r="AT510" s="8">
        <f>IF("na"=X510,"",SQRT(X510)/SQRT(X506))</f>
        <v>1.0357924206250901</v>
      </c>
    </row>
    <row r="511" spans="1:1024" x14ac:dyDescent="0.3">
      <c r="A511" s="11" t="s">
        <v>288</v>
      </c>
      <c r="B511" s="56">
        <v>7.6238299999999995E-2</v>
      </c>
      <c r="C511" s="56">
        <v>1.53915</v>
      </c>
      <c r="D511" s="62">
        <v>7.9226000000000005E-2</v>
      </c>
      <c r="E511" s="63">
        <v>1.84104E-2</v>
      </c>
      <c r="F511" s="64">
        <v>3.4786909999999998E-4</v>
      </c>
      <c r="G511" s="63">
        <v>2.0569299999999999</v>
      </c>
      <c r="H511" s="64">
        <v>1.4049700000000001</v>
      </c>
      <c r="I511" s="64">
        <v>1.6360699999999999</v>
      </c>
      <c r="J511" s="65">
        <v>1.9833341873000001</v>
      </c>
      <c r="K511" s="62">
        <v>7.9103999999999994E-2</v>
      </c>
      <c r="L511" s="63">
        <v>1.2928E-2</v>
      </c>
      <c r="M511" s="64">
        <v>1.753453E-4</v>
      </c>
      <c r="N511" s="63">
        <v>2.0335299999999998</v>
      </c>
      <c r="O511" s="64">
        <v>1.3753599999999999</v>
      </c>
      <c r="P511" s="64">
        <v>1.6430800000000001</v>
      </c>
      <c r="Q511" s="65">
        <v>1.9024165744999999</v>
      </c>
      <c r="R511" s="62">
        <v>7.9965400000000006E-2</v>
      </c>
      <c r="S511" s="63">
        <v>9.0554599999999996E-3</v>
      </c>
      <c r="T511" s="64">
        <v>9.5892500000000004E-5</v>
      </c>
      <c r="U511" s="63">
        <v>1.76071</v>
      </c>
      <c r="V511" s="64">
        <v>0.60850499999999996</v>
      </c>
      <c r="W511" s="64">
        <v>1.6225000000000001</v>
      </c>
      <c r="X511" s="65">
        <v>0.37722555749999997</v>
      </c>
      <c r="Y511" s="63"/>
      <c r="Z511" s="63"/>
      <c r="AA511" s="9">
        <f>IF("na"=F511,"",F511/F506)</f>
        <v>1.0751397512216545</v>
      </c>
      <c r="AB511" s="7">
        <f>IF("na"=J511,"",J511/J506)</f>
        <v>0.96367669000068867</v>
      </c>
      <c r="AC511" s="7">
        <f>IF("na"=M511,"",M511/M506)</f>
        <v>1.0560329797068806</v>
      </c>
      <c r="AD511" s="7">
        <f>IF("na"=Q511,"",Q511/Q506)</f>
        <v>1.4217927490982503</v>
      </c>
      <c r="AE511" s="7">
        <f>IF("na"=T511,"",T511/T506)</f>
        <v>1.1399285557200003</v>
      </c>
      <c r="AF511" s="7">
        <f>IF("na"=X511,"",X511/X506)</f>
        <v>0.83299706594145928</v>
      </c>
      <c r="AG511" s="7">
        <f t="shared" si="111"/>
        <v>507</v>
      </c>
      <c r="AH511" s="61">
        <f t="shared" ca="1" si="110"/>
        <v>1</v>
      </c>
      <c r="AI511" s="61">
        <f t="shared" ca="1" si="110"/>
        <v>4</v>
      </c>
      <c r="AJ511" s="61">
        <f t="shared" ca="1" si="110"/>
        <v>1</v>
      </c>
      <c r="AK511" s="61">
        <f t="shared" ca="1" si="110"/>
        <v>7</v>
      </c>
      <c r="AL511" s="61">
        <f t="shared" ca="1" si="110"/>
        <v>2</v>
      </c>
      <c r="AM511" s="61">
        <f t="shared" ca="1" si="110"/>
        <v>3</v>
      </c>
      <c r="AO511" s="8">
        <f>IF("na"=F511,"",SQRT(F511)/SQRT(F506))</f>
        <v>1.036889459499736</v>
      </c>
      <c r="AP511" s="8">
        <f>IF("na"=J511,"",SQRT(J511)/SQRT(J506))</f>
        <v>0.98167035709584749</v>
      </c>
      <c r="AQ511" s="8">
        <f>IF("na"=M511,"",SQRT(M511)/SQRT(M506))</f>
        <v>1.0276346528347906</v>
      </c>
      <c r="AR511" s="8">
        <f>IF("na"=Q511,"",SQRT(Q511)/SQRT(Q506))</f>
        <v>1.1923895123231545</v>
      </c>
      <c r="AS511" s="8">
        <f>IF("na"=T511,"",SQRT(T511)/SQRT(T506))</f>
        <v>1.0676743678294429</v>
      </c>
      <c r="AT511" s="8">
        <f>IF("na"=X511,"",SQRT(X511)/SQRT(X506))</f>
        <v>0.91268672935540118</v>
      </c>
    </row>
    <row r="512" spans="1:1024" x14ac:dyDescent="0.3">
      <c r="A512" s="11" t="s">
        <v>290</v>
      </c>
      <c r="B512" s="56">
        <v>7.6238299999999995E-2</v>
      </c>
      <c r="C512" s="56">
        <v>1.53915</v>
      </c>
      <c r="D512" s="66">
        <v>8.21765E-2</v>
      </c>
      <c r="E512" s="7">
        <v>1.98779E-2</v>
      </c>
      <c r="F512" s="64">
        <v>4.3039309999999998E-4</v>
      </c>
      <c r="G512" s="63">
        <v>1.9456100000000001</v>
      </c>
      <c r="H512" s="64">
        <v>1.4254</v>
      </c>
      <c r="I512" s="64">
        <v>1.42411</v>
      </c>
      <c r="J512" s="65">
        <v>2.0449993616</v>
      </c>
      <c r="K512" s="66">
        <v>8.2880099999999998E-2</v>
      </c>
      <c r="L512" s="7">
        <v>1.48766E-2</v>
      </c>
      <c r="M512" s="64">
        <v>2.654267E-4</v>
      </c>
      <c r="N512" s="63">
        <v>1.8280099999999999</v>
      </c>
      <c r="O512" s="64">
        <v>1.38089</v>
      </c>
      <c r="P512" s="64">
        <v>1.492</v>
      </c>
      <c r="Q512" s="65">
        <v>1.9090803145999999</v>
      </c>
      <c r="R512" s="66">
        <v>8.1490000000000007E-2</v>
      </c>
      <c r="S512" s="7">
        <v>1.1096399999999999E-2</v>
      </c>
      <c r="T512" s="64">
        <v>1.5071029999999999E-4</v>
      </c>
      <c r="U512" s="63">
        <v>1.70153</v>
      </c>
      <c r="V512" s="64">
        <v>0.75656400000000001</v>
      </c>
      <c r="W512" s="64">
        <v>1.54484</v>
      </c>
      <c r="X512" s="65">
        <v>0.5724214621</v>
      </c>
      <c r="Y512" s="63"/>
      <c r="Z512" s="63"/>
      <c r="AA512" s="9">
        <f>IF("na"=F512,"",F512/F506)</f>
        <v>1.3301921051956516</v>
      </c>
      <c r="AB512" s="7">
        <f>IF("na"=J512,"",J512/J506)</f>
        <v>0.99363900872552124</v>
      </c>
      <c r="AC512" s="7">
        <f>IF("na"=M512,"",M512/M506)</f>
        <v>1.5985563850001354</v>
      </c>
      <c r="AD512" s="7">
        <f>IF("na"=Q512,"",Q512/Q506)</f>
        <v>1.426772971349807</v>
      </c>
      <c r="AE512" s="7">
        <f>IF("na"=T512,"",T512/T506)</f>
        <v>1.7915788472625904</v>
      </c>
      <c r="AF512" s="7">
        <f>IF("na"=X512,"",X512/X506)</f>
        <v>1.2640325898682521</v>
      </c>
      <c r="AG512" s="7">
        <f t="shared" si="111"/>
        <v>507</v>
      </c>
      <c r="AH512" s="61">
        <f t="shared" ca="1" si="110"/>
        <v>5</v>
      </c>
      <c r="AI512" s="61">
        <f t="shared" ca="1" si="110"/>
        <v>5</v>
      </c>
      <c r="AJ512" s="61">
        <f t="shared" ca="1" si="110"/>
        <v>7</v>
      </c>
      <c r="AK512" s="61">
        <f t="shared" ca="1" si="110"/>
        <v>8</v>
      </c>
      <c r="AL512" s="61">
        <f t="shared" ca="1" si="110"/>
        <v>6</v>
      </c>
      <c r="AM512" s="61">
        <f t="shared" ca="1" si="110"/>
        <v>7</v>
      </c>
      <c r="AO512" s="8">
        <f>IF("na"=F512,"",SQRT(F512)/SQRT(F506))</f>
        <v>1.1533395446249346</v>
      </c>
      <c r="AP512" s="8">
        <f>IF("na"=J512,"",SQRT(J512)/SQRT(J506))</f>
        <v>0.99681443043603724</v>
      </c>
      <c r="AQ512" s="8">
        <f>IF("na"=M512,"",SQRT(M512)/SQRT(M506))</f>
        <v>1.2643402963601751</v>
      </c>
      <c r="AR512" s="8">
        <f>IF("na"=Q512,"",SQRT(Q512)/SQRT(Q506))</f>
        <v>1.1944760237651515</v>
      </c>
      <c r="AS512" s="8">
        <f>IF("na"=T512,"",SQRT(T512)/SQRT(T506))</f>
        <v>1.3384987288983843</v>
      </c>
      <c r="AT512" s="8">
        <f>IF("na"=X512,"",SQRT(X512)/SQRT(X506))</f>
        <v>1.1242920394044655</v>
      </c>
    </row>
    <row r="513" spans="1:46" x14ac:dyDescent="0.3">
      <c r="A513" s="11" t="s">
        <v>292</v>
      </c>
      <c r="B513" s="56">
        <v>7.6238299999999995E-2</v>
      </c>
      <c r="C513" s="56">
        <v>1.53915</v>
      </c>
      <c r="D513" s="66">
        <v>8.2871200000000006E-2</v>
      </c>
      <c r="E513" s="7">
        <v>1.9985800000000001E-2</v>
      </c>
      <c r="F513" s="64">
        <v>4.4342749999999999E-4</v>
      </c>
      <c r="G513" s="63">
        <v>1.9176800000000001</v>
      </c>
      <c r="H513" s="64">
        <v>1.3516600000000001</v>
      </c>
      <c r="I513" s="64">
        <v>1.4940599999999999</v>
      </c>
      <c r="J513" s="65">
        <v>1.8290178637000001</v>
      </c>
      <c r="K513" s="66">
        <v>8.0655400000000002E-2</v>
      </c>
      <c r="L513" s="7">
        <v>1.4045E-2</v>
      </c>
      <c r="M513" s="64">
        <v>2.167727E-4</v>
      </c>
      <c r="N513" s="63">
        <v>1.9282900000000001</v>
      </c>
      <c r="O513" s="64">
        <v>1.28189</v>
      </c>
      <c r="P513" s="64">
        <v>1.5883799999999999</v>
      </c>
      <c r="Q513" s="65">
        <v>1.6456655650000001</v>
      </c>
      <c r="R513" s="66">
        <v>7.8971700000000006E-2</v>
      </c>
      <c r="S513" s="7">
        <v>1.0003E-2</v>
      </c>
      <c r="T513" s="64">
        <v>1.075314E-4</v>
      </c>
      <c r="U513" s="63">
        <v>1.71787</v>
      </c>
      <c r="V513" s="64">
        <v>0.662354</v>
      </c>
      <c r="W513" s="64">
        <v>1.5803700000000001</v>
      </c>
      <c r="X513" s="65">
        <v>0.44041190969999999</v>
      </c>
      <c r="Y513" s="63"/>
      <c r="Z513" s="63"/>
      <c r="AA513" s="9">
        <f>IF("na"=F513,"",F513/F506)</f>
        <v>1.370476803012513</v>
      </c>
      <c r="AB513" s="7">
        <f>IF("na"=J513,"",J513/J506)</f>
        <v>0.88869636399603791</v>
      </c>
      <c r="AC513" s="7">
        <f>IF("na"=M513,"",M513/M506)</f>
        <v>1.3055332552404069</v>
      </c>
      <c r="AD513" s="7">
        <f>IF("na"=Q513,"",Q513/Q506)</f>
        <v>1.2299069505177271</v>
      </c>
      <c r="AE513" s="7">
        <f>IF("na"=T513,"",T513/T506)</f>
        <v>1.2782867637880921</v>
      </c>
      <c r="AF513" s="7">
        <f>IF("na"=X513,"",X513/X506)</f>
        <v>0.9725264401942727</v>
      </c>
      <c r="AG513" s="7">
        <f t="shared" si="111"/>
        <v>507</v>
      </c>
      <c r="AH513" s="61">
        <f t="shared" ca="1" si="110"/>
        <v>6</v>
      </c>
      <c r="AI513" s="61">
        <f t="shared" ca="1" si="110"/>
        <v>3</v>
      </c>
      <c r="AJ513" s="61">
        <f t="shared" ca="1" si="110"/>
        <v>5</v>
      </c>
      <c r="AK513" s="61">
        <f t="shared" ca="1" si="110"/>
        <v>5</v>
      </c>
      <c r="AL513" s="61">
        <f t="shared" ca="1" si="110"/>
        <v>4</v>
      </c>
      <c r="AM513" s="61">
        <f t="shared" ca="1" si="110"/>
        <v>4</v>
      </c>
      <c r="AO513" s="8">
        <f>IF("na"=F513,"",SQRT(F513)/SQRT(F506))</f>
        <v>1.1706736535057551</v>
      </c>
      <c r="AP513" s="8">
        <f>IF("na"=J513,"",SQRT(J513)/SQRT(J506))</f>
        <v>0.94270693430993602</v>
      </c>
      <c r="AQ513" s="8">
        <f>IF("na"=M513,"",SQRT(M513)/SQRT(M506))</f>
        <v>1.1425993415193301</v>
      </c>
      <c r="AR513" s="8">
        <f>IF("na"=Q513,"",SQRT(Q513)/SQRT(Q506))</f>
        <v>1.1090116999011899</v>
      </c>
      <c r="AS513" s="8">
        <f>IF("na"=T513,"",SQRT(T513)/SQRT(T506))</f>
        <v>1.1306134457842312</v>
      </c>
      <c r="AT513" s="8">
        <f>IF("na"=X513,"",SQRT(X513)/SQRT(X506))</f>
        <v>0.98616755178533055</v>
      </c>
    </row>
    <row r="514" spans="1:46" x14ac:dyDescent="0.3">
      <c r="A514" s="11" t="s">
        <v>294</v>
      </c>
      <c r="B514" s="56">
        <v>7.6238299999999995E-2</v>
      </c>
      <c r="C514" s="56">
        <v>1.53915</v>
      </c>
      <c r="D514" s="67">
        <v>8.0730899999999994E-2</v>
      </c>
      <c r="E514" s="68">
        <v>1.8997E-2</v>
      </c>
      <c r="F514" s="69">
        <v>3.8106940000000002E-4</v>
      </c>
      <c r="G514" s="68">
        <v>2.0590000000000002</v>
      </c>
      <c r="H514" s="69">
        <v>1.4784200000000001</v>
      </c>
      <c r="I514" s="69">
        <v>1.5552299999999999</v>
      </c>
      <c r="J514" s="70">
        <v>2.1859842627999999</v>
      </c>
      <c r="K514" s="67">
        <v>7.86332E-2</v>
      </c>
      <c r="L514" s="68">
        <v>1.31304E-2</v>
      </c>
      <c r="M514" s="69">
        <v>1.7814290000000001E-4</v>
      </c>
      <c r="N514" s="68">
        <v>1.9138599999999999</v>
      </c>
      <c r="O514" s="69">
        <v>1.1531400000000001</v>
      </c>
      <c r="P514" s="69">
        <v>1.59351</v>
      </c>
      <c r="Q514" s="70">
        <v>1.3326868692</v>
      </c>
      <c r="R514" s="67">
        <v>7.8381699999999999E-2</v>
      </c>
      <c r="S514" s="68">
        <v>1.04654E-2</v>
      </c>
      <c r="T514" s="69">
        <v>1.141186E-4</v>
      </c>
      <c r="U514" s="68">
        <v>1.7685900000000001</v>
      </c>
      <c r="V514" s="69">
        <v>0.70275500000000002</v>
      </c>
      <c r="W514" s="69">
        <v>1.6191</v>
      </c>
      <c r="X514" s="70">
        <v>0.50025659249999999</v>
      </c>
      <c r="Y514" s="63"/>
      <c r="Z514" s="63"/>
      <c r="AA514" s="9">
        <f>IF("na"=F514,"",F514/F506)</f>
        <v>1.1777500787341708</v>
      </c>
      <c r="AB514" s="7">
        <f>IF("na"=J514,"",J514/J506)</f>
        <v>1.062141767261362</v>
      </c>
      <c r="AC514" s="7">
        <f>IF("na"=M514,"",M514/M506)</f>
        <v>1.0728817795551113</v>
      </c>
      <c r="AD514" s="7">
        <f>IF("na"=Q514,"",Q514/Q506)</f>
        <v>0.99599874856273674</v>
      </c>
      <c r="AE514" s="7">
        <f>IF("na"=T514,"",T514/T506)</f>
        <v>1.3565925476840046</v>
      </c>
      <c r="AF514" s="7">
        <f>IF("na"=X514,"",X514/X506)</f>
        <v>1.104676672842805</v>
      </c>
      <c r="AG514" s="7">
        <f t="shared" si="111"/>
        <v>507</v>
      </c>
      <c r="AH514" s="61">
        <f t="shared" ca="1" si="110"/>
        <v>2</v>
      </c>
      <c r="AI514" s="61">
        <f t="shared" ca="1" si="110"/>
        <v>6</v>
      </c>
      <c r="AJ514" s="61">
        <f t="shared" ca="1" si="110"/>
        <v>2</v>
      </c>
      <c r="AK514" s="61">
        <f t="shared" ca="1" si="110"/>
        <v>3</v>
      </c>
      <c r="AL514" s="61">
        <f t="shared" ca="1" si="110"/>
        <v>5</v>
      </c>
      <c r="AM514" s="61">
        <f t="shared" ca="1" si="110"/>
        <v>6</v>
      </c>
      <c r="AO514" s="8">
        <f>IF("na"=F514,"",SQRT(F514)/SQRT(F506))</f>
        <v>1.0852419447911932</v>
      </c>
      <c r="AP514" s="8">
        <f>IF("na"=J514,"",SQRT(J514)/SQRT(J506))</f>
        <v>1.0306026233526491</v>
      </c>
      <c r="AQ514" s="8">
        <f>IF("na"=M514,"",SQRT(M514)/SQRT(M506))</f>
        <v>1.0358000673658556</v>
      </c>
      <c r="AR514" s="8">
        <f>IF("na"=Q514,"",SQRT(Q514)/SQRT(Q506))</f>
        <v>0.99799736901593905</v>
      </c>
      <c r="AS514" s="8">
        <f>IF("na"=T514,"",SQRT(T514)/SQRT(T506))</f>
        <v>1.1647285296085113</v>
      </c>
      <c r="AT514" s="8">
        <f>IF("na"=X514,"",SQRT(X514)/SQRT(X506))</f>
        <v>1.0510359997844057</v>
      </c>
    </row>
    <row r="515" spans="1:46" x14ac:dyDescent="0.3">
      <c r="B515" s="71"/>
      <c r="C515" s="71"/>
      <c r="D515" s="7"/>
      <c r="E515" s="7"/>
      <c r="F515" s="7"/>
      <c r="G515" s="7"/>
      <c r="H515" s="7"/>
      <c r="I515" s="7"/>
      <c r="J515" s="7"/>
      <c r="K515" s="7"/>
      <c r="L515" s="7"/>
    </row>
    <row r="516" spans="1:46" x14ac:dyDescent="0.3">
      <c r="A516" s="11"/>
      <c r="B516" s="11"/>
      <c r="C516" s="11"/>
      <c r="D516" s="73" t="s">
        <v>348</v>
      </c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11"/>
      <c r="Z516" s="11"/>
      <c r="AA516" s="49"/>
      <c r="AB516" s="50"/>
      <c r="AC516" s="50"/>
      <c r="AD516" s="50"/>
      <c r="AE516" s="50"/>
      <c r="AF516" s="50"/>
      <c r="AG516" s="50"/>
      <c r="AH516" s="51"/>
      <c r="AI516" s="51"/>
      <c r="AJ516" s="51"/>
      <c r="AK516" s="51"/>
      <c r="AL516" s="51"/>
      <c r="AM516" s="51"/>
      <c r="AO516" s="50"/>
      <c r="AQ516" s="50"/>
      <c r="AR516" s="50"/>
      <c r="AS516" s="50"/>
      <c r="AT516" s="50"/>
    </row>
    <row r="517" spans="1:46" x14ac:dyDescent="0.3">
      <c r="B517" s="52" t="s">
        <v>305</v>
      </c>
      <c r="C517" s="52" t="s">
        <v>305</v>
      </c>
      <c r="D517" s="72">
        <v>7</v>
      </c>
      <c r="E517" s="72"/>
      <c r="F517" s="72"/>
      <c r="G517" s="72"/>
      <c r="H517" s="72"/>
      <c r="I517" s="72"/>
      <c r="J517" s="72"/>
      <c r="K517" s="72">
        <v>15</v>
      </c>
      <c r="L517" s="72"/>
      <c r="M517" s="72"/>
      <c r="N517" s="72"/>
      <c r="O517" s="72"/>
      <c r="P517" s="72"/>
      <c r="Q517" s="72"/>
      <c r="R517" s="72">
        <v>30</v>
      </c>
      <c r="S517" s="72"/>
      <c r="T517" s="72"/>
      <c r="U517" s="72"/>
      <c r="V517" s="72"/>
      <c r="W517" s="72"/>
      <c r="X517" s="72"/>
      <c r="Y517" s="53"/>
      <c r="Z517" s="53"/>
    </row>
    <row r="518" spans="1:46" x14ac:dyDescent="0.3">
      <c r="B518" s="54" t="s">
        <v>296</v>
      </c>
      <c r="C518" s="54" t="s">
        <v>306</v>
      </c>
      <c r="D518" s="55" t="s">
        <v>296</v>
      </c>
      <c r="E518" s="56" t="s">
        <v>299</v>
      </c>
      <c r="F518" s="56" t="s">
        <v>307</v>
      </c>
      <c r="G518" s="56" t="s">
        <v>308</v>
      </c>
      <c r="H518" s="56" t="s">
        <v>309</v>
      </c>
      <c r="I518" s="56" t="s">
        <v>310</v>
      </c>
      <c r="J518" s="57" t="s">
        <v>311</v>
      </c>
      <c r="K518" s="55" t="s">
        <v>296</v>
      </c>
      <c r="L518" s="56" t="s">
        <v>299</v>
      </c>
      <c r="M518" s="56" t="s">
        <v>307</v>
      </c>
      <c r="N518" s="56" t="s">
        <v>308</v>
      </c>
      <c r="O518" s="56" t="s">
        <v>309</v>
      </c>
      <c r="P518" s="56" t="s">
        <v>310</v>
      </c>
      <c r="Q518" s="57" t="s">
        <v>311</v>
      </c>
      <c r="R518" s="55" t="s">
        <v>296</v>
      </c>
      <c r="S518" s="56" t="s">
        <v>299</v>
      </c>
      <c r="T518" s="56" t="s">
        <v>307</v>
      </c>
      <c r="U518" s="56" t="s">
        <v>308</v>
      </c>
      <c r="V518" s="56" t="s">
        <v>309</v>
      </c>
      <c r="W518" s="56" t="s">
        <v>310</v>
      </c>
      <c r="X518" s="57" t="s">
        <v>311</v>
      </c>
      <c r="Y518" s="56"/>
      <c r="Z518" s="56"/>
    </row>
    <row r="519" spans="1:46" x14ac:dyDescent="0.3">
      <c r="A519" s="11" t="s">
        <v>312</v>
      </c>
      <c r="B519" s="56">
        <v>9.07168E-2</v>
      </c>
      <c r="C519" s="56">
        <v>1.73566</v>
      </c>
      <c r="D519" s="58">
        <v>9.1764100000000001E-2</v>
      </c>
      <c r="E519" s="59">
        <v>2.2418299999999999E-2</v>
      </c>
      <c r="F519" s="59">
        <v>5.0367689999999998E-4</v>
      </c>
      <c r="G519" s="59">
        <v>1.87534</v>
      </c>
      <c r="H519" s="59">
        <v>0.97608899999999998</v>
      </c>
      <c r="I519" s="59">
        <v>1.74488</v>
      </c>
      <c r="J519" s="60">
        <v>0.95283474430000004</v>
      </c>
      <c r="K519" s="58">
        <v>9.0655399999999997E-2</v>
      </c>
      <c r="L519" s="59">
        <v>1.6553499999999999E-2</v>
      </c>
      <c r="M519" s="59">
        <v>2.7402200000000001E-4</v>
      </c>
      <c r="N519" s="59">
        <v>1.8379399999999999</v>
      </c>
      <c r="O519" s="59">
        <v>0.66526200000000002</v>
      </c>
      <c r="P519" s="59">
        <v>1.7617400000000001</v>
      </c>
      <c r="Q519" s="60">
        <v>0.443253695</v>
      </c>
      <c r="R519" s="58">
        <v>9.0738299999999994E-2</v>
      </c>
      <c r="S519" s="59">
        <v>1.16866E-2</v>
      </c>
      <c r="T519" s="59">
        <v>1.36577E-4</v>
      </c>
      <c r="U519" s="59">
        <v>1.76414</v>
      </c>
      <c r="V519" s="59">
        <v>0.437556</v>
      </c>
      <c r="W519" s="59">
        <v>1.73499</v>
      </c>
      <c r="X519" s="60">
        <v>0.19145570200000001</v>
      </c>
      <c r="Y519" s="59"/>
      <c r="Z519" s="59"/>
      <c r="AH519" s="61"/>
      <c r="AI519" s="61"/>
    </row>
    <row r="520" spans="1:46" x14ac:dyDescent="0.3">
      <c r="A520" s="11" t="s">
        <v>280</v>
      </c>
      <c r="B520" s="56">
        <v>9.07168E-2</v>
      </c>
      <c r="C520" s="56">
        <v>1.73566</v>
      </c>
      <c r="D520" s="58">
        <v>9.1246599999999997E-2</v>
      </c>
      <c r="E520" s="59">
        <v>2.67995E-2</v>
      </c>
      <c r="F520" s="59">
        <v>7.1849380000000001E-4</v>
      </c>
      <c r="G520" s="59">
        <v>1.92167</v>
      </c>
      <c r="H520" s="59">
        <v>1.0934699999999999</v>
      </c>
      <c r="I520" s="59">
        <v>1.7434700000000001</v>
      </c>
      <c r="J520" s="60">
        <v>1.1957376369999999</v>
      </c>
      <c r="K520" s="58">
        <v>9.0092199999999997E-2</v>
      </c>
      <c r="L520" s="59">
        <v>2.31746E-2</v>
      </c>
      <c r="M520" s="59">
        <v>5.3745210000000004E-4</v>
      </c>
      <c r="N520" s="59">
        <v>1.8654599999999999</v>
      </c>
      <c r="O520" s="59">
        <v>0.76252900000000001</v>
      </c>
      <c r="P520" s="59">
        <v>1.7563299999999999</v>
      </c>
      <c r="Q520" s="60">
        <v>0.58187772469999999</v>
      </c>
      <c r="R520" s="58">
        <v>9.0406E-2</v>
      </c>
      <c r="S520" s="59">
        <v>2.0869700000000001E-2</v>
      </c>
      <c r="T520" s="59">
        <v>4.356408E-4</v>
      </c>
      <c r="U520" s="59">
        <v>1.79782</v>
      </c>
      <c r="V520" s="59">
        <v>0.59479400000000004</v>
      </c>
      <c r="W520" s="59">
        <v>1.7291300000000001</v>
      </c>
      <c r="X520" s="60">
        <v>0.35382254330000001</v>
      </c>
      <c r="Y520" s="59"/>
      <c r="Z520" s="59"/>
      <c r="AA520" s="9">
        <f>IF("na"=F520,"",F520/F519)</f>
        <v>1.4264974232489123</v>
      </c>
      <c r="AB520" s="7">
        <f>IF("na"=J520,"",J520/J519)</f>
        <v>1.2549265695369332</v>
      </c>
      <c r="AC520" s="7">
        <f>IF("na"=M520,"",M520/M519)</f>
        <v>1.9613465342198801</v>
      </c>
      <c r="AD520" s="7">
        <f>IF("na"=Q520,"",Q520/Q519)</f>
        <v>1.3127419607861361</v>
      </c>
      <c r="AE520" s="7">
        <f>IF("na"=T520,"",T520/T519)</f>
        <v>3.18970836963764</v>
      </c>
      <c r="AF520" s="7">
        <f>IF("na"=X520,"",X520/X519)</f>
        <v>1.8480647982999221</v>
      </c>
      <c r="AG520" s="7">
        <f>ROW()</f>
        <v>520</v>
      </c>
      <c r="AH520" s="61">
        <f t="shared" ref="AH520:AM527" ca="1" si="112">SUM(IF(INDIRECT(ADDRESS(ROW(),AH$60))&gt;INDIRECT(ADDRESS($AG520,AH$60)),1,0), IF(INDIRECT(ADDRESS(ROW(),AH$60))&gt;INDIRECT(ADDRESS($AG520+1,AH$60)),1,0), IF(INDIRECT(ADDRESS(ROW(),AH$60))&gt;INDIRECT(ADDRESS($AG520+2,AH$60)),1,0), IF(INDIRECT(ADDRESS(ROW(),AH$60))&gt;INDIRECT(ADDRESS($AG520+3,AH$60)),1,0), IF(INDIRECT(ADDRESS(ROW(),AH$60))&gt;INDIRECT(ADDRESS($AG520+4,AH$60)),1,0), IF(INDIRECT(ADDRESS(ROW(),AH$60))&gt;INDIRECT(ADDRESS($AG520+5,AH$60)),1,0), IF(INDIRECT(ADDRESS(ROW(),AH$60))&gt;INDIRECT(ADDRESS($AG520+6,AH$60)),1,0), IF(INDIRECT(ADDRESS(ROW(),AH$60))&gt;INDIRECT(ADDRESS($AG520+7,AH$60)),1,0))+1</f>
        <v>4</v>
      </c>
      <c r="AI520" s="61">
        <f t="shared" ca="1" si="112"/>
        <v>3</v>
      </c>
      <c r="AJ520" s="61">
        <f t="shared" ca="1" si="112"/>
        <v>5</v>
      </c>
      <c r="AK520" s="61">
        <f t="shared" ca="1" si="112"/>
        <v>7</v>
      </c>
      <c r="AL520" s="61">
        <f t="shared" ca="1" si="112"/>
        <v>6</v>
      </c>
      <c r="AM520" s="61">
        <f t="shared" ca="1" si="112"/>
        <v>7</v>
      </c>
      <c r="AO520" s="8">
        <f>IF("na"=F520,"",SQRT(F520)/SQRT(F519))</f>
        <v>1.1943606755285074</v>
      </c>
      <c r="AP520" s="8">
        <f>IF("na"=J520,"",SQRT(J520)/SQRT(J519))</f>
        <v>1.1202350510214065</v>
      </c>
      <c r="AQ520" s="8">
        <f>IF("na"=M520,"",SQRT(M520)/SQRT(M519))</f>
        <v>1.4004808225105692</v>
      </c>
      <c r="AR520" s="8">
        <f>IF("na"=Q520,"",SQRT(Q520)/SQRT(Q519))</f>
        <v>1.1457495192170652</v>
      </c>
      <c r="AS520" s="8">
        <f>IF("na"=T520,"",SQRT(T520)/SQRT(T519))</f>
        <v>1.7859754672552586</v>
      </c>
      <c r="AT520" s="8">
        <f>IF("na"=X520,"",SQRT(X520)/SQRT(X519))</f>
        <v>1.3594354704434932</v>
      </c>
    </row>
    <row r="521" spans="1:46" x14ac:dyDescent="0.3">
      <c r="A521" s="11" t="s">
        <v>282</v>
      </c>
      <c r="B521" s="56">
        <v>9.07168E-2</v>
      </c>
      <c r="C521" s="56">
        <v>1.73566</v>
      </c>
      <c r="D521" s="58">
        <v>9.2618500000000006E-2</v>
      </c>
      <c r="E521" s="59">
        <v>2.9991899999999998E-2</v>
      </c>
      <c r="F521" s="59">
        <v>9.0313039999999995E-4</v>
      </c>
      <c r="G521" s="59">
        <v>1.87697</v>
      </c>
      <c r="H521" s="59">
        <v>1.1321099999999999</v>
      </c>
      <c r="I521" s="59">
        <v>1.7161500000000001</v>
      </c>
      <c r="J521" s="60">
        <v>1.2820536922000001</v>
      </c>
      <c r="K521" s="58">
        <v>9.3148499999999995E-2</v>
      </c>
      <c r="L521" s="59">
        <v>2.5949199999999999E-2</v>
      </c>
      <c r="M521" s="59">
        <v>6.79274E-4</v>
      </c>
      <c r="N521" s="59">
        <v>1.7707299999999999</v>
      </c>
      <c r="O521" s="59">
        <v>0.78359400000000001</v>
      </c>
      <c r="P521" s="59">
        <v>1.67919</v>
      </c>
      <c r="Q521" s="60">
        <v>0.61720841770000001</v>
      </c>
      <c r="R521" s="58">
        <v>9.3342999999999995E-2</v>
      </c>
      <c r="S521" s="59">
        <v>2.2893799999999999E-2</v>
      </c>
      <c r="T521" s="59">
        <v>5.3102290000000001E-4</v>
      </c>
      <c r="U521" s="59">
        <v>1.7455700000000001</v>
      </c>
      <c r="V521" s="59">
        <v>0.62823600000000002</v>
      </c>
      <c r="W521" s="59">
        <v>1.6822999999999999</v>
      </c>
      <c r="X521" s="60">
        <v>0.3975277612</v>
      </c>
      <c r="Y521" s="59"/>
      <c r="Z521" s="59"/>
      <c r="AA521" s="9">
        <f>IF("na"=F521,"",F521/F519)</f>
        <v>1.7930748859040389</v>
      </c>
      <c r="AB521" s="7">
        <f>IF("na"=J521,"",J521/J519)</f>
        <v>1.3455152636587162</v>
      </c>
      <c r="AC521" s="7">
        <f>IF("na"=M521,"",M521/M519)</f>
        <v>2.4789031537613768</v>
      </c>
      <c r="AD521" s="7">
        <f>IF("na"=Q521,"",Q521/Q519)</f>
        <v>1.3924495715709713</v>
      </c>
      <c r="AE521" s="7">
        <f>IF("na"=T521,"",T521/T519)</f>
        <v>3.8880843773109675</v>
      </c>
      <c r="AF521" s="7">
        <f>IF("na"=X521,"",X521/X519)</f>
        <v>2.0763432848816379</v>
      </c>
      <c r="AG521" s="7">
        <f t="shared" ref="AG521:AG527" si="113">AG520</f>
        <v>520</v>
      </c>
      <c r="AH521" s="61">
        <f t="shared" ca="1" si="112"/>
        <v>7</v>
      </c>
      <c r="AI521" s="61">
        <f t="shared" ca="1" si="112"/>
        <v>8</v>
      </c>
      <c r="AJ521" s="61">
        <f t="shared" ca="1" si="112"/>
        <v>7</v>
      </c>
      <c r="AK521" s="61">
        <f t="shared" ca="1" si="112"/>
        <v>8</v>
      </c>
      <c r="AL521" s="61">
        <f t="shared" ca="1" si="112"/>
        <v>7</v>
      </c>
      <c r="AM521" s="61">
        <f t="shared" ca="1" si="112"/>
        <v>8</v>
      </c>
      <c r="AO521" s="8">
        <f>IF("na"=F521,"",SQRT(F521)/SQRT(F519))</f>
        <v>1.3390574617633251</v>
      </c>
      <c r="AP521" s="8">
        <f>IF("na"=J521,"",SQRT(J521)/SQRT(J519))</f>
        <v>1.1599634751399357</v>
      </c>
      <c r="AQ521" s="8">
        <f>IF("na"=M521,"",SQRT(M521)/SQRT(M519))</f>
        <v>1.5744532872592241</v>
      </c>
      <c r="AR521" s="8">
        <f>IF("na"=Q521,"",SQRT(Q521)/SQRT(Q519))</f>
        <v>1.1800210047160056</v>
      </c>
      <c r="AS521" s="8">
        <f>IF("na"=T521,"",SQRT(T521)/SQRT(T519))</f>
        <v>1.9718226029009218</v>
      </c>
      <c r="AT521" s="8">
        <f>IF("na"=X521,"",SQRT(X521)/SQRT(X519))</f>
        <v>1.440952214641984</v>
      </c>
    </row>
    <row r="522" spans="1:46" x14ac:dyDescent="0.3">
      <c r="A522" s="11" t="s">
        <v>284</v>
      </c>
      <c r="B522" s="56">
        <v>9.07168E-2</v>
      </c>
      <c r="C522" s="56">
        <v>1.73566</v>
      </c>
      <c r="D522" s="58">
        <v>8.75224E-2</v>
      </c>
      <c r="E522" s="59">
        <v>2.4243799999999999E-2</v>
      </c>
      <c r="F522" s="59">
        <v>5.9796589999999998E-4</v>
      </c>
      <c r="G522" s="59">
        <v>2.0429400000000002</v>
      </c>
      <c r="H522" s="59">
        <v>1.09754</v>
      </c>
      <c r="I522" s="59">
        <v>1.87127</v>
      </c>
      <c r="J522" s="60">
        <v>1.2229841237000001</v>
      </c>
      <c r="K522" s="58">
        <v>8.8521799999999998E-2</v>
      </c>
      <c r="L522" s="59">
        <v>1.95409E-2</v>
      </c>
      <c r="M522" s="59">
        <v>3.8666470000000002E-4</v>
      </c>
      <c r="N522" s="59">
        <v>1.9491799999999999</v>
      </c>
      <c r="O522" s="59">
        <v>0.72597199999999995</v>
      </c>
      <c r="P522" s="59">
        <v>1.8805499999999999</v>
      </c>
      <c r="Q522" s="60">
        <v>0.54802845680000001</v>
      </c>
      <c r="R522" s="58">
        <v>8.8802599999999995E-2</v>
      </c>
      <c r="S522" s="59">
        <v>1.7399700000000001E-2</v>
      </c>
      <c r="T522" s="59">
        <v>3.064136E-4</v>
      </c>
      <c r="U522" s="59">
        <v>1.90601</v>
      </c>
      <c r="V522" s="59">
        <v>0.56265299999999996</v>
      </c>
      <c r="W522" s="59">
        <v>1.8499699999999999</v>
      </c>
      <c r="X522" s="60">
        <v>0.32964517450000003</v>
      </c>
      <c r="Y522" s="59"/>
      <c r="Z522" s="59"/>
      <c r="AA522" s="9">
        <f>IF("na"=F522,"",F522/F519)</f>
        <v>1.1872013586487686</v>
      </c>
      <c r="AB522" s="7">
        <f>IF("na"=J522,"",J522/J519)</f>
        <v>1.2835217554944067</v>
      </c>
      <c r="AC522" s="7">
        <f>IF("na"=M522,"",M522/M519)</f>
        <v>1.4110717387655005</v>
      </c>
      <c r="AD522" s="7">
        <f>IF("na"=Q522,"",Q522/Q519)</f>
        <v>1.2363765107474174</v>
      </c>
      <c r="AE522" s="7">
        <f>IF("na"=T522,"",T522/T519)</f>
        <v>2.2435227014797512</v>
      </c>
      <c r="AF522" s="7">
        <f>IF("na"=X522,"",X522/X519)</f>
        <v>1.7217830080610501</v>
      </c>
      <c r="AG522" s="7">
        <f t="shared" si="113"/>
        <v>520</v>
      </c>
      <c r="AH522" s="61">
        <f t="shared" ca="1" si="112"/>
        <v>2</v>
      </c>
      <c r="AI522" s="61">
        <f t="shared" ca="1" si="112"/>
        <v>5</v>
      </c>
      <c r="AJ522" s="61">
        <f t="shared" ca="1" si="112"/>
        <v>3</v>
      </c>
      <c r="AK522" s="61">
        <f t="shared" ca="1" si="112"/>
        <v>5</v>
      </c>
      <c r="AL522" s="61">
        <f t="shared" ca="1" si="112"/>
        <v>3</v>
      </c>
      <c r="AM522" s="61">
        <f t="shared" ca="1" si="112"/>
        <v>5</v>
      </c>
      <c r="AO522" s="8">
        <f>IF("na"=F522,"",SQRT(F522)/SQRT(F519))</f>
        <v>1.0895877012194881</v>
      </c>
      <c r="AP522" s="8">
        <f>IF("na"=J522,"",SQRT(J522)/SQRT(J519))</f>
        <v>1.132926191547537</v>
      </c>
      <c r="AQ522" s="8">
        <f>IF("na"=M522,"",SQRT(M522)/SQRT(M519))</f>
        <v>1.1878854064115361</v>
      </c>
      <c r="AR522" s="8">
        <f>IF("na"=Q522,"",SQRT(Q522)/SQRT(Q519))</f>
        <v>1.1119246875339253</v>
      </c>
      <c r="AS522" s="8">
        <f>IF("na"=T522,"",SQRT(T522)/SQRT(T519))</f>
        <v>1.4978393443489695</v>
      </c>
      <c r="AT522" s="8">
        <f>IF("na"=X522,"",SQRT(X522)/SQRT(X519))</f>
        <v>1.3121672942353997</v>
      </c>
    </row>
    <row r="523" spans="1:46" x14ac:dyDescent="0.3">
      <c r="A523" s="11" t="s">
        <v>286</v>
      </c>
      <c r="B523" s="56">
        <v>9.07168E-2</v>
      </c>
      <c r="C523" s="56">
        <v>1.73566</v>
      </c>
      <c r="D523" s="58">
        <v>9.4541399999999998E-2</v>
      </c>
      <c r="E523" s="59">
        <v>2.4776699999999999E-2</v>
      </c>
      <c r="F523" s="59">
        <v>6.2851230000000001E-4</v>
      </c>
      <c r="G523" s="59">
        <v>1.8840699999999999</v>
      </c>
      <c r="H523" s="59">
        <v>1.12121</v>
      </c>
      <c r="I523" s="59">
        <v>1.7419800000000001</v>
      </c>
      <c r="J523" s="60">
        <v>1.2571518065</v>
      </c>
      <c r="K523" s="58">
        <v>9.4312900000000005E-2</v>
      </c>
      <c r="L523" s="59">
        <v>1.8313300000000001E-2</v>
      </c>
      <c r="M523" s="59">
        <v>3.4830879999999997E-4</v>
      </c>
      <c r="N523" s="59">
        <v>1.7989900000000001</v>
      </c>
      <c r="O523" s="59">
        <v>0.63157700000000006</v>
      </c>
      <c r="P523" s="59">
        <v>1.7301</v>
      </c>
      <c r="Q523" s="60">
        <v>0.39892042049999998</v>
      </c>
      <c r="R523" s="58">
        <v>9.4097600000000003E-2</v>
      </c>
      <c r="S523" s="59">
        <v>1.53338E-2</v>
      </c>
      <c r="T523" s="59">
        <v>2.4655519999999999E-4</v>
      </c>
      <c r="U523" s="59">
        <v>1.7862899999999999</v>
      </c>
      <c r="V523" s="59">
        <v>0.47294000000000003</v>
      </c>
      <c r="W523" s="59">
        <v>1.75004</v>
      </c>
      <c r="X523" s="60">
        <v>0.22387902800000001</v>
      </c>
      <c r="Y523" s="59"/>
      <c r="Z523" s="59"/>
      <c r="AA523" s="9">
        <f>IF("na"=F523,"",F523/F519)</f>
        <v>1.2478481740973233</v>
      </c>
      <c r="AB523" s="7">
        <f>IF("na"=J523,"",J523/J519)</f>
        <v>1.3193807362929093</v>
      </c>
      <c r="AC523" s="7">
        <f>IF("na"=M523,"",M523/M519)</f>
        <v>1.2710979410412302</v>
      </c>
      <c r="AD523" s="7">
        <f>IF("na"=Q523,"",Q523/Q519)</f>
        <v>0.89998216596931013</v>
      </c>
      <c r="AE523" s="7">
        <f>IF("na"=T523,"",T523/T519)</f>
        <v>1.8052468570842819</v>
      </c>
      <c r="AF523" s="7">
        <f>IF("na"=X523,"",X523/X519)</f>
        <v>1.1693515819131886</v>
      </c>
      <c r="AG523" s="7">
        <f t="shared" si="113"/>
        <v>520</v>
      </c>
      <c r="AH523" s="61">
        <f t="shared" ca="1" si="112"/>
        <v>3</v>
      </c>
      <c r="AI523" s="61">
        <f t="shared" ca="1" si="112"/>
        <v>7</v>
      </c>
      <c r="AJ523" s="61">
        <f t="shared" ca="1" si="112"/>
        <v>2</v>
      </c>
      <c r="AK523" s="61">
        <f t="shared" ca="1" si="112"/>
        <v>1</v>
      </c>
      <c r="AL523" s="61">
        <f t="shared" ca="1" si="112"/>
        <v>2</v>
      </c>
      <c r="AM523" s="61">
        <f t="shared" ca="1" si="112"/>
        <v>2</v>
      </c>
      <c r="AO523" s="8">
        <f>IF("na"=F523,"",SQRT(F523)/SQRT(F519))</f>
        <v>1.1170712484426959</v>
      </c>
      <c r="AP523" s="8">
        <f>IF("na"=J523,"",SQRT(J523)/SQRT(J519))</f>
        <v>1.148642997755573</v>
      </c>
      <c r="AQ523" s="8">
        <f>IF("na"=M523,"",SQRT(M523)/SQRT(M519))</f>
        <v>1.1274297942848726</v>
      </c>
      <c r="AR523" s="8">
        <f>IF("na"=Q523,"",SQRT(Q523)/SQRT(Q519))</f>
        <v>0.94867389864447627</v>
      </c>
      <c r="AS523" s="8">
        <f>IF("na"=T523,"",SQRT(T523)/SQRT(T519))</f>
        <v>1.3435947518073601</v>
      </c>
      <c r="AT523" s="8">
        <f>IF("na"=X523,"",SQRT(X523)/SQRT(X519))</f>
        <v>1.081365609732984</v>
      </c>
    </row>
    <row r="524" spans="1:46" x14ac:dyDescent="0.3">
      <c r="A524" s="11" t="s">
        <v>288</v>
      </c>
      <c r="B524" s="56">
        <v>9.07168E-2</v>
      </c>
      <c r="C524" s="56">
        <v>1.73566</v>
      </c>
      <c r="D524" s="62">
        <v>9.1556299999999993E-2</v>
      </c>
      <c r="E524" s="63">
        <v>2.2894899999999999E-2</v>
      </c>
      <c r="F524" s="64">
        <v>5.2488109999999997E-4</v>
      </c>
      <c r="G524" s="63">
        <v>1.92679</v>
      </c>
      <c r="H524" s="64">
        <v>1.09935</v>
      </c>
      <c r="I524" s="64">
        <v>1.7572099999999999</v>
      </c>
      <c r="J524" s="65">
        <v>1.209034825</v>
      </c>
      <c r="K524" s="62">
        <v>9.1851299999999997E-2</v>
      </c>
      <c r="L524" s="63">
        <v>1.6147000000000002E-2</v>
      </c>
      <c r="M524" s="64">
        <v>2.6201259999999999E-4</v>
      </c>
      <c r="N524" s="63">
        <v>1.8078700000000001</v>
      </c>
      <c r="O524" s="64">
        <v>0.64878800000000003</v>
      </c>
      <c r="P524" s="64">
        <v>1.73736</v>
      </c>
      <c r="Q524" s="65">
        <v>0.42092875889999998</v>
      </c>
      <c r="R524" s="62">
        <v>9.1127200000000005E-2</v>
      </c>
      <c r="S524" s="63">
        <v>1.2139199999999999E-2</v>
      </c>
      <c r="T524" s="64">
        <v>1.475285E-4</v>
      </c>
      <c r="U524" s="63">
        <v>1.7543899999999999</v>
      </c>
      <c r="V524" s="64">
        <v>0.43352099999999999</v>
      </c>
      <c r="W524" s="64">
        <v>1.7226900000000001</v>
      </c>
      <c r="X524" s="65">
        <v>0.1881086783</v>
      </c>
      <c r="Y524" s="63"/>
      <c r="Z524" s="63"/>
      <c r="AA524" s="9">
        <f>IF("na"=F524,"",F524/F519)</f>
        <v>1.042098813743493</v>
      </c>
      <c r="AB524" s="7">
        <f>IF("na"=J524,"",J524/J519)</f>
        <v>1.2688819674477942</v>
      </c>
      <c r="AC524" s="7">
        <f>IF("na"=M524,"",M524/M519)</f>
        <v>0.95617359190138007</v>
      </c>
      <c r="AD524" s="7">
        <f>IF("na"=Q524,"",Q524/Q519)</f>
        <v>0.94963395375643733</v>
      </c>
      <c r="AE524" s="7">
        <f>IF("na"=T524,"",T524/T519)</f>
        <v>1.0801855363641022</v>
      </c>
      <c r="AF524" s="7">
        <f>IF("na"=X524,"",X524/X519)</f>
        <v>0.98251802550127232</v>
      </c>
      <c r="AG524" s="7">
        <f t="shared" si="113"/>
        <v>520</v>
      </c>
      <c r="AH524" s="61">
        <f t="shared" ca="1" si="112"/>
        <v>1</v>
      </c>
      <c r="AI524" s="61">
        <f t="shared" ca="1" si="112"/>
        <v>4</v>
      </c>
      <c r="AJ524" s="61">
        <f t="shared" ca="1" si="112"/>
        <v>1</v>
      </c>
      <c r="AK524" s="61">
        <f t="shared" ca="1" si="112"/>
        <v>2</v>
      </c>
      <c r="AL524" s="61">
        <f t="shared" ca="1" si="112"/>
        <v>1</v>
      </c>
      <c r="AM524" s="61">
        <f t="shared" ca="1" si="112"/>
        <v>1</v>
      </c>
      <c r="AO524" s="8">
        <f>IF("na"=F524,"",SQRT(F524)/SQRT(F519))</f>
        <v>1.0208324121732681</v>
      </c>
      <c r="AP524" s="8">
        <f>IF("na"=J524,"",SQRT(J524)/SQRT(J519))</f>
        <v>1.1264466110063958</v>
      </c>
      <c r="AQ524" s="8">
        <f>IF("na"=M524,"",SQRT(M524)/SQRT(M519))</f>
        <v>0.97784129177560308</v>
      </c>
      <c r="AR524" s="8">
        <f>IF("na"=Q524,"",SQRT(Q524)/SQRT(Q519))</f>
        <v>0.97449163862828359</v>
      </c>
      <c r="AS524" s="8">
        <f>IF("na"=T524,"",SQRT(T524)/SQRT(T519))</f>
        <v>1.0393197469326281</v>
      </c>
      <c r="AT524" s="8">
        <f>IF("na"=X524,"",SQRT(X524)/SQRT(X519))</f>
        <v>0.99122047270083768</v>
      </c>
    </row>
    <row r="525" spans="1:46" x14ac:dyDescent="0.3">
      <c r="A525" s="11" t="s">
        <v>290</v>
      </c>
      <c r="B525" s="56">
        <v>9.07168E-2</v>
      </c>
      <c r="C525" s="56">
        <v>1.73566</v>
      </c>
      <c r="D525" s="66">
        <v>9.3002199999999993E-2</v>
      </c>
      <c r="E525" s="7">
        <v>3.02375E-2</v>
      </c>
      <c r="F525" s="64">
        <v>9.1952940000000001E-4</v>
      </c>
      <c r="G525" s="63">
        <v>1.8948199999999999</v>
      </c>
      <c r="H525" s="64">
        <v>1.0916999999999999</v>
      </c>
      <c r="I525" s="64">
        <v>1.7240500000000001</v>
      </c>
      <c r="J525" s="65">
        <v>1.1919436821</v>
      </c>
      <c r="K525" s="66">
        <v>9.2493000000000006E-2</v>
      </c>
      <c r="L525" s="7">
        <v>2.6655100000000001E-2</v>
      </c>
      <c r="M525" s="64">
        <v>7.1364910000000004E-4</v>
      </c>
      <c r="N525" s="63">
        <v>1.8068599999999999</v>
      </c>
      <c r="O525" s="64">
        <v>0.74267899999999998</v>
      </c>
      <c r="P525" s="64">
        <v>1.72014</v>
      </c>
      <c r="Q525" s="65">
        <v>0.55181296739999997</v>
      </c>
      <c r="R525" s="66">
        <v>9.2667799999999995E-2</v>
      </c>
      <c r="S525" s="7">
        <v>2.3400899999999999E-2</v>
      </c>
      <c r="T525" s="64">
        <v>5.5140850000000004E-4</v>
      </c>
      <c r="U525" s="63">
        <v>1.7887500000000001</v>
      </c>
      <c r="V525" s="64">
        <v>0.56928100000000004</v>
      </c>
      <c r="W525" s="64">
        <v>1.7364599999999999</v>
      </c>
      <c r="X525" s="65">
        <v>0.32408149689999999</v>
      </c>
      <c r="Y525" s="63"/>
      <c r="Z525" s="63"/>
      <c r="AA525" s="9">
        <f>IF("na"=F525,"",F525/F519)</f>
        <v>1.8256334566862209</v>
      </c>
      <c r="AB525" s="7">
        <f>IF("na"=J525,"",J525/J519)</f>
        <v>1.2509448141247843</v>
      </c>
      <c r="AC525" s="7">
        <f>IF("na"=M525,"",M525/M519)</f>
        <v>2.6043496507579684</v>
      </c>
      <c r="AD525" s="7">
        <f>IF("na"=Q525,"",Q525/Q519)</f>
        <v>1.2449145345534005</v>
      </c>
      <c r="AE525" s="7">
        <f>IF("na"=T525,"",T525/T519)</f>
        <v>4.0373452338241433</v>
      </c>
      <c r="AF525" s="7">
        <f>IF("na"=X525,"",X525/X519)</f>
        <v>1.6927231391624993</v>
      </c>
      <c r="AG525" s="7">
        <f t="shared" si="113"/>
        <v>520</v>
      </c>
      <c r="AH525" s="61">
        <f t="shared" ca="1" si="112"/>
        <v>8</v>
      </c>
      <c r="AI525" s="61">
        <f t="shared" ca="1" si="112"/>
        <v>2</v>
      </c>
      <c r="AJ525" s="61">
        <f t="shared" ca="1" si="112"/>
        <v>8</v>
      </c>
      <c r="AK525" s="61">
        <f t="shared" ca="1" si="112"/>
        <v>6</v>
      </c>
      <c r="AL525" s="61">
        <f t="shared" ca="1" si="112"/>
        <v>8</v>
      </c>
      <c r="AM525" s="61">
        <f t="shared" ca="1" si="112"/>
        <v>4</v>
      </c>
      <c r="AO525" s="8">
        <f>IF("na"=F525,"",SQRT(F525)/SQRT(F519))</f>
        <v>1.351160041107722</v>
      </c>
      <c r="AP525" s="8">
        <f>IF("na"=J525,"",SQRT(J525)/SQRT(J519))</f>
        <v>1.1184564426587138</v>
      </c>
      <c r="AQ525" s="8">
        <f>IF("na"=M525,"",SQRT(M525)/SQRT(M519))</f>
        <v>1.6137997554709098</v>
      </c>
      <c r="AR525" s="8">
        <f>IF("na"=Q525,"",SQRT(Q525)/SQRT(Q519))</f>
        <v>1.1157573815814084</v>
      </c>
      <c r="AS525" s="8">
        <f>IF("na"=T525,"",SQRT(T525)/SQRT(T519))</f>
        <v>2.0093146179292436</v>
      </c>
      <c r="AT525" s="8">
        <f>IF("na"=X525,"",SQRT(X525)/SQRT(X519))</f>
        <v>1.3010469396461064</v>
      </c>
    </row>
    <row r="526" spans="1:46" x14ac:dyDescent="0.3">
      <c r="A526" s="11" t="s">
        <v>292</v>
      </c>
      <c r="B526" s="56">
        <v>9.07168E-2</v>
      </c>
      <c r="C526" s="56">
        <v>1.73566</v>
      </c>
      <c r="D526" s="66">
        <v>9.1750399999999996E-2</v>
      </c>
      <c r="E526" s="7">
        <v>2.77004E-2</v>
      </c>
      <c r="F526" s="64">
        <v>7.6838039999999996E-4</v>
      </c>
      <c r="G526" s="63">
        <v>1.9574</v>
      </c>
      <c r="H526" s="64">
        <v>1.10659</v>
      </c>
      <c r="I526" s="64">
        <v>1.78789</v>
      </c>
      <c r="J526" s="65">
        <v>1.227269401</v>
      </c>
      <c r="K526" s="66">
        <v>9.1869800000000001E-2</v>
      </c>
      <c r="L526" s="7">
        <v>2.34077E-2</v>
      </c>
      <c r="M526" s="64">
        <v>5.4924979999999997E-4</v>
      </c>
      <c r="N526" s="63">
        <v>1.85928</v>
      </c>
      <c r="O526" s="64">
        <v>0.73508399999999996</v>
      </c>
      <c r="P526" s="64">
        <v>1.76217</v>
      </c>
      <c r="Q526" s="65">
        <v>0.54105126709999996</v>
      </c>
      <c r="R526" s="66">
        <v>9.2045199999999994E-2</v>
      </c>
      <c r="S526" s="7">
        <v>2.0466499999999999E-2</v>
      </c>
      <c r="T526" s="64">
        <v>4.206422E-4</v>
      </c>
      <c r="U526" s="63">
        <v>1.8270299999999999</v>
      </c>
      <c r="V526" s="64">
        <v>0.57811599999999996</v>
      </c>
      <c r="W526" s="64">
        <v>1.7582500000000001</v>
      </c>
      <c r="X526" s="65">
        <v>0.33472841749999999</v>
      </c>
      <c r="Y526" s="63"/>
      <c r="Z526" s="63"/>
      <c r="AA526" s="9">
        <f>IF("na"=F526,"",F526/F519)</f>
        <v>1.5255422672749137</v>
      </c>
      <c r="AB526" s="7">
        <f>IF("na"=J526,"",J526/J519)</f>
        <v>1.2880191537322807</v>
      </c>
      <c r="AC526" s="7">
        <f>IF("na"=M526,"",M526/M519)</f>
        <v>2.0044003766120966</v>
      </c>
      <c r="AD526" s="7">
        <f>IF("na"=Q526,"",Q526/Q519)</f>
        <v>1.2206356612548936</v>
      </c>
      <c r="AE526" s="7">
        <f>IF("na"=T526,"",T526/T519)</f>
        <v>3.0798904647195355</v>
      </c>
      <c r="AF526" s="7">
        <f>IF("na"=X526,"",X526/X519)</f>
        <v>1.7483334996207112</v>
      </c>
      <c r="AG526" s="7">
        <f t="shared" si="113"/>
        <v>520</v>
      </c>
      <c r="AH526" s="61">
        <f t="shared" ca="1" si="112"/>
        <v>5</v>
      </c>
      <c r="AI526" s="61">
        <f t="shared" ca="1" si="112"/>
        <v>6</v>
      </c>
      <c r="AJ526" s="61">
        <f t="shared" ca="1" si="112"/>
        <v>6</v>
      </c>
      <c r="AK526" s="61">
        <f t="shared" ca="1" si="112"/>
        <v>4</v>
      </c>
      <c r="AL526" s="61">
        <f t="shared" ca="1" si="112"/>
        <v>5</v>
      </c>
      <c r="AM526" s="61">
        <f t="shared" ca="1" si="112"/>
        <v>6</v>
      </c>
      <c r="AO526" s="8">
        <f>IF("na"=F526,"",SQRT(F526)/SQRT(F519))</f>
        <v>1.2351284416103914</v>
      </c>
      <c r="AP526" s="8">
        <f>IF("na"=J526,"",SQRT(J526)/SQRT(J519))</f>
        <v>1.1349093152020038</v>
      </c>
      <c r="AQ526" s="8">
        <f>IF("na"=M526,"",SQRT(M526)/SQRT(M519))</f>
        <v>1.4157684756386182</v>
      </c>
      <c r="AR526" s="8">
        <f>IF("na"=Q526,"",SQRT(Q526)/SQRT(Q519))</f>
        <v>1.1048238145762852</v>
      </c>
      <c r="AS526" s="8">
        <f>IF("na"=T526,"",SQRT(T526)/SQRT(T519))</f>
        <v>1.7549616704417035</v>
      </c>
      <c r="AT526" s="8">
        <f>IF("na"=X526,"",SQRT(X526)/SQRT(X519))</f>
        <v>1.3222456275672501</v>
      </c>
    </row>
    <row r="527" spans="1:46" x14ac:dyDescent="0.3">
      <c r="A527" s="11" t="s">
        <v>294</v>
      </c>
      <c r="B527" s="56">
        <v>9.07168E-2</v>
      </c>
      <c r="C527" s="56">
        <v>1.73566</v>
      </c>
      <c r="D527" s="67">
        <v>9.3773400000000007E-2</v>
      </c>
      <c r="E527" s="68">
        <v>2.8146899999999999E-2</v>
      </c>
      <c r="F527" s="69">
        <v>8.0159070000000005E-4</v>
      </c>
      <c r="G527" s="68">
        <v>1.8846000000000001</v>
      </c>
      <c r="H527" s="69">
        <v>1.05558</v>
      </c>
      <c r="I527" s="69">
        <v>1.72177</v>
      </c>
      <c r="J527" s="70">
        <v>1.1144420685</v>
      </c>
      <c r="K527" s="67">
        <v>9.3047400000000002E-2</v>
      </c>
      <c r="L527" s="68">
        <v>2.2474299999999999E-2</v>
      </c>
      <c r="M527" s="69">
        <v>5.1052569999999998E-4</v>
      </c>
      <c r="N527" s="68">
        <v>1.8061799999999999</v>
      </c>
      <c r="O527" s="69">
        <v>0.72125700000000004</v>
      </c>
      <c r="P527" s="69">
        <v>1.71845</v>
      </c>
      <c r="Q527" s="70">
        <v>0.52050784409999995</v>
      </c>
      <c r="R527" s="67">
        <v>9.1968300000000003E-2</v>
      </c>
      <c r="S527" s="68">
        <v>1.8565499999999999E-2</v>
      </c>
      <c r="T527" s="69">
        <v>3.4624390000000002E-4</v>
      </c>
      <c r="U527" s="68">
        <v>1.7992300000000001</v>
      </c>
      <c r="V527" s="69">
        <v>0.53476500000000005</v>
      </c>
      <c r="W527" s="69">
        <v>1.74352</v>
      </c>
      <c r="X527" s="70">
        <v>0.28603538480000001</v>
      </c>
      <c r="Y527" s="63"/>
      <c r="Z527" s="63"/>
      <c r="AA527" s="9">
        <f>IF("na"=F527,"",F527/F519)</f>
        <v>1.5914779891632911</v>
      </c>
      <c r="AB527" s="7">
        <f>IF("na"=J527,"",J527/J519)</f>
        <v>1.1696068758688316</v>
      </c>
      <c r="AC527" s="7">
        <f>IF("na"=M527,"",M527/M519)</f>
        <v>1.8630828911547246</v>
      </c>
      <c r="AD527" s="7">
        <f>IF("na"=Q527,"",Q527/Q519)</f>
        <v>1.1742887875982624</v>
      </c>
      <c r="AE527" s="7">
        <f>IF("na"=T527,"",T527/T519)</f>
        <v>2.5351552604025569</v>
      </c>
      <c r="AF527" s="7">
        <f>IF("na"=X527,"",X527/X519)</f>
        <v>1.4940029563601089</v>
      </c>
      <c r="AG527" s="7">
        <f t="shared" si="113"/>
        <v>520</v>
      </c>
      <c r="AH527" s="61">
        <f t="shared" ca="1" si="112"/>
        <v>6</v>
      </c>
      <c r="AI527" s="61">
        <f t="shared" ca="1" si="112"/>
        <v>1</v>
      </c>
      <c r="AJ527" s="61">
        <f t="shared" ca="1" si="112"/>
        <v>4</v>
      </c>
      <c r="AK527" s="61">
        <f t="shared" ca="1" si="112"/>
        <v>3</v>
      </c>
      <c r="AL527" s="61">
        <f t="shared" ca="1" si="112"/>
        <v>4</v>
      </c>
      <c r="AM527" s="61">
        <f t="shared" ca="1" si="112"/>
        <v>3</v>
      </c>
      <c r="AO527" s="8">
        <f>IF("na"=F527,"",SQRT(F527)/SQRT(F519))</f>
        <v>1.2615379459862837</v>
      </c>
      <c r="AP527" s="8">
        <f>IF("na"=J527,"",SQRT(J527)/SQRT(J519))</f>
        <v>1.0814836456779324</v>
      </c>
      <c r="AQ527" s="8">
        <f>IF("na"=M527,"",SQRT(M527)/SQRT(M519))</f>
        <v>1.364947944485329</v>
      </c>
      <c r="AR527" s="8">
        <f>IF("na"=Q527,"",SQRT(Q527)/SQRT(Q519))</f>
        <v>1.0836460619585446</v>
      </c>
      <c r="AS527" s="8">
        <f>IF("na"=T527,"",SQRT(T527)/SQRT(T519))</f>
        <v>1.5922170895963141</v>
      </c>
      <c r="AT527" s="8">
        <f>IF("na"=X527,"",SQRT(X527)/SQRT(X519))</f>
        <v>1.2222941365972877</v>
      </c>
    </row>
    <row r="528" spans="1:46" x14ac:dyDescent="0.3">
      <c r="B528" s="71"/>
      <c r="C528" s="71"/>
      <c r="D528" s="7"/>
      <c r="E528" s="7"/>
      <c r="F528" s="7"/>
      <c r="G528" s="7"/>
      <c r="H528" s="7"/>
      <c r="I528" s="7"/>
      <c r="J528" s="7"/>
      <c r="K528" s="7"/>
      <c r="L528" s="7"/>
    </row>
    <row r="529" spans="1:46" x14ac:dyDescent="0.3">
      <c r="A529" s="11"/>
      <c r="B529" s="11"/>
      <c r="C529" s="11"/>
      <c r="D529" s="73" t="s">
        <v>349</v>
      </c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11"/>
      <c r="Z529" s="11"/>
      <c r="AA529" s="49"/>
      <c r="AB529" s="50"/>
      <c r="AC529" s="50"/>
      <c r="AD529" s="50"/>
      <c r="AE529" s="50"/>
      <c r="AF529" s="50"/>
      <c r="AG529" s="50"/>
      <c r="AH529" s="51"/>
      <c r="AI529" s="51"/>
      <c r="AJ529" s="51"/>
      <c r="AK529" s="51"/>
      <c r="AL529" s="51"/>
      <c r="AM529" s="51"/>
      <c r="AO529" s="50"/>
    </row>
    <row r="530" spans="1:46" x14ac:dyDescent="0.3">
      <c r="B530" s="52" t="s">
        <v>305</v>
      </c>
      <c r="C530" s="52" t="s">
        <v>305</v>
      </c>
      <c r="D530" s="72">
        <v>7</v>
      </c>
      <c r="E530" s="72"/>
      <c r="F530" s="72"/>
      <c r="G530" s="72"/>
      <c r="H530" s="72"/>
      <c r="I530" s="72"/>
      <c r="J530" s="72"/>
      <c r="K530" s="72">
        <v>15</v>
      </c>
      <c r="L530" s="72"/>
      <c r="M530" s="72"/>
      <c r="N530" s="72"/>
      <c r="O530" s="72"/>
      <c r="P530" s="72"/>
      <c r="Q530" s="72"/>
      <c r="R530" s="72">
        <v>30</v>
      </c>
      <c r="S530" s="72"/>
      <c r="T530" s="72"/>
      <c r="U530" s="72"/>
      <c r="V530" s="72"/>
      <c r="W530" s="72"/>
      <c r="X530" s="72"/>
      <c r="Y530" s="53"/>
      <c r="Z530" s="53"/>
    </row>
    <row r="531" spans="1:46" x14ac:dyDescent="0.3">
      <c r="B531" s="54" t="s">
        <v>296</v>
      </c>
      <c r="C531" s="54" t="s">
        <v>306</v>
      </c>
      <c r="D531" s="55" t="s">
        <v>296</v>
      </c>
      <c r="E531" s="56" t="s">
        <v>299</v>
      </c>
      <c r="F531" s="56" t="s">
        <v>307</v>
      </c>
      <c r="G531" s="56" t="s">
        <v>308</v>
      </c>
      <c r="H531" s="56" t="s">
        <v>309</v>
      </c>
      <c r="I531" s="56" t="s">
        <v>310</v>
      </c>
      <c r="J531" s="57" t="s">
        <v>311</v>
      </c>
      <c r="K531" s="55" t="s">
        <v>296</v>
      </c>
      <c r="L531" s="56" t="s">
        <v>299</v>
      </c>
      <c r="M531" s="56" t="s">
        <v>307</v>
      </c>
      <c r="N531" s="56" t="s">
        <v>308</v>
      </c>
      <c r="O531" s="56" t="s">
        <v>309</v>
      </c>
      <c r="P531" s="56" t="s">
        <v>310</v>
      </c>
      <c r="Q531" s="57" t="s">
        <v>311</v>
      </c>
      <c r="R531" s="55" t="s">
        <v>296</v>
      </c>
      <c r="S531" s="56" t="s">
        <v>299</v>
      </c>
      <c r="T531" s="56" t="s">
        <v>307</v>
      </c>
      <c r="U531" s="56" t="s">
        <v>308</v>
      </c>
      <c r="V531" s="56" t="s">
        <v>309</v>
      </c>
      <c r="W531" s="56" t="s">
        <v>310</v>
      </c>
      <c r="X531" s="57" t="s">
        <v>311</v>
      </c>
      <c r="Y531" s="56"/>
      <c r="Z531" s="56"/>
    </row>
    <row r="532" spans="1:46" x14ac:dyDescent="0.3">
      <c r="A532" s="11" t="s">
        <v>312</v>
      </c>
      <c r="B532" s="56">
        <v>0.332505</v>
      </c>
      <c r="C532" s="56">
        <v>1.53348</v>
      </c>
      <c r="D532" s="58">
        <v>0.33290500000000001</v>
      </c>
      <c r="E532" s="59">
        <v>3.8580499999999997E-2</v>
      </c>
      <c r="F532" s="59">
        <v>1.4886149E-3</v>
      </c>
      <c r="G532" s="59">
        <v>1.5723400000000001</v>
      </c>
      <c r="H532" s="59">
        <v>0.37376999999999999</v>
      </c>
      <c r="I532" s="59">
        <v>1.5131399999999999</v>
      </c>
      <c r="J532" s="60">
        <v>0.14011772850000001</v>
      </c>
      <c r="K532" s="58">
        <v>0.33264100000000002</v>
      </c>
      <c r="L532" s="59">
        <v>2.8462299999999999E-2</v>
      </c>
      <c r="M532" s="59">
        <v>8.1012089999999998E-4</v>
      </c>
      <c r="N532" s="59">
        <v>1.5563199999999999</v>
      </c>
      <c r="O532" s="59">
        <v>0.26028299999999999</v>
      </c>
      <c r="P532" s="59">
        <v>1.52505</v>
      </c>
      <c r="Q532" s="60">
        <v>6.7818304900000001E-2</v>
      </c>
      <c r="R532" s="58">
        <v>0.33275300000000002</v>
      </c>
      <c r="S532" s="59">
        <v>2.0259800000000001E-2</v>
      </c>
      <c r="T532" s="59">
        <v>4.1052089999999997E-4</v>
      </c>
      <c r="U532" s="59">
        <v>1.5519099999999999</v>
      </c>
      <c r="V532" s="59">
        <v>0.183977</v>
      </c>
      <c r="W532" s="59">
        <v>1.53714</v>
      </c>
      <c r="X532" s="60">
        <v>3.3860932099999998E-2</v>
      </c>
      <c r="Y532" s="59"/>
      <c r="Z532" s="59"/>
      <c r="AH532" s="61"/>
      <c r="AI532" s="61"/>
    </row>
    <row r="533" spans="1:46" x14ac:dyDescent="0.3">
      <c r="A533" s="11" t="s">
        <v>280</v>
      </c>
      <c r="B533" s="56">
        <v>0.332505</v>
      </c>
      <c r="C533" s="56">
        <v>1.53348</v>
      </c>
      <c r="D533" s="58">
        <v>0.33264899999999997</v>
      </c>
      <c r="E533" s="59">
        <v>4.7073799999999999E-2</v>
      </c>
      <c r="F533" s="59">
        <v>2.2159633000000001E-3</v>
      </c>
      <c r="G533" s="59">
        <v>1.5714699999999999</v>
      </c>
      <c r="H533" s="59">
        <v>0.39662799999999998</v>
      </c>
      <c r="I533" s="59">
        <v>1.50482</v>
      </c>
      <c r="J533" s="60">
        <v>0.15813516590000001</v>
      </c>
      <c r="K533" s="58">
        <v>0.33382400000000001</v>
      </c>
      <c r="L533" s="59">
        <v>4.3067599999999998E-2</v>
      </c>
      <c r="M533" s="59">
        <v>1.8565578000000001E-3</v>
      </c>
      <c r="N533" s="59">
        <v>1.5542199999999999</v>
      </c>
      <c r="O533" s="59">
        <v>0.338227</v>
      </c>
      <c r="P533" s="59">
        <v>1.50454</v>
      </c>
      <c r="Q533" s="60">
        <v>0.1152350271</v>
      </c>
      <c r="R533" s="58">
        <v>0.33253700000000003</v>
      </c>
      <c r="S533" s="59">
        <v>3.9361199999999999E-2</v>
      </c>
      <c r="T533" s="59">
        <v>1.549305E-3</v>
      </c>
      <c r="U533" s="59">
        <v>1.5564199999999999</v>
      </c>
      <c r="V533" s="59">
        <v>0.293014</v>
      </c>
      <c r="W533" s="59">
        <v>1.5202599999999999</v>
      </c>
      <c r="X533" s="60">
        <v>8.6031972499999998E-2</v>
      </c>
      <c r="Y533" s="59"/>
      <c r="Z533" s="59"/>
      <c r="AA533" s="9">
        <f>IF("na"=F533,"",F533/F532)</f>
        <v>1.4886074968079388</v>
      </c>
      <c r="AB533" s="7">
        <f>IF("na"=J533,"",J533/J532)</f>
        <v>1.1285878496096231</v>
      </c>
      <c r="AC533" s="7">
        <f>IF("na"=M533,"",M533/M532)</f>
        <v>2.291704608534356</v>
      </c>
      <c r="AD533" s="7">
        <f>IF("na"=Q533,"",Q533/Q532)</f>
        <v>1.6991729190211593</v>
      </c>
      <c r="AE533" s="7">
        <f>IF("na"=T533,"",T533/T532)</f>
        <v>3.7739978646641377</v>
      </c>
      <c r="AF533" s="7">
        <f>IF("na"=X533,"",X533/X532)</f>
        <v>2.540744367164069</v>
      </c>
      <c r="AG533" s="7">
        <f>ROW()</f>
        <v>533</v>
      </c>
      <c r="AH533" s="61">
        <f t="shared" ref="AH533:AM540" ca="1" si="114">SUM(IF(INDIRECT(ADDRESS(ROW(),AH$60))&gt;INDIRECT(ADDRESS($AG533,AH$60)),1,0), IF(INDIRECT(ADDRESS(ROW(),AH$60))&gt;INDIRECT(ADDRESS($AG533+1,AH$60)),1,0), IF(INDIRECT(ADDRESS(ROW(),AH$60))&gt;INDIRECT(ADDRESS($AG533+2,AH$60)),1,0), IF(INDIRECT(ADDRESS(ROW(),AH$60))&gt;INDIRECT(ADDRESS($AG533+3,AH$60)),1,0), IF(INDIRECT(ADDRESS(ROW(),AH$60))&gt;INDIRECT(ADDRESS($AG533+4,AH$60)),1,0), IF(INDIRECT(ADDRESS(ROW(),AH$60))&gt;INDIRECT(ADDRESS($AG533+5,AH$60)),1,0), IF(INDIRECT(ADDRESS(ROW(),AH$60))&gt;INDIRECT(ADDRESS($AG533+6,AH$60)),1,0), IF(INDIRECT(ADDRESS(ROW(),AH$60))&gt;INDIRECT(ADDRESS($AG533+7,AH$60)),1,0))+1</f>
        <v>3</v>
      </c>
      <c r="AI533" s="61">
        <f t="shared" ca="1" si="114"/>
        <v>6</v>
      </c>
      <c r="AJ533" s="61">
        <f t="shared" ca="1" si="114"/>
        <v>3</v>
      </c>
      <c r="AK533" s="61">
        <f t="shared" ca="1" si="114"/>
        <v>7</v>
      </c>
      <c r="AL533" s="61">
        <f t="shared" ca="1" si="114"/>
        <v>3</v>
      </c>
      <c r="AM533" s="61">
        <f t="shared" ca="1" si="114"/>
        <v>7</v>
      </c>
      <c r="AO533" s="8">
        <f>IF("na"=F533,"",SQRT(F533)/SQRT(F532))</f>
        <v>1.2200850367117608</v>
      </c>
      <c r="AP533" s="8">
        <f>IF("na"=J533,"",SQRT(J533)/SQRT(J532))</f>
        <v>1.0623501539556641</v>
      </c>
      <c r="AQ533" s="8">
        <f>IF("na"=M533,"",SQRT(M533)/SQRT(M532))</f>
        <v>1.5138377087833279</v>
      </c>
      <c r="AR533" s="8">
        <f>IF("na"=Q533,"",SQRT(Q533)/SQRT(Q532))</f>
        <v>1.3035232713769094</v>
      </c>
      <c r="AS533" s="8">
        <f>IF("na"=T533,"",SQRT(T533)/SQRT(T532))</f>
        <v>1.9426780136358515</v>
      </c>
      <c r="AT533" s="8">
        <f>IF("na"=X533,"",SQRT(X533)/SQRT(X532))</f>
        <v>1.5939712566931903</v>
      </c>
    </row>
    <row r="534" spans="1:46" x14ac:dyDescent="0.3">
      <c r="A534" s="11" t="s">
        <v>282</v>
      </c>
      <c r="B534" s="56">
        <v>0.332505</v>
      </c>
      <c r="C534" s="56">
        <v>1.53348</v>
      </c>
      <c r="D534" s="58">
        <v>0.33166000000000001</v>
      </c>
      <c r="E534" s="59">
        <v>4.7112300000000003E-2</v>
      </c>
      <c r="F534" s="59">
        <v>2.2202827999999999E-3</v>
      </c>
      <c r="G534" s="59">
        <v>1.5543100000000001</v>
      </c>
      <c r="H534" s="59">
        <v>0.44675199999999998</v>
      </c>
      <c r="I534" s="59">
        <v>1.4738100000000001</v>
      </c>
      <c r="J534" s="60">
        <v>0.20314785839999999</v>
      </c>
      <c r="K534" s="58">
        <v>0.33214700000000003</v>
      </c>
      <c r="L534" s="59">
        <v>4.3202699999999997E-2</v>
      </c>
      <c r="M534" s="59">
        <v>1.8666013E-3</v>
      </c>
      <c r="N534" s="59">
        <v>1.5321899999999999</v>
      </c>
      <c r="O534" s="59">
        <v>0.35971999999999998</v>
      </c>
      <c r="P534" s="59">
        <v>1.4764600000000001</v>
      </c>
      <c r="Q534" s="60">
        <v>0.13264975879999999</v>
      </c>
      <c r="R534" s="58">
        <v>0.331065</v>
      </c>
      <c r="S534" s="59">
        <v>4.0879600000000002E-2</v>
      </c>
      <c r="T534" s="59">
        <v>1.6732152000000001E-3</v>
      </c>
      <c r="U534" s="59">
        <v>1.5128699999999999</v>
      </c>
      <c r="V534" s="59">
        <v>0.292549</v>
      </c>
      <c r="W534" s="59">
        <v>1.4742500000000001</v>
      </c>
      <c r="X534" s="60">
        <v>8.90931103E-2</v>
      </c>
      <c r="Y534" s="59"/>
      <c r="Z534" s="59"/>
      <c r="AA534" s="9">
        <f>IF("na"=F534,"",F534/F532)</f>
        <v>1.4915091875004072</v>
      </c>
      <c r="AB534" s="7">
        <f>IF("na"=J534,"",J534/J532)</f>
        <v>1.4498369376577496</v>
      </c>
      <c r="AC534" s="7">
        <f>IF("na"=M534,"",M534/M532)</f>
        <v>2.3041021408039222</v>
      </c>
      <c r="AD534" s="7">
        <f>IF("na"=Q534,"",Q534/Q532)</f>
        <v>1.9559580410568473</v>
      </c>
      <c r="AE534" s="7">
        <f>IF("na"=T534,"",T534/T532)</f>
        <v>4.0758343850459262</v>
      </c>
      <c r="AF534" s="7">
        <f>IF("na"=X534,"",X534/X532)</f>
        <v>2.6311476021063225</v>
      </c>
      <c r="AG534" s="7">
        <f t="shared" ref="AG534:AG540" si="115">AG533</f>
        <v>533</v>
      </c>
      <c r="AH534" s="61">
        <f t="shared" ca="1" si="114"/>
        <v>4</v>
      </c>
      <c r="AI534" s="61">
        <f t="shared" ca="1" si="114"/>
        <v>8</v>
      </c>
      <c r="AJ534" s="61">
        <f t="shared" ca="1" si="114"/>
        <v>4</v>
      </c>
      <c r="AK534" s="61">
        <f t="shared" ca="1" si="114"/>
        <v>8</v>
      </c>
      <c r="AL534" s="61">
        <f t="shared" ca="1" si="114"/>
        <v>4</v>
      </c>
      <c r="AM534" s="61">
        <f t="shared" ca="1" si="114"/>
        <v>8</v>
      </c>
      <c r="AO534" s="8">
        <f>IF("na"=F534,"",SQRT(F534)/SQRT(F532))</f>
        <v>1.2212735924027864</v>
      </c>
      <c r="AP534" s="8">
        <f>IF("na"=J534,"",SQRT(J534)/SQRT(J532))</f>
        <v>1.2040917480232765</v>
      </c>
      <c r="AQ534" s="8">
        <f>IF("na"=M534,"",SQRT(M534)/SQRT(M532))</f>
        <v>1.5179269220894402</v>
      </c>
      <c r="AR534" s="8">
        <f>IF("na"=Q534,"",SQRT(Q534)/SQRT(Q532))</f>
        <v>1.398555698231875</v>
      </c>
      <c r="AS534" s="8">
        <f>IF("na"=T534,"",SQRT(T534)/SQRT(T532))</f>
        <v>2.0188695809897985</v>
      </c>
      <c r="AT534" s="8">
        <f>IF("na"=X534,"",SQRT(X534)/SQRT(X532))</f>
        <v>1.6220812563205094</v>
      </c>
    </row>
    <row r="535" spans="1:46" x14ac:dyDescent="0.3">
      <c r="A535" s="11" t="s">
        <v>284</v>
      </c>
      <c r="B535" s="56">
        <v>0.332505</v>
      </c>
      <c r="C535" s="56">
        <v>1.53348</v>
      </c>
      <c r="D535" s="58">
        <v>0.350103</v>
      </c>
      <c r="E535" s="59">
        <v>3.71931E-2</v>
      </c>
      <c r="F535" s="59">
        <v>1.6930161999999999E-3</v>
      </c>
      <c r="G535" s="59">
        <v>1.2822499999999999</v>
      </c>
      <c r="H535" s="59">
        <v>0.25909500000000002</v>
      </c>
      <c r="I535" s="59">
        <v>1.24868</v>
      </c>
      <c r="J535" s="60">
        <v>0.14824125899999999</v>
      </c>
      <c r="K535" s="58">
        <v>0.343864</v>
      </c>
      <c r="L535" s="59">
        <v>2.95956E-2</v>
      </c>
      <c r="M535" s="59">
        <v>1.0049263000000001E-3</v>
      </c>
      <c r="N535" s="59">
        <v>1.34219</v>
      </c>
      <c r="O535" s="59">
        <v>0.24008599999999999</v>
      </c>
      <c r="P535" s="59">
        <v>1.31324</v>
      </c>
      <c r="Q535" s="60">
        <v>0.1061469449</v>
      </c>
      <c r="R535" s="58">
        <v>0.34558699999999998</v>
      </c>
      <c r="S535" s="59">
        <v>2.6878599999999999E-2</v>
      </c>
      <c r="T535" s="59">
        <v>8.9359780000000005E-4</v>
      </c>
      <c r="U535" s="59">
        <v>1.3623799999999999</v>
      </c>
      <c r="V535" s="59">
        <v>0.194191</v>
      </c>
      <c r="W535" s="59">
        <v>1.34337</v>
      </c>
      <c r="X535" s="60">
        <v>7.3851956499999996E-2</v>
      </c>
      <c r="Y535" s="59"/>
      <c r="Z535" s="59"/>
      <c r="AA535" s="9">
        <f>IF("na"=F535,"",F535/F532)</f>
        <v>1.1373097232870637</v>
      </c>
      <c r="AB535" s="7">
        <f>IF("na"=J535,"",J535/J532)</f>
        <v>1.0579764644129239</v>
      </c>
      <c r="AC535" s="7">
        <f>IF("na"=M535,"",M535/M532)</f>
        <v>1.2404646022587493</v>
      </c>
      <c r="AD535" s="7">
        <f>IF("na"=Q535,"",Q535/Q532)</f>
        <v>1.5651665882318446</v>
      </c>
      <c r="AE535" s="7">
        <f>IF("na"=T535,"",T535/T532)</f>
        <v>2.176741305984665</v>
      </c>
      <c r="AF535" s="7">
        <f>IF("na"=X535,"",X535/X532)</f>
        <v>2.181037317044205</v>
      </c>
      <c r="AG535" s="7">
        <f t="shared" si="115"/>
        <v>533</v>
      </c>
      <c r="AH535" s="61">
        <f t="shared" ca="1" si="114"/>
        <v>2</v>
      </c>
      <c r="AI535" s="61">
        <f t="shared" ca="1" si="114"/>
        <v>4</v>
      </c>
      <c r="AJ535" s="61">
        <f t="shared" ca="1" si="114"/>
        <v>2</v>
      </c>
      <c r="AK535" s="61">
        <f t="shared" ca="1" si="114"/>
        <v>6</v>
      </c>
      <c r="AL535" s="61">
        <f t="shared" ca="1" si="114"/>
        <v>2</v>
      </c>
      <c r="AM535" s="61">
        <f t="shared" ca="1" si="114"/>
        <v>5</v>
      </c>
      <c r="AO535" s="8">
        <f>IF("na"=F535,"",SQRT(F535)/SQRT(F532))</f>
        <v>1.0664472435554719</v>
      </c>
      <c r="AP535" s="8">
        <f>IF("na"=J535,"",SQRT(J535)/SQRT(J532))</f>
        <v>1.0285798288965828</v>
      </c>
      <c r="AQ535" s="8">
        <f>IF("na"=M535,"",SQRT(M535)/SQRT(M532))</f>
        <v>1.1137614656014767</v>
      </c>
      <c r="AR535" s="8">
        <f>IF("na"=Q535,"",SQRT(Q535)/SQRT(Q532))</f>
        <v>1.2510661805963126</v>
      </c>
      <c r="AS535" s="8">
        <f>IF("na"=T535,"",SQRT(T535)/SQRT(T532))</f>
        <v>1.4753783602807331</v>
      </c>
      <c r="AT535" s="8">
        <f>IF("na"=X535,"",SQRT(X535)/SQRT(X532))</f>
        <v>1.4768335441220872</v>
      </c>
    </row>
    <row r="536" spans="1:46" x14ac:dyDescent="0.3">
      <c r="A536" s="11" t="s">
        <v>286</v>
      </c>
      <c r="B536" s="56">
        <v>0.332505</v>
      </c>
      <c r="C536" s="56">
        <v>1.53348</v>
      </c>
      <c r="D536" s="58">
        <v>0.36989100000000003</v>
      </c>
      <c r="E536" s="59">
        <v>3.8238500000000002E-2</v>
      </c>
      <c r="F536" s="59">
        <v>2.8598957000000001E-3</v>
      </c>
      <c r="G536" s="59">
        <v>1.4354</v>
      </c>
      <c r="H536" s="59">
        <v>0.29424600000000001</v>
      </c>
      <c r="I536" s="59">
        <v>1.39446</v>
      </c>
      <c r="J536" s="60">
        <v>0.1059072689</v>
      </c>
      <c r="K536" s="58">
        <v>0.37129899999999999</v>
      </c>
      <c r="L536" s="59">
        <v>3.0001699999999999E-2</v>
      </c>
      <c r="M536" s="59">
        <v>2.4050764000000001E-3</v>
      </c>
      <c r="N536" s="59">
        <v>1.41699</v>
      </c>
      <c r="O536" s="59">
        <v>0.215229</v>
      </c>
      <c r="P536" s="59">
        <v>1.3944099999999999</v>
      </c>
      <c r="Q536" s="60">
        <v>6.5663987300000004E-2</v>
      </c>
      <c r="R536" s="58">
        <v>0.369585</v>
      </c>
      <c r="S536" s="59">
        <v>2.4982600000000001E-2</v>
      </c>
      <c r="T536" s="59">
        <v>1.9990567000000002E-3</v>
      </c>
      <c r="U536" s="59">
        <v>1.3988499999999999</v>
      </c>
      <c r="V536" s="59">
        <v>0.166577</v>
      </c>
      <c r="W536" s="59">
        <v>1.38486</v>
      </c>
      <c r="X536" s="60">
        <v>4.9835801300000003E-2</v>
      </c>
      <c r="Y536" s="59"/>
      <c r="Z536" s="59"/>
      <c r="AA536" s="9">
        <f>IF("na"=F536,"",F536/F532)</f>
        <v>1.9211790100985824</v>
      </c>
      <c r="AB536" s="7">
        <f>IF("na"=J536,"",J536/J532)</f>
        <v>0.755844888678737</v>
      </c>
      <c r="AC536" s="7">
        <f>IF("na"=M536,"",M536/M532)</f>
        <v>2.968787004507599</v>
      </c>
      <c r="AD536" s="7">
        <f>IF("na"=Q536,"",Q536/Q532)</f>
        <v>0.96823398043969688</v>
      </c>
      <c r="AE536" s="7">
        <f>IF("na"=T536,"",T536/T532)</f>
        <v>4.8695613304949887</v>
      </c>
      <c r="AF536" s="7">
        <f>IF("na"=X536,"",X536/X532)</f>
        <v>1.4717787789427097</v>
      </c>
      <c r="AG536" s="7">
        <f t="shared" si="115"/>
        <v>533</v>
      </c>
      <c r="AH536" s="61">
        <f t="shared" ca="1" si="114"/>
        <v>5</v>
      </c>
      <c r="AI536" s="61">
        <f t="shared" ca="1" si="114"/>
        <v>1</v>
      </c>
      <c r="AJ536" s="61">
        <f t="shared" ca="1" si="114"/>
        <v>5</v>
      </c>
      <c r="AK536" s="61">
        <f t="shared" ca="1" si="114"/>
        <v>1</v>
      </c>
      <c r="AL536" s="61">
        <f t="shared" ca="1" si="114"/>
        <v>5</v>
      </c>
      <c r="AM536" s="61">
        <f t="shared" ca="1" si="114"/>
        <v>2</v>
      </c>
      <c r="AO536" s="8">
        <f>IF("na"=F536,"",SQRT(F536)/SQRT(F532))</f>
        <v>1.3860660193867329</v>
      </c>
      <c r="AP536" s="8">
        <f>IF("na"=J536,"",SQRT(J536)/SQRT(J532))</f>
        <v>0.86939340271176258</v>
      </c>
      <c r="AQ536" s="8">
        <f>IF("na"=M536,"",SQRT(M536)/SQRT(M532))</f>
        <v>1.7230168323343793</v>
      </c>
      <c r="AR536" s="8">
        <f>IF("na"=Q536,"",SQRT(Q536)/SQRT(Q532))</f>
        <v>0.98398881113541992</v>
      </c>
      <c r="AS536" s="8">
        <f>IF("na"=T536,"",SQRT(T536)/SQRT(T532))</f>
        <v>2.2067082567695686</v>
      </c>
      <c r="AT536" s="8">
        <f>IF("na"=X536,"",SQRT(X536)/SQRT(X532))</f>
        <v>1.2131688995942442</v>
      </c>
    </row>
    <row r="537" spans="1:46" x14ac:dyDescent="0.3">
      <c r="A537" s="11" t="s">
        <v>288</v>
      </c>
      <c r="B537" s="56">
        <v>0.332505</v>
      </c>
      <c r="C537" s="56">
        <v>1.53348</v>
      </c>
      <c r="D537" s="62">
        <v>0.325818</v>
      </c>
      <c r="E537" s="63">
        <v>3.70985E-2</v>
      </c>
      <c r="F537" s="64">
        <v>1.4210145999999999E-3</v>
      </c>
      <c r="G537" s="63">
        <v>1.5742799999999999</v>
      </c>
      <c r="H537" s="64">
        <v>0.41373599999999999</v>
      </c>
      <c r="I537" s="64">
        <v>1.5080199999999999</v>
      </c>
      <c r="J537" s="65">
        <v>0.17182568919999999</v>
      </c>
      <c r="K537" s="62">
        <v>0.3246</v>
      </c>
      <c r="L537" s="63">
        <v>2.72979E-2</v>
      </c>
      <c r="M537" s="64">
        <v>8.0766430000000003E-4</v>
      </c>
      <c r="N537" s="63">
        <v>1.5365200000000001</v>
      </c>
      <c r="O537" s="64">
        <v>0.27397700000000003</v>
      </c>
      <c r="P537" s="64">
        <v>1.5035000000000001</v>
      </c>
      <c r="Q537" s="65">
        <v>7.5962196900000001E-2</v>
      </c>
      <c r="R537" s="62">
        <v>0.32435999999999998</v>
      </c>
      <c r="S537" s="63">
        <v>2.0120300000000001E-2</v>
      </c>
      <c r="T537" s="64">
        <v>4.7116740000000001E-4</v>
      </c>
      <c r="U537" s="63">
        <v>1.5257700000000001</v>
      </c>
      <c r="V537" s="64">
        <v>0.185227</v>
      </c>
      <c r="W537" s="64">
        <v>1.50993</v>
      </c>
      <c r="X537" s="65">
        <v>3.4863643999999999E-2</v>
      </c>
      <c r="Y537" s="63"/>
      <c r="Z537" s="63"/>
      <c r="AA537" s="9">
        <f>IF("na"=F537,"",F537/F532)</f>
        <v>0.95458845669219083</v>
      </c>
      <c r="AB537" s="7">
        <f>IF("na"=J537,"",J537/J532)</f>
        <v>1.2262951379489426</v>
      </c>
      <c r="AC537" s="7">
        <f>IF("na"=M537,"",M537/M532)</f>
        <v>0.99696761310564885</v>
      </c>
      <c r="AD537" s="7">
        <f>IF("na"=Q537,"",Q537/Q532)</f>
        <v>1.1200839804534837</v>
      </c>
      <c r="AE537" s="7">
        <f>IF("na"=T537,"",T537/T532)</f>
        <v>1.1477306027537211</v>
      </c>
      <c r="AF537" s="7">
        <f>IF("na"=X537,"",X537/X532)</f>
        <v>1.0296126490859359</v>
      </c>
      <c r="AG537" s="7">
        <f t="shared" si="115"/>
        <v>533</v>
      </c>
      <c r="AH537" s="61">
        <f t="shared" ca="1" si="114"/>
        <v>1</v>
      </c>
      <c r="AI537" s="61">
        <f t="shared" ca="1" si="114"/>
        <v>7</v>
      </c>
      <c r="AJ537" s="61">
        <f t="shared" ca="1" si="114"/>
        <v>1</v>
      </c>
      <c r="AK537" s="61">
        <f t="shared" ca="1" si="114"/>
        <v>2</v>
      </c>
      <c r="AL537" s="61">
        <f t="shared" ca="1" si="114"/>
        <v>1</v>
      </c>
      <c r="AM537" s="61">
        <f t="shared" ca="1" si="114"/>
        <v>1</v>
      </c>
      <c r="AO537" s="8">
        <f>IF("na"=F537,"",SQRT(F537)/SQRT(F532))</f>
        <v>0.97703042772074966</v>
      </c>
      <c r="AP537" s="8">
        <f>IF("na"=J537,"",SQRT(J537)/SQRT(J532))</f>
        <v>1.1073821101810082</v>
      </c>
      <c r="AQ537" s="8">
        <f>IF("na"=M537,"",SQRT(M537)/SQRT(M532))</f>
        <v>0.99848265538548486</v>
      </c>
      <c r="AR537" s="8">
        <f>IF("na"=Q537,"",SQRT(Q537)/SQRT(Q532))</f>
        <v>1.058340200716898</v>
      </c>
      <c r="AS537" s="8">
        <f>IF("na"=T537,"",SQRT(T537)/SQRT(T532))</f>
        <v>1.0713218950220895</v>
      </c>
      <c r="AT537" s="8">
        <f>IF("na"=X537,"",SQRT(X537)/SQRT(X532))</f>
        <v>1.0146983044658819</v>
      </c>
    </row>
    <row r="538" spans="1:46" x14ac:dyDescent="0.3">
      <c r="A538" s="11" t="s">
        <v>290</v>
      </c>
      <c r="B538" s="56">
        <v>0.332505</v>
      </c>
      <c r="C538" s="56">
        <v>1.53348</v>
      </c>
      <c r="D538" s="66">
        <v>0.36930299999999999</v>
      </c>
      <c r="E538" s="7">
        <v>4.7528300000000002E-2</v>
      </c>
      <c r="F538" s="64">
        <v>3.6130321E-3</v>
      </c>
      <c r="G538" s="63">
        <v>1.4521500000000001</v>
      </c>
      <c r="H538" s="64">
        <v>0.35891800000000001</v>
      </c>
      <c r="I538" s="64">
        <v>1.39209</v>
      </c>
      <c r="J538" s="65">
        <v>0.14881326280000001</v>
      </c>
      <c r="K538" s="66">
        <v>0.36897200000000002</v>
      </c>
      <c r="L538" s="7">
        <v>4.44354E-2</v>
      </c>
      <c r="M538" s="64">
        <v>3.3043466999999999E-3</v>
      </c>
      <c r="N538" s="63">
        <v>1.4373899999999999</v>
      </c>
      <c r="O538" s="64">
        <v>0.29003600000000002</v>
      </c>
      <c r="P538" s="64">
        <v>1.39642</v>
      </c>
      <c r="Q538" s="65">
        <v>0.1029063248</v>
      </c>
      <c r="R538" s="66">
        <v>0.367705</v>
      </c>
      <c r="S538" s="7">
        <v>4.1801600000000001E-2</v>
      </c>
      <c r="T538" s="64">
        <v>2.9864137000000001E-3</v>
      </c>
      <c r="U538" s="63">
        <v>1.4249799999999999</v>
      </c>
      <c r="V538" s="64">
        <v>0.24444399999999999</v>
      </c>
      <c r="W538" s="64">
        <v>1.3960600000000001</v>
      </c>
      <c r="X538" s="65">
        <v>7.8637125500000002E-2</v>
      </c>
      <c r="Y538" s="63"/>
      <c r="Z538" s="63"/>
      <c r="AA538" s="9">
        <f>IF("na"=F538,"",F538/F532)</f>
        <v>2.4271099933233238</v>
      </c>
      <c r="AB538" s="7">
        <f>IF("na"=J538,"",J538/J532)</f>
        <v>1.0620587729553437</v>
      </c>
      <c r="AC538" s="7">
        <f>IF("na"=M538,"",M538/M532)</f>
        <v>4.0788315669920374</v>
      </c>
      <c r="AD538" s="7">
        <f>IF("na"=Q538,"",Q538/Q532)</f>
        <v>1.5173827324604807</v>
      </c>
      <c r="AE538" s="7">
        <f>IF("na"=T538,"",T538/T532)</f>
        <v>7.27469344435326</v>
      </c>
      <c r="AF538" s="7">
        <f>IF("na"=X538,"",X538/X532)</f>
        <v>2.322355606389229</v>
      </c>
      <c r="AG538" s="7">
        <f t="shared" si="115"/>
        <v>533</v>
      </c>
      <c r="AH538" s="61">
        <f t="shared" ca="1" si="114"/>
        <v>6</v>
      </c>
      <c r="AI538" s="61">
        <f t="shared" ca="1" si="114"/>
        <v>5</v>
      </c>
      <c r="AJ538" s="61">
        <f t="shared" ca="1" si="114"/>
        <v>8</v>
      </c>
      <c r="AK538" s="61">
        <f t="shared" ca="1" si="114"/>
        <v>5</v>
      </c>
      <c r="AL538" s="61">
        <f t="shared" ca="1" si="114"/>
        <v>8</v>
      </c>
      <c r="AM538" s="61">
        <f t="shared" ca="1" si="114"/>
        <v>6</v>
      </c>
      <c r="AO538" s="8">
        <f>IF("na"=F538,"",SQRT(F538)/SQRT(F532))</f>
        <v>1.5579184809621216</v>
      </c>
      <c r="AP538" s="8">
        <f>IF("na"=J538,"",SQRT(J538)/SQRT(J532))</f>
        <v>1.0305623576258469</v>
      </c>
      <c r="AQ538" s="8">
        <f>IF("na"=M538,"",SQRT(M538)/SQRT(M532))</f>
        <v>2.019611736693971</v>
      </c>
      <c r="AR538" s="8">
        <f>IF("na"=Q538,"",SQRT(Q538)/SQRT(Q532))</f>
        <v>1.2318209011299008</v>
      </c>
      <c r="AS538" s="8">
        <f>IF("na"=T538,"",SQRT(T538)/SQRT(T532))</f>
        <v>2.6971639631941655</v>
      </c>
      <c r="AT538" s="8">
        <f>IF("na"=X538,"",SQRT(X538)/SQRT(X532))</f>
        <v>1.5239276906694847</v>
      </c>
    </row>
    <row r="539" spans="1:46" x14ac:dyDescent="0.3">
      <c r="A539" s="11" t="s">
        <v>292</v>
      </c>
      <c r="B539" s="56">
        <v>0.332505</v>
      </c>
      <c r="C539" s="56">
        <v>1.53348</v>
      </c>
      <c r="D539" s="66">
        <v>0.36912</v>
      </c>
      <c r="E539" s="7">
        <v>4.9349299999999999E-2</v>
      </c>
      <c r="F539" s="64">
        <v>3.7760115999999999E-3</v>
      </c>
      <c r="G539" s="63">
        <v>1.4430499999999999</v>
      </c>
      <c r="H539" s="64">
        <v>0.34769</v>
      </c>
      <c r="I539" s="64">
        <v>1.38717</v>
      </c>
      <c r="J539" s="65">
        <v>0.14229495219999999</v>
      </c>
      <c r="K539" s="66">
        <v>0.36730600000000002</v>
      </c>
      <c r="L539" s="7">
        <v>4.40312E-2</v>
      </c>
      <c r="M539" s="64">
        <v>3.1498561E-3</v>
      </c>
      <c r="N539" s="63">
        <v>1.4313400000000001</v>
      </c>
      <c r="O539" s="64">
        <v>0.27086100000000002</v>
      </c>
      <c r="P539" s="64">
        <v>1.3954500000000001</v>
      </c>
      <c r="Q539" s="65">
        <v>9.2417962199999995E-2</v>
      </c>
      <c r="R539" s="66">
        <v>0.36444399999999999</v>
      </c>
      <c r="S539" s="7">
        <v>3.99119E-2</v>
      </c>
      <c r="T539" s="64">
        <v>2.6130594000000002E-3</v>
      </c>
      <c r="U539" s="63">
        <v>1.4351499999999999</v>
      </c>
      <c r="V539" s="64">
        <v>0.22634699999999999</v>
      </c>
      <c r="W539" s="64">
        <v>1.4117500000000001</v>
      </c>
      <c r="X539" s="65">
        <v>6.6051157299999996E-2</v>
      </c>
      <c r="Y539" s="63"/>
      <c r="Z539" s="63"/>
      <c r="AA539" s="9">
        <f>IF("na"=F539,"",F539/F532)</f>
        <v>2.5365939841123448</v>
      </c>
      <c r="AB539" s="7">
        <f>IF("na"=J539,"",J539/J532)</f>
        <v>1.0155385312287586</v>
      </c>
      <c r="AC539" s="7">
        <f>IF("na"=M539,"",M539/M532)</f>
        <v>3.8881308950306059</v>
      </c>
      <c r="AD539" s="7">
        <f>IF("na"=Q539,"",Q539/Q532)</f>
        <v>1.3627288729241003</v>
      </c>
      <c r="AE539" s="7">
        <f>IF("na"=T539,"",T539/T532)</f>
        <v>6.3652286643627649</v>
      </c>
      <c r="AF539" s="7">
        <f>IF("na"=X539,"",X539/X532)</f>
        <v>1.9506597486724235</v>
      </c>
      <c r="AG539" s="7">
        <f t="shared" si="115"/>
        <v>533</v>
      </c>
      <c r="AH539" s="61">
        <f t="shared" ca="1" si="114"/>
        <v>8</v>
      </c>
      <c r="AI539" s="61">
        <f t="shared" ca="1" si="114"/>
        <v>2</v>
      </c>
      <c r="AJ539" s="61">
        <f t="shared" ca="1" si="114"/>
        <v>7</v>
      </c>
      <c r="AK539" s="61">
        <f t="shared" ca="1" si="114"/>
        <v>3</v>
      </c>
      <c r="AL539" s="61">
        <f t="shared" ca="1" si="114"/>
        <v>7</v>
      </c>
      <c r="AM539" s="61">
        <f t="shared" ca="1" si="114"/>
        <v>4</v>
      </c>
      <c r="AO539" s="8">
        <f>IF("na"=F539,"",SQRT(F539)/SQRT(F532))</f>
        <v>1.59266882436756</v>
      </c>
      <c r="AP539" s="8">
        <f>IF("na"=J539,"",SQRT(J539)/SQRT(J532))</f>
        <v>1.0077393170997937</v>
      </c>
      <c r="AQ539" s="8">
        <f>IF("na"=M539,"",SQRT(M539)/SQRT(M532))</f>
        <v>1.9718343984804114</v>
      </c>
      <c r="AR539" s="8">
        <f>IF("na"=Q539,"",SQRT(Q539)/SQRT(Q532))</f>
        <v>1.1673597872653059</v>
      </c>
      <c r="AS539" s="8">
        <f>IF("na"=T539,"",SQRT(T539)/SQRT(T532))</f>
        <v>2.5229404797503183</v>
      </c>
      <c r="AT539" s="8">
        <f>IF("na"=X539,"",SQRT(X539)/SQRT(X532))</f>
        <v>1.396660212318094</v>
      </c>
    </row>
    <row r="540" spans="1:46" x14ac:dyDescent="0.3">
      <c r="A540" s="11" t="s">
        <v>294</v>
      </c>
      <c r="B540" s="56">
        <v>0.332505</v>
      </c>
      <c r="C540" s="56">
        <v>1.53348</v>
      </c>
      <c r="D540" s="67">
        <v>0.36719400000000002</v>
      </c>
      <c r="E540" s="68">
        <v>4.9193399999999998E-2</v>
      </c>
      <c r="F540" s="69">
        <v>3.6233173000000001E-3</v>
      </c>
      <c r="G540" s="68">
        <v>1.4657100000000001</v>
      </c>
      <c r="H540" s="69">
        <v>0.357456</v>
      </c>
      <c r="I540" s="69">
        <v>1.40517</v>
      </c>
      <c r="J540" s="70">
        <v>0.14423824800000001</v>
      </c>
      <c r="K540" s="67">
        <v>0.36503600000000003</v>
      </c>
      <c r="L540" s="68">
        <v>4.35339E-2</v>
      </c>
      <c r="M540" s="69">
        <v>2.9534663000000002E-3</v>
      </c>
      <c r="N540" s="68">
        <v>1.4548099999999999</v>
      </c>
      <c r="O540" s="69">
        <v>0.284584</v>
      </c>
      <c r="P540" s="69">
        <v>1.41683</v>
      </c>
      <c r="Q540" s="70">
        <v>9.4595275500000006E-2</v>
      </c>
      <c r="R540" s="67">
        <v>0.36157600000000001</v>
      </c>
      <c r="S540" s="68">
        <v>3.7988399999999999E-2</v>
      </c>
      <c r="T540" s="69">
        <v>2.2882415000000001E-3</v>
      </c>
      <c r="U540" s="68">
        <v>1.4662200000000001</v>
      </c>
      <c r="V540" s="69">
        <v>0.22567599999999999</v>
      </c>
      <c r="W540" s="69">
        <v>1.44371</v>
      </c>
      <c r="X540" s="70">
        <v>5.8988309799999999E-2</v>
      </c>
      <c r="Y540" s="63"/>
      <c r="Z540" s="63"/>
      <c r="AA540" s="9">
        <f>IF("na"=F540,"",F540/F532)</f>
        <v>2.434019234927717</v>
      </c>
      <c r="AB540" s="7">
        <f>IF("na"=J540,"",J540/J532)</f>
        <v>1.0294075528065671</v>
      </c>
      <c r="AC540" s="7">
        <f>IF("na"=M540,"",M540/M532)</f>
        <v>3.645710535304052</v>
      </c>
      <c r="AD540" s="7">
        <f>IF("na"=Q540,"",Q540/Q532)</f>
        <v>1.394833970555345</v>
      </c>
      <c r="AE540" s="7">
        <f>IF("na"=T540,"",T540/T532)</f>
        <v>5.5739951364230178</v>
      </c>
      <c r="AF540" s="7">
        <f>IF("na"=X540,"",X540/X532)</f>
        <v>1.7420757829640492</v>
      </c>
      <c r="AG540" s="7">
        <f t="shared" si="115"/>
        <v>533</v>
      </c>
      <c r="AH540" s="61">
        <f t="shared" ca="1" si="114"/>
        <v>7</v>
      </c>
      <c r="AI540" s="61">
        <f t="shared" ca="1" si="114"/>
        <v>3</v>
      </c>
      <c r="AJ540" s="61">
        <f t="shared" ca="1" si="114"/>
        <v>6</v>
      </c>
      <c r="AK540" s="61">
        <f t="shared" ca="1" si="114"/>
        <v>4</v>
      </c>
      <c r="AL540" s="61">
        <f t="shared" ca="1" si="114"/>
        <v>6</v>
      </c>
      <c r="AM540" s="61">
        <f t="shared" ca="1" si="114"/>
        <v>3</v>
      </c>
      <c r="AO540" s="8">
        <f>IF("na"=F540,"",SQRT(F540)/SQRT(F532))</f>
        <v>1.5601343643826699</v>
      </c>
      <c r="AP540" s="8">
        <f>IF("na"=J540,"",SQRT(J540)/SQRT(J532))</f>
        <v>1.0145972367430176</v>
      </c>
      <c r="AQ540" s="8">
        <f>IF("na"=M540,"",SQRT(M540)/SQRT(M532))</f>
        <v>1.9093743832219108</v>
      </c>
      <c r="AR540" s="8">
        <f>IF("na"=Q540,"",SQRT(Q540)/SQRT(Q532))</f>
        <v>1.1810308931418116</v>
      </c>
      <c r="AS540" s="8">
        <f>IF("na"=T540,"",SQRT(T540)/SQRT(T532))</f>
        <v>2.3609309893393786</v>
      </c>
      <c r="AT540" s="8">
        <f>IF("na"=X540,"",SQRT(X540)/SQRT(X532))</f>
        <v>1.3198771848032109</v>
      </c>
    </row>
    <row r="541" spans="1:46" x14ac:dyDescent="0.3">
      <c r="B541" s="71"/>
      <c r="C541" s="71"/>
      <c r="D541" s="7"/>
      <c r="E541" s="7"/>
      <c r="F541" s="7"/>
      <c r="G541" s="7"/>
      <c r="H541" s="7"/>
      <c r="I541" s="7"/>
      <c r="J541" s="7"/>
      <c r="K541" s="7"/>
      <c r="L541" s="7"/>
    </row>
    <row r="542" spans="1:46" x14ac:dyDescent="0.3">
      <c r="A542" s="11"/>
      <c r="B542" s="11"/>
      <c r="C542" s="11"/>
      <c r="D542" s="73" t="s">
        <v>350</v>
      </c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11"/>
      <c r="Z542" s="11"/>
      <c r="AA542" s="49"/>
      <c r="AB542" s="50"/>
      <c r="AC542" s="50"/>
      <c r="AD542" s="50"/>
      <c r="AE542" s="50"/>
      <c r="AF542" s="50"/>
      <c r="AG542" s="50"/>
      <c r="AH542" s="51"/>
      <c r="AI542" s="51"/>
      <c r="AJ542" s="51"/>
      <c r="AK542" s="51"/>
      <c r="AL542" s="51"/>
      <c r="AM542" s="51"/>
      <c r="AO542" s="50"/>
      <c r="AP542" s="50"/>
      <c r="AQ542" s="50"/>
      <c r="AR542" s="50"/>
      <c r="AS542" s="50"/>
      <c r="AT542" s="50"/>
    </row>
    <row r="543" spans="1:46" x14ac:dyDescent="0.3">
      <c r="B543" s="52" t="s">
        <v>305</v>
      </c>
      <c r="C543" s="52" t="s">
        <v>305</v>
      </c>
      <c r="D543" s="72">
        <v>7</v>
      </c>
      <c r="E543" s="72"/>
      <c r="F543" s="72"/>
      <c r="G543" s="72"/>
      <c r="H543" s="72"/>
      <c r="I543" s="72"/>
      <c r="J543" s="72"/>
      <c r="K543" s="72">
        <v>15</v>
      </c>
      <c r="L543" s="72"/>
      <c r="M543" s="72"/>
      <c r="N543" s="72"/>
      <c r="O543" s="72"/>
      <c r="P543" s="72"/>
      <c r="Q543" s="72"/>
      <c r="R543" s="72">
        <v>30</v>
      </c>
      <c r="S543" s="72"/>
      <c r="T543" s="72"/>
      <c r="U543" s="72"/>
      <c r="V543" s="72"/>
      <c r="W543" s="72"/>
      <c r="X543" s="72"/>
      <c r="Y543" s="53"/>
      <c r="Z543" s="53"/>
    </row>
    <row r="544" spans="1:46" x14ac:dyDescent="0.3">
      <c r="B544" s="54" t="s">
        <v>296</v>
      </c>
      <c r="C544" s="54" t="s">
        <v>306</v>
      </c>
      <c r="D544" s="55" t="s">
        <v>296</v>
      </c>
      <c r="E544" s="56" t="s">
        <v>299</v>
      </c>
      <c r="F544" s="56" t="s">
        <v>307</v>
      </c>
      <c r="G544" s="56" t="s">
        <v>308</v>
      </c>
      <c r="H544" s="56" t="s">
        <v>309</v>
      </c>
      <c r="I544" s="56" t="s">
        <v>310</v>
      </c>
      <c r="J544" s="57" t="s">
        <v>311</v>
      </c>
      <c r="K544" s="55" t="s">
        <v>296</v>
      </c>
      <c r="L544" s="56" t="s">
        <v>299</v>
      </c>
      <c r="M544" s="56" t="s">
        <v>307</v>
      </c>
      <c r="N544" s="56" t="s">
        <v>308</v>
      </c>
      <c r="O544" s="56" t="s">
        <v>309</v>
      </c>
      <c r="P544" s="56" t="s">
        <v>310</v>
      </c>
      <c r="Q544" s="57" t="s">
        <v>311</v>
      </c>
      <c r="R544" s="55" t="s">
        <v>296</v>
      </c>
      <c r="S544" s="56" t="s">
        <v>299</v>
      </c>
      <c r="T544" s="56" t="s">
        <v>307</v>
      </c>
      <c r="U544" s="56" t="s">
        <v>308</v>
      </c>
      <c r="V544" s="56" t="s">
        <v>309</v>
      </c>
      <c r="W544" s="56" t="s">
        <v>310</v>
      </c>
      <c r="X544" s="57" t="s">
        <v>311</v>
      </c>
      <c r="Y544" s="56"/>
      <c r="Z544" s="56"/>
    </row>
    <row r="545" spans="1:46" x14ac:dyDescent="0.3">
      <c r="A545" s="11" t="s">
        <v>312</v>
      </c>
      <c r="B545" s="56">
        <v>0.16933200000000001</v>
      </c>
      <c r="C545" s="56">
        <v>1.4926600000000001</v>
      </c>
      <c r="D545" s="58">
        <v>0.16831699999999999</v>
      </c>
      <c r="E545" s="59">
        <v>2.8876599999999999E-2</v>
      </c>
      <c r="F545" s="59">
        <v>8.3488819999999995E-4</v>
      </c>
      <c r="G545" s="59">
        <v>2.0129999999999999</v>
      </c>
      <c r="H545" s="59">
        <v>1.41631</v>
      </c>
      <c r="I545" s="59">
        <v>1.53959</v>
      </c>
      <c r="J545" s="60">
        <v>2.008136441</v>
      </c>
      <c r="K545" s="58">
        <v>0.16955000000000001</v>
      </c>
      <c r="L545" s="59">
        <v>2.0444E-2</v>
      </c>
      <c r="M545" s="59">
        <v>4.1800460000000002E-4</v>
      </c>
      <c r="N545" s="59">
        <v>1.6926099999999999</v>
      </c>
      <c r="O545" s="59">
        <v>0.80221900000000002</v>
      </c>
      <c r="P545" s="59">
        <v>1.4874499999999999</v>
      </c>
      <c r="Q545" s="60">
        <v>0.64358246799999996</v>
      </c>
      <c r="R545" s="58">
        <v>0.16920399999999999</v>
      </c>
      <c r="S545" s="59">
        <v>1.4668E-2</v>
      </c>
      <c r="T545" s="59">
        <v>2.1516649999999999E-4</v>
      </c>
      <c r="U545" s="59">
        <v>1.5872200000000001</v>
      </c>
      <c r="V545" s="59">
        <v>0.427622</v>
      </c>
      <c r="W545" s="59">
        <v>1.50206</v>
      </c>
      <c r="X545" s="60">
        <v>0.18294893479999999</v>
      </c>
      <c r="Y545" s="59"/>
      <c r="Z545" s="59"/>
      <c r="AH545" s="61"/>
      <c r="AI545" s="61"/>
    </row>
    <row r="546" spans="1:46" x14ac:dyDescent="0.3">
      <c r="A546" s="11" t="s">
        <v>280</v>
      </c>
      <c r="B546" s="56">
        <v>0.16933200000000001</v>
      </c>
      <c r="C546" s="56">
        <v>1.4926600000000001</v>
      </c>
      <c r="D546" s="58">
        <v>0.16639999999999999</v>
      </c>
      <c r="E546" s="59">
        <v>3.7290200000000003E-2</v>
      </c>
      <c r="F546" s="59">
        <v>1.3991556E-3</v>
      </c>
      <c r="G546" s="59">
        <v>1.98773</v>
      </c>
      <c r="H546" s="59">
        <v>1.56284</v>
      </c>
      <c r="I546" s="59">
        <v>1.47098</v>
      </c>
      <c r="J546" s="60">
        <v>2.442938888</v>
      </c>
      <c r="K546" s="58">
        <v>0.169071</v>
      </c>
      <c r="L546" s="59">
        <v>3.5328499999999999E-2</v>
      </c>
      <c r="M546" s="59">
        <v>1.248171E-3</v>
      </c>
      <c r="N546" s="59">
        <v>1.84826</v>
      </c>
      <c r="O546" s="59">
        <v>1.3404400000000001</v>
      </c>
      <c r="P546" s="59">
        <v>1.47143</v>
      </c>
      <c r="Q546" s="60">
        <v>1.7972301065</v>
      </c>
      <c r="R546" s="58">
        <v>0.16947799999999999</v>
      </c>
      <c r="S546" s="59">
        <v>3.3884400000000002E-2</v>
      </c>
      <c r="T546" s="59">
        <v>1.1481738E-3</v>
      </c>
      <c r="U546" s="59">
        <v>1.69194</v>
      </c>
      <c r="V546" s="59">
        <v>0.81902799999999998</v>
      </c>
      <c r="W546" s="59">
        <v>1.4878499999999999</v>
      </c>
      <c r="X546" s="60">
        <v>0.67083000079999999</v>
      </c>
      <c r="Y546" s="59"/>
      <c r="Z546" s="59"/>
      <c r="AA546" s="9">
        <f>IF("na"=F546,"",F546/F545)</f>
        <v>1.6758598336879118</v>
      </c>
      <c r="AB546" s="7">
        <f>IF("na"=J546,"",J546/J545)</f>
        <v>1.216520370888484</v>
      </c>
      <c r="AC546" s="7">
        <f>IF("na"=M546,"",M546/M545)</f>
        <v>2.9860221633924602</v>
      </c>
      <c r="AD546" s="7">
        <f>IF("na"=Q546,"",Q546/Q545)</f>
        <v>2.7925404992542466</v>
      </c>
      <c r="AE546" s="7">
        <f>IF("na"=T546,"",T546/T545)</f>
        <v>5.3362107948960462</v>
      </c>
      <c r="AF546" s="7">
        <f>IF("na"=X546,"",X546/X545)</f>
        <v>3.6667608998836325</v>
      </c>
      <c r="AG546" s="7">
        <f>ROW()</f>
        <v>546</v>
      </c>
      <c r="AH546" s="61">
        <f t="shared" ref="AH546:AM553" ca="1" si="116">SUM(IF(INDIRECT(ADDRESS(ROW(),AH$60))&gt;INDIRECT(ADDRESS($AG546,AH$60)),1,0), IF(INDIRECT(ADDRESS(ROW(),AH$60))&gt;INDIRECT(ADDRESS($AG546+1,AH$60)),1,0), IF(INDIRECT(ADDRESS(ROW(),AH$60))&gt;INDIRECT(ADDRESS($AG546+2,AH$60)),1,0), IF(INDIRECT(ADDRESS(ROW(),AH$60))&gt;INDIRECT(ADDRESS($AG546+3,AH$60)),1,0), IF(INDIRECT(ADDRESS(ROW(),AH$60))&gt;INDIRECT(ADDRESS($AG546+4,AH$60)),1,0), IF(INDIRECT(ADDRESS(ROW(),AH$60))&gt;INDIRECT(ADDRESS($AG546+5,AH$60)),1,0), IF(INDIRECT(ADDRESS(ROW(),AH$60))&gt;INDIRECT(ADDRESS($AG546+6,AH$60)),1,0), IF(INDIRECT(ADDRESS(ROW(),AH$60))&gt;INDIRECT(ADDRESS($AG546+7,AH$60)),1,0))+1</f>
        <v>4</v>
      </c>
      <c r="AI546" s="61">
        <f t="shared" ca="1" si="116"/>
        <v>7</v>
      </c>
      <c r="AJ546" s="61">
        <f t="shared" ca="1" si="116"/>
        <v>4</v>
      </c>
      <c r="AK546" s="61">
        <f t="shared" ca="1" si="116"/>
        <v>8</v>
      </c>
      <c r="AL546" s="61">
        <f t="shared" ca="1" si="116"/>
        <v>6</v>
      </c>
      <c r="AM546" s="61">
        <f t="shared" ca="1" si="116"/>
        <v>7</v>
      </c>
      <c r="AO546" s="8">
        <f>IF("na"=F546,"",SQRT(F546)/SQRT(F545))</f>
        <v>1.2945500506693097</v>
      </c>
      <c r="AP546" s="8">
        <f>IF("na"=J546,"",SQRT(J546)/SQRT(J545))</f>
        <v>1.1029598228804547</v>
      </c>
      <c r="AQ546" s="8">
        <f>IF("na"=M546,"",SQRT(M546)/SQRT(M545))</f>
        <v>1.728011042612998</v>
      </c>
      <c r="AR546" s="8">
        <f>IF("na"=Q546,"",SQRT(Q546)/SQRT(Q545))</f>
        <v>1.6710896143696921</v>
      </c>
      <c r="AS546" s="8">
        <f>IF("na"=T546,"",SQRT(T546)/SQRT(T545))</f>
        <v>2.3100239814547479</v>
      </c>
      <c r="AT546" s="8">
        <f>IF("na"=X546,"",SQRT(X546)/SQRT(X545))</f>
        <v>1.9148788212008698</v>
      </c>
    </row>
    <row r="547" spans="1:46" x14ac:dyDescent="0.3">
      <c r="A547" s="11" t="s">
        <v>282</v>
      </c>
      <c r="B547" s="56">
        <v>0.16933200000000001</v>
      </c>
      <c r="C547" s="56">
        <v>1.4926600000000001</v>
      </c>
      <c r="D547" s="58">
        <v>0.17865200000000001</v>
      </c>
      <c r="E547" s="59">
        <v>4.1590099999999998E-2</v>
      </c>
      <c r="F547" s="59">
        <v>1.8165988000000001E-3</v>
      </c>
      <c r="G547" s="59">
        <v>2.1615099999999998</v>
      </c>
      <c r="H547" s="59">
        <v>1.78427</v>
      </c>
      <c r="I547" s="59">
        <v>1.49546</v>
      </c>
      <c r="J547" s="60">
        <v>3.1836272728999999</v>
      </c>
      <c r="K547" s="58">
        <v>0.17854400000000001</v>
      </c>
      <c r="L547" s="59">
        <v>3.9233799999999999E-2</v>
      </c>
      <c r="M547" s="59">
        <v>1.6241519E-3</v>
      </c>
      <c r="N547" s="59">
        <v>1.9152400000000001</v>
      </c>
      <c r="O547" s="59">
        <v>1.31027</v>
      </c>
      <c r="P547" s="59">
        <v>1.49583</v>
      </c>
      <c r="Q547" s="60">
        <v>1.7168175217999999</v>
      </c>
      <c r="R547" s="58">
        <v>0.17790900000000001</v>
      </c>
      <c r="S547" s="59">
        <v>3.6979100000000001E-2</v>
      </c>
      <c r="T547" s="59">
        <v>1.4410187000000001E-3</v>
      </c>
      <c r="U547" s="59">
        <v>1.7510699999999999</v>
      </c>
      <c r="V547" s="59">
        <v>0.94378200000000001</v>
      </c>
      <c r="W547" s="59">
        <v>1.49979</v>
      </c>
      <c r="X547" s="60">
        <v>0.89077530039999997</v>
      </c>
      <c r="Y547" s="59"/>
      <c r="Z547" s="59"/>
      <c r="AA547" s="9">
        <f>IF("na"=F547,"",F547/F545)</f>
        <v>2.1758587556992661</v>
      </c>
      <c r="AB547" s="7">
        <f>IF("na"=J547,"",J547/J545)</f>
        <v>1.5853640260193853</v>
      </c>
      <c r="AC547" s="7">
        <f>IF("na"=M547,"",M547/M545)</f>
        <v>3.8854881022840417</v>
      </c>
      <c r="AD547" s="7">
        <f>IF("na"=Q547,"",Q547/Q545)</f>
        <v>2.6675952300801331</v>
      </c>
      <c r="AE547" s="7">
        <f>IF("na"=T547,"",T547/T545)</f>
        <v>6.6972261016468648</v>
      </c>
      <c r="AF547" s="7">
        <f>IF("na"=X547,"",X547/X545)</f>
        <v>4.8689832568514086</v>
      </c>
      <c r="AG547" s="7">
        <f t="shared" ref="AG547:AG553" si="117">AG546</f>
        <v>546</v>
      </c>
      <c r="AH547" s="61">
        <f t="shared" ca="1" si="116"/>
        <v>7</v>
      </c>
      <c r="AI547" s="61">
        <f t="shared" ca="1" si="116"/>
        <v>8</v>
      </c>
      <c r="AJ547" s="61">
        <f t="shared" ca="1" si="116"/>
        <v>8</v>
      </c>
      <c r="AK547" s="61">
        <f t="shared" ca="1" si="116"/>
        <v>7</v>
      </c>
      <c r="AL547" s="61">
        <f t="shared" ca="1" si="116"/>
        <v>8</v>
      </c>
      <c r="AM547" s="61">
        <f t="shared" ca="1" si="116"/>
        <v>8</v>
      </c>
      <c r="AO547" s="8">
        <f>IF("na"=F547,"",SQRT(F547)/SQRT(F545))</f>
        <v>1.4750792370917796</v>
      </c>
      <c r="AP547" s="8">
        <f>IF("na"=J547,"",SQRT(J547)/SQRT(J545))</f>
        <v>1.2591123961026613</v>
      </c>
      <c r="AQ547" s="8">
        <f>IF("na"=M547,"",SQRT(M547)/SQRT(M545))</f>
        <v>1.9711641489952181</v>
      </c>
      <c r="AR547" s="8">
        <f>IF("na"=Q547,"",SQRT(Q547)/SQRT(Q545))</f>
        <v>1.6332774504290852</v>
      </c>
      <c r="AS547" s="8">
        <f>IF("na"=T547,"",SQRT(T547)/SQRT(T545))</f>
        <v>2.5878999404240624</v>
      </c>
      <c r="AT547" s="8">
        <f>IF("na"=X547,"",SQRT(X547)/SQRT(X545))</f>
        <v>2.2065772718967738</v>
      </c>
    </row>
    <row r="548" spans="1:46" x14ac:dyDescent="0.3">
      <c r="A548" s="11" t="s">
        <v>284</v>
      </c>
      <c r="B548" s="56">
        <v>0.16933200000000001</v>
      </c>
      <c r="C548" s="56">
        <v>1.4926600000000001</v>
      </c>
      <c r="D548" s="58">
        <v>0.160413</v>
      </c>
      <c r="E548" s="59">
        <v>2.9832600000000001E-2</v>
      </c>
      <c r="F548" s="59">
        <v>9.6953250000000001E-4</v>
      </c>
      <c r="G548" s="59">
        <v>1.59409</v>
      </c>
      <c r="H548" s="59">
        <v>1.19221</v>
      </c>
      <c r="I548" s="59">
        <v>1.1952400000000001</v>
      </c>
      <c r="J548" s="60">
        <v>1.5098233405000001</v>
      </c>
      <c r="K548" s="58">
        <v>0.15434500000000001</v>
      </c>
      <c r="L548" s="59">
        <v>2.5204799999999999E-2</v>
      </c>
      <c r="M548" s="59">
        <v>8.5989200000000001E-4</v>
      </c>
      <c r="N548" s="59">
        <v>1.43387</v>
      </c>
      <c r="O548" s="59">
        <v>0.93020800000000003</v>
      </c>
      <c r="P548" s="59">
        <v>1.17798</v>
      </c>
      <c r="Q548" s="60">
        <v>0.96431042560000002</v>
      </c>
      <c r="R548" s="58">
        <v>0.149594</v>
      </c>
      <c r="S548" s="59">
        <v>2.2187599999999998E-2</v>
      </c>
      <c r="T548" s="59">
        <v>8.8187810000000004E-4</v>
      </c>
      <c r="U548" s="59">
        <v>1.2860199999999999</v>
      </c>
      <c r="V548" s="59">
        <v>0.56185600000000002</v>
      </c>
      <c r="W548" s="59">
        <v>1.15039</v>
      </c>
      <c r="X548" s="60">
        <v>0.43283091759999998</v>
      </c>
      <c r="Y548" s="59"/>
      <c r="Z548" s="59"/>
      <c r="AA548" s="9">
        <f>IF("na"=F548,"",F548/F545)</f>
        <v>1.1612722517817355</v>
      </c>
      <c r="AB548" s="7">
        <f>IF("na"=J548,"",J548/J545)</f>
        <v>0.75185296659829903</v>
      </c>
      <c r="AC548" s="7">
        <f>IF("na"=M548,"",M548/M545)</f>
        <v>2.0571352564062693</v>
      </c>
      <c r="AD548" s="7">
        <f>IF("na"=Q548,"",Q548/Q545)</f>
        <v>1.4983478785503523</v>
      </c>
      <c r="AE548" s="7">
        <f>IF("na"=T548,"",T548/T545)</f>
        <v>4.0985845844961926</v>
      </c>
      <c r="AF548" s="7">
        <f>IF("na"=X548,"",X548/X545)</f>
        <v>2.365856450999134</v>
      </c>
      <c r="AG548" s="7">
        <f t="shared" si="117"/>
        <v>546</v>
      </c>
      <c r="AH548" s="61">
        <f t="shared" ca="1" si="116"/>
        <v>2</v>
      </c>
      <c r="AI548" s="61">
        <f t="shared" ca="1" si="116"/>
        <v>2</v>
      </c>
      <c r="AJ548" s="61">
        <f t="shared" ca="1" si="116"/>
        <v>3</v>
      </c>
      <c r="AK548" s="61">
        <f t="shared" ca="1" si="116"/>
        <v>3</v>
      </c>
      <c r="AL548" s="61">
        <f t="shared" ca="1" si="116"/>
        <v>3</v>
      </c>
      <c r="AM548" s="61">
        <f t="shared" ca="1" si="116"/>
        <v>5</v>
      </c>
      <c r="AO548" s="8">
        <f>IF("na"=F548,"",SQRT(F548)/SQRT(F545))</f>
        <v>1.0776234276321834</v>
      </c>
      <c r="AP548" s="8">
        <f>IF("na"=J548,"",SQRT(J548)/SQRT(J545))</f>
        <v>0.86709455458923212</v>
      </c>
      <c r="AQ548" s="8">
        <f>IF("na"=M548,"",SQRT(M548)/SQRT(M545))</f>
        <v>1.4342716815186269</v>
      </c>
      <c r="AR548" s="8">
        <f>IF("na"=Q548,"",SQRT(Q548)/SQRT(Q545))</f>
        <v>1.2240702098124732</v>
      </c>
      <c r="AS548" s="8">
        <f>IF("na"=T548,"",SQRT(T548)/SQRT(T545))</f>
        <v>2.0244961310153675</v>
      </c>
      <c r="AT548" s="8">
        <f>IF("na"=X548,"",SQRT(X548)/SQRT(X545))</f>
        <v>1.5381340809562523</v>
      </c>
    </row>
    <row r="549" spans="1:46" x14ac:dyDescent="0.3">
      <c r="A549" s="11" t="s">
        <v>286</v>
      </c>
      <c r="B549" s="56">
        <v>0.16933200000000001</v>
      </c>
      <c r="C549" s="56">
        <v>1.4926600000000001</v>
      </c>
      <c r="D549" s="58">
        <v>0.17849300000000001</v>
      </c>
      <c r="E549" s="59">
        <v>3.0799E-2</v>
      </c>
      <c r="F549" s="59">
        <v>1.0325022999999999E-3</v>
      </c>
      <c r="G549" s="59">
        <v>1.70807</v>
      </c>
      <c r="H549" s="59">
        <v>1.1708000000000001</v>
      </c>
      <c r="I549" s="59">
        <v>1.3433600000000001</v>
      </c>
      <c r="J549" s="60">
        <v>1.39306313</v>
      </c>
      <c r="K549" s="58">
        <v>0.17981</v>
      </c>
      <c r="L549" s="59">
        <v>2.3740600000000001E-2</v>
      </c>
      <c r="M549" s="59">
        <v>6.7340439999999998E-4</v>
      </c>
      <c r="N549" s="59">
        <v>1.57162</v>
      </c>
      <c r="O549" s="59">
        <v>0.89313799999999999</v>
      </c>
      <c r="P549" s="59">
        <v>1.33474</v>
      </c>
      <c r="Q549" s="60">
        <v>0.82263421339999998</v>
      </c>
      <c r="R549" s="58">
        <v>0.17802599999999999</v>
      </c>
      <c r="S549" s="59">
        <v>2.0389600000000001E-2</v>
      </c>
      <c r="T549" s="59">
        <v>4.9132129999999996E-4</v>
      </c>
      <c r="U549" s="59">
        <v>1.48149</v>
      </c>
      <c r="V549" s="59">
        <v>0.509884</v>
      </c>
      <c r="W549" s="59">
        <v>1.35558</v>
      </c>
      <c r="X549" s="60">
        <v>0.27877261980000001</v>
      </c>
      <c r="Y549" s="59"/>
      <c r="Z549" s="59"/>
      <c r="AA549" s="9">
        <f>IF("na"=F549,"",F549/F545)</f>
        <v>1.2366952844704238</v>
      </c>
      <c r="AB549" s="7">
        <f>IF("na"=J549,"",J549/J545)</f>
        <v>0.69370940218897215</v>
      </c>
      <c r="AC549" s="7">
        <f>IF("na"=M549,"",M549/M545)</f>
        <v>1.6109975823232565</v>
      </c>
      <c r="AD549" s="7">
        <f>IF("na"=Q549,"",Q549/Q545)</f>
        <v>1.2782110363515993</v>
      </c>
      <c r="AE549" s="7">
        <f>IF("na"=T549,"",T549/T545)</f>
        <v>2.2834470049938069</v>
      </c>
      <c r="AF549" s="7">
        <f>IF("na"=X549,"",X549/X545)</f>
        <v>1.5237728500838477</v>
      </c>
      <c r="AG549" s="7">
        <f t="shared" si="117"/>
        <v>546</v>
      </c>
      <c r="AH549" s="61">
        <f t="shared" ca="1" si="116"/>
        <v>3</v>
      </c>
      <c r="AI549" s="61">
        <f t="shared" ca="1" si="116"/>
        <v>1</v>
      </c>
      <c r="AJ549" s="61">
        <f t="shared" ca="1" si="116"/>
        <v>2</v>
      </c>
      <c r="AK549" s="61">
        <f t="shared" ca="1" si="116"/>
        <v>2</v>
      </c>
      <c r="AL549" s="61">
        <f t="shared" ca="1" si="116"/>
        <v>2</v>
      </c>
      <c r="AM549" s="61">
        <f t="shared" ca="1" si="116"/>
        <v>2</v>
      </c>
      <c r="AO549" s="8">
        <f>IF("na"=F549,"",SQRT(F549)/SQRT(F545))</f>
        <v>1.1120680215123642</v>
      </c>
      <c r="AP549" s="8">
        <f>IF("na"=J549,"",SQRT(J549)/SQRT(J545))</f>
        <v>0.83289219121622937</v>
      </c>
      <c r="AQ549" s="8">
        <f>IF("na"=M549,"",SQRT(M549)/SQRT(M545))</f>
        <v>1.2692507956756445</v>
      </c>
      <c r="AR549" s="8">
        <f>IF("na"=Q549,"",SQRT(Q549)/SQRT(Q545))</f>
        <v>1.1305799557535059</v>
      </c>
      <c r="AS549" s="8">
        <f>IF("na"=T549,"",SQRT(T549)/SQRT(T545))</f>
        <v>1.5111078733809202</v>
      </c>
      <c r="AT549" s="8">
        <f>IF("na"=X549,"",SQRT(X549)/SQRT(X545))</f>
        <v>1.2344119450506981</v>
      </c>
    </row>
    <row r="550" spans="1:46" x14ac:dyDescent="0.3">
      <c r="A550" s="11" t="s">
        <v>288</v>
      </c>
      <c r="B550" s="56">
        <v>0.16933200000000001</v>
      </c>
      <c r="C550" s="56">
        <v>1.4926600000000001</v>
      </c>
      <c r="D550" s="62">
        <v>0.17241300000000001</v>
      </c>
      <c r="E550" s="63">
        <v>2.88788E-2</v>
      </c>
      <c r="F550" s="64">
        <v>8.4347749999999998E-4</v>
      </c>
      <c r="G550" s="63">
        <v>1.9548300000000001</v>
      </c>
      <c r="H550" s="64">
        <v>1.3906799999999999</v>
      </c>
      <c r="I550" s="64">
        <v>1.5301</v>
      </c>
      <c r="J550" s="65">
        <v>1.9353926159999999</v>
      </c>
      <c r="K550" s="62">
        <v>0.17152899999999999</v>
      </c>
      <c r="L550" s="63">
        <v>2.0743600000000001E-2</v>
      </c>
      <c r="M550" s="64">
        <v>4.3512370000000001E-4</v>
      </c>
      <c r="N550" s="63">
        <v>1.7446299999999999</v>
      </c>
      <c r="O550" s="64">
        <v>0.90225200000000005</v>
      </c>
      <c r="P550" s="64">
        <v>1.51468</v>
      </c>
      <c r="Q550" s="65">
        <v>0.81454355190000005</v>
      </c>
      <c r="R550" s="62">
        <v>0.172511</v>
      </c>
      <c r="S550" s="63">
        <v>1.49032E-2</v>
      </c>
      <c r="T550" s="64">
        <v>2.3221130000000001E-4</v>
      </c>
      <c r="U550" s="63">
        <v>1.6031</v>
      </c>
      <c r="V550" s="64">
        <v>0.439828</v>
      </c>
      <c r="W550" s="64">
        <v>1.5150699999999999</v>
      </c>
      <c r="X550" s="65">
        <v>0.19395087759999999</v>
      </c>
      <c r="Y550" s="63"/>
      <c r="Z550" s="63"/>
      <c r="AA550" s="9">
        <f>IF("na"=F550,"",F550/F545)</f>
        <v>1.0102879643046818</v>
      </c>
      <c r="AB550" s="7">
        <f>IF("na"=J550,"",J550/J545)</f>
        <v>0.96377545692872568</v>
      </c>
      <c r="AC550" s="7">
        <f>IF("na"=M550,"",M550/M545)</f>
        <v>1.0409543339953675</v>
      </c>
      <c r="AD550" s="7">
        <f>IF("na"=Q550,"",Q550/Q545)</f>
        <v>1.2656397468863307</v>
      </c>
      <c r="AE550" s="7">
        <f>IF("na"=T550,"",T550/T545)</f>
        <v>1.0792167925769114</v>
      </c>
      <c r="AF550" s="7">
        <f>IF("na"=X550,"",X550/X545)</f>
        <v>1.060136686841207</v>
      </c>
      <c r="AG550" s="7">
        <f t="shared" si="117"/>
        <v>546</v>
      </c>
      <c r="AH550" s="61">
        <f t="shared" ca="1" si="116"/>
        <v>1</v>
      </c>
      <c r="AI550" s="61">
        <f t="shared" ca="1" si="116"/>
        <v>5</v>
      </c>
      <c r="AJ550" s="61">
        <f t="shared" ca="1" si="116"/>
        <v>1</v>
      </c>
      <c r="AK550" s="61">
        <f t="shared" ca="1" si="116"/>
        <v>1</v>
      </c>
      <c r="AL550" s="61">
        <f t="shared" ca="1" si="116"/>
        <v>1</v>
      </c>
      <c r="AM550" s="61">
        <f t="shared" ca="1" si="116"/>
        <v>1</v>
      </c>
      <c r="AO550" s="8">
        <f>IF("na"=F550,"",SQRT(F550)/SQRT(F545))</f>
        <v>1.0051308194979804</v>
      </c>
      <c r="AP550" s="8">
        <f>IF("na"=J550,"",SQRT(J550)/SQRT(J545))</f>
        <v>0.98172066135368952</v>
      </c>
      <c r="AQ550" s="8">
        <f>IF("na"=M550,"",SQRT(M550)/SQRT(M545))</f>
        <v>1.0202716961649809</v>
      </c>
      <c r="AR550" s="8">
        <f>IF("na"=Q550,"",SQRT(Q550)/SQRT(Q545))</f>
        <v>1.1250065541526104</v>
      </c>
      <c r="AS550" s="8">
        <f>IF("na"=T550,"",SQRT(T550)/SQRT(T545))</f>
        <v>1.038853595352546</v>
      </c>
      <c r="AT550" s="8">
        <f>IF("na"=X550,"",SQRT(X550)/SQRT(X545))</f>
        <v>1.0296293929571005</v>
      </c>
    </row>
    <row r="551" spans="1:46" x14ac:dyDescent="0.3">
      <c r="A551" s="11" t="s">
        <v>290</v>
      </c>
      <c r="B551" s="56">
        <v>0.16933200000000001</v>
      </c>
      <c r="C551" s="56">
        <v>1.4926600000000001</v>
      </c>
      <c r="D551" s="66">
        <v>0.17696000000000001</v>
      </c>
      <c r="E551" s="7">
        <v>4.2581300000000002E-2</v>
      </c>
      <c r="F551" s="64">
        <v>1.8713534E-3</v>
      </c>
      <c r="G551" s="63">
        <v>1.8382499999999999</v>
      </c>
      <c r="H551" s="64">
        <v>1.4413199999999999</v>
      </c>
      <c r="I551" s="64">
        <v>1.3539300000000001</v>
      </c>
      <c r="J551" s="65">
        <v>2.0966493552999999</v>
      </c>
      <c r="K551" s="66">
        <v>0.17682300000000001</v>
      </c>
      <c r="L551" s="7">
        <v>3.88463E-2</v>
      </c>
      <c r="M551" s="64">
        <v>1.56515E-3</v>
      </c>
      <c r="N551" s="63">
        <v>1.74102</v>
      </c>
      <c r="O551" s="64">
        <v>1.2416700000000001</v>
      </c>
      <c r="P551" s="64">
        <v>1.37619</v>
      </c>
      <c r="Q551" s="65">
        <v>1.5553096498000001</v>
      </c>
      <c r="R551" s="66">
        <v>0.17679300000000001</v>
      </c>
      <c r="S551" s="7">
        <v>3.5680700000000003E-2</v>
      </c>
      <c r="T551" s="64">
        <v>1.3287787999999999E-3</v>
      </c>
      <c r="U551" s="63">
        <v>1.60524</v>
      </c>
      <c r="V551" s="64">
        <v>0.75493500000000002</v>
      </c>
      <c r="W551" s="64">
        <v>1.40482</v>
      </c>
      <c r="X551" s="65">
        <v>0.57764271980000004</v>
      </c>
      <c r="Y551" s="63"/>
      <c r="Z551" s="63"/>
      <c r="AA551" s="9">
        <f>IF("na"=F551,"",F551/F545)</f>
        <v>2.2414419080303207</v>
      </c>
      <c r="AB551" s="7">
        <f>IF("na"=J551,"",J551/J545)</f>
        <v>1.0440771416188845</v>
      </c>
      <c r="AC551" s="7">
        <f>IF("na"=M551,"",M551/M545)</f>
        <v>3.744336784810502</v>
      </c>
      <c r="AD551" s="7">
        <f>IF("na"=Q551,"",Q551/Q545)</f>
        <v>2.4166439067759069</v>
      </c>
      <c r="AE551" s="7">
        <f>IF("na"=T551,"",T551/T545)</f>
        <v>6.1755840244647748</v>
      </c>
      <c r="AF551" s="7">
        <f>IF("na"=X551,"",X551/X545)</f>
        <v>3.1573986502380009</v>
      </c>
      <c r="AG551" s="7">
        <f t="shared" si="117"/>
        <v>546</v>
      </c>
      <c r="AH551" s="61">
        <f t="shared" ca="1" si="116"/>
        <v>8</v>
      </c>
      <c r="AI551" s="61">
        <f t="shared" ca="1" si="116"/>
        <v>6</v>
      </c>
      <c r="AJ551" s="61">
        <f t="shared" ca="1" si="116"/>
        <v>7</v>
      </c>
      <c r="AK551" s="61">
        <f t="shared" ca="1" si="116"/>
        <v>6</v>
      </c>
      <c r="AL551" s="61">
        <f t="shared" ca="1" si="116"/>
        <v>7</v>
      </c>
      <c r="AM551" s="61">
        <f t="shared" ca="1" si="116"/>
        <v>6</v>
      </c>
      <c r="AO551" s="8">
        <f>IF("na"=F551,"",SQRT(F551)/SQRT(F545))</f>
        <v>1.4971445848782678</v>
      </c>
      <c r="AP551" s="8">
        <f>IF("na"=J551,"",SQRT(J551)/SQRT(J545))</f>
        <v>1.0218009305235949</v>
      </c>
      <c r="AQ551" s="8">
        <f>IF("na"=M551,"",SQRT(M551)/SQRT(M545))</f>
        <v>1.9350288847483652</v>
      </c>
      <c r="AR551" s="8">
        <f>IF("na"=Q551,"",SQRT(Q551)/SQRT(Q545))</f>
        <v>1.5545558551483145</v>
      </c>
      <c r="AS551" s="8">
        <f>IF("na"=T551,"",SQRT(T551)/SQRT(T545))</f>
        <v>2.4850722372729481</v>
      </c>
      <c r="AT551" s="8">
        <f>IF("na"=X551,"",SQRT(X551)/SQRT(X545))</f>
        <v>1.7769070460319529</v>
      </c>
    </row>
    <row r="552" spans="1:46" x14ac:dyDescent="0.3">
      <c r="A552" s="11" t="s">
        <v>292</v>
      </c>
      <c r="B552" s="56">
        <v>0.16933200000000001</v>
      </c>
      <c r="C552" s="56">
        <v>1.4926600000000001</v>
      </c>
      <c r="D552" s="66">
        <v>0.17588300000000001</v>
      </c>
      <c r="E552" s="7">
        <v>4.1097399999999999E-2</v>
      </c>
      <c r="F552" s="64">
        <v>1.7319118000000001E-3</v>
      </c>
      <c r="G552" s="63">
        <v>1.8521099999999999</v>
      </c>
      <c r="H552" s="64">
        <v>1.34053</v>
      </c>
      <c r="I552" s="64">
        <v>1.4162699999999999</v>
      </c>
      <c r="J552" s="65">
        <v>1.802856113</v>
      </c>
      <c r="K552" s="66">
        <v>0.17572099999999999</v>
      </c>
      <c r="L552" s="7">
        <v>3.6187299999999999E-2</v>
      </c>
      <c r="M552" s="64">
        <v>1.3503399E-3</v>
      </c>
      <c r="N552" s="63">
        <v>1.73668</v>
      </c>
      <c r="O552" s="64">
        <v>1.11137</v>
      </c>
      <c r="P552" s="64">
        <v>1.45459</v>
      </c>
      <c r="Q552" s="65">
        <v>1.2365926018</v>
      </c>
      <c r="R552" s="66">
        <v>0.175153</v>
      </c>
      <c r="S552" s="7">
        <v>3.2760499999999998E-2</v>
      </c>
      <c r="T552" s="64">
        <v>1.1071343E-3</v>
      </c>
      <c r="U552" s="63">
        <v>1.6305799999999999</v>
      </c>
      <c r="V552" s="64">
        <v>0.62534400000000001</v>
      </c>
      <c r="W552" s="64">
        <v>1.4958</v>
      </c>
      <c r="X552" s="65">
        <v>0.3910649779</v>
      </c>
      <c r="Y552" s="63"/>
      <c r="Z552" s="63"/>
      <c r="AA552" s="9">
        <f>IF("na"=F552,"",F552/F545)</f>
        <v>2.0744236174376405</v>
      </c>
      <c r="AB552" s="7">
        <f>IF("na"=J552,"",J552/J545)</f>
        <v>0.89777570696452491</v>
      </c>
      <c r="AC552" s="7">
        <f>IF("na"=M552,"",M552/M545)</f>
        <v>3.2304426793389354</v>
      </c>
      <c r="AD552" s="7">
        <f>IF("na"=Q552,"",Q552/Q545)</f>
        <v>1.9214205844401593</v>
      </c>
      <c r="AE552" s="7">
        <f>IF("na"=T552,"",T552/T545)</f>
        <v>5.1454771072634449</v>
      </c>
      <c r="AF552" s="7">
        <f>IF("na"=X552,"",X552/X545)</f>
        <v>2.1375635683668381</v>
      </c>
      <c r="AG552" s="7">
        <f t="shared" si="117"/>
        <v>546</v>
      </c>
      <c r="AH552" s="61">
        <f t="shared" ca="1" si="116"/>
        <v>5</v>
      </c>
      <c r="AI552" s="61">
        <f t="shared" ca="1" si="116"/>
        <v>3</v>
      </c>
      <c r="AJ552" s="61">
        <f t="shared" ca="1" si="116"/>
        <v>6</v>
      </c>
      <c r="AK552" s="61">
        <f t="shared" ca="1" si="116"/>
        <v>5</v>
      </c>
      <c r="AL552" s="61">
        <f t="shared" ca="1" si="116"/>
        <v>5</v>
      </c>
      <c r="AM552" s="61">
        <f t="shared" ca="1" si="116"/>
        <v>4</v>
      </c>
      <c r="AO552" s="8">
        <f>IF("na"=F552,"",SQRT(F552)/SQRT(F545))</f>
        <v>1.4402859498855221</v>
      </c>
      <c r="AP552" s="8">
        <f>IF("na"=J552,"",SQRT(J552)/SQRT(J545))</f>
        <v>0.94751026747182265</v>
      </c>
      <c r="AQ552" s="8">
        <f>IF("na"=M552,"",SQRT(M552)/SQRT(M545))</f>
        <v>1.7973432280282291</v>
      </c>
      <c r="AR552" s="8">
        <f>IF("na"=Q552,"",SQRT(Q552)/SQRT(Q545))</f>
        <v>1.3861531605274211</v>
      </c>
      <c r="AS552" s="8">
        <f>IF("na"=T552,"",SQRT(T552)/SQRT(T545))</f>
        <v>2.2683644123604667</v>
      </c>
      <c r="AT552" s="8">
        <f>IF("na"=X552,"",SQRT(X552)/SQRT(X545))</f>
        <v>1.4620408914824641</v>
      </c>
    </row>
    <row r="553" spans="1:46" x14ac:dyDescent="0.3">
      <c r="A553" s="11" t="s">
        <v>294</v>
      </c>
      <c r="B553" s="56">
        <v>0.16933200000000001</v>
      </c>
      <c r="C553" s="56">
        <v>1.4926600000000001</v>
      </c>
      <c r="D553" s="67">
        <v>0.17680199999999999</v>
      </c>
      <c r="E553" s="68">
        <v>4.1442899999999998E-2</v>
      </c>
      <c r="F553" s="69">
        <v>1.7733148000000001E-3</v>
      </c>
      <c r="G553" s="68">
        <v>1.90005</v>
      </c>
      <c r="H553" s="69">
        <v>1.36039</v>
      </c>
      <c r="I553" s="69">
        <v>1.4479299999999999</v>
      </c>
      <c r="J553" s="70">
        <v>1.8526617249999999</v>
      </c>
      <c r="K553" s="67">
        <v>0.17582700000000001</v>
      </c>
      <c r="L553" s="68">
        <v>3.57127E-2</v>
      </c>
      <c r="M553" s="69">
        <v>1.3175819000000001E-3</v>
      </c>
      <c r="N553" s="68">
        <v>1.74776</v>
      </c>
      <c r="O553" s="69">
        <v>1.0781400000000001</v>
      </c>
      <c r="P553" s="69">
        <v>1.47888</v>
      </c>
      <c r="Q553" s="70">
        <v>1.1625757480000001</v>
      </c>
      <c r="R553" s="67">
        <v>0.17568</v>
      </c>
      <c r="S553" s="68">
        <v>3.1627000000000002E-2</v>
      </c>
      <c r="T553" s="69">
        <v>1.0405642E-3</v>
      </c>
      <c r="U553" s="68">
        <v>1.6304099999999999</v>
      </c>
      <c r="V553" s="69">
        <v>0.57538999999999996</v>
      </c>
      <c r="W553" s="69">
        <v>1.5288900000000001</v>
      </c>
      <c r="X553" s="70">
        <v>0.33238626500000001</v>
      </c>
      <c r="Y553" s="63"/>
      <c r="Z553" s="63"/>
      <c r="AA553" s="9">
        <f>IF("na"=F553,"",F553/F545)</f>
        <v>2.124014688433733</v>
      </c>
      <c r="AB553" s="7">
        <f>IF("na"=J553,"",J553/J545)</f>
        <v>0.92257761334056676</v>
      </c>
      <c r="AC553" s="7">
        <f>IF("na"=M553,"",M553/M545)</f>
        <v>3.1520751207044131</v>
      </c>
      <c r="AD553" s="7">
        <f>IF("na"=Q553,"",Q553/Q545)</f>
        <v>1.8064130174534216</v>
      </c>
      <c r="AE553" s="7">
        <f>IF("na"=T553,"",T553/T545)</f>
        <v>4.8360883315943699</v>
      </c>
      <c r="AF553" s="7">
        <f>IF("na"=X553,"",X553/X545)</f>
        <v>1.8168253636642657</v>
      </c>
      <c r="AG553" s="7">
        <f t="shared" si="117"/>
        <v>546</v>
      </c>
      <c r="AH553" s="61">
        <f t="shared" ca="1" si="116"/>
        <v>6</v>
      </c>
      <c r="AI553" s="61">
        <f t="shared" ca="1" si="116"/>
        <v>4</v>
      </c>
      <c r="AJ553" s="61">
        <f t="shared" ca="1" si="116"/>
        <v>5</v>
      </c>
      <c r="AK553" s="61">
        <f t="shared" ca="1" si="116"/>
        <v>4</v>
      </c>
      <c r="AL553" s="61">
        <f t="shared" ca="1" si="116"/>
        <v>4</v>
      </c>
      <c r="AM553" s="61">
        <f t="shared" ca="1" si="116"/>
        <v>3</v>
      </c>
      <c r="AO553" s="8">
        <f>IF("na"=F553,"",SQRT(F553)/SQRT(F545))</f>
        <v>1.4573999754472804</v>
      </c>
      <c r="AP553" s="8">
        <f>IF("na"=J553,"",SQRT(J553)/SQRT(J545))</f>
        <v>0.96050903865636095</v>
      </c>
      <c r="AQ553" s="8">
        <f>IF("na"=M553,"",SQRT(M553)/SQRT(M545))</f>
        <v>1.7754084377135344</v>
      </c>
      <c r="AR553" s="8">
        <f>IF("na"=Q553,"",SQRT(Q553)/SQRT(Q545))</f>
        <v>1.344028652021013</v>
      </c>
      <c r="AS553" s="8">
        <f>IF("na"=T553,"",SQRT(T553)/SQRT(T545))</f>
        <v>2.1991108047559522</v>
      </c>
      <c r="AT553" s="8">
        <f>IF("na"=X553,"",SQRT(X553)/SQRT(X545))</f>
        <v>1.3478966442811058</v>
      </c>
    </row>
    <row r="554" spans="1:46" x14ac:dyDescent="0.3">
      <c r="B554" s="71"/>
      <c r="C554" s="71"/>
      <c r="D554" s="7"/>
      <c r="E554" s="7"/>
      <c r="F554" s="7"/>
      <c r="G554" s="7"/>
      <c r="H554" s="7"/>
      <c r="I554" s="7"/>
      <c r="J554" s="7"/>
      <c r="K554" s="7"/>
      <c r="L554" s="7"/>
    </row>
    <row r="555" spans="1:46" x14ac:dyDescent="0.3">
      <c r="A555" s="11"/>
      <c r="B555" s="11"/>
      <c r="C555" s="11"/>
      <c r="D555" s="73" t="s">
        <v>351</v>
      </c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11"/>
      <c r="Z555" s="11"/>
      <c r="AA555" s="49"/>
      <c r="AB555" s="50"/>
      <c r="AC555" s="50"/>
      <c r="AD555" s="50"/>
      <c r="AE555" s="50"/>
      <c r="AF555" s="50"/>
      <c r="AG555" s="50"/>
      <c r="AH555" s="51"/>
      <c r="AI555" s="51"/>
      <c r="AJ555" s="51"/>
      <c r="AK555" s="51"/>
      <c r="AL555" s="51"/>
      <c r="AM555" s="51"/>
      <c r="AO555" s="50"/>
      <c r="AP555" s="50"/>
      <c r="AQ555" s="50"/>
      <c r="AR555" s="50"/>
      <c r="AS555" s="50"/>
      <c r="AT555" s="50"/>
    </row>
    <row r="556" spans="1:46" x14ac:dyDescent="0.3">
      <c r="B556" s="52" t="s">
        <v>305</v>
      </c>
      <c r="C556" s="52" t="s">
        <v>305</v>
      </c>
      <c r="D556" s="72">
        <v>7</v>
      </c>
      <c r="E556" s="72"/>
      <c r="F556" s="72"/>
      <c r="G556" s="72"/>
      <c r="H556" s="72"/>
      <c r="I556" s="72"/>
      <c r="J556" s="72"/>
      <c r="K556" s="72">
        <v>15</v>
      </c>
      <c r="L556" s="72"/>
      <c r="M556" s="72"/>
      <c r="N556" s="72"/>
      <c r="O556" s="72"/>
      <c r="P556" s="72"/>
      <c r="Q556" s="72"/>
      <c r="R556" s="72">
        <v>30</v>
      </c>
      <c r="S556" s="72"/>
      <c r="T556" s="72"/>
      <c r="U556" s="72"/>
      <c r="V556" s="72"/>
      <c r="W556" s="72"/>
      <c r="X556" s="72"/>
      <c r="Y556" s="53"/>
      <c r="Z556" s="53"/>
    </row>
    <row r="557" spans="1:46" x14ac:dyDescent="0.3">
      <c r="B557" s="54" t="s">
        <v>296</v>
      </c>
      <c r="C557" s="54" t="s">
        <v>306</v>
      </c>
      <c r="D557" s="55" t="s">
        <v>296</v>
      </c>
      <c r="E557" s="56" t="s">
        <v>299</v>
      </c>
      <c r="F557" s="56" t="s">
        <v>307</v>
      </c>
      <c r="G557" s="56" t="s">
        <v>308</v>
      </c>
      <c r="H557" s="56" t="s">
        <v>309</v>
      </c>
      <c r="I557" s="56" t="s">
        <v>310</v>
      </c>
      <c r="J557" s="57" t="s">
        <v>311</v>
      </c>
      <c r="K557" s="55" t="s">
        <v>296</v>
      </c>
      <c r="L557" s="56" t="s">
        <v>299</v>
      </c>
      <c r="M557" s="56" t="s">
        <v>307</v>
      </c>
      <c r="N557" s="56" t="s">
        <v>308</v>
      </c>
      <c r="O557" s="56" t="s">
        <v>309</v>
      </c>
      <c r="P557" s="56" t="s">
        <v>310</v>
      </c>
      <c r="Q557" s="57" t="s">
        <v>311</v>
      </c>
      <c r="R557" s="55" t="s">
        <v>296</v>
      </c>
      <c r="S557" s="56" t="s">
        <v>299</v>
      </c>
      <c r="T557" s="56" t="s">
        <v>307</v>
      </c>
      <c r="U557" s="56" t="s">
        <v>308</v>
      </c>
      <c r="V557" s="56" t="s">
        <v>309</v>
      </c>
      <c r="W557" s="56" t="s">
        <v>310</v>
      </c>
      <c r="X557" s="57" t="s">
        <v>311</v>
      </c>
      <c r="Y557" s="56"/>
      <c r="Z557" s="56"/>
    </row>
    <row r="558" spans="1:46" x14ac:dyDescent="0.3">
      <c r="A558" s="11" t="s">
        <v>312</v>
      </c>
      <c r="B558" s="56">
        <v>0.25374400000000003</v>
      </c>
      <c r="C558" s="56">
        <v>1.18136</v>
      </c>
      <c r="D558" s="58">
        <v>0.252195</v>
      </c>
      <c r="E558" s="59">
        <v>3.3563599999999999E-2</v>
      </c>
      <c r="F558" s="59">
        <v>1.1289145999999999E-3</v>
      </c>
      <c r="G558" s="59">
        <v>1.2916000000000001</v>
      </c>
      <c r="H558" s="59">
        <v>0.52768899999999996</v>
      </c>
      <c r="I558" s="59">
        <v>1.16919</v>
      </c>
      <c r="J558" s="60">
        <v>0.27860378959999998</v>
      </c>
      <c r="K558" s="58">
        <v>0.25330999999999998</v>
      </c>
      <c r="L558" s="59">
        <v>2.4869800000000001E-2</v>
      </c>
      <c r="M558" s="59">
        <v>6.1869520000000001E-4</v>
      </c>
      <c r="N558" s="59">
        <v>1.22986</v>
      </c>
      <c r="O558" s="59">
        <v>0.30265399999999998</v>
      </c>
      <c r="P558" s="59">
        <v>1.17937</v>
      </c>
      <c r="Q558" s="60">
        <v>9.1603403799999997E-2</v>
      </c>
      <c r="R558" s="58">
        <v>0.25412800000000002</v>
      </c>
      <c r="S558" s="59">
        <v>1.70919E-2</v>
      </c>
      <c r="T558" s="59">
        <v>2.9228039999999999E-4</v>
      </c>
      <c r="U558" s="59">
        <v>1.2018</v>
      </c>
      <c r="V558" s="59">
        <v>0.22476399999999999</v>
      </c>
      <c r="W558" s="59">
        <v>1.17516</v>
      </c>
      <c r="X558" s="60">
        <v>5.0557295600000003E-2</v>
      </c>
      <c r="Y558" s="59"/>
      <c r="Z558" s="59"/>
      <c r="AH558" s="61"/>
      <c r="AI558" s="61"/>
    </row>
    <row r="559" spans="1:46" x14ac:dyDescent="0.3">
      <c r="A559" s="11" t="s">
        <v>280</v>
      </c>
      <c r="B559" s="56">
        <v>0.25374400000000003</v>
      </c>
      <c r="C559" s="56">
        <v>1.18136</v>
      </c>
      <c r="D559" s="58">
        <v>0.25601600000000002</v>
      </c>
      <c r="E559" s="59">
        <v>4.0412299999999998E-2</v>
      </c>
      <c r="F559" s="59">
        <v>1.6383158000000001E-3</v>
      </c>
      <c r="G559" s="59">
        <v>1.29541</v>
      </c>
      <c r="H559" s="59">
        <v>0.57410600000000001</v>
      </c>
      <c r="I559" s="59">
        <v>1.1527400000000001</v>
      </c>
      <c r="J559" s="60">
        <v>0.33041680359999998</v>
      </c>
      <c r="K559" s="58">
        <v>0.257378</v>
      </c>
      <c r="L559" s="59">
        <v>3.48645E-2</v>
      </c>
      <c r="M559" s="59">
        <v>1.2287392E-3</v>
      </c>
      <c r="N559" s="59">
        <v>1.2310300000000001</v>
      </c>
      <c r="O559" s="59">
        <v>0.38084899999999999</v>
      </c>
      <c r="P559" s="59">
        <v>1.15795</v>
      </c>
      <c r="Q559" s="60">
        <v>0.1455939889</v>
      </c>
      <c r="R559" s="58">
        <v>0.257579</v>
      </c>
      <c r="S559" s="59">
        <v>3.2805500000000001E-2</v>
      </c>
      <c r="T559" s="59">
        <v>1.090908E-3</v>
      </c>
      <c r="U559" s="59">
        <v>1.21933</v>
      </c>
      <c r="V559" s="59">
        <v>0.33668300000000001</v>
      </c>
      <c r="W559" s="59">
        <v>1.1608400000000001</v>
      </c>
      <c r="X559" s="60">
        <v>0.11377651279999999</v>
      </c>
      <c r="Y559" s="59"/>
      <c r="Z559" s="59"/>
      <c r="AA559" s="9">
        <f>IF("na"=F559,"",F559/F558)</f>
        <v>1.4512309434212296</v>
      </c>
      <c r="AB559" s="7">
        <f>IF("na"=J559,"",J559/J558)</f>
        <v>1.1859738307019783</v>
      </c>
      <c r="AC559" s="7">
        <f>IF("na"=M559,"",M559/M558)</f>
        <v>1.9860170242148314</v>
      </c>
      <c r="AD559" s="7">
        <f>IF("na"=Q559,"",Q559/Q558)</f>
        <v>1.5893949663473095</v>
      </c>
      <c r="AE559" s="7">
        <f>IF("na"=T559,"",T559/T558)</f>
        <v>3.7324021727081256</v>
      </c>
      <c r="AF559" s="7">
        <f>IF("na"=X559,"",X559/X558)</f>
        <v>2.2504469720884357</v>
      </c>
      <c r="AG559" s="7">
        <f>ROW()</f>
        <v>559</v>
      </c>
      <c r="AH559" s="61">
        <f t="shared" ref="AH559:AM566" ca="1" si="118">SUM(IF(INDIRECT(ADDRESS(ROW(),AH$60))&gt;INDIRECT(ADDRESS($AG559,AH$60)),1,0), IF(INDIRECT(ADDRESS(ROW(),AH$60))&gt;INDIRECT(ADDRESS($AG559+1,AH$60)),1,0), IF(INDIRECT(ADDRESS(ROW(),AH$60))&gt;INDIRECT(ADDRESS($AG559+2,AH$60)),1,0), IF(INDIRECT(ADDRESS(ROW(),AH$60))&gt;INDIRECT(ADDRESS($AG559+3,AH$60)),1,0), IF(INDIRECT(ADDRESS(ROW(),AH$60))&gt;INDIRECT(ADDRESS($AG559+4,AH$60)),1,0), IF(INDIRECT(ADDRESS(ROW(),AH$60))&gt;INDIRECT(ADDRESS($AG559+5,AH$60)),1,0), IF(INDIRECT(ADDRESS(ROW(),AH$60))&gt;INDIRECT(ADDRESS($AG559+6,AH$60)),1,0), IF(INDIRECT(ADDRESS(ROW(),AH$60))&gt;INDIRECT(ADDRESS($AG559+7,AH$60)),1,0))+1</f>
        <v>2</v>
      </c>
      <c r="AI559" s="61">
        <f t="shared" ca="1" si="118"/>
        <v>5</v>
      </c>
      <c r="AJ559" s="61">
        <f t="shared" ca="1" si="118"/>
        <v>2</v>
      </c>
      <c r="AK559" s="61">
        <f t="shared" ca="1" si="118"/>
        <v>4</v>
      </c>
      <c r="AL559" s="61">
        <f t="shared" ca="1" si="118"/>
        <v>2</v>
      </c>
      <c r="AM559" s="61">
        <f t="shared" ca="1" si="118"/>
        <v>4</v>
      </c>
      <c r="AO559" s="8">
        <f>IF("na"=F559,"",SQRT(F559)/SQRT(F558))</f>
        <v>1.2046704708845608</v>
      </c>
      <c r="AP559" s="8">
        <f>IF("na"=J559,"",SQRT(J559)/SQRT(J558))</f>
        <v>1.0890242562505108</v>
      </c>
      <c r="AQ559" s="8">
        <f>IF("na"=M559,"",SQRT(M559)/SQRT(M558))</f>
        <v>1.4092611625297959</v>
      </c>
      <c r="AR559" s="8">
        <f>IF("na"=Q559,"",SQRT(Q559)/SQRT(Q558))</f>
        <v>1.2607120870156316</v>
      </c>
      <c r="AS559" s="8">
        <f>IF("na"=T559,"",SQRT(T559)/SQRT(T558))</f>
        <v>1.9319425904276053</v>
      </c>
      <c r="AT559" s="8">
        <f>IF("na"=X559,"",SQRT(X559)/SQRT(X558))</f>
        <v>1.500148983297471</v>
      </c>
    </row>
    <row r="560" spans="1:46" x14ac:dyDescent="0.3">
      <c r="A560" s="11" t="s">
        <v>282</v>
      </c>
      <c r="B560" s="56">
        <v>0.25374400000000003</v>
      </c>
      <c r="C560" s="56">
        <v>1.18136</v>
      </c>
      <c r="D560" s="58">
        <v>0.27010699999999999</v>
      </c>
      <c r="E560" s="59">
        <v>4.3075299999999997E-2</v>
      </c>
      <c r="F560" s="59">
        <v>2.1232290999999999E-3</v>
      </c>
      <c r="G560" s="59">
        <v>1.3408500000000001</v>
      </c>
      <c r="H560" s="59">
        <v>0.66721699999999995</v>
      </c>
      <c r="I560" s="59">
        <v>1.18625</v>
      </c>
      <c r="J560" s="60">
        <v>0.44520243710000001</v>
      </c>
      <c r="K560" s="58">
        <v>0.26924700000000001</v>
      </c>
      <c r="L560" s="59">
        <v>3.7842000000000001E-2</v>
      </c>
      <c r="M560" s="59">
        <v>1.6723599000000001E-3</v>
      </c>
      <c r="N560" s="59">
        <v>1.2706599999999999</v>
      </c>
      <c r="O560" s="59">
        <v>0.40627000000000002</v>
      </c>
      <c r="P560" s="59">
        <v>1.1839900000000001</v>
      </c>
      <c r="Q560" s="60">
        <v>0.16506222979999999</v>
      </c>
      <c r="R560" s="58">
        <v>0.26766899999999999</v>
      </c>
      <c r="S560" s="59">
        <v>3.4696200000000003E-2</v>
      </c>
      <c r="T560" s="59">
        <v>1.3977318E-3</v>
      </c>
      <c r="U560" s="59">
        <v>1.2452700000000001</v>
      </c>
      <c r="V560" s="59">
        <v>0.343505</v>
      </c>
      <c r="W560" s="59">
        <v>1.18316</v>
      </c>
      <c r="X560" s="60">
        <v>0.117998925</v>
      </c>
      <c r="Y560" s="59"/>
      <c r="Z560" s="59"/>
      <c r="AA560" s="9">
        <f>IF("na"=F560,"",F560/F558)</f>
        <v>1.8807703434785945</v>
      </c>
      <c r="AB560" s="7">
        <f>IF("na"=J560,"",J560/J558)</f>
        <v>1.5979769612581036</v>
      </c>
      <c r="AC560" s="7">
        <f>IF("na"=M560,"",M560/M558)</f>
        <v>2.7030432755903071</v>
      </c>
      <c r="AD560" s="7">
        <f>IF("na"=Q560,"",Q560/Q558)</f>
        <v>1.8019224499603146</v>
      </c>
      <c r="AE560" s="7">
        <f>IF("na"=T560,"",T560/T558)</f>
        <v>4.782160555411858</v>
      </c>
      <c r="AF560" s="7">
        <f>IF("na"=X560,"",X560/X558)</f>
        <v>2.3339643388678408</v>
      </c>
      <c r="AG560" s="7">
        <f t="shared" ref="AG560:AG566" si="119">AG559</f>
        <v>559</v>
      </c>
      <c r="AH560" s="61">
        <f t="shared" ca="1" si="118"/>
        <v>5</v>
      </c>
      <c r="AI560" s="61">
        <f t="shared" ca="1" si="118"/>
        <v>7</v>
      </c>
      <c r="AJ560" s="61">
        <f t="shared" ca="1" si="118"/>
        <v>6</v>
      </c>
      <c r="AK560" s="61">
        <f t="shared" ca="1" si="118"/>
        <v>5</v>
      </c>
      <c r="AL560" s="61">
        <f t="shared" ca="1" si="118"/>
        <v>7</v>
      </c>
      <c r="AM560" s="61">
        <f t="shared" ca="1" si="118"/>
        <v>5</v>
      </c>
      <c r="AO560" s="8">
        <f>IF("na"=F560,"",SQRT(F560)/SQRT(F558))</f>
        <v>1.3714118066717211</v>
      </c>
      <c r="AP560" s="8">
        <f>IF("na"=J560,"",SQRT(J560)/SQRT(J558))</f>
        <v>1.2641111348525111</v>
      </c>
      <c r="AQ560" s="8">
        <f>IF("na"=M560,"",SQRT(M560)/SQRT(M558))</f>
        <v>1.6440934509906386</v>
      </c>
      <c r="AR560" s="8">
        <f>IF("na"=Q560,"",SQRT(Q560)/SQRT(Q558))</f>
        <v>1.3423570501026598</v>
      </c>
      <c r="AS560" s="8">
        <f>IF("na"=T560,"",SQRT(T560)/SQRT(T558))</f>
        <v>2.1868151626079095</v>
      </c>
      <c r="AT560" s="8">
        <f>IF("na"=X560,"",SQRT(X560)/SQRT(X558))</f>
        <v>1.5277317627344928</v>
      </c>
    </row>
    <row r="561" spans="1:46" x14ac:dyDescent="0.3">
      <c r="A561" s="11" t="s">
        <v>284</v>
      </c>
      <c r="B561" s="56">
        <v>0.25374400000000003</v>
      </c>
      <c r="C561" s="56">
        <v>1.18136</v>
      </c>
      <c r="D561" s="58">
        <v>0.281893</v>
      </c>
      <c r="E561" s="59">
        <v>3.4937099999999999E-2</v>
      </c>
      <c r="F561" s="59">
        <v>2.0129671000000001E-3</v>
      </c>
      <c r="G561" s="59">
        <v>1.2852600000000001</v>
      </c>
      <c r="H561" s="59">
        <v>0.45583600000000002</v>
      </c>
      <c r="I561" s="59">
        <v>1.1809000000000001</v>
      </c>
      <c r="J561" s="60">
        <v>0.20778667040000001</v>
      </c>
      <c r="K561" s="58">
        <v>0.27735399999999999</v>
      </c>
      <c r="L561" s="59">
        <v>2.9484199999999999E-2</v>
      </c>
      <c r="M561" s="59">
        <v>1.4267501000000001E-3</v>
      </c>
      <c r="N561" s="59">
        <v>1.20963</v>
      </c>
      <c r="O561" s="59">
        <v>0.30136800000000002</v>
      </c>
      <c r="P561" s="59">
        <v>1.15689</v>
      </c>
      <c r="Q561" s="60">
        <v>9.1421452299999997E-2</v>
      </c>
      <c r="R561" s="58">
        <v>0.27863900000000003</v>
      </c>
      <c r="S561" s="59">
        <v>2.6182299999999999E-2</v>
      </c>
      <c r="T561" s="59">
        <v>1.3052738000000001E-3</v>
      </c>
      <c r="U561" s="59">
        <v>1.2115899999999999</v>
      </c>
      <c r="V561" s="59">
        <v>0.24373600000000001</v>
      </c>
      <c r="W561" s="59">
        <v>1.1772100000000001</v>
      </c>
      <c r="X561" s="60">
        <v>5.94244601E-2</v>
      </c>
      <c r="Y561" s="59"/>
      <c r="Z561" s="59"/>
      <c r="AA561" s="9">
        <f>IF("na"=F561,"",F561/F558)</f>
        <v>1.7830995364928404</v>
      </c>
      <c r="AB561" s="7">
        <f>IF("na"=J561,"",J561/J558)</f>
        <v>0.74581422850825441</v>
      </c>
      <c r="AC561" s="7">
        <f>IF("na"=M561,"",M561/M558)</f>
        <v>2.3060629854571362</v>
      </c>
      <c r="AD561" s="7">
        <f>IF("na"=Q561,"",Q561/Q558)</f>
        <v>0.99801370372221909</v>
      </c>
      <c r="AE561" s="7">
        <f>IF("na"=T561,"",T561/T558)</f>
        <v>4.4658273356680782</v>
      </c>
      <c r="AF561" s="7">
        <f>IF("na"=X561,"",X561/X558)</f>
        <v>1.1753884260375667</v>
      </c>
      <c r="AG561" s="7">
        <f t="shared" si="119"/>
        <v>559</v>
      </c>
      <c r="AH561" s="61">
        <f t="shared" ca="1" si="118"/>
        <v>3</v>
      </c>
      <c r="AI561" s="61">
        <f t="shared" ca="1" si="118"/>
        <v>3</v>
      </c>
      <c r="AJ561" s="61">
        <f t="shared" ca="1" si="118"/>
        <v>3</v>
      </c>
      <c r="AK561" s="61">
        <f t="shared" ca="1" si="118"/>
        <v>2</v>
      </c>
      <c r="AL561" s="61">
        <f t="shared" ca="1" si="118"/>
        <v>5</v>
      </c>
      <c r="AM561" s="61">
        <f t="shared" ca="1" si="118"/>
        <v>3</v>
      </c>
      <c r="AO561" s="8">
        <f>IF("na"=F561,"",SQRT(F561)/SQRT(F558))</f>
        <v>1.3353275015863486</v>
      </c>
      <c r="AP561" s="8">
        <f>IF("na"=J561,"",SQRT(J561)/SQRT(J558))</f>
        <v>0.86360536618773653</v>
      </c>
      <c r="AQ561" s="8">
        <f>IF("na"=M561,"",SQRT(M561)/SQRT(M558))</f>
        <v>1.5185726803341142</v>
      </c>
      <c r="AR561" s="8">
        <f>IF("na"=Q561,"",SQRT(Q561)/SQRT(Q558))</f>
        <v>0.99900635819909533</v>
      </c>
      <c r="AS561" s="8">
        <f>IF("na"=T561,"",SQRT(T561)/SQRT(T558))</f>
        <v>2.1132504195357629</v>
      </c>
      <c r="AT561" s="8">
        <f>IF("na"=X561,"",SQRT(X561)/SQRT(X558))</f>
        <v>1.0841533222001245</v>
      </c>
    </row>
    <row r="562" spans="1:46" x14ac:dyDescent="0.3">
      <c r="A562" s="11" t="s">
        <v>286</v>
      </c>
      <c r="B562" s="56">
        <v>0.25374400000000003</v>
      </c>
      <c r="C562" s="56">
        <v>1.18136</v>
      </c>
      <c r="D562" s="58">
        <v>0.28594000000000003</v>
      </c>
      <c r="E562" s="59">
        <v>3.2613200000000002E-2</v>
      </c>
      <c r="F562" s="59">
        <v>2.1002032000000002E-3</v>
      </c>
      <c r="G562" s="59">
        <v>1.30321</v>
      </c>
      <c r="H562" s="59">
        <v>0.439633</v>
      </c>
      <c r="I562" s="59">
        <v>1.20306</v>
      </c>
      <c r="J562" s="60">
        <v>0.19374806459999999</v>
      </c>
      <c r="K562" s="58">
        <v>0.28320899999999999</v>
      </c>
      <c r="L562" s="59">
        <v>2.61663E-2</v>
      </c>
      <c r="M562" s="59">
        <v>1.5528613999999999E-3</v>
      </c>
      <c r="N562" s="59">
        <v>1.2421899999999999</v>
      </c>
      <c r="O562" s="59">
        <v>0.28896500000000003</v>
      </c>
      <c r="P562" s="59">
        <v>1.19197</v>
      </c>
      <c r="Q562" s="60">
        <v>8.3613343300000004E-2</v>
      </c>
      <c r="R562" s="58">
        <v>0.28225299999999998</v>
      </c>
      <c r="S562" s="59">
        <v>2.0538500000000001E-2</v>
      </c>
      <c r="T562" s="59">
        <v>1.2345928999999999E-3</v>
      </c>
      <c r="U562" s="59">
        <v>1.2240800000000001</v>
      </c>
      <c r="V562" s="59">
        <v>0.21566199999999999</v>
      </c>
      <c r="W562" s="59">
        <v>1.1960200000000001</v>
      </c>
      <c r="X562" s="60">
        <v>4.67250138E-2</v>
      </c>
      <c r="Y562" s="59"/>
      <c r="Z562" s="59"/>
      <c r="AA562" s="9">
        <f>IF("na"=F562,"",F562/F558)</f>
        <v>1.860373849359376</v>
      </c>
      <c r="AB562" s="7">
        <f>IF("na"=J562,"",J562/J558)</f>
        <v>0.69542508692423044</v>
      </c>
      <c r="AC562" s="7">
        <f>IF("na"=M562,"",M562/M558)</f>
        <v>2.5098972805995583</v>
      </c>
      <c r="AD562" s="7">
        <f>IF("na"=Q562,"",Q562/Q558)</f>
        <v>0.91277550649269656</v>
      </c>
      <c r="AE562" s="7">
        <f>IF("na"=T562,"",T562/T558)</f>
        <v>4.2240016778408682</v>
      </c>
      <c r="AF562" s="7">
        <f>IF("na"=X562,"",X562/X558)</f>
        <v>0.92419923268205817</v>
      </c>
      <c r="AG562" s="7">
        <f t="shared" si="119"/>
        <v>559</v>
      </c>
      <c r="AH562" s="61">
        <f t="shared" ca="1" si="118"/>
        <v>4</v>
      </c>
      <c r="AI562" s="61">
        <f t="shared" ca="1" si="118"/>
        <v>1</v>
      </c>
      <c r="AJ562" s="61">
        <f t="shared" ca="1" si="118"/>
        <v>4</v>
      </c>
      <c r="AK562" s="61">
        <f t="shared" ca="1" si="118"/>
        <v>1</v>
      </c>
      <c r="AL562" s="61">
        <f t="shared" ca="1" si="118"/>
        <v>4</v>
      </c>
      <c r="AM562" s="61">
        <f t="shared" ca="1" si="118"/>
        <v>2</v>
      </c>
      <c r="AO562" s="8">
        <f>IF("na"=F562,"",SQRT(F562)/SQRT(F558))</f>
        <v>1.36395522263723</v>
      </c>
      <c r="AP562" s="8">
        <f>IF("na"=J562,"",SQRT(J562)/SQRT(J558))</f>
        <v>0.8339215112492484</v>
      </c>
      <c r="AQ562" s="8">
        <f>IF("na"=M562,"",SQRT(M562)/SQRT(M558))</f>
        <v>1.5842655334884865</v>
      </c>
      <c r="AR562" s="8">
        <f>IF("na"=Q562,"",SQRT(Q562)/SQRT(Q558))</f>
        <v>0.95539285453299072</v>
      </c>
      <c r="AS562" s="8">
        <f>IF("na"=T562,"",SQRT(T562)/SQRT(T558))</f>
        <v>2.0552376207730498</v>
      </c>
      <c r="AT562" s="8">
        <f>IF("na"=X562,"",SQRT(X562)/SQRT(X558))</f>
        <v>0.96135281384206617</v>
      </c>
    </row>
    <row r="563" spans="1:46" x14ac:dyDescent="0.3">
      <c r="A563" s="11" t="s">
        <v>288</v>
      </c>
      <c r="B563" s="56">
        <v>0.25374400000000003</v>
      </c>
      <c r="C563" s="56">
        <v>1.18136</v>
      </c>
      <c r="D563" s="62">
        <v>0.26070199999999999</v>
      </c>
      <c r="E563" s="63">
        <v>3.4737799999999999E-2</v>
      </c>
      <c r="F563" s="64">
        <v>1.2551284E-3</v>
      </c>
      <c r="G563" s="63">
        <v>1.302</v>
      </c>
      <c r="H563" s="64">
        <v>0.45461400000000002</v>
      </c>
      <c r="I563" s="64">
        <v>1.2022699999999999</v>
      </c>
      <c r="J563" s="65">
        <v>0.20711111700000001</v>
      </c>
      <c r="K563" s="62">
        <v>0.262598</v>
      </c>
      <c r="L563" s="63">
        <v>2.36127E-2</v>
      </c>
      <c r="M563" s="64">
        <v>6.3595290000000005E-4</v>
      </c>
      <c r="N563" s="63">
        <v>1.25919</v>
      </c>
      <c r="O563" s="64">
        <v>0.31951299999999999</v>
      </c>
      <c r="P563" s="64">
        <v>1.20814</v>
      </c>
      <c r="Q563" s="65">
        <v>0.1028057255</v>
      </c>
      <c r="R563" s="62">
        <v>0.26158199999999998</v>
      </c>
      <c r="S563" s="63">
        <v>1.7864100000000001E-2</v>
      </c>
      <c r="T563" s="64">
        <v>3.8056020000000002E-4</v>
      </c>
      <c r="U563" s="63">
        <v>1.2284900000000001</v>
      </c>
      <c r="V563" s="64">
        <v>0.213949</v>
      </c>
      <c r="W563" s="64">
        <v>1.20543</v>
      </c>
      <c r="X563" s="65">
        <v>4.6353539499999999E-2</v>
      </c>
      <c r="Y563" s="63"/>
      <c r="Z563" s="63"/>
      <c r="AA563" s="9">
        <f>IF("na"=F563,"",F563/F558)</f>
        <v>1.1118010166579475</v>
      </c>
      <c r="AB563" s="7">
        <f>IF("na"=J563,"",J563/J558)</f>
        <v>0.7433894467026303</v>
      </c>
      <c r="AC563" s="7">
        <f>IF("na"=M563,"",M563/M558)</f>
        <v>1.0278937027473303</v>
      </c>
      <c r="AD563" s="7">
        <f>IF("na"=Q563,"",Q563/Q558)</f>
        <v>1.1222915441489305</v>
      </c>
      <c r="AE563" s="7">
        <f>IF("na"=T563,"",T563/T558)</f>
        <v>1.3020380429204286</v>
      </c>
      <c r="AF563" s="7">
        <f>IF("na"=X563,"",X563/X558)</f>
        <v>0.91685164227811256</v>
      </c>
      <c r="AG563" s="7">
        <f t="shared" si="119"/>
        <v>559</v>
      </c>
      <c r="AH563" s="61">
        <f t="shared" ca="1" si="118"/>
        <v>1</v>
      </c>
      <c r="AI563" s="61">
        <f t="shared" ca="1" si="118"/>
        <v>2</v>
      </c>
      <c r="AJ563" s="61">
        <f t="shared" ca="1" si="118"/>
        <v>1</v>
      </c>
      <c r="AK563" s="61">
        <f t="shared" ca="1" si="118"/>
        <v>3</v>
      </c>
      <c r="AL563" s="61">
        <f t="shared" ca="1" si="118"/>
        <v>1</v>
      </c>
      <c r="AM563" s="61">
        <f t="shared" ca="1" si="118"/>
        <v>1</v>
      </c>
      <c r="AO563" s="8">
        <f>IF("na"=F563,"",SQRT(F563)/SQRT(F558))</f>
        <v>1.0544197535412296</v>
      </c>
      <c r="AP563" s="8">
        <f>IF("na"=J563,"",SQRT(J563)/SQRT(J558))</f>
        <v>0.86220035183397503</v>
      </c>
      <c r="AQ563" s="8">
        <f>IF("na"=M563,"",SQRT(M563)/SQRT(M558))</f>
        <v>1.0138509272804017</v>
      </c>
      <c r="AR563" s="8">
        <f>IF("na"=Q563,"",SQRT(Q563)/SQRT(Q558))</f>
        <v>1.0593826240546569</v>
      </c>
      <c r="AS563" s="8">
        <f>IF("na"=T563,"",SQRT(T563)/SQRT(T558))</f>
        <v>1.141068816031894</v>
      </c>
      <c r="AT563" s="8">
        <f>IF("na"=X563,"",SQRT(X563)/SQRT(X558))</f>
        <v>0.95752370324609337</v>
      </c>
    </row>
    <row r="564" spans="1:46" x14ac:dyDescent="0.3">
      <c r="A564" s="11" t="s">
        <v>290</v>
      </c>
      <c r="B564" s="56">
        <v>0.25374400000000003</v>
      </c>
      <c r="C564" s="56">
        <v>1.18136</v>
      </c>
      <c r="D564" s="66">
        <v>0.28056300000000001</v>
      </c>
      <c r="E564" s="7">
        <v>3.9884500000000003E-2</v>
      </c>
      <c r="F564" s="64">
        <v>2.3100320000000001E-3</v>
      </c>
      <c r="G564" s="63">
        <v>1.38619</v>
      </c>
      <c r="H564" s="64">
        <v>0.73150199999999999</v>
      </c>
      <c r="I564" s="64">
        <v>1.2261599999999999</v>
      </c>
      <c r="J564" s="65">
        <v>0.53710221599999997</v>
      </c>
      <c r="K564" s="66">
        <v>0.28085700000000002</v>
      </c>
      <c r="L564" s="7">
        <v>3.4051100000000001E-2</v>
      </c>
      <c r="M564" s="64">
        <v>1.8945921000000001E-3</v>
      </c>
      <c r="N564" s="63">
        <v>1.32562</v>
      </c>
      <c r="O564" s="64">
        <v>0.414325</v>
      </c>
      <c r="P564" s="64">
        <v>1.2379899999999999</v>
      </c>
      <c r="Q564" s="65">
        <v>0.17487216250000001</v>
      </c>
      <c r="R564" s="66">
        <v>0.27960600000000002</v>
      </c>
      <c r="S564" s="7">
        <v>3.1276999999999999E-2</v>
      </c>
      <c r="T564" s="64">
        <v>1.6470937000000001E-3</v>
      </c>
      <c r="U564" s="63">
        <v>1.32257</v>
      </c>
      <c r="V564" s="64">
        <v>0.34976400000000002</v>
      </c>
      <c r="W564" s="64">
        <v>1.2543899999999999</v>
      </c>
      <c r="X564" s="65">
        <v>0.1276682365</v>
      </c>
      <c r="Y564" s="63"/>
      <c r="Z564" s="63"/>
      <c r="AA564" s="9">
        <f>IF("na"=F564,"",F564/F558)</f>
        <v>2.0462415846158781</v>
      </c>
      <c r="AB564" s="7">
        <f>IF("na"=J564,"",J564/J558)</f>
        <v>1.9278352845491948</v>
      </c>
      <c r="AC564" s="7">
        <f>IF("na"=M564,"",M564/M558)</f>
        <v>3.0622382394432672</v>
      </c>
      <c r="AD564" s="7">
        <f>IF("na"=Q564,"",Q564/Q558)</f>
        <v>1.9090138056638462</v>
      </c>
      <c r="AE564" s="7">
        <f>IF("na"=T564,"",T564/T558)</f>
        <v>5.6353203978097755</v>
      </c>
      <c r="AF564" s="7">
        <f>IF("na"=X564,"",X564/X558)</f>
        <v>2.5252188627747723</v>
      </c>
      <c r="AG564" s="7">
        <f t="shared" si="119"/>
        <v>559</v>
      </c>
      <c r="AH564" s="61">
        <f t="shared" ca="1" si="118"/>
        <v>8</v>
      </c>
      <c r="AI564" s="61">
        <f t="shared" ca="1" si="118"/>
        <v>8</v>
      </c>
      <c r="AJ564" s="61">
        <f t="shared" ca="1" si="118"/>
        <v>8</v>
      </c>
      <c r="AK564" s="61">
        <f t="shared" ca="1" si="118"/>
        <v>7</v>
      </c>
      <c r="AL564" s="61">
        <f t="shared" ca="1" si="118"/>
        <v>8</v>
      </c>
      <c r="AM564" s="61">
        <f t="shared" ca="1" si="118"/>
        <v>6</v>
      </c>
      <c r="AO564" s="8">
        <f>IF("na"=F564,"",SQRT(F564)/SQRT(F558))</f>
        <v>1.4304690086177603</v>
      </c>
      <c r="AP564" s="8">
        <f>IF("na"=J564,"",SQRT(J564)/SQRT(J558))</f>
        <v>1.3884650822218019</v>
      </c>
      <c r="AQ564" s="8">
        <f>IF("na"=M564,"",SQRT(M564)/SQRT(M558))</f>
        <v>1.7499252096713354</v>
      </c>
      <c r="AR564" s="8">
        <f>IF("na"=Q564,"",SQRT(Q564)/SQRT(Q558))</f>
        <v>1.3816706574520015</v>
      </c>
      <c r="AS564" s="8">
        <f>IF("na"=T564,"",SQRT(T564)/SQRT(T558))</f>
        <v>2.3738829789629006</v>
      </c>
      <c r="AT564" s="8">
        <f>IF("na"=X564,"",SQRT(X564)/SQRT(X558))</f>
        <v>1.5890937237226672</v>
      </c>
    </row>
    <row r="565" spans="1:46" x14ac:dyDescent="0.3">
      <c r="A565" s="11" t="s">
        <v>292</v>
      </c>
      <c r="B565" s="56">
        <v>0.25374400000000003</v>
      </c>
      <c r="C565" s="56">
        <v>1.18136</v>
      </c>
      <c r="D565" s="66">
        <v>0.28125099999999997</v>
      </c>
      <c r="E565" s="7">
        <v>3.9343200000000002E-2</v>
      </c>
      <c r="F565" s="64">
        <v>2.3045222999999999E-3</v>
      </c>
      <c r="G565" s="63">
        <v>1.3886400000000001</v>
      </c>
      <c r="H565" s="64">
        <v>0.61173999999999995</v>
      </c>
      <c r="I565" s="64">
        <v>1.2446299999999999</v>
      </c>
      <c r="J565" s="65">
        <v>0.37822892050000001</v>
      </c>
      <c r="K565" s="66">
        <v>0.278555</v>
      </c>
      <c r="L565" s="7">
        <v>3.2640599999999999E-2</v>
      </c>
      <c r="M565" s="64">
        <v>1.6809944E-3</v>
      </c>
      <c r="N565" s="63">
        <v>1.34809</v>
      </c>
      <c r="O565" s="64">
        <v>0.40494999999999998</v>
      </c>
      <c r="P565" s="64">
        <v>1.26373</v>
      </c>
      <c r="Q565" s="65">
        <v>0.17076931940000001</v>
      </c>
      <c r="R565" s="66">
        <v>0.27635199999999999</v>
      </c>
      <c r="S565" s="7">
        <v>2.8421600000000002E-2</v>
      </c>
      <c r="T565" s="64">
        <v>1.3189089E-3</v>
      </c>
      <c r="U565" s="63">
        <v>1.3528199999999999</v>
      </c>
      <c r="V565" s="64">
        <v>0.34168999999999999</v>
      </c>
      <c r="W565" s="64">
        <v>1.29213</v>
      </c>
      <c r="X565" s="65">
        <v>0.129022049</v>
      </c>
      <c r="Y565" s="63"/>
      <c r="Z565" s="63"/>
      <c r="AA565" s="9">
        <f>IF("na"=F565,"",F565/F558)</f>
        <v>2.0413610560090198</v>
      </c>
      <c r="AB565" s="7">
        <f>IF("na"=J565,"",J565/J558)</f>
        <v>1.3575871349167032</v>
      </c>
      <c r="AC565" s="7">
        <f>IF("na"=M565,"",M565/M558)</f>
        <v>2.7169992590858958</v>
      </c>
      <c r="AD565" s="7">
        <f>IF("na"=Q565,"",Q565/Q558)</f>
        <v>1.8642246064659882</v>
      </c>
      <c r="AE565" s="7">
        <f>IF("na"=T565,"",T565/T558)</f>
        <v>4.5124780861118294</v>
      </c>
      <c r="AF565" s="7">
        <f>IF("na"=X565,"",X565/X558)</f>
        <v>2.5519966499157443</v>
      </c>
      <c r="AG565" s="7">
        <f t="shared" si="119"/>
        <v>559</v>
      </c>
      <c r="AH565" s="61">
        <f t="shared" ca="1" si="118"/>
        <v>7</v>
      </c>
      <c r="AI565" s="61">
        <f t="shared" ca="1" si="118"/>
        <v>6</v>
      </c>
      <c r="AJ565" s="61">
        <f t="shared" ca="1" si="118"/>
        <v>7</v>
      </c>
      <c r="AK565" s="61">
        <f t="shared" ca="1" si="118"/>
        <v>6</v>
      </c>
      <c r="AL565" s="61">
        <f t="shared" ca="1" si="118"/>
        <v>6</v>
      </c>
      <c r="AM565" s="61">
        <f t="shared" ca="1" si="118"/>
        <v>7</v>
      </c>
      <c r="AO565" s="8">
        <f>IF("na"=F565,"",SQRT(F565)/SQRT(F558))</f>
        <v>1.4287620711682614</v>
      </c>
      <c r="AP565" s="8">
        <f>IF("na"=J565,"",SQRT(J565)/SQRT(J558))</f>
        <v>1.1651554123449384</v>
      </c>
      <c r="AQ565" s="8">
        <f>IF("na"=M565,"",SQRT(M565)/SQRT(M558))</f>
        <v>1.6483322659845909</v>
      </c>
      <c r="AR565" s="8">
        <f>IF("na"=Q565,"",SQRT(Q565)/SQRT(Q558))</f>
        <v>1.3653661071177901</v>
      </c>
      <c r="AS565" s="8">
        <f>IF("na"=T565,"",SQRT(T565)/SQRT(T558))</f>
        <v>2.1242594206244751</v>
      </c>
      <c r="AT565" s="8">
        <f>IF("na"=X565,"",SQRT(X565)/SQRT(X558))</f>
        <v>1.5974969952759674</v>
      </c>
    </row>
    <row r="566" spans="1:46" x14ac:dyDescent="0.3">
      <c r="A566" s="11" t="s">
        <v>294</v>
      </c>
      <c r="B566" s="56">
        <v>0.25374400000000003</v>
      </c>
      <c r="C566" s="56">
        <v>1.18136</v>
      </c>
      <c r="D566" s="67">
        <v>0.27967700000000001</v>
      </c>
      <c r="E566" s="68">
        <v>3.8263100000000001E-2</v>
      </c>
      <c r="F566" s="69">
        <v>2.1365851999999999E-3</v>
      </c>
      <c r="G566" s="68">
        <v>1.3976999999999999</v>
      </c>
      <c r="H566" s="69">
        <v>0.56659800000000005</v>
      </c>
      <c r="I566" s="69">
        <v>1.25753</v>
      </c>
      <c r="J566" s="70">
        <v>0.3268351625</v>
      </c>
      <c r="K566" s="67">
        <v>0.27759</v>
      </c>
      <c r="L566" s="68">
        <v>3.16525E-2</v>
      </c>
      <c r="M566" s="69">
        <v>1.5705124E-3</v>
      </c>
      <c r="N566" s="68">
        <v>1.36961</v>
      </c>
      <c r="O566" s="69">
        <v>0.45338200000000001</v>
      </c>
      <c r="P566" s="69">
        <v>1.2752699999999999</v>
      </c>
      <c r="Q566" s="70">
        <v>0.214374326</v>
      </c>
      <c r="R566" s="67">
        <v>0.27267799999999998</v>
      </c>
      <c r="S566" s="68">
        <v>2.7069599999999999E-2</v>
      </c>
      <c r="T566" s="69">
        <v>1.0912595E-3</v>
      </c>
      <c r="U566" s="68">
        <v>1.3860600000000001</v>
      </c>
      <c r="V566" s="69">
        <v>0.33885500000000002</v>
      </c>
      <c r="W566" s="69">
        <v>1.3247500000000001</v>
      </c>
      <c r="X566" s="70">
        <v>0.13538340309999999</v>
      </c>
      <c r="Y566" s="63"/>
      <c r="Z566" s="63"/>
      <c r="AA566" s="9">
        <f>IF("na"=F566,"",F566/F558)</f>
        <v>1.8926012649672526</v>
      </c>
      <c r="AB566" s="7">
        <f>IF("na"=J566,"",J566/J558)</f>
        <v>1.1731181509384609</v>
      </c>
      <c r="AC566" s="7">
        <f>IF("na"=M566,"",M566/M558)</f>
        <v>2.538426676011063</v>
      </c>
      <c r="AD566" s="7">
        <f>IF("na"=Q566,"",Q566/Q558)</f>
        <v>2.3402441078286658</v>
      </c>
      <c r="AE566" s="7">
        <f>IF("na"=T566,"",T566/T558)</f>
        <v>3.7336047849941361</v>
      </c>
      <c r="AF566" s="7">
        <f>IF("na"=X566,"",X566/X558)</f>
        <v>2.6778213014226178</v>
      </c>
      <c r="AG566" s="7">
        <f t="shared" si="119"/>
        <v>559</v>
      </c>
      <c r="AH566" s="61">
        <f t="shared" ca="1" si="118"/>
        <v>6</v>
      </c>
      <c r="AI566" s="61">
        <f t="shared" ca="1" si="118"/>
        <v>4</v>
      </c>
      <c r="AJ566" s="61">
        <f t="shared" ca="1" si="118"/>
        <v>5</v>
      </c>
      <c r="AK566" s="61">
        <f t="shared" ca="1" si="118"/>
        <v>8</v>
      </c>
      <c r="AL566" s="61">
        <f t="shared" ca="1" si="118"/>
        <v>3</v>
      </c>
      <c r="AM566" s="61">
        <f t="shared" ca="1" si="118"/>
        <v>8</v>
      </c>
      <c r="AO566" s="8">
        <f>IF("na"=F566,"",SQRT(F566)/SQRT(F558))</f>
        <v>1.3757184541058001</v>
      </c>
      <c r="AP566" s="8">
        <f>IF("na"=J566,"",SQRT(J566)/SQRT(J558))</f>
        <v>1.0831057893569127</v>
      </c>
      <c r="AQ566" s="8">
        <f>IF("na"=M566,"",SQRT(M566)/SQRT(M558))</f>
        <v>1.5932440729565145</v>
      </c>
      <c r="AR566" s="8">
        <f>IF("na"=Q566,"",SQRT(Q566)/SQRT(Q558))</f>
        <v>1.5297856411369095</v>
      </c>
      <c r="AS566" s="8">
        <f>IF("na"=T566,"",SQRT(T566)/SQRT(T558))</f>
        <v>1.9322538096725639</v>
      </c>
      <c r="AT566" s="8">
        <f>IF("na"=X566,"",SQRT(X566)/SQRT(X558))</f>
        <v>1.6364049930938911</v>
      </c>
    </row>
    <row r="567" spans="1:46" x14ac:dyDescent="0.3">
      <c r="B567" s="71"/>
      <c r="C567" s="71"/>
      <c r="D567" s="7"/>
      <c r="E567" s="7"/>
      <c r="F567" s="7"/>
      <c r="G567" s="7"/>
      <c r="H567" s="7"/>
      <c r="I567" s="7"/>
      <c r="J567" s="7"/>
      <c r="K567" s="7"/>
      <c r="L567" s="7"/>
    </row>
    <row r="568" spans="1:46" x14ac:dyDescent="0.3">
      <c r="A568" s="11"/>
      <c r="B568" s="11"/>
      <c r="C568" s="11"/>
      <c r="D568" s="73" t="s">
        <v>352</v>
      </c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11"/>
      <c r="Z568" s="11"/>
      <c r="AA568" s="49"/>
      <c r="AB568" s="50"/>
      <c r="AC568" s="50"/>
      <c r="AD568" s="50"/>
      <c r="AE568" s="50"/>
      <c r="AF568" s="50"/>
      <c r="AG568" s="50"/>
      <c r="AH568" s="51"/>
      <c r="AI568" s="51"/>
      <c r="AJ568" s="51"/>
      <c r="AK568" s="51"/>
      <c r="AL568" s="51"/>
      <c r="AM568" s="51"/>
      <c r="AO568" s="50"/>
      <c r="AP568" s="50"/>
      <c r="AQ568" s="50"/>
      <c r="AR568" s="50"/>
      <c r="AS568" s="50"/>
      <c r="AT568" s="50"/>
    </row>
    <row r="569" spans="1:46" x14ac:dyDescent="0.3">
      <c r="B569" s="52" t="s">
        <v>305</v>
      </c>
      <c r="C569" s="52" t="s">
        <v>305</v>
      </c>
      <c r="D569" s="72">
        <v>7</v>
      </c>
      <c r="E569" s="72"/>
      <c r="F569" s="72"/>
      <c r="G569" s="72"/>
      <c r="H569" s="72"/>
      <c r="I569" s="72"/>
      <c r="J569" s="72"/>
      <c r="K569" s="72">
        <v>15</v>
      </c>
      <c r="L569" s="72"/>
      <c r="M569" s="72"/>
      <c r="N569" s="72"/>
      <c r="O569" s="72"/>
      <c r="P569" s="72"/>
      <c r="Q569" s="72"/>
      <c r="R569" s="72">
        <v>30</v>
      </c>
      <c r="S569" s="72"/>
      <c r="T569" s="72"/>
      <c r="U569" s="72"/>
      <c r="V569" s="72"/>
      <c r="W569" s="72"/>
      <c r="X569" s="72"/>
      <c r="Y569" s="53"/>
      <c r="Z569" s="53"/>
    </row>
    <row r="570" spans="1:46" x14ac:dyDescent="0.3">
      <c r="B570" s="54" t="s">
        <v>296</v>
      </c>
      <c r="C570" s="54" t="s">
        <v>306</v>
      </c>
      <c r="D570" s="55" t="s">
        <v>296</v>
      </c>
      <c r="E570" s="56" t="s">
        <v>299</v>
      </c>
      <c r="F570" s="56" t="s">
        <v>307</v>
      </c>
      <c r="G570" s="56" t="s">
        <v>308</v>
      </c>
      <c r="H570" s="56" t="s">
        <v>309</v>
      </c>
      <c r="I570" s="56" t="s">
        <v>310</v>
      </c>
      <c r="J570" s="57" t="s">
        <v>311</v>
      </c>
      <c r="K570" s="55" t="s">
        <v>296</v>
      </c>
      <c r="L570" s="56" t="s">
        <v>299</v>
      </c>
      <c r="M570" s="56" t="s">
        <v>307</v>
      </c>
      <c r="N570" s="56" t="s">
        <v>308</v>
      </c>
      <c r="O570" s="56" t="s">
        <v>309</v>
      </c>
      <c r="P570" s="56" t="s">
        <v>310</v>
      </c>
      <c r="Q570" s="57" t="s">
        <v>311</v>
      </c>
      <c r="R570" s="55" t="s">
        <v>296</v>
      </c>
      <c r="S570" s="56" t="s">
        <v>299</v>
      </c>
      <c r="T570" s="56" t="s">
        <v>307</v>
      </c>
      <c r="U570" s="56" t="s">
        <v>308</v>
      </c>
      <c r="V570" s="56" t="s">
        <v>309</v>
      </c>
      <c r="W570" s="56" t="s">
        <v>310</v>
      </c>
      <c r="X570" s="57" t="s">
        <v>311</v>
      </c>
      <c r="Y570" s="56"/>
      <c r="Z570" s="56"/>
    </row>
    <row r="571" spans="1:46" x14ac:dyDescent="0.3">
      <c r="A571" s="11" t="s">
        <v>312</v>
      </c>
      <c r="B571" s="56">
        <v>0.41039500000000001</v>
      </c>
      <c r="C571" s="56">
        <v>1.6084099999999999</v>
      </c>
      <c r="D571" s="58">
        <v>0.40951799999999999</v>
      </c>
      <c r="E571" s="59">
        <v>3.89006E-2</v>
      </c>
      <c r="F571" s="59">
        <v>1.5140257E-3</v>
      </c>
      <c r="G571" s="59">
        <v>1.68119</v>
      </c>
      <c r="H571" s="59">
        <v>0.39676400000000001</v>
      </c>
      <c r="I571" s="59">
        <v>1.61416</v>
      </c>
      <c r="J571" s="60">
        <v>0.15745473409999999</v>
      </c>
      <c r="K571" s="58">
        <v>0.410611</v>
      </c>
      <c r="L571" s="59">
        <v>2.7983999999999998E-2</v>
      </c>
      <c r="M571" s="59">
        <v>7.8315079999999998E-4</v>
      </c>
      <c r="N571" s="59">
        <v>1.6433599999999999</v>
      </c>
      <c r="O571" s="59">
        <v>0.27220299999999997</v>
      </c>
      <c r="P571" s="59">
        <v>1.60832</v>
      </c>
      <c r="Q571" s="60">
        <v>7.4094481300000001E-2</v>
      </c>
      <c r="R571" s="58">
        <v>0.41027400000000003</v>
      </c>
      <c r="S571" s="59">
        <v>2.0596199999999999E-2</v>
      </c>
      <c r="T571" s="59">
        <v>4.2421800000000002E-4</v>
      </c>
      <c r="U571" s="59">
        <v>1.6176699999999999</v>
      </c>
      <c r="V571" s="59">
        <v>0.19501499999999999</v>
      </c>
      <c r="W571" s="59">
        <v>1.5988199999999999</v>
      </c>
      <c r="X571" s="60">
        <v>3.81228183E-2</v>
      </c>
      <c r="Y571" s="59"/>
      <c r="Z571" s="59"/>
      <c r="AH571" s="61"/>
      <c r="AI571" s="61"/>
    </row>
    <row r="572" spans="1:46" x14ac:dyDescent="0.3">
      <c r="A572" s="11" t="s">
        <v>280</v>
      </c>
      <c r="B572" s="56">
        <v>0.41039500000000001</v>
      </c>
      <c r="C572" s="56">
        <v>1.6084099999999999</v>
      </c>
      <c r="D572" s="58">
        <v>0.40945799999999999</v>
      </c>
      <c r="E572" s="59">
        <v>5.1461100000000003E-2</v>
      </c>
      <c r="F572" s="59">
        <v>2.6491227000000001E-3</v>
      </c>
      <c r="G572" s="59">
        <v>1.6936599999999999</v>
      </c>
      <c r="H572" s="59">
        <v>0.47758499999999998</v>
      </c>
      <c r="I572" s="59">
        <v>1.60687</v>
      </c>
      <c r="J572" s="60">
        <v>0.22808980379999999</v>
      </c>
      <c r="K572" s="58">
        <v>0.41098299999999999</v>
      </c>
      <c r="L572" s="59">
        <v>4.66892E-2</v>
      </c>
      <c r="M572" s="59">
        <v>2.1802269999999999E-3</v>
      </c>
      <c r="N572" s="59">
        <v>1.6268</v>
      </c>
      <c r="O572" s="59">
        <v>0.38181999999999999</v>
      </c>
      <c r="P572" s="59">
        <v>1.56792</v>
      </c>
      <c r="Q572" s="60">
        <v>0.14742595250000001</v>
      </c>
      <c r="R572" s="58">
        <v>0.40961399999999998</v>
      </c>
      <c r="S572" s="59">
        <v>4.3545500000000001E-2</v>
      </c>
      <c r="T572" s="59">
        <v>1.8968203999999999E-3</v>
      </c>
      <c r="U572" s="59">
        <v>1.64961</v>
      </c>
      <c r="V572" s="59">
        <v>0.35184399999999999</v>
      </c>
      <c r="W572" s="59">
        <v>1.5983000000000001</v>
      </c>
      <c r="X572" s="60">
        <v>0.1238964124</v>
      </c>
      <c r="Y572" s="59"/>
      <c r="Z572" s="59"/>
      <c r="AA572" s="9">
        <f>IF("na"=F572,"",F572/F571)</f>
        <v>1.7497210912602079</v>
      </c>
      <c r="AB572" s="7">
        <f>IF("na"=J572,"",J572/J571)</f>
        <v>1.4486055633941082</v>
      </c>
      <c r="AC572" s="7">
        <f>IF("na"=M572,"",M572/M571)</f>
        <v>2.7839172225834412</v>
      </c>
      <c r="AD572" s="7">
        <f>IF("na"=Q572,"",Q572/Q571)</f>
        <v>1.9897022006684864</v>
      </c>
      <c r="AE572" s="7">
        <f>IF("na"=T572,"",T572/T571)</f>
        <v>4.4713340782333608</v>
      </c>
      <c r="AF572" s="7">
        <f>IF("na"=X572,"",X572/X571)</f>
        <v>3.2499279414502258</v>
      </c>
      <c r="AG572" s="7">
        <f>ROW()</f>
        <v>572</v>
      </c>
      <c r="AH572" s="61">
        <f t="shared" ref="AH572:AM579" ca="1" si="120">SUM(IF(INDIRECT(ADDRESS(ROW(),AH$60))&gt;INDIRECT(ADDRESS($AG572,AH$60)),1,0), IF(INDIRECT(ADDRESS(ROW(),AH$60))&gt;INDIRECT(ADDRESS($AG572+1,AH$60)),1,0), IF(INDIRECT(ADDRESS(ROW(),AH$60))&gt;INDIRECT(ADDRESS($AG572+2,AH$60)),1,0), IF(INDIRECT(ADDRESS(ROW(),AH$60))&gt;INDIRECT(ADDRESS($AG572+3,AH$60)),1,0), IF(INDIRECT(ADDRESS(ROW(),AH$60))&gt;INDIRECT(ADDRESS($AG572+4,AH$60)),1,0), IF(INDIRECT(ADDRESS(ROW(),AH$60))&gt;INDIRECT(ADDRESS($AG572+5,AH$60)),1,0), IF(INDIRECT(ADDRESS(ROW(),AH$60))&gt;INDIRECT(ADDRESS($AG572+6,AH$60)),1,0), IF(INDIRECT(ADDRESS(ROW(),AH$60))&gt;INDIRECT(ADDRESS($AG572+7,AH$60)),1,0))+1</f>
        <v>4</v>
      </c>
      <c r="AI572" s="61">
        <f t="shared" ca="1" si="120"/>
        <v>7</v>
      </c>
      <c r="AJ572" s="61">
        <f t="shared" ca="1" si="120"/>
        <v>4</v>
      </c>
      <c r="AK572" s="61">
        <f t="shared" ca="1" si="120"/>
        <v>7</v>
      </c>
      <c r="AL572" s="61">
        <f t="shared" ca="1" si="120"/>
        <v>4</v>
      </c>
      <c r="AM572" s="61">
        <f t="shared" ca="1" si="120"/>
        <v>8</v>
      </c>
      <c r="AO572" s="8">
        <f>IF("na"=F572,"",SQRT(F572)/SQRT(F571))</f>
        <v>1.3227702337368374</v>
      </c>
      <c r="AP572" s="8">
        <f>IF("na"=J572,"",SQRT(J572)/SQRT(J571))</f>
        <v>1.2035803103217118</v>
      </c>
      <c r="AQ572" s="8">
        <f>IF("na"=M572,"",SQRT(M572)/SQRT(M571))</f>
        <v>1.6685074835263523</v>
      </c>
      <c r="AR572" s="8">
        <f>IF("na"=Q572,"",SQRT(Q572)/SQRT(Q571))</f>
        <v>1.4105680418428905</v>
      </c>
      <c r="AS572" s="8">
        <f>IF("na"=T572,"",SQRT(T572)/SQRT(T571))</f>
        <v>2.1145529263258842</v>
      </c>
      <c r="AT572" s="8">
        <f>IF("na"=X572,"",SQRT(X572)/SQRT(X571))</f>
        <v>1.8027556521753652</v>
      </c>
    </row>
    <row r="573" spans="1:46" x14ac:dyDescent="0.3">
      <c r="A573" s="11" t="s">
        <v>282</v>
      </c>
      <c r="B573" s="56">
        <v>0.41039500000000001</v>
      </c>
      <c r="C573" s="56">
        <v>1.6084099999999999</v>
      </c>
      <c r="D573" s="58">
        <v>0.40172099999999999</v>
      </c>
      <c r="E573" s="59">
        <v>5.2347900000000003E-2</v>
      </c>
      <c r="F573" s="59">
        <v>2.8155407999999999E-3</v>
      </c>
      <c r="G573" s="59">
        <v>1.7177100000000001</v>
      </c>
      <c r="H573" s="59">
        <v>0.51088199999999995</v>
      </c>
      <c r="I573" s="59">
        <v>1.6199699999999999</v>
      </c>
      <c r="J573" s="60">
        <v>0.26113405150000002</v>
      </c>
      <c r="K573" s="58">
        <v>0.40241100000000002</v>
      </c>
      <c r="L573" s="59">
        <v>4.7234100000000001E-2</v>
      </c>
      <c r="M573" s="59">
        <v>2.2948043999999998E-3</v>
      </c>
      <c r="N573" s="59">
        <v>1.6741600000000001</v>
      </c>
      <c r="O573" s="59">
        <v>0.40418599999999999</v>
      </c>
      <c r="P573" s="59">
        <v>1.6071599999999999</v>
      </c>
      <c r="Q573" s="60">
        <v>0.16336788499999999</v>
      </c>
      <c r="R573" s="58">
        <v>0.40386499999999997</v>
      </c>
      <c r="S573" s="59">
        <v>4.4790999999999997E-2</v>
      </c>
      <c r="T573" s="59">
        <v>2.0488745000000002E-3</v>
      </c>
      <c r="U573" s="59">
        <v>1.64412</v>
      </c>
      <c r="V573" s="59">
        <v>0.348999</v>
      </c>
      <c r="W573" s="59">
        <v>1.5943400000000001</v>
      </c>
      <c r="X573" s="60">
        <v>0.1219982669</v>
      </c>
      <c r="Y573" s="59"/>
      <c r="Z573" s="59"/>
      <c r="AA573" s="9">
        <f>IF("na"=F573,"",F573/F571)</f>
        <v>1.8596387102279703</v>
      </c>
      <c r="AB573" s="7">
        <f>IF("na"=J573,"",J573/J571)</f>
        <v>1.658470626447808</v>
      </c>
      <c r="AC573" s="7">
        <f>IF("na"=M573,"",M573/M571)</f>
        <v>2.9302203355982015</v>
      </c>
      <c r="AD573" s="7">
        <f>IF("na"=Q573,"",Q573/Q571)</f>
        <v>2.2048590142434805</v>
      </c>
      <c r="AE573" s="7">
        <f>IF("na"=T573,"",T573/T571)</f>
        <v>4.829767949497664</v>
      </c>
      <c r="AF573" s="7">
        <f>IF("na"=X573,"",X573/X571)</f>
        <v>3.2001376692551609</v>
      </c>
      <c r="AG573" s="7">
        <f t="shared" ref="AG573:AG579" si="121">AG572</f>
        <v>572</v>
      </c>
      <c r="AH573" s="61">
        <f t="shared" ca="1" si="120"/>
        <v>5</v>
      </c>
      <c r="AI573" s="61">
        <f t="shared" ca="1" si="120"/>
        <v>8</v>
      </c>
      <c r="AJ573" s="61">
        <f t="shared" ca="1" si="120"/>
        <v>5</v>
      </c>
      <c r="AK573" s="61">
        <f t="shared" ca="1" si="120"/>
        <v>8</v>
      </c>
      <c r="AL573" s="61">
        <f t="shared" ca="1" si="120"/>
        <v>5</v>
      </c>
      <c r="AM573" s="61">
        <f t="shared" ca="1" si="120"/>
        <v>7</v>
      </c>
      <c r="AO573" s="8">
        <f>IF("na"=F573,"",SQRT(F573)/SQRT(F571))</f>
        <v>1.3636857080089861</v>
      </c>
      <c r="AP573" s="8">
        <f>IF("na"=J573,"",SQRT(J573)/SQRT(J571))</f>
        <v>1.2878162238641848</v>
      </c>
      <c r="AQ573" s="8">
        <f>IF("na"=M573,"",SQRT(M573)/SQRT(M571))</f>
        <v>1.7117886363678787</v>
      </c>
      <c r="AR573" s="8">
        <f>IF("na"=Q573,"",SQRT(Q573)/SQRT(Q571))</f>
        <v>1.4848767673593255</v>
      </c>
      <c r="AS573" s="8">
        <f>IF("na"=T573,"",SQRT(T573)/SQRT(T571))</f>
        <v>2.1976733036321989</v>
      </c>
      <c r="AT573" s="8">
        <f>IF("na"=X573,"",SQRT(X573)/SQRT(X571))</f>
        <v>1.7888928613125943</v>
      </c>
    </row>
    <row r="574" spans="1:46" x14ac:dyDescent="0.3">
      <c r="A574" s="11" t="s">
        <v>284</v>
      </c>
      <c r="B574" s="56">
        <v>0.41039500000000001</v>
      </c>
      <c r="C574" s="56">
        <v>1.6084099999999999</v>
      </c>
      <c r="D574" s="58">
        <v>0.37901800000000002</v>
      </c>
      <c r="E574" s="59">
        <v>3.8512400000000002E-2</v>
      </c>
      <c r="F574" s="59">
        <v>2.467721E-3</v>
      </c>
      <c r="G574" s="59">
        <v>1.6550499999999999</v>
      </c>
      <c r="H574" s="59">
        <v>0.45396199999999998</v>
      </c>
      <c r="I574" s="59">
        <v>1.5724499999999999</v>
      </c>
      <c r="J574" s="60">
        <v>0.20737461900000001</v>
      </c>
      <c r="K574" s="58">
        <v>0.384994</v>
      </c>
      <c r="L574" s="59">
        <v>3.2006E-2</v>
      </c>
      <c r="M574" s="59">
        <v>1.6695948E-3</v>
      </c>
      <c r="N574" s="59">
        <v>1.5938099999999999</v>
      </c>
      <c r="O574" s="59">
        <v>0.30966100000000002</v>
      </c>
      <c r="P574" s="59">
        <v>1.54935</v>
      </c>
      <c r="Q574" s="60">
        <v>9.9378018499999998E-2</v>
      </c>
      <c r="R574" s="58">
        <v>0.38697799999999999</v>
      </c>
      <c r="S574" s="59">
        <v>2.92754E-2</v>
      </c>
      <c r="T574" s="59">
        <v>1.4054047999999999E-3</v>
      </c>
      <c r="U574" s="59">
        <v>1.55728</v>
      </c>
      <c r="V574" s="59">
        <v>0.247782</v>
      </c>
      <c r="W574" s="59">
        <v>1.52756</v>
      </c>
      <c r="X574" s="60">
        <v>6.7932642000000001E-2</v>
      </c>
      <c r="Y574" s="59"/>
      <c r="Z574" s="59"/>
      <c r="AA574" s="9">
        <f>IF("na"=F574,"",F574/F571)</f>
        <v>1.6299069427949604</v>
      </c>
      <c r="AB574" s="7">
        <f>IF("na"=J574,"",J574/J571)</f>
        <v>1.3170427690557449</v>
      </c>
      <c r="AC574" s="7">
        <f>IF("na"=M574,"",M574/M571)</f>
        <v>2.1318943937744814</v>
      </c>
      <c r="AD574" s="7">
        <f>IF("na"=Q574,"",Q574/Q571)</f>
        <v>1.3412337431397876</v>
      </c>
      <c r="AE574" s="7">
        <f>IF("na"=T574,"",T574/T571)</f>
        <v>3.3129306158625984</v>
      </c>
      <c r="AF574" s="7">
        <f>IF("na"=X574,"",X574/X571)</f>
        <v>1.7819417616351831</v>
      </c>
      <c r="AG574" s="7">
        <f t="shared" si="121"/>
        <v>572</v>
      </c>
      <c r="AH574" s="61">
        <f t="shared" ca="1" si="120"/>
        <v>2</v>
      </c>
      <c r="AI574" s="61">
        <f t="shared" ca="1" si="120"/>
        <v>5</v>
      </c>
      <c r="AJ574" s="61">
        <f t="shared" ca="1" si="120"/>
        <v>2</v>
      </c>
      <c r="AK574" s="61">
        <f t="shared" ca="1" si="120"/>
        <v>3</v>
      </c>
      <c r="AL574" s="61">
        <f t="shared" ca="1" si="120"/>
        <v>2</v>
      </c>
      <c r="AM574" s="61">
        <f t="shared" ca="1" si="120"/>
        <v>3</v>
      </c>
      <c r="AO574" s="8">
        <f>IF("na"=F574,"",SQRT(F574)/SQRT(F571))</f>
        <v>1.2766780889460585</v>
      </c>
      <c r="AP574" s="8">
        <f>IF("na"=J574,"",SQRT(J574)/SQRT(J571))</f>
        <v>1.1476248381138083</v>
      </c>
      <c r="AQ574" s="8">
        <f>IF("na"=M574,"",SQRT(M574)/SQRT(M571))</f>
        <v>1.4601008163049842</v>
      </c>
      <c r="AR574" s="8">
        <f>IF("na"=Q574,"",SQRT(Q574)/SQRT(Q571))</f>
        <v>1.1581164635475087</v>
      </c>
      <c r="AS574" s="8">
        <f>IF("na"=T574,"",SQRT(T574)/SQRT(T571))</f>
        <v>1.8201457677511981</v>
      </c>
      <c r="AT574" s="8">
        <f>IF("na"=X574,"",SQRT(X574)/SQRT(X571))</f>
        <v>1.3348939140003535</v>
      </c>
    </row>
    <row r="575" spans="1:46" x14ac:dyDescent="0.3">
      <c r="A575" s="11" t="s">
        <v>286</v>
      </c>
      <c r="B575" s="56">
        <v>0.41039500000000001</v>
      </c>
      <c r="C575" s="56">
        <v>1.6084099999999999</v>
      </c>
      <c r="D575" s="58">
        <v>0.44317499999999999</v>
      </c>
      <c r="E575" s="59">
        <v>3.9569100000000003E-2</v>
      </c>
      <c r="F575" s="59">
        <v>2.6402420000000001E-3</v>
      </c>
      <c r="G575" s="59">
        <v>1.6463399999999999</v>
      </c>
      <c r="H575" s="59">
        <v>0.410972</v>
      </c>
      <c r="I575" s="59">
        <v>1.57308</v>
      </c>
      <c r="J575" s="60">
        <v>0.1701461936</v>
      </c>
      <c r="K575" s="58">
        <v>0.44296099999999999</v>
      </c>
      <c r="L575" s="59">
        <v>3.1312699999999999E-2</v>
      </c>
      <c r="M575" s="59">
        <v>2.0410293999999999E-3</v>
      </c>
      <c r="N575" s="59">
        <v>1.6104400000000001</v>
      </c>
      <c r="O575" s="59">
        <v>0.27530199999999999</v>
      </c>
      <c r="P575" s="59">
        <v>1.5745400000000001</v>
      </c>
      <c r="Q575" s="60">
        <v>7.6938368100000001E-2</v>
      </c>
      <c r="R575" s="58">
        <v>0.442187</v>
      </c>
      <c r="S575" s="59">
        <v>2.5375000000000002E-2</v>
      </c>
      <c r="T575" s="59">
        <v>1.6546218000000001E-3</v>
      </c>
      <c r="U575" s="59">
        <v>1.5912900000000001</v>
      </c>
      <c r="V575" s="59">
        <v>0.21331800000000001</v>
      </c>
      <c r="W575" s="59">
        <v>1.5697099999999999</v>
      </c>
      <c r="X575" s="60">
        <v>4.7002259099999999E-2</v>
      </c>
      <c r="Y575" s="59"/>
      <c r="Z575" s="59"/>
      <c r="AA575" s="9">
        <f>IF("na"=F575,"",F575/F571)</f>
        <v>1.7438554708813727</v>
      </c>
      <c r="AB575" s="7">
        <f>IF("na"=J575,"",J575/J571)</f>
        <v>1.0806038609924526</v>
      </c>
      <c r="AC575" s="7">
        <f>IF("na"=M575,"",M575/M571)</f>
        <v>2.6061767414398349</v>
      </c>
      <c r="AD575" s="7">
        <f>IF("na"=Q575,"",Q575/Q571)</f>
        <v>1.0383818976812245</v>
      </c>
      <c r="AE575" s="7">
        <f>IF("na"=T575,"",T575/T571)</f>
        <v>3.9004045090024468</v>
      </c>
      <c r="AF575" s="7">
        <f>IF("na"=X575,"",X575/X571)</f>
        <v>1.2329166938846177</v>
      </c>
      <c r="AG575" s="7">
        <f t="shared" si="121"/>
        <v>572</v>
      </c>
      <c r="AH575" s="61">
        <f t="shared" ca="1" si="120"/>
        <v>3</v>
      </c>
      <c r="AI575" s="61">
        <f t="shared" ca="1" si="120"/>
        <v>2</v>
      </c>
      <c r="AJ575" s="61">
        <f t="shared" ca="1" si="120"/>
        <v>3</v>
      </c>
      <c r="AK575" s="61">
        <f t="shared" ca="1" si="120"/>
        <v>2</v>
      </c>
      <c r="AL575" s="61">
        <f t="shared" ca="1" si="120"/>
        <v>3</v>
      </c>
      <c r="AM575" s="61">
        <f t="shared" ca="1" si="120"/>
        <v>2</v>
      </c>
      <c r="AO575" s="8">
        <f>IF("na"=F575,"",SQRT(F575)/SQRT(F571))</f>
        <v>1.3205511996440624</v>
      </c>
      <c r="AP575" s="8">
        <f>IF("na"=J575,"",SQRT(J575)/SQRT(J571))</f>
        <v>1.039520976696696</v>
      </c>
      <c r="AQ575" s="8">
        <f>IF("na"=M575,"",SQRT(M575)/SQRT(M571))</f>
        <v>1.6143657396760609</v>
      </c>
      <c r="AR575" s="8">
        <f>IF("na"=Q575,"",SQRT(Q575)/SQRT(Q571))</f>
        <v>1.0190102539627481</v>
      </c>
      <c r="AS575" s="8">
        <f>IF("na"=T575,"",SQRT(T575)/SQRT(T571))</f>
        <v>1.9749441787054252</v>
      </c>
      <c r="AT575" s="8">
        <f>IF("na"=X575,"",SQRT(X575)/SQRT(X571))</f>
        <v>1.1103678191863351</v>
      </c>
    </row>
    <row r="576" spans="1:46" x14ac:dyDescent="0.3">
      <c r="A576" s="11" t="s">
        <v>288</v>
      </c>
      <c r="B576" s="56">
        <v>0.41039500000000001</v>
      </c>
      <c r="C576" s="56">
        <v>1.6084099999999999</v>
      </c>
      <c r="D576" s="62">
        <v>0.40177600000000002</v>
      </c>
      <c r="E576" s="63">
        <v>3.8686900000000003E-2</v>
      </c>
      <c r="F576" s="64">
        <v>1.5709633E-3</v>
      </c>
      <c r="G576" s="63">
        <v>1.6909000000000001</v>
      </c>
      <c r="H576" s="64">
        <v>0.40189399999999997</v>
      </c>
      <c r="I576" s="64">
        <v>1.6210199999999999</v>
      </c>
      <c r="J576" s="65">
        <v>0.16167779930000001</v>
      </c>
      <c r="K576" s="62">
        <v>0.40122600000000003</v>
      </c>
      <c r="L576" s="63">
        <v>2.7629799999999999E-2</v>
      </c>
      <c r="M576" s="64">
        <v>8.474763E-4</v>
      </c>
      <c r="N576" s="63">
        <v>1.65533</v>
      </c>
      <c r="O576" s="64">
        <v>0.27665800000000002</v>
      </c>
      <c r="P576" s="64">
        <v>1.62043</v>
      </c>
      <c r="Q576" s="65">
        <v>7.6684129300000001E-2</v>
      </c>
      <c r="R576" s="62">
        <v>0.40173700000000001</v>
      </c>
      <c r="S576" s="63">
        <v>2.10803E-2</v>
      </c>
      <c r="T576" s="64">
        <v>5.1933990000000005E-4</v>
      </c>
      <c r="U576" s="63">
        <v>1.6355</v>
      </c>
      <c r="V576" s="64">
        <v>0.18901899999999999</v>
      </c>
      <c r="W576" s="64">
        <v>1.61768</v>
      </c>
      <c r="X576" s="65">
        <v>3.5814115200000003E-2</v>
      </c>
      <c r="Y576" s="63"/>
      <c r="Z576" s="63"/>
      <c r="AA576" s="9">
        <f>IF("na"=F576,"",F576/F571)</f>
        <v>1.0376067592511804</v>
      </c>
      <c r="AB576" s="7">
        <f>IF("na"=J576,"",J576/J571)</f>
        <v>1.0268208207529532</v>
      </c>
      <c r="AC576" s="7">
        <f>IF("na"=M576,"",M576/M571)</f>
        <v>1.0821367991962723</v>
      </c>
      <c r="AD576" s="7">
        <f>IF("na"=Q576,"",Q576/Q571)</f>
        <v>1.0349506191900422</v>
      </c>
      <c r="AE576" s="7">
        <f>IF("na"=T576,"",T576/T571)</f>
        <v>1.2242288163161394</v>
      </c>
      <c r="AF576" s="7">
        <f>IF("na"=X576,"",X576/X571)</f>
        <v>0.93944038759589832</v>
      </c>
      <c r="AG576" s="7">
        <f t="shared" si="121"/>
        <v>572</v>
      </c>
      <c r="AH576" s="61">
        <f t="shared" ca="1" si="120"/>
        <v>1</v>
      </c>
      <c r="AI576" s="61">
        <f t="shared" ca="1" si="120"/>
        <v>1</v>
      </c>
      <c r="AJ576" s="61">
        <f t="shared" ca="1" si="120"/>
        <v>1</v>
      </c>
      <c r="AK576" s="61">
        <f t="shared" ca="1" si="120"/>
        <v>1</v>
      </c>
      <c r="AL576" s="61">
        <f t="shared" ca="1" si="120"/>
        <v>1</v>
      </c>
      <c r="AM576" s="61">
        <f t="shared" ca="1" si="120"/>
        <v>1</v>
      </c>
      <c r="AO576" s="8">
        <f>IF("na"=F576,"",SQRT(F576)/SQRT(F571))</f>
        <v>1.0186298440803607</v>
      </c>
      <c r="AP576" s="8">
        <f>IF("na"=J576,"",SQRT(J576)/SQRT(J571))</f>
        <v>1.0133216768395676</v>
      </c>
      <c r="AQ576" s="8">
        <f>IF("na"=M576,"",SQRT(M576)/SQRT(M571))</f>
        <v>1.0402580445237</v>
      </c>
      <c r="AR576" s="8">
        <f>IF("na"=Q576,"",SQRT(Q576)/SQRT(Q571))</f>
        <v>1.0173252278352496</v>
      </c>
      <c r="AS576" s="8">
        <f>IF("na"=T576,"",SQRT(T576)/SQRT(T571))</f>
        <v>1.1064487409347707</v>
      </c>
      <c r="AT576" s="8">
        <f>IF("na"=X576,"",SQRT(X576)/SQRT(X571))</f>
        <v>0.96924733045590505</v>
      </c>
    </row>
    <row r="577" spans="1:46" x14ac:dyDescent="0.3">
      <c r="A577" s="11" t="s">
        <v>290</v>
      </c>
      <c r="B577" s="56">
        <v>0.41039500000000001</v>
      </c>
      <c r="C577" s="56">
        <v>1.6084099999999999</v>
      </c>
      <c r="D577" s="66">
        <v>0.44374000000000002</v>
      </c>
      <c r="E577" s="7">
        <v>5.06249E-2</v>
      </c>
      <c r="F577" s="64">
        <v>3.6747695000000002E-3</v>
      </c>
      <c r="G577" s="63">
        <v>1.65134</v>
      </c>
      <c r="H577" s="64">
        <v>0.45429900000000001</v>
      </c>
      <c r="I577" s="64">
        <v>1.5644100000000001</v>
      </c>
      <c r="J577" s="65">
        <v>0.20832358140000001</v>
      </c>
      <c r="K577" s="66">
        <v>0.442967</v>
      </c>
      <c r="L577" s="7">
        <v>4.51931E-2</v>
      </c>
      <c r="M577" s="64">
        <v>3.1033513E-3</v>
      </c>
      <c r="N577" s="63">
        <v>1.62117</v>
      </c>
      <c r="O577" s="64">
        <v>0.36428899999999997</v>
      </c>
      <c r="P577" s="64">
        <v>1.5624899999999999</v>
      </c>
      <c r="Q577" s="65">
        <v>0.1348151219</v>
      </c>
      <c r="R577" s="66">
        <v>0.44233699999999998</v>
      </c>
      <c r="S577" s="7">
        <v>4.25665E-2</v>
      </c>
      <c r="T577" s="64">
        <v>2.8321981999999998E-3</v>
      </c>
      <c r="U577" s="63">
        <v>1.61443</v>
      </c>
      <c r="V577" s="64">
        <v>0.31923899999999999</v>
      </c>
      <c r="W577" s="64">
        <v>1.5696099999999999</v>
      </c>
      <c r="X577" s="65">
        <v>0.1034189791</v>
      </c>
      <c r="Y577" s="63"/>
      <c r="Z577" s="63"/>
      <c r="AA577" s="9">
        <f>IF("na"=F577,"",F577/F571)</f>
        <v>2.4271513356741568</v>
      </c>
      <c r="AB577" s="7">
        <f>IF("na"=J577,"",J577/J571)</f>
        <v>1.3230696592945441</v>
      </c>
      <c r="AC577" s="7">
        <f>IF("na"=M577,"",M577/M571)</f>
        <v>3.9626484452291946</v>
      </c>
      <c r="AD577" s="7">
        <f>IF("na"=Q577,"",Q577/Q571)</f>
        <v>1.8195028770651507</v>
      </c>
      <c r="AE577" s="7">
        <f>IF("na"=T577,"",T577/T571)</f>
        <v>6.6762801201269149</v>
      </c>
      <c r="AF577" s="7">
        <f>IF("na"=X577,"",X577/X571)</f>
        <v>2.71278419885342</v>
      </c>
      <c r="AG577" s="7">
        <f t="shared" si="121"/>
        <v>572</v>
      </c>
      <c r="AH577" s="61">
        <f t="shared" ca="1" si="120"/>
        <v>8</v>
      </c>
      <c r="AI577" s="61">
        <f t="shared" ca="1" si="120"/>
        <v>6</v>
      </c>
      <c r="AJ577" s="61">
        <f t="shared" ca="1" si="120"/>
        <v>8</v>
      </c>
      <c r="AK577" s="61">
        <f t="shared" ca="1" si="120"/>
        <v>6</v>
      </c>
      <c r="AL577" s="61">
        <f t="shared" ca="1" si="120"/>
        <v>8</v>
      </c>
      <c r="AM577" s="61">
        <f t="shared" ca="1" si="120"/>
        <v>6</v>
      </c>
      <c r="AO577" s="8">
        <f>IF("na"=F577,"",SQRT(F577)/SQRT(F571))</f>
        <v>1.5579317493632885</v>
      </c>
      <c r="AP577" s="8">
        <f>IF("na"=J577,"",SQRT(J577)/SQRT(J571))</f>
        <v>1.1502476512884274</v>
      </c>
      <c r="AQ577" s="8">
        <f>IF("na"=M577,"",SQRT(M577)/SQRT(M571))</f>
        <v>1.990640209889571</v>
      </c>
      <c r="AR577" s="8">
        <f>IF("na"=Q577,"",SQRT(Q577)/SQRT(Q571))</f>
        <v>1.3488894977221635</v>
      </c>
      <c r="AS577" s="8">
        <f>IF("na"=T577,"",SQRT(T577)/SQRT(T571))</f>
        <v>2.583849864084002</v>
      </c>
      <c r="AT577" s="8">
        <f>IF("na"=X577,"",SQRT(X577)/SQRT(X571))</f>
        <v>1.6470531864069904</v>
      </c>
    </row>
    <row r="578" spans="1:46" x14ac:dyDescent="0.3">
      <c r="A578" s="11" t="s">
        <v>292</v>
      </c>
      <c r="B578" s="56">
        <v>0.41039500000000001</v>
      </c>
      <c r="C578" s="56">
        <v>1.6084099999999999</v>
      </c>
      <c r="D578" s="66">
        <v>0.44263400000000003</v>
      </c>
      <c r="E578" s="7">
        <v>5.0111999999999997E-2</v>
      </c>
      <c r="F578" s="64">
        <v>3.5505656000000001E-3</v>
      </c>
      <c r="G578" s="63">
        <v>1.6488100000000001</v>
      </c>
      <c r="H578" s="64">
        <v>0.44749800000000001</v>
      </c>
      <c r="I578" s="64">
        <v>1.5706100000000001</v>
      </c>
      <c r="J578" s="65">
        <v>0.20168330000000001</v>
      </c>
      <c r="K578" s="66">
        <v>0.44114399999999998</v>
      </c>
      <c r="L578" s="7">
        <v>4.4120899999999998E-2</v>
      </c>
      <c r="M578" s="64">
        <v>2.8921547999999999E-3</v>
      </c>
      <c r="N578" s="63">
        <v>1.6364799999999999</v>
      </c>
      <c r="O578" s="64">
        <v>0.35198499999999999</v>
      </c>
      <c r="P578" s="64">
        <v>1.5849</v>
      </c>
      <c r="Q578" s="65">
        <v>0.1244461603</v>
      </c>
      <c r="R578" s="66">
        <v>0.43959500000000001</v>
      </c>
      <c r="S578" s="7">
        <v>4.1016400000000001E-2</v>
      </c>
      <c r="T578" s="64">
        <v>2.534985E-3</v>
      </c>
      <c r="U578" s="63">
        <v>1.6383799999999999</v>
      </c>
      <c r="V578" s="64">
        <v>0.30537700000000001</v>
      </c>
      <c r="W578" s="64">
        <v>1.59985</v>
      </c>
      <c r="X578" s="65">
        <v>9.3328385700000002E-2</v>
      </c>
      <c r="Y578" s="63"/>
      <c r="Z578" s="63"/>
      <c r="AA578" s="9">
        <f>IF("na"=F578,"",F578/F571)</f>
        <v>2.3451158061583763</v>
      </c>
      <c r="AB578" s="7">
        <f>IF("na"=J578,"",J578/J571)</f>
        <v>1.280897021946068</v>
      </c>
      <c r="AC578" s="7">
        <f>IF("na"=M578,"",M578/M571)</f>
        <v>3.6929730519332931</v>
      </c>
      <c r="AD578" s="7">
        <f>IF("na"=Q578,"",Q578/Q571)</f>
        <v>1.6795604492611516</v>
      </c>
      <c r="AE578" s="7">
        <f>IF("na"=T578,"",T578/T571)</f>
        <v>5.9756658133318243</v>
      </c>
      <c r="AF578" s="7">
        <f>IF("na"=X578,"",X578/X571)</f>
        <v>2.4480977498979923</v>
      </c>
      <c r="AG578" s="7">
        <f t="shared" si="121"/>
        <v>572</v>
      </c>
      <c r="AH578" s="61">
        <f t="shared" ca="1" si="120"/>
        <v>6</v>
      </c>
      <c r="AI578" s="61">
        <f t="shared" ca="1" si="120"/>
        <v>4</v>
      </c>
      <c r="AJ578" s="61">
        <f t="shared" ca="1" si="120"/>
        <v>6</v>
      </c>
      <c r="AK578" s="61">
        <f t="shared" ca="1" si="120"/>
        <v>5</v>
      </c>
      <c r="AL578" s="61">
        <f t="shared" ca="1" si="120"/>
        <v>7</v>
      </c>
      <c r="AM578" s="61">
        <f t="shared" ca="1" si="120"/>
        <v>5</v>
      </c>
      <c r="AO578" s="8">
        <f>IF("na"=F578,"",SQRT(F578)/SQRT(F571))</f>
        <v>1.5313770946956127</v>
      </c>
      <c r="AP578" s="8">
        <f>IF("na"=J578,"",SQRT(J578)/SQRT(J571))</f>
        <v>1.1317672119062594</v>
      </c>
      <c r="AQ578" s="8">
        <f>IF("na"=M578,"",SQRT(M578)/SQRT(M571))</f>
        <v>1.9217109699258348</v>
      </c>
      <c r="AR578" s="8">
        <f>IF("na"=Q578,"",SQRT(Q578)/SQRT(Q571))</f>
        <v>1.2959785682105827</v>
      </c>
      <c r="AS578" s="8">
        <f>IF("na"=T578,"",SQRT(T578)/SQRT(T571))</f>
        <v>2.4445175011301972</v>
      </c>
      <c r="AT578" s="8">
        <f>IF("na"=X578,"",SQRT(X578)/SQRT(X571))</f>
        <v>1.5646398147490661</v>
      </c>
    </row>
    <row r="579" spans="1:46" x14ac:dyDescent="0.3">
      <c r="A579" s="11" t="s">
        <v>294</v>
      </c>
      <c r="B579" s="56">
        <v>0.41039500000000001</v>
      </c>
      <c r="C579" s="56">
        <v>1.6084099999999999</v>
      </c>
      <c r="D579" s="67">
        <v>0.44259999999999999</v>
      </c>
      <c r="E579" s="68">
        <v>5.1104499999999997E-2</v>
      </c>
      <c r="F579" s="69">
        <v>3.6488318999999998E-3</v>
      </c>
      <c r="G579" s="68">
        <v>1.64862</v>
      </c>
      <c r="H579" s="69">
        <v>0.445025</v>
      </c>
      <c r="I579" s="69">
        <v>1.56931</v>
      </c>
      <c r="J579" s="70">
        <v>0.19957606059999999</v>
      </c>
      <c r="K579" s="67">
        <v>0.44136500000000001</v>
      </c>
      <c r="L579" s="68">
        <v>4.51668E-2</v>
      </c>
      <c r="M579" s="69">
        <v>2.9991807E-3</v>
      </c>
      <c r="N579" s="68">
        <v>1.63826</v>
      </c>
      <c r="O579" s="69">
        <v>0.34679100000000002</v>
      </c>
      <c r="P579" s="69">
        <v>1.5882499999999999</v>
      </c>
      <c r="Q579" s="70">
        <v>0.1206704232</v>
      </c>
      <c r="R579" s="67">
        <v>0.43809799999999999</v>
      </c>
      <c r="S579" s="68">
        <v>4.1496999999999999E-2</v>
      </c>
      <c r="T579" s="69">
        <v>2.4894572000000001E-3</v>
      </c>
      <c r="U579" s="68">
        <v>1.63937</v>
      </c>
      <c r="V579" s="69">
        <v>0.29009299999999999</v>
      </c>
      <c r="W579" s="69">
        <v>1.60422</v>
      </c>
      <c r="X579" s="70">
        <v>8.4171504699999997E-2</v>
      </c>
      <c r="Y579" s="63"/>
      <c r="Z579" s="63"/>
      <c r="AA579" s="9">
        <f>IF("na"=F579,"",F579/F571)</f>
        <v>2.4100197902849336</v>
      </c>
      <c r="AB579" s="7">
        <f>IF("na"=J579,"",J579/J571)</f>
        <v>1.267513877818679</v>
      </c>
      <c r="AC579" s="7">
        <f>IF("na"=M579,"",M579/M571)</f>
        <v>3.8296337052838356</v>
      </c>
      <c r="AD579" s="7">
        <f>IF("na"=Q579,"",Q579/Q571)</f>
        <v>1.6286020373287908</v>
      </c>
      <c r="AE579" s="7">
        <f>IF("na"=T579,"",T579/T571)</f>
        <v>5.8683441060963935</v>
      </c>
      <c r="AF579" s="7">
        <f>IF("na"=X579,"",X579/X571)</f>
        <v>2.2079035195569472</v>
      </c>
      <c r="AG579" s="7">
        <f t="shared" si="121"/>
        <v>572</v>
      </c>
      <c r="AH579" s="61">
        <f t="shared" ca="1" si="120"/>
        <v>7</v>
      </c>
      <c r="AI579" s="61">
        <f t="shared" ca="1" si="120"/>
        <v>3</v>
      </c>
      <c r="AJ579" s="61">
        <f t="shared" ca="1" si="120"/>
        <v>7</v>
      </c>
      <c r="AK579" s="61">
        <f t="shared" ca="1" si="120"/>
        <v>4</v>
      </c>
      <c r="AL579" s="61">
        <f t="shared" ca="1" si="120"/>
        <v>6</v>
      </c>
      <c r="AM579" s="61">
        <f t="shared" ca="1" si="120"/>
        <v>4</v>
      </c>
      <c r="AO579" s="8">
        <f>IF("na"=F579,"",SQRT(F579)/SQRT(F571))</f>
        <v>1.5524238436345059</v>
      </c>
      <c r="AP579" s="8">
        <f>IF("na"=J579,"",SQRT(J579)/SQRT(J571))</f>
        <v>1.1258391882585537</v>
      </c>
      <c r="AQ579" s="8">
        <f>IF("na"=M579,"",SQRT(M579)/SQRT(M571))</f>
        <v>1.9569449929121245</v>
      </c>
      <c r="AR579" s="8">
        <f>IF("na"=Q579,"",SQRT(Q579)/SQRT(Q571))</f>
        <v>1.2761669316076134</v>
      </c>
      <c r="AS579" s="8">
        <f>IF("na"=T579,"",SQRT(T579)/SQRT(T571))</f>
        <v>2.4224665335348585</v>
      </c>
      <c r="AT579" s="8">
        <f>IF("na"=X579,"",SQRT(X579)/SQRT(X571))</f>
        <v>1.485901584748111</v>
      </c>
    </row>
    <row r="580" spans="1:46" x14ac:dyDescent="0.3">
      <c r="B580" s="71"/>
      <c r="C580" s="71"/>
      <c r="D580" s="7"/>
      <c r="E580" s="7"/>
      <c r="F580" s="7"/>
      <c r="G580" s="7"/>
      <c r="H580" s="7"/>
      <c r="I580" s="7"/>
      <c r="J580" s="7"/>
      <c r="K580" s="7"/>
      <c r="L580" s="7"/>
    </row>
    <row r="581" spans="1:46" x14ac:dyDescent="0.3">
      <c r="A581" s="11"/>
      <c r="B581" s="11"/>
      <c r="C581" s="11"/>
      <c r="D581" s="73" t="s">
        <v>353</v>
      </c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11"/>
      <c r="Z581" s="11"/>
      <c r="AA581" s="49"/>
      <c r="AB581" s="50"/>
      <c r="AC581" s="50"/>
      <c r="AD581" s="50"/>
      <c r="AE581" s="50"/>
      <c r="AF581" s="50"/>
      <c r="AG581" s="50"/>
      <c r="AH581" s="51"/>
      <c r="AI581" s="51"/>
      <c r="AJ581" s="51"/>
      <c r="AK581" s="51"/>
      <c r="AL581" s="51"/>
      <c r="AM581" s="51"/>
      <c r="AO581" s="50"/>
      <c r="AQ581" s="50"/>
      <c r="AR581" s="50"/>
      <c r="AS581" s="50"/>
      <c r="AT581" s="50"/>
    </row>
    <row r="582" spans="1:46" x14ac:dyDescent="0.3">
      <c r="B582" s="52" t="s">
        <v>305</v>
      </c>
      <c r="C582" s="52" t="s">
        <v>305</v>
      </c>
      <c r="D582" s="72">
        <v>7</v>
      </c>
      <c r="E582" s="72"/>
      <c r="F582" s="72"/>
      <c r="G582" s="72"/>
      <c r="H582" s="72"/>
      <c r="I582" s="72"/>
      <c r="J582" s="72"/>
      <c r="K582" s="72">
        <v>15</v>
      </c>
      <c r="L582" s="72"/>
      <c r="M582" s="72"/>
      <c r="N582" s="72"/>
      <c r="O582" s="72"/>
      <c r="P582" s="72"/>
      <c r="Q582" s="72"/>
      <c r="R582" s="72">
        <v>30</v>
      </c>
      <c r="S582" s="72"/>
      <c r="T582" s="72"/>
      <c r="U582" s="72"/>
      <c r="V582" s="72"/>
      <c r="W582" s="72"/>
      <c r="X582" s="72"/>
      <c r="Y582" s="53"/>
      <c r="Z582" s="53"/>
    </row>
    <row r="583" spans="1:46" x14ac:dyDescent="0.3">
      <c r="B583" s="54" t="s">
        <v>296</v>
      </c>
      <c r="C583" s="54" t="s">
        <v>306</v>
      </c>
      <c r="D583" s="55" t="s">
        <v>296</v>
      </c>
      <c r="E583" s="56" t="s">
        <v>299</v>
      </c>
      <c r="F583" s="56" t="s">
        <v>307</v>
      </c>
      <c r="G583" s="56" t="s">
        <v>308</v>
      </c>
      <c r="H583" s="56" t="s">
        <v>309</v>
      </c>
      <c r="I583" s="56" t="s">
        <v>310</v>
      </c>
      <c r="J583" s="57" t="s">
        <v>311</v>
      </c>
      <c r="K583" s="55" t="s">
        <v>296</v>
      </c>
      <c r="L583" s="56" t="s">
        <v>299</v>
      </c>
      <c r="M583" s="56" t="s">
        <v>307</v>
      </c>
      <c r="N583" s="56" t="s">
        <v>308</v>
      </c>
      <c r="O583" s="56" t="s">
        <v>309</v>
      </c>
      <c r="P583" s="56" t="s">
        <v>310</v>
      </c>
      <c r="Q583" s="57" t="s">
        <v>311</v>
      </c>
      <c r="R583" s="55" t="s">
        <v>296</v>
      </c>
      <c r="S583" s="56" t="s">
        <v>299</v>
      </c>
      <c r="T583" s="56" t="s">
        <v>307</v>
      </c>
      <c r="U583" s="56" t="s">
        <v>308</v>
      </c>
      <c r="V583" s="56" t="s">
        <v>309</v>
      </c>
      <c r="W583" s="56" t="s">
        <v>310</v>
      </c>
      <c r="X583" s="57" t="s">
        <v>311</v>
      </c>
      <c r="Y583" s="56"/>
      <c r="Z583" s="56"/>
    </row>
    <row r="584" spans="1:46" x14ac:dyDescent="0.3">
      <c r="A584" s="11" t="s">
        <v>312</v>
      </c>
      <c r="B584" s="56">
        <v>0.30349199999999998</v>
      </c>
      <c r="C584" s="56">
        <v>1.70791</v>
      </c>
      <c r="D584" s="58">
        <v>0.302867</v>
      </c>
      <c r="E584" s="59">
        <v>3.5919300000000001E-2</v>
      </c>
      <c r="F584" s="59">
        <v>1.2905867000000001E-3</v>
      </c>
      <c r="G584" s="59">
        <v>1.8592900000000001</v>
      </c>
      <c r="H584" s="59">
        <v>0.60954200000000003</v>
      </c>
      <c r="I584" s="59">
        <v>1.7330700000000001</v>
      </c>
      <c r="J584" s="60">
        <v>0.37217447529999997</v>
      </c>
      <c r="K584" s="58">
        <v>0.30229400000000001</v>
      </c>
      <c r="L584" s="59">
        <v>2.5060900000000001E-2</v>
      </c>
      <c r="M584" s="59">
        <v>6.294839E-4</v>
      </c>
      <c r="N584" s="59">
        <v>1.77193</v>
      </c>
      <c r="O584" s="59">
        <v>0.37381599999999998</v>
      </c>
      <c r="P584" s="59">
        <v>1.7142599999999999</v>
      </c>
      <c r="Q584" s="60">
        <v>0.13977872429999999</v>
      </c>
      <c r="R584" s="58">
        <v>0.30201600000000001</v>
      </c>
      <c r="S584" s="59">
        <v>1.7808000000000001E-2</v>
      </c>
      <c r="T584" s="59">
        <v>3.193033E-4</v>
      </c>
      <c r="U584" s="59">
        <v>1.7565900000000001</v>
      </c>
      <c r="V584" s="59">
        <v>0.24259900000000001</v>
      </c>
      <c r="W584" s="59">
        <v>1.73139</v>
      </c>
      <c r="X584" s="60">
        <v>5.94055852E-2</v>
      </c>
      <c r="Y584" s="59"/>
      <c r="Z584" s="59"/>
      <c r="AH584" s="61"/>
      <c r="AI584" s="61"/>
    </row>
    <row r="585" spans="1:46" x14ac:dyDescent="0.3">
      <c r="A585" s="11" t="s">
        <v>280</v>
      </c>
      <c r="B585" s="56">
        <v>0.30349199999999998</v>
      </c>
      <c r="C585" s="56">
        <v>1.70791</v>
      </c>
      <c r="D585" s="58">
        <v>0.305946</v>
      </c>
      <c r="E585" s="59">
        <v>5.0520900000000001E-2</v>
      </c>
      <c r="F585" s="59">
        <v>2.5583834000000001E-3</v>
      </c>
      <c r="G585" s="59">
        <v>1.8304800000000001</v>
      </c>
      <c r="H585" s="59">
        <v>0.667327</v>
      </c>
      <c r="I585" s="59">
        <v>1.69573</v>
      </c>
      <c r="J585" s="60">
        <v>0.44547367729999998</v>
      </c>
      <c r="K585" s="58">
        <v>0.30416399999999999</v>
      </c>
      <c r="L585" s="59">
        <v>4.85931E-2</v>
      </c>
      <c r="M585" s="59">
        <v>2.3617408E-3</v>
      </c>
      <c r="N585" s="59">
        <v>1.8111200000000001</v>
      </c>
      <c r="O585" s="59">
        <v>0.51708399999999999</v>
      </c>
      <c r="P585" s="59">
        <v>1.7210099999999999</v>
      </c>
      <c r="Q585" s="60">
        <v>0.26754747299999998</v>
      </c>
      <c r="R585" s="58">
        <v>0.30396000000000001</v>
      </c>
      <c r="S585" s="59">
        <v>4.4084499999999999E-2</v>
      </c>
      <c r="T585" s="59">
        <v>1.9436620999999999E-3</v>
      </c>
      <c r="U585" s="59">
        <v>1.74509</v>
      </c>
      <c r="V585" s="59">
        <v>0.41353499999999999</v>
      </c>
      <c r="W585" s="59">
        <v>1.6858599999999999</v>
      </c>
      <c r="X585" s="60">
        <v>0.1714973987</v>
      </c>
      <c r="Y585" s="59"/>
      <c r="Z585" s="59"/>
      <c r="AA585" s="9">
        <f>IF("na"=F585,"",F585/F584)</f>
        <v>1.9823413645902286</v>
      </c>
      <c r="AB585" s="7">
        <f>IF("na"=J585,"",J585/J584)</f>
        <v>1.1969484928833862</v>
      </c>
      <c r="AC585" s="7">
        <f>IF("na"=M585,"",M585/M584)</f>
        <v>3.7518684751111189</v>
      </c>
      <c r="AD585" s="7">
        <f>IF("na"=Q585,"",Q585/Q584)</f>
        <v>1.9140786578204592</v>
      </c>
      <c r="AE585" s="7">
        <f>IF("na"=T585,"",T585/T584)</f>
        <v>6.0871970317876452</v>
      </c>
      <c r="AF585" s="7">
        <f>IF("na"=X585,"",X585/X584)</f>
        <v>2.8868901488407523</v>
      </c>
      <c r="AG585" s="7">
        <f>ROW()</f>
        <v>585</v>
      </c>
      <c r="AH585" s="61">
        <f t="shared" ref="AH585:AM592" ca="1" si="122">SUM(IF(INDIRECT(ADDRESS(ROW(),AH$60))&gt;INDIRECT(ADDRESS($AG585,AH$60)),1,0), IF(INDIRECT(ADDRESS(ROW(),AH$60))&gt;INDIRECT(ADDRESS($AG585+1,AH$60)),1,0), IF(INDIRECT(ADDRESS(ROW(),AH$60))&gt;INDIRECT(ADDRESS($AG585+2,AH$60)),1,0), IF(INDIRECT(ADDRESS(ROW(),AH$60))&gt;INDIRECT(ADDRESS($AG585+3,AH$60)),1,0), IF(INDIRECT(ADDRESS(ROW(),AH$60))&gt;INDIRECT(ADDRESS($AG585+4,AH$60)),1,0), IF(INDIRECT(ADDRESS(ROW(),AH$60))&gt;INDIRECT(ADDRESS($AG585+5,AH$60)),1,0), IF(INDIRECT(ADDRESS(ROW(),AH$60))&gt;INDIRECT(ADDRESS($AG585+6,AH$60)),1,0), IF(INDIRECT(ADDRESS(ROW(),AH$60))&gt;INDIRECT(ADDRESS($AG585+7,AH$60)),1,0))+1</f>
        <v>5</v>
      </c>
      <c r="AI585" s="61">
        <f t="shared" ca="1" si="122"/>
        <v>6</v>
      </c>
      <c r="AJ585" s="61">
        <f t="shared" ca="1" si="122"/>
        <v>7</v>
      </c>
      <c r="AK585" s="61">
        <f t="shared" ca="1" si="122"/>
        <v>8</v>
      </c>
      <c r="AL585" s="61">
        <f t="shared" ca="1" si="122"/>
        <v>7</v>
      </c>
      <c r="AM585" s="61">
        <f t="shared" ca="1" si="122"/>
        <v>7</v>
      </c>
      <c r="AO585" s="8">
        <f>IF("na"=F585,"",SQRT(F585)/SQRT(F584))</f>
        <v>1.4079564498201742</v>
      </c>
      <c r="AP585" s="8">
        <f>IF("na"=J585,"",SQRT(J585)/SQRT(J584))</f>
        <v>1.0940514123583893</v>
      </c>
      <c r="AQ585" s="8">
        <f>IF("na"=M585,"",SQRT(M585)/SQRT(M584))</f>
        <v>1.9369740512229683</v>
      </c>
      <c r="AR585" s="8">
        <f>IF("na"=Q585,"",SQRT(Q585)/SQRT(Q584))</f>
        <v>1.3835023157987338</v>
      </c>
      <c r="AS585" s="8">
        <f>IF("na"=T585,"",SQRT(T585)/SQRT(T584))</f>
        <v>2.4672245604702554</v>
      </c>
      <c r="AT585" s="8">
        <f>IF("na"=X585,"",SQRT(X585)/SQRT(X584))</f>
        <v>1.6990850917010463</v>
      </c>
    </row>
    <row r="586" spans="1:46" x14ac:dyDescent="0.3">
      <c r="A586" s="11" t="s">
        <v>282</v>
      </c>
      <c r="B586" s="56">
        <v>0.30349199999999998</v>
      </c>
      <c r="C586" s="56">
        <v>1.70791</v>
      </c>
      <c r="D586" s="58">
        <v>0.32149499999999998</v>
      </c>
      <c r="E586" s="59">
        <v>5.1352799999999997E-2</v>
      </c>
      <c r="F586" s="59">
        <v>2.9612179999999998E-3</v>
      </c>
      <c r="G586" s="59">
        <v>1.80813</v>
      </c>
      <c r="H586" s="59">
        <v>0.69208899999999995</v>
      </c>
      <c r="I586" s="59">
        <v>1.65574</v>
      </c>
      <c r="J586" s="60">
        <v>0.48170889280000001</v>
      </c>
      <c r="K586" s="58">
        <v>0.31921300000000002</v>
      </c>
      <c r="L586" s="59">
        <v>4.6831499999999998E-2</v>
      </c>
      <c r="M586" s="59">
        <v>2.4403391000000002E-3</v>
      </c>
      <c r="N586" s="59">
        <v>1.7734300000000001</v>
      </c>
      <c r="O586" s="59">
        <v>0.51575199999999999</v>
      </c>
      <c r="P586" s="59">
        <v>1.6828000000000001</v>
      </c>
      <c r="Q586" s="60">
        <v>0.2666306376</v>
      </c>
      <c r="R586" s="58">
        <v>0.31680399999999997</v>
      </c>
      <c r="S586" s="59">
        <v>4.2333099999999999E-2</v>
      </c>
      <c r="T586" s="59">
        <v>1.9693006E-3</v>
      </c>
      <c r="U586" s="59">
        <v>1.7729600000000001</v>
      </c>
      <c r="V586" s="59">
        <v>0.42347400000000002</v>
      </c>
      <c r="W586" s="59">
        <v>1.7130000000000001</v>
      </c>
      <c r="X586" s="60">
        <v>0.1793561367</v>
      </c>
      <c r="Y586" s="59"/>
      <c r="Z586" s="59"/>
      <c r="AA586" s="9">
        <f>IF("na"=F586,"",F586/F584)</f>
        <v>2.2944742883217373</v>
      </c>
      <c r="AB586" s="7">
        <f>IF("na"=J586,"",J586/J584)</f>
        <v>1.294309322023514</v>
      </c>
      <c r="AC586" s="7">
        <f>IF("na"=M586,"",M586/M584)</f>
        <v>3.8767299687887173</v>
      </c>
      <c r="AD586" s="7">
        <f>IF("na"=Q586,"",Q586/Q584)</f>
        <v>1.907519466465756</v>
      </c>
      <c r="AE586" s="7">
        <f>IF("na"=T586,"",T586/T584)</f>
        <v>6.1674921618411087</v>
      </c>
      <c r="AF586" s="7">
        <f>IF("na"=X586,"",X586/X584)</f>
        <v>3.0191796965918956</v>
      </c>
      <c r="AG586" s="7">
        <f t="shared" ref="AG586:AG592" si="123">AG585</f>
        <v>585</v>
      </c>
      <c r="AH586" s="61">
        <f t="shared" ca="1" si="122"/>
        <v>8</v>
      </c>
      <c r="AI586" s="61">
        <f t="shared" ca="1" si="122"/>
        <v>8</v>
      </c>
      <c r="AJ586" s="61">
        <f t="shared" ca="1" si="122"/>
        <v>8</v>
      </c>
      <c r="AK586" s="61">
        <f t="shared" ca="1" si="122"/>
        <v>7</v>
      </c>
      <c r="AL586" s="61">
        <f t="shared" ca="1" si="122"/>
        <v>8</v>
      </c>
      <c r="AM586" s="61">
        <f t="shared" ca="1" si="122"/>
        <v>8</v>
      </c>
      <c r="AO586" s="8">
        <f>IF("na"=F586,"",SQRT(F586)/SQRT(F584))</f>
        <v>1.5147522201078756</v>
      </c>
      <c r="AP586" s="8">
        <f>IF("na"=J586,"",SQRT(J586)/SQRT(J584))</f>
        <v>1.1376771607198213</v>
      </c>
      <c r="AQ586" s="8">
        <f>IF("na"=M586,"",SQRT(M586)/SQRT(M584))</f>
        <v>1.9689413319824227</v>
      </c>
      <c r="AR586" s="8">
        <f>IF("na"=Q586,"",SQRT(Q586)/SQRT(Q584))</f>
        <v>1.381129779009111</v>
      </c>
      <c r="AS586" s="8">
        <f>IF("na"=T586,"",SQRT(T586)/SQRT(T584))</f>
        <v>2.4834436095553101</v>
      </c>
      <c r="AT586" s="8">
        <f>IF("na"=X586,"",SQRT(X586)/SQRT(X584))</f>
        <v>1.7375786878849244</v>
      </c>
    </row>
    <row r="587" spans="1:46" x14ac:dyDescent="0.3">
      <c r="A587" s="11" t="s">
        <v>284</v>
      </c>
      <c r="B587" s="56">
        <v>0.30349199999999998</v>
      </c>
      <c r="C587" s="56">
        <v>1.70791</v>
      </c>
      <c r="D587" s="58">
        <v>0.28848600000000002</v>
      </c>
      <c r="E587" s="59">
        <v>4.3322199999999998E-2</v>
      </c>
      <c r="F587" s="59">
        <v>2.1019929999999999E-3</v>
      </c>
      <c r="G587" s="59">
        <v>1.56148</v>
      </c>
      <c r="H587" s="59">
        <v>0.52465600000000001</v>
      </c>
      <c r="I587" s="59">
        <v>1.44804</v>
      </c>
      <c r="J587" s="60">
        <v>0.34279633520000002</v>
      </c>
      <c r="K587" s="58">
        <v>0.28804200000000002</v>
      </c>
      <c r="L587" s="59">
        <v>3.6345799999999998E-2</v>
      </c>
      <c r="M587" s="59">
        <v>1.5597196E-3</v>
      </c>
      <c r="N587" s="59">
        <v>1.51719</v>
      </c>
      <c r="O587" s="59">
        <v>0.36349599999999999</v>
      </c>
      <c r="P587" s="59">
        <v>1.4600500000000001</v>
      </c>
      <c r="Q587" s="60">
        <v>0.19356392159999999</v>
      </c>
      <c r="R587" s="58">
        <v>0.28990500000000002</v>
      </c>
      <c r="S587" s="59">
        <v>3.1185999999999998E-2</v>
      </c>
      <c r="T587" s="59">
        <v>1.1571730000000001E-3</v>
      </c>
      <c r="U587" s="59">
        <v>1.49333</v>
      </c>
      <c r="V587" s="59">
        <v>0.27607700000000002</v>
      </c>
      <c r="W587" s="59">
        <v>1.4616400000000001</v>
      </c>
      <c r="X587" s="60">
        <v>0.1368674228</v>
      </c>
      <c r="Y587" s="59"/>
      <c r="Z587" s="59"/>
      <c r="AA587" s="9">
        <f>IF("na"=F587,"",F587/F584)</f>
        <v>1.6287111900347337</v>
      </c>
      <c r="AB587" s="7">
        <f>IF("na"=J587,"",J587/J584)</f>
        <v>0.92106352786198187</v>
      </c>
      <c r="AC587" s="7">
        <f>IF("na"=M587,"",M587/M584)</f>
        <v>2.4777752060060632</v>
      </c>
      <c r="AD587" s="7">
        <f>IF("na"=Q587,"",Q587/Q584)</f>
        <v>1.3847881540581495</v>
      </c>
      <c r="AE587" s="7">
        <f>IF("na"=T587,"",T587/T584)</f>
        <v>3.6240558741484978</v>
      </c>
      <c r="AF587" s="7">
        <f>IF("na"=X587,"",X587/X584)</f>
        <v>2.3039487337631681</v>
      </c>
      <c r="AG587" s="7">
        <f t="shared" si="123"/>
        <v>585</v>
      </c>
      <c r="AH587" s="61">
        <f t="shared" ca="1" si="122"/>
        <v>3</v>
      </c>
      <c r="AI587" s="61">
        <f t="shared" ca="1" si="122"/>
        <v>3</v>
      </c>
      <c r="AJ587" s="61">
        <f t="shared" ca="1" si="122"/>
        <v>3</v>
      </c>
      <c r="AK587" s="61">
        <f t="shared" ca="1" si="122"/>
        <v>4</v>
      </c>
      <c r="AL587" s="61">
        <f t="shared" ca="1" si="122"/>
        <v>3</v>
      </c>
      <c r="AM587" s="61">
        <f t="shared" ca="1" si="122"/>
        <v>5</v>
      </c>
      <c r="AO587" s="8">
        <f>IF("na"=F587,"",SQRT(F587)/SQRT(F584))</f>
        <v>1.2762096967327641</v>
      </c>
      <c r="AP587" s="8">
        <f>IF("na"=J587,"",SQRT(J587)/SQRT(J584))</f>
        <v>0.95972054675409646</v>
      </c>
      <c r="AQ587" s="8">
        <f>IF("na"=M587,"",SQRT(M587)/SQRT(M584))</f>
        <v>1.5740950435110528</v>
      </c>
      <c r="AR587" s="8">
        <f>IF("na"=Q587,"",SQRT(Q587)/SQRT(Q584))</f>
        <v>1.1767702214358373</v>
      </c>
      <c r="AS587" s="8">
        <f>IF("na"=T587,"",SQRT(T587)/SQRT(T584))</f>
        <v>1.9036953207245368</v>
      </c>
      <c r="AT587" s="8">
        <f>IF("na"=X587,"",SQRT(X587)/SQRT(X584))</f>
        <v>1.517876389487355</v>
      </c>
    </row>
    <row r="588" spans="1:46" x14ac:dyDescent="0.3">
      <c r="A588" s="11" t="s">
        <v>286</v>
      </c>
      <c r="B588" s="56">
        <v>0.30349199999999998</v>
      </c>
      <c r="C588" s="56">
        <v>1.70791</v>
      </c>
      <c r="D588" s="58">
        <v>0.31265500000000002</v>
      </c>
      <c r="E588" s="59">
        <v>3.7588099999999999E-2</v>
      </c>
      <c r="F588" s="59">
        <v>1.4968257E-3</v>
      </c>
      <c r="G588" s="59">
        <v>1.64086</v>
      </c>
      <c r="H588" s="59">
        <v>0.478298</v>
      </c>
      <c r="I588" s="59">
        <v>1.54722</v>
      </c>
      <c r="J588" s="60">
        <v>0.25459025289999998</v>
      </c>
      <c r="K588" s="58">
        <v>0.31236900000000001</v>
      </c>
      <c r="L588" s="59">
        <v>2.9528100000000002E-2</v>
      </c>
      <c r="M588" s="59">
        <v>9.5070970000000002E-4</v>
      </c>
      <c r="N588" s="59">
        <v>1.6032299999999999</v>
      </c>
      <c r="O588" s="59">
        <v>0.32783699999999999</v>
      </c>
      <c r="P588" s="59">
        <v>1.5536000000000001</v>
      </c>
      <c r="Q588" s="60">
        <v>0.13128867459999999</v>
      </c>
      <c r="R588" s="58">
        <v>0.310942</v>
      </c>
      <c r="S588" s="59">
        <v>2.54308E-2</v>
      </c>
      <c r="T588" s="59">
        <v>7.0222800000000005E-4</v>
      </c>
      <c r="U588" s="59">
        <v>1.61317</v>
      </c>
      <c r="V588" s="59">
        <v>0.25639099999999998</v>
      </c>
      <c r="W588" s="59">
        <v>1.5834999999999999</v>
      </c>
      <c r="X588" s="60">
        <v>8.1214192899999996E-2</v>
      </c>
      <c r="Y588" s="59"/>
      <c r="Z588" s="59"/>
      <c r="AA588" s="9">
        <f>IF("na"=F588,"",F588/F584)</f>
        <v>1.1598025146237754</v>
      </c>
      <c r="AB588" s="7">
        <f>IF("na"=J588,"",J588/J584)</f>
        <v>0.68406156197246337</v>
      </c>
      <c r="AC588" s="7">
        <f>IF("na"=M588,"",M588/M584)</f>
        <v>1.5103002634380323</v>
      </c>
      <c r="AD588" s="7">
        <f>IF("na"=Q588,"",Q588/Q584)</f>
        <v>0.93926078705813454</v>
      </c>
      <c r="AE588" s="7">
        <f>IF("na"=T588,"",T588/T584)</f>
        <v>2.1992506810922405</v>
      </c>
      <c r="AF588" s="7">
        <f>IF("na"=X588,"",X588/X584)</f>
        <v>1.3671137591958271</v>
      </c>
      <c r="AG588" s="7">
        <f t="shared" si="123"/>
        <v>585</v>
      </c>
      <c r="AH588" s="61">
        <f t="shared" ca="1" si="122"/>
        <v>2</v>
      </c>
      <c r="AI588" s="61">
        <f t="shared" ca="1" si="122"/>
        <v>1</v>
      </c>
      <c r="AJ588" s="61">
        <f t="shared" ca="1" si="122"/>
        <v>2</v>
      </c>
      <c r="AK588" s="61">
        <f t="shared" ca="1" si="122"/>
        <v>2</v>
      </c>
      <c r="AL588" s="61">
        <f t="shared" ca="1" si="122"/>
        <v>2</v>
      </c>
      <c r="AM588" s="61">
        <f t="shared" ca="1" si="122"/>
        <v>2</v>
      </c>
      <c r="AO588" s="8">
        <f>IF("na"=F588,"",SQRT(F588)/SQRT(F584))</f>
        <v>1.0769412772402103</v>
      </c>
      <c r="AP588" s="8">
        <f>IF("na"=J588,"",SQRT(J588)/SQRT(J584))</f>
        <v>0.82708014241212657</v>
      </c>
      <c r="AQ588" s="8">
        <f>IF("na"=M588,"",SQRT(M588)/SQRT(M584))</f>
        <v>1.228942742131639</v>
      </c>
      <c r="AR588" s="8">
        <f>IF("na"=Q588,"",SQRT(Q588)/SQRT(Q584))</f>
        <v>0.96915467653937193</v>
      </c>
      <c r="AS588" s="8">
        <f>IF("na"=T588,"",SQRT(T588)/SQRT(T584))</f>
        <v>1.4829870805547296</v>
      </c>
      <c r="AT588" s="8">
        <f>IF("na"=X588,"",SQRT(X588)/SQRT(X584))</f>
        <v>1.16923640004741</v>
      </c>
    </row>
    <row r="589" spans="1:46" x14ac:dyDescent="0.3">
      <c r="A589" s="11" t="s">
        <v>288</v>
      </c>
      <c r="B589" s="56">
        <v>0.30349199999999998</v>
      </c>
      <c r="C589" s="56">
        <v>1.70791</v>
      </c>
      <c r="D589" s="62">
        <v>0.30946600000000002</v>
      </c>
      <c r="E589" s="63">
        <v>3.6150399999999999E-2</v>
      </c>
      <c r="F589" s="64">
        <v>1.3425399999999999E-3</v>
      </c>
      <c r="G589" s="63">
        <v>1.7989200000000001</v>
      </c>
      <c r="H589" s="64">
        <v>0.53915999999999997</v>
      </c>
      <c r="I589" s="64">
        <v>1.69367</v>
      </c>
      <c r="J589" s="65">
        <v>0.29089628319999999</v>
      </c>
      <c r="K589" s="62">
        <v>0.30926300000000001</v>
      </c>
      <c r="L589" s="63">
        <v>2.4784500000000001E-2</v>
      </c>
      <c r="M589" s="64">
        <v>6.4757580000000001E-4</v>
      </c>
      <c r="N589" s="63">
        <v>1.7879100000000001</v>
      </c>
      <c r="O589" s="64">
        <v>0.36026900000000001</v>
      </c>
      <c r="P589" s="64">
        <v>1.73465</v>
      </c>
      <c r="Q589" s="65">
        <v>0.13050877990000001</v>
      </c>
      <c r="R589" s="62">
        <v>0.309587</v>
      </c>
      <c r="S589" s="63">
        <v>1.83812E-2</v>
      </c>
      <c r="T589" s="64">
        <v>3.7501750000000001E-4</v>
      </c>
      <c r="U589" s="63">
        <v>1.7449600000000001</v>
      </c>
      <c r="V589" s="64">
        <v>0.24526000000000001</v>
      </c>
      <c r="W589" s="64">
        <v>1.71915</v>
      </c>
      <c r="X589" s="65">
        <v>6.02788052E-2</v>
      </c>
      <c r="Y589" s="63"/>
      <c r="Z589" s="63"/>
      <c r="AA589" s="9">
        <f>IF("na"=F589,"",F589/F584)</f>
        <v>1.040255567487252</v>
      </c>
      <c r="AB589" s="7">
        <f>IF("na"=J589,"",J589/J584)</f>
        <v>0.78161266423635367</v>
      </c>
      <c r="AC589" s="7">
        <f>IF("na"=M589,"",M589/M584)</f>
        <v>1.0287408462710483</v>
      </c>
      <c r="AD589" s="7">
        <f>IF("na"=Q589,"",Q589/Q584)</f>
        <v>0.93368129201047534</v>
      </c>
      <c r="AE589" s="7">
        <f>IF("na"=T589,"",T589/T584)</f>
        <v>1.1744867654045543</v>
      </c>
      <c r="AF589" s="7">
        <f>IF("na"=X589,"",X589/X584)</f>
        <v>1.0146992912713535</v>
      </c>
      <c r="AG589" s="7">
        <f t="shared" si="123"/>
        <v>585</v>
      </c>
      <c r="AH589" s="61">
        <f t="shared" ca="1" si="122"/>
        <v>1</v>
      </c>
      <c r="AI589" s="61">
        <f t="shared" ca="1" si="122"/>
        <v>2</v>
      </c>
      <c r="AJ589" s="61">
        <f t="shared" ca="1" si="122"/>
        <v>1</v>
      </c>
      <c r="AK589" s="61">
        <f t="shared" ca="1" si="122"/>
        <v>1</v>
      </c>
      <c r="AL589" s="61">
        <f t="shared" ca="1" si="122"/>
        <v>1</v>
      </c>
      <c r="AM589" s="61">
        <f t="shared" ca="1" si="122"/>
        <v>1</v>
      </c>
      <c r="AO589" s="8">
        <f>IF("na"=F589,"",SQRT(F589)/SQRT(F584))</f>
        <v>1.0199291972912885</v>
      </c>
      <c r="AP589" s="8">
        <f>IF("na"=J589,"",SQRT(J589)/SQRT(J584))</f>
        <v>0.88408860655273336</v>
      </c>
      <c r="AQ589" s="8">
        <f>IF("na"=M589,"",SQRT(M589)/SQRT(M584))</f>
        <v>1.0142686262874587</v>
      </c>
      <c r="AR589" s="8">
        <f>IF("na"=Q589,"",SQRT(Q589)/SQRT(Q584))</f>
        <v>0.96627185202223254</v>
      </c>
      <c r="AS589" s="8">
        <f>IF("na"=T589,"",SQRT(T589)/SQRT(T584))</f>
        <v>1.083737406111164</v>
      </c>
      <c r="AT589" s="8">
        <f>IF("na"=X589,"",SQRT(X589)/SQRT(X584))</f>
        <v>1.0073228336890581</v>
      </c>
    </row>
    <row r="590" spans="1:46" x14ac:dyDescent="0.3">
      <c r="A590" s="11" t="s">
        <v>290</v>
      </c>
      <c r="B590" s="56">
        <v>0.30349199999999998</v>
      </c>
      <c r="C590" s="56">
        <v>1.70791</v>
      </c>
      <c r="D590" s="66">
        <v>0.31063400000000002</v>
      </c>
      <c r="E590" s="7">
        <v>5.0686799999999997E-2</v>
      </c>
      <c r="F590" s="64">
        <v>2.6201597000000002E-3</v>
      </c>
      <c r="G590" s="63">
        <v>1.6725099999999999</v>
      </c>
      <c r="H590" s="64">
        <v>0.57335499999999995</v>
      </c>
      <c r="I590" s="64">
        <v>1.5500499999999999</v>
      </c>
      <c r="J590" s="65">
        <v>0.35365573560000002</v>
      </c>
      <c r="K590" s="66">
        <v>0.31139099999999997</v>
      </c>
      <c r="L590" s="7">
        <v>4.59665E-2</v>
      </c>
      <c r="M590" s="64">
        <v>2.1753133E-3</v>
      </c>
      <c r="N590" s="63">
        <v>1.6439600000000001</v>
      </c>
      <c r="O590" s="64">
        <v>0.43369400000000002</v>
      </c>
      <c r="P590" s="64">
        <v>1.57457</v>
      </c>
      <c r="Q590" s="65">
        <v>0.20587004119999999</v>
      </c>
      <c r="R590" s="66">
        <v>0.31065599999999999</v>
      </c>
      <c r="S590" s="7">
        <v>4.2077200000000002E-2</v>
      </c>
      <c r="T590" s="64">
        <v>1.8218135E-3</v>
      </c>
      <c r="U590" s="63">
        <v>1.66893</v>
      </c>
      <c r="V590" s="64">
        <v>0.37376199999999998</v>
      </c>
      <c r="W590" s="64">
        <v>1.6211100000000001</v>
      </c>
      <c r="X590" s="65">
        <v>0.14723227259999999</v>
      </c>
      <c r="Y590" s="63"/>
      <c r="Z590" s="63"/>
      <c r="AA590" s="9">
        <f>IF("na"=F590,"",F590/F584)</f>
        <v>2.0302081991082042</v>
      </c>
      <c r="AB590" s="7">
        <f>IF("na"=J590,"",J590/J584)</f>
        <v>0.9502417792486374</v>
      </c>
      <c r="AC590" s="7">
        <f>IF("na"=M590,"",M590/M584)</f>
        <v>3.4557091928800721</v>
      </c>
      <c r="AD590" s="7">
        <f>IF("na"=Q590,"",Q590/Q584)</f>
        <v>1.4728281591564074</v>
      </c>
      <c r="AE590" s="7">
        <f>IF("na"=T590,"",T590/T584)</f>
        <v>5.7055893252590879</v>
      </c>
      <c r="AF590" s="7">
        <f>IF("na"=X590,"",X590/X584)</f>
        <v>2.4784247491934477</v>
      </c>
      <c r="AG590" s="7">
        <f t="shared" si="123"/>
        <v>585</v>
      </c>
      <c r="AH590" s="61">
        <f t="shared" ca="1" si="122"/>
        <v>7</v>
      </c>
      <c r="AI590" s="61">
        <f t="shared" ca="1" si="122"/>
        <v>4</v>
      </c>
      <c r="AJ590" s="61">
        <f t="shared" ca="1" si="122"/>
        <v>6</v>
      </c>
      <c r="AK590" s="61">
        <f t="shared" ca="1" si="122"/>
        <v>6</v>
      </c>
      <c r="AL590" s="61">
        <f t="shared" ca="1" si="122"/>
        <v>6</v>
      </c>
      <c r="AM590" s="61">
        <f t="shared" ca="1" si="122"/>
        <v>6</v>
      </c>
      <c r="AO590" s="8">
        <f>IF("na"=F590,"",SQRT(F590)/SQRT(F584))</f>
        <v>1.4248537465677678</v>
      </c>
      <c r="AP590" s="8">
        <f>IF("na"=J590,"",SQRT(J590)/SQRT(J584))</f>
        <v>0.97480345672788693</v>
      </c>
      <c r="AQ590" s="8">
        <f>IF("na"=M590,"",SQRT(M590)/SQRT(M584))</f>
        <v>1.8589537898721613</v>
      </c>
      <c r="AR590" s="8">
        <f>IF("na"=Q590,"",SQRT(Q590)/SQRT(Q584))</f>
        <v>1.2136013180432887</v>
      </c>
      <c r="AS590" s="8">
        <f>IF("na"=T590,"",SQRT(T590)/SQRT(T584))</f>
        <v>2.3886375458112283</v>
      </c>
      <c r="AT590" s="8">
        <f>IF("na"=X590,"",SQRT(X590)/SQRT(X584))</f>
        <v>1.5743013527255345</v>
      </c>
    </row>
    <row r="591" spans="1:46" x14ac:dyDescent="0.3">
      <c r="A591" s="11" t="s">
        <v>292</v>
      </c>
      <c r="B591" s="56">
        <v>0.30349199999999998</v>
      </c>
      <c r="C591" s="56">
        <v>1.70791</v>
      </c>
      <c r="D591" s="66">
        <v>0.310249</v>
      </c>
      <c r="E591" s="7">
        <v>5.0420899999999998E-2</v>
      </c>
      <c r="F591" s="64">
        <v>2.5879241000000002E-3</v>
      </c>
      <c r="G591" s="63">
        <v>1.7366900000000001</v>
      </c>
      <c r="H591" s="64">
        <v>0.66201299999999996</v>
      </c>
      <c r="I591" s="64">
        <v>1.60745</v>
      </c>
      <c r="J591" s="65">
        <v>0.44835342369999998</v>
      </c>
      <c r="K591" s="66">
        <v>0.31099199999999999</v>
      </c>
      <c r="L591" s="7">
        <v>4.2265499999999998E-2</v>
      </c>
      <c r="M591" s="64">
        <v>1.8426224000000001E-3</v>
      </c>
      <c r="N591" s="63">
        <v>1.7260599999999999</v>
      </c>
      <c r="O591" s="64">
        <v>0.43933899999999998</v>
      </c>
      <c r="P591" s="64">
        <v>1.65801</v>
      </c>
      <c r="Q591" s="65">
        <v>0.19550876689999999</v>
      </c>
      <c r="R591" s="66">
        <v>0.31114999999999998</v>
      </c>
      <c r="S591" s="7">
        <v>3.7495199999999999E-2</v>
      </c>
      <c r="T591" s="64">
        <v>1.4645349000000001E-3</v>
      </c>
      <c r="U591" s="63">
        <v>1.7300500000000001</v>
      </c>
      <c r="V591" s="64">
        <v>0.33954600000000001</v>
      </c>
      <c r="W591" s="64">
        <v>1.6911</v>
      </c>
      <c r="X591" s="65">
        <v>0.11557406219999999</v>
      </c>
      <c r="Y591" s="63"/>
      <c r="Z591" s="63"/>
      <c r="AA591" s="9">
        <f>IF("na"=F591,"",F591/F584)</f>
        <v>2.0052307218104759</v>
      </c>
      <c r="AB591" s="7">
        <f>IF("na"=J591,"",J591/J584)</f>
        <v>1.2046861175490182</v>
      </c>
      <c r="AC591" s="7">
        <f>IF("na"=M591,"",M591/M584)</f>
        <v>2.9271954374051505</v>
      </c>
      <c r="AD591" s="7">
        <f>IF("na"=Q591,"",Q591/Q584)</f>
        <v>1.398701897438908</v>
      </c>
      <c r="AE591" s="7">
        <f>IF("na"=T591,"",T591/T584)</f>
        <v>4.5866575760413379</v>
      </c>
      <c r="AF591" s="7">
        <f>IF("na"=X591,"",X591/X584)</f>
        <v>1.9455083526388692</v>
      </c>
      <c r="AG591" s="7">
        <f t="shared" si="123"/>
        <v>585</v>
      </c>
      <c r="AH591" s="61">
        <f t="shared" ca="1" si="122"/>
        <v>6</v>
      </c>
      <c r="AI591" s="61">
        <f t="shared" ca="1" si="122"/>
        <v>7</v>
      </c>
      <c r="AJ591" s="61">
        <f t="shared" ca="1" si="122"/>
        <v>5</v>
      </c>
      <c r="AK591" s="61">
        <f t="shared" ca="1" si="122"/>
        <v>5</v>
      </c>
      <c r="AL591" s="61">
        <f t="shared" ca="1" si="122"/>
        <v>5</v>
      </c>
      <c r="AM591" s="61">
        <f t="shared" ca="1" si="122"/>
        <v>3</v>
      </c>
      <c r="AO591" s="8">
        <f>IF("na"=F591,"",SQRT(F591)/SQRT(F584))</f>
        <v>1.4160616942105582</v>
      </c>
      <c r="AP591" s="8">
        <f>IF("na"=J591,"",SQRT(J591)/SQRT(J584))</f>
        <v>1.0975819411547452</v>
      </c>
      <c r="AQ591" s="8">
        <f>IF("na"=M591,"",SQRT(M591)/SQRT(M584))</f>
        <v>1.7109048592499674</v>
      </c>
      <c r="AR591" s="8">
        <f>IF("na"=Q591,"",SQRT(Q591)/SQRT(Q584))</f>
        <v>1.1826672809539072</v>
      </c>
      <c r="AS591" s="8">
        <f>IF("na"=T591,"",SQRT(T591)/SQRT(T584))</f>
        <v>2.1416483315524371</v>
      </c>
      <c r="AT591" s="8">
        <f>IF("na"=X591,"",SQRT(X591)/SQRT(X584))</f>
        <v>1.3948148094420527</v>
      </c>
    </row>
    <row r="592" spans="1:46" x14ac:dyDescent="0.3">
      <c r="A592" s="11" t="s">
        <v>294</v>
      </c>
      <c r="B592" s="56">
        <v>0.30349199999999998</v>
      </c>
      <c r="C592" s="56">
        <v>1.70791</v>
      </c>
      <c r="D592" s="67">
        <v>0.310502</v>
      </c>
      <c r="E592" s="68">
        <v>4.8238400000000001E-2</v>
      </c>
      <c r="F592" s="69">
        <v>2.3760832999999999E-3</v>
      </c>
      <c r="G592" s="68">
        <v>1.78938</v>
      </c>
      <c r="H592" s="69">
        <v>0.65257399999999999</v>
      </c>
      <c r="I592" s="69">
        <v>1.6526799999999999</v>
      </c>
      <c r="J592" s="70">
        <v>0.42890317830000002</v>
      </c>
      <c r="K592" s="67">
        <v>0.31018099999999998</v>
      </c>
      <c r="L592" s="68">
        <v>4.1067800000000002E-2</v>
      </c>
      <c r="M592" s="69">
        <v>1.7313068E-3</v>
      </c>
      <c r="N592" s="68">
        <v>1.7495099999999999</v>
      </c>
      <c r="O592" s="69">
        <v>0.43645699999999998</v>
      </c>
      <c r="P592" s="69">
        <v>1.6825399999999999</v>
      </c>
      <c r="Q592" s="70">
        <v>0.19113834969999999</v>
      </c>
      <c r="R592" s="67">
        <v>0.31256499999999998</v>
      </c>
      <c r="S592" s="68">
        <v>3.5436099999999998E-2</v>
      </c>
      <c r="T592" s="69">
        <v>1.3380364E-3</v>
      </c>
      <c r="U592" s="68">
        <v>1.7845599999999999</v>
      </c>
      <c r="V592" s="69">
        <v>0.34922900000000001</v>
      </c>
      <c r="W592" s="69">
        <v>1.74681</v>
      </c>
      <c r="X592" s="70">
        <v>0.12347410440000001</v>
      </c>
      <c r="Y592" s="63"/>
      <c r="Z592" s="63"/>
      <c r="AA592" s="9">
        <f>IF("na"=F592,"",F592/F584)</f>
        <v>1.8410877006558333</v>
      </c>
      <c r="AB592" s="7">
        <f>IF("na"=J592,"",J592/J584)</f>
        <v>1.1524250231138837</v>
      </c>
      <c r="AC592" s="7">
        <f>IF("na"=M592,"",M592/M584)</f>
        <v>2.7503591434189181</v>
      </c>
      <c r="AD592" s="7">
        <f>IF("na"=Q592,"",Q592/Q584)</f>
        <v>1.3674352134575891</v>
      </c>
      <c r="AE592" s="7">
        <f>IF("na"=T592,"",T592/T584)</f>
        <v>4.190487226408246</v>
      </c>
      <c r="AF592" s="7">
        <f>IF("na"=X592,"",X592/X584)</f>
        <v>2.0784931919162375</v>
      </c>
      <c r="AG592" s="7">
        <f t="shared" si="123"/>
        <v>585</v>
      </c>
      <c r="AH592" s="61">
        <f t="shared" ca="1" si="122"/>
        <v>4</v>
      </c>
      <c r="AI592" s="61">
        <f t="shared" ca="1" si="122"/>
        <v>5</v>
      </c>
      <c r="AJ592" s="61">
        <f t="shared" ca="1" si="122"/>
        <v>4</v>
      </c>
      <c r="AK592" s="61">
        <f t="shared" ca="1" si="122"/>
        <v>3</v>
      </c>
      <c r="AL592" s="61">
        <f t="shared" ca="1" si="122"/>
        <v>4</v>
      </c>
      <c r="AM592" s="61">
        <f t="shared" ca="1" si="122"/>
        <v>4</v>
      </c>
      <c r="AO592" s="8">
        <f>IF("na"=F592,"",SQRT(F592)/SQRT(F584))</f>
        <v>1.3568668691717083</v>
      </c>
      <c r="AP592" s="8">
        <f>IF("na"=J592,"",SQRT(J592)/SQRT(J584))</f>
        <v>1.073510606893981</v>
      </c>
      <c r="AQ592" s="8">
        <f>IF("na"=M592,"",SQRT(M592)/SQRT(M584))</f>
        <v>1.658420677457598</v>
      </c>
      <c r="AR592" s="8">
        <f>IF("na"=Q592,"",SQRT(Q592)/SQRT(Q584))</f>
        <v>1.1693738552993176</v>
      </c>
      <c r="AS592" s="8">
        <f>IF("na"=T592,"",SQRT(T592)/SQRT(T584))</f>
        <v>2.0470679584244986</v>
      </c>
      <c r="AT592" s="8">
        <f>IF("na"=X592,"",SQRT(X592)/SQRT(X584))</f>
        <v>1.4416980238303159</v>
      </c>
    </row>
    <row r="593" spans="1:46" x14ac:dyDescent="0.3">
      <c r="B593" s="71"/>
      <c r="C593" s="71"/>
      <c r="D593" s="7"/>
      <c r="E593" s="7"/>
      <c r="F593" s="7"/>
      <c r="G593" s="7"/>
      <c r="H593" s="7"/>
      <c r="I593" s="7"/>
      <c r="J593" s="7"/>
      <c r="K593" s="7"/>
      <c r="L593" s="7"/>
    </row>
    <row r="594" spans="1:46" x14ac:dyDescent="0.3">
      <c r="A594" s="11"/>
      <c r="B594" s="11"/>
      <c r="C594" s="11"/>
      <c r="D594" s="73" t="s">
        <v>354</v>
      </c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11"/>
      <c r="Z594" s="11"/>
      <c r="AA594" s="49"/>
      <c r="AB594" s="50"/>
      <c r="AC594" s="50"/>
      <c r="AD594" s="50"/>
      <c r="AE594" s="50"/>
      <c r="AF594" s="50"/>
      <c r="AG594" s="50"/>
      <c r="AH594" s="51"/>
      <c r="AI594" s="51"/>
      <c r="AJ594" s="51"/>
      <c r="AK594" s="51"/>
      <c r="AL594" s="51"/>
      <c r="AM594" s="51"/>
      <c r="AO594" s="50"/>
      <c r="AQ594" s="50"/>
      <c r="AR594" s="50"/>
      <c r="AS594" s="50"/>
      <c r="AT594" s="50"/>
    </row>
    <row r="595" spans="1:46" x14ac:dyDescent="0.3">
      <c r="B595" s="52" t="s">
        <v>305</v>
      </c>
      <c r="C595" s="52" t="s">
        <v>305</v>
      </c>
      <c r="D595" s="72">
        <v>7</v>
      </c>
      <c r="E595" s="72"/>
      <c r="F595" s="72"/>
      <c r="G595" s="72"/>
      <c r="H595" s="72"/>
      <c r="I595" s="72"/>
      <c r="J595" s="72"/>
      <c r="K595" s="72">
        <v>15</v>
      </c>
      <c r="L595" s="72"/>
      <c r="M595" s="72"/>
      <c r="N595" s="72"/>
      <c r="O595" s="72"/>
      <c r="P595" s="72"/>
      <c r="Q595" s="72"/>
      <c r="R595" s="72">
        <v>30</v>
      </c>
      <c r="S595" s="72"/>
      <c r="T595" s="72"/>
      <c r="U595" s="72"/>
      <c r="V595" s="72"/>
      <c r="W595" s="72"/>
      <c r="X595" s="72"/>
      <c r="Y595" s="53"/>
      <c r="Z595" s="53"/>
    </row>
    <row r="596" spans="1:46" x14ac:dyDescent="0.3">
      <c r="B596" s="54" t="s">
        <v>296</v>
      </c>
      <c r="C596" s="54" t="s">
        <v>306</v>
      </c>
      <c r="D596" s="55" t="s">
        <v>296</v>
      </c>
      <c r="E596" s="56" t="s">
        <v>299</v>
      </c>
      <c r="F596" s="56" t="s">
        <v>307</v>
      </c>
      <c r="G596" s="56" t="s">
        <v>308</v>
      </c>
      <c r="H596" s="56" t="s">
        <v>309</v>
      </c>
      <c r="I596" s="56" t="s">
        <v>310</v>
      </c>
      <c r="J596" s="57" t="s">
        <v>311</v>
      </c>
      <c r="K596" s="55" t="s">
        <v>296</v>
      </c>
      <c r="L596" s="56" t="s">
        <v>299</v>
      </c>
      <c r="M596" s="56" t="s">
        <v>307</v>
      </c>
      <c r="N596" s="56" t="s">
        <v>308</v>
      </c>
      <c r="O596" s="56" t="s">
        <v>309</v>
      </c>
      <c r="P596" s="56" t="s">
        <v>310</v>
      </c>
      <c r="Q596" s="57" t="s">
        <v>311</v>
      </c>
      <c r="R596" s="55" t="s">
        <v>296</v>
      </c>
      <c r="S596" s="56" t="s">
        <v>299</v>
      </c>
      <c r="T596" s="56" t="s">
        <v>307</v>
      </c>
      <c r="U596" s="56" t="s">
        <v>308</v>
      </c>
      <c r="V596" s="56" t="s">
        <v>309</v>
      </c>
      <c r="W596" s="56" t="s">
        <v>310</v>
      </c>
      <c r="X596" s="57" t="s">
        <v>311</v>
      </c>
      <c r="Y596" s="56"/>
      <c r="Z596" s="56"/>
    </row>
    <row r="597" spans="1:46" x14ac:dyDescent="0.3">
      <c r="A597" s="11" t="s">
        <v>312</v>
      </c>
      <c r="B597" s="56">
        <v>0.40989399999999998</v>
      </c>
      <c r="C597" s="56">
        <v>1.33142</v>
      </c>
      <c r="D597" s="58">
        <v>0.41105000000000003</v>
      </c>
      <c r="E597" s="59">
        <v>4.2889999999999998E-2</v>
      </c>
      <c r="F597" s="59">
        <v>1.8408884000000001E-3</v>
      </c>
      <c r="G597" s="59">
        <v>1.3717200000000001</v>
      </c>
      <c r="H597" s="59">
        <v>0.25629600000000002</v>
      </c>
      <c r="I597" s="59">
        <v>1.3469100000000001</v>
      </c>
      <c r="J597" s="60">
        <v>6.5927579700000002E-2</v>
      </c>
      <c r="K597" s="58">
        <v>0.41006199999999998</v>
      </c>
      <c r="L597" s="59">
        <v>3.1374899999999997E-2</v>
      </c>
      <c r="M597" s="59">
        <v>9.844125E-4</v>
      </c>
      <c r="N597" s="59">
        <v>1.35107</v>
      </c>
      <c r="O597" s="59">
        <v>0.18309</v>
      </c>
      <c r="P597" s="59">
        <v>1.33778</v>
      </c>
      <c r="Q597" s="60">
        <v>3.3562397700000003E-2</v>
      </c>
      <c r="R597" s="58">
        <v>0.40959400000000001</v>
      </c>
      <c r="S597" s="59">
        <v>2.21061E-2</v>
      </c>
      <c r="T597" s="59">
        <v>4.887696E-4</v>
      </c>
      <c r="U597" s="59">
        <v>1.33792</v>
      </c>
      <c r="V597" s="59">
        <v>0.13478100000000001</v>
      </c>
      <c r="W597" s="59">
        <v>1.3308899999999999</v>
      </c>
      <c r="X597" s="60">
        <v>1.8166198800000002E-2</v>
      </c>
      <c r="Y597" s="59"/>
      <c r="Z597" s="59"/>
      <c r="AH597" s="61"/>
      <c r="AI597" s="61"/>
    </row>
    <row r="598" spans="1:46" x14ac:dyDescent="0.3">
      <c r="A598" s="11" t="s">
        <v>280</v>
      </c>
      <c r="B598" s="56">
        <v>0.40989399999999998</v>
      </c>
      <c r="C598" s="56">
        <v>1.33142</v>
      </c>
      <c r="D598" s="58">
        <v>0.40930899999999998</v>
      </c>
      <c r="E598" s="59">
        <v>5.4835700000000001E-2</v>
      </c>
      <c r="F598" s="59">
        <v>3.0072961E-3</v>
      </c>
      <c r="G598" s="59">
        <v>1.37727</v>
      </c>
      <c r="H598" s="59">
        <v>0.32572800000000002</v>
      </c>
      <c r="I598" s="59">
        <v>1.33938</v>
      </c>
      <c r="J598" s="60">
        <v>0.1061620915</v>
      </c>
      <c r="K598" s="58">
        <v>0.40865200000000002</v>
      </c>
      <c r="L598" s="59">
        <v>4.8466000000000002E-2</v>
      </c>
      <c r="M598" s="59">
        <v>2.3504956E-3</v>
      </c>
      <c r="N598" s="59">
        <v>1.3496600000000001</v>
      </c>
      <c r="O598" s="59">
        <v>0.26407799999999998</v>
      </c>
      <c r="P598" s="59">
        <v>1.3252200000000001</v>
      </c>
      <c r="Q598" s="60">
        <v>6.9775630000000005E-2</v>
      </c>
      <c r="R598" s="58">
        <v>0.407192</v>
      </c>
      <c r="S598" s="59">
        <v>4.9052100000000001E-2</v>
      </c>
      <c r="T598" s="59">
        <v>2.4134093000000001E-3</v>
      </c>
      <c r="U598" s="59">
        <v>1.36276</v>
      </c>
      <c r="V598" s="59">
        <v>0.25833899999999999</v>
      </c>
      <c r="W598" s="59">
        <v>1.3402700000000001</v>
      </c>
      <c r="X598" s="60">
        <v>6.6817361399999997E-2</v>
      </c>
      <c r="Y598" s="59"/>
      <c r="Z598" s="59"/>
      <c r="AA598" s="9">
        <f>IF("na"=F598,"",F598/F597)</f>
        <v>1.633611304194214</v>
      </c>
      <c r="AB598" s="7">
        <f>IF("na"=J598,"",J598/J597)</f>
        <v>1.6102834653279408</v>
      </c>
      <c r="AC598" s="7">
        <f>IF("na"=M598,"",M598/M597)</f>
        <v>2.3877140934313612</v>
      </c>
      <c r="AD598" s="7">
        <f>IF("na"=Q598,"",Q598/Q597)</f>
        <v>2.0789822772405797</v>
      </c>
      <c r="AE598" s="7">
        <f>IF("na"=T598,"",T598/T597)</f>
        <v>4.9377238273411441</v>
      </c>
      <c r="AF598" s="7">
        <f>IF("na"=X598,"",X598/X597)</f>
        <v>3.6781146202143287</v>
      </c>
      <c r="AG598" s="7">
        <f>ROW()</f>
        <v>598</v>
      </c>
      <c r="AH598" s="61">
        <f t="shared" ref="AH598:AM605" ca="1" si="124">SUM(IF(INDIRECT(ADDRESS(ROW(),AH$60))&gt;INDIRECT(ADDRESS($AG598,AH$60)),1,0), IF(INDIRECT(ADDRESS(ROW(),AH$60))&gt;INDIRECT(ADDRESS($AG598+1,AH$60)),1,0), IF(INDIRECT(ADDRESS(ROW(),AH$60))&gt;INDIRECT(ADDRESS($AG598+2,AH$60)),1,0), IF(INDIRECT(ADDRESS(ROW(),AH$60))&gt;INDIRECT(ADDRESS($AG598+3,AH$60)),1,0), IF(INDIRECT(ADDRESS(ROW(),AH$60))&gt;INDIRECT(ADDRESS($AG598+4,AH$60)),1,0), IF(INDIRECT(ADDRESS(ROW(),AH$60))&gt;INDIRECT(ADDRESS($AG598+5,AH$60)),1,0), IF(INDIRECT(ADDRESS(ROW(),AH$60))&gt;INDIRECT(ADDRESS($AG598+6,AH$60)),1,0), IF(INDIRECT(ADDRESS(ROW(),AH$60))&gt;INDIRECT(ADDRESS($AG598+7,AH$60)),1,0))+1</f>
        <v>2</v>
      </c>
      <c r="AI598" s="61">
        <f t="shared" ca="1" si="124"/>
        <v>8</v>
      </c>
      <c r="AJ598" s="61">
        <f t="shared" ca="1" si="124"/>
        <v>2</v>
      </c>
      <c r="AK598" s="61">
        <f t="shared" ca="1" si="124"/>
        <v>7</v>
      </c>
      <c r="AL598" s="61">
        <f t="shared" ca="1" si="124"/>
        <v>2</v>
      </c>
      <c r="AM598" s="61">
        <f t="shared" ca="1" si="124"/>
        <v>8</v>
      </c>
      <c r="AO598" s="8">
        <f>IF("na"=F598,"",SQRT(F598)/SQRT(F597))</f>
        <v>1.2781280468694105</v>
      </c>
      <c r="AP598" s="8">
        <f>IF("na"=J598,"",SQRT(J598)/SQRT(J597))</f>
        <v>1.2689694501160937</v>
      </c>
      <c r="AQ598" s="8">
        <f>IF("na"=M598,"",SQRT(M598)/SQRT(M597))</f>
        <v>1.5452229914906654</v>
      </c>
      <c r="AR598" s="8">
        <f>IF("na"=Q598,"",SQRT(Q598)/SQRT(Q597))</f>
        <v>1.4418676351318036</v>
      </c>
      <c r="AS598" s="8">
        <f>IF("na"=T598,"",SQRT(T598)/SQRT(T597))</f>
        <v>2.2220989688448047</v>
      </c>
      <c r="AT598" s="8">
        <f>IF("na"=X598,"",SQRT(X598)/SQRT(X597))</f>
        <v>1.9178411352910145</v>
      </c>
    </row>
    <row r="599" spans="1:46" x14ac:dyDescent="0.3">
      <c r="A599" s="11" t="s">
        <v>282</v>
      </c>
      <c r="B599" s="56">
        <v>0.40989399999999998</v>
      </c>
      <c r="C599" s="56">
        <v>1.33142</v>
      </c>
      <c r="D599" s="58">
        <v>0.44181599999999999</v>
      </c>
      <c r="E599" s="59">
        <v>5.4561100000000001E-2</v>
      </c>
      <c r="F599" s="59">
        <v>3.9959276E-3</v>
      </c>
      <c r="G599" s="59">
        <v>1.3944399999999999</v>
      </c>
      <c r="H599" s="59">
        <v>0.31122100000000003</v>
      </c>
      <c r="I599" s="59">
        <v>1.3569</v>
      </c>
      <c r="J599" s="60">
        <v>9.7507741199999998E-2</v>
      </c>
      <c r="K599" s="58">
        <v>0.44193399999999999</v>
      </c>
      <c r="L599" s="59">
        <v>5.0961899999999997E-2</v>
      </c>
      <c r="M599" s="59">
        <v>3.6236768E-3</v>
      </c>
      <c r="N599" s="59">
        <v>1.3817299999999999</v>
      </c>
      <c r="O599" s="59">
        <v>0.27283000000000002</v>
      </c>
      <c r="P599" s="59">
        <v>1.3532299999999999</v>
      </c>
      <c r="Q599" s="60">
        <v>7.4911884999999998E-2</v>
      </c>
      <c r="R599" s="58">
        <v>0.44034600000000002</v>
      </c>
      <c r="S599" s="59">
        <v>4.8127999999999997E-2</v>
      </c>
      <c r="T599" s="59">
        <v>3.2436285999999999E-3</v>
      </c>
      <c r="U599" s="59">
        <v>1.3673500000000001</v>
      </c>
      <c r="V599" s="59">
        <v>0.245779</v>
      </c>
      <c r="W599" s="59">
        <v>1.34579</v>
      </c>
      <c r="X599" s="60">
        <v>6.0613813699999998E-2</v>
      </c>
      <c r="Y599" s="59"/>
      <c r="Z599" s="59"/>
      <c r="AA599" s="9">
        <f>IF("na"=F599,"",F599/F597)</f>
        <v>2.1706517353251833</v>
      </c>
      <c r="AB599" s="7">
        <f>IF("na"=J599,"",J599/J597)</f>
        <v>1.4790129054290158</v>
      </c>
      <c r="AC599" s="7">
        <f>IF("na"=M599,"",M599/M597)</f>
        <v>3.681055248688939</v>
      </c>
      <c r="AD599" s="7">
        <f>IF("na"=Q599,"",Q599/Q597)</f>
        <v>2.2320182744273955</v>
      </c>
      <c r="AE599" s="7">
        <f>IF("na"=T599,"",T599/T597)</f>
        <v>6.6363141242826886</v>
      </c>
      <c r="AF599" s="7">
        <f>IF("na"=X599,"",X599/X597)</f>
        <v>3.3366261355677773</v>
      </c>
      <c r="AG599" s="7">
        <f t="shared" ref="AG599:AG605" si="125">AG598</f>
        <v>598</v>
      </c>
      <c r="AH599" s="61">
        <f t="shared" ca="1" si="124"/>
        <v>3</v>
      </c>
      <c r="AI599" s="61">
        <f t="shared" ca="1" si="124"/>
        <v>7</v>
      </c>
      <c r="AJ599" s="61">
        <f t="shared" ca="1" si="124"/>
        <v>3</v>
      </c>
      <c r="AK599" s="61">
        <f t="shared" ca="1" si="124"/>
        <v>8</v>
      </c>
      <c r="AL599" s="61">
        <f t="shared" ca="1" si="124"/>
        <v>3</v>
      </c>
      <c r="AM599" s="61">
        <f t="shared" ca="1" si="124"/>
        <v>7</v>
      </c>
      <c r="AO599" s="8">
        <f>IF("na"=F599,"",SQRT(F599)/SQRT(F597))</f>
        <v>1.4733131830419435</v>
      </c>
      <c r="AP599" s="8">
        <f>IF("na"=J599,"",SQRT(J599)/SQRT(J597))</f>
        <v>1.2161467450225798</v>
      </c>
      <c r="AQ599" s="8">
        <f>IF("na"=M599,"",SQRT(M599)/SQRT(M597))</f>
        <v>1.9186076328131656</v>
      </c>
      <c r="AR599" s="8">
        <f>IF("na"=Q599,"",SQRT(Q599)/SQRT(Q597))</f>
        <v>1.4939940677350079</v>
      </c>
      <c r="AS599" s="8">
        <f>IF("na"=T599,"",SQRT(T599)/SQRT(T597))</f>
        <v>2.5761044474715478</v>
      </c>
      <c r="AT599" s="8">
        <f>IF("na"=X599,"",SQRT(X599)/SQRT(X597))</f>
        <v>1.8266434067895621</v>
      </c>
    </row>
    <row r="600" spans="1:46" x14ac:dyDescent="0.3">
      <c r="A600" s="11" t="s">
        <v>284</v>
      </c>
      <c r="B600" s="56">
        <v>0.40989399999999998</v>
      </c>
      <c r="C600" s="56">
        <v>1.33142</v>
      </c>
      <c r="D600" s="58">
        <v>0.49655500000000002</v>
      </c>
      <c r="E600" s="59">
        <v>4.6804499999999999E-2</v>
      </c>
      <c r="F600" s="59">
        <v>9.7007901000000004E-3</v>
      </c>
      <c r="G600" s="59">
        <v>1.3928700000000001</v>
      </c>
      <c r="H600" s="59">
        <v>0.23269899999999999</v>
      </c>
      <c r="I600" s="59">
        <v>1.36903</v>
      </c>
      <c r="J600" s="60">
        <v>5.55633367E-2</v>
      </c>
      <c r="K600" s="58">
        <v>0.48366100000000001</v>
      </c>
      <c r="L600" s="59">
        <v>4.0316600000000001E-2</v>
      </c>
      <c r="M600" s="59">
        <v>7.0669983999999998E-3</v>
      </c>
      <c r="N600" s="59">
        <v>1.35589</v>
      </c>
      <c r="O600" s="59">
        <v>0.182583</v>
      </c>
      <c r="P600" s="59">
        <v>1.34016</v>
      </c>
      <c r="Q600" s="60">
        <v>3.3412939400000001E-2</v>
      </c>
      <c r="R600" s="58">
        <v>0.486848</v>
      </c>
      <c r="S600" s="59">
        <v>3.5099999999999999E-2</v>
      </c>
      <c r="T600" s="59">
        <v>7.1539281E-3</v>
      </c>
      <c r="U600" s="59">
        <v>1.32206</v>
      </c>
      <c r="V600" s="59">
        <v>0.16150200000000001</v>
      </c>
      <c r="W600" s="59">
        <v>1.3097000000000001</v>
      </c>
      <c r="X600" s="60">
        <v>2.6554654399999999E-2</v>
      </c>
      <c r="Y600" s="59"/>
      <c r="Z600" s="59"/>
      <c r="AA600" s="9">
        <f>IF("na"=F600,"",F600/F597)</f>
        <v>5.2696242205665484</v>
      </c>
      <c r="AB600" s="7">
        <f>IF("na"=J600,"",J600/J597)</f>
        <v>0.84279351604955088</v>
      </c>
      <c r="AC600" s="7">
        <f>IF("na"=M600,"",M600/M597)</f>
        <v>7.1788994958922201</v>
      </c>
      <c r="AD600" s="7">
        <f>IF("na"=Q600,"",Q600/Q597)</f>
        <v>0.99554685272083521</v>
      </c>
      <c r="AE600" s="7">
        <f>IF("na"=T600,"",T600/T597)</f>
        <v>14.636606081883979</v>
      </c>
      <c r="AF600" s="7">
        <f>IF("na"=X600,"",X600/X597)</f>
        <v>1.4617617418124917</v>
      </c>
      <c r="AG600" s="7">
        <f t="shared" si="125"/>
        <v>598</v>
      </c>
      <c r="AH600" s="61">
        <f t="shared" ca="1" si="124"/>
        <v>4</v>
      </c>
      <c r="AI600" s="61">
        <f t="shared" ca="1" si="124"/>
        <v>2</v>
      </c>
      <c r="AJ600" s="61">
        <f t="shared" ca="1" si="124"/>
        <v>4</v>
      </c>
      <c r="AK600" s="61">
        <f t="shared" ca="1" si="124"/>
        <v>3</v>
      </c>
      <c r="AL600" s="61">
        <f t="shared" ca="1" si="124"/>
        <v>4</v>
      </c>
      <c r="AM600" s="61">
        <f t="shared" ca="1" si="124"/>
        <v>3</v>
      </c>
      <c r="AO600" s="8">
        <f>IF("na"=F600,"",SQRT(F600)/SQRT(F597))</f>
        <v>2.2955662091446083</v>
      </c>
      <c r="AP600" s="8">
        <f>IF("na"=J600,"",SQRT(J600)/SQRT(J597))</f>
        <v>0.91803786199129667</v>
      </c>
      <c r="AQ600" s="8">
        <f>IF("na"=M600,"",SQRT(M600)/SQRT(M597))</f>
        <v>2.6793468412828187</v>
      </c>
      <c r="AR600" s="8">
        <f>IF("na"=Q600,"",SQRT(Q600)/SQRT(Q597))</f>
        <v>0.99777094201065764</v>
      </c>
      <c r="AS600" s="8">
        <f>IF("na"=T600,"",SQRT(T600)/SQRT(T597))</f>
        <v>3.8257817608802487</v>
      </c>
      <c r="AT600" s="8">
        <f>IF("na"=X600,"",SQRT(X600)/SQRT(X597))</f>
        <v>1.2090333915208842</v>
      </c>
    </row>
    <row r="601" spans="1:46" x14ac:dyDescent="0.3">
      <c r="A601" s="11" t="s">
        <v>286</v>
      </c>
      <c r="B601" s="56">
        <v>0.40989399999999998</v>
      </c>
      <c r="C601" s="56">
        <v>1.33142</v>
      </c>
      <c r="D601" s="58">
        <v>0.50777300000000003</v>
      </c>
      <c r="E601" s="59">
        <v>4.53864E-2</v>
      </c>
      <c r="F601" s="59">
        <v>1.16402239E-2</v>
      </c>
      <c r="G601" s="59">
        <v>1.3652200000000001</v>
      </c>
      <c r="H601" s="59">
        <v>0.214861</v>
      </c>
      <c r="I601" s="59">
        <v>1.34514</v>
      </c>
      <c r="J601" s="60">
        <v>4.6353487700000001E-2</v>
      </c>
      <c r="K601" s="58">
        <v>0.50345899999999999</v>
      </c>
      <c r="L601" s="59">
        <v>3.4313000000000003E-2</v>
      </c>
      <c r="M601" s="59">
        <v>9.9317911000000002E-3</v>
      </c>
      <c r="N601" s="59">
        <v>1.36039</v>
      </c>
      <c r="O601" s="59">
        <v>0.160023</v>
      </c>
      <c r="P601" s="59">
        <v>1.34903</v>
      </c>
      <c r="Q601" s="60">
        <v>2.5917472600000001E-2</v>
      </c>
      <c r="R601" s="58">
        <v>0.50441199999999997</v>
      </c>
      <c r="S601" s="59">
        <v>2.9688699999999998E-2</v>
      </c>
      <c r="T601" s="59">
        <v>9.8150712000000008E-3</v>
      </c>
      <c r="U601" s="59">
        <v>1.35449</v>
      </c>
      <c r="V601" s="59">
        <v>0.13255800000000001</v>
      </c>
      <c r="W601" s="59">
        <v>1.3469199999999999</v>
      </c>
      <c r="X601" s="60">
        <v>1.7811873299999999E-2</v>
      </c>
      <c r="Y601" s="59"/>
      <c r="Z601" s="59"/>
      <c r="AA601" s="9">
        <f>IF("na"=F601,"",F601/F597)</f>
        <v>6.3231556568013572</v>
      </c>
      <c r="AB601" s="7">
        <f>IF("na"=J601,"",J601/J597)</f>
        <v>0.70309706364057534</v>
      </c>
      <c r="AC601" s="7">
        <f>IF("na"=M601,"",M601/M597)</f>
        <v>10.089054232854622</v>
      </c>
      <c r="AD601" s="7">
        <f>IF("na"=Q601,"",Q601/Q597)</f>
        <v>0.77221755226385391</v>
      </c>
      <c r="AE601" s="7">
        <f>IF("na"=T601,"",T601/T597)</f>
        <v>20.081181808361244</v>
      </c>
      <c r="AF601" s="7">
        <f>IF("na"=X601,"",X601/X597)</f>
        <v>0.98049534171122232</v>
      </c>
      <c r="AG601" s="7">
        <f t="shared" si="125"/>
        <v>598</v>
      </c>
      <c r="AH601" s="61">
        <f t="shared" ca="1" si="124"/>
        <v>6</v>
      </c>
      <c r="AI601" s="61">
        <f t="shared" ca="1" si="124"/>
        <v>1</v>
      </c>
      <c r="AJ601" s="61">
        <f t="shared" ca="1" si="124"/>
        <v>6</v>
      </c>
      <c r="AK601" s="61">
        <f t="shared" ca="1" si="124"/>
        <v>1</v>
      </c>
      <c r="AL601" s="61">
        <f t="shared" ca="1" si="124"/>
        <v>7</v>
      </c>
      <c r="AM601" s="61">
        <f t="shared" ca="1" si="124"/>
        <v>2</v>
      </c>
      <c r="AO601" s="8">
        <f>IF("na"=F601,"",SQRT(F601)/SQRT(F597))</f>
        <v>2.5145885661080536</v>
      </c>
      <c r="AP601" s="8">
        <f>IF("na"=J601,"",SQRT(J601)/SQRT(J597))</f>
        <v>0.83850883337063031</v>
      </c>
      <c r="AQ601" s="8">
        <f>IF("na"=M601,"",SQRT(M601)/SQRT(M597))</f>
        <v>3.17632716086593</v>
      </c>
      <c r="AR601" s="8">
        <f>IF("na"=Q601,"",SQRT(Q601)/SQRT(Q597))</f>
        <v>0.87875909796932061</v>
      </c>
      <c r="AS601" s="8">
        <f>IF("na"=T601,"",SQRT(T601)/SQRT(T597))</f>
        <v>4.4812031652627891</v>
      </c>
      <c r="AT601" s="8">
        <f>IF("na"=X601,"",SQRT(X601)/SQRT(X597))</f>
        <v>0.9901996474000696</v>
      </c>
    </row>
    <row r="602" spans="1:46" x14ac:dyDescent="0.3">
      <c r="A602" s="11" t="s">
        <v>288</v>
      </c>
      <c r="B602" s="56">
        <v>0.40989399999999998</v>
      </c>
      <c r="C602" s="56">
        <v>1.33142</v>
      </c>
      <c r="D602" s="62">
        <v>0.419987</v>
      </c>
      <c r="E602" s="63">
        <v>4.25368E-2</v>
      </c>
      <c r="F602" s="64">
        <v>1.9112478999999999E-3</v>
      </c>
      <c r="G602" s="63">
        <v>1.3389599999999999</v>
      </c>
      <c r="H602" s="64">
        <v>0.24820700000000001</v>
      </c>
      <c r="I602" s="64">
        <v>1.3160799999999999</v>
      </c>
      <c r="J602" s="65">
        <v>6.1842030399999998E-2</v>
      </c>
      <c r="K602" s="62">
        <v>0.423315</v>
      </c>
      <c r="L602" s="63">
        <v>3.1920900000000002E-2</v>
      </c>
      <c r="M602" s="64">
        <v>1.1990670000000001E-3</v>
      </c>
      <c r="N602" s="63">
        <v>1.3517600000000001</v>
      </c>
      <c r="O602" s="64">
        <v>0.180367</v>
      </c>
      <c r="P602" s="64">
        <v>1.3381799999999999</v>
      </c>
      <c r="Q602" s="65">
        <v>3.2577952200000003E-2</v>
      </c>
      <c r="R602" s="62">
        <v>0.42241000000000001</v>
      </c>
      <c r="S602" s="63">
        <v>2.24256E-2</v>
      </c>
      <c r="T602" s="64">
        <v>6.5955769999999998E-4</v>
      </c>
      <c r="U602" s="63">
        <v>1.33856</v>
      </c>
      <c r="V602" s="64">
        <v>0.12792300000000001</v>
      </c>
      <c r="W602" s="64">
        <v>1.33172</v>
      </c>
      <c r="X602" s="65">
        <v>1.6364383900000001E-2</v>
      </c>
      <c r="Y602" s="63"/>
      <c r="Z602" s="63"/>
      <c r="AA602" s="9">
        <f>IF("na"=F602,"",F602/F597)</f>
        <v>1.0382204048871186</v>
      </c>
      <c r="AB602" s="7">
        <f>IF("na"=J602,"",J602/J597)</f>
        <v>0.93802973932015887</v>
      </c>
      <c r="AC602" s="7">
        <f>IF("na"=M602,"",M602/M597)</f>
        <v>1.2180534074892386</v>
      </c>
      <c r="AD602" s="7">
        <f>IF("na"=Q602,"",Q602/Q597)</f>
        <v>0.97066820109815932</v>
      </c>
      <c r="AE602" s="7">
        <f>IF("na"=T602,"",T602/T597)</f>
        <v>1.3494245550459767</v>
      </c>
      <c r="AF602" s="7">
        <f>IF("na"=X602,"",X602/X597)</f>
        <v>0.90081497401646837</v>
      </c>
      <c r="AG602" s="7">
        <f t="shared" si="125"/>
        <v>598</v>
      </c>
      <c r="AH602" s="61">
        <f t="shared" ca="1" si="124"/>
        <v>1</v>
      </c>
      <c r="AI602" s="61">
        <f t="shared" ca="1" si="124"/>
        <v>3</v>
      </c>
      <c r="AJ602" s="61">
        <f t="shared" ca="1" si="124"/>
        <v>1</v>
      </c>
      <c r="AK602" s="61">
        <f t="shared" ca="1" si="124"/>
        <v>2</v>
      </c>
      <c r="AL602" s="61">
        <f t="shared" ca="1" si="124"/>
        <v>1</v>
      </c>
      <c r="AM602" s="61">
        <f t="shared" ca="1" si="124"/>
        <v>1</v>
      </c>
      <c r="AO602" s="8">
        <f>IF("na"=F602,"",SQRT(F602)/SQRT(F597))</f>
        <v>1.0189310108575154</v>
      </c>
      <c r="AP602" s="8">
        <f>IF("na"=J602,"",SQRT(J602)/SQRT(J597))</f>
        <v>0.96851935412781442</v>
      </c>
      <c r="AQ602" s="8">
        <f>IF("na"=M602,"",SQRT(M602)/SQRT(M597))</f>
        <v>1.1036545689160346</v>
      </c>
      <c r="AR602" s="8">
        <f>IF("na"=Q602,"",SQRT(Q602)/SQRT(Q597))</f>
        <v>0.9852249494902976</v>
      </c>
      <c r="AS602" s="8">
        <f>IF("na"=T602,"",SQRT(T602)/SQRT(T597))</f>
        <v>1.1616473453875649</v>
      </c>
      <c r="AT602" s="8">
        <f>IF("na"=X602,"",SQRT(X602)/SQRT(X597))</f>
        <v>0.94911272987799933</v>
      </c>
    </row>
    <row r="603" spans="1:46" x14ac:dyDescent="0.3">
      <c r="A603" s="11" t="s">
        <v>290</v>
      </c>
      <c r="B603" s="56">
        <v>0.40989399999999998</v>
      </c>
      <c r="C603" s="56">
        <v>1.33142</v>
      </c>
      <c r="D603" s="66">
        <v>0.50557700000000005</v>
      </c>
      <c r="E603" s="7">
        <v>5.8078600000000001E-2</v>
      </c>
      <c r="F603" s="64">
        <v>1.25283601E-2</v>
      </c>
      <c r="G603" s="63">
        <v>1.3870400000000001</v>
      </c>
      <c r="H603" s="64">
        <v>0.261818</v>
      </c>
      <c r="I603" s="64">
        <v>1.3566499999999999</v>
      </c>
      <c r="J603" s="65">
        <v>6.9185218000000007E-2</v>
      </c>
      <c r="K603" s="66">
        <v>0.504471</v>
      </c>
      <c r="L603" s="7">
        <v>5.2724500000000001E-2</v>
      </c>
      <c r="M603" s="64">
        <v>1.1724681799999999E-2</v>
      </c>
      <c r="N603" s="63">
        <v>1.3755900000000001</v>
      </c>
      <c r="O603" s="64">
        <v>0.22592499999999999</v>
      </c>
      <c r="P603" s="64">
        <v>1.3530800000000001</v>
      </c>
      <c r="Q603" s="65">
        <v>5.1511261199999998E-2</v>
      </c>
      <c r="R603" s="66">
        <v>0.50166999999999995</v>
      </c>
      <c r="S603" s="7">
        <v>5.0018800000000002E-2</v>
      </c>
      <c r="T603" s="64">
        <v>1.09247144E-2</v>
      </c>
      <c r="U603" s="63">
        <v>1.3778699999999999</v>
      </c>
      <c r="V603" s="64">
        <v>0.207761</v>
      </c>
      <c r="W603" s="64">
        <v>1.3591899999999999</v>
      </c>
      <c r="X603" s="65">
        <v>4.3935806000000001E-2</v>
      </c>
      <c r="Y603" s="63"/>
      <c r="Z603" s="63"/>
      <c r="AA603" s="9">
        <f>IF("na"=F603,"",F603/F597)</f>
        <v>6.8056054348541712</v>
      </c>
      <c r="AB603" s="7">
        <f>IF("na"=J603,"",J603/J597)</f>
        <v>1.0494123751368352</v>
      </c>
      <c r="AC603" s="7">
        <f>IF("na"=M603,"",M603/M597)</f>
        <v>11.910334133302857</v>
      </c>
      <c r="AD603" s="7">
        <f>IF("na"=Q603,"",Q603/Q597)</f>
        <v>1.534790859116719</v>
      </c>
      <c r="AE603" s="7">
        <f>IF("na"=T603,"",T603/T597)</f>
        <v>22.351460483630735</v>
      </c>
      <c r="AF603" s="7">
        <f>IF("na"=X603,"",X603/X597)</f>
        <v>2.4185470215155851</v>
      </c>
      <c r="AG603" s="7">
        <f t="shared" si="125"/>
        <v>598</v>
      </c>
      <c r="AH603" s="61">
        <f t="shared" ca="1" si="124"/>
        <v>8</v>
      </c>
      <c r="AI603" s="61">
        <f t="shared" ca="1" si="124"/>
        <v>6</v>
      </c>
      <c r="AJ603" s="61">
        <f t="shared" ca="1" si="124"/>
        <v>8</v>
      </c>
      <c r="AK603" s="61">
        <f t="shared" ca="1" si="124"/>
        <v>5</v>
      </c>
      <c r="AL603" s="61">
        <f t="shared" ca="1" si="124"/>
        <v>8</v>
      </c>
      <c r="AM603" s="61">
        <f t="shared" ca="1" si="124"/>
        <v>6</v>
      </c>
      <c r="AO603" s="8">
        <f>IF("na"=F603,"",SQRT(F603)/SQRT(F597))</f>
        <v>2.6087555337467268</v>
      </c>
      <c r="AP603" s="8">
        <f>IF("na"=J603,"",SQRT(J603)/SQRT(J597))</f>
        <v>1.0244083048945063</v>
      </c>
      <c r="AQ603" s="8">
        <f>IF("na"=M603,"",SQRT(M603)/SQRT(M597))</f>
        <v>3.4511351948747033</v>
      </c>
      <c r="AR603" s="8">
        <f>IF("na"=Q603,"",SQRT(Q603)/SQRT(Q597))</f>
        <v>1.2388667640697766</v>
      </c>
      <c r="AS603" s="8">
        <f>IF("na"=T603,"",SQRT(T603)/SQRT(T597))</f>
        <v>4.7277331231395383</v>
      </c>
      <c r="AT603" s="8">
        <f>IF("na"=X603,"",SQRT(X603)/SQRT(X597))</f>
        <v>1.5551678435190155</v>
      </c>
    </row>
    <row r="604" spans="1:46" x14ac:dyDescent="0.3">
      <c r="A604" s="11" t="s">
        <v>292</v>
      </c>
      <c r="B604" s="56">
        <v>0.40989399999999998</v>
      </c>
      <c r="C604" s="56">
        <v>1.33142</v>
      </c>
      <c r="D604" s="66">
        <v>0.50286799999999998</v>
      </c>
      <c r="E604" s="7">
        <v>5.5356599999999999E-2</v>
      </c>
      <c r="F604" s="64">
        <v>1.1708517700000001E-2</v>
      </c>
      <c r="G604" s="63">
        <v>1.3940600000000001</v>
      </c>
      <c r="H604" s="64">
        <v>0.25869599999999998</v>
      </c>
      <c r="I604" s="64">
        <v>1.3653</v>
      </c>
      <c r="J604" s="65">
        <v>6.8071474800000004E-2</v>
      </c>
      <c r="K604" s="66">
        <v>0.49827100000000002</v>
      </c>
      <c r="L604" s="7">
        <v>4.9954800000000001E-2</v>
      </c>
      <c r="M604" s="64">
        <v>1.0305976099999999E-2</v>
      </c>
      <c r="N604" s="63">
        <v>1.38666</v>
      </c>
      <c r="O604" s="64">
        <v>0.21703600000000001</v>
      </c>
      <c r="P604" s="64">
        <v>1.3660699999999999</v>
      </c>
      <c r="Q604" s="65">
        <v>4.8305247699999998E-2</v>
      </c>
      <c r="R604" s="66">
        <v>0.49074000000000001</v>
      </c>
      <c r="S604" s="7">
        <v>4.6267000000000003E-2</v>
      </c>
      <c r="T604" s="64">
        <v>8.6767109000000005E-3</v>
      </c>
      <c r="U604" s="63">
        <v>1.3990499999999999</v>
      </c>
      <c r="V604" s="64">
        <v>0.202267</v>
      </c>
      <c r="W604" s="64">
        <v>1.38205</v>
      </c>
      <c r="X604" s="65">
        <v>4.3475336099999998E-2</v>
      </c>
      <c r="Y604" s="63"/>
      <c r="Z604" s="63"/>
      <c r="AA604" s="9">
        <f>IF("na"=F604,"",F604/F597)</f>
        <v>6.3602539404344123</v>
      </c>
      <c r="AB604" s="7">
        <f>IF("na"=J604,"",J604/J597)</f>
        <v>1.0325189413862255</v>
      </c>
      <c r="AC604" s="7">
        <f>IF("na"=M604,"",M604/M597)</f>
        <v>10.469164196919481</v>
      </c>
      <c r="AD604" s="7">
        <f>IF("na"=Q604,"",Q604/Q597)</f>
        <v>1.4392668882533382</v>
      </c>
      <c r="AE604" s="7">
        <f>IF("na"=T604,"",T604/T597)</f>
        <v>17.752149274422962</v>
      </c>
      <c r="AF604" s="7">
        <f>IF("na"=X604,"",X604/X597)</f>
        <v>2.3931994017372524</v>
      </c>
      <c r="AG604" s="7">
        <f t="shared" si="125"/>
        <v>598</v>
      </c>
      <c r="AH604" s="61">
        <f t="shared" ca="1" si="124"/>
        <v>7</v>
      </c>
      <c r="AI604" s="61">
        <f t="shared" ca="1" si="124"/>
        <v>5</v>
      </c>
      <c r="AJ604" s="61">
        <f t="shared" ca="1" si="124"/>
        <v>7</v>
      </c>
      <c r="AK604" s="61">
        <f t="shared" ca="1" si="124"/>
        <v>4</v>
      </c>
      <c r="AL604" s="61">
        <f t="shared" ca="1" si="124"/>
        <v>6</v>
      </c>
      <c r="AM604" s="61">
        <f t="shared" ca="1" si="124"/>
        <v>5</v>
      </c>
      <c r="AO604" s="8">
        <f>IF("na"=F604,"",SQRT(F604)/SQRT(F597))</f>
        <v>2.5219543890471949</v>
      </c>
      <c r="AP604" s="8">
        <f>IF("na"=J604,"",SQRT(J604)/SQRT(J597))</f>
        <v>1.0161293920491747</v>
      </c>
      <c r="AQ604" s="8">
        <f>IF("na"=M604,"",SQRT(M604)/SQRT(M597))</f>
        <v>3.2356087830452371</v>
      </c>
      <c r="AR604" s="8">
        <f>IF("na"=Q604,"",SQRT(Q604)/SQRT(Q597))</f>
        <v>1.1996944978840813</v>
      </c>
      <c r="AS604" s="8">
        <f>IF("na"=T604,"",SQRT(T604)/SQRT(T597))</f>
        <v>4.2133299508136028</v>
      </c>
      <c r="AT604" s="8">
        <f>IF("na"=X604,"",SQRT(X604)/SQRT(X597))</f>
        <v>1.5469968977788069</v>
      </c>
    </row>
    <row r="605" spans="1:46" x14ac:dyDescent="0.3">
      <c r="A605" s="11" t="s">
        <v>294</v>
      </c>
      <c r="B605" s="56">
        <v>0.40989399999999998</v>
      </c>
      <c r="C605" s="56">
        <v>1.33142</v>
      </c>
      <c r="D605" s="67">
        <v>0.50162399999999996</v>
      </c>
      <c r="E605" s="68">
        <v>5.5603399999999997E-2</v>
      </c>
      <c r="F605" s="69">
        <v>1.15061309E-2</v>
      </c>
      <c r="G605" s="68">
        <v>1.38496</v>
      </c>
      <c r="H605" s="69">
        <v>0.248172</v>
      </c>
      <c r="I605" s="69">
        <v>1.3594599999999999</v>
      </c>
      <c r="J605" s="70">
        <v>6.23755831E-2</v>
      </c>
      <c r="K605" s="67">
        <v>0.49237199999999998</v>
      </c>
      <c r="L605" s="68">
        <v>4.8950899999999999E-2</v>
      </c>
      <c r="M605" s="69">
        <v>9.1988109999999994E-3</v>
      </c>
      <c r="N605" s="68">
        <v>1.3954299999999999</v>
      </c>
      <c r="O605" s="69">
        <v>0.22407199999999999</v>
      </c>
      <c r="P605" s="69">
        <v>1.3748199999999999</v>
      </c>
      <c r="Q605" s="70">
        <v>5.2091821099999998E-2</v>
      </c>
      <c r="R605" s="67">
        <v>0.48263800000000001</v>
      </c>
      <c r="S605" s="68">
        <v>4.5500699999999998E-2</v>
      </c>
      <c r="T605" s="69">
        <v>7.3620031999999998E-3</v>
      </c>
      <c r="U605" s="68">
        <v>1.4036500000000001</v>
      </c>
      <c r="V605" s="69">
        <v>0.19744600000000001</v>
      </c>
      <c r="W605" s="69">
        <v>1.38829</v>
      </c>
      <c r="X605" s="70">
        <v>4.2219119800000003E-2</v>
      </c>
      <c r="Y605" s="63"/>
      <c r="Z605" s="63"/>
      <c r="AA605" s="9">
        <f>IF("na"=F605,"",F605/F597)</f>
        <v>6.2503141961240019</v>
      </c>
      <c r="AB605" s="7">
        <f>IF("na"=J605,"",J605/J597)</f>
        <v>0.94612275141658198</v>
      </c>
      <c r="AC605" s="7">
        <f>IF("na"=M605,"",M605/M597)</f>
        <v>9.3444678932866037</v>
      </c>
      <c r="AD605" s="7">
        <f>IF("na"=Q605,"",Q605/Q597)</f>
        <v>1.5520887859570294</v>
      </c>
      <c r="AE605" s="7">
        <f>IF("na"=T605,"",T605/T597)</f>
        <v>15.062318114710898</v>
      </c>
      <c r="AF605" s="7">
        <f>IF("na"=X605,"",X605/X597)</f>
        <v>2.3240480997048212</v>
      </c>
      <c r="AG605" s="7">
        <f t="shared" si="125"/>
        <v>598</v>
      </c>
      <c r="AH605" s="61">
        <f t="shared" ca="1" si="124"/>
        <v>5</v>
      </c>
      <c r="AI605" s="61">
        <f t="shared" ca="1" si="124"/>
        <v>4</v>
      </c>
      <c r="AJ605" s="61">
        <f t="shared" ca="1" si="124"/>
        <v>5</v>
      </c>
      <c r="AK605" s="61">
        <f t="shared" ca="1" si="124"/>
        <v>6</v>
      </c>
      <c r="AL605" s="61">
        <f t="shared" ca="1" si="124"/>
        <v>5</v>
      </c>
      <c r="AM605" s="61">
        <f t="shared" ca="1" si="124"/>
        <v>4</v>
      </c>
      <c r="AO605" s="8">
        <f>IF("na"=F605,"",SQRT(F605)/SQRT(F597))</f>
        <v>2.5000628384350665</v>
      </c>
      <c r="AP605" s="8">
        <f>IF("na"=J605,"",SQRT(J605)/SQRT(J597))</f>
        <v>0.97268841435301467</v>
      </c>
      <c r="AQ605" s="8">
        <f>IF("na"=M605,"",SQRT(M605)/SQRT(M597))</f>
        <v>3.0568722402623574</v>
      </c>
      <c r="AR605" s="8">
        <f>IF("na"=Q605,"",SQRT(Q605)/SQRT(Q597))</f>
        <v>1.2458285539981131</v>
      </c>
      <c r="AS605" s="8">
        <f>IF("na"=T605,"",SQRT(T605)/SQRT(T597))</f>
        <v>3.8810202414714223</v>
      </c>
      <c r="AT605" s="8">
        <f>IF("na"=X605,"",SQRT(X605)/SQRT(X597))</f>
        <v>1.5244828958387238</v>
      </c>
    </row>
    <row r="606" spans="1:46" x14ac:dyDescent="0.3">
      <c r="B606" s="71"/>
      <c r="C606" s="71"/>
      <c r="D606" s="7"/>
      <c r="E606" s="7"/>
      <c r="F606" s="7"/>
      <c r="G606" s="7"/>
      <c r="H606" s="7"/>
      <c r="I606" s="7"/>
      <c r="J606" s="7"/>
      <c r="K606" s="7"/>
      <c r="L606" s="7"/>
    </row>
    <row r="607" spans="1:46" x14ac:dyDescent="0.3">
      <c r="A607" s="11"/>
      <c r="B607" s="11"/>
      <c r="C607" s="11"/>
      <c r="D607" s="73" t="s">
        <v>355</v>
      </c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11"/>
      <c r="Z607" s="11"/>
      <c r="AA607" s="49"/>
      <c r="AB607" s="50"/>
      <c r="AC607" s="50"/>
      <c r="AD607" s="50"/>
      <c r="AE607" s="50"/>
      <c r="AF607" s="50"/>
      <c r="AG607" s="50"/>
      <c r="AH607" s="51"/>
      <c r="AI607" s="51"/>
      <c r="AJ607" s="51"/>
      <c r="AK607" s="51"/>
      <c r="AL607" s="51"/>
      <c r="AM607" s="51"/>
    </row>
    <row r="608" spans="1:46" x14ac:dyDescent="0.3">
      <c r="B608" s="52" t="s">
        <v>305</v>
      </c>
      <c r="C608" s="52" t="s">
        <v>305</v>
      </c>
      <c r="D608" s="72">
        <v>7</v>
      </c>
      <c r="E608" s="72"/>
      <c r="F608" s="72"/>
      <c r="G608" s="72"/>
      <c r="H608" s="72"/>
      <c r="I608" s="72"/>
      <c r="J608" s="72"/>
      <c r="K608" s="72">
        <v>15</v>
      </c>
      <c r="L608" s="72"/>
      <c r="M608" s="72"/>
      <c r="N608" s="72"/>
      <c r="O608" s="72"/>
      <c r="P608" s="72"/>
      <c r="Q608" s="72"/>
      <c r="R608" s="72">
        <v>30</v>
      </c>
      <c r="S608" s="72"/>
      <c r="T608" s="72"/>
      <c r="U608" s="72"/>
      <c r="V608" s="72"/>
      <c r="W608" s="72"/>
      <c r="X608" s="72"/>
      <c r="Y608" s="53"/>
      <c r="Z608" s="53"/>
    </row>
    <row r="609" spans="1:46" x14ac:dyDescent="0.3">
      <c r="B609" s="54" t="s">
        <v>296</v>
      </c>
      <c r="C609" s="54" t="s">
        <v>306</v>
      </c>
      <c r="D609" s="55" t="s">
        <v>296</v>
      </c>
      <c r="E609" s="56" t="s">
        <v>299</v>
      </c>
      <c r="F609" s="56" t="s">
        <v>307</v>
      </c>
      <c r="G609" s="56" t="s">
        <v>308</v>
      </c>
      <c r="H609" s="56" t="s">
        <v>309</v>
      </c>
      <c r="I609" s="56" t="s">
        <v>310</v>
      </c>
      <c r="J609" s="57" t="s">
        <v>311</v>
      </c>
      <c r="K609" s="55" t="s">
        <v>296</v>
      </c>
      <c r="L609" s="56" t="s">
        <v>299</v>
      </c>
      <c r="M609" s="56" t="s">
        <v>307</v>
      </c>
      <c r="N609" s="56" t="s">
        <v>308</v>
      </c>
      <c r="O609" s="56" t="s">
        <v>309</v>
      </c>
      <c r="P609" s="56" t="s">
        <v>310</v>
      </c>
      <c r="Q609" s="57" t="s">
        <v>311</v>
      </c>
      <c r="R609" s="55" t="s">
        <v>296</v>
      </c>
      <c r="S609" s="56" t="s">
        <v>299</v>
      </c>
      <c r="T609" s="56" t="s">
        <v>307</v>
      </c>
      <c r="U609" s="56" t="s">
        <v>308</v>
      </c>
      <c r="V609" s="56" t="s">
        <v>309</v>
      </c>
      <c r="W609" s="56" t="s">
        <v>310</v>
      </c>
      <c r="X609" s="57" t="s">
        <v>311</v>
      </c>
      <c r="Y609" s="56"/>
      <c r="Z609" s="56"/>
    </row>
    <row r="610" spans="1:46" x14ac:dyDescent="0.3">
      <c r="A610" s="11" t="s">
        <v>312</v>
      </c>
      <c r="B610" s="56">
        <v>0.16053999999999999</v>
      </c>
      <c r="C610" s="56">
        <v>1.5623199999999999</v>
      </c>
      <c r="D610" s="58">
        <v>0.16081100000000001</v>
      </c>
      <c r="E610" s="59">
        <v>2.53127E-2</v>
      </c>
      <c r="F610" s="59">
        <v>6.4080609999999998E-4</v>
      </c>
      <c r="G610" s="59">
        <v>1.9811799999999999</v>
      </c>
      <c r="H610" s="59">
        <v>1.3589800000000001</v>
      </c>
      <c r="I610" s="59">
        <v>1.5660799999999999</v>
      </c>
      <c r="J610" s="60">
        <v>1.846840778</v>
      </c>
      <c r="K610" s="58">
        <v>0.16014400000000001</v>
      </c>
      <c r="L610" s="59">
        <v>1.7685200000000002E-2</v>
      </c>
      <c r="M610" s="59">
        <v>3.12923E-4</v>
      </c>
      <c r="N610" s="59">
        <v>1.82213</v>
      </c>
      <c r="O610" s="59">
        <v>0.97583200000000003</v>
      </c>
      <c r="P610" s="59">
        <v>1.5777399999999999</v>
      </c>
      <c r="Q610" s="60">
        <v>0.95248586859999995</v>
      </c>
      <c r="R610" s="58">
        <v>0.16068399999999999</v>
      </c>
      <c r="S610" s="59">
        <v>1.24954E-2</v>
      </c>
      <c r="T610" s="59">
        <v>1.5615569999999999E-4</v>
      </c>
      <c r="U610" s="59">
        <v>1.6512899999999999</v>
      </c>
      <c r="V610" s="59">
        <v>0.49244300000000002</v>
      </c>
      <c r="W610" s="59">
        <v>1.5497000000000001</v>
      </c>
      <c r="X610" s="60">
        <v>0.24265937260000001</v>
      </c>
      <c r="Y610" s="59"/>
      <c r="Z610" s="59"/>
      <c r="AH610" s="61"/>
      <c r="AI610" s="61"/>
    </row>
    <row r="611" spans="1:46" x14ac:dyDescent="0.3">
      <c r="A611" s="11" t="s">
        <v>280</v>
      </c>
      <c r="B611" s="56">
        <v>0.16053999999999999</v>
      </c>
      <c r="C611" s="56">
        <v>1.5623199999999999</v>
      </c>
      <c r="D611" s="58">
        <v>0.15951000000000001</v>
      </c>
      <c r="E611" s="59">
        <v>2.5496000000000001E-2</v>
      </c>
      <c r="F611" s="59">
        <v>6.5110690000000002E-4</v>
      </c>
      <c r="G611" s="59">
        <v>1.9597</v>
      </c>
      <c r="H611" s="59">
        <v>1.29128</v>
      </c>
      <c r="I611" s="59">
        <v>1.54993</v>
      </c>
      <c r="J611" s="60">
        <v>1.6675575505</v>
      </c>
      <c r="K611" s="58">
        <v>0.16115699999999999</v>
      </c>
      <c r="L611" s="59">
        <v>2.0174899999999999E-2</v>
      </c>
      <c r="M611" s="59">
        <v>4.0740710000000002E-4</v>
      </c>
      <c r="N611" s="59">
        <v>1.8160400000000001</v>
      </c>
      <c r="O611" s="59">
        <v>1.0647500000000001</v>
      </c>
      <c r="P611" s="59">
        <v>1.54593</v>
      </c>
      <c r="Q611" s="60">
        <v>1.1339611946000001</v>
      </c>
      <c r="R611" s="58">
        <v>0.16103300000000001</v>
      </c>
      <c r="S611" s="59">
        <v>1.6676699999999999E-2</v>
      </c>
      <c r="T611" s="59">
        <v>2.7835529999999998E-4</v>
      </c>
      <c r="U611" s="59">
        <v>1.7035100000000001</v>
      </c>
      <c r="V611" s="59">
        <v>0.72145599999999999</v>
      </c>
      <c r="W611" s="59">
        <v>1.5418099999999999</v>
      </c>
      <c r="X611" s="60">
        <v>0.52091942000000002</v>
      </c>
      <c r="Y611" s="59"/>
      <c r="Z611" s="59"/>
      <c r="AA611" s="9">
        <f>IF("na"=F611,"",F611/F610)</f>
        <v>1.016074753345825</v>
      </c>
      <c r="AB611" s="7">
        <f>IF("na"=J611,"",J611/J610)</f>
        <v>0.90292437245502488</v>
      </c>
      <c r="AC611" s="7">
        <f>IF("na"=M611,"",M611/M610)</f>
        <v>1.3019404134563455</v>
      </c>
      <c r="AD611" s="7">
        <f>IF("na"=Q611,"",Q611/Q610)</f>
        <v>1.1905281033373645</v>
      </c>
      <c r="AE611" s="7">
        <f>IF("na"=T611,"",T611/T610)</f>
        <v>1.7825497244096757</v>
      </c>
      <c r="AF611" s="7">
        <f>IF("na"=X611,"",X611/X610)</f>
        <v>2.1467104872915179</v>
      </c>
      <c r="AG611" s="7">
        <f>ROW()</f>
        <v>611</v>
      </c>
      <c r="AH611" s="61">
        <f t="shared" ref="AH611:AM618" ca="1" si="126">SUM(IF(INDIRECT(ADDRESS(ROW(),AH$60))&gt;INDIRECT(ADDRESS($AG611,AH$60)),1,0), IF(INDIRECT(ADDRESS(ROW(),AH$60))&gt;INDIRECT(ADDRESS($AG611+1,AH$60)),1,0), IF(INDIRECT(ADDRESS(ROW(),AH$60))&gt;INDIRECT(ADDRESS($AG611+2,AH$60)),1,0), IF(INDIRECT(ADDRESS(ROW(),AH$60))&gt;INDIRECT(ADDRESS($AG611+3,AH$60)),1,0), IF(INDIRECT(ADDRESS(ROW(),AH$60))&gt;INDIRECT(ADDRESS($AG611+4,AH$60)),1,0), IF(INDIRECT(ADDRESS(ROW(),AH$60))&gt;INDIRECT(ADDRESS($AG611+5,AH$60)),1,0), IF(INDIRECT(ADDRESS(ROW(),AH$60))&gt;INDIRECT(ADDRESS($AG611+6,AH$60)),1,0), IF(INDIRECT(ADDRESS(ROW(),AH$60))&gt;INDIRECT(ADDRESS($AG611+7,AH$60)),1,0))+1</f>
        <v>3</v>
      </c>
      <c r="AI611" s="61">
        <f t="shared" ca="1" si="126"/>
        <v>2</v>
      </c>
      <c r="AJ611" s="61">
        <f t="shared" ca="1" si="126"/>
        <v>3</v>
      </c>
      <c r="AK611" s="61">
        <f t="shared" ca="1" si="126"/>
        <v>5</v>
      </c>
      <c r="AL611" s="61">
        <f t="shared" ca="1" si="126"/>
        <v>5</v>
      </c>
      <c r="AM611" s="61">
        <f t="shared" ca="1" si="126"/>
        <v>8</v>
      </c>
      <c r="AO611" s="8">
        <f>IF("na"=F611,"",SQRT(F611)/SQRT(F610))</f>
        <v>1.0080053339867925</v>
      </c>
      <c r="AP611" s="8">
        <f>IF("na"=J611,"",SQRT(J611)/SQRT(J610))</f>
        <v>0.95022332767356588</v>
      </c>
      <c r="AQ611" s="8">
        <f>IF("na"=M611,"",SQRT(M611)/SQRT(M610))</f>
        <v>1.1410260353981172</v>
      </c>
      <c r="AR611" s="8">
        <f>IF("na"=Q611,"",SQRT(Q611)/SQRT(Q610))</f>
        <v>1.091113240382209</v>
      </c>
      <c r="AS611" s="8">
        <f>IF("na"=T611,"",SQRT(T611)/SQRT(T610))</f>
        <v>1.335121614089771</v>
      </c>
      <c r="AT611" s="8">
        <f>IF("na"=X611,"",SQRT(X611)/SQRT(X610))</f>
        <v>1.4651656859521103</v>
      </c>
    </row>
    <row r="612" spans="1:46" x14ac:dyDescent="0.3">
      <c r="A612" s="11" t="s">
        <v>282</v>
      </c>
      <c r="B612" s="56">
        <v>0.16053999999999999</v>
      </c>
      <c r="C612" s="56">
        <v>1.5623199999999999</v>
      </c>
      <c r="D612" s="58">
        <v>0.16981599999999999</v>
      </c>
      <c r="E612" s="59">
        <v>2.7391599999999999E-2</v>
      </c>
      <c r="F612" s="59">
        <v>8.3634379999999997E-4</v>
      </c>
      <c r="G612" s="59">
        <v>2.00278</v>
      </c>
      <c r="H612" s="59">
        <v>1.33229</v>
      </c>
      <c r="I612" s="59">
        <v>1.6313899999999999</v>
      </c>
      <c r="J612" s="60">
        <v>1.7797673089999999</v>
      </c>
      <c r="K612" s="58">
        <v>0.16961599999999999</v>
      </c>
      <c r="L612" s="59">
        <v>2.10341E-2</v>
      </c>
      <c r="M612" s="59">
        <v>5.2480699999999996E-4</v>
      </c>
      <c r="N612" s="59">
        <v>1.90432</v>
      </c>
      <c r="O612" s="59">
        <v>1.14551</v>
      </c>
      <c r="P612" s="59">
        <v>1.6081000000000001</v>
      </c>
      <c r="Q612" s="60">
        <v>1.3142889685000001</v>
      </c>
      <c r="R612" s="58">
        <v>0.168623</v>
      </c>
      <c r="S612" s="59">
        <v>1.7368999999999999E-2</v>
      </c>
      <c r="T612" s="59">
        <v>3.6701689999999999E-4</v>
      </c>
      <c r="U612" s="59">
        <v>1.76868</v>
      </c>
      <c r="V612" s="59">
        <v>0.65149500000000005</v>
      </c>
      <c r="W612" s="59">
        <v>1.62181</v>
      </c>
      <c r="X612" s="60">
        <v>0.42798479509999998</v>
      </c>
      <c r="Y612" s="59"/>
      <c r="Z612" s="59"/>
      <c r="AA612" s="9">
        <f>IF("na"=F612,"",F612/F610)</f>
        <v>1.3051433187043631</v>
      </c>
      <c r="AB612" s="7">
        <f>IF("na"=J612,"",J612/J610)</f>
        <v>0.96368205110099636</v>
      </c>
      <c r="AC612" s="7">
        <f>IF("na"=M612,"",M612/M610)</f>
        <v>1.6771122608437219</v>
      </c>
      <c r="AD612" s="7">
        <f>IF("na"=Q612,"",Q612/Q610)</f>
        <v>1.37985140969261</v>
      </c>
      <c r="AE612" s="7">
        <f>IF("na"=T612,"",T612/T610)</f>
        <v>2.3503266291272111</v>
      </c>
      <c r="AF612" s="7">
        <f>IF("na"=X612,"",X612/X610)</f>
        <v>1.7637266202179243</v>
      </c>
      <c r="AG612" s="7">
        <f t="shared" ref="AG612:AG618" si="127">AG611</f>
        <v>611</v>
      </c>
      <c r="AH612" s="61">
        <f t="shared" ca="1" si="126"/>
        <v>8</v>
      </c>
      <c r="AI612" s="61">
        <f t="shared" ca="1" si="126"/>
        <v>7</v>
      </c>
      <c r="AJ612" s="61">
        <f t="shared" ca="1" si="126"/>
        <v>8</v>
      </c>
      <c r="AK612" s="61">
        <f t="shared" ca="1" si="126"/>
        <v>8</v>
      </c>
      <c r="AL612" s="61">
        <f t="shared" ca="1" si="126"/>
        <v>8</v>
      </c>
      <c r="AM612" s="61">
        <f t="shared" ca="1" si="126"/>
        <v>6</v>
      </c>
      <c r="AO612" s="8">
        <f>IF("na"=F612,"",SQRT(F612)/SQRT(F610))</f>
        <v>1.142428693050189</v>
      </c>
      <c r="AP612" s="8">
        <f>IF("na"=J612,"",SQRT(J612)/SQRT(J610))</f>
        <v>0.98167308769314665</v>
      </c>
      <c r="AQ612" s="8">
        <f>IF("na"=M612,"",SQRT(M612)/SQRT(M610))</f>
        <v>1.295033691007196</v>
      </c>
      <c r="AR612" s="8">
        <f>IF("na"=Q612,"",SQRT(Q612)/SQRT(Q610))</f>
        <v>1.1746707665097527</v>
      </c>
      <c r="AS612" s="8">
        <f>IF("na"=T612,"",SQRT(T612)/SQRT(T610))</f>
        <v>1.5330775026485812</v>
      </c>
      <c r="AT612" s="8">
        <f>IF("na"=X612,"",SQRT(X612)/SQRT(X610))</f>
        <v>1.32805369628563</v>
      </c>
    </row>
    <row r="613" spans="1:46" x14ac:dyDescent="0.3">
      <c r="A613" s="11" t="s">
        <v>284</v>
      </c>
      <c r="B613" s="56">
        <v>0.16053999999999999</v>
      </c>
      <c r="C613" s="56">
        <v>1.5623199999999999</v>
      </c>
      <c r="D613" s="58">
        <v>0.15958900000000001</v>
      </c>
      <c r="E613" s="59">
        <v>2.5440399999999998E-2</v>
      </c>
      <c r="F613" s="59">
        <v>6.4811830000000004E-4</v>
      </c>
      <c r="G613" s="59">
        <v>1.84632</v>
      </c>
      <c r="H613" s="59">
        <v>1.31236</v>
      </c>
      <c r="I613" s="59">
        <v>1.44031</v>
      </c>
      <c r="J613" s="60">
        <v>1.7371752096999999</v>
      </c>
      <c r="K613" s="58">
        <v>0.161028</v>
      </c>
      <c r="L613" s="59">
        <v>1.80231E-2</v>
      </c>
      <c r="M613" s="59">
        <v>3.2507020000000002E-4</v>
      </c>
      <c r="N613" s="59">
        <v>1.6567400000000001</v>
      </c>
      <c r="O613" s="59">
        <v>0.84701000000000004</v>
      </c>
      <c r="P613" s="59">
        <v>1.43903</v>
      </c>
      <c r="Q613" s="60">
        <v>0.73262636420000005</v>
      </c>
      <c r="R613" s="58">
        <v>0.16311400000000001</v>
      </c>
      <c r="S613" s="59">
        <v>1.45103E-2</v>
      </c>
      <c r="T613" s="59">
        <v>2.1717420000000001E-4</v>
      </c>
      <c r="U613" s="59">
        <v>1.57931</v>
      </c>
      <c r="V613" s="59">
        <v>0.50968400000000003</v>
      </c>
      <c r="W613" s="59">
        <v>1.4679199999999999</v>
      </c>
      <c r="X613" s="60">
        <v>0.26868913979999998</v>
      </c>
      <c r="Y613" s="59"/>
      <c r="Z613" s="59"/>
      <c r="AA613" s="9">
        <f>IF("na"=F613,"",F613/F610)</f>
        <v>1.0114109400643971</v>
      </c>
      <c r="AB613" s="7">
        <f>IF("na"=J613,"",J613/J610)</f>
        <v>0.94061991179404203</v>
      </c>
      <c r="AC613" s="7">
        <f>IF("na"=M613,"",M613/M610)</f>
        <v>1.0388184952847825</v>
      </c>
      <c r="AD613" s="7">
        <f>IF("na"=Q613,"",Q613/Q610)</f>
        <v>0.76917294875654396</v>
      </c>
      <c r="AE613" s="7">
        <f>IF("na"=T613,"",T613/T610)</f>
        <v>1.3907542279916776</v>
      </c>
      <c r="AF613" s="7">
        <f>IF("na"=X613,"",X613/X610)</f>
        <v>1.1072687484563288</v>
      </c>
      <c r="AG613" s="7">
        <f t="shared" si="127"/>
        <v>611</v>
      </c>
      <c r="AH613" s="61">
        <f t="shared" ca="1" si="126"/>
        <v>2</v>
      </c>
      <c r="AI613" s="61">
        <f t="shared" ca="1" si="126"/>
        <v>3</v>
      </c>
      <c r="AJ613" s="61">
        <f t="shared" ca="1" si="126"/>
        <v>1</v>
      </c>
      <c r="AK613" s="61">
        <f t="shared" ca="1" si="126"/>
        <v>1</v>
      </c>
      <c r="AL613" s="61">
        <f t="shared" ca="1" si="126"/>
        <v>2</v>
      </c>
      <c r="AM613" s="61">
        <f t="shared" ca="1" si="126"/>
        <v>3</v>
      </c>
      <c r="AO613" s="8">
        <f>IF("na"=F613,"",SQRT(F613)/SQRT(F610))</f>
        <v>1.0056892860443511</v>
      </c>
      <c r="AP613" s="8">
        <f>IF("na"=J613,"",SQRT(J613)/SQRT(J610))</f>
        <v>0.96985561389004804</v>
      </c>
      <c r="AQ613" s="8">
        <f>IF("na"=M613,"",SQRT(M613)/SQRT(M610))</f>
        <v>1.0192244577544156</v>
      </c>
      <c r="AR613" s="8">
        <f>IF("na"=Q613,"",SQRT(Q613)/SQRT(Q610))</f>
        <v>0.8770250559456918</v>
      </c>
      <c r="AS613" s="8">
        <f>IF("na"=T613,"",SQRT(T613)/SQRT(T610))</f>
        <v>1.1793024327930803</v>
      </c>
      <c r="AT613" s="8">
        <f>IF("na"=X613,"",SQRT(X613)/SQRT(X610))</f>
        <v>1.0522683823323444</v>
      </c>
    </row>
    <row r="614" spans="1:46" x14ac:dyDescent="0.3">
      <c r="A614" s="11" t="s">
        <v>286</v>
      </c>
      <c r="B614" s="56">
        <v>0.16053999999999999</v>
      </c>
      <c r="C614" s="56">
        <v>1.5623199999999999</v>
      </c>
      <c r="D614" s="58">
        <v>0.17277000000000001</v>
      </c>
      <c r="E614" s="59">
        <v>2.5164800000000001E-2</v>
      </c>
      <c r="F614" s="59">
        <v>7.8284000000000003E-4</v>
      </c>
      <c r="G614" s="59">
        <v>1.9017200000000001</v>
      </c>
      <c r="H614" s="59">
        <v>1.3435699999999999</v>
      </c>
      <c r="I614" s="59">
        <v>1.4906299999999999</v>
      </c>
      <c r="J614" s="60">
        <v>1.8103198009999999</v>
      </c>
      <c r="K614" s="58">
        <v>0.17097000000000001</v>
      </c>
      <c r="L614" s="59">
        <v>1.8810899999999998E-2</v>
      </c>
      <c r="M614" s="59">
        <v>4.6263480000000002E-4</v>
      </c>
      <c r="N614" s="59">
        <v>1.7156</v>
      </c>
      <c r="O614" s="59">
        <v>0.86178200000000005</v>
      </c>
      <c r="P614" s="59">
        <v>1.5043299999999999</v>
      </c>
      <c r="Q614" s="60">
        <v>0.74603105560000005</v>
      </c>
      <c r="R614" s="58">
        <v>0.170686</v>
      </c>
      <c r="S614" s="59">
        <v>1.30031E-2</v>
      </c>
      <c r="T614" s="59">
        <v>2.7202189999999998E-4</v>
      </c>
      <c r="U614" s="59">
        <v>1.6477999999999999</v>
      </c>
      <c r="V614" s="59">
        <v>0.50593900000000003</v>
      </c>
      <c r="W614" s="59">
        <v>1.5363</v>
      </c>
      <c r="X614" s="60">
        <v>0.25665131209999997</v>
      </c>
      <c r="Y614" s="59"/>
      <c r="Z614" s="59"/>
      <c r="AA614" s="9">
        <f>IF("na"=F614,"",F614/F610)</f>
        <v>1.2216487951659638</v>
      </c>
      <c r="AB614" s="7">
        <f>IF("na"=J614,"",J614/J610)</f>
        <v>0.98022516210652999</v>
      </c>
      <c r="AC614" s="7">
        <f>IF("na"=M614,"",M614/M610)</f>
        <v>1.4784301569395666</v>
      </c>
      <c r="AD614" s="7">
        <f>IF("na"=Q614,"",Q614/Q610)</f>
        <v>0.78324632437491692</v>
      </c>
      <c r="AE614" s="7">
        <f>IF("na"=T614,"",T614/T610)</f>
        <v>1.7419914867020545</v>
      </c>
      <c r="AF614" s="7">
        <f>IF("na"=X614,"",X614/X610)</f>
        <v>1.0576608245133161</v>
      </c>
      <c r="AG614" s="7">
        <f t="shared" si="127"/>
        <v>611</v>
      </c>
      <c r="AH614" s="61">
        <f t="shared" ca="1" si="126"/>
        <v>6</v>
      </c>
      <c r="AI614" s="61">
        <f t="shared" ca="1" si="126"/>
        <v>8</v>
      </c>
      <c r="AJ614" s="61">
        <f t="shared" ca="1" si="126"/>
        <v>5</v>
      </c>
      <c r="AK614" s="61">
        <f t="shared" ca="1" si="126"/>
        <v>2</v>
      </c>
      <c r="AL614" s="61">
        <f t="shared" ca="1" si="126"/>
        <v>4</v>
      </c>
      <c r="AM614" s="61">
        <f t="shared" ca="1" si="126"/>
        <v>2</v>
      </c>
      <c r="AO614" s="8">
        <f>IF("na"=F614,"",SQRT(F614)/SQRT(F610))</f>
        <v>1.1052822242151383</v>
      </c>
      <c r="AP614" s="8">
        <f>IF("na"=J614,"",SQRT(J614)/SQRT(J610))</f>
        <v>0.99006321116711016</v>
      </c>
      <c r="AQ614" s="8">
        <f>IF("na"=M614,"",SQRT(M614)/SQRT(M610))</f>
        <v>1.2159071333533522</v>
      </c>
      <c r="AR614" s="8">
        <f>IF("na"=Q614,"",SQRT(Q614)/SQRT(Q610))</f>
        <v>0.88501204758744212</v>
      </c>
      <c r="AS614" s="8">
        <f>IF("na"=T614,"",SQRT(T614)/SQRT(T610))</f>
        <v>1.3198452510434906</v>
      </c>
      <c r="AT614" s="8">
        <f>IF("na"=X614,"",SQRT(X614)/SQRT(X610))</f>
        <v>1.0284263826416145</v>
      </c>
    </row>
    <row r="615" spans="1:46" x14ac:dyDescent="0.3">
      <c r="A615" s="11" t="s">
        <v>288</v>
      </c>
      <c r="B615" s="56">
        <v>0.16053999999999999</v>
      </c>
      <c r="C615" s="56">
        <v>1.5623199999999999</v>
      </c>
      <c r="D615" s="62">
        <v>0.16592299999999999</v>
      </c>
      <c r="E615" s="63">
        <v>2.47975E-2</v>
      </c>
      <c r="F615" s="64">
        <v>6.4389259999999995E-4</v>
      </c>
      <c r="G615" s="63">
        <v>2.0614400000000002</v>
      </c>
      <c r="H615" s="64">
        <v>1.3269500000000001</v>
      </c>
      <c r="I615" s="64">
        <v>1.62175</v>
      </c>
      <c r="J615" s="65">
        <v>1.7643282274000001</v>
      </c>
      <c r="K615" s="62">
        <v>0.16484599999999999</v>
      </c>
      <c r="L615" s="63">
        <v>1.7802700000000001E-2</v>
      </c>
      <c r="M615" s="64">
        <v>3.3547770000000001E-4</v>
      </c>
      <c r="N615" s="63">
        <v>1.83264</v>
      </c>
      <c r="O615" s="64">
        <v>1.1045700000000001</v>
      </c>
      <c r="P615" s="64">
        <v>1.5667500000000001</v>
      </c>
      <c r="Q615" s="65">
        <v>1.2200945098</v>
      </c>
      <c r="R615" s="62">
        <v>0.16520699999999999</v>
      </c>
      <c r="S615" s="63">
        <v>1.2895200000000001E-2</v>
      </c>
      <c r="T615" s="64">
        <v>1.8806690000000001E-4</v>
      </c>
      <c r="U615" s="63">
        <v>1.7283200000000001</v>
      </c>
      <c r="V615" s="64">
        <v>0.492255</v>
      </c>
      <c r="W615" s="64">
        <v>1.62087</v>
      </c>
      <c r="X615" s="65">
        <v>0.24574308750000001</v>
      </c>
      <c r="Y615" s="63"/>
      <c r="Z615" s="63"/>
      <c r="AA615" s="9">
        <f>IF("na"=F615,"",F615/F610)</f>
        <v>1.0048165896048742</v>
      </c>
      <c r="AB615" s="7">
        <f>IF("na"=J615,"",J615/J610)</f>
        <v>0.95532232578849852</v>
      </c>
      <c r="AC615" s="7">
        <f>IF("na"=M615,"",M615/M610)</f>
        <v>1.0720774759285832</v>
      </c>
      <c r="AD615" s="7">
        <f>IF("na"=Q615,"",Q615/Q610)</f>
        <v>1.2809581223428979</v>
      </c>
      <c r="AE615" s="7">
        <f>IF("na"=T615,"",T615/T610)</f>
        <v>1.2043550123370457</v>
      </c>
      <c r="AF615" s="7">
        <f>IF("na"=X615,"",X615/X610)</f>
        <v>1.0127079983227485</v>
      </c>
      <c r="AG615" s="7">
        <f t="shared" si="127"/>
        <v>611</v>
      </c>
      <c r="AH615" s="61">
        <f t="shared" ca="1" si="126"/>
        <v>1</v>
      </c>
      <c r="AI615" s="61">
        <f t="shared" ca="1" si="126"/>
        <v>6</v>
      </c>
      <c r="AJ615" s="61">
        <f t="shared" ca="1" si="126"/>
        <v>2</v>
      </c>
      <c r="AK615" s="61">
        <f t="shared" ca="1" si="126"/>
        <v>7</v>
      </c>
      <c r="AL615" s="61">
        <f t="shared" ca="1" si="126"/>
        <v>1</v>
      </c>
      <c r="AM615" s="61">
        <f t="shared" ca="1" si="126"/>
        <v>1</v>
      </c>
      <c r="AO615" s="8">
        <f>IF("na"=F615,"",SQRT(F615)/SQRT(F610))</f>
        <v>1.0024054018234709</v>
      </c>
      <c r="AP615" s="8">
        <f>IF("na"=J615,"",SQRT(J615)/SQRT(J610))</f>
        <v>0.97740591659171894</v>
      </c>
      <c r="AQ615" s="8">
        <f>IF("na"=M615,"",SQRT(M615)/SQRT(M610))</f>
        <v>1.0354117422207374</v>
      </c>
      <c r="AR615" s="8">
        <f>IF("na"=Q615,"",SQRT(Q615)/SQRT(Q610))</f>
        <v>1.1317942049431504</v>
      </c>
      <c r="AS615" s="8">
        <f>IF("na"=T615,"",SQRT(T615)/SQRT(T610))</f>
        <v>1.0974310968516638</v>
      </c>
      <c r="AT615" s="8">
        <f>IF("na"=X615,"",SQRT(X615)/SQRT(X610))</f>
        <v>1.0063339397649016</v>
      </c>
    </row>
    <row r="616" spans="1:46" x14ac:dyDescent="0.3">
      <c r="A616" s="11" t="s">
        <v>290</v>
      </c>
      <c r="B616" s="56">
        <v>0.16053999999999999</v>
      </c>
      <c r="C616" s="56">
        <v>1.5623199999999999</v>
      </c>
      <c r="D616" s="66">
        <v>0.170656</v>
      </c>
      <c r="E616" s="7">
        <v>2.6671E-2</v>
      </c>
      <c r="F616" s="64">
        <v>8.1367560000000002E-4</v>
      </c>
      <c r="G616" s="63">
        <v>1.9468000000000001</v>
      </c>
      <c r="H616" s="64">
        <v>1.32456</v>
      </c>
      <c r="I616" s="64">
        <v>1.5233699999999999</v>
      </c>
      <c r="J616" s="65">
        <v>1.7559762961000001</v>
      </c>
      <c r="K616" s="66">
        <v>0.17065900000000001</v>
      </c>
      <c r="L616" s="7">
        <v>1.91332E-2</v>
      </c>
      <c r="M616" s="64">
        <v>4.6847339999999999E-4</v>
      </c>
      <c r="N616" s="63">
        <v>1.8134300000000001</v>
      </c>
      <c r="O616" s="64">
        <v>1.0408500000000001</v>
      </c>
      <c r="P616" s="64">
        <v>1.5462400000000001</v>
      </c>
      <c r="Q616" s="65">
        <v>1.0836272889</v>
      </c>
      <c r="R616" s="66">
        <v>0.16996</v>
      </c>
      <c r="S616" s="7">
        <v>1.6242599999999999E-2</v>
      </c>
      <c r="T616" s="64">
        <v>3.5255840000000002E-4</v>
      </c>
      <c r="U616" s="63">
        <v>1.7302999999999999</v>
      </c>
      <c r="V616" s="64">
        <v>0.69671899999999998</v>
      </c>
      <c r="W616" s="64">
        <v>1.5787199999999999</v>
      </c>
      <c r="X616" s="65">
        <v>0.48568632490000002</v>
      </c>
      <c r="Y616" s="63"/>
      <c r="Z616" s="63"/>
      <c r="AA616" s="9">
        <f>IF("na"=F616,"",F616/F610)</f>
        <v>1.2697688115016383</v>
      </c>
      <c r="AB616" s="7">
        <f>IF("na"=J616,"",J616/J610)</f>
        <v>0.95080004568753362</v>
      </c>
      <c r="AC616" s="7">
        <f>IF("na"=M616,"",M616/M610)</f>
        <v>1.4970884211131812</v>
      </c>
      <c r="AD616" s="7">
        <f>IF("na"=Q616,"",Q616/Q610)</f>
        <v>1.1376833238405486</v>
      </c>
      <c r="AE616" s="7">
        <f>IF("na"=T616,"",T616/T610)</f>
        <v>2.2577363490413735</v>
      </c>
      <c r="AF616" s="7">
        <f>IF("na"=X616,"",X616/X610)</f>
        <v>2.0015147970427085</v>
      </c>
      <c r="AG616" s="7">
        <f t="shared" si="127"/>
        <v>611</v>
      </c>
      <c r="AH616" s="61">
        <f t="shared" ca="1" si="126"/>
        <v>7</v>
      </c>
      <c r="AI616" s="61">
        <f t="shared" ca="1" si="126"/>
        <v>5</v>
      </c>
      <c r="AJ616" s="61">
        <f t="shared" ca="1" si="126"/>
        <v>7</v>
      </c>
      <c r="AK616" s="61">
        <f t="shared" ca="1" si="126"/>
        <v>4</v>
      </c>
      <c r="AL616" s="61">
        <f t="shared" ca="1" si="126"/>
        <v>7</v>
      </c>
      <c r="AM616" s="61">
        <f t="shared" ca="1" si="126"/>
        <v>7</v>
      </c>
      <c r="AO616" s="8">
        <f>IF("na"=F616,"",SQRT(F616)/SQRT(F610))</f>
        <v>1.1268401889805131</v>
      </c>
      <c r="AP616" s="8">
        <f>IF("na"=J616,"",SQRT(J616)/SQRT(J610))</f>
        <v>0.97508976288726024</v>
      </c>
      <c r="AQ616" s="8">
        <f>IF("na"=M616,"",SQRT(M616)/SQRT(M610))</f>
        <v>1.2235556469213735</v>
      </c>
      <c r="AR616" s="8">
        <f>IF("na"=Q616,"",SQRT(Q616)/SQRT(Q610))</f>
        <v>1.0666223904646615</v>
      </c>
      <c r="AS616" s="8">
        <f>IF("na"=T616,"",SQRT(T616)/SQRT(T610))</f>
        <v>1.5025765701092819</v>
      </c>
      <c r="AT616" s="8">
        <f>IF("na"=X616,"",SQRT(X616)/SQRT(X610))</f>
        <v>1.4147490226335937</v>
      </c>
    </row>
    <row r="617" spans="1:46" x14ac:dyDescent="0.3">
      <c r="A617" s="11" t="s">
        <v>292</v>
      </c>
      <c r="B617" s="56">
        <v>0.16053999999999999</v>
      </c>
      <c r="C617" s="56">
        <v>1.5623199999999999</v>
      </c>
      <c r="D617" s="66">
        <v>0.169932</v>
      </c>
      <c r="E617" s="7">
        <v>2.56657E-2</v>
      </c>
      <c r="F617" s="64">
        <v>7.4693769999999995E-4</v>
      </c>
      <c r="G617" s="63">
        <v>1.9285300000000001</v>
      </c>
      <c r="H617" s="64">
        <v>1.2261500000000001</v>
      </c>
      <c r="I617" s="64">
        <v>1.5515000000000001</v>
      </c>
      <c r="J617" s="65">
        <v>1.5035608948999999</v>
      </c>
      <c r="K617" s="66">
        <v>0.16941700000000001</v>
      </c>
      <c r="L617" s="7">
        <v>1.9645800000000001E-2</v>
      </c>
      <c r="M617" s="64">
        <v>4.6475850000000002E-4</v>
      </c>
      <c r="N617" s="63">
        <v>1.8441799999999999</v>
      </c>
      <c r="O617" s="64">
        <v>0.94377299999999997</v>
      </c>
      <c r="P617" s="64">
        <v>1.5822799999999999</v>
      </c>
      <c r="Q617" s="65">
        <v>0.8911058771</v>
      </c>
      <c r="R617" s="66">
        <v>0.16806599999999999</v>
      </c>
      <c r="S617" s="7">
        <v>1.5380899999999999E-2</v>
      </c>
      <c r="T617" s="64">
        <v>2.9321259999999999E-4</v>
      </c>
      <c r="U617" s="63">
        <v>1.7459800000000001</v>
      </c>
      <c r="V617" s="64">
        <v>0.65104899999999999</v>
      </c>
      <c r="W617" s="64">
        <v>1.6135699999999999</v>
      </c>
      <c r="X617" s="65">
        <v>0.4264913629</v>
      </c>
      <c r="Y617" s="63"/>
      <c r="Z617" s="63"/>
      <c r="AA617" s="9">
        <f>IF("na"=F617,"",F617/F610)</f>
        <v>1.1656220188915181</v>
      </c>
      <c r="AB617" s="7">
        <f>IF("na"=J617,"",J617/J610)</f>
        <v>0.81412589152826242</v>
      </c>
      <c r="AC617" s="7">
        <f>IF("na"=M617,"",M617/M610)</f>
        <v>1.485216810525273</v>
      </c>
      <c r="AD617" s="7">
        <f>IF("na"=Q617,"",Q617/Q610)</f>
        <v>0.93555810797464256</v>
      </c>
      <c r="AE617" s="7">
        <f>IF("na"=T617,"",T617/T610)</f>
        <v>1.8776938658018887</v>
      </c>
      <c r="AF617" s="7">
        <f>IF("na"=X617,"",X617/X610)</f>
        <v>1.7575721816565844</v>
      </c>
      <c r="AG617" s="7">
        <f t="shared" si="127"/>
        <v>611</v>
      </c>
      <c r="AH617" s="61">
        <f t="shared" ca="1" si="126"/>
        <v>4</v>
      </c>
      <c r="AI617" s="61">
        <f t="shared" ca="1" si="126"/>
        <v>1</v>
      </c>
      <c r="AJ617" s="61">
        <f t="shared" ca="1" si="126"/>
        <v>6</v>
      </c>
      <c r="AK617" s="61">
        <f t="shared" ca="1" si="126"/>
        <v>3</v>
      </c>
      <c r="AL617" s="61">
        <f t="shared" ca="1" si="126"/>
        <v>6</v>
      </c>
      <c r="AM617" s="61">
        <f t="shared" ca="1" si="126"/>
        <v>5</v>
      </c>
      <c r="AO617" s="8">
        <f>IF("na"=F617,"",SQRT(F617)/SQRT(F610))</f>
        <v>1.0796397634820227</v>
      </c>
      <c r="AP617" s="8">
        <f>IF("na"=J617,"",SQRT(J617)/SQRT(J610))</f>
        <v>0.90228925047806174</v>
      </c>
      <c r="AQ617" s="8">
        <f>IF("na"=M617,"",SQRT(M617)/SQRT(M610))</f>
        <v>1.218694715884693</v>
      </c>
      <c r="AR617" s="8">
        <f>IF("na"=Q617,"",SQRT(Q617)/SQRT(Q610))</f>
        <v>0.96724252800145349</v>
      </c>
      <c r="AS617" s="8">
        <f>IF("na"=T617,"",SQRT(T617)/SQRT(T610))</f>
        <v>1.3702897014142259</v>
      </c>
      <c r="AT617" s="8">
        <f>IF("na"=X617,"",SQRT(X617)/SQRT(X610))</f>
        <v>1.3257345819041548</v>
      </c>
    </row>
    <row r="618" spans="1:46" x14ac:dyDescent="0.3">
      <c r="A618" s="11" t="s">
        <v>294</v>
      </c>
      <c r="B618" s="56">
        <v>0.16053999999999999</v>
      </c>
      <c r="C618" s="56">
        <v>1.5623199999999999</v>
      </c>
      <c r="D618" s="67">
        <v>0.16927600000000001</v>
      </c>
      <c r="E618" s="68">
        <v>2.6178699999999999E-2</v>
      </c>
      <c r="F618" s="69">
        <v>7.6164189999999995E-4</v>
      </c>
      <c r="G618" s="68">
        <v>1.9698</v>
      </c>
      <c r="H618" s="69">
        <v>1.32141</v>
      </c>
      <c r="I618" s="69">
        <v>1.5499499999999999</v>
      </c>
      <c r="J618" s="70">
        <v>1.7462774050000001</v>
      </c>
      <c r="K618" s="67">
        <v>0.168021</v>
      </c>
      <c r="L618" s="68">
        <v>1.9249599999999999E-2</v>
      </c>
      <c r="M618" s="69">
        <v>4.2651240000000001E-4</v>
      </c>
      <c r="N618" s="68">
        <v>1.8979600000000001</v>
      </c>
      <c r="O618" s="69">
        <v>1.0871599999999999</v>
      </c>
      <c r="P618" s="69">
        <v>1.5943000000000001</v>
      </c>
      <c r="Q618" s="70">
        <v>1.182939586</v>
      </c>
      <c r="R618" s="67">
        <v>0.16713900000000001</v>
      </c>
      <c r="S618" s="68">
        <v>1.48416E-2</v>
      </c>
      <c r="T618" s="69">
        <v>2.6381979999999999E-4</v>
      </c>
      <c r="U618" s="68">
        <v>1.7420899999999999</v>
      </c>
      <c r="V618" s="69">
        <v>0.57508899999999996</v>
      </c>
      <c r="W618" s="69">
        <v>1.6194900000000001</v>
      </c>
      <c r="X618" s="70">
        <v>0.33399576679999998</v>
      </c>
      <c r="Y618" s="63"/>
      <c r="Z618" s="63"/>
      <c r="AA618" s="9">
        <f>IF("na"=F618,"",F618/F610)</f>
        <v>1.1885684296700672</v>
      </c>
      <c r="AB618" s="7">
        <f>IF("na"=J618,"",J618/J610)</f>
        <v>0.94554843373725861</v>
      </c>
      <c r="AC618" s="7">
        <f>IF("na"=M618,"",M618/M610)</f>
        <v>1.3629947303330212</v>
      </c>
      <c r="AD618" s="7">
        <f>IF("na"=Q618,"",Q618/Q610)</f>
        <v>1.2419497495944267</v>
      </c>
      <c r="AE618" s="7">
        <f>IF("na"=T618,"",T618/T610)</f>
        <v>1.6894663467295783</v>
      </c>
      <c r="AF618" s="7">
        <f>IF("na"=X618,"",X618/X610)</f>
        <v>1.3763975535804216</v>
      </c>
      <c r="AG618" s="7">
        <f t="shared" si="127"/>
        <v>611</v>
      </c>
      <c r="AH618" s="61">
        <f t="shared" ca="1" si="126"/>
        <v>5</v>
      </c>
      <c r="AI618" s="61">
        <f t="shared" ca="1" si="126"/>
        <v>4</v>
      </c>
      <c r="AJ618" s="61">
        <f t="shared" ca="1" si="126"/>
        <v>4</v>
      </c>
      <c r="AK618" s="61">
        <f t="shared" ca="1" si="126"/>
        <v>6</v>
      </c>
      <c r="AL618" s="61">
        <f t="shared" ca="1" si="126"/>
        <v>3</v>
      </c>
      <c r="AM618" s="61">
        <f t="shared" ca="1" si="126"/>
        <v>4</v>
      </c>
      <c r="AO618" s="8">
        <f>IF("na"=F618,"",SQRT(F618)/SQRT(F610))</f>
        <v>1.090214854819942</v>
      </c>
      <c r="AP618" s="8">
        <f>IF("na"=J618,"",SQRT(J618)/SQRT(J610))</f>
        <v>0.97239314772228747</v>
      </c>
      <c r="AQ618" s="8">
        <f>IF("na"=M618,"",SQRT(M618)/SQRT(M610))</f>
        <v>1.1674736529502587</v>
      </c>
      <c r="AR618" s="8">
        <f>IF("na"=Q618,"",SQRT(Q618)/SQRT(Q610))</f>
        <v>1.1144279921082505</v>
      </c>
      <c r="AS618" s="8">
        <f>IF("na"=T618,"",SQRT(T618)/SQRT(T610))</f>
        <v>1.2997947325364796</v>
      </c>
      <c r="AT618" s="8">
        <f>IF("na"=X618,"",SQRT(X618)/SQRT(X610))</f>
        <v>1.1731997074583771</v>
      </c>
    </row>
    <row r="619" spans="1:46" x14ac:dyDescent="0.3">
      <c r="B619" s="71"/>
      <c r="C619" s="71"/>
      <c r="D619" s="7"/>
      <c r="E619" s="7"/>
      <c r="F619" s="7"/>
      <c r="G619" s="7"/>
      <c r="H619" s="7"/>
      <c r="I619" s="7"/>
      <c r="J619" s="7"/>
      <c r="K619" s="7"/>
      <c r="L619" s="7"/>
    </row>
    <row r="620" spans="1:46" x14ac:dyDescent="0.3">
      <c r="A620" s="11"/>
      <c r="B620" s="11"/>
      <c r="C620" s="11"/>
      <c r="D620" s="73" t="s">
        <v>356</v>
      </c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11"/>
      <c r="Z620" s="11"/>
      <c r="AA620" s="49"/>
      <c r="AB620" s="50"/>
      <c r="AC620" s="50"/>
      <c r="AD620" s="50"/>
      <c r="AE620" s="50"/>
      <c r="AF620" s="50"/>
      <c r="AG620" s="50"/>
      <c r="AH620" s="51"/>
      <c r="AI620" s="51"/>
      <c r="AJ620" s="51"/>
      <c r="AK620" s="51"/>
      <c r="AL620" s="51"/>
      <c r="AM620" s="51"/>
      <c r="AO620" s="50"/>
      <c r="AP620" s="50"/>
      <c r="AQ620" s="50"/>
      <c r="AR620" s="50"/>
      <c r="AS620" s="50"/>
      <c r="AT620" s="50"/>
    </row>
    <row r="621" spans="1:46" x14ac:dyDescent="0.3">
      <c r="B621" s="52" t="s">
        <v>305</v>
      </c>
      <c r="C621" s="52" t="s">
        <v>305</v>
      </c>
      <c r="D621" s="72">
        <v>7</v>
      </c>
      <c r="E621" s="72"/>
      <c r="F621" s="72"/>
      <c r="G621" s="72"/>
      <c r="H621" s="72"/>
      <c r="I621" s="72"/>
      <c r="J621" s="72"/>
      <c r="K621" s="72">
        <v>15</v>
      </c>
      <c r="L621" s="72"/>
      <c r="M621" s="72"/>
      <c r="N621" s="72"/>
      <c r="O621" s="72"/>
      <c r="P621" s="72"/>
      <c r="Q621" s="72"/>
      <c r="R621" s="72">
        <v>30</v>
      </c>
      <c r="S621" s="72"/>
      <c r="T621" s="72"/>
      <c r="U621" s="72"/>
      <c r="V621" s="72"/>
      <c r="W621" s="72"/>
      <c r="X621" s="72"/>
      <c r="Y621" s="53"/>
      <c r="Z621" s="53"/>
    </row>
    <row r="622" spans="1:46" x14ac:dyDescent="0.3">
      <c r="B622" s="54" t="s">
        <v>296</v>
      </c>
      <c r="C622" s="54" t="s">
        <v>306</v>
      </c>
      <c r="D622" s="55" t="s">
        <v>296</v>
      </c>
      <c r="E622" s="56" t="s">
        <v>299</v>
      </c>
      <c r="F622" s="56" t="s">
        <v>307</v>
      </c>
      <c r="G622" s="56" t="s">
        <v>308</v>
      </c>
      <c r="H622" s="56" t="s">
        <v>309</v>
      </c>
      <c r="I622" s="56" t="s">
        <v>310</v>
      </c>
      <c r="J622" s="57" t="s">
        <v>311</v>
      </c>
      <c r="K622" s="55" t="s">
        <v>296</v>
      </c>
      <c r="L622" s="56" t="s">
        <v>299</v>
      </c>
      <c r="M622" s="56" t="s">
        <v>307</v>
      </c>
      <c r="N622" s="56" t="s">
        <v>308</v>
      </c>
      <c r="O622" s="56" t="s">
        <v>309</v>
      </c>
      <c r="P622" s="56" t="s">
        <v>310</v>
      </c>
      <c r="Q622" s="57" t="s">
        <v>311</v>
      </c>
      <c r="R622" s="55" t="s">
        <v>296</v>
      </c>
      <c r="S622" s="56" t="s">
        <v>299</v>
      </c>
      <c r="T622" s="56" t="s">
        <v>307</v>
      </c>
      <c r="U622" s="56" t="s">
        <v>308</v>
      </c>
      <c r="V622" s="56" t="s">
        <v>309</v>
      </c>
      <c r="W622" s="56" t="s">
        <v>310</v>
      </c>
      <c r="X622" s="57" t="s">
        <v>311</v>
      </c>
      <c r="Y622" s="56"/>
      <c r="Z622" s="56"/>
    </row>
    <row r="623" spans="1:46" x14ac:dyDescent="0.3">
      <c r="A623" s="11" t="s">
        <v>312</v>
      </c>
      <c r="B623" s="56">
        <v>0.46109499999999998</v>
      </c>
      <c r="C623" s="56">
        <v>1.29617</v>
      </c>
      <c r="D623" s="58">
        <v>0.46248400000000001</v>
      </c>
      <c r="E623" s="59">
        <v>4.3421899999999999E-2</v>
      </c>
      <c r="F623" s="59">
        <v>1.8873906000000001E-3</v>
      </c>
      <c r="G623" s="59">
        <v>1.3467800000000001</v>
      </c>
      <c r="H623" s="59">
        <v>0.30430499999999999</v>
      </c>
      <c r="I623" s="59">
        <v>1.3010900000000001</v>
      </c>
      <c r="J623" s="60">
        <v>9.2625739400000004E-2</v>
      </c>
      <c r="K623" s="58">
        <v>0.46096799999999999</v>
      </c>
      <c r="L623" s="59">
        <v>3.1071600000000001E-2</v>
      </c>
      <c r="M623" s="59">
        <v>9.6546040000000004E-4</v>
      </c>
      <c r="N623" s="59">
        <v>1.3040400000000001</v>
      </c>
      <c r="O623" s="59">
        <v>0.1976</v>
      </c>
      <c r="P623" s="59">
        <v>1.2844899999999999</v>
      </c>
      <c r="Q623" s="60">
        <v>3.9182182400000001E-2</v>
      </c>
      <c r="R623" s="58">
        <v>0.46177299999999999</v>
      </c>
      <c r="S623" s="59">
        <v>2.2046099999999999E-2</v>
      </c>
      <c r="T623" s="59">
        <v>4.8649009999999999E-4</v>
      </c>
      <c r="U623" s="59">
        <v>1.31406</v>
      </c>
      <c r="V623" s="59">
        <v>0.152976</v>
      </c>
      <c r="W623" s="59">
        <v>1.3040700000000001</v>
      </c>
      <c r="X623" s="60">
        <v>2.3464066499999998E-2</v>
      </c>
      <c r="Y623" s="59"/>
      <c r="Z623" s="59"/>
      <c r="AH623" s="61"/>
      <c r="AI623" s="61"/>
    </row>
    <row r="624" spans="1:46" x14ac:dyDescent="0.3">
      <c r="A624" s="11" t="s">
        <v>280</v>
      </c>
      <c r="B624" s="56">
        <v>0.46109499999999998</v>
      </c>
      <c r="C624" s="56">
        <v>1.29617</v>
      </c>
      <c r="D624" s="58">
        <v>0.46180399999999999</v>
      </c>
      <c r="E624" s="59">
        <v>5.6031999999999998E-2</v>
      </c>
      <c r="F624" s="59">
        <v>3.1400875999999999E-3</v>
      </c>
      <c r="G624" s="59">
        <v>1.32311</v>
      </c>
      <c r="H624" s="59">
        <v>0.32640400000000003</v>
      </c>
      <c r="I624" s="59">
        <v>1.2721</v>
      </c>
      <c r="J624" s="60">
        <v>0.10711893610000001</v>
      </c>
      <c r="K624" s="58">
        <v>0.45891599999999999</v>
      </c>
      <c r="L624" s="59">
        <v>5.1436999999999997E-2</v>
      </c>
      <c r="M624" s="59">
        <v>2.6505129000000001E-3</v>
      </c>
      <c r="N624" s="59">
        <v>1.3253699999999999</v>
      </c>
      <c r="O624" s="59">
        <v>0.26913399999999998</v>
      </c>
      <c r="P624" s="59">
        <v>1.29132</v>
      </c>
      <c r="Q624" s="60">
        <v>7.2456632399999998E-2</v>
      </c>
      <c r="R624" s="58">
        <v>0.45982800000000001</v>
      </c>
      <c r="S624" s="59">
        <v>4.9480900000000001E-2</v>
      </c>
      <c r="T624" s="59">
        <v>2.4499646E-3</v>
      </c>
      <c r="U624" s="59">
        <v>1.28969</v>
      </c>
      <c r="V624" s="59">
        <v>0.23866999999999999</v>
      </c>
      <c r="W624" s="59">
        <v>1.2655400000000001</v>
      </c>
      <c r="X624" s="60">
        <v>5.7901565799999999E-2</v>
      </c>
      <c r="Y624" s="59"/>
      <c r="Z624" s="59"/>
      <c r="AA624" s="9">
        <f>IF("na"=F624,"",F624/F623)</f>
        <v>1.6637189991303336</v>
      </c>
      <c r="AB624" s="7">
        <f>IF("na"=J624,"",J624/J623)</f>
        <v>1.1564705101830475</v>
      </c>
      <c r="AC624" s="7">
        <f>IF("na"=M624,"",M624/M623)</f>
        <v>2.7453356968343807</v>
      </c>
      <c r="AD624" s="7">
        <f>IF("na"=Q624,"",Q624/Q623)</f>
        <v>1.8492240085126039</v>
      </c>
      <c r="AE624" s="7">
        <f>IF("na"=T624,"",T624/T623)</f>
        <v>5.0360009381485868</v>
      </c>
      <c r="AF624" s="7">
        <f>IF("na"=X624,"",X624/X623)</f>
        <v>2.4676696939978413</v>
      </c>
      <c r="AG624" s="7">
        <f>ROW()</f>
        <v>624</v>
      </c>
      <c r="AH624" s="61">
        <f t="shared" ref="AH624:AM631" ca="1" si="128">SUM(IF(INDIRECT(ADDRESS(ROW(),AH$60))&gt;INDIRECT(ADDRESS($AG624,AH$60)),1,0), IF(INDIRECT(ADDRESS(ROW(),AH$60))&gt;INDIRECT(ADDRESS($AG624+1,AH$60)),1,0), IF(INDIRECT(ADDRESS(ROW(),AH$60))&gt;INDIRECT(ADDRESS($AG624+2,AH$60)),1,0), IF(INDIRECT(ADDRESS(ROW(),AH$60))&gt;INDIRECT(ADDRESS($AG624+3,AH$60)),1,0), IF(INDIRECT(ADDRESS(ROW(),AH$60))&gt;INDIRECT(ADDRESS($AG624+4,AH$60)),1,0), IF(INDIRECT(ADDRESS(ROW(),AH$60))&gt;INDIRECT(ADDRESS($AG624+5,AH$60)),1,0), IF(INDIRECT(ADDRESS(ROW(),AH$60))&gt;INDIRECT(ADDRESS($AG624+6,AH$60)),1,0), IF(INDIRECT(ADDRESS(ROW(),AH$60))&gt;INDIRECT(ADDRESS($AG624+7,AH$60)),1,0))+1</f>
        <v>2</v>
      </c>
      <c r="AI624" s="61">
        <f t="shared" ca="1" si="128"/>
        <v>4</v>
      </c>
      <c r="AJ624" s="61">
        <f t="shared" ca="1" si="128"/>
        <v>2</v>
      </c>
      <c r="AK624" s="61">
        <f t="shared" ca="1" si="128"/>
        <v>4</v>
      </c>
      <c r="AL624" s="61">
        <f t="shared" ca="1" si="128"/>
        <v>2</v>
      </c>
      <c r="AM624" s="61">
        <f t="shared" ca="1" si="128"/>
        <v>4</v>
      </c>
      <c r="AO624" s="8">
        <f>IF("na"=F624,"",SQRT(F624)/SQRT(F623))</f>
        <v>1.289852316790699</v>
      </c>
      <c r="AP624" s="8">
        <f>IF("na"=J624,"",SQRT(J624)/SQRT(J623))</f>
        <v>1.0753931886445292</v>
      </c>
      <c r="AQ624" s="8">
        <f>IF("na"=M624,"",SQRT(M624)/SQRT(M623))</f>
        <v>1.6569054580254061</v>
      </c>
      <c r="AR624" s="8">
        <f>IF("na"=Q624,"",SQRT(Q624)/SQRT(Q623))</f>
        <v>1.3598617608097536</v>
      </c>
      <c r="AS624" s="8">
        <f>IF("na"=T624,"",SQRT(T624)/SQRT(T623))</f>
        <v>2.2441035934529823</v>
      </c>
      <c r="AT624" s="8">
        <f>IF("na"=X624,"",SQRT(X624)/SQRT(X623))</f>
        <v>1.570881820506508</v>
      </c>
    </row>
    <row r="625" spans="1:46" x14ac:dyDescent="0.3">
      <c r="A625" s="11" t="s">
        <v>282</v>
      </c>
      <c r="B625" s="56">
        <v>0.46109499999999998</v>
      </c>
      <c r="C625" s="56">
        <v>1.29617</v>
      </c>
      <c r="D625" s="58">
        <v>0.48362300000000003</v>
      </c>
      <c r="E625" s="59">
        <v>5.5337799999999999E-2</v>
      </c>
      <c r="F625" s="59">
        <v>3.5697827999999999E-3</v>
      </c>
      <c r="G625" s="59">
        <v>1.35232</v>
      </c>
      <c r="H625" s="59">
        <v>0.34669299999999997</v>
      </c>
      <c r="I625" s="59">
        <v>1.2986899999999999</v>
      </c>
      <c r="J625" s="60">
        <v>0.1202023866</v>
      </c>
      <c r="K625" s="58">
        <v>0.48415399999999997</v>
      </c>
      <c r="L625" s="59">
        <v>5.1307400000000003E-2</v>
      </c>
      <c r="M625" s="59">
        <v>3.1641666000000001E-3</v>
      </c>
      <c r="N625" s="59">
        <v>1.3299000000000001</v>
      </c>
      <c r="O625" s="59">
        <v>0.285499</v>
      </c>
      <c r="P625" s="59">
        <v>1.2923100000000001</v>
      </c>
      <c r="Q625" s="60">
        <v>8.1524578599999994E-2</v>
      </c>
      <c r="R625" s="58">
        <v>0.48351300000000003</v>
      </c>
      <c r="S625" s="59">
        <v>4.9828299999999999E-2</v>
      </c>
      <c r="T625" s="59">
        <v>2.9854260999999998E-3</v>
      </c>
      <c r="U625" s="59">
        <v>1.3246800000000001</v>
      </c>
      <c r="V625" s="59">
        <v>0.24954399999999999</v>
      </c>
      <c r="W625" s="59">
        <v>1.2971900000000001</v>
      </c>
      <c r="X625" s="60">
        <v>6.22732483E-2</v>
      </c>
      <c r="Y625" s="59"/>
      <c r="Z625" s="59"/>
      <c r="AA625" s="9">
        <f>IF("na"=F625,"",F625/F623)</f>
        <v>1.8913852808210445</v>
      </c>
      <c r="AB625" s="7">
        <f>IF("na"=J625,"",J625/J623)</f>
        <v>1.2977212098778668</v>
      </c>
      <c r="AC625" s="7">
        <f>IF("na"=M625,"",M625/M623)</f>
        <v>3.2773654931885345</v>
      </c>
      <c r="AD625" s="7">
        <f>IF("na"=Q625,"",Q625/Q623)</f>
        <v>2.080654358854702</v>
      </c>
      <c r="AE625" s="7">
        <f>IF("na"=T625,"",T625/T623)</f>
        <v>6.1366636237818613</v>
      </c>
      <c r="AF625" s="7">
        <f>IF("na"=X625,"",X625/X623)</f>
        <v>2.6539836264101964</v>
      </c>
      <c r="AG625" s="7">
        <f t="shared" ref="AG625:AG631" si="129">AG624</f>
        <v>624</v>
      </c>
      <c r="AH625" s="61">
        <f t="shared" ca="1" si="128"/>
        <v>3</v>
      </c>
      <c r="AI625" s="61">
        <f t="shared" ca="1" si="128"/>
        <v>5</v>
      </c>
      <c r="AJ625" s="61">
        <f t="shared" ca="1" si="128"/>
        <v>3</v>
      </c>
      <c r="AK625" s="61">
        <f t="shared" ca="1" si="128"/>
        <v>5</v>
      </c>
      <c r="AL625" s="61">
        <f t="shared" ca="1" si="128"/>
        <v>3</v>
      </c>
      <c r="AM625" s="61">
        <f t="shared" ca="1" si="128"/>
        <v>5</v>
      </c>
      <c r="AO625" s="8">
        <f>IF("na"=F625,"",SQRT(F625)/SQRT(F623))</f>
        <v>1.3752764379647622</v>
      </c>
      <c r="AP625" s="8">
        <f>IF("na"=J625,"",SQRT(J625)/SQRT(J623))</f>
        <v>1.1391756712104886</v>
      </c>
      <c r="AQ625" s="8">
        <f>IF("na"=M625,"",SQRT(M625)/SQRT(M623))</f>
        <v>1.8103495500009201</v>
      </c>
      <c r="AR625" s="8">
        <f>IF("na"=Q625,"",SQRT(Q625)/SQRT(Q623))</f>
        <v>1.4424473504619506</v>
      </c>
      <c r="AS625" s="8">
        <f>IF("na"=T625,"",SQRT(T625)/SQRT(T623))</f>
        <v>2.4772290212618335</v>
      </c>
      <c r="AT625" s="8">
        <f>IF("na"=X625,"",SQRT(X625)/SQRT(X623))</f>
        <v>1.6291051612496341</v>
      </c>
    </row>
    <row r="626" spans="1:46" x14ac:dyDescent="0.3">
      <c r="A626" s="11" t="s">
        <v>284</v>
      </c>
      <c r="B626" s="56">
        <v>0.46109499999999998</v>
      </c>
      <c r="C626" s="56">
        <v>1.29617</v>
      </c>
      <c r="D626" s="58">
        <v>0.52157799999999999</v>
      </c>
      <c r="E626" s="59">
        <v>4.2708299999999998E-2</v>
      </c>
      <c r="F626" s="59">
        <v>5.4821920000000003E-3</v>
      </c>
      <c r="G626" s="59">
        <v>1.4572499999999999</v>
      </c>
      <c r="H626" s="59">
        <v>0.28839999999999999</v>
      </c>
      <c r="I626" s="59">
        <v>1.4155800000000001</v>
      </c>
      <c r="J626" s="60">
        <v>9.7433308100000005E-2</v>
      </c>
      <c r="K626" s="58">
        <v>0.51143799999999995</v>
      </c>
      <c r="L626" s="59">
        <v>3.46133E-2</v>
      </c>
      <c r="M626" s="59">
        <v>3.7324980999999999E-3</v>
      </c>
      <c r="N626" s="59">
        <v>1.39238</v>
      </c>
      <c r="O626" s="59">
        <v>0.22767399999999999</v>
      </c>
      <c r="P626" s="59">
        <v>1.36832</v>
      </c>
      <c r="Q626" s="60">
        <v>5.7041072700000001E-2</v>
      </c>
      <c r="R626" s="58">
        <v>0.50945700000000005</v>
      </c>
      <c r="S626" s="59">
        <v>3.3424099999999998E-2</v>
      </c>
      <c r="T626" s="59">
        <v>3.4560533999999999E-3</v>
      </c>
      <c r="U626" s="59">
        <v>1.39445</v>
      </c>
      <c r="V626" s="59">
        <v>0.19797899999999999</v>
      </c>
      <c r="W626" s="59">
        <v>1.3759600000000001</v>
      </c>
      <c r="X626" s="60">
        <v>4.55621285E-2</v>
      </c>
      <c r="Y626" s="59"/>
      <c r="Z626" s="59"/>
      <c r="AA626" s="9">
        <f>IF("na"=F626,"",F626/F623)</f>
        <v>2.9046409365395802</v>
      </c>
      <c r="AB626" s="7">
        <f>IF("na"=J626,"",J626/J623)</f>
        <v>1.0519031613797838</v>
      </c>
      <c r="AC626" s="7">
        <f>IF("na"=M626,"",M626/M623)</f>
        <v>3.8660292022334626</v>
      </c>
      <c r="AD626" s="7">
        <f>IF("na"=Q626,"",Q626/Q623)</f>
        <v>1.4557911072355174</v>
      </c>
      <c r="AE626" s="7">
        <f>IF("na"=T626,"",T626/T623)</f>
        <v>7.1040569993099547</v>
      </c>
      <c r="AF626" s="7">
        <f>IF("na"=X626,"",X626/X623)</f>
        <v>1.9417831303879063</v>
      </c>
      <c r="AG626" s="7">
        <f t="shared" si="129"/>
        <v>624</v>
      </c>
      <c r="AH626" s="61">
        <f t="shared" ca="1" si="128"/>
        <v>5</v>
      </c>
      <c r="AI626" s="61">
        <f t="shared" ca="1" si="128"/>
        <v>2</v>
      </c>
      <c r="AJ626" s="61">
        <f t="shared" ca="1" si="128"/>
        <v>4</v>
      </c>
      <c r="AK626" s="61">
        <f t="shared" ca="1" si="128"/>
        <v>2</v>
      </c>
      <c r="AL626" s="61">
        <f t="shared" ca="1" si="128"/>
        <v>4</v>
      </c>
      <c r="AM626" s="61">
        <f t="shared" ca="1" si="128"/>
        <v>3</v>
      </c>
      <c r="AO626" s="8">
        <f>IF("na"=F626,"",SQRT(F626)/SQRT(F623))</f>
        <v>1.7043007177548157</v>
      </c>
      <c r="AP626" s="8">
        <f>IF("na"=J626,"",SQRT(J626)/SQRT(J623))</f>
        <v>1.0256233038400522</v>
      </c>
      <c r="AQ626" s="8">
        <f>IF("na"=M626,"",SQRT(M626)/SQRT(M623))</f>
        <v>1.9662220633065488</v>
      </c>
      <c r="AR626" s="8">
        <f>IF("na"=Q626,"",SQRT(Q626)/SQRT(Q623))</f>
        <v>1.2065616881185635</v>
      </c>
      <c r="AS626" s="8">
        <f>IF("na"=T626,"",SQRT(T626)/SQRT(T623))</f>
        <v>2.6653436925300937</v>
      </c>
      <c r="AT626" s="8">
        <f>IF("na"=X626,"",SQRT(X626)/SQRT(X623))</f>
        <v>1.3934787872041348</v>
      </c>
    </row>
    <row r="627" spans="1:46" x14ac:dyDescent="0.3">
      <c r="A627" s="11" t="s">
        <v>286</v>
      </c>
      <c r="B627" s="56">
        <v>0.46109499999999998</v>
      </c>
      <c r="C627" s="56">
        <v>1.29617</v>
      </c>
      <c r="D627" s="58">
        <v>0.52105599999999996</v>
      </c>
      <c r="E627" s="59">
        <v>4.29714E-2</v>
      </c>
      <c r="F627" s="59">
        <v>5.4418627000000002E-3</v>
      </c>
      <c r="G627" s="59">
        <v>1.45234</v>
      </c>
      <c r="H627" s="59">
        <v>0.30637999999999999</v>
      </c>
      <c r="I627" s="59">
        <v>1.4087000000000001</v>
      </c>
      <c r="J627" s="60">
        <v>0.1065317053</v>
      </c>
      <c r="K627" s="58">
        <v>0.51878100000000005</v>
      </c>
      <c r="L627" s="59">
        <v>3.4714399999999999E-2</v>
      </c>
      <c r="M627" s="59">
        <v>4.5327639999999999E-3</v>
      </c>
      <c r="N627" s="59">
        <v>1.43293</v>
      </c>
      <c r="O627" s="59">
        <v>0.23200799999999999</v>
      </c>
      <c r="P627" s="59">
        <v>1.40781</v>
      </c>
      <c r="Q627" s="60">
        <v>6.6291201600000002E-2</v>
      </c>
      <c r="R627" s="58">
        <v>0.51992300000000002</v>
      </c>
      <c r="S627" s="59">
        <v>2.8120599999999999E-2</v>
      </c>
      <c r="T627" s="59">
        <v>4.2515015999999997E-3</v>
      </c>
      <c r="U627" s="59">
        <v>1.4092499999999999</v>
      </c>
      <c r="V627" s="59">
        <v>0.176729</v>
      </c>
      <c r="W627" s="59">
        <v>1.3952199999999999</v>
      </c>
      <c r="X627" s="60">
        <v>4.1044041900000001E-2</v>
      </c>
      <c r="Y627" s="59"/>
      <c r="Z627" s="59"/>
      <c r="AA627" s="9">
        <f>IF("na"=F627,"",F627/F623)</f>
        <v>2.8832731815025463</v>
      </c>
      <c r="AB627" s="7">
        <f>IF("na"=J627,"",J627/J623)</f>
        <v>1.1501306871079078</v>
      </c>
      <c r="AC627" s="7">
        <f>IF("na"=M627,"",M627/M623)</f>
        <v>4.694924825502941</v>
      </c>
      <c r="AD627" s="7">
        <f>IF("na"=Q627,"",Q627/Q623)</f>
        <v>1.6918710888345005</v>
      </c>
      <c r="AE627" s="7">
        <f>IF("na"=T627,"",T627/T623)</f>
        <v>8.7391328209967689</v>
      </c>
      <c r="AF627" s="7">
        <f>IF("na"=X627,"",X627/X623)</f>
        <v>1.7492296955431832</v>
      </c>
      <c r="AG627" s="7">
        <f t="shared" si="129"/>
        <v>624</v>
      </c>
      <c r="AH627" s="61">
        <f t="shared" ca="1" si="128"/>
        <v>4</v>
      </c>
      <c r="AI627" s="61">
        <f t="shared" ca="1" si="128"/>
        <v>3</v>
      </c>
      <c r="AJ627" s="61">
        <f t="shared" ca="1" si="128"/>
        <v>5</v>
      </c>
      <c r="AK627" s="61">
        <f t="shared" ca="1" si="128"/>
        <v>3</v>
      </c>
      <c r="AL627" s="61">
        <f t="shared" ca="1" si="128"/>
        <v>5</v>
      </c>
      <c r="AM627" s="61">
        <f t="shared" ca="1" si="128"/>
        <v>2</v>
      </c>
      <c r="AO627" s="8">
        <f>IF("na"=F627,"",SQRT(F627)/SQRT(F623))</f>
        <v>1.6980203713449809</v>
      </c>
      <c r="AP627" s="8">
        <f>IF("na"=J627,"",SQRT(J627)/SQRT(J623))</f>
        <v>1.0724414609235824</v>
      </c>
      <c r="AQ627" s="8">
        <f>IF("na"=M627,"",SQRT(M627)/SQRT(M623))</f>
        <v>2.1667775209981621</v>
      </c>
      <c r="AR627" s="8">
        <f>IF("na"=Q627,"",SQRT(Q627)/SQRT(Q623))</f>
        <v>1.3007194504713537</v>
      </c>
      <c r="AS627" s="8">
        <f>IF("na"=T627,"",SQRT(T627)/SQRT(T623))</f>
        <v>2.9562024323440315</v>
      </c>
      <c r="AT627" s="8">
        <f>IF("na"=X627,"",SQRT(X627)/SQRT(X623))</f>
        <v>1.3225844757682523</v>
      </c>
    </row>
    <row r="628" spans="1:46" x14ac:dyDescent="0.3">
      <c r="A628" s="11" t="s">
        <v>288</v>
      </c>
      <c r="B628" s="56">
        <v>0.46109499999999998</v>
      </c>
      <c r="C628" s="56">
        <v>1.29617</v>
      </c>
      <c r="D628" s="62">
        <v>0.47454499999999999</v>
      </c>
      <c r="E628" s="63">
        <v>4.27371E-2</v>
      </c>
      <c r="F628" s="64">
        <v>2.0073622E-3</v>
      </c>
      <c r="G628" s="63">
        <v>1.35477</v>
      </c>
      <c r="H628" s="64">
        <v>0.26873999999999998</v>
      </c>
      <c r="I628" s="64">
        <v>1.3181799999999999</v>
      </c>
      <c r="J628" s="65">
        <v>7.2705627699999997E-2</v>
      </c>
      <c r="K628" s="62">
        <v>0.476018</v>
      </c>
      <c r="L628" s="63">
        <v>3.09719E-2</v>
      </c>
      <c r="M628" s="64">
        <v>1.1819544E-3</v>
      </c>
      <c r="N628" s="63">
        <v>1.3382700000000001</v>
      </c>
      <c r="O628" s="64">
        <v>0.1976</v>
      </c>
      <c r="P628" s="64">
        <v>1.31864</v>
      </c>
      <c r="Q628" s="65">
        <v>3.95506609E-2</v>
      </c>
      <c r="R628" s="62">
        <v>0.47720000000000001</v>
      </c>
      <c r="S628" s="63">
        <v>2.3662599999999999E-2</v>
      </c>
      <c r="T628" s="64">
        <v>8.1928960000000005E-4</v>
      </c>
      <c r="U628" s="63">
        <v>1.3262400000000001</v>
      </c>
      <c r="V628" s="64">
        <v>0.149508</v>
      </c>
      <c r="W628" s="64">
        <v>1.3162199999999999</v>
      </c>
      <c r="X628" s="65">
        <v>2.2754644500000001E-2</v>
      </c>
      <c r="Y628" s="63"/>
      <c r="Z628" s="63"/>
      <c r="AA628" s="9">
        <f>IF("na"=F628,"",F628/F623)</f>
        <v>1.0635647968152433</v>
      </c>
      <c r="AB628" s="7">
        <f>IF("na"=J628,"",J628/J623)</f>
        <v>0.78493978208394188</v>
      </c>
      <c r="AC628" s="7">
        <f>IF("na"=M628,"",M628/M623)</f>
        <v>1.2242391298493442</v>
      </c>
      <c r="AD628" s="7">
        <f>IF("na"=Q628,"",Q628/Q623)</f>
        <v>1.0094042362479534</v>
      </c>
      <c r="AE628" s="7">
        <f>IF("na"=T628,"",T628/T623)</f>
        <v>1.6840827798962406</v>
      </c>
      <c r="AF628" s="7">
        <f>IF("na"=X628,"",X628/X623)</f>
        <v>0.96976559881468127</v>
      </c>
      <c r="AG628" s="7">
        <f t="shared" si="129"/>
        <v>624</v>
      </c>
      <c r="AH628" s="61">
        <f t="shared" ca="1" si="128"/>
        <v>1</v>
      </c>
      <c r="AI628" s="61">
        <f t="shared" ca="1" si="128"/>
        <v>1</v>
      </c>
      <c r="AJ628" s="61">
        <f t="shared" ca="1" si="128"/>
        <v>1</v>
      </c>
      <c r="AK628" s="61">
        <f t="shared" ca="1" si="128"/>
        <v>1</v>
      </c>
      <c r="AL628" s="61">
        <f t="shared" ca="1" si="128"/>
        <v>1</v>
      </c>
      <c r="AM628" s="61">
        <f t="shared" ca="1" si="128"/>
        <v>1</v>
      </c>
      <c r="AO628" s="8">
        <f>IF("na"=F628,"",SQRT(F628)/SQRT(F623))</f>
        <v>1.0312927793867477</v>
      </c>
      <c r="AP628" s="8">
        <f>IF("na"=J628,"",SQRT(J628)/SQRT(J623))</f>
        <v>0.88596827374570375</v>
      </c>
      <c r="AQ628" s="8">
        <f>IF("na"=M628,"",SQRT(M628)/SQRT(M623))</f>
        <v>1.1064534015715908</v>
      </c>
      <c r="AR628" s="8">
        <f>IF("na"=Q628,"",SQRT(Q628)/SQRT(Q623))</f>
        <v>1.0046911148447333</v>
      </c>
      <c r="AS628" s="8">
        <f>IF("na"=T628,"",SQRT(T628)/SQRT(T623))</f>
        <v>1.2977221504991894</v>
      </c>
      <c r="AT628" s="8">
        <f>IF("na"=X628,"",SQRT(X628)/SQRT(X623))</f>
        <v>0.98476677381737499</v>
      </c>
    </row>
    <row r="629" spans="1:46" x14ac:dyDescent="0.3">
      <c r="A629" s="11" t="s">
        <v>290</v>
      </c>
      <c r="B629" s="56">
        <v>0.46109499999999998</v>
      </c>
      <c r="C629" s="56">
        <v>1.29617</v>
      </c>
      <c r="D629" s="66">
        <v>0.51690400000000003</v>
      </c>
      <c r="E629" s="7">
        <v>5.4322200000000001E-2</v>
      </c>
      <c r="F629" s="64">
        <v>6.0655457999999997E-3</v>
      </c>
      <c r="G629" s="63">
        <v>1.4601999999999999</v>
      </c>
      <c r="H629" s="64">
        <v>0.36494199999999999</v>
      </c>
      <c r="I629" s="64">
        <v>1.3973100000000001</v>
      </c>
      <c r="J629" s="65">
        <v>0.1434119629</v>
      </c>
      <c r="K629" s="66">
        <v>0.517571</v>
      </c>
      <c r="L629" s="7">
        <v>4.8105200000000001E-2</v>
      </c>
      <c r="M629" s="64">
        <v>5.5036486999999997E-3</v>
      </c>
      <c r="N629" s="63">
        <v>1.43231</v>
      </c>
      <c r="O629" s="64">
        <v>0.287966</v>
      </c>
      <c r="P629" s="64">
        <v>1.3930400000000001</v>
      </c>
      <c r="Q629" s="65">
        <v>9.2308214E-2</v>
      </c>
      <c r="R629" s="66">
        <v>0.51702400000000004</v>
      </c>
      <c r="S629" s="7">
        <v>4.54559E-2</v>
      </c>
      <c r="T629" s="64">
        <v>5.1942917999999996E-3</v>
      </c>
      <c r="U629" s="63">
        <v>1.4307700000000001</v>
      </c>
      <c r="V629" s="64">
        <v>0.25168200000000002</v>
      </c>
      <c r="W629" s="64">
        <v>1.4025099999999999</v>
      </c>
      <c r="X629" s="65">
        <v>7.46520247E-2</v>
      </c>
      <c r="Y629" s="63"/>
      <c r="Z629" s="63"/>
      <c r="AA629" s="9">
        <f>IF("na"=F629,"",F629/F623)</f>
        <v>3.213720466765067</v>
      </c>
      <c r="AB629" s="7">
        <f>IF("na"=J629,"",J629/J623)</f>
        <v>1.5482949321535995</v>
      </c>
      <c r="AC629" s="7">
        <f>IF("na"=M629,"",M629/M623)</f>
        <v>5.700543181263571</v>
      </c>
      <c r="AD629" s="7">
        <f>IF("na"=Q629,"",Q629/Q623)</f>
        <v>2.3558721935815399</v>
      </c>
      <c r="AE629" s="7">
        <f>IF("na"=T629,"",T629/T623)</f>
        <v>10.677076059718377</v>
      </c>
      <c r="AF629" s="7">
        <f>IF("na"=X629,"",X629/X623)</f>
        <v>3.1815467578904109</v>
      </c>
      <c r="AG629" s="7">
        <f t="shared" si="129"/>
        <v>624</v>
      </c>
      <c r="AH629" s="61">
        <f t="shared" ca="1" si="128"/>
        <v>8</v>
      </c>
      <c r="AI629" s="61">
        <f t="shared" ca="1" si="128"/>
        <v>8</v>
      </c>
      <c r="AJ629" s="61">
        <f t="shared" ca="1" si="128"/>
        <v>8</v>
      </c>
      <c r="AK629" s="61">
        <f t="shared" ca="1" si="128"/>
        <v>8</v>
      </c>
      <c r="AL629" s="61">
        <f t="shared" ca="1" si="128"/>
        <v>8</v>
      </c>
      <c r="AM629" s="61">
        <f t="shared" ca="1" si="128"/>
        <v>6</v>
      </c>
      <c r="AO629" s="8">
        <f>IF("na"=F629,"",SQRT(F629)/SQRT(F623))</f>
        <v>1.7926852670686695</v>
      </c>
      <c r="AP629" s="8">
        <f>IF("na"=J629,"",SQRT(J629)/SQRT(J623))</f>
        <v>1.2443049996498445</v>
      </c>
      <c r="AQ629" s="8">
        <f>IF("na"=M629,"",SQRT(M629)/SQRT(M623))</f>
        <v>2.3875810313502601</v>
      </c>
      <c r="AR629" s="8">
        <f>IF("na"=Q629,"",SQRT(Q629)/SQRT(Q623))</f>
        <v>1.5348850750403233</v>
      </c>
      <c r="AS629" s="8">
        <f>IF("na"=T629,"",SQRT(T629)/SQRT(T623))</f>
        <v>3.2675795414524154</v>
      </c>
      <c r="AT629" s="8">
        <f>IF("na"=X629,"",SQRT(X629)/SQRT(X623))</f>
        <v>1.7836890866657256</v>
      </c>
    </row>
    <row r="630" spans="1:46" x14ac:dyDescent="0.3">
      <c r="A630" s="11" t="s">
        <v>292</v>
      </c>
      <c r="B630" s="56">
        <v>0.46109499999999998</v>
      </c>
      <c r="C630" s="56">
        <v>1.29617</v>
      </c>
      <c r="D630" s="66">
        <v>0.517517</v>
      </c>
      <c r="E630" s="7">
        <v>5.1814600000000002E-2</v>
      </c>
      <c r="F630" s="64">
        <v>5.8681947E-3</v>
      </c>
      <c r="G630" s="63">
        <v>1.45716</v>
      </c>
      <c r="H630" s="64">
        <v>0.33432400000000001</v>
      </c>
      <c r="I630" s="64">
        <v>1.4031199999999999</v>
      </c>
      <c r="J630" s="65">
        <v>0.12321083939999999</v>
      </c>
      <c r="K630" s="66">
        <v>0.51606399999999997</v>
      </c>
      <c r="L630" s="7">
        <v>4.6830299999999998E-2</v>
      </c>
      <c r="M630" s="64">
        <v>5.2146678000000004E-3</v>
      </c>
      <c r="N630" s="63">
        <v>1.45068</v>
      </c>
      <c r="O630" s="64">
        <v>0.27763300000000002</v>
      </c>
      <c r="P630" s="64">
        <v>1.4154199999999999</v>
      </c>
      <c r="Q630" s="65">
        <v>9.1300645099999994E-2</v>
      </c>
      <c r="R630" s="66">
        <v>0.51463099999999995</v>
      </c>
      <c r="S630" s="7">
        <v>4.3839999999999997E-2</v>
      </c>
      <c r="T630" s="64">
        <v>4.7880487999999999E-3</v>
      </c>
      <c r="U630" s="63">
        <v>1.4550799999999999</v>
      </c>
      <c r="V630" s="64">
        <v>0.240837</v>
      </c>
      <c r="W630" s="64">
        <v>1.4310700000000001</v>
      </c>
      <c r="X630" s="65">
        <v>7.6200470500000006E-2</v>
      </c>
      <c r="Y630" s="63"/>
      <c r="Z630" s="63"/>
      <c r="AA630" s="9">
        <f>IF("na"=F630,"",F630/F623)</f>
        <v>3.1091575320974894</v>
      </c>
      <c r="AB630" s="7">
        <f>IF("na"=J630,"",J630/J623)</f>
        <v>1.3302008728688215</v>
      </c>
      <c r="AC630" s="7">
        <f>IF("na"=M630,"",M630/M623)</f>
        <v>5.4012239134821067</v>
      </c>
      <c r="AD630" s="7">
        <f>IF("na"=Q630,"",Q630/Q623)</f>
        <v>2.3301572170722169</v>
      </c>
      <c r="AE630" s="7">
        <f>IF("na"=T630,"",T630/T623)</f>
        <v>9.842027206720136</v>
      </c>
      <c r="AF630" s="7">
        <f>IF("na"=X630,"",X630/X623)</f>
        <v>3.2475389762469353</v>
      </c>
      <c r="AG630" s="7">
        <f t="shared" si="129"/>
        <v>624</v>
      </c>
      <c r="AH630" s="61">
        <f t="shared" ca="1" si="128"/>
        <v>7</v>
      </c>
      <c r="AI630" s="61">
        <f t="shared" ca="1" si="128"/>
        <v>6</v>
      </c>
      <c r="AJ630" s="61">
        <f t="shared" ca="1" si="128"/>
        <v>7</v>
      </c>
      <c r="AK630" s="61">
        <f t="shared" ca="1" si="128"/>
        <v>6</v>
      </c>
      <c r="AL630" s="61">
        <f t="shared" ca="1" si="128"/>
        <v>7</v>
      </c>
      <c r="AM630" s="61">
        <f t="shared" ca="1" si="128"/>
        <v>7</v>
      </c>
      <c r="AO630" s="8">
        <f>IF("na"=F630,"",SQRT(F630)/SQRT(F623))</f>
        <v>1.7632803328165063</v>
      </c>
      <c r="AP630" s="8">
        <f>IF("na"=J630,"",SQRT(J630)/SQRT(J623))</f>
        <v>1.153343345612581</v>
      </c>
      <c r="AQ630" s="8">
        <f>IF("na"=M630,"",SQRT(M630)/SQRT(M623))</f>
        <v>2.3240533370562102</v>
      </c>
      <c r="AR630" s="8">
        <f>IF("na"=Q630,"",SQRT(Q630)/SQRT(Q623))</f>
        <v>1.5264852495429548</v>
      </c>
      <c r="AS630" s="8">
        <f>IF("na"=T630,"",SQRT(T630)/SQRT(T623))</f>
        <v>3.1372005365803659</v>
      </c>
      <c r="AT630" s="8">
        <f>IF("na"=X630,"",SQRT(X630)/SQRT(X623))</f>
        <v>1.8020929432875914</v>
      </c>
    </row>
    <row r="631" spans="1:46" x14ac:dyDescent="0.3">
      <c r="A631" s="11" t="s">
        <v>294</v>
      </c>
      <c r="B631" s="56">
        <v>0.46109499999999998</v>
      </c>
      <c r="C631" s="56">
        <v>1.29617</v>
      </c>
      <c r="D631" s="67">
        <v>0.515096</v>
      </c>
      <c r="E631" s="68">
        <v>5.1197300000000001E-2</v>
      </c>
      <c r="F631" s="69">
        <v>5.5372714999999996E-3</v>
      </c>
      <c r="G631" s="68">
        <v>1.46455</v>
      </c>
      <c r="H631" s="69">
        <v>0.3498</v>
      </c>
      <c r="I631" s="69">
        <v>1.40994</v>
      </c>
      <c r="J631" s="70">
        <v>0.13530365289999999</v>
      </c>
      <c r="K631" s="67">
        <v>0.51341800000000004</v>
      </c>
      <c r="L631" s="68">
        <v>4.6157799999999999E-2</v>
      </c>
      <c r="M631" s="69">
        <v>4.8682387999999998E-3</v>
      </c>
      <c r="N631" s="68">
        <v>1.46085</v>
      </c>
      <c r="O631" s="69">
        <v>0.272754</v>
      </c>
      <c r="P631" s="69">
        <v>1.4285600000000001</v>
      </c>
      <c r="Q631" s="70">
        <v>9.1921856600000004E-2</v>
      </c>
      <c r="R631" s="67">
        <v>0.51074600000000003</v>
      </c>
      <c r="S631" s="68">
        <v>4.2684899999999998E-2</v>
      </c>
      <c r="T631" s="69">
        <v>4.2872224000000004E-3</v>
      </c>
      <c r="U631" s="68">
        <v>1.46634</v>
      </c>
      <c r="V631" s="69">
        <v>0.23613200000000001</v>
      </c>
      <c r="W631" s="69">
        <v>1.44367</v>
      </c>
      <c r="X631" s="70">
        <v>7.7514571399999996E-2</v>
      </c>
      <c r="Y631" s="63"/>
      <c r="Z631" s="63"/>
      <c r="AA631" s="9">
        <f>IF("na"=F631,"",F631/F623)</f>
        <v>2.9338238200402182</v>
      </c>
      <c r="AB631" s="7">
        <f>IF("na"=J631,"",J631/J623)</f>
        <v>1.4607565216370082</v>
      </c>
      <c r="AC631" s="7">
        <f>IF("na"=M631,"",M631/M623)</f>
        <v>5.042401324797992</v>
      </c>
      <c r="AD631" s="7">
        <f>IF("na"=Q631,"",Q631/Q623)</f>
        <v>2.3460116555426991</v>
      </c>
      <c r="AE631" s="7">
        <f>IF("na"=T631,"",T631/T623)</f>
        <v>8.812558364497038</v>
      </c>
      <c r="AF631" s="7">
        <f>IF("na"=X631,"",X631/X623)</f>
        <v>3.3035437996222865</v>
      </c>
      <c r="AG631" s="7">
        <f t="shared" si="129"/>
        <v>624</v>
      </c>
      <c r="AH631" s="61">
        <f t="shared" ca="1" si="128"/>
        <v>6</v>
      </c>
      <c r="AI631" s="61">
        <f t="shared" ca="1" si="128"/>
        <v>7</v>
      </c>
      <c r="AJ631" s="61">
        <f t="shared" ca="1" si="128"/>
        <v>6</v>
      </c>
      <c r="AK631" s="61">
        <f t="shared" ca="1" si="128"/>
        <v>7</v>
      </c>
      <c r="AL631" s="61">
        <f t="shared" ca="1" si="128"/>
        <v>6</v>
      </c>
      <c r="AM631" s="61">
        <f t="shared" ca="1" si="128"/>
        <v>8</v>
      </c>
      <c r="AO631" s="8">
        <f>IF("na"=F631,"",SQRT(F631)/SQRT(F623))</f>
        <v>1.7128408624388367</v>
      </c>
      <c r="AP631" s="8">
        <f>IF("na"=J631,"",SQRT(J631)/SQRT(J623))</f>
        <v>1.20861760769774</v>
      </c>
      <c r="AQ631" s="8">
        <f>IF("na"=M631,"",SQRT(M631)/SQRT(M623))</f>
        <v>2.2455291859154252</v>
      </c>
      <c r="AR631" s="8">
        <f>IF("na"=Q631,"",SQRT(Q631)/SQRT(Q623))</f>
        <v>1.5316695647373486</v>
      </c>
      <c r="AS631" s="8">
        <f>IF("na"=T631,"",SQRT(T631)/SQRT(T623))</f>
        <v>2.968595352097863</v>
      </c>
      <c r="AT631" s="8">
        <f>IF("na"=X631,"",SQRT(X631)/SQRT(X623))</f>
        <v>1.8175653494777804</v>
      </c>
    </row>
    <row r="632" spans="1:46" x14ac:dyDescent="0.3">
      <c r="B632" s="71"/>
      <c r="C632" s="71"/>
      <c r="D632" s="7"/>
      <c r="E632" s="7"/>
      <c r="F632" s="7"/>
      <c r="G632" s="7"/>
      <c r="H632" s="7"/>
      <c r="I632" s="7"/>
      <c r="J632" s="7"/>
      <c r="K632" s="7"/>
      <c r="L632" s="7"/>
    </row>
    <row r="633" spans="1:46" x14ac:dyDescent="0.3">
      <c r="A633" s="11"/>
      <c r="B633" s="11"/>
      <c r="C633" s="11"/>
      <c r="D633" s="73" t="s">
        <v>357</v>
      </c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11"/>
      <c r="Z633" s="11"/>
      <c r="AA633" s="49"/>
      <c r="AB633" s="50"/>
      <c r="AC633" s="50"/>
      <c r="AD633" s="50"/>
      <c r="AE633" s="50"/>
      <c r="AF633" s="50"/>
      <c r="AG633" s="50"/>
      <c r="AH633" s="51"/>
      <c r="AI633" s="51"/>
      <c r="AJ633" s="51"/>
      <c r="AK633" s="51"/>
      <c r="AL633" s="51"/>
      <c r="AM633" s="51"/>
      <c r="AO633" s="50"/>
      <c r="AP633" s="50"/>
      <c r="AQ633" s="50"/>
      <c r="AR633" s="50"/>
      <c r="AS633" s="50"/>
      <c r="AT633" s="50"/>
    </row>
    <row r="634" spans="1:46" x14ac:dyDescent="0.3">
      <c r="B634" s="52" t="s">
        <v>305</v>
      </c>
      <c r="C634" s="52" t="s">
        <v>305</v>
      </c>
      <c r="D634" s="72">
        <v>7</v>
      </c>
      <c r="E634" s="72"/>
      <c r="F634" s="72"/>
      <c r="G634" s="72"/>
      <c r="H634" s="72"/>
      <c r="I634" s="72"/>
      <c r="J634" s="72"/>
      <c r="K634" s="72">
        <v>15</v>
      </c>
      <c r="L634" s="72"/>
      <c r="M634" s="72"/>
      <c r="N634" s="72"/>
      <c r="O634" s="72"/>
      <c r="P634" s="72"/>
      <c r="Q634" s="72"/>
      <c r="R634" s="72">
        <v>30</v>
      </c>
      <c r="S634" s="72"/>
      <c r="T634" s="72"/>
      <c r="U634" s="72"/>
      <c r="V634" s="72"/>
      <c r="W634" s="72"/>
      <c r="X634" s="72"/>
      <c r="Y634" s="53"/>
      <c r="Z634" s="53"/>
    </row>
    <row r="635" spans="1:46" x14ac:dyDescent="0.3">
      <c r="B635" s="54" t="s">
        <v>296</v>
      </c>
      <c r="C635" s="54" t="s">
        <v>306</v>
      </c>
      <c r="D635" s="55" t="s">
        <v>296</v>
      </c>
      <c r="E635" s="56" t="s">
        <v>299</v>
      </c>
      <c r="F635" s="56" t="s">
        <v>307</v>
      </c>
      <c r="G635" s="56" t="s">
        <v>308</v>
      </c>
      <c r="H635" s="56" t="s">
        <v>309</v>
      </c>
      <c r="I635" s="56" t="s">
        <v>310</v>
      </c>
      <c r="J635" s="57" t="s">
        <v>311</v>
      </c>
      <c r="K635" s="55" t="s">
        <v>296</v>
      </c>
      <c r="L635" s="56" t="s">
        <v>299</v>
      </c>
      <c r="M635" s="56" t="s">
        <v>307</v>
      </c>
      <c r="N635" s="56" t="s">
        <v>308</v>
      </c>
      <c r="O635" s="56" t="s">
        <v>309</v>
      </c>
      <c r="P635" s="56" t="s">
        <v>310</v>
      </c>
      <c r="Q635" s="57" t="s">
        <v>311</v>
      </c>
      <c r="R635" s="55" t="s">
        <v>296</v>
      </c>
      <c r="S635" s="56" t="s">
        <v>299</v>
      </c>
      <c r="T635" s="56" t="s">
        <v>307</v>
      </c>
      <c r="U635" s="56" t="s">
        <v>308</v>
      </c>
      <c r="V635" s="56" t="s">
        <v>309</v>
      </c>
      <c r="W635" s="56" t="s">
        <v>310</v>
      </c>
      <c r="X635" s="57" t="s">
        <v>311</v>
      </c>
      <c r="Y635" s="56"/>
      <c r="Z635" s="56"/>
    </row>
    <row r="636" spans="1:46" x14ac:dyDescent="0.3">
      <c r="A636" s="11" t="s">
        <v>312</v>
      </c>
      <c r="B636" s="56">
        <v>0.369056</v>
      </c>
      <c r="C636" s="56">
        <v>1.5681499999999999</v>
      </c>
      <c r="D636" s="58">
        <v>0.36762899999999998</v>
      </c>
      <c r="E636" s="59">
        <v>3.82066E-2</v>
      </c>
      <c r="F636" s="59">
        <v>1.4617804999999999E-3</v>
      </c>
      <c r="G636" s="59">
        <v>1.6339900000000001</v>
      </c>
      <c r="H636" s="59">
        <v>0.40510099999999999</v>
      </c>
      <c r="I636" s="59">
        <v>1.5642199999999999</v>
      </c>
      <c r="J636" s="60">
        <v>0.1641222651</v>
      </c>
      <c r="K636" s="58">
        <v>0.36785800000000002</v>
      </c>
      <c r="L636" s="59">
        <v>2.7434E-2</v>
      </c>
      <c r="M636" s="59">
        <v>7.5405950000000002E-4</v>
      </c>
      <c r="N636" s="59">
        <v>1.6082099999999999</v>
      </c>
      <c r="O636" s="59">
        <v>0.28116200000000002</v>
      </c>
      <c r="P636" s="59">
        <v>1.5732699999999999</v>
      </c>
      <c r="Q636" s="60">
        <v>7.9078284600000007E-2</v>
      </c>
      <c r="R636" s="58">
        <v>0.36836999999999998</v>
      </c>
      <c r="S636" s="59">
        <v>1.9857799999999998E-2</v>
      </c>
      <c r="T636" s="59">
        <v>3.948027E-4</v>
      </c>
      <c r="U636" s="59">
        <v>1.5899700000000001</v>
      </c>
      <c r="V636" s="59">
        <v>0.20033000000000001</v>
      </c>
      <c r="W636" s="59">
        <v>1.5722700000000001</v>
      </c>
      <c r="X636" s="60">
        <v>4.0149083299999999E-2</v>
      </c>
      <c r="Y636" s="59"/>
      <c r="Z636" s="59"/>
      <c r="AH636" s="61"/>
      <c r="AI636" s="61"/>
    </row>
    <row r="637" spans="1:46" x14ac:dyDescent="0.3">
      <c r="A637" s="11" t="s">
        <v>280</v>
      </c>
      <c r="B637" s="56">
        <v>0.369056</v>
      </c>
      <c r="C637" s="56">
        <v>1.5681499999999999</v>
      </c>
      <c r="D637" s="58">
        <v>0.372442</v>
      </c>
      <c r="E637" s="59">
        <v>5.0663399999999997E-2</v>
      </c>
      <c r="F637" s="59">
        <v>2.5782448999999998E-3</v>
      </c>
      <c r="G637" s="59">
        <v>1.67675</v>
      </c>
      <c r="H637" s="59">
        <v>0.47025299999999998</v>
      </c>
      <c r="I637" s="59">
        <v>1.5919000000000001</v>
      </c>
      <c r="J637" s="60">
        <v>0.2217019465</v>
      </c>
      <c r="K637" s="58">
        <v>0.37197400000000003</v>
      </c>
      <c r="L637" s="59">
        <v>4.5444100000000001E-2</v>
      </c>
      <c r="M637" s="59">
        <v>2.0736808999999999E-3</v>
      </c>
      <c r="N637" s="59">
        <v>1.6532800000000001</v>
      </c>
      <c r="O637" s="59">
        <v>0.38696000000000003</v>
      </c>
      <c r="P637" s="59">
        <v>1.5923</v>
      </c>
      <c r="Q637" s="60">
        <v>0.15032126409999999</v>
      </c>
      <c r="R637" s="58">
        <v>0.370392</v>
      </c>
      <c r="S637" s="59">
        <v>4.2575799999999997E-2</v>
      </c>
      <c r="T637" s="59">
        <v>1.8144834999999999E-3</v>
      </c>
      <c r="U637" s="59">
        <v>1.60162</v>
      </c>
      <c r="V637" s="59">
        <v>0.31853399999999998</v>
      </c>
      <c r="W637" s="59">
        <v>1.5646199999999999</v>
      </c>
      <c r="X637" s="60">
        <v>0.10147637</v>
      </c>
      <c r="Y637" s="59"/>
      <c r="Z637" s="59"/>
      <c r="AA637" s="9">
        <f>IF("na"=F637,"",F637/F636)</f>
        <v>1.7637702103701616</v>
      </c>
      <c r="AB637" s="7">
        <f>IF("na"=J637,"",J637/J636)</f>
        <v>1.350834064865706</v>
      </c>
      <c r="AC637" s="7">
        <f>IF("na"=M637,"",M637/M636)</f>
        <v>2.7500229093327513</v>
      </c>
      <c r="AD637" s="7">
        <f>IF("na"=Q637,"",Q637/Q636)</f>
        <v>1.9009171084118328</v>
      </c>
      <c r="AE637" s="7">
        <f>IF("na"=T637,"",T637/T636)</f>
        <v>4.5959247492481685</v>
      </c>
      <c r="AF637" s="7">
        <f>IF("na"=X637,"",X637/X636)</f>
        <v>2.527489089645043</v>
      </c>
      <c r="AG637" s="7">
        <f>ROW()</f>
        <v>637</v>
      </c>
      <c r="AH637" s="61">
        <f t="shared" ref="AH637:AM644" ca="1" si="130">SUM(IF(INDIRECT(ADDRESS(ROW(),AH$60))&gt;INDIRECT(ADDRESS($AG637,AH$60)),1,0), IF(INDIRECT(ADDRESS(ROW(),AH$60))&gt;INDIRECT(ADDRESS($AG637+1,AH$60)),1,0), IF(INDIRECT(ADDRESS(ROW(),AH$60))&gt;INDIRECT(ADDRESS($AG637+2,AH$60)),1,0), IF(INDIRECT(ADDRESS(ROW(),AH$60))&gt;INDIRECT(ADDRESS($AG637+3,AH$60)),1,0), IF(INDIRECT(ADDRESS(ROW(),AH$60))&gt;INDIRECT(ADDRESS($AG637+4,AH$60)),1,0), IF(INDIRECT(ADDRESS(ROW(),AH$60))&gt;INDIRECT(ADDRESS($AG637+5,AH$60)),1,0), IF(INDIRECT(ADDRESS(ROW(),AH$60))&gt;INDIRECT(ADDRESS($AG637+6,AH$60)),1,0), IF(INDIRECT(ADDRESS(ROW(),AH$60))&gt;INDIRECT(ADDRESS($AG637+7,AH$60)),1,0))+1</f>
        <v>2</v>
      </c>
      <c r="AI637" s="61">
        <f t="shared" ca="1" si="130"/>
        <v>7</v>
      </c>
      <c r="AJ637" s="61">
        <f t="shared" ca="1" si="130"/>
        <v>2</v>
      </c>
      <c r="AK637" s="61">
        <f t="shared" ca="1" si="130"/>
        <v>8</v>
      </c>
      <c r="AL637" s="61">
        <f t="shared" ca="1" si="130"/>
        <v>2</v>
      </c>
      <c r="AM637" s="61">
        <f t="shared" ca="1" si="130"/>
        <v>7</v>
      </c>
      <c r="AO637" s="8">
        <f>IF("na"=F637,"",SQRT(F637)/SQRT(F636))</f>
        <v>1.3280701074755661</v>
      </c>
      <c r="AP637" s="8">
        <f>IF("na"=J637,"",SQRT(J637)/SQRT(J636))</f>
        <v>1.1622538728116616</v>
      </c>
      <c r="AQ637" s="8">
        <f>IF("na"=M637,"",SQRT(M637)/SQRT(M636))</f>
        <v>1.6583193025870355</v>
      </c>
      <c r="AR637" s="8">
        <f>IF("na"=Q637,"",SQRT(Q637)/SQRT(Q636))</f>
        <v>1.3787375052604585</v>
      </c>
      <c r="AS637" s="8">
        <f>IF("na"=T637,"",SQRT(T637)/SQRT(T636))</f>
        <v>2.1438108007117065</v>
      </c>
      <c r="AT637" s="8">
        <f>IF("na"=X637,"",SQRT(X637)/SQRT(X636))</f>
        <v>1.589807878218322</v>
      </c>
    </row>
    <row r="638" spans="1:46" x14ac:dyDescent="0.3">
      <c r="A638" s="11" t="s">
        <v>282</v>
      </c>
      <c r="B638" s="56">
        <v>0.369056</v>
      </c>
      <c r="C638" s="56">
        <v>1.5681499999999999</v>
      </c>
      <c r="D638" s="58">
        <v>0.39405899999999999</v>
      </c>
      <c r="E638" s="59">
        <v>4.97084E-2</v>
      </c>
      <c r="F638" s="59">
        <v>3.0960750000000002E-3</v>
      </c>
      <c r="G638" s="59">
        <v>1.67259</v>
      </c>
      <c r="H638" s="59">
        <v>0.48342800000000002</v>
      </c>
      <c r="I638" s="59">
        <v>1.5783499999999999</v>
      </c>
      <c r="J638" s="60">
        <v>0.2338066711</v>
      </c>
      <c r="K638" s="58">
        <v>0.39361400000000002</v>
      </c>
      <c r="L638" s="59">
        <v>4.4485999999999998E-2</v>
      </c>
      <c r="M638" s="59">
        <v>2.5820994000000002E-3</v>
      </c>
      <c r="N638" s="59">
        <v>1.64218</v>
      </c>
      <c r="O638" s="59">
        <v>0.38650200000000001</v>
      </c>
      <c r="P638" s="59">
        <v>1.5811500000000001</v>
      </c>
      <c r="Q638" s="60">
        <v>0.14955279599999999</v>
      </c>
      <c r="R638" s="58">
        <v>0.39297300000000002</v>
      </c>
      <c r="S638" s="59">
        <v>4.2024400000000003E-2</v>
      </c>
      <c r="T638" s="59">
        <v>2.3380728999999999E-3</v>
      </c>
      <c r="U638" s="59">
        <v>1.6157900000000001</v>
      </c>
      <c r="V638" s="59">
        <v>0.325741</v>
      </c>
      <c r="W638" s="59">
        <v>1.5725199999999999</v>
      </c>
      <c r="X638" s="60">
        <v>0.1061262959</v>
      </c>
      <c r="Y638" s="59"/>
      <c r="Z638" s="59"/>
      <c r="AA638" s="9">
        <f>IF("na"=F638,"",F638/F636)</f>
        <v>2.1180163506080429</v>
      </c>
      <c r="AB638" s="7">
        <f>IF("na"=J638,"",J638/J636)</f>
        <v>1.4245883759741018</v>
      </c>
      <c r="AC638" s="7">
        <f>IF("na"=M638,"",M638/M636)</f>
        <v>3.4242647960804153</v>
      </c>
      <c r="AD638" s="7">
        <f>IF("na"=Q638,"",Q638/Q636)</f>
        <v>1.8911992939209505</v>
      </c>
      <c r="AE638" s="7">
        <f>IF("na"=T638,"",T638/T636)</f>
        <v>5.9221299651699439</v>
      </c>
      <c r="AF638" s="7">
        <f>IF("na"=X638,"",X638/X636)</f>
        <v>2.6433055795323726</v>
      </c>
      <c r="AG638" s="7">
        <f t="shared" ref="AG638:AG644" si="131">AG637</f>
        <v>637</v>
      </c>
      <c r="AH638" s="61">
        <f t="shared" ca="1" si="130"/>
        <v>3</v>
      </c>
      <c r="AI638" s="61">
        <f t="shared" ca="1" si="130"/>
        <v>8</v>
      </c>
      <c r="AJ638" s="61">
        <f t="shared" ca="1" si="130"/>
        <v>3</v>
      </c>
      <c r="AK638" s="61">
        <f t="shared" ca="1" si="130"/>
        <v>7</v>
      </c>
      <c r="AL638" s="61">
        <f t="shared" ca="1" si="130"/>
        <v>3</v>
      </c>
      <c r="AM638" s="61">
        <f t="shared" ca="1" si="130"/>
        <v>8</v>
      </c>
      <c r="AO638" s="8">
        <f>IF("na"=F638,"",SQRT(F638)/SQRT(F636))</f>
        <v>1.4553406304395007</v>
      </c>
      <c r="AP638" s="8">
        <f>IF("na"=J638,"",SQRT(J638)/SQRT(J636))</f>
        <v>1.1935612158469717</v>
      </c>
      <c r="AQ638" s="8">
        <f>IF("na"=M638,"",SQRT(M638)/SQRT(M636))</f>
        <v>1.8504769104423908</v>
      </c>
      <c r="AR638" s="8">
        <f>IF("na"=Q638,"",SQRT(Q638)/SQRT(Q636))</f>
        <v>1.3752088182966797</v>
      </c>
      <c r="AS638" s="8">
        <f>IF("na"=T638,"",SQRT(T638)/SQRT(T636))</f>
        <v>2.4335426779018987</v>
      </c>
      <c r="AT638" s="8">
        <f>IF("na"=X638,"",SQRT(X638)/SQRT(X636))</f>
        <v>1.6258245844900896</v>
      </c>
    </row>
    <row r="639" spans="1:46" x14ac:dyDescent="0.3">
      <c r="A639" s="11" t="s">
        <v>284</v>
      </c>
      <c r="B639" s="56">
        <v>0.369056</v>
      </c>
      <c r="C639" s="56">
        <v>1.5681499999999999</v>
      </c>
      <c r="D639" s="58">
        <v>0.420016</v>
      </c>
      <c r="E639" s="59">
        <v>4.0115499999999998E-2</v>
      </c>
      <c r="F639" s="59">
        <v>4.2061748999999999E-3</v>
      </c>
      <c r="G639" s="59">
        <v>1.7315400000000001</v>
      </c>
      <c r="H639" s="59">
        <v>0.40873900000000002</v>
      </c>
      <c r="I639" s="59">
        <v>1.6595800000000001</v>
      </c>
      <c r="J639" s="60">
        <v>0.17542701499999999</v>
      </c>
      <c r="K639" s="58">
        <v>0.41691600000000001</v>
      </c>
      <c r="L639" s="59">
        <v>3.4268399999999997E-2</v>
      </c>
      <c r="M639" s="59">
        <v>3.4649028E-3</v>
      </c>
      <c r="N639" s="59">
        <v>1.64775</v>
      </c>
      <c r="O639" s="59">
        <v>0.28581099999999998</v>
      </c>
      <c r="P639" s="59">
        <v>1.60978</v>
      </c>
      <c r="Q639" s="60">
        <v>8.3420984599999998E-2</v>
      </c>
      <c r="R639" s="58">
        <v>0.41098499999999999</v>
      </c>
      <c r="S639" s="59">
        <v>2.91679E-2</v>
      </c>
      <c r="T639" s="59">
        <v>2.6088073E-3</v>
      </c>
      <c r="U639" s="59">
        <v>1.63039</v>
      </c>
      <c r="V639" s="59">
        <v>0.24071100000000001</v>
      </c>
      <c r="W639" s="59">
        <v>1.6038699999999999</v>
      </c>
      <c r="X639" s="60">
        <v>5.9217703900000002E-2</v>
      </c>
      <c r="Y639" s="59"/>
      <c r="Z639" s="59"/>
      <c r="AA639" s="9">
        <f>IF("na"=F639,"",F639/F636)</f>
        <v>2.877432624118327</v>
      </c>
      <c r="AB639" s="7">
        <f>IF("na"=J639,"",J639/J636)</f>
        <v>1.0688800504496572</v>
      </c>
      <c r="AC639" s="7">
        <f>IF("na"=M639,"",M639/M636)</f>
        <v>4.5949992009914338</v>
      </c>
      <c r="AD639" s="7">
        <f>IF("na"=Q639,"",Q639/Q636)</f>
        <v>1.0549164669158744</v>
      </c>
      <c r="AE639" s="7">
        <f>IF("na"=T639,"",T639/T636)</f>
        <v>6.6078760352956047</v>
      </c>
      <c r="AF639" s="7">
        <f>IF("na"=X639,"",X639/X636)</f>
        <v>1.4749453544808582</v>
      </c>
      <c r="AG639" s="7">
        <f t="shared" si="131"/>
        <v>637</v>
      </c>
      <c r="AH639" s="61">
        <f t="shared" ca="1" si="130"/>
        <v>4</v>
      </c>
      <c r="AI639" s="61">
        <f t="shared" ca="1" si="130"/>
        <v>2</v>
      </c>
      <c r="AJ639" s="61">
        <f t="shared" ca="1" si="130"/>
        <v>4</v>
      </c>
      <c r="AK639" s="61">
        <f t="shared" ca="1" si="130"/>
        <v>3</v>
      </c>
      <c r="AL639" s="61">
        <f t="shared" ca="1" si="130"/>
        <v>4</v>
      </c>
      <c r="AM639" s="61">
        <f t="shared" ca="1" si="130"/>
        <v>3</v>
      </c>
      <c r="AO639" s="8">
        <f>IF("na"=F639,"",SQRT(F639)/SQRT(F636))</f>
        <v>1.6962996858215613</v>
      </c>
      <c r="AP639" s="8">
        <f>IF("na"=J639,"",SQRT(J639)/SQRT(J636))</f>
        <v>1.0338665535017839</v>
      </c>
      <c r="AQ639" s="8">
        <f>IF("na"=M639,"",SQRT(M639)/SQRT(M636))</f>
        <v>2.143594924651445</v>
      </c>
      <c r="AR639" s="8">
        <f>IF("na"=Q639,"",SQRT(Q639)/SQRT(Q636))</f>
        <v>1.0270912651346393</v>
      </c>
      <c r="AS639" s="8">
        <f>IF("na"=T639,"",SQRT(T639)/SQRT(T636))</f>
        <v>2.5705789299874851</v>
      </c>
      <c r="AT639" s="8">
        <f>IF("na"=X639,"",SQRT(X639)/SQRT(X636))</f>
        <v>1.2144732827365361</v>
      </c>
    </row>
    <row r="640" spans="1:46" x14ac:dyDescent="0.3">
      <c r="A640" s="11" t="s">
        <v>286</v>
      </c>
      <c r="B640" s="56">
        <v>0.369056</v>
      </c>
      <c r="C640" s="56">
        <v>1.5681499999999999</v>
      </c>
      <c r="D640" s="58">
        <v>0.42177700000000001</v>
      </c>
      <c r="E640" s="59">
        <v>3.9367199999999998E-2</v>
      </c>
      <c r="F640" s="59">
        <v>4.3292801999999997E-3</v>
      </c>
      <c r="G640" s="59">
        <v>1.66964</v>
      </c>
      <c r="H640" s="59">
        <v>0.415024</v>
      </c>
      <c r="I640" s="59">
        <v>1.5984100000000001</v>
      </c>
      <c r="J640" s="60">
        <v>0.17316058810000001</v>
      </c>
      <c r="K640" s="58">
        <v>0.42256199999999999</v>
      </c>
      <c r="L640" s="59">
        <v>3.13482E-2</v>
      </c>
      <c r="M640" s="59">
        <v>3.8456015999999999E-3</v>
      </c>
      <c r="N640" s="59">
        <v>1.61233</v>
      </c>
      <c r="O640" s="59">
        <v>0.26179999999999998</v>
      </c>
      <c r="P640" s="59">
        <v>1.58195</v>
      </c>
      <c r="Q640" s="60">
        <v>6.8729680000000001E-2</v>
      </c>
      <c r="R640" s="58">
        <v>0.42164499999999999</v>
      </c>
      <c r="S640" s="59">
        <v>2.56399E-2</v>
      </c>
      <c r="T640" s="59">
        <v>3.4230073000000001E-3</v>
      </c>
      <c r="U640" s="59">
        <v>1.6183799999999999</v>
      </c>
      <c r="V640" s="59">
        <v>0.20990200000000001</v>
      </c>
      <c r="W640" s="59">
        <v>1.5996999999999999</v>
      </c>
      <c r="X640" s="60">
        <v>4.5054252099999997E-2</v>
      </c>
      <c r="Y640" s="59"/>
      <c r="Z640" s="59"/>
      <c r="AA640" s="9">
        <f>IF("na"=F640,"",F640/F636)</f>
        <v>2.9616486196114944</v>
      </c>
      <c r="AB640" s="7">
        <f>IF("na"=J640,"",J640/J636)</f>
        <v>1.0550706693847598</v>
      </c>
      <c r="AC640" s="7">
        <f>IF("na"=M640,"",M640/M636)</f>
        <v>5.0998649310830242</v>
      </c>
      <c r="AD640" s="7">
        <f>IF("na"=Q640,"",Q640/Q636)</f>
        <v>0.86913468530145632</v>
      </c>
      <c r="AE640" s="7">
        <f>IF("na"=T640,"",T640/T636)</f>
        <v>8.67017196184322</v>
      </c>
      <c r="AF640" s="7">
        <f>IF("na"=X640,"",X640/X636)</f>
        <v>1.1221738679149369</v>
      </c>
      <c r="AG640" s="7">
        <f t="shared" si="131"/>
        <v>637</v>
      </c>
      <c r="AH640" s="61">
        <f t="shared" ca="1" si="130"/>
        <v>5</v>
      </c>
      <c r="AI640" s="61">
        <f t="shared" ca="1" si="130"/>
        <v>1</v>
      </c>
      <c r="AJ640" s="61">
        <f t="shared" ca="1" si="130"/>
        <v>6</v>
      </c>
      <c r="AK640" s="61">
        <f t="shared" ca="1" si="130"/>
        <v>1</v>
      </c>
      <c r="AL640" s="61">
        <f t="shared" ca="1" si="130"/>
        <v>7</v>
      </c>
      <c r="AM640" s="61">
        <f t="shared" ca="1" si="130"/>
        <v>2</v>
      </c>
      <c r="AO640" s="8">
        <f>IF("na"=F640,"",SQRT(F640)/SQRT(F636))</f>
        <v>1.7209441070562097</v>
      </c>
      <c r="AP640" s="8">
        <f>IF("na"=J640,"",SQRT(J640)/SQRT(J636))</f>
        <v>1.02716632995088</v>
      </c>
      <c r="AQ640" s="8">
        <f>IF("na"=M640,"",SQRT(M640)/SQRT(M636))</f>
        <v>2.2582880531683784</v>
      </c>
      <c r="AR640" s="8">
        <f>IF("na"=Q640,"",SQRT(Q640)/SQRT(Q636))</f>
        <v>0.93227393254421531</v>
      </c>
      <c r="AS640" s="8">
        <f>IF("na"=T640,"",SQRT(T640)/SQRT(T636))</f>
        <v>2.9445155733742046</v>
      </c>
      <c r="AT640" s="8">
        <f>IF("na"=X640,"",SQRT(X640)/SQRT(X636))</f>
        <v>1.0593270825929717</v>
      </c>
    </row>
    <row r="641" spans="1:46" x14ac:dyDescent="0.3">
      <c r="A641" s="11" t="s">
        <v>288</v>
      </c>
      <c r="B641" s="56">
        <v>0.369056</v>
      </c>
      <c r="C641" s="56">
        <v>1.5681499999999999</v>
      </c>
      <c r="D641" s="62">
        <v>0.37821100000000002</v>
      </c>
      <c r="E641" s="63">
        <v>3.8778E-2</v>
      </c>
      <c r="F641" s="64">
        <v>1.5875472E-3</v>
      </c>
      <c r="G641" s="63">
        <v>1.67041</v>
      </c>
      <c r="H641" s="64">
        <v>0.43694899999999998</v>
      </c>
      <c r="I641" s="64">
        <v>1.59436</v>
      </c>
      <c r="J641" s="65">
        <v>0.19161139269999999</v>
      </c>
      <c r="K641" s="62">
        <v>0.37833</v>
      </c>
      <c r="L641" s="63">
        <v>2.7839900000000001E-2</v>
      </c>
      <c r="M641" s="64">
        <v>8.6106699999999997E-4</v>
      </c>
      <c r="N641" s="63">
        <v>1.65025</v>
      </c>
      <c r="O641" s="64">
        <v>0.28049200000000002</v>
      </c>
      <c r="P641" s="64">
        <v>1.61602</v>
      </c>
      <c r="Q641" s="65">
        <v>8.0967298899999998E-2</v>
      </c>
      <c r="R641" s="62">
        <v>0.37875599999999998</v>
      </c>
      <c r="S641" s="63">
        <v>2.04691E-2</v>
      </c>
      <c r="T641" s="64">
        <v>5.1307399999999997E-4</v>
      </c>
      <c r="U641" s="63">
        <v>1.6331800000000001</v>
      </c>
      <c r="V641" s="64">
        <v>0.198744</v>
      </c>
      <c r="W641" s="64">
        <v>1.6156600000000001</v>
      </c>
      <c r="X641" s="65">
        <v>4.1756377599999998E-2</v>
      </c>
      <c r="Y641" s="63"/>
      <c r="Z641" s="63"/>
      <c r="AA641" s="9">
        <f>IF("na"=F641,"",F641/F636)</f>
        <v>1.0860366518776245</v>
      </c>
      <c r="AB641" s="7">
        <f>IF("na"=J641,"",J641/J636)</f>
        <v>1.1674917634316759</v>
      </c>
      <c r="AC641" s="7">
        <f>IF("na"=M641,"",M641/M636)</f>
        <v>1.1419085629184433</v>
      </c>
      <c r="AD641" s="7">
        <f>IF("na"=Q641,"",Q641/Q636)</f>
        <v>1.0238879018374658</v>
      </c>
      <c r="AE641" s="7">
        <f>IF("na"=T641,"",T641/T636)</f>
        <v>1.2995706463000378</v>
      </c>
      <c r="AF641" s="7">
        <f>IF("na"=X641,"",X641/X636)</f>
        <v>1.0400331506448119</v>
      </c>
      <c r="AG641" s="7">
        <f t="shared" si="131"/>
        <v>637</v>
      </c>
      <c r="AH641" s="61">
        <f t="shared" ca="1" si="130"/>
        <v>1</v>
      </c>
      <c r="AI641" s="61">
        <f t="shared" ca="1" si="130"/>
        <v>3</v>
      </c>
      <c r="AJ641" s="61">
        <f t="shared" ca="1" si="130"/>
        <v>1</v>
      </c>
      <c r="AK641" s="61">
        <f t="shared" ca="1" si="130"/>
        <v>2</v>
      </c>
      <c r="AL641" s="61">
        <f t="shared" ca="1" si="130"/>
        <v>1</v>
      </c>
      <c r="AM641" s="61">
        <f t="shared" ca="1" si="130"/>
        <v>1</v>
      </c>
      <c r="AO641" s="8">
        <f>IF("na"=F641,"",SQRT(F641)/SQRT(F636))</f>
        <v>1.0421308228229433</v>
      </c>
      <c r="AP641" s="8">
        <f>IF("na"=J641,"",SQRT(J641)/SQRT(J636))</f>
        <v>1.080505327812721</v>
      </c>
      <c r="AQ641" s="8">
        <f>IF("na"=M641,"",SQRT(M641)/SQRT(M636))</f>
        <v>1.0686012179098634</v>
      </c>
      <c r="AR641" s="8">
        <f>IF("na"=Q641,"",SQRT(Q641)/SQRT(Q636))</f>
        <v>1.0118734613762068</v>
      </c>
      <c r="AS641" s="8">
        <f>IF("na"=T641,"",SQRT(T641)/SQRT(T636))</f>
        <v>1.1399871254974934</v>
      </c>
      <c r="AT641" s="8">
        <f>IF("na"=X641,"",SQRT(X641)/SQRT(X636))</f>
        <v>1.0198201560298814</v>
      </c>
    </row>
    <row r="642" spans="1:46" x14ac:dyDescent="0.3">
      <c r="A642" s="11" t="s">
        <v>290</v>
      </c>
      <c r="B642" s="56">
        <v>0.369056</v>
      </c>
      <c r="C642" s="56">
        <v>1.5681499999999999</v>
      </c>
      <c r="D642" s="66">
        <v>0.42244799999999999</v>
      </c>
      <c r="E642" s="7">
        <v>4.8106799999999998E-2</v>
      </c>
      <c r="F642" s="64">
        <v>5.1649698000000004E-3</v>
      </c>
      <c r="G642" s="63">
        <v>1.67188</v>
      </c>
      <c r="H642" s="64">
        <v>0.45282800000000001</v>
      </c>
      <c r="I642" s="64">
        <v>1.5868599999999999</v>
      </c>
      <c r="J642" s="65">
        <v>0.2054032616</v>
      </c>
      <c r="K642" s="66">
        <v>0.420707</v>
      </c>
      <c r="L642" s="7">
        <v>4.4019200000000001E-2</v>
      </c>
      <c r="M642" s="64">
        <v>4.6055156999999999E-3</v>
      </c>
      <c r="N642" s="63">
        <v>1.6447000000000001</v>
      </c>
      <c r="O642" s="64">
        <v>0.35970000000000002</v>
      </c>
      <c r="P642" s="64">
        <v>1.5912500000000001</v>
      </c>
      <c r="Q642" s="65">
        <v>0.1299177</v>
      </c>
      <c r="R642" s="66">
        <v>0.42027900000000001</v>
      </c>
      <c r="S642" s="7">
        <v>4.0787999999999998E-2</v>
      </c>
      <c r="T642" s="64">
        <v>4.2874565999999996E-3</v>
      </c>
      <c r="U642" s="63">
        <v>1.6417900000000001</v>
      </c>
      <c r="V642" s="64">
        <v>0.30482399999999998</v>
      </c>
      <c r="W642" s="64">
        <v>1.60365</v>
      </c>
      <c r="X642" s="65">
        <v>9.4177920900000003E-2</v>
      </c>
      <c r="Y642" s="63"/>
      <c r="Z642" s="63"/>
      <c r="AA642" s="9">
        <f>IF("na"=F642,"",F642/F636)</f>
        <v>3.5333415653034095</v>
      </c>
      <c r="AB642" s="7">
        <f>IF("na"=J642,"",J642/J636)</f>
        <v>1.2515258759976742</v>
      </c>
      <c r="AC642" s="7">
        <f>IF("na"=M642,"",M642/M636)</f>
        <v>6.1076290398834576</v>
      </c>
      <c r="AD642" s="7">
        <f>IF("na"=Q642,"",Q642/Q636)</f>
        <v>1.6428998258771028</v>
      </c>
      <c r="AE642" s="7">
        <f>IF("na"=T642,"",T642/T636)</f>
        <v>10.859744880164193</v>
      </c>
      <c r="AF642" s="7">
        <f>IF("na"=X642,"",X642/X636)</f>
        <v>2.3457053850093761</v>
      </c>
      <c r="AG642" s="7">
        <f t="shared" si="131"/>
        <v>637</v>
      </c>
      <c r="AH642" s="61">
        <f t="shared" ca="1" si="130"/>
        <v>8</v>
      </c>
      <c r="AI642" s="61">
        <f t="shared" ca="1" si="130"/>
        <v>6</v>
      </c>
      <c r="AJ642" s="61">
        <f t="shared" ca="1" si="130"/>
        <v>8</v>
      </c>
      <c r="AK642" s="61">
        <f t="shared" ca="1" si="130"/>
        <v>6</v>
      </c>
      <c r="AL642" s="61">
        <f t="shared" ca="1" si="130"/>
        <v>8</v>
      </c>
      <c r="AM642" s="61">
        <f t="shared" ca="1" si="130"/>
        <v>6</v>
      </c>
      <c r="AO642" s="8">
        <f>IF("na"=F642,"",SQRT(F642)/SQRT(F636))</f>
        <v>1.8797184803324698</v>
      </c>
      <c r="AP642" s="8">
        <f>IF("na"=J642,"",SQRT(J642)/SQRT(J636))</f>
        <v>1.1187161731188453</v>
      </c>
      <c r="AQ642" s="8">
        <f>IF("na"=M642,"",SQRT(M642)/SQRT(M636))</f>
        <v>2.4713617784297504</v>
      </c>
      <c r="AR642" s="8">
        <f>IF("na"=Q642,"",SQRT(Q642)/SQRT(Q636))</f>
        <v>1.2817565392371137</v>
      </c>
      <c r="AS642" s="8">
        <f>IF("na"=T642,"",SQRT(T642)/SQRT(T636))</f>
        <v>3.2954127025555073</v>
      </c>
      <c r="AT642" s="8">
        <f>IF("na"=X642,"",SQRT(X642)/SQRT(X636))</f>
        <v>1.5315695821637931</v>
      </c>
    </row>
    <row r="643" spans="1:46" x14ac:dyDescent="0.3">
      <c r="A643" s="11" t="s">
        <v>292</v>
      </c>
      <c r="B643" s="56">
        <v>0.369056</v>
      </c>
      <c r="C643" s="56">
        <v>1.5681499999999999</v>
      </c>
      <c r="D643" s="66">
        <v>0.42092499999999999</v>
      </c>
      <c r="E643" s="7">
        <v>4.9414600000000003E-2</v>
      </c>
      <c r="F643" s="64">
        <v>5.1321956999999998E-3</v>
      </c>
      <c r="G643" s="63">
        <v>1.6801900000000001</v>
      </c>
      <c r="H643" s="64">
        <v>0.437251</v>
      </c>
      <c r="I643" s="64">
        <v>1.6015699999999999</v>
      </c>
      <c r="J643" s="65">
        <v>0.1923053334</v>
      </c>
      <c r="K643" s="66">
        <v>0.41801199999999999</v>
      </c>
      <c r="L643" s="7">
        <v>4.2977399999999999E-2</v>
      </c>
      <c r="M643" s="64">
        <v>4.2437467999999999E-3</v>
      </c>
      <c r="N643" s="63">
        <v>1.6650400000000001</v>
      </c>
      <c r="O643" s="64">
        <v>0.34361900000000001</v>
      </c>
      <c r="P643" s="64">
        <v>1.6170100000000001</v>
      </c>
      <c r="Q643" s="65">
        <v>0.1204613167</v>
      </c>
      <c r="R643" s="66">
        <v>0.412379</v>
      </c>
      <c r="S643" s="7">
        <v>3.9204900000000001E-2</v>
      </c>
      <c r="T643" s="64">
        <v>3.4139064000000001E-3</v>
      </c>
      <c r="U643" s="63">
        <v>1.6720699999999999</v>
      </c>
      <c r="V643" s="64">
        <v>0.281837</v>
      </c>
      <c r="W643" s="64">
        <v>1.64253</v>
      </c>
      <c r="X643" s="65">
        <v>8.4964478900000001E-2</v>
      </c>
      <c r="Y643" s="63"/>
      <c r="Z643" s="63"/>
      <c r="AA643" s="9">
        <f>IF("na"=F643,"",F643/F636)</f>
        <v>3.510920894074042</v>
      </c>
      <c r="AB643" s="7">
        <f>IF("na"=J643,"",J643/J636)</f>
        <v>1.1717199569651808</v>
      </c>
      <c r="AC643" s="7">
        <f>IF("na"=M643,"",M643/M636)</f>
        <v>5.6278672969440739</v>
      </c>
      <c r="AD643" s="7">
        <f>IF("na"=Q643,"",Q643/Q636)</f>
        <v>1.5233172710982148</v>
      </c>
      <c r="AE643" s="7">
        <f>IF("na"=T643,"",T643/T636)</f>
        <v>8.6471201944667548</v>
      </c>
      <c r="AF643" s="7">
        <f>IF("na"=X643,"",X643/X636)</f>
        <v>2.1162246287202278</v>
      </c>
      <c r="AG643" s="7">
        <f t="shared" si="131"/>
        <v>637</v>
      </c>
      <c r="AH643" s="61">
        <f t="shared" ca="1" si="130"/>
        <v>7</v>
      </c>
      <c r="AI643" s="61">
        <f t="shared" ca="1" si="130"/>
        <v>4</v>
      </c>
      <c r="AJ643" s="61">
        <f t="shared" ca="1" si="130"/>
        <v>7</v>
      </c>
      <c r="AK643" s="61">
        <f t="shared" ca="1" si="130"/>
        <v>5</v>
      </c>
      <c r="AL643" s="61">
        <f t="shared" ca="1" si="130"/>
        <v>6</v>
      </c>
      <c r="AM643" s="61">
        <f t="shared" ca="1" si="130"/>
        <v>5</v>
      </c>
      <c r="AO643" s="8">
        <f>IF("na"=F643,"",SQRT(F643)/SQRT(F636))</f>
        <v>1.8737451518480419</v>
      </c>
      <c r="AP643" s="8">
        <f>IF("na"=J643,"",SQRT(J643)/SQRT(J636))</f>
        <v>1.0824601410514758</v>
      </c>
      <c r="AQ643" s="8">
        <f>IF("na"=M643,"",SQRT(M643)/SQRT(M636))</f>
        <v>2.3723126473852632</v>
      </c>
      <c r="AR643" s="8">
        <f>IF("na"=Q643,"",SQRT(Q643)/SQRT(Q636))</f>
        <v>1.2342273984554932</v>
      </c>
      <c r="AS643" s="8">
        <f>IF("na"=T643,"",SQRT(T643)/SQRT(T636))</f>
        <v>2.9405986115868918</v>
      </c>
      <c r="AT643" s="8">
        <f>IF("na"=X643,"",SQRT(X643)/SQRT(X636))</f>
        <v>1.454724932322337</v>
      </c>
    </row>
    <row r="644" spans="1:46" x14ac:dyDescent="0.3">
      <c r="A644" s="11" t="s">
        <v>294</v>
      </c>
      <c r="B644" s="56">
        <v>0.369056</v>
      </c>
      <c r="C644" s="56">
        <v>1.5681499999999999</v>
      </c>
      <c r="D644" s="67">
        <v>0.41954999999999998</v>
      </c>
      <c r="E644" s="68">
        <v>4.6683299999999997E-2</v>
      </c>
      <c r="F644" s="69">
        <v>4.7289743999999996E-3</v>
      </c>
      <c r="G644" s="68">
        <v>1.7044699999999999</v>
      </c>
      <c r="H644" s="69">
        <v>0.43683300000000003</v>
      </c>
      <c r="I644" s="69">
        <v>1.62724</v>
      </c>
      <c r="J644" s="70">
        <v>0.1943146979</v>
      </c>
      <c r="K644" s="67">
        <v>0.41458600000000001</v>
      </c>
      <c r="L644" s="68">
        <v>4.1263300000000003E-2</v>
      </c>
      <c r="M644" s="69">
        <v>3.7756408000000001E-3</v>
      </c>
      <c r="N644" s="68">
        <v>1.68706</v>
      </c>
      <c r="O644" s="69">
        <v>0.33887800000000001</v>
      </c>
      <c r="P644" s="69">
        <v>1.6420999999999999</v>
      </c>
      <c r="Q644" s="70">
        <v>0.1203069013</v>
      </c>
      <c r="R644" s="67">
        <v>0.408746</v>
      </c>
      <c r="S644" s="68">
        <v>3.8163999999999997E-2</v>
      </c>
      <c r="T644" s="69">
        <v>3.0317869000000002E-3</v>
      </c>
      <c r="U644" s="68">
        <v>1.6921200000000001</v>
      </c>
      <c r="V644" s="69">
        <v>0.26933499999999999</v>
      </c>
      <c r="W644" s="69">
        <v>1.6665099999999999</v>
      </c>
      <c r="X644" s="70">
        <v>8.2216031800000006E-2</v>
      </c>
      <c r="Y644" s="63"/>
      <c r="Z644" s="63"/>
      <c r="AA644" s="9">
        <f>IF("na"=F644,"",F644/F636)</f>
        <v>3.2350783171618445</v>
      </c>
      <c r="AB644" s="7">
        <f>IF("na"=J644,"",J644/J636)</f>
        <v>1.1839630520673334</v>
      </c>
      <c r="AC644" s="7">
        <f>IF("na"=M644,"",M644/M636)</f>
        <v>5.0070860455971973</v>
      </c>
      <c r="AD644" s="7">
        <f>IF("na"=Q644,"",Q644/Q636)</f>
        <v>1.5213645807890981</v>
      </c>
      <c r="AE644" s="7">
        <f>IF("na"=T644,"",T644/T636)</f>
        <v>7.679245607996096</v>
      </c>
      <c r="AF644" s="7">
        <f>IF("na"=X644,"",X644/X636)</f>
        <v>2.0477685925147888</v>
      </c>
      <c r="AG644" s="7">
        <f t="shared" si="131"/>
        <v>637</v>
      </c>
      <c r="AH644" s="61">
        <f t="shared" ca="1" si="130"/>
        <v>6</v>
      </c>
      <c r="AI644" s="61">
        <f t="shared" ca="1" si="130"/>
        <v>5</v>
      </c>
      <c r="AJ644" s="61">
        <f t="shared" ca="1" si="130"/>
        <v>5</v>
      </c>
      <c r="AK644" s="61">
        <f t="shared" ca="1" si="130"/>
        <v>4</v>
      </c>
      <c r="AL644" s="61">
        <f t="shared" ca="1" si="130"/>
        <v>5</v>
      </c>
      <c r="AM644" s="61">
        <f t="shared" ca="1" si="130"/>
        <v>4</v>
      </c>
      <c r="AO644" s="8">
        <f>IF("na"=F644,"",SQRT(F644)/SQRT(F636))</f>
        <v>1.798632346301446</v>
      </c>
      <c r="AP644" s="8">
        <f>IF("na"=J644,"",SQRT(J644)/SQRT(J636))</f>
        <v>1.0881006626536596</v>
      </c>
      <c r="AQ644" s="8">
        <f>IF("na"=M644,"",SQRT(M644)/SQRT(M636))</f>
        <v>2.2376519044742409</v>
      </c>
      <c r="AR644" s="8">
        <f>IF("na"=Q644,"",SQRT(Q644)/SQRT(Q636))</f>
        <v>1.2334360870304946</v>
      </c>
      <c r="AS644" s="8">
        <f>IF("na"=T644,"",SQRT(T644)/SQRT(T636))</f>
        <v>2.7711451798843192</v>
      </c>
      <c r="AT644" s="8">
        <f>IF("na"=X644,"",SQRT(X644)/SQRT(X636))</f>
        <v>1.4310026528678377</v>
      </c>
    </row>
    <row r="645" spans="1:46" x14ac:dyDescent="0.3">
      <c r="B645" s="71"/>
      <c r="C645" s="71"/>
    </row>
    <row r="646" spans="1:46" x14ac:dyDescent="0.3">
      <c r="A646" s="11"/>
      <c r="B646" s="11"/>
      <c r="C646" s="11"/>
      <c r="D646" s="73" t="s">
        <v>358</v>
      </c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11"/>
      <c r="Z646" s="11"/>
      <c r="AA646" s="49"/>
      <c r="AB646" s="50"/>
      <c r="AC646" s="50"/>
      <c r="AD646" s="50"/>
      <c r="AE646" s="50"/>
      <c r="AF646" s="50"/>
      <c r="AG646" s="50"/>
      <c r="AH646" s="51"/>
      <c r="AI646" s="51"/>
      <c r="AJ646" s="51"/>
      <c r="AK646" s="51"/>
      <c r="AL646" s="51"/>
      <c r="AM646" s="51"/>
      <c r="AO646" s="50"/>
      <c r="AP646" s="50"/>
      <c r="AQ646" s="50"/>
      <c r="AR646" s="50"/>
      <c r="AS646" s="50"/>
      <c r="AT646" s="50"/>
    </row>
    <row r="647" spans="1:46" x14ac:dyDescent="0.3">
      <c r="B647" s="52" t="s">
        <v>305</v>
      </c>
      <c r="C647" s="52" t="s">
        <v>305</v>
      </c>
      <c r="D647" s="72">
        <v>7</v>
      </c>
      <c r="E647" s="72"/>
      <c r="F647" s="72"/>
      <c r="G647" s="72"/>
      <c r="H647" s="72"/>
      <c r="I647" s="72"/>
      <c r="J647" s="72"/>
      <c r="K647" s="72">
        <v>15</v>
      </c>
      <c r="L647" s="72"/>
      <c r="M647" s="72"/>
      <c r="N647" s="72"/>
      <c r="O647" s="72"/>
      <c r="P647" s="72"/>
      <c r="Q647" s="72"/>
      <c r="R647" s="72">
        <v>30</v>
      </c>
      <c r="S647" s="72"/>
      <c r="T647" s="72"/>
      <c r="U647" s="72"/>
      <c r="V647" s="72"/>
      <c r="W647" s="72"/>
      <c r="X647" s="72"/>
      <c r="Y647" s="53"/>
      <c r="Z647" s="53"/>
    </row>
    <row r="648" spans="1:46" x14ac:dyDescent="0.3">
      <c r="B648" s="54" t="s">
        <v>296</v>
      </c>
      <c r="C648" s="54" t="s">
        <v>306</v>
      </c>
      <c r="D648" s="55" t="s">
        <v>296</v>
      </c>
      <c r="E648" s="56" t="s">
        <v>299</v>
      </c>
      <c r="F648" s="56" t="s">
        <v>307</v>
      </c>
      <c r="G648" s="56" t="s">
        <v>308</v>
      </c>
      <c r="H648" s="56" t="s">
        <v>309</v>
      </c>
      <c r="I648" s="56" t="s">
        <v>310</v>
      </c>
      <c r="J648" s="57" t="s">
        <v>311</v>
      </c>
      <c r="K648" s="55" t="s">
        <v>296</v>
      </c>
      <c r="L648" s="56" t="s">
        <v>299</v>
      </c>
      <c r="M648" s="56" t="s">
        <v>307</v>
      </c>
      <c r="N648" s="56" t="s">
        <v>308</v>
      </c>
      <c r="O648" s="56" t="s">
        <v>309</v>
      </c>
      <c r="P648" s="56" t="s">
        <v>310</v>
      </c>
      <c r="Q648" s="57" t="s">
        <v>311</v>
      </c>
      <c r="R648" s="55" t="s">
        <v>296</v>
      </c>
      <c r="S648" s="56" t="s">
        <v>299</v>
      </c>
      <c r="T648" s="56" t="s">
        <v>307</v>
      </c>
      <c r="U648" s="56" t="s">
        <v>308</v>
      </c>
      <c r="V648" s="56" t="s">
        <v>309</v>
      </c>
      <c r="W648" s="56" t="s">
        <v>310</v>
      </c>
      <c r="X648" s="57" t="s">
        <v>311</v>
      </c>
      <c r="Y648" s="56"/>
      <c r="Z648" s="56"/>
    </row>
    <row r="649" spans="1:46" x14ac:dyDescent="0.3">
      <c r="A649" s="11" t="s">
        <v>312</v>
      </c>
      <c r="B649" s="56">
        <v>0.24707699999999999</v>
      </c>
      <c r="C649" s="56">
        <v>1.5143</v>
      </c>
      <c r="D649" s="58">
        <v>0.24689700000000001</v>
      </c>
      <c r="E649" s="59">
        <v>3.2458500000000001E-2</v>
      </c>
      <c r="F649" s="59">
        <v>1.0535866E-3</v>
      </c>
      <c r="G649" s="59">
        <v>1.57955</v>
      </c>
      <c r="H649" s="59">
        <v>0.39381899999999997</v>
      </c>
      <c r="I649" s="59">
        <v>1.5263100000000001</v>
      </c>
      <c r="J649" s="60">
        <v>0.15523764479999999</v>
      </c>
      <c r="K649" s="58">
        <v>0.24531500000000001</v>
      </c>
      <c r="L649" s="59">
        <v>2.2350999999999999E-2</v>
      </c>
      <c r="M649" s="59">
        <v>5.0267179999999995E-4</v>
      </c>
      <c r="N649" s="59">
        <v>1.54132</v>
      </c>
      <c r="O649" s="59">
        <v>0.25651200000000002</v>
      </c>
      <c r="P649" s="59">
        <v>1.5184899999999999</v>
      </c>
      <c r="Q649" s="60">
        <v>6.5815962199999994E-2</v>
      </c>
      <c r="R649" s="58">
        <v>0.24749399999999999</v>
      </c>
      <c r="S649" s="59">
        <v>1.65977E-2</v>
      </c>
      <c r="T649" s="59">
        <v>2.7565739999999998E-4</v>
      </c>
      <c r="U649" s="59">
        <v>1.5318099999999999</v>
      </c>
      <c r="V649" s="59">
        <v>0.19010299999999999</v>
      </c>
      <c r="W649" s="59">
        <v>1.51861</v>
      </c>
      <c r="X649" s="60">
        <v>3.6157726699999997E-2</v>
      </c>
      <c r="Y649" s="59"/>
      <c r="Z649" s="59"/>
      <c r="AH649" s="61"/>
      <c r="AI649" s="61"/>
    </row>
    <row r="650" spans="1:46" x14ac:dyDescent="0.3">
      <c r="A650" s="11" t="s">
        <v>280</v>
      </c>
      <c r="B650" s="56">
        <v>0.24707699999999999</v>
      </c>
      <c r="C650" s="56">
        <v>1.5143</v>
      </c>
      <c r="D650" s="58">
        <v>0.248471</v>
      </c>
      <c r="E650" s="59">
        <v>4.4108500000000002E-2</v>
      </c>
      <c r="F650" s="59">
        <v>1.9475028999999999E-3</v>
      </c>
      <c r="G650" s="59">
        <v>1.5732200000000001</v>
      </c>
      <c r="H650" s="59">
        <v>0.452849</v>
      </c>
      <c r="I650" s="59">
        <v>1.5149300000000001</v>
      </c>
      <c r="J650" s="60">
        <v>0.20507261369999999</v>
      </c>
      <c r="K650" s="58">
        <v>0.247171</v>
      </c>
      <c r="L650" s="59">
        <v>4.1634400000000002E-2</v>
      </c>
      <c r="M650" s="59">
        <v>1.733432E-3</v>
      </c>
      <c r="N650" s="59">
        <v>1.5603</v>
      </c>
      <c r="O650" s="59">
        <v>0.33033299999999999</v>
      </c>
      <c r="P650" s="59">
        <v>1.52475</v>
      </c>
      <c r="Q650" s="60">
        <v>0.1092290933</v>
      </c>
      <c r="R650" s="58">
        <v>0.24876200000000001</v>
      </c>
      <c r="S650" s="59">
        <v>3.8521300000000001E-2</v>
      </c>
      <c r="T650" s="59">
        <v>1.4867297E-3</v>
      </c>
      <c r="U650" s="59">
        <v>1.5410699999999999</v>
      </c>
      <c r="V650" s="59">
        <v>0.25904700000000003</v>
      </c>
      <c r="W650" s="59">
        <v>1.5209900000000001</v>
      </c>
      <c r="X650" s="60">
        <v>6.7150104299999999E-2</v>
      </c>
      <c r="Y650" s="59"/>
      <c r="Z650" s="59"/>
      <c r="AA650" s="9">
        <f>IF("na"=F650,"",F650/F649)</f>
        <v>1.848450711123319</v>
      </c>
      <c r="AB650" s="7">
        <f>IF("na"=J650,"",J650/J649)</f>
        <v>1.3210237372784466</v>
      </c>
      <c r="AC650" s="7">
        <f>IF("na"=M650,"",M650/M649)</f>
        <v>3.4484369324079851</v>
      </c>
      <c r="AD650" s="7">
        <f>IF("na"=Q650,"",Q650/Q649)</f>
        <v>1.6596140153368448</v>
      </c>
      <c r="AE650" s="7">
        <f>IF("na"=T650,"",T650/T649)</f>
        <v>5.3933966583157211</v>
      </c>
      <c r="AF650" s="7">
        <f>IF("na"=X650,"",X650/X649)</f>
        <v>1.857143975259927</v>
      </c>
      <c r="AG650" s="7">
        <f>ROW()</f>
        <v>650</v>
      </c>
      <c r="AH650" s="61">
        <f t="shared" ref="AH650:AM657" ca="1" si="132">SUM(IF(INDIRECT(ADDRESS(ROW(),AH$60))&gt;INDIRECT(ADDRESS($AG650,AH$60)),1,0), IF(INDIRECT(ADDRESS(ROW(),AH$60))&gt;INDIRECT(ADDRESS($AG650+1,AH$60)),1,0), IF(INDIRECT(ADDRESS(ROW(),AH$60))&gt;INDIRECT(ADDRESS($AG650+2,AH$60)),1,0), IF(INDIRECT(ADDRESS(ROW(),AH$60))&gt;INDIRECT(ADDRESS($AG650+3,AH$60)),1,0), IF(INDIRECT(ADDRESS(ROW(),AH$60))&gt;INDIRECT(ADDRESS($AG650+4,AH$60)),1,0), IF(INDIRECT(ADDRESS(ROW(),AH$60))&gt;INDIRECT(ADDRESS($AG650+5,AH$60)),1,0), IF(INDIRECT(ADDRESS(ROW(),AH$60))&gt;INDIRECT(ADDRESS($AG650+6,AH$60)),1,0), IF(INDIRECT(ADDRESS(ROW(),AH$60))&gt;INDIRECT(ADDRESS($AG650+7,AH$60)),1,0))+1</f>
        <v>7</v>
      </c>
      <c r="AI650" s="61">
        <f t="shared" ca="1" si="132"/>
        <v>8</v>
      </c>
      <c r="AJ650" s="61">
        <f t="shared" ca="1" si="132"/>
        <v>7</v>
      </c>
      <c r="AK650" s="61">
        <f t="shared" ca="1" si="132"/>
        <v>7</v>
      </c>
      <c r="AL650" s="61">
        <f t="shared" ca="1" si="132"/>
        <v>7</v>
      </c>
      <c r="AM650" s="61">
        <f t="shared" ca="1" si="132"/>
        <v>6</v>
      </c>
      <c r="AO650" s="8">
        <f>IF("na"=F650,"",SQRT(F650)/SQRT(F649))</f>
        <v>1.3595774016669</v>
      </c>
      <c r="AP650" s="8">
        <f>IF("na"=J650,"",SQRT(J650)/SQRT(J649))</f>
        <v>1.1493579674228769</v>
      </c>
      <c r="AQ650" s="8">
        <f>IF("na"=M650,"",SQRT(M650)/SQRT(M649))</f>
        <v>1.8569967507801368</v>
      </c>
      <c r="AR650" s="8">
        <f>IF("na"=Q650,"",SQRT(Q650)/SQRT(Q649))</f>
        <v>1.2882600728644993</v>
      </c>
      <c r="AS650" s="8">
        <f>IF("na"=T650,"",SQRT(T650)/SQRT(T649))</f>
        <v>2.3223687601919987</v>
      </c>
      <c r="AT650" s="8">
        <f>IF("na"=X650,"",SQRT(X650)/SQRT(X649))</f>
        <v>1.3627706979752416</v>
      </c>
    </row>
    <row r="651" spans="1:46" x14ac:dyDescent="0.3">
      <c r="A651" s="11" t="s">
        <v>282</v>
      </c>
      <c r="B651" s="56">
        <v>0.24707699999999999</v>
      </c>
      <c r="C651" s="56">
        <v>1.5143</v>
      </c>
      <c r="D651" s="58">
        <v>0.24999299999999999</v>
      </c>
      <c r="E651" s="59">
        <v>4.57819E-2</v>
      </c>
      <c r="F651" s="59">
        <v>2.1044852999999998E-3</v>
      </c>
      <c r="G651" s="59">
        <v>1.59463</v>
      </c>
      <c r="H651" s="59">
        <v>0.43959700000000002</v>
      </c>
      <c r="I651" s="59">
        <v>1.53861</v>
      </c>
      <c r="J651" s="60">
        <v>0.19383649850000001</v>
      </c>
      <c r="K651" s="58">
        <v>0.24995600000000001</v>
      </c>
      <c r="L651" s="59">
        <v>4.1678199999999999E-2</v>
      </c>
      <c r="M651" s="59">
        <v>1.7453608999999999E-3</v>
      </c>
      <c r="N651" s="59">
        <v>1.5651200000000001</v>
      </c>
      <c r="O651" s="59">
        <v>0.33843299999999998</v>
      </c>
      <c r="P651" s="59">
        <v>1.53305</v>
      </c>
      <c r="Q651" s="60">
        <v>0.1148884579</v>
      </c>
      <c r="R651" s="58">
        <v>0.248558</v>
      </c>
      <c r="S651" s="59">
        <v>3.9262600000000002E-2</v>
      </c>
      <c r="T651" s="59">
        <v>1.543745E-3</v>
      </c>
      <c r="U651" s="59">
        <v>1.5467</v>
      </c>
      <c r="V651" s="59">
        <v>0.27589900000000001</v>
      </c>
      <c r="W651" s="59">
        <v>1.5248699999999999</v>
      </c>
      <c r="X651" s="60">
        <v>7.6231983099999998E-2</v>
      </c>
      <c r="Y651" s="59"/>
      <c r="Z651" s="59"/>
      <c r="AA651" s="9">
        <f>IF("na"=F651,"",F651/F649)</f>
        <v>1.9974488096184972</v>
      </c>
      <c r="AB651" s="7">
        <f>IF("na"=J651,"",J651/J649)</f>
        <v>1.2486436440705393</v>
      </c>
      <c r="AC651" s="7">
        <f>IF("na"=M651,"",M651/M649)</f>
        <v>3.4721679234840708</v>
      </c>
      <c r="AD651" s="7">
        <f>IF("na"=Q651,"",Q651/Q649)</f>
        <v>1.7456017364128122</v>
      </c>
      <c r="AE651" s="7">
        <f>IF("na"=T651,"",T651/T649)</f>
        <v>5.6002305760701514</v>
      </c>
      <c r="AF651" s="7">
        <f>IF("na"=X651,"",X651/X649)</f>
        <v>2.1083179186704788</v>
      </c>
      <c r="AG651" s="7">
        <f t="shared" ref="AG651:AG657" si="133">AG650</f>
        <v>650</v>
      </c>
      <c r="AH651" s="61">
        <f t="shared" ca="1" si="132"/>
        <v>8</v>
      </c>
      <c r="AI651" s="61">
        <f t="shared" ca="1" si="132"/>
        <v>6</v>
      </c>
      <c r="AJ651" s="61">
        <f t="shared" ca="1" si="132"/>
        <v>8</v>
      </c>
      <c r="AK651" s="61">
        <f t="shared" ca="1" si="132"/>
        <v>8</v>
      </c>
      <c r="AL651" s="61">
        <f t="shared" ca="1" si="132"/>
        <v>8</v>
      </c>
      <c r="AM651" s="61">
        <f t="shared" ca="1" si="132"/>
        <v>8</v>
      </c>
      <c r="AO651" s="8">
        <f>IF("na"=F651,"",SQRT(F651)/SQRT(F649))</f>
        <v>1.4133112925390843</v>
      </c>
      <c r="AP651" s="8">
        <f>IF("na"=J651,"",SQRT(J651)/SQRT(J649))</f>
        <v>1.117427243300672</v>
      </c>
      <c r="AQ651" s="8">
        <f>IF("na"=M651,"",SQRT(M651)/SQRT(M649))</f>
        <v>1.8633754113125114</v>
      </c>
      <c r="AR651" s="8">
        <f>IF("na"=Q651,"",SQRT(Q651)/SQRT(Q649))</f>
        <v>1.3212122223219147</v>
      </c>
      <c r="AS651" s="8">
        <f>IF("na"=T651,"",SQRT(T651)/SQRT(T649))</f>
        <v>2.366480630825055</v>
      </c>
      <c r="AT651" s="8">
        <f>IF("na"=X651,"",SQRT(X651)/SQRT(X649))</f>
        <v>1.4520047929226951</v>
      </c>
    </row>
    <row r="652" spans="1:46" x14ac:dyDescent="0.3">
      <c r="A652" s="11" t="s">
        <v>284</v>
      </c>
      <c r="B652" s="56">
        <v>0.24707699999999999</v>
      </c>
      <c r="C652" s="56">
        <v>1.5143</v>
      </c>
      <c r="D652" s="58">
        <v>0.24319399999999999</v>
      </c>
      <c r="E652" s="59">
        <v>3.8439599999999997E-2</v>
      </c>
      <c r="F652" s="59">
        <v>1.4926804000000001E-3</v>
      </c>
      <c r="G652" s="59">
        <v>1.42885</v>
      </c>
      <c r="H652" s="59">
        <v>0.36610900000000002</v>
      </c>
      <c r="I652" s="59">
        <v>1.3830199999999999</v>
      </c>
      <c r="J652" s="60">
        <v>0.15127023819999999</v>
      </c>
      <c r="K652" s="58">
        <v>0.243641</v>
      </c>
      <c r="L652" s="59">
        <v>3.2948900000000003E-2</v>
      </c>
      <c r="M652" s="59">
        <v>1.097436E-3</v>
      </c>
      <c r="N652" s="59">
        <v>1.3592900000000001</v>
      </c>
      <c r="O652" s="59">
        <v>0.254938</v>
      </c>
      <c r="P652" s="59">
        <v>1.33829</v>
      </c>
      <c r="Q652" s="60">
        <v>9.5972903900000003E-2</v>
      </c>
      <c r="R652" s="58">
        <v>0.24601600000000001</v>
      </c>
      <c r="S652" s="59">
        <v>2.9295499999999999E-2</v>
      </c>
      <c r="T652" s="59">
        <v>8.5935199999999997E-4</v>
      </c>
      <c r="U652" s="59">
        <v>1.41934</v>
      </c>
      <c r="V652" s="59">
        <v>0.21030199999999999</v>
      </c>
      <c r="W652" s="59">
        <v>1.40456</v>
      </c>
      <c r="X652" s="60">
        <v>5.62697988E-2</v>
      </c>
      <c r="Y652" s="59"/>
      <c r="Z652" s="59"/>
      <c r="AA652" s="9">
        <f>IF("na"=F652,"",F652/F649)</f>
        <v>1.4167609952518379</v>
      </c>
      <c r="AB652" s="7">
        <f>IF("na"=J652,"",J652/J649)</f>
        <v>0.9744430121629879</v>
      </c>
      <c r="AC652" s="7">
        <f>IF("na"=M652,"",M652/M649)</f>
        <v>2.183205821372912</v>
      </c>
      <c r="AD652" s="7">
        <f>IF("na"=Q652,"",Q652/Q649)</f>
        <v>1.4582010304485074</v>
      </c>
      <c r="AE652" s="7">
        <f>IF("na"=T652,"",T652/T649)</f>
        <v>3.1174639244221272</v>
      </c>
      <c r="AF652" s="7">
        <f>IF("na"=X652,"",X652/X649)</f>
        <v>1.5562316532471607</v>
      </c>
      <c r="AG652" s="7">
        <f t="shared" si="133"/>
        <v>650</v>
      </c>
      <c r="AH652" s="61">
        <f t="shared" ca="1" si="132"/>
        <v>3</v>
      </c>
      <c r="AI652" s="61">
        <f t="shared" ca="1" si="132"/>
        <v>1</v>
      </c>
      <c r="AJ652" s="61">
        <f t="shared" ca="1" si="132"/>
        <v>3</v>
      </c>
      <c r="AK652" s="61">
        <f t="shared" ca="1" si="132"/>
        <v>3</v>
      </c>
      <c r="AL652" s="61">
        <f t="shared" ca="1" si="132"/>
        <v>3</v>
      </c>
      <c r="AM652" s="61">
        <f t="shared" ca="1" si="132"/>
        <v>3</v>
      </c>
      <c r="AO652" s="8">
        <f>IF("na"=F652,"",SQRT(F652)/SQRT(F649))</f>
        <v>1.1902776966959594</v>
      </c>
      <c r="AP652" s="8">
        <f>IF("na"=J652,"",SQRT(J652)/SQRT(J649))</f>
        <v>0.98713880085983241</v>
      </c>
      <c r="AQ652" s="8">
        <f>IF("na"=M652,"",SQRT(M652)/SQRT(M649))</f>
        <v>1.4775675353001338</v>
      </c>
      <c r="AR652" s="8">
        <f>IF("na"=Q652,"",SQRT(Q652)/SQRT(Q649))</f>
        <v>1.2075599490081259</v>
      </c>
      <c r="AS652" s="8">
        <f>IF("na"=T652,"",SQRT(T652)/SQRT(T649))</f>
        <v>1.7656341422905617</v>
      </c>
      <c r="AT652" s="8">
        <f>IF("na"=X652,"",SQRT(X652)/SQRT(X649))</f>
        <v>1.2474901415430748</v>
      </c>
    </row>
    <row r="653" spans="1:46" x14ac:dyDescent="0.3">
      <c r="A653" s="11" t="s">
        <v>286</v>
      </c>
      <c r="B653" s="56">
        <v>0.24707699999999999</v>
      </c>
      <c r="C653" s="56">
        <v>1.5143</v>
      </c>
      <c r="D653" s="58">
        <v>0.236096</v>
      </c>
      <c r="E653" s="59">
        <v>3.2451899999999999E-2</v>
      </c>
      <c r="F653" s="59">
        <v>1.1737080999999999E-3</v>
      </c>
      <c r="G653" s="59">
        <v>1.5655699999999999</v>
      </c>
      <c r="H653" s="59">
        <v>0.40595900000000001</v>
      </c>
      <c r="I653" s="59">
        <v>1.5128299999999999</v>
      </c>
      <c r="J653" s="60">
        <v>0.16480487050000001</v>
      </c>
      <c r="K653" s="58">
        <v>0.23388600000000001</v>
      </c>
      <c r="L653" s="59">
        <v>2.52445E-2</v>
      </c>
      <c r="M653" s="59">
        <v>8.1128709999999998E-4</v>
      </c>
      <c r="N653" s="59">
        <v>1.5626500000000001</v>
      </c>
      <c r="O653" s="59">
        <v>0.28472399999999998</v>
      </c>
      <c r="P653" s="59">
        <v>1.53491</v>
      </c>
      <c r="Q653" s="60">
        <v>8.1492528199999997E-2</v>
      </c>
      <c r="R653" s="58">
        <v>0.236147</v>
      </c>
      <c r="S653" s="59">
        <v>2.0662699999999999E-2</v>
      </c>
      <c r="T653" s="59">
        <v>5.4641200000000003E-4</v>
      </c>
      <c r="U653" s="59">
        <v>1.54826</v>
      </c>
      <c r="V653" s="59">
        <v>0.20884</v>
      </c>
      <c r="W653" s="59">
        <v>1.53332</v>
      </c>
      <c r="X653" s="60">
        <v>4.3975906000000002E-2</v>
      </c>
      <c r="Y653" s="59"/>
      <c r="Z653" s="59"/>
      <c r="AA653" s="9">
        <f>IF("na"=F653,"",F653/F649)</f>
        <v>1.1140119853460551</v>
      </c>
      <c r="AB653" s="7">
        <f>IF("na"=J653,"",J653/J649)</f>
        <v>1.0616295468301258</v>
      </c>
      <c r="AC653" s="7">
        <f>IF("na"=M653,"",M653/M649)</f>
        <v>1.6139498973286348</v>
      </c>
      <c r="AD653" s="7">
        <f>IF("na"=Q653,"",Q653/Q649)</f>
        <v>1.2381879026908764</v>
      </c>
      <c r="AE653" s="7">
        <f>IF("na"=T653,"",T653/T649)</f>
        <v>1.982214154236382</v>
      </c>
      <c r="AF653" s="7">
        <f>IF("na"=X653,"",X653/X649)</f>
        <v>1.2162243042785099</v>
      </c>
      <c r="AG653" s="7">
        <f t="shared" si="133"/>
        <v>650</v>
      </c>
      <c r="AH653" s="61">
        <f t="shared" ca="1" si="132"/>
        <v>2</v>
      </c>
      <c r="AI653" s="61">
        <f t="shared" ca="1" si="132"/>
        <v>3</v>
      </c>
      <c r="AJ653" s="61">
        <f t="shared" ca="1" si="132"/>
        <v>2</v>
      </c>
      <c r="AK653" s="61">
        <f t="shared" ca="1" si="132"/>
        <v>2</v>
      </c>
      <c r="AL653" s="61">
        <f t="shared" ca="1" si="132"/>
        <v>2</v>
      </c>
      <c r="AM653" s="61">
        <f t="shared" ca="1" si="132"/>
        <v>2</v>
      </c>
      <c r="AO653" s="8">
        <f>IF("na"=F653,"",SQRT(F653)/SQRT(F649))</f>
        <v>1.0554676619139285</v>
      </c>
      <c r="AP653" s="8">
        <f>IF("na"=J653,"",SQRT(J653)/SQRT(J649))</f>
        <v>1.0303540880833761</v>
      </c>
      <c r="AQ653" s="8">
        <f>IF("na"=M653,"",SQRT(M653)/SQRT(M649))</f>
        <v>1.2704132781613371</v>
      </c>
      <c r="AR653" s="8">
        <f>IF("na"=Q653,"",SQRT(Q653)/SQRT(Q649))</f>
        <v>1.1127389193745658</v>
      </c>
      <c r="AS653" s="8">
        <f>IF("na"=T653,"",SQRT(T653)/SQRT(T649))</f>
        <v>1.407911273566762</v>
      </c>
      <c r="AT653" s="8">
        <f>IF("na"=X653,"",SQRT(X653)/SQRT(X649))</f>
        <v>1.1028256001193073</v>
      </c>
    </row>
    <row r="654" spans="1:46" x14ac:dyDescent="0.3">
      <c r="A654" s="11" t="s">
        <v>288</v>
      </c>
      <c r="B654" s="56">
        <v>0.24707699999999999</v>
      </c>
      <c r="C654" s="56">
        <v>1.5143</v>
      </c>
      <c r="D654" s="62">
        <v>0.25151800000000002</v>
      </c>
      <c r="E654" s="63">
        <v>3.2497900000000003E-2</v>
      </c>
      <c r="F654" s="64">
        <v>1.0758358999999999E-3</v>
      </c>
      <c r="G654" s="63">
        <v>1.59453</v>
      </c>
      <c r="H654" s="64">
        <v>0.397374</v>
      </c>
      <c r="I654" s="64">
        <v>1.5445899999999999</v>
      </c>
      <c r="J654" s="65">
        <v>0.15882357990000001</v>
      </c>
      <c r="K654" s="62">
        <v>0.25191799999999998</v>
      </c>
      <c r="L654" s="63">
        <v>2.3276100000000001E-2</v>
      </c>
      <c r="M654" s="64">
        <v>5.6521200000000005E-4</v>
      </c>
      <c r="N654" s="63">
        <v>1.56786</v>
      </c>
      <c r="O654" s="64">
        <v>0.26725900000000002</v>
      </c>
      <c r="P654" s="64">
        <v>1.54345</v>
      </c>
      <c r="Q654" s="65">
        <v>7.2277095499999999E-2</v>
      </c>
      <c r="R654" s="62">
        <v>0.24951899999999999</v>
      </c>
      <c r="S654" s="63">
        <v>1.6532000000000002E-2</v>
      </c>
      <c r="T654" s="64">
        <v>2.7927030000000002E-4</v>
      </c>
      <c r="U654" s="63">
        <v>1.5464800000000001</v>
      </c>
      <c r="V654" s="64">
        <v>0.18363299999999999</v>
      </c>
      <c r="W654" s="64">
        <v>1.5346500000000001</v>
      </c>
      <c r="X654" s="65">
        <v>3.4135201099999998E-2</v>
      </c>
      <c r="Y654" s="63"/>
      <c r="Z654" s="63"/>
      <c r="AA654" s="9">
        <f>IF("na"=F654,"",F654/F649)</f>
        <v>1.0211176755664888</v>
      </c>
      <c r="AB654" s="7">
        <f>IF("na"=J654,"",J654/J649)</f>
        <v>1.0230996489583435</v>
      </c>
      <c r="AC654" s="7">
        <f>IF("na"=M654,"",M654/M649)</f>
        <v>1.1244155729444145</v>
      </c>
      <c r="AD654" s="7">
        <f>IF("na"=Q654,"",Q654/Q649)</f>
        <v>1.0981697005411251</v>
      </c>
      <c r="AE654" s="7">
        <f>IF("na"=T654,"",T654/T649)</f>
        <v>1.013106486530019</v>
      </c>
      <c r="AF654" s="7">
        <f>IF("na"=X654,"",X654/X649)</f>
        <v>0.94406380642287457</v>
      </c>
      <c r="AG654" s="7">
        <f t="shared" si="133"/>
        <v>650</v>
      </c>
      <c r="AH654" s="61">
        <f t="shared" ca="1" si="132"/>
        <v>1</v>
      </c>
      <c r="AI654" s="61">
        <f t="shared" ca="1" si="132"/>
        <v>2</v>
      </c>
      <c r="AJ654" s="61">
        <f t="shared" ca="1" si="132"/>
        <v>1</v>
      </c>
      <c r="AK654" s="61">
        <f t="shared" ca="1" si="132"/>
        <v>1</v>
      </c>
      <c r="AL654" s="61">
        <f t="shared" ca="1" si="132"/>
        <v>1</v>
      </c>
      <c r="AM654" s="61">
        <f t="shared" ca="1" si="132"/>
        <v>1</v>
      </c>
      <c r="AO654" s="8">
        <f>IF("na"=F654,"",SQRT(F654)/SQRT(F649))</f>
        <v>1.0105036741974216</v>
      </c>
      <c r="AP654" s="8">
        <f>IF("na"=J654,"",SQRT(J654)/SQRT(J649))</f>
        <v>1.0114838846755509</v>
      </c>
      <c r="AQ654" s="8">
        <f>IF("na"=M654,"",SQRT(M654)/SQRT(M649))</f>
        <v>1.0603846344343237</v>
      </c>
      <c r="AR654" s="8">
        <f>IF("na"=Q654,"",SQRT(Q654)/SQRT(Q649))</f>
        <v>1.0479359238718391</v>
      </c>
      <c r="AS654" s="8">
        <f>IF("na"=T654,"",SQRT(T654)/SQRT(T649))</f>
        <v>1.0065319103386732</v>
      </c>
      <c r="AT654" s="8">
        <f>IF("na"=X654,"",SQRT(X654)/SQRT(X649))</f>
        <v>0.97162945942518364</v>
      </c>
    </row>
    <row r="655" spans="1:46" x14ac:dyDescent="0.3">
      <c r="A655" s="11" t="s">
        <v>290</v>
      </c>
      <c r="B655" s="56">
        <v>0.24707699999999999</v>
      </c>
      <c r="C655" s="56">
        <v>1.5143</v>
      </c>
      <c r="D655" s="66">
        <v>0.23741599999999999</v>
      </c>
      <c r="E655" s="7">
        <v>4.0666399999999998E-2</v>
      </c>
      <c r="F655" s="64">
        <v>1.7470909000000001E-3</v>
      </c>
      <c r="G655" s="63">
        <v>1.5802499999999999</v>
      </c>
      <c r="H655" s="64">
        <v>0.44333600000000001</v>
      </c>
      <c r="I655" s="64">
        <v>1.51814</v>
      </c>
      <c r="J655" s="65">
        <v>0.1965615544</v>
      </c>
      <c r="K655" s="66">
        <v>0.23668400000000001</v>
      </c>
      <c r="L655" s="7">
        <v>3.59475E-2</v>
      </c>
      <c r="M655" s="64">
        <v>1.4002371E-3</v>
      </c>
      <c r="N655" s="63">
        <v>1.57199</v>
      </c>
      <c r="O655" s="64">
        <v>0.32108300000000001</v>
      </c>
      <c r="P655" s="64">
        <v>1.5381800000000001</v>
      </c>
      <c r="Q655" s="65">
        <v>0.1036645472</v>
      </c>
      <c r="R655" s="66">
        <v>0.23749200000000001</v>
      </c>
      <c r="S655" s="7">
        <v>3.3664800000000002E-2</v>
      </c>
      <c r="T655" s="64">
        <v>1.2251909E-3</v>
      </c>
      <c r="U655" s="63">
        <v>1.5696099999999999</v>
      </c>
      <c r="V655" s="64">
        <v>0.25598100000000001</v>
      </c>
      <c r="W655" s="64">
        <v>1.54904</v>
      </c>
      <c r="X655" s="65">
        <v>6.6733139900000002E-2</v>
      </c>
      <c r="Y655" s="63"/>
      <c r="Z655" s="63"/>
      <c r="AA655" s="9">
        <f>IF("na"=F655,"",F655/F649)</f>
        <v>1.6582318909522957</v>
      </c>
      <c r="AB655" s="7">
        <f>IF("na"=J655,"",J655/J649)</f>
        <v>1.2661977360790262</v>
      </c>
      <c r="AC655" s="7">
        <f>IF("na"=M655,"",M655/M649)</f>
        <v>2.7855891259465921</v>
      </c>
      <c r="AD655" s="7">
        <f>IF("na"=Q655,"",Q655/Q649)</f>
        <v>1.5750669554140471</v>
      </c>
      <c r="AE655" s="7">
        <f>IF("na"=T655,"",T655/T649)</f>
        <v>4.444614583174622</v>
      </c>
      <c r="AF655" s="7">
        <f>IF("na"=X655,"",X655/X649)</f>
        <v>1.8456121551469111</v>
      </c>
      <c r="AG655" s="7">
        <f t="shared" si="133"/>
        <v>650</v>
      </c>
      <c r="AH655" s="61">
        <f t="shared" ca="1" si="132"/>
        <v>6</v>
      </c>
      <c r="AI655" s="61">
        <f t="shared" ca="1" si="132"/>
        <v>7</v>
      </c>
      <c r="AJ655" s="61">
        <f t="shared" ca="1" si="132"/>
        <v>6</v>
      </c>
      <c r="AK655" s="61">
        <f t="shared" ca="1" si="132"/>
        <v>4</v>
      </c>
      <c r="AL655" s="61">
        <f t="shared" ca="1" si="132"/>
        <v>6</v>
      </c>
      <c r="AM655" s="61">
        <f t="shared" ca="1" si="132"/>
        <v>5</v>
      </c>
      <c r="AO655" s="8">
        <f>IF("na"=F655,"",SQRT(F655)/SQRT(F649))</f>
        <v>1.2877235304801633</v>
      </c>
      <c r="AP655" s="8">
        <f>IF("na"=J655,"",SQRT(J655)/SQRT(J649))</f>
        <v>1.125254520577023</v>
      </c>
      <c r="AQ655" s="8">
        <f>IF("na"=M655,"",SQRT(M655)/SQRT(M649))</f>
        <v>1.6690084259663258</v>
      </c>
      <c r="AR655" s="8">
        <f>IF("na"=Q655,"",SQRT(Q655)/SQRT(Q649))</f>
        <v>1.2550167151930873</v>
      </c>
      <c r="AS655" s="8">
        <f>IF("na"=T655,"",SQRT(T655)/SQRT(T649))</f>
        <v>2.1082254583356645</v>
      </c>
      <c r="AT655" s="8">
        <f>IF("na"=X655,"",SQRT(X655)/SQRT(X649))</f>
        <v>1.3585330894560175</v>
      </c>
    </row>
    <row r="656" spans="1:46" x14ac:dyDescent="0.3">
      <c r="A656" s="11" t="s">
        <v>292</v>
      </c>
      <c r="B656" s="56">
        <v>0.24707699999999999</v>
      </c>
      <c r="C656" s="56">
        <v>1.5143</v>
      </c>
      <c r="D656" s="66">
        <v>0.236761</v>
      </c>
      <c r="E656" s="7">
        <v>4.0382099999999997E-2</v>
      </c>
      <c r="F656" s="64">
        <v>1.7371337999999999E-3</v>
      </c>
      <c r="G656" s="63">
        <v>1.5994299999999999</v>
      </c>
      <c r="H656" s="64">
        <v>0.438608</v>
      </c>
      <c r="I656" s="64">
        <v>1.5403500000000001</v>
      </c>
      <c r="J656" s="65">
        <v>0.19305558010000001</v>
      </c>
      <c r="K656" s="66">
        <v>0.237374</v>
      </c>
      <c r="L656" s="7">
        <v>3.5957099999999999E-2</v>
      </c>
      <c r="M656" s="64">
        <v>1.3870612E-3</v>
      </c>
      <c r="N656" s="63">
        <v>1.5813299999999999</v>
      </c>
      <c r="O656" s="64">
        <v>0.32193300000000002</v>
      </c>
      <c r="P656" s="64">
        <v>1.54861</v>
      </c>
      <c r="Q656" s="65">
        <v>0.10481803250000001</v>
      </c>
      <c r="R656" s="66">
        <v>0.23711499999999999</v>
      </c>
      <c r="S656" s="7">
        <v>3.2803100000000002E-2</v>
      </c>
      <c r="T656" s="64">
        <v>1.1752847E-3</v>
      </c>
      <c r="U656" s="63">
        <v>1.5733200000000001</v>
      </c>
      <c r="V656" s="64">
        <v>0.249333</v>
      </c>
      <c r="W656" s="64">
        <v>1.5545899999999999</v>
      </c>
      <c r="X656" s="65">
        <v>6.3790228899999996E-2</v>
      </c>
      <c r="Y656" s="63"/>
      <c r="Z656" s="63"/>
      <c r="AA656" s="9">
        <f>IF("na"=F656,"",F656/F649)</f>
        <v>1.6487812202622925</v>
      </c>
      <c r="AB656" s="7">
        <f>IF("na"=J656,"",J656/J649)</f>
        <v>1.2436131735232305</v>
      </c>
      <c r="AC656" s="7">
        <f>IF("na"=M656,"",M656/M649)</f>
        <v>2.7593773909735937</v>
      </c>
      <c r="AD656" s="7">
        <f>IF("na"=Q656,"",Q656/Q649)</f>
        <v>1.5925928755927239</v>
      </c>
      <c r="AE656" s="7">
        <f>IF("na"=T656,"",T656/T649)</f>
        <v>4.2635702868850975</v>
      </c>
      <c r="AF656" s="7">
        <f>IF("na"=X656,"",X656/X649)</f>
        <v>1.764221225224317</v>
      </c>
      <c r="AG656" s="7">
        <f t="shared" si="133"/>
        <v>650</v>
      </c>
      <c r="AH656" s="61">
        <f t="shared" ca="1" si="132"/>
        <v>5</v>
      </c>
      <c r="AI656" s="61">
        <f t="shared" ca="1" si="132"/>
        <v>5</v>
      </c>
      <c r="AJ656" s="61">
        <f t="shared" ca="1" si="132"/>
        <v>5</v>
      </c>
      <c r="AK656" s="61">
        <f t="shared" ca="1" si="132"/>
        <v>5</v>
      </c>
      <c r="AL656" s="61">
        <f t="shared" ca="1" si="132"/>
        <v>5</v>
      </c>
      <c r="AM656" s="61">
        <f t="shared" ca="1" si="132"/>
        <v>4</v>
      </c>
      <c r="AO656" s="8">
        <f>IF("na"=F656,"",SQRT(F656)/SQRT(F649))</f>
        <v>1.2840487608585167</v>
      </c>
      <c r="AP656" s="8">
        <f>IF("na"=J656,"",SQRT(J656)/SQRT(J649))</f>
        <v>1.1151740552591916</v>
      </c>
      <c r="AQ656" s="8">
        <f>IF("na"=M656,"",SQRT(M656)/SQRT(M649))</f>
        <v>1.6611373787178452</v>
      </c>
      <c r="AR656" s="8">
        <f>IF("na"=Q656,"",SQRT(Q656)/SQRT(Q649))</f>
        <v>1.2619797445255307</v>
      </c>
      <c r="AS656" s="8">
        <f>IF("na"=T656,"",SQRT(T656)/SQRT(T649))</f>
        <v>2.0648414677367115</v>
      </c>
      <c r="AT656" s="8">
        <f>IF("na"=X656,"",SQRT(X656)/SQRT(X649))</f>
        <v>1.3282398974674405</v>
      </c>
    </row>
    <row r="657" spans="1:46" x14ac:dyDescent="0.3">
      <c r="A657" s="11" t="s">
        <v>294</v>
      </c>
      <c r="B657" s="56">
        <v>0.24707699999999999</v>
      </c>
      <c r="C657" s="56">
        <v>1.5143</v>
      </c>
      <c r="D657" s="67">
        <v>0.23938100000000001</v>
      </c>
      <c r="E657" s="68">
        <v>4.0249899999999998E-2</v>
      </c>
      <c r="F657" s="69">
        <v>1.6792828000000001E-3</v>
      </c>
      <c r="G657" s="68">
        <v>1.5991200000000001</v>
      </c>
      <c r="H657" s="69">
        <v>0.43679000000000001</v>
      </c>
      <c r="I657" s="69">
        <v>1.54077</v>
      </c>
      <c r="J657" s="70">
        <v>0.19148616500000001</v>
      </c>
      <c r="K657" s="67">
        <v>0.239343</v>
      </c>
      <c r="L657" s="68">
        <v>3.4593600000000002E-2</v>
      </c>
      <c r="M657" s="69">
        <v>1.2565318E-3</v>
      </c>
      <c r="N657" s="68">
        <v>1.5915600000000001</v>
      </c>
      <c r="O657" s="69">
        <v>0.32238699999999998</v>
      </c>
      <c r="P657" s="69">
        <v>1.56063</v>
      </c>
      <c r="Q657" s="70">
        <v>0.1060798466</v>
      </c>
      <c r="R657" s="67">
        <v>0.23724400000000001</v>
      </c>
      <c r="S657" s="68">
        <v>3.0873500000000002E-2</v>
      </c>
      <c r="T657" s="69">
        <v>1.0498608E-3</v>
      </c>
      <c r="U657" s="68">
        <v>1.59785</v>
      </c>
      <c r="V657" s="69">
        <v>0.256851</v>
      </c>
      <c r="W657" s="69">
        <v>1.5777699999999999</v>
      </c>
      <c r="X657" s="70">
        <v>7.0000877099999997E-2</v>
      </c>
      <c r="Y657" s="63"/>
      <c r="Z657" s="63"/>
      <c r="AA657" s="9">
        <f>IF("na"=F657,"",F657/F649)</f>
        <v>1.593872587217795</v>
      </c>
      <c r="AB657" s="7">
        <f>IF("na"=J657,"",J657/J649)</f>
        <v>1.2335034150170257</v>
      </c>
      <c r="AC657" s="7">
        <f>IF("na"=M657,"",M657/M649)</f>
        <v>2.4997061701094037</v>
      </c>
      <c r="AD657" s="7">
        <f>IF("na"=Q657,"",Q657/Q649)</f>
        <v>1.6117647308360707</v>
      </c>
      <c r="AE657" s="7">
        <f>IF("na"=T657,"",T657/T649)</f>
        <v>3.8085710740941474</v>
      </c>
      <c r="AF657" s="7">
        <f>IF("na"=X657,"",X657/X649)</f>
        <v>1.9359866752906234</v>
      </c>
      <c r="AG657" s="7">
        <f t="shared" si="133"/>
        <v>650</v>
      </c>
      <c r="AH657" s="61">
        <f t="shared" ca="1" si="132"/>
        <v>4</v>
      </c>
      <c r="AI657" s="61">
        <f t="shared" ca="1" si="132"/>
        <v>4</v>
      </c>
      <c r="AJ657" s="61">
        <f t="shared" ca="1" si="132"/>
        <v>4</v>
      </c>
      <c r="AK657" s="61">
        <f t="shared" ca="1" si="132"/>
        <v>6</v>
      </c>
      <c r="AL657" s="61">
        <f t="shared" ca="1" si="132"/>
        <v>4</v>
      </c>
      <c r="AM657" s="61">
        <f t="shared" ca="1" si="132"/>
        <v>7</v>
      </c>
      <c r="AO657" s="8">
        <f>IF("na"=F657,"",SQRT(F657)/SQRT(F649))</f>
        <v>1.2624866681346758</v>
      </c>
      <c r="AP657" s="8">
        <f>IF("na"=J657,"",SQRT(J657)/SQRT(J649))</f>
        <v>1.1106319890121235</v>
      </c>
      <c r="AQ657" s="8">
        <f>IF("na"=M657,"",SQRT(M657)/SQRT(M649))</f>
        <v>1.5810459101839529</v>
      </c>
      <c r="AR657" s="8">
        <f>IF("na"=Q657,"",SQRT(Q657)/SQRT(Q649))</f>
        <v>1.2695529649589541</v>
      </c>
      <c r="AS657" s="8">
        <f>IF("na"=T657,"",SQRT(T657)/SQRT(T649))</f>
        <v>1.9515560648093477</v>
      </c>
      <c r="AT657" s="8">
        <f>IF("na"=X657,"",SQRT(X657)/SQRT(X649))</f>
        <v>1.3913973822350765</v>
      </c>
    </row>
    <row r="658" spans="1:46" x14ac:dyDescent="0.3">
      <c r="B658" s="71"/>
      <c r="C658" s="71"/>
      <c r="D658" s="7"/>
      <c r="E658" s="7"/>
      <c r="F658" s="7"/>
      <c r="G658" s="7"/>
      <c r="H658" s="7"/>
      <c r="I658" s="7"/>
      <c r="J658" s="7"/>
      <c r="K658" s="7"/>
      <c r="L658" s="7"/>
    </row>
    <row r="659" spans="1:46" x14ac:dyDescent="0.3">
      <c r="A659" s="11"/>
      <c r="B659" s="11"/>
      <c r="C659" s="11"/>
      <c r="D659" s="73" t="s">
        <v>359</v>
      </c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11"/>
      <c r="Z659" s="11"/>
      <c r="AA659" s="49"/>
      <c r="AB659" s="50"/>
      <c r="AC659" s="50"/>
      <c r="AD659" s="50"/>
      <c r="AE659" s="50"/>
      <c r="AF659" s="50"/>
      <c r="AG659" s="50"/>
      <c r="AH659" s="51"/>
      <c r="AI659" s="51"/>
      <c r="AJ659" s="51"/>
      <c r="AK659" s="51"/>
      <c r="AL659" s="51"/>
      <c r="AM659" s="51"/>
      <c r="AO659" s="50"/>
      <c r="AQ659" s="50"/>
      <c r="AR659" s="50"/>
      <c r="AS659" s="50"/>
      <c r="AT659" s="50"/>
    </row>
    <row r="660" spans="1:46" x14ac:dyDescent="0.3">
      <c r="B660" s="52" t="s">
        <v>305</v>
      </c>
      <c r="C660" s="52" t="s">
        <v>305</v>
      </c>
      <c r="D660" s="72">
        <v>7</v>
      </c>
      <c r="E660" s="72"/>
      <c r="F660" s="72"/>
      <c r="G660" s="72"/>
      <c r="H660" s="72"/>
      <c r="I660" s="72"/>
      <c r="J660" s="72"/>
      <c r="K660" s="72">
        <v>15</v>
      </c>
      <c r="L660" s="72"/>
      <c r="M660" s="72"/>
      <c r="N660" s="72"/>
      <c r="O660" s="72"/>
      <c r="P660" s="72"/>
      <c r="Q660" s="72"/>
      <c r="R660" s="72">
        <v>30</v>
      </c>
      <c r="S660" s="72"/>
      <c r="T660" s="72"/>
      <c r="U660" s="72"/>
      <c r="V660" s="72"/>
      <c r="W660" s="72"/>
      <c r="X660" s="72"/>
      <c r="Y660" s="53"/>
      <c r="Z660" s="53"/>
    </row>
    <row r="661" spans="1:46" x14ac:dyDescent="0.3">
      <c r="B661" s="54" t="s">
        <v>296</v>
      </c>
      <c r="C661" s="54" t="s">
        <v>306</v>
      </c>
      <c r="D661" s="55" t="s">
        <v>296</v>
      </c>
      <c r="E661" s="56" t="s">
        <v>299</v>
      </c>
      <c r="F661" s="56" t="s">
        <v>307</v>
      </c>
      <c r="G661" s="56" t="s">
        <v>308</v>
      </c>
      <c r="H661" s="56" t="s">
        <v>309</v>
      </c>
      <c r="I661" s="56" t="s">
        <v>310</v>
      </c>
      <c r="J661" s="57" t="s">
        <v>311</v>
      </c>
      <c r="K661" s="55" t="s">
        <v>296</v>
      </c>
      <c r="L661" s="56" t="s">
        <v>299</v>
      </c>
      <c r="M661" s="56" t="s">
        <v>307</v>
      </c>
      <c r="N661" s="56" t="s">
        <v>308</v>
      </c>
      <c r="O661" s="56" t="s">
        <v>309</v>
      </c>
      <c r="P661" s="56" t="s">
        <v>310</v>
      </c>
      <c r="Q661" s="57" t="s">
        <v>311</v>
      </c>
      <c r="R661" s="55" t="s">
        <v>296</v>
      </c>
      <c r="S661" s="56" t="s">
        <v>299</v>
      </c>
      <c r="T661" s="56" t="s">
        <v>307</v>
      </c>
      <c r="U661" s="56" t="s">
        <v>308</v>
      </c>
      <c r="V661" s="56" t="s">
        <v>309</v>
      </c>
      <c r="W661" s="56" t="s">
        <v>310</v>
      </c>
      <c r="X661" s="57" t="s">
        <v>311</v>
      </c>
      <c r="Y661" s="56"/>
      <c r="Z661" s="56"/>
    </row>
    <row r="662" spans="1:46" x14ac:dyDescent="0.3">
      <c r="A662" s="11" t="s">
        <v>312</v>
      </c>
      <c r="B662" s="56">
        <v>0.203573</v>
      </c>
      <c r="C662" s="56">
        <v>1.96818</v>
      </c>
      <c r="D662" s="58">
        <v>0.20321600000000001</v>
      </c>
      <c r="E662" s="59">
        <v>3.2599900000000001E-2</v>
      </c>
      <c r="F662" s="59">
        <v>1.0628808E-3</v>
      </c>
      <c r="G662" s="59">
        <v>1.99529</v>
      </c>
      <c r="H662" s="59">
        <v>0.64758499999999997</v>
      </c>
      <c r="I662" s="59">
        <v>1.95313</v>
      </c>
      <c r="J662" s="60">
        <v>0.41959283469999997</v>
      </c>
      <c r="K662" s="58">
        <v>0.20338400000000001</v>
      </c>
      <c r="L662" s="59">
        <v>2.3072599999999999E-2</v>
      </c>
      <c r="M662" s="59">
        <v>5.323805E-4</v>
      </c>
      <c r="N662" s="59">
        <v>1.9962200000000001</v>
      </c>
      <c r="O662" s="59">
        <v>0.486234</v>
      </c>
      <c r="P662" s="59">
        <v>1.97201</v>
      </c>
      <c r="Q662" s="60">
        <v>0.2364381716</v>
      </c>
      <c r="R662" s="58">
        <v>0.20400599999999999</v>
      </c>
      <c r="S662" s="59">
        <v>1.7187500000000001E-2</v>
      </c>
      <c r="T662" s="59">
        <v>2.9559749999999999E-4</v>
      </c>
      <c r="U662" s="59">
        <v>1.98628</v>
      </c>
      <c r="V662" s="59">
        <v>0.34068799999999999</v>
      </c>
      <c r="W662" s="59">
        <v>1.9686600000000001</v>
      </c>
      <c r="X662" s="60">
        <v>0.1160685437</v>
      </c>
      <c r="Y662" s="59"/>
      <c r="Z662" s="59"/>
      <c r="AH662" s="61"/>
      <c r="AI662" s="61"/>
    </row>
    <row r="663" spans="1:46" x14ac:dyDescent="0.3">
      <c r="A663" s="11" t="s">
        <v>280</v>
      </c>
      <c r="B663" s="56">
        <v>0.203573</v>
      </c>
      <c r="C663" s="56">
        <v>1.96818</v>
      </c>
      <c r="D663" s="58">
        <v>0.20718600000000001</v>
      </c>
      <c r="E663" s="59">
        <v>4.0465399999999999E-2</v>
      </c>
      <c r="F663" s="59">
        <v>1.6505021999999999E-3</v>
      </c>
      <c r="G663" s="59">
        <v>2.0699900000000002</v>
      </c>
      <c r="H663" s="59">
        <v>0.76699499999999998</v>
      </c>
      <c r="I663" s="59">
        <v>2.0007999999999999</v>
      </c>
      <c r="J663" s="60">
        <v>0.5893453944</v>
      </c>
      <c r="K663" s="58">
        <v>0.20626800000000001</v>
      </c>
      <c r="L663" s="59">
        <v>3.6004399999999999E-2</v>
      </c>
      <c r="M663" s="59">
        <v>1.3035798000000001E-3</v>
      </c>
      <c r="N663" s="59">
        <v>2.0392600000000001</v>
      </c>
      <c r="O663" s="59">
        <v>0.61547499999999999</v>
      </c>
      <c r="P663" s="59">
        <v>2.0024000000000002</v>
      </c>
      <c r="Q663" s="60">
        <v>0.37998048400000001</v>
      </c>
      <c r="R663" s="58">
        <v>0.205763</v>
      </c>
      <c r="S663" s="59">
        <v>3.2976999999999999E-2</v>
      </c>
      <c r="T663" s="59">
        <v>1.0922785999999999E-3</v>
      </c>
      <c r="U663" s="59">
        <v>2.0088200000000001</v>
      </c>
      <c r="V663" s="59">
        <v>0.525509</v>
      </c>
      <c r="W663" s="59">
        <v>1.97237</v>
      </c>
      <c r="X663" s="60">
        <v>0.27617726510000001</v>
      </c>
      <c r="Y663" s="59"/>
      <c r="Z663" s="59"/>
      <c r="AA663" s="9">
        <f>IF("na"=F663,"",F663/F662)</f>
        <v>1.5528572912409369</v>
      </c>
      <c r="AB663" s="7">
        <f>IF("na"=J663,"",J663/J662)</f>
        <v>1.4045649631299579</v>
      </c>
      <c r="AC663" s="7">
        <f>IF("na"=M663,"",M663/M662)</f>
        <v>2.4485866781371595</v>
      </c>
      <c r="AD663" s="7">
        <f>IF("na"=Q663,"",Q663/Q662)</f>
        <v>1.6071029539292885</v>
      </c>
      <c r="AE663" s="7">
        <f>IF("na"=T663,"",T663/T662)</f>
        <v>3.6951550672789857</v>
      </c>
      <c r="AF663" s="7">
        <f>IF("na"=X663,"",X663/X662)</f>
        <v>2.3794324999358119</v>
      </c>
      <c r="AG663" s="7">
        <f>ROW()</f>
        <v>663</v>
      </c>
      <c r="AH663" s="61">
        <f t="shared" ref="AH663:AM670" ca="1" si="134">SUM(IF(INDIRECT(ADDRESS(ROW(),AH$60))&gt;INDIRECT(ADDRESS($AG663,AH$60)),1,0), IF(INDIRECT(ADDRESS(ROW(),AH$60))&gt;INDIRECT(ADDRESS($AG663+1,AH$60)),1,0), IF(INDIRECT(ADDRESS(ROW(),AH$60))&gt;INDIRECT(ADDRESS($AG663+2,AH$60)),1,0), IF(INDIRECT(ADDRESS(ROW(),AH$60))&gt;INDIRECT(ADDRESS($AG663+3,AH$60)),1,0), IF(INDIRECT(ADDRESS(ROW(),AH$60))&gt;INDIRECT(ADDRESS($AG663+4,AH$60)),1,0), IF(INDIRECT(ADDRESS(ROW(),AH$60))&gt;INDIRECT(ADDRESS($AG663+5,AH$60)),1,0), IF(INDIRECT(ADDRESS(ROW(),AH$60))&gt;INDIRECT(ADDRESS($AG663+6,AH$60)),1,0), IF(INDIRECT(ADDRESS(ROW(),AH$60))&gt;INDIRECT(ADDRESS($AG663+7,AH$60)),1,0))+1</f>
        <v>3</v>
      </c>
      <c r="AI663" s="61">
        <f t="shared" ca="1" si="134"/>
        <v>7</v>
      </c>
      <c r="AJ663" s="61">
        <f t="shared" ca="1" si="134"/>
        <v>3</v>
      </c>
      <c r="AK663" s="61">
        <f t="shared" ca="1" si="134"/>
        <v>7</v>
      </c>
      <c r="AL663" s="61">
        <f t="shared" ca="1" si="134"/>
        <v>4</v>
      </c>
      <c r="AM663" s="61">
        <f t="shared" ca="1" si="134"/>
        <v>7</v>
      </c>
      <c r="AO663" s="8">
        <f>IF("na"=F663,"",SQRT(F663)/SQRT(F662))</f>
        <v>1.2461369472256798</v>
      </c>
      <c r="AP663" s="8">
        <f>IF("na"=J663,"",SQRT(J663)/SQRT(J662))</f>
        <v>1.1851434356777064</v>
      </c>
      <c r="AQ663" s="8">
        <f>IF("na"=M663,"",SQRT(M663)/SQRT(M662))</f>
        <v>1.5647960500132787</v>
      </c>
      <c r="AR663" s="8">
        <f>IF("na"=Q663,"",SQRT(Q663)/SQRT(Q662))</f>
        <v>1.2677156439554136</v>
      </c>
      <c r="AS663" s="8">
        <f>IF("na"=T663,"",SQRT(T663)/SQRT(T662))</f>
        <v>1.9222786133334018</v>
      </c>
      <c r="AT663" s="8">
        <f>IF("na"=X663,"",SQRT(X663)/SQRT(X662))</f>
        <v>1.5425409232612961</v>
      </c>
    </row>
    <row r="664" spans="1:46" x14ac:dyDescent="0.3">
      <c r="A664" s="11" t="s">
        <v>282</v>
      </c>
      <c r="B664" s="56">
        <v>0.203573</v>
      </c>
      <c r="C664" s="56">
        <v>1.96818</v>
      </c>
      <c r="D664" s="58">
        <v>0.20793500000000001</v>
      </c>
      <c r="E664" s="59">
        <v>4.1981900000000003E-2</v>
      </c>
      <c r="F664" s="59">
        <v>1.7815069000000001E-3</v>
      </c>
      <c r="G664" s="59">
        <v>1.9204699999999999</v>
      </c>
      <c r="H664" s="59">
        <v>0.78158799999999995</v>
      </c>
      <c r="I664" s="59">
        <v>1.84968</v>
      </c>
      <c r="J664" s="60">
        <v>0.62492205170000004</v>
      </c>
      <c r="K664" s="58">
        <v>0.20758299999999999</v>
      </c>
      <c r="L664" s="59">
        <v>3.7718599999999998E-2</v>
      </c>
      <c r="M664" s="59">
        <v>1.4387727999999999E-3</v>
      </c>
      <c r="N664" s="59">
        <v>1.9065399999999999</v>
      </c>
      <c r="O664" s="59">
        <v>0.61126499999999995</v>
      </c>
      <c r="P664" s="59">
        <v>1.8653900000000001</v>
      </c>
      <c r="Q664" s="60">
        <v>0.38421068429999999</v>
      </c>
      <c r="R664" s="58">
        <v>0.20663000000000001</v>
      </c>
      <c r="S664" s="59">
        <v>3.6019099999999998E-2</v>
      </c>
      <c r="T664" s="59">
        <v>1.3067207E-3</v>
      </c>
      <c r="U664" s="59">
        <v>1.8617300000000001</v>
      </c>
      <c r="V664" s="59">
        <v>0.51314899999999997</v>
      </c>
      <c r="W664" s="59">
        <v>1.8330500000000001</v>
      </c>
      <c r="X664" s="60">
        <v>0.28158201309999997</v>
      </c>
      <c r="Y664" s="59"/>
      <c r="Z664" s="59"/>
      <c r="AA664" s="9">
        <f>IF("na"=F664,"",F664/F662)</f>
        <v>1.6761116580523423</v>
      </c>
      <c r="AB664" s="7">
        <f>IF("na"=J664,"",J664/J662)</f>
        <v>1.4893534875227461</v>
      </c>
      <c r="AC664" s="7">
        <f>IF("na"=M664,"",M664/M662)</f>
        <v>2.7025272338111557</v>
      </c>
      <c r="AD664" s="7">
        <f>IF("na"=Q664,"",Q664/Q662)</f>
        <v>1.6249943133124787</v>
      </c>
      <c r="AE664" s="7">
        <f>IF("na"=T664,"",T664/T662)</f>
        <v>4.4206080903931868</v>
      </c>
      <c r="AF664" s="7">
        <f>IF("na"=X664,"",X664/X662)</f>
        <v>2.4259976400479295</v>
      </c>
      <c r="AG664" s="7">
        <f t="shared" ref="AG664:AG670" si="135">AG663</f>
        <v>663</v>
      </c>
      <c r="AH664" s="61">
        <f t="shared" ca="1" si="134"/>
        <v>4</v>
      </c>
      <c r="AI664" s="61">
        <f t="shared" ca="1" si="134"/>
        <v>8</v>
      </c>
      <c r="AJ664" s="61">
        <f t="shared" ca="1" si="134"/>
        <v>5</v>
      </c>
      <c r="AK664" s="61">
        <f t="shared" ca="1" si="134"/>
        <v>8</v>
      </c>
      <c r="AL664" s="61">
        <f t="shared" ca="1" si="134"/>
        <v>7</v>
      </c>
      <c r="AM664" s="61">
        <f t="shared" ca="1" si="134"/>
        <v>8</v>
      </c>
      <c r="AO664" s="8">
        <f>IF("na"=F664,"",SQRT(F664)/SQRT(F662))</f>
        <v>1.2946473102943297</v>
      </c>
      <c r="AP664" s="8">
        <f>IF("na"=J664,"",SQRT(J664)/SQRT(J662))</f>
        <v>1.2203907110113326</v>
      </c>
      <c r="AQ664" s="8">
        <f>IF("na"=M664,"",SQRT(M664)/SQRT(M662))</f>
        <v>1.6439365054074186</v>
      </c>
      <c r="AR664" s="8">
        <f>IF("na"=Q664,"",SQRT(Q664)/SQRT(Q662))</f>
        <v>1.274752647893888</v>
      </c>
      <c r="AS664" s="8">
        <f>IF("na"=T664,"",SQRT(T664)/SQRT(T662))</f>
        <v>2.1025242187411743</v>
      </c>
      <c r="AT664" s="8">
        <f>IF("na"=X664,"",SQRT(X664)/SQRT(X662))</f>
        <v>1.5575614402160609</v>
      </c>
    </row>
    <row r="665" spans="1:46" x14ac:dyDescent="0.3">
      <c r="A665" s="11" t="s">
        <v>284</v>
      </c>
      <c r="B665" s="56">
        <v>0.203573</v>
      </c>
      <c r="C665" s="56">
        <v>1.96818</v>
      </c>
      <c r="D665" s="58">
        <v>0.220666</v>
      </c>
      <c r="E665" s="59">
        <v>3.4729900000000001E-2</v>
      </c>
      <c r="F665" s="59">
        <v>1.4983365E-3</v>
      </c>
      <c r="G665" s="59">
        <v>2.0231699999999999</v>
      </c>
      <c r="H665" s="59">
        <v>0.63755099999999998</v>
      </c>
      <c r="I665" s="59">
        <v>1.96824</v>
      </c>
      <c r="J665" s="60">
        <v>0.40647128119999998</v>
      </c>
      <c r="K665" s="58">
        <v>0.22173100000000001</v>
      </c>
      <c r="L665" s="59">
        <v>2.85258E-2</v>
      </c>
      <c r="M665" s="59">
        <v>1.1434341000000001E-3</v>
      </c>
      <c r="N665" s="59">
        <v>2.0062000000000002</v>
      </c>
      <c r="O665" s="59">
        <v>0.474188</v>
      </c>
      <c r="P665" s="59">
        <v>1.97593</v>
      </c>
      <c r="Q665" s="60">
        <v>0.22491432180000001</v>
      </c>
      <c r="R665" s="58">
        <v>0.223964</v>
      </c>
      <c r="S665" s="59">
        <v>2.5316600000000002E-2</v>
      </c>
      <c r="T665" s="59">
        <v>1.0567230000000001E-3</v>
      </c>
      <c r="U665" s="59">
        <v>1.97238</v>
      </c>
      <c r="V665" s="59">
        <v>0.38891599999999998</v>
      </c>
      <c r="W665" s="59">
        <v>1.95583</v>
      </c>
      <c r="X665" s="60">
        <v>0.15140817749999999</v>
      </c>
      <c r="Y665" s="59"/>
      <c r="Z665" s="59"/>
      <c r="AA665" s="9">
        <f>IF("na"=F665,"",F665/F662)</f>
        <v>1.4096938245568083</v>
      </c>
      <c r="AB665" s="7">
        <f>IF("na"=J665,"",J665/J662)</f>
        <v>0.96872788948033006</v>
      </c>
      <c r="AC665" s="7">
        <f>IF("na"=M665,"",M665/M662)</f>
        <v>2.1477760736916549</v>
      </c>
      <c r="AD665" s="7">
        <f>IF("na"=Q665,"",Q665/Q662)</f>
        <v>0.95126062038960557</v>
      </c>
      <c r="AE665" s="7">
        <f>IF("na"=T665,"",T665/T662)</f>
        <v>3.5748712353791898</v>
      </c>
      <c r="AF665" s="7">
        <f>IF("na"=X665,"",X665/X662)</f>
        <v>1.3044721047878538</v>
      </c>
      <c r="AG665" s="7">
        <f t="shared" si="135"/>
        <v>663</v>
      </c>
      <c r="AH665" s="61">
        <f t="shared" ca="1" si="134"/>
        <v>2</v>
      </c>
      <c r="AI665" s="61">
        <f t="shared" ca="1" si="134"/>
        <v>2</v>
      </c>
      <c r="AJ665" s="61">
        <f t="shared" ca="1" si="134"/>
        <v>2</v>
      </c>
      <c r="AK665" s="61">
        <f t="shared" ca="1" si="134"/>
        <v>2</v>
      </c>
      <c r="AL665" s="61">
        <f t="shared" ca="1" si="134"/>
        <v>3</v>
      </c>
      <c r="AM665" s="61">
        <f t="shared" ca="1" si="134"/>
        <v>3</v>
      </c>
      <c r="AO665" s="8">
        <f>IF("na"=F665,"",SQRT(F665)/SQRT(F662))</f>
        <v>1.1873052785854228</v>
      </c>
      <c r="AP665" s="8">
        <f>IF("na"=J665,"",SQRT(J665)/SQRT(J662))</f>
        <v>0.98423975203216119</v>
      </c>
      <c r="AQ665" s="8">
        <f>IF("na"=M665,"",SQRT(M665)/SQRT(M662))</f>
        <v>1.4655292810761766</v>
      </c>
      <c r="AR665" s="8">
        <f>IF("na"=Q665,"",SQRT(Q665)/SQRT(Q662))</f>
        <v>0.97532590470550173</v>
      </c>
      <c r="AS665" s="8">
        <f>IF("na"=T665,"",SQRT(T665)/SQRT(T662))</f>
        <v>1.890732988917047</v>
      </c>
      <c r="AT665" s="8">
        <f>IF("na"=X665,"",SQRT(X665)/SQRT(X662))</f>
        <v>1.1421348890511374</v>
      </c>
    </row>
    <row r="666" spans="1:46" x14ac:dyDescent="0.3">
      <c r="A666" s="11" t="s">
        <v>286</v>
      </c>
      <c r="B666" s="56">
        <v>0.203573</v>
      </c>
      <c r="C666" s="56">
        <v>1.96818</v>
      </c>
      <c r="D666" s="58">
        <v>0.22835800000000001</v>
      </c>
      <c r="E666" s="59">
        <v>3.4958599999999999E-2</v>
      </c>
      <c r="F666" s="59">
        <v>1.8363998999999999E-3</v>
      </c>
      <c r="G666" s="59">
        <v>2.0114299999999998</v>
      </c>
      <c r="H666" s="59">
        <v>0.59048999999999996</v>
      </c>
      <c r="I666" s="59">
        <v>1.95987</v>
      </c>
      <c r="J666" s="60">
        <v>0.34874749620000001</v>
      </c>
      <c r="K666" s="58">
        <v>0.228218</v>
      </c>
      <c r="L666" s="59">
        <v>2.7200200000000001E-2</v>
      </c>
      <c r="M666" s="59">
        <v>1.3472268E-3</v>
      </c>
      <c r="N666" s="59">
        <v>1.9666699999999999</v>
      </c>
      <c r="O666" s="59">
        <v>0.45468500000000001</v>
      </c>
      <c r="P666" s="59">
        <v>1.94312</v>
      </c>
      <c r="Q666" s="60">
        <v>0.20736645279999999</v>
      </c>
      <c r="R666" s="58">
        <v>0.22822000000000001</v>
      </c>
      <c r="S666" s="59">
        <v>2.2157199999999998E-2</v>
      </c>
      <c r="T666" s="59">
        <v>1.0984161000000001E-3</v>
      </c>
      <c r="U666" s="59">
        <v>1.9809699999999999</v>
      </c>
      <c r="V666" s="59">
        <v>0.35633700000000001</v>
      </c>
      <c r="W666" s="59">
        <v>1.9665900000000001</v>
      </c>
      <c r="X666" s="60">
        <v>0.1269785856</v>
      </c>
      <c r="Y666" s="59"/>
      <c r="Z666" s="59"/>
      <c r="AA666" s="9">
        <f>IF("na"=F666,"",F666/F662)</f>
        <v>1.7277571483086342</v>
      </c>
      <c r="AB666" s="7">
        <f>IF("na"=J666,"",J666/J662)</f>
        <v>0.83115693920118328</v>
      </c>
      <c r="AC666" s="7">
        <f>IF("na"=M666,"",M666/M662)</f>
        <v>2.5305712737412436</v>
      </c>
      <c r="AD666" s="7">
        <f>IF("na"=Q666,"",Q666/Q662)</f>
        <v>0.87704304003338851</v>
      </c>
      <c r="AE666" s="7">
        <f>IF("na"=T666,"",T666/T662)</f>
        <v>3.7159180980894635</v>
      </c>
      <c r="AF666" s="7">
        <f>IF("na"=X666,"",X666/X662)</f>
        <v>1.09399654335458</v>
      </c>
      <c r="AG666" s="7">
        <f t="shared" si="135"/>
        <v>663</v>
      </c>
      <c r="AH666" s="61">
        <f t="shared" ca="1" si="134"/>
        <v>5</v>
      </c>
      <c r="AI666" s="61">
        <f t="shared" ca="1" si="134"/>
        <v>1</v>
      </c>
      <c r="AJ666" s="61">
        <f t="shared" ca="1" si="134"/>
        <v>4</v>
      </c>
      <c r="AK666" s="61">
        <f t="shared" ca="1" si="134"/>
        <v>1</v>
      </c>
      <c r="AL666" s="61">
        <f t="shared" ca="1" si="134"/>
        <v>5</v>
      </c>
      <c r="AM666" s="61">
        <f t="shared" ca="1" si="134"/>
        <v>2</v>
      </c>
      <c r="AO666" s="8">
        <f>IF("na"=F666,"",SQRT(F666)/SQRT(F662))</f>
        <v>1.3144417629962288</v>
      </c>
      <c r="AP666" s="8">
        <f>IF("na"=J666,"",SQRT(J666)/SQRT(J662))</f>
        <v>0.91167808967923714</v>
      </c>
      <c r="AQ666" s="8">
        <f>IF("na"=M666,"",SQRT(M666)/SQRT(M662))</f>
        <v>1.590776940284603</v>
      </c>
      <c r="AR666" s="8">
        <f>IF("na"=Q666,"",SQRT(Q666)/SQRT(Q662))</f>
        <v>0.93650576081163994</v>
      </c>
      <c r="AS666" s="8">
        <f>IF("na"=T666,"",SQRT(T666)/SQRT(T662))</f>
        <v>1.9276716779808389</v>
      </c>
      <c r="AT666" s="8">
        <f>IF("na"=X666,"",SQRT(X666)/SQRT(X662))</f>
        <v>1.0459428967943614</v>
      </c>
    </row>
    <row r="667" spans="1:46" x14ac:dyDescent="0.3">
      <c r="A667" s="11" t="s">
        <v>288</v>
      </c>
      <c r="B667" s="56">
        <v>0.203573</v>
      </c>
      <c r="C667" s="56">
        <v>1.96818</v>
      </c>
      <c r="D667" s="62">
        <v>0.20429</v>
      </c>
      <c r="E667" s="63">
        <v>3.2939299999999998E-2</v>
      </c>
      <c r="F667" s="64">
        <v>1.0855114000000001E-3</v>
      </c>
      <c r="G667" s="63">
        <v>1.9465300000000001</v>
      </c>
      <c r="H667" s="64">
        <v>0.64581699999999997</v>
      </c>
      <c r="I667" s="64">
        <v>1.9024799999999999</v>
      </c>
      <c r="J667" s="65">
        <v>0.42139608740000001</v>
      </c>
      <c r="K667" s="62">
        <v>0.20186100000000001</v>
      </c>
      <c r="L667" s="63">
        <v>2.35356E-2</v>
      </c>
      <c r="M667" s="64">
        <v>5.5685529999999997E-4</v>
      </c>
      <c r="N667" s="63">
        <v>1.91838</v>
      </c>
      <c r="O667" s="64">
        <v>0.468696</v>
      </c>
      <c r="P667" s="64">
        <v>1.8914599999999999</v>
      </c>
      <c r="Q667" s="65">
        <v>0.22556189879999999</v>
      </c>
      <c r="R667" s="62">
        <v>0.203932</v>
      </c>
      <c r="S667" s="63">
        <v>1.7123800000000002E-2</v>
      </c>
      <c r="T667" s="64">
        <v>2.9335329999999999E-4</v>
      </c>
      <c r="U667" s="63">
        <v>1.9231799999999999</v>
      </c>
      <c r="V667" s="64">
        <v>0.325434</v>
      </c>
      <c r="W667" s="64">
        <v>1.91046</v>
      </c>
      <c r="X667" s="65">
        <v>0.1092388867</v>
      </c>
      <c r="Y667" s="63"/>
      <c r="Z667" s="63"/>
      <c r="AA667" s="9">
        <f>IF("na"=F667,"",F667/F662)</f>
        <v>1.0212917572694888</v>
      </c>
      <c r="AB667" s="7">
        <f>IF("na"=J667,"",J667/J662)</f>
        <v>1.0042976251043212</v>
      </c>
      <c r="AC667" s="7">
        <f>IF("na"=M667,"",M667/M662)</f>
        <v>1.0459723825346721</v>
      </c>
      <c r="AD667" s="7">
        <f>IF("na"=Q667,"",Q667/Q662)</f>
        <v>0.95399950555191992</v>
      </c>
      <c r="AE667" s="7">
        <f>IF("na"=T667,"",T667/T662)</f>
        <v>0.99240791955277019</v>
      </c>
      <c r="AF667" s="7">
        <f>IF("na"=X667,"",X667/X662)</f>
        <v>0.94115841568881509</v>
      </c>
      <c r="AG667" s="7">
        <f t="shared" si="135"/>
        <v>663</v>
      </c>
      <c r="AH667" s="61">
        <f t="shared" ca="1" si="134"/>
        <v>1</v>
      </c>
      <c r="AI667" s="61">
        <f t="shared" ca="1" si="134"/>
        <v>3</v>
      </c>
      <c r="AJ667" s="61">
        <f t="shared" ca="1" si="134"/>
        <v>1</v>
      </c>
      <c r="AK667" s="61">
        <f t="shared" ca="1" si="134"/>
        <v>3</v>
      </c>
      <c r="AL667" s="61">
        <f t="shared" ca="1" si="134"/>
        <v>1</v>
      </c>
      <c r="AM667" s="61">
        <f t="shared" ca="1" si="134"/>
        <v>1</v>
      </c>
      <c r="AO667" s="8">
        <f>IF("na"=F667,"",SQRT(F667)/SQRT(F662))</f>
        <v>1.0105898066324877</v>
      </c>
      <c r="AP667" s="8">
        <f>IF("na"=J667,"",SQRT(J667)/SQRT(J662))</f>
        <v>1.0021465088021417</v>
      </c>
      <c r="AQ667" s="8">
        <f>IF("na"=M667,"",SQRT(M667)/SQRT(M662))</f>
        <v>1.0227279122692761</v>
      </c>
      <c r="AR667" s="8">
        <f>IF("na"=Q667,"",SQRT(Q667)/SQRT(Q662))</f>
        <v>0.97672898265174857</v>
      </c>
      <c r="AS667" s="8">
        <f>IF("na"=T667,"",SQRT(T667)/SQRT(T662))</f>
        <v>0.99619672733490261</v>
      </c>
      <c r="AT667" s="8">
        <f>IF("na"=X667,"",SQRT(X667)/SQRT(X662))</f>
        <v>0.97013319481853388</v>
      </c>
    </row>
    <row r="668" spans="1:46" x14ac:dyDescent="0.3">
      <c r="A668" s="11" t="s">
        <v>290</v>
      </c>
      <c r="B668" s="56">
        <v>0.203573</v>
      </c>
      <c r="C668" s="56">
        <v>1.96818</v>
      </c>
      <c r="D668" s="66">
        <v>0.227273</v>
      </c>
      <c r="E668" s="7">
        <v>4.3315600000000003E-2</v>
      </c>
      <c r="F668" s="64">
        <v>2.4379312E-3</v>
      </c>
      <c r="G668" s="63">
        <v>1.96679</v>
      </c>
      <c r="H668" s="64">
        <v>0.66851499999999997</v>
      </c>
      <c r="I668" s="64">
        <v>1.9245699999999999</v>
      </c>
      <c r="J668" s="65">
        <v>0.44881413730000003</v>
      </c>
      <c r="K668" s="66">
        <v>0.22769800000000001</v>
      </c>
      <c r="L668" s="7">
        <v>3.9157499999999998E-2</v>
      </c>
      <c r="M668" s="64">
        <v>2.1153254000000001E-3</v>
      </c>
      <c r="N668" s="63">
        <v>1.95279</v>
      </c>
      <c r="O668" s="64">
        <v>0.55949899999999997</v>
      </c>
      <c r="P668" s="64">
        <v>1.92269</v>
      </c>
      <c r="Q668" s="65">
        <v>0.31510847110000001</v>
      </c>
      <c r="R668" s="66">
        <v>0.224524</v>
      </c>
      <c r="S668" s="7">
        <v>3.5699300000000003E-2</v>
      </c>
      <c r="T668" s="64">
        <v>1.7133844E-3</v>
      </c>
      <c r="U668" s="63">
        <v>1.9408000000000001</v>
      </c>
      <c r="V668" s="64">
        <v>0.493558</v>
      </c>
      <c r="W668" s="64">
        <v>1.9132899999999999</v>
      </c>
      <c r="X668" s="65">
        <v>0.24661241140000001</v>
      </c>
      <c r="Y668" s="63"/>
      <c r="Z668" s="63"/>
      <c r="AA668" s="9">
        <f>IF("na"=F668,"",F668/F662)</f>
        <v>2.2937014197640977</v>
      </c>
      <c r="AB668" s="7">
        <f>IF("na"=J668,"",J668/J662)</f>
        <v>1.0696420438659127</v>
      </c>
      <c r="AC668" s="7">
        <f>IF("na"=M668,"",M668/M662)</f>
        <v>3.9733337340492376</v>
      </c>
      <c r="AD668" s="7">
        <f>IF("na"=Q668,"",Q668/Q662)</f>
        <v>1.3327309586587921</v>
      </c>
      <c r="AE668" s="7">
        <f>IF("na"=T668,"",T668/T662)</f>
        <v>5.7963426618966674</v>
      </c>
      <c r="AF668" s="7">
        <f>IF("na"=X668,"",X668/X662)</f>
        <v>2.1247135833582447</v>
      </c>
      <c r="AG668" s="7">
        <f t="shared" si="135"/>
        <v>663</v>
      </c>
      <c r="AH668" s="61">
        <f t="shared" ca="1" si="134"/>
        <v>8</v>
      </c>
      <c r="AI668" s="61">
        <f t="shared" ca="1" si="134"/>
        <v>4</v>
      </c>
      <c r="AJ668" s="61">
        <f t="shared" ca="1" si="134"/>
        <v>8</v>
      </c>
      <c r="AK668" s="61">
        <f t="shared" ca="1" si="134"/>
        <v>6</v>
      </c>
      <c r="AL668" s="61">
        <f t="shared" ca="1" si="134"/>
        <v>8</v>
      </c>
      <c r="AM668" s="61">
        <f t="shared" ca="1" si="134"/>
        <v>6</v>
      </c>
      <c r="AO668" s="8">
        <f>IF("na"=F668,"",SQRT(F668)/SQRT(F662))</f>
        <v>1.514497084765797</v>
      </c>
      <c r="AP668" s="8">
        <f>IF("na"=J668,"",SQRT(J668)/SQRT(J662))</f>
        <v>1.0342350041774415</v>
      </c>
      <c r="AQ668" s="8">
        <f>IF("na"=M668,"",SQRT(M668)/SQRT(M662))</f>
        <v>1.993322285544723</v>
      </c>
      <c r="AR668" s="8">
        <f>IF("na"=Q668,"",SQRT(Q668)/SQRT(Q662))</f>
        <v>1.1544396730270459</v>
      </c>
      <c r="AS668" s="8">
        <f>IF("na"=T668,"",SQRT(T668)/SQRT(T662))</f>
        <v>2.4075594825251292</v>
      </c>
      <c r="AT668" s="8">
        <f>IF("na"=X668,"",SQRT(X668)/SQRT(X662))</f>
        <v>1.4576397303031516</v>
      </c>
    </row>
    <row r="669" spans="1:46" x14ac:dyDescent="0.3">
      <c r="A669" s="11" t="s">
        <v>292</v>
      </c>
      <c r="B669" s="56">
        <v>0.203573</v>
      </c>
      <c r="C669" s="56">
        <v>1.96818</v>
      </c>
      <c r="D669" s="66">
        <v>0.226467</v>
      </c>
      <c r="E669" s="7">
        <v>4.3203400000000003E-2</v>
      </c>
      <c r="F669" s="64">
        <v>2.3906689000000002E-3</v>
      </c>
      <c r="G669" s="63">
        <v>1.9527699999999999</v>
      </c>
      <c r="H669" s="64">
        <v>0.71246100000000001</v>
      </c>
      <c r="I669" s="64">
        <v>1.8947499999999999</v>
      </c>
      <c r="J669" s="65">
        <v>0.5129926414</v>
      </c>
      <c r="K669" s="66">
        <v>0.22256300000000001</v>
      </c>
      <c r="L669" s="7">
        <v>3.7499600000000001E-2</v>
      </c>
      <c r="M669" s="64">
        <v>1.7668401E-3</v>
      </c>
      <c r="N669" s="63">
        <v>1.9143300000000001</v>
      </c>
      <c r="O669" s="64">
        <v>0.55376599999999998</v>
      </c>
      <c r="P669" s="64">
        <v>1.8787</v>
      </c>
      <c r="Q669" s="65">
        <v>0.31466345309999999</v>
      </c>
      <c r="R669" s="66">
        <v>0.216949</v>
      </c>
      <c r="S669" s="7">
        <v>3.2103100000000002E-2</v>
      </c>
      <c r="T669" s="64">
        <v>1.2095262999999999E-3</v>
      </c>
      <c r="U669" s="63">
        <v>1.89161</v>
      </c>
      <c r="V669" s="64">
        <v>0.43568699999999999</v>
      </c>
      <c r="W669" s="64">
        <v>1.8587800000000001</v>
      </c>
      <c r="X669" s="65">
        <v>0.20179152189999999</v>
      </c>
      <c r="Y669" s="63"/>
      <c r="Z669" s="63"/>
      <c r="AA669" s="9">
        <f>IF("na"=F669,"",F669/F662)</f>
        <v>2.2492351917543343</v>
      </c>
      <c r="AB669" s="7">
        <f>IF("na"=J669,"",J669/J662)</f>
        <v>1.2225962861514996</v>
      </c>
      <c r="AC669" s="7">
        <f>IF("na"=M669,"",M669/M662)</f>
        <v>3.3187543495676497</v>
      </c>
      <c r="AD669" s="7">
        <f>IF("na"=Q669,"",Q669/Q662)</f>
        <v>1.3308487837249035</v>
      </c>
      <c r="AE669" s="7">
        <f>IF("na"=T669,"",T669/T662)</f>
        <v>4.0918015206488549</v>
      </c>
      <c r="AF669" s="7">
        <f>IF("na"=X669,"",X669/X662)</f>
        <v>1.7385547838143505</v>
      </c>
      <c r="AG669" s="7">
        <f t="shared" si="135"/>
        <v>663</v>
      </c>
      <c r="AH669" s="61">
        <f t="shared" ca="1" si="134"/>
        <v>7</v>
      </c>
      <c r="AI669" s="61">
        <f t="shared" ca="1" si="134"/>
        <v>5</v>
      </c>
      <c r="AJ669" s="61">
        <f t="shared" ca="1" si="134"/>
        <v>7</v>
      </c>
      <c r="AK669" s="61">
        <f t="shared" ca="1" si="134"/>
        <v>5</v>
      </c>
      <c r="AL669" s="61">
        <f t="shared" ca="1" si="134"/>
        <v>6</v>
      </c>
      <c r="AM669" s="61">
        <f t="shared" ca="1" si="134"/>
        <v>5</v>
      </c>
      <c r="AO669" s="8">
        <f>IF("na"=F669,"",SQRT(F669)/SQRT(F662))</f>
        <v>1.4997450422502934</v>
      </c>
      <c r="AP669" s="8">
        <f>IF("na"=J669,"",SQRT(J669)/SQRT(J662))</f>
        <v>1.1057107606202896</v>
      </c>
      <c r="AQ669" s="8">
        <f>IF("na"=M669,"",SQRT(M669)/SQRT(M662))</f>
        <v>1.821744864015719</v>
      </c>
      <c r="AR669" s="8">
        <f>IF("na"=Q669,"",SQRT(Q669)/SQRT(Q662))</f>
        <v>1.1536241951887554</v>
      </c>
      <c r="AS669" s="8">
        <f>IF("na"=T669,"",SQRT(T669)/SQRT(T662))</f>
        <v>2.0228201898954969</v>
      </c>
      <c r="AT669" s="8">
        <f>IF("na"=X669,"",SQRT(X669)/SQRT(X662))</f>
        <v>1.3185426742484865</v>
      </c>
    </row>
    <row r="670" spans="1:46" x14ac:dyDescent="0.3">
      <c r="A670" s="11" t="s">
        <v>294</v>
      </c>
      <c r="B670" s="56">
        <v>0.203573</v>
      </c>
      <c r="C670" s="56">
        <v>1.96818</v>
      </c>
      <c r="D670" s="67">
        <v>0.22281599999999999</v>
      </c>
      <c r="E670" s="68">
        <v>4.1838399999999998E-2</v>
      </c>
      <c r="F670" s="69">
        <v>2.1207447000000002E-3</v>
      </c>
      <c r="G670" s="68">
        <v>1.9940199999999999</v>
      </c>
      <c r="H670" s="69">
        <v>0.71620499999999998</v>
      </c>
      <c r="I670" s="69">
        <v>1.93347</v>
      </c>
      <c r="J670" s="70">
        <v>0.51415438609999997</v>
      </c>
      <c r="K670" s="67">
        <v>0.21766199999999999</v>
      </c>
      <c r="L670" s="68">
        <v>3.5219100000000003E-2</v>
      </c>
      <c r="M670" s="69">
        <v>1.4388849E-3</v>
      </c>
      <c r="N670" s="68">
        <v>1.9504699999999999</v>
      </c>
      <c r="O670" s="69">
        <v>0.53821600000000003</v>
      </c>
      <c r="P670" s="69">
        <v>1.9094</v>
      </c>
      <c r="Q670" s="70">
        <v>0.29313155099999999</v>
      </c>
      <c r="R670" s="67">
        <v>0.21235999999999999</v>
      </c>
      <c r="S670" s="68">
        <v>2.9324599999999999E-2</v>
      </c>
      <c r="T670" s="69">
        <v>9.3714340000000001E-4</v>
      </c>
      <c r="U670" s="68">
        <v>1.8869499999999999</v>
      </c>
      <c r="V670" s="69">
        <v>0.40667799999999998</v>
      </c>
      <c r="W670" s="69">
        <v>1.8543700000000001</v>
      </c>
      <c r="X670" s="70">
        <v>0.17833971169999999</v>
      </c>
      <c r="Y670" s="63"/>
      <c r="Z670" s="63"/>
      <c r="AA670" s="9">
        <f>IF("na"=F670,"",F670/F662)</f>
        <v>1.9952799034473105</v>
      </c>
      <c r="AB670" s="7">
        <f>IF("na"=J670,"",J670/J662)</f>
        <v>1.225365029094478</v>
      </c>
      <c r="AC670" s="7">
        <f>IF("na"=M670,"",M670/M662)</f>
        <v>2.7027377974963396</v>
      </c>
      <c r="AD670" s="7">
        <f>IF("na"=Q670,"",Q670/Q662)</f>
        <v>1.2397809922837348</v>
      </c>
      <c r="AE670" s="7">
        <f>IF("na"=T670,"",T670/T662)</f>
        <v>3.1703360143438291</v>
      </c>
      <c r="AF670" s="7">
        <f>IF("na"=X670,"",X670/X662)</f>
        <v>1.5365033971732343</v>
      </c>
      <c r="AG670" s="7">
        <f t="shared" si="135"/>
        <v>663</v>
      </c>
      <c r="AH670" s="61">
        <f t="shared" ca="1" si="134"/>
        <v>6</v>
      </c>
      <c r="AI670" s="61">
        <f t="shared" ca="1" si="134"/>
        <v>6</v>
      </c>
      <c r="AJ670" s="61">
        <f t="shared" ca="1" si="134"/>
        <v>6</v>
      </c>
      <c r="AK670" s="61">
        <f t="shared" ca="1" si="134"/>
        <v>4</v>
      </c>
      <c r="AL670" s="61">
        <f t="shared" ca="1" si="134"/>
        <v>2</v>
      </c>
      <c r="AM670" s="61">
        <f t="shared" ca="1" si="134"/>
        <v>4</v>
      </c>
      <c r="AO670" s="8">
        <f>IF("na"=F670,"",SQRT(F670)/SQRT(F662))</f>
        <v>1.4125437704536132</v>
      </c>
      <c r="AP670" s="8">
        <f>IF("na"=J670,"",SQRT(J670)/SQRT(J662))</f>
        <v>1.1069620721119933</v>
      </c>
      <c r="AQ670" s="8">
        <f>IF("na"=M670,"",SQRT(M670)/SQRT(M662))</f>
        <v>1.6440005466837109</v>
      </c>
      <c r="AR670" s="8">
        <f>IF("na"=Q670,"",SQRT(Q670)/SQRT(Q662))</f>
        <v>1.1134545308559909</v>
      </c>
      <c r="AS670" s="8">
        <f>IF("na"=T670,"",SQRT(T670)/SQRT(T662))</f>
        <v>1.7805437412048684</v>
      </c>
      <c r="AT670" s="8">
        <f>IF("na"=X670,"",SQRT(X670)/SQRT(X662))</f>
        <v>1.2395577425732269</v>
      </c>
    </row>
    <row r="671" spans="1:46" x14ac:dyDescent="0.3">
      <c r="B671" s="71"/>
      <c r="C671" s="71"/>
      <c r="D671" s="7"/>
      <c r="E671" s="7"/>
      <c r="F671" s="7"/>
      <c r="G671" s="7"/>
      <c r="H671" s="7"/>
      <c r="I671" s="7"/>
      <c r="J671" s="7"/>
      <c r="K671" s="7"/>
      <c r="L671" s="7"/>
    </row>
    <row r="672" spans="1:46" x14ac:dyDescent="0.3">
      <c r="A672" s="11"/>
      <c r="B672" s="11"/>
      <c r="C672" s="11"/>
      <c r="D672" s="73" t="s">
        <v>360</v>
      </c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11"/>
      <c r="Z672" s="11"/>
      <c r="AA672" s="49"/>
      <c r="AB672" s="50"/>
      <c r="AC672" s="50"/>
      <c r="AD672" s="50"/>
      <c r="AE672" s="50"/>
      <c r="AF672" s="50"/>
      <c r="AG672" s="50"/>
      <c r="AH672" s="51"/>
      <c r="AI672" s="51"/>
      <c r="AJ672" s="51"/>
      <c r="AK672" s="51"/>
      <c r="AL672" s="51"/>
      <c r="AM672" s="51"/>
      <c r="AO672" s="50"/>
      <c r="AQ672" s="50"/>
      <c r="AR672" s="50"/>
      <c r="AS672" s="50"/>
      <c r="AT672" s="50"/>
    </row>
    <row r="673" spans="1:46" x14ac:dyDescent="0.3">
      <c r="B673" s="52" t="s">
        <v>305</v>
      </c>
      <c r="C673" s="52" t="s">
        <v>305</v>
      </c>
      <c r="D673" s="72">
        <v>7</v>
      </c>
      <c r="E673" s="72"/>
      <c r="F673" s="72"/>
      <c r="G673" s="72"/>
      <c r="H673" s="72"/>
      <c r="I673" s="72"/>
      <c r="J673" s="72"/>
      <c r="K673" s="72">
        <v>15</v>
      </c>
      <c r="L673" s="72"/>
      <c r="M673" s="72"/>
      <c r="N673" s="72"/>
      <c r="O673" s="72"/>
      <c r="P673" s="72"/>
      <c r="Q673" s="72"/>
      <c r="R673" s="72">
        <v>30</v>
      </c>
      <c r="S673" s="72"/>
      <c r="T673" s="72"/>
      <c r="U673" s="72"/>
      <c r="V673" s="72"/>
      <c r="W673" s="72"/>
      <c r="X673" s="72"/>
      <c r="Y673" s="53"/>
      <c r="Z673" s="53"/>
    </row>
    <row r="674" spans="1:46" x14ac:dyDescent="0.3">
      <c r="B674" s="54" t="s">
        <v>296</v>
      </c>
      <c r="C674" s="54" t="s">
        <v>306</v>
      </c>
      <c r="D674" s="55" t="s">
        <v>296</v>
      </c>
      <c r="E674" s="56" t="s">
        <v>299</v>
      </c>
      <c r="F674" s="56" t="s">
        <v>307</v>
      </c>
      <c r="G674" s="56" t="s">
        <v>308</v>
      </c>
      <c r="H674" s="56" t="s">
        <v>309</v>
      </c>
      <c r="I674" s="56" t="s">
        <v>310</v>
      </c>
      <c r="J674" s="57" t="s">
        <v>311</v>
      </c>
      <c r="K674" s="55" t="s">
        <v>296</v>
      </c>
      <c r="L674" s="56" t="s">
        <v>299</v>
      </c>
      <c r="M674" s="56" t="s">
        <v>307</v>
      </c>
      <c r="N674" s="56" t="s">
        <v>308</v>
      </c>
      <c r="O674" s="56" t="s">
        <v>309</v>
      </c>
      <c r="P674" s="56" t="s">
        <v>310</v>
      </c>
      <c r="Q674" s="57" t="s">
        <v>311</v>
      </c>
      <c r="R674" s="55" t="s">
        <v>296</v>
      </c>
      <c r="S674" s="56" t="s">
        <v>299</v>
      </c>
      <c r="T674" s="56" t="s">
        <v>307</v>
      </c>
      <c r="U674" s="56" t="s">
        <v>308</v>
      </c>
      <c r="V674" s="56" t="s">
        <v>309</v>
      </c>
      <c r="W674" s="56" t="s">
        <v>310</v>
      </c>
      <c r="X674" s="57" t="s">
        <v>311</v>
      </c>
      <c r="Y674" s="56"/>
      <c r="Z674" s="56"/>
    </row>
    <row r="675" spans="1:46" x14ac:dyDescent="0.3">
      <c r="A675" s="11" t="s">
        <v>312</v>
      </c>
      <c r="B675" s="56">
        <v>0.27048899999999998</v>
      </c>
      <c r="C675" s="56">
        <v>1.5682100000000001</v>
      </c>
      <c r="D675" s="58">
        <v>0.26905899999999999</v>
      </c>
      <c r="E675" s="59">
        <v>3.0074500000000001E-2</v>
      </c>
      <c r="F675" s="59">
        <v>9.0652039999999999E-4</v>
      </c>
      <c r="G675" s="59">
        <v>1.77603</v>
      </c>
      <c r="H675" s="59">
        <v>0.84662199999999999</v>
      </c>
      <c r="I675" s="59">
        <v>1.58341</v>
      </c>
      <c r="J675" s="60">
        <v>0.71699985079999995</v>
      </c>
      <c r="K675" s="58">
        <v>0.27011499999999999</v>
      </c>
      <c r="L675" s="59">
        <v>2.08804E-2</v>
      </c>
      <c r="M675" s="59">
        <v>4.361309E-4</v>
      </c>
      <c r="N675" s="59">
        <v>1.6138399999999999</v>
      </c>
      <c r="O675" s="59">
        <v>0.36914200000000003</v>
      </c>
      <c r="P675" s="59">
        <v>1.5471200000000001</v>
      </c>
      <c r="Q675" s="60">
        <v>0.1367106042</v>
      </c>
      <c r="R675" s="58">
        <v>0.26980100000000001</v>
      </c>
      <c r="S675" s="59">
        <v>1.57593E-2</v>
      </c>
      <c r="T675" s="59">
        <v>2.4882879999999998E-4</v>
      </c>
      <c r="U675" s="59">
        <v>1.5959300000000001</v>
      </c>
      <c r="V675" s="59">
        <v>0.252301</v>
      </c>
      <c r="W675" s="59">
        <v>1.5653699999999999</v>
      </c>
      <c r="X675" s="60">
        <v>6.3663860200000005E-2</v>
      </c>
      <c r="Y675" s="59"/>
      <c r="Z675" s="59"/>
      <c r="AH675" s="61"/>
      <c r="AI675" s="61"/>
    </row>
    <row r="676" spans="1:46" x14ac:dyDescent="0.3">
      <c r="A676" s="11" t="s">
        <v>280</v>
      </c>
      <c r="B676" s="56">
        <v>0.27048899999999998</v>
      </c>
      <c r="C676" s="56">
        <v>1.5682100000000001</v>
      </c>
      <c r="D676" s="58">
        <v>0.26871499999999998</v>
      </c>
      <c r="E676" s="59">
        <v>3.1136899999999999E-2</v>
      </c>
      <c r="F676" s="59">
        <v>9.7265350000000003E-4</v>
      </c>
      <c r="G676" s="59">
        <v>1.7280599999999999</v>
      </c>
      <c r="H676" s="59">
        <v>0.70389999999999997</v>
      </c>
      <c r="I676" s="59">
        <v>1.5642</v>
      </c>
      <c r="J676" s="60">
        <v>0.49549129009999998</v>
      </c>
      <c r="K676" s="58">
        <v>0.26777499999999999</v>
      </c>
      <c r="L676" s="59">
        <v>2.34586E-2</v>
      </c>
      <c r="M676" s="59">
        <v>5.5767160000000002E-4</v>
      </c>
      <c r="N676" s="59">
        <v>1.6384700000000001</v>
      </c>
      <c r="O676" s="59">
        <v>0.42316500000000001</v>
      </c>
      <c r="P676" s="59">
        <v>1.5616399999999999</v>
      </c>
      <c r="Q676" s="60">
        <v>0.17911178210000001</v>
      </c>
      <c r="R676" s="58">
        <v>0.26901199999999997</v>
      </c>
      <c r="S676" s="59">
        <v>1.6492199999999999E-2</v>
      </c>
      <c r="T676" s="59">
        <v>2.741741E-4</v>
      </c>
      <c r="U676" s="59">
        <v>1.6082399999999999</v>
      </c>
      <c r="V676" s="59">
        <v>0.26615100000000003</v>
      </c>
      <c r="W676" s="59">
        <v>1.5745100000000001</v>
      </c>
      <c r="X676" s="60">
        <v>7.0876044799999996E-2</v>
      </c>
      <c r="Y676" s="59"/>
      <c r="Z676" s="59"/>
      <c r="AA676" s="9">
        <f>IF("na"=F676,"",F676/F675)</f>
        <v>1.072952688102772</v>
      </c>
      <c r="AB676" s="7">
        <f>IF("na"=J676,"",J676/J675)</f>
        <v>0.6910619152112103</v>
      </c>
      <c r="AC676" s="7">
        <f>IF("na"=M676,"",M676/M675)</f>
        <v>1.278679405655504</v>
      </c>
      <c r="AD676" s="7">
        <f>IF("na"=Q676,"",Q676/Q675)</f>
        <v>1.3101528089069772</v>
      </c>
      <c r="AE676" s="7">
        <f>IF("na"=T676,"",T676/T675)</f>
        <v>1.1018583861675177</v>
      </c>
      <c r="AF676" s="7">
        <f>IF("na"=X676,"",X676/X675)</f>
        <v>1.1132853800781624</v>
      </c>
      <c r="AG676" s="7">
        <f>ROW()</f>
        <v>676</v>
      </c>
      <c r="AH676" s="61">
        <f t="shared" ref="AH676:AM683" ca="1" si="136">SUM(IF(INDIRECT(ADDRESS(ROW(),AH$60))&gt;INDIRECT(ADDRESS($AG676,AH$60)),1,0), IF(INDIRECT(ADDRESS(ROW(),AH$60))&gt;INDIRECT(ADDRESS($AG676+1,AH$60)),1,0), IF(INDIRECT(ADDRESS(ROW(),AH$60))&gt;INDIRECT(ADDRESS($AG676+2,AH$60)),1,0), IF(INDIRECT(ADDRESS(ROW(),AH$60))&gt;INDIRECT(ADDRESS($AG676+3,AH$60)),1,0), IF(INDIRECT(ADDRESS(ROW(),AH$60))&gt;INDIRECT(ADDRESS($AG676+4,AH$60)),1,0), IF(INDIRECT(ADDRESS(ROW(),AH$60))&gt;INDIRECT(ADDRESS($AG676+5,AH$60)),1,0), IF(INDIRECT(ADDRESS(ROW(),AH$60))&gt;INDIRECT(ADDRESS($AG676+6,AH$60)),1,0), IF(INDIRECT(ADDRESS(ROW(),AH$60))&gt;INDIRECT(ADDRESS($AG676+7,AH$60)),1,0))+1</f>
        <v>6</v>
      </c>
      <c r="AI676" s="61">
        <f t="shared" ca="1" si="136"/>
        <v>3</v>
      </c>
      <c r="AJ676" s="61">
        <f t="shared" ca="1" si="136"/>
        <v>8</v>
      </c>
      <c r="AK676" s="61">
        <f t="shared" ca="1" si="136"/>
        <v>6</v>
      </c>
      <c r="AL676" s="61">
        <f t="shared" ca="1" si="136"/>
        <v>4</v>
      </c>
      <c r="AM676" s="61">
        <f t="shared" ca="1" si="136"/>
        <v>5</v>
      </c>
      <c r="AO676" s="8">
        <f>IF("na"=F676,"",SQRT(F676)/SQRT(F675))</f>
        <v>1.0358342956780162</v>
      </c>
      <c r="AP676" s="8">
        <f>IF("na"=J676,"",SQRT(J676)/SQRT(J675))</f>
        <v>0.83130133839132625</v>
      </c>
      <c r="AQ676" s="8">
        <f>IF("na"=M676,"",SQRT(M676)/SQRT(M675))</f>
        <v>1.1307870735268883</v>
      </c>
      <c r="AR676" s="8">
        <f>IF("na"=Q676,"",SQRT(Q676)/SQRT(Q675))</f>
        <v>1.1446190671603271</v>
      </c>
      <c r="AS676" s="8">
        <f>IF("na"=T676,"",SQRT(T676)/SQRT(T675))</f>
        <v>1.0496944251388198</v>
      </c>
      <c r="AT676" s="8">
        <f>IF("na"=X676,"",SQRT(X676)/SQRT(X675))</f>
        <v>1.0551233956642996</v>
      </c>
    </row>
    <row r="677" spans="1:46" x14ac:dyDescent="0.3">
      <c r="A677" s="11" t="s">
        <v>282</v>
      </c>
      <c r="B677" s="56">
        <v>0.27048899999999998</v>
      </c>
      <c r="C677" s="56">
        <v>1.5682100000000001</v>
      </c>
      <c r="D677" s="58">
        <v>0.27236100000000002</v>
      </c>
      <c r="E677" s="59">
        <v>3.1302999999999997E-2</v>
      </c>
      <c r="F677" s="59">
        <v>9.8338209999999991E-4</v>
      </c>
      <c r="G677" s="59">
        <v>1.72085</v>
      </c>
      <c r="H677" s="59">
        <v>0.83740800000000004</v>
      </c>
      <c r="I677" s="59">
        <v>1.5458499999999999</v>
      </c>
      <c r="J677" s="60">
        <v>0.70175212799999998</v>
      </c>
      <c r="K677" s="58">
        <v>0.27299899999999999</v>
      </c>
      <c r="L677" s="59">
        <v>2.2801700000000001E-2</v>
      </c>
      <c r="M677" s="59">
        <v>5.2621760000000004E-4</v>
      </c>
      <c r="N677" s="59">
        <v>1.62097</v>
      </c>
      <c r="O677" s="59">
        <v>0.42102299999999998</v>
      </c>
      <c r="P677" s="59">
        <v>1.5485899999999999</v>
      </c>
      <c r="Q677" s="60">
        <v>0.17764531089999999</v>
      </c>
      <c r="R677" s="58">
        <v>0.27232899999999999</v>
      </c>
      <c r="S677" s="59">
        <v>1.7735000000000001E-2</v>
      </c>
      <c r="T677" s="59">
        <v>3.179158E-4</v>
      </c>
      <c r="U677" s="59">
        <v>1.6035600000000001</v>
      </c>
      <c r="V677" s="59">
        <v>0.27050600000000002</v>
      </c>
      <c r="W677" s="59">
        <v>1.5688299999999999</v>
      </c>
      <c r="X677" s="60">
        <v>7.3173880400000002E-2</v>
      </c>
      <c r="Y677" s="59"/>
      <c r="Z677" s="59"/>
      <c r="AA677" s="9">
        <f>IF("na"=F677,"",F677/F675)</f>
        <v>1.0847876120603572</v>
      </c>
      <c r="AB677" s="7">
        <f>IF("na"=J677,"",J677/J675)</f>
        <v>0.97873399445901255</v>
      </c>
      <c r="AC677" s="7">
        <f>IF("na"=M677,"",M677/M675)</f>
        <v>1.2065588565267906</v>
      </c>
      <c r="AD677" s="7">
        <f>IF("na"=Q677,"",Q677/Q675)</f>
        <v>1.2994259804463653</v>
      </c>
      <c r="AE677" s="7">
        <f>IF("na"=T677,"",T677/T675)</f>
        <v>1.277648728764516</v>
      </c>
      <c r="AF677" s="7">
        <f>IF("na"=X677,"",X677/X675)</f>
        <v>1.1493786297300268</v>
      </c>
      <c r="AG677" s="7">
        <f t="shared" ref="AG677:AG683" si="137">AG676</f>
        <v>676</v>
      </c>
      <c r="AH677" s="61">
        <f t="shared" ca="1" si="136"/>
        <v>7</v>
      </c>
      <c r="AI677" s="61">
        <f t="shared" ca="1" si="136"/>
        <v>6</v>
      </c>
      <c r="AJ677" s="61">
        <f t="shared" ca="1" si="136"/>
        <v>6</v>
      </c>
      <c r="AK677" s="61">
        <f t="shared" ca="1" si="136"/>
        <v>5</v>
      </c>
      <c r="AL677" s="61">
        <f t="shared" ca="1" si="136"/>
        <v>8</v>
      </c>
      <c r="AM677" s="61">
        <f t="shared" ca="1" si="136"/>
        <v>7</v>
      </c>
      <c r="AO677" s="8">
        <f>IF("na"=F677,"",SQRT(F677)/SQRT(F675))</f>
        <v>1.0415313783368974</v>
      </c>
      <c r="AP677" s="8">
        <f>IF("na"=J677,"",SQRT(J677)/SQRT(J675))</f>
        <v>0.98930985765785862</v>
      </c>
      <c r="AQ677" s="8">
        <f>IF("na"=M677,"",SQRT(M677)/SQRT(M675))</f>
        <v>1.0984347302078492</v>
      </c>
      <c r="AR677" s="8">
        <f>IF("na"=Q677,"",SQRT(Q677)/SQRT(Q675))</f>
        <v>1.139923673079196</v>
      </c>
      <c r="AS677" s="8">
        <f>IF("na"=T677,"",SQRT(T677)/SQRT(T675))</f>
        <v>1.1303312473626994</v>
      </c>
      <c r="AT677" s="8">
        <f>IF("na"=X677,"",SQRT(X677)/SQRT(X675))</f>
        <v>1.0720907749486639</v>
      </c>
    </row>
    <row r="678" spans="1:46" x14ac:dyDescent="0.3">
      <c r="A678" s="11" t="s">
        <v>284</v>
      </c>
      <c r="B678" s="56">
        <v>0.27048899999999998</v>
      </c>
      <c r="C678" s="56">
        <v>1.5682100000000001</v>
      </c>
      <c r="D678" s="58">
        <v>0.27754600000000001</v>
      </c>
      <c r="E678" s="59">
        <v>2.8536099999999998E-2</v>
      </c>
      <c r="F678" s="59">
        <v>8.6411020000000003E-4</v>
      </c>
      <c r="G678" s="59">
        <v>1.73536</v>
      </c>
      <c r="H678" s="59">
        <v>0.65207700000000002</v>
      </c>
      <c r="I678" s="59">
        <v>1.58358</v>
      </c>
      <c r="J678" s="60">
        <v>0.42544065079999999</v>
      </c>
      <c r="K678" s="58">
        <v>0.27428599999999997</v>
      </c>
      <c r="L678" s="59">
        <v>2.1126499999999999E-2</v>
      </c>
      <c r="M678" s="59">
        <v>4.6074620000000001E-4</v>
      </c>
      <c r="N678" s="59">
        <v>1.6588700000000001</v>
      </c>
      <c r="O678" s="59">
        <v>0.39828400000000003</v>
      </c>
      <c r="P678" s="59">
        <v>1.5851599999999999</v>
      </c>
      <c r="Q678" s="60">
        <v>0.1589174471</v>
      </c>
      <c r="R678" s="58">
        <v>0.27337</v>
      </c>
      <c r="S678" s="59">
        <v>1.5957900000000001E-2</v>
      </c>
      <c r="T678" s="59">
        <v>2.6295460000000002E-4</v>
      </c>
      <c r="U678" s="59">
        <v>1.6113599999999999</v>
      </c>
      <c r="V678" s="59">
        <v>0.25317800000000001</v>
      </c>
      <c r="W678" s="59">
        <v>1.57744</v>
      </c>
      <c r="X678" s="60">
        <v>6.4184292500000004E-2</v>
      </c>
      <c r="Y678" s="59"/>
      <c r="Z678" s="59"/>
      <c r="AA678" s="9">
        <f>IF("na"=F678,"",F678/F675)</f>
        <v>0.95321649683779874</v>
      </c>
      <c r="AB678" s="7">
        <f>IF("na"=J678,"",J678/J675)</f>
        <v>0.59336225847928725</v>
      </c>
      <c r="AC678" s="7">
        <f>IF("na"=M678,"",M678/M675)</f>
        <v>1.0564401650972219</v>
      </c>
      <c r="AD678" s="7">
        <f>IF("na"=Q678,"",Q678/Q675)</f>
        <v>1.1624368718867824</v>
      </c>
      <c r="AE678" s="7">
        <f>IF("na"=T678,"",T678/T675)</f>
        <v>1.05676915212387</v>
      </c>
      <c r="AF678" s="7">
        <f>IF("na"=X678,"",X678/X675)</f>
        <v>1.008174689664828</v>
      </c>
      <c r="AG678" s="7">
        <f t="shared" si="137"/>
        <v>676</v>
      </c>
      <c r="AH678" s="61">
        <f t="shared" ca="1" si="136"/>
        <v>1</v>
      </c>
      <c r="AI678" s="61">
        <f t="shared" ca="1" si="136"/>
        <v>2</v>
      </c>
      <c r="AJ678" s="61">
        <f t="shared" ca="1" si="136"/>
        <v>2</v>
      </c>
      <c r="AK678" s="61">
        <f t="shared" ca="1" si="136"/>
        <v>2</v>
      </c>
      <c r="AL678" s="61">
        <f t="shared" ca="1" si="136"/>
        <v>3</v>
      </c>
      <c r="AM678" s="61">
        <f t="shared" ca="1" si="136"/>
        <v>3</v>
      </c>
      <c r="AO678" s="8">
        <f>IF("na"=F678,"",SQRT(F678)/SQRT(F675))</f>
        <v>0.97632806824232943</v>
      </c>
      <c r="AP678" s="8">
        <f>IF("na"=J678,"",SQRT(J678)/SQRT(J675))</f>
        <v>0.77030010935951909</v>
      </c>
      <c r="AQ678" s="8">
        <f>IF("na"=M678,"",SQRT(M678)/SQRT(M675))</f>
        <v>1.0278327515200234</v>
      </c>
      <c r="AR678" s="8">
        <f>IF("na"=Q678,"",SQRT(Q678)/SQRT(Q675))</f>
        <v>1.0781636572834303</v>
      </c>
      <c r="AS678" s="8">
        <f>IF("na"=T678,"",SQRT(T678)/SQRT(T675))</f>
        <v>1.027992778244998</v>
      </c>
      <c r="AT678" s="8">
        <f>IF("na"=X678,"",SQRT(X678)/SQRT(X675))</f>
        <v>1.004079025607461</v>
      </c>
    </row>
    <row r="679" spans="1:46" x14ac:dyDescent="0.3">
      <c r="A679" s="11" t="s">
        <v>286</v>
      </c>
      <c r="B679" s="56">
        <v>0.27048899999999998</v>
      </c>
      <c r="C679" s="56">
        <v>1.5682100000000001</v>
      </c>
      <c r="D679" s="58">
        <v>0.27725699999999998</v>
      </c>
      <c r="E679" s="59">
        <v>2.9781800000000001E-2</v>
      </c>
      <c r="F679" s="59">
        <v>9.3276139999999997E-4</v>
      </c>
      <c r="G679" s="59">
        <v>1.72437</v>
      </c>
      <c r="H679" s="59">
        <v>0.857622</v>
      </c>
      <c r="I679" s="59">
        <v>1.54834</v>
      </c>
      <c r="J679" s="60">
        <v>0.73591031169999999</v>
      </c>
      <c r="K679" s="58">
        <v>0.27695599999999998</v>
      </c>
      <c r="L679" s="59">
        <v>2.1309999999999999E-2</v>
      </c>
      <c r="M679" s="59">
        <v>4.9593809999999995E-4</v>
      </c>
      <c r="N679" s="59">
        <v>1.6466099999999999</v>
      </c>
      <c r="O679" s="59">
        <v>0.39904800000000001</v>
      </c>
      <c r="P679" s="59">
        <v>1.5702799999999999</v>
      </c>
      <c r="Q679" s="60">
        <v>0.15924359120000001</v>
      </c>
      <c r="R679" s="58">
        <v>0.27663199999999999</v>
      </c>
      <c r="S679" s="59">
        <v>1.5909800000000002E-2</v>
      </c>
      <c r="T679" s="59">
        <v>2.9085809999999999E-4</v>
      </c>
      <c r="U679" s="59">
        <v>1.60938</v>
      </c>
      <c r="V679" s="59">
        <v>0.26666600000000001</v>
      </c>
      <c r="W679" s="59">
        <v>1.5748899999999999</v>
      </c>
      <c r="X679" s="60">
        <v>7.1155377899999997E-2</v>
      </c>
      <c r="Y679" s="59"/>
      <c r="Z679" s="59"/>
      <c r="AA679" s="9">
        <f>IF("na"=F679,"",F679/F675)</f>
        <v>1.028946949235781</v>
      </c>
      <c r="AB679" s="7">
        <f>IF("na"=J679,"",J679/J675)</f>
        <v>1.0263744279429075</v>
      </c>
      <c r="AC679" s="7">
        <f>IF("na"=M679,"",M679/M675)</f>
        <v>1.1371313062202195</v>
      </c>
      <c r="AD679" s="7">
        <f>IF("na"=Q679,"",Q679/Q675)</f>
        <v>1.1648225251571231</v>
      </c>
      <c r="AE679" s="7">
        <f>IF("na"=T679,"",T679/T675)</f>
        <v>1.1689085025527592</v>
      </c>
      <c r="AF679" s="7">
        <f>IF("na"=X679,"",X679/X675)</f>
        <v>1.1176730043774503</v>
      </c>
      <c r="AG679" s="7">
        <f t="shared" si="137"/>
        <v>676</v>
      </c>
      <c r="AH679" s="61">
        <f t="shared" ca="1" si="136"/>
        <v>4</v>
      </c>
      <c r="AI679" s="61">
        <f t="shared" ca="1" si="136"/>
        <v>7</v>
      </c>
      <c r="AJ679" s="61">
        <f t="shared" ca="1" si="136"/>
        <v>4</v>
      </c>
      <c r="AK679" s="61">
        <f t="shared" ca="1" si="136"/>
        <v>3</v>
      </c>
      <c r="AL679" s="61">
        <f t="shared" ca="1" si="136"/>
        <v>6</v>
      </c>
      <c r="AM679" s="61">
        <f t="shared" ca="1" si="136"/>
        <v>6</v>
      </c>
      <c r="AO679" s="8">
        <f>IF("na"=F679,"",SQRT(F679)/SQRT(F675))</f>
        <v>1.0143702229638749</v>
      </c>
      <c r="AP679" s="8">
        <f>IF("na"=J679,"",SQRT(J679)/SQRT(J675))</f>
        <v>1.0131013907516402</v>
      </c>
      <c r="AQ679" s="8">
        <f>IF("na"=M679,"",SQRT(M679)/SQRT(M675))</f>
        <v>1.0663635900668307</v>
      </c>
      <c r="AR679" s="8">
        <f>IF("na"=Q679,"",SQRT(Q679)/SQRT(Q675))</f>
        <v>1.0792694404814411</v>
      </c>
      <c r="AS679" s="8">
        <f>IF("na"=T679,"",SQRT(T679)/SQRT(T675))</f>
        <v>1.0811607200378486</v>
      </c>
      <c r="AT679" s="8">
        <f>IF("na"=X679,"",SQRT(X679)/SQRT(X675))</f>
        <v>1.057200550689154</v>
      </c>
    </row>
    <row r="680" spans="1:46" x14ac:dyDescent="0.3">
      <c r="A680" s="11" t="s">
        <v>288</v>
      </c>
      <c r="B680" s="56">
        <v>0.27048899999999998</v>
      </c>
      <c r="C680" s="56">
        <v>1.5682100000000001</v>
      </c>
      <c r="D680" s="62">
        <v>0.270451</v>
      </c>
      <c r="E680" s="63">
        <v>3.0336800000000001E-2</v>
      </c>
      <c r="F680" s="64">
        <v>9.2032279999999995E-4</v>
      </c>
      <c r="G680" s="63">
        <v>1.7260599999999999</v>
      </c>
      <c r="H680" s="64">
        <v>0.70419399999999999</v>
      </c>
      <c r="I680" s="64">
        <v>1.5672600000000001</v>
      </c>
      <c r="J680" s="65">
        <v>0.49589009210000001</v>
      </c>
      <c r="K680" s="62">
        <v>0.27105600000000002</v>
      </c>
      <c r="L680" s="63">
        <v>2.0737499999999999E-2</v>
      </c>
      <c r="M680" s="64">
        <v>4.3036529999999998E-4</v>
      </c>
      <c r="N680" s="63">
        <v>1.6293</v>
      </c>
      <c r="O680" s="64">
        <v>0.35994999999999999</v>
      </c>
      <c r="P680" s="64">
        <v>1.56982</v>
      </c>
      <c r="Q680" s="65">
        <v>0.1295665946</v>
      </c>
      <c r="R680" s="62">
        <v>0.27152999999999999</v>
      </c>
      <c r="S680" s="63">
        <v>1.59778E-2</v>
      </c>
      <c r="T680" s="64">
        <v>2.5637359999999999E-4</v>
      </c>
      <c r="U680" s="63">
        <v>1.61208</v>
      </c>
      <c r="V680" s="64">
        <v>0.24873799999999999</v>
      </c>
      <c r="W680" s="64">
        <v>1.58192</v>
      </c>
      <c r="X680" s="65">
        <v>6.2058556700000003E-2</v>
      </c>
      <c r="Y680" s="63"/>
      <c r="Z680" s="63"/>
      <c r="AA680" s="9">
        <f>IF("na"=F680,"",F680/F675)</f>
        <v>1.0152256915564173</v>
      </c>
      <c r="AB680" s="7">
        <f>IF("na"=J680,"",J680/J675)</f>
        <v>0.69161812453197247</v>
      </c>
      <c r="AC680" s="7">
        <f>IF("na"=M680,"",M680/M675)</f>
        <v>0.9867801157863384</v>
      </c>
      <c r="AD680" s="7">
        <f>IF("na"=Q680,"",Q680/Q675)</f>
        <v>0.94774355916422759</v>
      </c>
      <c r="AE680" s="7">
        <f>IF("na"=T680,"",T680/T675)</f>
        <v>1.0303212489872555</v>
      </c>
      <c r="AF680" s="7">
        <f>IF("na"=X680,"",X680/X675)</f>
        <v>0.97478469739414264</v>
      </c>
      <c r="AG680" s="7">
        <f t="shared" si="137"/>
        <v>676</v>
      </c>
      <c r="AH680" s="61">
        <f t="shared" ca="1" si="136"/>
        <v>3</v>
      </c>
      <c r="AI680" s="61">
        <f t="shared" ca="1" si="136"/>
        <v>4</v>
      </c>
      <c r="AJ680" s="61">
        <f t="shared" ca="1" si="136"/>
        <v>1</v>
      </c>
      <c r="AK680" s="61">
        <f t="shared" ca="1" si="136"/>
        <v>1</v>
      </c>
      <c r="AL680" s="61">
        <f t="shared" ca="1" si="136"/>
        <v>2</v>
      </c>
      <c r="AM680" s="61">
        <f t="shared" ca="1" si="136"/>
        <v>2</v>
      </c>
      <c r="AO680" s="8">
        <f>IF("na"=F680,"",SQRT(F680)/SQRT(F675))</f>
        <v>1.00758408659348</v>
      </c>
      <c r="AP680" s="8">
        <f>IF("na"=J680,"",SQRT(J680)/SQRT(J675))</f>
        <v>0.8316358124395391</v>
      </c>
      <c r="AQ680" s="8">
        <f>IF("na"=M680,"",SQRT(M680)/SQRT(M675))</f>
        <v>0.9933680666230108</v>
      </c>
      <c r="AR680" s="8">
        <f>IF("na"=Q680,"",SQRT(Q680)/SQRT(Q675))</f>
        <v>0.97352121659685853</v>
      </c>
      <c r="AS680" s="8">
        <f>IF("na"=T680,"",SQRT(T680)/SQRT(T675))</f>
        <v>1.0150474121868671</v>
      </c>
      <c r="AT680" s="8">
        <f>IF("na"=X680,"",SQRT(X680)/SQRT(X675))</f>
        <v>0.98731185417483081</v>
      </c>
    </row>
    <row r="681" spans="1:46" x14ac:dyDescent="0.3">
      <c r="A681" s="11" t="s">
        <v>290</v>
      </c>
      <c r="B681" s="56">
        <v>0.27048899999999998</v>
      </c>
      <c r="C681" s="56">
        <v>1.5682100000000001</v>
      </c>
      <c r="D681" s="66">
        <v>0.276223</v>
      </c>
      <c r="E681" s="7">
        <v>3.0530399999999999E-2</v>
      </c>
      <c r="F681" s="64">
        <v>9.64984E-4</v>
      </c>
      <c r="G681" s="63">
        <v>1.75261</v>
      </c>
      <c r="H681" s="64">
        <v>0.77041999999999999</v>
      </c>
      <c r="I681" s="64">
        <v>1.5785499999999999</v>
      </c>
      <c r="J681" s="65">
        <v>0.59365389199999996</v>
      </c>
      <c r="K681" s="66">
        <v>0.27532099999999998</v>
      </c>
      <c r="L681" s="7">
        <v>2.2915399999999999E-2</v>
      </c>
      <c r="M681" s="64">
        <v>5.4846370000000003E-4</v>
      </c>
      <c r="N681" s="63">
        <v>1.64574</v>
      </c>
      <c r="O681" s="64">
        <v>0.46590500000000001</v>
      </c>
      <c r="P681" s="64">
        <v>1.5675600000000001</v>
      </c>
      <c r="Q681" s="65">
        <v>0.2170678915</v>
      </c>
      <c r="R681" s="66">
        <v>0.27496700000000002</v>
      </c>
      <c r="S681" s="7">
        <v>1.6998300000000001E-2</v>
      </c>
      <c r="T681" s="64">
        <v>3.0899459999999998E-4</v>
      </c>
      <c r="U681" s="63">
        <v>1.62507</v>
      </c>
      <c r="V681" s="64">
        <v>0.28500399999999998</v>
      </c>
      <c r="W681" s="64">
        <v>1.58684</v>
      </c>
      <c r="X681" s="65">
        <v>8.1574356900000006E-2</v>
      </c>
      <c r="Y681" s="63"/>
      <c r="Z681" s="63"/>
      <c r="AA681" s="9">
        <f>IF("na"=F681,"",F681/F675)</f>
        <v>1.0644923158927257</v>
      </c>
      <c r="AB681" s="7">
        <f>IF("na"=J681,"",J681/J675)</f>
        <v>0.82796933826084418</v>
      </c>
      <c r="AC681" s="7">
        <f>IF("na"=M681,"",M681/M675)</f>
        <v>1.2575667076100319</v>
      </c>
      <c r="AD681" s="7">
        <f>IF("na"=Q681,"",Q681/Q675)</f>
        <v>1.5877911795521125</v>
      </c>
      <c r="AE681" s="7">
        <f>IF("na"=T681,"",T681/T675)</f>
        <v>1.2417959657403002</v>
      </c>
      <c r="AF681" s="7">
        <f>IF("na"=X681,"",X681/X675)</f>
        <v>1.2813291032578638</v>
      </c>
      <c r="AG681" s="7">
        <f t="shared" si="137"/>
        <v>676</v>
      </c>
      <c r="AH681" s="61">
        <f t="shared" ca="1" si="136"/>
        <v>5</v>
      </c>
      <c r="AI681" s="61">
        <f t="shared" ca="1" si="136"/>
        <v>5</v>
      </c>
      <c r="AJ681" s="61">
        <f t="shared" ca="1" si="136"/>
        <v>7</v>
      </c>
      <c r="AK681" s="61">
        <f t="shared" ca="1" si="136"/>
        <v>7</v>
      </c>
      <c r="AL681" s="61">
        <f t="shared" ca="1" si="136"/>
        <v>7</v>
      </c>
      <c r="AM681" s="61">
        <f t="shared" ca="1" si="136"/>
        <v>8</v>
      </c>
      <c r="AO681" s="8">
        <f>IF("na"=F681,"",SQRT(F681)/SQRT(F675))</f>
        <v>1.031742368952989</v>
      </c>
      <c r="AP681" s="8">
        <f>IF("na"=J681,"",SQRT(J681)/SQRT(J675))</f>
        <v>0.90992820500347393</v>
      </c>
      <c r="AQ681" s="8">
        <f>IF("na"=M681,"",SQRT(M681)/SQRT(M675))</f>
        <v>1.1214128176590599</v>
      </c>
      <c r="AR681" s="8">
        <f>IF("na"=Q681,"",SQRT(Q681)/SQRT(Q675))</f>
        <v>1.2600758626178474</v>
      </c>
      <c r="AS681" s="8">
        <f>IF("na"=T681,"",SQRT(T681)/SQRT(T675))</f>
        <v>1.114358993206543</v>
      </c>
      <c r="AT681" s="8">
        <f>IF("na"=X681,"",SQRT(X681)/SQRT(X675))</f>
        <v>1.1319580837018055</v>
      </c>
    </row>
    <row r="682" spans="1:46" x14ac:dyDescent="0.3">
      <c r="A682" s="11" t="s">
        <v>292</v>
      </c>
      <c r="B682" s="56">
        <v>0.27048899999999998</v>
      </c>
      <c r="C682" s="56">
        <v>1.5682100000000001</v>
      </c>
      <c r="D682" s="66">
        <v>0.27580300000000002</v>
      </c>
      <c r="E682" s="7">
        <v>2.9641600000000001E-2</v>
      </c>
      <c r="F682" s="64">
        <v>9.0686290000000001E-4</v>
      </c>
      <c r="G682" s="63">
        <v>1.6868700000000001</v>
      </c>
      <c r="H682" s="64">
        <v>0.59899199999999997</v>
      </c>
      <c r="I682" s="64">
        <v>1.5460199999999999</v>
      </c>
      <c r="J682" s="65">
        <v>0.35928381209999999</v>
      </c>
      <c r="K682" s="66">
        <v>0.27416099999999999</v>
      </c>
      <c r="L682" s="7">
        <v>2.2196400000000002E-2</v>
      </c>
      <c r="M682" s="64">
        <v>5.061636E-4</v>
      </c>
      <c r="N682" s="63">
        <v>1.6594100000000001</v>
      </c>
      <c r="O682" s="64">
        <v>0.41795700000000002</v>
      </c>
      <c r="P682" s="64">
        <v>1.58552</v>
      </c>
      <c r="Q682" s="65">
        <v>0.17498768989999999</v>
      </c>
      <c r="R682" s="66">
        <v>0.27304099999999998</v>
      </c>
      <c r="S682" s="7">
        <v>1.6586500000000001E-2</v>
      </c>
      <c r="T682" s="64">
        <v>2.816246E-4</v>
      </c>
      <c r="U682" s="63">
        <v>1.6172200000000001</v>
      </c>
      <c r="V682" s="64">
        <v>0.264907</v>
      </c>
      <c r="W682" s="64">
        <v>1.5813699999999999</v>
      </c>
      <c r="X682" s="65">
        <v>7.0348904200000006E-2</v>
      </c>
      <c r="Y682" s="63"/>
      <c r="Z682" s="63"/>
      <c r="AA682" s="9">
        <f>IF("na"=F682,"",F682/F675)</f>
        <v>1.0003778183039234</v>
      </c>
      <c r="AB682" s="7">
        <f>IF("na"=J682,"",J682/J675)</f>
        <v>0.50109328711732004</v>
      </c>
      <c r="AC682" s="7">
        <f>IF("na"=M682,"",M682/M675)</f>
        <v>1.1605772487113388</v>
      </c>
      <c r="AD682" s="7">
        <f>IF("na"=Q682,"",Q682/Q675)</f>
        <v>1.2799862228975505</v>
      </c>
      <c r="AE682" s="7">
        <f>IF("na"=T682,"",T682/T675)</f>
        <v>1.1318006597307064</v>
      </c>
      <c r="AF682" s="7">
        <f>IF("na"=X682,"",X682/X675)</f>
        <v>1.1050053197999452</v>
      </c>
      <c r="AG682" s="7">
        <f t="shared" si="137"/>
        <v>676</v>
      </c>
      <c r="AH682" s="61">
        <f t="shared" ca="1" si="136"/>
        <v>2</v>
      </c>
      <c r="AI682" s="61">
        <f t="shared" ca="1" si="136"/>
        <v>1</v>
      </c>
      <c r="AJ682" s="61">
        <f t="shared" ca="1" si="136"/>
        <v>5</v>
      </c>
      <c r="AK682" s="61">
        <f t="shared" ca="1" si="136"/>
        <v>4</v>
      </c>
      <c r="AL682" s="61">
        <f t="shared" ca="1" si="136"/>
        <v>5</v>
      </c>
      <c r="AM682" s="61">
        <f t="shared" ca="1" si="136"/>
        <v>4</v>
      </c>
      <c r="AO682" s="8">
        <f>IF("na"=F682,"",SQRT(F682)/SQRT(F675))</f>
        <v>1.0001888913119978</v>
      </c>
      <c r="AP682" s="8">
        <f>IF("na"=J682,"",SQRT(J682)/SQRT(J675))</f>
        <v>0.70787942978823737</v>
      </c>
      <c r="AQ682" s="8">
        <f>IF("na"=M682,"",SQRT(M682)/SQRT(M675))</f>
        <v>1.0773009090831303</v>
      </c>
      <c r="AR682" s="8">
        <f>IF("na"=Q682,"",SQRT(Q682)/SQRT(Q675))</f>
        <v>1.1313647612054878</v>
      </c>
      <c r="AS682" s="8">
        <f>IF("na"=T682,"",SQRT(T682)/SQRT(T675))</f>
        <v>1.06386120322658</v>
      </c>
      <c r="AT682" s="8">
        <f>IF("na"=X682,"",SQRT(X682)/SQRT(X675))</f>
        <v>1.051192332449179</v>
      </c>
    </row>
    <row r="683" spans="1:46" x14ac:dyDescent="0.3">
      <c r="A683" s="11" t="s">
        <v>294</v>
      </c>
      <c r="B683" s="56">
        <v>0.27048899999999998</v>
      </c>
      <c r="C683" s="56">
        <v>1.5682100000000001</v>
      </c>
      <c r="D683" s="67">
        <v>0.27653899999999998</v>
      </c>
      <c r="E683" s="68">
        <v>3.11547E-2</v>
      </c>
      <c r="F683" s="69">
        <v>1.0072178E-3</v>
      </c>
      <c r="G683" s="68">
        <v>1.79817</v>
      </c>
      <c r="H683" s="69">
        <v>0.90656499999999995</v>
      </c>
      <c r="I683" s="69">
        <v>1.59771</v>
      </c>
      <c r="J683" s="70">
        <v>0.82273034919999999</v>
      </c>
      <c r="K683" s="67">
        <v>0.273262</v>
      </c>
      <c r="L683" s="68">
        <v>2.1860899999999999E-2</v>
      </c>
      <c r="M683" s="69">
        <v>4.8558839999999999E-4</v>
      </c>
      <c r="N683" s="68">
        <v>1.6741999999999999</v>
      </c>
      <c r="O683" s="69">
        <v>0.49112299999999998</v>
      </c>
      <c r="P683" s="69">
        <v>1.58832</v>
      </c>
      <c r="Q683" s="70">
        <v>0.2416062132</v>
      </c>
      <c r="R683" s="67">
        <v>0.27357199999999998</v>
      </c>
      <c r="S683" s="68">
        <v>1.5126499999999999E-2</v>
      </c>
      <c r="T683" s="69">
        <v>2.3831580000000001E-4</v>
      </c>
      <c r="U683" s="68">
        <v>1.60033</v>
      </c>
      <c r="V683" s="69">
        <v>0.247114</v>
      </c>
      <c r="W683" s="69">
        <v>1.56934</v>
      </c>
      <c r="X683" s="70">
        <v>6.10666058E-2</v>
      </c>
      <c r="Y683" s="63"/>
      <c r="Z683" s="63"/>
      <c r="AA683" s="9">
        <f>IF("na"=F683,"",F683/F675)</f>
        <v>1.1110812288394172</v>
      </c>
      <c r="AB683" s="7">
        <f>IF("na"=J683,"",J683/J675)</f>
        <v>1.14746237155005</v>
      </c>
      <c r="AC683" s="7">
        <f>IF("na"=M683,"",M683/M675)</f>
        <v>1.1134005868421613</v>
      </c>
      <c r="AD683" s="7">
        <f>IF("na"=Q683,"",Q683/Q675)</f>
        <v>1.7672821696153398</v>
      </c>
      <c r="AE683" s="7">
        <f>IF("na"=T683,"",T683/T675)</f>
        <v>0.95775006751630043</v>
      </c>
      <c r="AF683" s="7">
        <f>IF("na"=X683,"",X683/X675)</f>
        <v>0.95920362994262787</v>
      </c>
      <c r="AG683" s="7">
        <f t="shared" si="137"/>
        <v>676</v>
      </c>
      <c r="AH683" s="61">
        <f t="shared" ca="1" si="136"/>
        <v>8</v>
      </c>
      <c r="AI683" s="61">
        <f t="shared" ca="1" si="136"/>
        <v>8</v>
      </c>
      <c r="AJ683" s="61">
        <f t="shared" ca="1" si="136"/>
        <v>3</v>
      </c>
      <c r="AK683" s="61">
        <f t="shared" ca="1" si="136"/>
        <v>8</v>
      </c>
      <c r="AL683" s="61">
        <f t="shared" ca="1" si="136"/>
        <v>1</v>
      </c>
      <c r="AM683" s="61">
        <f t="shared" ca="1" si="136"/>
        <v>1</v>
      </c>
      <c r="AO683" s="8">
        <f>IF("na"=F683,"",SQRT(F683)/SQRT(F675))</f>
        <v>1.0540783788881247</v>
      </c>
      <c r="AP683" s="8">
        <f>IF("na"=J683,"",SQRT(J683)/SQRT(J675))</f>
        <v>1.0711967006810887</v>
      </c>
      <c r="AQ683" s="8">
        <f>IF("na"=M683,"",SQRT(M683)/SQRT(M675))</f>
        <v>1.0551779882286028</v>
      </c>
      <c r="AR683" s="8">
        <f>IF("na"=Q683,"",SQRT(Q683)/SQRT(Q675))</f>
        <v>1.3293916539588098</v>
      </c>
      <c r="AS683" s="8">
        <f>IF("na"=T683,"",SQRT(T683)/SQRT(T675))</f>
        <v>0.97864705972904276</v>
      </c>
      <c r="AT683" s="8">
        <f>IF("na"=X683,"",SQRT(X683)/SQRT(X675))</f>
        <v>0.97938941690352554</v>
      </c>
    </row>
    <row r="685" spans="1:46" x14ac:dyDescent="0.3">
      <c r="A685" s="11"/>
      <c r="B685" s="11"/>
      <c r="C685" s="11"/>
      <c r="D685" s="73" t="s">
        <v>361</v>
      </c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11"/>
      <c r="Z685" s="11"/>
      <c r="AA685" s="49"/>
      <c r="AB685" s="50"/>
      <c r="AC685" s="50"/>
      <c r="AD685" s="50"/>
      <c r="AE685" s="50"/>
      <c r="AF685" s="50"/>
      <c r="AG685" s="50"/>
      <c r="AH685" s="51"/>
      <c r="AI685" s="51"/>
      <c r="AJ685" s="51"/>
      <c r="AK685" s="51"/>
      <c r="AL685" s="51"/>
      <c r="AM685" s="51"/>
      <c r="AO685" s="50"/>
    </row>
    <row r="686" spans="1:46" x14ac:dyDescent="0.3">
      <c r="B686" s="52" t="s">
        <v>305</v>
      </c>
      <c r="C686" s="52" t="s">
        <v>305</v>
      </c>
      <c r="D686" s="72">
        <v>7</v>
      </c>
      <c r="E686" s="72"/>
      <c r="F686" s="72"/>
      <c r="G686" s="72"/>
      <c r="H686" s="72"/>
      <c r="I686" s="72"/>
      <c r="J686" s="72"/>
      <c r="K686" s="72">
        <v>15</v>
      </c>
      <c r="L686" s="72"/>
      <c r="M686" s="72"/>
      <c r="N686" s="72"/>
      <c r="O686" s="72"/>
      <c r="P686" s="72"/>
      <c r="Q686" s="72"/>
      <c r="R686" s="72">
        <v>30</v>
      </c>
      <c r="S686" s="72"/>
      <c r="T686" s="72"/>
      <c r="U686" s="72"/>
      <c r="V686" s="72"/>
      <c r="W686" s="72"/>
      <c r="X686" s="72"/>
      <c r="Y686" s="53"/>
      <c r="Z686" s="53"/>
    </row>
    <row r="687" spans="1:46" x14ac:dyDescent="0.3">
      <c r="B687" s="54" t="s">
        <v>296</v>
      </c>
      <c r="C687" s="54" t="s">
        <v>306</v>
      </c>
      <c r="D687" s="55" t="s">
        <v>296</v>
      </c>
      <c r="E687" s="56" t="s">
        <v>299</v>
      </c>
      <c r="F687" s="56" t="s">
        <v>307</v>
      </c>
      <c r="G687" s="56" t="s">
        <v>308</v>
      </c>
      <c r="H687" s="56" t="s">
        <v>309</v>
      </c>
      <c r="I687" s="56" t="s">
        <v>310</v>
      </c>
      <c r="J687" s="57" t="s">
        <v>311</v>
      </c>
      <c r="K687" s="55" t="s">
        <v>296</v>
      </c>
      <c r="L687" s="56" t="s">
        <v>299</v>
      </c>
      <c r="M687" s="56" t="s">
        <v>307</v>
      </c>
      <c r="N687" s="56" t="s">
        <v>308</v>
      </c>
      <c r="O687" s="56" t="s">
        <v>309</v>
      </c>
      <c r="P687" s="56" t="s">
        <v>310</v>
      </c>
      <c r="Q687" s="57" t="s">
        <v>311</v>
      </c>
      <c r="R687" s="55" t="s">
        <v>296</v>
      </c>
      <c r="S687" s="56" t="s">
        <v>299</v>
      </c>
      <c r="T687" s="56" t="s">
        <v>307</v>
      </c>
      <c r="U687" s="56" t="s">
        <v>308</v>
      </c>
      <c r="V687" s="56" t="s">
        <v>309</v>
      </c>
      <c r="W687" s="56" t="s">
        <v>310</v>
      </c>
      <c r="X687" s="57" t="s">
        <v>311</v>
      </c>
      <c r="Y687" s="56"/>
      <c r="Z687" s="56"/>
    </row>
    <row r="688" spans="1:46" x14ac:dyDescent="0.3">
      <c r="A688" s="11" t="s">
        <v>312</v>
      </c>
      <c r="B688" s="56">
        <v>6.3658099999999995E-2</v>
      </c>
      <c r="C688" s="56">
        <v>1.2381200000000001</v>
      </c>
      <c r="D688" s="58">
        <v>6.4258899999999994E-2</v>
      </c>
      <c r="E688" s="59">
        <v>2.0085499999999999E-2</v>
      </c>
      <c r="F688" s="59">
        <v>4.0378819999999999E-4</v>
      </c>
      <c r="G688" s="59">
        <v>1.6458900000000001</v>
      </c>
      <c r="H688" s="59">
        <v>1.4228700000000001</v>
      </c>
      <c r="I688" s="59">
        <v>1.2253000000000001</v>
      </c>
      <c r="J688" s="60">
        <v>2.0247233893000001</v>
      </c>
      <c r="K688" s="58">
        <v>6.4561499999999994E-2</v>
      </c>
      <c r="L688" s="59">
        <v>1.47344E-2</v>
      </c>
      <c r="M688" s="59">
        <v>2.1791860000000001E-4</v>
      </c>
      <c r="N688" s="59">
        <v>1.4369499999999999</v>
      </c>
      <c r="O688" s="59">
        <v>0.81074100000000004</v>
      </c>
      <c r="P688" s="59">
        <v>1.23841</v>
      </c>
      <c r="Q688" s="60">
        <v>0.65730105309999998</v>
      </c>
      <c r="R688" s="58">
        <v>6.2835199999999994E-2</v>
      </c>
      <c r="S688" s="59">
        <v>9.4191599999999993E-3</v>
      </c>
      <c r="T688" s="59">
        <v>8.9397599999999999E-5</v>
      </c>
      <c r="U688" s="59">
        <v>1.3467199999999999</v>
      </c>
      <c r="V688" s="59">
        <v>0.48824800000000002</v>
      </c>
      <c r="W688" s="59">
        <v>1.2467600000000001</v>
      </c>
      <c r="X688" s="60">
        <v>0.2384607591</v>
      </c>
      <c r="Y688" s="59"/>
      <c r="Z688" s="59"/>
      <c r="AH688" s="61"/>
      <c r="AI688" s="61"/>
    </row>
    <row r="689" spans="1:46" x14ac:dyDescent="0.3">
      <c r="A689" s="11" t="s">
        <v>280</v>
      </c>
      <c r="B689" s="56">
        <v>6.3658099999999995E-2</v>
      </c>
      <c r="C689" s="56">
        <v>1.2381200000000001</v>
      </c>
      <c r="D689" s="58">
        <v>6.5295500000000006E-2</v>
      </c>
      <c r="E689" s="59">
        <v>2.5945800000000002E-2</v>
      </c>
      <c r="F689" s="59">
        <v>6.7586549999999995E-4</v>
      </c>
      <c r="G689" s="59">
        <v>1.6545399999999999</v>
      </c>
      <c r="H689" s="59">
        <v>1.4879199999999999</v>
      </c>
      <c r="I689" s="59">
        <v>1.2158899999999999</v>
      </c>
      <c r="J689" s="60">
        <v>2.2144000993000001</v>
      </c>
      <c r="K689" s="58">
        <v>6.5188999999999997E-2</v>
      </c>
      <c r="L689" s="59">
        <v>2.3739799999999998E-2</v>
      </c>
      <c r="M689" s="59">
        <v>5.6592169999999996E-4</v>
      </c>
      <c r="N689" s="59">
        <v>1.5811299999999999</v>
      </c>
      <c r="O689" s="59">
        <v>1.1968000000000001</v>
      </c>
      <c r="P689" s="59">
        <v>1.2365299999999999</v>
      </c>
      <c r="Q689" s="60">
        <v>1.4323327681</v>
      </c>
      <c r="R689" s="58">
        <v>6.4805699999999994E-2</v>
      </c>
      <c r="S689" s="59">
        <v>2.19075E-2</v>
      </c>
      <c r="T689" s="59">
        <v>4.8125540000000001E-4</v>
      </c>
      <c r="U689" s="59">
        <v>1.4943599999999999</v>
      </c>
      <c r="V689" s="59">
        <v>0.92391299999999998</v>
      </c>
      <c r="W689" s="59">
        <v>1.25342</v>
      </c>
      <c r="X689" s="60">
        <v>0.85384932150000004</v>
      </c>
      <c r="Y689" s="59"/>
      <c r="Z689" s="59"/>
      <c r="AA689" s="9">
        <f>IF("na"=F689,"",F689/F688)</f>
        <v>1.6738119142659442</v>
      </c>
      <c r="AB689" s="7">
        <f>IF("na"=J689,"",J689/J688)</f>
        <v>1.093680307642209</v>
      </c>
      <c r="AC689" s="7">
        <f>IF("na"=M689,"",M689/M688)</f>
        <v>2.5969407843112058</v>
      </c>
      <c r="AD689" s="7">
        <f>IF("na"=Q689,"",Q689/Q688)</f>
        <v>2.1791122368429994</v>
      </c>
      <c r="AE689" s="7">
        <f>IF("na"=T689,"",T689/T688)</f>
        <v>5.3833145408825294</v>
      </c>
      <c r="AF689" s="7">
        <f>IF("na"=X689,"",X689/X688)</f>
        <v>3.5806701476695921</v>
      </c>
      <c r="AG689" s="7">
        <f>ROW()</f>
        <v>689</v>
      </c>
      <c r="AH689" s="61">
        <f t="shared" ref="AH689:AM696" ca="1" si="138">SUM(IF(INDIRECT(ADDRESS(ROW(),AH$60))&gt;INDIRECT(ADDRESS($AG689,AH$60)),1,0), IF(INDIRECT(ADDRESS(ROW(),AH$60))&gt;INDIRECT(ADDRESS($AG689+1,AH$60)),1,0), IF(INDIRECT(ADDRESS(ROW(),AH$60))&gt;INDIRECT(ADDRESS($AG689+2,AH$60)),1,0), IF(INDIRECT(ADDRESS(ROW(),AH$60))&gt;INDIRECT(ADDRESS($AG689+3,AH$60)),1,0), IF(INDIRECT(ADDRESS(ROW(),AH$60))&gt;INDIRECT(ADDRESS($AG689+4,AH$60)),1,0), IF(INDIRECT(ADDRESS(ROW(),AH$60))&gt;INDIRECT(ADDRESS($AG689+5,AH$60)),1,0), IF(INDIRECT(ADDRESS(ROW(),AH$60))&gt;INDIRECT(ADDRESS($AG689+6,AH$60)),1,0), IF(INDIRECT(ADDRESS(ROW(),AH$60))&gt;INDIRECT(ADDRESS($AG689+7,AH$60)),1,0))+1</f>
        <v>6</v>
      </c>
      <c r="AI689" s="61">
        <f t="shared" ca="1" si="138"/>
        <v>3</v>
      </c>
      <c r="AJ689" s="61">
        <f t="shared" ca="1" si="138"/>
        <v>6</v>
      </c>
      <c r="AK689" s="61">
        <f t="shared" ca="1" si="138"/>
        <v>4</v>
      </c>
      <c r="AL689" s="61">
        <f t="shared" ca="1" si="138"/>
        <v>6</v>
      </c>
      <c r="AM689" s="61">
        <f t="shared" ca="1" si="138"/>
        <v>5</v>
      </c>
      <c r="AO689" s="8">
        <f>IF("na"=F689,"",SQRT(F689)/SQRT(F688))</f>
        <v>1.2937588315702213</v>
      </c>
      <c r="AP689" s="8">
        <f>IF("na"=J689,"",SQRT(J689)/SQRT(J688))</f>
        <v>1.0457917133168579</v>
      </c>
      <c r="AQ689" s="8">
        <f>IF("na"=M689,"",SQRT(M689)/SQRT(M688))</f>
        <v>1.6115026479380061</v>
      </c>
      <c r="AR689" s="8">
        <f>IF("na"=Q689,"",SQRT(Q689)/SQRT(Q688))</f>
        <v>1.4761816408704584</v>
      </c>
      <c r="AS689" s="8">
        <f>IF("na"=T689,"",SQRT(T689)/SQRT(T688))</f>
        <v>2.3201970909563978</v>
      </c>
      <c r="AT689" s="8">
        <f>IF("na"=X689,"",SQRT(X689)/SQRT(X688))</f>
        <v>1.8922658765801363</v>
      </c>
    </row>
    <row r="690" spans="1:46" x14ac:dyDescent="0.3">
      <c r="A690" s="11" t="s">
        <v>282</v>
      </c>
      <c r="B690" s="56">
        <v>6.3658099999999995E-2</v>
      </c>
      <c r="C690" s="56">
        <v>1.2381200000000001</v>
      </c>
      <c r="D690" s="58">
        <v>6.2693899999999997E-2</v>
      </c>
      <c r="E690" s="59">
        <v>2.8127800000000001E-2</v>
      </c>
      <c r="F690" s="59">
        <v>7.9210269999999995E-4</v>
      </c>
      <c r="G690" s="59">
        <v>1.8371599999999999</v>
      </c>
      <c r="H690" s="59">
        <v>1.84345</v>
      </c>
      <c r="I690" s="59">
        <v>1.2397400000000001</v>
      </c>
      <c r="J690" s="60">
        <v>3.3983105269</v>
      </c>
      <c r="K690" s="58">
        <v>6.2319800000000002E-2</v>
      </c>
      <c r="L690" s="59">
        <v>2.46679E-2</v>
      </c>
      <c r="M690" s="59">
        <v>6.1029620000000004E-4</v>
      </c>
      <c r="N690" s="59">
        <v>1.7285600000000001</v>
      </c>
      <c r="O690" s="59">
        <v>1.7028399999999999</v>
      </c>
      <c r="P690" s="59">
        <v>1.22173</v>
      </c>
      <c r="Q690" s="60">
        <v>2.8999326977000002</v>
      </c>
      <c r="R690" s="58">
        <v>6.2289400000000002E-2</v>
      </c>
      <c r="S690" s="59">
        <v>2.2197600000000001E-2</v>
      </c>
      <c r="T690" s="59">
        <v>4.946067E-4</v>
      </c>
      <c r="U690" s="59">
        <v>1.5748599999999999</v>
      </c>
      <c r="V690" s="59">
        <v>1.2997099999999999</v>
      </c>
      <c r="W690" s="59">
        <v>1.21401</v>
      </c>
      <c r="X690" s="60">
        <v>1.6898273762</v>
      </c>
      <c r="Y690" s="59"/>
      <c r="Z690" s="59"/>
      <c r="AA690" s="9">
        <f>IF("na"=F690,"",F690/F688)</f>
        <v>1.9616786721355404</v>
      </c>
      <c r="AB690" s="7">
        <f>IF("na"=J690,"",J690/J688)</f>
        <v>1.6784073048491257</v>
      </c>
      <c r="AC690" s="7">
        <f>IF("na"=M690,"",M690/M688)</f>
        <v>2.8005695704726445</v>
      </c>
      <c r="AD690" s="7">
        <f>IF("na"=Q690,"",Q690/Q688)</f>
        <v>4.4118789769515434</v>
      </c>
      <c r="AE690" s="7">
        <f>IF("na"=T690,"",T690/T688)</f>
        <v>5.5326619506563937</v>
      </c>
      <c r="AF690" s="7">
        <f>IF("na"=X690,"",X690/X688)</f>
        <v>7.0863960283350451</v>
      </c>
      <c r="AG690" s="7">
        <f t="shared" ref="AG690:AG696" si="139">AG689</f>
        <v>689</v>
      </c>
      <c r="AH690" s="61">
        <f t="shared" ca="1" si="138"/>
        <v>8</v>
      </c>
      <c r="AI690" s="61">
        <f t="shared" ca="1" si="138"/>
        <v>8</v>
      </c>
      <c r="AJ690" s="61">
        <f t="shared" ca="1" si="138"/>
        <v>8</v>
      </c>
      <c r="AK690" s="61">
        <f t="shared" ca="1" si="138"/>
        <v>8</v>
      </c>
      <c r="AL690" s="61">
        <f t="shared" ca="1" si="138"/>
        <v>7</v>
      </c>
      <c r="AM690" s="61">
        <f t="shared" ca="1" si="138"/>
        <v>8</v>
      </c>
      <c r="AO690" s="8">
        <f>IF("na"=F690,"",SQRT(F690)/SQRT(F688))</f>
        <v>1.4005993974493707</v>
      </c>
      <c r="AP690" s="8">
        <f>IF("na"=J690,"",SQRT(J690)/SQRT(J688))</f>
        <v>1.2955335985026115</v>
      </c>
      <c r="AQ690" s="8">
        <f>IF("na"=M690,"",SQRT(M690)/SQRT(M688))</f>
        <v>1.673490236144999</v>
      </c>
      <c r="AR690" s="8">
        <f>IF("na"=Q690,"",SQRT(Q690)/SQRT(Q688))</f>
        <v>2.1004473278212772</v>
      </c>
      <c r="AS690" s="8">
        <f>IF("na"=T690,"",SQRT(T690)/SQRT(T688))</f>
        <v>2.3521611234472002</v>
      </c>
      <c r="AT690" s="8">
        <f>IF("na"=X690,"",SQRT(X690)/SQRT(X688))</f>
        <v>2.662028555131414</v>
      </c>
    </row>
    <row r="691" spans="1:46" x14ac:dyDescent="0.3">
      <c r="A691" s="11" t="s">
        <v>284</v>
      </c>
      <c r="B691" s="56">
        <v>6.3658099999999995E-2</v>
      </c>
      <c r="C691" s="56">
        <v>1.2381200000000001</v>
      </c>
      <c r="D691" s="58">
        <v>4.7066400000000001E-2</v>
      </c>
      <c r="E691" s="59">
        <v>1.8807399999999998E-2</v>
      </c>
      <c r="F691" s="59">
        <v>6.2900269999999995E-4</v>
      </c>
      <c r="G691" s="59">
        <v>1.1289400000000001</v>
      </c>
      <c r="H691" s="59">
        <v>1.04498</v>
      </c>
      <c r="I691" s="59">
        <v>0.81634700000000004</v>
      </c>
      <c r="J691" s="60">
        <v>1.2698756639</v>
      </c>
      <c r="K691" s="58">
        <v>4.74896E-2</v>
      </c>
      <c r="L691" s="59">
        <v>1.58821E-2</v>
      </c>
      <c r="M691" s="59">
        <v>5.1366140000000003E-4</v>
      </c>
      <c r="N691" s="59">
        <v>1.1306700000000001</v>
      </c>
      <c r="O691" s="59">
        <v>1.0299199999999999</v>
      </c>
      <c r="P691" s="59">
        <v>0.85392999999999997</v>
      </c>
      <c r="Q691" s="60">
        <v>1.2083371624999999</v>
      </c>
      <c r="R691" s="58">
        <v>4.9378499999999999E-2</v>
      </c>
      <c r="S691" s="59">
        <v>1.3916700000000001E-2</v>
      </c>
      <c r="T691" s="59">
        <v>3.9758140000000001E-4</v>
      </c>
      <c r="U691" s="59">
        <v>1.0825100000000001</v>
      </c>
      <c r="V691" s="59">
        <v>0.64287700000000003</v>
      </c>
      <c r="W691" s="59">
        <v>0.90902899999999998</v>
      </c>
      <c r="X691" s="60">
        <v>0.52159172330000003</v>
      </c>
      <c r="Y691" s="59"/>
      <c r="Z691" s="59"/>
      <c r="AA691" s="9">
        <f>IF("na"=F691,"",F691/F688)</f>
        <v>1.5577540403607633</v>
      </c>
      <c r="AB691" s="7">
        <f>IF("na"=J691,"",J691/J688)</f>
        <v>0.62718476539110324</v>
      </c>
      <c r="AC691" s="7">
        <f>IF("na"=M691,"",M691/M688)</f>
        <v>2.3571250916626667</v>
      </c>
      <c r="AD691" s="7">
        <f>IF("na"=Q691,"",Q691/Q688)</f>
        <v>1.8383313959428067</v>
      </c>
      <c r="AE691" s="7">
        <f>IF("na"=T691,"",T691/T688)</f>
        <v>4.4473386310147029</v>
      </c>
      <c r="AF691" s="7">
        <f>IF("na"=X691,"",X691/X688)</f>
        <v>2.1873272787883198</v>
      </c>
      <c r="AG691" s="7">
        <f t="shared" si="139"/>
        <v>689</v>
      </c>
      <c r="AH691" s="61">
        <f t="shared" ca="1" si="138"/>
        <v>4</v>
      </c>
      <c r="AI691" s="61">
        <f t="shared" ca="1" si="138"/>
        <v>1</v>
      </c>
      <c r="AJ691" s="61">
        <f t="shared" ca="1" si="138"/>
        <v>5</v>
      </c>
      <c r="AK691" s="61">
        <f t="shared" ca="1" si="138"/>
        <v>3</v>
      </c>
      <c r="AL691" s="61">
        <f t="shared" ca="1" si="138"/>
        <v>4</v>
      </c>
      <c r="AM691" s="61">
        <f t="shared" ca="1" si="138"/>
        <v>3</v>
      </c>
      <c r="AO691" s="8">
        <f>IF("na"=F691,"",SQRT(F691)/SQRT(F688))</f>
        <v>1.2481001724063512</v>
      </c>
      <c r="AP691" s="8">
        <f>IF("na"=J691,"",SQRT(J691)/SQRT(J688))</f>
        <v>0.79194997657118682</v>
      </c>
      <c r="AQ691" s="8">
        <f>IF("na"=M691,"",SQRT(M691)/SQRT(M688))</f>
        <v>1.5352931614719929</v>
      </c>
      <c r="AR691" s="8">
        <f>IF("na"=Q691,"",SQRT(Q691)/SQRT(Q688))</f>
        <v>1.3558508015053894</v>
      </c>
      <c r="AS691" s="8">
        <f>IF("na"=T691,"",SQRT(T691)/SQRT(T688))</f>
        <v>2.1088714116832024</v>
      </c>
      <c r="AT691" s="8">
        <f>IF("na"=X691,"",SQRT(X691)/SQRT(X688))</f>
        <v>1.4789615541954835</v>
      </c>
    </row>
    <row r="692" spans="1:46" x14ac:dyDescent="0.3">
      <c r="A692" s="11" t="s">
        <v>286</v>
      </c>
      <c r="B692" s="56">
        <v>6.3658099999999995E-2</v>
      </c>
      <c r="C692" s="56">
        <v>1.2381200000000001</v>
      </c>
      <c r="D692" s="58">
        <v>6.2767000000000003E-2</v>
      </c>
      <c r="E692" s="59">
        <v>2.13391E-2</v>
      </c>
      <c r="F692" s="59">
        <v>4.561511E-4</v>
      </c>
      <c r="G692" s="59">
        <v>1.7414700000000001</v>
      </c>
      <c r="H692" s="59">
        <v>1.5884199999999999</v>
      </c>
      <c r="I692" s="59">
        <v>1.2280199999999999</v>
      </c>
      <c r="J692" s="60">
        <v>2.5231801063999999</v>
      </c>
      <c r="K692" s="58">
        <v>6.3437199999999999E-2</v>
      </c>
      <c r="L692" s="59">
        <v>1.61625E-2</v>
      </c>
      <c r="M692" s="59">
        <v>2.6127509999999997E-4</v>
      </c>
      <c r="N692" s="59">
        <v>1.5134000000000001</v>
      </c>
      <c r="O692" s="59">
        <v>1.03308</v>
      </c>
      <c r="P692" s="59">
        <v>1.2369399999999999</v>
      </c>
      <c r="Q692" s="60">
        <v>1.0672556788000001</v>
      </c>
      <c r="R692" s="58">
        <v>6.28663E-2</v>
      </c>
      <c r="S692" s="59">
        <v>1.40061E-2</v>
      </c>
      <c r="T692" s="59">
        <v>1.9679769999999999E-4</v>
      </c>
      <c r="U692" s="59">
        <v>1.3963300000000001</v>
      </c>
      <c r="V692" s="59">
        <v>0.67819700000000005</v>
      </c>
      <c r="W692" s="59">
        <v>1.2329600000000001</v>
      </c>
      <c r="X692" s="60">
        <v>0.45997779640000003</v>
      </c>
      <c r="Y692" s="59"/>
      <c r="Z692" s="59"/>
      <c r="AA692" s="9">
        <f>IF("na"=F692,"",F692/F688)</f>
        <v>1.1296791238575075</v>
      </c>
      <c r="AB692" s="7">
        <f>IF("na"=J692,"",J692/J688)</f>
        <v>1.2461850935955896</v>
      </c>
      <c r="AC692" s="7">
        <f>IF("na"=M692,"",M692/M688)</f>
        <v>1.198957317089959</v>
      </c>
      <c r="AD692" s="7">
        <f>IF("na"=Q692,"",Q692/Q688)</f>
        <v>1.6236938519519315</v>
      </c>
      <c r="AE692" s="7">
        <f>IF("na"=T692,"",T692/T688)</f>
        <v>2.2013756521427865</v>
      </c>
      <c r="AF692" s="7">
        <f>IF("na"=X692,"",X692/X688)</f>
        <v>1.9289454505472974</v>
      </c>
      <c r="AG692" s="7">
        <f t="shared" si="139"/>
        <v>689</v>
      </c>
      <c r="AH692" s="61">
        <f t="shared" ca="1" si="138"/>
        <v>2</v>
      </c>
      <c r="AI692" s="61">
        <f t="shared" ca="1" si="138"/>
        <v>6</v>
      </c>
      <c r="AJ692" s="61">
        <f t="shared" ca="1" si="138"/>
        <v>2</v>
      </c>
      <c r="AK692" s="61">
        <f t="shared" ca="1" si="138"/>
        <v>2</v>
      </c>
      <c r="AL692" s="61">
        <f t="shared" ca="1" si="138"/>
        <v>2</v>
      </c>
      <c r="AM692" s="61">
        <f t="shared" ca="1" si="138"/>
        <v>2</v>
      </c>
      <c r="AO692" s="8">
        <f>IF("na"=F692,"",SQRT(F692)/SQRT(F688))</f>
        <v>1.0628636431158551</v>
      </c>
      <c r="AP692" s="8">
        <f>IF("na"=J692,"",SQRT(J692)/SQRT(J688))</f>
        <v>1.1163266070445466</v>
      </c>
      <c r="AQ692" s="8">
        <f>IF("na"=M692,"",SQRT(M692)/SQRT(M688))</f>
        <v>1.0949690941254731</v>
      </c>
      <c r="AR692" s="8">
        <f>IF("na"=Q692,"",SQRT(Q692)/SQRT(Q688))</f>
        <v>1.2742424619953343</v>
      </c>
      <c r="AS692" s="8">
        <f>IF("na"=T692,"",SQRT(T692)/SQRT(T688))</f>
        <v>1.4837033571919918</v>
      </c>
      <c r="AT692" s="8">
        <f>IF("na"=X692,"",SQRT(X692)/SQRT(X688))</f>
        <v>1.3888648064326843</v>
      </c>
    </row>
    <row r="693" spans="1:46" x14ac:dyDescent="0.3">
      <c r="A693" s="11" t="s">
        <v>288</v>
      </c>
      <c r="B693" s="56">
        <v>6.3658099999999995E-2</v>
      </c>
      <c r="C693" s="56">
        <v>1.2381200000000001</v>
      </c>
      <c r="D693" s="62">
        <v>6.3586599999999993E-2</v>
      </c>
      <c r="E693" s="63">
        <v>1.9790700000000001E-2</v>
      </c>
      <c r="F693" s="64">
        <v>3.9167690000000002E-4</v>
      </c>
      <c r="G693" s="63">
        <v>1.64358</v>
      </c>
      <c r="H693" s="64">
        <v>1.41225</v>
      </c>
      <c r="I693" s="64">
        <v>1.2240800000000001</v>
      </c>
      <c r="J693" s="65">
        <v>1.9946471841</v>
      </c>
      <c r="K693" s="62">
        <v>6.2587599999999993E-2</v>
      </c>
      <c r="L693" s="63">
        <v>1.45909E-2</v>
      </c>
      <c r="M693" s="64">
        <v>2.1404019999999999E-4</v>
      </c>
      <c r="N693" s="63">
        <v>1.4069199999999999</v>
      </c>
      <c r="O693" s="64">
        <v>0.82838400000000001</v>
      </c>
      <c r="P693" s="64">
        <v>1.2128399999999999</v>
      </c>
      <c r="Q693" s="65">
        <v>0.68685912979999997</v>
      </c>
      <c r="R693" s="62">
        <v>6.2704999999999997E-2</v>
      </c>
      <c r="S693" s="63">
        <v>1.03617E-2</v>
      </c>
      <c r="T693" s="64">
        <v>1.0827310000000001E-4</v>
      </c>
      <c r="U693" s="63">
        <v>1.3061700000000001</v>
      </c>
      <c r="V693" s="64">
        <v>0.51119599999999998</v>
      </c>
      <c r="W693" s="64">
        <v>1.2049799999999999</v>
      </c>
      <c r="X693" s="65">
        <v>0.26241961000000003</v>
      </c>
      <c r="Y693" s="63"/>
      <c r="Z693" s="63"/>
      <c r="AA693" s="9">
        <f>IF("na"=F693,"",F693/F688)</f>
        <v>0.97000580997661656</v>
      </c>
      <c r="AB693" s="7">
        <f>IF("na"=J693,"",J693/J688)</f>
        <v>0.98514552389776155</v>
      </c>
      <c r="AC693" s="7">
        <f>IF("na"=M693,"",M693/M688)</f>
        <v>0.98220252883416093</v>
      </c>
      <c r="AD693" s="7">
        <f>IF("na"=Q693,"",Q693/Q688)</f>
        <v>1.0449688564480408</v>
      </c>
      <c r="AE693" s="7">
        <f>IF("na"=T693,"",T693/T688)</f>
        <v>1.2111410149713193</v>
      </c>
      <c r="AF693" s="7">
        <f>IF("na"=X693,"",X693/X688)</f>
        <v>1.1004729289230886</v>
      </c>
      <c r="AG693" s="7">
        <f t="shared" si="139"/>
        <v>689</v>
      </c>
      <c r="AH693" s="61">
        <f t="shared" ca="1" si="138"/>
        <v>1</v>
      </c>
      <c r="AI693" s="61">
        <f t="shared" ca="1" si="138"/>
        <v>2</v>
      </c>
      <c r="AJ693" s="61">
        <f t="shared" ca="1" si="138"/>
        <v>1</v>
      </c>
      <c r="AK693" s="61">
        <f t="shared" ca="1" si="138"/>
        <v>1</v>
      </c>
      <c r="AL693" s="61">
        <f t="shared" ca="1" si="138"/>
        <v>1</v>
      </c>
      <c r="AM693" s="61">
        <f t="shared" ca="1" si="138"/>
        <v>1</v>
      </c>
      <c r="AO693" s="8">
        <f>IF("na"=F693,"",SQRT(F693)/SQRT(F688))</f>
        <v>0.98488872974393238</v>
      </c>
      <c r="AP693" s="8">
        <f>IF("na"=J693,"",SQRT(J693)/SQRT(J688))</f>
        <v>0.99254497323686131</v>
      </c>
      <c r="AQ693" s="8">
        <f>IF("na"=M693,"",SQRT(M693)/SQRT(M688))</f>
        <v>0.99106131436665457</v>
      </c>
      <c r="AR693" s="8">
        <f>IF("na"=Q693,"",SQRT(Q693)/SQRT(Q688))</f>
        <v>1.0222371820903604</v>
      </c>
      <c r="AS693" s="8">
        <f>IF("na"=T693,"",SQRT(T693)/SQRT(T688))</f>
        <v>1.1005185209578798</v>
      </c>
      <c r="AT693" s="8">
        <f>IF("na"=X693,"",SQRT(X693)/SQRT(X688))</f>
        <v>1.0490342839598183</v>
      </c>
    </row>
    <row r="694" spans="1:46" x14ac:dyDescent="0.3">
      <c r="A694" s="11" t="s">
        <v>290</v>
      </c>
      <c r="B694" s="56">
        <v>6.3658099999999995E-2</v>
      </c>
      <c r="C694" s="56">
        <v>1.2381200000000001</v>
      </c>
      <c r="D694" s="66">
        <v>6.2040400000000002E-2</v>
      </c>
      <c r="E694" s="7">
        <v>2.73446E-2</v>
      </c>
      <c r="F694" s="64">
        <v>7.5034400000000001E-4</v>
      </c>
      <c r="G694" s="63">
        <v>1.7532000000000001</v>
      </c>
      <c r="H694" s="64">
        <v>1.5481100000000001</v>
      </c>
      <c r="I694" s="64">
        <v>1.2342500000000001</v>
      </c>
      <c r="J694" s="65">
        <v>2.3966595489999998</v>
      </c>
      <c r="K694" s="66">
        <v>6.1257699999999998E-2</v>
      </c>
      <c r="L694" s="7">
        <v>2.4573500000000002E-2</v>
      </c>
      <c r="M694" s="64">
        <v>6.0961879999999998E-4</v>
      </c>
      <c r="N694" s="63">
        <v>1.68211</v>
      </c>
      <c r="O694" s="64">
        <v>1.4958899999999999</v>
      </c>
      <c r="P694" s="64">
        <v>1.2174799999999999</v>
      </c>
      <c r="Q694" s="65">
        <v>2.2381129017000001</v>
      </c>
      <c r="R694" s="66">
        <v>6.1675399999999998E-2</v>
      </c>
      <c r="S694" s="7">
        <v>2.2413300000000001E-2</v>
      </c>
      <c r="T694" s="64">
        <v>5.0628700000000001E-4</v>
      </c>
      <c r="U694" s="63">
        <v>1.49779</v>
      </c>
      <c r="V694" s="64">
        <v>1.1010200000000001</v>
      </c>
      <c r="W694" s="64">
        <v>1.21485</v>
      </c>
      <c r="X694" s="65">
        <v>1.2127865333000001</v>
      </c>
      <c r="Y694" s="63"/>
      <c r="Z694" s="63"/>
      <c r="AA694" s="9">
        <f>IF("na"=F694,"",F694/F688)</f>
        <v>1.8582613360172486</v>
      </c>
      <c r="AB694" s="7">
        <f>IF("na"=J694,"",J694/J688)</f>
        <v>1.1836972702866775</v>
      </c>
      <c r="AC694" s="7">
        <f>IF("na"=M694,"",M694/M688)</f>
        <v>2.7974610703262592</v>
      </c>
      <c r="AD694" s="7">
        <f>IF("na"=Q694,"",Q694/Q688)</f>
        <v>3.4050042840255417</v>
      </c>
      <c r="AE694" s="7">
        <f>IF("na"=T694,"",T694/T688)</f>
        <v>5.6633175834698024</v>
      </c>
      <c r="AF694" s="7">
        <f>IF("na"=X694,"",X694/X688)</f>
        <v>5.0858956327963822</v>
      </c>
      <c r="AG694" s="7">
        <f t="shared" si="139"/>
        <v>689</v>
      </c>
      <c r="AH694" s="61">
        <f t="shared" ca="1" si="138"/>
        <v>7</v>
      </c>
      <c r="AI694" s="61">
        <f t="shared" ca="1" si="138"/>
        <v>5</v>
      </c>
      <c r="AJ694" s="61">
        <f t="shared" ca="1" si="138"/>
        <v>7</v>
      </c>
      <c r="AK694" s="61">
        <f t="shared" ca="1" si="138"/>
        <v>7</v>
      </c>
      <c r="AL694" s="61">
        <f t="shared" ca="1" si="138"/>
        <v>8</v>
      </c>
      <c r="AM694" s="61">
        <f t="shared" ca="1" si="138"/>
        <v>7</v>
      </c>
      <c r="AO694" s="8">
        <f>IF("na"=F694,"",SQRT(F694)/SQRT(F688))</f>
        <v>1.3631805955254972</v>
      </c>
      <c r="AP694" s="8">
        <f>IF("na"=J694,"",SQRT(J694)/SQRT(J688))</f>
        <v>1.0879785247359792</v>
      </c>
      <c r="AQ694" s="8">
        <f>IF("na"=M694,"",SQRT(M694)/SQRT(M688))</f>
        <v>1.6725612306657891</v>
      </c>
      <c r="AR694" s="8">
        <f>IF("na"=Q694,"",SQRT(Q694)/SQRT(Q688))</f>
        <v>1.8452653695405281</v>
      </c>
      <c r="AS694" s="8">
        <f>IF("na"=T694,"",SQRT(T694)/SQRT(T688))</f>
        <v>2.3797725907047931</v>
      </c>
      <c r="AT694" s="8">
        <f>IF("na"=X694,"",SQRT(X694)/SQRT(X688))</f>
        <v>2.2551930367035951</v>
      </c>
    </row>
    <row r="695" spans="1:46" x14ac:dyDescent="0.3">
      <c r="A695" s="11" t="s">
        <v>292</v>
      </c>
      <c r="B695" s="56">
        <v>6.3658099999999995E-2</v>
      </c>
      <c r="C695" s="56">
        <v>1.2381200000000001</v>
      </c>
      <c r="D695" s="66">
        <v>6.1302500000000003E-2</v>
      </c>
      <c r="E695" s="7">
        <v>2.5745199999999999E-2</v>
      </c>
      <c r="F695" s="64">
        <v>6.6836409999999999E-4</v>
      </c>
      <c r="G695" s="63">
        <v>1.7187699999999999</v>
      </c>
      <c r="H695" s="64">
        <v>1.5417799999999999</v>
      </c>
      <c r="I695" s="64">
        <v>1.2447299999999999</v>
      </c>
      <c r="J695" s="65">
        <v>2.3771292604999998</v>
      </c>
      <c r="K695" s="66">
        <v>6.1034100000000001E-2</v>
      </c>
      <c r="L695" s="7">
        <v>2.23129E-2</v>
      </c>
      <c r="M695" s="64">
        <v>5.0475080000000005E-4</v>
      </c>
      <c r="N695" s="63">
        <v>1.65219</v>
      </c>
      <c r="O695" s="64">
        <v>1.4785999999999999</v>
      </c>
      <c r="P695" s="64">
        <v>1.24078</v>
      </c>
      <c r="Q695" s="65">
        <v>2.1862650356</v>
      </c>
      <c r="R695" s="66">
        <v>6.1063600000000003E-2</v>
      </c>
      <c r="S695" s="7">
        <v>2.0141900000000001E-2</v>
      </c>
      <c r="T695" s="64">
        <v>4.1242749999999999E-4</v>
      </c>
      <c r="U695" s="63">
        <v>1.5036</v>
      </c>
      <c r="V695" s="64">
        <v>0.94849099999999997</v>
      </c>
      <c r="W695" s="64">
        <v>1.27684</v>
      </c>
      <c r="X695" s="65">
        <v>0.90113441540000006</v>
      </c>
      <c r="Y695" s="63"/>
      <c r="Z695" s="63"/>
      <c r="AA695" s="9">
        <f>IF("na"=F695,"",F695/F688)</f>
        <v>1.6552343530593514</v>
      </c>
      <c r="AB695" s="7">
        <f>IF("na"=J695,"",J695/J688)</f>
        <v>1.174051365763022</v>
      </c>
      <c r="AC695" s="7">
        <f>IF("na"=M695,"",M695/M688)</f>
        <v>2.3162355117920179</v>
      </c>
      <c r="AD695" s="7">
        <f>IF("na"=Q695,"",Q695/Q688)</f>
        <v>3.3261243463539492</v>
      </c>
      <c r="AE695" s="7">
        <f>IF("na"=T695,"",T695/T688)</f>
        <v>4.6134068476111212</v>
      </c>
      <c r="AF695" s="7">
        <f>IF("na"=X695,"",X695/X688)</f>
        <v>3.7789631250066757</v>
      </c>
      <c r="AG695" s="7">
        <f t="shared" si="139"/>
        <v>689</v>
      </c>
      <c r="AH695" s="61">
        <f t="shared" ca="1" si="138"/>
        <v>5</v>
      </c>
      <c r="AI695" s="61">
        <f t="shared" ca="1" si="138"/>
        <v>4</v>
      </c>
      <c r="AJ695" s="61">
        <f t="shared" ca="1" si="138"/>
        <v>4</v>
      </c>
      <c r="AK695" s="61">
        <f t="shared" ca="1" si="138"/>
        <v>6</v>
      </c>
      <c r="AL695" s="61">
        <f t="shared" ca="1" si="138"/>
        <v>5</v>
      </c>
      <c r="AM695" s="61">
        <f t="shared" ca="1" si="138"/>
        <v>6</v>
      </c>
      <c r="AO695" s="8">
        <f>IF("na"=F695,"",SQRT(F695)/SQRT(F688))</f>
        <v>1.2865591137057604</v>
      </c>
      <c r="AP695" s="8">
        <f>IF("na"=J695,"",SQRT(J695)/SQRT(J688))</f>
        <v>1.083536508735641</v>
      </c>
      <c r="AQ695" s="8">
        <f>IF("na"=M695,"",SQRT(M695)/SQRT(M688))</f>
        <v>1.5219183656793218</v>
      </c>
      <c r="AR695" s="8">
        <f>IF("na"=Q695,"",SQRT(Q695)/SQRT(Q688))</f>
        <v>1.8237665273696491</v>
      </c>
      <c r="AS695" s="8">
        <f>IF("na"=T695,"",SQRT(T695)/SQRT(T688))</f>
        <v>2.1478842723971705</v>
      </c>
      <c r="AT695" s="8">
        <f>IF("na"=X695,"",SQRT(X695)/SQRT(X688))</f>
        <v>1.9439555357586438</v>
      </c>
    </row>
    <row r="696" spans="1:46" x14ac:dyDescent="0.3">
      <c r="A696" s="11" t="s">
        <v>294</v>
      </c>
      <c r="B696" s="56">
        <v>6.3658099999999995E-2</v>
      </c>
      <c r="C696" s="56">
        <v>1.2381200000000001</v>
      </c>
      <c r="D696" s="67">
        <v>6.22196E-2</v>
      </c>
      <c r="E696" s="68">
        <v>2.4972500000000002E-2</v>
      </c>
      <c r="F696" s="69">
        <v>6.2569489999999997E-4</v>
      </c>
      <c r="G696" s="68">
        <v>1.78573</v>
      </c>
      <c r="H696" s="69">
        <v>1.62313</v>
      </c>
      <c r="I696" s="69">
        <v>1.26569</v>
      </c>
      <c r="J696" s="70">
        <v>2.6353111018000002</v>
      </c>
      <c r="K696" s="67">
        <v>6.1677200000000001E-2</v>
      </c>
      <c r="L696" s="68">
        <v>2.1185099999999998E-2</v>
      </c>
      <c r="M696" s="69">
        <v>4.5273230000000001E-4</v>
      </c>
      <c r="N696" s="68">
        <v>1.63462</v>
      </c>
      <c r="O696" s="69">
        <v>1.30593</v>
      </c>
      <c r="P696" s="69">
        <v>1.27504</v>
      </c>
      <c r="Q696" s="70">
        <v>1.7068162513</v>
      </c>
      <c r="R696" s="67">
        <v>6.1428700000000003E-2</v>
      </c>
      <c r="S696" s="68">
        <v>1.8567899999999998E-2</v>
      </c>
      <c r="T696" s="69">
        <v>3.4973710000000001E-4</v>
      </c>
      <c r="U696" s="68">
        <v>1.47906</v>
      </c>
      <c r="V696" s="69">
        <v>0.89263300000000001</v>
      </c>
      <c r="W696" s="69">
        <v>1.28423</v>
      </c>
      <c r="X696" s="70">
        <v>0.79891980470000001</v>
      </c>
      <c r="Y696" s="63"/>
      <c r="Z696" s="63"/>
      <c r="AA696" s="9">
        <f>IF("na"=F696,"",F696/F688)</f>
        <v>1.5495621219243156</v>
      </c>
      <c r="AB696" s="7">
        <f>IF("na"=J696,"",J696/J688)</f>
        <v>1.3015659895701093</v>
      </c>
      <c r="AC696" s="7">
        <f>IF("na"=M696,"",M696/M688)</f>
        <v>2.0775294077696902</v>
      </c>
      <c r="AD696" s="7">
        <f>IF("na"=Q696,"",Q696/Q688)</f>
        <v>2.5967039657858719</v>
      </c>
      <c r="AE696" s="7">
        <f>IF("na"=T696,"",T696/T688)</f>
        <v>3.9121531226789088</v>
      </c>
      <c r="AF696" s="7">
        <f>IF("na"=X696,"",X696/X688)</f>
        <v>3.3503198082371615</v>
      </c>
      <c r="AG696" s="7">
        <f t="shared" si="139"/>
        <v>689</v>
      </c>
      <c r="AH696" s="61">
        <f t="shared" ca="1" si="138"/>
        <v>3</v>
      </c>
      <c r="AI696" s="61">
        <f t="shared" ca="1" si="138"/>
        <v>7</v>
      </c>
      <c r="AJ696" s="61">
        <f t="shared" ca="1" si="138"/>
        <v>3</v>
      </c>
      <c r="AK696" s="61">
        <f t="shared" ca="1" si="138"/>
        <v>5</v>
      </c>
      <c r="AL696" s="61">
        <f t="shared" ca="1" si="138"/>
        <v>3</v>
      </c>
      <c r="AM696" s="61">
        <f t="shared" ca="1" si="138"/>
        <v>4</v>
      </c>
      <c r="AO696" s="8">
        <f>IF("na"=F696,"",SQRT(F696)/SQRT(F688))</f>
        <v>1.2448140913101506</v>
      </c>
      <c r="AP696" s="8">
        <f>IF("na"=J696,"",SQRT(J696)/SQRT(J688))</f>
        <v>1.1408619502683528</v>
      </c>
      <c r="AQ696" s="8">
        <f>IF("na"=M696,"",SQRT(M696)/SQRT(M688))</f>
        <v>1.441363731946135</v>
      </c>
      <c r="AR696" s="8">
        <f>IF("na"=Q696,"",SQRT(Q696)/SQRT(Q688))</f>
        <v>1.6114291687151105</v>
      </c>
      <c r="AS696" s="8">
        <f>IF("na"=T696,"",SQRT(T696)/SQRT(T688))</f>
        <v>1.9779163588683191</v>
      </c>
      <c r="AT696" s="8">
        <f>IF("na"=X696,"",SQRT(X696)/SQRT(X688))</f>
        <v>1.8303878846400732</v>
      </c>
    </row>
    <row r="697" spans="1:46" x14ac:dyDescent="0.3">
      <c r="B697" s="71"/>
      <c r="C697" s="71"/>
      <c r="D697" s="7"/>
      <c r="E697" s="7"/>
      <c r="F697" s="7"/>
      <c r="G697" s="7"/>
      <c r="H697" s="7"/>
      <c r="I697" s="7"/>
      <c r="J697" s="7"/>
      <c r="K697" s="7"/>
      <c r="L697" s="7"/>
    </row>
    <row r="698" spans="1:46" x14ac:dyDescent="0.3">
      <c r="A698" s="11"/>
      <c r="B698" s="11"/>
      <c r="C698" s="11"/>
      <c r="D698" s="73" t="s">
        <v>362</v>
      </c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11"/>
      <c r="Z698" s="11"/>
      <c r="AA698" s="49"/>
      <c r="AB698" s="50"/>
      <c r="AC698" s="50"/>
      <c r="AD698" s="50"/>
      <c r="AE698" s="50"/>
      <c r="AF698" s="50"/>
      <c r="AG698" s="50"/>
      <c r="AH698" s="51"/>
      <c r="AI698" s="51"/>
      <c r="AJ698" s="51"/>
      <c r="AK698" s="51"/>
      <c r="AL698" s="51"/>
      <c r="AM698" s="51"/>
      <c r="AO698" s="50"/>
      <c r="AP698" s="50"/>
      <c r="AQ698" s="50"/>
      <c r="AR698" s="50"/>
      <c r="AS698" s="50"/>
      <c r="AT698" s="50"/>
    </row>
    <row r="699" spans="1:46" x14ac:dyDescent="0.3">
      <c r="B699" s="52" t="s">
        <v>305</v>
      </c>
      <c r="C699" s="52" t="s">
        <v>305</v>
      </c>
      <c r="D699" s="72">
        <v>7</v>
      </c>
      <c r="E699" s="72"/>
      <c r="F699" s="72"/>
      <c r="G699" s="72"/>
      <c r="H699" s="72"/>
      <c r="I699" s="72"/>
      <c r="J699" s="72"/>
      <c r="K699" s="72">
        <v>15</v>
      </c>
      <c r="L699" s="72"/>
      <c r="M699" s="72"/>
      <c r="N699" s="72"/>
      <c r="O699" s="72"/>
      <c r="P699" s="72"/>
      <c r="Q699" s="72"/>
      <c r="R699" s="72">
        <v>30</v>
      </c>
      <c r="S699" s="72"/>
      <c r="T699" s="72"/>
      <c r="U699" s="72"/>
      <c r="V699" s="72"/>
      <c r="W699" s="72"/>
      <c r="X699" s="72"/>
      <c r="Y699" s="53"/>
      <c r="Z699" s="53"/>
    </row>
    <row r="700" spans="1:46" x14ac:dyDescent="0.3">
      <c r="B700" s="54" t="s">
        <v>296</v>
      </c>
      <c r="C700" s="54" t="s">
        <v>306</v>
      </c>
      <c r="D700" s="55" t="s">
        <v>296</v>
      </c>
      <c r="E700" s="56" t="s">
        <v>299</v>
      </c>
      <c r="F700" s="56" t="s">
        <v>307</v>
      </c>
      <c r="G700" s="56" t="s">
        <v>308</v>
      </c>
      <c r="H700" s="56" t="s">
        <v>309</v>
      </c>
      <c r="I700" s="56" t="s">
        <v>310</v>
      </c>
      <c r="J700" s="57" t="s">
        <v>311</v>
      </c>
      <c r="K700" s="55" t="s">
        <v>296</v>
      </c>
      <c r="L700" s="56" t="s">
        <v>299</v>
      </c>
      <c r="M700" s="56" t="s">
        <v>307</v>
      </c>
      <c r="N700" s="56" t="s">
        <v>308</v>
      </c>
      <c r="O700" s="56" t="s">
        <v>309</v>
      </c>
      <c r="P700" s="56" t="s">
        <v>310</v>
      </c>
      <c r="Q700" s="57" t="s">
        <v>311</v>
      </c>
      <c r="R700" s="55" t="s">
        <v>296</v>
      </c>
      <c r="S700" s="56" t="s">
        <v>299</v>
      </c>
      <c r="T700" s="56" t="s">
        <v>307</v>
      </c>
      <c r="U700" s="56" t="s">
        <v>308</v>
      </c>
      <c r="V700" s="56" t="s">
        <v>309</v>
      </c>
      <c r="W700" s="56" t="s">
        <v>310</v>
      </c>
      <c r="X700" s="57" t="s">
        <v>311</v>
      </c>
      <c r="Y700" s="56"/>
      <c r="Z700" s="56"/>
    </row>
    <row r="701" spans="1:46" x14ac:dyDescent="0.3">
      <c r="A701" s="11" t="s">
        <v>312</v>
      </c>
      <c r="B701" s="56">
        <v>0.39594299999999999</v>
      </c>
      <c r="C701" s="56">
        <v>1.64873</v>
      </c>
      <c r="D701" s="58">
        <v>0.39523000000000003</v>
      </c>
      <c r="E701" s="59">
        <v>3.6717300000000001E-2</v>
      </c>
      <c r="F701" s="59">
        <v>1.3486684000000001E-3</v>
      </c>
      <c r="G701" s="59">
        <v>1.7241299999999999</v>
      </c>
      <c r="H701" s="59">
        <v>0.438971</v>
      </c>
      <c r="I701" s="59">
        <v>1.64615</v>
      </c>
      <c r="J701" s="60">
        <v>0.19270219520000001</v>
      </c>
      <c r="K701" s="58">
        <v>0.39463700000000002</v>
      </c>
      <c r="L701" s="59">
        <v>2.4641300000000001E-2</v>
      </c>
      <c r="M701" s="59">
        <v>6.0889920000000005E-4</v>
      </c>
      <c r="N701" s="59">
        <v>1.6956</v>
      </c>
      <c r="O701" s="59">
        <v>0.287636</v>
      </c>
      <c r="P701" s="59">
        <v>1.65557</v>
      </c>
      <c r="Q701" s="60">
        <v>8.2781253999999999E-2</v>
      </c>
      <c r="R701" s="58">
        <v>0.39553199999999999</v>
      </c>
      <c r="S701" s="59">
        <v>1.9173699999999998E-2</v>
      </c>
      <c r="T701" s="59">
        <v>3.6779960000000002E-4</v>
      </c>
      <c r="U701" s="59">
        <v>1.67032</v>
      </c>
      <c r="V701" s="59">
        <v>0.19417499999999999</v>
      </c>
      <c r="W701" s="59">
        <v>1.6518600000000001</v>
      </c>
      <c r="X701" s="60">
        <v>3.7713727500000002E-2</v>
      </c>
      <c r="Y701" s="59"/>
      <c r="Z701" s="59"/>
      <c r="AH701" s="61"/>
      <c r="AI701" s="61"/>
    </row>
    <row r="702" spans="1:46" x14ac:dyDescent="0.3">
      <c r="A702" s="11" t="s">
        <v>280</v>
      </c>
      <c r="B702" s="56">
        <v>0.39594299999999999</v>
      </c>
      <c r="C702" s="56">
        <v>1.64873</v>
      </c>
      <c r="D702" s="58">
        <v>0.392878</v>
      </c>
      <c r="E702" s="59">
        <v>3.7796000000000003E-2</v>
      </c>
      <c r="F702" s="59">
        <v>1.4379318E-3</v>
      </c>
      <c r="G702" s="59">
        <v>1.72062</v>
      </c>
      <c r="H702" s="59">
        <v>0.46328599999999998</v>
      </c>
      <c r="I702" s="59">
        <v>1.63497</v>
      </c>
      <c r="J702" s="60">
        <v>0.21482325529999999</v>
      </c>
      <c r="K702" s="58">
        <v>0.39376299999999997</v>
      </c>
      <c r="L702" s="59">
        <v>3.2547699999999999E-2</v>
      </c>
      <c r="M702" s="59">
        <v>1.0641050999999999E-3</v>
      </c>
      <c r="N702" s="59">
        <v>1.6823300000000001</v>
      </c>
      <c r="O702" s="59">
        <v>0.327432</v>
      </c>
      <c r="P702" s="59">
        <v>1.6353</v>
      </c>
      <c r="Q702" s="60">
        <v>0.1073920795</v>
      </c>
      <c r="R702" s="58">
        <v>0.393681</v>
      </c>
      <c r="S702" s="59">
        <v>2.7882799999999999E-2</v>
      </c>
      <c r="T702" s="59">
        <v>7.825671E-4</v>
      </c>
      <c r="U702" s="59">
        <v>1.6733199999999999</v>
      </c>
      <c r="V702" s="59">
        <v>0.26042500000000002</v>
      </c>
      <c r="W702" s="59">
        <v>1.64209</v>
      </c>
      <c r="X702" s="60">
        <v>6.7865270199999994E-2</v>
      </c>
      <c r="Y702" s="59"/>
      <c r="Z702" s="59"/>
      <c r="AA702" s="9">
        <f>IF("na"=F702,"",F702/F701)</f>
        <v>1.066186321263255</v>
      </c>
      <c r="AB702" s="7">
        <f>IF("na"=J702,"",J702/J701)</f>
        <v>1.1147940223360775</v>
      </c>
      <c r="AC702" s="7">
        <f>IF("na"=M702,"",M702/M701)</f>
        <v>1.7475882707679691</v>
      </c>
      <c r="AD702" s="7">
        <f>IF("na"=Q702,"",Q702/Q701)</f>
        <v>1.2972995009232404</v>
      </c>
      <c r="AE702" s="7">
        <f>IF("na"=T702,"",T702/T701)</f>
        <v>2.1276997038604719</v>
      </c>
      <c r="AF702" s="7">
        <f>IF("na"=X702,"",X702/X701)</f>
        <v>1.799484556386</v>
      </c>
      <c r="AG702" s="7">
        <f>ROW()</f>
        <v>702</v>
      </c>
      <c r="AH702" s="61">
        <f t="shared" ref="AH702:AM709" ca="1" si="140">SUM(IF(INDIRECT(ADDRESS(ROW(),AH$60))&gt;INDIRECT(ADDRESS($AG702,AH$60)),1,0), IF(INDIRECT(ADDRESS(ROW(),AH$60))&gt;INDIRECT(ADDRESS($AG702+1,AH$60)),1,0), IF(INDIRECT(ADDRESS(ROW(),AH$60))&gt;INDIRECT(ADDRESS($AG702+2,AH$60)),1,0), IF(INDIRECT(ADDRESS(ROW(),AH$60))&gt;INDIRECT(ADDRESS($AG702+3,AH$60)),1,0), IF(INDIRECT(ADDRESS(ROW(),AH$60))&gt;INDIRECT(ADDRESS($AG702+4,AH$60)),1,0), IF(INDIRECT(ADDRESS(ROW(),AH$60))&gt;INDIRECT(ADDRESS($AG702+5,AH$60)),1,0), IF(INDIRECT(ADDRESS(ROW(),AH$60))&gt;INDIRECT(ADDRESS($AG702+6,AH$60)),1,0), IF(INDIRECT(ADDRESS(ROW(),AH$60))&gt;INDIRECT(ADDRESS($AG702+7,AH$60)),1,0))+1</f>
        <v>6</v>
      </c>
      <c r="AI702" s="61">
        <f t="shared" ca="1" si="140"/>
        <v>4</v>
      </c>
      <c r="AJ702" s="61">
        <f t="shared" ca="1" si="140"/>
        <v>7</v>
      </c>
      <c r="AK702" s="61">
        <f t="shared" ca="1" si="140"/>
        <v>6</v>
      </c>
      <c r="AL702" s="61">
        <f t="shared" ca="1" si="140"/>
        <v>8</v>
      </c>
      <c r="AM702" s="61">
        <f t="shared" ca="1" si="140"/>
        <v>8</v>
      </c>
      <c r="AO702" s="8">
        <f>IF("na"=F702,"",SQRT(F702)/SQRT(F701))</f>
        <v>1.0325629865839927</v>
      </c>
      <c r="AP702" s="8">
        <f>IF("na"=J702,"",SQRT(J702)/SQRT(J701))</f>
        <v>1.0558380663416513</v>
      </c>
      <c r="AQ702" s="8">
        <f>IF("na"=M702,"",SQRT(M702)/SQRT(M701))</f>
        <v>1.3219637932893509</v>
      </c>
      <c r="AR702" s="8">
        <f>IF("na"=Q702,"",SQRT(Q702)/SQRT(Q701))</f>
        <v>1.1389905622625851</v>
      </c>
      <c r="AS702" s="8">
        <f>IF("na"=T702,"",SQRT(T702)/SQRT(T701))</f>
        <v>1.4586636705767617</v>
      </c>
      <c r="AT702" s="8">
        <f>IF("na"=X702,"",SQRT(X702)/SQRT(X701))</f>
        <v>1.3414486782527315</v>
      </c>
    </row>
    <row r="703" spans="1:46" x14ac:dyDescent="0.3">
      <c r="A703" s="11" t="s">
        <v>282</v>
      </c>
      <c r="B703" s="56">
        <v>0.39594299999999999</v>
      </c>
      <c r="C703" s="56">
        <v>1.64873</v>
      </c>
      <c r="D703" s="58">
        <v>0.39224700000000001</v>
      </c>
      <c r="E703" s="59">
        <v>3.8791199999999998E-2</v>
      </c>
      <c r="F703" s="59">
        <v>1.5184174999999999E-3</v>
      </c>
      <c r="G703" s="59">
        <v>1.7186999999999999</v>
      </c>
      <c r="H703" s="59">
        <v>0.48254399999999997</v>
      </c>
      <c r="I703" s="59">
        <v>1.62154</v>
      </c>
      <c r="J703" s="60">
        <v>0.23358800800000001</v>
      </c>
      <c r="K703" s="58">
        <v>0.391621</v>
      </c>
      <c r="L703" s="59">
        <v>3.0537999999999999E-2</v>
      </c>
      <c r="M703" s="59">
        <v>9.5124900000000004E-4</v>
      </c>
      <c r="N703" s="59">
        <v>1.67876</v>
      </c>
      <c r="O703" s="59">
        <v>0.32499</v>
      </c>
      <c r="P703" s="59">
        <v>1.63035</v>
      </c>
      <c r="Q703" s="60">
        <v>0.1059563245</v>
      </c>
      <c r="R703" s="58">
        <v>0.39110400000000001</v>
      </c>
      <c r="S703" s="59">
        <v>2.6067099999999999E-2</v>
      </c>
      <c r="T703" s="59">
        <v>7.0290960000000003E-4</v>
      </c>
      <c r="U703" s="59">
        <v>1.64774</v>
      </c>
      <c r="V703" s="59">
        <v>0.240618</v>
      </c>
      <c r="W703" s="59">
        <v>1.6210899999999999</v>
      </c>
      <c r="X703" s="60">
        <v>5.8660991500000002E-2</v>
      </c>
      <c r="Y703" s="59"/>
      <c r="Z703" s="59"/>
      <c r="AA703" s="9">
        <f>IF("na"=F703,"",F703/F701)</f>
        <v>1.1258642228141476</v>
      </c>
      <c r="AB703" s="7">
        <f>IF("na"=J703,"",J703/J701)</f>
        <v>1.2121709758291326</v>
      </c>
      <c r="AC703" s="7">
        <f>IF("na"=M703,"",M703/M701)</f>
        <v>1.562243799959008</v>
      </c>
      <c r="AD703" s="7">
        <f>IF("na"=Q703,"",Q703/Q701)</f>
        <v>1.2799555380013934</v>
      </c>
      <c r="AE703" s="7">
        <f>IF("na"=T703,"",T703/T701)</f>
        <v>1.9111211648952309</v>
      </c>
      <c r="AF703" s="7">
        <f>IF("na"=X703,"",X703/X701)</f>
        <v>1.5554280997549235</v>
      </c>
      <c r="AG703" s="7">
        <f t="shared" ref="AG703:AG709" si="141">AG702</f>
        <v>702</v>
      </c>
      <c r="AH703" s="61">
        <f t="shared" ca="1" si="140"/>
        <v>7</v>
      </c>
      <c r="AI703" s="61">
        <f t="shared" ca="1" si="140"/>
        <v>6</v>
      </c>
      <c r="AJ703" s="61">
        <f t="shared" ca="1" si="140"/>
        <v>6</v>
      </c>
      <c r="AK703" s="61">
        <f t="shared" ca="1" si="140"/>
        <v>5</v>
      </c>
      <c r="AL703" s="61">
        <f t="shared" ca="1" si="140"/>
        <v>7</v>
      </c>
      <c r="AM703" s="61">
        <f t="shared" ca="1" si="140"/>
        <v>6</v>
      </c>
      <c r="AO703" s="8">
        <f>IF("na"=F703,"",SQRT(F703)/SQRT(F701))</f>
        <v>1.061067492110727</v>
      </c>
      <c r="AP703" s="8">
        <f>IF("na"=J703,"",SQRT(J703)/SQRT(J701))</f>
        <v>1.1009863649605895</v>
      </c>
      <c r="AQ703" s="8">
        <f>IF("na"=M703,"",SQRT(M703)/SQRT(M701))</f>
        <v>1.2498975157823973</v>
      </c>
      <c r="AR703" s="8">
        <f>IF("na"=Q703,"",SQRT(Q703)/SQRT(Q701))</f>
        <v>1.1313512001148862</v>
      </c>
      <c r="AS703" s="8">
        <f>IF("na"=T703,"",SQRT(T703)/SQRT(T701))</f>
        <v>1.3824330598243195</v>
      </c>
      <c r="AT703" s="8">
        <f>IF("na"=X703,"",SQRT(X703)/SQRT(X701))</f>
        <v>1.2471680318846068</v>
      </c>
    </row>
    <row r="704" spans="1:46" x14ac:dyDescent="0.3">
      <c r="A704" s="11" t="s">
        <v>284</v>
      </c>
      <c r="B704" s="56">
        <v>0.39594299999999999</v>
      </c>
      <c r="C704" s="56">
        <v>1.64873</v>
      </c>
      <c r="D704" s="58">
        <v>0.37319400000000003</v>
      </c>
      <c r="E704" s="59">
        <v>3.6653900000000003E-2</v>
      </c>
      <c r="F704" s="59">
        <v>1.8610253E-3</v>
      </c>
      <c r="G704" s="59">
        <v>1.6093999999999999</v>
      </c>
      <c r="H704" s="59">
        <v>0.433423</v>
      </c>
      <c r="I704" s="59">
        <v>1.5219400000000001</v>
      </c>
      <c r="J704" s="60">
        <v>0.20393120100000001</v>
      </c>
      <c r="K704" s="58">
        <v>0.37881900000000002</v>
      </c>
      <c r="L704" s="59">
        <v>2.8714900000000002E-2</v>
      </c>
      <c r="M704" s="59">
        <v>1.1177767E-3</v>
      </c>
      <c r="N704" s="59">
        <v>1.5901099999999999</v>
      </c>
      <c r="O704" s="59">
        <v>0.28181899999999999</v>
      </c>
      <c r="P704" s="59">
        <v>1.54915</v>
      </c>
      <c r="Q704" s="60">
        <v>8.9338125099999999E-2</v>
      </c>
      <c r="R704" s="58">
        <v>0.38641599999999998</v>
      </c>
      <c r="S704" s="59">
        <v>2.41899E-2</v>
      </c>
      <c r="T704" s="59">
        <v>6.7591489999999999E-4</v>
      </c>
      <c r="U704" s="59">
        <v>1.6121799999999999</v>
      </c>
      <c r="V704" s="59">
        <v>0.21454599999999999</v>
      </c>
      <c r="W704" s="59">
        <v>1.5888500000000001</v>
      </c>
      <c r="X704" s="60">
        <v>4.9615600500000002E-2</v>
      </c>
      <c r="Y704" s="59"/>
      <c r="Z704" s="59"/>
      <c r="AA704" s="9">
        <f>IF("na"=F704,"",F704/F701)</f>
        <v>1.3798983501059265</v>
      </c>
      <c r="AB704" s="7">
        <f>IF("na"=J704,"",J704/J701)</f>
        <v>1.0582712915561017</v>
      </c>
      <c r="AC704" s="7">
        <f>IF("na"=M704,"",M704/M701)</f>
        <v>1.8357335664096781</v>
      </c>
      <c r="AD704" s="7">
        <f>IF("na"=Q704,"",Q704/Q701)</f>
        <v>1.0792071970787009</v>
      </c>
      <c r="AE704" s="7">
        <f>IF("na"=T704,"",T704/T701)</f>
        <v>1.8377260334160233</v>
      </c>
      <c r="AF704" s="7">
        <f>IF("na"=X704,"",X704/X701)</f>
        <v>1.3155846369203363</v>
      </c>
      <c r="AG704" s="7">
        <f t="shared" si="141"/>
        <v>702</v>
      </c>
      <c r="AH704" s="61">
        <f t="shared" ca="1" si="140"/>
        <v>8</v>
      </c>
      <c r="AI704" s="61">
        <f t="shared" ca="1" si="140"/>
        <v>3</v>
      </c>
      <c r="AJ704" s="61">
        <f t="shared" ca="1" si="140"/>
        <v>8</v>
      </c>
      <c r="AK704" s="61">
        <f t="shared" ca="1" si="140"/>
        <v>3</v>
      </c>
      <c r="AL704" s="61">
        <f t="shared" ca="1" si="140"/>
        <v>6</v>
      </c>
      <c r="AM704" s="61">
        <f t="shared" ca="1" si="140"/>
        <v>3</v>
      </c>
      <c r="AO704" s="8">
        <f>IF("na"=F704,"",SQRT(F704)/SQRT(F701))</f>
        <v>1.174690746582234</v>
      </c>
      <c r="AP704" s="8">
        <f>IF("na"=J704,"",SQRT(J704)/SQRT(J701))</f>
        <v>1.0287231364930514</v>
      </c>
      <c r="AQ704" s="8">
        <f>IF("na"=M704,"",SQRT(M704)/SQRT(M701))</f>
        <v>1.3548924556619533</v>
      </c>
      <c r="AR704" s="8">
        <f>IF("na"=Q704,"",SQRT(Q704)/SQRT(Q701))</f>
        <v>1.0388489770311664</v>
      </c>
      <c r="AS704" s="8">
        <f>IF("na"=T704,"",SQRT(T704)/SQRT(T701))</f>
        <v>1.3556275422902941</v>
      </c>
      <c r="AT704" s="8">
        <f>IF("na"=X704,"",SQRT(X704)/SQRT(X701))</f>
        <v>1.1469893796022421</v>
      </c>
    </row>
    <row r="705" spans="1:1024" x14ac:dyDescent="0.3">
      <c r="A705" s="11" t="s">
        <v>286</v>
      </c>
      <c r="B705" s="56">
        <v>0.39594299999999999</v>
      </c>
      <c r="C705" s="56">
        <v>1.64873</v>
      </c>
      <c r="D705" s="58">
        <v>0.39614100000000002</v>
      </c>
      <c r="E705" s="59">
        <v>3.2385499999999998E-2</v>
      </c>
      <c r="F705" s="59">
        <v>1.0488597999999999E-3</v>
      </c>
      <c r="G705" s="59">
        <v>1.59263</v>
      </c>
      <c r="H705" s="59">
        <v>0.392623</v>
      </c>
      <c r="I705" s="59">
        <v>1.52213</v>
      </c>
      <c r="J705" s="60">
        <v>0.1701803801</v>
      </c>
      <c r="K705" s="58">
        <v>0.39409100000000002</v>
      </c>
      <c r="L705" s="59">
        <v>2.5376800000000001E-2</v>
      </c>
      <c r="M705" s="59">
        <v>6.4741180000000003E-4</v>
      </c>
      <c r="N705" s="59">
        <v>1.5889</v>
      </c>
      <c r="O705" s="59">
        <v>0.267594</v>
      </c>
      <c r="P705" s="59">
        <v>1.5518799999999999</v>
      </c>
      <c r="Q705" s="60">
        <v>8.0986471300000001E-2</v>
      </c>
      <c r="R705" s="58">
        <v>0.39347599999999999</v>
      </c>
      <c r="S705" s="59">
        <v>1.95111E-2</v>
      </c>
      <c r="T705" s="59">
        <v>3.8676900000000002E-4</v>
      </c>
      <c r="U705" s="59">
        <v>1.5669500000000001</v>
      </c>
      <c r="V705" s="59">
        <v>0.19547100000000001</v>
      </c>
      <c r="W705" s="59">
        <v>1.5454600000000001</v>
      </c>
      <c r="X705" s="60">
        <v>4.8873604700000003E-2</v>
      </c>
      <c r="Y705" s="59"/>
      <c r="Z705" s="59"/>
      <c r="AA705" s="9">
        <f>IF("na"=F705,"",F705/F701)</f>
        <v>0.77770028570403216</v>
      </c>
      <c r="AB705" s="7">
        <f>IF("na"=J705,"",J705/J701)</f>
        <v>0.88312631790922114</v>
      </c>
      <c r="AC705" s="7">
        <f>IF("na"=M705,"",M705/M701)</f>
        <v>1.063249549350697</v>
      </c>
      <c r="AD705" s="7">
        <f>IF("na"=Q705,"",Q705/Q701)</f>
        <v>0.97831897182905692</v>
      </c>
      <c r="AE705" s="7">
        <f>IF("na"=T705,"",T705/T701)</f>
        <v>1.0515753687605969</v>
      </c>
      <c r="AF705" s="7">
        <f>IF("na"=X705,"",X705/X701)</f>
        <v>1.2959102146559234</v>
      </c>
      <c r="AG705" s="7">
        <f t="shared" si="141"/>
        <v>702</v>
      </c>
      <c r="AH705" s="61">
        <f t="shared" ca="1" si="140"/>
        <v>1</v>
      </c>
      <c r="AI705" s="61">
        <f t="shared" ca="1" si="140"/>
        <v>1</v>
      </c>
      <c r="AJ705" s="61">
        <f t="shared" ca="1" si="140"/>
        <v>2</v>
      </c>
      <c r="AK705" s="61">
        <f t="shared" ca="1" si="140"/>
        <v>1</v>
      </c>
      <c r="AL705" s="61">
        <f t="shared" ca="1" si="140"/>
        <v>2</v>
      </c>
      <c r="AM705" s="61">
        <f t="shared" ca="1" si="140"/>
        <v>2</v>
      </c>
      <c r="AO705" s="8">
        <f>IF("na"=F705,"",SQRT(F705)/SQRT(F701))</f>
        <v>0.88187316871760657</v>
      </c>
      <c r="AP705" s="8">
        <f>IF("na"=J705,"",SQRT(J705)/SQRT(J701))</f>
        <v>0.93974800766440636</v>
      </c>
      <c r="AQ705" s="8">
        <f>IF("na"=M705,"",SQRT(M705)/SQRT(M701))</f>
        <v>1.0311399271440793</v>
      </c>
      <c r="AR705" s="8">
        <f>IF("na"=Q705,"",SQRT(Q705)/SQRT(Q701))</f>
        <v>0.98910008180621267</v>
      </c>
      <c r="AS705" s="8">
        <f>IF("na"=T705,"",SQRT(T705)/SQRT(T701))</f>
        <v>1.0254634897257906</v>
      </c>
      <c r="AT705" s="8">
        <f>IF("na"=X705,"",SQRT(X705)/SQRT(X701))</f>
        <v>1.1383805227848567</v>
      </c>
    </row>
    <row r="706" spans="1:1024" x14ac:dyDescent="0.3">
      <c r="A706" s="11" t="s">
        <v>288</v>
      </c>
      <c r="B706" s="56">
        <v>0.39594299999999999</v>
      </c>
      <c r="C706" s="56">
        <v>1.64873</v>
      </c>
      <c r="D706" s="62">
        <v>0.39026</v>
      </c>
      <c r="E706" s="63">
        <v>3.3906800000000001E-2</v>
      </c>
      <c r="F706" s="64">
        <v>1.1819674E-3</v>
      </c>
      <c r="G706" s="63">
        <v>1.73749</v>
      </c>
      <c r="H706" s="64">
        <v>0.50905800000000001</v>
      </c>
      <c r="I706" s="64">
        <v>1.6460300000000001</v>
      </c>
      <c r="J706" s="65">
        <v>0.2591473373</v>
      </c>
      <c r="K706" s="62">
        <v>0.39183699999999999</v>
      </c>
      <c r="L706" s="63">
        <v>2.4365899999999999E-2</v>
      </c>
      <c r="M706" s="64">
        <v>6.1055620000000001E-4</v>
      </c>
      <c r="N706" s="63">
        <v>1.6785399999999999</v>
      </c>
      <c r="O706" s="64">
        <v>0.29383900000000002</v>
      </c>
      <c r="P706" s="64">
        <v>1.6390100000000001</v>
      </c>
      <c r="Q706" s="65">
        <v>8.6435836299999999E-2</v>
      </c>
      <c r="R706" s="62">
        <v>0.39154600000000001</v>
      </c>
      <c r="S706" s="63">
        <v>1.8684599999999999E-2</v>
      </c>
      <c r="T706" s="64">
        <v>3.6844779999999999E-4</v>
      </c>
      <c r="U706" s="63">
        <v>1.65537</v>
      </c>
      <c r="V706" s="64">
        <v>0.19623499999999999</v>
      </c>
      <c r="W706" s="64">
        <v>1.6362000000000001</v>
      </c>
      <c r="X706" s="65">
        <v>3.8665176099999997E-2</v>
      </c>
      <c r="Y706" s="63"/>
      <c r="Z706" s="63"/>
      <c r="AA706" s="9">
        <f>IF("na"=F706,"",F706/F701)</f>
        <v>0.87639585831476441</v>
      </c>
      <c r="AB706" s="7">
        <f>IF("na"=J706,"",J706/J701)</f>
        <v>1.3448073958422659</v>
      </c>
      <c r="AC706" s="7">
        <f>IF("na"=M706,"",M706/M701)</f>
        <v>1.0027213042815624</v>
      </c>
      <c r="AD706" s="7">
        <f>IF("na"=Q706,"",Q706/Q701)</f>
        <v>1.0441474624194507</v>
      </c>
      <c r="AE706" s="7">
        <f>IF("na"=T706,"",T706/T701)</f>
        <v>1.001762372770389</v>
      </c>
      <c r="AF706" s="7">
        <f>IF("na"=X706,"",X706/X701)</f>
        <v>1.0252281771935694</v>
      </c>
      <c r="AG706" s="7">
        <f t="shared" si="141"/>
        <v>702</v>
      </c>
      <c r="AH706" s="61">
        <f t="shared" ca="1" si="140"/>
        <v>2</v>
      </c>
      <c r="AI706" s="61">
        <f t="shared" ca="1" si="140"/>
        <v>8</v>
      </c>
      <c r="AJ706" s="61">
        <f t="shared" ca="1" si="140"/>
        <v>1</v>
      </c>
      <c r="AK706" s="61">
        <f t="shared" ca="1" si="140"/>
        <v>2</v>
      </c>
      <c r="AL706" s="61">
        <f t="shared" ca="1" si="140"/>
        <v>1</v>
      </c>
      <c r="AM706" s="61">
        <f t="shared" ca="1" si="140"/>
        <v>1</v>
      </c>
      <c r="AO706" s="8">
        <f>IF("na"=F706,"",SQRT(F706)/SQRT(F701))</f>
        <v>0.93616016701991989</v>
      </c>
      <c r="AP706" s="8">
        <f>IF("na"=J706,"",SQRT(J706)/SQRT(J701))</f>
        <v>1.1596583099526627</v>
      </c>
      <c r="AQ706" s="8">
        <f>IF("na"=M706,"",SQRT(M706)/SQRT(M701))</f>
        <v>1.0013597277110571</v>
      </c>
      <c r="AR706" s="8">
        <f>IF("na"=Q706,"",SQRT(Q706)/SQRT(Q701))</f>
        <v>1.0218353401695648</v>
      </c>
      <c r="AS706" s="8">
        <f>IF("na"=T706,"",SQRT(T706)/SQRT(T701))</f>
        <v>1.0008807984822112</v>
      </c>
      <c r="AT706" s="8">
        <f>IF("na"=X706,"",SQRT(X706)/SQRT(X701))</f>
        <v>1.0125355189787515</v>
      </c>
    </row>
    <row r="707" spans="1:1024" x14ac:dyDescent="0.3">
      <c r="A707" s="11" t="s">
        <v>290</v>
      </c>
      <c r="B707" s="56">
        <v>0.39594299999999999</v>
      </c>
      <c r="C707" s="56">
        <v>1.64873</v>
      </c>
      <c r="D707" s="66">
        <v>0.39127699999999999</v>
      </c>
      <c r="E707" s="7">
        <v>3.65638E-2</v>
      </c>
      <c r="F707" s="64">
        <v>1.3586829E-3</v>
      </c>
      <c r="G707" s="63">
        <v>1.6398999999999999</v>
      </c>
      <c r="H707" s="64">
        <v>0.42944399999999999</v>
      </c>
      <c r="I707" s="64">
        <v>1.55928</v>
      </c>
      <c r="J707" s="65">
        <v>0.19242345159999999</v>
      </c>
      <c r="K707" s="66">
        <v>0.39277000000000001</v>
      </c>
      <c r="L707" s="7">
        <v>2.8787E-2</v>
      </c>
      <c r="M707" s="64">
        <v>8.3875919999999997E-4</v>
      </c>
      <c r="N707" s="63">
        <v>1.59697</v>
      </c>
      <c r="O707" s="64">
        <v>0.29373500000000002</v>
      </c>
      <c r="P707" s="64">
        <v>1.5567299999999999</v>
      </c>
      <c r="Q707" s="65">
        <v>9.4744250200000005E-2</v>
      </c>
      <c r="R707" s="66">
        <v>0.39156400000000002</v>
      </c>
      <c r="S707" s="7">
        <v>2.4590299999999999E-2</v>
      </c>
      <c r="T707" s="64">
        <v>6.2385839999999995E-4</v>
      </c>
      <c r="U707" s="63">
        <v>1.5935600000000001</v>
      </c>
      <c r="V707" s="64">
        <v>0.23658399999999999</v>
      </c>
      <c r="W707" s="64">
        <v>1.5674399999999999</v>
      </c>
      <c r="X707" s="65">
        <v>6.2580053100000005E-2</v>
      </c>
      <c r="Y707" s="63"/>
      <c r="Z707" s="63"/>
      <c r="AA707" s="9">
        <f>IF("na"=F707,"",F707/F701)</f>
        <v>1.0074254724141234</v>
      </c>
      <c r="AB707" s="7">
        <f>IF("na"=J707,"",J707/J701)</f>
        <v>0.99855350065052073</v>
      </c>
      <c r="AC707" s="7">
        <f>IF("na"=M707,"",M707/M701)</f>
        <v>1.3775009065539909</v>
      </c>
      <c r="AD707" s="7">
        <f>IF("na"=Q707,"",Q707/Q701)</f>
        <v>1.144513348396486</v>
      </c>
      <c r="AE707" s="7">
        <f>IF("na"=T707,"",T707/T701)</f>
        <v>1.696191077967458</v>
      </c>
      <c r="AF707" s="7">
        <f>IF("na"=X707,"",X707/X701)</f>
        <v>1.6593441499517649</v>
      </c>
      <c r="AG707" s="7">
        <f t="shared" si="141"/>
        <v>702</v>
      </c>
      <c r="AH707" s="61">
        <f t="shared" ca="1" si="140"/>
        <v>3</v>
      </c>
      <c r="AI707" s="61">
        <f t="shared" ca="1" si="140"/>
        <v>2</v>
      </c>
      <c r="AJ707" s="61">
        <f t="shared" ca="1" si="140"/>
        <v>4</v>
      </c>
      <c r="AK707" s="61">
        <f t="shared" ca="1" si="140"/>
        <v>4</v>
      </c>
      <c r="AL707" s="61">
        <f t="shared" ca="1" si="140"/>
        <v>5</v>
      </c>
      <c r="AM707" s="61">
        <f t="shared" ca="1" si="140"/>
        <v>7</v>
      </c>
      <c r="AO707" s="8">
        <f>IF("na"=F707,"",SQRT(F707)/SQRT(F701))</f>
        <v>1.0037058694727869</v>
      </c>
      <c r="AP707" s="8">
        <f>IF("na"=J707,"",SQRT(J707)/SQRT(J701))</f>
        <v>0.9992764885908807</v>
      </c>
      <c r="AQ707" s="8">
        <f>IF("na"=M707,"",SQRT(M707)/SQRT(M701))</f>
        <v>1.1736698456354713</v>
      </c>
      <c r="AR707" s="8">
        <f>IF("na"=Q707,"",SQRT(Q707)/SQRT(Q701))</f>
        <v>1.0698193064235129</v>
      </c>
      <c r="AS707" s="8">
        <f>IF("na"=T707,"",SQRT(T707)/SQRT(T701))</f>
        <v>1.3023790070357624</v>
      </c>
      <c r="AT707" s="8">
        <f>IF("na"=X707,"",SQRT(X707)/SQRT(X701))</f>
        <v>1.2881553283481635</v>
      </c>
    </row>
    <row r="708" spans="1:1024" x14ac:dyDescent="0.3">
      <c r="A708" s="11" t="s">
        <v>292</v>
      </c>
      <c r="B708" s="56">
        <v>0.39594299999999999</v>
      </c>
      <c r="C708" s="56">
        <v>1.64873</v>
      </c>
      <c r="D708" s="66">
        <v>0.392785</v>
      </c>
      <c r="E708" s="7">
        <v>3.6982800000000003E-2</v>
      </c>
      <c r="F708" s="64">
        <v>1.3777003E-3</v>
      </c>
      <c r="G708" s="63">
        <v>1.6676</v>
      </c>
      <c r="H708" s="64">
        <v>0.47637499999999999</v>
      </c>
      <c r="I708" s="64">
        <v>1.57464</v>
      </c>
      <c r="J708" s="65">
        <v>0.2324224687</v>
      </c>
      <c r="K708" s="66">
        <v>0.390488</v>
      </c>
      <c r="L708" s="7">
        <v>2.8805999999999998E-2</v>
      </c>
      <c r="M708" s="64">
        <v>8.5954260000000002E-4</v>
      </c>
      <c r="N708" s="63">
        <v>1.6417600000000001</v>
      </c>
      <c r="O708" s="64">
        <v>0.33022499999999999</v>
      </c>
      <c r="P708" s="64">
        <v>1.5915600000000001</v>
      </c>
      <c r="Q708" s="65">
        <v>0.11231695949999999</v>
      </c>
      <c r="R708" s="66">
        <v>0.38956499999999999</v>
      </c>
      <c r="S708" s="7">
        <v>2.26436E-2</v>
      </c>
      <c r="T708" s="64">
        <v>5.5341139999999999E-4</v>
      </c>
      <c r="U708" s="63">
        <v>1.6258699999999999</v>
      </c>
      <c r="V708" s="64">
        <v>0.23502300000000001</v>
      </c>
      <c r="W708" s="64">
        <v>1.60059</v>
      </c>
      <c r="X708" s="65">
        <v>5.7553270099999998E-2</v>
      </c>
      <c r="Y708" s="63"/>
      <c r="Z708" s="63"/>
      <c r="AA708" s="9">
        <f>IF("na"=F708,"",F708/F701)</f>
        <v>1.0215263440590734</v>
      </c>
      <c r="AB708" s="7">
        <f>IF("na"=J708,"",J708/J701)</f>
        <v>1.2061225792408616</v>
      </c>
      <c r="AC708" s="7">
        <f>IF("na"=M708,"",M708/M701)</f>
        <v>1.4116336497075377</v>
      </c>
      <c r="AD708" s="7">
        <f>IF("na"=Q708,"",Q708/Q701)</f>
        <v>1.3567921971802939</v>
      </c>
      <c r="AE708" s="7">
        <f>IF("na"=T708,"",T708/T701)</f>
        <v>1.5046547087055016</v>
      </c>
      <c r="AF708" s="7">
        <f>IF("na"=X708,"",X708/X701)</f>
        <v>1.5260562642608051</v>
      </c>
      <c r="AG708" s="7">
        <f t="shared" si="141"/>
        <v>702</v>
      </c>
      <c r="AH708" s="61">
        <f t="shared" ca="1" si="140"/>
        <v>4</v>
      </c>
      <c r="AI708" s="61">
        <f t="shared" ca="1" si="140"/>
        <v>5</v>
      </c>
      <c r="AJ708" s="61">
        <f t="shared" ca="1" si="140"/>
        <v>5</v>
      </c>
      <c r="AK708" s="61">
        <f t="shared" ca="1" si="140"/>
        <v>8</v>
      </c>
      <c r="AL708" s="61">
        <f t="shared" ca="1" si="140"/>
        <v>3</v>
      </c>
      <c r="AM708" s="61">
        <f t="shared" ca="1" si="140"/>
        <v>5</v>
      </c>
      <c r="AO708" s="8">
        <f>IF("na"=F708,"",SQRT(F708)/SQRT(F701))</f>
        <v>1.0107058642647093</v>
      </c>
      <c r="AP708" s="8">
        <f>IF("na"=J708,"",SQRT(J708)/SQRT(J701))</f>
        <v>1.0982361218066274</v>
      </c>
      <c r="AQ708" s="8">
        <f>IF("na"=M708,"",SQRT(M708)/SQRT(M701))</f>
        <v>1.1881219001885024</v>
      </c>
      <c r="AR708" s="8">
        <f>IF("na"=Q708,"",SQRT(Q708)/SQRT(Q701))</f>
        <v>1.1648142329059572</v>
      </c>
      <c r="AS708" s="8">
        <f>IF("na"=T708,"",SQRT(T708)/SQRT(T701))</f>
        <v>1.2266436763402406</v>
      </c>
      <c r="AT708" s="8">
        <f>IF("na"=X708,"",SQRT(X708)/SQRT(X701))</f>
        <v>1.2353364983925657</v>
      </c>
    </row>
    <row r="709" spans="1:1024" x14ac:dyDescent="0.3">
      <c r="A709" s="11" t="s">
        <v>294</v>
      </c>
      <c r="B709" s="56">
        <v>0.39594299999999999</v>
      </c>
      <c r="C709" s="56">
        <v>1.64873</v>
      </c>
      <c r="D709" s="67">
        <v>0.39110099999999998</v>
      </c>
      <c r="E709" s="68">
        <v>3.7578800000000002E-2</v>
      </c>
      <c r="F709" s="69">
        <v>1.4356111000000001E-3</v>
      </c>
      <c r="G709" s="68">
        <v>1.67618</v>
      </c>
      <c r="H709" s="69">
        <v>0.48553299999999999</v>
      </c>
      <c r="I709" s="69">
        <v>1.58548</v>
      </c>
      <c r="J709" s="70">
        <v>0.23974285649999999</v>
      </c>
      <c r="K709" s="67">
        <v>0.38987899999999998</v>
      </c>
      <c r="L709" s="68">
        <v>2.8276200000000001E-2</v>
      </c>
      <c r="M709" s="69">
        <v>8.3631540000000005E-4</v>
      </c>
      <c r="N709" s="68">
        <v>1.66123</v>
      </c>
      <c r="O709" s="69">
        <v>0.32708700000000002</v>
      </c>
      <c r="P709" s="69">
        <v>1.6140600000000001</v>
      </c>
      <c r="Q709" s="70">
        <v>0.1081879144</v>
      </c>
      <c r="R709" s="67">
        <v>0.390343</v>
      </c>
      <c r="S709" s="68">
        <v>2.34953E-2</v>
      </c>
      <c r="T709" s="69">
        <v>5.8338909999999995E-4</v>
      </c>
      <c r="U709" s="68">
        <v>1.6256900000000001</v>
      </c>
      <c r="V709" s="69">
        <v>0.22492100000000001</v>
      </c>
      <c r="W709" s="69">
        <v>1.6013999999999999</v>
      </c>
      <c r="X709" s="70">
        <v>5.28295851E-2</v>
      </c>
      <c r="Y709" s="63"/>
      <c r="Z709" s="63"/>
      <c r="AA709" s="9">
        <f>IF("na"=F709,"",F709/F701)</f>
        <v>1.0644655869448709</v>
      </c>
      <c r="AB709" s="7">
        <f>IF("na"=J709,"",J709/J701)</f>
        <v>1.2441106664673842</v>
      </c>
      <c r="AC709" s="7">
        <f>IF("na"=M709,"",M709/M701)</f>
        <v>1.3734874343733741</v>
      </c>
      <c r="AD709" s="7">
        <f>IF("na"=Q709,"",Q709/Q701)</f>
        <v>1.306913210084979</v>
      </c>
      <c r="AE709" s="7">
        <f>IF("na"=T709,"",T709/T701)</f>
        <v>1.5861602350845403</v>
      </c>
      <c r="AF709" s="7">
        <f>IF("na"=X709,"",X709/X701)</f>
        <v>1.4008051869176812</v>
      </c>
      <c r="AG709" s="7">
        <f t="shared" si="141"/>
        <v>702</v>
      </c>
      <c r="AH709" s="61">
        <f t="shared" ca="1" si="140"/>
        <v>5</v>
      </c>
      <c r="AI709" s="61">
        <f t="shared" ca="1" si="140"/>
        <v>7</v>
      </c>
      <c r="AJ709" s="61">
        <f t="shared" ca="1" si="140"/>
        <v>3</v>
      </c>
      <c r="AK709" s="61">
        <f t="shared" ca="1" si="140"/>
        <v>7</v>
      </c>
      <c r="AL709" s="61">
        <f t="shared" ca="1" si="140"/>
        <v>4</v>
      </c>
      <c r="AM709" s="61">
        <f t="shared" ca="1" si="140"/>
        <v>4</v>
      </c>
      <c r="AO709" s="8">
        <f>IF("na"=F709,"",SQRT(F709)/SQRT(F701))</f>
        <v>1.0317294155663446</v>
      </c>
      <c r="AP709" s="8">
        <f>IF("na"=J709,"",SQRT(J709)/SQRT(J701))</f>
        <v>1.1153970891424203</v>
      </c>
      <c r="AQ709" s="8">
        <f>IF("na"=M709,"",SQRT(M709)/SQRT(M701))</f>
        <v>1.1719588023362315</v>
      </c>
      <c r="AR709" s="8">
        <f>IF("na"=Q709,"",SQRT(Q709)/SQRT(Q701))</f>
        <v>1.1432030484935642</v>
      </c>
      <c r="AS709" s="8">
        <f>IF("na"=T709,"",SQRT(T709)/SQRT(T701))</f>
        <v>1.2594285351239825</v>
      </c>
      <c r="AT709" s="8">
        <f>IF("na"=X709,"",SQRT(X709)/SQRT(X701))</f>
        <v>1.1835561612858434</v>
      </c>
    </row>
    <row r="711" spans="1:1024" s="50" customFormat="1" x14ac:dyDescent="0.3">
      <c r="A711" s="11"/>
      <c r="B711" s="11"/>
      <c r="C711" s="11"/>
      <c r="D711" s="73" t="s">
        <v>363</v>
      </c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11"/>
      <c r="Z711" s="11"/>
      <c r="AA711" s="49"/>
      <c r="AH711" s="51"/>
      <c r="AI711" s="51"/>
      <c r="AJ711" s="51"/>
      <c r="AK711" s="51"/>
      <c r="AL711" s="51"/>
      <c r="AM711" s="51"/>
      <c r="AKC711" s="1"/>
      <c r="AKD711" s="1"/>
      <c r="AKE711" s="1"/>
      <c r="AKF711" s="1"/>
      <c r="AKG711" s="1"/>
      <c r="AKH711" s="1"/>
      <c r="AKI711" s="1"/>
      <c r="AKJ711" s="1"/>
      <c r="AKK711" s="1"/>
      <c r="AKL711" s="1"/>
      <c r="AKM711" s="1"/>
      <c r="AKN711" s="1"/>
      <c r="AKO711" s="1"/>
      <c r="AKP711" s="1"/>
      <c r="AKQ711" s="1"/>
      <c r="AKR711" s="1"/>
      <c r="AKS711" s="1"/>
      <c r="AKT711" s="1"/>
      <c r="AKU711" s="1"/>
      <c r="AKV711" s="1"/>
      <c r="AKW711" s="1"/>
      <c r="AKX711" s="1"/>
      <c r="AKY711" s="1"/>
      <c r="AKZ711" s="1"/>
      <c r="ALA711" s="1"/>
      <c r="ALB711" s="1"/>
      <c r="ALC711" s="1"/>
      <c r="ALD711" s="1"/>
      <c r="ALE711" s="1"/>
      <c r="ALF711" s="1"/>
      <c r="ALG711" s="1"/>
      <c r="ALH711" s="1"/>
      <c r="ALI711" s="1"/>
      <c r="ALJ711" s="1"/>
      <c r="ALK711" s="1"/>
      <c r="ALL711" s="1"/>
      <c r="ALM711" s="1"/>
      <c r="ALN711" s="1"/>
      <c r="ALO711" s="1"/>
      <c r="ALP711" s="1"/>
      <c r="ALQ711" s="1"/>
      <c r="ALR711" s="1"/>
      <c r="ALS711" s="1"/>
      <c r="ALT711" s="1"/>
      <c r="ALU711" s="1"/>
      <c r="ALV711" s="1"/>
      <c r="ALW711" s="1"/>
      <c r="ALX711" s="1"/>
      <c r="ALY711" s="1"/>
      <c r="ALZ711" s="1"/>
      <c r="AMA711" s="1"/>
      <c r="AMB711" s="1"/>
      <c r="AMC711" s="1"/>
      <c r="AMD711" s="1"/>
      <c r="AME711" s="1"/>
      <c r="AMF711" s="1"/>
      <c r="AMG711" s="1"/>
      <c r="AMH711" s="1"/>
      <c r="AMI711" s="1"/>
      <c r="AMJ711" s="1"/>
    </row>
    <row r="712" spans="1:1024" x14ac:dyDescent="0.3">
      <c r="B712" s="52" t="s">
        <v>305</v>
      </c>
      <c r="C712" s="52" t="s">
        <v>305</v>
      </c>
      <c r="D712" s="72">
        <v>7</v>
      </c>
      <c r="E712" s="72"/>
      <c r="F712" s="72"/>
      <c r="G712" s="72"/>
      <c r="H712" s="72"/>
      <c r="I712" s="72"/>
      <c r="J712" s="72"/>
      <c r="K712" s="72">
        <v>15</v>
      </c>
      <c r="L712" s="72"/>
      <c r="M712" s="72"/>
      <c r="N712" s="72"/>
      <c r="O712" s="72"/>
      <c r="P712" s="72"/>
      <c r="Q712" s="72"/>
      <c r="R712" s="72">
        <v>30</v>
      </c>
      <c r="S712" s="72"/>
      <c r="T712" s="72"/>
      <c r="U712" s="72"/>
      <c r="V712" s="72"/>
      <c r="W712" s="72"/>
      <c r="X712" s="72"/>
      <c r="Y712" s="53"/>
      <c r="Z712" s="53"/>
    </row>
    <row r="713" spans="1:1024" x14ac:dyDescent="0.3">
      <c r="B713" s="54" t="s">
        <v>296</v>
      </c>
      <c r="C713" s="54" t="s">
        <v>306</v>
      </c>
      <c r="D713" s="55" t="s">
        <v>296</v>
      </c>
      <c r="E713" s="56" t="s">
        <v>299</v>
      </c>
      <c r="F713" s="56" t="s">
        <v>307</v>
      </c>
      <c r="G713" s="56" t="s">
        <v>308</v>
      </c>
      <c r="H713" s="56" t="s">
        <v>309</v>
      </c>
      <c r="I713" s="56" t="s">
        <v>310</v>
      </c>
      <c r="J713" s="57" t="s">
        <v>311</v>
      </c>
      <c r="K713" s="55" t="s">
        <v>296</v>
      </c>
      <c r="L713" s="56" t="s">
        <v>299</v>
      </c>
      <c r="M713" s="56" t="s">
        <v>307</v>
      </c>
      <c r="N713" s="56" t="s">
        <v>308</v>
      </c>
      <c r="O713" s="56" t="s">
        <v>309</v>
      </c>
      <c r="P713" s="56" t="s">
        <v>310</v>
      </c>
      <c r="Q713" s="57" t="s">
        <v>311</v>
      </c>
      <c r="R713" s="55" t="s">
        <v>296</v>
      </c>
      <c r="S713" s="56" t="s">
        <v>299</v>
      </c>
      <c r="T713" s="56" t="s">
        <v>307</v>
      </c>
      <c r="U713" s="56" t="s">
        <v>308</v>
      </c>
      <c r="V713" s="56" t="s">
        <v>309</v>
      </c>
      <c r="W713" s="56" t="s">
        <v>310</v>
      </c>
      <c r="X713" s="57" t="s">
        <v>311</v>
      </c>
      <c r="Y713" s="56"/>
      <c r="Z713" s="56"/>
    </row>
    <row r="714" spans="1:1024" x14ac:dyDescent="0.3">
      <c r="A714" s="11" t="s">
        <v>312</v>
      </c>
      <c r="B714" s="56">
        <v>0.62448300000000001</v>
      </c>
      <c r="C714" s="56">
        <v>1.5038400000000001</v>
      </c>
      <c r="D714" s="58">
        <v>0.62547299999999995</v>
      </c>
      <c r="E714" s="59">
        <v>3.1628000000000003E-2</v>
      </c>
      <c r="F714" s="59">
        <v>1.0013104E-3</v>
      </c>
      <c r="G714" s="59">
        <v>1.5215399999999999</v>
      </c>
      <c r="H714" s="59">
        <v>0.16701099999999999</v>
      </c>
      <c r="I714" s="59">
        <v>1.5077499999999999</v>
      </c>
      <c r="J714" s="60">
        <v>2.7907962200000001E-2</v>
      </c>
      <c r="K714" s="58">
        <v>0.62525799999999998</v>
      </c>
      <c r="L714" s="59">
        <v>2.1183E-2</v>
      </c>
      <c r="M714" s="59">
        <v>4.4932000000000001E-4</v>
      </c>
      <c r="N714" s="59">
        <v>1.5093000000000001</v>
      </c>
      <c r="O714" s="59">
        <v>0.112292</v>
      </c>
      <c r="P714" s="59">
        <v>1.50299</v>
      </c>
      <c r="Q714" s="60">
        <v>1.26102157E-2</v>
      </c>
      <c r="R714" s="58">
        <v>0.62413200000000002</v>
      </c>
      <c r="S714" s="59">
        <v>1.6696900000000001E-2</v>
      </c>
      <c r="T714" s="59">
        <v>2.7890960000000002E-4</v>
      </c>
      <c r="U714" s="59">
        <v>1.50807</v>
      </c>
      <c r="V714" s="59">
        <v>8.3726700000000001E-2</v>
      </c>
      <c r="W714" s="59">
        <v>1.5045200000000001</v>
      </c>
      <c r="X714" s="60">
        <v>7.0106226000000004E-3</v>
      </c>
      <c r="Y714" s="59"/>
      <c r="Z714" s="59"/>
      <c r="AH714" s="61"/>
      <c r="AI714" s="61"/>
    </row>
    <row r="715" spans="1:1024" x14ac:dyDescent="0.3">
      <c r="A715" s="11" t="s">
        <v>280</v>
      </c>
      <c r="B715" s="56">
        <v>0.62448300000000001</v>
      </c>
      <c r="C715" s="56">
        <v>1.5038400000000001</v>
      </c>
      <c r="D715" s="58">
        <v>0.62444599999999995</v>
      </c>
      <c r="E715" s="59">
        <v>3.0410300000000001E-2</v>
      </c>
      <c r="F715" s="59">
        <v>9.2478760000000004E-4</v>
      </c>
      <c r="G715" s="59">
        <v>1.51633</v>
      </c>
      <c r="H715" s="59">
        <v>0.16685</v>
      </c>
      <c r="I715" s="59">
        <v>1.50302</v>
      </c>
      <c r="J715" s="60">
        <v>2.78395949E-2</v>
      </c>
      <c r="K715" s="58">
        <v>0.62581600000000004</v>
      </c>
      <c r="L715" s="59">
        <v>2.1798000000000001E-2</v>
      </c>
      <c r="M715" s="59">
        <v>4.769296E-4</v>
      </c>
      <c r="N715" s="59">
        <v>1.5104900000000001</v>
      </c>
      <c r="O715" s="59">
        <v>0.117692</v>
      </c>
      <c r="P715" s="59">
        <v>1.5036700000000001</v>
      </c>
      <c r="Q715" s="60">
        <v>1.3851435699999999E-2</v>
      </c>
      <c r="R715" s="58">
        <v>0.62390500000000004</v>
      </c>
      <c r="S715" s="59">
        <v>1.6103300000000001E-2</v>
      </c>
      <c r="T715" s="59">
        <v>2.5965020000000001E-4</v>
      </c>
      <c r="U715" s="59">
        <v>1.5102100000000001</v>
      </c>
      <c r="V715" s="59">
        <v>8.3903099999999994E-2</v>
      </c>
      <c r="W715" s="59">
        <v>1.50668</v>
      </c>
      <c r="X715" s="60">
        <v>7.0477956999999997E-3</v>
      </c>
      <c r="Y715" s="59"/>
      <c r="Z715" s="59"/>
      <c r="AA715" s="9">
        <f>IF("na"=F715,"",F715/F714)</f>
        <v>0.92357734424809734</v>
      </c>
      <c r="AB715" s="7">
        <f>IF("na"=J715,"",J715/J714)</f>
        <v>0.99755025825568877</v>
      </c>
      <c r="AC715" s="7">
        <f>IF("na"=M715,"",M715/M714)</f>
        <v>1.0614475206979435</v>
      </c>
      <c r="AD715" s="7">
        <f>IF("na"=Q715,"",Q715/Q714)</f>
        <v>1.0984297199610946</v>
      </c>
      <c r="AE715" s="7">
        <f>IF("na"=T715,"",T715/T714)</f>
        <v>0.93094751847910573</v>
      </c>
      <c r="AF715" s="7">
        <f>IF("na"=X715,"",X715/X714)</f>
        <v>1.0053023963948651</v>
      </c>
      <c r="AG715" s="7">
        <f>ROW()</f>
        <v>715</v>
      </c>
      <c r="AH715" s="61">
        <f t="shared" ref="AH715:AM722" ca="1" si="142">SUM(IF(INDIRECT(ADDRESS(ROW(),AH$60))&gt;INDIRECT(ADDRESS($AG715,AH$60)),1,0), IF(INDIRECT(ADDRESS(ROW(),AH$60))&gt;INDIRECT(ADDRESS($AG715+1,AH$60)),1,0), IF(INDIRECT(ADDRESS(ROW(),AH$60))&gt;INDIRECT(ADDRESS($AG715+2,AH$60)),1,0), IF(INDIRECT(ADDRESS(ROW(),AH$60))&gt;INDIRECT(ADDRESS($AG715+3,AH$60)),1,0), IF(INDIRECT(ADDRESS(ROW(),AH$60))&gt;INDIRECT(ADDRESS($AG715+4,AH$60)),1,0), IF(INDIRECT(ADDRESS(ROW(),AH$60))&gt;INDIRECT(ADDRESS($AG715+5,AH$60)),1,0), IF(INDIRECT(ADDRESS(ROW(),AH$60))&gt;INDIRECT(ADDRESS($AG715+6,AH$60)),1,0), IF(INDIRECT(ADDRESS(ROW(),AH$60))&gt;INDIRECT(ADDRESS($AG715+7,AH$60)),1,0))+1</f>
        <v>2</v>
      </c>
      <c r="AI715" s="61">
        <f t="shared" ca="1" si="142"/>
        <v>6</v>
      </c>
      <c r="AJ715" s="61">
        <f t="shared" ca="1" si="142"/>
        <v>2</v>
      </c>
      <c r="AK715" s="61">
        <f t="shared" ca="1" si="142"/>
        <v>8</v>
      </c>
      <c r="AL715" s="61">
        <f t="shared" ca="1" si="142"/>
        <v>7</v>
      </c>
      <c r="AM715" s="61">
        <f t="shared" ca="1" si="142"/>
        <v>6</v>
      </c>
      <c r="AO715" s="8">
        <f>IF("na"=F715,"",SQRT(F715)/SQRT(F714))</f>
        <v>0.96102931497852728</v>
      </c>
      <c r="AP715" s="8">
        <f>IF("na"=J715,"",SQRT(J715)/SQRT(J714))</f>
        <v>0.99877437805326619</v>
      </c>
      <c r="AQ715" s="8">
        <f>IF("na"=M715,"",SQRT(M715)/SQRT(M714))</f>
        <v>1.0302657524628989</v>
      </c>
      <c r="AR715" s="8">
        <f>IF("na"=Q715,"",SQRT(Q715)/SQRT(Q714))</f>
        <v>1.0480599791811032</v>
      </c>
      <c r="AS715" s="8">
        <f>IF("na"=T715,"",SQRT(T715)/SQRT(T714))</f>
        <v>0.9648562164794845</v>
      </c>
      <c r="AT715" s="8">
        <f>IF("na"=X715,"",SQRT(X715)/SQRT(X714))</f>
        <v>1.0026476930581674</v>
      </c>
    </row>
    <row r="716" spans="1:1024" x14ac:dyDescent="0.3">
      <c r="A716" s="11" t="s">
        <v>282</v>
      </c>
      <c r="B716" s="56">
        <v>0.62448300000000001</v>
      </c>
      <c r="C716" s="56">
        <v>1.5038400000000001</v>
      </c>
      <c r="D716" s="58">
        <v>0.62690699999999999</v>
      </c>
      <c r="E716" s="59">
        <v>3.20142E-2</v>
      </c>
      <c r="F716" s="59">
        <v>1.0307847000000001E-3</v>
      </c>
      <c r="G716" s="59">
        <v>1.50908</v>
      </c>
      <c r="H716" s="59">
        <v>0.16121199999999999</v>
      </c>
      <c r="I716" s="59">
        <v>1.4964</v>
      </c>
      <c r="J716" s="60">
        <v>2.6044662499999999E-2</v>
      </c>
      <c r="K716" s="58">
        <v>0.626753</v>
      </c>
      <c r="L716" s="59">
        <v>2.2407400000000001E-2</v>
      </c>
      <c r="M716" s="59">
        <v>5.0724440000000004E-4</v>
      </c>
      <c r="N716" s="59">
        <v>1.50149</v>
      </c>
      <c r="O716" s="59">
        <v>0.111093</v>
      </c>
      <c r="P716" s="59">
        <v>1.4952099999999999</v>
      </c>
      <c r="Q716" s="60">
        <v>1.24161315E-2</v>
      </c>
      <c r="R716" s="58">
        <v>0.62547600000000003</v>
      </c>
      <c r="S716" s="59">
        <v>1.5295E-2</v>
      </c>
      <c r="T716" s="59">
        <v>2.34923E-4</v>
      </c>
      <c r="U716" s="59">
        <v>1.50258</v>
      </c>
      <c r="V716" s="59">
        <v>7.9203099999999999E-2</v>
      </c>
      <c r="W716" s="59">
        <v>1.4994499999999999</v>
      </c>
      <c r="X716" s="60">
        <v>6.2924030999999998E-3</v>
      </c>
      <c r="Y716" s="59"/>
      <c r="Z716" s="59"/>
      <c r="AA716" s="9">
        <f>IF("na"=F716,"",F716/F714)</f>
        <v>1.0294357274227852</v>
      </c>
      <c r="AB716" s="7">
        <f>IF("na"=J716,"",J716/J714)</f>
        <v>0.93323411839793868</v>
      </c>
      <c r="AC716" s="7">
        <f>IF("na"=M716,"",M716/M714)</f>
        <v>1.1289156948277397</v>
      </c>
      <c r="AD716" s="7">
        <f>IF("na"=Q716,"",Q716/Q714)</f>
        <v>0.98460897064591846</v>
      </c>
      <c r="AE716" s="7">
        <f>IF("na"=T716,"",T716/T714)</f>
        <v>0.84229083545349459</v>
      </c>
      <c r="AF716" s="7">
        <f>IF("na"=X716,"",X716/X714)</f>
        <v>0.8975526795580181</v>
      </c>
      <c r="AG716" s="7">
        <f t="shared" ref="AG716:AG722" si="143">AG715</f>
        <v>715</v>
      </c>
      <c r="AH716" s="61">
        <f t="shared" ca="1" si="142"/>
        <v>7</v>
      </c>
      <c r="AI716" s="61">
        <f t="shared" ca="1" si="142"/>
        <v>4</v>
      </c>
      <c r="AJ716" s="61">
        <f t="shared" ca="1" si="142"/>
        <v>4</v>
      </c>
      <c r="AK716" s="61">
        <f t="shared" ca="1" si="142"/>
        <v>2</v>
      </c>
      <c r="AL716" s="61">
        <f t="shared" ca="1" si="142"/>
        <v>1</v>
      </c>
      <c r="AM716" s="61">
        <f t="shared" ca="1" si="142"/>
        <v>1</v>
      </c>
      <c r="AO716" s="8">
        <f>IF("na"=F716,"",SQRT(F716)/SQRT(F714))</f>
        <v>1.0146111212788795</v>
      </c>
      <c r="AP716" s="8">
        <f>IF("na"=J716,"",SQRT(J716)/SQRT(J714))</f>
        <v>0.96604043310719601</v>
      </c>
      <c r="AQ716" s="8">
        <f>IF("na"=M716,"",SQRT(M716)/SQRT(M714))</f>
        <v>1.0625044446155223</v>
      </c>
      <c r="AR716" s="8">
        <f>IF("na"=Q716,"",SQRT(Q716)/SQRT(Q714))</f>
        <v>0.99227464476621507</v>
      </c>
      <c r="AS716" s="8">
        <f>IF("na"=T716,"",SQRT(T716)/SQRT(T714))</f>
        <v>0.91776404127286138</v>
      </c>
      <c r="AT716" s="8">
        <f>IF("na"=X716,"",SQRT(X716)/SQRT(X714))</f>
        <v>0.94739256887418011</v>
      </c>
    </row>
    <row r="717" spans="1:1024" x14ac:dyDescent="0.3">
      <c r="A717" s="11" t="s">
        <v>284</v>
      </c>
      <c r="B717" s="56">
        <v>0.62448300000000001</v>
      </c>
      <c r="C717" s="56">
        <v>1.5038400000000001</v>
      </c>
      <c r="D717" s="58">
        <v>0.62725600000000004</v>
      </c>
      <c r="E717" s="59">
        <v>3.3219699999999998E-2</v>
      </c>
      <c r="F717" s="59">
        <v>1.1112379E-3</v>
      </c>
      <c r="G717" s="59">
        <v>1.4616800000000001</v>
      </c>
      <c r="H717" s="59">
        <v>0.149091</v>
      </c>
      <c r="I717" s="59">
        <v>1.4507000000000001</v>
      </c>
      <c r="J717" s="60">
        <v>2.5051985799999999E-2</v>
      </c>
      <c r="K717" s="58">
        <v>0.62028499999999998</v>
      </c>
      <c r="L717" s="59">
        <v>2.22965E-2</v>
      </c>
      <c r="M717" s="59">
        <v>5.1475710000000005E-4</v>
      </c>
      <c r="N717" s="59">
        <v>1.46624</v>
      </c>
      <c r="O717" s="59">
        <v>0.107278</v>
      </c>
      <c r="P717" s="59">
        <v>1.4605699999999999</v>
      </c>
      <c r="Q717" s="60">
        <v>1.33808621E-2</v>
      </c>
      <c r="R717" s="58">
        <v>0.62082499999999996</v>
      </c>
      <c r="S717" s="59">
        <v>1.5500099999999999E-2</v>
      </c>
      <c r="T717" s="59">
        <v>2.5363399999999998E-4</v>
      </c>
      <c r="U717" s="59">
        <v>1.4730099999999999</v>
      </c>
      <c r="V717" s="59">
        <v>7.7216499999999993E-2</v>
      </c>
      <c r="W717" s="59">
        <v>1.4700299999999999</v>
      </c>
      <c r="X717" s="60">
        <v>7.1055038999999999E-3</v>
      </c>
      <c r="Y717" s="59"/>
      <c r="Z717" s="59"/>
      <c r="AA717" s="9">
        <f>IF("na"=F717,"",F717/F714)</f>
        <v>1.1097836395187746</v>
      </c>
      <c r="AB717" s="7">
        <f>IF("na"=J717,"",J717/J714)</f>
        <v>0.89766445935633377</v>
      </c>
      <c r="AC717" s="7">
        <f>IF("na"=M717,"",M717/M714)</f>
        <v>1.1456358497284787</v>
      </c>
      <c r="AD717" s="7">
        <f>IF("na"=Q717,"",Q717/Q714)</f>
        <v>1.0611128642311805</v>
      </c>
      <c r="AE717" s="7">
        <f>IF("na"=T717,"",T717/T714)</f>
        <v>0.90937708849032073</v>
      </c>
      <c r="AF717" s="7">
        <f>IF("na"=X717,"",X717/X714)</f>
        <v>1.0135339334911566</v>
      </c>
      <c r="AG717" s="7">
        <f t="shared" si="143"/>
        <v>715</v>
      </c>
      <c r="AH717" s="61">
        <f t="shared" ca="1" si="142"/>
        <v>8</v>
      </c>
      <c r="AI717" s="61">
        <f t="shared" ca="1" si="142"/>
        <v>2</v>
      </c>
      <c r="AJ717" s="61">
        <f t="shared" ca="1" si="142"/>
        <v>6</v>
      </c>
      <c r="AK717" s="61">
        <f t="shared" ca="1" si="142"/>
        <v>7</v>
      </c>
      <c r="AL717" s="61">
        <f t="shared" ca="1" si="142"/>
        <v>4</v>
      </c>
      <c r="AM717" s="61">
        <f t="shared" ca="1" si="142"/>
        <v>7</v>
      </c>
      <c r="AO717" s="8">
        <f>IF("na"=F717,"",SQRT(F717)/SQRT(F714))</f>
        <v>1.0534626901408397</v>
      </c>
      <c r="AP717" s="8">
        <f>IF("na"=J717,"",SQRT(J717)/SQRT(J714))</f>
        <v>0.94745156042740974</v>
      </c>
      <c r="AQ717" s="8">
        <f>IF("na"=M717,"",SQRT(M717)/SQRT(M714))</f>
        <v>1.0703437997804623</v>
      </c>
      <c r="AR717" s="8">
        <f>IF("na"=Q717,"",SQRT(Q717)/SQRT(Q714))</f>
        <v>1.0301033269683098</v>
      </c>
      <c r="AS717" s="8">
        <f>IF("na"=T717,"",SQRT(T717)/SQRT(T714))</f>
        <v>0.9536126511798807</v>
      </c>
      <c r="AT717" s="8">
        <f>IF("na"=X717,"",SQRT(X717)/SQRT(X714))</f>
        <v>1.0067442244637694</v>
      </c>
    </row>
    <row r="718" spans="1:1024" x14ac:dyDescent="0.3">
      <c r="A718" s="11" t="s">
        <v>286</v>
      </c>
      <c r="B718" s="56">
        <v>0.62448300000000001</v>
      </c>
      <c r="C718" s="56">
        <v>1.5038400000000001</v>
      </c>
      <c r="D718" s="58">
        <v>0.62631000000000003</v>
      </c>
      <c r="E718" s="59">
        <v>3.11214E-2</v>
      </c>
      <c r="F718" s="59">
        <v>9.7187939999999996E-4</v>
      </c>
      <c r="G718" s="59">
        <v>1.50929</v>
      </c>
      <c r="H718" s="59">
        <v>0.15757299999999999</v>
      </c>
      <c r="I718" s="59">
        <v>1.49732</v>
      </c>
      <c r="J718" s="60">
        <v>2.4871760699999999E-2</v>
      </c>
      <c r="K718" s="58">
        <v>0.62555499999999997</v>
      </c>
      <c r="L718" s="59">
        <v>2.2070800000000002E-2</v>
      </c>
      <c r="M718" s="59">
        <v>4.8826929999999999E-4</v>
      </c>
      <c r="N718" s="59">
        <v>1.5069399999999999</v>
      </c>
      <c r="O718" s="59">
        <v>0.110793</v>
      </c>
      <c r="P718" s="59">
        <v>1.5008900000000001</v>
      </c>
      <c r="Q718" s="60">
        <v>1.2283791299999999E-2</v>
      </c>
      <c r="R718" s="58">
        <v>0.62464900000000001</v>
      </c>
      <c r="S718" s="59">
        <v>1.6049799999999999E-2</v>
      </c>
      <c r="T718" s="59">
        <v>2.5762350000000002E-4</v>
      </c>
      <c r="U718" s="59">
        <v>1.5068999999999999</v>
      </c>
      <c r="V718" s="59">
        <v>8.1993499999999997E-2</v>
      </c>
      <c r="W718" s="59">
        <v>1.50352</v>
      </c>
      <c r="X718" s="60">
        <v>6.7230364000000001E-3</v>
      </c>
      <c r="Y718" s="59"/>
      <c r="Z718" s="59"/>
      <c r="AA718" s="9">
        <f>IF("na"=F718,"",F718/F714)</f>
        <v>0.97060751591115002</v>
      </c>
      <c r="AB718" s="7">
        <f>IF("na"=J718,"",J718/J714)</f>
        <v>0.89120662131325368</v>
      </c>
      <c r="AC718" s="7">
        <f>IF("na"=M718,"",M718/M714)</f>
        <v>1.0866849906525415</v>
      </c>
      <c r="AD718" s="7">
        <f>IF("na"=Q718,"",Q718/Q714)</f>
        <v>0.97411428894114793</v>
      </c>
      <c r="AE718" s="7">
        <f>IF("na"=T718,"",T718/T714)</f>
        <v>0.92368100631889327</v>
      </c>
      <c r="AF718" s="7">
        <f>IF("na"=X718,"",X718/X714)</f>
        <v>0.95897850784322636</v>
      </c>
      <c r="AG718" s="7">
        <f t="shared" si="143"/>
        <v>715</v>
      </c>
      <c r="AH718" s="61">
        <f t="shared" ca="1" si="142"/>
        <v>3</v>
      </c>
      <c r="AI718" s="61">
        <f t="shared" ca="1" si="142"/>
        <v>1</v>
      </c>
      <c r="AJ718" s="61">
        <f t="shared" ca="1" si="142"/>
        <v>3</v>
      </c>
      <c r="AK718" s="61">
        <f t="shared" ca="1" si="142"/>
        <v>1</v>
      </c>
      <c r="AL718" s="61">
        <f t="shared" ca="1" si="142"/>
        <v>5</v>
      </c>
      <c r="AM718" s="61">
        <f t="shared" ca="1" si="142"/>
        <v>3</v>
      </c>
      <c r="AO718" s="8">
        <f>IF("na"=F718,"",SQRT(F718)/SQRT(F714))</f>
        <v>0.98519415137887922</v>
      </c>
      <c r="AP718" s="8">
        <f>IF("na"=J718,"",SQRT(J718)/SQRT(J714))</f>
        <v>0.94403740461554475</v>
      </c>
      <c r="AQ718" s="8">
        <f>IF("na"=M718,"",SQRT(M718)/SQRT(M714))</f>
        <v>1.0424418404172684</v>
      </c>
      <c r="AR718" s="8">
        <f>IF("na"=Q718,"",SQRT(Q718)/SQRT(Q714))</f>
        <v>0.98697228377556168</v>
      </c>
      <c r="AS718" s="8">
        <f>IF("na"=T718,"",SQRT(T718)/SQRT(T714))</f>
        <v>0.96108324630018038</v>
      </c>
      <c r="AT718" s="8">
        <f>IF("na"=X718,"",SQRT(X718)/SQRT(X714))</f>
        <v>0.97927448033900399</v>
      </c>
    </row>
    <row r="719" spans="1:1024" x14ac:dyDescent="0.3">
      <c r="A719" s="11" t="s">
        <v>288</v>
      </c>
      <c r="B719" s="56">
        <v>0.62448300000000001</v>
      </c>
      <c r="C719" s="56">
        <v>1.5038400000000001</v>
      </c>
      <c r="D719" s="62">
        <v>0.62366500000000002</v>
      </c>
      <c r="E719" s="63">
        <v>3.15111E-2</v>
      </c>
      <c r="F719" s="64">
        <v>9.936185000000001E-4</v>
      </c>
      <c r="G719" s="63">
        <v>1.52311</v>
      </c>
      <c r="H719" s="64">
        <v>0.16766300000000001</v>
      </c>
      <c r="I719" s="64">
        <v>1.5095700000000001</v>
      </c>
      <c r="J719" s="65">
        <v>2.8143714399999999E-2</v>
      </c>
      <c r="K719" s="62">
        <v>0.62413399999999997</v>
      </c>
      <c r="L719" s="63">
        <v>2.2694700000000002E-2</v>
      </c>
      <c r="M719" s="64">
        <v>5.1517119999999999E-4</v>
      </c>
      <c r="N719" s="63">
        <v>1.51122</v>
      </c>
      <c r="O719" s="64">
        <v>0.114317</v>
      </c>
      <c r="P719" s="64">
        <v>1.5047600000000001</v>
      </c>
      <c r="Q719" s="65">
        <v>1.30692228E-2</v>
      </c>
      <c r="R719" s="62">
        <v>0.62438000000000005</v>
      </c>
      <c r="S719" s="63">
        <v>1.60912E-2</v>
      </c>
      <c r="T719" s="64">
        <v>2.5893729999999998E-4</v>
      </c>
      <c r="U719" s="63">
        <v>1.5122500000000001</v>
      </c>
      <c r="V719" s="64">
        <v>8.3198499999999995E-2</v>
      </c>
      <c r="W719" s="64">
        <v>1.50878</v>
      </c>
      <c r="X719" s="65">
        <v>6.9463939999999998E-3</v>
      </c>
      <c r="Y719" s="63"/>
      <c r="Z719" s="63"/>
      <c r="AA719" s="9">
        <f>IF("na"=F719,"",F719/F714)</f>
        <v>0.99231816627491354</v>
      </c>
      <c r="AB719" s="7">
        <f>IF("na"=J719,"",J719/J714)</f>
        <v>1.0084474888675319</v>
      </c>
      <c r="AC719" s="7">
        <f>IF("na"=M719,"",M719/M714)</f>
        <v>1.1465574646131933</v>
      </c>
      <c r="AD719" s="7">
        <f>IF("na"=Q719,"",Q719/Q714)</f>
        <v>1.0363996232039077</v>
      </c>
      <c r="AE719" s="7">
        <f>IF("na"=T719,"",T719/T714)</f>
        <v>0.92839149315763947</v>
      </c>
      <c r="AF719" s="7">
        <f>IF("na"=X719,"",X719/X714)</f>
        <v>0.99083838859047979</v>
      </c>
      <c r="AG719" s="7">
        <f t="shared" si="143"/>
        <v>715</v>
      </c>
      <c r="AH719" s="61">
        <f t="shared" ca="1" si="142"/>
        <v>5</v>
      </c>
      <c r="AI719" s="61">
        <f t="shared" ca="1" si="142"/>
        <v>8</v>
      </c>
      <c r="AJ719" s="61">
        <f t="shared" ca="1" si="142"/>
        <v>7</v>
      </c>
      <c r="AK719" s="61">
        <f t="shared" ca="1" si="142"/>
        <v>5</v>
      </c>
      <c r="AL719" s="61">
        <f t="shared" ca="1" si="142"/>
        <v>6</v>
      </c>
      <c r="AM719" s="61">
        <f t="shared" ca="1" si="142"/>
        <v>5</v>
      </c>
      <c r="AO719" s="8">
        <f>IF("na"=F719,"",SQRT(F719)/SQRT(F714))</f>
        <v>0.99615167834768681</v>
      </c>
      <c r="AP719" s="8">
        <f>IF("na"=J719,"",SQRT(J719)/SQRT(J714))</f>
        <v>1.0042148619033338</v>
      </c>
      <c r="AQ719" s="8">
        <f>IF("na"=M719,"",SQRT(M719)/SQRT(M714))</f>
        <v>1.0707742360615486</v>
      </c>
      <c r="AR719" s="8">
        <f>IF("na"=Q719,"",SQRT(Q719)/SQRT(Q714))</f>
        <v>1.0180371423498789</v>
      </c>
      <c r="AS719" s="8">
        <f>IF("na"=T719,"",SQRT(T719)/SQRT(T714))</f>
        <v>0.96353074323429833</v>
      </c>
      <c r="AT719" s="8">
        <f>IF("na"=X719,"",SQRT(X719)/SQRT(X714))</f>
        <v>0.99540865406649925</v>
      </c>
    </row>
    <row r="720" spans="1:1024" x14ac:dyDescent="0.3">
      <c r="A720" s="11" t="s">
        <v>290</v>
      </c>
      <c r="B720" s="56">
        <v>0.62448300000000001</v>
      </c>
      <c r="C720" s="56">
        <v>1.5038400000000001</v>
      </c>
      <c r="D720" s="66">
        <v>0.62336199999999997</v>
      </c>
      <c r="E720" s="7">
        <v>3.1342799999999997E-2</v>
      </c>
      <c r="F720" s="64">
        <v>9.8362769999999996E-4</v>
      </c>
      <c r="G720" s="63">
        <v>1.52054</v>
      </c>
      <c r="H720" s="64">
        <v>0.16489400000000001</v>
      </c>
      <c r="I720" s="64">
        <v>1.50759</v>
      </c>
      <c r="J720" s="65">
        <v>2.7204093700000001E-2</v>
      </c>
      <c r="K720" s="66">
        <v>0.62333499999999997</v>
      </c>
      <c r="L720" s="7">
        <v>2.2942000000000001E-2</v>
      </c>
      <c r="M720" s="64">
        <v>5.2765319999999996E-4</v>
      </c>
      <c r="N720" s="63">
        <v>1.5118499999999999</v>
      </c>
      <c r="O720" s="64">
        <v>0.112417</v>
      </c>
      <c r="P720" s="64">
        <v>1.50543</v>
      </c>
      <c r="Q720" s="65">
        <v>1.26401099E-2</v>
      </c>
      <c r="R720" s="66">
        <v>0.62317599999999995</v>
      </c>
      <c r="S720" s="7">
        <v>1.6127200000000001E-2</v>
      </c>
      <c r="T720" s="64">
        <v>2.617947E-4</v>
      </c>
      <c r="U720" s="63">
        <v>1.5144</v>
      </c>
      <c r="V720" s="64">
        <v>8.5294300000000003E-2</v>
      </c>
      <c r="W720" s="64">
        <v>1.5107299999999999</v>
      </c>
      <c r="X720" s="65">
        <v>7.3225896999999998E-3</v>
      </c>
      <c r="Y720" s="63"/>
      <c r="Z720" s="63"/>
      <c r="AA720" s="9">
        <f>IF("na"=F720,"",F720/F714)</f>
        <v>0.98234044108600094</v>
      </c>
      <c r="AB720" s="7">
        <f>IF("na"=J720,"",J720/J714)</f>
        <v>0.97477893602708121</v>
      </c>
      <c r="AC720" s="7">
        <f>IF("na"=M720,"",M720/M714)</f>
        <v>1.174337220689041</v>
      </c>
      <c r="AD720" s="7">
        <f>IF("na"=Q720,"",Q720/Q714)</f>
        <v>1.002370633517395</v>
      </c>
      <c r="AE720" s="7">
        <f>IF("na"=T720,"",T720/T714)</f>
        <v>0.9386363897119353</v>
      </c>
      <c r="AF720" s="7">
        <f>IF("na"=X720,"",X720/X714)</f>
        <v>1.04449920039912</v>
      </c>
      <c r="AG720" s="7">
        <f t="shared" si="143"/>
        <v>715</v>
      </c>
      <c r="AH720" s="61">
        <f t="shared" ca="1" si="142"/>
        <v>4</v>
      </c>
      <c r="AI720" s="61">
        <f t="shared" ca="1" si="142"/>
        <v>5</v>
      </c>
      <c r="AJ720" s="61">
        <f t="shared" ca="1" si="142"/>
        <v>8</v>
      </c>
      <c r="AK720" s="61">
        <f t="shared" ca="1" si="142"/>
        <v>3</v>
      </c>
      <c r="AL720" s="61">
        <f t="shared" ca="1" si="142"/>
        <v>8</v>
      </c>
      <c r="AM720" s="61">
        <f t="shared" ca="1" si="142"/>
        <v>8</v>
      </c>
      <c r="AO720" s="8">
        <f>IF("na"=F720,"",SQRT(F720)/SQRT(F714))</f>
        <v>0.99113088998678711</v>
      </c>
      <c r="AP720" s="8">
        <f>IF("na"=J720,"",SQRT(J720)/SQRT(J714))</f>
        <v>0.9873089364667379</v>
      </c>
      <c r="AQ720" s="8">
        <f>IF("na"=M720,"",SQRT(M720)/SQRT(M714))</f>
        <v>1.0836684090112809</v>
      </c>
      <c r="AR720" s="8">
        <f>IF("na"=Q720,"",SQRT(Q720)/SQRT(Q714))</f>
        <v>1.0011846151022272</v>
      </c>
      <c r="AS720" s="8">
        <f>IF("na"=T720,"",SQRT(T720)/SQRT(T714))</f>
        <v>0.96883248795234744</v>
      </c>
      <c r="AT720" s="8">
        <f>IF("na"=X720,"",SQRT(X720)/SQRT(X714))</f>
        <v>1.0220074365674252</v>
      </c>
    </row>
    <row r="721" spans="1:1024" x14ac:dyDescent="0.3">
      <c r="A721" s="11" t="s">
        <v>292</v>
      </c>
      <c r="B721" s="56">
        <v>0.62448300000000001</v>
      </c>
      <c r="C721" s="56">
        <v>1.5038400000000001</v>
      </c>
      <c r="D721" s="66">
        <v>0.62304000000000004</v>
      </c>
      <c r="E721" s="7">
        <v>3.03737E-2</v>
      </c>
      <c r="F721" s="64">
        <v>9.2464380000000001E-4</v>
      </c>
      <c r="G721" s="63">
        <v>1.5190699999999999</v>
      </c>
      <c r="H721" s="64">
        <v>0.159359</v>
      </c>
      <c r="I721" s="64">
        <v>1.5067999999999999</v>
      </c>
      <c r="J721" s="65">
        <v>2.5404052399999998E-2</v>
      </c>
      <c r="K721" s="66">
        <v>0.62324999999999997</v>
      </c>
      <c r="L721" s="7">
        <v>2.1548299999999999E-2</v>
      </c>
      <c r="M721" s="64">
        <v>4.6584939999999998E-4</v>
      </c>
      <c r="N721" s="63">
        <v>1.51793</v>
      </c>
      <c r="O721" s="64">
        <v>0.114477</v>
      </c>
      <c r="P721" s="64">
        <v>1.5115700000000001</v>
      </c>
      <c r="Q721" s="65">
        <v>1.31647364E-2</v>
      </c>
      <c r="R721" s="66">
        <v>0.62321599999999999</v>
      </c>
      <c r="S721" s="7">
        <v>1.5684099999999999E-2</v>
      </c>
      <c r="T721" s="64">
        <v>2.4759610000000003E-4</v>
      </c>
      <c r="U721" s="63">
        <v>1.5100100000000001</v>
      </c>
      <c r="V721" s="64">
        <v>8.1854200000000002E-2</v>
      </c>
      <c r="W721" s="64">
        <v>1.5066999999999999</v>
      </c>
      <c r="X721" s="65">
        <v>6.7082896000000003E-3</v>
      </c>
      <c r="Y721" s="63"/>
      <c r="Z721" s="63"/>
      <c r="AA721" s="9">
        <f>IF("na"=F721,"",F721/F714)</f>
        <v>0.92343373243701454</v>
      </c>
      <c r="AB721" s="7">
        <f>IF("na"=J721,"",J721/J714)</f>
        <v>0.91027973371699633</v>
      </c>
      <c r="AC721" s="7">
        <f>IF("na"=M721,"",M721/M714)</f>
        <v>1.0367875901362058</v>
      </c>
      <c r="AD721" s="7">
        <f>IF("na"=Q721,"",Q721/Q714)</f>
        <v>1.0439739266315642</v>
      </c>
      <c r="AE721" s="7">
        <f>IF("na"=T721,"",T721/T714)</f>
        <v>0.887728855514475</v>
      </c>
      <c r="AF721" s="7">
        <f>IF("na"=X721,"",X721/X714)</f>
        <v>0.95687501421057808</v>
      </c>
      <c r="AG721" s="7">
        <f t="shared" si="143"/>
        <v>715</v>
      </c>
      <c r="AH721" s="61">
        <f t="shared" ca="1" si="142"/>
        <v>1</v>
      </c>
      <c r="AI721" s="61">
        <f t="shared" ca="1" si="142"/>
        <v>3</v>
      </c>
      <c r="AJ721" s="61">
        <f t="shared" ca="1" si="142"/>
        <v>1</v>
      </c>
      <c r="AK721" s="61">
        <f t="shared" ca="1" si="142"/>
        <v>6</v>
      </c>
      <c r="AL721" s="61">
        <f t="shared" ca="1" si="142"/>
        <v>2</v>
      </c>
      <c r="AM721" s="61">
        <f t="shared" ca="1" si="142"/>
        <v>2</v>
      </c>
      <c r="AO721" s="8">
        <f>IF("na"=F721,"",SQRT(F721)/SQRT(F714))</f>
        <v>0.96095459436802455</v>
      </c>
      <c r="AP721" s="8">
        <f>IF("na"=J721,"",SQRT(J721)/SQRT(J714))</f>
        <v>0.95408581045784158</v>
      </c>
      <c r="AQ721" s="8">
        <f>IF("na"=M721,"",SQRT(M721)/SQRT(M714))</f>
        <v>1.0182276710717528</v>
      </c>
      <c r="AR721" s="8">
        <f>IF("na"=Q721,"",SQRT(Q721)/SQRT(Q714))</f>
        <v>1.021750422868307</v>
      </c>
      <c r="AS721" s="8">
        <f>IF("na"=T721,"",SQRT(T721)/SQRT(T714))</f>
        <v>0.94219364013692797</v>
      </c>
      <c r="AT721" s="8">
        <f>IF("na"=X721,"",SQRT(X721)/SQRT(X714))</f>
        <v>0.97819988458932972</v>
      </c>
    </row>
    <row r="722" spans="1:1024" x14ac:dyDescent="0.3">
      <c r="A722" s="11" t="s">
        <v>294</v>
      </c>
      <c r="B722" s="56">
        <v>0.62448300000000001</v>
      </c>
      <c r="C722" s="56">
        <v>1.5038400000000001</v>
      </c>
      <c r="D722" s="67">
        <v>0.62530600000000003</v>
      </c>
      <c r="E722" s="68">
        <v>3.16665E-2</v>
      </c>
      <c r="F722" s="69">
        <v>1.0034445E-3</v>
      </c>
      <c r="G722" s="68">
        <v>1.5264500000000001</v>
      </c>
      <c r="H722" s="69">
        <v>0.16667999999999999</v>
      </c>
      <c r="I722" s="69">
        <v>1.5129600000000001</v>
      </c>
      <c r="J722" s="70">
        <v>2.7865396800000001E-2</v>
      </c>
      <c r="K722" s="67">
        <v>0.62522699999999998</v>
      </c>
      <c r="L722" s="68">
        <v>2.2605400000000001E-2</v>
      </c>
      <c r="M722" s="69">
        <v>5.1155760000000004E-4</v>
      </c>
      <c r="N722" s="68">
        <v>1.51417</v>
      </c>
      <c r="O722" s="69">
        <v>0.11333600000000001</v>
      </c>
      <c r="P722" s="69">
        <v>1.5077</v>
      </c>
      <c r="Q722" s="70">
        <v>1.28599484E-2</v>
      </c>
      <c r="R722" s="67">
        <v>0.62513700000000005</v>
      </c>
      <c r="S722" s="68">
        <v>1.57349E-2</v>
      </c>
      <c r="T722" s="69">
        <v>2.4801469999999998E-4</v>
      </c>
      <c r="U722" s="68">
        <v>1.5094700000000001</v>
      </c>
      <c r="V722" s="69">
        <v>8.2633499999999999E-2</v>
      </c>
      <c r="W722" s="69">
        <v>1.50603</v>
      </c>
      <c r="X722" s="70">
        <v>6.8330913999999996E-3</v>
      </c>
      <c r="Y722" s="63"/>
      <c r="Z722" s="63"/>
      <c r="AA722" s="9">
        <f>IF("na"=F722,"",F722/F714)</f>
        <v>1.0021313071351301</v>
      </c>
      <c r="AB722" s="7">
        <f>IF("na"=J722,"",J722/J714)</f>
        <v>0.99847479369167269</v>
      </c>
      <c r="AC722" s="7">
        <f>IF("na"=M722,"",M722/M714)</f>
        <v>1.1385150894685303</v>
      </c>
      <c r="AD722" s="7">
        <f>IF("na"=Q722,"",Q722/Q714)</f>
        <v>1.0198039990703727</v>
      </c>
      <c r="AE722" s="7">
        <f>IF("na"=T722,"",T722/T714)</f>
        <v>0.88922970023262005</v>
      </c>
      <c r="AF722" s="7">
        <f>IF("na"=X722,"",X722/X714)</f>
        <v>0.97467682827485236</v>
      </c>
      <c r="AG722" s="7">
        <f t="shared" si="143"/>
        <v>715</v>
      </c>
      <c r="AH722" s="61">
        <f t="shared" ca="1" si="142"/>
        <v>6</v>
      </c>
      <c r="AI722" s="61">
        <f t="shared" ca="1" si="142"/>
        <v>7</v>
      </c>
      <c r="AJ722" s="61">
        <f t="shared" ca="1" si="142"/>
        <v>5</v>
      </c>
      <c r="AK722" s="61">
        <f t="shared" ca="1" si="142"/>
        <v>4</v>
      </c>
      <c r="AL722" s="61">
        <f t="shared" ca="1" si="142"/>
        <v>3</v>
      </c>
      <c r="AM722" s="61">
        <f t="shared" ca="1" si="142"/>
        <v>4</v>
      </c>
      <c r="AO722" s="8">
        <f>IF("na"=F722,"",SQRT(F722)/SQRT(F714))</f>
        <v>1.0010650863630846</v>
      </c>
      <c r="AP722" s="8">
        <f>IF("na"=J722,"",SQRT(J722)/SQRT(J714))</f>
        <v>0.99923710584208825</v>
      </c>
      <c r="AQ722" s="8">
        <f>IF("na"=M722,"",SQRT(M722)/SQRT(M714))</f>
        <v>1.0670122255478285</v>
      </c>
      <c r="AR722" s="8">
        <f>IF("na"=Q722,"",SQRT(Q722)/SQRT(Q714))</f>
        <v>1.0098534542548105</v>
      </c>
      <c r="AS722" s="8">
        <f>IF("na"=T722,"",SQRT(T722)/SQRT(T714))</f>
        <v>0.94298976676983071</v>
      </c>
      <c r="AT722" s="8">
        <f>IF("na"=X722,"",SQRT(X722)/SQRT(X714))</f>
        <v>0.98725722497981871</v>
      </c>
    </row>
    <row r="723" spans="1:1024" x14ac:dyDescent="0.3">
      <c r="B723" s="71"/>
      <c r="C723" s="71"/>
      <c r="D723" s="7"/>
      <c r="E723" s="7"/>
      <c r="F723" s="7"/>
      <c r="G723" s="7"/>
      <c r="H723" s="7"/>
      <c r="I723" s="7"/>
      <c r="J723" s="7"/>
      <c r="K723" s="7"/>
      <c r="L723" s="7"/>
    </row>
    <row r="724" spans="1:1024" s="50" customFormat="1" x14ac:dyDescent="0.3">
      <c r="A724" s="11"/>
      <c r="B724" s="11"/>
      <c r="C724" s="11"/>
      <c r="D724" s="73" t="s">
        <v>364</v>
      </c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11"/>
      <c r="Z724" s="11"/>
      <c r="AA724" s="49"/>
      <c r="AH724" s="51"/>
      <c r="AI724" s="51"/>
      <c r="AJ724" s="51"/>
      <c r="AK724" s="51"/>
      <c r="AL724" s="51"/>
      <c r="AM724" s="51"/>
      <c r="AKC724" s="1"/>
      <c r="AKD724" s="1"/>
      <c r="AKE724" s="1"/>
      <c r="AKF724" s="1"/>
      <c r="AKG724" s="1"/>
      <c r="AKH724" s="1"/>
      <c r="AKI724" s="1"/>
      <c r="AKJ724" s="1"/>
      <c r="AKK724" s="1"/>
      <c r="AKL724" s="1"/>
      <c r="AKM724" s="1"/>
      <c r="AKN724" s="1"/>
      <c r="AKO724" s="1"/>
      <c r="AKP724" s="1"/>
      <c r="AKQ724" s="1"/>
      <c r="AKR724" s="1"/>
      <c r="AKS724" s="1"/>
      <c r="AKT724" s="1"/>
      <c r="AKU724" s="1"/>
      <c r="AKV724" s="1"/>
      <c r="AKW724" s="1"/>
      <c r="AKX724" s="1"/>
      <c r="AKY724" s="1"/>
      <c r="AKZ724" s="1"/>
      <c r="ALA724" s="1"/>
      <c r="ALB724" s="1"/>
      <c r="ALC724" s="1"/>
      <c r="ALD724" s="1"/>
      <c r="ALE724" s="1"/>
      <c r="ALF724" s="1"/>
      <c r="ALG724" s="1"/>
      <c r="ALH724" s="1"/>
      <c r="ALI724" s="1"/>
      <c r="ALJ724" s="1"/>
      <c r="ALK724" s="1"/>
      <c r="ALL724" s="1"/>
      <c r="ALM724" s="1"/>
      <c r="ALN724" s="1"/>
      <c r="ALO724" s="1"/>
      <c r="ALP724" s="1"/>
      <c r="ALQ724" s="1"/>
      <c r="ALR724" s="1"/>
      <c r="ALS724" s="1"/>
      <c r="ALT724" s="1"/>
      <c r="ALU724" s="1"/>
      <c r="ALV724" s="1"/>
      <c r="ALW724" s="1"/>
      <c r="ALX724" s="1"/>
      <c r="ALY724" s="1"/>
      <c r="ALZ724" s="1"/>
      <c r="AMA724" s="1"/>
      <c r="AMB724" s="1"/>
      <c r="AMC724" s="1"/>
      <c r="AMD724" s="1"/>
      <c r="AME724" s="1"/>
      <c r="AMF724" s="1"/>
      <c r="AMG724" s="1"/>
      <c r="AMH724" s="1"/>
      <c r="AMI724" s="1"/>
      <c r="AMJ724" s="1"/>
    </row>
    <row r="725" spans="1:1024" x14ac:dyDescent="0.3">
      <c r="B725" s="52" t="s">
        <v>305</v>
      </c>
      <c r="C725" s="52" t="s">
        <v>305</v>
      </c>
      <c r="D725" s="72">
        <v>7</v>
      </c>
      <c r="E725" s="72"/>
      <c r="F725" s="72"/>
      <c r="G725" s="72"/>
      <c r="H725" s="72"/>
      <c r="I725" s="72"/>
      <c r="J725" s="72"/>
      <c r="K725" s="72">
        <v>15</v>
      </c>
      <c r="L725" s="72"/>
      <c r="M725" s="72"/>
      <c r="N725" s="72"/>
      <c r="O725" s="72"/>
      <c r="P725" s="72"/>
      <c r="Q725" s="72"/>
      <c r="R725" s="72">
        <v>30</v>
      </c>
      <c r="S725" s="72"/>
      <c r="T725" s="72"/>
      <c r="U725" s="72"/>
      <c r="V725" s="72"/>
      <c r="W725" s="72"/>
      <c r="X725" s="72"/>
      <c r="Y725" s="53"/>
      <c r="Z725" s="53"/>
    </row>
    <row r="726" spans="1:1024" x14ac:dyDescent="0.3">
      <c r="B726" s="54" t="s">
        <v>296</v>
      </c>
      <c r="C726" s="54" t="s">
        <v>306</v>
      </c>
      <c r="D726" s="55" t="s">
        <v>296</v>
      </c>
      <c r="E726" s="56" t="s">
        <v>299</v>
      </c>
      <c r="F726" s="56" t="s">
        <v>307</v>
      </c>
      <c r="G726" s="56" t="s">
        <v>308</v>
      </c>
      <c r="H726" s="56" t="s">
        <v>309</v>
      </c>
      <c r="I726" s="56" t="s">
        <v>310</v>
      </c>
      <c r="J726" s="57" t="s">
        <v>311</v>
      </c>
      <c r="K726" s="55" t="s">
        <v>296</v>
      </c>
      <c r="L726" s="56" t="s">
        <v>299</v>
      </c>
      <c r="M726" s="56" t="s">
        <v>307</v>
      </c>
      <c r="N726" s="56" t="s">
        <v>308</v>
      </c>
      <c r="O726" s="56" t="s">
        <v>309</v>
      </c>
      <c r="P726" s="56" t="s">
        <v>310</v>
      </c>
      <c r="Q726" s="57" t="s">
        <v>311</v>
      </c>
      <c r="R726" s="55" t="s">
        <v>296</v>
      </c>
      <c r="S726" s="56" t="s">
        <v>299</v>
      </c>
      <c r="T726" s="56" t="s">
        <v>307</v>
      </c>
      <c r="U726" s="56" t="s">
        <v>308</v>
      </c>
      <c r="V726" s="56" t="s">
        <v>309</v>
      </c>
      <c r="W726" s="56" t="s">
        <v>310</v>
      </c>
      <c r="X726" s="57" t="s">
        <v>311</v>
      </c>
      <c r="Y726" s="56"/>
      <c r="Z726" s="56"/>
    </row>
    <row r="727" spans="1:1024" x14ac:dyDescent="0.3">
      <c r="A727" s="11" t="s">
        <v>312</v>
      </c>
      <c r="B727" s="56">
        <v>0.11908100000000001</v>
      </c>
      <c r="C727" s="56">
        <v>1.5000599999999999</v>
      </c>
      <c r="D727" s="58">
        <v>0.119522</v>
      </c>
      <c r="E727" s="59">
        <v>2.1681300000000001E-2</v>
      </c>
      <c r="F727" s="59">
        <v>4.7027309999999998E-4</v>
      </c>
      <c r="G727" s="59">
        <v>1.63626</v>
      </c>
      <c r="H727" s="59">
        <v>0.716615</v>
      </c>
      <c r="I727" s="59">
        <v>1.48956</v>
      </c>
      <c r="J727" s="60">
        <v>0.51364730820000004</v>
      </c>
      <c r="K727" s="58">
        <v>0.119573</v>
      </c>
      <c r="L727" s="59">
        <v>1.51028E-2</v>
      </c>
      <c r="M727" s="59">
        <v>2.283365E-4</v>
      </c>
      <c r="N727" s="59">
        <v>1.56934</v>
      </c>
      <c r="O727" s="59">
        <v>0.44875900000000002</v>
      </c>
      <c r="P727" s="59">
        <v>1.50088</v>
      </c>
      <c r="Q727" s="60">
        <v>0.20138531239999999</v>
      </c>
      <c r="R727" s="58">
        <v>0.119365</v>
      </c>
      <c r="S727" s="59">
        <v>1.10136E-2</v>
      </c>
      <c r="T727" s="59">
        <v>1.213799E-4</v>
      </c>
      <c r="U727" s="59">
        <v>1.52102</v>
      </c>
      <c r="V727" s="59">
        <v>0.267762</v>
      </c>
      <c r="W727" s="59">
        <v>1.4927600000000001</v>
      </c>
      <c r="X727" s="60">
        <v>7.1749778599999994E-2</v>
      </c>
      <c r="Y727" s="59"/>
      <c r="Z727" s="59"/>
      <c r="AH727" s="61"/>
      <c r="AI727" s="61"/>
    </row>
    <row r="728" spans="1:1024" x14ac:dyDescent="0.3">
      <c r="A728" s="11" t="s">
        <v>280</v>
      </c>
      <c r="B728" s="56">
        <v>0.11908100000000001</v>
      </c>
      <c r="C728" s="56">
        <v>1.5000599999999999</v>
      </c>
      <c r="D728" s="58">
        <v>0.12013699999999999</v>
      </c>
      <c r="E728" s="59">
        <v>2.2186899999999999E-2</v>
      </c>
      <c r="F728" s="59">
        <v>4.9337359999999995E-4</v>
      </c>
      <c r="G728" s="59">
        <v>1.6792899999999999</v>
      </c>
      <c r="H728" s="59">
        <v>0.73779399999999995</v>
      </c>
      <c r="I728" s="59">
        <v>1.52545</v>
      </c>
      <c r="J728" s="60">
        <v>0.54498463850000001</v>
      </c>
      <c r="K728" s="58">
        <v>0.118756</v>
      </c>
      <c r="L728" s="59">
        <v>1.4667899999999999E-2</v>
      </c>
      <c r="M728" s="59">
        <v>2.1525280000000001E-4</v>
      </c>
      <c r="N728" s="59">
        <v>1.5615600000000001</v>
      </c>
      <c r="O728" s="59">
        <v>0.42213200000000001</v>
      </c>
      <c r="P728" s="59">
        <v>1.4976100000000001</v>
      </c>
      <c r="Q728" s="60">
        <v>0.17820142789999999</v>
      </c>
      <c r="R728" s="58">
        <v>0.119077</v>
      </c>
      <c r="S728" s="59">
        <v>1.0716099999999999E-2</v>
      </c>
      <c r="T728" s="59">
        <v>1.148347E-4</v>
      </c>
      <c r="U728" s="59">
        <v>1.5148900000000001</v>
      </c>
      <c r="V728" s="59">
        <v>0.27284199999999997</v>
      </c>
      <c r="W728" s="59">
        <v>1.4860800000000001</v>
      </c>
      <c r="X728" s="60">
        <v>7.46381973E-2</v>
      </c>
      <c r="Y728" s="59"/>
      <c r="Z728" s="59"/>
      <c r="AA728" s="9">
        <f>IF("na"=F728,"",F728/F727)</f>
        <v>1.0491214572978977</v>
      </c>
      <c r="AB728" s="7">
        <f>IF("na"=J728,"",J728/J727)</f>
        <v>1.0610094315685541</v>
      </c>
      <c r="AC728" s="7">
        <f>IF("na"=M728,"",M728/M727)</f>
        <v>0.94269991876025083</v>
      </c>
      <c r="AD728" s="7">
        <f>IF("na"=Q728,"",Q728/Q727)</f>
        <v>0.88487797732760576</v>
      </c>
      <c r="AE728" s="7">
        <f>IF("na"=T728,"",T728/T727)</f>
        <v>0.94607673922947699</v>
      </c>
      <c r="AF728" s="7">
        <f>IF("na"=X728,"",X728/X727)</f>
        <v>1.0402568308412872</v>
      </c>
      <c r="AG728" s="7">
        <f>ROW()</f>
        <v>728</v>
      </c>
      <c r="AH728" s="61">
        <f t="shared" ref="AH728:AM735" ca="1" si="144">SUM(IF(INDIRECT(ADDRESS(ROW(),AH$60))&gt;INDIRECT(ADDRESS($AG728,AH$60)),1,0), IF(INDIRECT(ADDRESS(ROW(),AH$60))&gt;INDIRECT(ADDRESS($AG728+1,AH$60)),1,0), IF(INDIRECT(ADDRESS(ROW(),AH$60))&gt;INDIRECT(ADDRESS($AG728+2,AH$60)),1,0), IF(INDIRECT(ADDRESS(ROW(),AH$60))&gt;INDIRECT(ADDRESS($AG728+3,AH$60)),1,0), IF(INDIRECT(ADDRESS(ROW(),AH$60))&gt;INDIRECT(ADDRESS($AG728+4,AH$60)),1,0), IF(INDIRECT(ADDRESS(ROW(),AH$60))&gt;INDIRECT(ADDRESS($AG728+5,AH$60)),1,0), IF(INDIRECT(ADDRESS(ROW(),AH$60))&gt;INDIRECT(ADDRESS($AG728+6,AH$60)),1,0), IF(INDIRECT(ADDRESS(ROW(),AH$60))&gt;INDIRECT(ADDRESS($AG728+7,AH$60)),1,0))+1</f>
        <v>6</v>
      </c>
      <c r="AI728" s="61">
        <f t="shared" ca="1" si="144"/>
        <v>6</v>
      </c>
      <c r="AJ728" s="61">
        <f t="shared" ca="1" si="144"/>
        <v>2</v>
      </c>
      <c r="AK728" s="61">
        <f t="shared" ca="1" si="144"/>
        <v>4</v>
      </c>
      <c r="AL728" s="61">
        <f t="shared" ca="1" si="144"/>
        <v>7</v>
      </c>
      <c r="AM728" s="61">
        <f t="shared" ca="1" si="144"/>
        <v>1</v>
      </c>
      <c r="AO728" s="8">
        <f>IF("na"=F728,"",SQRT(F728)/SQRT(F727))</f>
        <v>1.0242663019439318</v>
      </c>
      <c r="AP728" s="8">
        <f>IF("na"=J728,"",SQRT(J728)/SQRT(J727))</f>
        <v>1.0300531207508448</v>
      </c>
      <c r="AQ728" s="8">
        <f>IF("na"=M728,"",SQRT(M728)/SQRT(M727))</f>
        <v>0.97092734988785379</v>
      </c>
      <c r="AR728" s="8">
        <f>IF("na"=Q728,"",SQRT(Q728)/SQRT(Q727))</f>
        <v>0.94067952955701439</v>
      </c>
      <c r="AS728" s="8">
        <f>IF("na"=T728,"",SQRT(T728)/SQRT(T727))</f>
        <v>0.9726647619963813</v>
      </c>
      <c r="AT728" s="8">
        <f>IF("na"=X728,"",SQRT(X728)/SQRT(X727))</f>
        <v>1.019929816625285</v>
      </c>
    </row>
    <row r="729" spans="1:1024" x14ac:dyDescent="0.3">
      <c r="A729" s="11" t="s">
        <v>282</v>
      </c>
      <c r="B729" s="56">
        <v>0.11908100000000001</v>
      </c>
      <c r="C729" s="56">
        <v>1.5000599999999999</v>
      </c>
      <c r="D729" s="58">
        <v>0.119862</v>
      </c>
      <c r="E729" s="59">
        <v>2.07304E-2</v>
      </c>
      <c r="F729" s="59">
        <v>4.303593E-4</v>
      </c>
      <c r="G729" s="59">
        <v>1.6648700000000001</v>
      </c>
      <c r="H729" s="59">
        <v>0.67876499999999995</v>
      </c>
      <c r="I729" s="59">
        <v>1.5198700000000001</v>
      </c>
      <c r="J729" s="60">
        <v>0.4611143613</v>
      </c>
      <c r="K729" s="58">
        <v>0.119826</v>
      </c>
      <c r="L729" s="59">
        <v>1.4918300000000001E-2</v>
      </c>
      <c r="M729" s="59">
        <v>2.2311060000000001E-4</v>
      </c>
      <c r="N729" s="59">
        <v>1.55918</v>
      </c>
      <c r="O729" s="59">
        <v>0.41722900000000002</v>
      </c>
      <c r="P729" s="59">
        <v>1.49577</v>
      </c>
      <c r="Q729" s="60">
        <v>0.17409844250000001</v>
      </c>
      <c r="R729" s="58">
        <v>0.119536</v>
      </c>
      <c r="S729" s="59">
        <v>1.0630300000000001E-2</v>
      </c>
      <c r="T729" s="59">
        <v>1.132102E-4</v>
      </c>
      <c r="U729" s="59">
        <v>1.53115</v>
      </c>
      <c r="V729" s="59">
        <v>0.28091699999999997</v>
      </c>
      <c r="W729" s="59">
        <v>1.5005299999999999</v>
      </c>
      <c r="X729" s="60">
        <v>7.89145817E-2</v>
      </c>
      <c r="Y729" s="59"/>
      <c r="Z729" s="59"/>
      <c r="AA729" s="9">
        <f>IF("na"=F729,"",F729/F727)</f>
        <v>0.91512633829151613</v>
      </c>
      <c r="AB729" s="7">
        <f>IF("na"=J729,"",J729/J727)</f>
        <v>0.89772564547433553</v>
      </c>
      <c r="AC729" s="7">
        <f>IF("na"=M729,"",M729/M727)</f>
        <v>0.97711316412400129</v>
      </c>
      <c r="AD729" s="7">
        <f>IF("na"=Q729,"",Q729/Q727)</f>
        <v>0.86450417076195873</v>
      </c>
      <c r="AE729" s="7">
        <f>IF("na"=T729,"",T729/T727)</f>
        <v>0.93269313947366905</v>
      </c>
      <c r="AF729" s="7">
        <f>IF("na"=X729,"",X729/X727)</f>
        <v>1.0998581910606759</v>
      </c>
      <c r="AG729" s="7">
        <f t="shared" ref="AG729:AG735" si="145">AG728</f>
        <v>728</v>
      </c>
      <c r="AH729" s="61">
        <f t="shared" ca="1" si="144"/>
        <v>1</v>
      </c>
      <c r="AI729" s="61">
        <f t="shared" ca="1" si="144"/>
        <v>3</v>
      </c>
      <c r="AJ729" s="61">
        <f t="shared" ca="1" si="144"/>
        <v>5</v>
      </c>
      <c r="AK729" s="61">
        <f t="shared" ca="1" si="144"/>
        <v>3</v>
      </c>
      <c r="AL729" s="61">
        <f t="shared" ca="1" si="144"/>
        <v>5</v>
      </c>
      <c r="AM729" s="61">
        <f t="shared" ca="1" si="144"/>
        <v>2</v>
      </c>
      <c r="AO729" s="8">
        <f>IF("na"=F729,"",SQRT(F729)/SQRT(F727))</f>
        <v>0.95662235928892869</v>
      </c>
      <c r="AP729" s="8">
        <f>IF("na"=J729,"",SQRT(J729)/SQRT(J727))</f>
        <v>0.94748384971688859</v>
      </c>
      <c r="AQ729" s="8">
        <f>IF("na"=M729,"",SQRT(M729)/SQRT(M727))</f>
        <v>0.98849034599433561</v>
      </c>
      <c r="AR729" s="8">
        <f>IF("na"=Q729,"",SQRT(Q729)/SQRT(Q727))</f>
        <v>0.92978716422736163</v>
      </c>
      <c r="AS729" s="8">
        <f>IF("na"=T729,"",SQRT(T729)/SQRT(T727))</f>
        <v>0.96576039444246675</v>
      </c>
      <c r="AT729" s="8">
        <f>IF("na"=X729,"",SQRT(X729)/SQRT(X727))</f>
        <v>1.0487412412319237</v>
      </c>
    </row>
    <row r="730" spans="1:1024" x14ac:dyDescent="0.3">
      <c r="A730" s="11" t="s">
        <v>284</v>
      </c>
      <c r="B730" s="56">
        <v>0.11908100000000001</v>
      </c>
      <c r="C730" s="56">
        <v>1.5000599999999999</v>
      </c>
      <c r="D730" s="58">
        <v>0.128355</v>
      </c>
      <c r="E730" s="59">
        <v>2.0923400000000002E-2</v>
      </c>
      <c r="F730" s="59">
        <v>5.2379559999999996E-4</v>
      </c>
      <c r="G730" s="59">
        <v>1.5512300000000001</v>
      </c>
      <c r="H730" s="59">
        <v>0.57202900000000001</v>
      </c>
      <c r="I730" s="59">
        <v>1.44276</v>
      </c>
      <c r="J730" s="60">
        <v>0.3305004668</v>
      </c>
      <c r="K730" s="58">
        <v>0.119367</v>
      </c>
      <c r="L730" s="59">
        <v>1.39858E-2</v>
      </c>
      <c r="M730" s="59">
        <v>1.956843E-4</v>
      </c>
      <c r="N730" s="59">
        <v>1.54969</v>
      </c>
      <c r="O730" s="59">
        <v>0.40111400000000003</v>
      </c>
      <c r="P730" s="59">
        <v>1.49278</v>
      </c>
      <c r="Q730" s="60">
        <v>0.16094543929999999</v>
      </c>
      <c r="R730" s="58">
        <v>0.117505</v>
      </c>
      <c r="S730" s="59">
        <v>1.00538E-2</v>
      </c>
      <c r="T730" s="59">
        <v>1.035625E-4</v>
      </c>
      <c r="U730" s="59">
        <v>1.52505</v>
      </c>
      <c r="V730" s="59">
        <v>0.281003</v>
      </c>
      <c r="W730" s="59">
        <v>1.49546</v>
      </c>
      <c r="X730" s="60">
        <v>7.8983845999999996E-2</v>
      </c>
      <c r="Y730" s="59"/>
      <c r="Z730" s="59"/>
      <c r="AA730" s="9">
        <f>IF("na"=F730,"",F730/F727)</f>
        <v>1.1138115278122436</v>
      </c>
      <c r="AB730" s="7">
        <f>IF("na"=J730,"",J730/J727)</f>
        <v>0.64343852585967853</v>
      </c>
      <c r="AC730" s="7">
        <f>IF("na"=M730,"",M730/M727)</f>
        <v>0.8569996474501449</v>
      </c>
      <c r="AD730" s="7">
        <f>IF("na"=Q730,"",Q730/Q727)</f>
        <v>0.79919154670189341</v>
      </c>
      <c r="AE730" s="7">
        <f>IF("na"=T730,"",T730/T727)</f>
        <v>0.85320963355547341</v>
      </c>
      <c r="AF730" s="7">
        <f>IF("na"=X730,"",X730/X727)</f>
        <v>1.1008235501370593</v>
      </c>
      <c r="AG730" s="7">
        <f t="shared" si="145"/>
        <v>728</v>
      </c>
      <c r="AH730" s="61">
        <f t="shared" ca="1" si="144"/>
        <v>8</v>
      </c>
      <c r="AI730" s="61">
        <f t="shared" ca="1" si="144"/>
        <v>1</v>
      </c>
      <c r="AJ730" s="61">
        <f t="shared" ca="1" si="144"/>
        <v>1</v>
      </c>
      <c r="AK730" s="61">
        <f t="shared" ca="1" si="144"/>
        <v>1</v>
      </c>
      <c r="AL730" s="61">
        <f t="shared" ca="1" si="144"/>
        <v>2</v>
      </c>
      <c r="AM730" s="61">
        <f t="shared" ca="1" si="144"/>
        <v>4</v>
      </c>
      <c r="AO730" s="8">
        <f>IF("na"=F730,"",SQRT(F730)/SQRT(F727))</f>
        <v>1.0553726961657874</v>
      </c>
      <c r="AP730" s="8">
        <f>IF("na"=J730,"",SQRT(J730)/SQRT(J727))</f>
        <v>0.80214619980380042</v>
      </c>
      <c r="AQ730" s="8">
        <f>IF("na"=M730,"",SQRT(M730)/SQRT(M727))</f>
        <v>0.92574275446807841</v>
      </c>
      <c r="AR730" s="8">
        <f>IF("na"=Q730,"",SQRT(Q730)/SQRT(Q727))</f>
        <v>0.89397513763073599</v>
      </c>
      <c r="AS730" s="8">
        <f>IF("na"=T730,"",SQRT(T730)/SQRT(T727))</f>
        <v>0.92369347380799083</v>
      </c>
      <c r="AT730" s="8">
        <f>IF("na"=X730,"",SQRT(X730)/SQRT(X727))</f>
        <v>1.0492013868352725</v>
      </c>
    </row>
    <row r="731" spans="1:1024" x14ac:dyDescent="0.3">
      <c r="A731" s="11" t="s">
        <v>286</v>
      </c>
      <c r="B731" s="56">
        <v>0.11908100000000001</v>
      </c>
      <c r="C731" s="56">
        <v>1.5000599999999999</v>
      </c>
      <c r="D731" s="58">
        <v>0.121671</v>
      </c>
      <c r="E731" s="59">
        <v>2.20787E-2</v>
      </c>
      <c r="F731" s="59">
        <v>4.9417700000000005E-4</v>
      </c>
      <c r="G731" s="59">
        <v>1.6349100000000001</v>
      </c>
      <c r="H731" s="59">
        <v>0.68569100000000005</v>
      </c>
      <c r="I731" s="59">
        <v>1.4950300000000001</v>
      </c>
      <c r="J731" s="60">
        <v>0.47019744829999999</v>
      </c>
      <c r="K731" s="58">
        <v>0.120419</v>
      </c>
      <c r="L731" s="59">
        <v>1.54567E-2</v>
      </c>
      <c r="M731" s="59">
        <v>2.406997E-4</v>
      </c>
      <c r="N731" s="59">
        <v>1.56531</v>
      </c>
      <c r="O731" s="59">
        <v>0.451069</v>
      </c>
      <c r="P731" s="59">
        <v>1.49705</v>
      </c>
      <c r="Q731" s="60">
        <v>0.2034723028</v>
      </c>
      <c r="R731" s="58">
        <v>0.118489</v>
      </c>
      <c r="S731" s="59">
        <v>1.0595500000000001E-2</v>
      </c>
      <c r="T731" s="59">
        <v>1.1261500000000001E-4</v>
      </c>
      <c r="U731" s="59">
        <v>1.5344500000000001</v>
      </c>
      <c r="V731" s="59">
        <v>0.29325299999999999</v>
      </c>
      <c r="W731" s="59">
        <v>1.5015799999999999</v>
      </c>
      <c r="X731" s="60">
        <v>8.5999632399999998E-2</v>
      </c>
      <c r="Y731" s="59"/>
      <c r="Z731" s="59"/>
      <c r="AA731" s="9">
        <f>IF("na"=F731,"",F731/F727)</f>
        <v>1.0508298263285738</v>
      </c>
      <c r="AB731" s="7">
        <f>IF("na"=J731,"",J731/J727)</f>
        <v>0.91540915486880758</v>
      </c>
      <c r="AC731" s="7">
        <f>IF("na"=M731,"",M731/M727)</f>
        <v>1.054144650548642</v>
      </c>
      <c r="AD731" s="7">
        <f>IF("na"=Q731,"",Q731/Q727)</f>
        <v>1.0103631708545593</v>
      </c>
      <c r="AE731" s="7">
        <f>IF("na"=T731,"",T731/T727)</f>
        <v>0.92778952693155958</v>
      </c>
      <c r="AF731" s="7">
        <f>IF("na"=X731,"",X731/X727)</f>
        <v>1.198604846984155</v>
      </c>
      <c r="AG731" s="7">
        <f t="shared" si="145"/>
        <v>728</v>
      </c>
      <c r="AH731" s="61">
        <f t="shared" ca="1" si="144"/>
        <v>7</v>
      </c>
      <c r="AI731" s="61">
        <f t="shared" ca="1" si="144"/>
        <v>4</v>
      </c>
      <c r="AJ731" s="61">
        <f t="shared" ca="1" si="144"/>
        <v>8</v>
      </c>
      <c r="AK731" s="61">
        <f t="shared" ca="1" si="144"/>
        <v>8</v>
      </c>
      <c r="AL731" s="61">
        <f t="shared" ca="1" si="144"/>
        <v>4</v>
      </c>
      <c r="AM731" s="61">
        <f t="shared" ca="1" si="144"/>
        <v>7</v>
      </c>
      <c r="AO731" s="8">
        <f>IF("na"=F731,"",SQRT(F731)/SQRT(F727))</f>
        <v>1.0250999104129186</v>
      </c>
      <c r="AP731" s="8">
        <f>IF("na"=J731,"",SQRT(J731)/SQRT(J727))</f>
        <v>0.95677016825819128</v>
      </c>
      <c r="AQ731" s="8">
        <f>IF("na"=M731,"",SQRT(M731)/SQRT(M727))</f>
        <v>1.0267154671809724</v>
      </c>
      <c r="AR731" s="8">
        <f>IF("na"=Q731,"",SQRT(Q731)/SQRT(Q727))</f>
        <v>1.0051682301259623</v>
      </c>
      <c r="AS731" s="8">
        <f>IF("na"=T731,"",SQRT(T731)/SQRT(T727))</f>
        <v>0.96321831737750896</v>
      </c>
      <c r="AT731" s="8">
        <f>IF("na"=X731,"",SQRT(X731)/SQRT(X727))</f>
        <v>1.0948081324981813</v>
      </c>
    </row>
    <row r="732" spans="1:1024" x14ac:dyDescent="0.3">
      <c r="A732" s="11" t="s">
        <v>288</v>
      </c>
      <c r="B732" s="56">
        <v>0.11908100000000001</v>
      </c>
      <c r="C732" s="56">
        <v>1.5000599999999999</v>
      </c>
      <c r="D732" s="62">
        <v>0.119135</v>
      </c>
      <c r="E732" s="63">
        <v>2.1484E-2</v>
      </c>
      <c r="F732" s="64">
        <v>4.6156510000000002E-4</v>
      </c>
      <c r="G732" s="63">
        <v>1.6718200000000001</v>
      </c>
      <c r="H732" s="64">
        <v>0.74431499999999995</v>
      </c>
      <c r="I732" s="64">
        <v>1.51508</v>
      </c>
      <c r="J732" s="65">
        <v>0.55423041959999997</v>
      </c>
      <c r="K732" s="62">
        <v>0.11962299999999999</v>
      </c>
      <c r="L732" s="63">
        <v>1.49505E-2</v>
      </c>
      <c r="M732" s="64">
        <v>2.2381110000000001E-4</v>
      </c>
      <c r="N732" s="63">
        <v>1.5543100000000001</v>
      </c>
      <c r="O732" s="64">
        <v>0.42998999999999998</v>
      </c>
      <c r="P732" s="64">
        <v>1.4856400000000001</v>
      </c>
      <c r="Q732" s="65">
        <v>0.18509933649999999</v>
      </c>
      <c r="R732" s="62">
        <v>0.11927699999999999</v>
      </c>
      <c r="S732" s="63">
        <v>1.08316E-2</v>
      </c>
      <c r="T732" s="64">
        <v>1.173619E-4</v>
      </c>
      <c r="U732" s="63">
        <v>1.5386200000000001</v>
      </c>
      <c r="V732" s="64">
        <v>0.29685800000000001</v>
      </c>
      <c r="W732" s="64">
        <v>1.5048699999999999</v>
      </c>
      <c r="X732" s="65">
        <v>8.8147808199999997E-2</v>
      </c>
      <c r="Y732" s="63"/>
      <c r="Z732" s="63"/>
      <c r="AA732" s="9">
        <f>IF("na"=F732,"",F732/F727)</f>
        <v>0.98148309992640459</v>
      </c>
      <c r="AB732" s="7">
        <f>IF("na"=J732,"",J732/J727)</f>
        <v>1.0790096837890912</v>
      </c>
      <c r="AC732" s="7">
        <f>IF("na"=M732,"",M732/M727)</f>
        <v>0.98018100478898473</v>
      </c>
      <c r="AD732" s="7">
        <f>IF("na"=Q732,"",Q732/Q727)</f>
        <v>0.91913026970084044</v>
      </c>
      <c r="AE732" s="7">
        <f>IF("na"=T732,"",T732/T727)</f>
        <v>0.96689731990222438</v>
      </c>
      <c r="AF732" s="7">
        <f>IF("na"=X732,"",X732/X727)</f>
        <v>1.2285446717740813</v>
      </c>
      <c r="AG732" s="7">
        <f t="shared" si="145"/>
        <v>728</v>
      </c>
      <c r="AH732" s="61">
        <f t="shared" ca="1" si="144"/>
        <v>4</v>
      </c>
      <c r="AI732" s="61">
        <f t="shared" ca="1" si="144"/>
        <v>7</v>
      </c>
      <c r="AJ732" s="61">
        <f t="shared" ca="1" si="144"/>
        <v>6</v>
      </c>
      <c r="AK732" s="61">
        <f t="shared" ca="1" si="144"/>
        <v>7</v>
      </c>
      <c r="AL732" s="61">
        <f t="shared" ca="1" si="144"/>
        <v>8</v>
      </c>
      <c r="AM732" s="61">
        <f t="shared" ca="1" si="144"/>
        <v>8</v>
      </c>
      <c r="AO732" s="8">
        <f>IF("na"=F732,"",SQRT(F732)/SQRT(F727))</f>
        <v>0.99069828904990276</v>
      </c>
      <c r="AP732" s="8">
        <f>IF("na"=J732,"",SQRT(J732)/SQRT(J727))</f>
        <v>1.0387539091570686</v>
      </c>
      <c r="AQ732" s="8">
        <f>IF("na"=M732,"",SQRT(M732)/SQRT(M727))</f>
        <v>0.99004091066429412</v>
      </c>
      <c r="AR732" s="8">
        <f>IF("na"=Q732,"",SQRT(Q732)/SQRT(Q727))</f>
        <v>0.95871281920126661</v>
      </c>
      <c r="AS732" s="8">
        <f>IF("na"=T732,"",SQRT(T732)/SQRT(T727))</f>
        <v>0.98330937140974328</v>
      </c>
      <c r="AT732" s="8">
        <f>IF("na"=X732,"",SQRT(X732)/SQRT(X727))</f>
        <v>1.1083973438140682</v>
      </c>
    </row>
    <row r="733" spans="1:1024" x14ac:dyDescent="0.3">
      <c r="A733" s="11" t="s">
        <v>290</v>
      </c>
      <c r="B733" s="56">
        <v>0.11908100000000001</v>
      </c>
      <c r="C733" s="56">
        <v>1.5000599999999999</v>
      </c>
      <c r="D733" s="66">
        <v>0.11822299999999999</v>
      </c>
      <c r="E733" s="7">
        <v>2.1389100000000001E-2</v>
      </c>
      <c r="F733" s="64">
        <v>4.5822959999999998E-4</v>
      </c>
      <c r="G733" s="63">
        <v>1.6444300000000001</v>
      </c>
      <c r="H733" s="64">
        <v>0.67891800000000002</v>
      </c>
      <c r="I733" s="64">
        <v>1.50658</v>
      </c>
      <c r="J733" s="65">
        <v>0.4609721611</v>
      </c>
      <c r="K733" s="66">
        <v>0.118491</v>
      </c>
      <c r="L733" s="7">
        <v>1.46836E-2</v>
      </c>
      <c r="M733" s="64">
        <v>2.1595619999999999E-4</v>
      </c>
      <c r="N733" s="63">
        <v>1.55365</v>
      </c>
      <c r="O733" s="64">
        <v>0.40765400000000002</v>
      </c>
      <c r="P733" s="64">
        <v>1.4917199999999999</v>
      </c>
      <c r="Q733" s="65">
        <v>0.1662513393</v>
      </c>
      <c r="R733" s="66">
        <v>0.11777</v>
      </c>
      <c r="S733" s="7">
        <v>1.0626500000000001E-2</v>
      </c>
      <c r="T733" s="64">
        <v>1.146412E-4</v>
      </c>
      <c r="U733" s="63">
        <v>1.5170999999999999</v>
      </c>
      <c r="V733" s="64">
        <v>0.28167199999999998</v>
      </c>
      <c r="W733" s="64">
        <v>1.4850300000000001</v>
      </c>
      <c r="X733" s="65">
        <v>7.9565016399999994E-2</v>
      </c>
      <c r="Y733" s="63"/>
      <c r="Z733" s="63"/>
      <c r="AA733" s="9">
        <f>IF("na"=F733,"",F733/F727)</f>
        <v>0.9743904127197579</v>
      </c>
      <c r="AB733" s="7">
        <f>IF("na"=J733,"",J733/J727)</f>
        <v>0.89744880142642591</v>
      </c>
      <c r="AC733" s="7">
        <f>IF("na"=M733,"",M733/M727)</f>
        <v>0.94578045997902216</v>
      </c>
      <c r="AD733" s="7">
        <f>IF("na"=Q733,"",Q733/Q727)</f>
        <v>0.82553855253249342</v>
      </c>
      <c r="AE733" s="7">
        <f>IF("na"=T733,"",T733/T727)</f>
        <v>0.94448257083751097</v>
      </c>
      <c r="AF733" s="7">
        <f>IF("na"=X733,"",X733/X727)</f>
        <v>1.108923511019726</v>
      </c>
      <c r="AG733" s="7">
        <f t="shared" si="145"/>
        <v>728</v>
      </c>
      <c r="AH733" s="61">
        <f t="shared" ca="1" si="144"/>
        <v>3</v>
      </c>
      <c r="AI733" s="61">
        <f t="shared" ca="1" si="144"/>
        <v>2</v>
      </c>
      <c r="AJ733" s="61">
        <f t="shared" ca="1" si="144"/>
        <v>3</v>
      </c>
      <c r="AK733" s="61">
        <f t="shared" ca="1" si="144"/>
        <v>2</v>
      </c>
      <c r="AL733" s="61">
        <f t="shared" ca="1" si="144"/>
        <v>6</v>
      </c>
      <c r="AM733" s="61">
        <f t="shared" ca="1" si="144"/>
        <v>5</v>
      </c>
      <c r="AO733" s="8">
        <f>IF("na"=F733,"",SQRT(F733)/SQRT(F727))</f>
        <v>0.98711215812579156</v>
      </c>
      <c r="AP733" s="8">
        <f>IF("na"=J733,"",SQRT(J733)/SQRT(J727))</f>
        <v>0.94733774411580685</v>
      </c>
      <c r="AQ733" s="8">
        <f>IF("na"=M733,"",SQRT(M733)/SQRT(M727))</f>
        <v>0.97251244721032859</v>
      </c>
      <c r="AR733" s="8">
        <f>IF("na"=Q733,"",SQRT(Q733)/SQRT(Q727))</f>
        <v>0.90859152127482101</v>
      </c>
      <c r="AS733" s="8">
        <f>IF("na"=T733,"",SQRT(T733)/SQRT(T727))</f>
        <v>0.97184493147698792</v>
      </c>
      <c r="AT733" s="8">
        <f>IF("na"=X733,"",SQRT(X733)/SQRT(X727))</f>
        <v>1.0530543722998</v>
      </c>
    </row>
    <row r="734" spans="1:1024" x14ac:dyDescent="0.3">
      <c r="A734" s="11" t="s">
        <v>292</v>
      </c>
      <c r="B734" s="56">
        <v>0.11908100000000001</v>
      </c>
      <c r="C734" s="56">
        <v>1.5000599999999999</v>
      </c>
      <c r="D734" s="66">
        <v>0.117963</v>
      </c>
      <c r="E734" s="7">
        <v>2.0774600000000001E-2</v>
      </c>
      <c r="F734" s="64">
        <v>4.3283390000000002E-4</v>
      </c>
      <c r="G734" s="63">
        <v>1.64917</v>
      </c>
      <c r="H734" s="64">
        <v>0.706812</v>
      </c>
      <c r="I734" s="64">
        <v>1.49746</v>
      </c>
      <c r="J734" s="65">
        <v>0.4995899633</v>
      </c>
      <c r="K734" s="66">
        <v>0.11797000000000001</v>
      </c>
      <c r="L734" s="7">
        <v>1.48229E-2</v>
      </c>
      <c r="M734" s="64">
        <v>2.209526E-4</v>
      </c>
      <c r="N734" s="63">
        <v>1.5660400000000001</v>
      </c>
      <c r="O734" s="64">
        <v>0.423265</v>
      </c>
      <c r="P734" s="64">
        <v>1.5019100000000001</v>
      </c>
      <c r="Q734" s="65">
        <v>0.17915668269999999</v>
      </c>
      <c r="R734" s="66">
        <v>0.117743</v>
      </c>
      <c r="S734" s="7">
        <v>1.00464E-2</v>
      </c>
      <c r="T734" s="64">
        <v>1.027203E-4</v>
      </c>
      <c r="U734" s="63">
        <v>1.5340199999999999</v>
      </c>
      <c r="V734" s="64">
        <v>0.289018</v>
      </c>
      <c r="W734" s="64">
        <v>1.5017100000000001</v>
      </c>
      <c r="X734" s="65">
        <v>8.3534126799999997E-2</v>
      </c>
      <c r="Y734" s="63"/>
      <c r="Z734" s="63"/>
      <c r="AA734" s="9">
        <f>IF("na"=F734,"",F734/F727)</f>
        <v>0.92038838708826853</v>
      </c>
      <c r="AB734" s="7">
        <f>IF("na"=J734,"",J734/J727)</f>
        <v>0.97263230104473453</v>
      </c>
      <c r="AC734" s="7">
        <f>IF("na"=M734,"",M734/M727)</f>
        <v>0.96766220030525119</v>
      </c>
      <c r="AD734" s="7">
        <f>IF("na"=Q734,"",Q734/Q727)</f>
        <v>0.88962139574583987</v>
      </c>
      <c r="AE734" s="7">
        <f>IF("na"=T734,"",T734/T727)</f>
        <v>0.84627108771715909</v>
      </c>
      <c r="AF734" s="7">
        <f>IF("na"=X734,"",X734/X727)</f>
        <v>1.1642422935643735</v>
      </c>
      <c r="AG734" s="7">
        <f t="shared" si="145"/>
        <v>728</v>
      </c>
      <c r="AH734" s="61">
        <f t="shared" ca="1" si="144"/>
        <v>2</v>
      </c>
      <c r="AI734" s="61">
        <f t="shared" ca="1" si="144"/>
        <v>5</v>
      </c>
      <c r="AJ734" s="61">
        <f t="shared" ca="1" si="144"/>
        <v>4</v>
      </c>
      <c r="AK734" s="61">
        <f t="shared" ca="1" si="144"/>
        <v>5</v>
      </c>
      <c r="AL734" s="61">
        <f t="shared" ca="1" si="144"/>
        <v>1</v>
      </c>
      <c r="AM734" s="61">
        <f t="shared" ca="1" si="144"/>
        <v>6</v>
      </c>
      <c r="AO734" s="8">
        <f>IF("na"=F734,"",SQRT(F734)/SQRT(F727))</f>
        <v>0.95936874406469397</v>
      </c>
      <c r="AP734" s="8">
        <f>IF("na"=J734,"",SQRT(J734)/SQRT(J727))</f>
        <v>0.98622122317699834</v>
      </c>
      <c r="AQ734" s="8">
        <f>IF("na"=M734,"",SQRT(M734)/SQRT(M727))</f>
        <v>0.98369822623874414</v>
      </c>
      <c r="AR734" s="8">
        <f>IF("na"=Q734,"",SQRT(Q734)/SQRT(Q727))</f>
        <v>0.9431974320076576</v>
      </c>
      <c r="AS734" s="8">
        <f>IF("na"=T734,"",SQRT(T734)/SQRT(T727))</f>
        <v>0.91992993630882514</v>
      </c>
      <c r="AT734" s="8">
        <f>IF("na"=X734,"",SQRT(X734)/SQRT(X727))</f>
        <v>1.079000599427254</v>
      </c>
    </row>
    <row r="735" spans="1:1024" x14ac:dyDescent="0.3">
      <c r="A735" s="11" t="s">
        <v>294</v>
      </c>
      <c r="B735" s="56">
        <v>0.11908100000000001</v>
      </c>
      <c r="C735" s="56">
        <v>1.5000599999999999</v>
      </c>
      <c r="D735" s="67">
        <v>0.118518</v>
      </c>
      <c r="E735" s="68">
        <v>2.19899E-2</v>
      </c>
      <c r="F735" s="69">
        <v>4.8387259999999998E-4</v>
      </c>
      <c r="G735" s="68">
        <v>1.6651400000000001</v>
      </c>
      <c r="H735" s="69">
        <v>0.75080899999999995</v>
      </c>
      <c r="I735" s="69">
        <v>1.5004</v>
      </c>
      <c r="J735" s="70">
        <v>0.56371426999999996</v>
      </c>
      <c r="K735" s="67">
        <v>0.117865</v>
      </c>
      <c r="L735" s="68">
        <v>1.4960599999999999E-2</v>
      </c>
      <c r="M735" s="69">
        <v>2.252981E-4</v>
      </c>
      <c r="N735" s="68">
        <v>1.5590299999999999</v>
      </c>
      <c r="O735" s="69">
        <v>0.42880600000000002</v>
      </c>
      <c r="P735" s="69">
        <v>1.4931000000000001</v>
      </c>
      <c r="Q735" s="70">
        <v>0.18392302720000001</v>
      </c>
      <c r="R735" s="67">
        <v>0.11788999999999999</v>
      </c>
      <c r="S735" s="68">
        <v>1.0387E-2</v>
      </c>
      <c r="T735" s="69">
        <v>1.093081E-4</v>
      </c>
      <c r="U735" s="68">
        <v>1.5272600000000001</v>
      </c>
      <c r="V735" s="69">
        <v>0.281005</v>
      </c>
      <c r="W735" s="69">
        <v>1.4976700000000001</v>
      </c>
      <c r="X735" s="70">
        <v>7.8969522099999995E-2</v>
      </c>
      <c r="Y735" s="63"/>
      <c r="Z735" s="63"/>
      <c r="AA735" s="9">
        <f>IF("na"=F735,"",F735/F727)</f>
        <v>1.0289183030030848</v>
      </c>
      <c r="AB735" s="7">
        <f>IF("na"=J735,"",J735/J727)</f>
        <v>1.0974734238858412</v>
      </c>
      <c r="AC735" s="7">
        <f>IF("na"=M735,"",M735/M727)</f>
        <v>0.98669332323128367</v>
      </c>
      <c r="AD735" s="7">
        <f>IF("na"=Q735,"",Q735/Q727)</f>
        <v>0.91328918185793184</v>
      </c>
      <c r="AE735" s="7">
        <f>IF("na"=T735,"",T735/T727)</f>
        <v>0.90054531269180482</v>
      </c>
      <c r="AF735" s="7">
        <f>IF("na"=X735,"",X735/X727)</f>
        <v>1.1006239132841031</v>
      </c>
      <c r="AG735" s="7">
        <f t="shared" si="145"/>
        <v>728</v>
      </c>
      <c r="AH735" s="61">
        <f t="shared" ca="1" si="144"/>
        <v>5</v>
      </c>
      <c r="AI735" s="61">
        <f t="shared" ca="1" si="144"/>
        <v>8</v>
      </c>
      <c r="AJ735" s="61">
        <f t="shared" ca="1" si="144"/>
        <v>7</v>
      </c>
      <c r="AK735" s="61">
        <f t="shared" ca="1" si="144"/>
        <v>6</v>
      </c>
      <c r="AL735" s="61">
        <f t="shared" ca="1" si="144"/>
        <v>3</v>
      </c>
      <c r="AM735" s="61">
        <f t="shared" ca="1" si="144"/>
        <v>3</v>
      </c>
      <c r="AO735" s="8">
        <f>IF("na"=F735,"",SQRT(F735)/SQRT(F727))</f>
        <v>1.0143561026597536</v>
      </c>
      <c r="AP735" s="8">
        <f>IF("na"=J735,"",SQRT(J735)/SQRT(J727))</f>
        <v>1.0476036578238173</v>
      </c>
      <c r="AQ735" s="8">
        <f>IF("na"=M735,"",SQRT(M735)/SQRT(M727))</f>
        <v>0.99332437966219467</v>
      </c>
      <c r="AR735" s="8">
        <f>IF("na"=Q735,"",SQRT(Q735)/SQRT(Q727))</f>
        <v>0.9556616461164128</v>
      </c>
      <c r="AS735" s="8">
        <f>IF("na"=T735,"",SQRT(T735)/SQRT(T727))</f>
        <v>0.94897065955265703</v>
      </c>
      <c r="AT735" s="8">
        <f>IF("na"=X735,"",SQRT(X735)/SQRT(X727))</f>
        <v>1.0491062449933768</v>
      </c>
    </row>
    <row r="736" spans="1:1024" x14ac:dyDescent="0.3">
      <c r="B736" s="71"/>
      <c r="C736" s="71"/>
      <c r="D736" s="7"/>
      <c r="E736" s="7"/>
      <c r="F736" s="7"/>
      <c r="G736" s="7"/>
      <c r="H736" s="7"/>
      <c r="I736" s="7"/>
      <c r="J736" s="7"/>
      <c r="K736" s="7"/>
      <c r="L736" s="7"/>
    </row>
    <row r="737" spans="1:1024" s="50" customFormat="1" x14ac:dyDescent="0.3">
      <c r="A737" s="11"/>
      <c r="B737" s="11"/>
      <c r="C737" s="11"/>
      <c r="D737" s="73" t="s">
        <v>365</v>
      </c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11"/>
      <c r="Z737" s="11"/>
      <c r="AA737" s="49"/>
      <c r="AH737" s="51"/>
      <c r="AI737" s="51"/>
      <c r="AJ737" s="51"/>
      <c r="AK737" s="51"/>
      <c r="AL737" s="51"/>
      <c r="AM737" s="51"/>
      <c r="AP737" s="10"/>
      <c r="AKC737" s="1"/>
      <c r="AKD737" s="1"/>
      <c r="AKE737" s="1"/>
      <c r="AKF737" s="1"/>
      <c r="AKG737" s="1"/>
      <c r="AKH737" s="1"/>
      <c r="AKI737" s="1"/>
      <c r="AKJ737" s="1"/>
      <c r="AKK737" s="1"/>
      <c r="AKL737" s="1"/>
      <c r="AKM737" s="1"/>
      <c r="AKN737" s="1"/>
      <c r="AKO737" s="1"/>
      <c r="AKP737" s="1"/>
      <c r="AKQ737" s="1"/>
      <c r="AKR737" s="1"/>
      <c r="AKS737" s="1"/>
      <c r="AKT737" s="1"/>
      <c r="AKU737" s="1"/>
      <c r="AKV737" s="1"/>
      <c r="AKW737" s="1"/>
      <c r="AKX737" s="1"/>
      <c r="AKY737" s="1"/>
      <c r="AKZ737" s="1"/>
      <c r="ALA737" s="1"/>
      <c r="ALB737" s="1"/>
      <c r="ALC737" s="1"/>
      <c r="ALD737" s="1"/>
      <c r="ALE737" s="1"/>
      <c r="ALF737" s="1"/>
      <c r="ALG737" s="1"/>
      <c r="ALH737" s="1"/>
      <c r="ALI737" s="1"/>
      <c r="ALJ737" s="1"/>
      <c r="ALK737" s="1"/>
      <c r="ALL737" s="1"/>
      <c r="ALM737" s="1"/>
      <c r="ALN737" s="1"/>
      <c r="ALO737" s="1"/>
      <c r="ALP737" s="1"/>
      <c r="ALQ737" s="1"/>
      <c r="ALR737" s="1"/>
      <c r="ALS737" s="1"/>
      <c r="ALT737" s="1"/>
      <c r="ALU737" s="1"/>
      <c r="ALV737" s="1"/>
      <c r="ALW737" s="1"/>
      <c r="ALX737" s="1"/>
      <c r="ALY737" s="1"/>
      <c r="ALZ737" s="1"/>
      <c r="AMA737" s="1"/>
      <c r="AMB737" s="1"/>
      <c r="AMC737" s="1"/>
      <c r="AMD737" s="1"/>
      <c r="AME737" s="1"/>
      <c r="AMF737" s="1"/>
      <c r="AMG737" s="1"/>
      <c r="AMH737" s="1"/>
      <c r="AMI737" s="1"/>
      <c r="AMJ737" s="1"/>
    </row>
    <row r="738" spans="1:1024" x14ac:dyDescent="0.3">
      <c r="B738" s="52" t="s">
        <v>305</v>
      </c>
      <c r="C738" s="52" t="s">
        <v>305</v>
      </c>
      <c r="D738" s="72">
        <v>7</v>
      </c>
      <c r="E738" s="72"/>
      <c r="F738" s="72"/>
      <c r="G738" s="72"/>
      <c r="H738" s="72"/>
      <c r="I738" s="72"/>
      <c r="J738" s="72"/>
      <c r="K738" s="72">
        <v>15</v>
      </c>
      <c r="L738" s="72"/>
      <c r="M738" s="72"/>
      <c r="N738" s="72"/>
      <c r="O738" s="72"/>
      <c r="P738" s="72"/>
      <c r="Q738" s="72"/>
      <c r="R738" s="72">
        <v>30</v>
      </c>
      <c r="S738" s="72"/>
      <c r="T738" s="72"/>
      <c r="U738" s="72"/>
      <c r="V738" s="72"/>
      <c r="W738" s="72"/>
      <c r="X738" s="72"/>
      <c r="Y738" s="53"/>
      <c r="Z738" s="53"/>
    </row>
    <row r="739" spans="1:1024" x14ac:dyDescent="0.3">
      <c r="B739" s="54" t="s">
        <v>296</v>
      </c>
      <c r="C739" s="54" t="s">
        <v>306</v>
      </c>
      <c r="D739" s="55" t="s">
        <v>296</v>
      </c>
      <c r="E739" s="56" t="s">
        <v>299</v>
      </c>
      <c r="F739" s="56" t="s">
        <v>307</v>
      </c>
      <c r="G739" s="56" t="s">
        <v>308</v>
      </c>
      <c r="H739" s="56" t="s">
        <v>309</v>
      </c>
      <c r="I739" s="56" t="s">
        <v>310</v>
      </c>
      <c r="J739" s="57" t="s">
        <v>311</v>
      </c>
      <c r="K739" s="55" t="s">
        <v>296</v>
      </c>
      <c r="L739" s="56" t="s">
        <v>299</v>
      </c>
      <c r="M739" s="56" t="s">
        <v>307</v>
      </c>
      <c r="N739" s="56" t="s">
        <v>308</v>
      </c>
      <c r="O739" s="56" t="s">
        <v>309</v>
      </c>
      <c r="P739" s="56" t="s">
        <v>310</v>
      </c>
      <c r="Q739" s="57" t="s">
        <v>311</v>
      </c>
      <c r="R739" s="55" t="s">
        <v>296</v>
      </c>
      <c r="S739" s="56" t="s">
        <v>299</v>
      </c>
      <c r="T739" s="56" t="s">
        <v>307</v>
      </c>
      <c r="U739" s="56" t="s">
        <v>308</v>
      </c>
      <c r="V739" s="56" t="s">
        <v>309</v>
      </c>
      <c r="W739" s="56" t="s">
        <v>310</v>
      </c>
      <c r="X739" s="57" t="s">
        <v>311</v>
      </c>
      <c r="Y739" s="56"/>
      <c r="Z739" s="56"/>
    </row>
    <row r="740" spans="1:1024" x14ac:dyDescent="0.3">
      <c r="A740" s="11" t="s">
        <v>312</v>
      </c>
      <c r="B740" s="56">
        <v>0.25728699999999999</v>
      </c>
      <c r="C740" s="56">
        <v>1.50665</v>
      </c>
      <c r="D740" s="58">
        <v>0.257461</v>
      </c>
      <c r="E740" s="59">
        <v>2.8004999999999999E-2</v>
      </c>
      <c r="F740" s="59">
        <v>7.8431020000000005E-4</v>
      </c>
      <c r="G740" s="59">
        <v>1.5652699999999999</v>
      </c>
      <c r="H740" s="59">
        <v>0.40030900000000003</v>
      </c>
      <c r="I740" s="59">
        <v>1.5062599999999999</v>
      </c>
      <c r="J740" s="60">
        <v>0.1602474475</v>
      </c>
      <c r="K740" s="58">
        <v>0.25698900000000002</v>
      </c>
      <c r="L740" s="59">
        <v>1.9820299999999999E-2</v>
      </c>
      <c r="M740" s="59">
        <v>3.9293299999999999E-4</v>
      </c>
      <c r="N740" s="59">
        <v>1.52654</v>
      </c>
      <c r="O740" s="59">
        <v>0.245084</v>
      </c>
      <c r="P740" s="59">
        <v>1.5029300000000001</v>
      </c>
      <c r="Q740" s="60">
        <v>6.0080005399999997E-2</v>
      </c>
      <c r="R740" s="58">
        <v>0.25696099999999999</v>
      </c>
      <c r="S740" s="59">
        <v>1.42557E-2</v>
      </c>
      <c r="T740" s="59">
        <v>2.0333109999999999E-4</v>
      </c>
      <c r="U740" s="59">
        <v>1.5229699999999999</v>
      </c>
      <c r="V740" s="59">
        <v>0.17632200000000001</v>
      </c>
      <c r="W740" s="59">
        <v>1.50969</v>
      </c>
      <c r="X740" s="60">
        <v>3.1098689200000001E-2</v>
      </c>
      <c r="Y740" s="59"/>
      <c r="Z740" s="59"/>
      <c r="AH740" s="61"/>
      <c r="AI740" s="61"/>
    </row>
    <row r="741" spans="1:1024" x14ac:dyDescent="0.3">
      <c r="A741" s="11" t="s">
        <v>280</v>
      </c>
      <c r="B741" s="56">
        <v>0.25728699999999999</v>
      </c>
      <c r="C741" s="56">
        <v>1.50665</v>
      </c>
      <c r="D741" s="58">
        <v>0.25744099999999998</v>
      </c>
      <c r="E741" s="59">
        <v>2.8332900000000001E-2</v>
      </c>
      <c r="F741" s="59">
        <v>8.0277690000000004E-4</v>
      </c>
      <c r="G741" s="59">
        <v>1.56155</v>
      </c>
      <c r="H741" s="59">
        <v>0.38808599999999999</v>
      </c>
      <c r="I741" s="59">
        <v>1.5066900000000001</v>
      </c>
      <c r="J741" s="60">
        <v>0.15061074490000001</v>
      </c>
      <c r="K741" s="58">
        <v>0.25722400000000001</v>
      </c>
      <c r="L741" s="59">
        <v>2.02928E-2</v>
      </c>
      <c r="M741" s="59">
        <v>4.1180159999999998E-4</v>
      </c>
      <c r="N741" s="59">
        <v>1.52868</v>
      </c>
      <c r="O741" s="59">
        <v>0.26556299999999999</v>
      </c>
      <c r="P741" s="59">
        <v>1.5002800000000001</v>
      </c>
      <c r="Q741" s="60">
        <v>7.0564283800000002E-2</v>
      </c>
      <c r="R741" s="58">
        <v>0.25656800000000002</v>
      </c>
      <c r="S741" s="59">
        <v>1.46517E-2</v>
      </c>
      <c r="T741" s="59">
        <v>2.151892E-4</v>
      </c>
      <c r="U741" s="59">
        <v>1.52199</v>
      </c>
      <c r="V741" s="59">
        <v>0.17917</v>
      </c>
      <c r="W741" s="59">
        <v>1.5089399999999999</v>
      </c>
      <c r="X741" s="60">
        <v>3.2107133000000003E-2</v>
      </c>
      <c r="Y741" s="59"/>
      <c r="Z741" s="59"/>
      <c r="AA741" s="9">
        <f>IF("na"=F741,"",F741/F740)</f>
        <v>1.0235451483354419</v>
      </c>
      <c r="AB741" s="7">
        <f>IF("na"=J741,"",J741/J740)</f>
        <v>0.93986361249217409</v>
      </c>
      <c r="AC741" s="7">
        <f>IF("na"=M741,"",M741/M740)</f>
        <v>1.0480198914318726</v>
      </c>
      <c r="AD741" s="7">
        <f>IF("na"=Q741,"",Q741/Q740)</f>
        <v>1.17450528391597</v>
      </c>
      <c r="AE741" s="7">
        <f>IF("na"=T741,"",T741/T740)</f>
        <v>1.0583191651449286</v>
      </c>
      <c r="AF741" s="7">
        <f>IF("na"=X741,"",X741/X740)</f>
        <v>1.0324272123983926</v>
      </c>
      <c r="AG741" s="7">
        <f>ROW()</f>
        <v>741</v>
      </c>
      <c r="AH741" s="61">
        <f t="shared" ref="AH741:AM748" ca="1" si="146">SUM(IF(INDIRECT(ADDRESS(ROW(),AH$60))&gt;INDIRECT(ADDRESS($AG741,AH$60)),1,0), IF(INDIRECT(ADDRESS(ROW(),AH$60))&gt;INDIRECT(ADDRESS($AG741+1,AH$60)),1,0), IF(INDIRECT(ADDRESS(ROW(),AH$60))&gt;INDIRECT(ADDRESS($AG741+2,AH$60)),1,0), IF(INDIRECT(ADDRESS(ROW(),AH$60))&gt;INDIRECT(ADDRESS($AG741+3,AH$60)),1,0), IF(INDIRECT(ADDRESS(ROW(),AH$60))&gt;INDIRECT(ADDRESS($AG741+4,AH$60)),1,0), IF(INDIRECT(ADDRESS(ROW(),AH$60))&gt;INDIRECT(ADDRESS($AG741+5,AH$60)),1,0), IF(INDIRECT(ADDRESS(ROW(),AH$60))&gt;INDIRECT(ADDRESS($AG741+6,AH$60)),1,0), IF(INDIRECT(ADDRESS(ROW(),AH$60))&gt;INDIRECT(ADDRESS($AG741+7,AH$60)),1,0))+1</f>
        <v>1</v>
      </c>
      <c r="AI741" s="61">
        <f t="shared" ca="1" si="146"/>
        <v>7</v>
      </c>
      <c r="AJ741" s="61">
        <f t="shared" ca="1" si="146"/>
        <v>5</v>
      </c>
      <c r="AK741" s="61">
        <f t="shared" ca="1" si="146"/>
        <v>8</v>
      </c>
      <c r="AL741" s="61">
        <f t="shared" ca="1" si="146"/>
        <v>5</v>
      </c>
      <c r="AM741" s="61">
        <f t="shared" ca="1" si="146"/>
        <v>5</v>
      </c>
      <c r="AO741" s="8">
        <f>IF("na"=F741,"",SQRT(F741)/SQRT(F740))</f>
        <v>1.0117040814069309</v>
      </c>
      <c r="AP741" s="8">
        <f>IF("na"=J741,"",SQRT(J741)/SQRT(J740))</f>
        <v>0.9694656324450982</v>
      </c>
      <c r="AQ741" s="8">
        <f>IF("na"=M741,"",SQRT(M741)/SQRT(M740))</f>
        <v>1.0237284266014461</v>
      </c>
      <c r="AR741" s="8">
        <f>IF("na"=Q741,"",SQRT(Q741)/SQRT(Q740))</f>
        <v>1.0837459498959936</v>
      </c>
      <c r="AS741" s="8">
        <f>IF("na"=T741,"",SQRT(T741)/SQRT(T740))</f>
        <v>1.0287464046814105</v>
      </c>
      <c r="AT741" s="8">
        <f>IF("na"=X741,"",SQRT(X741)/SQRT(X740))</f>
        <v>1.0160842545765547</v>
      </c>
    </row>
    <row r="742" spans="1:1024" x14ac:dyDescent="0.3">
      <c r="A742" s="11" t="s">
        <v>282</v>
      </c>
      <c r="B742" s="56">
        <v>0.25728699999999999</v>
      </c>
      <c r="C742" s="56">
        <v>1.50665</v>
      </c>
      <c r="D742" s="58">
        <v>0.25889600000000002</v>
      </c>
      <c r="E742" s="59">
        <v>2.8682099999999999E-2</v>
      </c>
      <c r="F742" s="59">
        <v>8.2525160000000003E-4</v>
      </c>
      <c r="G742" s="59">
        <v>1.55959</v>
      </c>
      <c r="H742" s="59">
        <v>0.36162699999999998</v>
      </c>
      <c r="I742" s="59">
        <v>1.5091600000000001</v>
      </c>
      <c r="J742" s="60">
        <v>0.13078038719999999</v>
      </c>
      <c r="K742" s="58">
        <v>0.25920799999999999</v>
      </c>
      <c r="L742" s="59">
        <v>2.02267E-2</v>
      </c>
      <c r="M742" s="59">
        <v>4.1280949999999999E-4</v>
      </c>
      <c r="N742" s="59">
        <v>1.5251600000000001</v>
      </c>
      <c r="O742" s="59">
        <v>0.24645800000000001</v>
      </c>
      <c r="P742" s="59">
        <v>1.50047</v>
      </c>
      <c r="Q742" s="60">
        <v>6.0779738100000001E-2</v>
      </c>
      <c r="R742" s="58">
        <v>0.25820799999999999</v>
      </c>
      <c r="S742" s="59">
        <v>1.40146E-2</v>
      </c>
      <c r="T742" s="59">
        <v>1.9725720000000001E-4</v>
      </c>
      <c r="U742" s="59">
        <v>1.5194000000000001</v>
      </c>
      <c r="V742" s="59">
        <v>0.16924600000000001</v>
      </c>
      <c r="W742" s="59">
        <v>1.5078</v>
      </c>
      <c r="X742" s="60">
        <v>2.8645530999999998E-2</v>
      </c>
      <c r="Y742" s="59"/>
      <c r="Z742" s="59"/>
      <c r="AA742" s="9">
        <f>IF("na"=F742,"",F742/F740)</f>
        <v>1.0522005196413358</v>
      </c>
      <c r="AB742" s="7">
        <f>IF("na"=J742,"",J742/J740)</f>
        <v>0.81611525949578689</v>
      </c>
      <c r="AC742" s="7">
        <f>IF("na"=M742,"",M742/M740)</f>
        <v>1.0505849597768577</v>
      </c>
      <c r="AD742" s="7">
        <f>IF("na"=Q742,"",Q742/Q740)</f>
        <v>1.0116466817095193</v>
      </c>
      <c r="AE742" s="7">
        <f>IF("na"=T742,"",T742/T740)</f>
        <v>0.97012803255380031</v>
      </c>
      <c r="AF742" s="7">
        <f>IF("na"=X742,"",X742/X740)</f>
        <v>0.92111699035855177</v>
      </c>
      <c r="AG742" s="7">
        <f t="shared" ref="AG742:AG748" si="147">AG741</f>
        <v>741</v>
      </c>
      <c r="AH742" s="61">
        <f t="shared" ca="1" si="146"/>
        <v>3</v>
      </c>
      <c r="AI742" s="61">
        <f t="shared" ca="1" si="146"/>
        <v>3</v>
      </c>
      <c r="AJ742" s="61">
        <f t="shared" ca="1" si="146"/>
        <v>6</v>
      </c>
      <c r="AK742" s="61">
        <f t="shared" ca="1" si="146"/>
        <v>3</v>
      </c>
      <c r="AL742" s="61">
        <f t="shared" ca="1" si="146"/>
        <v>2</v>
      </c>
      <c r="AM742" s="61">
        <f t="shared" ca="1" si="146"/>
        <v>1</v>
      </c>
      <c r="AO742" s="8">
        <f>IF("na"=F742,"",SQRT(F742)/SQRT(F740))</f>
        <v>1.0257682582539467</v>
      </c>
      <c r="AP742" s="8">
        <f>IF("na"=J742,"",SQRT(J742)/SQRT(J740))</f>
        <v>0.90339097820145786</v>
      </c>
      <c r="AQ742" s="8">
        <f>IF("na"=M742,"",SQRT(M742)/SQRT(M740))</f>
        <v>1.0249804679977359</v>
      </c>
      <c r="AR742" s="8">
        <f>IF("na"=Q742,"",SQRT(Q742)/SQRT(Q740))</f>
        <v>1.0058064832310036</v>
      </c>
      <c r="AS742" s="8">
        <f>IF("na"=T742,"",SQRT(T742)/SQRT(T740))</f>
        <v>0.98495077671617703</v>
      </c>
      <c r="AT742" s="8">
        <f>IF("na"=X742,"",SQRT(X742)/SQRT(X740))</f>
        <v>0.95974839950820012</v>
      </c>
    </row>
    <row r="743" spans="1:1024" x14ac:dyDescent="0.3">
      <c r="A743" s="11" t="s">
        <v>284</v>
      </c>
      <c r="B743" s="56">
        <v>0.25728699999999999</v>
      </c>
      <c r="C743" s="56">
        <v>1.50665</v>
      </c>
      <c r="D743" s="58">
        <v>0.27046700000000001</v>
      </c>
      <c r="E743" s="59">
        <v>2.8884099999999999E-2</v>
      </c>
      <c r="F743" s="59">
        <v>1.0080035999999999E-3</v>
      </c>
      <c r="G743" s="59">
        <v>1.45448</v>
      </c>
      <c r="H743" s="59">
        <v>0.32402199999999998</v>
      </c>
      <c r="I743" s="59">
        <v>1.4131499999999999</v>
      </c>
      <c r="J743" s="60">
        <v>0.1137325064</v>
      </c>
      <c r="K743" s="58">
        <v>0.25667000000000001</v>
      </c>
      <c r="L743" s="59">
        <v>2.0015100000000001E-2</v>
      </c>
      <c r="M743" s="59">
        <v>4.0098480000000001E-4</v>
      </c>
      <c r="N743" s="59">
        <v>1.44567</v>
      </c>
      <c r="O743" s="59">
        <v>0.23160600000000001</v>
      </c>
      <c r="P743" s="59">
        <v>1.4241600000000001</v>
      </c>
      <c r="Q743" s="60">
        <v>6.0445939300000001E-2</v>
      </c>
      <c r="R743" s="58">
        <v>0.25397700000000001</v>
      </c>
      <c r="S743" s="59">
        <v>1.4651900000000001E-2</v>
      </c>
      <c r="T743" s="59">
        <v>2.2563419999999999E-4</v>
      </c>
      <c r="U743" s="59">
        <v>1.4706600000000001</v>
      </c>
      <c r="V743" s="59">
        <v>0.17283599999999999</v>
      </c>
      <c r="W743" s="59">
        <v>1.4583200000000001</v>
      </c>
      <c r="X743" s="60">
        <v>3.22080717E-2</v>
      </c>
      <c r="Y743" s="59"/>
      <c r="Z743" s="59"/>
      <c r="AA743" s="9">
        <f>IF("na"=F743,"",F743/F740)</f>
        <v>1.2852103670205997</v>
      </c>
      <c r="AB743" s="7">
        <f>IF("na"=J743,"",J743/J740)</f>
        <v>0.70973053346138326</v>
      </c>
      <c r="AC743" s="7">
        <f>IF("na"=M743,"",M743/M740)</f>
        <v>1.0204915341801275</v>
      </c>
      <c r="AD743" s="7">
        <f>IF("na"=Q743,"",Q743/Q740)</f>
        <v>1.0060907767494975</v>
      </c>
      <c r="AE743" s="7">
        <f>IF("na"=T743,"",T743/T740)</f>
        <v>1.109688581825407</v>
      </c>
      <c r="AF743" s="7">
        <f>IF("na"=X743,"",X743/X740)</f>
        <v>1.0356729665634909</v>
      </c>
      <c r="AG743" s="7">
        <f t="shared" si="147"/>
        <v>741</v>
      </c>
      <c r="AH743" s="61">
        <f t="shared" ca="1" si="146"/>
        <v>8</v>
      </c>
      <c r="AI743" s="61">
        <f t="shared" ca="1" si="146"/>
        <v>1</v>
      </c>
      <c r="AJ743" s="61">
        <f t="shared" ca="1" si="146"/>
        <v>2</v>
      </c>
      <c r="AK743" s="61">
        <f t="shared" ca="1" si="146"/>
        <v>2</v>
      </c>
      <c r="AL743" s="61">
        <f t="shared" ca="1" si="146"/>
        <v>7</v>
      </c>
      <c r="AM743" s="61">
        <f t="shared" ca="1" si="146"/>
        <v>6</v>
      </c>
      <c r="AO743" s="8">
        <f>IF("na"=F743,"",SQRT(F743)/SQRT(F740))</f>
        <v>1.1336711899932004</v>
      </c>
      <c r="AP743" s="8">
        <f>IF("na"=J743,"",SQRT(J743)/SQRT(J740))</f>
        <v>0.84245506317036478</v>
      </c>
      <c r="AQ743" s="8">
        <f>IF("na"=M743,"",SQRT(M743)/SQRT(M740))</f>
        <v>1.0101938102067978</v>
      </c>
      <c r="AR743" s="8">
        <f>IF("na"=Q743,"",SQRT(Q743)/SQRT(Q740))</f>
        <v>1.0030407652481017</v>
      </c>
      <c r="AS743" s="8">
        <f>IF("na"=T743,"",SQRT(T743)/SQRT(T740))</f>
        <v>1.053417572392547</v>
      </c>
      <c r="AT743" s="8">
        <f>IF("na"=X743,"",SQRT(X743)/SQRT(X740))</f>
        <v>1.0176801887447211</v>
      </c>
    </row>
    <row r="744" spans="1:1024" x14ac:dyDescent="0.3">
      <c r="A744" s="11" t="s">
        <v>286</v>
      </c>
      <c r="B744" s="56">
        <v>0.25728699999999999</v>
      </c>
      <c r="C744" s="56">
        <v>1.50665</v>
      </c>
      <c r="D744" s="58">
        <v>0.26200499999999999</v>
      </c>
      <c r="E744" s="59">
        <v>2.8475799999999999E-2</v>
      </c>
      <c r="F744" s="59">
        <v>8.3313059999999995E-4</v>
      </c>
      <c r="G744" s="59">
        <v>1.579</v>
      </c>
      <c r="H744" s="59">
        <v>0.38614199999999999</v>
      </c>
      <c r="I744" s="59">
        <v>1.52393</v>
      </c>
      <c r="J744" s="60">
        <v>0.14940424250000001</v>
      </c>
      <c r="K744" s="58">
        <v>0.25930900000000001</v>
      </c>
      <c r="L744" s="59">
        <v>2.1002E-2</v>
      </c>
      <c r="M744" s="59">
        <v>4.451724E-4</v>
      </c>
      <c r="N744" s="59">
        <v>1.5409999999999999</v>
      </c>
      <c r="O744" s="59">
        <v>0.258077</v>
      </c>
      <c r="P744" s="59">
        <v>1.5141800000000001</v>
      </c>
      <c r="Q744" s="60">
        <v>6.6660438799999999E-2</v>
      </c>
      <c r="R744" s="58">
        <v>0.25727800000000001</v>
      </c>
      <c r="S744" s="59">
        <v>1.4818E-2</v>
      </c>
      <c r="T744" s="59">
        <v>2.1957309999999999E-4</v>
      </c>
      <c r="U744" s="59">
        <v>1.5288600000000001</v>
      </c>
      <c r="V744" s="59">
        <v>0.18203900000000001</v>
      </c>
      <c r="W744" s="59">
        <v>1.5157400000000001</v>
      </c>
      <c r="X744" s="60">
        <v>3.3220825599999997E-2</v>
      </c>
      <c r="Y744" s="59"/>
      <c r="Z744" s="59"/>
      <c r="AA744" s="9">
        <f>IF("na"=F744,"",F744/F740)</f>
        <v>1.0622462897970726</v>
      </c>
      <c r="AB744" s="7">
        <f>IF("na"=J744,"",J744/J740)</f>
        <v>0.93233461643749427</v>
      </c>
      <c r="AC744" s="7">
        <f>IF("na"=M744,"",M744/M740)</f>
        <v>1.132947347257675</v>
      </c>
      <c r="AD744" s="7">
        <f>IF("na"=Q744,"",Q744/Q740)</f>
        <v>1.1095278430184696</v>
      </c>
      <c r="AE744" s="7">
        <f>IF("na"=T744,"",T744/T740)</f>
        <v>1.079879565890314</v>
      </c>
      <c r="AF744" s="7">
        <f>IF("na"=X744,"",X744/X740)</f>
        <v>1.0682387732277794</v>
      </c>
      <c r="AG744" s="7">
        <f t="shared" si="147"/>
        <v>741</v>
      </c>
      <c r="AH744" s="61">
        <f t="shared" ca="1" si="146"/>
        <v>5</v>
      </c>
      <c r="AI744" s="61">
        <f t="shared" ca="1" si="146"/>
        <v>6</v>
      </c>
      <c r="AJ744" s="61">
        <f t="shared" ca="1" si="146"/>
        <v>8</v>
      </c>
      <c r="AK744" s="61">
        <f t="shared" ca="1" si="146"/>
        <v>7</v>
      </c>
      <c r="AL744" s="61">
        <f t="shared" ca="1" si="146"/>
        <v>6</v>
      </c>
      <c r="AM744" s="61">
        <f t="shared" ca="1" si="146"/>
        <v>7</v>
      </c>
      <c r="AO744" s="8">
        <f>IF("na"=F744,"",SQRT(F744)/SQRT(F740))</f>
        <v>1.0306533315315449</v>
      </c>
      <c r="AP744" s="8">
        <f>IF("na"=J744,"",SQRT(J744)/SQRT(J740))</f>
        <v>0.96557475963153383</v>
      </c>
      <c r="AQ744" s="8">
        <f>IF("na"=M744,"",SQRT(M744)/SQRT(M740))</f>
        <v>1.0643999940143156</v>
      </c>
      <c r="AR744" s="8">
        <f>IF("na"=Q744,"",SQRT(Q744)/SQRT(Q740))</f>
        <v>1.0533412756644778</v>
      </c>
      <c r="AS744" s="8">
        <f>IF("na"=T744,"",SQRT(T744)/SQRT(T740))</f>
        <v>1.0391725390378221</v>
      </c>
      <c r="AT744" s="8">
        <f>IF("na"=X744,"",SQRT(X744)/SQRT(X740))</f>
        <v>1.0335563715771769</v>
      </c>
    </row>
    <row r="745" spans="1:1024" x14ac:dyDescent="0.3">
      <c r="A745" s="11" t="s">
        <v>288</v>
      </c>
      <c r="B745" s="56">
        <v>0.25728699999999999</v>
      </c>
      <c r="C745" s="56">
        <v>1.50665</v>
      </c>
      <c r="D745" s="62">
        <v>0.25634099999999999</v>
      </c>
      <c r="E745" s="63">
        <v>2.8976100000000001E-2</v>
      </c>
      <c r="F745" s="64">
        <v>8.4050919999999999E-4</v>
      </c>
      <c r="G745" s="63">
        <v>1.5630500000000001</v>
      </c>
      <c r="H745" s="64">
        <v>0.361128</v>
      </c>
      <c r="I745" s="64">
        <v>1.51454</v>
      </c>
      <c r="J745" s="65">
        <v>0.13047568440000001</v>
      </c>
      <c r="K745" s="62">
        <v>0.25749499999999997</v>
      </c>
      <c r="L745" s="63">
        <v>2.03272E-2</v>
      </c>
      <c r="M745" s="64">
        <v>4.1323819999999998E-4</v>
      </c>
      <c r="N745" s="63">
        <v>1.5266</v>
      </c>
      <c r="O745" s="64">
        <v>0.24112900000000001</v>
      </c>
      <c r="P745" s="64">
        <v>1.5029699999999999</v>
      </c>
      <c r="Q745" s="65">
        <v>5.8156737E-2</v>
      </c>
      <c r="R745" s="62">
        <v>0.25715700000000002</v>
      </c>
      <c r="S745" s="63">
        <v>1.50584E-2</v>
      </c>
      <c r="T745" s="64">
        <v>2.267723E-4</v>
      </c>
      <c r="U745" s="63">
        <v>1.5214099999999999</v>
      </c>
      <c r="V745" s="64">
        <v>0.16980500000000001</v>
      </c>
      <c r="W745" s="64">
        <v>1.5097</v>
      </c>
      <c r="X745" s="65">
        <v>2.88430405E-2</v>
      </c>
      <c r="Y745" s="63"/>
      <c r="Z745" s="63"/>
      <c r="AA745" s="9">
        <f>IF("na"=F745,"",F745/F740)</f>
        <v>1.0716540470849416</v>
      </c>
      <c r="AB745" s="7">
        <f>IF("na"=J745,"",J745/J740)</f>
        <v>0.8142138076801505</v>
      </c>
      <c r="AC745" s="7">
        <f>IF("na"=M745,"",M745/M740)</f>
        <v>1.0516759854733504</v>
      </c>
      <c r="AD745" s="7">
        <f>IF("na"=Q745,"",Q745/Q740)</f>
        <v>0.9679882119318185</v>
      </c>
      <c r="AE745" s="7">
        <f>IF("na"=T745,"",T745/T740)</f>
        <v>1.1152858564184229</v>
      </c>
      <c r="AF745" s="7">
        <f>IF("na"=X745,"",X745/X740)</f>
        <v>0.92746804582361619</v>
      </c>
      <c r="AG745" s="7">
        <f t="shared" si="147"/>
        <v>741</v>
      </c>
      <c r="AH745" s="61">
        <f t="shared" ca="1" si="146"/>
        <v>6</v>
      </c>
      <c r="AI745" s="61">
        <f t="shared" ca="1" si="146"/>
        <v>2</v>
      </c>
      <c r="AJ745" s="61">
        <f t="shared" ca="1" si="146"/>
        <v>7</v>
      </c>
      <c r="AK745" s="61">
        <f t="shared" ca="1" si="146"/>
        <v>1</v>
      </c>
      <c r="AL745" s="61">
        <f t="shared" ca="1" si="146"/>
        <v>8</v>
      </c>
      <c r="AM745" s="61">
        <f t="shared" ca="1" si="146"/>
        <v>2</v>
      </c>
      <c r="AO745" s="8">
        <f>IF("na"=F745,"",SQRT(F745)/SQRT(F740))</f>
        <v>1.0352072483734556</v>
      </c>
      <c r="AP745" s="8">
        <f>IF("na"=J745,"",SQRT(J745)/SQRT(J740))</f>
        <v>0.90233796754882845</v>
      </c>
      <c r="AQ745" s="8">
        <f>IF("na"=M745,"",SQRT(M745)/SQRT(M740))</f>
        <v>1.0255125476918119</v>
      </c>
      <c r="AR745" s="8">
        <f>IF("na"=Q745,"",SQRT(Q745)/SQRT(Q740))</f>
        <v>0.98386391941762885</v>
      </c>
      <c r="AS745" s="8">
        <f>IF("na"=T745,"",SQRT(T745)/SQRT(T740))</f>
        <v>1.0560709523599363</v>
      </c>
      <c r="AT745" s="8">
        <f>IF("na"=X745,"",SQRT(X745)/SQRT(X740))</f>
        <v>0.96305142428824442</v>
      </c>
    </row>
    <row r="746" spans="1:1024" x14ac:dyDescent="0.3">
      <c r="A746" s="11" t="s">
        <v>290</v>
      </c>
      <c r="B746" s="56">
        <v>0.25728699999999999</v>
      </c>
      <c r="C746" s="56">
        <v>1.50665</v>
      </c>
      <c r="D746" s="66">
        <v>0.258164</v>
      </c>
      <c r="E746" s="7">
        <v>2.9010000000000001E-2</v>
      </c>
      <c r="F746" s="64">
        <v>8.4234920000000001E-4</v>
      </c>
      <c r="G746" s="63">
        <v>1.56532</v>
      </c>
      <c r="H746" s="64">
        <v>0.36424299999999998</v>
      </c>
      <c r="I746" s="64">
        <v>1.5125900000000001</v>
      </c>
      <c r="J746" s="65">
        <v>0.1327082466</v>
      </c>
      <c r="K746" s="66">
        <v>0.257629</v>
      </c>
      <c r="L746" s="7">
        <v>2.00556E-2</v>
      </c>
      <c r="M746" s="64">
        <v>4.0234389999999997E-4</v>
      </c>
      <c r="N746" s="63">
        <v>1.5377099999999999</v>
      </c>
      <c r="O746" s="64">
        <v>0.251577</v>
      </c>
      <c r="P746" s="64">
        <v>1.5115000000000001</v>
      </c>
      <c r="Q746" s="65">
        <v>6.3314509399999996E-2</v>
      </c>
      <c r="R746" s="66">
        <v>0.25615100000000002</v>
      </c>
      <c r="S746" s="7">
        <v>1.45104E-2</v>
      </c>
      <c r="T746" s="64">
        <v>2.1184209999999999E-4</v>
      </c>
      <c r="U746" s="63">
        <v>1.53433</v>
      </c>
      <c r="V746" s="64">
        <v>0.184061</v>
      </c>
      <c r="W746" s="64">
        <v>1.52034</v>
      </c>
      <c r="X746" s="65">
        <v>3.4065867800000003E-2</v>
      </c>
      <c r="Y746" s="63"/>
      <c r="Z746" s="63"/>
      <c r="AA746" s="9">
        <f>IF("na"=F746,"",F746/F740)</f>
        <v>1.0740000576302591</v>
      </c>
      <c r="AB746" s="7">
        <f>IF("na"=J746,"",J746/J740)</f>
        <v>0.82814577498964526</v>
      </c>
      <c r="AC746" s="7">
        <f>IF("na"=M746,"",M746/M740)</f>
        <v>1.023950393578549</v>
      </c>
      <c r="AD746" s="7">
        <f>IF("na"=Q746,"",Q746/Q740)</f>
        <v>1.0538366130040329</v>
      </c>
      <c r="AE746" s="7">
        <f>IF("na"=T746,"",T746/T740)</f>
        <v>1.0418578367991911</v>
      </c>
      <c r="AF746" s="7">
        <f>IF("na"=X746,"",X746/X740)</f>
        <v>1.095411693429188</v>
      </c>
      <c r="AG746" s="7">
        <f t="shared" si="147"/>
        <v>741</v>
      </c>
      <c r="AH746" s="61">
        <f t="shared" ca="1" si="146"/>
        <v>7</v>
      </c>
      <c r="AI746" s="61">
        <f t="shared" ca="1" si="146"/>
        <v>4</v>
      </c>
      <c r="AJ746" s="61">
        <f t="shared" ca="1" si="146"/>
        <v>3</v>
      </c>
      <c r="AK746" s="61">
        <f t="shared" ca="1" si="146"/>
        <v>5</v>
      </c>
      <c r="AL746" s="61">
        <f t="shared" ca="1" si="146"/>
        <v>4</v>
      </c>
      <c r="AM746" s="61">
        <f t="shared" ca="1" si="146"/>
        <v>8</v>
      </c>
      <c r="AO746" s="8">
        <f>IF("na"=F746,"",SQRT(F746)/SQRT(F740))</f>
        <v>1.036339740447243</v>
      </c>
      <c r="AP746" s="8">
        <f>IF("na"=J746,"",SQRT(J746)/SQRT(J740))</f>
        <v>0.91002515074565138</v>
      </c>
      <c r="AQ746" s="8">
        <f>IF("na"=M746,"",SQRT(M746)/SQRT(M740))</f>
        <v>1.011904340132282</v>
      </c>
      <c r="AR746" s="8">
        <f>IF("na"=Q746,"",SQRT(Q746)/SQRT(Q740))</f>
        <v>1.0265654450662329</v>
      </c>
      <c r="AS746" s="8">
        <f>IF("na"=T746,"",SQRT(T746)/SQRT(T740))</f>
        <v>1.0207143757188841</v>
      </c>
      <c r="AT746" s="8">
        <f>IF("na"=X746,"",SQRT(X746)/SQRT(X740))</f>
        <v>1.0466191730659189</v>
      </c>
    </row>
    <row r="747" spans="1:1024" x14ac:dyDescent="0.3">
      <c r="A747" s="11" t="s">
        <v>292</v>
      </c>
      <c r="B747" s="56">
        <v>0.25728699999999999</v>
      </c>
      <c r="C747" s="56">
        <v>1.50665</v>
      </c>
      <c r="D747" s="66">
        <v>0.254805</v>
      </c>
      <c r="E747" s="7">
        <v>2.85539E-2</v>
      </c>
      <c r="F747" s="64">
        <v>8.2148550000000001E-4</v>
      </c>
      <c r="G747" s="63">
        <v>1.56847</v>
      </c>
      <c r="H747" s="64">
        <v>0.376747</v>
      </c>
      <c r="I747" s="64">
        <v>1.51372</v>
      </c>
      <c r="J747" s="65">
        <v>0.14198828690000001</v>
      </c>
      <c r="K747" s="66">
        <v>0.25562299999999999</v>
      </c>
      <c r="L747" s="7">
        <v>1.97342E-2</v>
      </c>
      <c r="M747" s="64">
        <v>3.9220740000000002E-4</v>
      </c>
      <c r="N747" s="63">
        <v>1.5478000000000001</v>
      </c>
      <c r="O747" s="64">
        <v>0.25136199999999997</v>
      </c>
      <c r="P747" s="64">
        <v>1.52274</v>
      </c>
      <c r="Q747" s="65">
        <v>6.3441743100000003E-2</v>
      </c>
      <c r="R747" s="66">
        <v>0.256189</v>
      </c>
      <c r="S747" s="7">
        <v>1.38494E-2</v>
      </c>
      <c r="T747" s="64">
        <v>1.9301140000000001E-4</v>
      </c>
      <c r="U747" s="63">
        <v>1.53959</v>
      </c>
      <c r="V747" s="64">
        <v>0.17521700000000001</v>
      </c>
      <c r="W747" s="64">
        <v>1.5269200000000001</v>
      </c>
      <c r="X747" s="65">
        <v>3.1111869899999998E-2</v>
      </c>
      <c r="Y747" s="63"/>
      <c r="Z747" s="63"/>
      <c r="AA747" s="9">
        <f>IF("na"=F747,"",F747/F740)</f>
        <v>1.0473987205572488</v>
      </c>
      <c r="AB747" s="7">
        <f>IF("na"=J747,"",J747/J740)</f>
        <v>0.88605646526756698</v>
      </c>
      <c r="AC747" s="7">
        <f>IF("na"=M747,"",M747/M740)</f>
        <v>0.99815337474836685</v>
      </c>
      <c r="AD747" s="7">
        <f>IF("na"=Q747,"",Q747/Q740)</f>
        <v>1.0559543508296689</v>
      </c>
      <c r="AE747" s="7">
        <f>IF("na"=T747,"",T747/T740)</f>
        <v>0.94924681959621537</v>
      </c>
      <c r="AF747" s="7">
        <f>IF("na"=X747,"",X747/X740)</f>
        <v>1.0004238345839991</v>
      </c>
      <c r="AG747" s="7">
        <f t="shared" si="147"/>
        <v>741</v>
      </c>
      <c r="AH747" s="61">
        <f t="shared" ca="1" si="146"/>
        <v>2</v>
      </c>
      <c r="AI747" s="61">
        <f t="shared" ca="1" si="146"/>
        <v>5</v>
      </c>
      <c r="AJ747" s="61">
        <f t="shared" ca="1" si="146"/>
        <v>1</v>
      </c>
      <c r="AK747" s="61">
        <f t="shared" ca="1" si="146"/>
        <v>6</v>
      </c>
      <c r="AL747" s="61">
        <f t="shared" ca="1" si="146"/>
        <v>1</v>
      </c>
      <c r="AM747" s="61">
        <f t="shared" ca="1" si="146"/>
        <v>3</v>
      </c>
      <c r="AO747" s="8">
        <f>IF("na"=F747,"",SQRT(F747)/SQRT(F740))</f>
        <v>1.0234249950813439</v>
      </c>
      <c r="AP747" s="8">
        <f>IF("na"=J747,"",SQRT(J747)/SQRT(J740))</f>
        <v>0.94130572359227005</v>
      </c>
      <c r="AQ747" s="8">
        <f>IF("na"=M747,"",SQRT(M747)/SQRT(M740))</f>
        <v>0.99907626072706135</v>
      </c>
      <c r="AR747" s="8">
        <f>IF("na"=Q747,"",SQRT(Q747)/SQRT(Q740))</f>
        <v>1.027596394908852</v>
      </c>
      <c r="AS747" s="8">
        <f>IF("na"=T747,"",SQRT(T747)/SQRT(T740))</f>
        <v>0.97429298447449331</v>
      </c>
      <c r="AT747" s="8">
        <f>IF("na"=X747,"",SQRT(X747)/SQRT(X740))</f>
        <v>1.0002118948422873</v>
      </c>
    </row>
    <row r="748" spans="1:1024" x14ac:dyDescent="0.3">
      <c r="A748" s="11" t="s">
        <v>294</v>
      </c>
      <c r="B748" s="56">
        <v>0.25728699999999999</v>
      </c>
      <c r="C748" s="56">
        <v>1.50665</v>
      </c>
      <c r="D748" s="67">
        <v>0.25875799999999999</v>
      </c>
      <c r="E748" s="68">
        <v>2.87437E-2</v>
      </c>
      <c r="F748" s="69">
        <v>8.2836400000000005E-4</v>
      </c>
      <c r="G748" s="68">
        <v>1.5825199999999999</v>
      </c>
      <c r="H748" s="69">
        <v>0.38880399999999998</v>
      </c>
      <c r="I748" s="69">
        <v>1.5244599999999999</v>
      </c>
      <c r="J748" s="70">
        <v>0.15148574649999999</v>
      </c>
      <c r="K748" s="67">
        <v>0.25744899999999998</v>
      </c>
      <c r="L748" s="68">
        <v>2.0173699999999999E-2</v>
      </c>
      <c r="M748" s="69">
        <v>4.0700429999999998E-4</v>
      </c>
      <c r="N748" s="68">
        <v>1.5450699999999999</v>
      </c>
      <c r="O748" s="69">
        <v>0.24843899999999999</v>
      </c>
      <c r="P748" s="69">
        <v>1.52068</v>
      </c>
      <c r="Q748" s="70">
        <v>6.1918777600000002E-2</v>
      </c>
      <c r="R748" s="67">
        <v>0.25738100000000003</v>
      </c>
      <c r="S748" s="68">
        <v>1.4123999999999999E-2</v>
      </c>
      <c r="T748" s="69">
        <v>1.994961E-4</v>
      </c>
      <c r="U748" s="68">
        <v>1.53335</v>
      </c>
      <c r="V748" s="69">
        <v>0.17597099999999999</v>
      </c>
      <c r="W748" s="69">
        <v>1.5206599999999999</v>
      </c>
      <c r="X748" s="70">
        <v>3.1162072900000001E-2</v>
      </c>
      <c r="Y748" s="63"/>
      <c r="Z748" s="63"/>
      <c r="AA748" s="9">
        <f>IF("na"=F748,"",F748/F740)</f>
        <v>1.0561688474789694</v>
      </c>
      <c r="AB748" s="7">
        <f>IF("na"=J748,"",J748/J740)</f>
        <v>0.94532392785850761</v>
      </c>
      <c r="AC748" s="7">
        <f>IF("na"=M748,"",M748/M740)</f>
        <v>1.0358109397785373</v>
      </c>
      <c r="AD748" s="7">
        <f>IF("na"=Q748,"",Q748/Q740)</f>
        <v>1.0306053933876644</v>
      </c>
      <c r="AE748" s="7">
        <f>IF("na"=T748,"",T748/T740)</f>
        <v>0.98113913710199774</v>
      </c>
      <c r="AF748" s="7">
        <f>IF("na"=X748,"",X748/X740)</f>
        <v>1.0020381469968838</v>
      </c>
      <c r="AG748" s="7">
        <f t="shared" si="147"/>
        <v>741</v>
      </c>
      <c r="AH748" s="61">
        <f t="shared" ca="1" si="146"/>
        <v>4</v>
      </c>
      <c r="AI748" s="61">
        <f t="shared" ca="1" si="146"/>
        <v>8</v>
      </c>
      <c r="AJ748" s="61">
        <f t="shared" ca="1" si="146"/>
        <v>4</v>
      </c>
      <c r="AK748" s="61">
        <f t="shared" ca="1" si="146"/>
        <v>4</v>
      </c>
      <c r="AL748" s="61">
        <f t="shared" ca="1" si="146"/>
        <v>3</v>
      </c>
      <c r="AM748" s="61">
        <f t="shared" ca="1" si="146"/>
        <v>4</v>
      </c>
      <c r="AO748" s="8">
        <f>IF("na"=F748,"",SQRT(F748)/SQRT(F740))</f>
        <v>1.0277007577495354</v>
      </c>
      <c r="AP748" s="8">
        <f>IF("na"=J748,"",SQRT(J748)/SQRT(J740))</f>
        <v>0.97227770099828359</v>
      </c>
      <c r="AQ748" s="8">
        <f>IF("na"=M748,"",SQRT(M748)/SQRT(M740))</f>
        <v>1.0177479745882756</v>
      </c>
      <c r="AR748" s="8">
        <f>IF("na"=Q748,"",SQRT(Q748)/SQRT(Q740))</f>
        <v>1.0151873686111665</v>
      </c>
      <c r="AS748" s="8">
        <f>IF("na"=T748,"",SQRT(T748)/SQRT(T740))</f>
        <v>0.99052467768450769</v>
      </c>
      <c r="AT748" s="8">
        <f>IF("na"=X748,"",SQRT(X748)/SQRT(X740))</f>
        <v>1.0010185547715305</v>
      </c>
    </row>
  </sheetData>
  <mergeCells count="235">
    <mergeCell ref="B1:G1"/>
    <mergeCell ref="J1:O1"/>
    <mergeCell ref="B2:D2"/>
    <mergeCell ref="E2:G2"/>
    <mergeCell ref="J2:L2"/>
    <mergeCell ref="M2:O2"/>
    <mergeCell ref="B13:M13"/>
    <mergeCell ref="N13:Y13"/>
    <mergeCell ref="B14:E14"/>
    <mergeCell ref="F14:I14"/>
    <mergeCell ref="J14:M14"/>
    <mergeCell ref="N14:Q14"/>
    <mergeCell ref="R14:U14"/>
    <mergeCell ref="V14:Y14"/>
    <mergeCell ref="B25:Q25"/>
    <mergeCell ref="B26:I26"/>
    <mergeCell ref="J26:Q26"/>
    <mergeCell ref="B37:Q37"/>
    <mergeCell ref="B38:I38"/>
    <mergeCell ref="J38:Q38"/>
    <mergeCell ref="B49:Q49"/>
    <mergeCell ref="B50:I50"/>
    <mergeCell ref="J50:Q50"/>
    <mergeCell ref="D61:X61"/>
    <mergeCell ref="D62:J62"/>
    <mergeCell ref="K62:Q62"/>
    <mergeCell ref="R62:X62"/>
    <mergeCell ref="D74:X74"/>
    <mergeCell ref="D75:J75"/>
    <mergeCell ref="K75:Q75"/>
    <mergeCell ref="R75:X75"/>
    <mergeCell ref="D87:X87"/>
    <mergeCell ref="D88:J88"/>
    <mergeCell ref="K88:Q88"/>
    <mergeCell ref="R88:X88"/>
    <mergeCell ref="D100:X100"/>
    <mergeCell ref="D101:J101"/>
    <mergeCell ref="K101:Q101"/>
    <mergeCell ref="R101:X101"/>
    <mergeCell ref="D113:X113"/>
    <mergeCell ref="D114:J114"/>
    <mergeCell ref="K114:Q114"/>
    <mergeCell ref="R114:X114"/>
    <mergeCell ref="D126:X126"/>
    <mergeCell ref="D127:J127"/>
    <mergeCell ref="K127:Q127"/>
    <mergeCell ref="R127:X127"/>
    <mergeCell ref="D139:X139"/>
    <mergeCell ref="D140:J140"/>
    <mergeCell ref="K140:Q140"/>
    <mergeCell ref="R140:X140"/>
    <mergeCell ref="D152:X152"/>
    <mergeCell ref="D153:J153"/>
    <mergeCell ref="K153:Q153"/>
    <mergeCell ref="R153:X153"/>
    <mergeCell ref="D165:X165"/>
    <mergeCell ref="D166:J166"/>
    <mergeCell ref="K166:Q166"/>
    <mergeCell ref="R166:X166"/>
    <mergeCell ref="D178:X178"/>
    <mergeCell ref="D179:J179"/>
    <mergeCell ref="K179:Q179"/>
    <mergeCell ref="R179:X179"/>
    <mergeCell ref="D191:X191"/>
    <mergeCell ref="D192:J192"/>
    <mergeCell ref="K192:Q192"/>
    <mergeCell ref="R192:X192"/>
    <mergeCell ref="D204:X204"/>
    <mergeCell ref="D205:J205"/>
    <mergeCell ref="K205:Q205"/>
    <mergeCell ref="R205:X205"/>
    <mergeCell ref="D217:X217"/>
    <mergeCell ref="D218:J218"/>
    <mergeCell ref="K218:Q218"/>
    <mergeCell ref="R218:X218"/>
    <mergeCell ref="D230:X230"/>
    <mergeCell ref="D231:J231"/>
    <mergeCell ref="K231:Q231"/>
    <mergeCell ref="R231:X231"/>
    <mergeCell ref="D243:X243"/>
    <mergeCell ref="D244:J244"/>
    <mergeCell ref="K244:Q244"/>
    <mergeCell ref="R244:X244"/>
    <mergeCell ref="D256:X256"/>
    <mergeCell ref="D257:J257"/>
    <mergeCell ref="K257:Q257"/>
    <mergeCell ref="R257:X257"/>
    <mergeCell ref="D269:X269"/>
    <mergeCell ref="D270:J270"/>
    <mergeCell ref="K270:Q270"/>
    <mergeCell ref="R270:X270"/>
    <mergeCell ref="D282:X282"/>
    <mergeCell ref="D283:J283"/>
    <mergeCell ref="K283:Q283"/>
    <mergeCell ref="R283:X283"/>
    <mergeCell ref="D295:X295"/>
    <mergeCell ref="D296:J296"/>
    <mergeCell ref="K296:Q296"/>
    <mergeCell ref="R296:X296"/>
    <mergeCell ref="D308:X308"/>
    <mergeCell ref="D309:J309"/>
    <mergeCell ref="K309:Q309"/>
    <mergeCell ref="R309:X309"/>
    <mergeCell ref="D321:X321"/>
    <mergeCell ref="D322:J322"/>
    <mergeCell ref="K322:Q322"/>
    <mergeCell ref="R322:X322"/>
    <mergeCell ref="D334:X334"/>
    <mergeCell ref="D335:J335"/>
    <mergeCell ref="K335:Q335"/>
    <mergeCell ref="R335:X335"/>
    <mergeCell ref="D347:X347"/>
    <mergeCell ref="D348:J348"/>
    <mergeCell ref="K348:Q348"/>
    <mergeCell ref="R348:X348"/>
    <mergeCell ref="D360:X360"/>
    <mergeCell ref="D361:J361"/>
    <mergeCell ref="K361:Q361"/>
    <mergeCell ref="R361:X361"/>
    <mergeCell ref="D373:X373"/>
    <mergeCell ref="D374:J374"/>
    <mergeCell ref="K374:Q374"/>
    <mergeCell ref="R374:X374"/>
    <mergeCell ref="D386:X386"/>
    <mergeCell ref="D387:J387"/>
    <mergeCell ref="K387:Q387"/>
    <mergeCell ref="R387:X387"/>
    <mergeCell ref="D399:X399"/>
    <mergeCell ref="D400:J400"/>
    <mergeCell ref="K400:Q400"/>
    <mergeCell ref="R400:X400"/>
    <mergeCell ref="D412:X412"/>
    <mergeCell ref="D413:J413"/>
    <mergeCell ref="K413:Q413"/>
    <mergeCell ref="R413:X413"/>
    <mergeCell ref="D425:X425"/>
    <mergeCell ref="D426:J426"/>
    <mergeCell ref="K426:Q426"/>
    <mergeCell ref="R426:X426"/>
    <mergeCell ref="D438:X438"/>
    <mergeCell ref="D439:J439"/>
    <mergeCell ref="K439:Q439"/>
    <mergeCell ref="R439:X439"/>
    <mergeCell ref="D451:X451"/>
    <mergeCell ref="D452:J452"/>
    <mergeCell ref="K452:Q452"/>
    <mergeCell ref="R452:X452"/>
    <mergeCell ref="D464:X464"/>
    <mergeCell ref="D465:J465"/>
    <mergeCell ref="K465:Q465"/>
    <mergeCell ref="R465:X465"/>
    <mergeCell ref="D477:X477"/>
    <mergeCell ref="D478:J478"/>
    <mergeCell ref="K478:Q478"/>
    <mergeCell ref="R478:X478"/>
    <mergeCell ref="D490:X490"/>
    <mergeCell ref="D491:J491"/>
    <mergeCell ref="K491:Q491"/>
    <mergeCell ref="R491:X491"/>
    <mergeCell ref="D503:X503"/>
    <mergeCell ref="D504:J504"/>
    <mergeCell ref="K504:Q504"/>
    <mergeCell ref="R504:X504"/>
    <mergeCell ref="D516:X516"/>
    <mergeCell ref="D517:J517"/>
    <mergeCell ref="K517:Q517"/>
    <mergeCell ref="R517:X517"/>
    <mergeCell ref="D529:X529"/>
    <mergeCell ref="D530:J530"/>
    <mergeCell ref="K530:Q530"/>
    <mergeCell ref="R530:X530"/>
    <mergeCell ref="D542:X542"/>
    <mergeCell ref="D543:J543"/>
    <mergeCell ref="K543:Q543"/>
    <mergeCell ref="R543:X543"/>
    <mergeCell ref="D555:X555"/>
    <mergeCell ref="D556:J556"/>
    <mergeCell ref="K556:Q556"/>
    <mergeCell ref="R556:X556"/>
    <mergeCell ref="D568:X568"/>
    <mergeCell ref="D569:J569"/>
    <mergeCell ref="K569:Q569"/>
    <mergeCell ref="R569:X569"/>
    <mergeCell ref="D581:X581"/>
    <mergeCell ref="D582:J582"/>
    <mergeCell ref="K582:Q582"/>
    <mergeCell ref="R582:X582"/>
    <mergeCell ref="D594:X594"/>
    <mergeCell ref="D595:J595"/>
    <mergeCell ref="K595:Q595"/>
    <mergeCell ref="R595:X595"/>
    <mergeCell ref="D607:X607"/>
    <mergeCell ref="D608:J608"/>
    <mergeCell ref="K608:Q608"/>
    <mergeCell ref="R608:X608"/>
    <mergeCell ref="D620:X620"/>
    <mergeCell ref="D621:J621"/>
    <mergeCell ref="K621:Q621"/>
    <mergeCell ref="R621:X621"/>
    <mergeCell ref="D633:X633"/>
    <mergeCell ref="D634:J634"/>
    <mergeCell ref="K634:Q634"/>
    <mergeCell ref="R634:X634"/>
    <mergeCell ref="D646:X646"/>
    <mergeCell ref="D647:J647"/>
    <mergeCell ref="K647:Q647"/>
    <mergeCell ref="R647:X647"/>
    <mergeCell ref="D659:X659"/>
    <mergeCell ref="D660:J660"/>
    <mergeCell ref="K660:Q660"/>
    <mergeCell ref="R660:X660"/>
    <mergeCell ref="D672:X672"/>
    <mergeCell ref="D673:J673"/>
    <mergeCell ref="K673:Q673"/>
    <mergeCell ref="R673:X673"/>
    <mergeCell ref="D685:X685"/>
    <mergeCell ref="D686:J686"/>
    <mergeCell ref="K686:Q686"/>
    <mergeCell ref="R686:X686"/>
    <mergeCell ref="D698:X698"/>
    <mergeCell ref="D699:J699"/>
    <mergeCell ref="K699:Q699"/>
    <mergeCell ref="R699:X699"/>
    <mergeCell ref="D738:J738"/>
    <mergeCell ref="K738:Q738"/>
    <mergeCell ref="R738:X738"/>
    <mergeCell ref="D711:X711"/>
    <mergeCell ref="D712:J712"/>
    <mergeCell ref="K712:Q712"/>
    <mergeCell ref="R712:X712"/>
    <mergeCell ref="D724:X724"/>
    <mergeCell ref="D725:J725"/>
    <mergeCell ref="K725:Q725"/>
    <mergeCell ref="R725:X725"/>
    <mergeCell ref="D737:X737"/>
  </mergeCells>
  <pageMargins left="0.59027777777777801" right="0.59027777777777801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J748"/>
  <sheetViews>
    <sheetView zoomScaleNormal="100" workbookViewId="0">
      <selection activeCell="Y1" sqref="Y1"/>
    </sheetView>
  </sheetViews>
  <sheetFormatPr defaultRowHeight="12.45" x14ac:dyDescent="0.3"/>
  <cols>
    <col min="1" max="1" width="11.3046875" style="4" customWidth="1"/>
    <col min="2" max="3" width="7.3828125" style="7" customWidth="1"/>
    <col min="4" max="12" width="7.3828125" style="8" customWidth="1"/>
    <col min="13" max="26" width="7.3828125" style="7" customWidth="1"/>
    <col min="27" max="27" width="7.3828125" style="9" hidden="1" customWidth="1"/>
    <col min="28" max="33" width="7.3828125" style="7" hidden="1" customWidth="1"/>
    <col min="34" max="39" width="7.3828125" style="10" hidden="1" customWidth="1"/>
    <col min="40" max="40" width="7.3828125" style="7" hidden="1" customWidth="1"/>
    <col min="41" max="41" width="11.53515625" style="7" hidden="1"/>
    <col min="42" max="42" width="11.53515625" style="10" hidden="1"/>
    <col min="43" max="44" width="11.53515625" style="7" hidden="1"/>
    <col min="45" max="46" width="11.3046875" style="7" hidden="1" customWidth="1"/>
    <col min="47" max="964" width="11.3046875" style="7" customWidth="1"/>
    <col min="965" max="965" width="11.3046875" style="6" customWidth="1"/>
    <col min="966" max="1025" width="11.3046875" customWidth="1"/>
  </cols>
  <sheetData>
    <row r="1" spans="1:27" x14ac:dyDescent="0.3">
      <c r="B1" s="73" t="s">
        <v>273</v>
      </c>
      <c r="C1" s="73"/>
      <c r="D1" s="73"/>
      <c r="E1" s="73"/>
      <c r="F1" s="73"/>
      <c r="G1" s="73"/>
      <c r="H1" s="12"/>
      <c r="I1"/>
      <c r="J1" s="73" t="s">
        <v>274</v>
      </c>
      <c r="K1" s="73"/>
      <c r="L1" s="73"/>
      <c r="M1" s="73"/>
      <c r="N1" s="73"/>
      <c r="O1" s="73"/>
      <c r="P1" s="12"/>
      <c r="Q1" s="12"/>
      <c r="R1" s="12"/>
      <c r="S1" s="12"/>
      <c r="T1" s="12"/>
      <c r="U1" s="12"/>
      <c r="V1" s="12"/>
      <c r="W1" s="12"/>
    </row>
    <row r="2" spans="1:27" x14ac:dyDescent="0.3">
      <c r="B2" s="74" t="s">
        <v>275</v>
      </c>
      <c r="C2" s="74"/>
      <c r="D2" s="74"/>
      <c r="E2" s="75" t="s">
        <v>276</v>
      </c>
      <c r="F2" s="75"/>
      <c r="G2" s="75"/>
      <c r="H2" s="12"/>
      <c r="I2"/>
      <c r="J2" s="74" t="s">
        <v>275</v>
      </c>
      <c r="K2" s="74"/>
      <c r="L2" s="74"/>
      <c r="M2" s="75" t="s">
        <v>276</v>
      </c>
      <c r="N2" s="75"/>
      <c r="O2" s="75"/>
      <c r="P2" s="12"/>
      <c r="Q2" s="12"/>
      <c r="R2" s="12"/>
      <c r="S2" s="12"/>
      <c r="T2" s="12"/>
      <c r="U2" s="12"/>
      <c r="V2" s="12"/>
      <c r="W2" s="12"/>
    </row>
    <row r="3" spans="1:27" x14ac:dyDescent="0.3">
      <c r="B3" s="13" t="s">
        <v>277</v>
      </c>
      <c r="C3" s="14" t="s">
        <v>278</v>
      </c>
      <c r="D3" s="15" t="s">
        <v>279</v>
      </c>
      <c r="E3" s="14" t="s">
        <v>277</v>
      </c>
      <c r="F3" s="14" t="s">
        <v>278</v>
      </c>
      <c r="G3" s="15" t="s">
        <v>279</v>
      </c>
      <c r="H3" s="12"/>
      <c r="I3"/>
      <c r="J3" s="13" t="s">
        <v>277</v>
      </c>
      <c r="K3" s="14" t="s">
        <v>278</v>
      </c>
      <c r="L3" s="15" t="s">
        <v>279</v>
      </c>
      <c r="M3" s="14" t="s">
        <v>277</v>
      </c>
      <c r="N3" s="14" t="s">
        <v>278</v>
      </c>
      <c r="O3" s="15" t="s">
        <v>279</v>
      </c>
      <c r="P3" s="12"/>
      <c r="Q3" s="12"/>
      <c r="R3" s="12"/>
      <c r="S3" s="12"/>
      <c r="T3" s="12"/>
      <c r="U3" s="12"/>
      <c r="V3" s="12"/>
      <c r="W3" s="12"/>
    </row>
    <row r="4" spans="1:27" x14ac:dyDescent="0.3">
      <c r="A4" s="11" t="s">
        <v>280</v>
      </c>
      <c r="B4" s="16">
        <f t="shared" ref="B4:B11" si="0">AVERAGE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1.5027814211332726</v>
      </c>
      <c r="C4" s="17">
        <f t="shared" ref="C4:C11" si="1">AVERAGE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2.2745796253602522</v>
      </c>
      <c r="D4" s="18">
        <f t="shared" ref="D4:D11" si="2">AVERAGE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3.435532969813047</v>
      </c>
      <c r="E4" s="17">
        <f t="shared" ref="E4:E11" si="3">AVERAGE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1.2802762949497966</v>
      </c>
      <c r="F4" s="19">
        <f t="shared" ref="F4:F11" si="4">AVERAGE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1.6947924278001294</v>
      </c>
      <c r="G4" s="20">
        <f t="shared" ref="G4:G11" si="5">AVERAGE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2.1562486072644882</v>
      </c>
      <c r="H4" s="12"/>
      <c r="I4" s="21" t="s">
        <v>281</v>
      </c>
      <c r="J4" s="16">
        <f t="shared" ref="J4:J11" si="6">AVERAGE(AO65,AO78,AO91,AO104,AO117,AO130,AO143,AO156,AO169,AO182,AO195,AO208,AO221,AO234,AO247,AO260,AO273,AO286,AO299,AO312,AO325,AO338,AO351,AO364,AO377,AO390,AO403,AO416,AO429,AO442,AO455,AO468,AO481,AO494,AO507,AO520,AO533,AO546,AO559,AO572,AO585,AO598,AO611,AO624,AO637,AO650,AO663,AO676,AO689,AO702)</f>
        <v>1.2340221276697743</v>
      </c>
      <c r="K4" s="17">
        <f t="shared" ref="K4:K11" si="7">AVERAGE(AQ65,AQ78,AQ91,AQ104,AQ117,AQ130,AQ143,AQ156,AQ169,AQ182,AQ195,AQ208,AQ221,AQ234,AQ247,AQ260,AQ273,AQ286,AQ299,AQ312,AQ325,AQ338,AQ351,AQ364,AQ377,AQ390,AQ403,AQ416,AQ429,AQ442,AQ455,AQ468,AQ481,AQ494,AQ507,AQ520,AQ533,AQ546,AQ559,AQ572,AQ585,AQ598,AQ611,AQ624,AQ637,AQ650,AQ663,AQ676,AQ689,AQ702)</f>
        <v>1.5187045730062048</v>
      </c>
      <c r="L4" s="18">
        <f t="shared" ref="L4:L11" si="8">AVERAGE(AS65,AS78,AS91,AS104,AS117,AS130,AS143,AS156,AS169,AS182,AS195,AS208,AS221,AS234,AS247,AS260,AS273,AS286,AS299,AS312,AS325,AS338,AS351,AS364,AS377,AS390,AS403,AS416,AS429,AS442,AS455,AS468,AS481,AS494,AS507,AS520,AS533,AS546,AS559,AS572,AS585,AS598,AS611,AS624,AS637,AS650,AS663,AS676,AS689,AS702)</f>
        <v>1.7887828165625341</v>
      </c>
      <c r="M4" s="16">
        <f t="shared" ref="M4:M11" si="9">AVERAGE(AP65,AP78,AP91,AP104,AP117,AP130,AP143,AP156,AP169,AP182,AP195,AP208,AP221,AP234,AP247,AP260,AP273,AP286,AP299,AP312,AP325,AP338,AP351,AP364,AP377,AP390,AP403,AP416,AP429,AP442,AP455,AP468,AP481,AP494,AP507,AP520,AP533,AP546,AP559,AP572,AP585,AP598,AP611,AP624,AP637,AP650,AP663,AP676,AP689,AP702)</f>
        <v>1.1173898481297304</v>
      </c>
      <c r="N4" s="19">
        <f t="shared" ref="N4:N11" si="10">AVERAGE(AR65,AR78,AR91,AR104,AR117,AR130,AR143,AR156,AR169,AR182,AR195,AR208,AR221,AR234,AR247,AR260,AR273,AR286,AR299,AR312,AR325,AR338,AR351,AR364,AR377,AR390,AR403,AR416,AR429,AR442,AR455,AR468,AR481,AR494,AR507,AR520,AR533,AR546,AR559,AR572,AR585,AR598,AR611,AR624,AR637,AR650,AR663,AR676,AR689,AR702)</f>
        <v>1.3046047799653733</v>
      </c>
      <c r="O4" s="20">
        <f t="shared" ref="O4:O11" si="11">AVERAGE(AT65,AT78,AT91,AT104,AT117,AT130,AT143,AT156,AT169,AT182,AT195,AT208,AT221,AT234,AT247,AT260,AT273,AT286,AT299,AT312,AT325,AT338,AT351,AT364,AT377,AT390,AT403,AT416,AT429,AT442,AT455,AT468,AT481,AT494,AT507,AT520,AT533,AT546,AT559,AT572,AT585,AT598,AT611,AT624,AT637,AT650,AT663,AT676,AT689,AT702)</f>
        <v>1.404501508433625</v>
      </c>
      <c r="P4" s="12"/>
      <c r="Q4" s="12"/>
      <c r="R4" s="12"/>
      <c r="S4" s="12"/>
      <c r="T4" s="12"/>
      <c r="U4" s="12"/>
      <c r="V4" s="12"/>
      <c r="W4" s="12"/>
    </row>
    <row r="5" spans="1:27" x14ac:dyDescent="0.3">
      <c r="A5" s="11" t="s">
        <v>282</v>
      </c>
      <c r="B5" s="16">
        <f t="shared" si="0"/>
        <v>1.7400871639993039</v>
      </c>
      <c r="C5" s="17">
        <f t="shared" si="1"/>
        <v>2.6840926516640637</v>
      </c>
      <c r="D5" s="18">
        <f t="shared" si="2"/>
        <v>4.1275543294213977</v>
      </c>
      <c r="E5" s="17">
        <f t="shared" si="3"/>
        <v>1.4419685751385809</v>
      </c>
      <c r="F5" s="19">
        <f t="shared" si="4"/>
        <v>1.8840217528867942</v>
      </c>
      <c r="G5" s="20">
        <f t="shared" si="5"/>
        <v>2.5009831984554634</v>
      </c>
      <c r="H5" s="12"/>
      <c r="I5" s="21" t="s">
        <v>283</v>
      </c>
      <c r="J5" s="16">
        <f t="shared" si="6"/>
        <v>1.3285522497978597</v>
      </c>
      <c r="K5" s="17">
        <f t="shared" si="7"/>
        <v>1.6515165053741188</v>
      </c>
      <c r="L5" s="18">
        <f t="shared" si="8"/>
        <v>2.0437500068332271</v>
      </c>
      <c r="M5" s="16">
        <f t="shared" si="9"/>
        <v>1.19306934656828</v>
      </c>
      <c r="N5" s="19">
        <f t="shared" si="10"/>
        <v>1.3689538621956674</v>
      </c>
      <c r="O5" s="20">
        <f t="shared" si="11"/>
        <v>1.5854053148233107</v>
      </c>
      <c r="P5" s="12"/>
      <c r="Q5" s="12"/>
      <c r="R5" s="12"/>
      <c r="S5" s="12"/>
      <c r="T5" s="12"/>
      <c r="U5" s="12"/>
      <c r="V5" s="12"/>
      <c r="W5" s="12"/>
    </row>
    <row r="6" spans="1:27" x14ac:dyDescent="0.3">
      <c r="A6" s="11" t="s">
        <v>284</v>
      </c>
      <c r="B6" s="16">
        <f t="shared" si="0"/>
        <v>1.5396731591801178</v>
      </c>
      <c r="C6" s="17">
        <f t="shared" si="1"/>
        <v>2.1761002996633576</v>
      </c>
      <c r="D6" s="18">
        <f t="shared" si="2"/>
        <v>3.3137503761704239</v>
      </c>
      <c r="E6" s="17">
        <f t="shared" si="3"/>
        <v>0.96159943665041947</v>
      </c>
      <c r="F6" s="19">
        <f t="shared" si="4"/>
        <v>1.2531481585146889</v>
      </c>
      <c r="G6" s="20">
        <f t="shared" si="5"/>
        <v>1.5538208773011157</v>
      </c>
      <c r="H6" s="12"/>
      <c r="I6" s="21" t="s">
        <v>285</v>
      </c>
      <c r="J6" s="16">
        <f t="shared" si="6"/>
        <v>1.2267214355872396</v>
      </c>
      <c r="K6" s="17">
        <f t="shared" si="7"/>
        <v>1.4575218781161161</v>
      </c>
      <c r="L6" s="18">
        <f t="shared" si="8"/>
        <v>1.786391569158609</v>
      </c>
      <c r="M6" s="16">
        <f t="shared" si="9"/>
        <v>0.94842324822789437</v>
      </c>
      <c r="N6" s="19">
        <f t="shared" si="10"/>
        <v>1.1063990831640158</v>
      </c>
      <c r="O6" s="20">
        <f t="shared" si="11"/>
        <v>1.2494725467601753</v>
      </c>
      <c r="P6" s="12"/>
      <c r="Q6" s="12"/>
      <c r="R6" s="12"/>
      <c r="S6" s="12"/>
      <c r="T6" s="12"/>
      <c r="U6" s="12"/>
      <c r="V6" s="12"/>
      <c r="W6" s="12"/>
    </row>
    <row r="7" spans="1:27" x14ac:dyDescent="0.3">
      <c r="A7" s="11" t="s">
        <v>286</v>
      </c>
      <c r="B7" s="16">
        <f t="shared" si="0"/>
        <v>1.7657674597997741</v>
      </c>
      <c r="C7" s="17">
        <f t="shared" si="1"/>
        <v>2.5697068626874962</v>
      </c>
      <c r="D7" s="18">
        <f t="shared" si="2"/>
        <v>3.9539007969835174</v>
      </c>
      <c r="E7" s="17">
        <f t="shared" si="3"/>
        <v>0.91503013602382977</v>
      </c>
      <c r="F7" s="19">
        <f t="shared" si="4"/>
        <v>0.99130576988046348</v>
      </c>
      <c r="G7" s="20">
        <f t="shared" si="5"/>
        <v>1.2484477390118502</v>
      </c>
      <c r="I7" s="21" t="s">
        <v>287</v>
      </c>
      <c r="J7" s="16">
        <f t="shared" si="6"/>
        <v>1.2978326241846361</v>
      </c>
      <c r="K7" s="17">
        <f t="shared" si="7"/>
        <v>1.5412441102401664</v>
      </c>
      <c r="L7" s="18">
        <f t="shared" si="8"/>
        <v>1.8879566595531179</v>
      </c>
      <c r="M7" s="16">
        <f t="shared" si="9"/>
        <v>0.94317856637754871</v>
      </c>
      <c r="N7" s="19">
        <f t="shared" si="10"/>
        <v>0.98680277022834162</v>
      </c>
      <c r="O7" s="20">
        <f t="shared" si="11"/>
        <v>1.1160458466079615</v>
      </c>
      <c r="P7" s="12"/>
      <c r="Q7" s="12"/>
      <c r="R7" s="12"/>
      <c r="S7" s="12"/>
      <c r="T7" s="12"/>
      <c r="U7" s="12"/>
      <c r="V7" s="12"/>
      <c r="W7" s="12"/>
    </row>
    <row r="8" spans="1:27" x14ac:dyDescent="0.3">
      <c r="A8" s="11" t="s">
        <v>288</v>
      </c>
      <c r="B8" s="16">
        <f t="shared" si="0"/>
        <v>1.042846709120882</v>
      </c>
      <c r="C8" s="17">
        <f t="shared" si="1"/>
        <v>1.097419026786622</v>
      </c>
      <c r="D8" s="18">
        <f t="shared" si="2"/>
        <v>1.1593430505777731</v>
      </c>
      <c r="E8" s="17">
        <f t="shared" si="3"/>
        <v>1.0042403872050105</v>
      </c>
      <c r="F8" s="19">
        <f t="shared" si="4"/>
        <v>0.99884020193943146</v>
      </c>
      <c r="G8" s="20">
        <f t="shared" si="5"/>
        <v>0.98752225567138052</v>
      </c>
      <c r="H8" s="12"/>
      <c r="I8" s="21" t="s">
        <v>289</v>
      </c>
      <c r="J8" s="16">
        <f t="shared" si="6"/>
        <v>1.020554968038079</v>
      </c>
      <c r="K8" s="17">
        <f t="shared" si="7"/>
        <v>1.0481232453791001</v>
      </c>
      <c r="L8" s="18">
        <f t="shared" si="8"/>
        <v>1.0743075485986504</v>
      </c>
      <c r="M8" s="16">
        <f t="shared" si="9"/>
        <v>0.99928755634359534</v>
      </c>
      <c r="N8" s="19">
        <f t="shared" si="10"/>
        <v>0.99510184594821605</v>
      </c>
      <c r="O8" s="20">
        <f t="shared" si="11"/>
        <v>0.98852690691600142</v>
      </c>
      <c r="P8" s="12"/>
      <c r="Q8" s="12"/>
      <c r="R8" s="12"/>
      <c r="S8" s="12"/>
      <c r="T8" s="12"/>
      <c r="U8" s="12"/>
      <c r="V8" s="12"/>
      <c r="W8" s="12"/>
    </row>
    <row r="9" spans="1:27" x14ac:dyDescent="0.3">
      <c r="A9" s="11" t="s">
        <v>290</v>
      </c>
      <c r="B9" s="16">
        <f t="shared" si="0"/>
        <v>2.2680141346604588</v>
      </c>
      <c r="C9" s="17">
        <f t="shared" si="1"/>
        <v>3.6464336492905542</v>
      </c>
      <c r="D9" s="18">
        <f t="shared" si="2"/>
        <v>5.6967003745047888</v>
      </c>
      <c r="E9" s="17">
        <f t="shared" si="3"/>
        <v>1.1622569438605455</v>
      </c>
      <c r="F9" s="19">
        <f t="shared" si="4"/>
        <v>1.5894552550668999</v>
      </c>
      <c r="G9" s="20">
        <f t="shared" si="5"/>
        <v>2.154160582717711</v>
      </c>
      <c r="H9" s="12"/>
      <c r="I9" s="21" t="s">
        <v>291</v>
      </c>
      <c r="J9" s="16">
        <f t="shared" si="6"/>
        <v>1.4894248748979357</v>
      </c>
      <c r="K9" s="17">
        <f t="shared" si="7"/>
        <v>1.8760537672793023</v>
      </c>
      <c r="L9" s="18">
        <f t="shared" si="8"/>
        <v>2.331135024997097</v>
      </c>
      <c r="M9" s="16">
        <f t="shared" si="9"/>
        <v>1.0597380921839901</v>
      </c>
      <c r="N9" s="19">
        <f t="shared" si="10"/>
        <v>1.253359790857252</v>
      </c>
      <c r="O9" s="20">
        <f t="shared" si="11"/>
        <v>1.4671883191358714</v>
      </c>
      <c r="P9" s="12"/>
      <c r="Q9" s="12"/>
      <c r="R9" s="12"/>
      <c r="S9" s="12"/>
      <c r="T9" s="12"/>
      <c r="U9" s="12"/>
      <c r="V9" s="12"/>
      <c r="W9" s="12"/>
    </row>
    <row r="10" spans="1:27" x14ac:dyDescent="0.3">
      <c r="A10" s="11" t="s">
        <v>292</v>
      </c>
      <c r="B10" s="16">
        <f t="shared" si="0"/>
        <v>2.1503119595155238</v>
      </c>
      <c r="C10" s="17">
        <f t="shared" si="1"/>
        <v>3.2386286851826318</v>
      </c>
      <c r="D10" s="18">
        <f t="shared" si="2"/>
        <v>4.7249382302947991</v>
      </c>
      <c r="E10" s="17">
        <f t="shared" si="3"/>
        <v>1.1489883337018527</v>
      </c>
      <c r="F10" s="19">
        <f t="shared" si="4"/>
        <v>1.4496576540693209</v>
      </c>
      <c r="G10" s="20">
        <f t="shared" si="5"/>
        <v>1.8394256033777288</v>
      </c>
      <c r="H10" s="12"/>
      <c r="I10" s="21" t="s">
        <v>293</v>
      </c>
      <c r="J10" s="16">
        <f t="shared" si="6"/>
        <v>1.4508614879174844</v>
      </c>
      <c r="K10" s="17">
        <f t="shared" si="7"/>
        <v>1.767641268862626</v>
      </c>
      <c r="L10" s="18">
        <f t="shared" si="8"/>
        <v>2.121480284745211</v>
      </c>
      <c r="M10" s="16">
        <f t="shared" si="9"/>
        <v>1.0634750598989</v>
      </c>
      <c r="N10" s="19">
        <f t="shared" si="10"/>
        <v>1.1991007721874221</v>
      </c>
      <c r="O10" s="20">
        <f t="shared" si="11"/>
        <v>1.3557162948644141</v>
      </c>
      <c r="P10" s="12"/>
      <c r="Q10" s="12"/>
      <c r="R10" s="12"/>
      <c r="S10" s="12"/>
      <c r="T10" s="12"/>
      <c r="U10" s="12"/>
      <c r="V10" s="12"/>
      <c r="W10" s="12"/>
    </row>
    <row r="11" spans="1:27" x14ac:dyDescent="0.3">
      <c r="A11" s="11" t="s">
        <v>294</v>
      </c>
      <c r="B11" s="22">
        <f t="shared" si="0"/>
        <v>2.0647336552858668</v>
      </c>
      <c r="C11" s="23">
        <f t="shared" si="1"/>
        <v>2.9931626510973817</v>
      </c>
      <c r="D11" s="24">
        <f t="shared" si="2"/>
        <v>4.3109050770368116</v>
      </c>
      <c r="E11" s="23">
        <f t="shared" si="3"/>
        <v>1.128623101801475</v>
      </c>
      <c r="F11" s="25">
        <f t="shared" si="4"/>
        <v>1.4014698965317458</v>
      </c>
      <c r="G11" s="26">
        <f t="shared" si="5"/>
        <v>1.6770249128787507</v>
      </c>
      <c r="H11" s="12"/>
      <c r="I11" s="21" t="s">
        <v>295</v>
      </c>
      <c r="J11" s="22">
        <f t="shared" si="6"/>
        <v>1.4216899726389456</v>
      </c>
      <c r="K11" s="23">
        <f t="shared" si="7"/>
        <v>1.7008347833966893</v>
      </c>
      <c r="L11" s="24">
        <f t="shared" si="8"/>
        <v>2.0278007577083694</v>
      </c>
      <c r="M11" s="22">
        <f t="shared" si="9"/>
        <v>1.0575292111927539</v>
      </c>
      <c r="N11" s="25">
        <f t="shared" si="10"/>
        <v>1.1820447052733087</v>
      </c>
      <c r="O11" s="26">
        <f t="shared" si="11"/>
        <v>1.2932659128452817</v>
      </c>
      <c r="P11" s="12"/>
      <c r="Q11" s="12"/>
      <c r="R11" s="12"/>
      <c r="S11" s="12"/>
      <c r="T11" s="12"/>
      <c r="U11" s="12"/>
      <c r="V11" s="12"/>
      <c r="W11" s="12"/>
    </row>
    <row r="12" spans="1:27" x14ac:dyDescent="0.3"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7" x14ac:dyDescent="0.3">
      <c r="B13" s="73" t="s">
        <v>275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 t="s">
        <v>276</v>
      </c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</row>
    <row r="14" spans="1:27" x14ac:dyDescent="0.3">
      <c r="B14" s="76" t="s">
        <v>277</v>
      </c>
      <c r="C14" s="76"/>
      <c r="D14" s="76"/>
      <c r="E14" s="76"/>
      <c r="F14" s="77" t="s">
        <v>278</v>
      </c>
      <c r="G14" s="77"/>
      <c r="H14" s="77"/>
      <c r="I14" s="77"/>
      <c r="J14" s="75" t="s">
        <v>279</v>
      </c>
      <c r="K14" s="75"/>
      <c r="L14" s="75"/>
      <c r="M14" s="75"/>
      <c r="N14" s="76" t="s">
        <v>277</v>
      </c>
      <c r="O14" s="76"/>
      <c r="P14" s="76"/>
      <c r="Q14" s="76"/>
      <c r="R14" s="77" t="s">
        <v>278</v>
      </c>
      <c r="S14" s="77"/>
      <c r="T14" s="77"/>
      <c r="U14" s="77"/>
      <c r="V14" s="75" t="s">
        <v>279</v>
      </c>
      <c r="W14" s="75"/>
      <c r="X14" s="75"/>
      <c r="Y14" s="75"/>
      <c r="Z14" s="11"/>
      <c r="AA14" s="27"/>
    </row>
    <row r="15" spans="1:27" x14ac:dyDescent="0.3">
      <c r="B15" s="13" t="s">
        <v>296</v>
      </c>
      <c r="C15" s="4" t="s">
        <v>297</v>
      </c>
      <c r="D15" s="4" t="s">
        <v>298</v>
      </c>
      <c r="E15" s="4" t="s">
        <v>299</v>
      </c>
      <c r="F15" s="14" t="s">
        <v>296</v>
      </c>
      <c r="G15" s="4" t="s">
        <v>297</v>
      </c>
      <c r="H15" s="4" t="s">
        <v>298</v>
      </c>
      <c r="I15" s="4" t="s">
        <v>299</v>
      </c>
      <c r="J15" s="14" t="s">
        <v>296</v>
      </c>
      <c r="K15" s="4" t="s">
        <v>297</v>
      </c>
      <c r="L15" s="4" t="s">
        <v>298</v>
      </c>
      <c r="M15" s="15" t="s">
        <v>299</v>
      </c>
      <c r="N15" s="13" t="s">
        <v>296</v>
      </c>
      <c r="O15" s="4" t="s">
        <v>297</v>
      </c>
      <c r="P15" s="4" t="s">
        <v>298</v>
      </c>
      <c r="Q15" s="4" t="s">
        <v>299</v>
      </c>
      <c r="R15" s="14" t="s">
        <v>296</v>
      </c>
      <c r="S15" s="4" t="s">
        <v>297</v>
      </c>
      <c r="T15" s="4" t="s">
        <v>298</v>
      </c>
      <c r="U15" s="4" t="s">
        <v>299</v>
      </c>
      <c r="V15" s="14" t="s">
        <v>296</v>
      </c>
      <c r="W15" s="4" t="s">
        <v>297</v>
      </c>
      <c r="X15" s="4" t="s">
        <v>298</v>
      </c>
      <c r="Y15" s="15" t="s">
        <v>299</v>
      </c>
      <c r="Z15" s="14"/>
      <c r="AA15" s="28"/>
    </row>
    <row r="16" spans="1:27" x14ac:dyDescent="0.3">
      <c r="A16" s="11" t="s">
        <v>280</v>
      </c>
      <c r="B16" s="29">
        <f t="shared" ref="B16:B23" si="12">AVERAGE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1.5027814211332726</v>
      </c>
      <c r="C16" s="30">
        <f t="shared" ref="C16:C23" si="13">MIN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0.92621332455991012</v>
      </c>
      <c r="D16" s="30">
        <f t="shared" ref="D16:D23" si="14">MAX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2.1477490107608892</v>
      </c>
      <c r="E16" s="30">
        <f t="shared" ref="E16:E23" si="15">STDEV(AA65,AA78,AA91,AA104,AA117,AA130,AA143,AA156,AA169,AA182,AA195,AA208,AA221,AA234,AA247,AA260,AA273,AA286,AA299,AA312,AA325,AA338,AA351,AA364,AA377,AA390,AA403,AA416,AA429,AA442,AA455,AA468,AA481,AA494,AA507,AA520,AA533,AA546,AA559,AA572,AA585,AA598,AA611,AA624,AA637,AA650,AA663,AA676,AA689,AA702,AA715,AA728,AA741)</f>
        <v>0.30517678157344097</v>
      </c>
      <c r="F16" s="30">
        <f t="shared" ref="F16:F23" si="16">AVERAGE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2.2745796253602522</v>
      </c>
      <c r="G16" s="30">
        <f t="shared" ref="G16:G23" si="17">MIN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0.99502985155494372</v>
      </c>
      <c r="H16" s="30">
        <f t="shared" ref="H16:H23" si="18">MAX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3.8471411602912098</v>
      </c>
      <c r="I16" s="31">
        <f t="shared" ref="I16:I23" si="19">STDEV(AC65,AC78,AC91,AC104,AC117,AC130,AC143,AC156,AC169,AC182,AC195,AC208,AC221,AC234,AC247,AC260,AC273,AC286,AC299,AC312,AC325,AC338,AC351,AC364,AC377,AC390,AC403,AC416,AC429,AC442,AC455,AC468,AC481,AC494,AC507,AC520,AC533,AC546,AC559,AC572,AC585,AC598,AC611,AC624,AC637,AC650,AC663,AC676,AC689,AC702,AC715,AC728,AC741)</f>
        <v>0.6850810687082951</v>
      </c>
      <c r="J16" s="31">
        <f t="shared" ref="J16:J23" si="20">AVERAGE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3.435532969813047</v>
      </c>
      <c r="K16" s="30">
        <f t="shared" ref="K16:K23" si="21">MIN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0</v>
      </c>
      <c r="L16" s="30">
        <f t="shared" ref="L16:L23" si="22">MAX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6.1403078621257894</v>
      </c>
      <c r="M16" s="32">
        <f t="shared" ref="M16:M23" si="23">STDEV(AE65,AE78,AE91,AE104,AE117,AE130,AE143,AE156,AE169,AE182,AE195,AE208,AE221,AE234,AE247,AE260,AE273,AE286,AE299,AE312,AE325,AE338,AE351,AE364,AE377,AE390,AE403,AE416,AE429,AE442,AE455,AE468,AE481,AE494,AE507,AE520,AE533,AE546,AE559,AE572,AE585,AE598,AE611,AE624,AE637,AE650,AE663,AE676,AE689,AE702,AE715,AE728,AE741)</f>
        <v>1.6856286508574925</v>
      </c>
      <c r="N16" s="29">
        <f t="shared" ref="N16:N23" si="24">AVERAGE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1.2802762949497966</v>
      </c>
      <c r="O16" s="30">
        <f t="shared" ref="O16:O23" si="25">MIN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5.6063414495426112E-4</v>
      </c>
      <c r="P16" s="30">
        <f t="shared" ref="P16:P23" si="26">MAX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3.8338058777347479</v>
      </c>
      <c r="Q16" s="31">
        <f t="shared" ref="Q16:Q23" si="27">STDEV(AB65,AB78,AB91,AB104,AB117,AB130,AB143,AB156,AB169,AB182,AB195,AB208,AB221,AB234,AB247,AB260,AB273,AB286,AB299,AB312,AB325,AB338,AB351,AB364,AB377,AB390,AB403,AB416,AB429,AB442,AB455,AB468,AB481,AB494,AB507,AB520,AB533,AB546,AB559,AB572,AB585,AB598,AB611,AB624,AB637,AB650,AB663,AB676,AB689,AB702,AB715,AB728,AB741)</f>
        <v>0.50717100389151248</v>
      </c>
      <c r="R16" s="31">
        <f t="shared" ref="R16:R23" si="28">AVERAGE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1.6947924278001294</v>
      </c>
      <c r="S16" s="31">
        <f t="shared" ref="S16:S23" si="29">MIN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0.80856651297081494</v>
      </c>
      <c r="T16" s="31">
        <f t="shared" ref="T16:T23" si="30">MAX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3.2102659472908925</v>
      </c>
      <c r="U16" s="31">
        <f t="shared" ref="U16:U23" si="31">STDEV(AD65,AD78,AD91,AD104,AD117,AD130,AD143,AD156,AD169,AD182,AD195,AD208,AD221,AD234,AD247,AD260,AD273,AD286,AD299,AD312,AD325,AD338,AD351,AD364,AD377,AD390,AD403,AD416,AD429,AD442,AD455,AD468,AD481,AD494,AD507,AD520,AD533,AD546,AD559,AD572,AD585,AD598,AD611,AD624,AD637,AD650,AD663,AD676,AD689,AD702,AD715,AD728,AD741)</f>
        <v>0.53301074243374646</v>
      </c>
      <c r="V16" s="31">
        <f t="shared" ref="V16:V23" si="32">AVERAGE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2.1562486072644882</v>
      </c>
      <c r="W16" s="31">
        <f t="shared" ref="W16:W23" si="33">MIN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0</v>
      </c>
      <c r="X16" s="30">
        <f t="shared" ref="X16:X23" si="34">MAX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5.9395424981360812</v>
      </c>
      <c r="Y16" s="32">
        <f t="shared" ref="Y16:Y23" si="35">STDEV(AF65,AF78,AF91,AF104,AF117,AF130,AF143,AF156,AF169,AF182,AF195,AF208,AF221,AF234,AF247,AF260,AF273,AF286,AF299,AF312,AF325,AF338,AF351,AF364,AF377,AF390,AF403,AF416,AF429,AF442,AF455,AF468,AF481,AF494,AF507,AF520,AF533,AF546,AF559,AF572,AF585,AF598,AF611,AF624,AF637,AF650,AF663,AF676,AF689,AF702,AF715,AF728,AF741)</f>
        <v>1.1575971110400878</v>
      </c>
      <c r="Z16" s="31"/>
      <c r="AA16" s="33"/>
    </row>
    <row r="17" spans="1:27" x14ac:dyDescent="0.3">
      <c r="A17" s="11" t="s">
        <v>282</v>
      </c>
      <c r="B17" s="29">
        <f t="shared" si="12"/>
        <v>1.7400871639993039</v>
      </c>
      <c r="C17" s="30">
        <f t="shared" si="13"/>
        <v>0.97427870039333542</v>
      </c>
      <c r="D17" s="30">
        <f t="shared" si="14"/>
        <v>3.0021613741114854</v>
      </c>
      <c r="E17" s="30">
        <f t="shared" si="15"/>
        <v>0.41861944640950038</v>
      </c>
      <c r="F17" s="30">
        <f t="shared" si="16"/>
        <v>2.6840926516640637</v>
      </c>
      <c r="G17" s="30">
        <f t="shared" si="17"/>
        <v>1.0028197298085557</v>
      </c>
      <c r="H17" s="30">
        <f t="shared" si="18"/>
        <v>4.3938857077518048</v>
      </c>
      <c r="I17" s="31">
        <f t="shared" si="19"/>
        <v>0.86104652176321983</v>
      </c>
      <c r="J17" s="31">
        <f t="shared" si="20"/>
        <v>4.1275543294213977</v>
      </c>
      <c r="K17" s="30">
        <f t="shared" si="21"/>
        <v>0.97264144250715623</v>
      </c>
      <c r="L17" s="30">
        <f t="shared" si="22"/>
        <v>6.9546346966321488</v>
      </c>
      <c r="M17" s="32">
        <f t="shared" si="23"/>
        <v>1.6062646737403534</v>
      </c>
      <c r="N17" s="29">
        <f t="shared" si="24"/>
        <v>1.4419685751385809</v>
      </c>
      <c r="O17" s="30">
        <f t="shared" si="25"/>
        <v>0.75115546035711112</v>
      </c>
      <c r="P17" s="30">
        <f t="shared" si="26"/>
        <v>4.910810377325399</v>
      </c>
      <c r="Q17" s="31">
        <f t="shared" si="27"/>
        <v>0.61642264758937193</v>
      </c>
      <c r="R17" s="31">
        <f t="shared" si="28"/>
        <v>1.8840217528867942</v>
      </c>
      <c r="S17" s="31">
        <f t="shared" si="29"/>
        <v>0.85040939174172303</v>
      </c>
      <c r="T17" s="31">
        <f t="shared" si="30"/>
        <v>4.8090333071833049</v>
      </c>
      <c r="U17" s="31">
        <f t="shared" si="31"/>
        <v>0.78935570667389521</v>
      </c>
      <c r="V17" s="31">
        <f t="shared" si="32"/>
        <v>2.5009831984554634</v>
      </c>
      <c r="W17" s="31">
        <f t="shared" si="33"/>
        <v>1.0108657517381465</v>
      </c>
      <c r="X17" s="30">
        <f t="shared" si="34"/>
        <v>4.8394473409142575</v>
      </c>
      <c r="Y17" s="32">
        <f t="shared" si="35"/>
        <v>0.95005886539076434</v>
      </c>
      <c r="Z17" s="31"/>
      <c r="AA17" s="33"/>
    </row>
    <row r="18" spans="1:27" x14ac:dyDescent="0.3">
      <c r="A18" s="11" t="s">
        <v>284</v>
      </c>
      <c r="B18" s="29">
        <f t="shared" si="12"/>
        <v>1.5396731591801178</v>
      </c>
      <c r="C18" s="30">
        <f t="shared" si="13"/>
        <v>0.94107465560314008</v>
      </c>
      <c r="D18" s="30">
        <f t="shared" si="14"/>
        <v>4.799128868119106</v>
      </c>
      <c r="E18" s="30">
        <f t="shared" si="15"/>
        <v>0.71146108763939508</v>
      </c>
      <c r="F18" s="30">
        <f t="shared" si="16"/>
        <v>2.1761002996633576</v>
      </c>
      <c r="G18" s="30">
        <f t="shared" si="17"/>
        <v>1.0388668433141592</v>
      </c>
      <c r="H18" s="30">
        <f t="shared" si="18"/>
        <v>6.976944831747744</v>
      </c>
      <c r="I18" s="31">
        <f t="shared" si="19"/>
        <v>1.1743065267014063</v>
      </c>
      <c r="J18" s="31">
        <f t="shared" si="20"/>
        <v>3.3137503761704239</v>
      </c>
      <c r="K18" s="30">
        <f t="shared" si="21"/>
        <v>1.0224306238744303</v>
      </c>
      <c r="L18" s="30">
        <f t="shared" si="22"/>
        <v>13.245137404686893</v>
      </c>
      <c r="M18" s="32">
        <f t="shared" si="23"/>
        <v>2.2340456585869735</v>
      </c>
      <c r="N18" s="29">
        <f t="shared" si="24"/>
        <v>0.96159943665041947</v>
      </c>
      <c r="O18" s="30">
        <f t="shared" si="25"/>
        <v>6.0530505189802996E-3</v>
      </c>
      <c r="P18" s="30">
        <f t="shared" si="26"/>
        <v>1.7431267188489434</v>
      </c>
      <c r="Q18" s="31">
        <f t="shared" si="27"/>
        <v>0.35294452488802908</v>
      </c>
      <c r="R18" s="31">
        <f t="shared" si="28"/>
        <v>1.2531481585146889</v>
      </c>
      <c r="S18" s="31">
        <f t="shared" si="29"/>
        <v>0.69535959326442021</v>
      </c>
      <c r="T18" s="31">
        <f t="shared" si="30"/>
        <v>3.0679913332798625</v>
      </c>
      <c r="U18" s="31">
        <f t="shared" si="31"/>
        <v>0.43734176543932263</v>
      </c>
      <c r="V18" s="31">
        <f t="shared" si="32"/>
        <v>1.5538208773011157</v>
      </c>
      <c r="W18" s="31">
        <f t="shared" si="33"/>
        <v>0.93966423522126152</v>
      </c>
      <c r="X18" s="30">
        <f t="shared" si="34"/>
        <v>2.5284686619088177</v>
      </c>
      <c r="Y18" s="32">
        <f t="shared" si="35"/>
        <v>0.43054722118535504</v>
      </c>
      <c r="Z18" s="31"/>
      <c r="AA18" s="33"/>
    </row>
    <row r="19" spans="1:27" x14ac:dyDescent="0.3">
      <c r="A19" s="11" t="s">
        <v>286</v>
      </c>
      <c r="B19" s="29">
        <f t="shared" si="12"/>
        <v>1.7657674597997741</v>
      </c>
      <c r="C19" s="30">
        <f t="shared" si="13"/>
        <v>0.8789492138813142</v>
      </c>
      <c r="D19" s="30">
        <f t="shared" si="14"/>
        <v>6.3190076081968147</v>
      </c>
      <c r="E19" s="30">
        <f t="shared" si="15"/>
        <v>1.1377073541608917</v>
      </c>
      <c r="F19" s="30">
        <f t="shared" si="16"/>
        <v>2.5697068626874962</v>
      </c>
      <c r="G19" s="30">
        <f t="shared" si="17"/>
        <v>0.9549145561220288</v>
      </c>
      <c r="H19" s="30">
        <f t="shared" si="18"/>
        <v>11.283086546238879</v>
      </c>
      <c r="I19" s="31">
        <f t="shared" si="19"/>
        <v>2.0987853021612928</v>
      </c>
      <c r="J19" s="31">
        <f t="shared" si="20"/>
        <v>3.9539007969835174</v>
      </c>
      <c r="K19" s="30">
        <f t="shared" si="21"/>
        <v>0.95644819537028103</v>
      </c>
      <c r="L19" s="30">
        <f t="shared" si="22"/>
        <v>19.148491070765914</v>
      </c>
      <c r="M19" s="32">
        <f t="shared" si="23"/>
        <v>3.6235488069496209</v>
      </c>
      <c r="N19" s="29">
        <f t="shared" si="24"/>
        <v>0.91503013602382977</v>
      </c>
      <c r="O19" s="30">
        <f t="shared" si="25"/>
        <v>0.37233832027951869</v>
      </c>
      <c r="P19" s="30">
        <f t="shared" si="26"/>
        <v>1.9661273869765081</v>
      </c>
      <c r="Q19" s="31">
        <f t="shared" si="27"/>
        <v>0.2869979935554271</v>
      </c>
      <c r="R19" s="31">
        <f t="shared" si="28"/>
        <v>0.99130576988046348</v>
      </c>
      <c r="S19" s="31">
        <f t="shared" si="29"/>
        <v>0.39606004380357435</v>
      </c>
      <c r="T19" s="31">
        <f t="shared" si="30"/>
        <v>1.5662080255962498</v>
      </c>
      <c r="U19" s="31">
        <f t="shared" si="31"/>
        <v>0.23145796774075922</v>
      </c>
      <c r="V19" s="31">
        <f t="shared" si="32"/>
        <v>1.2484477390118502</v>
      </c>
      <c r="W19" s="31">
        <f t="shared" si="33"/>
        <v>0.78227599133449632</v>
      </c>
      <c r="X19" s="30">
        <f t="shared" si="34"/>
        <v>1.9486598618409552</v>
      </c>
      <c r="Y19" s="32">
        <f t="shared" si="35"/>
        <v>0.29459702357122397</v>
      </c>
      <c r="Z19" s="31"/>
      <c r="AA19" s="33"/>
    </row>
    <row r="20" spans="1:27" x14ac:dyDescent="0.3">
      <c r="A20" s="11" t="s">
        <v>288</v>
      </c>
      <c r="B20" s="29">
        <f t="shared" si="12"/>
        <v>1.042846709120882</v>
      </c>
      <c r="C20" s="30">
        <f t="shared" si="13"/>
        <v>0.86333836409792408</v>
      </c>
      <c r="D20" s="30">
        <f t="shared" si="14"/>
        <v>1.47508199871769</v>
      </c>
      <c r="E20" s="30">
        <f t="shared" si="15"/>
        <v>0.11914086128576265</v>
      </c>
      <c r="F20" s="30">
        <f t="shared" si="16"/>
        <v>1.097419026786622</v>
      </c>
      <c r="G20" s="30">
        <f t="shared" si="17"/>
        <v>0.88318704660772951</v>
      </c>
      <c r="H20" s="30">
        <f t="shared" si="18"/>
        <v>1.9965239221966988</v>
      </c>
      <c r="I20" s="31">
        <f t="shared" si="19"/>
        <v>0.16800886927142233</v>
      </c>
      <c r="J20" s="31">
        <f t="shared" si="20"/>
        <v>1.1593430505777731</v>
      </c>
      <c r="K20" s="30">
        <f t="shared" si="21"/>
        <v>0.88432222406361927</v>
      </c>
      <c r="L20" s="30">
        <f t="shared" si="22"/>
        <v>2.4370036469319261</v>
      </c>
      <c r="M20" s="32">
        <f t="shared" si="23"/>
        <v>0.24264070112858147</v>
      </c>
      <c r="N20" s="29">
        <f t="shared" si="24"/>
        <v>1.0042403872050105</v>
      </c>
      <c r="O20" s="30">
        <f t="shared" si="25"/>
        <v>0.52134937586424412</v>
      </c>
      <c r="P20" s="30">
        <f t="shared" si="26"/>
        <v>1.8306881677334015</v>
      </c>
      <c r="Q20" s="31">
        <f t="shared" si="27"/>
        <v>0.20961232425903065</v>
      </c>
      <c r="R20" s="31">
        <f t="shared" si="28"/>
        <v>0.99884020193943146</v>
      </c>
      <c r="S20" s="31">
        <f t="shared" si="29"/>
        <v>0.67041250708749522</v>
      </c>
      <c r="T20" s="31">
        <f t="shared" si="30"/>
        <v>1.5333331767649738</v>
      </c>
      <c r="U20" s="31">
        <f t="shared" si="31"/>
        <v>0.18218393191949592</v>
      </c>
      <c r="V20" s="31">
        <f t="shared" si="32"/>
        <v>0.98752225567138052</v>
      </c>
      <c r="W20" s="31">
        <f t="shared" si="33"/>
        <v>0.56586506660189961</v>
      </c>
      <c r="X20" s="30">
        <f t="shared" si="34"/>
        <v>1.3642139833414051</v>
      </c>
      <c r="Y20" s="32">
        <f t="shared" si="35"/>
        <v>0.13753139606638762</v>
      </c>
      <c r="Z20" s="31"/>
      <c r="AA20" s="33"/>
    </row>
    <row r="21" spans="1:27" x14ac:dyDescent="0.3">
      <c r="A21" s="11" t="s">
        <v>290</v>
      </c>
      <c r="B21" s="29">
        <f t="shared" si="12"/>
        <v>2.2680141346604588</v>
      </c>
      <c r="C21" s="30">
        <f t="shared" si="13"/>
        <v>0.94895879030985564</v>
      </c>
      <c r="D21" s="30">
        <f t="shared" si="14"/>
        <v>6.9927860102735737</v>
      </c>
      <c r="E21" s="30">
        <f t="shared" si="15"/>
        <v>1.2547551162856672</v>
      </c>
      <c r="F21" s="30">
        <f t="shared" si="16"/>
        <v>3.6464336492905542</v>
      </c>
      <c r="G21" s="30">
        <f t="shared" si="17"/>
        <v>0.96045117854915052</v>
      </c>
      <c r="H21" s="30">
        <f t="shared" si="18"/>
        <v>13.077500751068829</v>
      </c>
      <c r="I21" s="31">
        <f t="shared" si="19"/>
        <v>2.3791431308671074</v>
      </c>
      <c r="J21" s="31">
        <f t="shared" si="20"/>
        <v>5.6967003745047888</v>
      </c>
      <c r="K21" s="30">
        <f t="shared" si="21"/>
        <v>0.98839322269165786</v>
      </c>
      <c r="L21" s="30">
        <f t="shared" si="22"/>
        <v>21.183897333079486</v>
      </c>
      <c r="M21" s="32">
        <f t="shared" si="23"/>
        <v>3.996912133648459</v>
      </c>
      <c r="N21" s="29">
        <f t="shared" si="24"/>
        <v>1.1622569438605455</v>
      </c>
      <c r="O21" s="30">
        <f t="shared" si="25"/>
        <v>2.3502704053815875E-2</v>
      </c>
      <c r="P21" s="30">
        <f t="shared" si="26"/>
        <v>2.0945940370831151</v>
      </c>
      <c r="Q21" s="31">
        <f t="shared" si="27"/>
        <v>0.37749876194295356</v>
      </c>
      <c r="R21" s="31">
        <f t="shared" si="28"/>
        <v>1.5894552550668999</v>
      </c>
      <c r="S21" s="31">
        <f t="shared" si="29"/>
        <v>0.54055133489452112</v>
      </c>
      <c r="T21" s="31">
        <f t="shared" si="30"/>
        <v>3.7852928303057336</v>
      </c>
      <c r="U21" s="31">
        <f t="shared" si="31"/>
        <v>0.6347582831184222</v>
      </c>
      <c r="V21" s="31">
        <f t="shared" si="32"/>
        <v>2.154160582717711</v>
      </c>
      <c r="W21" s="31">
        <f t="shared" si="33"/>
        <v>0.92231045232876707</v>
      </c>
      <c r="X21" s="30">
        <f t="shared" si="34"/>
        <v>4.5352404579386905</v>
      </c>
      <c r="Y21" s="32">
        <f t="shared" si="35"/>
        <v>0.84902371741040672</v>
      </c>
      <c r="Z21" s="31"/>
      <c r="AA21" s="33"/>
    </row>
    <row r="22" spans="1:27" x14ac:dyDescent="0.3">
      <c r="A22" s="11" t="s">
        <v>292</v>
      </c>
      <c r="B22" s="29">
        <f t="shared" si="12"/>
        <v>2.1503119595155238</v>
      </c>
      <c r="C22" s="30">
        <f t="shared" si="13"/>
        <v>0.86010501805791484</v>
      </c>
      <c r="D22" s="30">
        <f t="shared" si="14"/>
        <v>6.4351206230678351</v>
      </c>
      <c r="E22" s="30">
        <f t="shared" si="15"/>
        <v>1.1630247083561644</v>
      </c>
      <c r="F22" s="30">
        <f t="shared" si="16"/>
        <v>3.2386286851826318</v>
      </c>
      <c r="G22" s="30">
        <f t="shared" si="17"/>
        <v>0.98930739089686082</v>
      </c>
      <c r="H22" s="30">
        <f t="shared" si="18"/>
        <v>11.216391736959006</v>
      </c>
      <c r="I22" s="31">
        <f t="shared" si="19"/>
        <v>2.0784817789148855</v>
      </c>
      <c r="J22" s="31">
        <f t="shared" si="20"/>
        <v>4.7249382302947991</v>
      </c>
      <c r="K22" s="30">
        <f t="shared" si="21"/>
        <v>0.89512275174514067</v>
      </c>
      <c r="L22" s="30">
        <f t="shared" si="22"/>
        <v>16.698887668661218</v>
      </c>
      <c r="M22" s="32">
        <f t="shared" si="23"/>
        <v>3.31159248473028</v>
      </c>
      <c r="N22" s="29">
        <f t="shared" si="24"/>
        <v>1.1489883337018527</v>
      </c>
      <c r="O22" s="30">
        <f t="shared" si="25"/>
        <v>0.65935028950093633</v>
      </c>
      <c r="P22" s="30">
        <f t="shared" si="26"/>
        <v>2.7453914458268365</v>
      </c>
      <c r="Q22" s="31">
        <f t="shared" si="27"/>
        <v>0.36895378070368579</v>
      </c>
      <c r="R22" s="31">
        <f t="shared" si="28"/>
        <v>1.4496576540693209</v>
      </c>
      <c r="S22" s="31">
        <f t="shared" si="29"/>
        <v>0.46543138369902115</v>
      </c>
      <c r="T22" s="31">
        <f t="shared" si="30"/>
        <v>3.2482250446383998</v>
      </c>
      <c r="U22" s="31">
        <f t="shared" si="31"/>
        <v>0.51352847172693561</v>
      </c>
      <c r="V22" s="31">
        <f t="shared" si="32"/>
        <v>1.8394256033777288</v>
      </c>
      <c r="W22" s="31">
        <f t="shared" si="33"/>
        <v>0.86877411684416928</v>
      </c>
      <c r="X22" s="30">
        <f t="shared" si="34"/>
        <v>3.7368850321930105</v>
      </c>
      <c r="Y22" s="32">
        <f t="shared" si="35"/>
        <v>0.63763050287956446</v>
      </c>
      <c r="Z22" s="31"/>
      <c r="AA22" s="33"/>
    </row>
    <row r="23" spans="1:27" x14ac:dyDescent="0.3">
      <c r="A23" s="11" t="s">
        <v>294</v>
      </c>
      <c r="B23" s="34">
        <f t="shared" si="12"/>
        <v>2.0647336552858668</v>
      </c>
      <c r="C23" s="35">
        <f t="shared" si="13"/>
        <v>0.92511878451433449</v>
      </c>
      <c r="D23" s="35">
        <f t="shared" si="14"/>
        <v>6.2057531766689928</v>
      </c>
      <c r="E23" s="35">
        <f t="shared" si="15"/>
        <v>1.093197580195002</v>
      </c>
      <c r="F23" s="35">
        <f t="shared" si="16"/>
        <v>2.9931626510973817</v>
      </c>
      <c r="G23" s="35">
        <f t="shared" si="17"/>
        <v>0.93110793258782509</v>
      </c>
      <c r="H23" s="35">
        <f t="shared" si="18"/>
        <v>10.160586783756372</v>
      </c>
      <c r="I23" s="35">
        <f t="shared" si="19"/>
        <v>1.8838710274761838</v>
      </c>
      <c r="J23" s="35">
        <f t="shared" si="20"/>
        <v>4.3109050770368116</v>
      </c>
      <c r="K23" s="35">
        <f t="shared" si="21"/>
        <v>0.91648411103599003</v>
      </c>
      <c r="L23" s="35">
        <f t="shared" si="22"/>
        <v>14.144072794886661</v>
      </c>
      <c r="M23" s="36">
        <f t="shared" si="23"/>
        <v>2.9524234009433763</v>
      </c>
      <c r="N23" s="34">
        <f t="shared" si="24"/>
        <v>1.128623101801475</v>
      </c>
      <c r="O23" s="35">
        <f t="shared" si="25"/>
        <v>0.47328252187739106</v>
      </c>
      <c r="P23" s="35">
        <f t="shared" si="26"/>
        <v>1.871515878908397</v>
      </c>
      <c r="Q23" s="35">
        <f t="shared" si="27"/>
        <v>0.3246803400737564</v>
      </c>
      <c r="R23" s="35">
        <f t="shared" si="28"/>
        <v>1.4014698965317458</v>
      </c>
      <c r="S23" s="35">
        <f t="shared" si="29"/>
        <v>0.62316466252623703</v>
      </c>
      <c r="T23" s="35">
        <f t="shared" si="30"/>
        <v>2.3941670225961036</v>
      </c>
      <c r="U23" s="35">
        <f t="shared" si="31"/>
        <v>0.40360473278633685</v>
      </c>
      <c r="V23" s="35">
        <f t="shared" si="32"/>
        <v>1.6770249128787507</v>
      </c>
      <c r="W23" s="35">
        <f t="shared" si="33"/>
        <v>0.9642536712204588</v>
      </c>
      <c r="X23" s="35">
        <f t="shared" si="34"/>
        <v>3.5755519432897485</v>
      </c>
      <c r="Y23" s="36">
        <f t="shared" si="35"/>
        <v>0.57319906821096611</v>
      </c>
      <c r="Z23" s="31"/>
      <c r="AA23" s="33"/>
    </row>
    <row r="24" spans="1:27" x14ac:dyDescent="0.3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7" x14ac:dyDescent="0.3">
      <c r="B25" s="73" t="s">
        <v>300</v>
      </c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11"/>
      <c r="S25" s="11"/>
      <c r="T25" s="11"/>
      <c r="U25" s="11"/>
      <c r="V25" s="11"/>
      <c r="W25" s="11"/>
      <c r="X25" s="11"/>
      <c r="Y25" s="11"/>
    </row>
    <row r="26" spans="1:27" x14ac:dyDescent="0.3">
      <c r="B26" s="73" t="s">
        <v>275</v>
      </c>
      <c r="C26" s="73"/>
      <c r="D26" s="73"/>
      <c r="E26" s="73"/>
      <c r="F26" s="73"/>
      <c r="G26" s="73"/>
      <c r="H26" s="73"/>
      <c r="I26" s="73"/>
      <c r="J26" s="73" t="s">
        <v>276</v>
      </c>
      <c r="K26" s="73"/>
      <c r="L26" s="73"/>
      <c r="M26" s="73"/>
      <c r="N26" s="73"/>
      <c r="O26" s="73"/>
      <c r="P26" s="73"/>
      <c r="Q26" s="73"/>
      <c r="R26" s="11"/>
      <c r="S26" s="11"/>
      <c r="T26" s="11"/>
      <c r="U26" s="11"/>
      <c r="V26" s="11"/>
      <c r="W26" s="11"/>
      <c r="X26" s="11"/>
      <c r="Y26" s="11"/>
    </row>
    <row r="27" spans="1:27" x14ac:dyDescent="0.3">
      <c r="A27" s="11" t="s">
        <v>301</v>
      </c>
      <c r="B27" s="37">
        <v>1</v>
      </c>
      <c r="C27" s="38">
        <v>2</v>
      </c>
      <c r="D27" s="38">
        <v>3</v>
      </c>
      <c r="E27" s="38">
        <v>4</v>
      </c>
      <c r="F27" s="38">
        <v>5</v>
      </c>
      <c r="G27" s="38">
        <v>6</v>
      </c>
      <c r="H27" s="38">
        <v>7</v>
      </c>
      <c r="I27" s="39">
        <v>8</v>
      </c>
      <c r="J27" s="37">
        <v>1</v>
      </c>
      <c r="K27" s="38">
        <v>2</v>
      </c>
      <c r="L27" s="38">
        <v>3</v>
      </c>
      <c r="M27" s="38">
        <v>4</v>
      </c>
      <c r="N27" s="38">
        <v>5</v>
      </c>
      <c r="O27" s="38">
        <v>6</v>
      </c>
      <c r="P27" s="38">
        <v>7</v>
      </c>
      <c r="Q27" s="39">
        <v>8</v>
      </c>
      <c r="V27" s="14"/>
      <c r="W27" s="14"/>
      <c r="X27" s="14"/>
      <c r="Y27" s="14"/>
      <c r="Z27" s="14"/>
    </row>
    <row r="28" spans="1:27" x14ac:dyDescent="0.3">
      <c r="A28" s="11" t="s">
        <v>280</v>
      </c>
      <c r="B28" s="40">
        <f t="shared" ref="B28:I35" ca="1" si="36">SUM(IF($AH65=B$51,1,0),IF($AH78=B$51,1,0),IF($AH91=B$51,1,0),IF($AH104=B$51,1,0),IF($AH117=B$51,1,0),IF($AH130=B$51,1,0),IF($AH143=B$51,1,0),IF($AH156=B$51,1,0),IF($AH169=B$51,1,0),IF($AH182=B$51,1,0),IF($AH195=B$51,1,0),IF($AH208=B$51,1,0),IF($AH221=B$51,1,0),IF($AH234=B$51,1,0),IF($AH247=B$51,1,0),IF($AH260=B$51,1,0),IF($AH273=B$51,1,0),IF($AH286=B$51,1,0),IF($AH299=B$51,1,0),IF($AH312=B$51,1,0),IF($AH325=B$51,1,0),IF($AH338=B$51,1,0),IF($AH351=B$51,1,0),IF($AH364=B$51,1,0),IF($AH377=B$51,1,0),IF($AH390=B$51,1,0),IF($AH403=B$51,1,0),IF($AH416=B$51,1,0),IF($AH429=B$51,1,0),IF($AH442=B$51,1,0),IF($AH455=B$51,1,0),IF($AH468=B$51,1,0),IF($AH481=B$51,1,0),IF($AH494=B$51,1,0),IF($AH507=B$51,1,0),IF($AH520=B$51,1,0),IF($AH533=B$51,1,0),IF($AH546=B$51,1,0),IF($AH559=B$51,1,0),IF($AH572=B$51,1,0),IF($AH585=B$51,1,0),IF($AH598=B$51,1,0),IF($AH611=B$51,1,0),IF($AH624=B$51,1,0),IF($AH637=B$51,1,0),IF($AH650=B$51,1,0),IF($AH663=B$51,1,0),IF($AH676=B$51,1,0),IF($AH689=B$51,1,0),IF($AH702=B$51,1,0),IF($AH715=B$51,1,0),IF($AH728=B$51,1,0),IF($AH741=B$51,1,0))</f>
        <v>1</v>
      </c>
      <c r="C28" s="41">
        <f t="shared" ca="1" si="36"/>
        <v>10</v>
      </c>
      <c r="D28" s="41">
        <f t="shared" ca="1" si="36"/>
        <v>11</v>
      </c>
      <c r="E28" s="41">
        <f t="shared" ca="1" si="36"/>
        <v>15</v>
      </c>
      <c r="F28" s="41">
        <f t="shared" ca="1" si="36"/>
        <v>5</v>
      </c>
      <c r="G28" s="41">
        <f t="shared" ca="1" si="36"/>
        <v>5</v>
      </c>
      <c r="H28" s="41">
        <f t="shared" ca="1" si="36"/>
        <v>5</v>
      </c>
      <c r="I28" s="42">
        <f t="shared" ca="1" si="36"/>
        <v>1</v>
      </c>
      <c r="J28" s="40">
        <f t="shared" ref="J28:Q35" ca="1" si="37">SUM(IF($AI65=B$51,1,0),IF($AI78=B$51,1,0),IF($AI91=B$51,1,0),IF($AI104=B$51,1,0),IF($AI117=B$51,1,0),IF($AI130=B$51,1,0),IF($AI143=B$51,1,0),IF($AI156=B$51,1,0),IF($AI169=B$51,1,0),IF($AI182=B$51,1,0),IF($AI195=B$51,1,0),IF($AI208=B$51,1,0),IF($AI221=B$51,1,0),IF($AI234=B$51,1,0),IF($AI247=B$51,1,0),IF($AI260=B$51,1,0),IF($AI273=B$51,1,0),IF($AI286=B$51,1,0),IF($AI299=B$51,1,0),IF($AI312=B$51,1,0),IF($AI325=B$51,1,0),IF($AI338=B$51,1,0),IF($AI351=B$51,1,0),IF($AI364=B$51,1,0),IF($AI377=B$51,1,0),IF($AI390=B$51,1,0),IF($AI403=B$51,1,0),IF($AI416=B$51,1,0),IF($AI429=B$51,1,0),IF($AI442=B$51,1,0),IF($AI455=B$51,1,0),IF($AI468=B$51,1,0),IF($AI481=B$51,1,0),IF($AI494=B$51,1,0),IF($AI507=B$51,1,0),IF($AI520=B$51,1,0),IF($AI533=B$51,1,0),IF($AI546=B$51,1,0),IF($AI559=B$51,1,0),IF($AI572=B$51,1,0),IF($AI585=B$51,1,0),IF($AI598=B$51,1,0),IF($AI611=B$51,1,0),IF($AI624=B$51,1,0),IF($AI637=B$51,1,0),IF($AI650=B$51,1,0),IF($AI663=B$51,1,0),IF($AI676=B$51,1,0),IF($AI689=B$51,1,0),IF($AI702=B$51,1,0),IF($AI715=B$51,1,0),IF($AI728=B$51,1,0),IF($AI741=B$51,1,0))</f>
        <v>4</v>
      </c>
      <c r="K28" s="41">
        <f t="shared" ca="1" si="37"/>
        <v>0</v>
      </c>
      <c r="L28" s="41">
        <f t="shared" ca="1" si="37"/>
        <v>2</v>
      </c>
      <c r="M28" s="41">
        <f t="shared" ca="1" si="37"/>
        <v>6</v>
      </c>
      <c r="N28" s="41">
        <f t="shared" ca="1" si="37"/>
        <v>8</v>
      </c>
      <c r="O28" s="41">
        <f t="shared" ca="1" si="37"/>
        <v>10</v>
      </c>
      <c r="P28" s="41">
        <f t="shared" ca="1" si="37"/>
        <v>11</v>
      </c>
      <c r="Q28" s="42">
        <f t="shared" ca="1" si="37"/>
        <v>12</v>
      </c>
      <c r="V28" s="41"/>
      <c r="W28" s="41"/>
      <c r="X28" s="41"/>
      <c r="Y28" s="41"/>
      <c r="Z28" s="41"/>
    </row>
    <row r="29" spans="1:27" x14ac:dyDescent="0.3">
      <c r="A29" s="11" t="s">
        <v>282</v>
      </c>
      <c r="B29" s="40">
        <f t="shared" ca="1" si="36"/>
        <v>0</v>
      </c>
      <c r="C29" s="41">
        <f t="shared" ca="1" si="36"/>
        <v>1</v>
      </c>
      <c r="D29" s="41">
        <f t="shared" ca="1" si="36"/>
        <v>8</v>
      </c>
      <c r="E29" s="41">
        <f t="shared" ca="1" si="36"/>
        <v>12</v>
      </c>
      <c r="F29" s="41">
        <f t="shared" ca="1" si="36"/>
        <v>5</v>
      </c>
      <c r="G29" s="41">
        <f t="shared" ca="1" si="36"/>
        <v>2</v>
      </c>
      <c r="H29" s="41">
        <f t="shared" ca="1" si="36"/>
        <v>6</v>
      </c>
      <c r="I29" s="42">
        <f t="shared" ca="1" si="36"/>
        <v>19</v>
      </c>
      <c r="J29" s="40">
        <f t="shared" ca="1" si="37"/>
        <v>0</v>
      </c>
      <c r="K29" s="41">
        <f t="shared" ca="1" si="37"/>
        <v>1</v>
      </c>
      <c r="L29" s="41">
        <f t="shared" ca="1" si="37"/>
        <v>1</v>
      </c>
      <c r="M29" s="41">
        <f t="shared" ca="1" si="37"/>
        <v>5</v>
      </c>
      <c r="N29" s="41">
        <f t="shared" ca="1" si="37"/>
        <v>3</v>
      </c>
      <c r="O29" s="41">
        <f t="shared" ca="1" si="37"/>
        <v>6</v>
      </c>
      <c r="P29" s="41">
        <f t="shared" ca="1" si="37"/>
        <v>14</v>
      </c>
      <c r="Q29" s="42">
        <f t="shared" ca="1" si="37"/>
        <v>23</v>
      </c>
      <c r="V29" s="41"/>
      <c r="W29" s="41"/>
      <c r="X29" s="41"/>
      <c r="Y29" s="41"/>
      <c r="Z29" s="41"/>
    </row>
    <row r="30" spans="1:27" x14ac:dyDescent="0.3">
      <c r="A30" s="11" t="s">
        <v>284</v>
      </c>
      <c r="B30" s="40">
        <f t="shared" ca="1" si="36"/>
        <v>1</v>
      </c>
      <c r="C30" s="41">
        <f t="shared" ca="1" si="36"/>
        <v>20</v>
      </c>
      <c r="D30" s="41">
        <f t="shared" ca="1" si="36"/>
        <v>18</v>
      </c>
      <c r="E30" s="41">
        <f t="shared" ca="1" si="36"/>
        <v>5</v>
      </c>
      <c r="F30" s="41">
        <f t="shared" ca="1" si="36"/>
        <v>3</v>
      </c>
      <c r="G30" s="41">
        <f t="shared" ca="1" si="36"/>
        <v>0</v>
      </c>
      <c r="H30" s="41">
        <f t="shared" ca="1" si="36"/>
        <v>1</v>
      </c>
      <c r="I30" s="42">
        <f t="shared" ca="1" si="36"/>
        <v>5</v>
      </c>
      <c r="J30" s="40">
        <f t="shared" ca="1" si="37"/>
        <v>13</v>
      </c>
      <c r="K30" s="41">
        <f t="shared" ca="1" si="37"/>
        <v>17</v>
      </c>
      <c r="L30" s="41">
        <f t="shared" ca="1" si="37"/>
        <v>11</v>
      </c>
      <c r="M30" s="41">
        <f t="shared" ca="1" si="37"/>
        <v>2</v>
      </c>
      <c r="N30" s="41">
        <f t="shared" ca="1" si="37"/>
        <v>3</v>
      </c>
      <c r="O30" s="41">
        <f t="shared" ca="1" si="37"/>
        <v>1</v>
      </c>
      <c r="P30" s="41">
        <f t="shared" ca="1" si="37"/>
        <v>2</v>
      </c>
      <c r="Q30" s="42">
        <f t="shared" ca="1" si="37"/>
        <v>4</v>
      </c>
      <c r="V30" s="41"/>
      <c r="W30" s="41"/>
      <c r="X30" s="41"/>
      <c r="Y30" s="41"/>
      <c r="Z30" s="41"/>
    </row>
    <row r="31" spans="1:27" x14ac:dyDescent="0.3">
      <c r="A31" s="11" t="s">
        <v>286</v>
      </c>
      <c r="B31" s="40">
        <f t="shared" ca="1" si="36"/>
        <v>7</v>
      </c>
      <c r="C31" s="41">
        <f t="shared" ca="1" si="36"/>
        <v>13</v>
      </c>
      <c r="D31" s="41">
        <f t="shared" ca="1" si="36"/>
        <v>6</v>
      </c>
      <c r="E31" s="41">
        <f t="shared" ca="1" si="36"/>
        <v>5</v>
      </c>
      <c r="F31" s="41">
        <f t="shared" ca="1" si="36"/>
        <v>16</v>
      </c>
      <c r="G31" s="41">
        <f t="shared" ca="1" si="36"/>
        <v>5</v>
      </c>
      <c r="H31" s="41">
        <f t="shared" ca="1" si="36"/>
        <v>1</v>
      </c>
      <c r="I31" s="42">
        <f t="shared" ca="1" si="36"/>
        <v>0</v>
      </c>
      <c r="J31" s="40">
        <f t="shared" ca="1" si="37"/>
        <v>21</v>
      </c>
      <c r="K31" s="41">
        <f t="shared" ca="1" si="37"/>
        <v>13</v>
      </c>
      <c r="L31" s="41">
        <f t="shared" ca="1" si="37"/>
        <v>8</v>
      </c>
      <c r="M31" s="41">
        <f t="shared" ca="1" si="37"/>
        <v>6</v>
      </c>
      <c r="N31" s="41">
        <f t="shared" ca="1" si="37"/>
        <v>2</v>
      </c>
      <c r="O31" s="41">
        <f t="shared" ca="1" si="37"/>
        <v>1</v>
      </c>
      <c r="P31" s="41">
        <f t="shared" ca="1" si="37"/>
        <v>1</v>
      </c>
      <c r="Q31" s="42">
        <f t="shared" ca="1" si="37"/>
        <v>1</v>
      </c>
      <c r="V31" s="41"/>
      <c r="W31" s="41"/>
      <c r="X31" s="41"/>
      <c r="Y31" s="41"/>
      <c r="Z31" s="41"/>
    </row>
    <row r="32" spans="1:27" x14ac:dyDescent="0.3">
      <c r="A32" s="11" t="s">
        <v>288</v>
      </c>
      <c r="B32" s="40">
        <f t="shared" ca="1" si="36"/>
        <v>41</v>
      </c>
      <c r="C32" s="41">
        <f t="shared" ca="1" si="36"/>
        <v>5</v>
      </c>
      <c r="D32" s="41">
        <f t="shared" ca="1" si="36"/>
        <v>4</v>
      </c>
      <c r="E32" s="41">
        <f t="shared" ca="1" si="36"/>
        <v>0</v>
      </c>
      <c r="F32" s="41">
        <f t="shared" ca="1" si="36"/>
        <v>0</v>
      </c>
      <c r="G32" s="41">
        <f t="shared" ca="1" si="36"/>
        <v>0</v>
      </c>
      <c r="H32" s="41">
        <f t="shared" ca="1" si="36"/>
        <v>2</v>
      </c>
      <c r="I32" s="42">
        <f t="shared" ca="1" si="36"/>
        <v>1</v>
      </c>
      <c r="J32" s="40">
        <f t="shared" ca="1" si="37"/>
        <v>11</v>
      </c>
      <c r="K32" s="41">
        <f t="shared" ca="1" si="37"/>
        <v>9</v>
      </c>
      <c r="L32" s="41">
        <f t="shared" ca="1" si="37"/>
        <v>10</v>
      </c>
      <c r="M32" s="41">
        <f t="shared" ca="1" si="37"/>
        <v>1</v>
      </c>
      <c r="N32" s="41">
        <f t="shared" ca="1" si="37"/>
        <v>9</v>
      </c>
      <c r="O32" s="41">
        <f t="shared" ca="1" si="37"/>
        <v>7</v>
      </c>
      <c r="P32" s="41">
        <f t="shared" ca="1" si="37"/>
        <v>5</v>
      </c>
      <c r="Q32" s="42">
        <f t="shared" ca="1" si="37"/>
        <v>1</v>
      </c>
      <c r="V32" s="41"/>
      <c r="W32" s="41"/>
      <c r="X32" s="41"/>
      <c r="Y32" s="41"/>
      <c r="Z32" s="41"/>
    </row>
    <row r="33" spans="1:26" x14ac:dyDescent="0.3">
      <c r="A33" s="11" t="s">
        <v>290</v>
      </c>
      <c r="B33" s="40">
        <f t="shared" ca="1" si="36"/>
        <v>0</v>
      </c>
      <c r="C33" s="41">
        <f t="shared" ca="1" si="36"/>
        <v>2</v>
      </c>
      <c r="D33" s="41">
        <f t="shared" ca="1" si="36"/>
        <v>3</v>
      </c>
      <c r="E33" s="41">
        <f t="shared" ca="1" si="36"/>
        <v>0</v>
      </c>
      <c r="F33" s="41">
        <f t="shared" ca="1" si="36"/>
        <v>3</v>
      </c>
      <c r="G33" s="41">
        <f t="shared" ca="1" si="36"/>
        <v>4</v>
      </c>
      <c r="H33" s="41">
        <f t="shared" ca="1" si="36"/>
        <v>17</v>
      </c>
      <c r="I33" s="42">
        <f t="shared" ca="1" si="36"/>
        <v>24</v>
      </c>
      <c r="J33" s="40">
        <f t="shared" ca="1" si="37"/>
        <v>2</v>
      </c>
      <c r="K33" s="41">
        <f t="shared" ca="1" si="37"/>
        <v>3</v>
      </c>
      <c r="L33" s="41">
        <f t="shared" ca="1" si="37"/>
        <v>6</v>
      </c>
      <c r="M33" s="41">
        <f t="shared" ca="1" si="37"/>
        <v>10</v>
      </c>
      <c r="N33" s="41">
        <f t="shared" ca="1" si="37"/>
        <v>6</v>
      </c>
      <c r="O33" s="41">
        <f t="shared" ca="1" si="37"/>
        <v>14</v>
      </c>
      <c r="P33" s="41">
        <f t="shared" ca="1" si="37"/>
        <v>8</v>
      </c>
      <c r="Q33" s="42">
        <f t="shared" ca="1" si="37"/>
        <v>4</v>
      </c>
      <c r="V33" s="41"/>
      <c r="W33" s="41"/>
      <c r="X33" s="41"/>
      <c r="Y33" s="41"/>
      <c r="Z33" s="41"/>
    </row>
    <row r="34" spans="1:26" x14ac:dyDescent="0.3">
      <c r="A34" s="11" t="s">
        <v>292</v>
      </c>
      <c r="B34" s="40">
        <f t="shared" ca="1" si="36"/>
        <v>1</v>
      </c>
      <c r="C34" s="41">
        <f t="shared" ca="1" si="36"/>
        <v>0</v>
      </c>
      <c r="D34" s="41">
        <f t="shared" ca="1" si="36"/>
        <v>2</v>
      </c>
      <c r="E34" s="41">
        <f t="shared" ca="1" si="36"/>
        <v>7</v>
      </c>
      <c r="F34" s="41">
        <f t="shared" ca="1" si="36"/>
        <v>5</v>
      </c>
      <c r="G34" s="41">
        <f t="shared" ca="1" si="36"/>
        <v>20</v>
      </c>
      <c r="H34" s="41">
        <f t="shared" ca="1" si="36"/>
        <v>16</v>
      </c>
      <c r="I34" s="42">
        <f t="shared" ca="1" si="36"/>
        <v>2</v>
      </c>
      <c r="J34" s="40">
        <f t="shared" ca="1" si="37"/>
        <v>2</v>
      </c>
      <c r="K34" s="41">
        <f t="shared" ca="1" si="37"/>
        <v>3</v>
      </c>
      <c r="L34" s="41">
        <f t="shared" ca="1" si="37"/>
        <v>6</v>
      </c>
      <c r="M34" s="41">
        <f t="shared" ca="1" si="37"/>
        <v>17</v>
      </c>
      <c r="N34" s="41">
        <f t="shared" ca="1" si="37"/>
        <v>8</v>
      </c>
      <c r="O34" s="41">
        <f t="shared" ca="1" si="37"/>
        <v>6</v>
      </c>
      <c r="P34" s="41">
        <f t="shared" ca="1" si="37"/>
        <v>7</v>
      </c>
      <c r="Q34" s="42">
        <f t="shared" ca="1" si="37"/>
        <v>4</v>
      </c>
      <c r="V34" s="41"/>
      <c r="W34" s="41"/>
      <c r="X34" s="41"/>
      <c r="Y34" s="41"/>
      <c r="Z34" s="41"/>
    </row>
    <row r="35" spans="1:26" x14ac:dyDescent="0.3">
      <c r="A35" s="11" t="s">
        <v>294</v>
      </c>
      <c r="B35" s="43">
        <f t="shared" ca="1" si="36"/>
        <v>2</v>
      </c>
      <c r="C35" s="44">
        <f t="shared" ca="1" si="36"/>
        <v>2</v>
      </c>
      <c r="D35" s="44">
        <f t="shared" ca="1" si="36"/>
        <v>1</v>
      </c>
      <c r="E35" s="44">
        <f t="shared" ca="1" si="36"/>
        <v>9</v>
      </c>
      <c r="F35" s="44">
        <f t="shared" ca="1" si="36"/>
        <v>16</v>
      </c>
      <c r="G35" s="44">
        <f t="shared" ca="1" si="36"/>
        <v>17</v>
      </c>
      <c r="H35" s="44">
        <f t="shared" ca="1" si="36"/>
        <v>5</v>
      </c>
      <c r="I35" s="45">
        <f t="shared" ca="1" si="36"/>
        <v>1</v>
      </c>
      <c r="J35" s="43">
        <f t="shared" ca="1" si="37"/>
        <v>0</v>
      </c>
      <c r="K35" s="44">
        <f t="shared" ca="1" si="37"/>
        <v>7</v>
      </c>
      <c r="L35" s="44">
        <f t="shared" ca="1" si="37"/>
        <v>9</v>
      </c>
      <c r="M35" s="44">
        <f t="shared" ca="1" si="37"/>
        <v>6</v>
      </c>
      <c r="N35" s="44">
        <f t="shared" ca="1" si="37"/>
        <v>14</v>
      </c>
      <c r="O35" s="44">
        <f t="shared" ca="1" si="37"/>
        <v>8</v>
      </c>
      <c r="P35" s="44">
        <f t="shared" ca="1" si="37"/>
        <v>5</v>
      </c>
      <c r="Q35" s="45">
        <f t="shared" ca="1" si="37"/>
        <v>4</v>
      </c>
      <c r="V35" s="41"/>
      <c r="W35" s="41"/>
      <c r="X35" s="41"/>
      <c r="Y35" s="41"/>
      <c r="Z35" s="41"/>
    </row>
    <row r="36" spans="1:26" x14ac:dyDescent="0.3"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U36" s="12"/>
      <c r="V36" s="12"/>
      <c r="W36" s="12"/>
    </row>
    <row r="37" spans="1:26" x14ac:dyDescent="0.3">
      <c r="B37" s="73" t="s">
        <v>302</v>
      </c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11"/>
      <c r="U37" s="11"/>
      <c r="V37" s="11"/>
      <c r="W37" s="11"/>
      <c r="X37" s="11"/>
      <c r="Y37" s="11"/>
    </row>
    <row r="38" spans="1:26" x14ac:dyDescent="0.3">
      <c r="B38" s="73" t="s">
        <v>275</v>
      </c>
      <c r="C38" s="73"/>
      <c r="D38" s="73"/>
      <c r="E38" s="73"/>
      <c r="F38" s="73"/>
      <c r="G38" s="73"/>
      <c r="H38" s="73"/>
      <c r="I38" s="73"/>
      <c r="J38" s="73" t="s">
        <v>276</v>
      </c>
      <c r="K38" s="73"/>
      <c r="L38" s="73"/>
      <c r="M38" s="73"/>
      <c r="N38" s="73"/>
      <c r="O38" s="73"/>
      <c r="P38" s="73"/>
      <c r="Q38" s="73"/>
      <c r="R38" s="11"/>
      <c r="U38" s="11"/>
      <c r="V38" s="11"/>
      <c r="W38" s="11"/>
      <c r="X38" s="11"/>
      <c r="Y38" s="11"/>
    </row>
    <row r="39" spans="1:26" x14ac:dyDescent="0.3">
      <c r="A39" s="11" t="s">
        <v>301</v>
      </c>
      <c r="B39" s="37">
        <v>1</v>
      </c>
      <c r="C39" s="38">
        <v>2</v>
      </c>
      <c r="D39" s="38">
        <v>3</v>
      </c>
      <c r="E39" s="38">
        <v>4</v>
      </c>
      <c r="F39" s="38">
        <v>5</v>
      </c>
      <c r="G39" s="38">
        <v>6</v>
      </c>
      <c r="H39" s="38">
        <v>7</v>
      </c>
      <c r="I39" s="39">
        <v>8</v>
      </c>
      <c r="J39" s="37">
        <v>1</v>
      </c>
      <c r="K39" s="38">
        <v>2</v>
      </c>
      <c r="L39" s="38">
        <v>3</v>
      </c>
      <c r="M39" s="38">
        <v>4</v>
      </c>
      <c r="N39" s="38">
        <v>5</v>
      </c>
      <c r="O39" s="38">
        <v>6</v>
      </c>
      <c r="P39" s="38">
        <v>7</v>
      </c>
      <c r="Q39" s="39">
        <v>8</v>
      </c>
      <c r="V39" s="14"/>
      <c r="W39" s="14"/>
      <c r="X39" s="14"/>
      <c r="Y39" s="14"/>
      <c r="Z39" s="14"/>
    </row>
    <row r="40" spans="1:26" x14ac:dyDescent="0.3">
      <c r="A40" s="11" t="s">
        <v>280</v>
      </c>
      <c r="B40" s="40">
        <f t="shared" ref="B40:I47" ca="1" si="38">SUM(IF($AJ65=B$51,1,0),IF($AJ78=B$51,1,0),IF($AJ91=B$51,1,0),IF($AJ104=B$51,1,0),IF($AJ117=B$51,1,0),IF($AJ130=B$51,1,0),IF($AJ143=B$51,1,0),IF($AJ156=B$51,1,0),IF($AJ169=B$51,1,0),IF($AJ182=B$51,1,0),IF($AJ195=B$51,1,0),IF($AJ208=B$51,1,0),IF($AJ221=B$51,1,0),IF($AJ234=B$51,1,0),IF($AJ247=B$51,1,0),IF($AJ260=B$51,1,0),IF($AJ273=B$51,1,0),IF($AJ286=B$51,1,0),IF($AJ299=B$51,1,0),IF($AJ312=B$51,1,0),IF($AJ325=B$51,1,0),IF($AJ338=B$51,1,0),IF($AJ351=B$51,1,0),IF($AJ364=B$51,1,0),IF($AJ377=B$51,1,0),IF($AJ390=B$51,1,0),IF($AJ403=B$51,1,0),IF($AJ416=B$51,1,0),IF($AJ429=B$51,1,0),IF($AJ442=B$51,1,0),IF($AJ455=B$51,1,0),IF($AJ468=B$51,1,0),IF($AJ481=B$51,1,0),IF($AJ494=B$51,1,0),IF($AJ507=B$51,1,0),IF($AJ520=B$51,1,0),IF($AJ533=B$51,1,0),IF($AJ546=B$51,1,0),IF($AJ559=B$51,1,0),IF($AJ572=B$51,1,0),IF($AJ585=B$51,1,0),IF($AJ598=B$51,1,0),IF($AJ611=B$51,1,0),IF($AJ624=B$51,1,0),IF($AJ637=B$51,1,0),IF($AJ650=B$51,1,0),IF($AJ663=B$51,1,0),IF($AJ676=B$51,1,0),IF($AJ689=B$51,1,0),IF($AJ702=B$51,1,0),IF($AJ715=B$51,1,0),IF($AJ728=B$51,1,0),IF($AJ741=B$51,1,0))</f>
        <v>0</v>
      </c>
      <c r="C40" s="41">
        <f t="shared" ca="1" si="38"/>
        <v>12</v>
      </c>
      <c r="D40" s="41">
        <f t="shared" ca="1" si="38"/>
        <v>10</v>
      </c>
      <c r="E40" s="41">
        <f t="shared" ca="1" si="38"/>
        <v>7</v>
      </c>
      <c r="F40" s="41">
        <f t="shared" ca="1" si="38"/>
        <v>5</v>
      </c>
      <c r="G40" s="41">
        <f t="shared" ca="1" si="38"/>
        <v>9</v>
      </c>
      <c r="H40" s="41">
        <f t="shared" ca="1" si="38"/>
        <v>8</v>
      </c>
      <c r="I40" s="42">
        <f t="shared" ca="1" si="38"/>
        <v>2</v>
      </c>
      <c r="J40" s="40">
        <f t="shared" ref="J40:Q47" ca="1" si="39">SUM(IF($AK65=B$51,1,0),IF($AK78=B$51,1,0),IF($AK91=B$51,1,0),IF($AK104=B$51,1,0),IF($AK117=B$51,1,0),IF($AK130=B$51,1,0),IF($AK143=B$51,1,0),IF($AK156=B$51,1,0),IF($AK169=B$51,1,0),IF($AK182=B$51,1,0),IF($AK195=B$51,1,0),IF($AK208=B$51,1,0),IF($AK221=B$51,1,0),IF($AK234=B$51,1,0),IF($AK247=B$51,1,0),IF($AK260=B$51,1,0),IF($AK273=B$51,1,0),IF($AK286=B$51,1,0),IF($AK299=B$51,1,0),IF($AK312=B$51,1,0),IF($AK325=B$51,1,0),IF($AK338=B$51,1,0),IF($AK351=B$51,1,0),IF($AK364=B$51,1,0),IF($AK377=B$51,1,0),IF($AK390=B$51,1,0),IF($AK403=B$51,1,0),IF($AK416=B$51,1,0),IF($AK429=B$51,1,0),IF($AK442=B$51,1,0),IF($AK455=B$51,1,0),IF($AK468=B$51,1,0),IF($AK481=B$51,1,0),IF($AK494=B$51,1,0),IF($AK507=B$51,1,0),IF($AK520=B$51,1,0),IF($AK533=B$51,1,0),IF($AK546=B$51,1,0),IF($AK559=B$51,1,0),IF($AK572=B$51,1,0),IF($AK585=B$51,1,0),IF($AK598=B$51,1,0),IF($AK611=B$51,1,0),IF($AK624=B$51,1,0),IF($AK637=B$51,1,0),IF($AK650=B$51,1,0),IF($AK663=B$51,1,0),IF($AK676=B$51,1,0),IF($AK689=B$51,1,0),IF($AK702=B$51,1,0),IF($AK715=B$51,1,0),IF($AK728=B$51,1,0),IF($AK741=B$51,1,0))</f>
        <v>0</v>
      </c>
      <c r="K40" s="41">
        <f t="shared" ca="1" si="39"/>
        <v>2</v>
      </c>
      <c r="L40" s="41">
        <f t="shared" ca="1" si="39"/>
        <v>0</v>
      </c>
      <c r="M40" s="41">
        <f t="shared" ca="1" si="39"/>
        <v>8</v>
      </c>
      <c r="N40" s="41">
        <f t="shared" ca="1" si="39"/>
        <v>4</v>
      </c>
      <c r="O40" s="41">
        <f t="shared" ca="1" si="39"/>
        <v>9</v>
      </c>
      <c r="P40" s="41">
        <f t="shared" ca="1" si="39"/>
        <v>17</v>
      </c>
      <c r="Q40" s="42">
        <f t="shared" ca="1" si="39"/>
        <v>13</v>
      </c>
      <c r="V40" s="41"/>
      <c r="W40" s="41"/>
      <c r="X40" s="41"/>
      <c r="Y40" s="41"/>
      <c r="Z40" s="41"/>
    </row>
    <row r="41" spans="1:26" x14ac:dyDescent="0.3">
      <c r="A41" s="11" t="s">
        <v>282</v>
      </c>
      <c r="B41" s="40">
        <f t="shared" ca="1" si="38"/>
        <v>0</v>
      </c>
      <c r="C41" s="41">
        <f t="shared" ca="1" si="38"/>
        <v>0</v>
      </c>
      <c r="D41" s="41">
        <f t="shared" ca="1" si="38"/>
        <v>8</v>
      </c>
      <c r="E41" s="41">
        <f t="shared" ca="1" si="38"/>
        <v>13</v>
      </c>
      <c r="F41" s="41">
        <f t="shared" ca="1" si="38"/>
        <v>4</v>
      </c>
      <c r="G41" s="41">
        <f t="shared" ca="1" si="38"/>
        <v>3</v>
      </c>
      <c r="H41" s="41">
        <f t="shared" ca="1" si="38"/>
        <v>7</v>
      </c>
      <c r="I41" s="42">
        <f t="shared" ca="1" si="38"/>
        <v>18</v>
      </c>
      <c r="J41" s="40">
        <f t="shared" ca="1" si="39"/>
        <v>1</v>
      </c>
      <c r="K41" s="41">
        <f t="shared" ca="1" si="39"/>
        <v>0</v>
      </c>
      <c r="L41" s="41">
        <f t="shared" ca="1" si="39"/>
        <v>3</v>
      </c>
      <c r="M41" s="41">
        <f t="shared" ca="1" si="39"/>
        <v>3</v>
      </c>
      <c r="N41" s="41">
        <f t="shared" ca="1" si="39"/>
        <v>4</v>
      </c>
      <c r="O41" s="41">
        <f t="shared" ca="1" si="39"/>
        <v>4</v>
      </c>
      <c r="P41" s="41">
        <f t="shared" ca="1" si="39"/>
        <v>14</v>
      </c>
      <c r="Q41" s="42">
        <f t="shared" ca="1" si="39"/>
        <v>24</v>
      </c>
      <c r="V41" s="41"/>
      <c r="W41" s="41"/>
      <c r="X41" s="41"/>
      <c r="Y41" s="41"/>
      <c r="Z41" s="41"/>
    </row>
    <row r="42" spans="1:26" x14ac:dyDescent="0.3">
      <c r="A42" s="11" t="s">
        <v>284</v>
      </c>
      <c r="B42" s="40">
        <f t="shared" ca="1" si="38"/>
        <v>0</v>
      </c>
      <c r="C42" s="41">
        <f t="shared" ca="1" si="38"/>
        <v>16</v>
      </c>
      <c r="D42" s="41">
        <f t="shared" ca="1" si="38"/>
        <v>16</v>
      </c>
      <c r="E42" s="41">
        <f t="shared" ca="1" si="38"/>
        <v>11</v>
      </c>
      <c r="F42" s="41">
        <f t="shared" ca="1" si="38"/>
        <v>3</v>
      </c>
      <c r="G42" s="41">
        <f t="shared" ca="1" si="38"/>
        <v>1</v>
      </c>
      <c r="H42" s="41">
        <f t="shared" ca="1" si="38"/>
        <v>1</v>
      </c>
      <c r="I42" s="42">
        <f t="shared" ca="1" si="38"/>
        <v>5</v>
      </c>
      <c r="J42" s="40">
        <f t="shared" ca="1" si="39"/>
        <v>3</v>
      </c>
      <c r="K42" s="41">
        <f t="shared" ca="1" si="39"/>
        <v>10</v>
      </c>
      <c r="L42" s="41">
        <f t="shared" ca="1" si="39"/>
        <v>22</v>
      </c>
      <c r="M42" s="41">
        <f t="shared" ca="1" si="39"/>
        <v>4</v>
      </c>
      <c r="N42" s="41">
        <f t="shared" ca="1" si="39"/>
        <v>7</v>
      </c>
      <c r="O42" s="41">
        <f t="shared" ca="1" si="39"/>
        <v>2</v>
      </c>
      <c r="P42" s="41">
        <f t="shared" ca="1" si="39"/>
        <v>2</v>
      </c>
      <c r="Q42" s="42">
        <f t="shared" ca="1" si="39"/>
        <v>3</v>
      </c>
      <c r="V42" s="41"/>
      <c r="W42" s="41"/>
      <c r="X42" s="41"/>
      <c r="Y42" s="41"/>
      <c r="Z42" s="41"/>
    </row>
    <row r="43" spans="1:26" x14ac:dyDescent="0.3">
      <c r="A43" s="11" t="s">
        <v>286</v>
      </c>
      <c r="B43" s="40">
        <f t="shared" ca="1" si="38"/>
        <v>2</v>
      </c>
      <c r="C43" s="41">
        <f t="shared" ca="1" si="38"/>
        <v>19</v>
      </c>
      <c r="D43" s="41">
        <f t="shared" ca="1" si="38"/>
        <v>7</v>
      </c>
      <c r="E43" s="41">
        <f t="shared" ca="1" si="38"/>
        <v>6</v>
      </c>
      <c r="F43" s="41">
        <f t="shared" ca="1" si="38"/>
        <v>10</v>
      </c>
      <c r="G43" s="41">
        <f t="shared" ca="1" si="38"/>
        <v>4</v>
      </c>
      <c r="H43" s="41">
        <f t="shared" ca="1" si="38"/>
        <v>5</v>
      </c>
      <c r="I43" s="42">
        <f t="shared" ca="1" si="38"/>
        <v>0</v>
      </c>
      <c r="J43" s="40">
        <f t="shared" ca="1" si="39"/>
        <v>21</v>
      </c>
      <c r="K43" s="41">
        <f t="shared" ca="1" si="39"/>
        <v>25</v>
      </c>
      <c r="L43" s="41">
        <f t="shared" ca="1" si="39"/>
        <v>3</v>
      </c>
      <c r="M43" s="41">
        <f t="shared" ca="1" si="39"/>
        <v>0</v>
      </c>
      <c r="N43" s="41">
        <f t="shared" ca="1" si="39"/>
        <v>2</v>
      </c>
      <c r="O43" s="41">
        <f t="shared" ca="1" si="39"/>
        <v>0</v>
      </c>
      <c r="P43" s="41">
        <f t="shared" ca="1" si="39"/>
        <v>0</v>
      </c>
      <c r="Q43" s="42">
        <f t="shared" ca="1" si="39"/>
        <v>2</v>
      </c>
      <c r="V43" s="41"/>
      <c r="W43" s="41"/>
      <c r="X43" s="41"/>
      <c r="Y43" s="41"/>
      <c r="Z43" s="41"/>
    </row>
    <row r="44" spans="1:26" x14ac:dyDescent="0.3">
      <c r="A44" s="11" t="s">
        <v>288</v>
      </c>
      <c r="B44" s="40">
        <f t="shared" ca="1" si="38"/>
        <v>49</v>
      </c>
      <c r="C44" s="41">
        <f t="shared" ca="1" si="38"/>
        <v>3</v>
      </c>
      <c r="D44" s="41">
        <f t="shared" ca="1" si="38"/>
        <v>1</v>
      </c>
      <c r="E44" s="41">
        <f t="shared" ca="1" si="38"/>
        <v>0</v>
      </c>
      <c r="F44" s="41">
        <f t="shared" ca="1" si="38"/>
        <v>0</v>
      </c>
      <c r="G44" s="41">
        <f t="shared" ca="1" si="38"/>
        <v>0</v>
      </c>
      <c r="H44" s="41">
        <f t="shared" ca="1" si="38"/>
        <v>0</v>
      </c>
      <c r="I44" s="42">
        <f t="shared" ca="1" si="38"/>
        <v>0</v>
      </c>
      <c r="J44" s="40">
        <f t="shared" ca="1" si="39"/>
        <v>24</v>
      </c>
      <c r="K44" s="41">
        <f t="shared" ca="1" si="39"/>
        <v>12</v>
      </c>
      <c r="L44" s="41">
        <f t="shared" ca="1" si="39"/>
        <v>7</v>
      </c>
      <c r="M44" s="41">
        <f t="shared" ca="1" si="39"/>
        <v>5</v>
      </c>
      <c r="N44" s="41">
        <f t="shared" ca="1" si="39"/>
        <v>0</v>
      </c>
      <c r="O44" s="41">
        <f t="shared" ca="1" si="39"/>
        <v>1</v>
      </c>
      <c r="P44" s="41">
        <f t="shared" ca="1" si="39"/>
        <v>4</v>
      </c>
      <c r="Q44" s="42">
        <f t="shared" ca="1" si="39"/>
        <v>0</v>
      </c>
      <c r="V44" s="41"/>
      <c r="W44" s="41"/>
      <c r="X44" s="41"/>
      <c r="Y44" s="41"/>
      <c r="Z44" s="41"/>
    </row>
    <row r="45" spans="1:26" x14ac:dyDescent="0.3">
      <c r="A45" s="11" t="s">
        <v>290</v>
      </c>
      <c r="B45" s="40">
        <f t="shared" ca="1" si="38"/>
        <v>1</v>
      </c>
      <c r="C45" s="41">
        <f t="shared" ca="1" si="38"/>
        <v>1</v>
      </c>
      <c r="D45" s="41">
        <f t="shared" ca="1" si="38"/>
        <v>2</v>
      </c>
      <c r="E45" s="41">
        <f t="shared" ca="1" si="38"/>
        <v>1</v>
      </c>
      <c r="F45" s="41">
        <f t="shared" ca="1" si="38"/>
        <v>0</v>
      </c>
      <c r="G45" s="41">
        <f t="shared" ca="1" si="38"/>
        <v>9</v>
      </c>
      <c r="H45" s="41">
        <f t="shared" ca="1" si="38"/>
        <v>11</v>
      </c>
      <c r="I45" s="42">
        <f t="shared" ca="1" si="38"/>
        <v>28</v>
      </c>
      <c r="J45" s="40">
        <f t="shared" ca="1" si="39"/>
        <v>2</v>
      </c>
      <c r="K45" s="41">
        <f t="shared" ca="1" si="39"/>
        <v>2</v>
      </c>
      <c r="L45" s="41">
        <f t="shared" ca="1" si="39"/>
        <v>4</v>
      </c>
      <c r="M45" s="41">
        <f t="shared" ca="1" si="39"/>
        <v>5</v>
      </c>
      <c r="N45" s="41">
        <f t="shared" ca="1" si="39"/>
        <v>6</v>
      </c>
      <c r="O45" s="41">
        <f t="shared" ca="1" si="39"/>
        <v>18</v>
      </c>
      <c r="P45" s="41">
        <f t="shared" ca="1" si="39"/>
        <v>11</v>
      </c>
      <c r="Q45" s="42">
        <f t="shared" ca="1" si="39"/>
        <v>5</v>
      </c>
      <c r="V45" s="41"/>
      <c r="W45" s="41"/>
      <c r="X45" s="41"/>
      <c r="Y45" s="41"/>
      <c r="Z45" s="41"/>
    </row>
    <row r="46" spans="1:26" x14ac:dyDescent="0.3">
      <c r="A46" s="11" t="s">
        <v>292</v>
      </c>
      <c r="B46" s="40">
        <f t="shared" ca="1" si="38"/>
        <v>0</v>
      </c>
      <c r="C46" s="41">
        <f t="shared" ca="1" si="38"/>
        <v>1</v>
      </c>
      <c r="D46" s="41">
        <f t="shared" ca="1" si="38"/>
        <v>2</v>
      </c>
      <c r="E46" s="41">
        <f t="shared" ca="1" si="38"/>
        <v>1</v>
      </c>
      <c r="F46" s="41">
        <f t="shared" ca="1" si="38"/>
        <v>17</v>
      </c>
      <c r="G46" s="41">
        <f t="shared" ca="1" si="38"/>
        <v>13</v>
      </c>
      <c r="H46" s="41">
        <f t="shared" ca="1" si="38"/>
        <v>19</v>
      </c>
      <c r="I46" s="42">
        <f t="shared" ca="1" si="38"/>
        <v>0</v>
      </c>
      <c r="J46" s="40">
        <f t="shared" ca="1" si="39"/>
        <v>2</v>
      </c>
      <c r="K46" s="41">
        <f t="shared" ca="1" si="39"/>
        <v>1</v>
      </c>
      <c r="L46" s="41">
        <f t="shared" ca="1" si="39"/>
        <v>5</v>
      </c>
      <c r="M46" s="41">
        <f t="shared" ca="1" si="39"/>
        <v>13</v>
      </c>
      <c r="N46" s="41">
        <f t="shared" ca="1" si="39"/>
        <v>18</v>
      </c>
      <c r="O46" s="41">
        <f t="shared" ca="1" si="39"/>
        <v>8</v>
      </c>
      <c r="P46" s="41">
        <f t="shared" ca="1" si="39"/>
        <v>5</v>
      </c>
      <c r="Q46" s="42">
        <f t="shared" ca="1" si="39"/>
        <v>1</v>
      </c>
      <c r="V46" s="41"/>
      <c r="W46" s="41"/>
      <c r="X46" s="41"/>
      <c r="Y46" s="41"/>
      <c r="Z46" s="41"/>
    </row>
    <row r="47" spans="1:26" x14ac:dyDescent="0.3">
      <c r="A47" s="11" t="s">
        <v>294</v>
      </c>
      <c r="B47" s="43">
        <f t="shared" ca="1" si="38"/>
        <v>1</v>
      </c>
      <c r="C47" s="44">
        <f t="shared" ca="1" si="38"/>
        <v>1</v>
      </c>
      <c r="D47" s="44">
        <f t="shared" ca="1" si="38"/>
        <v>7</v>
      </c>
      <c r="E47" s="44">
        <f t="shared" ca="1" si="38"/>
        <v>14</v>
      </c>
      <c r="F47" s="44">
        <f t="shared" ca="1" si="38"/>
        <v>14</v>
      </c>
      <c r="G47" s="44">
        <f t="shared" ca="1" si="38"/>
        <v>14</v>
      </c>
      <c r="H47" s="44">
        <f t="shared" ca="1" si="38"/>
        <v>2</v>
      </c>
      <c r="I47" s="45">
        <f t="shared" ca="1" si="38"/>
        <v>0</v>
      </c>
      <c r="J47" s="43">
        <f t="shared" ca="1" si="39"/>
        <v>0</v>
      </c>
      <c r="K47" s="44">
        <f t="shared" ca="1" si="39"/>
        <v>1</v>
      </c>
      <c r="L47" s="44">
        <f t="shared" ca="1" si="39"/>
        <v>9</v>
      </c>
      <c r="M47" s="44">
        <f t="shared" ca="1" si="39"/>
        <v>15</v>
      </c>
      <c r="N47" s="44">
        <f t="shared" ca="1" si="39"/>
        <v>12</v>
      </c>
      <c r="O47" s="44">
        <f t="shared" ca="1" si="39"/>
        <v>11</v>
      </c>
      <c r="P47" s="44">
        <f t="shared" ca="1" si="39"/>
        <v>0</v>
      </c>
      <c r="Q47" s="45">
        <f t="shared" ca="1" si="39"/>
        <v>5</v>
      </c>
      <c r="V47" s="41"/>
      <c r="W47" s="41"/>
      <c r="X47" s="41"/>
      <c r="Y47" s="41"/>
      <c r="Z47" s="41"/>
    </row>
    <row r="48" spans="1:26" x14ac:dyDescent="0.3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U48" s="12"/>
      <c r="V48" s="12"/>
      <c r="W48" s="12"/>
    </row>
    <row r="49" spans="1:1024" x14ac:dyDescent="0.3">
      <c r="B49" s="73" t="s">
        <v>303</v>
      </c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11"/>
      <c r="U49" s="11"/>
      <c r="V49" s="11"/>
      <c r="W49" s="11"/>
      <c r="X49" s="11"/>
      <c r="Y49" s="11"/>
    </row>
    <row r="50" spans="1:1024" x14ac:dyDescent="0.3">
      <c r="B50" s="73" t="s">
        <v>275</v>
      </c>
      <c r="C50" s="73"/>
      <c r="D50" s="73"/>
      <c r="E50" s="73"/>
      <c r="F50" s="73"/>
      <c r="G50" s="73"/>
      <c r="H50" s="73"/>
      <c r="I50" s="73"/>
      <c r="J50" s="73" t="s">
        <v>276</v>
      </c>
      <c r="K50" s="73"/>
      <c r="L50" s="73"/>
      <c r="M50" s="73"/>
      <c r="N50" s="73"/>
      <c r="O50" s="73"/>
      <c r="P50" s="73"/>
      <c r="Q50" s="73"/>
      <c r="R50" s="11"/>
      <c r="U50" s="11"/>
      <c r="V50" s="11"/>
      <c r="W50" s="11"/>
      <c r="X50" s="11"/>
      <c r="Y50" s="11"/>
    </row>
    <row r="51" spans="1:1024" x14ac:dyDescent="0.3">
      <c r="A51" s="11" t="s">
        <v>301</v>
      </c>
      <c r="B51" s="37">
        <v>1</v>
      </c>
      <c r="C51" s="38">
        <v>2</v>
      </c>
      <c r="D51" s="38">
        <v>3</v>
      </c>
      <c r="E51" s="38">
        <v>4</v>
      </c>
      <c r="F51" s="38">
        <v>5</v>
      </c>
      <c r="G51" s="38">
        <v>6</v>
      </c>
      <c r="H51" s="38">
        <v>7</v>
      </c>
      <c r="I51" s="38">
        <v>8</v>
      </c>
      <c r="J51" s="37">
        <v>1</v>
      </c>
      <c r="K51" s="38">
        <v>2</v>
      </c>
      <c r="L51" s="38">
        <v>3</v>
      </c>
      <c r="M51" s="38">
        <v>4</v>
      </c>
      <c r="N51" s="38">
        <v>5</v>
      </c>
      <c r="O51" s="38">
        <v>6</v>
      </c>
      <c r="P51" s="38">
        <v>7</v>
      </c>
      <c r="Q51" s="39">
        <v>8</v>
      </c>
      <c r="V51" s="14"/>
      <c r="W51" s="14"/>
      <c r="X51" s="14"/>
      <c r="Y51" s="14"/>
      <c r="Z51" s="14"/>
    </row>
    <row r="52" spans="1:1024" x14ac:dyDescent="0.3">
      <c r="A52" s="11" t="s">
        <v>280</v>
      </c>
      <c r="B52" s="46">
        <f t="shared" ref="B52:I59" ca="1" si="40">SUM(IF($AL65=B$51,1,0),IF($AL78=B$51,1,0),IF($AL91=B$51,1,0),IF($AL104=B$51,1,0),IF($AL117=B$51,1,0),IF($AL130=B$51,1,0),IF($AL143=B$51,1,0),IF($AL156=B$51,1,0),IF($AL169=B$51,1,0),IF($AL182=B$51,1,0),IF($AL195=B$51,1,0),IF($AL208=B$51,1,0),IF($AL221=B$51,1,0),IF($AL234=B$51,1,0),IF($AL247=B$51,1,0),IF($AL260=B$51,1,0),IF($AL273=B$51,1,0),IF($AL286=B$51,1,0),IF($AL299=B$51,1,0),IF($AL312=B$51,1,0),IF($AL325=B$51,1,0),IF($AL338=B$51,1,0),IF($AL351=B$51,1,0),IF($AL364=B$51,1,0),IF($AL377=B$51,1,0),IF($AL390=B$51,1,0),IF($AL403=B$51,1,0),IF($AL416=B$51,1,0),IF($AL429=B$51,1,0),IF($AL442=B$51,1,0),IF($AL455=B$51,1,0),IF($AL468=B$51,1,0),IF($AL481=B$51,1,0),IF($AL494=B$51,1,0),IF($AL507=B$51,1,0),IF($AL520=B$51,1,0),IF($AL533=B$51,1,0),IF($AL546=B$51,1,0),IF($AL559=B$51,1,0),IF($AL572=B$51,1,0),IF($AL585=B$51,1,0),IF($AL598=B$51,1,0),IF($AL611=B$51,1,0),IF($AL624=B$51,1,0),IF($AL637=B$51,1,0),IF($AL650=B$51,1,0),IF($AL663=B$51,1,0),IF($AL676=B$51,1,0),IF($AL689=B$51,1,0),IF($AL702=B$51,1,0),IF($AL715=B$51,1,0),IF($AL728=B$51,1,0),IF($AL741=B$51,1,0))</f>
        <v>5</v>
      </c>
      <c r="C52" s="47">
        <f t="shared" ca="1" si="40"/>
        <v>10</v>
      </c>
      <c r="D52" s="47">
        <f t="shared" ca="1" si="40"/>
        <v>8</v>
      </c>
      <c r="E52" s="47">
        <f t="shared" ca="1" si="40"/>
        <v>5</v>
      </c>
      <c r="F52" s="47">
        <f t="shared" ca="1" si="40"/>
        <v>3</v>
      </c>
      <c r="G52" s="47">
        <f t="shared" ca="1" si="40"/>
        <v>8</v>
      </c>
      <c r="H52" s="47">
        <f t="shared" ca="1" si="40"/>
        <v>9</v>
      </c>
      <c r="I52" s="48">
        <f t="shared" ca="1" si="40"/>
        <v>5</v>
      </c>
      <c r="J52" s="46">
        <f t="shared" ref="J52:Q59" ca="1" si="41">SUM(IF($AM65=B$51,1,0),IF($AM78=B$51,1,0),IF($AM91=B$51,1,0),IF($AM104=B$51,1,0),IF($AM117=B$51,1,0),IF($AM130=B$51,1,0),IF($AM143=B$51,1,0),IF($AM156=B$51,1,0),IF($AM169=B$51,1,0),IF($AM182=B$51,1,0),IF($AM195=B$51,1,0),IF($AM208=B$51,1,0),IF($AM221=B$51,1,0),IF($AM234=B$51,1,0),IF($AM247=B$51,1,0),IF($AM260=B$51,1,0),IF($AM273=B$51,1,0),IF($AM286=B$51,1,0),IF($AM299=B$51,1,0),IF($AM312=B$51,1,0),IF($AM325=B$51,1,0),IF($AM338=B$51,1,0),IF($AM351=B$51,1,0),IF($AM364=B$51,1,0),IF($AM377=B$51,1,0),IF($AM390=B$51,1,0),IF($AM403=B$51,1,0),IF($AM416=B$51,1,0),IF($AM429=B$51,1,0),IF($AM442=B$51,1,0),IF($AM455=B$51,1,0),IF($AM468=B$51,1,0),IF($AM481=B$51,1,0),IF($AM494=B$51,1,0),IF($AM507=B$51,1,0),IF($AM520=B$51,1,0),IF($AM533=B$51,1,0),IF($AM546=B$51,1,0),IF($AM559=B$51,1,0),IF($AM572=B$51,1,0),IF($AM585=B$51,1,0),IF($AM598=B$51,1,0),IF($AM611=B$51,1,0),IF($AM624=B$51,1,0),IF($AM637=B$51,1,0),IF($AM650=B$51,1,0),IF($AM663=B$51,1,0),IF($AM676=B$51,1,0),IF($AM689=B$51,1,0),IF($AM702=B$51,1,0),IF($AM715=B$51,1,0),IF($AM728=B$51,1,0),IF($AM741=B$51,1,0))</f>
        <v>5</v>
      </c>
      <c r="K52" s="47">
        <f t="shared" ca="1" si="41"/>
        <v>2</v>
      </c>
      <c r="L52" s="47">
        <f t="shared" ca="1" si="41"/>
        <v>1</v>
      </c>
      <c r="M52" s="47">
        <f t="shared" ca="1" si="41"/>
        <v>2</v>
      </c>
      <c r="N52" s="47">
        <f t="shared" ca="1" si="41"/>
        <v>4</v>
      </c>
      <c r="O52" s="47">
        <f t="shared" ca="1" si="41"/>
        <v>7</v>
      </c>
      <c r="P52" s="47">
        <f t="shared" ca="1" si="41"/>
        <v>22</v>
      </c>
      <c r="Q52" s="48">
        <f t="shared" ca="1" si="41"/>
        <v>10</v>
      </c>
      <c r="V52" s="41"/>
      <c r="W52" s="41"/>
      <c r="X52" s="41"/>
      <c r="Y52" s="41"/>
      <c r="Z52" s="41"/>
    </row>
    <row r="53" spans="1:1024" x14ac:dyDescent="0.3">
      <c r="A53" s="11" t="s">
        <v>282</v>
      </c>
      <c r="B53" s="40">
        <f t="shared" ca="1" si="40"/>
        <v>0</v>
      </c>
      <c r="C53" s="41">
        <f t="shared" ca="1" si="40"/>
        <v>0</v>
      </c>
      <c r="D53" s="41">
        <f t="shared" ca="1" si="40"/>
        <v>7</v>
      </c>
      <c r="E53" s="41">
        <f t="shared" ca="1" si="40"/>
        <v>9</v>
      </c>
      <c r="F53" s="41">
        <f t="shared" ca="1" si="40"/>
        <v>7</v>
      </c>
      <c r="G53" s="41">
        <f t="shared" ca="1" si="40"/>
        <v>3</v>
      </c>
      <c r="H53" s="41">
        <f t="shared" ca="1" si="40"/>
        <v>8</v>
      </c>
      <c r="I53" s="42">
        <f t="shared" ca="1" si="40"/>
        <v>19</v>
      </c>
      <c r="J53" s="40">
        <f t="shared" ca="1" si="41"/>
        <v>0</v>
      </c>
      <c r="K53" s="41">
        <f t="shared" ca="1" si="41"/>
        <v>0</v>
      </c>
      <c r="L53" s="41">
        <f t="shared" ca="1" si="41"/>
        <v>0</v>
      </c>
      <c r="M53" s="41">
        <f t="shared" ca="1" si="41"/>
        <v>2</v>
      </c>
      <c r="N53" s="41">
        <f t="shared" ca="1" si="41"/>
        <v>5</v>
      </c>
      <c r="O53" s="41">
        <f t="shared" ca="1" si="41"/>
        <v>4</v>
      </c>
      <c r="P53" s="41">
        <f t="shared" ca="1" si="41"/>
        <v>10</v>
      </c>
      <c r="Q53" s="42">
        <f t="shared" ca="1" si="41"/>
        <v>32</v>
      </c>
      <c r="V53" s="41"/>
      <c r="W53" s="41"/>
      <c r="X53" s="41"/>
      <c r="Y53" s="41"/>
      <c r="Z53" s="41"/>
    </row>
    <row r="54" spans="1:1024" x14ac:dyDescent="0.3">
      <c r="A54" s="11" t="s">
        <v>284</v>
      </c>
      <c r="B54" s="40">
        <f t="shared" ca="1" si="40"/>
        <v>0</v>
      </c>
      <c r="C54" s="41">
        <f t="shared" ca="1" si="40"/>
        <v>13</v>
      </c>
      <c r="D54" s="41">
        <f t="shared" ca="1" si="40"/>
        <v>19</v>
      </c>
      <c r="E54" s="41">
        <f t="shared" ca="1" si="40"/>
        <v>11</v>
      </c>
      <c r="F54" s="41">
        <f t="shared" ca="1" si="40"/>
        <v>4</v>
      </c>
      <c r="G54" s="41">
        <f t="shared" ca="1" si="40"/>
        <v>3</v>
      </c>
      <c r="H54" s="41">
        <f t="shared" ca="1" si="40"/>
        <v>1</v>
      </c>
      <c r="I54" s="42">
        <f t="shared" ca="1" si="40"/>
        <v>2</v>
      </c>
      <c r="J54" s="40">
        <f t="shared" ca="1" si="41"/>
        <v>1</v>
      </c>
      <c r="K54" s="41">
        <f t="shared" ca="1" si="41"/>
        <v>4</v>
      </c>
      <c r="L54" s="41">
        <f t="shared" ca="1" si="41"/>
        <v>26</v>
      </c>
      <c r="M54" s="41">
        <f t="shared" ca="1" si="41"/>
        <v>9</v>
      </c>
      <c r="N54" s="41">
        <f t="shared" ca="1" si="41"/>
        <v>9</v>
      </c>
      <c r="O54" s="41">
        <f t="shared" ca="1" si="41"/>
        <v>3</v>
      </c>
      <c r="P54" s="41">
        <f t="shared" ca="1" si="41"/>
        <v>0</v>
      </c>
      <c r="Q54" s="42">
        <f t="shared" ca="1" si="41"/>
        <v>1</v>
      </c>
      <c r="V54" s="41"/>
      <c r="W54" s="41"/>
      <c r="X54" s="41"/>
      <c r="Y54" s="41"/>
      <c r="Z54" s="41"/>
    </row>
    <row r="55" spans="1:1024" x14ac:dyDescent="0.3">
      <c r="A55" s="11" t="s">
        <v>286</v>
      </c>
      <c r="B55" s="40">
        <f t="shared" ca="1" si="40"/>
        <v>1</v>
      </c>
      <c r="C55" s="41">
        <f t="shared" ca="1" si="40"/>
        <v>21</v>
      </c>
      <c r="D55" s="41">
        <f t="shared" ca="1" si="40"/>
        <v>6</v>
      </c>
      <c r="E55" s="41">
        <f t="shared" ca="1" si="40"/>
        <v>2</v>
      </c>
      <c r="F55" s="41">
        <f t="shared" ca="1" si="40"/>
        <v>8</v>
      </c>
      <c r="G55" s="41">
        <f t="shared" ca="1" si="40"/>
        <v>7</v>
      </c>
      <c r="H55" s="41">
        <f t="shared" ca="1" si="40"/>
        <v>8</v>
      </c>
      <c r="I55" s="42">
        <f t="shared" ca="1" si="40"/>
        <v>0</v>
      </c>
      <c r="J55" s="40">
        <f t="shared" ca="1" si="41"/>
        <v>6</v>
      </c>
      <c r="K55" s="41">
        <f t="shared" ca="1" si="41"/>
        <v>34</v>
      </c>
      <c r="L55" s="41">
        <f t="shared" ca="1" si="41"/>
        <v>6</v>
      </c>
      <c r="M55" s="41">
        <f t="shared" ca="1" si="41"/>
        <v>6</v>
      </c>
      <c r="N55" s="41">
        <f t="shared" ca="1" si="41"/>
        <v>0</v>
      </c>
      <c r="O55" s="41">
        <f t="shared" ca="1" si="41"/>
        <v>0</v>
      </c>
      <c r="P55" s="41">
        <f t="shared" ca="1" si="41"/>
        <v>0</v>
      </c>
      <c r="Q55" s="42">
        <f t="shared" ca="1" si="41"/>
        <v>1</v>
      </c>
      <c r="V55" s="41"/>
      <c r="W55" s="41"/>
      <c r="X55" s="41"/>
      <c r="Y55" s="41"/>
      <c r="Z55" s="41"/>
    </row>
    <row r="56" spans="1:1024" x14ac:dyDescent="0.3">
      <c r="A56" s="11" t="s">
        <v>288</v>
      </c>
      <c r="B56" s="40">
        <f t="shared" ca="1" si="40"/>
        <v>44</v>
      </c>
      <c r="C56" s="41">
        <f t="shared" ca="1" si="40"/>
        <v>6</v>
      </c>
      <c r="D56" s="41">
        <f t="shared" ca="1" si="40"/>
        <v>0</v>
      </c>
      <c r="E56" s="41">
        <f t="shared" ca="1" si="40"/>
        <v>0</v>
      </c>
      <c r="F56" s="41">
        <f t="shared" ca="1" si="40"/>
        <v>0</v>
      </c>
      <c r="G56" s="41">
        <f t="shared" ca="1" si="40"/>
        <v>1</v>
      </c>
      <c r="H56" s="41">
        <f t="shared" ca="1" si="40"/>
        <v>0</v>
      </c>
      <c r="I56" s="42">
        <f t="shared" ca="1" si="40"/>
        <v>2</v>
      </c>
      <c r="J56" s="40">
        <f t="shared" ca="1" si="41"/>
        <v>40</v>
      </c>
      <c r="K56" s="41">
        <f t="shared" ca="1" si="41"/>
        <v>5</v>
      </c>
      <c r="L56" s="41">
        <f t="shared" ca="1" si="41"/>
        <v>2</v>
      </c>
      <c r="M56" s="41">
        <f t="shared" ca="1" si="41"/>
        <v>2</v>
      </c>
      <c r="N56" s="41">
        <f t="shared" ca="1" si="41"/>
        <v>0</v>
      </c>
      <c r="O56" s="41">
        <f t="shared" ca="1" si="41"/>
        <v>2</v>
      </c>
      <c r="P56" s="41">
        <f t="shared" ca="1" si="41"/>
        <v>1</v>
      </c>
      <c r="Q56" s="42">
        <f t="shared" ca="1" si="41"/>
        <v>1</v>
      </c>
      <c r="V56" s="41"/>
      <c r="W56" s="41"/>
      <c r="X56" s="41"/>
      <c r="Y56" s="41"/>
      <c r="Z56" s="41"/>
    </row>
    <row r="57" spans="1:1024" x14ac:dyDescent="0.3">
      <c r="A57" s="11" t="s">
        <v>290</v>
      </c>
      <c r="B57" s="40">
        <f t="shared" ca="1" si="40"/>
        <v>0</v>
      </c>
      <c r="C57" s="41">
        <f t="shared" ca="1" si="40"/>
        <v>0</v>
      </c>
      <c r="D57" s="41">
        <f t="shared" ca="1" si="40"/>
        <v>0</v>
      </c>
      <c r="E57" s="41">
        <f t="shared" ca="1" si="40"/>
        <v>3</v>
      </c>
      <c r="F57" s="41">
        <f t="shared" ca="1" si="40"/>
        <v>1</v>
      </c>
      <c r="G57" s="41">
        <f t="shared" ca="1" si="40"/>
        <v>13</v>
      </c>
      <c r="H57" s="41">
        <f t="shared" ca="1" si="40"/>
        <v>11</v>
      </c>
      <c r="I57" s="42">
        <f t="shared" ca="1" si="40"/>
        <v>25</v>
      </c>
      <c r="J57" s="40">
        <f t="shared" ca="1" si="41"/>
        <v>1</v>
      </c>
      <c r="K57" s="41">
        <f t="shared" ca="1" si="41"/>
        <v>0</v>
      </c>
      <c r="L57" s="41">
        <f t="shared" ca="1" si="41"/>
        <v>1</v>
      </c>
      <c r="M57" s="41">
        <f t="shared" ca="1" si="41"/>
        <v>3</v>
      </c>
      <c r="N57" s="41">
        <f t="shared" ca="1" si="41"/>
        <v>4</v>
      </c>
      <c r="O57" s="41">
        <f t="shared" ca="1" si="41"/>
        <v>24</v>
      </c>
      <c r="P57" s="41">
        <f t="shared" ca="1" si="41"/>
        <v>14</v>
      </c>
      <c r="Q57" s="42">
        <f t="shared" ca="1" si="41"/>
        <v>6</v>
      </c>
      <c r="V57" s="41"/>
      <c r="W57" s="41"/>
      <c r="X57" s="41"/>
      <c r="Y57" s="41"/>
      <c r="Z57" s="41"/>
    </row>
    <row r="58" spans="1:1024" x14ac:dyDescent="0.3">
      <c r="A58" s="11" t="s">
        <v>292</v>
      </c>
      <c r="B58" s="40">
        <f t="shared" ca="1" si="40"/>
        <v>1</v>
      </c>
      <c r="C58" s="41">
        <f t="shared" ca="1" si="40"/>
        <v>0</v>
      </c>
      <c r="D58" s="41">
        <f t="shared" ca="1" si="40"/>
        <v>5</v>
      </c>
      <c r="E58" s="41">
        <f t="shared" ca="1" si="40"/>
        <v>3</v>
      </c>
      <c r="F58" s="41">
        <f t="shared" ca="1" si="40"/>
        <v>19</v>
      </c>
      <c r="G58" s="41">
        <f t="shared" ca="1" si="40"/>
        <v>11</v>
      </c>
      <c r="H58" s="41">
        <f t="shared" ca="1" si="40"/>
        <v>14</v>
      </c>
      <c r="I58" s="42">
        <f t="shared" ca="1" si="40"/>
        <v>0</v>
      </c>
      <c r="J58" s="40">
        <f t="shared" ca="1" si="41"/>
        <v>0</v>
      </c>
      <c r="K58" s="41">
        <f t="shared" ca="1" si="41"/>
        <v>4</v>
      </c>
      <c r="L58" s="41">
        <f t="shared" ca="1" si="41"/>
        <v>1</v>
      </c>
      <c r="M58" s="41">
        <f t="shared" ca="1" si="41"/>
        <v>11</v>
      </c>
      <c r="N58" s="41">
        <f t="shared" ca="1" si="41"/>
        <v>22</v>
      </c>
      <c r="O58" s="41">
        <f t="shared" ca="1" si="41"/>
        <v>11</v>
      </c>
      <c r="P58" s="41">
        <f t="shared" ca="1" si="41"/>
        <v>2</v>
      </c>
      <c r="Q58" s="42">
        <f t="shared" ca="1" si="41"/>
        <v>2</v>
      </c>
      <c r="V58" s="41"/>
      <c r="W58" s="41"/>
      <c r="X58" s="41"/>
      <c r="Y58" s="41"/>
      <c r="Z58" s="41"/>
    </row>
    <row r="59" spans="1:1024" x14ac:dyDescent="0.3">
      <c r="A59" s="11" t="s">
        <v>294</v>
      </c>
      <c r="B59" s="43">
        <f t="shared" ca="1" si="40"/>
        <v>2</v>
      </c>
      <c r="C59" s="44">
        <f t="shared" ca="1" si="40"/>
        <v>3</v>
      </c>
      <c r="D59" s="44">
        <f t="shared" ca="1" si="40"/>
        <v>8</v>
      </c>
      <c r="E59" s="44">
        <f t="shared" ca="1" si="40"/>
        <v>20</v>
      </c>
      <c r="F59" s="44">
        <f t="shared" ca="1" si="40"/>
        <v>11</v>
      </c>
      <c r="G59" s="44">
        <f t="shared" ca="1" si="40"/>
        <v>7</v>
      </c>
      <c r="H59" s="44">
        <f t="shared" ca="1" si="40"/>
        <v>2</v>
      </c>
      <c r="I59" s="45">
        <f t="shared" ca="1" si="40"/>
        <v>0</v>
      </c>
      <c r="J59" s="43">
        <f t="shared" ca="1" si="41"/>
        <v>0</v>
      </c>
      <c r="K59" s="44">
        <f t="shared" ca="1" si="41"/>
        <v>4</v>
      </c>
      <c r="L59" s="44">
        <f t="shared" ca="1" si="41"/>
        <v>16</v>
      </c>
      <c r="M59" s="44">
        <f t="shared" ca="1" si="41"/>
        <v>18</v>
      </c>
      <c r="N59" s="44">
        <f t="shared" ca="1" si="41"/>
        <v>9</v>
      </c>
      <c r="O59" s="44">
        <f t="shared" ca="1" si="41"/>
        <v>2</v>
      </c>
      <c r="P59" s="44">
        <f t="shared" ca="1" si="41"/>
        <v>4</v>
      </c>
      <c r="Q59" s="45">
        <f t="shared" ca="1" si="41"/>
        <v>0</v>
      </c>
      <c r="V59" s="41"/>
      <c r="W59" s="41"/>
      <c r="X59" s="41"/>
      <c r="Y59" s="41"/>
      <c r="Z59" s="41"/>
    </row>
    <row r="60" spans="1:1024" x14ac:dyDescent="0.3"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AH60" s="10">
        <v>6</v>
      </c>
      <c r="AI60" s="10">
        <v>10</v>
      </c>
      <c r="AJ60" s="10">
        <v>13</v>
      </c>
      <c r="AK60" s="10">
        <v>17</v>
      </c>
      <c r="AL60" s="10">
        <v>20</v>
      </c>
      <c r="AM60" s="10">
        <v>24</v>
      </c>
      <c r="AO60" s="10"/>
      <c r="AQ60" s="10"/>
      <c r="AR60" s="10"/>
      <c r="AS60" s="10"/>
      <c r="AT60" s="10"/>
    </row>
    <row r="61" spans="1:1024" s="50" customFormat="1" x14ac:dyDescent="0.3">
      <c r="A61" s="11"/>
      <c r="B61" s="11"/>
      <c r="C61" s="11"/>
      <c r="D61" s="73" t="s">
        <v>304</v>
      </c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11"/>
      <c r="Z61" s="11"/>
      <c r="AA61" s="49"/>
      <c r="AH61" s="51"/>
      <c r="AI61" s="51"/>
      <c r="AJ61" s="51"/>
      <c r="AK61" s="51"/>
      <c r="AL61" s="51"/>
      <c r="AM61" s="5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</row>
    <row r="62" spans="1:1024" x14ac:dyDescent="0.3">
      <c r="B62" s="52" t="s">
        <v>305</v>
      </c>
      <c r="C62" s="52" t="s">
        <v>305</v>
      </c>
      <c r="D62" s="72">
        <v>7</v>
      </c>
      <c r="E62" s="72"/>
      <c r="F62" s="72"/>
      <c r="G62" s="72"/>
      <c r="H62" s="72"/>
      <c r="I62" s="72"/>
      <c r="J62" s="72"/>
      <c r="K62" s="72">
        <v>15</v>
      </c>
      <c r="L62" s="72"/>
      <c r="M62" s="72"/>
      <c r="N62" s="72"/>
      <c r="O62" s="72"/>
      <c r="P62" s="72"/>
      <c r="Q62" s="72"/>
      <c r="R62" s="72">
        <v>30</v>
      </c>
      <c r="S62" s="72"/>
      <c r="T62" s="72"/>
      <c r="U62" s="72"/>
      <c r="V62" s="72"/>
      <c r="W62" s="72"/>
      <c r="X62" s="72"/>
      <c r="Y62" s="53"/>
      <c r="Z62" s="53"/>
    </row>
    <row r="63" spans="1:1024" x14ac:dyDescent="0.3">
      <c r="B63" s="54" t="s">
        <v>296</v>
      </c>
      <c r="C63" s="54" t="s">
        <v>306</v>
      </c>
      <c r="D63" s="55" t="s">
        <v>296</v>
      </c>
      <c r="E63" s="56" t="s">
        <v>299</v>
      </c>
      <c r="F63" s="56" t="s">
        <v>307</v>
      </c>
      <c r="G63" s="56" t="s">
        <v>308</v>
      </c>
      <c r="H63" s="56" t="s">
        <v>309</v>
      </c>
      <c r="I63" s="56" t="s">
        <v>310</v>
      </c>
      <c r="J63" s="57" t="s">
        <v>311</v>
      </c>
      <c r="K63" s="55" t="s">
        <v>296</v>
      </c>
      <c r="L63" s="56" t="s">
        <v>299</v>
      </c>
      <c r="M63" s="56" t="s">
        <v>307</v>
      </c>
      <c r="N63" s="56" t="s">
        <v>308</v>
      </c>
      <c r="O63" s="56" t="s">
        <v>309</v>
      </c>
      <c r="P63" s="56" t="s">
        <v>310</v>
      </c>
      <c r="Q63" s="57" t="s">
        <v>311</v>
      </c>
      <c r="R63" s="55" t="s">
        <v>296</v>
      </c>
      <c r="S63" s="56" t="s">
        <v>299</v>
      </c>
      <c r="T63" s="56" t="s">
        <v>307</v>
      </c>
      <c r="U63" s="56" t="s">
        <v>308</v>
      </c>
      <c r="V63" s="56" t="s">
        <v>309</v>
      </c>
      <c r="W63" s="56" t="s">
        <v>310</v>
      </c>
      <c r="X63" s="57" t="s">
        <v>311</v>
      </c>
      <c r="Y63" s="56"/>
      <c r="Z63" s="56"/>
    </row>
    <row r="64" spans="1:1024" x14ac:dyDescent="0.3">
      <c r="A64" s="11" t="s">
        <v>312</v>
      </c>
      <c r="B64" s="56">
        <v>0.41056799999999999</v>
      </c>
      <c r="C64" s="56">
        <v>1.7886899999999999</v>
      </c>
      <c r="D64" s="58">
        <v>0.40901999999999999</v>
      </c>
      <c r="E64" s="59">
        <v>3.7806600000000003E-2</v>
      </c>
      <c r="F64" s="59">
        <v>1.4317353000000001E-3</v>
      </c>
      <c r="G64" s="59">
        <v>1.8654200000000001</v>
      </c>
      <c r="H64" s="59">
        <v>0.40365200000000001</v>
      </c>
      <c r="I64" s="59">
        <v>1.8007299999999999</v>
      </c>
      <c r="J64" s="60">
        <v>0.1630798987</v>
      </c>
      <c r="K64" s="58">
        <v>0.409723</v>
      </c>
      <c r="L64" s="59">
        <v>2.7827299999999999E-2</v>
      </c>
      <c r="M64" s="59">
        <v>7.7507260000000001E-4</v>
      </c>
      <c r="N64" s="59">
        <v>1.82606</v>
      </c>
      <c r="O64" s="59">
        <v>0.28660400000000003</v>
      </c>
      <c r="P64" s="59">
        <v>1.79233</v>
      </c>
      <c r="Q64" s="60">
        <v>8.2155102399999999E-2</v>
      </c>
      <c r="R64" s="58">
        <v>0.40940799999999999</v>
      </c>
      <c r="S64" s="59">
        <v>2.1773899999999999E-2</v>
      </c>
      <c r="T64" s="59">
        <v>4.754483E-4</v>
      </c>
      <c r="U64" s="59">
        <v>1.8005100000000001</v>
      </c>
      <c r="V64" s="59">
        <v>0.199326</v>
      </c>
      <c r="W64" s="59">
        <v>1.7836099999999999</v>
      </c>
      <c r="X64" s="60">
        <v>3.97566606E-2</v>
      </c>
      <c r="Y64" s="59"/>
      <c r="Z64" s="59"/>
      <c r="AH64" s="61"/>
      <c r="AI64" s="61"/>
    </row>
    <row r="65" spans="1:1024" x14ac:dyDescent="0.3">
      <c r="A65" s="11" t="s">
        <v>280</v>
      </c>
      <c r="B65" s="56">
        <v>0.41056799999999999</v>
      </c>
      <c r="C65" s="56">
        <v>1.7886899999999999</v>
      </c>
      <c r="D65" s="58">
        <v>0.41191699999999998</v>
      </c>
      <c r="E65" s="59">
        <v>4.4443400000000001E-2</v>
      </c>
      <c r="F65" s="59">
        <v>1.9770356E-3</v>
      </c>
      <c r="G65" s="59">
        <v>1.8909499999999999</v>
      </c>
      <c r="H65" s="59">
        <v>0.444019</v>
      </c>
      <c r="I65" s="59">
        <v>1.81732</v>
      </c>
      <c r="J65" s="60">
        <v>0.19797254919999999</v>
      </c>
      <c r="K65" s="58">
        <v>0.41559800000000002</v>
      </c>
      <c r="L65" s="59">
        <v>3.8814500000000002E-2</v>
      </c>
      <c r="M65" s="59">
        <v>1.5318663000000001E-3</v>
      </c>
      <c r="N65" s="59">
        <v>1.8476300000000001</v>
      </c>
      <c r="O65" s="59">
        <v>0.34027400000000002</v>
      </c>
      <c r="P65" s="59">
        <v>1.8027599999999999</v>
      </c>
      <c r="Q65" s="60">
        <v>0.1159843599</v>
      </c>
      <c r="R65" s="58">
        <v>0.41227900000000001</v>
      </c>
      <c r="S65" s="59">
        <v>3.4247300000000001E-2</v>
      </c>
      <c r="T65" s="59">
        <v>1.175805E-3</v>
      </c>
      <c r="U65" s="59">
        <v>1.8524799999999999</v>
      </c>
      <c r="V65" s="59">
        <v>0.29601699999999997</v>
      </c>
      <c r="W65" s="59">
        <v>1.81874</v>
      </c>
      <c r="X65" s="60">
        <v>8.8529066700000006E-2</v>
      </c>
      <c r="Y65" s="59"/>
      <c r="Z65" s="59"/>
      <c r="AA65" s="9">
        <f>IF("na"=F65,"",F65/F64)</f>
        <v>1.3808667007092721</v>
      </c>
      <c r="AB65" s="7">
        <f>IF("na"=J65,"",J65/J64)</f>
        <v>1.2139604621915305</v>
      </c>
      <c r="AC65" s="7">
        <f>IF("na"=M65,"",M65/M64)</f>
        <v>1.9764165318190838</v>
      </c>
      <c r="AD65" s="7">
        <f>IF("na"=Q65,"",Q65/Q64)</f>
        <v>1.4117730550111274</v>
      </c>
      <c r="AE65" s="7">
        <f>IF("na"=T65,"",T65/T64)</f>
        <v>2.4730449136110066</v>
      </c>
      <c r="AF65" s="7">
        <f>IF("na"=X65,"",X65/X64)</f>
        <v>2.2267732089148353</v>
      </c>
      <c r="AG65" s="7">
        <f>ROW()</f>
        <v>65</v>
      </c>
      <c r="AH65" s="61">
        <f t="shared" ref="AH65:AM72" ca="1" si="42">SUM(IF(INDIRECT(ADDRESS(ROW(),AH$60))&gt;INDIRECT(ADDRESS($AG65,AH$60)),1,0), IF(INDIRECT(ADDRESS(ROW(),AH$60))&gt;INDIRECT(ADDRESS($AG65+1,AH$60)),1,0), IF(INDIRECT(ADDRESS(ROW(),AH$60))&gt;INDIRECT(ADDRESS($AG65+2,AH$60)),1,0), IF(INDIRECT(ADDRESS(ROW(),AH$60))&gt;INDIRECT(ADDRESS($AG65+3,AH$60)),1,0), IF(INDIRECT(ADDRESS(ROW(),AH$60))&gt;INDIRECT(ADDRESS($AG65+4,AH$60)),1,0), IF(INDIRECT(ADDRESS(ROW(),AH$60))&gt;INDIRECT(ADDRESS($AG65+5,AH$60)),1,0), IF(INDIRECT(ADDRESS(ROW(),AH$60))&gt;INDIRECT(ADDRESS($AG65+6,AH$60)),1,0), IF(INDIRECT(ADDRESS(ROW(),AH$60))&gt;INDIRECT(ADDRESS($AG65+7,AH$60)),1,0))+1</f>
        <v>5</v>
      </c>
      <c r="AI65" s="61">
        <f t="shared" ca="1" si="42"/>
        <v>5</v>
      </c>
      <c r="AJ65" s="61">
        <f t="shared" ca="1" si="42"/>
        <v>6</v>
      </c>
      <c r="AK65" s="61">
        <f t="shared" ca="1" si="42"/>
        <v>4</v>
      </c>
      <c r="AL65" s="61">
        <f t="shared" ca="1" si="42"/>
        <v>6</v>
      </c>
      <c r="AM65" s="61">
        <f t="shared" ca="1" si="42"/>
        <v>6</v>
      </c>
      <c r="AO65" s="8">
        <f>IF("na"=F65,"",SQRT(F65)/SQRT(F64))</f>
        <v>1.1751028468645934</v>
      </c>
      <c r="AP65" s="8">
        <f>IF("na"=J65,"",SQRT(J65)/SQRT(J64))</f>
        <v>1.1017987394218287</v>
      </c>
      <c r="AQ65" s="8">
        <f>IF("na"=M65,"",SQRT(M65)/SQRT(M64))</f>
        <v>1.4058508213246113</v>
      </c>
      <c r="AR65" s="8">
        <f>IF("na"=Q65,"",SQRT(Q65)/SQRT(Q64))</f>
        <v>1.1881805649862851</v>
      </c>
      <c r="AS65" s="8">
        <f>IF("na"=T65,"",SQRT(T65)/SQRT(T64))</f>
        <v>1.5725917822534259</v>
      </c>
      <c r="AT65" s="8">
        <f>IF("na"=X65,"",SQRT(X65)/SQRT(X64))</f>
        <v>1.4922376516208251</v>
      </c>
    </row>
    <row r="66" spans="1:1024" x14ac:dyDescent="0.3">
      <c r="A66" s="11" t="s">
        <v>282</v>
      </c>
      <c r="B66" s="56">
        <v>0.41056799999999999</v>
      </c>
      <c r="C66" s="56">
        <v>1.7886899999999999</v>
      </c>
      <c r="D66" s="58">
        <v>0.41465400000000002</v>
      </c>
      <c r="E66" s="59">
        <v>4.9786799999999999E-2</v>
      </c>
      <c r="F66" s="59">
        <v>2.4954207000000002E-3</v>
      </c>
      <c r="G66" s="59">
        <v>1.84551</v>
      </c>
      <c r="H66" s="59">
        <v>0.46890700000000002</v>
      </c>
      <c r="I66" s="59">
        <v>1.7558499999999999</v>
      </c>
      <c r="J66" s="60">
        <v>0.22095224020000001</v>
      </c>
      <c r="K66" s="58">
        <v>0.41492600000000002</v>
      </c>
      <c r="L66" s="59">
        <v>4.5241999999999997E-2</v>
      </c>
      <c r="M66" s="59">
        <v>2.0658306E-3</v>
      </c>
      <c r="N66" s="59">
        <v>1.8212900000000001</v>
      </c>
      <c r="O66" s="59">
        <v>0.37190699999999999</v>
      </c>
      <c r="P66" s="59">
        <v>1.7602599999999999</v>
      </c>
      <c r="Q66" s="60">
        <v>0.1391230815</v>
      </c>
      <c r="R66" s="58">
        <v>0.41458600000000001</v>
      </c>
      <c r="S66" s="59">
        <v>4.15979E-2</v>
      </c>
      <c r="T66" s="59">
        <v>1.7465295000000001E-3</v>
      </c>
      <c r="U66" s="59">
        <v>1.8056700000000001</v>
      </c>
      <c r="V66" s="59">
        <v>0.31346800000000002</v>
      </c>
      <c r="W66" s="59">
        <v>1.7617100000000001</v>
      </c>
      <c r="X66" s="60">
        <v>9.8990107399999999E-2</v>
      </c>
      <c r="Y66" s="59"/>
      <c r="Z66" s="59"/>
      <c r="AA66" s="9">
        <f>IF("na"=F66,"",F66/F64)</f>
        <v>1.7429343957643568</v>
      </c>
      <c r="AB66" s="7">
        <f>IF("na"=J66,"",J66/J64)</f>
        <v>1.3548710905594892</v>
      </c>
      <c r="AC66" s="7">
        <f>IF("na"=M66,"",M66/M64)</f>
        <v>2.6653381889644918</v>
      </c>
      <c r="AD66" s="7">
        <f>IF("na"=Q66,"",Q66/Q64)</f>
        <v>1.6934198538592533</v>
      </c>
      <c r="AE66" s="7">
        <f>IF("na"=T66,"",T66/T64)</f>
        <v>3.6734372591089297</v>
      </c>
      <c r="AF66" s="7">
        <f>IF("na"=X66,"",X66/X64)</f>
        <v>2.4898999540217921</v>
      </c>
      <c r="AG66" s="7">
        <f t="shared" ref="AG66:AG72" si="43">AG65</f>
        <v>65</v>
      </c>
      <c r="AH66" s="61">
        <f t="shared" ca="1" si="42"/>
        <v>8</v>
      </c>
      <c r="AI66" s="61">
        <f t="shared" ca="1" si="42"/>
        <v>7</v>
      </c>
      <c r="AJ66" s="61">
        <f t="shared" ca="1" si="42"/>
        <v>8</v>
      </c>
      <c r="AK66" s="61">
        <f t="shared" ca="1" si="42"/>
        <v>7</v>
      </c>
      <c r="AL66" s="61">
        <f t="shared" ca="1" si="42"/>
        <v>8</v>
      </c>
      <c r="AM66" s="61">
        <f t="shared" ca="1" si="42"/>
        <v>7</v>
      </c>
      <c r="AO66" s="8">
        <f>IF("na"=F66,"",SQRT(F66)/SQRT(F64))</f>
        <v>1.3202024071195888</v>
      </c>
      <c r="AP66" s="8">
        <f>IF("na"=J66,"",SQRT(J66)/SQRT(J64))</f>
        <v>1.1639893000193298</v>
      </c>
      <c r="AQ66" s="8">
        <f>IF("na"=M66,"",SQRT(M66)/SQRT(M64))</f>
        <v>1.6325863496196737</v>
      </c>
      <c r="AR66" s="8">
        <f>IF("na"=Q66,"",SQRT(Q66)/SQRT(Q64))</f>
        <v>1.3013146636610431</v>
      </c>
      <c r="AS66" s="8">
        <f>IF("na"=T66,"",SQRT(T66)/SQRT(T64))</f>
        <v>1.9166213134338588</v>
      </c>
      <c r="AT66" s="8">
        <f>IF("na"=X66,"",SQRT(X66)/SQRT(X64))</f>
        <v>1.5779416827062374</v>
      </c>
    </row>
    <row r="67" spans="1:1024" x14ac:dyDescent="0.3">
      <c r="A67" s="11" t="s">
        <v>284</v>
      </c>
      <c r="B67" s="56">
        <v>0.41056799999999999</v>
      </c>
      <c r="C67" s="56">
        <v>1.7886899999999999</v>
      </c>
      <c r="D67" s="58">
        <v>0.41172300000000001</v>
      </c>
      <c r="E67" s="59">
        <v>3.8752300000000003E-2</v>
      </c>
      <c r="F67" s="59">
        <v>1.5030747000000001E-3</v>
      </c>
      <c r="G67" s="59">
        <v>1.8367</v>
      </c>
      <c r="H67" s="59">
        <v>0.41238900000000001</v>
      </c>
      <c r="I67" s="59">
        <v>1.76851</v>
      </c>
      <c r="J67" s="60">
        <v>0.1704719197</v>
      </c>
      <c r="K67" s="58">
        <v>0.41222799999999998</v>
      </c>
      <c r="L67" s="59">
        <v>3.3751499999999997E-2</v>
      </c>
      <c r="M67" s="59">
        <v>1.1419193E-3</v>
      </c>
      <c r="N67" s="59">
        <v>1.80053</v>
      </c>
      <c r="O67" s="59">
        <v>0.31688300000000003</v>
      </c>
      <c r="P67" s="59">
        <v>1.7561</v>
      </c>
      <c r="Q67" s="60">
        <v>0.1014769437</v>
      </c>
      <c r="R67" s="58">
        <v>0.41104400000000002</v>
      </c>
      <c r="S67" s="59">
        <v>2.9363299999999998E-2</v>
      </c>
      <c r="T67" s="59">
        <v>8.6242980000000001E-4</v>
      </c>
      <c r="U67" s="59">
        <v>1.76847</v>
      </c>
      <c r="V67" s="59">
        <v>0.26024599999999998</v>
      </c>
      <c r="W67" s="59">
        <v>1.7375100000000001</v>
      </c>
      <c r="X67" s="60">
        <v>7.0347372899999996E-2</v>
      </c>
      <c r="Y67" s="59"/>
      <c r="Z67" s="59"/>
      <c r="AA67" s="9">
        <f>IF("na"=F67,"",F67/F64)</f>
        <v>1.0498272271417768</v>
      </c>
      <c r="AB67" s="7">
        <f>IF("na"=J67,"",J67/J64)</f>
        <v>1.0453276035791406</v>
      </c>
      <c r="AC67" s="7">
        <f>IF("na"=M67,"",M67/M64)</f>
        <v>1.4733062425377959</v>
      </c>
      <c r="AD67" s="7">
        <f>IF("na"=Q67,"",Q67/Q64)</f>
        <v>1.2351873558129727</v>
      </c>
      <c r="AE67" s="7">
        <f>IF("na"=T67,"",T67/T64)</f>
        <v>1.8139297164381489</v>
      </c>
      <c r="AF67" s="7">
        <f>IF("na"=X67,"",X67/X64)</f>
        <v>1.7694487373519494</v>
      </c>
      <c r="AG67" s="7">
        <f t="shared" si="43"/>
        <v>65</v>
      </c>
      <c r="AH67" s="61">
        <f t="shared" ca="1" si="42"/>
        <v>3</v>
      </c>
      <c r="AI67" s="61">
        <f t="shared" ca="1" si="42"/>
        <v>3</v>
      </c>
      <c r="AJ67" s="61">
        <f t="shared" ca="1" si="42"/>
        <v>3</v>
      </c>
      <c r="AK67" s="61">
        <f t="shared" ca="1" si="42"/>
        <v>3</v>
      </c>
      <c r="AL67" s="61">
        <f t="shared" ca="1" si="42"/>
        <v>3</v>
      </c>
      <c r="AM67" s="61">
        <f t="shared" ca="1" si="42"/>
        <v>4</v>
      </c>
      <c r="AO67" s="8">
        <f>IF("na"=F67,"",SQRT(F67)/SQRT(F64))</f>
        <v>1.0246107686052186</v>
      </c>
      <c r="AP67" s="8">
        <f>IF("na"=J67,"",SQRT(J67)/SQRT(J64))</f>
        <v>1.0224126386049521</v>
      </c>
      <c r="AQ67" s="8">
        <f>IF("na"=M67,"",SQRT(M67)/SQRT(M64))</f>
        <v>1.2137982709403552</v>
      </c>
      <c r="AR67" s="8">
        <f>IF("na"=Q67,"",SQRT(Q67)/SQRT(Q64))</f>
        <v>1.1113898307133159</v>
      </c>
      <c r="AS67" s="8">
        <f>IF("na"=T67,"",SQRT(T67)/SQRT(T64))</f>
        <v>1.3468220804687414</v>
      </c>
      <c r="AT67" s="8">
        <f>IF("na"=X67,"",SQRT(X67)/SQRT(X64))</f>
        <v>1.3302062762413767</v>
      </c>
    </row>
    <row r="68" spans="1:1024" x14ac:dyDescent="0.3">
      <c r="A68" s="11" t="s">
        <v>286</v>
      </c>
      <c r="B68" s="56">
        <v>0.41056799999999999</v>
      </c>
      <c r="C68" s="56">
        <v>1.7886899999999999</v>
      </c>
      <c r="D68" s="58">
        <v>0.41739199999999999</v>
      </c>
      <c r="E68" s="59">
        <v>3.8136200000000002E-2</v>
      </c>
      <c r="F68" s="59">
        <v>1.5009366E-3</v>
      </c>
      <c r="G68" s="59">
        <v>1.7965800000000001</v>
      </c>
      <c r="H68" s="59">
        <v>0.37974000000000002</v>
      </c>
      <c r="I68" s="59">
        <v>1.7388999999999999</v>
      </c>
      <c r="J68" s="60">
        <v>0.14668151169999999</v>
      </c>
      <c r="K68" s="58">
        <v>0.41909999999999997</v>
      </c>
      <c r="L68" s="59">
        <v>2.9895999999999999E-2</v>
      </c>
      <c r="M68" s="59">
        <v>9.6656580000000001E-4</v>
      </c>
      <c r="N68" s="59">
        <v>1.7530600000000001</v>
      </c>
      <c r="O68" s="59">
        <v>0.26864900000000003</v>
      </c>
      <c r="P68" s="59">
        <v>1.7208300000000001</v>
      </c>
      <c r="Q68" s="60">
        <v>7.6777264799999995E-2</v>
      </c>
      <c r="R68" s="58">
        <v>0.41708200000000001</v>
      </c>
      <c r="S68" s="59">
        <v>2.5079500000000001E-2</v>
      </c>
      <c r="T68" s="59">
        <v>6.7141339999999996E-4</v>
      </c>
      <c r="U68" s="59">
        <v>1.73956</v>
      </c>
      <c r="V68" s="59">
        <v>0.22145000000000001</v>
      </c>
      <c r="W68" s="59">
        <v>1.71685</v>
      </c>
      <c r="X68" s="60">
        <v>5.4201088100000003E-2</v>
      </c>
      <c r="Y68" s="59"/>
      <c r="Z68" s="59"/>
      <c r="AA68" s="9">
        <f>IF("na"=F68,"",F68/F64)</f>
        <v>1.0483338645069378</v>
      </c>
      <c r="AB68" s="7">
        <f>IF("na"=J68,"",J68/J64)</f>
        <v>0.89944568809080327</v>
      </c>
      <c r="AC68" s="7">
        <f>IF("na"=M68,"",M68/M64)</f>
        <v>1.2470648556019139</v>
      </c>
      <c r="AD68" s="7">
        <f>IF("na"=Q68,"",Q68/Q64)</f>
        <v>0.93454043093006955</v>
      </c>
      <c r="AE68" s="7">
        <f>IF("na"=T68,"",T68/T64)</f>
        <v>1.4121691044010463</v>
      </c>
      <c r="AF68" s="7">
        <f>IF("na"=X68,"",X68/X64)</f>
        <v>1.3633209450192103</v>
      </c>
      <c r="AG68" s="7">
        <f t="shared" si="43"/>
        <v>65</v>
      </c>
      <c r="AH68" s="61">
        <f t="shared" ca="1" si="42"/>
        <v>2</v>
      </c>
      <c r="AI68" s="61">
        <f t="shared" ca="1" si="42"/>
        <v>1</v>
      </c>
      <c r="AJ68" s="61">
        <f t="shared" ca="1" si="42"/>
        <v>2</v>
      </c>
      <c r="AK68" s="61">
        <f t="shared" ca="1" si="42"/>
        <v>1</v>
      </c>
      <c r="AL68" s="61">
        <f t="shared" ca="1" si="42"/>
        <v>2</v>
      </c>
      <c r="AM68" s="61">
        <f t="shared" ca="1" si="42"/>
        <v>2</v>
      </c>
      <c r="AO68" s="8">
        <f>IF("na"=F68,"",SQRT(F68)/SQRT(F64))</f>
        <v>1.0238817629526067</v>
      </c>
      <c r="AP68" s="8">
        <f>IF("na"=J68,"",SQRT(J68)/SQRT(J64))</f>
        <v>0.94839110502513846</v>
      </c>
      <c r="AQ68" s="8">
        <f>IF("na"=M68,"",SQRT(M68)/SQRT(M64))</f>
        <v>1.1167205808087868</v>
      </c>
      <c r="AR68" s="8">
        <f>IF("na"=Q68,"",SQRT(Q68)/SQRT(Q64))</f>
        <v>0.96671631357398202</v>
      </c>
      <c r="AS68" s="8">
        <f>IF("na"=T68,"",SQRT(T68)/SQRT(T64))</f>
        <v>1.1883472154219263</v>
      </c>
      <c r="AT68" s="8">
        <f>IF("na"=X68,"",SQRT(X68)/SQRT(X64))</f>
        <v>1.1676133542484046</v>
      </c>
    </row>
    <row r="69" spans="1:1024" x14ac:dyDescent="0.3">
      <c r="A69" s="11" t="s">
        <v>288</v>
      </c>
      <c r="B69" s="56">
        <v>0.41056799999999999</v>
      </c>
      <c r="C69" s="56">
        <v>1.7886899999999999</v>
      </c>
      <c r="D69" s="62">
        <v>0.409414</v>
      </c>
      <c r="E69" s="63">
        <v>3.86489E-2</v>
      </c>
      <c r="F69" s="64">
        <v>1.4950690999999999E-3</v>
      </c>
      <c r="G69" s="63">
        <v>1.85947</v>
      </c>
      <c r="H69" s="64">
        <v>0.41029100000000002</v>
      </c>
      <c r="I69" s="64">
        <v>1.79199</v>
      </c>
      <c r="J69" s="65">
        <v>0.16834959460000001</v>
      </c>
      <c r="K69" s="62">
        <v>0.41040399999999999</v>
      </c>
      <c r="L69" s="63">
        <v>2.9237200000000001E-2</v>
      </c>
      <c r="M69" s="64">
        <v>8.5484060000000004E-4</v>
      </c>
      <c r="N69" s="63">
        <v>1.82161</v>
      </c>
      <c r="O69" s="64">
        <v>0.28223999999999999</v>
      </c>
      <c r="P69" s="64">
        <v>1.78772</v>
      </c>
      <c r="Q69" s="65">
        <v>7.96603585E-2</v>
      </c>
      <c r="R69" s="62">
        <v>0.410159</v>
      </c>
      <c r="S69" s="63">
        <v>2.1842199999999999E-2</v>
      </c>
      <c r="T69" s="64">
        <v>4.7724889999999998E-4</v>
      </c>
      <c r="U69" s="63">
        <v>1.8048999999999999</v>
      </c>
      <c r="V69" s="64">
        <v>0.190382</v>
      </c>
      <c r="W69" s="64">
        <v>1.7895000000000001</v>
      </c>
      <c r="X69" s="65">
        <v>3.6245962E-2</v>
      </c>
      <c r="Y69" s="63"/>
      <c r="Z69" s="63"/>
      <c r="AA69" s="9">
        <f>IF("na"=F69,"",F69/F64)</f>
        <v>1.0442356907732875</v>
      </c>
      <c r="AB69" s="7">
        <f>IF("na"=J69,"",J69/J64)</f>
        <v>1.0323135833539736</v>
      </c>
      <c r="AC69" s="7">
        <f>IF("na"=M69,"",M69/M64)</f>
        <v>1.1029168106316751</v>
      </c>
      <c r="AD69" s="7">
        <f>IF("na"=Q69,"",Q69/Q64)</f>
        <v>0.96963373147715781</v>
      </c>
      <c r="AE69" s="7">
        <f>IF("na"=T69,"",T69/T64)</f>
        <v>1.003787162557948</v>
      </c>
      <c r="AF69" s="7">
        <f>IF("na"=X69,"",X69/X64)</f>
        <v>0.91169533489440002</v>
      </c>
      <c r="AG69" s="7">
        <f t="shared" si="43"/>
        <v>65</v>
      </c>
      <c r="AH69" s="61">
        <f t="shared" ca="1" si="42"/>
        <v>1</v>
      </c>
      <c r="AI69" s="61">
        <f t="shared" ca="1" si="42"/>
        <v>2</v>
      </c>
      <c r="AJ69" s="61">
        <f t="shared" ca="1" si="42"/>
        <v>1</v>
      </c>
      <c r="AK69" s="61">
        <f t="shared" ca="1" si="42"/>
        <v>2</v>
      </c>
      <c r="AL69" s="61">
        <f t="shared" ca="1" si="42"/>
        <v>1</v>
      </c>
      <c r="AM69" s="61">
        <f t="shared" ca="1" si="42"/>
        <v>1</v>
      </c>
      <c r="AO69" s="8">
        <f>IF("na"=F69,"",SQRT(F69)/SQRT(F64))</f>
        <v>1.0218785107698896</v>
      </c>
      <c r="AP69" s="8">
        <f>IF("na"=J69,"",SQRT(J69)/SQRT(J64))</f>
        <v>1.0160283378695565</v>
      </c>
      <c r="AQ69" s="8">
        <f>IF("na"=M69,"",SQRT(M69)/SQRT(M64))</f>
        <v>1.0501984624972915</v>
      </c>
      <c r="AR69" s="8">
        <f>IF("na"=Q69,"",SQRT(Q69)/SQRT(Q64))</f>
        <v>0.98469981795324701</v>
      </c>
      <c r="AS69" s="8">
        <f>IF("na"=T69,"",SQRT(T69)/SQRT(T64))</f>
        <v>1.0018917918407897</v>
      </c>
      <c r="AT69" s="8">
        <f>IF("na"=X69,"",SQRT(X69)/SQRT(X64))</f>
        <v>0.95482738486828078</v>
      </c>
    </row>
    <row r="70" spans="1:1024" x14ac:dyDescent="0.3">
      <c r="A70" s="11" t="s">
        <v>290</v>
      </c>
      <c r="B70" s="56">
        <v>0.41056799999999999</v>
      </c>
      <c r="C70" s="56">
        <v>1.7886899999999999</v>
      </c>
      <c r="D70" s="66">
        <v>0.41828100000000001</v>
      </c>
      <c r="E70" s="7">
        <v>4.57674E-2</v>
      </c>
      <c r="F70" s="64">
        <v>2.1541452000000002E-3</v>
      </c>
      <c r="G70" s="63">
        <v>1.8161499999999999</v>
      </c>
      <c r="H70" s="64">
        <v>0.49029400000000001</v>
      </c>
      <c r="I70" s="64">
        <v>1.7222</v>
      </c>
      <c r="J70" s="65">
        <v>0.2448091265</v>
      </c>
      <c r="K70" s="66">
        <v>0.41821000000000003</v>
      </c>
      <c r="L70" s="7">
        <v>3.9447999999999997E-2</v>
      </c>
      <c r="M70" s="64">
        <v>1.6145447999999999E-3</v>
      </c>
      <c r="N70" s="63">
        <v>1.7804800000000001</v>
      </c>
      <c r="O70" s="64">
        <v>0.38236500000000001</v>
      </c>
      <c r="P70" s="64">
        <v>1.71824</v>
      </c>
      <c r="Q70" s="65">
        <v>0.15116619570000001</v>
      </c>
      <c r="R70" s="66">
        <v>0.41767199999999999</v>
      </c>
      <c r="S70" s="7">
        <v>3.5678300000000003E-2</v>
      </c>
      <c r="T70" s="64">
        <v>1.3234078E-3</v>
      </c>
      <c r="U70" s="63">
        <v>1.7646999999999999</v>
      </c>
      <c r="V70" s="64">
        <v>0.31271900000000002</v>
      </c>
      <c r="W70" s="64">
        <v>1.7211000000000001</v>
      </c>
      <c r="X70" s="65">
        <v>0.10236158099999999</v>
      </c>
      <c r="Y70" s="63"/>
      <c r="Z70" s="63"/>
      <c r="AA70" s="9">
        <f>IF("na"=F70,"",F70/F64)</f>
        <v>1.5045694549823561</v>
      </c>
      <c r="AB70" s="7">
        <f>IF("na"=J70,"",J70/J64)</f>
        <v>1.5011606485625073</v>
      </c>
      <c r="AC70" s="7">
        <f>IF("na"=M70,"",M70/M64)</f>
        <v>2.0830884745506419</v>
      </c>
      <c r="AD70" s="7">
        <f>IF("na"=Q70,"",Q70/Q64)</f>
        <v>1.8400098263403784</v>
      </c>
      <c r="AE70" s="7">
        <f>IF("na"=T70,"",T70/T64)</f>
        <v>2.7834946512586121</v>
      </c>
      <c r="AF70" s="7">
        <f>IF("na"=X70,"",X70/X64)</f>
        <v>2.5747026901952625</v>
      </c>
      <c r="AG70" s="7">
        <f t="shared" si="43"/>
        <v>65</v>
      </c>
      <c r="AH70" s="61">
        <f t="shared" ca="1" si="42"/>
        <v>7</v>
      </c>
      <c r="AI70" s="61">
        <f t="shared" ca="1" si="42"/>
        <v>8</v>
      </c>
      <c r="AJ70" s="61">
        <f t="shared" ca="1" si="42"/>
        <v>7</v>
      </c>
      <c r="AK70" s="61">
        <f t="shared" ca="1" si="42"/>
        <v>8</v>
      </c>
      <c r="AL70" s="61">
        <f t="shared" ca="1" si="42"/>
        <v>7</v>
      </c>
      <c r="AM70" s="61">
        <f t="shared" ca="1" si="42"/>
        <v>8</v>
      </c>
      <c r="AO70" s="8">
        <f>IF("na"=F70,"",SQRT(F70)/SQRT(F64))</f>
        <v>1.2266089250377872</v>
      </c>
      <c r="AP70" s="8">
        <f>IF("na"=J70,"",SQRT(J70)/SQRT(J64))</f>
        <v>1.2252186125596147</v>
      </c>
      <c r="AQ70" s="8">
        <f>IF("na"=M70,"",SQRT(M70)/SQRT(M64))</f>
        <v>1.4432908489111411</v>
      </c>
      <c r="AR70" s="8">
        <f>IF("na"=Q70,"",SQRT(Q70)/SQRT(Q64))</f>
        <v>1.356469618657336</v>
      </c>
      <c r="AS70" s="8">
        <f>IF("na"=T70,"",SQRT(T70)/SQRT(T64))</f>
        <v>1.6683808471864605</v>
      </c>
      <c r="AT70" s="8">
        <f>IF("na"=X70,"",SQRT(X70)/SQRT(X64))</f>
        <v>1.604588012604875</v>
      </c>
    </row>
    <row r="71" spans="1:1024" x14ac:dyDescent="0.3">
      <c r="A71" s="11" t="s">
        <v>292</v>
      </c>
      <c r="B71" s="56">
        <v>0.41056799999999999</v>
      </c>
      <c r="C71" s="56">
        <v>1.7886899999999999</v>
      </c>
      <c r="D71" s="66">
        <v>0.41571000000000002</v>
      </c>
      <c r="E71" s="7">
        <v>4.4255099999999999E-2</v>
      </c>
      <c r="F71" s="64">
        <v>1.9849539000000001E-3</v>
      </c>
      <c r="G71" s="63">
        <v>1.7909299999999999</v>
      </c>
      <c r="H71" s="64">
        <v>0.45208900000000002</v>
      </c>
      <c r="I71" s="64">
        <v>1.7074499999999999</v>
      </c>
      <c r="J71" s="65">
        <v>0.2109844015</v>
      </c>
      <c r="K71" s="66">
        <v>0.41566799999999998</v>
      </c>
      <c r="L71" s="7">
        <v>3.7097199999999997E-2</v>
      </c>
      <c r="M71" s="64">
        <v>1.4022122E-3</v>
      </c>
      <c r="N71" s="63">
        <v>1.78061</v>
      </c>
      <c r="O71" s="64">
        <v>0.34573500000000001</v>
      </c>
      <c r="P71" s="64">
        <v>1.72908</v>
      </c>
      <c r="Q71" s="65">
        <v>0.1230860423</v>
      </c>
      <c r="R71" s="66">
        <v>0.41258400000000001</v>
      </c>
      <c r="S71" s="7">
        <v>3.3216200000000001E-2</v>
      </c>
      <c r="T71" s="64">
        <v>1.1073801000000001E-3</v>
      </c>
      <c r="U71" s="63">
        <v>1.7799</v>
      </c>
      <c r="V71" s="64">
        <v>0.28088600000000002</v>
      </c>
      <c r="W71" s="64">
        <v>1.74777</v>
      </c>
      <c r="X71" s="65">
        <v>8.0571391300000003E-2</v>
      </c>
      <c r="Y71" s="63"/>
      <c r="Z71" s="63"/>
      <c r="AA71" s="9">
        <f>IF("na"=F71,"",F71/F64)</f>
        <v>1.386397262119611</v>
      </c>
      <c r="AB71" s="7">
        <f>IF("na"=J71,"",J71/J64)</f>
        <v>1.293748666646676</v>
      </c>
      <c r="AC71" s="7">
        <f>IF("na"=M71,"",M71/M64)</f>
        <v>1.8091365892691857</v>
      </c>
      <c r="AD71" s="7">
        <f>IF("na"=Q71,"",Q71/Q64)</f>
        <v>1.4982154328128499</v>
      </c>
      <c r="AE71" s="7">
        <f>IF("na"=T71,"",T71/T64)</f>
        <v>2.3291283195249624</v>
      </c>
      <c r="AF71" s="7">
        <f>IF("na"=X71,"",X71/X64)</f>
        <v>2.0266136562787671</v>
      </c>
      <c r="AG71" s="7">
        <f t="shared" si="43"/>
        <v>65</v>
      </c>
      <c r="AH71" s="61">
        <f t="shared" ca="1" si="42"/>
        <v>6</v>
      </c>
      <c r="AI71" s="61">
        <f t="shared" ca="1" si="42"/>
        <v>6</v>
      </c>
      <c r="AJ71" s="61">
        <f t="shared" ca="1" si="42"/>
        <v>5</v>
      </c>
      <c r="AK71" s="61">
        <f t="shared" ca="1" si="42"/>
        <v>6</v>
      </c>
      <c r="AL71" s="61">
        <f t="shared" ca="1" si="42"/>
        <v>5</v>
      </c>
      <c r="AM71" s="61">
        <f t="shared" ca="1" si="42"/>
        <v>5</v>
      </c>
      <c r="AO71" s="8">
        <f>IF("na"=F71,"",SQRT(F71)/SQRT(F64))</f>
        <v>1.1774537197357742</v>
      </c>
      <c r="AP71" s="8">
        <f>IF("na"=J71,"",SQRT(J71)/SQRT(J64))</f>
        <v>1.1374307304828177</v>
      </c>
      <c r="AQ71" s="8">
        <f>IF("na"=M71,"",SQRT(M71)/SQRT(M64))</f>
        <v>1.3450414823599999</v>
      </c>
      <c r="AR71" s="8">
        <f>IF("na"=Q71,"",SQRT(Q71)/SQRT(Q64))</f>
        <v>1.2240161080691914</v>
      </c>
      <c r="AS71" s="8">
        <f>IF("na"=T71,"",SQRT(T71)/SQRT(T64))</f>
        <v>1.5261481971043842</v>
      </c>
      <c r="AT71" s="8">
        <f>IF("na"=X71,"",SQRT(X71)/SQRT(X64))</f>
        <v>1.4235918151909863</v>
      </c>
    </row>
    <row r="72" spans="1:1024" x14ac:dyDescent="0.3">
      <c r="A72" s="11" t="s">
        <v>294</v>
      </c>
      <c r="B72" s="56">
        <v>0.41056799999999999</v>
      </c>
      <c r="C72" s="56">
        <v>1.7886899999999999</v>
      </c>
      <c r="D72" s="67">
        <v>0.41470400000000002</v>
      </c>
      <c r="E72" s="68">
        <v>4.3983000000000001E-2</v>
      </c>
      <c r="F72" s="69">
        <v>1.9516106000000001E-3</v>
      </c>
      <c r="G72" s="68">
        <v>1.7999099999999999</v>
      </c>
      <c r="H72" s="69">
        <v>0.43441800000000003</v>
      </c>
      <c r="I72" s="69">
        <v>1.72024</v>
      </c>
      <c r="J72" s="70">
        <v>0.19340440119999999</v>
      </c>
      <c r="K72" s="67">
        <v>0.41204099999999999</v>
      </c>
      <c r="L72" s="68">
        <v>3.7209699999999998E-2</v>
      </c>
      <c r="M72" s="69">
        <v>1.3867313999999999E-3</v>
      </c>
      <c r="N72" s="68">
        <v>1.79674</v>
      </c>
      <c r="O72" s="69">
        <v>0.340559</v>
      </c>
      <c r="P72" s="69">
        <v>1.74796</v>
      </c>
      <c r="Q72" s="70">
        <v>0.11763936530000001</v>
      </c>
      <c r="R72" s="67">
        <v>0.40975</v>
      </c>
      <c r="S72" s="68">
        <v>3.2144800000000001E-2</v>
      </c>
      <c r="T72" s="69">
        <v>1.0339571999999999E-3</v>
      </c>
      <c r="U72" s="68">
        <v>1.8022400000000001</v>
      </c>
      <c r="V72" s="69">
        <v>0.26275500000000002</v>
      </c>
      <c r="W72" s="69">
        <v>1.77485</v>
      </c>
      <c r="X72" s="70">
        <v>6.9231735599999997E-2</v>
      </c>
      <c r="Y72" s="63"/>
      <c r="Z72" s="63"/>
      <c r="AA72" s="9">
        <f>IF("na"=F72,"",F72/F64)</f>
        <v>1.3631085299077281</v>
      </c>
      <c r="AB72" s="7">
        <f>IF("na"=J72,"",J72/J64)</f>
        <v>1.1859487450123121</v>
      </c>
      <c r="AC72" s="7">
        <f>IF("na"=M72,"",M72/M64)</f>
        <v>1.7891632345150634</v>
      </c>
      <c r="AD72" s="7">
        <f>IF("na"=Q72,"",Q72/Q64)</f>
        <v>1.4319179437843415</v>
      </c>
      <c r="AE72" s="7">
        <f>IF("na"=T72,"",T72/T64)</f>
        <v>2.17469954146434</v>
      </c>
      <c r="AF72" s="7">
        <f>IF("na"=X72,"",X72/X64)</f>
        <v>1.7413870922549264</v>
      </c>
      <c r="AG72" s="7">
        <f t="shared" si="43"/>
        <v>65</v>
      </c>
      <c r="AH72" s="61">
        <f t="shared" ca="1" si="42"/>
        <v>4</v>
      </c>
      <c r="AI72" s="61">
        <f t="shared" ca="1" si="42"/>
        <v>4</v>
      </c>
      <c r="AJ72" s="61">
        <f t="shared" ca="1" si="42"/>
        <v>4</v>
      </c>
      <c r="AK72" s="61">
        <f t="shared" ca="1" si="42"/>
        <v>5</v>
      </c>
      <c r="AL72" s="61">
        <f t="shared" ca="1" si="42"/>
        <v>4</v>
      </c>
      <c r="AM72" s="61">
        <f t="shared" ca="1" si="42"/>
        <v>3</v>
      </c>
      <c r="AO72" s="8">
        <f>IF("na"=F72,"",SQRT(F72)/SQRT(F64))</f>
        <v>1.167522389467426</v>
      </c>
      <c r="AP72" s="8">
        <f>IF("na"=J72,"",SQRT(J72)/SQRT(J64))</f>
        <v>1.0890127386822948</v>
      </c>
      <c r="AQ72" s="8">
        <f>IF("na"=M72,"",SQRT(M72)/SQRT(M64))</f>
        <v>1.3375960655276551</v>
      </c>
      <c r="AR72" s="8">
        <f>IF("na"=Q72,"",SQRT(Q72)/SQRT(Q64))</f>
        <v>1.196627738181069</v>
      </c>
      <c r="AS72" s="8">
        <f>IF("na"=T72,"",SQRT(T72)/SQRT(T64))</f>
        <v>1.4746862518733739</v>
      </c>
      <c r="AT72" s="8">
        <f>IF("na"=X72,"",SQRT(X72)/SQRT(X64))</f>
        <v>1.3196162670469498</v>
      </c>
    </row>
    <row r="73" spans="1:1024" x14ac:dyDescent="0.3">
      <c r="B73" s="71"/>
      <c r="C73" s="71"/>
      <c r="D73" s="7"/>
      <c r="E73" s="7"/>
      <c r="F73" s="7"/>
      <c r="G73" s="7"/>
      <c r="H73" s="7"/>
      <c r="I73" s="7"/>
      <c r="J73" s="7"/>
      <c r="K73" s="7"/>
      <c r="L73" s="7"/>
    </row>
    <row r="74" spans="1:1024" s="50" customFormat="1" x14ac:dyDescent="0.3">
      <c r="A74" s="11"/>
      <c r="B74" s="11"/>
      <c r="C74" s="11"/>
      <c r="D74" s="73" t="s">
        <v>313</v>
      </c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11"/>
      <c r="Z74" s="11"/>
      <c r="AA74" s="49"/>
      <c r="AH74" s="51"/>
      <c r="AI74" s="51"/>
      <c r="AJ74" s="51"/>
      <c r="AK74" s="51"/>
      <c r="AL74" s="51"/>
      <c r="AM74" s="5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</row>
    <row r="75" spans="1:1024" x14ac:dyDescent="0.3">
      <c r="B75" s="52" t="s">
        <v>305</v>
      </c>
      <c r="C75" s="52" t="s">
        <v>305</v>
      </c>
      <c r="D75" s="72">
        <v>7</v>
      </c>
      <c r="E75" s="72"/>
      <c r="F75" s="72"/>
      <c r="G75" s="72"/>
      <c r="H75" s="72"/>
      <c r="I75" s="72"/>
      <c r="J75" s="72"/>
      <c r="K75" s="72">
        <v>15</v>
      </c>
      <c r="L75" s="72"/>
      <c r="M75" s="72"/>
      <c r="N75" s="72"/>
      <c r="O75" s="72"/>
      <c r="P75" s="72"/>
      <c r="Q75" s="72"/>
      <c r="R75" s="72">
        <v>30</v>
      </c>
      <c r="S75" s="72"/>
      <c r="T75" s="72"/>
      <c r="U75" s="72"/>
      <c r="V75" s="72"/>
      <c r="W75" s="72"/>
      <c r="X75" s="72"/>
      <c r="Y75" s="53"/>
      <c r="Z75" s="53"/>
    </row>
    <row r="76" spans="1:1024" x14ac:dyDescent="0.3">
      <c r="B76" s="54" t="s">
        <v>296</v>
      </c>
      <c r="C76" s="54" t="s">
        <v>306</v>
      </c>
      <c r="D76" s="55" t="s">
        <v>296</v>
      </c>
      <c r="E76" s="56" t="s">
        <v>299</v>
      </c>
      <c r="F76" s="56" t="s">
        <v>307</v>
      </c>
      <c r="G76" s="56" t="s">
        <v>308</v>
      </c>
      <c r="H76" s="56" t="s">
        <v>309</v>
      </c>
      <c r="I76" s="56" t="s">
        <v>310</v>
      </c>
      <c r="J76" s="57" t="s">
        <v>311</v>
      </c>
      <c r="K76" s="55" t="s">
        <v>296</v>
      </c>
      <c r="L76" s="56" t="s">
        <v>299</v>
      </c>
      <c r="M76" s="56" t="s">
        <v>307</v>
      </c>
      <c r="N76" s="56" t="s">
        <v>308</v>
      </c>
      <c r="O76" s="56" t="s">
        <v>309</v>
      </c>
      <c r="P76" s="56" t="s">
        <v>310</v>
      </c>
      <c r="Q76" s="57" t="s">
        <v>311</v>
      </c>
      <c r="R76" s="55" t="s">
        <v>296</v>
      </c>
      <c r="S76" s="56" t="s">
        <v>299</v>
      </c>
      <c r="T76" s="56" t="s">
        <v>307</v>
      </c>
      <c r="U76" s="56" t="s">
        <v>308</v>
      </c>
      <c r="V76" s="56" t="s">
        <v>309</v>
      </c>
      <c r="W76" s="56" t="s">
        <v>310</v>
      </c>
      <c r="X76" s="57" t="s">
        <v>311</v>
      </c>
      <c r="Y76" s="56"/>
      <c r="Z76" s="56"/>
    </row>
    <row r="77" spans="1:1024" x14ac:dyDescent="0.3">
      <c r="A77" s="11" t="s">
        <v>312</v>
      </c>
      <c r="B77" s="56">
        <v>0.53551400000000005</v>
      </c>
      <c r="C77" s="56">
        <v>1.9933799999999999</v>
      </c>
      <c r="D77" s="58">
        <v>0.53303699999999998</v>
      </c>
      <c r="E77" s="59">
        <v>3.78106E-2</v>
      </c>
      <c r="F77" s="59">
        <v>1.4357769E-3</v>
      </c>
      <c r="G77" s="59">
        <v>2.0613199999999998</v>
      </c>
      <c r="H77" s="59">
        <v>0.35400399999999999</v>
      </c>
      <c r="I77" s="59">
        <v>2.01233</v>
      </c>
      <c r="J77" s="60">
        <v>0.1256779345</v>
      </c>
      <c r="K77" s="58">
        <v>0.53407199999999999</v>
      </c>
      <c r="L77" s="59">
        <v>2.66675E-2</v>
      </c>
      <c r="M77" s="59">
        <v>7.1323480000000004E-4</v>
      </c>
      <c r="N77" s="59">
        <v>2.02251</v>
      </c>
      <c r="O77" s="59">
        <v>0.23994299999999999</v>
      </c>
      <c r="P77" s="59">
        <v>2</v>
      </c>
      <c r="Q77" s="60">
        <v>5.7616467599999999E-2</v>
      </c>
      <c r="R77" s="58">
        <v>0.53384399999999999</v>
      </c>
      <c r="S77" s="59">
        <v>2.0418100000000002E-2</v>
      </c>
      <c r="T77" s="59">
        <v>4.1968769999999999E-4</v>
      </c>
      <c r="U77" s="59">
        <v>1.9956199999999999</v>
      </c>
      <c r="V77" s="59">
        <v>0.164933</v>
      </c>
      <c r="W77" s="59">
        <v>1.9841599999999999</v>
      </c>
      <c r="X77" s="60">
        <v>2.72879028E-2</v>
      </c>
      <c r="Y77" s="59"/>
      <c r="Z77" s="59"/>
      <c r="AH77" s="61"/>
      <c r="AI77" s="61"/>
    </row>
    <row r="78" spans="1:1024" x14ac:dyDescent="0.3">
      <c r="A78" s="11" t="s">
        <v>280</v>
      </c>
      <c r="B78" s="56">
        <v>0.53551400000000005</v>
      </c>
      <c r="C78" s="56">
        <v>1.9933799999999999</v>
      </c>
      <c r="D78" s="58">
        <v>0.535555</v>
      </c>
      <c r="E78" s="59">
        <v>4.4617499999999997E-2</v>
      </c>
      <c r="F78" s="59">
        <v>1.9907229000000002E-3</v>
      </c>
      <c r="G78" s="59">
        <v>2.0557300000000001</v>
      </c>
      <c r="H78" s="59">
        <v>0.386681</v>
      </c>
      <c r="I78" s="59">
        <v>1.9995400000000001</v>
      </c>
      <c r="J78" s="60">
        <v>0.1495601413</v>
      </c>
      <c r="K78" s="58">
        <v>0.534744</v>
      </c>
      <c r="L78" s="59">
        <v>3.7861600000000002E-2</v>
      </c>
      <c r="M78" s="59">
        <v>1.4340936E-3</v>
      </c>
      <c r="N78" s="59">
        <v>2.0286599999999999</v>
      </c>
      <c r="O78" s="59">
        <v>0.29669099999999998</v>
      </c>
      <c r="P78" s="59">
        <v>1.9937800000000001</v>
      </c>
      <c r="Q78" s="60">
        <v>8.8025709399999999E-2</v>
      </c>
      <c r="R78" s="58">
        <v>0.53576699999999999</v>
      </c>
      <c r="S78" s="59">
        <v>3.5010199999999998E-2</v>
      </c>
      <c r="T78" s="59">
        <v>1.2257781000000001E-3</v>
      </c>
      <c r="U78" s="59">
        <v>2.01633</v>
      </c>
      <c r="V78" s="59">
        <v>0.23874300000000001</v>
      </c>
      <c r="W78" s="59">
        <v>1.9942599999999999</v>
      </c>
      <c r="X78" s="60">
        <v>5.6998994400000003E-2</v>
      </c>
      <c r="Y78" s="59"/>
      <c r="Z78" s="59"/>
      <c r="AA78" s="9">
        <f>IF("na"=F78,"",F78/F77)</f>
        <v>1.3865126956701979</v>
      </c>
      <c r="AB78" s="7">
        <f>IF("na"=J78,"",J78/J77)</f>
        <v>1.1900270472697814</v>
      </c>
      <c r="AC78" s="7">
        <f>IF("na"=M78,"",M78/M77)</f>
        <v>2.0106893269930182</v>
      </c>
      <c r="AD78" s="7">
        <f>IF("na"=Q78,"",Q78/Q77)</f>
        <v>1.5277873334949121</v>
      </c>
      <c r="AE78" s="7">
        <f>IF("na"=T78,"",T78/T77)</f>
        <v>2.9206910281144767</v>
      </c>
      <c r="AF78" s="7">
        <f>IF("na"=X78,"",X78/X77)</f>
        <v>2.0888008440135608</v>
      </c>
      <c r="AG78" s="7">
        <f>ROW()</f>
        <v>78</v>
      </c>
      <c r="AH78" s="61">
        <f t="shared" ref="AH78:AM85" ca="1" si="44">SUM(IF(INDIRECT(ADDRESS(ROW(),AH$60))&gt;INDIRECT(ADDRESS($AG78,AH$60)),1,0), IF(INDIRECT(ADDRESS(ROW(),AH$60))&gt;INDIRECT(ADDRESS($AG78+1,AH$60)),1,0), IF(INDIRECT(ADDRESS(ROW(),AH$60))&gt;INDIRECT(ADDRESS($AG78+2,AH$60)),1,0), IF(INDIRECT(ADDRESS(ROW(),AH$60))&gt;INDIRECT(ADDRESS($AG78+3,AH$60)),1,0), IF(INDIRECT(ADDRESS(ROW(),AH$60))&gt;INDIRECT(ADDRESS($AG78+4,AH$60)),1,0), IF(INDIRECT(ADDRESS(ROW(),AH$60))&gt;INDIRECT(ADDRESS($AG78+5,AH$60)),1,0), IF(INDIRECT(ADDRESS(ROW(),AH$60))&gt;INDIRECT(ADDRESS($AG78+6,AH$60)),1,0), IF(INDIRECT(ADDRESS(ROW(),AH$60))&gt;INDIRECT(ADDRESS($AG78+7,AH$60)),1,0))+1</f>
        <v>4</v>
      </c>
      <c r="AI78" s="61">
        <f t="shared" ca="1" si="44"/>
        <v>8</v>
      </c>
      <c r="AJ78" s="61">
        <f t="shared" ca="1" si="44"/>
        <v>3</v>
      </c>
      <c r="AK78" s="61">
        <f t="shared" ca="1" si="44"/>
        <v>7</v>
      </c>
      <c r="AL78" s="61">
        <f t="shared" ca="1" si="44"/>
        <v>6</v>
      </c>
      <c r="AM78" s="61">
        <f t="shared" ca="1" si="44"/>
        <v>7</v>
      </c>
      <c r="AO78" s="8">
        <f>IF("na"=F78,"",SQRT(F78)/SQRT(F77))</f>
        <v>1.177502737011765</v>
      </c>
      <c r="AP78" s="8">
        <f>IF("na"=J78,"",SQRT(J78)/SQRT(J77))</f>
        <v>1.0908836084889082</v>
      </c>
      <c r="AQ78" s="8">
        <f>IF("na"=M78,"",SQRT(M78)/SQRT(M77))</f>
        <v>1.4179877739222642</v>
      </c>
      <c r="AR78" s="8">
        <f>IF("na"=Q78,"",SQRT(Q78)/SQRT(Q77))</f>
        <v>1.2360369466544729</v>
      </c>
      <c r="AS78" s="8">
        <f>IF("na"=T78,"",SQRT(T78)/SQRT(T77))</f>
        <v>1.7090029339104356</v>
      </c>
      <c r="AT78" s="8">
        <f>IF("na"=X78,"",SQRT(X78)/SQRT(X77))</f>
        <v>1.4452684332031751</v>
      </c>
    </row>
    <row r="79" spans="1:1024" x14ac:dyDescent="0.3">
      <c r="A79" s="11" t="s">
        <v>282</v>
      </c>
      <c r="B79" s="56">
        <v>0.53551400000000005</v>
      </c>
      <c r="C79" s="56">
        <v>1.9933799999999999</v>
      </c>
      <c r="D79" s="58">
        <v>0.53256499999999996</v>
      </c>
      <c r="E79" s="59">
        <v>4.4430699999999997E-2</v>
      </c>
      <c r="F79" s="59">
        <v>1.9827836999999999E-3</v>
      </c>
      <c r="G79" s="59">
        <v>1.92082</v>
      </c>
      <c r="H79" s="59">
        <v>0.350074</v>
      </c>
      <c r="I79" s="59">
        <v>1.87117</v>
      </c>
      <c r="J79" s="60">
        <v>0.13748708949999999</v>
      </c>
      <c r="K79" s="58">
        <v>0.53158499999999997</v>
      </c>
      <c r="L79" s="59">
        <v>3.8614999999999997E-2</v>
      </c>
      <c r="M79" s="59">
        <v>1.5065552E-3</v>
      </c>
      <c r="N79" s="59">
        <v>1.9007700000000001</v>
      </c>
      <c r="O79" s="59">
        <v>0.27258500000000002</v>
      </c>
      <c r="P79" s="59">
        <v>1.87009</v>
      </c>
      <c r="Q79" s="60">
        <v>8.9503006299999993E-2</v>
      </c>
      <c r="R79" s="58">
        <v>0.53052100000000002</v>
      </c>
      <c r="S79" s="59">
        <v>3.4190400000000003E-2</v>
      </c>
      <c r="T79" s="59">
        <v>1.1939133999999999E-3</v>
      </c>
      <c r="U79" s="59">
        <v>1.8891199999999999</v>
      </c>
      <c r="V79" s="59">
        <v>0.22386400000000001</v>
      </c>
      <c r="W79" s="59">
        <v>1.86812</v>
      </c>
      <c r="X79" s="60">
        <v>6.5805158000000002E-2</v>
      </c>
      <c r="Y79" s="59"/>
      <c r="Z79" s="59"/>
      <c r="AA79" s="9">
        <f>IF("na"=F79,"",F79/F77)</f>
        <v>1.3809831457798212</v>
      </c>
      <c r="AB79" s="7">
        <f>IF("na"=J79,"",J79/J77)</f>
        <v>1.0939636305050826</v>
      </c>
      <c r="AC79" s="7">
        <f>IF("na"=M79,"",M79/M77)</f>
        <v>2.1122850427376791</v>
      </c>
      <c r="AD79" s="7">
        <f>IF("na"=Q79,"",Q79/Q77)</f>
        <v>1.5534275186977966</v>
      </c>
      <c r="AE79" s="7">
        <f>IF("na"=T79,"",T79/T77)</f>
        <v>2.8447662392774435</v>
      </c>
      <c r="AF79" s="7">
        <f>IF("na"=X79,"",X79/X77)</f>
        <v>2.4115139401625254</v>
      </c>
      <c r="AG79" s="7">
        <f t="shared" ref="AG79:AG85" si="45">AG78</f>
        <v>78</v>
      </c>
      <c r="AH79" s="61">
        <f t="shared" ca="1" si="44"/>
        <v>3</v>
      </c>
      <c r="AI79" s="61">
        <f t="shared" ca="1" si="44"/>
        <v>7</v>
      </c>
      <c r="AJ79" s="61">
        <f t="shared" ca="1" si="44"/>
        <v>5</v>
      </c>
      <c r="AK79" s="61">
        <f t="shared" ca="1" si="44"/>
        <v>8</v>
      </c>
      <c r="AL79" s="61">
        <f t="shared" ca="1" si="44"/>
        <v>4</v>
      </c>
      <c r="AM79" s="61">
        <f t="shared" ca="1" si="44"/>
        <v>8</v>
      </c>
      <c r="AO79" s="8">
        <f>IF("na"=F79,"",SQRT(F79)/SQRT(F77))</f>
        <v>1.175152392577159</v>
      </c>
      <c r="AP79" s="8">
        <f>IF("na"=J79,"",SQRT(J79)/SQRT(J77))</f>
        <v>1.0459271630974514</v>
      </c>
      <c r="AQ79" s="8">
        <f>IF("na"=M79,"",SQRT(M79)/SQRT(M77))</f>
        <v>1.4533702359473579</v>
      </c>
      <c r="AR79" s="8">
        <f>IF("na"=Q79,"",SQRT(Q79)/SQRT(Q77))</f>
        <v>1.2463657242951591</v>
      </c>
      <c r="AS79" s="8">
        <f>IF("na"=T79,"",SQRT(T79)/SQRT(T77))</f>
        <v>1.6866434831574346</v>
      </c>
      <c r="AT79" s="8">
        <f>IF("na"=X79,"",SQRT(X79)/SQRT(X77))</f>
        <v>1.5529050003662572</v>
      </c>
    </row>
    <row r="80" spans="1:1024" x14ac:dyDescent="0.3">
      <c r="A80" s="11" t="s">
        <v>284</v>
      </c>
      <c r="B80" s="56">
        <v>0.53551400000000005</v>
      </c>
      <c r="C80" s="56">
        <v>1.9933799999999999</v>
      </c>
      <c r="D80" s="58">
        <v>0.54565699999999995</v>
      </c>
      <c r="E80" s="59">
        <v>3.92669E-2</v>
      </c>
      <c r="F80" s="59">
        <v>1.6447698E-3</v>
      </c>
      <c r="G80" s="59">
        <v>1.99783</v>
      </c>
      <c r="H80" s="59">
        <v>0.33951399999999998</v>
      </c>
      <c r="I80" s="59">
        <v>1.9523200000000001</v>
      </c>
      <c r="J80" s="60">
        <v>0.1169556797</v>
      </c>
      <c r="K80" s="58">
        <v>0.53862600000000005</v>
      </c>
      <c r="L80" s="59">
        <v>3.1684299999999999E-2</v>
      </c>
      <c r="M80" s="59">
        <v>1.0135793E-3</v>
      </c>
      <c r="N80" s="59">
        <v>1.9010899999999999</v>
      </c>
      <c r="O80" s="59">
        <v>0.22386300000000001</v>
      </c>
      <c r="P80" s="59">
        <v>1.8791</v>
      </c>
      <c r="Q80" s="60">
        <v>6.3174561099999998E-2</v>
      </c>
      <c r="R80" s="58">
        <v>0.53474500000000003</v>
      </c>
      <c r="S80" s="59">
        <v>2.7597199999999999E-2</v>
      </c>
      <c r="T80" s="59">
        <v>7.6219669999999995E-4</v>
      </c>
      <c r="U80" s="59">
        <v>1.8930100000000001</v>
      </c>
      <c r="V80" s="59">
        <v>0.18496899999999999</v>
      </c>
      <c r="W80" s="59">
        <v>1.87846</v>
      </c>
      <c r="X80" s="60">
        <v>4.7420137299999998E-2</v>
      </c>
      <c r="Y80" s="59"/>
      <c r="Z80" s="59"/>
      <c r="AA80" s="9">
        <f>IF("na"=F80,"",F80/F77)</f>
        <v>1.1455608458389321</v>
      </c>
      <c r="AB80" s="7">
        <f>IF("na"=J80,"",J80/J77)</f>
        <v>0.93059835973036298</v>
      </c>
      <c r="AC80" s="7">
        <f>IF("na"=M80,"",M80/M77)</f>
        <v>1.4211018587427309</v>
      </c>
      <c r="AD80" s="7">
        <f>IF("na"=Q80,"",Q80/Q77)</f>
        <v>1.0964670992777072</v>
      </c>
      <c r="AE80" s="7">
        <f>IF("na"=T80,"",T80/T77)</f>
        <v>1.8161044510001125</v>
      </c>
      <c r="AF80" s="7">
        <f>IF("na"=X80,"",X80/X77)</f>
        <v>1.7377714090948755</v>
      </c>
      <c r="AG80" s="7">
        <f t="shared" si="45"/>
        <v>78</v>
      </c>
      <c r="AH80" s="61">
        <f t="shared" ca="1" si="44"/>
        <v>2</v>
      </c>
      <c r="AI80" s="61">
        <f t="shared" ca="1" si="44"/>
        <v>2</v>
      </c>
      <c r="AJ80" s="61">
        <f t="shared" ca="1" si="44"/>
        <v>2</v>
      </c>
      <c r="AK80" s="61">
        <f t="shared" ca="1" si="44"/>
        <v>3</v>
      </c>
      <c r="AL80" s="61">
        <f t="shared" ca="1" si="44"/>
        <v>2</v>
      </c>
      <c r="AM80" s="61">
        <f t="shared" ca="1" si="44"/>
        <v>5</v>
      </c>
      <c r="AO80" s="8">
        <f>IF("na"=F80,"",SQRT(F80)/SQRT(F77))</f>
        <v>1.070308761918229</v>
      </c>
      <c r="AP80" s="8">
        <f>IF("na"=J80,"",SQRT(J80)/SQRT(J77))</f>
        <v>0.96467526128244985</v>
      </c>
      <c r="AQ80" s="8">
        <f>IF("na"=M80,"",SQRT(M80)/SQRT(M77))</f>
        <v>1.1920997687872987</v>
      </c>
      <c r="AR80" s="8">
        <f>IF("na"=Q80,"",SQRT(Q80)/SQRT(Q77))</f>
        <v>1.0471232493253633</v>
      </c>
      <c r="AS80" s="8">
        <f>IF("na"=T80,"",SQRT(T80)/SQRT(T77))</f>
        <v>1.3476291964038596</v>
      </c>
      <c r="AT80" s="8">
        <f>IF("na"=X80,"",SQRT(X80)/SQRT(X77))</f>
        <v>1.318245579964096</v>
      </c>
    </row>
    <row r="81" spans="1:1024" x14ac:dyDescent="0.3">
      <c r="A81" s="11" t="s">
        <v>286</v>
      </c>
      <c r="B81" s="56">
        <v>0.53551400000000005</v>
      </c>
      <c r="C81" s="56">
        <v>1.9933799999999999</v>
      </c>
      <c r="D81" s="58">
        <v>0.56303800000000004</v>
      </c>
      <c r="E81" s="59">
        <v>3.6775700000000001E-2</v>
      </c>
      <c r="F81" s="59">
        <v>2.1100225999999998E-3</v>
      </c>
      <c r="G81" s="59">
        <v>1.9173199999999999</v>
      </c>
      <c r="H81" s="59">
        <v>0.29236600000000001</v>
      </c>
      <c r="I81" s="59">
        <v>1.8805099999999999</v>
      </c>
      <c r="J81" s="60">
        <v>9.8217514800000003E-2</v>
      </c>
      <c r="K81" s="58">
        <v>0.56115000000000004</v>
      </c>
      <c r="L81" s="59">
        <v>2.79779E-2</v>
      </c>
      <c r="M81" s="59">
        <v>1.4399672E-3</v>
      </c>
      <c r="N81" s="59">
        <v>1.9188799999999999</v>
      </c>
      <c r="O81" s="59">
        <v>0.21635699999999999</v>
      </c>
      <c r="P81" s="59">
        <v>1.8985300000000001</v>
      </c>
      <c r="Q81" s="60">
        <v>5.5806873899999998E-2</v>
      </c>
      <c r="R81" s="58">
        <v>0.56232099999999996</v>
      </c>
      <c r="S81" s="59">
        <v>2.3396799999999999E-2</v>
      </c>
      <c r="T81" s="59">
        <v>1.2660254E-3</v>
      </c>
      <c r="U81" s="59">
        <v>1.8952</v>
      </c>
      <c r="V81" s="59">
        <v>0.16348399999999999</v>
      </c>
      <c r="W81" s="59">
        <v>1.8832899999999999</v>
      </c>
      <c r="X81" s="60">
        <v>3.8846826299999998E-2</v>
      </c>
      <c r="Y81" s="59"/>
      <c r="Z81" s="59"/>
      <c r="AA81" s="9">
        <f>IF("na"=F81,"",F81/F77)</f>
        <v>1.4696033903317429</v>
      </c>
      <c r="AB81" s="7">
        <f>IF("na"=J81,"",J81/J77)</f>
        <v>0.78150166288737022</v>
      </c>
      <c r="AC81" s="7">
        <f>IF("na"=M81,"",M81/M77)</f>
        <v>2.0189244832136626</v>
      </c>
      <c r="AD81" s="7">
        <f>IF("na"=Q81,"",Q81/Q77)</f>
        <v>0.96859242200401752</v>
      </c>
      <c r="AE81" s="7">
        <f>IF("na"=T81,"",T81/T77)</f>
        <v>3.0165892400468253</v>
      </c>
      <c r="AF81" s="7">
        <f>IF("na"=X81,"",X81/X77)</f>
        <v>1.4235914934437541</v>
      </c>
      <c r="AG81" s="7">
        <f t="shared" si="45"/>
        <v>78</v>
      </c>
      <c r="AH81" s="61">
        <f t="shared" ca="1" si="44"/>
        <v>5</v>
      </c>
      <c r="AI81" s="61">
        <f t="shared" ca="1" si="44"/>
        <v>1</v>
      </c>
      <c r="AJ81" s="61">
        <f t="shared" ca="1" si="44"/>
        <v>4</v>
      </c>
      <c r="AK81" s="61">
        <f t="shared" ca="1" si="44"/>
        <v>1</v>
      </c>
      <c r="AL81" s="61">
        <f t="shared" ca="1" si="44"/>
        <v>7</v>
      </c>
      <c r="AM81" s="61">
        <f t="shared" ca="1" si="44"/>
        <v>2</v>
      </c>
      <c r="AO81" s="8">
        <f>IF("na"=F81,"",SQRT(F81)/SQRT(F77))</f>
        <v>1.2122719951940417</v>
      </c>
      <c r="AP81" s="8">
        <f>IF("na"=J81,"",SQRT(J81)/SQRT(J77))</f>
        <v>0.88402582704770005</v>
      </c>
      <c r="AQ81" s="8">
        <f>IF("na"=M81,"",SQRT(M81)/SQRT(M77))</f>
        <v>1.4208886244930186</v>
      </c>
      <c r="AR81" s="8">
        <f>IF("na"=Q81,"",SQRT(Q81)/SQRT(Q77))</f>
        <v>0.9841709312939585</v>
      </c>
      <c r="AS81" s="8">
        <f>IF("na"=T81,"",SQRT(T81)/SQRT(T77))</f>
        <v>1.7368331065611413</v>
      </c>
      <c r="AT81" s="8">
        <f>IF("na"=X81,"",SQRT(X81)/SQRT(X77))</f>
        <v>1.193143534300779</v>
      </c>
    </row>
    <row r="82" spans="1:1024" x14ac:dyDescent="0.3">
      <c r="A82" s="11" t="s">
        <v>288</v>
      </c>
      <c r="B82" s="56">
        <v>0.53551400000000005</v>
      </c>
      <c r="C82" s="56">
        <v>1.9933799999999999</v>
      </c>
      <c r="D82" s="62">
        <v>0.52231799999999995</v>
      </c>
      <c r="E82" s="63">
        <v>3.7064E-2</v>
      </c>
      <c r="F82" s="64">
        <v>1.5478744E-3</v>
      </c>
      <c r="G82" s="63">
        <v>1.9589099999999999</v>
      </c>
      <c r="H82" s="64">
        <v>0.33524700000000002</v>
      </c>
      <c r="I82" s="64">
        <v>1.91425</v>
      </c>
      <c r="J82" s="65">
        <v>0.1186521079</v>
      </c>
      <c r="K82" s="62">
        <v>0.52402800000000005</v>
      </c>
      <c r="L82" s="63">
        <v>2.8474599999999999E-2</v>
      </c>
      <c r="M82" s="64">
        <v>9.427309E-4</v>
      </c>
      <c r="N82" s="63">
        <v>1.9377</v>
      </c>
      <c r="O82" s="64">
        <v>0.229772</v>
      </c>
      <c r="P82" s="64">
        <v>1.9156599999999999</v>
      </c>
      <c r="Q82" s="65">
        <v>5.8835570300000001E-2</v>
      </c>
      <c r="R82" s="62">
        <v>0.52329499999999995</v>
      </c>
      <c r="S82" s="63">
        <v>2.0119399999999999E-2</v>
      </c>
      <c r="T82" s="64">
        <v>5.5409410000000002E-4</v>
      </c>
      <c r="U82" s="63">
        <v>1.94391</v>
      </c>
      <c r="V82" s="64">
        <v>0.155637</v>
      </c>
      <c r="W82" s="64">
        <v>1.9337800000000001</v>
      </c>
      <c r="X82" s="65">
        <v>2.7775035699999999E-2</v>
      </c>
      <c r="Y82" s="63"/>
      <c r="Z82" s="63"/>
      <c r="AA82" s="9">
        <f>IF("na"=F82,"",F82/F77)</f>
        <v>1.0780744557180157</v>
      </c>
      <c r="AB82" s="7">
        <f>IF("na"=J82,"",J82/J77)</f>
        <v>0.94409657806717051</v>
      </c>
      <c r="AC82" s="7">
        <f>IF("na"=M82,"",M82/M77)</f>
        <v>1.3217679507505802</v>
      </c>
      <c r="AD82" s="7">
        <f>IF("na"=Q82,"",Q82/Q77)</f>
        <v>1.0211589281811508</v>
      </c>
      <c r="AE82" s="7">
        <f>IF("na"=T82,"",T82/T77)</f>
        <v>1.3202533693505909</v>
      </c>
      <c r="AF82" s="7">
        <f>IF("na"=X82,"",X82/X77)</f>
        <v>1.0178516063902132</v>
      </c>
      <c r="AG82" s="7">
        <f t="shared" si="45"/>
        <v>78</v>
      </c>
      <c r="AH82" s="61">
        <f t="shared" ca="1" si="44"/>
        <v>1</v>
      </c>
      <c r="AI82" s="61">
        <f t="shared" ca="1" si="44"/>
        <v>3</v>
      </c>
      <c r="AJ82" s="61">
        <f t="shared" ca="1" si="44"/>
        <v>1</v>
      </c>
      <c r="AK82" s="61">
        <f t="shared" ca="1" si="44"/>
        <v>2</v>
      </c>
      <c r="AL82" s="61">
        <f t="shared" ca="1" si="44"/>
        <v>1</v>
      </c>
      <c r="AM82" s="61">
        <f t="shared" ca="1" si="44"/>
        <v>1</v>
      </c>
      <c r="AO82" s="8">
        <f>IF("na"=F82,"",SQRT(F82)/SQRT(F77))</f>
        <v>1.0383036433134651</v>
      </c>
      <c r="AP82" s="8">
        <f>IF("na"=J82,"",SQRT(J82)/SQRT(J77))</f>
        <v>0.97164632354945413</v>
      </c>
      <c r="AQ82" s="8">
        <f>IF("na"=M82,"",SQRT(M82)/SQRT(M77))</f>
        <v>1.1496816736604007</v>
      </c>
      <c r="AR82" s="8">
        <f>IF("na"=Q82,"",SQRT(Q82)/SQRT(Q77))</f>
        <v>1.0105240858985751</v>
      </c>
      <c r="AS82" s="8">
        <f>IF("na"=T82,"",SQRT(T82)/SQRT(T77))</f>
        <v>1.1490227888734803</v>
      </c>
      <c r="AT82" s="8">
        <f>IF("na"=X82,"",SQRT(X82)/SQRT(X77))</f>
        <v>1.0088863198548255</v>
      </c>
    </row>
    <row r="83" spans="1:1024" x14ac:dyDescent="0.3">
      <c r="A83" s="11" t="s">
        <v>290</v>
      </c>
      <c r="B83" s="56">
        <v>0.53551400000000005</v>
      </c>
      <c r="C83" s="56">
        <v>1.9933799999999999</v>
      </c>
      <c r="D83" s="66">
        <v>0.55994999999999995</v>
      </c>
      <c r="E83" s="7">
        <v>4.3157599999999997E-2</v>
      </c>
      <c r="F83" s="64">
        <v>2.4596964000000001E-3</v>
      </c>
      <c r="G83" s="63">
        <v>1.9317</v>
      </c>
      <c r="H83" s="64">
        <v>0.33680599999999999</v>
      </c>
      <c r="I83" s="64">
        <v>1.8843399999999999</v>
      </c>
      <c r="J83" s="65">
        <v>0.12532800320000001</v>
      </c>
      <c r="K83" s="66">
        <v>0.55934200000000001</v>
      </c>
      <c r="L83" s="7">
        <v>3.6873999999999997E-2</v>
      </c>
      <c r="M83" s="64">
        <v>1.9274653000000001E-3</v>
      </c>
      <c r="N83" s="63">
        <v>1.9169700000000001</v>
      </c>
      <c r="O83" s="64">
        <v>0.25504599999999999</v>
      </c>
      <c r="P83" s="64">
        <v>1.88893</v>
      </c>
      <c r="Q83" s="65">
        <v>7.5958264600000006E-2</v>
      </c>
      <c r="R83" s="66">
        <v>0.55685200000000001</v>
      </c>
      <c r="S83" s="7">
        <v>3.2332899999999998E-2</v>
      </c>
      <c r="T83" s="64">
        <v>1.5007266E-3</v>
      </c>
      <c r="U83" s="63">
        <v>1.9287000000000001</v>
      </c>
      <c r="V83" s="64">
        <v>0.21507000000000001</v>
      </c>
      <c r="W83" s="64">
        <v>1.9088000000000001</v>
      </c>
      <c r="X83" s="65">
        <v>5.3408881300000002E-2</v>
      </c>
      <c r="Y83" s="63"/>
      <c r="Z83" s="63"/>
      <c r="AA83" s="9">
        <f>IF("na"=F83,"",F83/F77)</f>
        <v>1.7131466594844924</v>
      </c>
      <c r="AB83" s="7">
        <f>IF("na"=J83,"",J83/J77)</f>
        <v>0.99721565045294414</v>
      </c>
      <c r="AC83" s="7">
        <f>IF("na"=M83,"",M83/M77)</f>
        <v>2.7024274474548915</v>
      </c>
      <c r="AD83" s="7">
        <f>IF("na"=Q83,"",Q83/Q77)</f>
        <v>1.3183429627678183</v>
      </c>
      <c r="AE83" s="7">
        <f>IF("na"=T83,"",T83/T77)</f>
        <v>3.5758174471160342</v>
      </c>
      <c r="AF83" s="7">
        <f>IF("na"=X83,"",X83/X77)</f>
        <v>1.9572365707781694</v>
      </c>
      <c r="AG83" s="7">
        <f t="shared" si="45"/>
        <v>78</v>
      </c>
      <c r="AH83" s="61">
        <f t="shared" ca="1" si="44"/>
        <v>7</v>
      </c>
      <c r="AI83" s="61">
        <f t="shared" ca="1" si="44"/>
        <v>6</v>
      </c>
      <c r="AJ83" s="61">
        <f t="shared" ca="1" si="44"/>
        <v>8</v>
      </c>
      <c r="AK83" s="61">
        <f t="shared" ca="1" si="44"/>
        <v>6</v>
      </c>
      <c r="AL83" s="61">
        <f t="shared" ca="1" si="44"/>
        <v>8</v>
      </c>
      <c r="AM83" s="61">
        <f t="shared" ca="1" si="44"/>
        <v>6</v>
      </c>
      <c r="AO83" s="8">
        <f>IF("na"=F83,"",SQRT(F83)/SQRT(F77))</f>
        <v>1.3088722853985764</v>
      </c>
      <c r="AP83" s="8">
        <f>IF("na"=J83,"",SQRT(J83)/SQRT(J77))</f>
        <v>0.99860685479969746</v>
      </c>
      <c r="AQ83" s="8">
        <f>IF("na"=M83,"",SQRT(M83)/SQRT(M77))</f>
        <v>1.6439061553065892</v>
      </c>
      <c r="AR83" s="8">
        <f>IF("na"=Q83,"",SQRT(Q83)/SQRT(Q77))</f>
        <v>1.1481911699572587</v>
      </c>
      <c r="AS83" s="8">
        <f>IF("na"=T83,"",SQRT(T83)/SQRT(T77))</f>
        <v>1.890983195884097</v>
      </c>
      <c r="AT83" s="8">
        <f>IF("na"=X83,"",SQRT(X83)/SQRT(X77))</f>
        <v>1.3990127128722489</v>
      </c>
    </row>
    <row r="84" spans="1:1024" x14ac:dyDescent="0.3">
      <c r="A84" s="11" t="s">
        <v>292</v>
      </c>
      <c r="B84" s="56">
        <v>0.53551400000000005</v>
      </c>
      <c r="C84" s="56">
        <v>1.9933799999999999</v>
      </c>
      <c r="D84" s="66">
        <v>0.55901800000000001</v>
      </c>
      <c r="E84" s="7">
        <v>4.3751600000000002E-2</v>
      </c>
      <c r="F84" s="64">
        <v>2.4666405000000001E-3</v>
      </c>
      <c r="G84" s="63">
        <v>1.9575400000000001</v>
      </c>
      <c r="H84" s="64">
        <v>0.33727200000000002</v>
      </c>
      <c r="I84" s="64">
        <v>1.91255</v>
      </c>
      <c r="J84" s="65">
        <v>0.1202858908</v>
      </c>
      <c r="K84" s="66">
        <v>0.55516900000000002</v>
      </c>
      <c r="L84" s="7">
        <v>3.55906E-2</v>
      </c>
      <c r="M84" s="64">
        <v>1.6530098E-3</v>
      </c>
      <c r="N84" s="63">
        <v>1.96133</v>
      </c>
      <c r="O84" s="64">
        <v>0.25624599999999997</v>
      </c>
      <c r="P84" s="64">
        <v>1.93438</v>
      </c>
      <c r="Q84" s="65">
        <v>6.9143012500000003E-2</v>
      </c>
      <c r="R84" s="66">
        <v>0.549902</v>
      </c>
      <c r="S84" s="7">
        <v>3.1583600000000003E-2</v>
      </c>
      <c r="T84" s="64">
        <v>1.2045382000000001E-3</v>
      </c>
      <c r="U84" s="63">
        <v>1.96648</v>
      </c>
      <c r="V84" s="64">
        <v>0.21135799999999999</v>
      </c>
      <c r="W84" s="64">
        <v>1.9482900000000001</v>
      </c>
      <c r="X84" s="65">
        <v>4.6705312200000001E-2</v>
      </c>
      <c r="Y84" s="63"/>
      <c r="Z84" s="63"/>
      <c r="AA84" s="9">
        <f>IF("na"=F84,"",F84/F77)</f>
        <v>1.7179831351235697</v>
      </c>
      <c r="AB84" s="7">
        <f>IF("na"=J84,"",J84/J77)</f>
        <v>0.95709633738450717</v>
      </c>
      <c r="AC84" s="7">
        <f>IF("na"=M84,"",M84/M77)</f>
        <v>2.3176235932402625</v>
      </c>
      <c r="AD84" s="7">
        <f>IF("na"=Q84,"",Q84/Q77)</f>
        <v>1.2000564314359321</v>
      </c>
      <c r="AE84" s="7">
        <f>IF("na"=T84,"",T84/T77)</f>
        <v>2.8700822063643994</v>
      </c>
      <c r="AF84" s="7">
        <f>IF("na"=X84,"",X84/X77)</f>
        <v>1.7115757316461857</v>
      </c>
      <c r="AG84" s="7">
        <f t="shared" si="45"/>
        <v>78</v>
      </c>
      <c r="AH84" s="61">
        <f t="shared" ca="1" si="44"/>
        <v>8</v>
      </c>
      <c r="AI84" s="61">
        <f t="shared" ca="1" si="44"/>
        <v>4</v>
      </c>
      <c r="AJ84" s="61">
        <f t="shared" ca="1" si="44"/>
        <v>7</v>
      </c>
      <c r="AK84" s="61">
        <f t="shared" ca="1" si="44"/>
        <v>4</v>
      </c>
      <c r="AL84" s="61">
        <f t="shared" ca="1" si="44"/>
        <v>5</v>
      </c>
      <c r="AM84" s="61">
        <f t="shared" ca="1" si="44"/>
        <v>4</v>
      </c>
      <c r="AO84" s="8">
        <f>IF("na"=F84,"",SQRT(F84)/SQRT(F77))</f>
        <v>1.31071855679378</v>
      </c>
      <c r="AP84" s="8">
        <f>IF("na"=J84,"",SQRT(J84)/SQRT(J77))</f>
        <v>0.9783130058342816</v>
      </c>
      <c r="AQ84" s="8">
        <f>IF("na"=M84,"",SQRT(M84)/SQRT(M77))</f>
        <v>1.5223743275687038</v>
      </c>
      <c r="AR84" s="8">
        <f>IF("na"=Q84,"",SQRT(Q84)/SQRT(Q77))</f>
        <v>1.0954708720161994</v>
      </c>
      <c r="AS84" s="8">
        <f>IF("na"=T84,"",SQRT(T84)/SQRT(T77))</f>
        <v>1.6941316968773117</v>
      </c>
      <c r="AT84" s="8">
        <f>IF("na"=X84,"",SQRT(X84)/SQRT(X77))</f>
        <v>1.3082720403823458</v>
      </c>
    </row>
    <row r="85" spans="1:1024" x14ac:dyDescent="0.3">
      <c r="A85" s="11" t="s">
        <v>294</v>
      </c>
      <c r="B85" s="56">
        <v>0.53551400000000005</v>
      </c>
      <c r="C85" s="56">
        <v>1.9933799999999999</v>
      </c>
      <c r="D85" s="67">
        <v>0.55532599999999999</v>
      </c>
      <c r="E85" s="68">
        <v>4.2075599999999998E-2</v>
      </c>
      <c r="F85" s="69">
        <v>2.1628713999999999E-3</v>
      </c>
      <c r="G85" s="68">
        <v>1.9534800000000001</v>
      </c>
      <c r="H85" s="69">
        <v>0.34066400000000002</v>
      </c>
      <c r="I85" s="69">
        <v>1.90689</v>
      </c>
      <c r="J85" s="70">
        <v>0.12353248090000001</v>
      </c>
      <c r="K85" s="67">
        <v>0.55119399999999996</v>
      </c>
      <c r="L85" s="68">
        <v>3.5653200000000003E-2</v>
      </c>
      <c r="M85" s="69">
        <v>1.517013E-3</v>
      </c>
      <c r="N85" s="68">
        <v>1.97218</v>
      </c>
      <c r="O85" s="69">
        <v>0.26051600000000003</v>
      </c>
      <c r="P85" s="69">
        <v>1.9452</v>
      </c>
      <c r="Q85" s="70">
        <v>7.0189898599999995E-2</v>
      </c>
      <c r="R85" s="67">
        <v>0.54660900000000001</v>
      </c>
      <c r="S85" s="68">
        <v>3.02825E-2</v>
      </c>
      <c r="T85" s="69">
        <v>1.0401288E-3</v>
      </c>
      <c r="U85" s="68">
        <v>1.98532</v>
      </c>
      <c r="V85" s="69">
        <v>0.20117399999999999</v>
      </c>
      <c r="W85" s="69">
        <v>1.96929</v>
      </c>
      <c r="X85" s="70">
        <v>4.10513063E-2</v>
      </c>
      <c r="Y85" s="63"/>
      <c r="Z85" s="63"/>
      <c r="AA85" s="9">
        <f>IF("na"=F85,"",F85/F77)</f>
        <v>1.5064118944941933</v>
      </c>
      <c r="AB85" s="7">
        <f>IF("na"=J85,"",J85/J77)</f>
        <v>0.98292895559960047</v>
      </c>
      <c r="AC85" s="7">
        <f>IF("na"=M85,"",M85/M77)</f>
        <v>2.1269475353698386</v>
      </c>
      <c r="AD85" s="7">
        <f>IF("na"=Q85,"",Q85/Q77)</f>
        <v>1.2182263426368054</v>
      </c>
      <c r="AE85" s="7">
        <f>IF("na"=T85,"",T85/T77)</f>
        <v>2.4783399656458838</v>
      </c>
      <c r="AF85" s="7">
        <f>IF("na"=X85,"",X85/X77)</f>
        <v>1.5043774745489054</v>
      </c>
      <c r="AG85" s="7">
        <f t="shared" si="45"/>
        <v>78</v>
      </c>
      <c r="AH85" s="61">
        <f t="shared" ca="1" si="44"/>
        <v>6</v>
      </c>
      <c r="AI85" s="61">
        <f t="shared" ca="1" si="44"/>
        <v>5</v>
      </c>
      <c r="AJ85" s="61">
        <f t="shared" ca="1" si="44"/>
        <v>6</v>
      </c>
      <c r="AK85" s="61">
        <f t="shared" ca="1" si="44"/>
        <v>5</v>
      </c>
      <c r="AL85" s="61">
        <f t="shared" ca="1" si="44"/>
        <v>3</v>
      </c>
      <c r="AM85" s="61">
        <f t="shared" ca="1" si="44"/>
        <v>3</v>
      </c>
      <c r="AO85" s="8">
        <f>IF("na"=F85,"",SQRT(F85)/SQRT(F77))</f>
        <v>1.2273597249764199</v>
      </c>
      <c r="AP85" s="8">
        <f>IF("na"=J85,"",SQRT(J85)/SQRT(J77))</f>
        <v>0.99142773594427969</v>
      </c>
      <c r="AQ85" s="8">
        <f>IF("na"=M85,"",SQRT(M85)/SQRT(M77))</f>
        <v>1.458405819849139</v>
      </c>
      <c r="AR85" s="8">
        <f>IF("na"=Q85,"",SQRT(Q85)/SQRT(Q77))</f>
        <v>1.1037329127269901</v>
      </c>
      <c r="AS85" s="8">
        <f>IF("na"=T85,"",SQRT(T85)/SQRT(T77))</f>
        <v>1.5742744251387313</v>
      </c>
      <c r="AT85" s="8">
        <f>IF("na"=X85,"",SQRT(X85)/SQRT(X77))</f>
        <v>1.2265306659635158</v>
      </c>
    </row>
    <row r="86" spans="1:1024" x14ac:dyDescent="0.3">
      <c r="B86" s="71"/>
      <c r="C86" s="71"/>
      <c r="D86" s="7"/>
      <c r="E86" s="7"/>
      <c r="F86" s="7"/>
      <c r="G86" s="7"/>
      <c r="H86" s="7"/>
      <c r="I86" s="7"/>
      <c r="J86" s="7"/>
      <c r="K86" s="7"/>
      <c r="L86" s="7"/>
    </row>
    <row r="87" spans="1:1024" s="50" customFormat="1" x14ac:dyDescent="0.3">
      <c r="A87" s="11"/>
      <c r="B87" s="11"/>
      <c r="C87" s="11"/>
      <c r="D87" s="73" t="s">
        <v>314</v>
      </c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11"/>
      <c r="Z87" s="11"/>
      <c r="AA87" s="49"/>
      <c r="AH87" s="51"/>
      <c r="AI87" s="51"/>
      <c r="AJ87" s="51"/>
      <c r="AK87" s="51"/>
      <c r="AL87" s="51"/>
      <c r="AM87" s="5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</row>
    <row r="88" spans="1:1024" x14ac:dyDescent="0.3">
      <c r="B88" s="52" t="s">
        <v>305</v>
      </c>
      <c r="C88" s="52" t="s">
        <v>305</v>
      </c>
      <c r="D88" s="72">
        <v>7</v>
      </c>
      <c r="E88" s="72"/>
      <c r="F88" s="72"/>
      <c r="G88" s="72"/>
      <c r="H88" s="72"/>
      <c r="I88" s="72"/>
      <c r="J88" s="72"/>
      <c r="K88" s="72">
        <v>15</v>
      </c>
      <c r="L88" s="72"/>
      <c r="M88" s="72"/>
      <c r="N88" s="72"/>
      <c r="O88" s="72"/>
      <c r="P88" s="72"/>
      <c r="Q88" s="72"/>
      <c r="R88" s="72">
        <v>30</v>
      </c>
      <c r="S88" s="72"/>
      <c r="T88" s="72"/>
      <c r="U88" s="72"/>
      <c r="V88" s="72"/>
      <c r="W88" s="72"/>
      <c r="X88" s="72"/>
      <c r="Y88" s="53"/>
      <c r="Z88" s="53"/>
    </row>
    <row r="89" spans="1:1024" x14ac:dyDescent="0.3">
      <c r="B89" s="54" t="s">
        <v>296</v>
      </c>
      <c r="C89" s="54" t="s">
        <v>306</v>
      </c>
      <c r="D89" s="55" t="s">
        <v>296</v>
      </c>
      <c r="E89" s="56" t="s">
        <v>299</v>
      </c>
      <c r="F89" s="56" t="s">
        <v>307</v>
      </c>
      <c r="G89" s="56" t="s">
        <v>308</v>
      </c>
      <c r="H89" s="56" t="s">
        <v>309</v>
      </c>
      <c r="I89" s="56" t="s">
        <v>310</v>
      </c>
      <c r="J89" s="57" t="s">
        <v>311</v>
      </c>
      <c r="K89" s="55" t="s">
        <v>296</v>
      </c>
      <c r="L89" s="56" t="s">
        <v>299</v>
      </c>
      <c r="M89" s="56" t="s">
        <v>307</v>
      </c>
      <c r="N89" s="56" t="s">
        <v>308</v>
      </c>
      <c r="O89" s="56" t="s">
        <v>309</v>
      </c>
      <c r="P89" s="56" t="s">
        <v>310</v>
      </c>
      <c r="Q89" s="57" t="s">
        <v>311</v>
      </c>
      <c r="R89" s="55" t="s">
        <v>296</v>
      </c>
      <c r="S89" s="56" t="s">
        <v>299</v>
      </c>
      <c r="T89" s="56" t="s">
        <v>307</v>
      </c>
      <c r="U89" s="56" t="s">
        <v>308</v>
      </c>
      <c r="V89" s="56" t="s">
        <v>309</v>
      </c>
      <c r="W89" s="56" t="s">
        <v>310</v>
      </c>
      <c r="X89" s="57" t="s">
        <v>311</v>
      </c>
      <c r="Y89" s="56"/>
      <c r="Z89" s="56"/>
    </row>
    <row r="90" spans="1:1024" x14ac:dyDescent="0.3">
      <c r="A90" s="11" t="s">
        <v>312</v>
      </c>
      <c r="B90" s="56">
        <v>0.21068899999999999</v>
      </c>
      <c r="C90" s="56">
        <v>2.0201199999999999</v>
      </c>
      <c r="D90" s="58">
        <v>0.20915900000000001</v>
      </c>
      <c r="E90" s="59">
        <v>2.9685199999999998E-2</v>
      </c>
      <c r="F90" s="59">
        <v>8.8355189999999998E-4</v>
      </c>
      <c r="G90" s="59">
        <v>2.3436900000000001</v>
      </c>
      <c r="H90" s="59">
        <v>1.28895</v>
      </c>
      <c r="I90" s="59">
        <v>1.9831399999999999</v>
      </c>
      <c r="J90" s="60">
        <v>1.6627596228999999</v>
      </c>
      <c r="K90" s="58">
        <v>0.21058299999999999</v>
      </c>
      <c r="L90" s="59">
        <v>2.1836299999999999E-2</v>
      </c>
      <c r="M90" s="59">
        <v>4.7683509999999998E-4</v>
      </c>
      <c r="N90" s="59">
        <v>2.2110500000000002</v>
      </c>
      <c r="O90" s="59">
        <v>0.78450799999999998</v>
      </c>
      <c r="P90" s="59">
        <v>2.0405799999999998</v>
      </c>
      <c r="Q90" s="60">
        <v>0.61587141359999997</v>
      </c>
      <c r="R90" s="58">
        <v>0.210706</v>
      </c>
      <c r="S90" s="59">
        <v>1.5633899999999999E-2</v>
      </c>
      <c r="T90" s="59">
        <v>2.4441900000000001E-4</v>
      </c>
      <c r="U90" s="59">
        <v>2.0913900000000001</v>
      </c>
      <c r="V90" s="59">
        <v>0.43769200000000003</v>
      </c>
      <c r="W90" s="59">
        <v>2.0206499999999998</v>
      </c>
      <c r="X90" s="60">
        <v>0.1915745677</v>
      </c>
      <c r="Y90" s="59"/>
      <c r="Z90" s="59"/>
      <c r="AH90" s="61"/>
      <c r="AI90" s="61"/>
    </row>
    <row r="91" spans="1:1024" x14ac:dyDescent="0.3">
      <c r="A91" s="11" t="s">
        <v>280</v>
      </c>
      <c r="B91" s="56">
        <v>0.21068899999999999</v>
      </c>
      <c r="C91" s="56">
        <v>2.0201199999999999</v>
      </c>
      <c r="D91" s="58">
        <v>0.21119599999999999</v>
      </c>
      <c r="E91" s="59">
        <v>3.1522300000000003E-2</v>
      </c>
      <c r="F91" s="59">
        <v>9.9391229999999989E-4</v>
      </c>
      <c r="G91" s="59">
        <v>2.3164099999999999</v>
      </c>
      <c r="H91" s="59">
        <v>1.39046</v>
      </c>
      <c r="I91" s="59">
        <v>1.93028</v>
      </c>
      <c r="J91" s="60">
        <v>1.9414502372</v>
      </c>
      <c r="K91" s="58">
        <v>0.21296999999999999</v>
      </c>
      <c r="L91" s="59">
        <v>2.5417599999999999E-2</v>
      </c>
      <c r="M91" s="59">
        <v>6.5125719999999999E-4</v>
      </c>
      <c r="N91" s="59">
        <v>2.1833200000000001</v>
      </c>
      <c r="O91" s="59">
        <v>0.86251699999999998</v>
      </c>
      <c r="P91" s="59">
        <v>1.9862</v>
      </c>
      <c r="Q91" s="60">
        <v>0.74508614159999997</v>
      </c>
      <c r="R91" s="58">
        <v>0.211592</v>
      </c>
      <c r="S91" s="59">
        <v>2.1819000000000002E-2</v>
      </c>
      <c r="T91" s="59">
        <v>4.7688409999999999E-4</v>
      </c>
      <c r="U91" s="59">
        <v>2.0754600000000001</v>
      </c>
      <c r="V91" s="59">
        <v>0.58101599999999998</v>
      </c>
      <c r="W91" s="59">
        <v>1.9685600000000001</v>
      </c>
      <c r="X91" s="60">
        <v>0.34023802580000001</v>
      </c>
      <c r="Y91" s="59"/>
      <c r="Z91" s="59"/>
      <c r="AA91" s="9">
        <f>IF("na"=F91,"",F91/F90)</f>
        <v>1.1249053960497395</v>
      </c>
      <c r="AB91" s="7">
        <f>IF("na"=J91,"",J91/J90)</f>
        <v>1.1676072779623665</v>
      </c>
      <c r="AC91" s="7">
        <f>IF("na"=M91,"",M91/M90)</f>
        <v>1.3657912347476098</v>
      </c>
      <c r="AD91" s="7">
        <f>IF("na"=Q91,"",Q91/Q90)</f>
        <v>1.2098079650177158</v>
      </c>
      <c r="AE91" s="7">
        <f>IF("na"=T91,"",T91/T90)</f>
        <v>1.9510925910015178</v>
      </c>
      <c r="AF91" s="7">
        <f>IF("na"=X91,"",X91/X90)</f>
        <v>1.7760083182481847</v>
      </c>
      <c r="AG91" s="7">
        <f>ROW()</f>
        <v>91</v>
      </c>
      <c r="AH91" s="61">
        <f t="shared" ref="AH91:AM98" ca="1" si="46">SUM(IF(INDIRECT(ADDRESS(ROW(),AH$60))&gt;INDIRECT(ADDRESS($AG91,AH$60)),1,0), IF(INDIRECT(ADDRESS(ROW(),AH$60))&gt;INDIRECT(ADDRESS($AG91+1,AH$60)),1,0), IF(INDIRECT(ADDRESS(ROW(),AH$60))&gt;INDIRECT(ADDRESS($AG91+2,AH$60)),1,0), IF(INDIRECT(ADDRESS(ROW(),AH$60))&gt;INDIRECT(ADDRESS($AG91+3,AH$60)),1,0), IF(INDIRECT(ADDRESS(ROW(),AH$60))&gt;INDIRECT(ADDRESS($AG91+4,AH$60)),1,0), IF(INDIRECT(ADDRESS(ROW(),AH$60))&gt;INDIRECT(ADDRESS($AG91+5,AH$60)),1,0), IF(INDIRECT(ADDRESS(ROW(),AH$60))&gt;INDIRECT(ADDRESS($AG91+6,AH$60)),1,0), IF(INDIRECT(ADDRESS(ROW(),AH$60))&gt;INDIRECT(ADDRESS($AG91+7,AH$60)),1,0))+1</f>
        <v>3</v>
      </c>
      <c r="AI91" s="61">
        <f t="shared" ca="1" si="46"/>
        <v>5</v>
      </c>
      <c r="AJ91" s="61">
        <f t="shared" ca="1" si="46"/>
        <v>3</v>
      </c>
      <c r="AK91" s="61">
        <f t="shared" ca="1" si="46"/>
        <v>6</v>
      </c>
      <c r="AL91" s="61">
        <f t="shared" ca="1" si="46"/>
        <v>3</v>
      </c>
      <c r="AM91" s="61">
        <f t="shared" ca="1" si="46"/>
        <v>7</v>
      </c>
      <c r="AO91" s="8">
        <f>IF("na"=F91,"",SQRT(F91)/SQRT(F90))</f>
        <v>1.0606155741123828</v>
      </c>
      <c r="AP91" s="8">
        <f>IF("na"=J91,"",SQRT(J91)/SQRT(J90))</f>
        <v>1.0805587804290735</v>
      </c>
      <c r="AQ91" s="8">
        <f>IF("na"=M91,"",SQRT(M91)/SQRT(M90))</f>
        <v>1.1686707127106462</v>
      </c>
      <c r="AR91" s="8">
        <f>IF("na"=Q91,"",SQRT(Q91)/SQRT(Q90))</f>
        <v>1.0999127079080939</v>
      </c>
      <c r="AS91" s="8">
        <f>IF("na"=T91,"",SQRT(T91)/SQRT(T90))</f>
        <v>1.3968151599268666</v>
      </c>
      <c r="AT91" s="8">
        <f>IF("na"=X91,"",SQRT(X91)/SQRT(X90))</f>
        <v>1.3326696208168718</v>
      </c>
    </row>
    <row r="92" spans="1:1024" x14ac:dyDescent="0.3">
      <c r="A92" s="11" t="s">
        <v>282</v>
      </c>
      <c r="B92" s="56">
        <v>0.21068899999999999</v>
      </c>
      <c r="C92" s="56">
        <v>2.0201199999999999</v>
      </c>
      <c r="D92" s="58">
        <v>0.218421</v>
      </c>
      <c r="E92" s="59">
        <v>3.1978600000000003E-2</v>
      </c>
      <c r="F92" s="59">
        <v>1.0824146000000001E-3</v>
      </c>
      <c r="G92" s="59">
        <v>2.49858</v>
      </c>
      <c r="H92" s="59">
        <v>1.6257699999999999</v>
      </c>
      <c r="I92" s="59">
        <v>2.0507</v>
      </c>
      <c r="J92" s="60">
        <v>2.6440632292999999</v>
      </c>
      <c r="K92" s="58">
        <v>0.21759200000000001</v>
      </c>
      <c r="L92" s="59">
        <v>2.6140799999999999E-2</v>
      </c>
      <c r="M92" s="59">
        <v>7.3099280000000003E-4</v>
      </c>
      <c r="N92" s="59">
        <v>2.2398899999999999</v>
      </c>
      <c r="O92" s="59">
        <v>0.83393300000000004</v>
      </c>
      <c r="P92" s="59">
        <v>2.0402999999999998</v>
      </c>
      <c r="Q92" s="60">
        <v>0.69585148080000003</v>
      </c>
      <c r="R92" s="58">
        <v>0.21764500000000001</v>
      </c>
      <c r="S92" s="59">
        <v>2.1762400000000001E-2</v>
      </c>
      <c r="T92" s="59">
        <v>5.219879E-4</v>
      </c>
      <c r="U92" s="59">
        <v>2.1690100000000001</v>
      </c>
      <c r="V92" s="59">
        <v>0.606325</v>
      </c>
      <c r="W92" s="59">
        <v>2.0452900000000001</v>
      </c>
      <c r="X92" s="60">
        <v>0.36826353449999999</v>
      </c>
      <c r="Y92" s="59"/>
      <c r="Z92" s="59"/>
      <c r="AA92" s="9">
        <f>IF("na"=F92,"",F92/F90)</f>
        <v>1.2250718944750163</v>
      </c>
      <c r="AB92" s="7">
        <f>IF("na"=J92,"",J92/J90)</f>
        <v>1.5901656456442692</v>
      </c>
      <c r="AC92" s="7">
        <f>IF("na"=M92,"",M92/M90)</f>
        <v>1.5330096295344031</v>
      </c>
      <c r="AD92" s="7">
        <f>IF("na"=Q92,"",Q92/Q90)</f>
        <v>1.1298648799633133</v>
      </c>
      <c r="AE92" s="7">
        <f>IF("na"=T92,"",T92/T90)</f>
        <v>2.1356273448463496</v>
      </c>
      <c r="AF92" s="7">
        <f>IF("na"=X92,"",X92/X90)</f>
        <v>1.9222986585395279</v>
      </c>
      <c r="AG92" s="7">
        <f t="shared" ref="AG92:AG98" si="47">AG91</f>
        <v>91</v>
      </c>
      <c r="AH92" s="61">
        <f t="shared" ca="1" si="46"/>
        <v>4</v>
      </c>
      <c r="AI92" s="61">
        <f t="shared" ca="1" si="46"/>
        <v>8</v>
      </c>
      <c r="AJ92" s="61">
        <f t="shared" ca="1" si="46"/>
        <v>5</v>
      </c>
      <c r="AK92" s="61">
        <f t="shared" ca="1" si="46"/>
        <v>5</v>
      </c>
      <c r="AL92" s="61">
        <f t="shared" ca="1" si="46"/>
        <v>5</v>
      </c>
      <c r="AM92" s="61">
        <f t="shared" ca="1" si="46"/>
        <v>8</v>
      </c>
      <c r="AO92" s="8">
        <f>IF("na"=F92,"",SQRT(F92)/SQRT(F90))</f>
        <v>1.1068296591955855</v>
      </c>
      <c r="AP92" s="8">
        <f>IF("na"=J92,"",SQRT(J92)/SQRT(J90))</f>
        <v>1.2610177023516638</v>
      </c>
      <c r="AQ92" s="8">
        <f>IF("na"=M92,"",SQRT(M92)/SQRT(M90))</f>
        <v>1.2381476606343862</v>
      </c>
      <c r="AR92" s="8">
        <f>IF("na"=Q92,"",SQRT(Q92)/SQRT(Q90))</f>
        <v>1.0629510242543225</v>
      </c>
      <c r="AS92" s="8">
        <f>IF("na"=T92,"",SQRT(T92)/SQRT(T90))</f>
        <v>1.4613785768398104</v>
      </c>
      <c r="AT92" s="8">
        <f>IF("na"=X92,"",SQRT(X92)/SQRT(X90))</f>
        <v>1.3864698548975121</v>
      </c>
    </row>
    <row r="93" spans="1:1024" x14ac:dyDescent="0.3">
      <c r="A93" s="11" t="s">
        <v>284</v>
      </c>
      <c r="B93" s="56">
        <v>0.21068899999999999</v>
      </c>
      <c r="C93" s="56">
        <v>2.0201199999999999</v>
      </c>
      <c r="D93" s="58">
        <v>0.20990200000000001</v>
      </c>
      <c r="E93" s="59">
        <v>2.8824800000000001E-2</v>
      </c>
      <c r="F93" s="59">
        <v>8.3148830000000001E-4</v>
      </c>
      <c r="G93" s="59">
        <v>2.14839</v>
      </c>
      <c r="H93" s="59">
        <v>1.31789</v>
      </c>
      <c r="I93" s="59">
        <v>1.8006599999999999</v>
      </c>
      <c r="J93" s="60">
        <v>1.7849967437000001</v>
      </c>
      <c r="K93" s="58">
        <v>0.21498400000000001</v>
      </c>
      <c r="L93" s="59">
        <v>2.3389400000000001E-2</v>
      </c>
      <c r="M93" s="59">
        <v>5.6551099999999999E-4</v>
      </c>
      <c r="N93" s="59">
        <v>2.0039099999999999</v>
      </c>
      <c r="O93" s="59">
        <v>0.63825100000000001</v>
      </c>
      <c r="P93" s="59">
        <v>1.8646499999999999</v>
      </c>
      <c r="Q93" s="60">
        <v>0.43153525990000002</v>
      </c>
      <c r="R93" s="58">
        <v>0.21670400000000001</v>
      </c>
      <c r="S93" s="59">
        <v>1.8592000000000001E-2</v>
      </c>
      <c r="T93" s="59">
        <v>3.8184260000000001E-4</v>
      </c>
      <c r="U93" s="59">
        <v>2.0028299999999999</v>
      </c>
      <c r="V93" s="59">
        <v>0.47298200000000001</v>
      </c>
      <c r="W93" s="59">
        <v>1.91944</v>
      </c>
      <c r="X93" s="60">
        <v>0.2338484347</v>
      </c>
      <c r="Y93" s="59"/>
      <c r="Z93" s="59"/>
      <c r="AA93" s="9">
        <f>IF("na"=F93,"",F93/F90)</f>
        <v>0.94107465560314008</v>
      </c>
      <c r="AB93" s="7">
        <f>IF("na"=J93,"",J93/J90)</f>
        <v>1.0735146073530506</v>
      </c>
      <c r="AC93" s="7">
        <f>IF("na"=M93,"",M93/M90)</f>
        <v>1.1859676437409914</v>
      </c>
      <c r="AD93" s="7">
        <f>IF("na"=Q93,"",Q93/Q90)</f>
        <v>0.70069051813513172</v>
      </c>
      <c r="AE93" s="7">
        <f>IF("na"=T93,"",T93/T90)</f>
        <v>1.5622459792405663</v>
      </c>
      <c r="AF93" s="7">
        <f>IF("na"=X93,"",X93/X90)</f>
        <v>1.2206653393899318</v>
      </c>
      <c r="AG93" s="7">
        <f t="shared" si="47"/>
        <v>91</v>
      </c>
      <c r="AH93" s="61">
        <f t="shared" ca="1" si="46"/>
        <v>2</v>
      </c>
      <c r="AI93" s="61">
        <f t="shared" ca="1" si="46"/>
        <v>3</v>
      </c>
      <c r="AJ93" s="61">
        <f t="shared" ca="1" si="46"/>
        <v>2</v>
      </c>
      <c r="AK93" s="61">
        <f t="shared" ca="1" si="46"/>
        <v>2</v>
      </c>
      <c r="AL93" s="61">
        <f t="shared" ca="1" si="46"/>
        <v>2</v>
      </c>
      <c r="AM93" s="61">
        <f t="shared" ca="1" si="46"/>
        <v>3</v>
      </c>
      <c r="AO93" s="8">
        <f>IF("na"=F93,"",SQRT(F93)/SQRT(F90))</f>
        <v>0.97009002448388271</v>
      </c>
      <c r="AP93" s="8">
        <f>IF("na"=J93,"",SQRT(J93)/SQRT(J90))</f>
        <v>1.0361055001075181</v>
      </c>
      <c r="AQ93" s="8">
        <f>IF("na"=M93,"",SQRT(M93)/SQRT(M90))</f>
        <v>1.089021415648467</v>
      </c>
      <c r="AR93" s="8">
        <f>IF("na"=Q93,"",SQRT(Q93)/SQRT(Q90))</f>
        <v>0.8370725883309833</v>
      </c>
      <c r="AS93" s="8">
        <f>IF("na"=T93,"",SQRT(T93)/SQRT(T90))</f>
        <v>1.249898387566192</v>
      </c>
      <c r="AT93" s="8">
        <f>IF("na"=X93,"",SQRT(X93)/SQRT(X90))</f>
        <v>1.104837245656541</v>
      </c>
    </row>
    <row r="94" spans="1:1024" x14ac:dyDescent="0.3">
      <c r="A94" s="11" t="s">
        <v>286</v>
      </c>
      <c r="B94" s="56">
        <v>0.21068899999999999</v>
      </c>
      <c r="C94" s="56">
        <v>2.0201199999999999</v>
      </c>
      <c r="D94" s="58">
        <v>0.22772400000000001</v>
      </c>
      <c r="E94" s="59">
        <v>2.9108599999999998E-2</v>
      </c>
      <c r="F94" s="59">
        <v>1.1375017E-3</v>
      </c>
      <c r="G94" s="59">
        <v>2.3336100000000002</v>
      </c>
      <c r="H94" s="59">
        <v>1.3814299999999999</v>
      </c>
      <c r="I94" s="59">
        <v>1.9778100000000001</v>
      </c>
      <c r="J94" s="60">
        <v>1.910138981</v>
      </c>
      <c r="K94" s="58">
        <v>0.22620499999999999</v>
      </c>
      <c r="L94" s="59">
        <v>2.15926E-2</v>
      </c>
      <c r="M94" s="59">
        <v>7.069865E-4</v>
      </c>
      <c r="N94" s="59">
        <v>2.0756700000000001</v>
      </c>
      <c r="O94" s="59">
        <v>0.626919</v>
      </c>
      <c r="P94" s="59">
        <v>1.9366000000000001</v>
      </c>
      <c r="Q94" s="60">
        <v>0.4000030229</v>
      </c>
      <c r="R94" s="58">
        <v>0.22739000000000001</v>
      </c>
      <c r="S94" s="59">
        <v>1.6656600000000001E-2</v>
      </c>
      <c r="T94" s="59">
        <v>5.5636569999999998E-4</v>
      </c>
      <c r="U94" s="59">
        <v>2.0404499999999999</v>
      </c>
      <c r="V94" s="59">
        <v>0.464225</v>
      </c>
      <c r="W94" s="59">
        <v>1.96008</v>
      </c>
      <c r="X94" s="60">
        <v>0.2191096522</v>
      </c>
      <c r="Y94" s="59"/>
      <c r="Z94" s="59"/>
      <c r="AA94" s="9">
        <f>IF("na"=F94,"",F94/F90)</f>
        <v>1.2874192223456256</v>
      </c>
      <c r="AB94" s="7">
        <f>IF("na"=J94,"",J94/J90)</f>
        <v>1.1487763803577022</v>
      </c>
      <c r="AC94" s="7">
        <f>IF("na"=M94,"",M94/M90)</f>
        <v>1.4826645521690833</v>
      </c>
      <c r="AD94" s="7">
        <f>IF("na"=Q94,"",Q94/Q90)</f>
        <v>0.64949113413436732</v>
      </c>
      <c r="AE94" s="7">
        <f>IF("na"=T94,"",T94/T90)</f>
        <v>2.2762784398921525</v>
      </c>
      <c r="AF94" s="7">
        <f>IF("na"=X94,"",X94/X90)</f>
        <v>1.1437303752297596</v>
      </c>
      <c r="AG94" s="7">
        <f t="shared" si="47"/>
        <v>91</v>
      </c>
      <c r="AH94" s="61">
        <f t="shared" ca="1" si="46"/>
        <v>6</v>
      </c>
      <c r="AI94" s="61">
        <f t="shared" ca="1" si="46"/>
        <v>4</v>
      </c>
      <c r="AJ94" s="61">
        <f t="shared" ca="1" si="46"/>
        <v>4</v>
      </c>
      <c r="AK94" s="61">
        <f t="shared" ca="1" si="46"/>
        <v>1</v>
      </c>
      <c r="AL94" s="61">
        <f t="shared" ca="1" si="46"/>
        <v>6</v>
      </c>
      <c r="AM94" s="61">
        <f t="shared" ca="1" si="46"/>
        <v>1</v>
      </c>
      <c r="AO94" s="8">
        <f>IF("na"=F94,"",SQRT(F94)/SQRT(F90))</f>
        <v>1.1346449763452997</v>
      </c>
      <c r="AP94" s="8">
        <f>IF("na"=J94,"",SQRT(J94)/SQRT(J90))</f>
        <v>1.0718098620360341</v>
      </c>
      <c r="AQ94" s="8">
        <f>IF("na"=M94,"",SQRT(M94)/SQRT(M90))</f>
        <v>1.2176471377903713</v>
      </c>
      <c r="AR94" s="8">
        <f>IF("na"=Q94,"",SQRT(Q94)/SQRT(Q90))</f>
        <v>0.80591012782714644</v>
      </c>
      <c r="AS94" s="8">
        <f>IF("na"=T94,"",SQRT(T94)/SQRT(T90))</f>
        <v>1.5087340520754982</v>
      </c>
      <c r="AT94" s="8">
        <f>IF("na"=X94,"",SQRT(X94)/SQRT(X90))</f>
        <v>1.069453306708507</v>
      </c>
    </row>
    <row r="95" spans="1:1024" x14ac:dyDescent="0.3">
      <c r="A95" s="11" t="s">
        <v>288</v>
      </c>
      <c r="B95" s="56">
        <v>0.21068899999999999</v>
      </c>
      <c r="C95" s="56">
        <v>2.0201199999999999</v>
      </c>
      <c r="D95" s="62">
        <v>0.21318200000000001</v>
      </c>
      <c r="E95" s="63">
        <v>2.8511499999999999E-2</v>
      </c>
      <c r="F95" s="64">
        <v>8.1912059999999999E-4</v>
      </c>
      <c r="G95" s="63">
        <v>2.36869</v>
      </c>
      <c r="H95" s="64">
        <v>1.2534700000000001</v>
      </c>
      <c r="I95" s="64">
        <v>2.0090499999999998</v>
      </c>
      <c r="J95" s="65">
        <v>1.5713095857999999</v>
      </c>
      <c r="K95" s="62">
        <v>0.21330499999999999</v>
      </c>
      <c r="L95" s="63">
        <v>2.0704500000000001E-2</v>
      </c>
      <c r="M95" s="64">
        <v>4.3551970000000001E-4</v>
      </c>
      <c r="N95" s="63">
        <v>2.1907700000000001</v>
      </c>
      <c r="O95" s="64">
        <v>0.76890599999999998</v>
      </c>
      <c r="P95" s="64">
        <v>2.02441</v>
      </c>
      <c r="Q95" s="65">
        <v>0.5912348409</v>
      </c>
      <c r="R95" s="62">
        <v>0.21394299999999999</v>
      </c>
      <c r="S95" s="63">
        <v>1.6112700000000001E-2</v>
      </c>
      <c r="T95" s="64">
        <v>2.702076E-4</v>
      </c>
      <c r="U95" s="63">
        <v>2.1198800000000002</v>
      </c>
      <c r="V95" s="64">
        <v>0.47961799999999999</v>
      </c>
      <c r="W95" s="64">
        <v>2.0389200000000001</v>
      </c>
      <c r="X95" s="65">
        <v>0.23038686589999999</v>
      </c>
      <c r="Y95" s="63"/>
      <c r="Z95" s="63"/>
      <c r="AA95" s="9">
        <f>IF("na"=F95,"",F95/F90)</f>
        <v>0.92707694929975248</v>
      </c>
      <c r="AB95" s="7">
        <f>IF("na"=J95,"",J95/J90)</f>
        <v>0.94500104775186744</v>
      </c>
      <c r="AC95" s="7">
        <f>IF("na"=M95,"",M95/M90)</f>
        <v>0.91335495226756591</v>
      </c>
      <c r="AD95" s="7">
        <f>IF("na"=Q95,"",Q95/Q90)</f>
        <v>0.9599972134507917</v>
      </c>
      <c r="AE95" s="7">
        <f>IF("na"=T95,"",T95/T90)</f>
        <v>1.1055098007929007</v>
      </c>
      <c r="AF95" s="7">
        <f>IF("na"=X95,"",X95/X90)</f>
        <v>1.2025962979636153</v>
      </c>
      <c r="AG95" s="7">
        <f t="shared" si="47"/>
        <v>91</v>
      </c>
      <c r="AH95" s="61">
        <f t="shared" ca="1" si="46"/>
        <v>1</v>
      </c>
      <c r="AI95" s="61">
        <f t="shared" ca="1" si="46"/>
        <v>1</v>
      </c>
      <c r="AJ95" s="61">
        <f t="shared" ca="1" si="46"/>
        <v>1</v>
      </c>
      <c r="AK95" s="61">
        <f t="shared" ca="1" si="46"/>
        <v>4</v>
      </c>
      <c r="AL95" s="61">
        <f t="shared" ca="1" si="46"/>
        <v>1</v>
      </c>
      <c r="AM95" s="61">
        <f t="shared" ca="1" si="46"/>
        <v>2</v>
      </c>
      <c r="AO95" s="8">
        <f>IF("na"=F95,"",SQRT(F95)/SQRT(F90))</f>
        <v>0.96284835218208298</v>
      </c>
      <c r="AP95" s="8">
        <f>IF("na"=J95,"",SQRT(J95)/SQRT(J90))</f>
        <v>0.97211164366643976</v>
      </c>
      <c r="AQ95" s="8">
        <f>IF("na"=M95,"",SQRT(M95)/SQRT(M90))</f>
        <v>0.95569605642566402</v>
      </c>
      <c r="AR95" s="8">
        <f>IF("na"=Q95,"",SQRT(Q95)/SQRT(Q90))</f>
        <v>0.97979447510730122</v>
      </c>
      <c r="AS95" s="8">
        <f>IF("na"=T95,"",SQRT(T95)/SQRT(T90))</f>
        <v>1.0514322616283469</v>
      </c>
      <c r="AT95" s="8">
        <f>IF("na"=X95,"",SQRT(X95)/SQRT(X90))</f>
        <v>1.0966295171860072</v>
      </c>
    </row>
    <row r="96" spans="1:1024" x14ac:dyDescent="0.3">
      <c r="A96" s="11" t="s">
        <v>290</v>
      </c>
      <c r="B96" s="56">
        <v>0.21068899999999999</v>
      </c>
      <c r="C96" s="56">
        <v>2.0201199999999999</v>
      </c>
      <c r="D96" s="66">
        <v>0.229019</v>
      </c>
      <c r="E96" s="7">
        <v>3.1557399999999999E-2</v>
      </c>
      <c r="F96" s="64">
        <v>1.3318583000000001E-3</v>
      </c>
      <c r="G96" s="63">
        <v>2.3020100000000001</v>
      </c>
      <c r="H96" s="64">
        <v>1.3246599999999999</v>
      </c>
      <c r="I96" s="64">
        <v>1.9398</v>
      </c>
      <c r="J96" s="65">
        <v>1.7611754180000001</v>
      </c>
      <c r="K96" s="66">
        <v>0.22716800000000001</v>
      </c>
      <c r="L96" s="7">
        <v>2.4996999999999998E-2</v>
      </c>
      <c r="M96" s="64">
        <v>8.9640740000000003E-4</v>
      </c>
      <c r="N96" s="63">
        <v>2.1520700000000001</v>
      </c>
      <c r="O96" s="64">
        <v>0.74959699999999996</v>
      </c>
      <c r="P96" s="64">
        <v>1.97024</v>
      </c>
      <c r="Q96" s="65">
        <v>0.56438367680000001</v>
      </c>
      <c r="R96" s="66">
        <v>0.22673399999999999</v>
      </c>
      <c r="S96" s="7">
        <v>2.06064E-2</v>
      </c>
      <c r="T96" s="64">
        <v>6.8206569999999995E-4</v>
      </c>
      <c r="U96" s="63">
        <v>2.1188199999999999</v>
      </c>
      <c r="V96" s="64">
        <v>0.54653399999999996</v>
      </c>
      <c r="W96" s="64">
        <v>2.0138799999999999</v>
      </c>
      <c r="X96" s="65">
        <v>0.29873835069999999</v>
      </c>
      <c r="Y96" s="63"/>
      <c r="Z96" s="63"/>
      <c r="AA96" s="9">
        <f>IF("na"=F96,"",F96/F90)</f>
        <v>1.5073911334467167</v>
      </c>
      <c r="AB96" s="7">
        <f>IF("na"=J96,"",J96/J90)</f>
        <v>1.0591882276575579</v>
      </c>
      <c r="AC96" s="7">
        <f>IF("na"=M96,"",M96/M90)</f>
        <v>1.8799106861051127</v>
      </c>
      <c r="AD96" s="7">
        <f>IF("na"=Q96,"",Q96/Q90)</f>
        <v>0.91639856037637013</v>
      </c>
      <c r="AE96" s="7">
        <f>IF("na"=T96,"",T96/T90)</f>
        <v>2.7905592445759124</v>
      </c>
      <c r="AF96" s="7">
        <f>IF("na"=X96,"",X96/X90)</f>
        <v>1.5593841828097728</v>
      </c>
      <c r="AG96" s="7">
        <f t="shared" si="47"/>
        <v>91</v>
      </c>
      <c r="AH96" s="61">
        <f t="shared" ca="1" si="46"/>
        <v>8</v>
      </c>
      <c r="AI96" s="61">
        <f t="shared" ca="1" si="46"/>
        <v>2</v>
      </c>
      <c r="AJ96" s="61">
        <f t="shared" ca="1" si="46"/>
        <v>8</v>
      </c>
      <c r="AK96" s="61">
        <f t="shared" ca="1" si="46"/>
        <v>3</v>
      </c>
      <c r="AL96" s="61">
        <f t="shared" ca="1" si="46"/>
        <v>8</v>
      </c>
      <c r="AM96" s="61">
        <f t="shared" ca="1" si="46"/>
        <v>6</v>
      </c>
      <c r="AO96" s="8">
        <f>IF("na"=F96,"",SQRT(F96)/SQRT(F90))</f>
        <v>1.2277585810926823</v>
      </c>
      <c r="AP96" s="8">
        <f>IF("na"=J96,"",SQRT(J96)/SQRT(J90))</f>
        <v>1.0291687070920674</v>
      </c>
      <c r="AQ96" s="8">
        <f>IF("na"=M96,"",SQRT(M96)/SQRT(M90))</f>
        <v>1.3710983502670815</v>
      </c>
      <c r="AR96" s="8">
        <f>IF("na"=Q96,"",SQRT(Q96)/SQRT(Q90))</f>
        <v>0.95728708357335024</v>
      </c>
      <c r="AS96" s="8">
        <f>IF("na"=T96,"",SQRT(T96)/SQRT(T90))</f>
        <v>1.6704967059458433</v>
      </c>
      <c r="AT96" s="8">
        <f>IF("na"=X96,"",SQRT(X96)/SQRT(X90))</f>
        <v>1.2487530511713567</v>
      </c>
    </row>
    <row r="97" spans="1:1024" x14ac:dyDescent="0.3">
      <c r="A97" s="11" t="s">
        <v>292</v>
      </c>
      <c r="B97" s="56">
        <v>0.21068899999999999</v>
      </c>
      <c r="C97" s="56">
        <v>2.0201199999999999</v>
      </c>
      <c r="D97" s="66">
        <v>0.22678499999999999</v>
      </c>
      <c r="E97" s="7">
        <v>3.0457700000000001E-2</v>
      </c>
      <c r="F97" s="64">
        <v>1.1867526000000001E-3</v>
      </c>
      <c r="G97" s="63">
        <v>2.3988299999999998</v>
      </c>
      <c r="H97" s="64">
        <v>1.41354</v>
      </c>
      <c r="I97" s="64">
        <v>1.99946</v>
      </c>
      <c r="J97" s="65">
        <v>1.9985221672</v>
      </c>
      <c r="K97" s="66">
        <v>0.225741</v>
      </c>
      <c r="L97" s="7">
        <v>2.3404999999999999E-2</v>
      </c>
      <c r="M97" s="64">
        <v>7.7435670000000005E-4</v>
      </c>
      <c r="N97" s="63">
        <v>2.2315200000000002</v>
      </c>
      <c r="O97" s="64">
        <v>0.86794199999999999</v>
      </c>
      <c r="P97" s="64">
        <v>2.0294500000000002</v>
      </c>
      <c r="Q97" s="65">
        <v>0.75341036419999996</v>
      </c>
      <c r="R97" s="66">
        <v>0.22511100000000001</v>
      </c>
      <c r="S97" s="7">
        <v>1.8837900000000001E-2</v>
      </c>
      <c r="T97" s="64">
        <v>5.6286040000000002E-4</v>
      </c>
      <c r="U97" s="63">
        <v>2.1459700000000002</v>
      </c>
      <c r="V97" s="64">
        <v>0.54579699999999998</v>
      </c>
      <c r="W97" s="64">
        <v>2.0447799999999998</v>
      </c>
      <c r="X97" s="65">
        <v>0.29850248080000003</v>
      </c>
      <c r="Y97" s="63"/>
      <c r="Z97" s="63"/>
      <c r="AA97" s="9">
        <f>IF("na"=F97,"",F97/F90)</f>
        <v>1.3431611657447629</v>
      </c>
      <c r="AB97" s="7">
        <f>IF("na"=J97,"",J97/J90)</f>
        <v>1.2019308982944874</v>
      </c>
      <c r="AC97" s="7">
        <f>IF("na"=M97,"",M97/M90)</f>
        <v>1.623950711682089</v>
      </c>
      <c r="AD97" s="7">
        <f>IF("na"=Q97,"",Q97/Q90)</f>
        <v>1.2233241348157939</v>
      </c>
      <c r="AE97" s="7">
        <f>IF("na"=T97,"",T97/T90)</f>
        <v>2.3028504330678059</v>
      </c>
      <c r="AF97" s="7">
        <f>IF("na"=X97,"",X97/X90)</f>
        <v>1.5581529656245703</v>
      </c>
      <c r="AG97" s="7">
        <f t="shared" si="47"/>
        <v>91</v>
      </c>
      <c r="AH97" s="61">
        <f t="shared" ca="1" si="46"/>
        <v>7</v>
      </c>
      <c r="AI97" s="61">
        <f t="shared" ca="1" si="46"/>
        <v>7</v>
      </c>
      <c r="AJ97" s="61">
        <f t="shared" ca="1" si="46"/>
        <v>7</v>
      </c>
      <c r="AK97" s="61">
        <f t="shared" ca="1" si="46"/>
        <v>7</v>
      </c>
      <c r="AL97" s="61">
        <f t="shared" ca="1" si="46"/>
        <v>7</v>
      </c>
      <c r="AM97" s="61">
        <f t="shared" ca="1" si="46"/>
        <v>5</v>
      </c>
      <c r="AO97" s="8">
        <f>IF("na"=F97,"",SQRT(F97)/SQRT(F90))</f>
        <v>1.1589483015841402</v>
      </c>
      <c r="AP97" s="8">
        <f>IF("na"=J97,"",SQRT(J97)/SQRT(J90))</f>
        <v>1.0963260912221724</v>
      </c>
      <c r="AQ97" s="8">
        <f>IF("na"=M97,"",SQRT(M97)/SQRT(M90))</f>
        <v>1.274343247199156</v>
      </c>
      <c r="AR97" s="8">
        <f>IF("na"=Q97,"",SQRT(Q97)/SQRT(Q90))</f>
        <v>1.1060398432316054</v>
      </c>
      <c r="AS97" s="8">
        <f>IF("na"=T97,"",SQRT(T97)/SQRT(T90))</f>
        <v>1.5175145577778839</v>
      </c>
      <c r="AT97" s="8">
        <f>IF("na"=X97,"",SQRT(X97)/SQRT(X90))</f>
        <v>1.2482599751752719</v>
      </c>
    </row>
    <row r="98" spans="1:1024" x14ac:dyDescent="0.3">
      <c r="A98" s="11" t="s">
        <v>294</v>
      </c>
      <c r="B98" s="56">
        <v>0.21068899999999999</v>
      </c>
      <c r="C98" s="56">
        <v>2.0201199999999999</v>
      </c>
      <c r="D98" s="67">
        <v>0.224941</v>
      </c>
      <c r="E98" s="68">
        <v>2.98532E-2</v>
      </c>
      <c r="F98" s="69">
        <v>1.0943330000000001E-3</v>
      </c>
      <c r="G98" s="68">
        <v>2.3949699999999998</v>
      </c>
      <c r="H98" s="69">
        <v>1.4080600000000001</v>
      </c>
      <c r="I98" s="69">
        <v>2.0052500000000002</v>
      </c>
      <c r="J98" s="70">
        <v>1.9828540804999999</v>
      </c>
      <c r="K98" s="67">
        <v>0.22545299999999999</v>
      </c>
      <c r="L98" s="68">
        <v>2.2907500000000001E-2</v>
      </c>
      <c r="M98" s="69">
        <v>7.4272909999999995E-4</v>
      </c>
      <c r="N98" s="68">
        <v>2.2503000000000002</v>
      </c>
      <c r="O98" s="69">
        <v>1.01755</v>
      </c>
      <c r="P98" s="69">
        <v>2.0391699999999999</v>
      </c>
      <c r="Q98" s="70">
        <v>1.0357709049999999</v>
      </c>
      <c r="R98" s="67">
        <v>0.22330900000000001</v>
      </c>
      <c r="S98" s="68">
        <v>1.78461E-2</v>
      </c>
      <c r="T98" s="69">
        <v>4.7774759999999998E-4</v>
      </c>
      <c r="U98" s="68">
        <v>2.1828099999999999</v>
      </c>
      <c r="V98" s="69">
        <v>0.53491</v>
      </c>
      <c r="W98" s="69">
        <v>2.0872899999999999</v>
      </c>
      <c r="X98" s="70">
        <v>0.29064051699999999</v>
      </c>
      <c r="Y98" s="63"/>
      <c r="Z98" s="63"/>
      <c r="AA98" s="9">
        <f>IF("na"=F98,"",F98/F90)</f>
        <v>1.2385610850930207</v>
      </c>
      <c r="AB98" s="7">
        <f>IF("na"=J98,"",J98/J90)</f>
        <v>1.1925079567675134</v>
      </c>
      <c r="AC98" s="7">
        <f>IF("na"=M98,"",M98/M90)</f>
        <v>1.5576225407903068</v>
      </c>
      <c r="AD98" s="7">
        <f>IF("na"=Q98,"",Q98/Q90)</f>
        <v>1.6817973397166295</v>
      </c>
      <c r="AE98" s="7">
        <f>IF("na"=T98,"",T98/T90)</f>
        <v>1.9546254587409324</v>
      </c>
      <c r="AF98" s="7">
        <f>IF("na"=X98,"",X98/X90)</f>
        <v>1.517114304311699</v>
      </c>
      <c r="AG98" s="7">
        <f t="shared" si="47"/>
        <v>91</v>
      </c>
      <c r="AH98" s="61">
        <f t="shared" ca="1" si="46"/>
        <v>5</v>
      </c>
      <c r="AI98" s="61">
        <f t="shared" ca="1" si="46"/>
        <v>6</v>
      </c>
      <c r="AJ98" s="61">
        <f t="shared" ca="1" si="46"/>
        <v>6</v>
      </c>
      <c r="AK98" s="61">
        <f t="shared" ca="1" si="46"/>
        <v>8</v>
      </c>
      <c r="AL98" s="61">
        <f t="shared" ca="1" si="46"/>
        <v>4</v>
      </c>
      <c r="AM98" s="61">
        <f t="shared" ca="1" si="46"/>
        <v>4</v>
      </c>
      <c r="AO98" s="8">
        <f>IF("na"=F98,"",SQRT(F98)/SQRT(F90))</f>
        <v>1.1129065931573145</v>
      </c>
      <c r="AP98" s="8">
        <f>IF("na"=J98,"",SQRT(J98)/SQRT(J90))</f>
        <v>1.0920201265395768</v>
      </c>
      <c r="AQ98" s="8">
        <f>IF("na"=M98,"",SQRT(M98)/SQRT(M90))</f>
        <v>1.2480474914001898</v>
      </c>
      <c r="AR98" s="8">
        <f>IF("na"=Q98,"",SQRT(Q98)/SQRT(Q90))</f>
        <v>1.2968412931876552</v>
      </c>
      <c r="AS98" s="8">
        <f>IF("na"=T98,"",SQRT(T98)/SQRT(T90))</f>
        <v>1.3980792033146521</v>
      </c>
      <c r="AT98" s="8">
        <f>IF("na"=X98,"",SQRT(X98)/SQRT(X90))</f>
        <v>1.2317119404762216</v>
      </c>
    </row>
    <row r="99" spans="1:1024" x14ac:dyDescent="0.3">
      <c r="B99" s="71"/>
      <c r="C99" s="71"/>
      <c r="D99" s="7"/>
      <c r="E99" s="7"/>
      <c r="F99" s="7"/>
      <c r="G99" s="7"/>
      <c r="H99" s="7"/>
      <c r="I99" s="7"/>
      <c r="J99" s="7"/>
      <c r="K99" s="7"/>
      <c r="L99" s="7"/>
    </row>
    <row r="100" spans="1:1024" s="50" customFormat="1" x14ac:dyDescent="0.3">
      <c r="A100" s="11"/>
      <c r="B100" s="11"/>
      <c r="C100" s="11"/>
      <c r="D100" s="73" t="s">
        <v>315</v>
      </c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11"/>
      <c r="Z100" s="11"/>
      <c r="AA100" s="49"/>
      <c r="AH100" s="51"/>
      <c r="AI100" s="51"/>
      <c r="AJ100" s="51"/>
      <c r="AK100" s="51"/>
      <c r="AL100" s="51"/>
      <c r="AM100" s="5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</row>
    <row r="101" spans="1:1024" x14ac:dyDescent="0.3">
      <c r="B101" s="52" t="s">
        <v>305</v>
      </c>
      <c r="C101" s="52" t="s">
        <v>305</v>
      </c>
      <c r="D101" s="72">
        <v>7</v>
      </c>
      <c r="E101" s="72"/>
      <c r="F101" s="72"/>
      <c r="G101" s="72"/>
      <c r="H101" s="72"/>
      <c r="I101" s="72"/>
      <c r="J101" s="72"/>
      <c r="K101" s="72">
        <v>15</v>
      </c>
      <c r="L101" s="72"/>
      <c r="M101" s="72"/>
      <c r="N101" s="72"/>
      <c r="O101" s="72"/>
      <c r="P101" s="72"/>
      <c r="Q101" s="72"/>
      <c r="R101" s="72">
        <v>30</v>
      </c>
      <c r="S101" s="72"/>
      <c r="T101" s="72"/>
      <c r="U101" s="72"/>
      <c r="V101" s="72"/>
      <c r="W101" s="72"/>
      <c r="X101" s="72"/>
      <c r="Y101" s="53"/>
      <c r="Z101" s="53"/>
    </row>
    <row r="102" spans="1:1024" x14ac:dyDescent="0.3">
      <c r="B102" s="54" t="s">
        <v>296</v>
      </c>
      <c r="C102" s="54" t="s">
        <v>306</v>
      </c>
      <c r="D102" s="55" t="s">
        <v>296</v>
      </c>
      <c r="E102" s="56" t="s">
        <v>299</v>
      </c>
      <c r="F102" s="56" t="s">
        <v>307</v>
      </c>
      <c r="G102" s="56" t="s">
        <v>308</v>
      </c>
      <c r="H102" s="56" t="s">
        <v>309</v>
      </c>
      <c r="I102" s="56" t="s">
        <v>310</v>
      </c>
      <c r="J102" s="57" t="s">
        <v>311</v>
      </c>
      <c r="K102" s="55" t="s">
        <v>296</v>
      </c>
      <c r="L102" s="56" t="s">
        <v>299</v>
      </c>
      <c r="M102" s="56" t="s">
        <v>307</v>
      </c>
      <c r="N102" s="56" t="s">
        <v>308</v>
      </c>
      <c r="O102" s="56" t="s">
        <v>309</v>
      </c>
      <c r="P102" s="56" t="s">
        <v>310</v>
      </c>
      <c r="Q102" s="57" t="s">
        <v>311</v>
      </c>
      <c r="R102" s="55" t="s">
        <v>296</v>
      </c>
      <c r="S102" s="56" t="s">
        <v>299</v>
      </c>
      <c r="T102" s="56" t="s">
        <v>307</v>
      </c>
      <c r="U102" s="56" t="s">
        <v>308</v>
      </c>
      <c r="V102" s="56" t="s">
        <v>309</v>
      </c>
      <c r="W102" s="56" t="s">
        <v>310</v>
      </c>
      <c r="X102" s="57" t="s">
        <v>311</v>
      </c>
      <c r="Y102" s="56"/>
      <c r="Z102" s="56"/>
    </row>
    <row r="103" spans="1:1024" x14ac:dyDescent="0.3">
      <c r="A103" s="11" t="s">
        <v>312</v>
      </c>
      <c r="B103" s="56">
        <v>0.175345</v>
      </c>
      <c r="C103" s="56">
        <v>2.1195400000000002</v>
      </c>
      <c r="D103" s="58">
        <v>0.17408499999999999</v>
      </c>
      <c r="E103" s="59">
        <v>3.1270199999999998E-2</v>
      </c>
      <c r="F103" s="59">
        <v>9.7941299999999994E-4</v>
      </c>
      <c r="G103" s="59">
        <v>2.2814000000000001</v>
      </c>
      <c r="H103" s="59">
        <v>0.86443099999999995</v>
      </c>
      <c r="I103" s="59">
        <v>2.1038299999999999</v>
      </c>
      <c r="J103" s="60">
        <v>0.74748775779999999</v>
      </c>
      <c r="K103" s="58">
        <v>0.17468600000000001</v>
      </c>
      <c r="L103" s="59">
        <v>2.19133E-2</v>
      </c>
      <c r="M103" s="59">
        <v>4.8062689999999998E-4</v>
      </c>
      <c r="N103" s="59">
        <v>2.2207300000000001</v>
      </c>
      <c r="O103" s="59">
        <v>0.54146000000000005</v>
      </c>
      <c r="P103" s="59">
        <v>2.13212</v>
      </c>
      <c r="Q103" s="60">
        <v>0.29333718800000003</v>
      </c>
      <c r="R103" s="58">
        <v>0.17461399999999999</v>
      </c>
      <c r="S103" s="59">
        <v>1.5774199999999999E-2</v>
      </c>
      <c r="T103" s="59">
        <v>2.4935959999999998E-4</v>
      </c>
      <c r="U103" s="59">
        <v>2.15632</v>
      </c>
      <c r="V103" s="59">
        <v>0.36890499999999998</v>
      </c>
      <c r="W103" s="59">
        <v>2.11483</v>
      </c>
      <c r="X103" s="60">
        <v>0.1361130831</v>
      </c>
      <c r="Y103" s="59"/>
      <c r="Z103" s="59"/>
      <c r="AH103" s="61"/>
      <c r="AI103" s="61"/>
    </row>
    <row r="104" spans="1:1024" x14ac:dyDescent="0.3">
      <c r="A104" s="11" t="s">
        <v>280</v>
      </c>
      <c r="B104" s="56">
        <v>0.175345</v>
      </c>
      <c r="C104" s="56">
        <v>2.1195400000000002</v>
      </c>
      <c r="D104" s="58">
        <v>0.17883499999999999</v>
      </c>
      <c r="E104" s="59">
        <v>3.8853699999999998E-2</v>
      </c>
      <c r="F104" s="59">
        <v>1.5217900999999999E-3</v>
      </c>
      <c r="G104" s="59">
        <v>2.30951</v>
      </c>
      <c r="H104" s="59">
        <v>0.93843900000000002</v>
      </c>
      <c r="I104" s="59">
        <v>2.1097899999999998</v>
      </c>
      <c r="J104" s="60">
        <v>0.88076281919999999</v>
      </c>
      <c r="K104" s="58">
        <v>0.18001500000000001</v>
      </c>
      <c r="L104" s="59">
        <v>3.4350800000000001E-2</v>
      </c>
      <c r="M104" s="59">
        <v>1.2017862999999999E-3</v>
      </c>
      <c r="N104" s="59">
        <v>2.2797200000000002</v>
      </c>
      <c r="O104" s="59">
        <v>0.69848600000000005</v>
      </c>
      <c r="P104" s="59">
        <v>2.16167</v>
      </c>
      <c r="Q104" s="60">
        <v>0.48965762899999998</v>
      </c>
      <c r="R104" s="58">
        <v>0.18123300000000001</v>
      </c>
      <c r="S104" s="59">
        <v>3.2037200000000002E-2</v>
      </c>
      <c r="T104" s="59">
        <v>1.0610506E-3</v>
      </c>
      <c r="U104" s="59">
        <v>2.2038899999999999</v>
      </c>
      <c r="V104" s="59">
        <v>0.57722399999999996</v>
      </c>
      <c r="W104" s="59">
        <v>2.1311100000000001</v>
      </c>
      <c r="X104" s="60">
        <v>0.33332141100000001</v>
      </c>
      <c r="Y104" s="59"/>
      <c r="Z104" s="59"/>
      <c r="AA104" s="9">
        <f>IF("na"=F104,"",F104/F103)</f>
        <v>1.5537777219620323</v>
      </c>
      <c r="AB104" s="7">
        <f>IF("na"=J104,"",J104/J103)</f>
        <v>1.178297316590514</v>
      </c>
      <c r="AC104" s="7">
        <f>IF("na"=M104,"",M104/M103)</f>
        <v>2.5004557589265186</v>
      </c>
      <c r="AD104" s="7">
        <f>IF("na"=Q104,"",Q104/Q103)</f>
        <v>1.6692654359255668</v>
      </c>
      <c r="AE104" s="7">
        <f>IF("na"=T104,"",T104/T103)</f>
        <v>4.2551022699747678</v>
      </c>
      <c r="AF104" s="7">
        <f>IF("na"=X104,"",X104/X103)</f>
        <v>2.4488565199505059</v>
      </c>
      <c r="AG104" s="7">
        <f>ROW()</f>
        <v>104</v>
      </c>
      <c r="AH104" s="61">
        <f t="shared" ref="AH104:AM111" ca="1" si="48">SUM(IF(INDIRECT(ADDRESS(ROW(),AH$60))&gt;INDIRECT(ADDRESS($AG104,AH$60)),1,0), IF(INDIRECT(ADDRESS(ROW(),AH$60))&gt;INDIRECT(ADDRESS($AG104+1,AH$60)),1,0), IF(INDIRECT(ADDRESS(ROW(),AH$60))&gt;INDIRECT(ADDRESS($AG104+2,AH$60)),1,0), IF(INDIRECT(ADDRESS(ROW(),AH$60))&gt;INDIRECT(ADDRESS($AG104+3,AH$60)),1,0), IF(INDIRECT(ADDRESS(ROW(),AH$60))&gt;INDIRECT(ADDRESS($AG104+4,AH$60)),1,0), IF(INDIRECT(ADDRESS(ROW(),AH$60))&gt;INDIRECT(ADDRESS($AG104+5,AH$60)),1,0), IF(INDIRECT(ADDRESS(ROW(),AH$60))&gt;INDIRECT(ADDRESS($AG104+6,AH$60)),1,0), IF(INDIRECT(ADDRESS(ROW(),AH$60))&gt;INDIRECT(ADDRESS($AG104+7,AH$60)),1,0))+1</f>
        <v>2</v>
      </c>
      <c r="AI104" s="61">
        <f t="shared" ca="1" si="48"/>
        <v>3</v>
      </c>
      <c r="AJ104" s="61">
        <f t="shared" ca="1" si="48"/>
        <v>3</v>
      </c>
      <c r="AK104" s="61">
        <f t="shared" ca="1" si="48"/>
        <v>7</v>
      </c>
      <c r="AL104" s="61">
        <f t="shared" ca="1" si="48"/>
        <v>3</v>
      </c>
      <c r="AM104" s="61">
        <f t="shared" ca="1" si="48"/>
        <v>7</v>
      </c>
      <c r="AO104" s="8">
        <f>IF("na"=F104,"",SQRT(F104)/SQRT(F103))</f>
        <v>1.246506206146617</v>
      </c>
      <c r="AP104" s="8">
        <f>IF("na"=J104,"",SQRT(J104)/SQRT(J103))</f>
        <v>1.0854940426324384</v>
      </c>
      <c r="AQ104" s="8">
        <f>IF("na"=M104,"",SQRT(M104)/SQRT(M103))</f>
        <v>1.5812829471434007</v>
      </c>
      <c r="AR104" s="8">
        <f>IF("na"=Q104,"",SQRT(Q104)/SQRT(Q103))</f>
        <v>1.2920005556986291</v>
      </c>
      <c r="AS104" s="8">
        <f>IF("na"=T104,"",SQRT(T104)/SQRT(T103))</f>
        <v>2.0627899238591332</v>
      </c>
      <c r="AT104" s="8">
        <f>IF("na"=X104,"",SQRT(X104)/SQRT(X103))</f>
        <v>1.5648822703163665</v>
      </c>
    </row>
    <row r="105" spans="1:1024" x14ac:dyDescent="0.3">
      <c r="A105" s="11" t="s">
        <v>282</v>
      </c>
      <c r="B105" s="56">
        <v>0.175345</v>
      </c>
      <c r="C105" s="56">
        <v>2.1195400000000002</v>
      </c>
      <c r="D105" s="58">
        <v>0.18368499999999999</v>
      </c>
      <c r="E105" s="59">
        <v>4.1574E-2</v>
      </c>
      <c r="F105" s="59">
        <v>1.7979529999999999E-3</v>
      </c>
      <c r="G105" s="59">
        <v>2.3846699999999998</v>
      </c>
      <c r="H105" s="59">
        <v>1.0015099999999999</v>
      </c>
      <c r="I105" s="59">
        <v>2.1520199999999998</v>
      </c>
      <c r="J105" s="60">
        <v>1.0040772305000001</v>
      </c>
      <c r="K105" s="58">
        <v>0.18398999999999999</v>
      </c>
      <c r="L105" s="59">
        <v>3.7526299999999999E-2</v>
      </c>
      <c r="M105" s="59">
        <v>1.4829591000000001E-3</v>
      </c>
      <c r="N105" s="59">
        <v>2.2936399999999999</v>
      </c>
      <c r="O105" s="59">
        <v>0.761382</v>
      </c>
      <c r="P105" s="59">
        <v>2.1451799999999999</v>
      </c>
      <c r="Q105" s="60">
        <v>0.58035995949999997</v>
      </c>
      <c r="R105" s="58">
        <v>0.18466099999999999</v>
      </c>
      <c r="S105" s="59">
        <v>3.5002699999999998E-2</v>
      </c>
      <c r="T105" s="59">
        <v>1.3119767999999999E-3</v>
      </c>
      <c r="U105" s="59">
        <v>2.2192500000000002</v>
      </c>
      <c r="V105" s="59">
        <v>0.59660500000000005</v>
      </c>
      <c r="W105" s="59">
        <v>2.1277300000000001</v>
      </c>
      <c r="X105" s="60">
        <v>0.35600460210000001</v>
      </c>
      <c r="Y105" s="59"/>
      <c r="Z105" s="59"/>
      <c r="AA105" s="9">
        <f>IF("na"=F105,"",F105/F103)</f>
        <v>1.8357454924531327</v>
      </c>
      <c r="AB105" s="7">
        <f>IF("na"=J105,"",J105/J103)</f>
        <v>1.3432691305275584</v>
      </c>
      <c r="AC105" s="7">
        <f>IF("na"=M105,"",M105/M103)</f>
        <v>3.0854683747414056</v>
      </c>
      <c r="AD105" s="7">
        <f>IF("na"=Q105,"",Q105/Q103)</f>
        <v>1.9784738629866456</v>
      </c>
      <c r="AE105" s="7">
        <f>IF("na"=T105,"",T105/T103)</f>
        <v>5.2613847632094375</v>
      </c>
      <c r="AF105" s="7">
        <f>IF("na"=X105,"",X105/X103)</f>
        <v>2.6155061217623685</v>
      </c>
      <c r="AG105" s="7">
        <f t="shared" ref="AG105:AG111" si="49">AG104</f>
        <v>104</v>
      </c>
      <c r="AH105" s="61">
        <f t="shared" ca="1" si="48"/>
        <v>4</v>
      </c>
      <c r="AI105" s="61">
        <f t="shared" ca="1" si="48"/>
        <v>5</v>
      </c>
      <c r="AJ105" s="61">
        <f t="shared" ca="1" si="48"/>
        <v>4</v>
      </c>
      <c r="AK105" s="61">
        <f t="shared" ca="1" si="48"/>
        <v>8</v>
      </c>
      <c r="AL105" s="61">
        <f t="shared" ca="1" si="48"/>
        <v>4</v>
      </c>
      <c r="AM105" s="61">
        <f t="shared" ca="1" si="48"/>
        <v>8</v>
      </c>
      <c r="AO105" s="8">
        <f>IF("na"=F105,"",SQRT(F105)/SQRT(F103))</f>
        <v>1.3548968567581565</v>
      </c>
      <c r="AP105" s="8">
        <f>IF("na"=J105,"",SQRT(J105)/SQRT(J103))</f>
        <v>1.1589948794224929</v>
      </c>
      <c r="AQ105" s="8">
        <f>IF("na"=M105,"",SQRT(M105)/SQRT(M103))</f>
        <v>1.7565501344229846</v>
      </c>
      <c r="AR105" s="8">
        <f>IF("na"=Q105,"",SQRT(Q105)/SQRT(Q103))</f>
        <v>1.4065823342366581</v>
      </c>
      <c r="AS105" s="8">
        <f>IF("na"=T105,"",SQRT(T105)/SQRT(T103))</f>
        <v>2.2937708610952048</v>
      </c>
      <c r="AT105" s="8">
        <f>IF("na"=X105,"",SQRT(X105)/SQRT(X103))</f>
        <v>1.6172526462375532</v>
      </c>
    </row>
    <row r="106" spans="1:1024" x14ac:dyDescent="0.3">
      <c r="A106" s="11" t="s">
        <v>284</v>
      </c>
      <c r="B106" s="56">
        <v>0.175345</v>
      </c>
      <c r="C106" s="56">
        <v>2.1195400000000002</v>
      </c>
      <c r="D106" s="58">
        <v>0.200403</v>
      </c>
      <c r="E106" s="59">
        <v>3.1413799999999999E-2</v>
      </c>
      <c r="F106" s="59">
        <v>1.6147301E-3</v>
      </c>
      <c r="G106" s="59">
        <v>2.43371</v>
      </c>
      <c r="H106" s="59">
        <v>1.13808</v>
      </c>
      <c r="I106" s="59">
        <v>2.20187</v>
      </c>
      <c r="J106" s="60">
        <v>1.3020043153</v>
      </c>
      <c r="K106" s="58">
        <v>0.196191</v>
      </c>
      <c r="L106" s="59">
        <v>2.6880999999999999E-2</v>
      </c>
      <c r="M106" s="59">
        <v>1.1571438000000001E-3</v>
      </c>
      <c r="N106" s="59">
        <v>2.22966</v>
      </c>
      <c r="O106" s="59">
        <v>0.53453700000000004</v>
      </c>
      <c r="P106" s="59">
        <v>2.1398999999999999</v>
      </c>
      <c r="Q106" s="60">
        <v>0.28614433389999999</v>
      </c>
      <c r="R106" s="58">
        <v>0.197881</v>
      </c>
      <c r="S106" s="59">
        <v>2.3040999999999999E-2</v>
      </c>
      <c r="T106" s="59">
        <v>1.0387587999999999E-3</v>
      </c>
      <c r="U106" s="59">
        <v>2.1917200000000001</v>
      </c>
      <c r="V106" s="59">
        <v>0.45421099999999998</v>
      </c>
      <c r="W106" s="59">
        <v>2.1269200000000001</v>
      </c>
      <c r="X106" s="60">
        <v>0.20636209690000001</v>
      </c>
      <c r="Y106" s="59"/>
      <c r="Z106" s="59"/>
      <c r="AA106" s="9">
        <f>IF("na"=F106,"",F106/F103)</f>
        <v>1.6486712959701373</v>
      </c>
      <c r="AB106" s="7">
        <f>IF("na"=J106,"",J106/J103)</f>
        <v>1.7418403200770121</v>
      </c>
      <c r="AC106" s="7">
        <f>IF("na"=M106,"",M106/M103)</f>
        <v>2.4075718608342567</v>
      </c>
      <c r="AD106" s="7">
        <f>IF("na"=Q106,"",Q106/Q103)</f>
        <v>0.97547922870249903</v>
      </c>
      <c r="AE106" s="7">
        <f>IF("na"=T106,"",T106/T103)</f>
        <v>4.165706072675766</v>
      </c>
      <c r="AF106" s="7">
        <f>IF("na"=X106,"",X106/X103)</f>
        <v>1.5161077260177056</v>
      </c>
      <c r="AG106" s="7">
        <f t="shared" si="49"/>
        <v>104</v>
      </c>
      <c r="AH106" s="61">
        <f t="shared" ca="1" si="48"/>
        <v>3</v>
      </c>
      <c r="AI106" s="61">
        <f t="shared" ca="1" si="48"/>
        <v>8</v>
      </c>
      <c r="AJ106" s="61">
        <f t="shared" ca="1" si="48"/>
        <v>2</v>
      </c>
      <c r="AK106" s="61">
        <f t="shared" ca="1" si="48"/>
        <v>2</v>
      </c>
      <c r="AL106" s="61">
        <f t="shared" ca="1" si="48"/>
        <v>2</v>
      </c>
      <c r="AM106" s="61">
        <f t="shared" ca="1" si="48"/>
        <v>3</v>
      </c>
      <c r="AO106" s="8">
        <f>IF("na"=F106,"",SQRT(F106)/SQRT(F103))</f>
        <v>1.2840059563608484</v>
      </c>
      <c r="AP106" s="8">
        <f>IF("na"=J106,"",SQRT(J106)/SQRT(J103))</f>
        <v>1.3197879830021988</v>
      </c>
      <c r="AQ106" s="8">
        <f>IF("na"=M106,"",SQRT(M106)/SQRT(M103))</f>
        <v>1.551635221575695</v>
      </c>
      <c r="AR106" s="8">
        <f>IF("na"=Q106,"",SQRT(Q106)/SQRT(Q103))</f>
        <v>0.9876635199816276</v>
      </c>
      <c r="AS106" s="8">
        <f>IF("na"=T106,"",SQRT(T106)/SQRT(T103))</f>
        <v>2.0410061422435177</v>
      </c>
      <c r="AT106" s="8">
        <f>IF("na"=X106,"",SQRT(X106)/SQRT(X103))</f>
        <v>1.2313032632206031</v>
      </c>
    </row>
    <row r="107" spans="1:1024" x14ac:dyDescent="0.3">
      <c r="A107" s="11" t="s">
        <v>286</v>
      </c>
      <c r="B107" s="56">
        <v>0.175345</v>
      </c>
      <c r="C107" s="56">
        <v>2.1195400000000002</v>
      </c>
      <c r="D107" s="58">
        <v>0.208672</v>
      </c>
      <c r="E107" s="59">
        <v>3.3391200000000003E-2</v>
      </c>
      <c r="F107" s="59">
        <v>2.2256610999999999E-3</v>
      </c>
      <c r="G107" s="59">
        <v>2.2876799999999999</v>
      </c>
      <c r="H107" s="59">
        <v>0.75960799999999995</v>
      </c>
      <c r="I107" s="59">
        <v>2.1351800000000001</v>
      </c>
      <c r="J107" s="60">
        <v>0.57724892319999999</v>
      </c>
      <c r="K107" s="58">
        <v>0.209868</v>
      </c>
      <c r="L107" s="59">
        <v>2.5924200000000001E-2</v>
      </c>
      <c r="M107" s="59">
        <v>1.8639016E-3</v>
      </c>
      <c r="N107" s="59">
        <v>2.2254999999999998</v>
      </c>
      <c r="O107" s="59">
        <v>0.52608200000000005</v>
      </c>
      <c r="P107" s="59">
        <v>2.1433200000000001</v>
      </c>
      <c r="Q107" s="60">
        <v>0.27732775910000002</v>
      </c>
      <c r="R107" s="58">
        <v>0.20997199999999999</v>
      </c>
      <c r="S107" s="59">
        <v>2.21745E-2</v>
      </c>
      <c r="T107" s="59">
        <v>1.6907375000000001E-3</v>
      </c>
      <c r="U107" s="59">
        <v>2.1819299999999999</v>
      </c>
      <c r="V107" s="59">
        <v>0.393127</v>
      </c>
      <c r="W107" s="59">
        <v>2.1358700000000002</v>
      </c>
      <c r="X107" s="60">
        <v>0.15481550699999999</v>
      </c>
      <c r="Y107" s="59"/>
      <c r="Z107" s="59"/>
      <c r="AA107" s="9">
        <f>IF("na"=F107,"",F107/F103)</f>
        <v>2.2724439026233059</v>
      </c>
      <c r="AB107" s="7">
        <f>IF("na"=J107,"",J107/J103)</f>
        <v>0.77225200971712826</v>
      </c>
      <c r="AC107" s="7">
        <f>IF("na"=M107,"",M107/M103)</f>
        <v>3.8780634209196365</v>
      </c>
      <c r="AD107" s="7">
        <f>IF("na"=Q107,"",Q107/Q103)</f>
        <v>0.94542311866710871</v>
      </c>
      <c r="AE107" s="7">
        <f>IF("na"=T107,"",T107/T103)</f>
        <v>6.780318463776811</v>
      </c>
      <c r="AF107" s="7">
        <f>IF("na"=X107,"",X107/X103)</f>
        <v>1.1374035726327618</v>
      </c>
      <c r="AG107" s="7">
        <f t="shared" si="49"/>
        <v>104</v>
      </c>
      <c r="AH107" s="61">
        <f t="shared" ca="1" si="48"/>
        <v>5</v>
      </c>
      <c r="AI107" s="61">
        <f t="shared" ca="1" si="48"/>
        <v>1</v>
      </c>
      <c r="AJ107" s="61">
        <f t="shared" ca="1" si="48"/>
        <v>5</v>
      </c>
      <c r="AK107" s="61">
        <f t="shared" ca="1" si="48"/>
        <v>1</v>
      </c>
      <c r="AL107" s="61">
        <f t="shared" ca="1" si="48"/>
        <v>5</v>
      </c>
      <c r="AM107" s="61">
        <f t="shared" ca="1" si="48"/>
        <v>1</v>
      </c>
      <c r="AO107" s="8">
        <f>IF("na"=F107,"",SQRT(F107)/SQRT(F103))</f>
        <v>1.507462736727945</v>
      </c>
      <c r="AP107" s="8">
        <f>IF("na"=J107,"",SQRT(J107)/SQRT(J103))</f>
        <v>0.87877870349544107</v>
      </c>
      <c r="AQ107" s="8">
        <f>IF("na"=M107,"",SQRT(M107)/SQRT(M103))</f>
        <v>1.9692799244697634</v>
      </c>
      <c r="AR107" s="8">
        <f>IF("na"=Q107,"",SQRT(Q107)/SQRT(Q103))</f>
        <v>0.97232870916532577</v>
      </c>
      <c r="AS107" s="8">
        <f>IF("na"=T107,"",SQRT(T107)/SQRT(T103))</f>
        <v>2.6039044651785539</v>
      </c>
      <c r="AT107" s="8">
        <f>IF("na"=X107,"",SQRT(X107)/SQRT(X103))</f>
        <v>1.0664912435799752</v>
      </c>
    </row>
    <row r="108" spans="1:1024" x14ac:dyDescent="0.3">
      <c r="A108" s="11" t="s">
        <v>288</v>
      </c>
      <c r="B108" s="56">
        <v>0.175345</v>
      </c>
      <c r="C108" s="56">
        <v>2.1195400000000002</v>
      </c>
      <c r="D108" s="62">
        <v>0.17851400000000001</v>
      </c>
      <c r="E108" s="63">
        <v>3.1296999999999998E-2</v>
      </c>
      <c r="F108" s="64">
        <v>9.8954469999999999E-4</v>
      </c>
      <c r="G108" s="63">
        <v>2.4104100000000002</v>
      </c>
      <c r="H108" s="64">
        <v>1.0057799999999999</v>
      </c>
      <c r="I108" s="64">
        <v>2.1936200000000001</v>
      </c>
      <c r="J108" s="65">
        <v>1.0170812547999999</v>
      </c>
      <c r="K108" s="62">
        <v>0.178785</v>
      </c>
      <c r="L108" s="63">
        <v>2.35975E-2</v>
      </c>
      <c r="M108" s="64">
        <v>5.6867560000000003E-4</v>
      </c>
      <c r="N108" s="63">
        <v>2.2236600000000002</v>
      </c>
      <c r="O108" s="64">
        <v>0.59190600000000004</v>
      </c>
      <c r="P108" s="64">
        <v>2.1278600000000001</v>
      </c>
      <c r="Q108" s="65">
        <v>0.35042193519999998</v>
      </c>
      <c r="R108" s="62">
        <v>0.17946000000000001</v>
      </c>
      <c r="S108" s="63">
        <v>1.6542100000000001E-2</v>
      </c>
      <c r="T108" s="64">
        <v>2.905742E-4</v>
      </c>
      <c r="U108" s="63">
        <v>2.1907899999999998</v>
      </c>
      <c r="V108" s="64">
        <v>0.398484</v>
      </c>
      <c r="W108" s="64">
        <v>2.14445</v>
      </c>
      <c r="X108" s="65">
        <v>0.15941000629999999</v>
      </c>
      <c r="Y108" s="63"/>
      <c r="Z108" s="63"/>
      <c r="AA108" s="9">
        <f>IF("na"=F108,"",F108/F103)</f>
        <v>1.0103446656313526</v>
      </c>
      <c r="AB108" s="7">
        <f>IF("na"=J108,"",J108/J103)</f>
        <v>1.3606661034736747</v>
      </c>
      <c r="AC108" s="7">
        <f>IF("na"=M108,"",M108/M103)</f>
        <v>1.183195530670464</v>
      </c>
      <c r="AD108" s="7">
        <f>IF("na"=Q108,"",Q108/Q103)</f>
        <v>1.1946045354467636</v>
      </c>
      <c r="AE108" s="7">
        <f>IF("na"=T108,"",T108/T103)</f>
        <v>1.1652817858225633</v>
      </c>
      <c r="AF108" s="7">
        <f>IF("na"=X108,"",X108/X103)</f>
        <v>1.1711585886485587</v>
      </c>
      <c r="AG108" s="7">
        <f t="shared" si="49"/>
        <v>104</v>
      </c>
      <c r="AH108" s="61">
        <f t="shared" ca="1" si="48"/>
        <v>1</v>
      </c>
      <c r="AI108" s="61">
        <f t="shared" ca="1" si="48"/>
        <v>6</v>
      </c>
      <c r="AJ108" s="61">
        <f t="shared" ca="1" si="48"/>
        <v>1</v>
      </c>
      <c r="AK108" s="61">
        <f t="shared" ca="1" si="48"/>
        <v>3</v>
      </c>
      <c r="AL108" s="61">
        <f t="shared" ca="1" si="48"/>
        <v>1</v>
      </c>
      <c r="AM108" s="61">
        <f t="shared" ca="1" si="48"/>
        <v>2</v>
      </c>
      <c r="AO108" s="8">
        <f>IF("na"=F108,"",SQRT(F108)/SQRT(F103))</f>
        <v>1.0051590250459637</v>
      </c>
      <c r="AP108" s="8">
        <f>IF("na"=J108,"",SQRT(J108)/SQRT(J103))</f>
        <v>1.1664759335167076</v>
      </c>
      <c r="AQ108" s="8">
        <f>IF("na"=M108,"",SQRT(M108)/SQRT(M103))</f>
        <v>1.0877479168770972</v>
      </c>
      <c r="AR108" s="8">
        <f>IF("na"=Q108,"",SQRT(Q108)/SQRT(Q103))</f>
        <v>1.0929796592099799</v>
      </c>
      <c r="AS108" s="8">
        <f>IF("na"=T108,"",SQRT(T108)/SQRT(T103))</f>
        <v>1.0794821841154041</v>
      </c>
      <c r="AT108" s="8">
        <f>IF("na"=X108,"",SQRT(X108)/SQRT(X103))</f>
        <v>1.082200807913466</v>
      </c>
    </row>
    <row r="109" spans="1:1024" x14ac:dyDescent="0.3">
      <c r="A109" s="11" t="s">
        <v>290</v>
      </c>
      <c r="B109" s="56">
        <v>0.175345</v>
      </c>
      <c r="C109" s="56">
        <v>2.1195400000000002</v>
      </c>
      <c r="D109" s="66">
        <v>0.21073500000000001</v>
      </c>
      <c r="E109" s="7">
        <v>4.1839000000000001E-2</v>
      </c>
      <c r="F109" s="64">
        <v>3.002954E-3</v>
      </c>
      <c r="G109" s="63">
        <v>2.3816199999999998</v>
      </c>
      <c r="H109" s="64">
        <v>0.96504199999999996</v>
      </c>
      <c r="I109" s="64">
        <v>2.1653199999999999</v>
      </c>
      <c r="J109" s="65">
        <v>0.93340187009999998</v>
      </c>
      <c r="K109" s="66">
        <v>0.21063699999999999</v>
      </c>
      <c r="L109" s="7">
        <v>3.8281999999999997E-2</v>
      </c>
      <c r="M109" s="64">
        <v>2.7110366999999998E-3</v>
      </c>
      <c r="N109" s="63">
        <v>2.2939400000000001</v>
      </c>
      <c r="O109" s="64">
        <v>0.66675300000000004</v>
      </c>
      <c r="P109" s="64">
        <v>2.1705399999999999</v>
      </c>
      <c r="Q109" s="65">
        <v>0.44716056300000001</v>
      </c>
      <c r="R109" s="66">
        <v>0.20977899999999999</v>
      </c>
      <c r="S109" s="7">
        <v>3.5858599999999997E-2</v>
      </c>
      <c r="T109" s="64">
        <v>2.4715394000000002E-3</v>
      </c>
      <c r="U109" s="63">
        <v>2.2489400000000002</v>
      </c>
      <c r="V109" s="64">
        <v>0.52012700000000001</v>
      </c>
      <c r="W109" s="64">
        <v>2.1743199999999998</v>
      </c>
      <c r="X109" s="65">
        <v>0.27353294449999999</v>
      </c>
      <c r="Y109" s="63"/>
      <c r="Z109" s="63"/>
      <c r="AA109" s="9">
        <f>IF("na"=F109,"",F109/F103)</f>
        <v>3.0660752920371692</v>
      </c>
      <c r="AB109" s="7">
        <f>IF("na"=J109,"",J109/J103)</f>
        <v>1.2487186049002073</v>
      </c>
      <c r="AC109" s="7">
        <f>IF("na"=M109,"",M109/M103)</f>
        <v>5.6406262321147649</v>
      </c>
      <c r="AD109" s="7">
        <f>IF("na"=Q109,"",Q109/Q103)</f>
        <v>1.5243909783440073</v>
      </c>
      <c r="AE109" s="7">
        <f>IF("na"=T109,"",T109/T103)</f>
        <v>9.9115470188434713</v>
      </c>
      <c r="AF109" s="7">
        <f>IF("na"=X109,"",X109/X103)</f>
        <v>2.009600681067814</v>
      </c>
      <c r="AG109" s="7">
        <f t="shared" si="49"/>
        <v>104</v>
      </c>
      <c r="AH109" s="61">
        <f t="shared" ca="1" si="48"/>
        <v>8</v>
      </c>
      <c r="AI109" s="61">
        <f t="shared" ca="1" si="48"/>
        <v>4</v>
      </c>
      <c r="AJ109" s="61">
        <f t="shared" ca="1" si="48"/>
        <v>8</v>
      </c>
      <c r="AK109" s="61">
        <f t="shared" ca="1" si="48"/>
        <v>6</v>
      </c>
      <c r="AL109" s="61">
        <f t="shared" ca="1" si="48"/>
        <v>8</v>
      </c>
      <c r="AM109" s="61">
        <f t="shared" ca="1" si="48"/>
        <v>6</v>
      </c>
      <c r="AO109" s="8">
        <f>IF("na"=F109,"",SQRT(F109)/SQRT(F103))</f>
        <v>1.7510212140454406</v>
      </c>
      <c r="AP109" s="8">
        <f>IF("na"=J109,"",SQRT(J109)/SQRT(J103))</f>
        <v>1.1174607845021709</v>
      </c>
      <c r="AQ109" s="8">
        <f>IF("na"=M109,"",SQRT(M109)/SQRT(M103))</f>
        <v>2.3750002593925683</v>
      </c>
      <c r="AR109" s="8">
        <f>IF("na"=Q109,"",SQRT(Q109)/SQRT(Q103))</f>
        <v>1.2346622932381175</v>
      </c>
      <c r="AS109" s="8">
        <f>IF("na"=T109,"",SQRT(T109)/SQRT(T103))</f>
        <v>3.1482609515164826</v>
      </c>
      <c r="AT109" s="8">
        <f>IF("na"=X109,"",SQRT(X109)/SQRT(X103))</f>
        <v>1.4176038519515297</v>
      </c>
    </row>
    <row r="110" spans="1:1024" x14ac:dyDescent="0.3">
      <c r="A110" s="11" t="s">
        <v>292</v>
      </c>
      <c r="B110" s="56">
        <v>0.175345</v>
      </c>
      <c r="C110" s="56">
        <v>2.1195400000000002</v>
      </c>
      <c r="D110" s="66">
        <v>0.20991299999999999</v>
      </c>
      <c r="E110" s="7">
        <v>4.2059600000000003E-2</v>
      </c>
      <c r="F110" s="64">
        <v>2.9639565E-3</v>
      </c>
      <c r="G110" s="63">
        <v>2.3700600000000001</v>
      </c>
      <c r="H110" s="64">
        <v>1.02688</v>
      </c>
      <c r="I110" s="64">
        <v>2.1648900000000002</v>
      </c>
      <c r="J110" s="65">
        <v>1.0565391569</v>
      </c>
      <c r="K110" s="66">
        <v>0.20875199999999999</v>
      </c>
      <c r="L110" s="7">
        <v>3.6649099999999997E-2</v>
      </c>
      <c r="M110" s="64">
        <v>2.4591841000000001E-3</v>
      </c>
      <c r="N110" s="63">
        <v>2.2551899999999998</v>
      </c>
      <c r="O110" s="64">
        <v>0.62075999999999998</v>
      </c>
      <c r="P110" s="64">
        <v>2.1537299999999999</v>
      </c>
      <c r="Q110" s="65">
        <v>0.38651193369999998</v>
      </c>
      <c r="R110" s="66">
        <v>0.206649</v>
      </c>
      <c r="S110" s="7">
        <v>3.3176499999999998E-2</v>
      </c>
      <c r="T110" s="64">
        <v>2.0806205000000002E-3</v>
      </c>
      <c r="U110" s="63">
        <v>2.2587799999999998</v>
      </c>
      <c r="V110" s="64">
        <v>0.49624699999999999</v>
      </c>
      <c r="W110" s="64">
        <v>2.19936</v>
      </c>
      <c r="X110" s="65">
        <v>0.25263231739999997</v>
      </c>
      <c r="Y110" s="63"/>
      <c r="Z110" s="63"/>
      <c r="AA110" s="9">
        <f>IF("na"=F110,"",F110/F103)</f>
        <v>3.0262580749898156</v>
      </c>
      <c r="AB110" s="7">
        <f>IF("na"=J110,"",J110/J103)</f>
        <v>1.4134534591035948</v>
      </c>
      <c r="AC110" s="7">
        <f>IF("na"=M110,"",M110/M103)</f>
        <v>5.1166176924346107</v>
      </c>
      <c r="AD110" s="7">
        <f>IF("na"=Q110,"",Q110/Q103)</f>
        <v>1.3176370044837273</v>
      </c>
      <c r="AE110" s="7">
        <f>IF("na"=T110,"",T110/T103)</f>
        <v>8.3438556205576226</v>
      </c>
      <c r="AF110" s="7">
        <f>IF("na"=X110,"",X110/X103)</f>
        <v>1.8560472780885819</v>
      </c>
      <c r="AG110" s="7">
        <f t="shared" si="49"/>
        <v>104</v>
      </c>
      <c r="AH110" s="61">
        <f t="shared" ca="1" si="48"/>
        <v>7</v>
      </c>
      <c r="AI110" s="61">
        <f t="shared" ca="1" si="48"/>
        <v>7</v>
      </c>
      <c r="AJ110" s="61">
        <f t="shared" ca="1" si="48"/>
        <v>7</v>
      </c>
      <c r="AK110" s="61">
        <f t="shared" ca="1" si="48"/>
        <v>4</v>
      </c>
      <c r="AL110" s="61">
        <f t="shared" ca="1" si="48"/>
        <v>7</v>
      </c>
      <c r="AM110" s="61">
        <f t="shared" ca="1" si="48"/>
        <v>4</v>
      </c>
      <c r="AO110" s="8">
        <f>IF("na"=F110,"",SQRT(F110)/SQRT(F103))</f>
        <v>1.7396143466268077</v>
      </c>
      <c r="AP110" s="8">
        <f>IF("na"=J110,"",SQRT(J110)/SQRT(J103))</f>
        <v>1.1888874879918601</v>
      </c>
      <c r="AQ110" s="8">
        <f>IF("na"=M110,"",SQRT(M110)/SQRT(M103))</f>
        <v>2.2619941848808121</v>
      </c>
      <c r="AR110" s="8">
        <f>IF("na"=Q110,"",SQRT(Q110)/SQRT(Q103))</f>
        <v>1.147883706863952</v>
      </c>
      <c r="AS110" s="8">
        <f>IF("na"=T110,"",SQRT(T110)/SQRT(T103))</f>
        <v>2.8885732846091372</v>
      </c>
      <c r="AT110" s="8">
        <f>IF("na"=X110,"",SQRT(X110)/SQRT(X103))</f>
        <v>1.3623682608195855</v>
      </c>
    </row>
    <row r="111" spans="1:1024" x14ac:dyDescent="0.3">
      <c r="A111" s="11" t="s">
        <v>294</v>
      </c>
      <c r="B111" s="56">
        <v>0.175345</v>
      </c>
      <c r="C111" s="56">
        <v>2.1195400000000002</v>
      </c>
      <c r="D111" s="67">
        <v>0.210254</v>
      </c>
      <c r="E111" s="68">
        <v>4.0929800000000002E-2</v>
      </c>
      <c r="F111" s="69">
        <v>2.8938866999999998E-3</v>
      </c>
      <c r="G111" s="68">
        <v>2.3841600000000001</v>
      </c>
      <c r="H111" s="69">
        <v>0.89116499999999998</v>
      </c>
      <c r="I111" s="69">
        <v>2.1876699999999998</v>
      </c>
      <c r="J111" s="70">
        <v>0.79881675409999997</v>
      </c>
      <c r="K111" s="67">
        <v>0.20771400000000001</v>
      </c>
      <c r="L111" s="68">
        <v>3.5606899999999997E-2</v>
      </c>
      <c r="M111" s="69">
        <v>2.3156034E-3</v>
      </c>
      <c r="N111" s="68">
        <v>2.31629</v>
      </c>
      <c r="O111" s="69">
        <v>0.64127000000000001</v>
      </c>
      <c r="P111" s="69">
        <v>2.2064599999999999</v>
      </c>
      <c r="Q111" s="70">
        <v>0.41878229929999999</v>
      </c>
      <c r="R111" s="67">
        <v>0.20580999999999999</v>
      </c>
      <c r="S111" s="68">
        <v>3.18757E-2</v>
      </c>
      <c r="T111" s="69">
        <v>1.9441764000000001E-3</v>
      </c>
      <c r="U111" s="68">
        <v>2.3001299999999998</v>
      </c>
      <c r="V111" s="69">
        <v>0.49956099999999998</v>
      </c>
      <c r="W111" s="69">
        <v>2.24139</v>
      </c>
      <c r="X111" s="70">
        <v>0.26440861519999997</v>
      </c>
      <c r="Y111" s="63"/>
      <c r="Z111" s="63"/>
      <c r="AA111" s="9">
        <f>IF("na"=F111,"",F111/F103)</f>
        <v>2.9547154264850475</v>
      </c>
      <c r="AB111" s="7">
        <f>IF("na"=J111,"",J111/J103)</f>
        <v>1.0686686782015951</v>
      </c>
      <c r="AC111" s="7">
        <f>IF("na"=M111,"",M111/M103)</f>
        <v>4.8178813961515683</v>
      </c>
      <c r="AD111" s="7">
        <f>IF("na"=Q111,"",Q111/Q103)</f>
        <v>1.4276481688370175</v>
      </c>
      <c r="AE111" s="7">
        <f>IF("na"=T111,"",T111/T103)</f>
        <v>7.796677569261421</v>
      </c>
      <c r="AF111" s="7">
        <f>IF("na"=X111,"",X111/X103)</f>
        <v>1.9425657635404776</v>
      </c>
      <c r="AG111" s="7">
        <f t="shared" si="49"/>
        <v>104</v>
      </c>
      <c r="AH111" s="61">
        <f t="shared" ca="1" si="48"/>
        <v>6</v>
      </c>
      <c r="AI111" s="61">
        <f t="shared" ca="1" si="48"/>
        <v>2</v>
      </c>
      <c r="AJ111" s="61">
        <f t="shared" ca="1" si="48"/>
        <v>6</v>
      </c>
      <c r="AK111" s="61">
        <f t="shared" ca="1" si="48"/>
        <v>5</v>
      </c>
      <c r="AL111" s="61">
        <f t="shared" ca="1" si="48"/>
        <v>6</v>
      </c>
      <c r="AM111" s="61">
        <f t="shared" ca="1" si="48"/>
        <v>5</v>
      </c>
      <c r="AO111" s="8">
        <f>IF("na"=F111,"",SQRT(F111)/SQRT(F103))</f>
        <v>1.7189285693376113</v>
      </c>
      <c r="AP111" s="8">
        <f>IF("na"=J111,"",SQRT(J111)/SQRT(J103))</f>
        <v>1.033764324302979</v>
      </c>
      <c r="AQ111" s="8">
        <f>IF("na"=M111,"",SQRT(M111)/SQRT(M103))</f>
        <v>2.1949672881734634</v>
      </c>
      <c r="AR111" s="8">
        <f>IF("na"=Q111,"",SQRT(Q111)/SQRT(Q103))</f>
        <v>1.1948423196543623</v>
      </c>
      <c r="AS111" s="8">
        <f>IF("na"=T111,"",SQRT(T111)/SQRT(T103))</f>
        <v>2.7922531348825488</v>
      </c>
      <c r="AT111" s="8">
        <f>IF("na"=X111,"",SQRT(X111)/SQRT(X103))</f>
        <v>1.3937595788156858</v>
      </c>
    </row>
    <row r="112" spans="1:1024" x14ac:dyDescent="0.3">
      <c r="B112" s="71"/>
      <c r="C112" s="71"/>
      <c r="D112" s="7"/>
      <c r="E112" s="7"/>
      <c r="F112" s="7"/>
      <c r="G112" s="7"/>
      <c r="H112" s="7"/>
      <c r="I112" s="7"/>
      <c r="J112" s="7"/>
      <c r="K112" s="7"/>
      <c r="L112" s="7"/>
    </row>
    <row r="113" spans="1:1024" s="50" customFormat="1" x14ac:dyDescent="0.3">
      <c r="A113" s="11"/>
      <c r="B113" s="11"/>
      <c r="C113" s="11"/>
      <c r="D113" s="73" t="s">
        <v>316</v>
      </c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11"/>
      <c r="Z113" s="11"/>
      <c r="AA113" s="49"/>
      <c r="AH113" s="51"/>
      <c r="AI113" s="51"/>
      <c r="AJ113" s="51"/>
      <c r="AK113" s="51"/>
      <c r="AL113" s="51"/>
      <c r="AM113" s="51"/>
      <c r="AP113" s="10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</row>
    <row r="114" spans="1:1024" x14ac:dyDescent="0.3">
      <c r="B114" s="52" t="s">
        <v>305</v>
      </c>
      <c r="C114" s="52" t="s">
        <v>305</v>
      </c>
      <c r="D114" s="72">
        <v>7</v>
      </c>
      <c r="E114" s="72"/>
      <c r="F114" s="72"/>
      <c r="G114" s="72"/>
      <c r="H114" s="72"/>
      <c r="I114" s="72"/>
      <c r="J114" s="72"/>
      <c r="K114" s="72">
        <v>15</v>
      </c>
      <c r="L114" s="72"/>
      <c r="M114" s="72"/>
      <c r="N114" s="72"/>
      <c r="O114" s="72"/>
      <c r="P114" s="72"/>
      <c r="Q114" s="72"/>
      <c r="R114" s="72">
        <v>30</v>
      </c>
      <c r="S114" s="72"/>
      <c r="T114" s="72"/>
      <c r="U114" s="72"/>
      <c r="V114" s="72"/>
      <c r="W114" s="72"/>
      <c r="X114" s="72"/>
      <c r="Y114" s="53"/>
      <c r="Z114" s="53"/>
    </row>
    <row r="115" spans="1:1024" x14ac:dyDescent="0.3">
      <c r="B115" s="54" t="s">
        <v>296</v>
      </c>
      <c r="C115" s="54" t="s">
        <v>306</v>
      </c>
      <c r="D115" s="55" t="s">
        <v>296</v>
      </c>
      <c r="E115" s="56" t="s">
        <v>299</v>
      </c>
      <c r="F115" s="56" t="s">
        <v>307</v>
      </c>
      <c r="G115" s="56" t="s">
        <v>308</v>
      </c>
      <c r="H115" s="56" t="s">
        <v>309</v>
      </c>
      <c r="I115" s="56" t="s">
        <v>310</v>
      </c>
      <c r="J115" s="57" t="s">
        <v>311</v>
      </c>
      <c r="K115" s="55" t="s">
        <v>296</v>
      </c>
      <c r="L115" s="56" t="s">
        <v>299</v>
      </c>
      <c r="M115" s="56" t="s">
        <v>307</v>
      </c>
      <c r="N115" s="56" t="s">
        <v>308</v>
      </c>
      <c r="O115" s="56" t="s">
        <v>309</v>
      </c>
      <c r="P115" s="56" t="s">
        <v>310</v>
      </c>
      <c r="Q115" s="57" t="s">
        <v>311</v>
      </c>
      <c r="R115" s="55" t="s">
        <v>296</v>
      </c>
      <c r="S115" s="56" t="s">
        <v>299</v>
      </c>
      <c r="T115" s="56" t="s">
        <v>307</v>
      </c>
      <c r="U115" s="56" t="s">
        <v>308</v>
      </c>
      <c r="V115" s="56" t="s">
        <v>309</v>
      </c>
      <c r="W115" s="56" t="s">
        <v>310</v>
      </c>
      <c r="X115" s="57" t="s">
        <v>311</v>
      </c>
      <c r="Y115" s="56"/>
      <c r="Z115" s="56"/>
    </row>
    <row r="116" spans="1:1024" x14ac:dyDescent="0.3">
      <c r="A116" s="11" t="s">
        <v>312</v>
      </c>
      <c r="B116" s="56">
        <v>0.10040300000000001</v>
      </c>
      <c r="C116" s="56">
        <v>1.98204</v>
      </c>
      <c r="D116" s="58">
        <v>9.99115E-2</v>
      </c>
      <c r="E116" s="59">
        <v>2.40871E-2</v>
      </c>
      <c r="F116" s="59">
        <v>5.8042979999999998E-4</v>
      </c>
      <c r="G116" s="59">
        <v>2.70255</v>
      </c>
      <c r="H116" s="59">
        <v>2.09714</v>
      </c>
      <c r="I116" s="59">
        <v>1.9948300000000001</v>
      </c>
      <c r="J116" s="60">
        <v>4.3981597636999998</v>
      </c>
      <c r="K116" s="58">
        <v>0.100616</v>
      </c>
      <c r="L116" s="59">
        <v>1.6937600000000001E-2</v>
      </c>
      <c r="M116" s="59">
        <v>2.8692749999999998E-4</v>
      </c>
      <c r="N116" s="59">
        <v>2.4777800000000001</v>
      </c>
      <c r="O116" s="59">
        <v>1.7507900000000001</v>
      </c>
      <c r="P116" s="59">
        <v>1.99125</v>
      </c>
      <c r="Q116" s="60">
        <v>3.0653504481999998</v>
      </c>
      <c r="R116" s="58">
        <v>0.100199</v>
      </c>
      <c r="S116" s="59">
        <v>1.24668E-2</v>
      </c>
      <c r="T116" s="59">
        <v>1.554627E-4</v>
      </c>
      <c r="U116" s="59">
        <v>2.14228</v>
      </c>
      <c r="V116" s="59">
        <v>0.87510200000000005</v>
      </c>
      <c r="W116" s="59">
        <v>1.9521200000000001</v>
      </c>
      <c r="X116" s="60">
        <v>0.76669871680000001</v>
      </c>
      <c r="Y116" s="59"/>
      <c r="Z116" s="59"/>
      <c r="AH116" s="61"/>
      <c r="AI116" s="61"/>
    </row>
    <row r="117" spans="1:1024" x14ac:dyDescent="0.3">
      <c r="A117" s="11" t="s">
        <v>280</v>
      </c>
      <c r="B117" s="56">
        <v>0.10040300000000001</v>
      </c>
      <c r="C117" s="56">
        <v>1.98204</v>
      </c>
      <c r="D117" s="58">
        <v>0.101047</v>
      </c>
      <c r="E117" s="59">
        <v>3.2395500000000001E-2</v>
      </c>
      <c r="F117" s="59">
        <v>1.0498831E-3</v>
      </c>
      <c r="G117" s="59">
        <v>2.74769</v>
      </c>
      <c r="H117" s="59">
        <v>2.28383</v>
      </c>
      <c r="I117" s="59">
        <v>1.9004099999999999</v>
      </c>
      <c r="J117" s="60">
        <v>5.2225429258</v>
      </c>
      <c r="K117" s="58">
        <v>0.101926</v>
      </c>
      <c r="L117" s="59">
        <v>2.9678300000000001E-2</v>
      </c>
      <c r="M117" s="59">
        <v>8.8312090000000002E-4</v>
      </c>
      <c r="N117" s="59">
        <v>2.6145200000000002</v>
      </c>
      <c r="O117" s="59">
        <v>2.1418599999999999</v>
      </c>
      <c r="P117" s="59">
        <v>1.94017</v>
      </c>
      <c r="Q117" s="60">
        <v>4.5893173564999996</v>
      </c>
      <c r="R117" s="58">
        <v>0.102731</v>
      </c>
      <c r="S117" s="59">
        <v>2.9172E-2</v>
      </c>
      <c r="T117" s="59">
        <v>8.5642499999999996E-4</v>
      </c>
      <c r="U117" s="59">
        <v>2.6265800000000001</v>
      </c>
      <c r="V117" s="59">
        <v>2.13314</v>
      </c>
      <c r="W117" s="59">
        <v>2.0416500000000002</v>
      </c>
      <c r="X117" s="60">
        <v>4.5538396117</v>
      </c>
      <c r="Y117" s="59"/>
      <c r="Z117" s="59"/>
      <c r="AA117" s="9">
        <f>IF("na"=F117,"",F117/F116)</f>
        <v>1.8088028905476596</v>
      </c>
      <c r="AB117" s="7">
        <f>IF("na"=J117,"",J117/J116)</f>
        <v>1.1874382028829438</v>
      </c>
      <c r="AC117" s="7">
        <f>IF("na"=M117,"",M117/M116)</f>
        <v>3.0778538132455067</v>
      </c>
      <c r="AD117" s="7">
        <f>IF("na"=Q117,"",Q117/Q116)</f>
        <v>1.4971591124906733</v>
      </c>
      <c r="AE117" s="7">
        <f>IF("na"=T117,"",T117/T116)</f>
        <v>5.5088776922052682</v>
      </c>
      <c r="AF117" s="7">
        <f>IF("na"=X117,"",X117/X116)</f>
        <v>5.9395424981360812</v>
      </c>
      <c r="AG117" s="7">
        <f>ROW()</f>
        <v>117</v>
      </c>
      <c r="AH117" s="61">
        <f t="shared" ref="AH117:AM124" ca="1" si="50">SUM(IF(INDIRECT(ADDRESS(ROW(),AH$60))&gt;INDIRECT(ADDRESS($AG117,AH$60)),1,0), IF(INDIRECT(ADDRESS(ROW(),AH$60))&gt;INDIRECT(ADDRESS($AG117+1,AH$60)),1,0), IF(INDIRECT(ADDRESS(ROW(),AH$60))&gt;INDIRECT(ADDRESS($AG117+2,AH$60)),1,0), IF(INDIRECT(ADDRESS(ROW(),AH$60))&gt;INDIRECT(ADDRESS($AG117+3,AH$60)),1,0), IF(INDIRECT(ADDRESS(ROW(),AH$60))&gt;INDIRECT(ADDRESS($AG117+4,AH$60)),1,0), IF(INDIRECT(ADDRESS(ROW(),AH$60))&gt;INDIRECT(ADDRESS($AG117+5,AH$60)),1,0), IF(INDIRECT(ADDRESS(ROW(),AH$60))&gt;INDIRECT(ADDRESS($AG117+6,AH$60)),1,0), IF(INDIRECT(ADDRESS(ROW(),AH$60))&gt;INDIRECT(ADDRESS($AG117+7,AH$60)),1,0))+1</f>
        <v>5</v>
      </c>
      <c r="AI117" s="61">
        <f t="shared" ca="1" si="50"/>
        <v>7</v>
      </c>
      <c r="AJ117" s="61">
        <f t="shared" ca="1" si="50"/>
        <v>6</v>
      </c>
      <c r="AK117" s="61">
        <f t="shared" ca="1" si="50"/>
        <v>7</v>
      </c>
      <c r="AL117" s="61">
        <f t="shared" ca="1" si="50"/>
        <v>7</v>
      </c>
      <c r="AM117" s="61">
        <f t="shared" ca="1" si="50"/>
        <v>8</v>
      </c>
      <c r="AO117" s="8">
        <f>IF("na"=F117,"",SQRT(F117)/SQRT(F116))</f>
        <v>1.344917428895789</v>
      </c>
      <c r="AP117" s="8">
        <f>IF("na"=J117,"",SQRT(J117)/SQRT(J116))</f>
        <v>1.0896963810543483</v>
      </c>
      <c r="AQ117" s="8">
        <f>IF("na"=M117,"",SQRT(M117)/SQRT(M116))</f>
        <v>1.7543813192249587</v>
      </c>
      <c r="AR117" s="8">
        <f>IF("na"=Q117,"",SQRT(Q117)/SQRT(Q116))</f>
        <v>1.2235845342642546</v>
      </c>
      <c r="AS117" s="8">
        <f>IF("na"=T117,"",SQRT(T117)/SQRT(T116))</f>
        <v>2.3470998470890132</v>
      </c>
      <c r="AT117" s="8">
        <f>IF("na"=X117,"",SQRT(X117)/SQRT(X116))</f>
        <v>2.4371176619392183</v>
      </c>
    </row>
    <row r="118" spans="1:1024" x14ac:dyDescent="0.3">
      <c r="A118" s="11" t="s">
        <v>282</v>
      </c>
      <c r="B118" s="56">
        <v>0.10040300000000001</v>
      </c>
      <c r="C118" s="56">
        <v>1.98204</v>
      </c>
      <c r="D118" s="58">
        <v>0.100372</v>
      </c>
      <c r="E118" s="59">
        <v>3.3882000000000002E-2</v>
      </c>
      <c r="F118" s="59">
        <v>1.1479908E-3</v>
      </c>
      <c r="G118" s="59">
        <v>2.7406000000000001</v>
      </c>
      <c r="H118" s="59">
        <v>2.3122199999999999</v>
      </c>
      <c r="I118" s="59">
        <v>1.86006</v>
      </c>
      <c r="J118" s="60">
        <v>5.3612404488000003</v>
      </c>
      <c r="K118" s="58">
        <v>0.101148</v>
      </c>
      <c r="L118" s="59">
        <v>3.1034800000000001E-2</v>
      </c>
      <c r="M118" s="59">
        <v>9.637138E-4</v>
      </c>
      <c r="N118" s="59">
        <v>2.7113499999999999</v>
      </c>
      <c r="O118" s="59">
        <v>2.4277799999999998</v>
      </c>
      <c r="P118" s="59">
        <v>1.8496699999999999</v>
      </c>
      <c r="Q118" s="60">
        <v>5.9116375452999996</v>
      </c>
      <c r="R118" s="58">
        <v>0.100812</v>
      </c>
      <c r="S118" s="59">
        <v>2.94297E-2</v>
      </c>
      <c r="T118" s="59">
        <v>8.6627440000000002E-4</v>
      </c>
      <c r="U118" s="59">
        <v>2.4588100000000002</v>
      </c>
      <c r="V118" s="59">
        <v>1.7498499999999999</v>
      </c>
      <c r="W118" s="59">
        <v>1.8584799999999999</v>
      </c>
      <c r="X118" s="60">
        <v>3.0772420961</v>
      </c>
      <c r="Y118" s="59"/>
      <c r="Z118" s="59"/>
      <c r="AA118" s="9">
        <f>IF("na"=F118,"",F118/F116)</f>
        <v>1.9778288433846782</v>
      </c>
      <c r="AB118" s="7">
        <f>IF("na"=J118,"",J118/J116)</f>
        <v>1.2189735564061908</v>
      </c>
      <c r="AC118" s="7">
        <f>IF("na"=M118,"",M118/M116)</f>
        <v>3.358736266129946</v>
      </c>
      <c r="AD118" s="7">
        <f>IF("na"=Q118,"",Q118/Q116)</f>
        <v>1.9285356259253699</v>
      </c>
      <c r="AE118" s="7">
        <f>IF("na"=T118,"",T118/T116)</f>
        <v>5.5722330822763277</v>
      </c>
      <c r="AF118" s="7">
        <f>IF("na"=X118,"",X118/X116)</f>
        <v>4.0136262506654559</v>
      </c>
      <c r="AG118" s="7">
        <f t="shared" ref="AG118:AG124" si="51">AG117</f>
        <v>117</v>
      </c>
      <c r="AH118" s="61">
        <f t="shared" ca="1" si="50"/>
        <v>8</v>
      </c>
      <c r="AI118" s="61">
        <f t="shared" ca="1" si="50"/>
        <v>8</v>
      </c>
      <c r="AJ118" s="61">
        <f t="shared" ca="1" si="50"/>
        <v>8</v>
      </c>
      <c r="AK118" s="61">
        <f t="shared" ca="1" si="50"/>
        <v>8</v>
      </c>
      <c r="AL118" s="61">
        <f t="shared" ca="1" si="50"/>
        <v>8</v>
      </c>
      <c r="AM118" s="61">
        <f t="shared" ca="1" si="50"/>
        <v>6</v>
      </c>
      <c r="AO118" s="8">
        <f>IF("na"=F118,"",SQRT(F118)/SQRT(F116))</f>
        <v>1.4063530294291966</v>
      </c>
      <c r="AP118" s="8">
        <f>IF("na"=J118,"",SQRT(J118)/SQRT(J116))</f>
        <v>1.1040713547620873</v>
      </c>
      <c r="AQ118" s="8">
        <f>IF("na"=M118,"",SQRT(M118)/SQRT(M116))</f>
        <v>1.832685533890074</v>
      </c>
      <c r="AR118" s="8">
        <f>IF("na"=Q118,"",SQRT(Q118)/SQRT(Q116))</f>
        <v>1.3887172591731443</v>
      </c>
      <c r="AS118" s="8">
        <f>IF("na"=T118,"",SQRT(T118)/SQRT(T116))</f>
        <v>2.3605577904970527</v>
      </c>
      <c r="AT118" s="8">
        <f>IF("na"=X118,"",SQRT(X118)/SQRT(X116))</f>
        <v>2.0034036664300721</v>
      </c>
    </row>
    <row r="119" spans="1:1024" x14ac:dyDescent="0.3">
      <c r="A119" s="11" t="s">
        <v>284</v>
      </c>
      <c r="B119" s="56">
        <v>0.10040300000000001</v>
      </c>
      <c r="C119" s="56">
        <v>1.98204</v>
      </c>
      <c r="D119" s="58">
        <v>8.7617399999999998E-2</v>
      </c>
      <c r="E119" s="59">
        <v>2.6765600000000001E-2</v>
      </c>
      <c r="F119" s="59">
        <v>8.7986879999999996E-4</v>
      </c>
      <c r="G119" s="59">
        <v>2.0887799999999999</v>
      </c>
      <c r="H119" s="59">
        <v>1.6626399999999999</v>
      </c>
      <c r="I119" s="59">
        <v>1.50407</v>
      </c>
      <c r="J119" s="60">
        <v>2.9928270905000001</v>
      </c>
      <c r="K119" s="58">
        <v>8.4634799999999996E-2</v>
      </c>
      <c r="L119" s="59">
        <v>2.2478999999999999E-2</v>
      </c>
      <c r="M119" s="59">
        <v>7.539415E-4</v>
      </c>
      <c r="N119" s="59">
        <v>1.9625999999999999</v>
      </c>
      <c r="O119" s="59">
        <v>1.61751</v>
      </c>
      <c r="P119" s="59">
        <v>1.44282</v>
      </c>
      <c r="Q119" s="60">
        <v>2.9070968085</v>
      </c>
      <c r="R119" s="58">
        <v>8.5159899999999997E-2</v>
      </c>
      <c r="S119" s="59">
        <v>1.9947800000000002E-2</v>
      </c>
      <c r="T119" s="59">
        <v>6.3026670000000001E-4</v>
      </c>
      <c r="U119" s="59">
        <v>1.7608699999999999</v>
      </c>
      <c r="V119" s="59">
        <v>0.99169799999999997</v>
      </c>
      <c r="W119" s="59">
        <v>1.4630799999999999</v>
      </c>
      <c r="X119" s="60">
        <v>1.2527844048000001</v>
      </c>
      <c r="Y119" s="59"/>
      <c r="Z119" s="59"/>
      <c r="AA119" s="9">
        <f>IF("na"=F119,"",F119/F116)</f>
        <v>1.5158918442850453</v>
      </c>
      <c r="AB119" s="7">
        <f>IF("na"=J119,"",J119/J116)</f>
        <v>0.68047257291587149</v>
      </c>
      <c r="AC119" s="7">
        <f>IF("na"=M119,"",M119/M116)</f>
        <v>2.6276376436556275</v>
      </c>
      <c r="AD119" s="7">
        <f>IF("na"=Q119,"",Q119/Q116)</f>
        <v>0.94837339404604526</v>
      </c>
      <c r="AE119" s="7">
        <f>IF("na"=T119,"",T119/T116)</f>
        <v>4.0541345287326154</v>
      </c>
      <c r="AF119" s="7">
        <f>IF("na"=X119,"",X119/X116)</f>
        <v>1.6339983064387986</v>
      </c>
      <c r="AG119" s="7">
        <f t="shared" si="51"/>
        <v>117</v>
      </c>
      <c r="AH119" s="61">
        <f t="shared" ca="1" si="50"/>
        <v>3</v>
      </c>
      <c r="AI119" s="61">
        <f t="shared" ca="1" si="50"/>
        <v>2</v>
      </c>
      <c r="AJ119" s="61">
        <f t="shared" ca="1" si="50"/>
        <v>4</v>
      </c>
      <c r="AK119" s="61">
        <f t="shared" ca="1" si="50"/>
        <v>3</v>
      </c>
      <c r="AL119" s="61">
        <f t="shared" ca="1" si="50"/>
        <v>3</v>
      </c>
      <c r="AM119" s="61">
        <f t="shared" ca="1" si="50"/>
        <v>3</v>
      </c>
      <c r="AO119" s="8">
        <f>IF("na"=F119,"",SQRT(F119)/SQRT(F116))</f>
        <v>1.2312155961833189</v>
      </c>
      <c r="AP119" s="8">
        <f>IF("na"=J119,"",SQRT(J119)/SQRT(J116))</f>
        <v>0.82490761477626784</v>
      </c>
      <c r="AQ119" s="8">
        <f>IF("na"=M119,"",SQRT(M119)/SQRT(M116))</f>
        <v>1.6209989647299679</v>
      </c>
      <c r="AR119" s="8">
        <f>IF("na"=Q119,"",SQRT(Q119)/SQRT(Q116))</f>
        <v>0.97384464574491825</v>
      </c>
      <c r="AS119" s="8">
        <f>IF("na"=T119,"",SQRT(T119)/SQRT(T116))</f>
        <v>2.0134881496379897</v>
      </c>
      <c r="AT119" s="8">
        <f>IF("na"=X119,"",SQRT(X119)/SQRT(X116))</f>
        <v>1.2782794320643662</v>
      </c>
    </row>
    <row r="120" spans="1:1024" x14ac:dyDescent="0.3">
      <c r="A120" s="11" t="s">
        <v>286</v>
      </c>
      <c r="B120" s="56">
        <v>0.10040300000000001</v>
      </c>
      <c r="C120" s="56">
        <v>1.98204</v>
      </c>
      <c r="D120" s="58">
        <v>9.4614500000000004E-2</v>
      </c>
      <c r="E120" s="59">
        <v>2.40742E-2</v>
      </c>
      <c r="F120" s="59">
        <v>6.1307379999999995E-4</v>
      </c>
      <c r="G120" s="59">
        <v>2.1983199999999998</v>
      </c>
      <c r="H120" s="59">
        <v>1.6052</v>
      </c>
      <c r="I120" s="59">
        <v>1.6405700000000001</v>
      </c>
      <c r="J120" s="60">
        <v>2.6932688008999999</v>
      </c>
      <c r="K120" s="58">
        <v>9.4743499999999994E-2</v>
      </c>
      <c r="L120" s="59">
        <v>1.87674E-2</v>
      </c>
      <c r="M120" s="59">
        <v>3.8424519999999998E-4</v>
      </c>
      <c r="N120" s="59">
        <v>2.1656</v>
      </c>
      <c r="O120" s="59">
        <v>1.7276199999999999</v>
      </c>
      <c r="P120" s="59">
        <v>1.6234299999999999</v>
      </c>
      <c r="Q120" s="60">
        <v>3.1132719965</v>
      </c>
      <c r="R120" s="58">
        <v>9.5014500000000002E-2</v>
      </c>
      <c r="S120" s="59">
        <v>1.6411200000000001E-2</v>
      </c>
      <c r="T120" s="59">
        <v>2.983633E-4</v>
      </c>
      <c r="U120" s="59">
        <v>1.83426</v>
      </c>
      <c r="V120" s="59">
        <v>0.85306199999999999</v>
      </c>
      <c r="W120" s="59">
        <v>1.59677</v>
      </c>
      <c r="X120" s="60">
        <v>0.87614774870000001</v>
      </c>
      <c r="Y120" s="59"/>
      <c r="Z120" s="59"/>
      <c r="AA120" s="9">
        <f>IF("na"=F120,"",F120/F116)</f>
        <v>1.0562410820395507</v>
      </c>
      <c r="AB120" s="7">
        <f>IF("na"=J120,"",J120/J116)</f>
        <v>0.61236265747523877</v>
      </c>
      <c r="AC120" s="7">
        <f>IF("na"=M120,"",M120/M116)</f>
        <v>1.3391717419905727</v>
      </c>
      <c r="AD120" s="7">
        <f>IF("na"=Q120,"",Q120/Q116)</f>
        <v>1.0156333016762047</v>
      </c>
      <c r="AE120" s="7">
        <f>IF("na"=T120,"",T120/T116)</f>
        <v>1.919195408287647</v>
      </c>
      <c r="AF120" s="7">
        <f>IF("na"=X120,"",X120/X116)</f>
        <v>1.1427536390784787</v>
      </c>
      <c r="AG120" s="7">
        <f t="shared" si="51"/>
        <v>117</v>
      </c>
      <c r="AH120" s="61">
        <f t="shared" ca="1" si="50"/>
        <v>2</v>
      </c>
      <c r="AI120" s="61">
        <f t="shared" ca="1" si="50"/>
        <v>1</v>
      </c>
      <c r="AJ120" s="61">
        <f t="shared" ca="1" si="50"/>
        <v>2</v>
      </c>
      <c r="AK120" s="61">
        <f t="shared" ca="1" si="50"/>
        <v>5</v>
      </c>
      <c r="AL120" s="61">
        <f t="shared" ca="1" si="50"/>
        <v>2</v>
      </c>
      <c r="AM120" s="61">
        <f t="shared" ca="1" si="50"/>
        <v>2</v>
      </c>
      <c r="AO120" s="8">
        <f>IF("na"=F120,"",SQRT(F120)/SQRT(F116))</f>
        <v>1.0277359009198572</v>
      </c>
      <c r="AP120" s="8">
        <f>IF("na"=J120,"",SQRT(J120)/SQRT(J116))</f>
        <v>0.78253604228510698</v>
      </c>
      <c r="AQ120" s="8">
        <f>IF("na"=M120,"",SQRT(M120)/SQRT(M116))</f>
        <v>1.1572258820085957</v>
      </c>
      <c r="AR120" s="8">
        <f>IF("na"=Q120,"",SQRT(Q120)/SQRT(Q116))</f>
        <v>1.0077863373137208</v>
      </c>
      <c r="AS120" s="8">
        <f>IF("na"=T120,"",SQRT(T120)/SQRT(T116))</f>
        <v>1.3853502836061524</v>
      </c>
      <c r="AT120" s="8">
        <f>IF("na"=X120,"",SQRT(X120)/SQRT(X116))</f>
        <v>1.0689965570938378</v>
      </c>
    </row>
    <row r="121" spans="1:1024" x14ac:dyDescent="0.3">
      <c r="A121" s="11" t="s">
        <v>288</v>
      </c>
      <c r="B121" s="56">
        <v>0.10040300000000001</v>
      </c>
      <c r="C121" s="56">
        <v>1.98204</v>
      </c>
      <c r="D121" s="62">
        <v>9.9836900000000006E-2</v>
      </c>
      <c r="E121" s="63">
        <v>2.3341400000000002E-2</v>
      </c>
      <c r="F121" s="64">
        <v>5.4514129999999996E-4</v>
      </c>
      <c r="G121" s="63">
        <v>2.5835300000000001</v>
      </c>
      <c r="H121" s="64">
        <v>2.0273099999999999</v>
      </c>
      <c r="I121" s="64">
        <v>1.91411</v>
      </c>
      <c r="J121" s="65">
        <v>4.1146003210000002</v>
      </c>
      <c r="K121" s="62">
        <v>9.9959699999999999E-2</v>
      </c>
      <c r="L121" s="63">
        <v>1.7361100000000001E-2</v>
      </c>
      <c r="M121" s="64">
        <v>3.0160419999999998E-4</v>
      </c>
      <c r="N121" s="63">
        <v>2.4771000000000001</v>
      </c>
      <c r="O121" s="64">
        <v>1.5732999999999999</v>
      </c>
      <c r="P121" s="64">
        <v>2.0103800000000001</v>
      </c>
      <c r="Q121" s="65">
        <v>2.4760760456000002</v>
      </c>
      <c r="R121" s="62">
        <v>9.9891300000000002E-2</v>
      </c>
      <c r="S121" s="63">
        <v>1.23328E-2</v>
      </c>
      <c r="T121" s="64">
        <v>1.5235969999999999E-4</v>
      </c>
      <c r="U121" s="63">
        <v>2.1280700000000001</v>
      </c>
      <c r="V121" s="64">
        <v>0.81079699999999999</v>
      </c>
      <c r="W121" s="64">
        <v>1.94171</v>
      </c>
      <c r="X121" s="65">
        <v>0.65901828409999996</v>
      </c>
      <c r="Y121" s="63"/>
      <c r="Z121" s="63"/>
      <c r="AA121" s="9">
        <f>IF("na"=F121,"",F121/F116)</f>
        <v>0.93920281143387185</v>
      </c>
      <c r="AB121" s="7">
        <f>IF("na"=J121,"",J121/J116)</f>
        <v>0.9355277075106857</v>
      </c>
      <c r="AC121" s="7">
        <f>IF("na"=M121,"",M121/M116)</f>
        <v>1.0511512490088959</v>
      </c>
      <c r="AD121" s="7">
        <f>IF("na"=Q121,"",Q121/Q116)</f>
        <v>0.80776279496981274</v>
      </c>
      <c r="AE121" s="7">
        <f>IF("na"=T121,"",T121/T116)</f>
        <v>0.98004022829913529</v>
      </c>
      <c r="AF121" s="7">
        <f>IF("na"=X121,"",X121/X116)</f>
        <v>0.85955313300975644</v>
      </c>
      <c r="AG121" s="7">
        <f t="shared" si="51"/>
        <v>117</v>
      </c>
      <c r="AH121" s="61">
        <f t="shared" ca="1" si="50"/>
        <v>1</v>
      </c>
      <c r="AI121" s="61">
        <f t="shared" ca="1" si="50"/>
        <v>6</v>
      </c>
      <c r="AJ121" s="61">
        <f t="shared" ca="1" si="50"/>
        <v>1</v>
      </c>
      <c r="AK121" s="61">
        <f t="shared" ca="1" si="50"/>
        <v>1</v>
      </c>
      <c r="AL121" s="61">
        <f t="shared" ca="1" si="50"/>
        <v>1</v>
      </c>
      <c r="AM121" s="61">
        <f t="shared" ca="1" si="50"/>
        <v>1</v>
      </c>
      <c r="AO121" s="8">
        <f>IF("na"=F121,"",SQRT(F121)/SQRT(F116))</f>
        <v>0.96912476566945294</v>
      </c>
      <c r="AP121" s="8">
        <f>IF("na"=J121,"",SQRT(J121)/SQRT(J116))</f>
        <v>0.96722681285760781</v>
      </c>
      <c r="AQ121" s="8">
        <f>IF("na"=M121,"",SQRT(M121)/SQRT(M116))</f>
        <v>1.0252566746960958</v>
      </c>
      <c r="AR121" s="8">
        <f>IF("na"=Q121,"",SQRT(Q121)/SQRT(Q116))</f>
        <v>0.89875624891836647</v>
      </c>
      <c r="AS121" s="8">
        <f>IF("na"=T121,"",SQRT(T121)/SQRT(T116))</f>
        <v>0.98996981181202459</v>
      </c>
      <c r="AT121" s="8">
        <f>IF("na"=X121,"",SQRT(X121)/SQRT(X116))</f>
        <v>0.92712088370921542</v>
      </c>
    </row>
    <row r="122" spans="1:1024" x14ac:dyDescent="0.3">
      <c r="A122" s="11" t="s">
        <v>290</v>
      </c>
      <c r="B122" s="56">
        <v>0.10040300000000001</v>
      </c>
      <c r="C122" s="56">
        <v>1.98204</v>
      </c>
      <c r="D122" s="66">
        <v>9.4696100000000005E-2</v>
      </c>
      <c r="E122" s="7">
        <v>3.3300099999999999E-2</v>
      </c>
      <c r="F122" s="64">
        <v>1.1414653E-3</v>
      </c>
      <c r="G122" s="63">
        <v>2.2674500000000002</v>
      </c>
      <c r="H122" s="64">
        <v>1.8150599999999999</v>
      </c>
      <c r="I122" s="64">
        <v>1.62052</v>
      </c>
      <c r="J122" s="65">
        <v>3.4251395140000001</v>
      </c>
      <c r="K122" s="66">
        <v>9.4550899999999993E-2</v>
      </c>
      <c r="L122" s="7">
        <v>2.9701200000000001E-2</v>
      </c>
      <c r="M122" s="64">
        <v>9.1640820000000003E-4</v>
      </c>
      <c r="N122" s="63">
        <v>2.3225899999999999</v>
      </c>
      <c r="O122" s="64">
        <v>1.99908</v>
      </c>
      <c r="P122" s="64">
        <v>1.6166799999999999</v>
      </c>
      <c r="Q122" s="65">
        <v>4.129808776</v>
      </c>
      <c r="R122" s="66">
        <v>9.4542899999999999E-2</v>
      </c>
      <c r="S122" s="7">
        <v>2.74988E-2</v>
      </c>
      <c r="T122" s="64">
        <v>7.9052470000000004E-4</v>
      </c>
      <c r="U122" s="63">
        <v>2.1775500000000001</v>
      </c>
      <c r="V122" s="64">
        <v>1.73912</v>
      </c>
      <c r="W122" s="64">
        <v>1.6409</v>
      </c>
      <c r="X122" s="65">
        <v>3.1409148739999999</v>
      </c>
      <c r="Y122" s="63"/>
      <c r="Z122" s="63"/>
      <c r="AA122" s="9">
        <f>IF("na"=F122,"",F122/F116)</f>
        <v>1.9665863124188319</v>
      </c>
      <c r="AB122" s="7">
        <f>IF("na"=J122,"",J122/J116)</f>
        <v>0.77876650645327261</v>
      </c>
      <c r="AC122" s="7">
        <f>IF("na"=M122,"",M122/M116)</f>
        <v>3.1938667433410881</v>
      </c>
      <c r="AD122" s="7">
        <f>IF("na"=Q122,"",Q122/Q116)</f>
        <v>1.347255018891905</v>
      </c>
      <c r="AE122" s="7">
        <f>IF("na"=T122,"",T122/T116)</f>
        <v>5.0849798697694046</v>
      </c>
      <c r="AF122" s="7">
        <f>IF("na"=X122,"",X122/X116)</f>
        <v>4.0966742283192508</v>
      </c>
      <c r="AG122" s="7">
        <f t="shared" si="51"/>
        <v>117</v>
      </c>
      <c r="AH122" s="61">
        <f t="shared" ca="1" si="50"/>
        <v>7</v>
      </c>
      <c r="AI122" s="61">
        <f t="shared" ca="1" si="50"/>
        <v>4</v>
      </c>
      <c r="AJ122" s="61">
        <f t="shared" ca="1" si="50"/>
        <v>7</v>
      </c>
      <c r="AK122" s="61">
        <f t="shared" ca="1" si="50"/>
        <v>6</v>
      </c>
      <c r="AL122" s="61">
        <f t="shared" ca="1" si="50"/>
        <v>6</v>
      </c>
      <c r="AM122" s="61">
        <f t="shared" ca="1" si="50"/>
        <v>7</v>
      </c>
      <c r="AO122" s="8">
        <f>IF("na"=F122,"",SQRT(F122)/SQRT(F116))</f>
        <v>1.4023502816410855</v>
      </c>
      <c r="AP122" s="8">
        <f>IF("na"=J122,"",SQRT(J122)/SQRT(J116))</f>
        <v>0.88247748212250299</v>
      </c>
      <c r="AQ122" s="8">
        <f>IF("na"=M122,"",SQRT(M122)/SQRT(M116))</f>
        <v>1.7871392624362232</v>
      </c>
      <c r="AR122" s="8">
        <f>IF("na"=Q122,"",SQRT(Q122)/SQRT(Q116))</f>
        <v>1.1607131509946396</v>
      </c>
      <c r="AS122" s="8">
        <f>IF("na"=T122,"",SQRT(T122)/SQRT(T116))</f>
        <v>2.254989993274783</v>
      </c>
      <c r="AT122" s="8">
        <f>IF("na"=X122,"",SQRT(X122)/SQRT(X116))</f>
        <v>2.024024265743682</v>
      </c>
    </row>
    <row r="123" spans="1:1024" x14ac:dyDescent="0.3">
      <c r="A123" s="11" t="s">
        <v>292</v>
      </c>
      <c r="B123" s="56">
        <v>0.10040300000000001</v>
      </c>
      <c r="C123" s="56">
        <v>1.98204</v>
      </c>
      <c r="D123" s="66">
        <v>9.4490900000000003E-2</v>
      </c>
      <c r="E123" s="7">
        <v>3.1581199999999997E-2</v>
      </c>
      <c r="F123" s="64">
        <v>1.032325E-3</v>
      </c>
      <c r="G123" s="63">
        <v>2.2772700000000001</v>
      </c>
      <c r="H123" s="64">
        <v>1.8488199999999999</v>
      </c>
      <c r="I123" s="64">
        <v>1.6217999999999999</v>
      </c>
      <c r="J123" s="65">
        <v>3.5479082499999999</v>
      </c>
      <c r="K123" s="66">
        <v>9.4222E-2</v>
      </c>
      <c r="L123" s="7">
        <v>2.77694E-2</v>
      </c>
      <c r="M123" s="64">
        <v>8.093442E-4</v>
      </c>
      <c r="N123" s="63">
        <v>2.2186499999999998</v>
      </c>
      <c r="O123" s="64">
        <v>1.7266699999999999</v>
      </c>
      <c r="P123" s="64">
        <v>1.6576200000000001</v>
      </c>
      <c r="Q123" s="65">
        <v>3.0866376252999999</v>
      </c>
      <c r="R123" s="66">
        <v>9.5214099999999996E-2</v>
      </c>
      <c r="S123" s="7">
        <v>2.5219399999999999E-2</v>
      </c>
      <c r="T123" s="64">
        <v>6.6294270000000005E-4</v>
      </c>
      <c r="U123" s="63">
        <v>2.0264899999999999</v>
      </c>
      <c r="V123" s="64">
        <v>1.3368199999999999</v>
      </c>
      <c r="W123" s="64">
        <v>1.6896500000000001</v>
      </c>
      <c r="X123" s="65">
        <v>1.8725796244999999</v>
      </c>
      <c r="Y123" s="63"/>
      <c r="Z123" s="63"/>
      <c r="AA123" s="9">
        <f>IF("na"=F123,"",F123/F116)</f>
        <v>1.7785527207596854</v>
      </c>
      <c r="AB123" s="7">
        <f>IF("na"=J123,"",J123/J116)</f>
        <v>0.80668016639197371</v>
      </c>
      <c r="AC123" s="7">
        <f>IF("na"=M123,"",M123/M116)</f>
        <v>2.820727187181431</v>
      </c>
      <c r="AD123" s="7">
        <f>IF("na"=Q123,"",Q123/Q116)</f>
        <v>1.0069444513636279</v>
      </c>
      <c r="AE123" s="7">
        <f>IF("na"=T123,"",T123/T116)</f>
        <v>4.2643199944423973</v>
      </c>
      <c r="AF123" s="7">
        <f>IF("na"=X123,"",X123/X116)</f>
        <v>2.4423930593175607</v>
      </c>
      <c r="AG123" s="7">
        <f t="shared" si="51"/>
        <v>117</v>
      </c>
      <c r="AH123" s="61">
        <f t="shared" ca="1" si="50"/>
        <v>4</v>
      </c>
      <c r="AI123" s="61">
        <f t="shared" ca="1" si="50"/>
        <v>5</v>
      </c>
      <c r="AJ123" s="61">
        <f t="shared" ca="1" si="50"/>
        <v>5</v>
      </c>
      <c r="AK123" s="61">
        <f t="shared" ca="1" si="50"/>
        <v>4</v>
      </c>
      <c r="AL123" s="61">
        <f t="shared" ca="1" si="50"/>
        <v>5</v>
      </c>
      <c r="AM123" s="61">
        <f t="shared" ca="1" si="50"/>
        <v>5</v>
      </c>
      <c r="AO123" s="8">
        <f>IF("na"=F123,"",SQRT(F123)/SQRT(F116))</f>
        <v>1.3336239052895256</v>
      </c>
      <c r="AP123" s="8">
        <f>IF("na"=J123,"",SQRT(J123)/SQRT(J116))</f>
        <v>0.89815375431602673</v>
      </c>
      <c r="AQ123" s="8">
        <f>IF("na"=M123,"",SQRT(M123)/SQRT(M116))</f>
        <v>1.6795020652507191</v>
      </c>
      <c r="AR123" s="8">
        <f>IF("na"=Q123,"",SQRT(Q123)/SQRT(Q116))</f>
        <v>1.0034662183469996</v>
      </c>
      <c r="AS123" s="8">
        <f>IF("na"=T123,"",SQRT(T123)/SQRT(T116))</f>
        <v>2.0650230009475434</v>
      </c>
      <c r="AT123" s="8">
        <f>IF("na"=X123,"",SQRT(X123)/SQRT(X116))</f>
        <v>1.5628157470788295</v>
      </c>
    </row>
    <row r="124" spans="1:1024" x14ac:dyDescent="0.3">
      <c r="A124" s="11" t="s">
        <v>294</v>
      </c>
      <c r="B124" s="56">
        <v>0.10040300000000001</v>
      </c>
      <c r="C124" s="56">
        <v>1.98204</v>
      </c>
      <c r="D124" s="67">
        <v>9.3533500000000006E-2</v>
      </c>
      <c r="E124" s="68">
        <v>3.1786000000000002E-2</v>
      </c>
      <c r="F124" s="69">
        <v>1.0575396999999999E-3</v>
      </c>
      <c r="G124" s="68">
        <v>2.32518</v>
      </c>
      <c r="H124" s="69">
        <v>1.8198399999999999</v>
      </c>
      <c r="I124" s="69">
        <v>1.6824699999999999</v>
      </c>
      <c r="J124" s="70">
        <v>3.4015598104999998</v>
      </c>
      <c r="K124" s="67">
        <v>9.4589900000000005E-2</v>
      </c>
      <c r="L124" s="68">
        <v>2.6814600000000001E-2</v>
      </c>
      <c r="M124" s="69">
        <v>7.5281480000000003E-4</v>
      </c>
      <c r="N124" s="68">
        <v>2.1818599999999999</v>
      </c>
      <c r="O124" s="69">
        <v>1.5773999999999999</v>
      </c>
      <c r="P124" s="69">
        <v>1.6924999999999999</v>
      </c>
      <c r="Q124" s="70">
        <v>2.5720241715999999</v>
      </c>
      <c r="R124" s="67">
        <v>9.4958600000000004E-2</v>
      </c>
      <c r="S124" s="68">
        <v>2.46089E-2</v>
      </c>
      <c r="T124" s="69">
        <v>6.352393E-4</v>
      </c>
      <c r="U124" s="68">
        <v>1.94329</v>
      </c>
      <c r="V124" s="69">
        <v>1.15985</v>
      </c>
      <c r="W124" s="69">
        <v>1.69824</v>
      </c>
      <c r="X124" s="70">
        <v>1.4257944625000001</v>
      </c>
      <c r="Y124" s="63"/>
      <c r="Z124" s="63"/>
      <c r="AA124" s="9">
        <f>IF("na"=F124,"",F124/F116)</f>
        <v>1.8219941498524024</v>
      </c>
      <c r="AB124" s="7">
        <f>IF("na"=J124,"",J124/J116)</f>
        <v>0.77340524065874328</v>
      </c>
      <c r="AC124" s="7">
        <f>IF("na"=M124,"",M124/M116)</f>
        <v>2.6237108677279108</v>
      </c>
      <c r="AD124" s="7">
        <f>IF("na"=Q124,"",Q124/Q116)</f>
        <v>0.83906366174553215</v>
      </c>
      <c r="AE124" s="7">
        <f>IF("na"=T124,"",T124/T116)</f>
        <v>4.0861203362607235</v>
      </c>
      <c r="AF124" s="7">
        <f>IF("na"=X124,"",X124/X116)</f>
        <v>1.8596541656557004</v>
      </c>
      <c r="AG124" s="7">
        <f t="shared" si="51"/>
        <v>117</v>
      </c>
      <c r="AH124" s="61">
        <f t="shared" ca="1" si="50"/>
        <v>6</v>
      </c>
      <c r="AI124" s="61">
        <f t="shared" ca="1" si="50"/>
        <v>3</v>
      </c>
      <c r="AJ124" s="61">
        <f t="shared" ca="1" si="50"/>
        <v>3</v>
      </c>
      <c r="AK124" s="61">
        <f t="shared" ca="1" si="50"/>
        <v>2</v>
      </c>
      <c r="AL124" s="61">
        <f t="shared" ca="1" si="50"/>
        <v>4</v>
      </c>
      <c r="AM124" s="61">
        <f t="shared" ca="1" si="50"/>
        <v>4</v>
      </c>
      <c r="AO124" s="8">
        <f>IF("na"=F124,"",SQRT(F124)/SQRT(F116))</f>
        <v>1.349812635091405</v>
      </c>
      <c r="AP124" s="8">
        <f>IF("na"=J124,"",SQRT(J124)/SQRT(J116))</f>
        <v>0.8794346142032069</v>
      </c>
      <c r="AQ124" s="8">
        <f>IF("na"=M124,"",SQRT(M124)/SQRT(M116))</f>
        <v>1.6197872908897362</v>
      </c>
      <c r="AR124" s="8">
        <f>IF("na"=Q124,"",SQRT(Q124)/SQRT(Q116))</f>
        <v>0.91600418216596158</v>
      </c>
      <c r="AS124" s="8">
        <f>IF("na"=T124,"",SQRT(T124)/SQRT(T116))</f>
        <v>2.021415428916264</v>
      </c>
      <c r="AT124" s="8">
        <f>IF("na"=X124,"",SQRT(X124)/SQRT(X116))</f>
        <v>1.3636913747823225</v>
      </c>
    </row>
    <row r="125" spans="1:1024" x14ac:dyDescent="0.3">
      <c r="B125" s="71"/>
      <c r="C125" s="71"/>
      <c r="D125" s="7"/>
      <c r="E125" s="7"/>
      <c r="F125" s="7"/>
      <c r="G125" s="7"/>
      <c r="H125" s="7"/>
      <c r="I125" s="7"/>
      <c r="J125" s="7"/>
      <c r="K125" s="7"/>
      <c r="L125" s="7"/>
    </row>
    <row r="126" spans="1:1024" s="50" customFormat="1" x14ac:dyDescent="0.3">
      <c r="A126" s="11"/>
      <c r="B126" s="11"/>
      <c r="C126" s="11"/>
      <c r="D126" s="73" t="s">
        <v>317</v>
      </c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11"/>
      <c r="Z126" s="11"/>
      <c r="AA126" s="49"/>
      <c r="AH126" s="51"/>
      <c r="AI126" s="51"/>
      <c r="AJ126" s="51"/>
      <c r="AK126" s="51"/>
      <c r="AL126" s="51"/>
      <c r="AM126" s="51"/>
      <c r="AP126" s="10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</row>
    <row r="127" spans="1:1024" x14ac:dyDescent="0.3">
      <c r="B127" s="52" t="s">
        <v>305</v>
      </c>
      <c r="C127" s="52" t="s">
        <v>305</v>
      </c>
      <c r="D127" s="72">
        <v>7</v>
      </c>
      <c r="E127" s="72"/>
      <c r="F127" s="72"/>
      <c r="G127" s="72"/>
      <c r="H127" s="72"/>
      <c r="I127" s="72"/>
      <c r="J127" s="72"/>
      <c r="K127" s="72">
        <v>15</v>
      </c>
      <c r="L127" s="72"/>
      <c r="M127" s="72"/>
      <c r="N127" s="72"/>
      <c r="O127" s="72"/>
      <c r="P127" s="72"/>
      <c r="Q127" s="72"/>
      <c r="R127" s="72">
        <v>30</v>
      </c>
      <c r="S127" s="72"/>
      <c r="T127" s="72"/>
      <c r="U127" s="72"/>
      <c r="V127" s="72"/>
      <c r="W127" s="72"/>
      <c r="X127" s="72"/>
      <c r="Y127" s="53"/>
      <c r="Z127" s="53"/>
    </row>
    <row r="128" spans="1:1024" x14ac:dyDescent="0.3">
      <c r="B128" s="54" t="s">
        <v>296</v>
      </c>
      <c r="C128" s="54" t="s">
        <v>306</v>
      </c>
      <c r="D128" s="55" t="s">
        <v>296</v>
      </c>
      <c r="E128" s="56" t="s">
        <v>299</v>
      </c>
      <c r="F128" s="56" t="s">
        <v>307</v>
      </c>
      <c r="G128" s="56" t="s">
        <v>308</v>
      </c>
      <c r="H128" s="56" t="s">
        <v>309</v>
      </c>
      <c r="I128" s="56" t="s">
        <v>310</v>
      </c>
      <c r="J128" s="57" t="s">
        <v>311</v>
      </c>
      <c r="K128" s="55" t="s">
        <v>296</v>
      </c>
      <c r="L128" s="56" t="s">
        <v>299</v>
      </c>
      <c r="M128" s="56" t="s">
        <v>307</v>
      </c>
      <c r="N128" s="56" t="s">
        <v>308</v>
      </c>
      <c r="O128" s="56" t="s">
        <v>309</v>
      </c>
      <c r="P128" s="56" t="s">
        <v>310</v>
      </c>
      <c r="Q128" s="57" t="s">
        <v>311</v>
      </c>
      <c r="R128" s="55" t="s">
        <v>296</v>
      </c>
      <c r="S128" s="56" t="s">
        <v>299</v>
      </c>
      <c r="T128" s="56" t="s">
        <v>307</v>
      </c>
      <c r="U128" s="56" t="s">
        <v>308</v>
      </c>
      <c r="V128" s="56" t="s">
        <v>309</v>
      </c>
      <c r="W128" s="56" t="s">
        <v>310</v>
      </c>
      <c r="X128" s="57" t="s">
        <v>311</v>
      </c>
      <c r="Y128" s="56"/>
      <c r="Z128" s="56"/>
    </row>
    <row r="129" spans="1:1024" x14ac:dyDescent="0.3">
      <c r="A129" s="11" t="s">
        <v>312</v>
      </c>
      <c r="B129" s="56">
        <v>0.33639599999999997</v>
      </c>
      <c r="C129" s="56">
        <v>2.2013600000000002</v>
      </c>
      <c r="D129" s="58">
        <v>0.33748</v>
      </c>
      <c r="E129" s="59">
        <v>3.76067E-2</v>
      </c>
      <c r="F129" s="59">
        <v>1.4154388E-3</v>
      </c>
      <c r="G129" s="59">
        <v>2.3188800000000001</v>
      </c>
      <c r="H129" s="59">
        <v>0.62560199999999999</v>
      </c>
      <c r="I129" s="59">
        <v>2.2103100000000002</v>
      </c>
      <c r="J129" s="60">
        <v>0.39145796490000001</v>
      </c>
      <c r="K129" s="58">
        <v>0.33677600000000002</v>
      </c>
      <c r="L129" s="59">
        <v>2.8351299999999999E-2</v>
      </c>
      <c r="M129" s="59">
        <v>8.0394060000000005E-4</v>
      </c>
      <c r="N129" s="59">
        <v>2.2290100000000002</v>
      </c>
      <c r="O129" s="59">
        <v>0.37060500000000002</v>
      </c>
      <c r="P129" s="59">
        <v>2.1846100000000002</v>
      </c>
      <c r="Q129" s="60">
        <v>0.13762862849999999</v>
      </c>
      <c r="R129" s="58">
        <v>0.33466000000000001</v>
      </c>
      <c r="S129" s="59">
        <v>2.1023799999999999E-2</v>
      </c>
      <c r="T129" s="59">
        <v>4.4501369999999998E-4</v>
      </c>
      <c r="U129" s="59">
        <v>2.2346699999999999</v>
      </c>
      <c r="V129" s="59">
        <v>0.27227099999999999</v>
      </c>
      <c r="W129" s="59">
        <v>2.2097899999999999</v>
      </c>
      <c r="X129" s="60">
        <v>7.4202562299999997E-2</v>
      </c>
      <c r="Y129" s="59"/>
      <c r="Z129" s="59"/>
      <c r="AH129" s="61"/>
      <c r="AI129" s="61"/>
    </row>
    <row r="130" spans="1:1024" x14ac:dyDescent="0.3">
      <c r="A130" s="11" t="s">
        <v>280</v>
      </c>
      <c r="B130" s="56">
        <v>0.33639599999999997</v>
      </c>
      <c r="C130" s="56">
        <v>2.2013600000000002</v>
      </c>
      <c r="D130" s="58">
        <v>0.33582000000000001</v>
      </c>
      <c r="E130" s="59">
        <v>5.2213900000000001E-2</v>
      </c>
      <c r="F130" s="59">
        <v>2.7266230000000001E-3</v>
      </c>
      <c r="G130" s="59">
        <v>2.3536600000000001</v>
      </c>
      <c r="H130" s="59">
        <v>0.70196199999999997</v>
      </c>
      <c r="I130" s="59">
        <v>2.2065600000000001</v>
      </c>
      <c r="J130" s="60">
        <v>0.4927776894</v>
      </c>
      <c r="K130" s="58">
        <v>0.33560099999999998</v>
      </c>
      <c r="L130" s="59">
        <v>4.85248E-2</v>
      </c>
      <c r="M130" s="59">
        <v>2.3552882000000002E-3</v>
      </c>
      <c r="N130" s="59">
        <v>2.2582</v>
      </c>
      <c r="O130" s="59">
        <v>0.59249700000000005</v>
      </c>
      <c r="P130" s="59">
        <v>2.1522100000000002</v>
      </c>
      <c r="Q130" s="60">
        <v>0.35346841750000002</v>
      </c>
      <c r="R130" s="58">
        <v>0.33414199999999999</v>
      </c>
      <c r="S130" s="59">
        <v>4.4527299999999999E-2</v>
      </c>
      <c r="T130" s="59">
        <v>1.9877609000000002E-3</v>
      </c>
      <c r="U130" s="59">
        <v>2.2802199999999999</v>
      </c>
      <c r="V130" s="59">
        <v>0.50405</v>
      </c>
      <c r="W130" s="59">
        <v>2.19991</v>
      </c>
      <c r="X130" s="60">
        <v>0.254068505</v>
      </c>
      <c r="Y130" s="59"/>
      <c r="Z130" s="59"/>
      <c r="AA130" s="9">
        <f>IF("na"=F130,"",F130/F129)</f>
        <v>1.9263446784135068</v>
      </c>
      <c r="AB130" s="7">
        <f>IF("na"=J130,"",J130/J129)</f>
        <v>1.2588265754814381</v>
      </c>
      <c r="AC130" s="7">
        <f>IF("na"=M130,"",M130/M129)</f>
        <v>2.9296793817851716</v>
      </c>
      <c r="AD130" s="7">
        <f>IF("na"=Q130,"",Q130/Q129)</f>
        <v>2.5682768283925759</v>
      </c>
      <c r="AE130" s="7">
        <f>IF("na"=T130,"",T130/T129)</f>
        <v>4.4667409115719368</v>
      </c>
      <c r="AF130" s="7">
        <f>IF("na"=X130,"",X130/X129)</f>
        <v>3.4239856027181963</v>
      </c>
      <c r="AG130" s="7">
        <f>ROW()</f>
        <v>130</v>
      </c>
      <c r="AH130" s="61">
        <f t="shared" ref="AH130:AM137" ca="1" si="52">SUM(IF(INDIRECT(ADDRESS(ROW(),AH$60))&gt;INDIRECT(ADDRESS($AG130,AH$60)),1,0), IF(INDIRECT(ADDRESS(ROW(),AH$60))&gt;INDIRECT(ADDRESS($AG130+1,AH$60)),1,0), IF(INDIRECT(ADDRESS(ROW(),AH$60))&gt;INDIRECT(ADDRESS($AG130+2,AH$60)),1,0), IF(INDIRECT(ADDRESS(ROW(),AH$60))&gt;INDIRECT(ADDRESS($AG130+3,AH$60)),1,0), IF(INDIRECT(ADDRESS(ROW(),AH$60))&gt;INDIRECT(ADDRESS($AG130+4,AH$60)),1,0), IF(INDIRECT(ADDRESS(ROW(),AH$60))&gt;INDIRECT(ADDRESS($AG130+5,AH$60)),1,0), IF(INDIRECT(ADDRESS(ROW(),AH$60))&gt;INDIRECT(ADDRESS($AG130+6,AH$60)),1,0), IF(INDIRECT(ADDRESS(ROW(),AH$60))&gt;INDIRECT(ADDRESS($AG130+7,AH$60)),1,0))+1</f>
        <v>7</v>
      </c>
      <c r="AI130" s="61">
        <f t="shared" ca="1" si="52"/>
        <v>6</v>
      </c>
      <c r="AJ130" s="61">
        <f t="shared" ca="1" si="52"/>
        <v>7</v>
      </c>
      <c r="AK130" s="61">
        <f t="shared" ca="1" si="52"/>
        <v>7</v>
      </c>
      <c r="AL130" s="61">
        <f t="shared" ca="1" si="52"/>
        <v>7</v>
      </c>
      <c r="AM130" s="61">
        <f t="shared" ca="1" si="52"/>
        <v>7</v>
      </c>
      <c r="AO130" s="8">
        <f>IF("na"=F130,"",SQRT(F130)/SQRT(F129))</f>
        <v>1.3879281964184986</v>
      </c>
      <c r="AP130" s="8">
        <f>IF("na"=J130,"",SQRT(J130)/SQRT(J129))</f>
        <v>1.1219744094592523</v>
      </c>
      <c r="AQ130" s="8">
        <f>IF("na"=M130,"",SQRT(M130)/SQRT(M129))</f>
        <v>1.711630620719661</v>
      </c>
      <c r="AR130" s="8">
        <f>IF("na"=Q130,"",SQRT(Q130)/SQRT(Q129))</f>
        <v>1.6025844216117215</v>
      </c>
      <c r="AS130" s="8">
        <f>IF("na"=T130,"",SQRT(T130)/SQRT(T129))</f>
        <v>2.1134665626813063</v>
      </c>
      <c r="AT130" s="8">
        <f>IF("na"=X130,"",SQRT(X130)/SQRT(X129))</f>
        <v>1.8504014706863472</v>
      </c>
    </row>
    <row r="131" spans="1:1024" x14ac:dyDescent="0.3">
      <c r="A131" s="11" t="s">
        <v>282</v>
      </c>
      <c r="B131" s="56">
        <v>0.33639599999999997</v>
      </c>
      <c r="C131" s="56">
        <v>2.2013600000000002</v>
      </c>
      <c r="D131" s="58">
        <v>0.32036300000000001</v>
      </c>
      <c r="E131" s="59">
        <v>5.5437E-2</v>
      </c>
      <c r="F131" s="59">
        <v>3.3303179E-3</v>
      </c>
      <c r="G131" s="59">
        <v>2.3662800000000002</v>
      </c>
      <c r="H131" s="59">
        <v>0.83317399999999997</v>
      </c>
      <c r="I131" s="59">
        <v>2.1936200000000001</v>
      </c>
      <c r="J131" s="60">
        <v>0.69423882179999996</v>
      </c>
      <c r="K131" s="58">
        <v>0.31965700000000002</v>
      </c>
      <c r="L131" s="59">
        <v>5.16427E-2</v>
      </c>
      <c r="M131" s="59">
        <v>2.9471624999999999E-3</v>
      </c>
      <c r="N131" s="59">
        <v>2.3090999999999999</v>
      </c>
      <c r="O131" s="59">
        <v>0.66462699999999997</v>
      </c>
      <c r="P131" s="59">
        <v>2.1846299999999998</v>
      </c>
      <c r="Q131" s="60">
        <v>0.44200894200000002</v>
      </c>
      <c r="R131" s="58">
        <v>0.31826199999999999</v>
      </c>
      <c r="S131" s="59">
        <v>4.86744E-2</v>
      </c>
      <c r="T131" s="59">
        <v>2.6980391000000002E-3</v>
      </c>
      <c r="U131" s="59">
        <v>2.2874500000000002</v>
      </c>
      <c r="V131" s="59">
        <v>0.54782299999999995</v>
      </c>
      <c r="W131" s="59">
        <v>2.1979199999999999</v>
      </c>
      <c r="X131" s="60">
        <v>0.30012187289999998</v>
      </c>
      <c r="Y131" s="59"/>
      <c r="Z131" s="59"/>
      <c r="AA131" s="9">
        <f>IF("na"=F131,"",F131/F129)</f>
        <v>2.3528519212557972</v>
      </c>
      <c r="AB131" s="7">
        <f>IF("na"=J131,"",J131/J129)</f>
        <v>1.7734696545958566</v>
      </c>
      <c r="AC131" s="7">
        <f>IF("na"=M131,"",M131/M129)</f>
        <v>3.6658958385731482</v>
      </c>
      <c r="AD131" s="7">
        <f>IF("na"=Q131,"",Q131/Q129)</f>
        <v>3.2116060940039088</v>
      </c>
      <c r="AE131" s="7">
        <f>IF("na"=T131,"",T131/T129)</f>
        <v>6.0628225602942116</v>
      </c>
      <c r="AF131" s="7">
        <f>IF("na"=X131,"",X131/X129)</f>
        <v>4.0446295060083122</v>
      </c>
      <c r="AG131" s="7">
        <f t="shared" ref="AG131:AG137" si="53">AG130</f>
        <v>130</v>
      </c>
      <c r="AH131" s="61">
        <f t="shared" ca="1" si="52"/>
        <v>8</v>
      </c>
      <c r="AI131" s="61">
        <f t="shared" ca="1" si="52"/>
        <v>8</v>
      </c>
      <c r="AJ131" s="61">
        <f t="shared" ca="1" si="52"/>
        <v>8</v>
      </c>
      <c r="AK131" s="61">
        <f t="shared" ca="1" si="52"/>
        <v>8</v>
      </c>
      <c r="AL131" s="61">
        <f t="shared" ca="1" si="52"/>
        <v>8</v>
      </c>
      <c r="AM131" s="61">
        <f t="shared" ca="1" si="52"/>
        <v>8</v>
      </c>
      <c r="AO131" s="8">
        <f>IF("na"=F131,"",SQRT(F131)/SQRT(F129))</f>
        <v>1.5339008837782828</v>
      </c>
      <c r="AP131" s="8">
        <f>IF("na"=J131,"",SQRT(J131)/SQRT(J129))</f>
        <v>1.331716807206343</v>
      </c>
      <c r="AQ131" s="8">
        <f>IF("na"=M131,"",SQRT(M131)/SQRT(M129))</f>
        <v>1.9146529290117174</v>
      </c>
      <c r="AR131" s="8">
        <f>IF("na"=Q131,"",SQRT(Q131)/SQRT(Q129))</f>
        <v>1.7920954477939812</v>
      </c>
      <c r="AS131" s="8">
        <f>IF("na"=T131,"",SQRT(T131)/SQRT(T129))</f>
        <v>2.462279951649327</v>
      </c>
      <c r="AT131" s="8">
        <f>IF("na"=X131,"",SQRT(X131)/SQRT(X129))</f>
        <v>2.0111264271567593</v>
      </c>
    </row>
    <row r="132" spans="1:1024" x14ac:dyDescent="0.3">
      <c r="A132" s="11" t="s">
        <v>284</v>
      </c>
      <c r="B132" s="56">
        <v>0.33639599999999997</v>
      </c>
      <c r="C132" s="56">
        <v>2.2013600000000002</v>
      </c>
      <c r="D132" s="58">
        <v>0.31998900000000002</v>
      </c>
      <c r="E132" s="59">
        <v>4.0979399999999999E-2</v>
      </c>
      <c r="F132" s="59">
        <v>1.9485008E-3</v>
      </c>
      <c r="G132" s="59">
        <v>1.8226599999999999</v>
      </c>
      <c r="H132" s="59">
        <v>0.43814999999999998</v>
      </c>
      <c r="I132" s="59">
        <v>1.75604</v>
      </c>
      <c r="J132" s="60">
        <v>0.39028532490000001</v>
      </c>
      <c r="K132" s="58">
        <v>0.31791399999999997</v>
      </c>
      <c r="L132" s="59">
        <v>3.5294199999999998E-2</v>
      </c>
      <c r="M132" s="59">
        <v>1.5872648E-3</v>
      </c>
      <c r="N132" s="59">
        <v>1.86114</v>
      </c>
      <c r="O132" s="59">
        <v>0.36313099999999998</v>
      </c>
      <c r="P132" s="59">
        <v>1.81606</v>
      </c>
      <c r="Q132" s="60">
        <v>0.28032021309999999</v>
      </c>
      <c r="R132" s="58">
        <v>0.314836</v>
      </c>
      <c r="S132" s="59">
        <v>3.2450399999999997E-2</v>
      </c>
      <c r="T132" s="59">
        <v>1.517862E-3</v>
      </c>
      <c r="U132" s="59">
        <v>1.9639800000000001</v>
      </c>
      <c r="V132" s="59">
        <v>0.32859899999999997</v>
      </c>
      <c r="W132" s="59">
        <v>1.92638</v>
      </c>
      <c r="X132" s="60">
        <v>0.1835913032</v>
      </c>
      <c r="Y132" s="59"/>
      <c r="Z132" s="59"/>
      <c r="AA132" s="9">
        <f>IF("na"=F132,"",F132/F129)</f>
        <v>1.3766054738643592</v>
      </c>
      <c r="AB132" s="7">
        <f>IF("na"=J132,"",J132/J129)</f>
        <v>0.99700442932538225</v>
      </c>
      <c r="AC132" s="7">
        <f>IF("na"=M132,"",M132/M129)</f>
        <v>1.9743558168352238</v>
      </c>
      <c r="AD132" s="7">
        <f>IF("na"=Q132,"",Q132/Q129)</f>
        <v>2.0367870853265098</v>
      </c>
      <c r="AE132" s="7">
        <f>IF("na"=T132,"",T132/T129)</f>
        <v>3.4108208354034946</v>
      </c>
      <c r="AF132" s="7">
        <f>IF("na"=X132,"",X132/X129)</f>
        <v>2.4741908838369051</v>
      </c>
      <c r="AG132" s="7">
        <f t="shared" si="53"/>
        <v>130</v>
      </c>
      <c r="AH132" s="61">
        <f t="shared" ca="1" si="52"/>
        <v>3</v>
      </c>
      <c r="AI132" s="61">
        <f t="shared" ca="1" si="52"/>
        <v>2</v>
      </c>
      <c r="AJ132" s="61">
        <f t="shared" ca="1" si="52"/>
        <v>3</v>
      </c>
      <c r="AK132" s="61">
        <f t="shared" ca="1" si="52"/>
        <v>5</v>
      </c>
      <c r="AL132" s="61">
        <f t="shared" ca="1" si="52"/>
        <v>3</v>
      </c>
      <c r="AM132" s="61">
        <f t="shared" ca="1" si="52"/>
        <v>3</v>
      </c>
      <c r="AO132" s="8">
        <f>IF("na"=F132,"",SQRT(F132)/SQRT(F129))</f>
        <v>1.1732883165975696</v>
      </c>
      <c r="AP132" s="8">
        <f>IF("na"=J132,"",SQRT(J132)/SQRT(J129))</f>
        <v>0.99850109129904407</v>
      </c>
      <c r="AQ132" s="8">
        <f>IF("na"=M132,"",SQRT(M132)/SQRT(M129))</f>
        <v>1.4051177234791481</v>
      </c>
      <c r="AR132" s="8">
        <f>IF("na"=Q132,"",SQRT(Q132)/SQRT(Q129))</f>
        <v>1.4271604973956187</v>
      </c>
      <c r="AS132" s="8">
        <f>IF("na"=T132,"",SQRT(T132)/SQRT(T129))</f>
        <v>1.8468407715348647</v>
      </c>
      <c r="AT132" s="8">
        <f>IF("na"=X132,"",SQRT(X132)/SQRT(X129))</f>
        <v>1.5729560972375882</v>
      </c>
    </row>
    <row r="133" spans="1:1024" x14ac:dyDescent="0.3">
      <c r="A133" s="11" t="s">
        <v>286</v>
      </c>
      <c r="B133" s="56">
        <v>0.33639599999999997</v>
      </c>
      <c r="C133" s="56">
        <v>2.2013600000000002</v>
      </c>
      <c r="D133" s="58">
        <v>0.33767799999999998</v>
      </c>
      <c r="E133" s="59">
        <v>3.9489200000000002E-2</v>
      </c>
      <c r="F133" s="59">
        <v>1.5610404E-3</v>
      </c>
      <c r="G133" s="59">
        <v>2.1487699999999998</v>
      </c>
      <c r="H133" s="59">
        <v>0.54558200000000001</v>
      </c>
      <c r="I133" s="59">
        <v>2.0487299999999999</v>
      </c>
      <c r="J133" s="60">
        <v>0.32095563560000001</v>
      </c>
      <c r="K133" s="58">
        <v>0.34025499999999997</v>
      </c>
      <c r="L133" s="59">
        <v>3.1690799999999998E-2</v>
      </c>
      <c r="M133" s="59">
        <v>1.0191986E-3</v>
      </c>
      <c r="N133" s="59">
        <v>2.11917</v>
      </c>
      <c r="O133" s="59">
        <v>0.38563599999999998</v>
      </c>
      <c r="P133" s="59">
        <v>2.0674600000000001</v>
      </c>
      <c r="Q133" s="60">
        <v>0.16664433440000001</v>
      </c>
      <c r="R133" s="58">
        <v>0.33915400000000001</v>
      </c>
      <c r="S133" s="59">
        <v>2.7490899999999999E-2</v>
      </c>
      <c r="T133" s="59">
        <v>7.6335599999999997E-4</v>
      </c>
      <c r="U133" s="59">
        <v>2.0914999999999999</v>
      </c>
      <c r="V133" s="59">
        <v>0.29547200000000001</v>
      </c>
      <c r="W133" s="59">
        <v>2.0588600000000001</v>
      </c>
      <c r="X133" s="60">
        <v>0.1076099527</v>
      </c>
      <c r="Y133" s="59"/>
      <c r="Z133" s="59"/>
      <c r="AA133" s="9">
        <f>IF("na"=F133,"",F133/F129)</f>
        <v>1.1028667576443432</v>
      </c>
      <c r="AB133" s="7">
        <f>IF("na"=J133,"",J133/J129)</f>
        <v>0.81989808454143931</v>
      </c>
      <c r="AC133" s="7">
        <f>IF("na"=M133,"",M133/M129)</f>
        <v>1.267753612642526</v>
      </c>
      <c r="AD133" s="7">
        <f>IF("na"=Q133,"",Q133/Q129)</f>
        <v>1.2108260920437788</v>
      </c>
      <c r="AE133" s="7">
        <f>IF("na"=T133,"",T133/T129)</f>
        <v>1.7153539318003019</v>
      </c>
      <c r="AF133" s="7">
        <f>IF("na"=X133,"",X133/X129)</f>
        <v>1.4502188248558636</v>
      </c>
      <c r="AG133" s="7">
        <f t="shared" si="53"/>
        <v>130</v>
      </c>
      <c r="AH133" s="61">
        <f t="shared" ca="1" si="52"/>
        <v>1</v>
      </c>
      <c r="AI133" s="61">
        <f t="shared" ca="1" si="52"/>
        <v>1</v>
      </c>
      <c r="AJ133" s="61">
        <f t="shared" ca="1" si="52"/>
        <v>1</v>
      </c>
      <c r="AK133" s="61">
        <f t="shared" ca="1" si="52"/>
        <v>1</v>
      </c>
      <c r="AL133" s="61">
        <f t="shared" ca="1" si="52"/>
        <v>2</v>
      </c>
      <c r="AM133" s="61">
        <f t="shared" ca="1" si="52"/>
        <v>2</v>
      </c>
      <c r="AO133" s="8">
        <f>IF("na"=F133,"",SQRT(F133)/SQRT(F129))</f>
        <v>1.0501746319752459</v>
      </c>
      <c r="AP133" s="8">
        <f>IF("na"=J133,"",SQRT(J133)/SQRT(J129))</f>
        <v>0.9054822386670206</v>
      </c>
      <c r="AQ133" s="8">
        <f>IF("na"=M133,"",SQRT(M133)/SQRT(M129))</f>
        <v>1.1259456526149592</v>
      </c>
      <c r="AR133" s="8">
        <f>IF("na"=Q133,"",SQRT(Q133)/SQRT(Q129))</f>
        <v>1.1003754323156161</v>
      </c>
      <c r="AS133" s="8">
        <f>IF("na"=T133,"",SQRT(T133)/SQRT(T129))</f>
        <v>1.3097152101889564</v>
      </c>
      <c r="AT133" s="8">
        <f>IF("na"=X133,"",SQRT(X133)/SQRT(X129))</f>
        <v>1.2042503165272009</v>
      </c>
    </row>
    <row r="134" spans="1:1024" x14ac:dyDescent="0.3">
      <c r="A134" s="11" t="s">
        <v>288</v>
      </c>
      <c r="B134" s="56">
        <v>0.33639599999999997</v>
      </c>
      <c r="C134" s="56">
        <v>2.2013600000000002</v>
      </c>
      <c r="D134" s="62">
        <v>0.31667200000000001</v>
      </c>
      <c r="E134" s="63">
        <v>3.7979199999999998E-2</v>
      </c>
      <c r="F134" s="64">
        <v>1.8314557000000001E-3</v>
      </c>
      <c r="G134" s="63">
        <v>2.3478500000000002</v>
      </c>
      <c r="H134" s="64">
        <v>0.65856800000000004</v>
      </c>
      <c r="I134" s="64">
        <v>2.2292700000000001</v>
      </c>
      <c r="J134" s="65">
        <v>0.43449077870000002</v>
      </c>
      <c r="K134" s="62">
        <v>0.31728099999999998</v>
      </c>
      <c r="L134" s="63">
        <v>2.7158100000000001E-2</v>
      </c>
      <c r="M134" s="64">
        <v>1.1029455000000001E-3</v>
      </c>
      <c r="N134" s="63">
        <v>2.2927</v>
      </c>
      <c r="O134" s="64">
        <v>0.42285699999999998</v>
      </c>
      <c r="P134" s="64">
        <v>2.23706</v>
      </c>
      <c r="Q134" s="65">
        <v>0.18008253239999999</v>
      </c>
      <c r="R134" s="62">
        <v>0.31831500000000001</v>
      </c>
      <c r="S134" s="63">
        <v>1.9714200000000001E-2</v>
      </c>
      <c r="T134" s="64">
        <v>7.1557209999999997E-4</v>
      </c>
      <c r="U134" s="63">
        <v>2.2534399999999999</v>
      </c>
      <c r="V134" s="64">
        <v>0.281113</v>
      </c>
      <c r="W134" s="64">
        <v>2.2264599999999999</v>
      </c>
      <c r="X134" s="65">
        <v>7.9654528700000005E-2</v>
      </c>
      <c r="Y134" s="63"/>
      <c r="Z134" s="63"/>
      <c r="AA134" s="9">
        <f>IF("na"=F134,"",F134/F129)</f>
        <v>1.2939137319112632</v>
      </c>
      <c r="AB134" s="7">
        <f>IF("na"=J134,"",J134/J129)</f>
        <v>1.1099295905525717</v>
      </c>
      <c r="AC134" s="7">
        <f>IF("na"=M134,"",M134/M129)</f>
        <v>1.3719241197670575</v>
      </c>
      <c r="AD134" s="7">
        <f>IF("na"=Q134,"",Q134/Q129)</f>
        <v>1.3084670999246353</v>
      </c>
      <c r="AE134" s="7">
        <f>IF("na"=T134,"",T134/T129)</f>
        <v>1.6079776869790749</v>
      </c>
      <c r="AF134" s="7">
        <f>IF("na"=X134,"",X134/X129)</f>
        <v>1.0734740988856661</v>
      </c>
      <c r="AG134" s="7">
        <f t="shared" si="53"/>
        <v>130</v>
      </c>
      <c r="AH134" s="61">
        <f t="shared" ca="1" si="52"/>
        <v>2</v>
      </c>
      <c r="AI134" s="61">
        <f t="shared" ca="1" si="52"/>
        <v>5</v>
      </c>
      <c r="AJ134" s="61">
        <f t="shared" ca="1" si="52"/>
        <v>2</v>
      </c>
      <c r="AK134" s="61">
        <f t="shared" ca="1" si="52"/>
        <v>2</v>
      </c>
      <c r="AL134" s="61">
        <f t="shared" ca="1" si="52"/>
        <v>1</v>
      </c>
      <c r="AM134" s="61">
        <f t="shared" ca="1" si="52"/>
        <v>1</v>
      </c>
      <c r="AO134" s="8">
        <f>IF("na"=F134,"",SQRT(F134)/SQRT(F129))</f>
        <v>1.1375032887474492</v>
      </c>
      <c r="AP134" s="8">
        <f>IF("na"=J134,"",SQRT(J134)/SQRT(J129))</f>
        <v>1.0535319599103634</v>
      </c>
      <c r="AQ134" s="8">
        <f>IF("na"=M134,"",SQRT(M134)/SQRT(M129))</f>
        <v>1.1712916459050913</v>
      </c>
      <c r="AR134" s="8">
        <f>IF("na"=Q134,"",SQRT(Q134)/SQRT(Q129))</f>
        <v>1.1438824677057671</v>
      </c>
      <c r="AS134" s="8">
        <f>IF("na"=T134,"",SQRT(T134)/SQRT(T129))</f>
        <v>1.2680606006729627</v>
      </c>
      <c r="AT134" s="8">
        <f>IF("na"=X134,"",SQRT(X134)/SQRT(X129))</f>
        <v>1.036085951495177</v>
      </c>
    </row>
    <row r="135" spans="1:1024" x14ac:dyDescent="0.3">
      <c r="A135" s="11" t="s">
        <v>290</v>
      </c>
      <c r="B135" s="56">
        <v>0.33639599999999997</v>
      </c>
      <c r="C135" s="56">
        <v>2.2013600000000002</v>
      </c>
      <c r="D135" s="66">
        <v>0.34040700000000002</v>
      </c>
      <c r="E135" s="7">
        <v>5.1690699999999999E-2</v>
      </c>
      <c r="F135" s="64">
        <v>2.6880164999999998E-3</v>
      </c>
      <c r="G135" s="63">
        <v>2.1863600000000001</v>
      </c>
      <c r="H135" s="64">
        <v>0.77681599999999995</v>
      </c>
      <c r="I135" s="64">
        <v>2.0461299999999998</v>
      </c>
      <c r="J135" s="65">
        <v>0.62753945069999995</v>
      </c>
      <c r="K135" s="66">
        <v>0.33852500000000002</v>
      </c>
      <c r="L135" s="7">
        <v>4.7620799999999998E-2</v>
      </c>
      <c r="M135" s="64">
        <v>2.2722731E-3</v>
      </c>
      <c r="N135" s="63">
        <v>2.1658200000000001</v>
      </c>
      <c r="O135" s="64">
        <v>0.55545</v>
      </c>
      <c r="P135" s="64">
        <v>2.0665200000000001</v>
      </c>
      <c r="Q135" s="65">
        <v>0.3267065281</v>
      </c>
      <c r="R135" s="66">
        <v>0.33674799999999999</v>
      </c>
      <c r="S135" s="7">
        <v>4.4478799999999999E-2</v>
      </c>
      <c r="T135" s="64">
        <v>1.9784874999999999E-3</v>
      </c>
      <c r="U135" s="63">
        <v>2.1639200000000001</v>
      </c>
      <c r="V135" s="64">
        <v>0.45643600000000001</v>
      </c>
      <c r="W135" s="64">
        <v>2.0923699999999998</v>
      </c>
      <c r="X135" s="65">
        <v>0.22021264209999999</v>
      </c>
      <c r="Y135" s="63"/>
      <c r="Z135" s="63"/>
      <c r="AA135" s="9">
        <f>IF("na"=F135,"",F135/F129)</f>
        <v>1.8990693910609202</v>
      </c>
      <c r="AB135" s="7">
        <f>IF("na"=J135,"",J135/J129)</f>
        <v>1.6030825962637092</v>
      </c>
      <c r="AC135" s="7">
        <f>IF("na"=M135,"",M135/M129)</f>
        <v>2.8264191409166299</v>
      </c>
      <c r="AD135" s="7">
        <f>IF("na"=Q135,"",Q135/Q129)</f>
        <v>2.3738268095870767</v>
      </c>
      <c r="AE135" s="7">
        <f>IF("na"=T135,"",T135/T129)</f>
        <v>4.4459024519919277</v>
      </c>
      <c r="AF135" s="7">
        <f>IF("na"=X135,"",X135/X129)</f>
        <v>2.9677228827986175</v>
      </c>
      <c r="AG135" s="7">
        <f t="shared" si="53"/>
        <v>130</v>
      </c>
      <c r="AH135" s="61">
        <f t="shared" ca="1" si="52"/>
        <v>6</v>
      </c>
      <c r="AI135" s="61">
        <f t="shared" ca="1" si="52"/>
        <v>7</v>
      </c>
      <c r="AJ135" s="61">
        <f t="shared" ca="1" si="52"/>
        <v>6</v>
      </c>
      <c r="AK135" s="61">
        <f t="shared" ca="1" si="52"/>
        <v>6</v>
      </c>
      <c r="AL135" s="61">
        <f t="shared" ca="1" si="52"/>
        <v>6</v>
      </c>
      <c r="AM135" s="61">
        <f t="shared" ca="1" si="52"/>
        <v>6</v>
      </c>
      <c r="AO135" s="8">
        <f>IF("na"=F135,"",SQRT(F135)/SQRT(F129))</f>
        <v>1.3780672665225453</v>
      </c>
      <c r="AP135" s="8">
        <f>IF("na"=J135,"",SQRT(J135)/SQRT(J129))</f>
        <v>1.2661289808955913</v>
      </c>
      <c r="AQ135" s="8">
        <f>IF("na"=M135,"",SQRT(M135)/SQRT(M129))</f>
        <v>1.6811957473526484</v>
      </c>
      <c r="AR135" s="8">
        <f>IF("na"=Q135,"",SQRT(Q135)/SQRT(Q129))</f>
        <v>1.5407228204927312</v>
      </c>
      <c r="AS135" s="8">
        <f>IF("na"=T135,"",SQRT(T135)/SQRT(T129))</f>
        <v>2.1085308752759415</v>
      </c>
      <c r="AT135" s="8">
        <f>IF("na"=X135,"",SQRT(X135)/SQRT(X129))</f>
        <v>1.7227080085721482</v>
      </c>
    </row>
    <row r="136" spans="1:1024" x14ac:dyDescent="0.3">
      <c r="A136" s="11" t="s">
        <v>292</v>
      </c>
      <c r="B136" s="56">
        <v>0.33639599999999997</v>
      </c>
      <c r="C136" s="56">
        <v>2.2013600000000002</v>
      </c>
      <c r="D136" s="66">
        <v>0.33818399999999998</v>
      </c>
      <c r="E136" s="7">
        <v>5.0014099999999999E-2</v>
      </c>
      <c r="F136" s="64">
        <v>2.5046069999999998E-3</v>
      </c>
      <c r="G136" s="63">
        <v>2.19408</v>
      </c>
      <c r="H136" s="64">
        <v>0.62445399999999995</v>
      </c>
      <c r="I136" s="64">
        <v>2.0741000000000001</v>
      </c>
      <c r="J136" s="65">
        <v>0.40613790570000002</v>
      </c>
      <c r="K136" s="66">
        <v>0.33609800000000001</v>
      </c>
      <c r="L136" s="7">
        <v>4.5357399999999999E-2</v>
      </c>
      <c r="M136" s="64">
        <v>2.0573825000000001E-3</v>
      </c>
      <c r="N136" s="63">
        <v>2.1871700000000001</v>
      </c>
      <c r="O136" s="64">
        <v>0.49940200000000001</v>
      </c>
      <c r="P136" s="64">
        <v>2.1053000000000002</v>
      </c>
      <c r="Q136" s="65">
        <v>0.25862988120000002</v>
      </c>
      <c r="R136" s="66">
        <v>0.33136100000000002</v>
      </c>
      <c r="S136" s="7">
        <v>4.21237E-2</v>
      </c>
      <c r="T136" s="64">
        <v>1.7997573E-3</v>
      </c>
      <c r="U136" s="63">
        <v>2.20445</v>
      </c>
      <c r="V136" s="64">
        <v>0.43124499999999999</v>
      </c>
      <c r="W136" s="64">
        <v>2.1421899999999998</v>
      </c>
      <c r="X136" s="65">
        <v>0.18947333890000001</v>
      </c>
      <c r="Y136" s="63"/>
      <c r="Z136" s="63"/>
      <c r="AA136" s="9">
        <f>IF("na"=F136,"",F136/F129)</f>
        <v>1.7694915527255575</v>
      </c>
      <c r="AB136" s="7">
        <f>IF("na"=J136,"",J136/J129)</f>
        <v>1.0375006823625368</v>
      </c>
      <c r="AC136" s="7">
        <f>IF("na"=M136,"",M136/M129)</f>
        <v>2.5591225272115876</v>
      </c>
      <c r="AD136" s="7">
        <f>IF("na"=Q136,"",Q136/Q129)</f>
        <v>1.8791866490190305</v>
      </c>
      <c r="AE136" s="7">
        <f>IF("na"=T136,"",T136/T129)</f>
        <v>4.044273917859158</v>
      </c>
      <c r="AF136" s="7">
        <f>IF("na"=X136,"",X136/X129)</f>
        <v>2.5534608647874149</v>
      </c>
      <c r="AG136" s="7">
        <f t="shared" si="53"/>
        <v>130</v>
      </c>
      <c r="AH136" s="61">
        <f t="shared" ca="1" si="52"/>
        <v>5</v>
      </c>
      <c r="AI136" s="61">
        <f t="shared" ca="1" si="52"/>
        <v>3</v>
      </c>
      <c r="AJ136" s="61">
        <f t="shared" ca="1" si="52"/>
        <v>5</v>
      </c>
      <c r="AK136" s="61">
        <f t="shared" ca="1" si="52"/>
        <v>3</v>
      </c>
      <c r="AL136" s="61">
        <f t="shared" ca="1" si="52"/>
        <v>5</v>
      </c>
      <c r="AM136" s="61">
        <f t="shared" ca="1" si="52"/>
        <v>5</v>
      </c>
      <c r="AO136" s="8">
        <f>IF("na"=F136,"",SQRT(F136)/SQRT(F129))</f>
        <v>1.3302223696531181</v>
      </c>
      <c r="AP136" s="8">
        <f>IF("na"=J136,"",SQRT(J136)/SQRT(J129))</f>
        <v>1.0185777743317084</v>
      </c>
      <c r="AQ136" s="8">
        <f>IF("na"=M136,"",SQRT(M136)/SQRT(M129))</f>
        <v>1.5997257662523248</v>
      </c>
      <c r="AR136" s="8">
        <f>IF("na"=Q136,"",SQRT(Q136)/SQRT(Q129))</f>
        <v>1.3708342894088368</v>
      </c>
      <c r="AS136" s="8">
        <f>IF("na"=T136,"",SQRT(T136)/SQRT(T129))</f>
        <v>2.0110380199934457</v>
      </c>
      <c r="AT136" s="8">
        <f>IF("na"=X136,"",SQRT(X136)/SQRT(X129))</f>
        <v>1.5979552136362942</v>
      </c>
    </row>
    <row r="137" spans="1:1024" x14ac:dyDescent="0.3">
      <c r="A137" s="11" t="s">
        <v>294</v>
      </c>
      <c r="B137" s="56">
        <v>0.33639599999999997</v>
      </c>
      <c r="C137" s="56">
        <v>2.2013600000000002</v>
      </c>
      <c r="D137" s="67">
        <v>0.33690300000000001</v>
      </c>
      <c r="E137" s="68">
        <v>4.87415E-2</v>
      </c>
      <c r="F137" s="69">
        <v>2.3759908E-3</v>
      </c>
      <c r="G137" s="68">
        <v>2.23678</v>
      </c>
      <c r="H137" s="69">
        <v>0.63866900000000004</v>
      </c>
      <c r="I137" s="69">
        <v>2.1115699999999999</v>
      </c>
      <c r="J137" s="70">
        <v>0.41596033560000001</v>
      </c>
      <c r="K137" s="67">
        <v>0.334397</v>
      </c>
      <c r="L137" s="68">
        <v>4.39902E-2</v>
      </c>
      <c r="M137" s="69">
        <v>1.9391336E-3</v>
      </c>
      <c r="N137" s="68">
        <v>2.2291099999999999</v>
      </c>
      <c r="O137" s="69">
        <v>0.50759399999999999</v>
      </c>
      <c r="P137" s="69">
        <v>2.1452</v>
      </c>
      <c r="Q137" s="70">
        <v>0.2608056144</v>
      </c>
      <c r="R137" s="67">
        <v>0.33015699999999998</v>
      </c>
      <c r="S137" s="68">
        <v>4.0322799999999999E-2</v>
      </c>
      <c r="T137" s="69">
        <v>1.6648532000000001E-3</v>
      </c>
      <c r="U137" s="68">
        <v>2.2463199999999999</v>
      </c>
      <c r="V137" s="69">
        <v>0.43189100000000002</v>
      </c>
      <c r="W137" s="69">
        <v>2.18757</v>
      </c>
      <c r="X137" s="70">
        <v>0.18671999989999999</v>
      </c>
      <c r="Y137" s="63"/>
      <c r="Z137" s="63"/>
      <c r="AA137" s="9">
        <f>IF("na"=F137,"",F137/F129)</f>
        <v>1.678624890034101</v>
      </c>
      <c r="AB137" s="7">
        <f>IF("na"=J137,"",J137/J129)</f>
        <v>1.0625925971547399</v>
      </c>
      <c r="AC137" s="7">
        <f>IF("na"=M137,"",M137/M129)</f>
        <v>2.4120359140961409</v>
      </c>
      <c r="AD137" s="7">
        <f>IF("na"=Q137,"",Q137/Q129)</f>
        <v>1.8949953744543784</v>
      </c>
      <c r="AE137" s="7">
        <f>IF("na"=T137,"",T137/T129)</f>
        <v>3.7411279697681219</v>
      </c>
      <c r="AF137" s="7">
        <f>IF("na"=X137,"",X137/X129)</f>
        <v>2.5163551515255422</v>
      </c>
      <c r="AG137" s="7">
        <f t="shared" si="53"/>
        <v>130</v>
      </c>
      <c r="AH137" s="61">
        <f t="shared" ca="1" si="52"/>
        <v>4</v>
      </c>
      <c r="AI137" s="61">
        <f t="shared" ca="1" si="52"/>
        <v>4</v>
      </c>
      <c r="AJ137" s="61">
        <f t="shared" ca="1" si="52"/>
        <v>4</v>
      </c>
      <c r="AK137" s="61">
        <f t="shared" ca="1" si="52"/>
        <v>4</v>
      </c>
      <c r="AL137" s="61">
        <f t="shared" ca="1" si="52"/>
        <v>4</v>
      </c>
      <c r="AM137" s="61">
        <f t="shared" ca="1" si="52"/>
        <v>4</v>
      </c>
      <c r="AO137" s="8">
        <f>IF("na"=F137,"",SQRT(F137)/SQRT(F129))</f>
        <v>1.2956175709035831</v>
      </c>
      <c r="AP137" s="8">
        <f>IF("na"=J137,"",SQRT(J137)/SQRT(J129))</f>
        <v>1.0308213216434456</v>
      </c>
      <c r="AQ137" s="8">
        <f>IF("na"=M137,"",SQRT(M137)/SQRT(M129))</f>
        <v>1.553073054977177</v>
      </c>
      <c r="AR137" s="8">
        <f>IF("na"=Q137,"",SQRT(Q137)/SQRT(Q129))</f>
        <v>1.3765883097187694</v>
      </c>
      <c r="AS137" s="8">
        <f>IF("na"=T137,"",SQRT(T137)/SQRT(T129))</f>
        <v>1.9341995682369806</v>
      </c>
      <c r="AT137" s="8">
        <f>IF("na"=X137,"",SQRT(X137)/SQRT(X129))</f>
        <v>1.5863023518628288</v>
      </c>
    </row>
    <row r="138" spans="1:1024" x14ac:dyDescent="0.3">
      <c r="B138" s="71"/>
      <c r="C138" s="71"/>
      <c r="D138" s="7"/>
      <c r="E138" s="7"/>
      <c r="F138" s="7"/>
      <c r="G138" s="7"/>
      <c r="H138" s="7"/>
      <c r="I138" s="7"/>
      <c r="J138" s="7"/>
      <c r="K138" s="7"/>
      <c r="L138" s="7"/>
    </row>
    <row r="139" spans="1:1024" s="50" customFormat="1" x14ac:dyDescent="0.3">
      <c r="A139" s="11"/>
      <c r="B139" s="11"/>
      <c r="C139" s="11"/>
      <c r="D139" s="73" t="s">
        <v>318</v>
      </c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11"/>
      <c r="Z139" s="11"/>
      <c r="AA139" s="49"/>
      <c r="AH139" s="51"/>
      <c r="AI139" s="51"/>
      <c r="AJ139" s="51"/>
      <c r="AK139" s="51"/>
      <c r="AL139" s="51"/>
      <c r="AM139" s="51"/>
      <c r="AP139" s="10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</row>
    <row r="140" spans="1:1024" x14ac:dyDescent="0.3">
      <c r="B140" s="52" t="s">
        <v>305</v>
      </c>
      <c r="C140" s="52" t="s">
        <v>305</v>
      </c>
      <c r="D140" s="72">
        <v>7</v>
      </c>
      <c r="E140" s="72"/>
      <c r="F140" s="72"/>
      <c r="G140" s="72"/>
      <c r="H140" s="72"/>
      <c r="I140" s="72"/>
      <c r="J140" s="72"/>
      <c r="K140" s="72">
        <v>15</v>
      </c>
      <c r="L140" s="72"/>
      <c r="M140" s="72"/>
      <c r="N140" s="72"/>
      <c r="O140" s="72"/>
      <c r="P140" s="72"/>
      <c r="Q140" s="72"/>
      <c r="R140" s="72">
        <v>30</v>
      </c>
      <c r="S140" s="72"/>
      <c r="T140" s="72"/>
      <c r="U140" s="72"/>
      <c r="V140" s="72"/>
      <c r="W140" s="72"/>
      <c r="X140" s="72"/>
      <c r="Y140" s="53"/>
      <c r="Z140" s="53"/>
    </row>
    <row r="141" spans="1:1024" x14ac:dyDescent="0.3">
      <c r="B141" s="54" t="s">
        <v>296</v>
      </c>
      <c r="C141" s="54" t="s">
        <v>306</v>
      </c>
      <c r="D141" s="55" t="s">
        <v>296</v>
      </c>
      <c r="E141" s="56" t="s">
        <v>299</v>
      </c>
      <c r="F141" s="56" t="s">
        <v>307</v>
      </c>
      <c r="G141" s="56" t="s">
        <v>308</v>
      </c>
      <c r="H141" s="56" t="s">
        <v>309</v>
      </c>
      <c r="I141" s="56" t="s">
        <v>310</v>
      </c>
      <c r="J141" s="57" t="s">
        <v>311</v>
      </c>
      <c r="K141" s="55" t="s">
        <v>296</v>
      </c>
      <c r="L141" s="56" t="s">
        <v>299</v>
      </c>
      <c r="M141" s="56" t="s">
        <v>307</v>
      </c>
      <c r="N141" s="56" t="s">
        <v>308</v>
      </c>
      <c r="O141" s="56" t="s">
        <v>309</v>
      </c>
      <c r="P141" s="56" t="s">
        <v>310</v>
      </c>
      <c r="Q141" s="57" t="s">
        <v>311</v>
      </c>
      <c r="R141" s="55" t="s">
        <v>296</v>
      </c>
      <c r="S141" s="56" t="s">
        <v>299</v>
      </c>
      <c r="T141" s="56" t="s">
        <v>307</v>
      </c>
      <c r="U141" s="56" t="s">
        <v>308</v>
      </c>
      <c r="V141" s="56" t="s">
        <v>309</v>
      </c>
      <c r="W141" s="56" t="s">
        <v>310</v>
      </c>
      <c r="X141" s="57" t="s">
        <v>311</v>
      </c>
      <c r="Y141" s="56"/>
      <c r="Z141" s="56"/>
    </row>
    <row r="142" spans="1:1024" x14ac:dyDescent="0.3">
      <c r="A142" s="11" t="s">
        <v>312</v>
      </c>
      <c r="B142" s="56">
        <v>6.21542E-2</v>
      </c>
      <c r="C142" s="56">
        <v>1.7325900000000001</v>
      </c>
      <c r="D142" s="58">
        <v>6.2060900000000002E-2</v>
      </c>
      <c r="E142" s="59">
        <v>1.7476700000000001E-2</v>
      </c>
      <c r="F142" s="59">
        <v>3.0544369999999999E-4</v>
      </c>
      <c r="G142" s="59">
        <v>2.0097200000000002</v>
      </c>
      <c r="H142" s="59">
        <v>1.2634000000000001</v>
      </c>
      <c r="I142" s="59">
        <v>1.8848800000000001</v>
      </c>
      <c r="J142" s="60">
        <v>1.6193718041</v>
      </c>
      <c r="K142" s="58">
        <v>6.2693600000000002E-2</v>
      </c>
      <c r="L142" s="59">
        <v>1.1946999999999999E-2</v>
      </c>
      <c r="M142" s="59">
        <v>1.4302170000000001E-4</v>
      </c>
      <c r="N142" s="59">
        <v>2.3904999999999998</v>
      </c>
      <c r="O142" s="59">
        <v>1.6621699999999999</v>
      </c>
      <c r="P142" s="59">
        <v>1.78701</v>
      </c>
      <c r="Q142" s="60">
        <v>2.7657706452999999</v>
      </c>
      <c r="R142" s="58">
        <v>6.2392200000000002E-2</v>
      </c>
      <c r="S142" s="59">
        <v>9.0890099999999998E-3</v>
      </c>
      <c r="T142" s="59">
        <v>8.2666700000000006E-5</v>
      </c>
      <c r="U142" s="59">
        <v>2.18988</v>
      </c>
      <c r="V142" s="59">
        <v>1.4619899999999999</v>
      </c>
      <c r="W142" s="59">
        <v>1.74648</v>
      </c>
      <c r="X142" s="60">
        <v>2.1376076922</v>
      </c>
      <c r="Y142" s="59"/>
      <c r="Z142" s="59"/>
      <c r="AH142" s="61"/>
      <c r="AI142" s="61"/>
    </row>
    <row r="143" spans="1:1024" x14ac:dyDescent="0.3">
      <c r="A143" s="11" t="s">
        <v>280</v>
      </c>
      <c r="B143" s="56">
        <v>6.21542E-2</v>
      </c>
      <c r="C143" s="56">
        <v>1.7325900000000001</v>
      </c>
      <c r="D143" s="58">
        <v>6.2954099999999999E-2</v>
      </c>
      <c r="E143" s="59">
        <v>1.7576700000000001E-2</v>
      </c>
      <c r="F143" s="59">
        <v>3.0958009999999998E-4</v>
      </c>
      <c r="G143" s="59">
        <v>1.8915900000000001</v>
      </c>
      <c r="H143" s="59">
        <v>1.1914</v>
      </c>
      <c r="I143" s="59">
        <v>1.7067000000000001</v>
      </c>
      <c r="J143" s="60">
        <v>1.4201042521</v>
      </c>
      <c r="K143" s="58">
        <v>6.2548800000000002E-2</v>
      </c>
      <c r="L143" s="59">
        <v>1.41675E-2</v>
      </c>
      <c r="M143" s="59">
        <v>2.0087370000000001E-4</v>
      </c>
      <c r="N143" s="59">
        <v>2.2739699999999998</v>
      </c>
      <c r="O143" s="59">
        <v>1.66994</v>
      </c>
      <c r="P143" s="59">
        <v>1.6523099999999999</v>
      </c>
      <c r="Q143" s="60">
        <v>2.795144482</v>
      </c>
      <c r="R143" s="58">
        <v>6.2810000000000005E-2</v>
      </c>
      <c r="S143" s="59">
        <v>1.1422399999999999E-2</v>
      </c>
      <c r="T143" s="59">
        <v>1.3090120000000001E-4</v>
      </c>
      <c r="U143" s="59">
        <v>2.3284099999999999</v>
      </c>
      <c r="V143" s="59">
        <v>1.7754399999999999</v>
      </c>
      <c r="W143" s="59">
        <v>1.71289</v>
      </c>
      <c r="X143" s="60">
        <v>3.1525752836000001</v>
      </c>
      <c r="Y143" s="59"/>
      <c r="Z143" s="59"/>
      <c r="AA143" s="9">
        <f>IF("na"=F143,"",F143/F142)</f>
        <v>1.0135422665453568</v>
      </c>
      <c r="AB143" s="7">
        <f>IF("na"=J143,"",J143/J142)</f>
        <v>0.87694762160518958</v>
      </c>
      <c r="AC143" s="7">
        <f>IF("na"=M143,"",M143/M142)</f>
        <v>1.4044980586861993</v>
      </c>
      <c r="AD143" s="7">
        <f>IF("na"=Q143,"",Q143/Q142)</f>
        <v>1.0106204889946013</v>
      </c>
      <c r="AE143" s="7">
        <f>IF("na"=T143,"",T143/T142)</f>
        <v>1.583481619563863</v>
      </c>
      <c r="AF143" s="7">
        <f>IF("na"=X143,"",X143/X142)</f>
        <v>1.4748147169864494</v>
      </c>
      <c r="AG143" s="7">
        <f>ROW()</f>
        <v>143</v>
      </c>
      <c r="AH143" s="61">
        <f t="shared" ref="AH143:AM150" ca="1" si="54">SUM(IF(INDIRECT(ADDRESS(ROW(),AH$60))&gt;INDIRECT(ADDRESS($AG143,AH$60)),1,0), IF(INDIRECT(ADDRESS(ROW(),AH$60))&gt;INDIRECT(ADDRESS($AG143+1,AH$60)),1,0), IF(INDIRECT(ADDRESS(ROW(),AH$60))&gt;INDIRECT(ADDRESS($AG143+2,AH$60)),1,0), IF(INDIRECT(ADDRESS(ROW(),AH$60))&gt;INDIRECT(ADDRESS($AG143+3,AH$60)),1,0), IF(INDIRECT(ADDRESS(ROW(),AH$60))&gt;INDIRECT(ADDRESS($AG143+4,AH$60)),1,0), IF(INDIRECT(ADDRESS(ROW(),AH$60))&gt;INDIRECT(ADDRESS($AG143+5,AH$60)),1,0), IF(INDIRECT(ADDRESS(ROW(),AH$60))&gt;INDIRECT(ADDRESS($AG143+6,AH$60)),1,0), IF(INDIRECT(ADDRESS(ROW(),AH$60))&gt;INDIRECT(ADDRESS($AG143+7,AH$60)),1,0))+1</f>
        <v>4</v>
      </c>
      <c r="AI143" s="61">
        <f t="shared" ca="1" si="54"/>
        <v>4</v>
      </c>
      <c r="AJ143" s="61">
        <f t="shared" ca="1" si="54"/>
        <v>6</v>
      </c>
      <c r="AK143" s="61">
        <f t="shared" ca="1" si="54"/>
        <v>6</v>
      </c>
      <c r="AL143" s="61">
        <f t="shared" ca="1" si="54"/>
        <v>6</v>
      </c>
      <c r="AM143" s="61">
        <f t="shared" ca="1" si="54"/>
        <v>8</v>
      </c>
      <c r="AO143" s="8">
        <f>IF("na"=F143,"",SQRT(F143)/SQRT(F142))</f>
        <v>1.006748363070612</v>
      </c>
      <c r="AP143" s="8">
        <f>IF("na"=J143,"",SQRT(J143)/SQRT(J142))</f>
        <v>0.93645481557050569</v>
      </c>
      <c r="AQ143" s="8">
        <f>IF("na"=M143,"",SQRT(M143)/SQRT(M142))</f>
        <v>1.1851152090350539</v>
      </c>
      <c r="AR143" s="8">
        <f>IF("na"=Q143,"",SQRT(Q143)/SQRT(Q142))</f>
        <v>1.0052962195266633</v>
      </c>
      <c r="AS143" s="8">
        <f>IF("na"=T143,"",SQRT(T143)/SQRT(T142))</f>
        <v>1.2583646608053896</v>
      </c>
      <c r="AT143" s="8">
        <f>IF("na"=X143,"",SQRT(X143)/SQRT(X142))</f>
        <v>1.2144194979439555</v>
      </c>
    </row>
    <row r="144" spans="1:1024" x14ac:dyDescent="0.3">
      <c r="A144" s="11" t="s">
        <v>282</v>
      </c>
      <c r="B144" s="56">
        <v>6.21542E-2</v>
      </c>
      <c r="C144" s="56">
        <v>1.7325900000000001</v>
      </c>
      <c r="D144" s="58">
        <v>6.2816399999999994E-2</v>
      </c>
      <c r="E144" s="59">
        <v>2.0224800000000001E-2</v>
      </c>
      <c r="F144" s="59">
        <v>4.0948100000000001E-4</v>
      </c>
      <c r="G144" s="59">
        <v>1.919</v>
      </c>
      <c r="H144" s="59">
        <v>1.30694</v>
      </c>
      <c r="I144" s="59">
        <v>1.61968</v>
      </c>
      <c r="J144" s="60">
        <v>1.7208408316999999</v>
      </c>
      <c r="K144" s="58">
        <v>6.2504900000000002E-2</v>
      </c>
      <c r="L144" s="59">
        <v>1.6209399999999999E-2</v>
      </c>
      <c r="M144" s="59">
        <v>2.6286750000000002E-4</v>
      </c>
      <c r="N144" s="59">
        <v>2.33894</v>
      </c>
      <c r="O144" s="59">
        <v>1.8819900000000001</v>
      </c>
      <c r="P144" s="59">
        <v>1.6108</v>
      </c>
      <c r="Q144" s="60">
        <v>3.5567191642</v>
      </c>
      <c r="R144" s="58">
        <v>6.1723399999999998E-2</v>
      </c>
      <c r="S144" s="59">
        <v>1.3093499999999999E-2</v>
      </c>
      <c r="T144" s="59">
        <v>1.716252E-4</v>
      </c>
      <c r="U144" s="59">
        <v>2.1588099999999999</v>
      </c>
      <c r="V144" s="59">
        <v>1.57328</v>
      </c>
      <c r="W144" s="59">
        <v>1.6368</v>
      </c>
      <c r="X144" s="60">
        <v>2.4843856825000001</v>
      </c>
      <c r="Y144" s="59"/>
      <c r="Z144" s="59"/>
      <c r="AA144" s="9">
        <f>IF("na"=F144,"",F144/F142)</f>
        <v>1.3406103972679744</v>
      </c>
      <c r="AB144" s="7">
        <f>IF("na"=J144,"",J144/J142)</f>
        <v>1.0626595000253158</v>
      </c>
      <c r="AC144" s="7">
        <f>IF("na"=M144,"",M144/M142)</f>
        <v>1.8379553592217126</v>
      </c>
      <c r="AD144" s="7">
        <f>IF("na"=Q144,"",Q144/Q142)</f>
        <v>1.2859776244440568</v>
      </c>
      <c r="AE144" s="7">
        <f>IF("na"=T144,"",T144/T142)</f>
        <v>2.0761104531812689</v>
      </c>
      <c r="AF144" s="7">
        <f>IF("na"=X144,"",X144/X142)</f>
        <v>1.1622271437202307</v>
      </c>
      <c r="AG144" s="7">
        <f t="shared" ref="AG144:AG150" si="55">AG143</f>
        <v>143</v>
      </c>
      <c r="AH144" s="61">
        <f t="shared" ca="1" si="54"/>
        <v>8</v>
      </c>
      <c r="AI144" s="61">
        <f t="shared" ca="1" si="54"/>
        <v>8</v>
      </c>
      <c r="AJ144" s="61">
        <f t="shared" ca="1" si="54"/>
        <v>8</v>
      </c>
      <c r="AK144" s="61">
        <f t="shared" ca="1" si="54"/>
        <v>8</v>
      </c>
      <c r="AL144" s="61">
        <f t="shared" ca="1" si="54"/>
        <v>8</v>
      </c>
      <c r="AM144" s="61">
        <f t="shared" ca="1" si="54"/>
        <v>6</v>
      </c>
      <c r="AO144" s="8">
        <f>IF("na"=F144,"",SQRT(F144)/SQRT(F142))</f>
        <v>1.1578473117246395</v>
      </c>
      <c r="AP144" s="8">
        <f>IF("na"=J144,"",SQRT(J144)/SQRT(J142))</f>
        <v>1.0308537723776907</v>
      </c>
      <c r="AQ144" s="8">
        <f>IF("na"=M144,"",SQRT(M144)/SQRT(M142))</f>
        <v>1.3557121225473028</v>
      </c>
      <c r="AR144" s="8">
        <f>IF("na"=Q144,"",SQRT(Q144)/SQRT(Q142))</f>
        <v>1.1340095345472441</v>
      </c>
      <c r="AS144" s="8">
        <f>IF("na"=T144,"",SQRT(T144)/SQRT(T142))</f>
        <v>1.4408714214603846</v>
      </c>
      <c r="AT144" s="8">
        <f>IF("na"=X144,"",SQRT(X144)/SQRT(X142))</f>
        <v>1.0780663911467747</v>
      </c>
    </row>
    <row r="145" spans="1:1024" x14ac:dyDescent="0.3">
      <c r="A145" s="11" t="s">
        <v>284</v>
      </c>
      <c r="B145" s="56">
        <v>6.21542E-2</v>
      </c>
      <c r="C145" s="56">
        <v>1.7325900000000001</v>
      </c>
      <c r="D145" s="58">
        <v>5.9741099999999998E-2</v>
      </c>
      <c r="E145" s="59">
        <v>1.7032800000000001E-2</v>
      </c>
      <c r="F145" s="59">
        <v>2.9593920000000001E-4</v>
      </c>
      <c r="G145" s="59">
        <v>1.7226300000000001</v>
      </c>
      <c r="H145" s="59">
        <v>1.17079</v>
      </c>
      <c r="I145" s="59">
        <v>1.42458</v>
      </c>
      <c r="J145" s="60">
        <v>1.4656193842</v>
      </c>
      <c r="K145" s="58">
        <v>6.0831999999999997E-2</v>
      </c>
      <c r="L145" s="59">
        <v>1.33609E-2</v>
      </c>
      <c r="M145" s="59">
        <v>1.802618E-4</v>
      </c>
      <c r="N145" s="59">
        <v>2.03559</v>
      </c>
      <c r="O145" s="59">
        <v>1.57283</v>
      </c>
      <c r="P145" s="59">
        <v>1.43374</v>
      </c>
      <c r="Q145" s="60">
        <v>2.5631055314000002</v>
      </c>
      <c r="R145" s="58">
        <v>5.7864499999999999E-2</v>
      </c>
      <c r="S145" s="59">
        <v>1.0477800000000001E-2</v>
      </c>
      <c r="T145" s="59">
        <v>1.281857E-4</v>
      </c>
      <c r="U145" s="59">
        <v>1.8812599999999999</v>
      </c>
      <c r="V145" s="59">
        <v>1.46523</v>
      </c>
      <c r="W145" s="59">
        <v>1.41568</v>
      </c>
      <c r="X145" s="60">
        <v>2.2473309010000002</v>
      </c>
      <c r="Y145" s="59"/>
      <c r="Z145" s="59"/>
      <c r="AA145" s="9">
        <f>IF("na"=F145,"",F145/F142)</f>
        <v>0.96888297254125721</v>
      </c>
      <c r="AB145" s="7">
        <f>IF("na"=J145,"",J145/J142)</f>
        <v>0.90505428122762011</v>
      </c>
      <c r="AC145" s="7">
        <f>IF("na"=M145,"",M145/M142)</f>
        <v>1.2603807673940388</v>
      </c>
      <c r="AD145" s="7">
        <f>IF("na"=Q145,"",Q145/Q142)</f>
        <v>0.92672381773796109</v>
      </c>
      <c r="AE145" s="7">
        <f>IF("na"=T145,"",T145/T142)</f>
        <v>1.550632842486757</v>
      </c>
      <c r="AF145" s="7">
        <f>IF("na"=X145,"",X145/X142)</f>
        <v>1.0513299092253332</v>
      </c>
      <c r="AG145" s="7">
        <f t="shared" si="55"/>
        <v>143</v>
      </c>
      <c r="AH145" s="61">
        <f t="shared" ca="1" si="54"/>
        <v>3</v>
      </c>
      <c r="AI145" s="61">
        <f t="shared" ca="1" si="54"/>
        <v>7</v>
      </c>
      <c r="AJ145" s="61">
        <f t="shared" ca="1" si="54"/>
        <v>4</v>
      </c>
      <c r="AK145" s="61">
        <f t="shared" ca="1" si="54"/>
        <v>3</v>
      </c>
      <c r="AL145" s="61">
        <f t="shared" ca="1" si="54"/>
        <v>5</v>
      </c>
      <c r="AM145" s="61">
        <f t="shared" ca="1" si="54"/>
        <v>5</v>
      </c>
      <c r="AO145" s="8">
        <f>IF("na"=F145,"",SQRT(F145)/SQRT(F142))</f>
        <v>0.98431853205212849</v>
      </c>
      <c r="AP145" s="8">
        <f>IF("na"=J145,"",SQRT(J145)/SQRT(J142))</f>
        <v>0.9513434086740814</v>
      </c>
      <c r="AQ145" s="8">
        <f>IF("na"=M145,"",SQRT(M145)/SQRT(M142))</f>
        <v>1.1226668104981277</v>
      </c>
      <c r="AR145" s="8">
        <f>IF("na"=Q145,"",SQRT(Q145)/SQRT(Q142))</f>
        <v>0.96266495611815073</v>
      </c>
      <c r="AS145" s="8">
        <f>IF("na"=T145,"",SQRT(T145)/SQRT(T142))</f>
        <v>1.2452440895209087</v>
      </c>
      <c r="AT145" s="8">
        <f>IF("na"=X145,"",SQRT(X145)/SQRT(X142))</f>
        <v>1.0253438005007556</v>
      </c>
    </row>
    <row r="146" spans="1:1024" x14ac:dyDescent="0.3">
      <c r="A146" s="11" t="s">
        <v>286</v>
      </c>
      <c r="B146" s="56">
        <v>6.21542E-2</v>
      </c>
      <c r="C146" s="56">
        <v>1.7325900000000001</v>
      </c>
      <c r="D146" s="58">
        <v>6.1781500000000003E-2</v>
      </c>
      <c r="E146" s="59">
        <v>1.6380800000000001E-2</v>
      </c>
      <c r="F146" s="59">
        <v>2.6846949999999997E-4</v>
      </c>
      <c r="G146" s="59">
        <v>1.66167</v>
      </c>
      <c r="H146" s="59">
        <v>1.1255299999999999</v>
      </c>
      <c r="I146" s="59">
        <v>1.4073599999999999</v>
      </c>
      <c r="J146" s="60">
        <v>1.3725923337999999</v>
      </c>
      <c r="K146" s="58">
        <v>6.1068299999999999E-2</v>
      </c>
      <c r="L146" s="59">
        <v>1.2659800000000001E-2</v>
      </c>
      <c r="M146" s="59">
        <v>1.6144959999999999E-4</v>
      </c>
      <c r="N146" s="59">
        <v>2.07633</v>
      </c>
      <c r="O146" s="59">
        <v>1.55321</v>
      </c>
      <c r="P146" s="59">
        <v>1.5084</v>
      </c>
      <c r="Q146" s="60">
        <v>2.4627224602000002</v>
      </c>
      <c r="R146" s="58">
        <v>6.19578E-2</v>
      </c>
      <c r="S146" s="59">
        <v>9.8998899999999997E-3</v>
      </c>
      <c r="T146" s="59">
        <v>9.8046299999999997E-5</v>
      </c>
      <c r="U146" s="59">
        <v>1.88592</v>
      </c>
      <c r="V146" s="59">
        <v>1.2740100000000001</v>
      </c>
      <c r="W146" s="59">
        <v>1.51101</v>
      </c>
      <c r="X146" s="60">
        <v>1.6721991764999999</v>
      </c>
      <c r="Y146" s="59"/>
      <c r="Z146" s="59"/>
      <c r="AA146" s="9">
        <f>IF("na"=F146,"",F146/F142)</f>
        <v>0.8789492138813142</v>
      </c>
      <c r="AB146" s="7">
        <f>IF("na"=J146,"",J146/J142)</f>
        <v>0.84760789975767603</v>
      </c>
      <c r="AC146" s="7">
        <f>IF("na"=M146,"",M146/M142)</f>
        <v>1.1288468812774564</v>
      </c>
      <c r="AD146" s="7">
        <f>IF("na"=Q146,"",Q146/Q142)</f>
        <v>0.89042902540925317</v>
      </c>
      <c r="AE146" s="7">
        <f>IF("na"=T146,"",T146/T142)</f>
        <v>1.1860434733695671</v>
      </c>
      <c r="AF146" s="7">
        <f>IF("na"=X146,"",X146/X142)</f>
        <v>0.78227599133449632</v>
      </c>
      <c r="AG146" s="7">
        <f t="shared" si="55"/>
        <v>143</v>
      </c>
      <c r="AH146" s="61">
        <f t="shared" ca="1" si="54"/>
        <v>1</v>
      </c>
      <c r="AI146" s="61">
        <f t="shared" ca="1" si="54"/>
        <v>1</v>
      </c>
      <c r="AJ146" s="61">
        <f t="shared" ca="1" si="54"/>
        <v>2</v>
      </c>
      <c r="AK146" s="61">
        <f t="shared" ca="1" si="54"/>
        <v>2</v>
      </c>
      <c r="AL146" s="61">
        <f t="shared" ca="1" si="54"/>
        <v>2</v>
      </c>
      <c r="AM146" s="61">
        <f t="shared" ca="1" si="54"/>
        <v>1</v>
      </c>
      <c r="AO146" s="8">
        <f>IF("na"=F146,"",SQRT(F146)/SQRT(F142))</f>
        <v>0.93752291379001207</v>
      </c>
      <c r="AP146" s="8">
        <f>IF("na"=J146,"",SQRT(J146)/SQRT(J142))</f>
        <v>0.92065623321502377</v>
      </c>
      <c r="AQ146" s="8">
        <f>IF("na"=M146,"",SQRT(M146)/SQRT(M142))</f>
        <v>1.062472061410302</v>
      </c>
      <c r="AR146" s="8">
        <f>IF("na"=Q146,"",SQRT(Q146)/SQRT(Q142))</f>
        <v>0.9436254688218485</v>
      </c>
      <c r="AS146" s="8">
        <f>IF("na"=T146,"",SQRT(T146)/SQRT(T142))</f>
        <v>1.0890562305820426</v>
      </c>
      <c r="AT146" s="8">
        <f>IF("na"=X146,"",SQRT(X146)/SQRT(X142))</f>
        <v>0.88446367440076157</v>
      </c>
    </row>
    <row r="147" spans="1:1024" x14ac:dyDescent="0.3">
      <c r="A147" s="11" t="s">
        <v>288</v>
      </c>
      <c r="B147" s="56">
        <v>6.21542E-2</v>
      </c>
      <c r="C147" s="56">
        <v>1.7325900000000001</v>
      </c>
      <c r="D147" s="62">
        <v>6.0880099999999999E-2</v>
      </c>
      <c r="E147" s="63">
        <v>1.6857500000000001E-2</v>
      </c>
      <c r="F147" s="64">
        <v>2.8579860000000002E-4</v>
      </c>
      <c r="G147" s="63">
        <v>1.93693</v>
      </c>
      <c r="H147" s="64">
        <v>1.2057199999999999</v>
      </c>
      <c r="I147" s="64">
        <v>1.6977500000000001</v>
      </c>
      <c r="J147" s="65">
        <v>1.4549745439999999</v>
      </c>
      <c r="K147" s="62">
        <v>6.0681199999999998E-2</v>
      </c>
      <c r="L147" s="63">
        <v>1.19527E-2</v>
      </c>
      <c r="M147" s="64">
        <v>1.4503669999999999E-4</v>
      </c>
      <c r="N147" s="63">
        <v>2.3404400000000001</v>
      </c>
      <c r="O147" s="64">
        <v>1.6973800000000001</v>
      </c>
      <c r="P147" s="64">
        <v>1.7216100000000001</v>
      </c>
      <c r="Q147" s="65">
        <v>2.8812194247999998</v>
      </c>
      <c r="R147" s="62">
        <v>6.1740700000000003E-2</v>
      </c>
      <c r="S147" s="63">
        <v>8.5400900000000002E-3</v>
      </c>
      <c r="T147" s="64">
        <v>7.3103999999999997E-5</v>
      </c>
      <c r="U147" s="63">
        <v>2.16032</v>
      </c>
      <c r="V147" s="64">
        <v>1.4798199999999999</v>
      </c>
      <c r="W147" s="64">
        <v>1.70695</v>
      </c>
      <c r="X147" s="65">
        <v>2.1905246420000002</v>
      </c>
      <c r="Y147" s="63"/>
      <c r="Z147" s="63"/>
      <c r="AA147" s="9">
        <f>IF("na"=F147,"",F147/F142)</f>
        <v>0.93568340090170476</v>
      </c>
      <c r="AB147" s="7">
        <f>IF("na"=J147,"",J147/J142)</f>
        <v>0.89848084319871968</v>
      </c>
      <c r="AC147" s="7">
        <f>IF("na"=M147,"",M147/M142)</f>
        <v>1.0140887711445186</v>
      </c>
      <c r="AD147" s="7">
        <f>IF("na"=Q147,"",Q147/Q142)</f>
        <v>1.0417419932112546</v>
      </c>
      <c r="AE147" s="7">
        <f>IF("na"=T147,"",T147/T142)</f>
        <v>0.88432222406361927</v>
      </c>
      <c r="AF147" s="7">
        <f>IF("na"=X147,"",X147/X142)</f>
        <v>1.0247552205173527</v>
      </c>
      <c r="AG147" s="7">
        <f t="shared" si="55"/>
        <v>143</v>
      </c>
      <c r="AH147" s="61">
        <f t="shared" ca="1" si="54"/>
        <v>2</v>
      </c>
      <c r="AI147" s="61">
        <f t="shared" ca="1" si="54"/>
        <v>6</v>
      </c>
      <c r="AJ147" s="61">
        <f t="shared" ca="1" si="54"/>
        <v>1</v>
      </c>
      <c r="AK147" s="61">
        <f t="shared" ca="1" si="54"/>
        <v>7</v>
      </c>
      <c r="AL147" s="61">
        <f t="shared" ca="1" si="54"/>
        <v>1</v>
      </c>
      <c r="AM147" s="61">
        <f t="shared" ca="1" si="54"/>
        <v>4</v>
      </c>
      <c r="AO147" s="8">
        <f>IF("na"=F147,"",SQRT(F147)/SQRT(F142))</f>
        <v>0.96730729393595727</v>
      </c>
      <c r="AP147" s="8">
        <f>IF("na"=J147,"",SQRT(J147)/SQRT(J142))</f>
        <v>0.94788229395780987</v>
      </c>
      <c r="AQ147" s="8">
        <f>IF("na"=M147,"",SQRT(M147)/SQRT(M142))</f>
        <v>1.0070197471472537</v>
      </c>
      <c r="AR147" s="8">
        <f>IF("na"=Q147,"",SQRT(Q147)/SQRT(Q142))</f>
        <v>1.0206576278122135</v>
      </c>
      <c r="AS147" s="8">
        <f>IF("na"=T147,"",SQRT(T147)/SQRT(T142))</f>
        <v>0.94038408326790568</v>
      </c>
      <c r="AT147" s="8">
        <f>IF("na"=X147,"",SQRT(X147)/SQRT(X142))</f>
        <v>1.0123019413778445</v>
      </c>
    </row>
    <row r="148" spans="1:1024" x14ac:dyDescent="0.3">
      <c r="A148" s="11" t="s">
        <v>290</v>
      </c>
      <c r="B148" s="56">
        <v>6.21542E-2</v>
      </c>
      <c r="C148" s="56">
        <v>1.7325900000000001</v>
      </c>
      <c r="D148" s="66">
        <v>6.2508099999999997E-2</v>
      </c>
      <c r="E148" s="7">
        <v>1.9033600000000001E-2</v>
      </c>
      <c r="F148" s="64">
        <v>3.624031E-4</v>
      </c>
      <c r="G148" s="63">
        <v>1.6775800000000001</v>
      </c>
      <c r="H148" s="64">
        <v>1.1305400000000001</v>
      </c>
      <c r="I148" s="64">
        <v>1.42354</v>
      </c>
      <c r="J148" s="65">
        <v>1.3736325941</v>
      </c>
      <c r="K148" s="66">
        <v>6.1191299999999997E-2</v>
      </c>
      <c r="L148" s="7">
        <v>1.44665E-2</v>
      </c>
      <c r="M148" s="64">
        <v>2.1020669999999999E-4</v>
      </c>
      <c r="N148" s="63">
        <v>2.0303200000000001</v>
      </c>
      <c r="O148" s="64">
        <v>1.5853299999999999</v>
      </c>
      <c r="P148" s="64">
        <v>1.42462</v>
      </c>
      <c r="Q148" s="65">
        <v>2.6081167297999999</v>
      </c>
      <c r="R148" s="66">
        <v>6.1035300000000001E-2</v>
      </c>
      <c r="S148" s="7">
        <v>1.17007E-2</v>
      </c>
      <c r="T148" s="64">
        <v>1.381582E-4</v>
      </c>
      <c r="U148" s="63">
        <v>1.91425</v>
      </c>
      <c r="V148" s="64">
        <v>1.4260999999999999</v>
      </c>
      <c r="W148" s="64">
        <v>1.4457100000000001</v>
      </c>
      <c r="X148" s="65">
        <v>2.1160613443999998</v>
      </c>
      <c r="Y148" s="63"/>
      <c r="Z148" s="63"/>
      <c r="AA148" s="9">
        <f>IF("na"=F148,"",F148/F142)</f>
        <v>1.186480847370563</v>
      </c>
      <c r="AB148" s="7">
        <f>IF("na"=J148,"",J148/J142)</f>
        <v>0.84825028484636689</v>
      </c>
      <c r="AC148" s="7">
        <f>IF("na"=M148,"",M148/M142)</f>
        <v>1.4697538904935403</v>
      </c>
      <c r="AD148" s="7">
        <f>IF("na"=Q148,"",Q148/Q142)</f>
        <v>0.94299819626478842</v>
      </c>
      <c r="AE148" s="7">
        <f>IF("na"=T148,"",T148/T142)</f>
        <v>1.6712678744887601</v>
      </c>
      <c r="AF148" s="7">
        <f>IF("na"=X148,"",X148/X142)</f>
        <v>0.98992034512290472</v>
      </c>
      <c r="AG148" s="7">
        <f t="shared" si="55"/>
        <v>143</v>
      </c>
      <c r="AH148" s="61">
        <f t="shared" ca="1" si="54"/>
        <v>7</v>
      </c>
      <c r="AI148" s="61">
        <f t="shared" ca="1" si="54"/>
        <v>3</v>
      </c>
      <c r="AJ148" s="61">
        <f t="shared" ca="1" si="54"/>
        <v>7</v>
      </c>
      <c r="AK148" s="61">
        <f t="shared" ca="1" si="54"/>
        <v>4</v>
      </c>
      <c r="AL148" s="61">
        <f t="shared" ca="1" si="54"/>
        <v>7</v>
      </c>
      <c r="AM148" s="61">
        <f t="shared" ca="1" si="54"/>
        <v>3</v>
      </c>
      <c r="AO148" s="8">
        <f>IF("na"=F148,"",SQRT(F148)/SQRT(F142))</f>
        <v>1.0892570162136037</v>
      </c>
      <c r="AP148" s="8">
        <f>IF("na"=J148,"",SQRT(J148)/SQRT(J142))</f>
        <v>0.92100504061941324</v>
      </c>
      <c r="AQ148" s="8">
        <f>IF("na"=M148,"",SQRT(M148)/SQRT(M142))</f>
        <v>1.2123340671999365</v>
      </c>
      <c r="AR148" s="8">
        <f>IF("na"=Q148,"",SQRT(Q148)/SQRT(Q142))</f>
        <v>0.97108094217979002</v>
      </c>
      <c r="AS148" s="8">
        <f>IF("na"=T148,"",SQRT(T148)/SQRT(T142))</f>
        <v>1.292775260626827</v>
      </c>
      <c r="AT148" s="8">
        <f>IF("na"=X148,"",SQRT(X148)/SQRT(X142))</f>
        <v>0.99494740821960259</v>
      </c>
    </row>
    <row r="149" spans="1:1024" x14ac:dyDescent="0.3">
      <c r="A149" s="11" t="s">
        <v>292</v>
      </c>
      <c r="B149" s="56">
        <v>6.21542E-2</v>
      </c>
      <c r="C149" s="56">
        <v>1.7325900000000001</v>
      </c>
      <c r="D149" s="66">
        <v>6.0780800000000003E-2</v>
      </c>
      <c r="E149" s="7">
        <v>1.7897199999999999E-2</v>
      </c>
      <c r="F149" s="64">
        <v>3.2219589999999998E-4</v>
      </c>
      <c r="G149" s="63">
        <v>1.65724</v>
      </c>
      <c r="H149" s="64">
        <v>1.12582</v>
      </c>
      <c r="I149" s="64">
        <v>1.40751</v>
      </c>
      <c r="J149" s="65">
        <v>1.3731476788000001</v>
      </c>
      <c r="K149" s="66">
        <v>5.9834499999999999E-2</v>
      </c>
      <c r="L149" s="7">
        <v>1.3651699999999999E-2</v>
      </c>
      <c r="M149" s="64">
        <v>1.9174989999999999E-4</v>
      </c>
      <c r="N149" s="63">
        <v>1.9719</v>
      </c>
      <c r="O149" s="64">
        <v>1.4706600000000001</v>
      </c>
      <c r="P149" s="64">
        <v>1.4819199999999999</v>
      </c>
      <c r="Q149" s="65">
        <v>2.2256762845</v>
      </c>
      <c r="R149" s="66">
        <v>5.9512900000000001E-2</v>
      </c>
      <c r="S149" s="7">
        <v>1.05605E-2</v>
      </c>
      <c r="T149" s="64">
        <v>1.185005E-4</v>
      </c>
      <c r="U149" s="63">
        <v>1.9616</v>
      </c>
      <c r="V149" s="64">
        <v>1.40235</v>
      </c>
      <c r="W149" s="64">
        <v>1.5479099999999999</v>
      </c>
      <c r="X149" s="65">
        <v>2.0006922248999999</v>
      </c>
      <c r="Y149" s="63"/>
      <c r="Z149" s="63"/>
      <c r="AA149" s="9">
        <f>IF("na"=F149,"",F149/F142)</f>
        <v>1.054845459245026</v>
      </c>
      <c r="AB149" s="7">
        <f>IF("na"=J149,"",J149/J142)</f>
        <v>0.84795083829630824</v>
      </c>
      <c r="AC149" s="7">
        <f>IF("na"=M149,"",M149/M142)</f>
        <v>1.3407049419773363</v>
      </c>
      <c r="AD149" s="7">
        <f>IF("na"=Q149,"",Q149/Q142)</f>
        <v>0.8047219274245293</v>
      </c>
      <c r="AE149" s="7">
        <f>IF("na"=T149,"",T149/T142)</f>
        <v>1.4334732123091884</v>
      </c>
      <c r="AF149" s="7">
        <f>IF("na"=X149,"",X149/X142)</f>
        <v>0.93594920723779373</v>
      </c>
      <c r="AG149" s="7">
        <f t="shared" si="55"/>
        <v>143</v>
      </c>
      <c r="AH149" s="61">
        <f t="shared" ca="1" si="54"/>
        <v>6</v>
      </c>
      <c r="AI149" s="61">
        <f t="shared" ca="1" si="54"/>
        <v>2</v>
      </c>
      <c r="AJ149" s="61">
        <f t="shared" ca="1" si="54"/>
        <v>5</v>
      </c>
      <c r="AK149" s="61">
        <f t="shared" ca="1" si="54"/>
        <v>1</v>
      </c>
      <c r="AL149" s="61">
        <f t="shared" ca="1" si="54"/>
        <v>4</v>
      </c>
      <c r="AM149" s="61">
        <f t="shared" ca="1" si="54"/>
        <v>2</v>
      </c>
      <c r="AO149" s="8">
        <f>IF("na"=F149,"",SQRT(F149)/SQRT(F142))</f>
        <v>1.0270566971910684</v>
      </c>
      <c r="AP149" s="8">
        <f>IF("na"=J149,"",SQRT(J149)/SQRT(J142))</f>
        <v>0.92084246117145818</v>
      </c>
      <c r="AQ149" s="8">
        <f>IF("na"=M149,"",SQRT(M149)/SQRT(M142))</f>
        <v>1.1578881388015581</v>
      </c>
      <c r="AR149" s="8">
        <f>IF("na"=Q149,"",SQRT(Q149)/SQRT(Q142))</f>
        <v>0.89706294507382778</v>
      </c>
      <c r="AS149" s="8">
        <f>IF("na"=T149,"",SQRT(T149)/SQRT(T142))</f>
        <v>1.1972774166036828</v>
      </c>
      <c r="AT149" s="8">
        <f>IF("na"=X149,"",SQRT(X149)/SQRT(X142))</f>
        <v>0.96744467916144639</v>
      </c>
    </row>
    <row r="150" spans="1:1024" x14ac:dyDescent="0.3">
      <c r="A150" s="11" t="s">
        <v>294</v>
      </c>
      <c r="B150" s="56">
        <v>6.21542E-2</v>
      </c>
      <c r="C150" s="56">
        <v>1.7325900000000001</v>
      </c>
      <c r="D150" s="67">
        <v>6.0245399999999998E-2</v>
      </c>
      <c r="E150" s="68">
        <v>1.7690899999999999E-2</v>
      </c>
      <c r="F150" s="69">
        <v>3.1661139999999998E-4</v>
      </c>
      <c r="G150" s="68">
        <v>1.63313</v>
      </c>
      <c r="H150" s="69">
        <v>1.14585</v>
      </c>
      <c r="I150" s="69">
        <v>1.3862000000000001</v>
      </c>
      <c r="J150" s="70">
        <v>1.4329582545999999</v>
      </c>
      <c r="K150" s="67">
        <v>6.0003300000000002E-2</v>
      </c>
      <c r="L150" s="68">
        <v>1.30396E-2</v>
      </c>
      <c r="M150" s="69">
        <v>1.7465739999999999E-4</v>
      </c>
      <c r="N150" s="68">
        <v>2.1176499999999998</v>
      </c>
      <c r="O150" s="69">
        <v>1.6303799999999999</v>
      </c>
      <c r="P150" s="69">
        <v>1.5250900000000001</v>
      </c>
      <c r="Q150" s="70">
        <v>2.7011951943999999</v>
      </c>
      <c r="R150" s="67">
        <v>5.9107300000000002E-2</v>
      </c>
      <c r="S150" s="68">
        <v>9.9650699999999995E-3</v>
      </c>
      <c r="T150" s="69">
        <v>1.085861E-4</v>
      </c>
      <c r="U150" s="68">
        <v>2.0575399999999999</v>
      </c>
      <c r="V150" s="69">
        <v>1.6366799999999999</v>
      </c>
      <c r="W150" s="69">
        <v>1.5615600000000001</v>
      </c>
      <c r="X150" s="70">
        <v>2.7079726833</v>
      </c>
      <c r="Y150" s="63"/>
      <c r="Z150" s="63"/>
      <c r="AA150" s="9">
        <f>IF("na"=F150,"",F150/F142)</f>
        <v>1.0365622207955181</v>
      </c>
      <c r="AB150" s="7">
        <f>IF("na"=J150,"",J150/J142)</f>
        <v>0.8848852690728406</v>
      </c>
      <c r="AC150" s="7">
        <f>IF("na"=M150,"",M150/M142)</f>
        <v>1.2211951053581378</v>
      </c>
      <c r="AD150" s="7">
        <f>IF("na"=Q150,"",Q150/Q142)</f>
        <v>0.97665191399375939</v>
      </c>
      <c r="AE150" s="7">
        <f>IF("na"=T150,"",T150/T142)</f>
        <v>1.3135410026044343</v>
      </c>
      <c r="AF150" s="7">
        <f>IF("na"=X150,"",X150/X142)</f>
        <v>1.2668239795268454</v>
      </c>
      <c r="AG150" s="7">
        <f t="shared" si="55"/>
        <v>143</v>
      </c>
      <c r="AH150" s="61">
        <f t="shared" ca="1" si="54"/>
        <v>5</v>
      </c>
      <c r="AI150" s="61">
        <f t="shared" ca="1" si="54"/>
        <v>5</v>
      </c>
      <c r="AJ150" s="61">
        <f t="shared" ca="1" si="54"/>
        <v>3</v>
      </c>
      <c r="AK150" s="61">
        <f t="shared" ca="1" si="54"/>
        <v>5</v>
      </c>
      <c r="AL150" s="61">
        <f t="shared" ca="1" si="54"/>
        <v>3</v>
      </c>
      <c r="AM150" s="61">
        <f t="shared" ca="1" si="54"/>
        <v>7</v>
      </c>
      <c r="AO150" s="8">
        <f>IF("na"=F150,"",SQRT(F150)/SQRT(F142))</f>
        <v>1.0181169975967979</v>
      </c>
      <c r="AP150" s="8">
        <f>IF("na"=J150,"",SQRT(J150)/SQRT(J142))</f>
        <v>0.94068340533510053</v>
      </c>
      <c r="AQ150" s="8">
        <f>IF("na"=M150,"",SQRT(M150)/SQRT(M142))</f>
        <v>1.1050769680697077</v>
      </c>
      <c r="AR150" s="8">
        <f>IF("na"=Q150,"",SQRT(Q150)/SQRT(Q142))</f>
        <v>0.98825700806711181</v>
      </c>
      <c r="AS150" s="8">
        <f>IF("na"=T150,"",SQRT(T150)/SQRT(T142))</f>
        <v>1.1460981644712789</v>
      </c>
      <c r="AT150" s="8">
        <f>IF("na"=X150,"",SQRT(X150)/SQRT(X142))</f>
        <v>1.125532753644622</v>
      </c>
    </row>
    <row r="151" spans="1:1024" x14ac:dyDescent="0.3">
      <c r="B151" s="71"/>
      <c r="C151" s="71"/>
      <c r="D151" s="7"/>
      <c r="E151" s="7"/>
      <c r="F151" s="7"/>
      <c r="G151" s="7"/>
      <c r="H151" s="7"/>
      <c r="I151" s="7"/>
      <c r="J151" s="7"/>
      <c r="K151" s="7"/>
      <c r="L151" s="7"/>
    </row>
    <row r="152" spans="1:1024" s="50" customFormat="1" x14ac:dyDescent="0.3">
      <c r="A152" s="11"/>
      <c r="B152" s="11"/>
      <c r="C152" s="11"/>
      <c r="D152" s="73" t="s">
        <v>320</v>
      </c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11"/>
      <c r="Z152" s="11"/>
      <c r="AA152" s="49"/>
      <c r="AH152" s="51"/>
      <c r="AI152" s="51"/>
      <c r="AJ152" s="51"/>
      <c r="AK152" s="51"/>
      <c r="AL152" s="51"/>
      <c r="AM152" s="5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</row>
    <row r="153" spans="1:1024" x14ac:dyDescent="0.3">
      <c r="B153" s="52" t="s">
        <v>305</v>
      </c>
      <c r="C153" s="52" t="s">
        <v>305</v>
      </c>
      <c r="D153" s="72">
        <v>7</v>
      </c>
      <c r="E153" s="72"/>
      <c r="F153" s="72"/>
      <c r="G153" s="72"/>
      <c r="H153" s="72"/>
      <c r="I153" s="72"/>
      <c r="J153" s="72"/>
      <c r="K153" s="72">
        <v>15</v>
      </c>
      <c r="L153" s="72"/>
      <c r="M153" s="72"/>
      <c r="N153" s="72"/>
      <c r="O153" s="72"/>
      <c r="P153" s="72"/>
      <c r="Q153" s="72"/>
      <c r="R153" s="72">
        <v>30</v>
      </c>
      <c r="S153" s="72"/>
      <c r="T153" s="72"/>
      <c r="U153" s="72"/>
      <c r="V153" s="72"/>
      <c r="W153" s="72"/>
      <c r="X153" s="72"/>
      <c r="Y153" s="53"/>
      <c r="Z153" s="53"/>
    </row>
    <row r="154" spans="1:1024" x14ac:dyDescent="0.3">
      <c r="B154" s="54" t="s">
        <v>296</v>
      </c>
      <c r="C154" s="54" t="s">
        <v>306</v>
      </c>
      <c r="D154" s="55" t="s">
        <v>296</v>
      </c>
      <c r="E154" s="56" t="s">
        <v>299</v>
      </c>
      <c r="F154" s="56" t="s">
        <v>307</v>
      </c>
      <c r="G154" s="56" t="s">
        <v>308</v>
      </c>
      <c r="H154" s="56" t="s">
        <v>309</v>
      </c>
      <c r="I154" s="56" t="s">
        <v>310</v>
      </c>
      <c r="J154" s="57" t="s">
        <v>311</v>
      </c>
      <c r="K154" s="55" t="s">
        <v>296</v>
      </c>
      <c r="L154" s="56" t="s">
        <v>299</v>
      </c>
      <c r="M154" s="56" t="s">
        <v>307</v>
      </c>
      <c r="N154" s="56" t="s">
        <v>308</v>
      </c>
      <c r="O154" s="56" t="s">
        <v>309</v>
      </c>
      <c r="P154" s="56" t="s">
        <v>310</v>
      </c>
      <c r="Q154" s="57" t="s">
        <v>311</v>
      </c>
      <c r="R154" s="55" t="s">
        <v>296</v>
      </c>
      <c r="S154" s="56" t="s">
        <v>299</v>
      </c>
      <c r="T154" s="56" t="s">
        <v>307</v>
      </c>
      <c r="U154" s="56" t="s">
        <v>308</v>
      </c>
      <c r="V154" s="56" t="s">
        <v>309</v>
      </c>
      <c r="W154" s="56" t="s">
        <v>310</v>
      </c>
      <c r="X154" s="57" t="s">
        <v>311</v>
      </c>
      <c r="Y154" s="56"/>
      <c r="Z154" s="56"/>
    </row>
    <row r="155" spans="1:1024" x14ac:dyDescent="0.3">
      <c r="A155" s="11" t="s">
        <v>312</v>
      </c>
      <c r="B155" s="56">
        <v>0.359348</v>
      </c>
      <c r="C155" s="56">
        <v>1.9866900000000001</v>
      </c>
      <c r="D155" s="58">
        <v>0.35948600000000003</v>
      </c>
      <c r="E155" s="59">
        <v>3.7643900000000001E-2</v>
      </c>
      <c r="F155" s="59">
        <v>1.4170821999999999E-3</v>
      </c>
      <c r="G155" s="59">
        <v>2.1686700000000001</v>
      </c>
      <c r="H155" s="59">
        <v>0.84460100000000005</v>
      </c>
      <c r="I155" s="59">
        <v>1.9595499999999999</v>
      </c>
      <c r="J155" s="60">
        <v>0.71408742879999998</v>
      </c>
      <c r="K155" s="58">
        <v>0.35833599999999999</v>
      </c>
      <c r="L155" s="59">
        <v>2.5658299999999998E-2</v>
      </c>
      <c r="M155" s="59">
        <v>6.593724E-4</v>
      </c>
      <c r="N155" s="59">
        <v>2.1034899999999999</v>
      </c>
      <c r="O155" s="59">
        <v>0.53884399999999999</v>
      </c>
      <c r="P155" s="59">
        <v>1.9948300000000001</v>
      </c>
      <c r="Q155" s="60">
        <v>0.29041911590000002</v>
      </c>
      <c r="R155" s="58">
        <v>0.357653</v>
      </c>
      <c r="S155" s="59">
        <v>1.9333900000000001E-2</v>
      </c>
      <c r="T155" s="59">
        <v>3.7667259999999998E-4</v>
      </c>
      <c r="U155" s="59">
        <v>2.0828500000000001</v>
      </c>
      <c r="V155" s="59">
        <v>0.37656400000000001</v>
      </c>
      <c r="W155" s="59">
        <v>2.0218699999999998</v>
      </c>
      <c r="X155" s="60">
        <v>0.14303807839999999</v>
      </c>
      <c r="Y155" s="59"/>
      <c r="Z155" s="59"/>
      <c r="AH155" s="61"/>
      <c r="AI155" s="61"/>
    </row>
    <row r="156" spans="1:1024" x14ac:dyDescent="0.3">
      <c r="A156" s="11" t="s">
        <v>280</v>
      </c>
      <c r="B156" s="56">
        <v>0.359348</v>
      </c>
      <c r="C156" s="56">
        <v>1.9866900000000001</v>
      </c>
      <c r="D156" s="58">
        <v>0.36325000000000002</v>
      </c>
      <c r="E156" s="59">
        <v>5.2286899999999997E-2</v>
      </c>
      <c r="F156" s="59">
        <v>2.7491454999999999E-3</v>
      </c>
      <c r="G156" s="59">
        <v>2.2822300000000002</v>
      </c>
      <c r="H156" s="59">
        <v>1.12852</v>
      </c>
      <c r="I156" s="59">
        <v>1.97485</v>
      </c>
      <c r="J156" s="60">
        <v>1.273697576</v>
      </c>
      <c r="K156" s="58">
        <v>0.35962300000000003</v>
      </c>
      <c r="L156" s="59">
        <v>5.0364899999999997E-2</v>
      </c>
      <c r="M156" s="59">
        <v>2.5366986999999998E-3</v>
      </c>
      <c r="N156" s="59">
        <v>2.13889</v>
      </c>
      <c r="O156" s="59">
        <v>0.80997399999999997</v>
      </c>
      <c r="P156" s="59">
        <v>1.94947</v>
      </c>
      <c r="Q156" s="60">
        <v>0.65744320899999997</v>
      </c>
      <c r="R156" s="58">
        <v>0.36341200000000001</v>
      </c>
      <c r="S156" s="59">
        <v>4.6173800000000001E-2</v>
      </c>
      <c r="T156" s="59">
        <v>2.1485357999999999E-3</v>
      </c>
      <c r="U156" s="59">
        <v>2.1614200000000001</v>
      </c>
      <c r="V156" s="59">
        <v>0.65762399999999999</v>
      </c>
      <c r="W156" s="59">
        <v>2.0186600000000001</v>
      </c>
      <c r="X156" s="60">
        <v>0.43349140619999998</v>
      </c>
      <c r="Y156" s="59"/>
      <c r="Z156" s="59"/>
      <c r="AA156" s="9">
        <f>IF("na"=F156,"",F156/F155)</f>
        <v>1.9400042566338072</v>
      </c>
      <c r="AB156" s="7">
        <f>IF("na"=J156,"",J156/J155)</f>
        <v>1.7836717531078878</v>
      </c>
      <c r="AC156" s="7">
        <f>IF("na"=M156,"",M156/M155)</f>
        <v>3.8471411602912098</v>
      </c>
      <c r="AD156" s="7">
        <f>IF("na"=Q156,"",Q156/Q155)</f>
        <v>2.2637738805953025</v>
      </c>
      <c r="AE156" s="7">
        <f>IF("na"=T156,"",T156/T155)</f>
        <v>5.70398749471026</v>
      </c>
      <c r="AF156" s="7">
        <f>IF("na"=X156,"",X156/X155)</f>
        <v>3.0306014387844296</v>
      </c>
      <c r="AG156" s="7">
        <f>ROW()</f>
        <v>156</v>
      </c>
      <c r="AH156" s="61">
        <f t="shared" ref="AH156:AM163" ca="1" si="56">SUM(IF(INDIRECT(ADDRESS(ROW(),AH$60))&gt;INDIRECT(ADDRESS($AG156,AH$60)),1,0), IF(INDIRECT(ADDRESS(ROW(),AH$60))&gt;INDIRECT(ADDRESS($AG156+1,AH$60)),1,0), IF(INDIRECT(ADDRESS(ROW(),AH$60))&gt;INDIRECT(ADDRESS($AG156+2,AH$60)),1,0), IF(INDIRECT(ADDRESS(ROW(),AH$60))&gt;INDIRECT(ADDRESS($AG156+3,AH$60)),1,0), IF(INDIRECT(ADDRESS(ROW(),AH$60))&gt;INDIRECT(ADDRESS($AG156+4,AH$60)),1,0), IF(INDIRECT(ADDRESS(ROW(),AH$60))&gt;INDIRECT(ADDRESS($AG156+5,AH$60)),1,0), IF(INDIRECT(ADDRESS(ROW(),AH$60))&gt;INDIRECT(ADDRESS($AG156+6,AH$60)),1,0), IF(INDIRECT(ADDRESS(ROW(),AH$60))&gt;INDIRECT(ADDRESS($AG156+7,AH$60)),1,0))+1</f>
        <v>7</v>
      </c>
      <c r="AI156" s="61">
        <f t="shared" ca="1" si="56"/>
        <v>4</v>
      </c>
      <c r="AJ156" s="61">
        <f t="shared" ca="1" si="56"/>
        <v>7</v>
      </c>
      <c r="AK156" s="61">
        <f t="shared" ca="1" si="56"/>
        <v>5</v>
      </c>
      <c r="AL156" s="61">
        <f t="shared" ca="1" si="56"/>
        <v>7</v>
      </c>
      <c r="AM156" s="61">
        <f t="shared" ca="1" si="56"/>
        <v>7</v>
      </c>
      <c r="AO156" s="8">
        <f>IF("na"=F156,"",SQRT(F156)/SQRT(F155))</f>
        <v>1.3928403557600588</v>
      </c>
      <c r="AP156" s="8">
        <f>IF("na"=J156,"",SQRT(J156)/SQRT(J155))</f>
        <v>1.3355417451760494</v>
      </c>
      <c r="AQ156" s="8">
        <f>IF("na"=M156,"",SQRT(M156)/SQRT(M155))</f>
        <v>1.9614130519325115</v>
      </c>
      <c r="AR156" s="8">
        <f>IF("na"=Q156,"",SQRT(Q156)/SQRT(Q155))</f>
        <v>1.5045842882986991</v>
      </c>
      <c r="AS156" s="8">
        <f>IF("na"=T156,"",SQRT(T156)/SQRT(T155))</f>
        <v>2.3883022201367776</v>
      </c>
      <c r="AT156" s="8">
        <f>IF("na"=X156,"",SQRT(X156)/SQRT(X155))</f>
        <v>1.7408622687577642</v>
      </c>
    </row>
    <row r="157" spans="1:1024" x14ac:dyDescent="0.3">
      <c r="A157" s="11" t="s">
        <v>282</v>
      </c>
      <c r="B157" s="56">
        <v>0.359348</v>
      </c>
      <c r="C157" s="56">
        <v>1.9866900000000001</v>
      </c>
      <c r="D157" s="58">
        <v>0.354516</v>
      </c>
      <c r="E157" s="59">
        <v>5.7195200000000002E-2</v>
      </c>
      <c r="F157" s="59">
        <v>3.2946390999999998E-3</v>
      </c>
      <c r="G157" s="59">
        <v>2.2848299999999999</v>
      </c>
      <c r="H157" s="59">
        <v>1.3550500000000001</v>
      </c>
      <c r="I157" s="59">
        <v>1.91388</v>
      </c>
      <c r="J157" s="60">
        <v>1.8414617985999999</v>
      </c>
      <c r="K157" s="58">
        <v>0.35398000000000002</v>
      </c>
      <c r="L157" s="59">
        <v>5.2585699999999999E-2</v>
      </c>
      <c r="M157" s="59">
        <v>2.7940712E-3</v>
      </c>
      <c r="N157" s="59">
        <v>2.1425000000000001</v>
      </c>
      <c r="O157" s="59">
        <v>0.95205200000000001</v>
      </c>
      <c r="P157" s="59">
        <v>1.9186300000000001</v>
      </c>
      <c r="Q157" s="60">
        <v>0.91103517430000003</v>
      </c>
      <c r="R157" s="58">
        <v>0.35283500000000001</v>
      </c>
      <c r="S157" s="59">
        <v>4.8799299999999997E-2</v>
      </c>
      <c r="T157" s="59">
        <v>2.4237907000000001E-3</v>
      </c>
      <c r="U157" s="59">
        <v>2.05803</v>
      </c>
      <c r="V157" s="59">
        <v>0.67390399999999995</v>
      </c>
      <c r="W157" s="59">
        <v>1.9121300000000001</v>
      </c>
      <c r="X157" s="60">
        <v>0.45970579480000001</v>
      </c>
      <c r="Y157" s="59"/>
      <c r="Z157" s="59"/>
      <c r="AA157" s="9">
        <f>IF("na"=F157,"",F157/F155)</f>
        <v>2.3249456524116949</v>
      </c>
      <c r="AB157" s="7">
        <f>IF("na"=J157,"",J157/J155)</f>
        <v>2.5787623816519427</v>
      </c>
      <c r="AC157" s="7">
        <f>IF("na"=M157,"",M157/M155)</f>
        <v>4.2374706614956894</v>
      </c>
      <c r="AD157" s="7">
        <f>IF("na"=Q157,"",Q157/Q155)</f>
        <v>3.1369669709128121</v>
      </c>
      <c r="AE157" s="7">
        <f>IF("na"=T157,"",T157/T155)</f>
        <v>6.4347412049615507</v>
      </c>
      <c r="AF157" s="7">
        <f>IF("na"=X157,"",X157/X155)</f>
        <v>3.2138700403570302</v>
      </c>
      <c r="AG157" s="7">
        <f t="shared" ref="AG157:AG163" si="57">AG156</f>
        <v>156</v>
      </c>
      <c r="AH157" s="61">
        <f t="shared" ca="1" si="56"/>
        <v>8</v>
      </c>
      <c r="AI157" s="61">
        <f t="shared" ca="1" si="56"/>
        <v>7</v>
      </c>
      <c r="AJ157" s="61">
        <f t="shared" ca="1" si="56"/>
        <v>8</v>
      </c>
      <c r="AK157" s="61">
        <f t="shared" ca="1" si="56"/>
        <v>7</v>
      </c>
      <c r="AL157" s="61">
        <f t="shared" ca="1" si="56"/>
        <v>8</v>
      </c>
      <c r="AM157" s="61">
        <f t="shared" ca="1" si="56"/>
        <v>8</v>
      </c>
      <c r="AO157" s="8">
        <f>IF("na"=F157,"",SQRT(F157)/SQRT(F155))</f>
        <v>1.5247772468172835</v>
      </c>
      <c r="AP157" s="8">
        <f>IF("na"=J157,"",SQRT(J157)/SQRT(J155))</f>
        <v>1.605852540444465</v>
      </c>
      <c r="AQ157" s="8">
        <f>IF("na"=M157,"",SQRT(M157)/SQRT(M155))</f>
        <v>2.0585117588917701</v>
      </c>
      <c r="AR157" s="8">
        <f>IF("na"=Q157,"",SQRT(Q157)/SQRT(Q155))</f>
        <v>1.7711484892331339</v>
      </c>
      <c r="AS157" s="8">
        <f>IF("na"=T157,"",SQRT(T157)/SQRT(T155))</f>
        <v>2.5366791687088757</v>
      </c>
      <c r="AT157" s="8">
        <f>IF("na"=X157,"",SQRT(X157)/SQRT(X155))</f>
        <v>1.7927269843333731</v>
      </c>
    </row>
    <row r="158" spans="1:1024" x14ac:dyDescent="0.3">
      <c r="A158" s="11" t="s">
        <v>284</v>
      </c>
      <c r="B158" s="56">
        <v>0.359348</v>
      </c>
      <c r="C158" s="56">
        <v>1.9866900000000001</v>
      </c>
      <c r="D158" s="58">
        <v>0.327704</v>
      </c>
      <c r="E158" s="59">
        <v>4.0397799999999998E-2</v>
      </c>
      <c r="F158" s="59">
        <v>2.6333249000000001E-3</v>
      </c>
      <c r="G158" s="59">
        <v>1.8576699999999999</v>
      </c>
      <c r="H158" s="59">
        <v>0.82224699999999995</v>
      </c>
      <c r="I158" s="59">
        <v>1.6355500000000001</v>
      </c>
      <c r="J158" s="60">
        <v>0.79938942859999995</v>
      </c>
      <c r="K158" s="58">
        <v>0.33152799999999999</v>
      </c>
      <c r="L158" s="59">
        <v>3.5755200000000001E-2</v>
      </c>
      <c r="M158" s="59">
        <v>2.0523867E-3</v>
      </c>
      <c r="N158" s="59">
        <v>1.81229</v>
      </c>
      <c r="O158" s="59">
        <v>0.88310500000000003</v>
      </c>
      <c r="P158" s="59">
        <v>1.65333</v>
      </c>
      <c r="Q158" s="60">
        <v>0.89100333060000003</v>
      </c>
      <c r="R158" s="58">
        <v>0.33122800000000002</v>
      </c>
      <c r="S158" s="59">
        <v>3.2388599999999997E-2</v>
      </c>
      <c r="T158" s="59">
        <v>1.8397558E-3</v>
      </c>
      <c r="U158" s="59">
        <v>1.7714099999999999</v>
      </c>
      <c r="V158" s="59">
        <v>0.46493299999999999</v>
      </c>
      <c r="W158" s="59">
        <v>1.6736899999999999</v>
      </c>
      <c r="X158" s="60">
        <v>0.31413169439999999</v>
      </c>
      <c r="Y158" s="59"/>
      <c r="Z158" s="59"/>
      <c r="AA158" s="9">
        <f>IF("na"=F158,"",F158/F155)</f>
        <v>1.8582725123496719</v>
      </c>
      <c r="AB158" s="7">
        <f>IF("na"=J158,"",J158/J155)</f>
        <v>1.1194559606564523</v>
      </c>
      <c r="AC158" s="7">
        <f>IF("na"=M158,"",M158/M155)</f>
        <v>3.1126366526715405</v>
      </c>
      <c r="AD158" s="7">
        <f>IF("na"=Q158,"",Q158/Q155)</f>
        <v>3.0679913332798625</v>
      </c>
      <c r="AE158" s="7">
        <f>IF("na"=T158,"",T158/T155)</f>
        <v>4.8842304961921847</v>
      </c>
      <c r="AF158" s="7">
        <f>IF("na"=X158,"",X158/X155)</f>
        <v>2.1961403418853536</v>
      </c>
      <c r="AG158" s="7">
        <f t="shared" si="57"/>
        <v>156</v>
      </c>
      <c r="AH158" s="61">
        <f t="shared" ca="1" si="56"/>
        <v>5</v>
      </c>
      <c r="AI158" s="61">
        <f t="shared" ca="1" si="56"/>
        <v>1</v>
      </c>
      <c r="AJ158" s="61">
        <f t="shared" ca="1" si="56"/>
        <v>5</v>
      </c>
      <c r="AK158" s="61">
        <f t="shared" ca="1" si="56"/>
        <v>6</v>
      </c>
      <c r="AL158" s="61">
        <f t="shared" ca="1" si="56"/>
        <v>5</v>
      </c>
      <c r="AM158" s="61">
        <f t="shared" ca="1" si="56"/>
        <v>5</v>
      </c>
      <c r="AO158" s="8">
        <f>IF("na"=F158,"",SQRT(F158)/SQRT(F155))</f>
        <v>1.3631846948780169</v>
      </c>
      <c r="AP158" s="8">
        <f>IF("na"=J158,"",SQRT(J158)/SQRT(J155))</f>
        <v>1.0580434587749465</v>
      </c>
      <c r="AQ158" s="8">
        <f>IF("na"=M158,"",SQRT(M158)/SQRT(M155))</f>
        <v>1.7642666047600462</v>
      </c>
      <c r="AR158" s="8">
        <f>IF("na"=Q158,"",SQRT(Q158)/SQRT(Q155))</f>
        <v>1.7515682496779459</v>
      </c>
      <c r="AS158" s="8">
        <f>IF("na"=T158,"",SQRT(T158)/SQRT(T155))</f>
        <v>2.2100295238281737</v>
      </c>
      <c r="AT158" s="8">
        <f>IF("na"=X158,"",SQRT(X158)/SQRT(X155))</f>
        <v>1.4819380357779315</v>
      </c>
    </row>
    <row r="159" spans="1:1024" x14ac:dyDescent="0.3">
      <c r="A159" s="11" t="s">
        <v>286</v>
      </c>
      <c r="B159" s="56">
        <v>0.359348</v>
      </c>
      <c r="C159" s="56">
        <v>1.9866900000000001</v>
      </c>
      <c r="D159" s="58">
        <v>0.376583</v>
      </c>
      <c r="E159" s="59">
        <v>4.16184E-2</v>
      </c>
      <c r="F159" s="59">
        <v>2.0291364000000001E-3</v>
      </c>
      <c r="G159" s="59">
        <v>2.1046299999999998</v>
      </c>
      <c r="H159" s="59">
        <v>0.93532000000000004</v>
      </c>
      <c r="I159" s="59">
        <v>1.85653</v>
      </c>
      <c r="J159" s="60">
        <v>0.89176512799999996</v>
      </c>
      <c r="K159" s="58">
        <v>0.37286599999999998</v>
      </c>
      <c r="L159" s="59">
        <v>3.2846599999999997E-2</v>
      </c>
      <c r="M159" s="59">
        <v>1.2616354E-3</v>
      </c>
      <c r="N159" s="59">
        <v>1.9772099999999999</v>
      </c>
      <c r="O159" s="59">
        <v>0.55524700000000005</v>
      </c>
      <c r="P159" s="59">
        <v>1.8581399999999999</v>
      </c>
      <c r="Q159" s="60">
        <v>0.32482433350000001</v>
      </c>
      <c r="R159" s="58">
        <v>0.37124200000000002</v>
      </c>
      <c r="S159" s="59">
        <v>2.7533700000000001E-2</v>
      </c>
      <c r="T159" s="59">
        <v>8.995718E-4</v>
      </c>
      <c r="U159" s="59">
        <v>1.91157</v>
      </c>
      <c r="V159" s="59">
        <v>0.40693000000000001</v>
      </c>
      <c r="W159" s="59">
        <v>1.83805</v>
      </c>
      <c r="X159" s="60">
        <v>0.18768587449999999</v>
      </c>
      <c r="Y159" s="59"/>
      <c r="Z159" s="59"/>
      <c r="AA159" s="9">
        <f>IF("na"=F159,"",F159/F155)</f>
        <v>1.4319115715376287</v>
      </c>
      <c r="AB159" s="7">
        <f>IF("na"=J159,"",J159/J155)</f>
        <v>1.2488178506357148</v>
      </c>
      <c r="AC159" s="7">
        <f>IF("na"=M159,"",M159/M155)</f>
        <v>1.9133882461564966</v>
      </c>
      <c r="AD159" s="7">
        <f>IF("na"=Q159,"",Q159/Q155)</f>
        <v>1.1184674689659435</v>
      </c>
      <c r="AE159" s="7">
        <f>IF("na"=T159,"",T159/T155)</f>
        <v>2.3882060972844852</v>
      </c>
      <c r="AF159" s="7">
        <f>IF("na"=X159,"",X159/X155)</f>
        <v>1.3121392331288477</v>
      </c>
      <c r="AG159" s="7">
        <f t="shared" si="57"/>
        <v>156</v>
      </c>
      <c r="AH159" s="61">
        <f t="shared" ca="1" si="56"/>
        <v>2</v>
      </c>
      <c r="AI159" s="61">
        <f t="shared" ca="1" si="56"/>
        <v>2</v>
      </c>
      <c r="AJ159" s="61">
        <f t="shared" ca="1" si="56"/>
        <v>2</v>
      </c>
      <c r="AK159" s="61">
        <f t="shared" ca="1" si="56"/>
        <v>2</v>
      </c>
      <c r="AL159" s="61">
        <f t="shared" ca="1" si="56"/>
        <v>2</v>
      </c>
      <c r="AM159" s="61">
        <f t="shared" ca="1" si="56"/>
        <v>2</v>
      </c>
      <c r="AO159" s="8">
        <f>IF("na"=F159,"",SQRT(F159)/SQRT(F155))</f>
        <v>1.1966250755928645</v>
      </c>
      <c r="AP159" s="8">
        <f>IF("na"=J159,"",SQRT(J159)/SQRT(J155))</f>
        <v>1.1175051904289817</v>
      </c>
      <c r="AQ159" s="8">
        <f>IF("na"=M159,"",SQRT(M159)/SQRT(M155))</f>
        <v>1.383252777389764</v>
      </c>
      <c r="AR159" s="8">
        <f>IF("na"=Q159,"",SQRT(Q159)/SQRT(Q155))</f>
        <v>1.0575762237143684</v>
      </c>
      <c r="AS159" s="8">
        <f>IF("na"=T159,"",SQRT(T159)/SQRT(T155))</f>
        <v>1.5453821848605884</v>
      </c>
      <c r="AT159" s="8">
        <f>IF("na"=X159,"",SQRT(X159)/SQRT(X155))</f>
        <v>1.1454864613468148</v>
      </c>
    </row>
    <row r="160" spans="1:1024" x14ac:dyDescent="0.3">
      <c r="A160" s="11" t="s">
        <v>288</v>
      </c>
      <c r="B160" s="56">
        <v>0.359348</v>
      </c>
      <c r="C160" s="56">
        <v>1.9866900000000001</v>
      </c>
      <c r="D160" s="62">
        <v>0.35289700000000002</v>
      </c>
      <c r="E160" s="63">
        <v>3.6901000000000003E-2</v>
      </c>
      <c r="F160" s="64">
        <v>1.4032992000000001E-3</v>
      </c>
      <c r="G160" s="63">
        <v>2.2098399999999998</v>
      </c>
      <c r="H160" s="64">
        <v>0.98900600000000005</v>
      </c>
      <c r="I160" s="64">
        <v>1.9570399999999999</v>
      </c>
      <c r="J160" s="65">
        <v>0.97901199049999998</v>
      </c>
      <c r="K160" s="62">
        <v>0.35346100000000003</v>
      </c>
      <c r="L160" s="63">
        <v>2.6105799999999998E-2</v>
      </c>
      <c r="M160" s="64">
        <v>7.1616940000000003E-4</v>
      </c>
      <c r="N160" s="63">
        <v>2.0719500000000002</v>
      </c>
      <c r="O160" s="64">
        <v>0.52177899999999999</v>
      </c>
      <c r="P160" s="64">
        <v>1.9676</v>
      </c>
      <c r="Q160" s="65">
        <v>0.27261775290000001</v>
      </c>
      <c r="R160" s="62">
        <v>0.35500799999999999</v>
      </c>
      <c r="S160" s="63">
        <v>2.01881E-2</v>
      </c>
      <c r="T160" s="64">
        <v>4.2639490000000001E-4</v>
      </c>
      <c r="U160" s="63">
        <v>2.0190199999999998</v>
      </c>
      <c r="V160" s="64">
        <v>0.35234799999999999</v>
      </c>
      <c r="W160" s="64">
        <v>1.9636</v>
      </c>
      <c r="X160" s="65">
        <v>0.12468226120000001</v>
      </c>
      <c r="Y160" s="63"/>
      <c r="Z160" s="63"/>
      <c r="AA160" s="9">
        <f>IF("na"=F160,"",F160/F155)</f>
        <v>0.99027367643175546</v>
      </c>
      <c r="AB160" s="7">
        <f>IF("na"=J160,"",J160/J155)</f>
        <v>1.3709973751326177</v>
      </c>
      <c r="AC160" s="7">
        <f>IF("na"=M160,"",M160/M155)</f>
        <v>1.0861379699847917</v>
      </c>
      <c r="AD160" s="7">
        <f>IF("na"=Q160,"",Q160/Q155)</f>
        <v>0.93870457547247144</v>
      </c>
      <c r="AE160" s="7">
        <f>IF("na"=T160,"",T160/T155)</f>
        <v>1.1320040268392233</v>
      </c>
      <c r="AF160" s="7">
        <f>IF("na"=X160,"",X160/X155)</f>
        <v>0.87167181351060441</v>
      </c>
      <c r="AG160" s="7">
        <f t="shared" si="57"/>
        <v>156</v>
      </c>
      <c r="AH160" s="61">
        <f t="shared" ca="1" si="56"/>
        <v>1</v>
      </c>
      <c r="AI160" s="61">
        <f t="shared" ca="1" si="56"/>
        <v>3</v>
      </c>
      <c r="AJ160" s="61">
        <f t="shared" ca="1" si="56"/>
        <v>1</v>
      </c>
      <c r="AK160" s="61">
        <f t="shared" ca="1" si="56"/>
        <v>1</v>
      </c>
      <c r="AL160" s="61">
        <f t="shared" ca="1" si="56"/>
        <v>1</v>
      </c>
      <c r="AM160" s="61">
        <f t="shared" ca="1" si="56"/>
        <v>1</v>
      </c>
      <c r="AO160" s="8">
        <f>IF("na"=F160,"",SQRT(F160)/SQRT(F155))</f>
        <v>0.99512495518490307</v>
      </c>
      <c r="AP160" s="8">
        <f>IF("na"=J160,"",SQRT(J160)/SQRT(J155))</f>
        <v>1.170895971097611</v>
      </c>
      <c r="AQ160" s="8">
        <f>IF("na"=M160,"",SQRT(M160)/SQRT(M155))</f>
        <v>1.0421794327201011</v>
      </c>
      <c r="AR160" s="8">
        <f>IF("na"=Q160,"",SQRT(Q160)/SQRT(Q155))</f>
        <v>0.96886767696753684</v>
      </c>
      <c r="AS160" s="8">
        <f>IF("na"=T160,"",SQRT(T160)/SQRT(T155))</f>
        <v>1.0639567786518507</v>
      </c>
      <c r="AT160" s="8">
        <f>IF("na"=X160,"",SQRT(X160)/SQRT(X155))</f>
        <v>0.93363366129901537</v>
      </c>
    </row>
    <row r="161" spans="1:1024" x14ac:dyDescent="0.3">
      <c r="A161" s="11" t="s">
        <v>290</v>
      </c>
      <c r="B161" s="56">
        <v>0.359348</v>
      </c>
      <c r="C161" s="56">
        <v>1.9866900000000001</v>
      </c>
      <c r="D161" s="66">
        <v>0.37080800000000003</v>
      </c>
      <c r="E161" s="7">
        <v>5.0939499999999999E-2</v>
      </c>
      <c r="F161" s="64">
        <v>2.7261642000000002E-3</v>
      </c>
      <c r="G161" s="63">
        <v>2.1597</v>
      </c>
      <c r="H161" s="64">
        <v>1.1647700000000001</v>
      </c>
      <c r="I161" s="64">
        <v>1.83257</v>
      </c>
      <c r="J161" s="65">
        <v>1.3804421273</v>
      </c>
      <c r="K161" s="66">
        <v>0.36967499999999998</v>
      </c>
      <c r="L161" s="7">
        <v>4.4961899999999999E-2</v>
      </c>
      <c r="M161" s="64">
        <v>2.1282192999999999E-3</v>
      </c>
      <c r="N161" s="63">
        <v>2.0848100000000001</v>
      </c>
      <c r="O161" s="64">
        <v>1.04094</v>
      </c>
      <c r="P161" s="64">
        <v>1.86113</v>
      </c>
      <c r="Q161" s="65">
        <v>1.0993213972</v>
      </c>
      <c r="R161" s="66">
        <v>0.36830600000000002</v>
      </c>
      <c r="S161" s="7">
        <v>4.1949100000000003E-2</v>
      </c>
      <c r="T161" s="64">
        <v>1.8399726E-3</v>
      </c>
      <c r="U161" s="63">
        <v>2.0142099999999998</v>
      </c>
      <c r="V161" s="64">
        <v>0.59482299999999999</v>
      </c>
      <c r="W161" s="64">
        <v>1.8825400000000001</v>
      </c>
      <c r="X161" s="65">
        <v>0.3646616238</v>
      </c>
      <c r="Y161" s="63"/>
      <c r="Z161" s="63"/>
      <c r="AA161" s="9">
        <f>IF("na"=F161,"",F161/F155)</f>
        <v>1.9237869193473747</v>
      </c>
      <c r="AB161" s="7">
        <f>IF("na"=J161,"",J161/J155)</f>
        <v>1.933155621601947</v>
      </c>
      <c r="AC161" s="7">
        <f>IF("na"=M161,"",M161/M155)</f>
        <v>3.2276438928896627</v>
      </c>
      <c r="AD161" s="7">
        <f>IF("na"=Q161,"",Q161/Q155)</f>
        <v>3.7852928303057336</v>
      </c>
      <c r="AE161" s="7">
        <f>IF("na"=T161,"",T161/T155)</f>
        <v>4.8848060623469829</v>
      </c>
      <c r="AF161" s="7">
        <f>IF("na"=X161,"",X161/X155)</f>
        <v>2.5494024240191417</v>
      </c>
      <c r="AG161" s="7">
        <f t="shared" si="57"/>
        <v>156</v>
      </c>
      <c r="AH161" s="61">
        <f t="shared" ca="1" si="56"/>
        <v>6</v>
      </c>
      <c r="AI161" s="61">
        <f t="shared" ca="1" si="56"/>
        <v>6</v>
      </c>
      <c r="AJ161" s="61">
        <f t="shared" ca="1" si="56"/>
        <v>6</v>
      </c>
      <c r="AK161" s="61">
        <f t="shared" ca="1" si="56"/>
        <v>8</v>
      </c>
      <c r="AL161" s="61">
        <f t="shared" ca="1" si="56"/>
        <v>6</v>
      </c>
      <c r="AM161" s="61">
        <f t="shared" ca="1" si="56"/>
        <v>6</v>
      </c>
      <c r="AO161" s="8">
        <f>IF("na"=F161,"",SQRT(F161)/SQRT(F155))</f>
        <v>1.3870064597352727</v>
      </c>
      <c r="AP161" s="8">
        <f>IF("na"=J161,"",SQRT(J161)/SQRT(J155))</f>
        <v>1.3903796681489364</v>
      </c>
      <c r="AQ161" s="8">
        <f>IF("na"=M161,"",SQRT(M161)/SQRT(M155))</f>
        <v>1.7965644694498617</v>
      </c>
      <c r="AR161" s="8">
        <f>IF("na"=Q161,"",SQRT(Q161)/SQRT(Q155))</f>
        <v>1.9455829024499915</v>
      </c>
      <c r="AS161" s="8">
        <f>IF("na"=T161,"",SQRT(T161)/SQRT(T155))</f>
        <v>2.2101597368396213</v>
      </c>
      <c r="AT161" s="8">
        <f>IF("na"=X161,"",SQRT(X161)/SQRT(X155))</f>
        <v>1.596684823006451</v>
      </c>
    </row>
    <row r="162" spans="1:1024" x14ac:dyDescent="0.3">
      <c r="A162" s="11" t="s">
        <v>292</v>
      </c>
      <c r="B162" s="56">
        <v>0.359348</v>
      </c>
      <c r="C162" s="56">
        <v>1.9866900000000001</v>
      </c>
      <c r="D162" s="66">
        <v>0.370842</v>
      </c>
      <c r="E162" s="7">
        <v>4.84162E-2</v>
      </c>
      <c r="F162" s="64">
        <v>2.4762403999999999E-3</v>
      </c>
      <c r="G162" s="63">
        <v>2.20804</v>
      </c>
      <c r="H162" s="64">
        <v>1.39469</v>
      </c>
      <c r="I162" s="64">
        <v>1.86304</v>
      </c>
      <c r="J162" s="65">
        <v>1.9604495185999999</v>
      </c>
      <c r="K162" s="66">
        <v>0.36775099999999999</v>
      </c>
      <c r="L162" s="7">
        <v>4.2611900000000001E-2</v>
      </c>
      <c r="M162" s="64">
        <v>1.8863844E-3</v>
      </c>
      <c r="N162" s="63">
        <v>2.05002</v>
      </c>
      <c r="O162" s="64">
        <v>0.74062300000000003</v>
      </c>
      <c r="P162" s="64">
        <v>1.8845799999999999</v>
      </c>
      <c r="Q162" s="65">
        <v>0.5589488802</v>
      </c>
      <c r="R162" s="66">
        <v>0.36694599999999999</v>
      </c>
      <c r="S162" s="7">
        <v>3.9089400000000003E-2</v>
      </c>
      <c r="T162" s="64">
        <v>1.5857107E-3</v>
      </c>
      <c r="U162" s="63">
        <v>2.0232800000000002</v>
      </c>
      <c r="V162" s="64">
        <v>0.52258700000000002</v>
      </c>
      <c r="W162" s="64">
        <v>1.9254199999999999</v>
      </c>
      <c r="X162" s="65">
        <v>0.27685118539999998</v>
      </c>
      <c r="Y162" s="63"/>
      <c r="Z162" s="63"/>
      <c r="AA162" s="9">
        <f>IF("na"=F162,"",F162/F155)</f>
        <v>1.7474218503344408</v>
      </c>
      <c r="AB162" s="7">
        <f>IF("na"=J162,"",J162/J155)</f>
        <v>2.7453914458268365</v>
      </c>
      <c r="AC162" s="7">
        <f>IF("na"=M162,"",M162/M155)</f>
        <v>2.8608786173033631</v>
      </c>
      <c r="AD162" s="7">
        <f>IF("na"=Q162,"",Q162/Q155)</f>
        <v>1.9246284063217891</v>
      </c>
      <c r="AE162" s="7">
        <f>IF("na"=T162,"",T162/T155)</f>
        <v>4.2097851025001551</v>
      </c>
      <c r="AF162" s="7">
        <f>IF("na"=X162,"",X162/X155)</f>
        <v>1.9355068838788314</v>
      </c>
      <c r="AG162" s="7">
        <f t="shared" si="57"/>
        <v>156</v>
      </c>
      <c r="AH162" s="61">
        <f t="shared" ca="1" si="56"/>
        <v>3</v>
      </c>
      <c r="AI162" s="61">
        <f t="shared" ca="1" si="56"/>
        <v>8</v>
      </c>
      <c r="AJ162" s="61">
        <f t="shared" ca="1" si="56"/>
        <v>3</v>
      </c>
      <c r="AK162" s="61">
        <f t="shared" ca="1" si="56"/>
        <v>4</v>
      </c>
      <c r="AL162" s="61">
        <f t="shared" ca="1" si="56"/>
        <v>3</v>
      </c>
      <c r="AM162" s="61">
        <f t="shared" ca="1" si="56"/>
        <v>4</v>
      </c>
      <c r="AO162" s="8">
        <f>IF("na"=F162,"",SQRT(F162)/SQRT(F155))</f>
        <v>1.3219008473915284</v>
      </c>
      <c r="AP162" s="8">
        <f>IF("na"=J162,"",SQRT(J162)/SQRT(J155))</f>
        <v>1.6569222811667528</v>
      </c>
      <c r="AQ162" s="8">
        <f>IF("na"=M162,"",SQRT(M162)/SQRT(M155))</f>
        <v>1.6914132012324379</v>
      </c>
      <c r="AR162" s="8">
        <f>IF("na"=Q162,"",SQRT(Q162)/SQRT(Q155))</f>
        <v>1.3873097730217969</v>
      </c>
      <c r="AS162" s="8">
        <f>IF("na"=T162,"",SQRT(T162)/SQRT(T155))</f>
        <v>2.0517760848835715</v>
      </c>
      <c r="AT162" s="8">
        <f>IF("na"=X162,"",SQRT(X162)/SQRT(X155))</f>
        <v>1.3912249580419522</v>
      </c>
    </row>
    <row r="163" spans="1:1024" x14ac:dyDescent="0.3">
      <c r="A163" s="11" t="s">
        <v>294</v>
      </c>
      <c r="B163" s="56">
        <v>0.359348</v>
      </c>
      <c r="C163" s="56">
        <v>1.9866900000000001</v>
      </c>
      <c r="D163" s="67">
        <v>0.36914599999999997</v>
      </c>
      <c r="E163" s="68">
        <v>4.9685899999999998E-2</v>
      </c>
      <c r="F163" s="69">
        <v>2.5646893999999999E-3</v>
      </c>
      <c r="G163" s="68">
        <v>2.1625200000000002</v>
      </c>
      <c r="H163" s="69">
        <v>1.12375</v>
      </c>
      <c r="I163" s="69">
        <v>1.8561799999999999</v>
      </c>
      <c r="J163" s="70">
        <v>1.2798469226</v>
      </c>
      <c r="K163" s="67">
        <v>0.368363</v>
      </c>
      <c r="L163" s="68">
        <v>4.3392100000000003E-2</v>
      </c>
      <c r="M163" s="69">
        <v>1.9641444999999999E-3</v>
      </c>
      <c r="N163" s="68">
        <v>2.05701</v>
      </c>
      <c r="O163" s="69">
        <v>0.67086199999999996</v>
      </c>
      <c r="P163" s="69">
        <v>1.9068799999999999</v>
      </c>
      <c r="Q163" s="70">
        <v>0.45642545909999999</v>
      </c>
      <c r="R163" s="67">
        <v>0.36946699999999999</v>
      </c>
      <c r="S163" s="68">
        <v>3.86419E-2</v>
      </c>
      <c r="T163" s="69">
        <v>1.5955905E-3</v>
      </c>
      <c r="U163" s="68">
        <v>2.0046900000000001</v>
      </c>
      <c r="V163" s="69">
        <v>0.45216000000000001</v>
      </c>
      <c r="W163" s="69">
        <v>1.9381999999999999</v>
      </c>
      <c r="X163" s="70">
        <v>0.20679994569999999</v>
      </c>
      <c r="Y163" s="63"/>
      <c r="Z163" s="63"/>
      <c r="AA163" s="9">
        <f>IF("na"=F163,"",F163/F155)</f>
        <v>1.8098381307732183</v>
      </c>
      <c r="AB163" s="7">
        <f>IF("na"=J163,"",J163/J155)</f>
        <v>1.7922832288908095</v>
      </c>
      <c r="AC163" s="7">
        <f>IF("na"=M163,"",M163/M155)</f>
        <v>2.9788090917969874</v>
      </c>
      <c r="AD163" s="7">
        <f>IF("na"=Q163,"",Q163/Q155)</f>
        <v>1.5716095604986309</v>
      </c>
      <c r="AE163" s="7">
        <f>IF("na"=T163,"",T163/T155)</f>
        <v>4.2360142468552269</v>
      </c>
      <c r="AF163" s="7">
        <f>IF("na"=X163,"",X163/X155)</f>
        <v>1.4457684835620666</v>
      </c>
      <c r="AG163" s="7">
        <f t="shared" si="57"/>
        <v>156</v>
      </c>
      <c r="AH163" s="61">
        <f t="shared" ca="1" si="56"/>
        <v>4</v>
      </c>
      <c r="AI163" s="61">
        <f t="shared" ca="1" si="56"/>
        <v>5</v>
      </c>
      <c r="AJ163" s="61">
        <f t="shared" ca="1" si="56"/>
        <v>4</v>
      </c>
      <c r="AK163" s="61">
        <f t="shared" ca="1" si="56"/>
        <v>3</v>
      </c>
      <c r="AL163" s="61">
        <f t="shared" ca="1" si="56"/>
        <v>4</v>
      </c>
      <c r="AM163" s="61">
        <f t="shared" ca="1" si="56"/>
        <v>3</v>
      </c>
      <c r="AO163" s="8">
        <f>IF("na"=F163,"",SQRT(F163)/SQRT(F155))</f>
        <v>1.3453022451379535</v>
      </c>
      <c r="AP163" s="8">
        <f>IF("na"=J163,"",SQRT(J163)/SQRT(J155))</f>
        <v>1.3387618267977355</v>
      </c>
      <c r="AQ163" s="8">
        <f>IF("na"=M163,"",SQRT(M163)/SQRT(M155))</f>
        <v>1.7259226783946573</v>
      </c>
      <c r="AR163" s="8">
        <f>IF("na"=Q163,"",SQRT(Q163)/SQRT(Q155))</f>
        <v>1.2536385286431775</v>
      </c>
      <c r="AS163" s="8">
        <f>IF("na"=T163,"",SQRT(T163)/SQRT(T155))</f>
        <v>2.0581579742223934</v>
      </c>
      <c r="AT163" s="8">
        <f>IF("na"=X163,"",SQRT(X163)/SQRT(X155))</f>
        <v>1.2024011325518895</v>
      </c>
    </row>
    <row r="164" spans="1:1024" x14ac:dyDescent="0.3">
      <c r="B164" s="71"/>
      <c r="C164" s="71"/>
      <c r="D164" s="7"/>
      <c r="E164" s="7"/>
      <c r="F164" s="7"/>
      <c r="G164" s="7"/>
      <c r="H164" s="7"/>
      <c r="I164" s="7"/>
      <c r="J164" s="7"/>
      <c r="K164" s="7"/>
      <c r="L164" s="7"/>
    </row>
    <row r="165" spans="1:1024" s="50" customFormat="1" x14ac:dyDescent="0.3">
      <c r="A165" s="11"/>
      <c r="B165" s="11"/>
      <c r="C165" s="11"/>
      <c r="D165" s="73" t="s">
        <v>321</v>
      </c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11"/>
      <c r="Z165" s="11"/>
      <c r="AA165" s="49"/>
      <c r="AH165" s="51"/>
      <c r="AI165" s="51"/>
      <c r="AJ165" s="51"/>
      <c r="AK165" s="51"/>
      <c r="AL165" s="51"/>
      <c r="AM165" s="5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</row>
    <row r="166" spans="1:1024" x14ac:dyDescent="0.3">
      <c r="B166" s="52" t="s">
        <v>305</v>
      </c>
      <c r="C166" s="52" t="s">
        <v>305</v>
      </c>
      <c r="D166" s="72">
        <v>7</v>
      </c>
      <c r="E166" s="72"/>
      <c r="F166" s="72"/>
      <c r="G166" s="72"/>
      <c r="H166" s="72"/>
      <c r="I166" s="72"/>
      <c r="J166" s="72"/>
      <c r="K166" s="72">
        <v>15</v>
      </c>
      <c r="L166" s="72"/>
      <c r="M166" s="72"/>
      <c r="N166" s="72"/>
      <c r="O166" s="72"/>
      <c r="P166" s="72"/>
      <c r="Q166" s="72"/>
      <c r="R166" s="72">
        <v>30</v>
      </c>
      <c r="S166" s="72"/>
      <c r="T166" s="72"/>
      <c r="U166" s="72"/>
      <c r="V166" s="72"/>
      <c r="W166" s="72"/>
      <c r="X166" s="72"/>
      <c r="Y166" s="53"/>
      <c r="Z166" s="53"/>
    </row>
    <row r="167" spans="1:1024" x14ac:dyDescent="0.3">
      <c r="B167" s="54" t="s">
        <v>296</v>
      </c>
      <c r="C167" s="54" t="s">
        <v>306</v>
      </c>
      <c r="D167" s="55" t="s">
        <v>296</v>
      </c>
      <c r="E167" s="56" t="s">
        <v>299</v>
      </c>
      <c r="F167" s="56" t="s">
        <v>307</v>
      </c>
      <c r="G167" s="56" t="s">
        <v>308</v>
      </c>
      <c r="H167" s="56" t="s">
        <v>309</v>
      </c>
      <c r="I167" s="56" t="s">
        <v>310</v>
      </c>
      <c r="J167" s="57" t="s">
        <v>311</v>
      </c>
      <c r="K167" s="55" t="s">
        <v>296</v>
      </c>
      <c r="L167" s="56" t="s">
        <v>299</v>
      </c>
      <c r="M167" s="56" t="s">
        <v>307</v>
      </c>
      <c r="N167" s="56" t="s">
        <v>308</v>
      </c>
      <c r="O167" s="56" t="s">
        <v>309</v>
      </c>
      <c r="P167" s="56" t="s">
        <v>310</v>
      </c>
      <c r="Q167" s="57" t="s">
        <v>311</v>
      </c>
      <c r="R167" s="55" t="s">
        <v>296</v>
      </c>
      <c r="S167" s="56" t="s">
        <v>299</v>
      </c>
      <c r="T167" s="56" t="s">
        <v>307</v>
      </c>
      <c r="U167" s="56" t="s">
        <v>308</v>
      </c>
      <c r="V167" s="56" t="s">
        <v>309</v>
      </c>
      <c r="W167" s="56" t="s">
        <v>310</v>
      </c>
      <c r="X167" s="57" t="s">
        <v>311</v>
      </c>
      <c r="Y167" s="56"/>
      <c r="Z167" s="56"/>
    </row>
    <row r="168" spans="1:1024" x14ac:dyDescent="0.3">
      <c r="A168" s="11" t="s">
        <v>312</v>
      </c>
      <c r="B168" s="56">
        <v>0.10133399999999999</v>
      </c>
      <c r="C168" s="56">
        <v>2.2123300000000001</v>
      </c>
      <c r="D168" s="58">
        <v>0.10138</v>
      </c>
      <c r="E168" s="59">
        <v>2.1066000000000001E-2</v>
      </c>
      <c r="F168" s="59">
        <v>4.4377840000000001E-4</v>
      </c>
      <c r="G168" s="59">
        <v>2.70166</v>
      </c>
      <c r="H168" s="59">
        <v>1.6926399999999999</v>
      </c>
      <c r="I168" s="59">
        <v>2.17049</v>
      </c>
      <c r="J168" s="60">
        <v>2.8667807552000002</v>
      </c>
      <c r="K168" s="58">
        <v>0.100744</v>
      </c>
      <c r="L168" s="59">
        <v>1.51492E-2</v>
      </c>
      <c r="M168" s="59">
        <v>2.2984629999999999E-4</v>
      </c>
      <c r="N168" s="59">
        <v>2.9965999999999999</v>
      </c>
      <c r="O168" s="59">
        <v>2.2349899999999998</v>
      </c>
      <c r="P168" s="59">
        <v>2.20106</v>
      </c>
      <c r="Q168" s="60">
        <v>4.9953073129999996</v>
      </c>
      <c r="R168" s="58">
        <v>0.10165299999999999</v>
      </c>
      <c r="S168" s="59">
        <v>1.1368100000000001E-2</v>
      </c>
      <c r="T168" s="59">
        <v>1.293353E-4</v>
      </c>
      <c r="U168" s="59">
        <v>2.6673800000000001</v>
      </c>
      <c r="V168" s="59">
        <v>1.54471</v>
      </c>
      <c r="W168" s="59">
        <v>2.2480099999999998</v>
      </c>
      <c r="X168" s="60">
        <v>2.3874020465000001</v>
      </c>
      <c r="Y168" s="59"/>
      <c r="Z168" s="59"/>
      <c r="AH168" s="61"/>
      <c r="AI168" s="61"/>
    </row>
    <row r="169" spans="1:1024" x14ac:dyDescent="0.3">
      <c r="A169" s="11" t="s">
        <v>280</v>
      </c>
      <c r="B169" s="56">
        <v>0.10133399999999999</v>
      </c>
      <c r="C169" s="56">
        <v>2.2123300000000001</v>
      </c>
      <c r="D169" s="58">
        <v>0.101253</v>
      </c>
      <c r="E169" s="59">
        <v>2.2991999999999999E-2</v>
      </c>
      <c r="F169" s="59">
        <v>5.2863849999999996E-4</v>
      </c>
      <c r="G169" s="59">
        <v>3.0001600000000002</v>
      </c>
      <c r="H169" s="59">
        <v>1.9792799999999999</v>
      </c>
      <c r="I169" s="59">
        <v>2.3789699999999998</v>
      </c>
      <c r="J169" s="60">
        <v>3.9453182080000002</v>
      </c>
      <c r="K169" s="58">
        <v>0.102327</v>
      </c>
      <c r="L169" s="59">
        <v>1.8846100000000001E-2</v>
      </c>
      <c r="M169" s="59">
        <v>3.5616139999999999E-4</v>
      </c>
      <c r="N169" s="59">
        <v>3.09511</v>
      </c>
      <c r="O169" s="59">
        <v>2.5800200000000002</v>
      </c>
      <c r="P169" s="59">
        <v>2.13334</v>
      </c>
      <c r="Q169" s="60">
        <v>6.6627426205000004</v>
      </c>
      <c r="R169" s="58">
        <v>0.102419</v>
      </c>
      <c r="S169" s="59">
        <v>1.6343799999999999E-2</v>
      </c>
      <c r="T169" s="59">
        <v>2.6829689999999999E-4</v>
      </c>
      <c r="U169" s="59">
        <v>2.8205900000000002</v>
      </c>
      <c r="V169" s="59">
        <v>2.0641699999999998</v>
      </c>
      <c r="W169" s="59">
        <v>2.19076</v>
      </c>
      <c r="X169" s="60">
        <v>4.2612630537999996</v>
      </c>
      <c r="Y169" s="59"/>
      <c r="Z169" s="59"/>
      <c r="AA169" s="9">
        <f>IF("na"=F169,"",F169/F168)</f>
        <v>1.1912217899744557</v>
      </c>
      <c r="AB169" s="7">
        <f>IF("na"=J169,"",J169/J168)</f>
        <v>1.3762190222756523</v>
      </c>
      <c r="AC169" s="7">
        <f>IF("na"=M169,"",M169/M168)</f>
        <v>1.5495633386310765</v>
      </c>
      <c r="AD169" s="7">
        <f>IF("na"=Q169,"",Q169/Q168)</f>
        <v>1.3338003456084866</v>
      </c>
      <c r="AE169" s="7">
        <f>IF("na"=T169,"",T169/T168)</f>
        <v>2.0744290228576419</v>
      </c>
      <c r="AF169" s="7">
        <f>IF("na"=X169,"",X169/X168)</f>
        <v>1.7848954515420365</v>
      </c>
      <c r="AG169" s="7">
        <f>ROW()</f>
        <v>169</v>
      </c>
      <c r="AH169" s="61">
        <f t="shared" ref="AH169:AM176" ca="1" si="58">SUM(IF(INDIRECT(ADDRESS(ROW(),AH$60))&gt;INDIRECT(ADDRESS($AG169,AH$60)),1,0), IF(INDIRECT(ADDRESS(ROW(),AH$60))&gt;INDIRECT(ADDRESS($AG169+1,AH$60)),1,0), IF(INDIRECT(ADDRESS(ROW(),AH$60))&gt;INDIRECT(ADDRESS($AG169+2,AH$60)),1,0), IF(INDIRECT(ADDRESS(ROW(),AH$60))&gt;INDIRECT(ADDRESS($AG169+3,AH$60)),1,0), IF(INDIRECT(ADDRESS(ROW(),AH$60))&gt;INDIRECT(ADDRESS($AG169+4,AH$60)),1,0), IF(INDIRECT(ADDRESS(ROW(),AH$60))&gt;INDIRECT(ADDRESS($AG169+5,AH$60)),1,0), IF(INDIRECT(ADDRESS(ROW(),AH$60))&gt;INDIRECT(ADDRESS($AG169+6,AH$60)),1,0), IF(INDIRECT(ADDRESS(ROW(),AH$60))&gt;INDIRECT(ADDRESS($AG169+7,AH$60)),1,0))+1</f>
        <v>4</v>
      </c>
      <c r="AI169" s="61">
        <f t="shared" ca="1" si="58"/>
        <v>8</v>
      </c>
      <c r="AJ169" s="61">
        <f t="shared" ca="1" si="58"/>
        <v>4</v>
      </c>
      <c r="AK169" s="61">
        <f t="shared" ca="1" si="58"/>
        <v>7</v>
      </c>
      <c r="AL169" s="61">
        <f t="shared" ca="1" si="58"/>
        <v>4</v>
      </c>
      <c r="AM169" s="61">
        <f t="shared" ca="1" si="58"/>
        <v>6</v>
      </c>
      <c r="AO169" s="8">
        <f>IF("na"=F169,"",SQRT(F169)/SQRT(F168))</f>
        <v>1.091431074312279</v>
      </c>
      <c r="AP169" s="8">
        <f>IF("na"=J169,"",SQRT(J169)/SQRT(J168))</f>
        <v>1.173123617644642</v>
      </c>
      <c r="AQ169" s="8">
        <f>IF("na"=M169,"",SQRT(M169)/SQRT(M168))</f>
        <v>1.2448145800202843</v>
      </c>
      <c r="AR169" s="8">
        <f>IF("na"=Q169,"",SQRT(Q169)/SQRT(Q168))</f>
        <v>1.1549027429218821</v>
      </c>
      <c r="AS169" s="8">
        <f>IF("na"=T169,"",SQRT(T169)/SQRT(T168))</f>
        <v>1.4402878263936143</v>
      </c>
      <c r="AT169" s="8">
        <f>IF("na"=X169,"",SQRT(X169)/SQRT(X168))</f>
        <v>1.3359997947387705</v>
      </c>
    </row>
    <row r="170" spans="1:1024" x14ac:dyDescent="0.3">
      <c r="A170" s="11" t="s">
        <v>282</v>
      </c>
      <c r="B170" s="56">
        <v>0.10133399999999999</v>
      </c>
      <c r="C170" s="56">
        <v>2.2123300000000001</v>
      </c>
      <c r="D170" s="58">
        <v>9.5693E-2</v>
      </c>
      <c r="E170" s="59">
        <v>2.3812300000000002E-2</v>
      </c>
      <c r="F170" s="59">
        <v>5.9884640000000002E-4</v>
      </c>
      <c r="G170" s="59">
        <v>2.6174599999999999</v>
      </c>
      <c r="H170" s="59">
        <v>1.78976</v>
      </c>
      <c r="I170" s="59">
        <v>2.07172</v>
      </c>
      <c r="J170" s="60">
        <v>3.2230120297</v>
      </c>
      <c r="K170" s="58">
        <v>9.51076E-2</v>
      </c>
      <c r="L170" s="59">
        <v>2.00643E-2</v>
      </c>
      <c r="M170" s="59">
        <v>4.4134410000000002E-4</v>
      </c>
      <c r="N170" s="59">
        <v>2.93127</v>
      </c>
      <c r="O170" s="59">
        <v>2.2320500000000001</v>
      </c>
      <c r="P170" s="59">
        <v>2.0695100000000002</v>
      </c>
      <c r="Q170" s="60">
        <v>5.0024447549</v>
      </c>
      <c r="R170" s="58">
        <v>9.5019900000000004E-2</v>
      </c>
      <c r="S170" s="59">
        <v>1.7293699999999999E-2</v>
      </c>
      <c r="T170" s="59">
        <v>3.3893980000000002E-4</v>
      </c>
      <c r="U170" s="59">
        <v>2.8240099999999999</v>
      </c>
      <c r="V170" s="59">
        <v>2.2956099999999999</v>
      </c>
      <c r="W170" s="59">
        <v>2.0769600000000001</v>
      </c>
      <c r="X170" s="60">
        <v>5.2881503089999997</v>
      </c>
      <c r="Y170" s="59"/>
      <c r="Z170" s="59"/>
      <c r="AA170" s="9">
        <f>IF("na"=F170,"",F170/F168)</f>
        <v>1.3494266507788573</v>
      </c>
      <c r="AB170" s="7">
        <f>IF("na"=J170,"",J170/J168)</f>
        <v>1.1242617782520825</v>
      </c>
      <c r="AC170" s="7">
        <f>IF("na"=M170,"",M170/M168)</f>
        <v>1.9201705661566013</v>
      </c>
      <c r="AD170" s="7">
        <f>IF("na"=Q170,"",Q170/Q168)</f>
        <v>1.0014288293898206</v>
      </c>
      <c r="AE170" s="7">
        <f>IF("na"=T170,"",T170/T168)</f>
        <v>2.6206287069346113</v>
      </c>
      <c r="AF170" s="7">
        <f>IF("na"=X170,"",X170/X168)</f>
        <v>2.215022943769601</v>
      </c>
      <c r="AG170" s="7">
        <f t="shared" ref="AG170:AG176" si="59">AG169</f>
        <v>169</v>
      </c>
      <c r="AH170" s="61">
        <f t="shared" ca="1" si="58"/>
        <v>7</v>
      </c>
      <c r="AI170" s="61">
        <f t="shared" ca="1" si="58"/>
        <v>6</v>
      </c>
      <c r="AJ170" s="61">
        <f t="shared" ca="1" si="58"/>
        <v>7</v>
      </c>
      <c r="AK170" s="61">
        <f t="shared" ca="1" si="58"/>
        <v>6</v>
      </c>
      <c r="AL170" s="61">
        <f t="shared" ca="1" si="58"/>
        <v>8</v>
      </c>
      <c r="AM170" s="61">
        <f t="shared" ca="1" si="58"/>
        <v>7</v>
      </c>
      <c r="AO170" s="8">
        <f>IF("na"=F170,"",SQRT(F170)/SQRT(F168))</f>
        <v>1.1616482474393257</v>
      </c>
      <c r="AP170" s="8">
        <f>IF("na"=J170,"",SQRT(J170)/SQRT(J168))</f>
        <v>1.060312113602444</v>
      </c>
      <c r="AQ170" s="8">
        <f>IF("na"=M170,"",SQRT(M170)/SQRT(M168))</f>
        <v>1.3857021924485078</v>
      </c>
      <c r="AR170" s="8">
        <f>IF("na"=Q170,"",SQRT(Q170)/SQRT(Q168))</f>
        <v>1.0007141596828839</v>
      </c>
      <c r="AS170" s="8">
        <f>IF("na"=T170,"",SQRT(T170)/SQRT(T168))</f>
        <v>1.6188356021951738</v>
      </c>
      <c r="AT170" s="8">
        <f>IF("na"=X170,"",SQRT(X170)/SQRT(X168))</f>
        <v>1.4882953147039069</v>
      </c>
    </row>
    <row r="171" spans="1:1024" x14ac:dyDescent="0.3">
      <c r="A171" s="11" t="s">
        <v>284</v>
      </c>
      <c r="B171" s="56">
        <v>0.10133399999999999</v>
      </c>
      <c r="C171" s="56">
        <v>2.2123300000000001</v>
      </c>
      <c r="D171" s="58">
        <v>0.10059899999999999</v>
      </c>
      <c r="E171" s="59">
        <v>2.1396700000000001E-2</v>
      </c>
      <c r="F171" s="59">
        <v>4.583589E-4</v>
      </c>
      <c r="G171" s="59">
        <v>2.7438500000000001</v>
      </c>
      <c r="H171" s="59">
        <v>1.7643</v>
      </c>
      <c r="I171" s="59">
        <v>2.1676600000000001</v>
      </c>
      <c r="J171" s="60">
        <v>3.1147498989</v>
      </c>
      <c r="K171" s="58">
        <v>0.100327</v>
      </c>
      <c r="L171" s="59">
        <v>1.66841E-2</v>
      </c>
      <c r="M171" s="59">
        <v>2.793731E-4</v>
      </c>
      <c r="N171" s="59">
        <v>3.2533099999999999</v>
      </c>
      <c r="O171" s="59">
        <v>2.6139800000000002</v>
      </c>
      <c r="P171" s="59">
        <v>2.2745899999999999</v>
      </c>
      <c r="Q171" s="60">
        <v>6.8367677479999998</v>
      </c>
      <c r="R171" s="58">
        <v>9.6020400000000006E-2</v>
      </c>
      <c r="S171" s="59">
        <v>1.32686E-2</v>
      </c>
      <c r="T171" s="59">
        <v>2.0429000000000001E-4</v>
      </c>
      <c r="U171" s="59">
        <v>2.7565</v>
      </c>
      <c r="V171" s="59">
        <v>2.40503</v>
      </c>
      <c r="W171" s="59">
        <v>2.09694</v>
      </c>
      <c r="X171" s="60">
        <v>5.7974841530000001</v>
      </c>
      <c r="Y171" s="59"/>
      <c r="Z171" s="59"/>
      <c r="AA171" s="9">
        <f>IF("na"=F171,"",F171/F168)</f>
        <v>1.0328553620455614</v>
      </c>
      <c r="AB171" s="7">
        <f>IF("na"=J171,"",J171/J168)</f>
        <v>1.0864974216288474</v>
      </c>
      <c r="AC171" s="7">
        <f>IF("na"=M171,"",M171/M168)</f>
        <v>1.2154779084979832</v>
      </c>
      <c r="AD171" s="7">
        <f>IF("na"=Q171,"",Q171/Q168)</f>
        <v>1.368638067613519</v>
      </c>
      <c r="AE171" s="7">
        <f>IF("na"=T171,"",T171/T168)</f>
        <v>1.5795378369246447</v>
      </c>
      <c r="AF171" s="7">
        <f>IF("na"=X171,"",X171/X168)</f>
        <v>2.4283652439266685</v>
      </c>
      <c r="AG171" s="7">
        <f t="shared" si="59"/>
        <v>169</v>
      </c>
      <c r="AH171" s="61">
        <f t="shared" ca="1" si="58"/>
        <v>2</v>
      </c>
      <c r="AI171" s="61">
        <f t="shared" ca="1" si="58"/>
        <v>5</v>
      </c>
      <c r="AJ171" s="61">
        <f t="shared" ca="1" si="58"/>
        <v>2</v>
      </c>
      <c r="AK171" s="61">
        <f t="shared" ca="1" si="58"/>
        <v>8</v>
      </c>
      <c r="AL171" s="61">
        <f t="shared" ca="1" si="58"/>
        <v>3</v>
      </c>
      <c r="AM171" s="61">
        <f t="shared" ca="1" si="58"/>
        <v>8</v>
      </c>
      <c r="AO171" s="8">
        <f>IF("na"=F171,"",SQRT(F171)/SQRT(F168))</f>
        <v>1.0162949188328954</v>
      </c>
      <c r="AP171" s="8">
        <f>IF("na"=J171,"",SQRT(J171)/SQRT(J168))</f>
        <v>1.042351870353216</v>
      </c>
      <c r="AQ171" s="8">
        <f>IF("na"=M171,"",SQRT(M171)/SQRT(M168))</f>
        <v>1.1024871466361787</v>
      </c>
      <c r="AR171" s="8">
        <f>IF("na"=Q171,"",SQRT(Q171)/SQRT(Q168))</f>
        <v>1.1698880577275412</v>
      </c>
      <c r="AS171" s="8">
        <f>IF("na"=T171,"",SQRT(T171)/SQRT(T168))</f>
        <v>1.2567966569515709</v>
      </c>
      <c r="AT171" s="8">
        <f>IF("na"=X171,"",SQRT(X171)/SQRT(X168))</f>
        <v>1.5583212903399184</v>
      </c>
    </row>
    <row r="172" spans="1:1024" x14ac:dyDescent="0.3">
      <c r="A172" s="11" t="s">
        <v>286</v>
      </c>
      <c r="B172" s="56">
        <v>0.10133399999999999</v>
      </c>
      <c r="C172" s="56">
        <v>2.2123300000000001</v>
      </c>
      <c r="D172" s="58">
        <v>9.3275399999999994E-2</v>
      </c>
      <c r="E172" s="59">
        <v>1.97985E-2</v>
      </c>
      <c r="F172" s="59">
        <v>4.5692159999999999E-4</v>
      </c>
      <c r="G172" s="59">
        <v>2.2705899999999999</v>
      </c>
      <c r="H172" s="59">
        <v>1.59172</v>
      </c>
      <c r="I172" s="59">
        <v>1.8099799999999999</v>
      </c>
      <c r="J172" s="60">
        <v>2.6954580808999999</v>
      </c>
      <c r="K172" s="58">
        <v>9.3417600000000003E-2</v>
      </c>
      <c r="L172" s="59">
        <v>1.5679200000000001E-2</v>
      </c>
      <c r="M172" s="59">
        <v>3.0850659999999999E-4</v>
      </c>
      <c r="N172" s="59">
        <v>2.4561600000000001</v>
      </c>
      <c r="O172" s="59">
        <v>1.83134</v>
      </c>
      <c r="P172" s="59">
        <v>1.8224499999999999</v>
      </c>
      <c r="Q172" s="60">
        <v>3.50581261</v>
      </c>
      <c r="R172" s="58">
        <v>9.3849699999999994E-2</v>
      </c>
      <c r="S172" s="59">
        <v>1.1760899999999999E-2</v>
      </c>
      <c r="T172" s="59">
        <v>1.9433340000000001E-4</v>
      </c>
      <c r="U172" s="59">
        <v>2.1712799999999999</v>
      </c>
      <c r="V172" s="59">
        <v>1.35385</v>
      </c>
      <c r="W172" s="59">
        <v>1.7877799999999999</v>
      </c>
      <c r="X172" s="60">
        <v>2.0131525250000002</v>
      </c>
      <c r="Y172" s="59"/>
      <c r="Z172" s="59"/>
      <c r="AA172" s="9">
        <f>IF("na"=F172,"",F172/F168)</f>
        <v>1.0296165834119011</v>
      </c>
      <c r="AB172" s="7">
        <f>IF("na"=J172,"",J172/J168)</f>
        <v>0.94023865480844981</v>
      </c>
      <c r="AC172" s="7">
        <f>IF("na"=M172,"",M172/M168)</f>
        <v>1.3422300032674008</v>
      </c>
      <c r="AD172" s="7">
        <f>IF("na"=Q172,"",Q172/Q168)</f>
        <v>0.70182120745130627</v>
      </c>
      <c r="AE172" s="7">
        <f>IF("na"=T172,"",T172/T168)</f>
        <v>1.5025549869215906</v>
      </c>
      <c r="AF172" s="7">
        <f>IF("na"=X172,"",X172/X168)</f>
        <v>0.84323984221733395</v>
      </c>
      <c r="AG172" s="7">
        <f t="shared" si="59"/>
        <v>169</v>
      </c>
      <c r="AH172" s="61">
        <f t="shared" ca="1" si="58"/>
        <v>1</v>
      </c>
      <c r="AI172" s="61">
        <f t="shared" ca="1" si="58"/>
        <v>3</v>
      </c>
      <c r="AJ172" s="61">
        <f t="shared" ca="1" si="58"/>
        <v>3</v>
      </c>
      <c r="AK172" s="61">
        <f t="shared" ca="1" si="58"/>
        <v>2</v>
      </c>
      <c r="AL172" s="61">
        <f t="shared" ca="1" si="58"/>
        <v>2</v>
      </c>
      <c r="AM172" s="61">
        <f t="shared" ca="1" si="58"/>
        <v>1</v>
      </c>
      <c r="AO172" s="8">
        <f>IF("na"=F172,"",SQRT(F172)/SQRT(F168))</f>
        <v>1.0147002431318821</v>
      </c>
      <c r="AP172" s="8">
        <f>IF("na"=J172,"",SQRT(J172)/SQRT(J168))</f>
        <v>0.96965904049230101</v>
      </c>
      <c r="AQ172" s="8">
        <f>IF("na"=M172,"",SQRT(M172)/SQRT(M168))</f>
        <v>1.1585465045769208</v>
      </c>
      <c r="AR172" s="8">
        <f>IF("na"=Q172,"",SQRT(Q172)/SQRT(Q168))</f>
        <v>0.83774769916204861</v>
      </c>
      <c r="AS172" s="8">
        <f>IF("na"=T172,"",SQRT(T172)/SQRT(T168))</f>
        <v>1.2257874966410738</v>
      </c>
      <c r="AT172" s="8">
        <f>IF("na"=X172,"",SQRT(X172)/SQRT(X168))</f>
        <v>0.91828091683173618</v>
      </c>
    </row>
    <row r="173" spans="1:1024" x14ac:dyDescent="0.3">
      <c r="A173" s="11" t="s">
        <v>288</v>
      </c>
      <c r="B173" s="56">
        <v>0.10133399999999999</v>
      </c>
      <c r="C173" s="56">
        <v>2.2123300000000001</v>
      </c>
      <c r="D173" s="62">
        <v>9.5770099999999997E-2</v>
      </c>
      <c r="E173" s="63">
        <v>2.0911599999999999E-2</v>
      </c>
      <c r="F173" s="64">
        <v>4.6825190000000002E-4</v>
      </c>
      <c r="G173" s="63">
        <v>2.7451599999999998</v>
      </c>
      <c r="H173" s="64">
        <v>1.8918900000000001</v>
      </c>
      <c r="I173" s="64">
        <v>2.1566000000000001</v>
      </c>
      <c r="J173" s="65">
        <v>3.5823536050000002</v>
      </c>
      <c r="K173" s="62">
        <v>9.6195600000000006E-2</v>
      </c>
      <c r="L173" s="63">
        <v>1.55388E-2</v>
      </c>
      <c r="M173" s="64">
        <v>2.6785740000000001E-4</v>
      </c>
      <c r="N173" s="63">
        <v>2.7863000000000002</v>
      </c>
      <c r="O173" s="64">
        <v>1.9017900000000001</v>
      </c>
      <c r="P173" s="64">
        <v>2.10222</v>
      </c>
      <c r="Q173" s="65">
        <v>3.6289294162000001</v>
      </c>
      <c r="R173" s="62">
        <v>9.5413799999999993E-2</v>
      </c>
      <c r="S173" s="63">
        <v>1.0644900000000001E-2</v>
      </c>
      <c r="T173" s="64">
        <v>1.4836250000000001E-4</v>
      </c>
      <c r="U173" s="63">
        <v>2.5748899999999999</v>
      </c>
      <c r="V173" s="64">
        <v>1.46753</v>
      </c>
      <c r="W173" s="64">
        <v>2.1392199999999999</v>
      </c>
      <c r="X173" s="65">
        <v>2.1589893729999998</v>
      </c>
      <c r="Y173" s="63"/>
      <c r="Z173" s="63"/>
      <c r="AA173" s="9">
        <f>IF("na"=F173,"",F173/F168)</f>
        <v>1.0551480198225061</v>
      </c>
      <c r="AB173" s="7">
        <f>IF("na"=J173,"",J173/J168)</f>
        <v>1.2496085019763146</v>
      </c>
      <c r="AC173" s="7">
        <f>IF("na"=M173,"",M173/M168)</f>
        <v>1.1653761665948073</v>
      </c>
      <c r="AD173" s="7">
        <f>IF("na"=Q173,"",Q173/Q168)</f>
        <v>0.72646770034666741</v>
      </c>
      <c r="AE173" s="7">
        <f>IF("na"=T173,"",T173/T168)</f>
        <v>1.147115288710816</v>
      </c>
      <c r="AF173" s="7">
        <f>IF("na"=X173,"",X173/X168)</f>
        <v>0.90432584497660973</v>
      </c>
      <c r="AG173" s="7">
        <f t="shared" si="59"/>
        <v>169</v>
      </c>
      <c r="AH173" s="61">
        <f t="shared" ca="1" si="58"/>
        <v>3</v>
      </c>
      <c r="AI173" s="61">
        <f t="shared" ca="1" si="58"/>
        <v>7</v>
      </c>
      <c r="AJ173" s="61">
        <f t="shared" ca="1" si="58"/>
        <v>1</v>
      </c>
      <c r="AK173" s="61">
        <f t="shared" ca="1" si="58"/>
        <v>3</v>
      </c>
      <c r="AL173" s="61">
        <f t="shared" ca="1" si="58"/>
        <v>1</v>
      </c>
      <c r="AM173" s="61">
        <f t="shared" ca="1" si="58"/>
        <v>3</v>
      </c>
      <c r="AO173" s="8">
        <f>IF("na"=F173,"",SQRT(F173)/SQRT(F168))</f>
        <v>1.0272039816037055</v>
      </c>
      <c r="AP173" s="8">
        <f>IF("na"=J173,"",SQRT(J173)/SQRT(J168))</f>
        <v>1.1178588917999956</v>
      </c>
      <c r="AQ173" s="8">
        <f>IF("na"=M173,"",SQRT(M173)/SQRT(M168))</f>
        <v>1.0795258989921488</v>
      </c>
      <c r="AR173" s="8">
        <f>IF("na"=Q173,"",SQRT(Q173)/SQRT(Q168))</f>
        <v>0.85233074586492974</v>
      </c>
      <c r="AS173" s="8">
        <f>IF("na"=T173,"",SQRT(T173)/SQRT(T168))</f>
        <v>1.0710346813762923</v>
      </c>
      <c r="AT173" s="8">
        <f>IF("na"=X173,"",SQRT(X173)/SQRT(X168))</f>
        <v>0.95096048549695777</v>
      </c>
    </row>
    <row r="174" spans="1:1024" x14ac:dyDescent="0.3">
      <c r="A174" s="11" t="s">
        <v>290</v>
      </c>
      <c r="B174" s="56">
        <v>0.10133399999999999</v>
      </c>
      <c r="C174" s="56">
        <v>2.2123300000000001</v>
      </c>
      <c r="D174" s="66">
        <v>9.2760999999999996E-2</v>
      </c>
      <c r="E174" s="7">
        <v>2.35794E-2</v>
      </c>
      <c r="F174" s="64">
        <v>6.2948439999999995E-4</v>
      </c>
      <c r="G174" s="63">
        <v>2.2633700000000001</v>
      </c>
      <c r="H174" s="64">
        <v>1.53207</v>
      </c>
      <c r="I174" s="64">
        <v>1.7688699999999999</v>
      </c>
      <c r="J174" s="65">
        <v>2.5438952564999999</v>
      </c>
      <c r="K174" s="66">
        <v>9.2520199999999997E-2</v>
      </c>
      <c r="L174" s="7">
        <v>1.9165600000000001E-2</v>
      </c>
      <c r="M174" s="64">
        <v>4.4500319999999998E-4</v>
      </c>
      <c r="N174" s="63">
        <v>2.4495800000000001</v>
      </c>
      <c r="O174" s="64">
        <v>1.7811399999999999</v>
      </c>
      <c r="P174" s="64">
        <v>1.7418499999999999</v>
      </c>
      <c r="Q174" s="65">
        <v>3.39381113</v>
      </c>
      <c r="R174" s="66">
        <v>9.2514399999999997E-2</v>
      </c>
      <c r="S174" s="7">
        <v>1.5944699999999999E-2</v>
      </c>
      <c r="T174" s="64">
        <v>3.3201870000000003E-4</v>
      </c>
      <c r="U174" s="63">
        <v>2.3711000000000002</v>
      </c>
      <c r="V174" s="64">
        <v>1.74268</v>
      </c>
      <c r="W174" s="64">
        <v>1.77356</v>
      </c>
      <c r="X174" s="65">
        <v>3.2294526953</v>
      </c>
      <c r="Y174" s="63"/>
      <c r="Z174" s="63"/>
      <c r="AA174" s="9">
        <f>IF("na"=F174,"",F174/F168)</f>
        <v>1.4184656125669928</v>
      </c>
      <c r="AB174" s="7">
        <f>IF("na"=J174,"",J174/J168)</f>
        <v>0.88737000619446593</v>
      </c>
      <c r="AC174" s="7">
        <f>IF("na"=M174,"",M174/M168)</f>
        <v>1.9360903351500547</v>
      </c>
      <c r="AD174" s="7">
        <f>IF("na"=Q174,"",Q174/Q168)</f>
        <v>0.67939986818584752</v>
      </c>
      <c r="AE174" s="7">
        <f>IF("na"=T174,"",T174/T168)</f>
        <v>2.5671158608670641</v>
      </c>
      <c r="AF174" s="7">
        <f>IF("na"=X174,"",X174/X168)</f>
        <v>1.3527058419148423</v>
      </c>
      <c r="AG174" s="7">
        <f t="shared" si="59"/>
        <v>169</v>
      </c>
      <c r="AH174" s="61">
        <f t="shared" ca="1" si="58"/>
        <v>8</v>
      </c>
      <c r="AI174" s="61">
        <f t="shared" ca="1" si="58"/>
        <v>2</v>
      </c>
      <c r="AJ174" s="61">
        <f t="shared" ca="1" si="58"/>
        <v>8</v>
      </c>
      <c r="AK174" s="61">
        <f t="shared" ca="1" si="58"/>
        <v>1</v>
      </c>
      <c r="AL174" s="61">
        <f t="shared" ca="1" si="58"/>
        <v>7</v>
      </c>
      <c r="AM174" s="61">
        <f t="shared" ca="1" si="58"/>
        <v>5</v>
      </c>
      <c r="AO174" s="8">
        <f>IF("na"=F174,"",SQRT(F174)/SQRT(F168))</f>
        <v>1.190993540102965</v>
      </c>
      <c r="AP174" s="8">
        <f>IF("na"=J174,"",SQRT(J174)/SQRT(J168))</f>
        <v>0.94200318799591432</v>
      </c>
      <c r="AQ174" s="8">
        <f>IF("na"=M174,"",SQRT(M174)/SQRT(M168))</f>
        <v>1.3914346320075748</v>
      </c>
      <c r="AR174" s="8">
        <f>IF("na"=Q174,"",SQRT(Q174)/SQRT(Q168))</f>
        <v>0.82425716144043759</v>
      </c>
      <c r="AS174" s="8">
        <f>IF("na"=T174,"",SQRT(T174)/SQRT(T168))</f>
        <v>1.6022221633927876</v>
      </c>
      <c r="AT174" s="8">
        <f>IF("na"=X174,"",SQRT(X174)/SQRT(X168))</f>
        <v>1.163058829945778</v>
      </c>
    </row>
    <row r="175" spans="1:1024" x14ac:dyDescent="0.3">
      <c r="A175" s="11" t="s">
        <v>292</v>
      </c>
      <c r="B175" s="56">
        <v>0.10133399999999999</v>
      </c>
      <c r="C175" s="56">
        <v>2.2123300000000001</v>
      </c>
      <c r="D175" s="66">
        <v>9.3113100000000004E-2</v>
      </c>
      <c r="E175" s="7">
        <v>2.17269E-2</v>
      </c>
      <c r="F175" s="64">
        <v>5.3964119999999995E-4</v>
      </c>
      <c r="G175" s="63">
        <v>2.2244600000000001</v>
      </c>
      <c r="H175" s="64">
        <v>1.5256400000000001</v>
      </c>
      <c r="I175" s="64">
        <v>1.7612000000000001</v>
      </c>
      <c r="J175" s="65">
        <v>2.5310956865000001</v>
      </c>
      <c r="K175" s="66">
        <v>9.2785199999999998E-2</v>
      </c>
      <c r="L175" s="7">
        <v>1.7829600000000001E-2</v>
      </c>
      <c r="M175" s="64">
        <v>3.9097650000000003E-4</v>
      </c>
      <c r="N175" s="63">
        <v>2.4897900000000002</v>
      </c>
      <c r="O175" s="64">
        <v>1.9746999999999999</v>
      </c>
      <c r="P175" s="64">
        <v>1.79836</v>
      </c>
      <c r="Q175" s="65">
        <v>4.0708112509000003</v>
      </c>
      <c r="R175" s="66">
        <v>9.2344999999999997E-2</v>
      </c>
      <c r="S175" s="7">
        <v>1.46296E-2</v>
      </c>
      <c r="T175" s="64">
        <v>2.9482720000000002E-4</v>
      </c>
      <c r="U175" s="63">
        <v>2.2596099999999999</v>
      </c>
      <c r="V175" s="64">
        <v>1.3923099999999999</v>
      </c>
      <c r="W175" s="64">
        <v>1.8441099999999999</v>
      </c>
      <c r="X175" s="65">
        <v>2.0741131044999999</v>
      </c>
      <c r="Y175" s="63"/>
      <c r="Z175" s="63"/>
      <c r="AA175" s="9">
        <f>IF("na"=F175,"",F175/F168)</f>
        <v>1.2160150201091353</v>
      </c>
      <c r="AB175" s="7">
        <f>IF("na"=J175,"",J175/J168)</f>
        <v>0.88290521760650609</v>
      </c>
      <c r="AC175" s="7">
        <f>IF("na"=M175,"",M175/M168)</f>
        <v>1.7010345609217987</v>
      </c>
      <c r="AD175" s="7">
        <f>IF("na"=Q175,"",Q175/Q168)</f>
        <v>0.81492708973198669</v>
      </c>
      <c r="AE175" s="7">
        <f>IF("na"=T175,"",T175/T168)</f>
        <v>2.2795570892092107</v>
      </c>
      <c r="AF175" s="7">
        <f>IF("na"=X175,"",X175/X168)</f>
        <v>0.86877411684416928</v>
      </c>
      <c r="AG175" s="7">
        <f t="shared" si="59"/>
        <v>169</v>
      </c>
      <c r="AH175" s="61">
        <f t="shared" ca="1" si="58"/>
        <v>5</v>
      </c>
      <c r="AI175" s="61">
        <f t="shared" ca="1" si="58"/>
        <v>1</v>
      </c>
      <c r="AJ175" s="61">
        <f t="shared" ca="1" si="58"/>
        <v>6</v>
      </c>
      <c r="AK175" s="61">
        <f t="shared" ca="1" si="58"/>
        <v>5</v>
      </c>
      <c r="AL175" s="61">
        <f t="shared" ca="1" si="58"/>
        <v>6</v>
      </c>
      <c r="AM175" s="61">
        <f t="shared" ca="1" si="58"/>
        <v>2</v>
      </c>
      <c r="AO175" s="8">
        <f>IF("na"=F175,"",SQRT(F175)/SQRT(F168))</f>
        <v>1.1027307106039694</v>
      </c>
      <c r="AP175" s="8">
        <f>IF("na"=J175,"",SQRT(J175)/SQRT(J168))</f>
        <v>0.93963036222043517</v>
      </c>
      <c r="AQ175" s="8">
        <f>IF("na"=M175,"",SQRT(M175)/SQRT(M168))</f>
        <v>1.304237156701878</v>
      </c>
      <c r="AR175" s="8">
        <f>IF("na"=Q175,"",SQRT(Q175)/SQRT(Q168))</f>
        <v>0.90273312209754808</v>
      </c>
      <c r="AS175" s="8">
        <f>IF("na"=T175,"",SQRT(T175)/SQRT(T168))</f>
        <v>1.5098202175124065</v>
      </c>
      <c r="AT175" s="8">
        <f>IF("na"=X175,"",SQRT(X175)/SQRT(X168))</f>
        <v>0.93208053130841073</v>
      </c>
    </row>
    <row r="176" spans="1:1024" x14ac:dyDescent="0.3">
      <c r="A176" s="11" t="s">
        <v>294</v>
      </c>
      <c r="B176" s="56">
        <v>0.10133399999999999</v>
      </c>
      <c r="C176" s="56">
        <v>2.2123300000000001</v>
      </c>
      <c r="D176" s="67">
        <v>9.3520599999999995E-2</v>
      </c>
      <c r="E176" s="68">
        <v>2.2449400000000001E-2</v>
      </c>
      <c r="F176" s="69">
        <v>5.6502470000000004E-4</v>
      </c>
      <c r="G176" s="68">
        <v>2.2565400000000002</v>
      </c>
      <c r="H176" s="69">
        <v>1.59863</v>
      </c>
      <c r="I176" s="69">
        <v>1.75505</v>
      </c>
      <c r="J176" s="70">
        <v>2.7647228752999999</v>
      </c>
      <c r="K176" s="67">
        <v>9.2874600000000002E-2</v>
      </c>
      <c r="L176" s="68">
        <v>1.7833999999999999E-2</v>
      </c>
      <c r="M176" s="69">
        <v>3.8961289999999999E-4</v>
      </c>
      <c r="N176" s="68">
        <v>2.4975499999999999</v>
      </c>
      <c r="O176" s="69">
        <v>1.94418</v>
      </c>
      <c r="P176" s="69">
        <v>1.81324</v>
      </c>
      <c r="Q176" s="70">
        <v>3.9391087004999998</v>
      </c>
      <c r="R176" s="67">
        <v>9.2832999999999999E-2</v>
      </c>
      <c r="S176" s="68">
        <v>1.43438E-2</v>
      </c>
      <c r="T176" s="69">
        <v>2.780115E-4</v>
      </c>
      <c r="U176" s="68">
        <v>2.3552499999999998</v>
      </c>
      <c r="V176" s="69">
        <v>1.70685</v>
      </c>
      <c r="W176" s="69">
        <v>1.8652899999999999</v>
      </c>
      <c r="X176" s="70">
        <v>3.0337736840999998</v>
      </c>
      <c r="Y176" s="63"/>
      <c r="Z176" s="63"/>
      <c r="AA176" s="9">
        <f>IF("na"=F176,"",F176/F168)</f>
        <v>1.2732136129203224</v>
      </c>
      <c r="AB176" s="7">
        <f>IF("na"=J176,"",J176/J168)</f>
        <v>0.96439983081549596</v>
      </c>
      <c r="AC176" s="7">
        <f>IF("na"=M176,"",M176/M168)</f>
        <v>1.6951019007049495</v>
      </c>
      <c r="AD176" s="7">
        <f>IF("na"=Q176,"",Q176/Q168)</f>
        <v>0.78856183487424214</v>
      </c>
      <c r="AE176" s="7">
        <f>IF("na"=T176,"",T176/T168)</f>
        <v>2.1495407672924562</v>
      </c>
      <c r="AF176" s="7">
        <f>IF("na"=X176,"",X176/X168)</f>
        <v>1.2707426838925597</v>
      </c>
      <c r="AG176" s="7">
        <f t="shared" si="59"/>
        <v>169</v>
      </c>
      <c r="AH176" s="61">
        <f t="shared" ca="1" si="58"/>
        <v>6</v>
      </c>
      <c r="AI176" s="61">
        <f t="shared" ca="1" si="58"/>
        <v>4</v>
      </c>
      <c r="AJ176" s="61">
        <f t="shared" ca="1" si="58"/>
        <v>5</v>
      </c>
      <c r="AK176" s="61">
        <f t="shared" ca="1" si="58"/>
        <v>4</v>
      </c>
      <c r="AL176" s="61">
        <f t="shared" ca="1" si="58"/>
        <v>5</v>
      </c>
      <c r="AM176" s="61">
        <f t="shared" ca="1" si="58"/>
        <v>4</v>
      </c>
      <c r="AO176" s="8">
        <f>IF("na"=F176,"",SQRT(F176)/SQRT(F168))</f>
        <v>1.128367676300736</v>
      </c>
      <c r="AP176" s="8">
        <f>IF("na"=J176,"",SQRT(J176)/SQRT(J168))</f>
        <v>0.98203860963584111</v>
      </c>
      <c r="AQ176" s="8">
        <f>IF("na"=M176,"",SQRT(M176)/SQRT(M168))</f>
        <v>1.3019607907709623</v>
      </c>
      <c r="AR176" s="8">
        <f>IF("na"=Q176,"",SQRT(Q176)/SQRT(Q168))</f>
        <v>0.88801004210213863</v>
      </c>
      <c r="AS176" s="8">
        <f>IF("na"=T176,"",SQRT(T176)/SQRT(T168))</f>
        <v>1.4661312244449527</v>
      </c>
      <c r="AT176" s="8">
        <f>IF("na"=X176,"",SQRT(X176)/SQRT(X168))</f>
        <v>1.1272722314918255</v>
      </c>
    </row>
    <row r="177" spans="1:1024" x14ac:dyDescent="0.3">
      <c r="B177" s="71"/>
      <c r="C177" s="71"/>
      <c r="D177" s="7"/>
      <c r="E177" s="7"/>
      <c r="F177" s="7"/>
      <c r="G177" s="7"/>
      <c r="H177" s="7"/>
      <c r="I177" s="7"/>
      <c r="J177" s="7"/>
      <c r="K177" s="7"/>
      <c r="L177" s="7"/>
    </row>
    <row r="178" spans="1:1024" s="50" customFormat="1" x14ac:dyDescent="0.3">
      <c r="A178" s="11"/>
      <c r="B178" s="11"/>
      <c r="C178" s="11"/>
      <c r="D178" s="73" t="s">
        <v>322</v>
      </c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11"/>
      <c r="Z178" s="11"/>
      <c r="AA178" s="49"/>
      <c r="AH178" s="51"/>
      <c r="AI178" s="51"/>
      <c r="AJ178" s="51"/>
      <c r="AK178" s="51"/>
      <c r="AL178" s="51"/>
      <c r="AM178" s="5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</row>
    <row r="179" spans="1:1024" x14ac:dyDescent="0.3">
      <c r="B179" s="52" t="s">
        <v>305</v>
      </c>
      <c r="C179" s="52" t="s">
        <v>305</v>
      </c>
      <c r="D179" s="72">
        <v>7</v>
      </c>
      <c r="E179" s="72"/>
      <c r="F179" s="72"/>
      <c r="G179" s="72"/>
      <c r="H179" s="72"/>
      <c r="I179" s="72"/>
      <c r="J179" s="72"/>
      <c r="K179" s="72">
        <v>15</v>
      </c>
      <c r="L179" s="72"/>
      <c r="M179" s="72"/>
      <c r="N179" s="72"/>
      <c r="O179" s="72"/>
      <c r="P179" s="72"/>
      <c r="Q179" s="72"/>
      <c r="R179" s="72">
        <v>30</v>
      </c>
      <c r="S179" s="72"/>
      <c r="T179" s="72"/>
      <c r="U179" s="72"/>
      <c r="V179" s="72"/>
      <c r="W179" s="72"/>
      <c r="X179" s="72"/>
      <c r="Y179" s="53"/>
      <c r="Z179" s="53"/>
    </row>
    <row r="180" spans="1:1024" x14ac:dyDescent="0.3">
      <c r="B180" s="54" t="s">
        <v>296</v>
      </c>
      <c r="C180" s="54" t="s">
        <v>306</v>
      </c>
      <c r="D180" s="55" t="s">
        <v>296</v>
      </c>
      <c r="E180" s="56" t="s">
        <v>299</v>
      </c>
      <c r="F180" s="56" t="s">
        <v>307</v>
      </c>
      <c r="G180" s="56" t="s">
        <v>308</v>
      </c>
      <c r="H180" s="56" t="s">
        <v>309</v>
      </c>
      <c r="I180" s="56" t="s">
        <v>310</v>
      </c>
      <c r="J180" s="57" t="s">
        <v>311</v>
      </c>
      <c r="K180" s="55" t="s">
        <v>296</v>
      </c>
      <c r="L180" s="56" t="s">
        <v>299</v>
      </c>
      <c r="M180" s="56" t="s">
        <v>307</v>
      </c>
      <c r="N180" s="56" t="s">
        <v>308</v>
      </c>
      <c r="O180" s="56" t="s">
        <v>309</v>
      </c>
      <c r="P180" s="56" t="s">
        <v>310</v>
      </c>
      <c r="Q180" s="57" t="s">
        <v>311</v>
      </c>
      <c r="R180" s="55" t="s">
        <v>296</v>
      </c>
      <c r="S180" s="56" t="s">
        <v>299</v>
      </c>
      <c r="T180" s="56" t="s">
        <v>307</v>
      </c>
      <c r="U180" s="56" t="s">
        <v>308</v>
      </c>
      <c r="V180" s="56" t="s">
        <v>309</v>
      </c>
      <c r="W180" s="56" t="s">
        <v>310</v>
      </c>
      <c r="X180" s="57" t="s">
        <v>311</v>
      </c>
      <c r="Y180" s="56"/>
      <c r="Z180" s="56"/>
    </row>
    <row r="181" spans="1:1024" x14ac:dyDescent="0.3">
      <c r="A181" s="11" t="s">
        <v>312</v>
      </c>
      <c r="B181" s="56">
        <v>0.22390499999999999</v>
      </c>
      <c r="C181" s="56">
        <v>1.9559299999999999</v>
      </c>
      <c r="D181" s="58">
        <v>0.22331300000000001</v>
      </c>
      <c r="E181" s="59">
        <v>3.4817599999999997E-2</v>
      </c>
      <c r="F181" s="59">
        <v>1.2126156E-3</v>
      </c>
      <c r="G181" s="59">
        <v>2.4904500000000001</v>
      </c>
      <c r="H181" s="59">
        <v>1.64089</v>
      </c>
      <c r="I181" s="59">
        <v>1.97661</v>
      </c>
      <c r="J181" s="60">
        <v>2.6929476545000002</v>
      </c>
      <c r="K181" s="58">
        <v>0.22445399999999999</v>
      </c>
      <c r="L181" s="59">
        <v>2.6104200000000001E-2</v>
      </c>
      <c r="M181" s="59">
        <v>6.8173059999999995E-4</v>
      </c>
      <c r="N181" s="59">
        <v>2.2896899999999998</v>
      </c>
      <c r="O181" s="59">
        <v>1.08849</v>
      </c>
      <c r="P181" s="59">
        <v>1.98394</v>
      </c>
      <c r="Q181" s="60">
        <v>1.1855950401999999</v>
      </c>
      <c r="R181" s="58">
        <v>0.222446</v>
      </c>
      <c r="S181" s="59">
        <v>1.8138899999999999E-2</v>
      </c>
      <c r="T181" s="59">
        <v>3.3114819999999998E-4</v>
      </c>
      <c r="U181" s="59">
        <v>2.08785</v>
      </c>
      <c r="V181" s="59">
        <v>0.562195</v>
      </c>
      <c r="W181" s="59">
        <v>1.96919</v>
      </c>
      <c r="X181" s="60">
        <v>0.31623904559999999</v>
      </c>
      <c r="Y181" s="59"/>
      <c r="Z181" s="59"/>
      <c r="AH181" s="61"/>
      <c r="AI181" s="61"/>
    </row>
    <row r="182" spans="1:1024" x14ac:dyDescent="0.3">
      <c r="A182" s="11" t="s">
        <v>280</v>
      </c>
      <c r="B182" s="56">
        <v>0.22390499999999999</v>
      </c>
      <c r="C182" s="56">
        <v>1.9559299999999999</v>
      </c>
      <c r="D182" s="58">
        <v>0.22218199999999999</v>
      </c>
      <c r="E182" s="59">
        <v>4.4909600000000001E-2</v>
      </c>
      <c r="F182" s="59">
        <v>2.0198408E-3</v>
      </c>
      <c r="G182" s="59">
        <v>2.4595799999999999</v>
      </c>
      <c r="H182" s="59">
        <v>1.77979</v>
      </c>
      <c r="I182" s="59">
        <v>1.9199600000000001</v>
      </c>
      <c r="J182" s="60">
        <v>3.1689462850000001</v>
      </c>
      <c r="K182" s="58">
        <v>0.22275</v>
      </c>
      <c r="L182" s="59">
        <v>3.86016E-2</v>
      </c>
      <c r="M182" s="59">
        <v>1.4914175E-3</v>
      </c>
      <c r="N182" s="59">
        <v>2.3004799999999999</v>
      </c>
      <c r="O182" s="59">
        <v>1.40299</v>
      </c>
      <c r="P182" s="59">
        <v>1.9548099999999999</v>
      </c>
      <c r="Q182" s="60">
        <v>1.9683821945</v>
      </c>
      <c r="R182" s="58">
        <v>0.22353200000000001</v>
      </c>
      <c r="S182" s="59">
        <v>3.6486900000000003E-2</v>
      </c>
      <c r="T182" s="59">
        <v>1.3314329000000001E-3</v>
      </c>
      <c r="U182" s="59">
        <v>2.1078899999999998</v>
      </c>
      <c r="V182" s="59">
        <v>0.84817900000000002</v>
      </c>
      <c r="W182" s="59">
        <v>1.91951</v>
      </c>
      <c r="X182" s="60">
        <v>0.7207340324</v>
      </c>
      <c r="Y182" s="59"/>
      <c r="Z182" s="59"/>
      <c r="AA182" s="9">
        <f>IF("na"=F182,"",F182/F181)</f>
        <v>1.6656892753152772</v>
      </c>
      <c r="AB182" s="7">
        <f>IF("na"=J182,"",J182/J181)</f>
        <v>1.1767574760335915</v>
      </c>
      <c r="AC182" s="7">
        <f>IF("na"=M182,"",M182/M181)</f>
        <v>2.1876933498364313</v>
      </c>
      <c r="AD182" s="7">
        <f>IF("na"=Q182,"",Q182/Q181)</f>
        <v>1.6602483375503581</v>
      </c>
      <c r="AE182" s="7">
        <f>IF("na"=T182,"",T182/T181)</f>
        <v>4.0206557064178519</v>
      </c>
      <c r="AF182" s="7">
        <f>IF("na"=X182,"",X182/X181)</f>
        <v>2.2790798366866816</v>
      </c>
      <c r="AG182" s="7">
        <f>ROW()</f>
        <v>182</v>
      </c>
      <c r="AH182" s="61">
        <f t="shared" ref="AH182:AM189" ca="1" si="60">SUM(IF(INDIRECT(ADDRESS(ROW(),AH$60))&gt;INDIRECT(ADDRESS($AG182,AH$60)),1,0), IF(INDIRECT(ADDRESS(ROW(),AH$60))&gt;INDIRECT(ADDRESS($AG182+1,AH$60)),1,0), IF(INDIRECT(ADDRESS(ROW(),AH$60))&gt;INDIRECT(ADDRESS($AG182+2,AH$60)),1,0), IF(INDIRECT(ADDRESS(ROW(),AH$60))&gt;INDIRECT(ADDRESS($AG182+3,AH$60)),1,0), IF(INDIRECT(ADDRESS(ROW(),AH$60))&gt;INDIRECT(ADDRESS($AG182+4,AH$60)),1,0), IF(INDIRECT(ADDRESS(ROW(),AH$60))&gt;INDIRECT(ADDRESS($AG182+5,AH$60)),1,0), IF(INDIRECT(ADDRESS(ROW(),AH$60))&gt;INDIRECT(ADDRESS($AG182+6,AH$60)),1,0), IF(INDIRECT(ADDRESS(ROW(),AH$60))&gt;INDIRECT(ADDRESS($AG182+7,AH$60)),1,0))+1</f>
        <v>4</v>
      </c>
      <c r="AI182" s="61">
        <f t="shared" ca="1" si="60"/>
        <v>6</v>
      </c>
      <c r="AJ182" s="61">
        <f t="shared" ca="1" si="60"/>
        <v>5</v>
      </c>
      <c r="AK182" s="61">
        <f t="shared" ca="1" si="60"/>
        <v>6</v>
      </c>
      <c r="AL182" s="61">
        <f t="shared" ca="1" si="60"/>
        <v>6</v>
      </c>
      <c r="AM182" s="61">
        <f t="shared" ca="1" si="60"/>
        <v>7</v>
      </c>
      <c r="AO182" s="8">
        <f>IF("na"=F182,"",SQRT(F182)/SQRT(F181))</f>
        <v>1.2906158511793031</v>
      </c>
      <c r="AP182" s="8">
        <f>IF("na"=J182,"",SQRT(J182)/SQRT(J181))</f>
        <v>1.0847845297724297</v>
      </c>
      <c r="AQ182" s="8">
        <f>IF("na"=M182,"",SQRT(M182)/SQRT(M181))</f>
        <v>1.4790853085053719</v>
      </c>
      <c r="AR182" s="8">
        <f>IF("na"=Q182,"",SQRT(Q182)/SQRT(Q181))</f>
        <v>1.2885062427285163</v>
      </c>
      <c r="AS182" s="8">
        <f>IF("na"=T182,"",SQRT(T182)/SQRT(T181))</f>
        <v>2.0051572772273634</v>
      </c>
      <c r="AT182" s="8">
        <f>IF("na"=X182,"",SQRT(X182)/SQRT(X181))</f>
        <v>1.5096621597849902</v>
      </c>
    </row>
    <row r="183" spans="1:1024" x14ac:dyDescent="0.3">
      <c r="A183" s="11" t="s">
        <v>282</v>
      </c>
      <c r="B183" s="56">
        <v>0.22390499999999999</v>
      </c>
      <c r="C183" s="56">
        <v>1.9559299999999999</v>
      </c>
      <c r="D183" s="58">
        <v>0.222771</v>
      </c>
      <c r="E183" s="59">
        <v>4.7405900000000001E-2</v>
      </c>
      <c r="F183" s="59">
        <v>2.2486051999999999E-3</v>
      </c>
      <c r="G183" s="59">
        <v>2.6445799999999999</v>
      </c>
      <c r="H183" s="59">
        <v>2.2460599999999999</v>
      </c>
      <c r="I183" s="59">
        <v>1.8769</v>
      </c>
      <c r="J183" s="60">
        <v>5.0510312644999997</v>
      </c>
      <c r="K183" s="58">
        <v>0.22401499999999999</v>
      </c>
      <c r="L183" s="59">
        <v>4.4411899999999997E-2</v>
      </c>
      <c r="M183" s="59">
        <v>1.9724288999999999E-3</v>
      </c>
      <c r="N183" s="59">
        <v>2.39405</v>
      </c>
      <c r="O183" s="59">
        <v>1.7195499999999999</v>
      </c>
      <c r="P183" s="59">
        <v>1.8903000000000001</v>
      </c>
      <c r="Q183" s="60">
        <v>2.9611594993999999</v>
      </c>
      <c r="R183" s="58">
        <v>0.22320799999999999</v>
      </c>
      <c r="S183" s="59">
        <v>4.1143899999999997E-2</v>
      </c>
      <c r="T183" s="59">
        <v>1.6933063E-3</v>
      </c>
      <c r="U183" s="59">
        <v>2.1408700000000001</v>
      </c>
      <c r="V183" s="59">
        <v>1.0408200000000001</v>
      </c>
      <c r="W183" s="59">
        <v>1.88151</v>
      </c>
      <c r="X183" s="60">
        <v>1.0888446087999999</v>
      </c>
      <c r="Y183" s="59"/>
      <c r="Z183" s="59"/>
      <c r="AA183" s="9">
        <f>IF("na"=F183,"",F183/F181)</f>
        <v>1.8543429591372567</v>
      </c>
      <c r="AB183" s="7">
        <f>IF("na"=J183,"",J183/J181)</f>
        <v>1.875651484001023</v>
      </c>
      <c r="AC183" s="7">
        <f>IF("na"=M183,"",M183/M181)</f>
        <v>2.8932673698378801</v>
      </c>
      <c r="AD183" s="7">
        <f>IF("na"=Q183,"",Q183/Q181)</f>
        <v>2.4976146145993301</v>
      </c>
      <c r="AE183" s="7">
        <f>IF("na"=T183,"",T183/T181)</f>
        <v>5.1134395415708136</v>
      </c>
      <c r="AF183" s="7">
        <f>IF("na"=X183,"",X183/X181)</f>
        <v>3.443106169050492</v>
      </c>
      <c r="AG183" s="7">
        <f t="shared" ref="AG183:AG189" si="61">AG182</f>
        <v>182</v>
      </c>
      <c r="AH183" s="61">
        <f t="shared" ca="1" si="60"/>
        <v>7</v>
      </c>
      <c r="AI183" s="61">
        <f t="shared" ca="1" si="60"/>
        <v>8</v>
      </c>
      <c r="AJ183" s="61">
        <f t="shared" ca="1" si="60"/>
        <v>8</v>
      </c>
      <c r="AK183" s="61">
        <f t="shared" ca="1" si="60"/>
        <v>8</v>
      </c>
      <c r="AL183" s="61">
        <f t="shared" ca="1" si="60"/>
        <v>8</v>
      </c>
      <c r="AM183" s="61">
        <f t="shared" ca="1" si="60"/>
        <v>8</v>
      </c>
      <c r="AO183" s="8">
        <f>IF("na"=F183,"",SQRT(F183)/SQRT(F181))</f>
        <v>1.3617426185359907</v>
      </c>
      <c r="AP183" s="8">
        <f>IF("na"=J183,"",SQRT(J183)/SQRT(J181))</f>
        <v>1.369544261424589</v>
      </c>
      <c r="AQ183" s="8">
        <f>IF("na"=M183,"",SQRT(M183)/SQRT(M181))</f>
        <v>1.7009607196634144</v>
      </c>
      <c r="AR183" s="8">
        <f>IF("na"=Q183,"",SQRT(Q183)/SQRT(Q181))</f>
        <v>1.5803843249663447</v>
      </c>
      <c r="AS183" s="8">
        <f>IF("na"=T183,"",SQRT(T183)/SQRT(T181))</f>
        <v>2.2612915649183352</v>
      </c>
      <c r="AT183" s="8">
        <f>IF("na"=X183,"",SQRT(X183)/SQRT(X181))</f>
        <v>1.8555608772148902</v>
      </c>
    </row>
    <row r="184" spans="1:1024" x14ac:dyDescent="0.3">
      <c r="A184" s="11" t="s">
        <v>284</v>
      </c>
      <c r="B184" s="56">
        <v>0.22390499999999999</v>
      </c>
      <c r="C184" s="56">
        <v>1.9559299999999999</v>
      </c>
      <c r="D184" s="58">
        <v>0.202989</v>
      </c>
      <c r="E184" s="59">
        <v>3.4477000000000001E-2</v>
      </c>
      <c r="F184" s="59">
        <v>1.6261425000000001E-3</v>
      </c>
      <c r="G184" s="59">
        <v>2.03294</v>
      </c>
      <c r="H184" s="59">
        <v>1.32321</v>
      </c>
      <c r="I184" s="59">
        <v>1.60982</v>
      </c>
      <c r="J184" s="60">
        <v>1.8706768361999999</v>
      </c>
      <c r="K184" s="58">
        <v>0.200684</v>
      </c>
      <c r="L184" s="59">
        <v>3.05209E-2</v>
      </c>
      <c r="M184" s="59">
        <v>1.4707400999999999E-3</v>
      </c>
      <c r="N184" s="59">
        <v>1.8814900000000001</v>
      </c>
      <c r="O184" s="59">
        <v>1.18171</v>
      </c>
      <c r="P184" s="59">
        <v>1.5577099999999999</v>
      </c>
      <c r="Q184" s="60">
        <v>1.5550176925000001</v>
      </c>
      <c r="R184" s="58">
        <v>0.204177</v>
      </c>
      <c r="S184" s="59">
        <v>2.6975699999999998E-2</v>
      </c>
      <c r="T184" s="59">
        <v>1.1168822000000001E-3</v>
      </c>
      <c r="U184" s="59">
        <v>1.7142299999999999</v>
      </c>
      <c r="V184" s="59">
        <v>0.64883000000000002</v>
      </c>
      <c r="W184" s="59">
        <v>1.5542899999999999</v>
      </c>
      <c r="X184" s="60">
        <v>0.58229505849999996</v>
      </c>
      <c r="Y184" s="59"/>
      <c r="Z184" s="59"/>
      <c r="AA184" s="9">
        <f>IF("na"=F184,"",F184/F181)</f>
        <v>1.3410206004277037</v>
      </c>
      <c r="AB184" s="7">
        <f>IF("na"=J184,"",J184/J181)</f>
        <v>0.69465770456920695</v>
      </c>
      <c r="AC184" s="7">
        <f>IF("na"=M184,"",M184/M181)</f>
        <v>2.1573626004172324</v>
      </c>
      <c r="AD184" s="7">
        <f>IF("na"=Q184,"",Q184/Q181)</f>
        <v>1.3115926094273147</v>
      </c>
      <c r="AE184" s="7">
        <f>IF("na"=T184,"",T184/T181)</f>
        <v>3.3727563670888143</v>
      </c>
      <c r="AF184" s="7">
        <f>IF("na"=X184,"",X184/X181)</f>
        <v>1.8413129770083014</v>
      </c>
      <c r="AG184" s="7">
        <f t="shared" si="61"/>
        <v>182</v>
      </c>
      <c r="AH184" s="61">
        <f t="shared" ca="1" si="60"/>
        <v>3</v>
      </c>
      <c r="AI184" s="61">
        <f t="shared" ca="1" si="60"/>
        <v>2</v>
      </c>
      <c r="AJ184" s="61">
        <f t="shared" ca="1" si="60"/>
        <v>4</v>
      </c>
      <c r="AK184" s="61">
        <f t="shared" ca="1" si="60"/>
        <v>5</v>
      </c>
      <c r="AL184" s="61">
        <f t="shared" ca="1" si="60"/>
        <v>4</v>
      </c>
      <c r="AM184" s="61">
        <f t="shared" ca="1" si="60"/>
        <v>5</v>
      </c>
      <c r="AO184" s="8">
        <f>IF("na"=F184,"",SQRT(F184)/SQRT(F181))</f>
        <v>1.1580244386141874</v>
      </c>
      <c r="AP184" s="8">
        <f>IF("na"=J184,"",SQRT(J184)/SQRT(J181))</f>
        <v>0.83346127958604466</v>
      </c>
      <c r="AQ184" s="8">
        <f>IF("na"=M184,"",SQRT(M184)/SQRT(M181))</f>
        <v>1.4687963100502508</v>
      </c>
      <c r="AR184" s="8">
        <f>IF("na"=Q184,"",SQRT(Q184)/SQRT(Q181))</f>
        <v>1.1452478375562709</v>
      </c>
      <c r="AS184" s="8">
        <f>IF("na"=T184,"",SQRT(T184)/SQRT(T181))</f>
        <v>1.8365065660347677</v>
      </c>
      <c r="AT184" s="8">
        <f>IF("na"=X184,"",SQRT(X184)/SQRT(X181))</f>
        <v>1.3569498800649571</v>
      </c>
    </row>
    <row r="185" spans="1:1024" x14ac:dyDescent="0.3">
      <c r="A185" s="11" t="s">
        <v>286</v>
      </c>
      <c r="B185" s="56">
        <v>0.22390499999999999</v>
      </c>
      <c r="C185" s="56">
        <v>1.9559299999999999</v>
      </c>
      <c r="D185" s="58">
        <v>0.22096199999999999</v>
      </c>
      <c r="E185" s="59">
        <v>3.6822100000000003E-2</v>
      </c>
      <c r="F185" s="59">
        <v>1.3645281999999999E-3</v>
      </c>
      <c r="G185" s="59">
        <v>2.10473</v>
      </c>
      <c r="H185" s="59">
        <v>1.2922499999999999</v>
      </c>
      <c r="I185" s="59">
        <v>1.7023900000000001</v>
      </c>
      <c r="J185" s="60">
        <v>1.7341925941</v>
      </c>
      <c r="K185" s="58">
        <v>0.21764700000000001</v>
      </c>
      <c r="L185" s="59">
        <v>2.93777E-2</v>
      </c>
      <c r="M185" s="59">
        <v>9.0221170000000001E-4</v>
      </c>
      <c r="N185" s="59">
        <v>1.94371</v>
      </c>
      <c r="O185" s="59">
        <v>0.99434599999999995</v>
      </c>
      <c r="P185" s="59">
        <v>1.68598</v>
      </c>
      <c r="Q185" s="60">
        <v>1.0615969702000001</v>
      </c>
      <c r="R185" s="58">
        <v>0.220973</v>
      </c>
      <c r="S185" s="59">
        <v>2.4377300000000001E-2</v>
      </c>
      <c r="T185" s="59">
        <v>6.0284930000000002E-4</v>
      </c>
      <c r="U185" s="59">
        <v>1.9006799999999999</v>
      </c>
      <c r="V185" s="59">
        <v>0.66473700000000002</v>
      </c>
      <c r="W185" s="59">
        <v>1.7426299999999999</v>
      </c>
      <c r="X185" s="60">
        <v>0.48737216909999997</v>
      </c>
      <c r="Y185" s="59"/>
      <c r="Z185" s="59"/>
      <c r="AA185" s="9">
        <f>IF("na"=F185,"",F185/F181)</f>
        <v>1.125276798352256</v>
      </c>
      <c r="AB185" s="7">
        <f>IF("na"=J185,"",J185/J181)</f>
        <v>0.64397560465095183</v>
      </c>
      <c r="AC185" s="7">
        <f>IF("na"=M185,"",M185/M181)</f>
        <v>1.3234138235836854</v>
      </c>
      <c r="AD185" s="7">
        <f>IF("na"=Q185,"",Q185/Q181)</f>
        <v>0.89541279627900394</v>
      </c>
      <c r="AE185" s="7">
        <f>IF("na"=T185,"",T185/T181)</f>
        <v>1.8204818869617896</v>
      </c>
      <c r="AF185" s="7">
        <f>IF("na"=X185,"",X185/X181)</f>
        <v>1.5411511509444045</v>
      </c>
      <c r="AG185" s="7">
        <f t="shared" si="61"/>
        <v>182</v>
      </c>
      <c r="AH185" s="61">
        <f t="shared" ca="1" si="60"/>
        <v>2</v>
      </c>
      <c r="AI185" s="61">
        <f t="shared" ca="1" si="60"/>
        <v>1</v>
      </c>
      <c r="AJ185" s="61">
        <f t="shared" ca="1" si="60"/>
        <v>2</v>
      </c>
      <c r="AK185" s="61">
        <f t="shared" ca="1" si="60"/>
        <v>2</v>
      </c>
      <c r="AL185" s="61">
        <f t="shared" ca="1" si="60"/>
        <v>2</v>
      </c>
      <c r="AM185" s="61">
        <f t="shared" ca="1" si="60"/>
        <v>3</v>
      </c>
      <c r="AO185" s="8">
        <f>IF("na"=F185,"",SQRT(F185)/SQRT(F181))</f>
        <v>1.0607906477492417</v>
      </c>
      <c r="AP185" s="8">
        <f>IF("na"=J185,"",SQRT(J185)/SQRT(J181))</f>
        <v>0.80248090609742961</v>
      </c>
      <c r="AQ185" s="8">
        <f>IF("na"=M185,"",SQRT(M185)/SQRT(M181))</f>
        <v>1.1503972459910037</v>
      </c>
      <c r="AR185" s="8">
        <f>IF("na"=Q185,"",SQRT(Q185)/SQRT(Q181))</f>
        <v>0.94626254088334494</v>
      </c>
      <c r="AS185" s="8">
        <f>IF("na"=T185,"",SQRT(T185)/SQRT(T181))</f>
        <v>1.3492523436932728</v>
      </c>
      <c r="AT185" s="8">
        <f>IF("na"=X185,"",SQRT(X185)/SQRT(X181))</f>
        <v>1.2414310898895697</v>
      </c>
    </row>
    <row r="186" spans="1:1024" x14ac:dyDescent="0.3">
      <c r="A186" s="11" t="s">
        <v>288</v>
      </c>
      <c r="B186" s="56">
        <v>0.22390499999999999</v>
      </c>
      <c r="C186" s="56">
        <v>1.9559299999999999</v>
      </c>
      <c r="D186" s="62">
        <v>0.22419800000000001</v>
      </c>
      <c r="E186" s="63">
        <v>3.5934899999999999E-2</v>
      </c>
      <c r="F186" s="64">
        <v>1.2914027999999999E-3</v>
      </c>
      <c r="G186" s="63">
        <v>2.4954999999999998</v>
      </c>
      <c r="H186" s="64">
        <v>1.8467</v>
      </c>
      <c r="I186" s="64">
        <v>1.89418</v>
      </c>
      <c r="J186" s="65">
        <v>3.4141139525000002</v>
      </c>
      <c r="K186" s="62">
        <v>0.22009500000000001</v>
      </c>
      <c r="L186" s="63">
        <v>2.65309E-2</v>
      </c>
      <c r="M186" s="64">
        <v>7.1840469999999998E-4</v>
      </c>
      <c r="N186" s="63">
        <v>2.1613199999999999</v>
      </c>
      <c r="O186" s="64">
        <v>0.91332599999999997</v>
      </c>
      <c r="P186" s="64">
        <v>1.9073800000000001</v>
      </c>
      <c r="Q186" s="65">
        <v>0.83652148469999998</v>
      </c>
      <c r="R186" s="62">
        <v>0.221835</v>
      </c>
      <c r="S186" s="63">
        <v>1.90549E-2</v>
      </c>
      <c r="T186" s="64">
        <v>3.6737409999999999E-4</v>
      </c>
      <c r="U186" s="63">
        <v>2.0409899999999999</v>
      </c>
      <c r="V186" s="64">
        <v>0.58708800000000005</v>
      </c>
      <c r="W186" s="64">
        <v>1.9187700000000001</v>
      </c>
      <c r="X186" s="65">
        <v>0.34605318530000001</v>
      </c>
      <c r="Y186" s="63"/>
      <c r="Z186" s="63"/>
      <c r="AA186" s="9">
        <f>IF("na"=F186,"",F186/F181)</f>
        <v>1.0649729394871714</v>
      </c>
      <c r="AB186" s="7">
        <f>IF("na"=J186,"",J186/J181)</f>
        <v>1.2677981121522761</v>
      </c>
      <c r="AC186" s="7">
        <f>IF("na"=M186,"",M186/M181)</f>
        <v>1.0537955902228828</v>
      </c>
      <c r="AD186" s="7">
        <f>IF("na"=Q186,"",Q186/Q181)</f>
        <v>0.70557100555927244</v>
      </c>
      <c r="AE186" s="7">
        <f>IF("na"=T186,"",T186/T181)</f>
        <v>1.1093948268479188</v>
      </c>
      <c r="AF186" s="7">
        <f>IF("na"=X186,"",X186/X181)</f>
        <v>1.0942772251397157</v>
      </c>
      <c r="AG186" s="7">
        <f t="shared" si="61"/>
        <v>182</v>
      </c>
      <c r="AH186" s="61">
        <f t="shared" ca="1" si="60"/>
        <v>1</v>
      </c>
      <c r="AI186" s="61">
        <f t="shared" ca="1" si="60"/>
        <v>7</v>
      </c>
      <c r="AJ186" s="61">
        <f t="shared" ca="1" si="60"/>
        <v>1</v>
      </c>
      <c r="AK186" s="61">
        <f t="shared" ca="1" si="60"/>
        <v>1</v>
      </c>
      <c r="AL186" s="61">
        <f t="shared" ca="1" si="60"/>
        <v>1</v>
      </c>
      <c r="AM186" s="61">
        <f t="shared" ca="1" si="60"/>
        <v>1</v>
      </c>
      <c r="AO186" s="8">
        <f>IF("na"=F186,"",SQRT(F186)/SQRT(F181))</f>
        <v>1.0319752610829249</v>
      </c>
      <c r="AP186" s="8">
        <f>IF("na"=J186,"",SQRT(J186)/SQRT(J181))</f>
        <v>1.1259654133907826</v>
      </c>
      <c r="AQ186" s="8">
        <f>IF("na"=M186,"",SQRT(M186)/SQRT(M181))</f>
        <v>1.0265454642746628</v>
      </c>
      <c r="AR186" s="8">
        <f>IF("na"=Q186,"",SQRT(Q186)/SQRT(Q181))</f>
        <v>0.83998274122702798</v>
      </c>
      <c r="AS186" s="8">
        <f>IF("na"=T186,"",SQRT(T186)/SQRT(T181))</f>
        <v>1.0532781336607719</v>
      </c>
      <c r="AT186" s="8">
        <f>IF("na"=X186,"",SQRT(X186)/SQRT(X181))</f>
        <v>1.0460770646275139</v>
      </c>
    </row>
    <row r="187" spans="1:1024" x14ac:dyDescent="0.3">
      <c r="A187" s="11" t="s">
        <v>290</v>
      </c>
      <c r="B187" s="56">
        <v>0.22390499999999999</v>
      </c>
      <c r="C187" s="56">
        <v>1.9559299999999999</v>
      </c>
      <c r="D187" s="66">
        <v>0.222276</v>
      </c>
      <c r="E187" s="7">
        <v>4.8788600000000001E-2</v>
      </c>
      <c r="F187" s="64">
        <v>2.3829810000000002E-3</v>
      </c>
      <c r="G187" s="63">
        <v>2.1833100000000001</v>
      </c>
      <c r="H187" s="64">
        <v>1.6627000000000001</v>
      </c>
      <c r="I187" s="64">
        <v>1.6392599999999999</v>
      </c>
      <c r="J187" s="65">
        <v>2.8648511789</v>
      </c>
      <c r="K187" s="66">
        <v>0.22118199999999999</v>
      </c>
      <c r="L187" s="7">
        <v>4.42624E-2</v>
      </c>
      <c r="M187" s="64">
        <v>1.9665746999999998E-3</v>
      </c>
      <c r="N187" s="63">
        <v>2.0485500000000001</v>
      </c>
      <c r="O187" s="64">
        <v>1.4855100000000001</v>
      </c>
      <c r="P187" s="64">
        <v>1.65391</v>
      </c>
      <c r="Q187" s="65">
        <v>2.2979560404999999</v>
      </c>
      <c r="R187" s="66">
        <v>0.22106600000000001</v>
      </c>
      <c r="S187" s="7">
        <v>4.0132500000000002E-2</v>
      </c>
      <c r="T187" s="64">
        <v>1.6186773999999999E-3</v>
      </c>
      <c r="U187" s="63">
        <v>1.90568</v>
      </c>
      <c r="V187" s="64">
        <v>0.80274599999999996</v>
      </c>
      <c r="W187" s="64">
        <v>1.7023600000000001</v>
      </c>
      <c r="X187" s="65">
        <v>0.70869888540000003</v>
      </c>
      <c r="Y187" s="63"/>
      <c r="Z187" s="63"/>
      <c r="AA187" s="9">
        <f>IF("na"=F187,"",F187/F181)</f>
        <v>1.9651577960897091</v>
      </c>
      <c r="AB187" s="7">
        <f>IF("na"=J187,"",J187/J181)</f>
        <v>1.0638347069660798</v>
      </c>
      <c r="AC187" s="7">
        <f>IF("na"=M187,"",M187/M181)</f>
        <v>2.8846801067753156</v>
      </c>
      <c r="AD187" s="7">
        <f>IF("na"=Q187,"",Q187/Q181)</f>
        <v>1.9382301397890076</v>
      </c>
      <c r="AE187" s="7">
        <f>IF("na"=T187,"",T187/T181)</f>
        <v>4.8880754900675889</v>
      </c>
      <c r="AF187" s="7">
        <f>IF("na"=X187,"",X187/X181)</f>
        <v>2.2410227176577338</v>
      </c>
      <c r="AG187" s="7">
        <f t="shared" si="61"/>
        <v>182</v>
      </c>
      <c r="AH187" s="61">
        <f t="shared" ca="1" si="60"/>
        <v>8</v>
      </c>
      <c r="AI187" s="61">
        <f t="shared" ca="1" si="60"/>
        <v>5</v>
      </c>
      <c r="AJ187" s="61">
        <f t="shared" ca="1" si="60"/>
        <v>7</v>
      </c>
      <c r="AK187" s="61">
        <f t="shared" ca="1" si="60"/>
        <v>7</v>
      </c>
      <c r="AL187" s="61">
        <f t="shared" ca="1" si="60"/>
        <v>7</v>
      </c>
      <c r="AM187" s="61">
        <f t="shared" ca="1" si="60"/>
        <v>6</v>
      </c>
      <c r="AO187" s="8">
        <f>IF("na"=F187,"",SQRT(F187)/SQRT(F181))</f>
        <v>1.4018408597589489</v>
      </c>
      <c r="AP187" s="8">
        <f>IF("na"=J187,"",SQRT(J187)/SQRT(J181))</f>
        <v>1.0314236311846261</v>
      </c>
      <c r="AQ187" s="8">
        <f>IF("na"=M187,"",SQRT(M187)/SQRT(M181))</f>
        <v>1.6984346047979935</v>
      </c>
      <c r="AR187" s="8">
        <f>IF("na"=Q187,"",SQRT(Q187)/SQRT(Q181))</f>
        <v>1.392203339957568</v>
      </c>
      <c r="AS187" s="8">
        <f>IF("na"=T187,"",SQRT(T187)/SQRT(T181))</f>
        <v>2.2108992491897022</v>
      </c>
      <c r="AT187" s="8">
        <f>IF("na"=X187,"",SQRT(X187)/SQRT(X181))</f>
        <v>1.4970045817089987</v>
      </c>
    </row>
    <row r="188" spans="1:1024" x14ac:dyDescent="0.3">
      <c r="A188" s="11" t="s">
        <v>292</v>
      </c>
      <c r="B188" s="56">
        <v>0.22390499999999999</v>
      </c>
      <c r="C188" s="56">
        <v>1.9559299999999999</v>
      </c>
      <c r="D188" s="66">
        <v>0.22131200000000001</v>
      </c>
      <c r="E188" s="7">
        <v>4.6586000000000002E-2</v>
      </c>
      <c r="F188" s="64">
        <v>2.1769788999999999E-3</v>
      </c>
      <c r="G188" s="63">
        <v>2.1562000000000001</v>
      </c>
      <c r="H188" s="64">
        <v>1.5351600000000001</v>
      </c>
      <c r="I188" s="64">
        <v>1.6791199999999999</v>
      </c>
      <c r="J188" s="65">
        <v>2.4333400017</v>
      </c>
      <c r="K188" s="66">
        <v>0.220834</v>
      </c>
      <c r="L188" s="7">
        <v>4.0674500000000002E-2</v>
      </c>
      <c r="M188" s="64">
        <v>1.6638459E-3</v>
      </c>
      <c r="N188" s="63">
        <v>2.0333199999999998</v>
      </c>
      <c r="O188" s="64">
        <v>1.1788799999999999</v>
      </c>
      <c r="P188" s="64">
        <v>1.7208600000000001</v>
      </c>
      <c r="Q188" s="65">
        <v>1.4450159593</v>
      </c>
      <c r="R188" s="66">
        <v>0.22067200000000001</v>
      </c>
      <c r="S188" s="7">
        <v>3.5613899999999997E-2</v>
      </c>
      <c r="T188" s="64">
        <v>1.2788020000000001E-3</v>
      </c>
      <c r="U188" s="63">
        <v>1.9266000000000001</v>
      </c>
      <c r="V188" s="64">
        <v>0.68752899999999995</v>
      </c>
      <c r="W188" s="64">
        <v>1.78094</v>
      </c>
      <c r="X188" s="65">
        <v>0.50331762589999995</v>
      </c>
      <c r="Y188" s="63"/>
      <c r="Z188" s="63"/>
      <c r="AA188" s="9">
        <f>IF("na"=F188,"",F188/F181)</f>
        <v>1.7952753535415509</v>
      </c>
      <c r="AB188" s="7">
        <f>IF("na"=J188,"",J188/J181)</f>
        <v>0.90359721535389381</v>
      </c>
      <c r="AC188" s="7">
        <f>IF("na"=M188,"",M188/M181)</f>
        <v>2.4406208258804871</v>
      </c>
      <c r="AD188" s="7">
        <f>IF("na"=Q188,"",Q188/Q181)</f>
        <v>1.2188107324202688</v>
      </c>
      <c r="AE188" s="7">
        <f>IF("na"=T188,"",T188/T181)</f>
        <v>3.8617211266737979</v>
      </c>
      <c r="AF188" s="7">
        <f>IF("na"=X188,"",X188/X181)</f>
        <v>1.5915733142473156</v>
      </c>
      <c r="AG188" s="7">
        <f t="shared" si="61"/>
        <v>182</v>
      </c>
      <c r="AH188" s="61">
        <f t="shared" ca="1" si="60"/>
        <v>6</v>
      </c>
      <c r="AI188" s="61">
        <f t="shared" ca="1" si="60"/>
        <v>4</v>
      </c>
      <c r="AJ188" s="61">
        <f t="shared" ca="1" si="60"/>
        <v>6</v>
      </c>
      <c r="AK188" s="61">
        <f t="shared" ca="1" si="60"/>
        <v>3</v>
      </c>
      <c r="AL188" s="61">
        <f t="shared" ca="1" si="60"/>
        <v>5</v>
      </c>
      <c r="AM188" s="61">
        <f t="shared" ca="1" si="60"/>
        <v>4</v>
      </c>
      <c r="AO188" s="8">
        <f>IF("na"=F188,"",SQRT(F188)/SQRT(F181))</f>
        <v>1.3398788577858638</v>
      </c>
      <c r="AP188" s="8">
        <f>IF("na"=J188,"",SQRT(J188)/SQRT(J181))</f>
        <v>0.95057730635329907</v>
      </c>
      <c r="AQ188" s="8">
        <f>IF("na"=M188,"",SQRT(M188)/SQRT(M181))</f>
        <v>1.5622486440642178</v>
      </c>
      <c r="AR188" s="8">
        <f>IF("na"=Q188,"",SQRT(Q188)/SQRT(Q181))</f>
        <v>1.1039976143181962</v>
      </c>
      <c r="AS188" s="8">
        <f>IF("na"=T188,"",SQRT(T188)/SQRT(T181))</f>
        <v>1.9651262368290232</v>
      </c>
      <c r="AT188" s="8">
        <f>IF("na"=X188,"",SQRT(X188)/SQRT(X181))</f>
        <v>1.2615757267192944</v>
      </c>
    </row>
    <row r="189" spans="1:1024" x14ac:dyDescent="0.3">
      <c r="A189" s="11" t="s">
        <v>294</v>
      </c>
      <c r="B189" s="56">
        <v>0.22390499999999999</v>
      </c>
      <c r="C189" s="56">
        <v>1.9559299999999999</v>
      </c>
      <c r="D189" s="67">
        <v>0.221833</v>
      </c>
      <c r="E189" s="68">
        <v>4.5228400000000002E-2</v>
      </c>
      <c r="F189" s="69">
        <v>2.0499011999999999E-3</v>
      </c>
      <c r="G189" s="68">
        <v>2.18554</v>
      </c>
      <c r="H189" s="69">
        <v>1.53531</v>
      </c>
      <c r="I189" s="69">
        <v>1.6879299999999999</v>
      </c>
      <c r="J189" s="70">
        <v>2.4290007961</v>
      </c>
      <c r="K189" s="67">
        <v>0.22176199999999999</v>
      </c>
      <c r="L189" s="68">
        <v>3.7705599999999999E-2</v>
      </c>
      <c r="M189" s="69">
        <v>1.4263046E-3</v>
      </c>
      <c r="N189" s="68">
        <v>2.0371600000000001</v>
      </c>
      <c r="O189" s="69">
        <v>1.2054199999999999</v>
      </c>
      <c r="P189" s="69">
        <v>1.74725</v>
      </c>
      <c r="Q189" s="70">
        <v>1.4965847188000001</v>
      </c>
      <c r="R189" s="67">
        <v>0.22147700000000001</v>
      </c>
      <c r="S189" s="68">
        <v>3.2864900000000002E-2</v>
      </c>
      <c r="T189" s="69">
        <v>1.0859966999999999E-3</v>
      </c>
      <c r="U189" s="68">
        <v>1.9227000000000001</v>
      </c>
      <c r="V189" s="69">
        <v>0.64119499999999996</v>
      </c>
      <c r="W189" s="69">
        <v>1.7843199999999999</v>
      </c>
      <c r="X189" s="70">
        <v>0.4405810201</v>
      </c>
      <c r="Y189" s="63"/>
      <c r="Z189" s="63"/>
      <c r="AA189" s="9">
        <f>IF("na"=F189,"",F189/F181)</f>
        <v>1.6904789943325815</v>
      </c>
      <c r="AB189" s="7">
        <f>IF("na"=J189,"",J189/J181)</f>
        <v>0.90198589342836399</v>
      </c>
      <c r="AC189" s="7">
        <f>IF("na"=M189,"",M189/M181)</f>
        <v>2.092182161105868</v>
      </c>
      <c r="AD189" s="7">
        <f>IF("na"=Q189,"",Q189/Q181)</f>
        <v>1.2623068316375032</v>
      </c>
      <c r="AE189" s="7">
        <f>IF("na"=T189,"",T189/T181)</f>
        <v>3.2794884586417803</v>
      </c>
      <c r="AF189" s="7">
        <f>IF("na"=X189,"",X189/X181)</f>
        <v>1.3931898234264086</v>
      </c>
      <c r="AG189" s="7">
        <f t="shared" si="61"/>
        <v>182</v>
      </c>
      <c r="AH189" s="61">
        <f t="shared" ca="1" si="60"/>
        <v>5</v>
      </c>
      <c r="AI189" s="61">
        <f t="shared" ca="1" si="60"/>
        <v>3</v>
      </c>
      <c r="AJ189" s="61">
        <f t="shared" ca="1" si="60"/>
        <v>3</v>
      </c>
      <c r="AK189" s="61">
        <f t="shared" ca="1" si="60"/>
        <v>4</v>
      </c>
      <c r="AL189" s="61">
        <f t="shared" ca="1" si="60"/>
        <v>3</v>
      </c>
      <c r="AM189" s="61">
        <f t="shared" ca="1" si="60"/>
        <v>2</v>
      </c>
      <c r="AO189" s="8">
        <f>IF("na"=F189,"",SQRT(F189)/SQRT(F181))</f>
        <v>1.3001842155373913</v>
      </c>
      <c r="AP189" s="8">
        <f>IF("na"=J189,"",SQRT(J189)/SQRT(J181))</f>
        <v>0.94972937904877097</v>
      </c>
      <c r="AQ189" s="8">
        <f>IF("na"=M189,"",SQRT(M189)/SQRT(M181))</f>
        <v>1.4464377487834961</v>
      </c>
      <c r="AR189" s="8">
        <f>IF("na"=Q189,"",SQRT(Q189)/SQRT(Q181))</f>
        <v>1.1235242906308269</v>
      </c>
      <c r="AS189" s="8">
        <f>IF("na"=T189,"",SQRT(T189)/SQRT(T181))</f>
        <v>1.8109357963886461</v>
      </c>
      <c r="AT189" s="8">
        <f>IF("na"=X189,"",SQRT(X189)/SQRT(X181))</f>
        <v>1.180334623497256</v>
      </c>
    </row>
    <row r="190" spans="1:1024" x14ac:dyDescent="0.3">
      <c r="B190" s="71"/>
      <c r="C190" s="71"/>
      <c r="D190" s="7"/>
      <c r="E190" s="7"/>
      <c r="F190" s="7"/>
      <c r="G190" s="7"/>
      <c r="H190" s="7"/>
      <c r="I190" s="7"/>
      <c r="J190" s="7"/>
      <c r="K190" s="7"/>
      <c r="L190" s="7"/>
    </row>
    <row r="191" spans="1:1024" x14ac:dyDescent="0.3">
      <c r="A191" s="11"/>
      <c r="B191" s="11"/>
      <c r="C191" s="11"/>
      <c r="D191" s="73" t="s">
        <v>323</v>
      </c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11"/>
      <c r="Z191" s="11"/>
      <c r="AA191" s="49"/>
      <c r="AB191" s="50"/>
      <c r="AC191" s="50"/>
      <c r="AD191" s="50"/>
      <c r="AE191" s="50"/>
      <c r="AF191" s="50"/>
      <c r="AG191" s="50"/>
      <c r="AH191" s="51"/>
      <c r="AI191" s="51"/>
      <c r="AJ191" s="51"/>
      <c r="AK191" s="51"/>
      <c r="AL191" s="51"/>
      <c r="AM191" s="51"/>
      <c r="AO191" s="50"/>
      <c r="AQ191" s="50"/>
      <c r="AR191" s="50"/>
      <c r="AS191" s="50"/>
      <c r="AT191" s="50"/>
    </row>
    <row r="192" spans="1:1024" x14ac:dyDescent="0.3">
      <c r="B192" s="52" t="s">
        <v>305</v>
      </c>
      <c r="C192" s="52" t="s">
        <v>305</v>
      </c>
      <c r="D192" s="72">
        <v>7</v>
      </c>
      <c r="E192" s="72"/>
      <c r="F192" s="72"/>
      <c r="G192" s="72"/>
      <c r="H192" s="72"/>
      <c r="I192" s="72"/>
      <c r="J192" s="72"/>
      <c r="K192" s="72">
        <v>15</v>
      </c>
      <c r="L192" s="72"/>
      <c r="M192" s="72"/>
      <c r="N192" s="72"/>
      <c r="O192" s="72"/>
      <c r="P192" s="72"/>
      <c r="Q192" s="72"/>
      <c r="R192" s="72">
        <v>30</v>
      </c>
      <c r="S192" s="72"/>
      <c r="T192" s="72"/>
      <c r="U192" s="72"/>
      <c r="V192" s="72"/>
      <c r="W192" s="72"/>
      <c r="X192" s="72"/>
      <c r="Y192" s="53"/>
      <c r="Z192" s="53"/>
    </row>
    <row r="193" spans="1:46" x14ac:dyDescent="0.3">
      <c r="B193" s="54" t="s">
        <v>296</v>
      </c>
      <c r="C193" s="54" t="s">
        <v>306</v>
      </c>
      <c r="D193" s="55" t="s">
        <v>296</v>
      </c>
      <c r="E193" s="56" t="s">
        <v>299</v>
      </c>
      <c r="F193" s="56" t="s">
        <v>307</v>
      </c>
      <c r="G193" s="56" t="s">
        <v>308</v>
      </c>
      <c r="H193" s="56" t="s">
        <v>309</v>
      </c>
      <c r="I193" s="56" t="s">
        <v>310</v>
      </c>
      <c r="J193" s="57" t="s">
        <v>311</v>
      </c>
      <c r="K193" s="55" t="s">
        <v>296</v>
      </c>
      <c r="L193" s="56" t="s">
        <v>299</v>
      </c>
      <c r="M193" s="56" t="s">
        <v>307</v>
      </c>
      <c r="N193" s="56" t="s">
        <v>308</v>
      </c>
      <c r="O193" s="56" t="s">
        <v>309</v>
      </c>
      <c r="P193" s="56" t="s">
        <v>310</v>
      </c>
      <c r="Q193" s="57" t="s">
        <v>311</v>
      </c>
      <c r="R193" s="55" t="s">
        <v>296</v>
      </c>
      <c r="S193" s="56" t="s">
        <v>299</v>
      </c>
      <c r="T193" s="56" t="s">
        <v>307</v>
      </c>
      <c r="U193" s="56" t="s">
        <v>308</v>
      </c>
      <c r="V193" s="56" t="s">
        <v>309</v>
      </c>
      <c r="W193" s="56" t="s">
        <v>310</v>
      </c>
      <c r="X193" s="57" t="s">
        <v>311</v>
      </c>
      <c r="Y193" s="56"/>
      <c r="Z193" s="56"/>
    </row>
    <row r="194" spans="1:46" x14ac:dyDescent="0.3">
      <c r="A194" s="11" t="s">
        <v>312</v>
      </c>
      <c r="B194" s="56">
        <v>0.44830100000000001</v>
      </c>
      <c r="C194" s="56">
        <v>1.8759699999999999</v>
      </c>
      <c r="D194" s="58">
        <v>0.44781300000000002</v>
      </c>
      <c r="E194" s="59">
        <v>4.7959700000000001E-2</v>
      </c>
      <c r="F194" s="59">
        <v>2.3003708999999998E-3</v>
      </c>
      <c r="G194" s="59">
        <v>2.1980599999999999</v>
      </c>
      <c r="H194" s="59">
        <v>1.32237</v>
      </c>
      <c r="I194" s="59">
        <v>1.87188</v>
      </c>
      <c r="J194" s="60">
        <v>1.7486791450000001</v>
      </c>
      <c r="K194" s="58">
        <v>0.44785599999999998</v>
      </c>
      <c r="L194" s="59">
        <v>3.3852199999999999E-2</v>
      </c>
      <c r="M194" s="59">
        <v>1.1461694E-3</v>
      </c>
      <c r="N194" s="59">
        <v>2.02135</v>
      </c>
      <c r="O194" s="59">
        <v>0.641795</v>
      </c>
      <c r="P194" s="59">
        <v>1.8801099999999999</v>
      </c>
      <c r="Q194" s="60">
        <v>0.41191796159999999</v>
      </c>
      <c r="R194" s="58">
        <v>0.44580799999999998</v>
      </c>
      <c r="S194" s="59">
        <v>2.64415E-2</v>
      </c>
      <c r="T194" s="59">
        <v>7.0536790000000002E-4</v>
      </c>
      <c r="U194" s="59">
        <v>1.98055</v>
      </c>
      <c r="V194" s="59">
        <v>0.46619300000000002</v>
      </c>
      <c r="W194" s="59">
        <v>1.9048</v>
      </c>
      <c r="X194" s="60">
        <v>0.21816708209999999</v>
      </c>
      <c r="Y194" s="59"/>
      <c r="Z194" s="59"/>
      <c r="AH194" s="61"/>
      <c r="AI194" s="61"/>
    </row>
    <row r="195" spans="1:46" x14ac:dyDescent="0.3">
      <c r="A195" s="11" t="s">
        <v>280</v>
      </c>
      <c r="B195" s="56">
        <v>0.44830100000000001</v>
      </c>
      <c r="C195" s="56">
        <v>1.8759699999999999</v>
      </c>
      <c r="D195" s="58">
        <v>0.44849600000000001</v>
      </c>
      <c r="E195" s="59">
        <v>5.8308499999999999E-2</v>
      </c>
      <c r="F195" s="59">
        <v>3.3999191E-3</v>
      </c>
      <c r="G195" s="59">
        <v>2.1594099999999998</v>
      </c>
      <c r="H195" s="59">
        <v>1.27495</v>
      </c>
      <c r="I195" s="59">
        <v>1.8473299999999999</v>
      </c>
      <c r="J195" s="60">
        <v>1.6263177521000001</v>
      </c>
      <c r="K195" s="58">
        <v>0.44512000000000002</v>
      </c>
      <c r="L195" s="59">
        <v>5.2904399999999997E-2</v>
      </c>
      <c r="M195" s="59">
        <v>2.8089942000000001E-3</v>
      </c>
      <c r="N195" s="59">
        <v>2.0911200000000001</v>
      </c>
      <c r="O195" s="59">
        <v>0.94054700000000002</v>
      </c>
      <c r="P195" s="59">
        <v>1.8940999999999999</v>
      </c>
      <c r="Q195" s="60">
        <v>0.88495735610000004</v>
      </c>
      <c r="R195" s="58">
        <v>0.44762200000000002</v>
      </c>
      <c r="S195" s="59">
        <v>5.2853600000000001E-2</v>
      </c>
      <c r="T195" s="59">
        <v>2.7939639999999999E-3</v>
      </c>
      <c r="U195" s="59">
        <v>1.97383</v>
      </c>
      <c r="V195" s="59">
        <v>0.58887800000000001</v>
      </c>
      <c r="W195" s="59">
        <v>1.8579699999999999</v>
      </c>
      <c r="X195" s="60">
        <v>0.34710129880000001</v>
      </c>
      <c r="Y195" s="59"/>
      <c r="Z195" s="59"/>
      <c r="AA195" s="9">
        <f>IF("na"=F195,"",F195/F194)</f>
        <v>1.4779873541262412</v>
      </c>
      <c r="AB195" s="7">
        <f>IF("na"=J195,"",J195/J194)</f>
        <v>0.93002638977546681</v>
      </c>
      <c r="AC195" s="7">
        <f>IF("na"=M195,"",M195/M194)</f>
        <v>2.4507670506645876</v>
      </c>
      <c r="AD195" s="7">
        <f>IF("na"=Q195,"",Q195/Q194)</f>
        <v>2.1483825387525903</v>
      </c>
      <c r="AE195" s="7">
        <f>IF("na"=T195,"",T195/T194)</f>
        <v>3.9610024782811917</v>
      </c>
      <c r="AF195" s="7">
        <f>IF("na"=X195,"",X195/X194)</f>
        <v>1.5909884087870836</v>
      </c>
      <c r="AG195" s="7">
        <f>ROW()</f>
        <v>195</v>
      </c>
      <c r="AH195" s="61">
        <f t="shared" ref="AH195:AM202" ca="1" si="62">SUM(IF(INDIRECT(ADDRESS(ROW(),AH$60))&gt;INDIRECT(ADDRESS($AG195,AH$60)),1,0), IF(INDIRECT(ADDRESS(ROW(),AH$60))&gt;INDIRECT(ADDRESS($AG195+1,AH$60)),1,0), IF(INDIRECT(ADDRESS(ROW(),AH$60))&gt;INDIRECT(ADDRESS($AG195+2,AH$60)),1,0), IF(INDIRECT(ADDRESS(ROW(),AH$60))&gt;INDIRECT(ADDRESS($AG195+3,AH$60)),1,0), IF(INDIRECT(ADDRESS(ROW(),AH$60))&gt;INDIRECT(ADDRESS($AG195+4,AH$60)),1,0), IF(INDIRECT(ADDRESS(ROW(),AH$60))&gt;INDIRECT(ADDRESS($AG195+5,AH$60)),1,0), IF(INDIRECT(ADDRESS(ROW(),AH$60))&gt;INDIRECT(ADDRESS($AG195+6,AH$60)),1,0), IF(INDIRECT(ADDRESS(ROW(),AH$60))&gt;INDIRECT(ADDRESS($AG195+7,AH$60)),1,0))+1</f>
        <v>4</v>
      </c>
      <c r="AI195" s="61">
        <f t="shared" ca="1" si="62"/>
        <v>6</v>
      </c>
      <c r="AJ195" s="61">
        <f t="shared" ca="1" si="62"/>
        <v>2</v>
      </c>
      <c r="AK195" s="61">
        <f t="shared" ca="1" si="62"/>
        <v>7</v>
      </c>
      <c r="AL195" s="61">
        <f t="shared" ca="1" si="62"/>
        <v>2</v>
      </c>
      <c r="AM195" s="61">
        <f t="shared" ca="1" si="62"/>
        <v>5</v>
      </c>
      <c r="AO195" s="8">
        <f>IF("na"=F195,"",SQRT(F195)/SQRT(F194))</f>
        <v>1.215725032285772</v>
      </c>
      <c r="AP195" s="8">
        <f>IF("na"=J195,"",SQRT(J195)/SQRT(J194))</f>
        <v>0.96437875846342991</v>
      </c>
      <c r="AQ195" s="8">
        <f>IF("na"=M195,"",SQRT(M195)/SQRT(M194))</f>
        <v>1.5654925904214902</v>
      </c>
      <c r="AR195" s="8">
        <f>IF("na"=Q195,"",SQRT(Q195)/SQRT(Q194))</f>
        <v>1.4657361763812036</v>
      </c>
      <c r="AS195" s="8">
        <f>IF("na"=T195,"",SQRT(T195)/SQRT(T194))</f>
        <v>1.9902267404195917</v>
      </c>
      <c r="AT195" s="8">
        <f>IF("na"=X195,"",SQRT(X195)/SQRT(X194))</f>
        <v>1.2613438899788922</v>
      </c>
    </row>
    <row r="196" spans="1:46" x14ac:dyDescent="0.3">
      <c r="A196" s="11" t="s">
        <v>282</v>
      </c>
      <c r="B196" s="56">
        <v>0.44830100000000001</v>
      </c>
      <c r="C196" s="56">
        <v>1.8759699999999999</v>
      </c>
      <c r="D196" s="58">
        <v>0.445519</v>
      </c>
      <c r="E196" s="59">
        <v>5.8127699999999997E-2</v>
      </c>
      <c r="F196" s="59">
        <v>3.3865689999999999E-3</v>
      </c>
      <c r="G196" s="59">
        <v>2.3139500000000002</v>
      </c>
      <c r="H196" s="59">
        <v>1.7587900000000001</v>
      </c>
      <c r="I196" s="59">
        <v>1.86239</v>
      </c>
      <c r="J196" s="60">
        <v>3.0935266805000001</v>
      </c>
      <c r="K196" s="58">
        <v>0.44572400000000001</v>
      </c>
      <c r="L196" s="59">
        <v>5.5222800000000002E-2</v>
      </c>
      <c r="M196" s="59">
        <v>3.0561985000000002E-3</v>
      </c>
      <c r="N196" s="59">
        <v>2.1203599999999998</v>
      </c>
      <c r="O196" s="59">
        <v>1.2000299999999999</v>
      </c>
      <c r="P196" s="59">
        <v>1.83724</v>
      </c>
      <c r="Q196" s="60">
        <v>1.4415720138000001</v>
      </c>
      <c r="R196" s="58">
        <v>0.44598399999999999</v>
      </c>
      <c r="S196" s="59">
        <v>5.3656799999999998E-2</v>
      </c>
      <c r="T196" s="59">
        <v>2.8844205000000001E-3</v>
      </c>
      <c r="U196" s="59">
        <v>2.0177499999999999</v>
      </c>
      <c r="V196" s="59">
        <v>0.86202000000000001</v>
      </c>
      <c r="W196" s="59">
        <v>1.8321000000000001</v>
      </c>
      <c r="X196" s="60">
        <v>0.74500305730000005</v>
      </c>
      <c r="Y196" s="59"/>
      <c r="Z196" s="59"/>
      <c r="AA196" s="9">
        <f>IF("na"=F196,"",F196/F194)</f>
        <v>1.4721838986921632</v>
      </c>
      <c r="AB196" s="7">
        <f>IF("na"=J196,"",J196/J194)</f>
        <v>1.7690647763172127</v>
      </c>
      <c r="AC196" s="7">
        <f>IF("na"=M196,"",M196/M194)</f>
        <v>2.666445727830459</v>
      </c>
      <c r="AD196" s="7">
        <f>IF("na"=Q196,"",Q196/Q194)</f>
        <v>3.4996580586108634</v>
      </c>
      <c r="AE196" s="7">
        <f>IF("na"=T196,"",T196/T194)</f>
        <v>4.0892426491197007</v>
      </c>
      <c r="AF196" s="7">
        <f>IF("na"=X196,"",X196/X194)</f>
        <v>3.4148279847209824</v>
      </c>
      <c r="AG196" s="7">
        <f t="shared" ref="AG196:AG202" si="63">AG195</f>
        <v>195</v>
      </c>
      <c r="AH196" s="61">
        <f t="shared" ca="1" si="62"/>
        <v>3</v>
      </c>
      <c r="AI196" s="61">
        <f t="shared" ca="1" si="62"/>
        <v>8</v>
      </c>
      <c r="AJ196" s="61">
        <f t="shared" ca="1" si="62"/>
        <v>3</v>
      </c>
      <c r="AK196" s="61">
        <f t="shared" ca="1" si="62"/>
        <v>8</v>
      </c>
      <c r="AL196" s="61">
        <f t="shared" ca="1" si="62"/>
        <v>3</v>
      </c>
      <c r="AM196" s="61">
        <f t="shared" ca="1" si="62"/>
        <v>8</v>
      </c>
      <c r="AO196" s="8">
        <f>IF("na"=F196,"",SQRT(F196)/SQRT(F194))</f>
        <v>1.2133358556855407</v>
      </c>
      <c r="AP196" s="8">
        <f>IF("na"=J196,"",SQRT(J196)/SQRT(J194))</f>
        <v>1.3300619445413859</v>
      </c>
      <c r="AQ196" s="8">
        <f>IF("na"=M196,"",SQRT(M196)/SQRT(M194))</f>
        <v>1.632925512027557</v>
      </c>
      <c r="AR196" s="8">
        <f>IF("na"=Q196,"",SQRT(Q196)/SQRT(Q194))</f>
        <v>1.8707373034744521</v>
      </c>
      <c r="AS196" s="8">
        <f>IF("na"=T196,"",SQRT(T196)/SQRT(T194))</f>
        <v>2.0221875899925061</v>
      </c>
      <c r="AT196" s="8">
        <f>IF("na"=X196,"",SQRT(X196)/SQRT(X194))</f>
        <v>1.8479253190323959</v>
      </c>
    </row>
    <row r="197" spans="1:46" x14ac:dyDescent="0.3">
      <c r="A197" s="11" t="s">
        <v>284</v>
      </c>
      <c r="B197" s="56">
        <v>0.44830100000000001</v>
      </c>
      <c r="C197" s="56">
        <v>1.8759699999999999</v>
      </c>
      <c r="D197" s="58">
        <v>0.48276400000000003</v>
      </c>
      <c r="E197" s="59">
        <v>4.4547000000000003E-2</v>
      </c>
      <c r="F197" s="59">
        <v>3.1721334999999999E-3</v>
      </c>
      <c r="G197" s="59">
        <v>2.0222099999999998</v>
      </c>
      <c r="H197" s="59">
        <v>0.88259699999999996</v>
      </c>
      <c r="I197" s="59">
        <v>1.78224</v>
      </c>
      <c r="J197" s="60">
        <v>0.78776277729999999</v>
      </c>
      <c r="K197" s="58">
        <v>0.49552800000000002</v>
      </c>
      <c r="L197" s="59">
        <v>3.7651299999999999E-2</v>
      </c>
      <c r="M197" s="59">
        <v>3.6480098000000001E-3</v>
      </c>
      <c r="N197" s="59">
        <v>1.9987900000000001</v>
      </c>
      <c r="O197" s="59">
        <v>0.61926199999999998</v>
      </c>
      <c r="P197" s="59">
        <v>1.86134</v>
      </c>
      <c r="Q197" s="60">
        <v>0.38369946150000001</v>
      </c>
      <c r="R197" s="58">
        <v>0.49308800000000003</v>
      </c>
      <c r="S197" s="59">
        <v>3.6284700000000003E-2</v>
      </c>
      <c r="T197" s="59">
        <v>3.3224547000000001E-3</v>
      </c>
      <c r="U197" s="59">
        <v>1.9527000000000001</v>
      </c>
      <c r="V197" s="59">
        <v>0.54009499999999999</v>
      </c>
      <c r="W197" s="59">
        <v>1.8418399999999999</v>
      </c>
      <c r="X197" s="60">
        <v>0.29286746590000001</v>
      </c>
      <c r="Y197" s="59"/>
      <c r="Z197" s="59"/>
      <c r="AA197" s="9">
        <f>IF("na"=F197,"",F197/F194)</f>
        <v>1.3789661049876785</v>
      </c>
      <c r="AB197" s="7">
        <f>IF("na"=J197,"",J197/J194)</f>
        <v>0.4504901768586026</v>
      </c>
      <c r="AC197" s="7">
        <f>IF("na"=M197,"",M197/M194)</f>
        <v>3.1827841504056904</v>
      </c>
      <c r="AD197" s="7">
        <f>IF("na"=Q197,"",Q197/Q194)</f>
        <v>0.9314948539986172</v>
      </c>
      <c r="AE197" s="7">
        <f>IF("na"=T197,"",T197/T194)</f>
        <v>4.7102436898531961</v>
      </c>
      <c r="AF197" s="7">
        <f>IF("na"=X197,"",X197/X194)</f>
        <v>1.3423998848999594</v>
      </c>
      <c r="AG197" s="7">
        <f t="shared" si="63"/>
        <v>195</v>
      </c>
      <c r="AH197" s="61">
        <f t="shared" ca="1" si="62"/>
        <v>2</v>
      </c>
      <c r="AI197" s="61">
        <f t="shared" ca="1" si="62"/>
        <v>1</v>
      </c>
      <c r="AJ197" s="61">
        <f t="shared" ca="1" si="62"/>
        <v>4</v>
      </c>
      <c r="AK197" s="61">
        <f t="shared" ca="1" si="62"/>
        <v>2</v>
      </c>
      <c r="AL197" s="61">
        <f t="shared" ca="1" si="62"/>
        <v>4</v>
      </c>
      <c r="AM197" s="61">
        <f t="shared" ca="1" si="62"/>
        <v>3</v>
      </c>
      <c r="AO197" s="8">
        <f>IF("na"=F197,"",SQRT(F197)/SQRT(F194))</f>
        <v>1.174293875053293</v>
      </c>
      <c r="AP197" s="8">
        <f>IF("na"=J197,"",SQRT(J197)/SQRT(J194))</f>
        <v>0.67118565006904196</v>
      </c>
      <c r="AQ197" s="8">
        <f>IF("na"=M197,"",SQRT(M197)/SQRT(M194))</f>
        <v>1.784035916231983</v>
      </c>
      <c r="AR197" s="8">
        <f>IF("na"=Q197,"",SQRT(Q197)/SQRT(Q194))</f>
        <v>0.96513981059669141</v>
      </c>
      <c r="AS197" s="8">
        <f>IF("na"=T197,"",SQRT(T197)/SQRT(T194))</f>
        <v>2.1703095838735074</v>
      </c>
      <c r="AT197" s="8">
        <f>IF("na"=X197,"",SQRT(X197)/SQRT(X194))</f>
        <v>1.1586198189656345</v>
      </c>
    </row>
    <row r="198" spans="1:46" x14ac:dyDescent="0.3">
      <c r="A198" s="11" t="s">
        <v>286</v>
      </c>
      <c r="B198" s="56">
        <v>0.44830100000000001</v>
      </c>
      <c r="C198" s="56">
        <v>1.8759699999999999</v>
      </c>
      <c r="D198" s="58">
        <v>0.53749400000000003</v>
      </c>
      <c r="E198" s="59">
        <v>4.59052E-2</v>
      </c>
      <c r="F198" s="59">
        <v>1.00626785E-2</v>
      </c>
      <c r="G198" s="59">
        <v>2.2284700000000002</v>
      </c>
      <c r="H198" s="59">
        <v>1.1237699999999999</v>
      </c>
      <c r="I198" s="59">
        <v>1.9615499999999999</v>
      </c>
      <c r="J198" s="60">
        <v>1.2701829493000001</v>
      </c>
      <c r="K198" s="58">
        <v>0.53715800000000002</v>
      </c>
      <c r="L198" s="59">
        <v>3.7084100000000002E-2</v>
      </c>
      <c r="M198" s="59">
        <v>9.2707967999999998E-3</v>
      </c>
      <c r="N198" s="59">
        <v>2.14547</v>
      </c>
      <c r="O198" s="59">
        <v>0.64134999999999998</v>
      </c>
      <c r="P198" s="59">
        <v>2.0162800000000001</v>
      </c>
      <c r="Q198" s="60">
        <v>0.43101671860000002</v>
      </c>
      <c r="R198" s="58">
        <v>0.53584100000000001</v>
      </c>
      <c r="S198" s="59">
        <v>3.3421399999999997E-2</v>
      </c>
      <c r="T198" s="59">
        <v>8.7802415000000009E-3</v>
      </c>
      <c r="U198" s="59">
        <v>2.1009600000000002</v>
      </c>
      <c r="V198" s="59">
        <v>0.48725099999999999</v>
      </c>
      <c r="W198" s="59">
        <v>2.0083099999999998</v>
      </c>
      <c r="X198" s="60">
        <v>0.25492741260000001</v>
      </c>
      <c r="Y198" s="59"/>
      <c r="Z198" s="59"/>
      <c r="AA198" s="9">
        <f>IF("na"=F198,"",F198/F194)</f>
        <v>4.3743721936319053</v>
      </c>
      <c r="AB198" s="7">
        <f>IF("na"=J198,"",J198/J194)</f>
        <v>0.7263670713588799</v>
      </c>
      <c r="AC198" s="7">
        <f>IF("na"=M198,"",M198/M194)</f>
        <v>8.0885048929067551</v>
      </c>
      <c r="AD198" s="7">
        <f>IF("na"=Q198,"",Q198/Q194)</f>
        <v>1.0463654387048706</v>
      </c>
      <c r="AE198" s="7">
        <f>IF("na"=T198,"",T198/T194)</f>
        <v>12.447747480428299</v>
      </c>
      <c r="AF198" s="7">
        <f>IF("na"=X198,"",X198/X194)</f>
        <v>1.1684962284234539</v>
      </c>
      <c r="AG198" s="7">
        <f t="shared" si="63"/>
        <v>195</v>
      </c>
      <c r="AH198" s="61">
        <f t="shared" ca="1" si="62"/>
        <v>5</v>
      </c>
      <c r="AI198" s="61">
        <f t="shared" ca="1" si="62"/>
        <v>4</v>
      </c>
      <c r="AJ198" s="61">
        <f t="shared" ca="1" si="62"/>
        <v>5</v>
      </c>
      <c r="AK198" s="61">
        <f t="shared" ca="1" si="62"/>
        <v>3</v>
      </c>
      <c r="AL198" s="61">
        <f t="shared" ca="1" si="62"/>
        <v>6</v>
      </c>
      <c r="AM198" s="61">
        <f t="shared" ca="1" si="62"/>
        <v>2</v>
      </c>
      <c r="AO198" s="8">
        <f>IF("na"=F198,"",SQRT(F198)/SQRT(F194))</f>
        <v>2.0914999865244814</v>
      </c>
      <c r="AP198" s="8">
        <f>IF("na"=J198,"",SQRT(J198)/SQRT(J194))</f>
        <v>0.85227171216630193</v>
      </c>
      <c r="AQ198" s="8">
        <f>IF("na"=M198,"",SQRT(M198)/SQRT(M194))</f>
        <v>2.84402969269077</v>
      </c>
      <c r="AR198" s="8">
        <f>IF("na"=Q198,"",SQRT(Q198)/SQRT(Q194))</f>
        <v>1.0229200548942574</v>
      </c>
      <c r="AS198" s="8">
        <f>IF("na"=T198,"",SQRT(T198)/SQRT(T194))</f>
        <v>3.5281365450373801</v>
      </c>
      <c r="AT198" s="8">
        <f>IF("na"=X198,"",SQRT(X198)/SQRT(X194))</f>
        <v>1.0809700404837566</v>
      </c>
    </row>
    <row r="199" spans="1:46" x14ac:dyDescent="0.3">
      <c r="A199" s="11" t="s">
        <v>288</v>
      </c>
      <c r="B199" s="56">
        <v>0.44830100000000001</v>
      </c>
      <c r="C199" s="56">
        <v>1.8759699999999999</v>
      </c>
      <c r="D199" s="62">
        <v>0.44664900000000002</v>
      </c>
      <c r="E199" s="63">
        <v>4.5693900000000003E-2</v>
      </c>
      <c r="F199" s="64">
        <v>2.0906614999999999E-3</v>
      </c>
      <c r="G199" s="63">
        <v>2.1684299999999999</v>
      </c>
      <c r="H199" s="64">
        <v>1.1772800000000001</v>
      </c>
      <c r="I199" s="64">
        <v>1.87391</v>
      </c>
      <c r="J199" s="65">
        <v>1.385992442</v>
      </c>
      <c r="K199" s="62">
        <v>0.44515100000000002</v>
      </c>
      <c r="L199" s="63">
        <v>3.4129E-2</v>
      </c>
      <c r="M199" s="64">
        <v>1.1747111E-3</v>
      </c>
      <c r="N199" s="63">
        <v>1.99539</v>
      </c>
      <c r="O199" s="64">
        <v>0.60227200000000003</v>
      </c>
      <c r="P199" s="64">
        <v>1.86409</v>
      </c>
      <c r="Q199" s="65">
        <v>0.36287269630000002</v>
      </c>
      <c r="R199" s="62">
        <v>0.44505</v>
      </c>
      <c r="S199" s="63">
        <v>2.6434099999999999E-2</v>
      </c>
      <c r="T199" s="64">
        <v>7.0933059999999997E-4</v>
      </c>
      <c r="U199" s="63">
        <v>1.9530400000000001</v>
      </c>
      <c r="V199" s="64">
        <v>0.40272400000000003</v>
      </c>
      <c r="W199" s="64">
        <v>1.88449</v>
      </c>
      <c r="X199" s="65">
        <v>0.1622592105</v>
      </c>
      <c r="Y199" s="63"/>
      <c r="Z199" s="63"/>
      <c r="AA199" s="9">
        <f>IF("na"=F199,"",F199/F194)</f>
        <v>0.90883670107285741</v>
      </c>
      <c r="AB199" s="7">
        <f>IF("na"=J199,"",J199/J194)</f>
        <v>0.79259391064562612</v>
      </c>
      <c r="AC199" s="7">
        <f>IF("na"=M199,"",M199/M194)</f>
        <v>1.0249018164330683</v>
      </c>
      <c r="AD199" s="7">
        <f>IF("na"=Q199,"",Q199/Q194)</f>
        <v>0.88093438530940726</v>
      </c>
      <c r="AE199" s="7">
        <f>IF("na"=T199,"",T199/T194)</f>
        <v>1.0056179193864647</v>
      </c>
      <c r="AF199" s="7">
        <f>IF("na"=X199,"",X199/X194)</f>
        <v>0.74373828048736601</v>
      </c>
      <c r="AG199" s="7">
        <f t="shared" si="63"/>
        <v>195</v>
      </c>
      <c r="AH199" s="61">
        <f t="shared" ca="1" si="62"/>
        <v>1</v>
      </c>
      <c r="AI199" s="61">
        <f t="shared" ca="1" si="62"/>
        <v>5</v>
      </c>
      <c r="AJ199" s="61">
        <f t="shared" ca="1" si="62"/>
        <v>1</v>
      </c>
      <c r="AK199" s="61">
        <f t="shared" ca="1" si="62"/>
        <v>1</v>
      </c>
      <c r="AL199" s="61">
        <f t="shared" ca="1" si="62"/>
        <v>1</v>
      </c>
      <c r="AM199" s="61">
        <f t="shared" ca="1" si="62"/>
        <v>1</v>
      </c>
      <c r="AO199" s="8">
        <f>IF("na"=F199,"",SQRT(F199)/SQRT(F194))</f>
        <v>0.95332927211580865</v>
      </c>
      <c r="AP199" s="8">
        <f>IF("na"=J199,"",SQRT(J199)/SQRT(J194))</f>
        <v>0.8902774346492367</v>
      </c>
      <c r="AQ199" s="8">
        <f>IF("na"=M199,"",SQRT(M199)/SQRT(M194))</f>
        <v>1.012374345997106</v>
      </c>
      <c r="AR199" s="8">
        <f>IF("na"=Q199,"",SQRT(Q199)/SQRT(Q194))</f>
        <v>0.93858104887612537</v>
      </c>
      <c r="AS199" s="8">
        <f>IF("na"=T199,"",SQRT(T199)/SQRT(T194))</f>
        <v>1.0028050256088992</v>
      </c>
      <c r="AT199" s="8">
        <f>IF("na"=X199,"",SQRT(X199)/SQRT(X194))</f>
        <v>0.86240262087227337</v>
      </c>
    </row>
    <row r="200" spans="1:46" x14ac:dyDescent="0.3">
      <c r="A200" s="11" t="s">
        <v>290</v>
      </c>
      <c r="B200" s="56">
        <v>0.44830100000000001</v>
      </c>
      <c r="C200" s="56">
        <v>1.8759699999999999</v>
      </c>
      <c r="D200" s="66">
        <v>0.53567399999999998</v>
      </c>
      <c r="E200" s="7">
        <v>6.0661300000000001E-2</v>
      </c>
      <c r="F200" s="64">
        <v>1.13138344E-2</v>
      </c>
      <c r="G200" s="63">
        <v>2.33371</v>
      </c>
      <c r="H200" s="64">
        <v>1.4216500000000001</v>
      </c>
      <c r="I200" s="64">
        <v>1.9657199999999999</v>
      </c>
      <c r="J200" s="65">
        <v>2.029143785</v>
      </c>
      <c r="K200" s="66">
        <v>0.53435699999999997</v>
      </c>
      <c r="L200" s="7">
        <v>5.7554899999999999E-2</v>
      </c>
      <c r="M200" s="64">
        <v>1.0718201599999999E-2</v>
      </c>
      <c r="N200" s="63">
        <v>2.1728499999999999</v>
      </c>
      <c r="O200" s="64">
        <v>0.89539500000000005</v>
      </c>
      <c r="P200" s="64">
        <v>1.95753</v>
      </c>
      <c r="Q200" s="65">
        <v>0.80838423960000005</v>
      </c>
      <c r="R200" s="66">
        <v>0.53242199999999995</v>
      </c>
      <c r="S200" s="7">
        <v>5.5512400000000003E-2</v>
      </c>
      <c r="T200" s="64">
        <v>1.0157969100000001E-2</v>
      </c>
      <c r="U200" s="63">
        <v>2.1206200000000002</v>
      </c>
      <c r="V200" s="64">
        <v>0.71429799999999999</v>
      </c>
      <c r="W200" s="64">
        <v>1.9796</v>
      </c>
      <c r="X200" s="65">
        <v>0.52096080970000003</v>
      </c>
      <c r="Y200" s="63"/>
      <c r="Z200" s="63"/>
      <c r="AA200" s="9">
        <f>IF("na"=F200,"",F200/F194)</f>
        <v>4.9182653110417984</v>
      </c>
      <c r="AB200" s="7">
        <f>IF("na"=J200,"",J200/J194)</f>
        <v>1.1603865642258804</v>
      </c>
      <c r="AC200" s="7">
        <f>IF("na"=M200,"",M200/M194)</f>
        <v>9.3513241585406135</v>
      </c>
      <c r="AD200" s="7">
        <f>IF("na"=Q200,"",Q200/Q194)</f>
        <v>1.9624884442038375</v>
      </c>
      <c r="AE200" s="7">
        <f>IF("na"=T200,"",T200/T194)</f>
        <v>14.400951758649637</v>
      </c>
      <c r="AF200" s="7">
        <f>IF("na"=X200,"",X200/X194)</f>
        <v>2.3878983240065987</v>
      </c>
      <c r="AG200" s="7">
        <f t="shared" si="63"/>
        <v>195</v>
      </c>
      <c r="AH200" s="61">
        <f t="shared" ca="1" si="62"/>
        <v>8</v>
      </c>
      <c r="AI200" s="61">
        <f t="shared" ca="1" si="62"/>
        <v>7</v>
      </c>
      <c r="AJ200" s="61">
        <f t="shared" ca="1" si="62"/>
        <v>8</v>
      </c>
      <c r="AK200" s="61">
        <f t="shared" ca="1" si="62"/>
        <v>6</v>
      </c>
      <c r="AL200" s="61">
        <f t="shared" ca="1" si="62"/>
        <v>8</v>
      </c>
      <c r="AM200" s="61">
        <f t="shared" ca="1" si="62"/>
        <v>7</v>
      </c>
      <c r="AO200" s="8">
        <f>IF("na"=F200,"",SQRT(F200)/SQRT(F194))</f>
        <v>2.2177162377188382</v>
      </c>
      <c r="AP200" s="8">
        <f>IF("na"=J200,"",SQRT(J200)/SQRT(J194))</f>
        <v>1.0772124044151554</v>
      </c>
      <c r="AQ200" s="8">
        <f>IF("na"=M200,"",SQRT(M200)/SQRT(M194))</f>
        <v>3.0579934856929656</v>
      </c>
      <c r="AR200" s="8">
        <f>IF("na"=Q200,"",SQRT(Q200)/SQRT(Q194))</f>
        <v>1.4008884481656054</v>
      </c>
      <c r="AS200" s="8">
        <f>IF("na"=T200,"",SQRT(T200)/SQRT(T194))</f>
        <v>3.7948585953431304</v>
      </c>
      <c r="AT200" s="8">
        <f>IF("na"=X200,"",SQRT(X200)/SQRT(X194))</f>
        <v>1.5452826032821956</v>
      </c>
    </row>
    <row r="201" spans="1:46" x14ac:dyDescent="0.3">
      <c r="A201" s="11" t="s">
        <v>292</v>
      </c>
      <c r="B201" s="56">
        <v>0.44830100000000001</v>
      </c>
      <c r="C201" s="56">
        <v>1.8759699999999999</v>
      </c>
      <c r="D201" s="66">
        <v>0.53369200000000006</v>
      </c>
      <c r="E201" s="7">
        <v>6.1117299999999999E-2</v>
      </c>
      <c r="F201" s="64">
        <v>1.10269471E-2</v>
      </c>
      <c r="G201" s="63">
        <v>2.2484299999999999</v>
      </c>
      <c r="H201" s="64">
        <v>1.06979</v>
      </c>
      <c r="I201" s="64">
        <v>1.9683900000000001</v>
      </c>
      <c r="J201" s="65">
        <v>1.1529921004999999</v>
      </c>
      <c r="K201" s="66">
        <v>0.53248099999999998</v>
      </c>
      <c r="L201" s="7">
        <v>5.6359100000000002E-2</v>
      </c>
      <c r="M201" s="64">
        <v>1.02626205E-2</v>
      </c>
      <c r="N201" s="63">
        <v>2.1590199999999999</v>
      </c>
      <c r="O201" s="64">
        <v>0.76205699999999998</v>
      </c>
      <c r="P201" s="64">
        <v>1.9964900000000001</v>
      </c>
      <c r="Q201" s="65">
        <v>0.59525594159999995</v>
      </c>
      <c r="R201" s="66">
        <v>0.52923699999999996</v>
      </c>
      <c r="S201" s="7">
        <v>5.2538700000000001E-2</v>
      </c>
      <c r="T201" s="64">
        <v>9.3109509E-3</v>
      </c>
      <c r="U201" s="63">
        <v>2.1317499999999998</v>
      </c>
      <c r="V201" s="64">
        <v>0.58432200000000001</v>
      </c>
      <c r="W201" s="64">
        <v>2.0313599999999998</v>
      </c>
      <c r="X201" s="65">
        <v>0.36557825170000002</v>
      </c>
      <c r="Y201" s="63"/>
      <c r="Z201" s="63"/>
      <c r="AA201" s="9">
        <f>IF("na"=F201,"",F201/F194)</f>
        <v>4.7935518137531652</v>
      </c>
      <c r="AB201" s="7">
        <f>IF("na"=J201,"",J201/J194)</f>
        <v>0.65935028950093633</v>
      </c>
      <c r="AC201" s="7">
        <f>IF("na"=M201,"",M201/M194)</f>
        <v>8.9538426867791099</v>
      </c>
      <c r="AD201" s="7">
        <f>IF("na"=Q201,"",Q201/Q194)</f>
        <v>1.4450837231954294</v>
      </c>
      <c r="AE201" s="7">
        <f>IF("na"=T201,"",T201/T194)</f>
        <v>13.200134142764364</v>
      </c>
      <c r="AF201" s="7">
        <f>IF("na"=X201,"",X201/X194)</f>
        <v>1.6756801630249243</v>
      </c>
      <c r="AG201" s="7">
        <f t="shared" si="63"/>
        <v>195</v>
      </c>
      <c r="AH201" s="61">
        <f t="shared" ca="1" si="62"/>
        <v>7</v>
      </c>
      <c r="AI201" s="61">
        <f t="shared" ca="1" si="62"/>
        <v>3</v>
      </c>
      <c r="AJ201" s="61">
        <f t="shared" ca="1" si="62"/>
        <v>7</v>
      </c>
      <c r="AK201" s="61">
        <f t="shared" ca="1" si="62"/>
        <v>5</v>
      </c>
      <c r="AL201" s="61">
        <f t="shared" ca="1" si="62"/>
        <v>7</v>
      </c>
      <c r="AM201" s="61">
        <f t="shared" ca="1" si="62"/>
        <v>6</v>
      </c>
      <c r="AO201" s="8">
        <f>IF("na"=F201,"",SQRT(F201)/SQRT(F194))</f>
        <v>2.1894181450223633</v>
      </c>
      <c r="AP201" s="8">
        <f>IF("na"=J201,"",SQRT(J201)/SQRT(J194))</f>
        <v>0.81200387283616837</v>
      </c>
      <c r="AQ201" s="8">
        <f>IF("na"=M201,"",SQRT(M201)/SQRT(M194))</f>
        <v>2.9922972256744664</v>
      </c>
      <c r="AR201" s="8">
        <f>IF("na"=Q201,"",SQRT(Q201)/SQRT(Q194))</f>
        <v>1.2021163517710878</v>
      </c>
      <c r="AS201" s="8">
        <f>IF("na"=T201,"",SQRT(T201)/SQRT(T194))</f>
        <v>3.633198885660454</v>
      </c>
      <c r="AT201" s="8">
        <f>IF("na"=X201,"",SQRT(X201)/SQRT(X194))</f>
        <v>1.2944806537854958</v>
      </c>
    </row>
    <row r="202" spans="1:46" x14ac:dyDescent="0.3">
      <c r="A202" s="11" t="s">
        <v>294</v>
      </c>
      <c r="B202" s="56">
        <v>0.44830100000000001</v>
      </c>
      <c r="C202" s="56">
        <v>1.8759699999999999</v>
      </c>
      <c r="D202" s="67">
        <v>0.53191999999999995</v>
      </c>
      <c r="E202" s="68">
        <v>6.0579099999999997E-2</v>
      </c>
      <c r="F202" s="69">
        <v>1.06619644E-2</v>
      </c>
      <c r="G202" s="68">
        <v>2.1945000000000001</v>
      </c>
      <c r="H202" s="69">
        <v>0.90545699999999996</v>
      </c>
      <c r="I202" s="69">
        <v>1.9641</v>
      </c>
      <c r="J202" s="70">
        <v>0.82761927570000005</v>
      </c>
      <c r="K202" s="67">
        <v>0.52973199999999998</v>
      </c>
      <c r="L202" s="68">
        <v>5.47879E-2</v>
      </c>
      <c r="M202" s="69">
        <v>9.6327215999999997E-3</v>
      </c>
      <c r="N202" s="68">
        <v>2.1666400000000001</v>
      </c>
      <c r="O202" s="69">
        <v>0.74767300000000003</v>
      </c>
      <c r="P202" s="69">
        <v>2.0173999999999999</v>
      </c>
      <c r="Q202" s="70">
        <v>0.57901735980000002</v>
      </c>
      <c r="R202" s="67">
        <v>0.52509700000000004</v>
      </c>
      <c r="S202" s="68">
        <v>5.1325599999999999E-2</v>
      </c>
      <c r="T202" s="69">
        <v>8.5319427999999992E-3</v>
      </c>
      <c r="U202" s="68">
        <v>2.1347200000000002</v>
      </c>
      <c r="V202" s="69">
        <v>0.54941399999999996</v>
      </c>
      <c r="W202" s="69">
        <v>2.0517400000000001</v>
      </c>
      <c r="X202" s="70">
        <v>0.33275083620000001</v>
      </c>
      <c r="Y202" s="63"/>
      <c r="Z202" s="63"/>
      <c r="AA202" s="9">
        <f>IF("na"=F202,"",F202/F194)</f>
        <v>4.634889269378256</v>
      </c>
      <c r="AB202" s="7">
        <f>IF("na"=J202,"",J202/J194)</f>
        <v>0.47328252187739106</v>
      </c>
      <c r="AC202" s="7">
        <f>IF("na"=M202,"",M202/M194)</f>
        <v>8.4042739232089083</v>
      </c>
      <c r="AD202" s="7">
        <f>IF("na"=Q202,"",Q202/Q194)</f>
        <v>1.4056618399230301</v>
      </c>
      <c r="AE202" s="7">
        <f>IF("na"=T202,"",T202/T194)</f>
        <v>12.095734438723394</v>
      </c>
      <c r="AF202" s="7">
        <f>IF("na"=X202,"",X202/X194)</f>
        <v>1.5252110125737435</v>
      </c>
      <c r="AG202" s="7">
        <f t="shared" si="63"/>
        <v>195</v>
      </c>
      <c r="AH202" s="61">
        <f t="shared" ca="1" si="62"/>
        <v>6</v>
      </c>
      <c r="AI202" s="61">
        <f t="shared" ca="1" si="62"/>
        <v>2</v>
      </c>
      <c r="AJ202" s="61">
        <f t="shared" ca="1" si="62"/>
        <v>6</v>
      </c>
      <c r="AK202" s="61">
        <f t="shared" ca="1" si="62"/>
        <v>4</v>
      </c>
      <c r="AL202" s="61">
        <f t="shared" ca="1" si="62"/>
        <v>5</v>
      </c>
      <c r="AM202" s="61">
        <f t="shared" ca="1" si="62"/>
        <v>4</v>
      </c>
      <c r="AO202" s="8">
        <f>IF("na"=F202,"",SQRT(F202)/SQRT(F194))</f>
        <v>2.1528792974475501</v>
      </c>
      <c r="AP202" s="8">
        <f>IF("na"=J202,"",SQRT(J202)/SQRT(J194))</f>
        <v>0.68795531968100299</v>
      </c>
      <c r="AQ202" s="8">
        <f>IF("na"=M202,"",SQRT(M202)/SQRT(M194))</f>
        <v>2.8990125772767712</v>
      </c>
      <c r="AR202" s="8">
        <f>IF("na"=Q202,"",SQRT(Q202)/SQRT(Q194))</f>
        <v>1.1856061065644989</v>
      </c>
      <c r="AS202" s="8">
        <f>IF("na"=T202,"",SQRT(T202)/SQRT(T194))</f>
        <v>3.4778922408153181</v>
      </c>
      <c r="AT202" s="8">
        <f>IF("na"=X202,"",SQRT(X202)/SQRT(X194))</f>
        <v>1.2349943370614067</v>
      </c>
    </row>
    <row r="203" spans="1:46" x14ac:dyDescent="0.3">
      <c r="B203" s="71"/>
      <c r="C203" s="71"/>
      <c r="D203" s="7"/>
      <c r="E203" s="7"/>
      <c r="F203" s="7"/>
      <c r="G203" s="7"/>
      <c r="H203" s="7"/>
      <c r="I203" s="7"/>
      <c r="J203" s="7"/>
      <c r="K203" s="7"/>
      <c r="L203" s="7"/>
    </row>
    <row r="204" spans="1:46" x14ac:dyDescent="0.3">
      <c r="A204" s="11"/>
      <c r="B204" s="11"/>
      <c r="C204" s="11"/>
      <c r="D204" s="73" t="s">
        <v>324</v>
      </c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11"/>
      <c r="Z204" s="11"/>
      <c r="AA204" s="49"/>
      <c r="AB204" s="50"/>
      <c r="AC204" s="50"/>
      <c r="AD204" s="50"/>
      <c r="AE204" s="50"/>
      <c r="AF204" s="50"/>
      <c r="AG204" s="50"/>
      <c r="AH204" s="51"/>
      <c r="AI204" s="51"/>
      <c r="AJ204" s="51"/>
      <c r="AK204" s="51"/>
      <c r="AL204" s="51"/>
      <c r="AM204" s="51"/>
      <c r="AO204" s="50"/>
      <c r="AQ204" s="50"/>
      <c r="AR204" s="50"/>
      <c r="AS204" s="50"/>
      <c r="AT204" s="50"/>
    </row>
    <row r="205" spans="1:46" x14ac:dyDescent="0.3">
      <c r="B205" s="52" t="s">
        <v>305</v>
      </c>
      <c r="C205" s="52" t="s">
        <v>305</v>
      </c>
      <c r="D205" s="72">
        <v>7</v>
      </c>
      <c r="E205" s="72"/>
      <c r="F205" s="72"/>
      <c r="G205" s="72"/>
      <c r="H205" s="72"/>
      <c r="I205" s="72"/>
      <c r="J205" s="72"/>
      <c r="K205" s="72">
        <v>15</v>
      </c>
      <c r="L205" s="72"/>
      <c r="M205" s="72"/>
      <c r="N205" s="72"/>
      <c r="O205" s="72"/>
      <c r="P205" s="72"/>
      <c r="Q205" s="72"/>
      <c r="R205" s="72">
        <v>30</v>
      </c>
      <c r="S205" s="72"/>
      <c r="T205" s="72"/>
      <c r="U205" s="72"/>
      <c r="V205" s="72"/>
      <c r="W205" s="72"/>
      <c r="X205" s="72"/>
      <c r="Y205" s="53"/>
      <c r="Z205" s="53"/>
    </row>
    <row r="206" spans="1:46" x14ac:dyDescent="0.3">
      <c r="B206" s="54" t="s">
        <v>296</v>
      </c>
      <c r="C206" s="54" t="s">
        <v>306</v>
      </c>
      <c r="D206" s="55" t="s">
        <v>296</v>
      </c>
      <c r="E206" s="56" t="s">
        <v>299</v>
      </c>
      <c r="F206" s="56" t="s">
        <v>307</v>
      </c>
      <c r="G206" s="56" t="s">
        <v>308</v>
      </c>
      <c r="H206" s="56" t="s">
        <v>309</v>
      </c>
      <c r="I206" s="56" t="s">
        <v>310</v>
      </c>
      <c r="J206" s="57" t="s">
        <v>311</v>
      </c>
      <c r="K206" s="55" t="s">
        <v>296</v>
      </c>
      <c r="L206" s="56" t="s">
        <v>299</v>
      </c>
      <c r="M206" s="56" t="s">
        <v>307</v>
      </c>
      <c r="N206" s="56" t="s">
        <v>308</v>
      </c>
      <c r="O206" s="56" t="s">
        <v>309</v>
      </c>
      <c r="P206" s="56" t="s">
        <v>310</v>
      </c>
      <c r="Q206" s="57" t="s">
        <v>311</v>
      </c>
      <c r="R206" s="55" t="s">
        <v>296</v>
      </c>
      <c r="S206" s="56" t="s">
        <v>299</v>
      </c>
      <c r="T206" s="56" t="s">
        <v>307</v>
      </c>
      <c r="U206" s="56" t="s">
        <v>308</v>
      </c>
      <c r="V206" s="56" t="s">
        <v>309</v>
      </c>
      <c r="W206" s="56" t="s">
        <v>310</v>
      </c>
      <c r="X206" s="57" t="s">
        <v>311</v>
      </c>
      <c r="Y206" s="56"/>
      <c r="Z206" s="56"/>
    </row>
    <row r="207" spans="1:46" x14ac:dyDescent="0.3">
      <c r="A207" s="11" t="s">
        <v>312</v>
      </c>
      <c r="B207" s="56">
        <v>0.35480299999999998</v>
      </c>
      <c r="C207" s="56">
        <v>2.16391</v>
      </c>
      <c r="D207" s="58">
        <v>0.35420600000000002</v>
      </c>
      <c r="E207" s="59">
        <v>3.3848700000000002E-2</v>
      </c>
      <c r="F207" s="59">
        <v>1.1460908000000001E-3</v>
      </c>
      <c r="G207" s="59">
        <v>2.3345899999999999</v>
      </c>
      <c r="H207" s="59">
        <v>0.95964499999999997</v>
      </c>
      <c r="I207" s="59">
        <v>2.1521699999999999</v>
      </c>
      <c r="J207" s="60">
        <v>0.92105635360000004</v>
      </c>
      <c r="K207" s="58">
        <v>0.35390899999999997</v>
      </c>
      <c r="L207" s="59">
        <v>2.46673E-2</v>
      </c>
      <c r="M207" s="59">
        <v>6.0927479999999998E-4</v>
      </c>
      <c r="N207" s="59">
        <v>2.2512300000000001</v>
      </c>
      <c r="O207" s="59">
        <v>0.52440500000000001</v>
      </c>
      <c r="P207" s="59">
        <v>2.15855</v>
      </c>
      <c r="Q207" s="60">
        <v>0.27502933359999998</v>
      </c>
      <c r="R207" s="58">
        <v>0.35478500000000002</v>
      </c>
      <c r="S207" s="59">
        <v>1.7901400000000001E-2</v>
      </c>
      <c r="T207" s="59">
        <v>3.2046039999999998E-4</v>
      </c>
      <c r="U207" s="59">
        <v>2.2345899999999999</v>
      </c>
      <c r="V207" s="59">
        <v>0.348744</v>
      </c>
      <c r="W207" s="59">
        <v>2.1887599999999998</v>
      </c>
      <c r="X207" s="60">
        <v>0.1222399</v>
      </c>
      <c r="Y207" s="59"/>
      <c r="Z207" s="59"/>
      <c r="AH207" s="61"/>
      <c r="AI207" s="61"/>
    </row>
    <row r="208" spans="1:46" x14ac:dyDescent="0.3">
      <c r="A208" s="11" t="s">
        <v>280</v>
      </c>
      <c r="B208" s="56">
        <v>0.35480299999999998</v>
      </c>
      <c r="C208" s="56">
        <v>2.16391</v>
      </c>
      <c r="D208" s="58">
        <v>0.35564099999999998</v>
      </c>
      <c r="E208" s="59">
        <v>3.6599800000000002E-2</v>
      </c>
      <c r="F208" s="59">
        <v>1.3402475000000001E-3</v>
      </c>
      <c r="G208" s="59">
        <v>2.2769499999999998</v>
      </c>
      <c r="H208" s="59">
        <v>0.73443099999999994</v>
      </c>
      <c r="I208" s="59">
        <v>2.1154500000000001</v>
      </c>
      <c r="J208" s="60">
        <v>0.54173726529999999</v>
      </c>
      <c r="K208" s="58">
        <v>0.355991</v>
      </c>
      <c r="L208" s="59">
        <v>3.1122899999999998E-2</v>
      </c>
      <c r="M208" s="59">
        <v>9.7004619999999998E-4</v>
      </c>
      <c r="N208" s="59">
        <v>2.2271100000000001</v>
      </c>
      <c r="O208" s="59">
        <v>0.52837500000000004</v>
      </c>
      <c r="P208" s="59">
        <v>2.1372399999999998</v>
      </c>
      <c r="Q208" s="60">
        <v>0.27989142950000001</v>
      </c>
      <c r="R208" s="58">
        <v>0.35520200000000002</v>
      </c>
      <c r="S208" s="59">
        <v>2.74714E-2</v>
      </c>
      <c r="T208" s="59">
        <v>7.5483699999999996E-4</v>
      </c>
      <c r="U208" s="59">
        <v>2.18127</v>
      </c>
      <c r="V208" s="59">
        <v>0.37572699999999998</v>
      </c>
      <c r="W208" s="59">
        <v>2.1345800000000001</v>
      </c>
      <c r="X208" s="60">
        <v>0.14203102740000001</v>
      </c>
      <c r="Y208" s="59"/>
      <c r="Z208" s="59"/>
      <c r="AA208" s="9">
        <f>IF("na"=F208,"",F208/F207)</f>
        <v>1.1694077816522042</v>
      </c>
      <c r="AB208" s="7">
        <f>IF("na"=J208,"",J208/J207)</f>
        <v>0.58816951121675642</v>
      </c>
      <c r="AC208" s="7">
        <f>IF("na"=M208,"",M208/M207)</f>
        <v>1.5921324827483427</v>
      </c>
      <c r="AD208" s="7">
        <f>IF("na"=Q208,"",Q208/Q207)</f>
        <v>1.0176784630074094</v>
      </c>
      <c r="AE208" s="7">
        <f>IF("na"=T208,"",T208/T207)</f>
        <v>2.3554766829224452</v>
      </c>
      <c r="AF208" s="7">
        <f>IF("na"=X208,"",X208/X207)</f>
        <v>1.1619039887958025</v>
      </c>
      <c r="AG208" s="7">
        <f>ROW()</f>
        <v>208</v>
      </c>
      <c r="AH208" s="61">
        <f t="shared" ref="AH208:AM215" ca="1" si="64">SUM(IF(INDIRECT(ADDRESS(ROW(),AH$60))&gt;INDIRECT(ADDRESS($AG208,AH$60)),1,0), IF(INDIRECT(ADDRESS(ROW(),AH$60))&gt;INDIRECT(ADDRESS($AG208+1,AH$60)),1,0), IF(INDIRECT(ADDRESS(ROW(),AH$60))&gt;INDIRECT(ADDRESS($AG208+2,AH$60)),1,0), IF(INDIRECT(ADDRESS(ROW(),AH$60))&gt;INDIRECT(ADDRESS($AG208+3,AH$60)),1,0), IF(INDIRECT(ADDRESS(ROW(),AH$60))&gt;INDIRECT(ADDRESS($AG208+4,AH$60)),1,0), IF(INDIRECT(ADDRESS(ROW(),AH$60))&gt;INDIRECT(ADDRESS($AG208+5,AH$60)),1,0), IF(INDIRECT(ADDRESS(ROW(),AH$60))&gt;INDIRECT(ADDRESS($AG208+6,AH$60)),1,0), IF(INDIRECT(ADDRESS(ROW(),AH$60))&gt;INDIRECT(ADDRESS($AG208+7,AH$60)),1,0))+1</f>
        <v>3</v>
      </c>
      <c r="AI208" s="61">
        <f t="shared" ca="1" si="64"/>
        <v>1</v>
      </c>
      <c r="AJ208" s="61">
        <f t="shared" ca="1" si="64"/>
        <v>4</v>
      </c>
      <c r="AK208" s="61">
        <f t="shared" ca="1" si="64"/>
        <v>8</v>
      </c>
      <c r="AL208" s="61">
        <f t="shared" ca="1" si="64"/>
        <v>5</v>
      </c>
      <c r="AM208" s="61">
        <f t="shared" ca="1" si="64"/>
        <v>7</v>
      </c>
      <c r="AO208" s="8">
        <f>IF("na"=F208,"",SQRT(F208)/SQRT(F207))</f>
        <v>1.0813915949609576</v>
      </c>
      <c r="AP208" s="8">
        <f>IF("na"=J208,"",SQRT(J208)/SQRT(J207))</f>
        <v>0.76692210244375958</v>
      </c>
      <c r="AQ208" s="8">
        <f>IF("na"=M208,"",SQRT(M208)/SQRT(M207))</f>
        <v>1.2617973223732657</v>
      </c>
      <c r="AR208" s="8">
        <f>IF("na"=Q208,"",SQRT(Q208)/SQRT(Q207))</f>
        <v>1.00880050704161</v>
      </c>
      <c r="AS208" s="8">
        <f>IF("na"=T208,"",SQRT(T208)/SQRT(T207))</f>
        <v>1.5347562291525145</v>
      </c>
      <c r="AT208" s="8">
        <f>IF("na"=X208,"",SQRT(X208)/SQRT(X207))</f>
        <v>1.0779165036290159</v>
      </c>
    </row>
    <row r="209" spans="1:46" x14ac:dyDescent="0.3">
      <c r="A209" s="11" t="s">
        <v>282</v>
      </c>
      <c r="B209" s="56">
        <v>0.35480299999999998</v>
      </c>
      <c r="C209" s="56">
        <v>2.16391</v>
      </c>
      <c r="D209" s="58">
        <v>0.37204100000000001</v>
      </c>
      <c r="E209" s="59">
        <v>3.8349399999999999E-2</v>
      </c>
      <c r="F209" s="59">
        <v>1.767825E-3</v>
      </c>
      <c r="G209" s="59">
        <v>2.4360599999999999</v>
      </c>
      <c r="H209" s="59">
        <v>0.91888300000000001</v>
      </c>
      <c r="I209" s="59">
        <v>2.2305899999999999</v>
      </c>
      <c r="J209" s="60">
        <v>0.84879218999999995</v>
      </c>
      <c r="K209" s="58">
        <v>0.37071599999999999</v>
      </c>
      <c r="L209" s="59">
        <v>3.10012E-2</v>
      </c>
      <c r="M209" s="59">
        <v>1.2142978999999999E-3</v>
      </c>
      <c r="N209" s="59">
        <v>2.3125</v>
      </c>
      <c r="O209" s="59">
        <v>0.524335</v>
      </c>
      <c r="P209" s="59">
        <v>2.2210800000000002</v>
      </c>
      <c r="Q209" s="60">
        <v>0.27819560110000002</v>
      </c>
      <c r="R209" s="58">
        <v>0.36982799999999999</v>
      </c>
      <c r="S209" s="59">
        <v>2.7745800000000001E-2</v>
      </c>
      <c r="T209" s="59">
        <v>9.9558000000000003E-4</v>
      </c>
      <c r="U209" s="59">
        <v>2.2711800000000002</v>
      </c>
      <c r="V209" s="59">
        <v>0.38506499999999999</v>
      </c>
      <c r="W209" s="59">
        <v>2.22207</v>
      </c>
      <c r="X209" s="60">
        <v>0.15165763979999999</v>
      </c>
      <c r="Y209" s="59"/>
      <c r="Z209" s="59"/>
      <c r="AA209" s="9">
        <f>IF("na"=F209,"",F209/F207)</f>
        <v>1.5424824978963272</v>
      </c>
      <c r="AB209" s="7">
        <f>IF("na"=J209,"",J209/J207)</f>
        <v>0.92154208228676604</v>
      </c>
      <c r="AC209" s="7">
        <f>IF("na"=M209,"",M209/M207)</f>
        <v>1.993021703835445</v>
      </c>
      <c r="AD209" s="7">
        <f>IF("na"=Q209,"",Q209/Q207)</f>
        <v>1.011512471991824</v>
      </c>
      <c r="AE209" s="7">
        <f>IF("na"=T209,"",T209/T207)</f>
        <v>3.1067177098948888</v>
      </c>
      <c r="AF209" s="7">
        <f>IF("na"=X209,"",X209/X207)</f>
        <v>1.2406557907851692</v>
      </c>
      <c r="AG209" s="7">
        <f t="shared" ref="AG209:AG215" si="65">AG208</f>
        <v>208</v>
      </c>
      <c r="AH209" s="61">
        <f t="shared" ca="1" si="64"/>
        <v>8</v>
      </c>
      <c r="AI209" s="61">
        <f t="shared" ca="1" si="64"/>
        <v>8</v>
      </c>
      <c r="AJ209" s="61">
        <f t="shared" ca="1" si="64"/>
        <v>8</v>
      </c>
      <c r="AK209" s="61">
        <f t="shared" ca="1" si="64"/>
        <v>7</v>
      </c>
      <c r="AL209" s="61">
        <f t="shared" ca="1" si="64"/>
        <v>8</v>
      </c>
      <c r="AM209" s="61">
        <f t="shared" ca="1" si="64"/>
        <v>8</v>
      </c>
      <c r="AO209" s="8">
        <f>IF("na"=F209,"",SQRT(F209)/SQRT(F207))</f>
        <v>1.2419671887358084</v>
      </c>
      <c r="AP209" s="8">
        <f>IF("na"=J209,"",SQRT(J209)/SQRT(J207))</f>
        <v>0.95996983405040703</v>
      </c>
      <c r="AQ209" s="8">
        <f>IF("na"=M209,"",SQRT(M209)/SQRT(M207))</f>
        <v>1.4117442062340633</v>
      </c>
      <c r="AR209" s="8">
        <f>IF("na"=Q209,"",SQRT(Q209)/SQRT(Q207))</f>
        <v>1.0057397635530894</v>
      </c>
      <c r="AS209" s="8">
        <f>IF("na"=T209,"",SQRT(T209)/SQRT(T207))</f>
        <v>1.7625883552023398</v>
      </c>
      <c r="AT209" s="8">
        <f>IF("na"=X209,"",SQRT(X209)/SQRT(X207))</f>
        <v>1.1138472923992628</v>
      </c>
    </row>
    <row r="210" spans="1:46" x14ac:dyDescent="0.3">
      <c r="A210" s="11" t="s">
        <v>284</v>
      </c>
      <c r="B210" s="56">
        <v>0.35480299999999998</v>
      </c>
      <c r="C210" s="56">
        <v>2.16391</v>
      </c>
      <c r="D210" s="58">
        <v>0.36924499999999999</v>
      </c>
      <c r="E210" s="59">
        <v>3.3088100000000002E-2</v>
      </c>
      <c r="F210" s="59">
        <v>1.3033935999999999E-3</v>
      </c>
      <c r="G210" s="59">
        <v>2.24614</v>
      </c>
      <c r="H210" s="59">
        <v>0.75956400000000002</v>
      </c>
      <c r="I210" s="59">
        <v>2.0794999999999999</v>
      </c>
      <c r="J210" s="60">
        <v>0.58406251809999998</v>
      </c>
      <c r="K210" s="58">
        <v>0.36897799999999997</v>
      </c>
      <c r="L210" s="59">
        <v>2.7424E-2</v>
      </c>
      <c r="M210" s="59">
        <v>9.5300630000000005E-4</v>
      </c>
      <c r="N210" s="59">
        <v>2.1995900000000002</v>
      </c>
      <c r="O210" s="59">
        <v>0.48011799999999999</v>
      </c>
      <c r="P210" s="59">
        <v>2.1175000000000002</v>
      </c>
      <c r="Q210" s="60">
        <v>0.232667182</v>
      </c>
      <c r="R210" s="58">
        <v>0.36888100000000001</v>
      </c>
      <c r="S210" s="59">
        <v>2.3270800000000001E-2</v>
      </c>
      <c r="T210" s="59">
        <v>7.3972009999999995E-4</v>
      </c>
      <c r="U210" s="59">
        <v>2.1924299999999999</v>
      </c>
      <c r="V210" s="59">
        <v>0.34307199999999999</v>
      </c>
      <c r="W210" s="59">
        <v>2.14954</v>
      </c>
      <c r="X210" s="60">
        <v>0.117904894</v>
      </c>
      <c r="Y210" s="59"/>
      <c r="Z210" s="59"/>
      <c r="AA210" s="9">
        <f>IF("na"=F210,"",F210/F207)</f>
        <v>1.1372516034506166</v>
      </c>
      <c r="AB210" s="7">
        <f>IF("na"=J210,"",J210/J207)</f>
        <v>0.63412245712996729</v>
      </c>
      <c r="AC210" s="7">
        <f>IF("na"=M210,"",M210/M207)</f>
        <v>1.564164971208394</v>
      </c>
      <c r="AD210" s="7">
        <f>IF("na"=Q210,"",Q210/Q207)</f>
        <v>0.84597224214050171</v>
      </c>
      <c r="AE210" s="7">
        <f>IF("na"=T210,"",T210/T207)</f>
        <v>2.3083042397750235</v>
      </c>
      <c r="AF210" s="7">
        <f>IF("na"=X210,"",X210/X207)</f>
        <v>0.96453689834497569</v>
      </c>
      <c r="AG210" s="7">
        <f t="shared" si="65"/>
        <v>208</v>
      </c>
      <c r="AH210" s="61">
        <f t="shared" ca="1" si="64"/>
        <v>2</v>
      </c>
      <c r="AI210" s="61">
        <f t="shared" ca="1" si="64"/>
        <v>3</v>
      </c>
      <c r="AJ210" s="61">
        <f t="shared" ca="1" si="64"/>
        <v>3</v>
      </c>
      <c r="AK210" s="61">
        <f t="shared" ca="1" si="64"/>
        <v>1</v>
      </c>
      <c r="AL210" s="61">
        <f t="shared" ca="1" si="64"/>
        <v>4</v>
      </c>
      <c r="AM210" s="61">
        <f t="shared" ca="1" si="64"/>
        <v>2</v>
      </c>
      <c r="AO210" s="8">
        <f>IF("na"=F210,"",SQRT(F210)/SQRT(F207))</f>
        <v>1.0664199939285726</v>
      </c>
      <c r="AP210" s="8">
        <f>IF("na"=J210,"",SQRT(J210)/SQRT(J207))</f>
        <v>0.79631806279273054</v>
      </c>
      <c r="AQ210" s="8">
        <f>IF("na"=M210,"",SQRT(M210)/SQRT(M207))</f>
        <v>1.2506658111615565</v>
      </c>
      <c r="AR210" s="8">
        <f>IF("na"=Q210,"",SQRT(Q210)/SQRT(Q207))</f>
        <v>0.91976749352241294</v>
      </c>
      <c r="AS210" s="8">
        <f>IF("na"=T210,"",SQRT(T210)/SQRT(T207))</f>
        <v>1.5193104487809672</v>
      </c>
      <c r="AT210" s="8">
        <f>IF("na"=X210,"",SQRT(X210)/SQRT(X207))</f>
        <v>0.9821083943969604</v>
      </c>
    </row>
    <row r="211" spans="1:46" x14ac:dyDescent="0.3">
      <c r="A211" s="11" t="s">
        <v>286</v>
      </c>
      <c r="B211" s="56">
        <v>0.35480299999999998</v>
      </c>
      <c r="C211" s="56">
        <v>2.16391</v>
      </c>
      <c r="D211" s="58">
        <v>0.37241299999999999</v>
      </c>
      <c r="E211" s="59">
        <v>3.26971E-2</v>
      </c>
      <c r="F211" s="59">
        <v>1.3792124E-3</v>
      </c>
      <c r="G211" s="59">
        <v>2.28905</v>
      </c>
      <c r="H211" s="59">
        <v>0.73849100000000001</v>
      </c>
      <c r="I211" s="59">
        <v>2.1186799999999999</v>
      </c>
      <c r="J211" s="60">
        <v>0.54741470989999996</v>
      </c>
      <c r="K211" s="58">
        <v>0.371917</v>
      </c>
      <c r="L211" s="59">
        <v>2.5192800000000001E-2</v>
      </c>
      <c r="M211" s="59">
        <v>9.27566E-4</v>
      </c>
      <c r="N211" s="59">
        <v>2.1641900000000001</v>
      </c>
      <c r="O211" s="59">
        <v>0.485012</v>
      </c>
      <c r="P211" s="59">
        <v>2.0780099999999999</v>
      </c>
      <c r="Q211" s="60">
        <v>0.24261545009999999</v>
      </c>
      <c r="R211" s="58">
        <v>0.37131399999999998</v>
      </c>
      <c r="S211" s="59">
        <v>2.01893E-2</v>
      </c>
      <c r="T211" s="59">
        <v>6.8022090000000002E-4</v>
      </c>
      <c r="U211" s="59">
        <v>2.1574300000000002</v>
      </c>
      <c r="V211" s="59">
        <v>0.32392599999999999</v>
      </c>
      <c r="W211" s="59">
        <v>2.1161099999999999</v>
      </c>
      <c r="X211" s="60">
        <v>0.1072128934</v>
      </c>
      <c r="Y211" s="59"/>
      <c r="Z211" s="59"/>
      <c r="AA211" s="9">
        <f>IF("na"=F211,"",F211/F207)</f>
        <v>1.2034058732519273</v>
      </c>
      <c r="AB211" s="7">
        <f>IF("na"=J211,"",J211/J207)</f>
        <v>0.59433356901605328</v>
      </c>
      <c r="AC211" s="7">
        <f>IF("na"=M211,"",M211/M207)</f>
        <v>1.5224099207779478</v>
      </c>
      <c r="AD211" s="7">
        <f>IF("na"=Q211,"",Q211/Q207)</f>
        <v>0.88214390415844723</v>
      </c>
      <c r="AE211" s="7">
        <f>IF("na"=T211,"",T211/T207)</f>
        <v>2.1226363694234922</v>
      </c>
      <c r="AF211" s="7">
        <f>IF("na"=X211,"",X211/X207)</f>
        <v>0.87706954439589691</v>
      </c>
      <c r="AG211" s="7">
        <f t="shared" si="65"/>
        <v>208</v>
      </c>
      <c r="AH211" s="61">
        <f t="shared" ca="1" si="64"/>
        <v>4</v>
      </c>
      <c r="AI211" s="61">
        <f t="shared" ca="1" si="64"/>
        <v>2</v>
      </c>
      <c r="AJ211" s="61">
        <f t="shared" ca="1" si="64"/>
        <v>2</v>
      </c>
      <c r="AK211" s="61">
        <f t="shared" ca="1" si="64"/>
        <v>2</v>
      </c>
      <c r="AL211" s="61">
        <f t="shared" ca="1" si="64"/>
        <v>2</v>
      </c>
      <c r="AM211" s="61">
        <f t="shared" ca="1" si="64"/>
        <v>1</v>
      </c>
      <c r="AO211" s="8">
        <f>IF("na"=F211,"",SQRT(F211)/SQRT(F207))</f>
        <v>1.0969985748632161</v>
      </c>
      <c r="AP211" s="8">
        <f>IF("na"=J211,"",SQRT(J211)/SQRT(J207))</f>
        <v>0.77093032695312558</v>
      </c>
      <c r="AQ211" s="8">
        <f>IF("na"=M211,"",SQRT(M211)/SQRT(M207))</f>
        <v>1.2338597654425514</v>
      </c>
      <c r="AR211" s="8">
        <f>IF("na"=Q211,"",SQRT(Q211)/SQRT(Q207))</f>
        <v>0.93922516158717095</v>
      </c>
      <c r="AS211" s="8">
        <f>IF("na"=T211,"",SQRT(T211)/SQRT(T207))</f>
        <v>1.4569270295466044</v>
      </c>
      <c r="AT211" s="8">
        <f>IF("na"=X211,"",SQRT(X211)/SQRT(X207))</f>
        <v>0.93651991137182811</v>
      </c>
    </row>
    <row r="212" spans="1:46" x14ac:dyDescent="0.3">
      <c r="A212" s="11" t="s">
        <v>288</v>
      </c>
      <c r="B212" s="56">
        <v>0.35480299999999998</v>
      </c>
      <c r="C212" s="56">
        <v>2.16391</v>
      </c>
      <c r="D212" s="62">
        <v>0.36595299999999997</v>
      </c>
      <c r="E212" s="63">
        <v>3.2739400000000002E-2</v>
      </c>
      <c r="F212" s="64">
        <v>1.1961908E-3</v>
      </c>
      <c r="G212" s="63">
        <v>2.40516</v>
      </c>
      <c r="H212" s="64">
        <v>0.83774300000000002</v>
      </c>
      <c r="I212" s="64">
        <v>2.2128299999999999</v>
      </c>
      <c r="J212" s="65">
        <v>0.70420650039999999</v>
      </c>
      <c r="K212" s="62">
        <v>0.36708800000000003</v>
      </c>
      <c r="L212" s="63">
        <v>2.4303000000000002E-2</v>
      </c>
      <c r="M212" s="64">
        <v>7.41557E-4</v>
      </c>
      <c r="N212" s="63">
        <v>2.3245100000000001</v>
      </c>
      <c r="O212" s="64">
        <v>0.49882900000000002</v>
      </c>
      <c r="P212" s="64">
        <v>2.2363499999999998</v>
      </c>
      <c r="Q212" s="65">
        <v>0.25407792480000002</v>
      </c>
      <c r="R212" s="62">
        <v>0.36419499999999999</v>
      </c>
      <c r="S212" s="63">
        <v>1.9241999999999999E-2</v>
      </c>
      <c r="T212" s="64">
        <v>4.5846409999999999E-4</v>
      </c>
      <c r="U212" s="63">
        <v>2.2524700000000002</v>
      </c>
      <c r="V212" s="64">
        <v>0.34744399999999998</v>
      </c>
      <c r="W212" s="64">
        <v>2.20791</v>
      </c>
      <c r="X212" s="65">
        <v>0.1226533331</v>
      </c>
      <c r="Y212" s="63"/>
      <c r="Z212" s="63"/>
      <c r="AA212" s="9">
        <f>IF("na"=F212,"",F212/F207)</f>
        <v>1.0437138139491215</v>
      </c>
      <c r="AB212" s="7">
        <f>IF("na"=J212,"",J212/J207)</f>
        <v>0.76456396793482795</v>
      </c>
      <c r="AC212" s="7">
        <f>IF("na"=M212,"",M212/M207)</f>
        <v>1.2171141823032892</v>
      </c>
      <c r="AD212" s="7">
        <f>IF("na"=Q212,"",Q212/Q207)</f>
        <v>0.92382118472325758</v>
      </c>
      <c r="AE212" s="7">
        <f>IF("na"=T212,"",T212/T207)</f>
        <v>1.430641976356517</v>
      </c>
      <c r="AF212" s="7">
        <f>IF("na"=X212,"",X212/X207)</f>
        <v>1.0033821452733518</v>
      </c>
      <c r="AG212" s="7">
        <f t="shared" si="65"/>
        <v>208</v>
      </c>
      <c r="AH212" s="61">
        <f t="shared" ca="1" si="64"/>
        <v>1</v>
      </c>
      <c r="AI212" s="61">
        <f t="shared" ca="1" si="64"/>
        <v>7</v>
      </c>
      <c r="AJ212" s="61">
        <f t="shared" ca="1" si="64"/>
        <v>1</v>
      </c>
      <c r="AK212" s="61">
        <f t="shared" ca="1" si="64"/>
        <v>4</v>
      </c>
      <c r="AL212" s="61">
        <f t="shared" ca="1" si="64"/>
        <v>1</v>
      </c>
      <c r="AM212" s="61">
        <f t="shared" ca="1" si="64"/>
        <v>3</v>
      </c>
      <c r="AO212" s="8">
        <f>IF("na"=F212,"",SQRT(F212)/SQRT(F207))</f>
        <v>1.0216231271604619</v>
      </c>
      <c r="AP212" s="8">
        <f>IF("na"=J212,"",SQRT(J212)/SQRT(J207))</f>
        <v>0.87439348575731501</v>
      </c>
      <c r="AQ212" s="8">
        <f>IF("na"=M212,"",SQRT(M212)/SQRT(M207))</f>
        <v>1.1032289799961243</v>
      </c>
      <c r="AR212" s="8">
        <f>IF("na"=Q212,"",SQRT(Q212)/SQRT(Q207))</f>
        <v>0.96115617082930793</v>
      </c>
      <c r="AS212" s="8">
        <f>IF("na"=T212,"",SQRT(T212)/SQRT(T207))</f>
        <v>1.1960944679900987</v>
      </c>
      <c r="AT212" s="8">
        <f>IF("na"=X212,"",SQRT(X212)/SQRT(X207))</f>
        <v>1.0016896451862483</v>
      </c>
    </row>
    <row r="213" spans="1:46" x14ac:dyDescent="0.3">
      <c r="A213" s="11" t="s">
        <v>290</v>
      </c>
      <c r="B213" s="56">
        <v>0.35480299999999998</v>
      </c>
      <c r="C213" s="56">
        <v>2.16391</v>
      </c>
      <c r="D213" s="66">
        <v>0.37002499999999999</v>
      </c>
      <c r="E213" s="7">
        <v>3.6124200000000002E-2</v>
      </c>
      <c r="F213" s="64">
        <v>1.536667E-3</v>
      </c>
      <c r="G213" s="63">
        <v>2.2984900000000001</v>
      </c>
      <c r="H213" s="64">
        <v>0.79561099999999996</v>
      </c>
      <c r="I213" s="64">
        <v>2.1214300000000001</v>
      </c>
      <c r="J213" s="65">
        <v>0.63480141369999998</v>
      </c>
      <c r="K213" s="66">
        <v>0.37080600000000002</v>
      </c>
      <c r="L213" s="7">
        <v>2.93683E-2</v>
      </c>
      <c r="M213" s="64">
        <v>1.118593E-3</v>
      </c>
      <c r="N213" s="63">
        <v>2.1991000000000001</v>
      </c>
      <c r="O213" s="64">
        <v>0.50418499999999999</v>
      </c>
      <c r="P213" s="64">
        <v>2.1132200000000001</v>
      </c>
      <c r="Q213" s="65">
        <v>0.25677199029999997</v>
      </c>
      <c r="R213" s="66">
        <v>0.36980400000000002</v>
      </c>
      <c r="S213" s="7">
        <v>2.50768E-2</v>
      </c>
      <c r="T213" s="64">
        <v>8.5387579999999998E-4</v>
      </c>
      <c r="U213" s="63">
        <v>2.1629100000000001</v>
      </c>
      <c r="V213" s="64">
        <v>0.35191699999999998</v>
      </c>
      <c r="W213" s="64">
        <v>2.1207799999999999</v>
      </c>
      <c r="X213" s="65">
        <v>0.1257057717</v>
      </c>
      <c r="Y213" s="63"/>
      <c r="Z213" s="63"/>
      <c r="AA213" s="9">
        <f>IF("na"=F213,"",F213/F207)</f>
        <v>1.3407899269412162</v>
      </c>
      <c r="AB213" s="7">
        <f>IF("na"=J213,"",J213/J207)</f>
        <v>0.68921017831193854</v>
      </c>
      <c r="AC213" s="7">
        <f>IF("na"=M213,"",M213/M207)</f>
        <v>1.8359416801745287</v>
      </c>
      <c r="AD213" s="7">
        <f>IF("na"=Q213,"",Q213/Q207)</f>
        <v>0.93361674167253261</v>
      </c>
      <c r="AE213" s="7">
        <f>IF("na"=T213,"",T213/T207)</f>
        <v>2.6645282849300571</v>
      </c>
      <c r="AF213" s="7">
        <f>IF("na"=X213,"",X213/X207)</f>
        <v>1.0283530312115765</v>
      </c>
      <c r="AG213" s="7">
        <f t="shared" si="65"/>
        <v>208</v>
      </c>
      <c r="AH213" s="61">
        <f t="shared" ca="1" si="64"/>
        <v>5</v>
      </c>
      <c r="AI213" s="61">
        <f t="shared" ca="1" si="64"/>
        <v>5</v>
      </c>
      <c r="AJ213" s="61">
        <f t="shared" ca="1" si="64"/>
        <v>6</v>
      </c>
      <c r="AK213" s="61">
        <f t="shared" ca="1" si="64"/>
        <v>5</v>
      </c>
      <c r="AL213" s="61">
        <f t="shared" ca="1" si="64"/>
        <v>7</v>
      </c>
      <c r="AM213" s="61">
        <f t="shared" ca="1" si="64"/>
        <v>4</v>
      </c>
      <c r="AO213" s="8">
        <f>IF("na"=F213,"",SQRT(F213)/SQRT(F207))</f>
        <v>1.1579248364817192</v>
      </c>
      <c r="AP213" s="8">
        <f>IF("na"=J213,"",SQRT(J213)/SQRT(J207))</f>
        <v>0.83018683337664323</v>
      </c>
      <c r="AQ213" s="8">
        <f>IF("na"=M213,"",SQRT(M213)/SQRT(M207))</f>
        <v>1.35496925432813</v>
      </c>
      <c r="AR213" s="8">
        <f>IF("na"=Q213,"",SQRT(Q213)/SQRT(Q207))</f>
        <v>0.96623844969682959</v>
      </c>
      <c r="AS213" s="8">
        <f>IF("na"=T213,"",SQRT(T213)/SQRT(T207))</f>
        <v>1.6323382875280654</v>
      </c>
      <c r="AT213" s="8">
        <f>IF("na"=X213,"",SQRT(X213)/SQRT(X207))</f>
        <v>1.0140774286076859</v>
      </c>
    </row>
    <row r="214" spans="1:46" x14ac:dyDescent="0.3">
      <c r="A214" s="11" t="s">
        <v>292</v>
      </c>
      <c r="B214" s="56">
        <v>0.35480299999999998</v>
      </c>
      <c r="C214" s="56">
        <v>2.16391</v>
      </c>
      <c r="D214" s="66">
        <v>0.37070799999999998</v>
      </c>
      <c r="E214" s="7">
        <v>3.5932400000000003E-2</v>
      </c>
      <c r="F214" s="64">
        <v>1.5441063000000001E-3</v>
      </c>
      <c r="G214" s="63">
        <v>2.29311</v>
      </c>
      <c r="H214" s="64">
        <v>0.83187800000000001</v>
      </c>
      <c r="I214" s="64">
        <v>2.1036999999999999</v>
      </c>
      <c r="J214" s="65">
        <v>0.69564625089999998</v>
      </c>
      <c r="K214" s="66">
        <v>0.37048999999999999</v>
      </c>
      <c r="L214" s="7">
        <v>2.9642000000000002E-2</v>
      </c>
      <c r="M214" s="64">
        <v>1.12473E-3</v>
      </c>
      <c r="N214" s="63">
        <v>2.1989999999999998</v>
      </c>
      <c r="O214" s="64">
        <v>0.49246800000000002</v>
      </c>
      <c r="P214" s="64">
        <v>2.1175700000000002</v>
      </c>
      <c r="Q214" s="65">
        <v>0.24467212660000001</v>
      </c>
      <c r="R214" s="66">
        <v>0.36807899999999999</v>
      </c>
      <c r="S214" s="7">
        <v>2.4978899999999998E-2</v>
      </c>
      <c r="T214" s="64">
        <v>8.0019749999999995E-4</v>
      </c>
      <c r="U214" s="63">
        <v>2.17909</v>
      </c>
      <c r="V214" s="64">
        <v>0.35920299999999999</v>
      </c>
      <c r="W214" s="64">
        <v>2.1377600000000001</v>
      </c>
      <c r="X214" s="65">
        <v>0.1297106177</v>
      </c>
      <c r="Y214" s="63"/>
      <c r="Z214" s="63"/>
      <c r="AA214" s="9">
        <f>IF("na"=F214,"",F214/F207)</f>
        <v>1.3472809484204917</v>
      </c>
      <c r="AB214" s="7">
        <f>IF("na"=J214,"",J214/J207)</f>
        <v>0.75527002032071966</v>
      </c>
      <c r="AC214" s="7">
        <f>IF("na"=M214,"",M214/M207)</f>
        <v>1.8460143107839024</v>
      </c>
      <c r="AD214" s="7">
        <f>IF("na"=Q214,"",Q214/Q207)</f>
        <v>0.88962193013145574</v>
      </c>
      <c r="AE214" s="7">
        <f>IF("na"=T214,"",T214/T207)</f>
        <v>2.4970245933662945</v>
      </c>
      <c r="AF214" s="7">
        <f>IF("na"=X214,"",X214/X207)</f>
        <v>1.0611152144267133</v>
      </c>
      <c r="AG214" s="7">
        <f t="shared" si="65"/>
        <v>208</v>
      </c>
      <c r="AH214" s="61">
        <f t="shared" ca="1" si="64"/>
        <v>7</v>
      </c>
      <c r="AI214" s="61">
        <f t="shared" ca="1" si="64"/>
        <v>6</v>
      </c>
      <c r="AJ214" s="61">
        <f t="shared" ca="1" si="64"/>
        <v>7</v>
      </c>
      <c r="AK214" s="61">
        <f t="shared" ca="1" si="64"/>
        <v>3</v>
      </c>
      <c r="AL214" s="61">
        <f t="shared" ca="1" si="64"/>
        <v>6</v>
      </c>
      <c r="AM214" s="61">
        <f t="shared" ca="1" si="64"/>
        <v>6</v>
      </c>
      <c r="AO214" s="8">
        <f>IF("na"=F214,"",SQRT(F214)/SQRT(F207))</f>
        <v>1.1607243205948996</v>
      </c>
      <c r="AP214" s="8">
        <f>IF("na"=J214,"",SQRT(J214)/SQRT(J207))</f>
        <v>0.86906272519348082</v>
      </c>
      <c r="AQ214" s="8">
        <f>IF("na"=M214,"",SQRT(M214)/SQRT(M207))</f>
        <v>1.3586810923774213</v>
      </c>
      <c r="AR214" s="8">
        <f>IF("na"=Q214,"",SQRT(Q214)/SQRT(Q207))</f>
        <v>0.94319771529168572</v>
      </c>
      <c r="AS214" s="8">
        <f>IF("na"=T214,"",SQRT(T214)/SQRT(T207))</f>
        <v>1.5801976437668468</v>
      </c>
      <c r="AT214" s="8">
        <f>IF("na"=X214,"",SQRT(X214)/SQRT(X207))</f>
        <v>1.0301044677248581</v>
      </c>
    </row>
    <row r="215" spans="1:46" x14ac:dyDescent="0.3">
      <c r="A215" s="11" t="s">
        <v>294</v>
      </c>
      <c r="B215" s="56">
        <v>0.35480299999999998</v>
      </c>
      <c r="C215" s="56">
        <v>2.16391</v>
      </c>
      <c r="D215" s="67">
        <v>0.36918899999999999</v>
      </c>
      <c r="E215" s="68">
        <v>3.6505799999999998E-2</v>
      </c>
      <c r="F215" s="69">
        <v>1.5396303000000001E-3</v>
      </c>
      <c r="G215" s="68">
        <v>2.2881800000000001</v>
      </c>
      <c r="H215" s="69">
        <v>0.77993400000000002</v>
      </c>
      <c r="I215" s="69">
        <v>2.10764</v>
      </c>
      <c r="J215" s="70">
        <v>0.6114633572</v>
      </c>
      <c r="K215" s="67">
        <v>0.36876999999999999</v>
      </c>
      <c r="L215" s="68">
        <v>2.9613E-2</v>
      </c>
      <c r="M215" s="69">
        <v>1.0720066999999999E-3</v>
      </c>
      <c r="N215" s="68">
        <v>2.23007</v>
      </c>
      <c r="O215" s="69">
        <v>0.52506600000000003</v>
      </c>
      <c r="P215" s="69">
        <v>2.14242</v>
      </c>
      <c r="Q215" s="70">
        <v>0.27615612439999998</v>
      </c>
      <c r="R215" s="67">
        <v>0.36600100000000002</v>
      </c>
      <c r="S215" s="68">
        <v>2.46451E-2</v>
      </c>
      <c r="T215" s="69">
        <v>7.3277610000000001E-4</v>
      </c>
      <c r="U215" s="68">
        <v>2.2009799999999999</v>
      </c>
      <c r="V215" s="69">
        <v>0.358514</v>
      </c>
      <c r="W215" s="69">
        <v>2.1604399999999999</v>
      </c>
      <c r="X215" s="70">
        <v>0.12854432900000001</v>
      </c>
      <c r="Y215" s="63"/>
      <c r="Z215" s="63"/>
      <c r="AA215" s="9">
        <f>IF("na"=F215,"",F215/F207)</f>
        <v>1.3433754986952169</v>
      </c>
      <c r="AB215" s="7">
        <f>IF("na"=J215,"",J215/J207)</f>
        <v>0.66387181936269313</v>
      </c>
      <c r="AC215" s="7">
        <f>IF("na"=M215,"",M215/M207)</f>
        <v>1.759479794667365</v>
      </c>
      <c r="AD215" s="7">
        <f>IF("na"=Q215,"",Q215/Q207)</f>
        <v>1.0040969840753016</v>
      </c>
      <c r="AE215" s="7">
        <f>IF("na"=T215,"",T215/T207)</f>
        <v>2.2866354157955242</v>
      </c>
      <c r="AF215" s="7">
        <f>IF("na"=X215,"",X215/X207)</f>
        <v>1.0515742323087636</v>
      </c>
      <c r="AG215" s="7">
        <f t="shared" si="65"/>
        <v>208</v>
      </c>
      <c r="AH215" s="61">
        <f t="shared" ca="1" si="64"/>
        <v>6</v>
      </c>
      <c r="AI215" s="61">
        <f t="shared" ca="1" si="64"/>
        <v>4</v>
      </c>
      <c r="AJ215" s="61">
        <f t="shared" ca="1" si="64"/>
        <v>5</v>
      </c>
      <c r="AK215" s="61">
        <f t="shared" ca="1" si="64"/>
        <v>6</v>
      </c>
      <c r="AL215" s="61">
        <f t="shared" ca="1" si="64"/>
        <v>3</v>
      </c>
      <c r="AM215" s="61">
        <f t="shared" ca="1" si="64"/>
        <v>5</v>
      </c>
      <c r="AO215" s="8">
        <f>IF("na"=F215,"",SQRT(F215)/SQRT(F207))</f>
        <v>1.1590407666235112</v>
      </c>
      <c r="AP215" s="8">
        <f>IF("na"=J215,"",SQRT(J215)/SQRT(J207))</f>
        <v>0.81478329595217713</v>
      </c>
      <c r="AQ215" s="8">
        <f>IF("na"=M215,"",SQRT(M215)/SQRT(M207))</f>
        <v>1.3264538418909892</v>
      </c>
      <c r="AR215" s="8">
        <f>IF("na"=Q215,"",SQRT(Q215)/SQRT(Q207))</f>
        <v>1.0020463981649261</v>
      </c>
      <c r="AS215" s="8">
        <f>IF("na"=T215,"",SQRT(T215)/SQRT(T207))</f>
        <v>1.5121624964915394</v>
      </c>
      <c r="AT215" s="8">
        <f>IF("na"=X215,"",SQRT(X215)/SQRT(X207))</f>
        <v>1.025462935609456</v>
      </c>
    </row>
    <row r="216" spans="1:46" x14ac:dyDescent="0.3">
      <c r="B216" s="71"/>
      <c r="C216" s="71"/>
      <c r="D216" s="7"/>
      <c r="E216" s="7"/>
      <c r="F216" s="7"/>
      <c r="G216" s="7"/>
      <c r="H216" s="7"/>
      <c r="I216" s="7"/>
      <c r="J216" s="7"/>
      <c r="K216" s="7"/>
      <c r="L216" s="7"/>
    </row>
    <row r="217" spans="1:46" x14ac:dyDescent="0.3">
      <c r="A217" s="11"/>
      <c r="B217" s="11"/>
      <c r="C217" s="11"/>
      <c r="D217" s="73" t="s">
        <v>325</v>
      </c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11"/>
      <c r="Z217" s="11"/>
      <c r="AA217" s="49"/>
      <c r="AB217" s="50"/>
      <c r="AC217" s="50"/>
      <c r="AD217" s="50"/>
      <c r="AE217" s="50"/>
      <c r="AF217" s="50"/>
      <c r="AG217" s="50"/>
      <c r="AH217" s="51"/>
      <c r="AI217" s="51"/>
      <c r="AJ217" s="51"/>
      <c r="AK217" s="51"/>
      <c r="AL217" s="51"/>
      <c r="AM217" s="51"/>
    </row>
    <row r="218" spans="1:46" x14ac:dyDescent="0.3">
      <c r="B218" s="52" t="s">
        <v>305</v>
      </c>
      <c r="C218" s="52" t="s">
        <v>305</v>
      </c>
      <c r="D218" s="72">
        <v>7</v>
      </c>
      <c r="E218" s="72"/>
      <c r="F218" s="72"/>
      <c r="G218" s="72"/>
      <c r="H218" s="72"/>
      <c r="I218" s="72"/>
      <c r="J218" s="72"/>
      <c r="K218" s="72">
        <v>15</v>
      </c>
      <c r="L218" s="72"/>
      <c r="M218" s="72"/>
      <c r="N218" s="72"/>
      <c r="O218" s="72"/>
      <c r="P218" s="72"/>
      <c r="Q218" s="72"/>
      <c r="R218" s="72">
        <v>30</v>
      </c>
      <c r="S218" s="72"/>
      <c r="T218" s="72"/>
      <c r="U218" s="72"/>
      <c r="V218" s="72"/>
      <c r="W218" s="72"/>
      <c r="X218" s="72"/>
      <c r="Y218" s="53"/>
      <c r="Z218" s="53"/>
    </row>
    <row r="219" spans="1:46" x14ac:dyDescent="0.3">
      <c r="B219" s="54" t="s">
        <v>296</v>
      </c>
      <c r="C219" s="54" t="s">
        <v>306</v>
      </c>
      <c r="D219" s="55" t="s">
        <v>296</v>
      </c>
      <c r="E219" s="56" t="s">
        <v>299</v>
      </c>
      <c r="F219" s="56" t="s">
        <v>307</v>
      </c>
      <c r="G219" s="56" t="s">
        <v>308</v>
      </c>
      <c r="H219" s="56" t="s">
        <v>309</v>
      </c>
      <c r="I219" s="56" t="s">
        <v>310</v>
      </c>
      <c r="J219" s="57" t="s">
        <v>311</v>
      </c>
      <c r="K219" s="55" t="s">
        <v>296</v>
      </c>
      <c r="L219" s="56" t="s">
        <v>299</v>
      </c>
      <c r="M219" s="56" t="s">
        <v>307</v>
      </c>
      <c r="N219" s="56" t="s">
        <v>308</v>
      </c>
      <c r="O219" s="56" t="s">
        <v>309</v>
      </c>
      <c r="P219" s="56" t="s">
        <v>310</v>
      </c>
      <c r="Q219" s="57" t="s">
        <v>311</v>
      </c>
      <c r="R219" s="55" t="s">
        <v>296</v>
      </c>
      <c r="S219" s="56" t="s">
        <v>299</v>
      </c>
      <c r="T219" s="56" t="s">
        <v>307</v>
      </c>
      <c r="U219" s="56" t="s">
        <v>308</v>
      </c>
      <c r="V219" s="56" t="s">
        <v>309</v>
      </c>
      <c r="W219" s="56" t="s">
        <v>310</v>
      </c>
      <c r="X219" s="57" t="s">
        <v>311</v>
      </c>
      <c r="Y219" s="56"/>
      <c r="Z219" s="56"/>
    </row>
    <row r="220" spans="1:46" x14ac:dyDescent="0.3">
      <c r="A220" s="11" t="s">
        <v>312</v>
      </c>
      <c r="B220" s="56">
        <v>0.45163999999999999</v>
      </c>
      <c r="C220" s="56">
        <v>2.0504500000000001</v>
      </c>
      <c r="D220" s="58">
        <v>0.44845499999999999</v>
      </c>
      <c r="E220" s="59">
        <v>3.7890199999999999E-2</v>
      </c>
      <c r="F220" s="59">
        <v>1.4458114000000001E-3</v>
      </c>
      <c r="G220" s="59">
        <v>2.28843</v>
      </c>
      <c r="H220" s="59">
        <v>0.888737</v>
      </c>
      <c r="I220" s="59">
        <v>2.0919300000000001</v>
      </c>
      <c r="J220" s="60">
        <v>0.79157404549999999</v>
      </c>
      <c r="K220" s="58">
        <v>0.45039000000000001</v>
      </c>
      <c r="L220" s="59">
        <v>2.8148099999999999E-2</v>
      </c>
      <c r="M220" s="59">
        <v>7.9387800000000003E-4</v>
      </c>
      <c r="N220" s="59">
        <v>2.1448299999999998</v>
      </c>
      <c r="O220" s="59">
        <v>0.480518</v>
      </c>
      <c r="P220" s="59">
        <v>2.0623399999999998</v>
      </c>
      <c r="Q220" s="60">
        <v>0.23103892039999999</v>
      </c>
      <c r="R220" s="58">
        <v>0.44883499999999998</v>
      </c>
      <c r="S220" s="59">
        <v>2.2672999999999999E-2</v>
      </c>
      <c r="T220" s="59">
        <v>5.219329E-4</v>
      </c>
      <c r="U220" s="59">
        <v>2.1005799999999999</v>
      </c>
      <c r="V220" s="59">
        <v>0.33847699999999997</v>
      </c>
      <c r="W220" s="59">
        <v>2.0581800000000001</v>
      </c>
      <c r="X220" s="60">
        <v>0.11462643240000001</v>
      </c>
      <c r="Y220" s="59"/>
      <c r="Z220" s="59"/>
      <c r="AH220" s="61"/>
      <c r="AI220" s="61"/>
    </row>
    <row r="221" spans="1:46" x14ac:dyDescent="0.3">
      <c r="A221" s="11" t="s">
        <v>280</v>
      </c>
      <c r="B221" s="56">
        <v>0.45163999999999999</v>
      </c>
      <c r="C221" s="56">
        <v>2.0504500000000001</v>
      </c>
      <c r="D221" s="58">
        <v>0.450795</v>
      </c>
      <c r="E221" s="59">
        <v>4.2680500000000003E-2</v>
      </c>
      <c r="F221" s="59">
        <v>1.8223390000000001E-3</v>
      </c>
      <c r="G221" s="59">
        <v>2.2580499999999999</v>
      </c>
      <c r="H221" s="59">
        <v>0.950569</v>
      </c>
      <c r="I221" s="59">
        <v>2.0260500000000001</v>
      </c>
      <c r="J221" s="60">
        <v>0.90417678369999999</v>
      </c>
      <c r="K221" s="58">
        <v>0.452737</v>
      </c>
      <c r="L221" s="59">
        <v>3.73555E-2</v>
      </c>
      <c r="M221" s="59">
        <v>1.3966366999999999E-3</v>
      </c>
      <c r="N221" s="59">
        <v>2.1464699999999999</v>
      </c>
      <c r="O221" s="59">
        <v>0.63646899999999995</v>
      </c>
      <c r="P221" s="59">
        <v>2.0327700000000002</v>
      </c>
      <c r="Q221" s="60">
        <v>0.40540537030000001</v>
      </c>
      <c r="R221" s="58">
        <v>0.45305400000000001</v>
      </c>
      <c r="S221" s="59">
        <v>3.4042999999999997E-2</v>
      </c>
      <c r="T221" s="59">
        <v>1.1609251E-3</v>
      </c>
      <c r="U221" s="59">
        <v>2.0956600000000001</v>
      </c>
      <c r="V221" s="59">
        <v>0.46168900000000002</v>
      </c>
      <c r="W221" s="59">
        <v>2.0209199999999998</v>
      </c>
      <c r="X221" s="60">
        <v>0.21402875360000001</v>
      </c>
      <c r="Y221" s="59"/>
      <c r="Z221" s="59"/>
      <c r="AA221" s="9">
        <f>IF("na"=F221,"",F221/F220)</f>
        <v>1.2604264982279154</v>
      </c>
      <c r="AB221" s="7">
        <f>IF("na"=J221,"",J221/J220)</f>
        <v>1.1422516804841347</v>
      </c>
      <c r="AC221" s="7">
        <f>IF("na"=M221,"",M221/M220)</f>
        <v>1.7592586014475775</v>
      </c>
      <c r="AD221" s="7">
        <f>IF("na"=Q221,"",Q221/Q220)</f>
        <v>1.754705958624277</v>
      </c>
      <c r="AE221" s="7">
        <f>IF("na"=T221,"",T221/T220)</f>
        <v>2.2242803624757128</v>
      </c>
      <c r="AF221" s="7">
        <f>IF("na"=X221,"",X221/X220)</f>
        <v>1.867184986209167</v>
      </c>
      <c r="AG221" s="7">
        <f>ROW()</f>
        <v>221</v>
      </c>
      <c r="AH221" s="61">
        <f t="shared" ref="AH221:AM228" ca="1" si="66">SUM(IF(INDIRECT(ADDRESS(ROW(),AH$60))&gt;INDIRECT(ADDRESS($AG221,AH$60)),1,0), IF(INDIRECT(ADDRESS(ROW(),AH$60))&gt;INDIRECT(ADDRESS($AG221+1,AH$60)),1,0), IF(INDIRECT(ADDRESS(ROW(),AH$60))&gt;INDIRECT(ADDRESS($AG221+2,AH$60)),1,0), IF(INDIRECT(ADDRESS(ROW(),AH$60))&gt;INDIRECT(ADDRESS($AG221+3,AH$60)),1,0), IF(INDIRECT(ADDRESS(ROW(),AH$60))&gt;INDIRECT(ADDRESS($AG221+4,AH$60)),1,0), IF(INDIRECT(ADDRESS(ROW(),AH$60))&gt;INDIRECT(ADDRESS($AG221+5,AH$60)),1,0), IF(INDIRECT(ADDRESS(ROW(),AH$60))&gt;INDIRECT(ADDRESS($AG221+6,AH$60)),1,0), IF(INDIRECT(ADDRESS(ROW(),AH$60))&gt;INDIRECT(ADDRESS($AG221+7,AH$60)),1,0))+1</f>
        <v>3</v>
      </c>
      <c r="AI221" s="61">
        <f t="shared" ca="1" si="66"/>
        <v>8</v>
      </c>
      <c r="AJ221" s="61">
        <f t="shared" ca="1" si="66"/>
        <v>3</v>
      </c>
      <c r="AK221" s="61">
        <f t="shared" ca="1" si="66"/>
        <v>7</v>
      </c>
      <c r="AL221" s="61">
        <f t="shared" ca="1" si="66"/>
        <v>3</v>
      </c>
      <c r="AM221" s="61">
        <f t="shared" ca="1" si="66"/>
        <v>7</v>
      </c>
      <c r="AO221" s="8">
        <f>IF("na"=F221,"",SQRT(F221)/SQRT(F220))</f>
        <v>1.1226871773686184</v>
      </c>
      <c r="AP221" s="8">
        <f>IF("na"=J221,"",SQRT(J221)/SQRT(J220))</f>
        <v>1.0687617510390868</v>
      </c>
      <c r="AQ221" s="8">
        <f>IF("na"=M221,"",SQRT(M221)/SQRT(M220))</f>
        <v>1.3263704616160514</v>
      </c>
      <c r="AR221" s="8">
        <f>IF("na"=Q221,"",SQRT(Q221)/SQRT(Q220))</f>
        <v>1.3246531465346985</v>
      </c>
      <c r="AS221" s="8">
        <f>IF("na"=T221,"",SQRT(T221)/SQRT(T220))</f>
        <v>1.4914021464634255</v>
      </c>
      <c r="AT221" s="8">
        <f>IF("na"=X221,"",SQRT(X221)/SQRT(X220))</f>
        <v>1.3664497744919741</v>
      </c>
    </row>
    <row r="222" spans="1:46" x14ac:dyDescent="0.3">
      <c r="A222" s="11" t="s">
        <v>282</v>
      </c>
      <c r="B222" s="56">
        <v>0.45163999999999999</v>
      </c>
      <c r="C222" s="56">
        <v>2.0504500000000001</v>
      </c>
      <c r="D222" s="58">
        <v>0.45868300000000001</v>
      </c>
      <c r="E222" s="59">
        <v>4.4154400000000003E-2</v>
      </c>
      <c r="F222" s="59">
        <v>1.9992147999999999E-3</v>
      </c>
      <c r="G222" s="59">
        <v>2.2092499999999999</v>
      </c>
      <c r="H222" s="59">
        <v>0.85475599999999996</v>
      </c>
      <c r="I222" s="59">
        <v>2.0043899999999999</v>
      </c>
      <c r="J222" s="60">
        <v>0.73272934310000004</v>
      </c>
      <c r="K222" s="58">
        <v>0.45637899999999998</v>
      </c>
      <c r="L222" s="59">
        <v>3.8835300000000003E-2</v>
      </c>
      <c r="M222" s="59">
        <v>1.5306386E-3</v>
      </c>
      <c r="N222" s="59">
        <v>2.1347299999999998</v>
      </c>
      <c r="O222" s="59">
        <v>0.63978000000000002</v>
      </c>
      <c r="P222" s="59">
        <v>2.0103800000000001</v>
      </c>
      <c r="Q222" s="60">
        <v>0.41092405329999998</v>
      </c>
      <c r="R222" s="58">
        <v>0.45596599999999998</v>
      </c>
      <c r="S222" s="59">
        <v>3.5556999999999998E-2</v>
      </c>
      <c r="T222" s="59">
        <v>1.2830144E-3</v>
      </c>
      <c r="U222" s="59">
        <v>2.10242</v>
      </c>
      <c r="V222" s="59">
        <v>0.48732599999999998</v>
      </c>
      <c r="W222" s="59">
        <v>2.0254699999999999</v>
      </c>
      <c r="X222" s="60">
        <v>0.23811063060000001</v>
      </c>
      <c r="Y222" s="59"/>
      <c r="Z222" s="59"/>
      <c r="AA222" s="9">
        <f>IF("na"=F222,"",F222/F220)</f>
        <v>1.382763201341475</v>
      </c>
      <c r="AB222" s="7">
        <f>IF("na"=J222,"",J222/J220)</f>
        <v>0.92566115231477741</v>
      </c>
      <c r="AC222" s="7">
        <f>IF("na"=M222,"",M222/M220)</f>
        <v>1.9280526730807503</v>
      </c>
      <c r="AD222" s="7">
        <f>IF("na"=Q222,"",Q222/Q220)</f>
        <v>1.7785923366875289</v>
      </c>
      <c r="AE222" s="7">
        <f>IF("na"=T222,"",T222/T220)</f>
        <v>2.458197979088883</v>
      </c>
      <c r="AF222" s="7">
        <f>IF("na"=X222,"",X222/X220)</f>
        <v>2.0772750718533222</v>
      </c>
      <c r="AG222" s="7">
        <f t="shared" ref="AG222:AG228" si="67">AG221</f>
        <v>221</v>
      </c>
      <c r="AH222" s="61">
        <f t="shared" ca="1" si="66"/>
        <v>4</v>
      </c>
      <c r="AI222" s="61">
        <f t="shared" ca="1" si="66"/>
        <v>5</v>
      </c>
      <c r="AJ222" s="61">
        <f t="shared" ca="1" si="66"/>
        <v>5</v>
      </c>
      <c r="AK222" s="61">
        <f t="shared" ca="1" si="66"/>
        <v>8</v>
      </c>
      <c r="AL222" s="61">
        <f t="shared" ca="1" si="66"/>
        <v>6</v>
      </c>
      <c r="AM222" s="61">
        <f t="shared" ca="1" si="66"/>
        <v>8</v>
      </c>
      <c r="AO222" s="8">
        <f>IF("na"=F222,"",SQRT(F222)/SQRT(F220))</f>
        <v>1.1759095208992378</v>
      </c>
      <c r="AP222" s="8">
        <f>IF("na"=J222,"",SQRT(J222)/SQRT(J220))</f>
        <v>0.96211285840839766</v>
      </c>
      <c r="AQ222" s="8">
        <f>IF("na"=M222,"",SQRT(M222)/SQRT(M220))</f>
        <v>1.3885433637739768</v>
      </c>
      <c r="AR222" s="8">
        <f>IF("na"=Q222,"",SQRT(Q222)/SQRT(Q220))</f>
        <v>1.3336387579429179</v>
      </c>
      <c r="AS222" s="8">
        <f>IF("na"=T222,"",SQRT(T222)/SQRT(T220))</f>
        <v>1.567864145609843</v>
      </c>
      <c r="AT222" s="8">
        <f>IF("na"=X222,"",SQRT(X222)/SQRT(X220))</f>
        <v>1.4412755017182948</v>
      </c>
    </row>
    <row r="223" spans="1:46" x14ac:dyDescent="0.3">
      <c r="A223" s="11" t="s">
        <v>284</v>
      </c>
      <c r="B223" s="56">
        <v>0.45163999999999999</v>
      </c>
      <c r="C223" s="56">
        <v>2.0504500000000001</v>
      </c>
      <c r="D223" s="58">
        <v>0.46575699999999998</v>
      </c>
      <c r="E223" s="59">
        <v>3.7138999999999998E-2</v>
      </c>
      <c r="F223" s="59">
        <v>1.5785949000000001E-3</v>
      </c>
      <c r="G223" s="59">
        <v>2.19774</v>
      </c>
      <c r="H223" s="59">
        <v>0.78785400000000005</v>
      </c>
      <c r="I223" s="59">
        <v>2.0063200000000001</v>
      </c>
      <c r="J223" s="60">
        <v>0.6226613822</v>
      </c>
      <c r="K223" s="58">
        <v>0.46131499999999998</v>
      </c>
      <c r="L223" s="59">
        <v>3.1367899999999997E-2</v>
      </c>
      <c r="M223" s="59">
        <v>1.0775507000000001E-3</v>
      </c>
      <c r="N223" s="59">
        <v>2.0470799999999998</v>
      </c>
      <c r="O223" s="59">
        <v>0.46862500000000001</v>
      </c>
      <c r="P223" s="59">
        <v>1.9632000000000001</v>
      </c>
      <c r="Q223" s="60">
        <v>0.22722195310000001</v>
      </c>
      <c r="R223" s="58">
        <v>0.46016699999999999</v>
      </c>
      <c r="S223" s="59">
        <v>2.6215700000000002E-2</v>
      </c>
      <c r="T223" s="59">
        <v>7.5997260000000002E-4</v>
      </c>
      <c r="U223" s="59">
        <v>2.0033799999999999</v>
      </c>
      <c r="V223" s="59">
        <v>0.35009200000000001</v>
      </c>
      <c r="W223" s="59">
        <v>1.9554</v>
      </c>
      <c r="X223" s="60">
        <v>0.1315989109</v>
      </c>
      <c r="Y223" s="59"/>
      <c r="Z223" s="59"/>
      <c r="AA223" s="9">
        <f>IF("na"=F223,"",F223/F220)</f>
        <v>1.0918401252058187</v>
      </c>
      <c r="AB223" s="7">
        <f>IF("na"=J223,"",J223/J220)</f>
        <v>0.78661167043026803</v>
      </c>
      <c r="AC223" s="7">
        <f>IF("na"=M223,"",M223/M220)</f>
        <v>1.3573253069111375</v>
      </c>
      <c r="AD223" s="7">
        <f>IF("na"=Q223,"",Q223/Q220)</f>
        <v>0.98347911558194778</v>
      </c>
      <c r="AE223" s="7">
        <f>IF("na"=T223,"",T223/T220)</f>
        <v>1.4560733764819194</v>
      </c>
      <c r="AF223" s="7">
        <f>IF("na"=X223,"",X223/X220)</f>
        <v>1.1480677549203739</v>
      </c>
      <c r="AG223" s="7">
        <f t="shared" si="67"/>
        <v>221</v>
      </c>
      <c r="AH223" s="61">
        <f t="shared" ca="1" si="66"/>
        <v>2</v>
      </c>
      <c r="AI223" s="61">
        <f t="shared" ca="1" si="66"/>
        <v>2</v>
      </c>
      <c r="AJ223" s="61">
        <f t="shared" ca="1" si="66"/>
        <v>2</v>
      </c>
      <c r="AK223" s="61">
        <f t="shared" ca="1" si="66"/>
        <v>2</v>
      </c>
      <c r="AL223" s="61">
        <f t="shared" ca="1" si="66"/>
        <v>2</v>
      </c>
      <c r="AM223" s="61">
        <f t="shared" ca="1" si="66"/>
        <v>3</v>
      </c>
      <c r="AO223" s="8">
        <f>IF("na"=F223,"",SQRT(F223)/SQRT(F220))</f>
        <v>1.0449115394165283</v>
      </c>
      <c r="AP223" s="8">
        <f>IF("na"=J223,"",SQRT(J223)/SQRT(J220))</f>
        <v>0.88691130922447248</v>
      </c>
      <c r="AQ223" s="8">
        <f>IF("na"=M223,"",SQRT(M223)/SQRT(M220))</f>
        <v>1.1650430493810677</v>
      </c>
      <c r="AR223" s="8">
        <f>IF("na"=Q223,"",SQRT(Q223)/SQRT(Q220))</f>
        <v>0.99170515556890582</v>
      </c>
      <c r="AS223" s="8">
        <f>IF("na"=T223,"",SQRT(T223)/SQRT(T220))</f>
        <v>1.2066786550204323</v>
      </c>
      <c r="AT223" s="8">
        <f>IF("na"=X223,"",SQRT(X223)/SQRT(X220))</f>
        <v>1.0714792368125357</v>
      </c>
    </row>
    <row r="224" spans="1:46" x14ac:dyDescent="0.3">
      <c r="A224" s="11" t="s">
        <v>286</v>
      </c>
      <c r="B224" s="56">
        <v>0.45163999999999999</v>
      </c>
      <c r="C224" s="56">
        <v>2.0504500000000001</v>
      </c>
      <c r="D224" s="58">
        <v>0.47741</v>
      </c>
      <c r="E224" s="59">
        <v>3.8713499999999998E-2</v>
      </c>
      <c r="F224" s="59">
        <v>2.1628278999999999E-3</v>
      </c>
      <c r="G224" s="59">
        <v>2.22987</v>
      </c>
      <c r="H224" s="59">
        <v>0.79513599999999995</v>
      </c>
      <c r="I224" s="59">
        <v>2.03701</v>
      </c>
      <c r="J224" s="60">
        <v>0.63242189199999999</v>
      </c>
      <c r="K224" s="58">
        <v>0.47754999999999997</v>
      </c>
      <c r="L224" s="59">
        <v>2.87794E-2</v>
      </c>
      <c r="M224" s="59">
        <v>1.4995818999999999E-3</v>
      </c>
      <c r="N224" s="59">
        <v>2.1104599999999998</v>
      </c>
      <c r="O224" s="59">
        <v>0.47189900000000001</v>
      </c>
      <c r="P224" s="59">
        <v>2.03233</v>
      </c>
      <c r="Q224" s="60">
        <v>0.22301700059999999</v>
      </c>
      <c r="R224" s="58">
        <v>0.47843799999999997</v>
      </c>
      <c r="S224" s="59">
        <v>2.3642E-2</v>
      </c>
      <c r="T224" s="59">
        <v>1.2770768999999999E-3</v>
      </c>
      <c r="U224" s="59">
        <v>2.0505499999999999</v>
      </c>
      <c r="V224" s="59">
        <v>0.33437699999999998</v>
      </c>
      <c r="W224" s="59">
        <v>2.00847</v>
      </c>
      <c r="X224" s="60">
        <v>0.1135702985</v>
      </c>
      <c r="Y224" s="59"/>
      <c r="Z224" s="59"/>
      <c r="AA224" s="9">
        <f>IF("na"=F224,"",F224/F220)</f>
        <v>1.4959267163061514</v>
      </c>
      <c r="AB224" s="7">
        <f>IF("na"=J224,"",J224/J220)</f>
        <v>0.79894217805048029</v>
      </c>
      <c r="AC224" s="7">
        <f>IF("na"=M224,"",M224/M220)</f>
        <v>1.8889324304238182</v>
      </c>
      <c r="AD224" s="7">
        <f>IF("na"=Q224,"",Q224/Q220)</f>
        <v>0.96527892449414332</v>
      </c>
      <c r="AE224" s="7">
        <f>IF("na"=T224,"",T224/T220)</f>
        <v>2.4468219957009798</v>
      </c>
      <c r="AF224" s="7">
        <f>IF("na"=X224,"",X224/X220)</f>
        <v>0.9907862970356216</v>
      </c>
      <c r="AG224" s="7">
        <f t="shared" si="67"/>
        <v>221</v>
      </c>
      <c r="AH224" s="61">
        <f t="shared" ca="1" si="66"/>
        <v>5</v>
      </c>
      <c r="AI224" s="61">
        <f t="shared" ca="1" si="66"/>
        <v>3</v>
      </c>
      <c r="AJ224" s="61">
        <f t="shared" ca="1" si="66"/>
        <v>4</v>
      </c>
      <c r="AK224" s="61">
        <f t="shared" ca="1" si="66"/>
        <v>1</v>
      </c>
      <c r="AL224" s="61">
        <f t="shared" ca="1" si="66"/>
        <v>5</v>
      </c>
      <c r="AM224" s="61">
        <f t="shared" ca="1" si="66"/>
        <v>2</v>
      </c>
      <c r="AO224" s="8">
        <f>IF("na"=F224,"",SQRT(F224)/SQRT(F220))</f>
        <v>1.223080829833479</v>
      </c>
      <c r="AP224" s="8">
        <f>IF("na"=J224,"",SQRT(J224)/SQRT(J220))</f>
        <v>0.89383565494473327</v>
      </c>
      <c r="AQ224" s="8">
        <f>IF("na"=M224,"",SQRT(M224)/SQRT(M220))</f>
        <v>1.3743843823413515</v>
      </c>
      <c r="AR224" s="8">
        <f>IF("na"=Q224,"",SQRT(Q224)/SQRT(Q220))</f>
        <v>0.98248609379173568</v>
      </c>
      <c r="AS224" s="8">
        <f>IF("na"=T224,"",SQRT(T224)/SQRT(T220))</f>
        <v>1.564232078593512</v>
      </c>
      <c r="AT224" s="8">
        <f>IF("na"=X224,"",SQRT(X224)/SQRT(X220))</f>
        <v>0.995382487808391</v>
      </c>
    </row>
    <row r="225" spans="1:46" x14ac:dyDescent="0.3">
      <c r="A225" s="11" t="s">
        <v>288</v>
      </c>
      <c r="B225" s="56">
        <v>0.45163999999999999</v>
      </c>
      <c r="C225" s="56">
        <v>2.0504500000000001</v>
      </c>
      <c r="D225" s="62">
        <v>0.45188699999999998</v>
      </c>
      <c r="E225" s="63">
        <v>3.6567500000000003E-2</v>
      </c>
      <c r="F225" s="64">
        <v>1.3372429999999999E-3</v>
      </c>
      <c r="G225" s="63">
        <v>2.2599300000000002</v>
      </c>
      <c r="H225" s="64">
        <v>0.75655799999999995</v>
      </c>
      <c r="I225" s="64">
        <v>2.0891700000000002</v>
      </c>
      <c r="J225" s="65">
        <v>0.57387924570000004</v>
      </c>
      <c r="K225" s="62">
        <v>0.45191199999999998</v>
      </c>
      <c r="L225" s="63">
        <v>2.8454900000000002E-2</v>
      </c>
      <c r="M225" s="64">
        <v>8.0975519999999996E-4</v>
      </c>
      <c r="N225" s="63">
        <v>2.1517900000000001</v>
      </c>
      <c r="O225" s="64">
        <v>0.51834999999999998</v>
      </c>
      <c r="P225" s="64">
        <v>2.0601099999999999</v>
      </c>
      <c r="Q225" s="65">
        <v>0.26878003810000001</v>
      </c>
      <c r="R225" s="62">
        <v>0.45199499999999998</v>
      </c>
      <c r="S225" s="63">
        <v>2.24397E-2</v>
      </c>
      <c r="T225" s="64">
        <v>5.0366609999999998E-4</v>
      </c>
      <c r="U225" s="63">
        <v>2.0943499999999999</v>
      </c>
      <c r="V225" s="64">
        <v>0.33133699999999999</v>
      </c>
      <c r="W225" s="64">
        <v>2.0555400000000001</v>
      </c>
      <c r="X225" s="65">
        <v>0.10981011559999999</v>
      </c>
      <c r="Y225" s="63"/>
      <c r="Z225" s="63"/>
      <c r="AA225" s="9">
        <f>IF("na"=F225,"",F225/F220)</f>
        <v>0.92490832483406882</v>
      </c>
      <c r="AB225" s="7">
        <f>IF("na"=J225,"",J225/J220)</f>
        <v>0.72498491955671385</v>
      </c>
      <c r="AC225" s="7">
        <f>IF("na"=M225,"",M225/M220)</f>
        <v>1.0199995465298193</v>
      </c>
      <c r="AD225" s="7">
        <f>IF("na"=Q225,"",Q225/Q220)</f>
        <v>1.1633539389582432</v>
      </c>
      <c r="AE225" s="7">
        <f>IF("na"=T225,"",T225/T220)</f>
        <v>0.96500163143576501</v>
      </c>
      <c r="AF225" s="7">
        <f>IF("na"=X225,"",X225/X220)</f>
        <v>0.95798249409705949</v>
      </c>
      <c r="AG225" s="7">
        <f t="shared" si="67"/>
        <v>221</v>
      </c>
      <c r="AH225" s="61">
        <f t="shared" ca="1" si="66"/>
        <v>1</v>
      </c>
      <c r="AI225" s="61">
        <f t="shared" ca="1" si="66"/>
        <v>1</v>
      </c>
      <c r="AJ225" s="61">
        <f t="shared" ca="1" si="66"/>
        <v>1</v>
      </c>
      <c r="AK225" s="61">
        <f t="shared" ca="1" si="66"/>
        <v>3</v>
      </c>
      <c r="AL225" s="61">
        <f t="shared" ca="1" si="66"/>
        <v>1</v>
      </c>
      <c r="AM225" s="61">
        <f t="shared" ca="1" si="66"/>
        <v>1</v>
      </c>
      <c r="AO225" s="8">
        <f>IF("na"=F225,"",SQRT(F225)/SQRT(F220))</f>
        <v>0.96172154225330164</v>
      </c>
      <c r="AP225" s="8">
        <f>IF("na"=J225,"",SQRT(J225)/SQRT(J220))</f>
        <v>0.85146046270905251</v>
      </c>
      <c r="AQ225" s="8">
        <f>IF("na"=M225,"",SQRT(M225)/SQRT(M220))</f>
        <v>1.0099502693349902</v>
      </c>
      <c r="AR225" s="8">
        <f>IF("na"=Q225,"",SQRT(Q225)/SQRT(Q220))</f>
        <v>1.0785888646552231</v>
      </c>
      <c r="AS225" s="8">
        <f>IF("na"=T225,"",SQRT(T225)/SQRT(T220))</f>
        <v>0.98234496559801476</v>
      </c>
      <c r="AT225" s="8">
        <f>IF("na"=X225,"",SQRT(X225)/SQRT(X220))</f>
        <v>0.97876580145459691</v>
      </c>
    </row>
    <row r="226" spans="1:46" x14ac:dyDescent="0.3">
      <c r="A226" s="11" t="s">
        <v>290</v>
      </c>
      <c r="B226" s="56">
        <v>0.45163999999999999</v>
      </c>
      <c r="C226" s="56">
        <v>2.0504500000000001</v>
      </c>
      <c r="D226" s="66">
        <v>0.47597699999999998</v>
      </c>
      <c r="E226" s="7">
        <v>4.2058900000000003E-2</v>
      </c>
      <c r="F226" s="64">
        <v>2.3612404999999999E-3</v>
      </c>
      <c r="G226" s="63">
        <v>2.2649699999999999</v>
      </c>
      <c r="H226" s="64">
        <v>0.88111200000000001</v>
      </c>
      <c r="I226" s="64">
        <v>2.0346600000000001</v>
      </c>
      <c r="J226" s="65">
        <v>0.77660768059999996</v>
      </c>
      <c r="K226" s="66">
        <v>0.47792499999999999</v>
      </c>
      <c r="L226" s="7">
        <v>3.6284700000000003E-2</v>
      </c>
      <c r="M226" s="64">
        <v>2.0074806000000001E-3</v>
      </c>
      <c r="N226" s="63">
        <v>2.1357499999999998</v>
      </c>
      <c r="O226" s="64">
        <v>0.54964800000000003</v>
      </c>
      <c r="P226" s="64">
        <v>2.0311400000000002</v>
      </c>
      <c r="Q226" s="65">
        <v>0.30248580000000003</v>
      </c>
      <c r="R226" s="66">
        <v>0.477825</v>
      </c>
      <c r="S226" s="7">
        <v>3.2001099999999998E-2</v>
      </c>
      <c r="T226" s="64">
        <v>1.7097245999999999E-3</v>
      </c>
      <c r="U226" s="63">
        <v>2.1176599999999999</v>
      </c>
      <c r="V226" s="64">
        <v>0.45025799999999999</v>
      </c>
      <c r="W226" s="64">
        <v>2.0510199999999998</v>
      </c>
      <c r="X226" s="65">
        <v>0.2027325914</v>
      </c>
      <c r="Y226" s="63"/>
      <c r="Z226" s="63"/>
      <c r="AA226" s="9">
        <f>IF("na"=F226,"",F226/F220)</f>
        <v>1.6331594148448405</v>
      </c>
      <c r="AB226" s="7">
        <f>IF("na"=J226,"",J226/J220)</f>
        <v>0.98109290598260268</v>
      </c>
      <c r="AC226" s="7">
        <f>IF("na"=M226,"",M226/M220)</f>
        <v>2.5287016392947028</v>
      </c>
      <c r="AD226" s="7">
        <f>IF("na"=Q226,"",Q226/Q220)</f>
        <v>1.3092417479977112</v>
      </c>
      <c r="AE226" s="7">
        <f>IF("na"=T226,"",T226/T220)</f>
        <v>3.2757555616823542</v>
      </c>
      <c r="AF226" s="7">
        <f>IF("na"=X226,"",X226/X220)</f>
        <v>1.768637365355183</v>
      </c>
      <c r="AG226" s="7">
        <f t="shared" si="67"/>
        <v>221</v>
      </c>
      <c r="AH226" s="61">
        <f t="shared" ca="1" si="66"/>
        <v>8</v>
      </c>
      <c r="AI226" s="61">
        <f t="shared" ca="1" si="66"/>
        <v>6</v>
      </c>
      <c r="AJ226" s="61">
        <f t="shared" ca="1" si="66"/>
        <v>8</v>
      </c>
      <c r="AK226" s="61">
        <f t="shared" ca="1" si="66"/>
        <v>4</v>
      </c>
      <c r="AL226" s="61">
        <f t="shared" ca="1" si="66"/>
        <v>8</v>
      </c>
      <c r="AM226" s="61">
        <f t="shared" ca="1" si="66"/>
        <v>6</v>
      </c>
      <c r="AO226" s="8">
        <f>IF("na"=F226,"",SQRT(F226)/SQRT(F220))</f>
        <v>1.2779512568344853</v>
      </c>
      <c r="AP226" s="8">
        <f>IF("na"=J226,"",SQRT(J226)/SQRT(J220))</f>
        <v>0.990501340727312</v>
      </c>
      <c r="AQ226" s="8">
        <f>IF("na"=M226,"",SQRT(M226)/SQRT(M220))</f>
        <v>1.5901891834919211</v>
      </c>
      <c r="AR226" s="8">
        <f>IF("na"=Q226,"",SQRT(Q226)/SQRT(Q220))</f>
        <v>1.1442210223543836</v>
      </c>
      <c r="AS226" s="8">
        <f>IF("na"=T226,"",SQRT(T226)/SQRT(T220))</f>
        <v>1.8099048487924312</v>
      </c>
      <c r="AT226" s="8">
        <f>IF("na"=X226,"",SQRT(X226)/SQRT(X220))</f>
        <v>1.3299012615059747</v>
      </c>
    </row>
    <row r="227" spans="1:46" x14ac:dyDescent="0.3">
      <c r="A227" s="11" t="s">
        <v>292</v>
      </c>
      <c r="B227" s="56">
        <v>0.45163999999999999</v>
      </c>
      <c r="C227" s="56">
        <v>2.0504500000000001</v>
      </c>
      <c r="D227" s="66">
        <v>0.47553699999999999</v>
      </c>
      <c r="E227" s="7">
        <v>4.10219E-2</v>
      </c>
      <c r="F227" s="64">
        <v>2.2538628E-3</v>
      </c>
      <c r="G227" s="63">
        <v>2.2229999999999999</v>
      </c>
      <c r="H227" s="64">
        <v>0.85539900000000002</v>
      </c>
      <c r="I227" s="64">
        <v>2.02108</v>
      </c>
      <c r="J227" s="65">
        <v>0.73257004609999998</v>
      </c>
      <c r="K227" s="66">
        <v>0.47624899999999998</v>
      </c>
      <c r="L227" s="7">
        <v>3.4385100000000002E-2</v>
      </c>
      <c r="M227" s="64">
        <v>1.7879378999999999E-3</v>
      </c>
      <c r="N227" s="63">
        <v>2.1869499999999999</v>
      </c>
      <c r="O227" s="64">
        <v>0.57352000000000003</v>
      </c>
      <c r="P227" s="64">
        <v>2.0797699999999999</v>
      </c>
      <c r="Q227" s="65">
        <v>0.32978485279999997</v>
      </c>
      <c r="R227" s="66">
        <v>0.47370400000000001</v>
      </c>
      <c r="S227" s="7">
        <v>3.0042599999999999E-2</v>
      </c>
      <c r="T227" s="64">
        <v>1.3893778000000001E-3</v>
      </c>
      <c r="U227" s="63">
        <v>2.15937</v>
      </c>
      <c r="V227" s="64">
        <v>0.41172599999999998</v>
      </c>
      <c r="W227" s="64">
        <v>2.10188</v>
      </c>
      <c r="X227" s="65">
        <v>0.17216334389999999</v>
      </c>
      <c r="Y227" s="63"/>
      <c r="Z227" s="63"/>
      <c r="AA227" s="9">
        <f>IF("na"=F227,"",F227/F220)</f>
        <v>1.5588912910771071</v>
      </c>
      <c r="AB227" s="7">
        <f>IF("na"=J227,"",J227/J220)</f>
        <v>0.92545991150741946</v>
      </c>
      <c r="AC227" s="7">
        <f>IF("na"=M227,"",M227/M220)</f>
        <v>2.2521570064921814</v>
      </c>
      <c r="AD227" s="7">
        <f>IF("na"=Q227,"",Q227/Q220)</f>
        <v>1.4273995577413545</v>
      </c>
      <c r="AE227" s="7">
        <f>IF("na"=T227,"",T227/T220)</f>
        <v>2.6619854774435567</v>
      </c>
      <c r="AF227" s="7">
        <f>IF("na"=X227,"",X227/X220)</f>
        <v>1.5019515158529873</v>
      </c>
      <c r="AG227" s="7">
        <f t="shared" si="67"/>
        <v>221</v>
      </c>
      <c r="AH227" s="61">
        <f t="shared" ca="1" si="66"/>
        <v>6</v>
      </c>
      <c r="AI227" s="61">
        <f t="shared" ca="1" si="66"/>
        <v>4</v>
      </c>
      <c r="AJ227" s="61">
        <f t="shared" ca="1" si="66"/>
        <v>7</v>
      </c>
      <c r="AK227" s="61">
        <f t="shared" ca="1" si="66"/>
        <v>5</v>
      </c>
      <c r="AL227" s="61">
        <f t="shared" ca="1" si="66"/>
        <v>7</v>
      </c>
      <c r="AM227" s="61">
        <f t="shared" ca="1" si="66"/>
        <v>5</v>
      </c>
      <c r="AO227" s="8">
        <f>IF("na"=F227,"",SQRT(F227)/SQRT(F220))</f>
        <v>1.2485556820090595</v>
      </c>
      <c r="AP227" s="8">
        <f>IF("na"=J227,"",SQRT(J227)/SQRT(J220))</f>
        <v>0.96200826997870426</v>
      </c>
      <c r="AQ227" s="8">
        <f>IF("na"=M227,"",SQRT(M227)/SQRT(M220))</f>
        <v>1.5007188299252399</v>
      </c>
      <c r="AR227" s="8">
        <f>IF("na"=Q227,"",SQRT(Q227)/SQRT(Q220))</f>
        <v>1.1947382800184123</v>
      </c>
      <c r="AS227" s="8">
        <f>IF("na"=T227,"",SQRT(T227)/SQRT(T220))</f>
        <v>1.63155921665245</v>
      </c>
      <c r="AT227" s="8">
        <f>IF("na"=X227,"",SQRT(X227)/SQRT(X220))</f>
        <v>1.2255413154410533</v>
      </c>
    </row>
    <row r="228" spans="1:46" x14ac:dyDescent="0.3">
      <c r="A228" s="11" t="s">
        <v>294</v>
      </c>
      <c r="B228" s="56">
        <v>0.45163999999999999</v>
      </c>
      <c r="C228" s="56">
        <v>2.0504500000000001</v>
      </c>
      <c r="D228" s="67">
        <v>0.47590300000000002</v>
      </c>
      <c r="E228" s="68">
        <v>4.1440200000000003E-2</v>
      </c>
      <c r="F228" s="69">
        <v>2.3059831999999998E-3</v>
      </c>
      <c r="G228" s="68">
        <v>2.2668900000000001</v>
      </c>
      <c r="H228" s="69">
        <v>0.91386199999999995</v>
      </c>
      <c r="I228" s="69">
        <v>2.05111</v>
      </c>
      <c r="J228" s="70">
        <v>0.8351441906</v>
      </c>
      <c r="K228" s="67">
        <v>0.473744</v>
      </c>
      <c r="L228" s="68">
        <v>3.3531999999999999E-2</v>
      </c>
      <c r="M228" s="69">
        <v>1.6129817999999999E-3</v>
      </c>
      <c r="N228" s="68">
        <v>2.2041599999999999</v>
      </c>
      <c r="O228" s="69">
        <v>0.57584000000000002</v>
      </c>
      <c r="P228" s="69">
        <v>2.1020799999999999</v>
      </c>
      <c r="Q228" s="70">
        <v>0.33425736249999999</v>
      </c>
      <c r="R228" s="67">
        <v>0.470802</v>
      </c>
      <c r="S228" s="68">
        <v>2.8910000000000002E-2</v>
      </c>
      <c r="T228" s="69">
        <v>1.2029702999999999E-3</v>
      </c>
      <c r="U228" s="68">
        <v>2.1803400000000002</v>
      </c>
      <c r="V228" s="69">
        <v>0.38730500000000001</v>
      </c>
      <c r="W228" s="69">
        <v>2.1279599999999999</v>
      </c>
      <c r="X228" s="70">
        <v>0.15601296310000001</v>
      </c>
      <c r="Y228" s="63"/>
      <c r="Z228" s="63"/>
      <c r="AA228" s="9">
        <f>IF("na"=F228,"",F228/F220)</f>
        <v>1.5949405295877455</v>
      </c>
      <c r="AB228" s="7">
        <f>IF("na"=J228,"",J228/J220)</f>
        <v>1.0550424124536306</v>
      </c>
      <c r="AC228" s="7">
        <f>IF("na"=M228,"",M228/M220)</f>
        <v>2.0317754113352429</v>
      </c>
      <c r="AD228" s="7">
        <f>IF("na"=Q228,"",Q228/Q220)</f>
        <v>1.4467578099884508</v>
      </c>
      <c r="AE228" s="7">
        <f>IF("na"=T228,"",T228/T220)</f>
        <v>2.3048370777163116</v>
      </c>
      <c r="AF228" s="7">
        <f>IF("na"=X228,"",X228/X220)</f>
        <v>1.3610557341222809</v>
      </c>
      <c r="AG228" s="7">
        <f t="shared" si="67"/>
        <v>221</v>
      </c>
      <c r="AH228" s="61">
        <f t="shared" ca="1" si="66"/>
        <v>7</v>
      </c>
      <c r="AI228" s="61">
        <f t="shared" ca="1" si="66"/>
        <v>7</v>
      </c>
      <c r="AJ228" s="61">
        <f t="shared" ca="1" si="66"/>
        <v>6</v>
      </c>
      <c r="AK228" s="61">
        <f t="shared" ca="1" si="66"/>
        <v>6</v>
      </c>
      <c r="AL228" s="61">
        <f t="shared" ca="1" si="66"/>
        <v>4</v>
      </c>
      <c r="AM228" s="61">
        <f t="shared" ca="1" si="66"/>
        <v>4</v>
      </c>
      <c r="AO228" s="8">
        <f>IF("na"=F228,"",SQRT(F228)/SQRT(F220))</f>
        <v>1.2629095492503593</v>
      </c>
      <c r="AP228" s="8">
        <f>IF("na"=J228,"",SQRT(J228)/SQRT(J220))</f>
        <v>1.0271525750606043</v>
      </c>
      <c r="AQ228" s="8">
        <f>IF("na"=M228,"",SQRT(M228)/SQRT(M220))</f>
        <v>1.4254035959458087</v>
      </c>
      <c r="AR228" s="8">
        <f>IF("na"=Q228,"",SQRT(Q228)/SQRT(Q220))</f>
        <v>1.2028124583610078</v>
      </c>
      <c r="AS228" s="8">
        <f>IF("na"=T228,"",SQRT(T228)/SQRT(T220))</f>
        <v>1.5181689885241074</v>
      </c>
      <c r="AT228" s="8">
        <f>IF("na"=X228,"",SQRT(X228)/SQRT(X220))</f>
        <v>1.1666429334300537</v>
      </c>
    </row>
    <row r="229" spans="1:46" x14ac:dyDescent="0.3">
      <c r="B229" s="71"/>
      <c r="C229" s="71"/>
      <c r="D229" s="7"/>
      <c r="E229" s="7"/>
      <c r="F229" s="7"/>
      <c r="G229" s="7"/>
      <c r="H229" s="7"/>
      <c r="I229" s="7"/>
      <c r="J229" s="7"/>
      <c r="K229" s="7"/>
      <c r="L229" s="7"/>
    </row>
    <row r="230" spans="1:46" x14ac:dyDescent="0.3">
      <c r="A230" s="11"/>
      <c r="B230" s="11"/>
      <c r="C230" s="11"/>
      <c r="D230" s="73" t="s">
        <v>326</v>
      </c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11"/>
      <c r="Z230" s="11"/>
      <c r="AA230" s="49"/>
      <c r="AB230" s="50"/>
      <c r="AC230" s="50"/>
      <c r="AD230" s="50"/>
      <c r="AE230" s="50"/>
      <c r="AF230" s="50"/>
      <c r="AG230" s="50"/>
      <c r="AH230" s="51"/>
      <c r="AI230" s="51"/>
      <c r="AJ230" s="51"/>
      <c r="AK230" s="51"/>
      <c r="AL230" s="51"/>
      <c r="AM230" s="51"/>
      <c r="AO230" s="50"/>
      <c r="AP230" s="50"/>
      <c r="AQ230" s="50"/>
      <c r="AR230" s="50"/>
      <c r="AS230" s="50"/>
      <c r="AT230" s="50"/>
    </row>
    <row r="231" spans="1:46" x14ac:dyDescent="0.3">
      <c r="B231" s="52" t="s">
        <v>305</v>
      </c>
      <c r="C231" s="52" t="s">
        <v>305</v>
      </c>
      <c r="D231" s="72">
        <v>7</v>
      </c>
      <c r="E231" s="72"/>
      <c r="F231" s="72"/>
      <c r="G231" s="72"/>
      <c r="H231" s="72"/>
      <c r="I231" s="72"/>
      <c r="J231" s="72"/>
      <c r="K231" s="72">
        <v>15</v>
      </c>
      <c r="L231" s="72"/>
      <c r="M231" s="72"/>
      <c r="N231" s="72"/>
      <c r="O231" s="72"/>
      <c r="P231" s="72"/>
      <c r="Q231" s="72"/>
      <c r="R231" s="72">
        <v>30</v>
      </c>
      <c r="S231" s="72"/>
      <c r="T231" s="72"/>
      <c r="U231" s="72"/>
      <c r="V231" s="72"/>
      <c r="W231" s="72"/>
      <c r="X231" s="72"/>
      <c r="Y231" s="53"/>
      <c r="Z231" s="53"/>
    </row>
    <row r="232" spans="1:46" x14ac:dyDescent="0.3">
      <c r="B232" s="54" t="s">
        <v>296</v>
      </c>
      <c r="C232" s="54" t="s">
        <v>306</v>
      </c>
      <c r="D232" s="55" t="s">
        <v>296</v>
      </c>
      <c r="E232" s="56" t="s">
        <v>299</v>
      </c>
      <c r="F232" s="56" t="s">
        <v>307</v>
      </c>
      <c r="G232" s="56" t="s">
        <v>308</v>
      </c>
      <c r="H232" s="56" t="s">
        <v>309</v>
      </c>
      <c r="I232" s="56" t="s">
        <v>310</v>
      </c>
      <c r="J232" s="57" t="s">
        <v>311</v>
      </c>
      <c r="K232" s="55" t="s">
        <v>296</v>
      </c>
      <c r="L232" s="56" t="s">
        <v>299</v>
      </c>
      <c r="M232" s="56" t="s">
        <v>307</v>
      </c>
      <c r="N232" s="56" t="s">
        <v>308</v>
      </c>
      <c r="O232" s="56" t="s">
        <v>309</v>
      </c>
      <c r="P232" s="56" t="s">
        <v>310</v>
      </c>
      <c r="Q232" s="57" t="s">
        <v>311</v>
      </c>
      <c r="R232" s="55" t="s">
        <v>296</v>
      </c>
      <c r="S232" s="56" t="s">
        <v>299</v>
      </c>
      <c r="T232" s="56" t="s">
        <v>307</v>
      </c>
      <c r="U232" s="56" t="s">
        <v>308</v>
      </c>
      <c r="V232" s="56" t="s">
        <v>309</v>
      </c>
      <c r="W232" s="56" t="s">
        <v>310</v>
      </c>
      <c r="X232" s="57" t="s">
        <v>311</v>
      </c>
      <c r="Y232" s="56"/>
      <c r="Z232" s="56"/>
    </row>
    <row r="233" spans="1:46" x14ac:dyDescent="0.3">
      <c r="A233" s="11" t="s">
        <v>312</v>
      </c>
      <c r="B233" s="56">
        <v>7.1665800000000002E-2</v>
      </c>
      <c r="C233" s="56">
        <v>2.3046099999999998</v>
      </c>
      <c r="D233" s="58">
        <v>7.1758699999999995E-2</v>
      </c>
      <c r="E233" s="59">
        <v>1.9828499999999999E-2</v>
      </c>
      <c r="F233" s="59">
        <v>3.93178E-4</v>
      </c>
      <c r="G233" s="59">
        <v>2.6400800000000002</v>
      </c>
      <c r="H233" s="59">
        <v>1.7105699999999999</v>
      </c>
      <c r="I233" s="59">
        <v>2.2702499999999999</v>
      </c>
      <c r="J233" s="60">
        <v>2.9272303344999999</v>
      </c>
      <c r="K233" s="58">
        <v>7.1163699999999996E-2</v>
      </c>
      <c r="L233" s="59">
        <v>1.40882E-2</v>
      </c>
      <c r="M233" s="59">
        <v>1.987294E-4</v>
      </c>
      <c r="N233" s="59">
        <v>2.4631099999999999</v>
      </c>
      <c r="O233" s="59">
        <v>0.92231099999999999</v>
      </c>
      <c r="P233" s="59">
        <v>2.29678</v>
      </c>
      <c r="Q233" s="60">
        <v>0.85071888959999997</v>
      </c>
      <c r="R233" s="58">
        <v>7.1486800000000003E-2</v>
      </c>
      <c r="S233" s="59">
        <v>1.0429600000000001E-2</v>
      </c>
      <c r="T233" s="59">
        <v>1.088085E-4</v>
      </c>
      <c r="U233" s="59">
        <v>2.3942600000000001</v>
      </c>
      <c r="V233" s="59">
        <v>0.66844400000000004</v>
      </c>
      <c r="W233" s="59">
        <v>2.3041399999999999</v>
      </c>
      <c r="X233" s="60">
        <v>0.44681760199999998</v>
      </c>
      <c r="Y233" s="59"/>
      <c r="Z233" s="59"/>
      <c r="AH233" s="61"/>
      <c r="AI233" s="61"/>
    </row>
    <row r="234" spans="1:46" x14ac:dyDescent="0.3">
      <c r="A234" s="11" t="s">
        <v>280</v>
      </c>
      <c r="B234" s="56">
        <v>7.1665800000000002E-2</v>
      </c>
      <c r="C234" s="56">
        <v>2.3046099999999998</v>
      </c>
      <c r="D234" s="58">
        <v>7.3126899999999995E-2</v>
      </c>
      <c r="E234" s="59">
        <v>2.65665E-2</v>
      </c>
      <c r="F234" s="59">
        <v>7.0791370000000003E-4</v>
      </c>
      <c r="G234" s="59">
        <v>2.6952600000000002</v>
      </c>
      <c r="H234" s="59">
        <v>2.1181899999999998</v>
      </c>
      <c r="I234" s="59">
        <v>2.2389199999999998</v>
      </c>
      <c r="J234" s="60">
        <v>4.4910440522000004</v>
      </c>
      <c r="K234" s="58">
        <v>7.2069599999999998E-2</v>
      </c>
      <c r="L234" s="59">
        <v>2.2200899999999999E-2</v>
      </c>
      <c r="M234" s="59">
        <v>4.9304290000000005E-4</v>
      </c>
      <c r="N234" s="59">
        <v>2.54236</v>
      </c>
      <c r="O234" s="59">
        <v>1.6524799999999999</v>
      </c>
      <c r="P234" s="59">
        <v>2.28607</v>
      </c>
      <c r="Q234" s="60">
        <v>2.7310338820000002</v>
      </c>
      <c r="R234" s="58">
        <v>7.1693300000000001E-2</v>
      </c>
      <c r="S234" s="59">
        <v>2.03646E-2</v>
      </c>
      <c r="T234" s="59">
        <v>4.1471759999999998E-4</v>
      </c>
      <c r="U234" s="59">
        <v>2.4662600000000001</v>
      </c>
      <c r="V234" s="59">
        <v>0.95914600000000005</v>
      </c>
      <c r="W234" s="59">
        <v>2.3290500000000001</v>
      </c>
      <c r="X234" s="60">
        <v>0.92055836290000004</v>
      </c>
      <c r="Y234" s="59"/>
      <c r="Z234" s="59"/>
      <c r="AA234" s="9">
        <f>IF("na"=F234,"",F234/F233)</f>
        <v>1.800491634832061</v>
      </c>
      <c r="AB234" s="7">
        <f>IF("na"=J234,"",J234/J233)</f>
        <v>1.5342298141929838</v>
      </c>
      <c r="AC234" s="7">
        <f>IF("na"=M234,"",M234/M233)</f>
        <v>2.4809761414264826</v>
      </c>
      <c r="AD234" s="7">
        <f>IF("na"=Q234,"",Q234/Q233)</f>
        <v>3.2102659472908925</v>
      </c>
      <c r="AE234" s="7">
        <f>IF("na"=T234,"",T234/T233)</f>
        <v>3.8114448779277352</v>
      </c>
      <c r="AF234" s="7">
        <f>IF("na"=X234,"",X234/X233)</f>
        <v>2.0602553676925202</v>
      </c>
      <c r="AG234" s="7">
        <f>ROW()</f>
        <v>234</v>
      </c>
      <c r="AH234" s="61">
        <f t="shared" ref="AH234:AM241" ca="1" si="68">SUM(IF(INDIRECT(ADDRESS(ROW(),AH$60))&gt;INDIRECT(ADDRESS($AG234,AH$60)),1,0), IF(INDIRECT(ADDRESS(ROW(),AH$60))&gt;INDIRECT(ADDRESS($AG234+1,AH$60)),1,0), IF(INDIRECT(ADDRESS(ROW(),AH$60))&gt;INDIRECT(ADDRESS($AG234+2,AH$60)),1,0), IF(INDIRECT(ADDRESS(ROW(),AH$60))&gt;INDIRECT(ADDRESS($AG234+3,AH$60)),1,0), IF(INDIRECT(ADDRESS(ROW(),AH$60))&gt;INDIRECT(ADDRESS($AG234+4,AH$60)),1,0), IF(INDIRECT(ADDRESS(ROW(),AH$60))&gt;INDIRECT(ADDRESS($AG234+5,AH$60)),1,0), IF(INDIRECT(ADDRESS(ROW(),AH$60))&gt;INDIRECT(ADDRESS($AG234+6,AH$60)),1,0), IF(INDIRECT(ADDRESS(ROW(),AH$60))&gt;INDIRECT(ADDRESS($AG234+7,AH$60)),1,0))+1</f>
        <v>3</v>
      </c>
      <c r="AI234" s="61">
        <f t="shared" ca="1" si="68"/>
        <v>7</v>
      </c>
      <c r="AJ234" s="61">
        <f t="shared" ca="1" si="68"/>
        <v>2</v>
      </c>
      <c r="AK234" s="61">
        <f t="shared" ca="1" si="68"/>
        <v>8</v>
      </c>
      <c r="AL234" s="61">
        <f t="shared" ca="1" si="68"/>
        <v>3</v>
      </c>
      <c r="AM234" s="61">
        <f t="shared" ca="1" si="68"/>
        <v>8</v>
      </c>
      <c r="AO234" s="8">
        <f>IF("na"=F234,"",SQRT(F234)/SQRT(F233))</f>
        <v>1.3418239954748392</v>
      </c>
      <c r="AP234" s="8">
        <f>IF("na"=J234,"",SQRT(J234)/SQRT(J233))</f>
        <v>1.2386403086420947</v>
      </c>
      <c r="AQ234" s="8">
        <f>IF("na"=M234,"",SQRT(M234)/SQRT(M233))</f>
        <v>1.5751114695241359</v>
      </c>
      <c r="AR234" s="8">
        <f>IF("na"=Q234,"",SQRT(Q234)/SQRT(Q233))</f>
        <v>1.7917215038311318</v>
      </c>
      <c r="AS234" s="8">
        <f>IF("na"=T234,"",SQRT(T234)/SQRT(T233))</f>
        <v>1.9522922112039822</v>
      </c>
      <c r="AT234" s="8">
        <f>IF("na"=X234,"",SQRT(X234)/SQRT(X233))</f>
        <v>1.4353589682349568</v>
      </c>
    </row>
    <row r="235" spans="1:46" x14ac:dyDescent="0.3">
      <c r="A235" s="11" t="s">
        <v>282</v>
      </c>
      <c r="B235" s="56">
        <v>7.1665800000000002E-2</v>
      </c>
      <c r="C235" s="56">
        <v>2.3046099999999998</v>
      </c>
      <c r="D235" s="58">
        <v>7.9657699999999998E-2</v>
      </c>
      <c r="E235" s="59">
        <v>2.77413E-2</v>
      </c>
      <c r="F235" s="59">
        <v>8.3345010000000005E-4</v>
      </c>
      <c r="G235" s="59">
        <v>2.8961899999999998</v>
      </c>
      <c r="H235" s="59">
        <v>2.2196099999999999</v>
      </c>
      <c r="I235" s="59">
        <v>2.3458299999999999</v>
      </c>
      <c r="J235" s="60">
        <v>4.9283676405000003</v>
      </c>
      <c r="K235" s="58">
        <v>7.9822100000000007E-2</v>
      </c>
      <c r="L235" s="59">
        <v>2.5261800000000001E-2</v>
      </c>
      <c r="M235" s="59">
        <v>7.0468370000000002E-4</v>
      </c>
      <c r="N235" s="59">
        <v>2.5659299999999998</v>
      </c>
      <c r="O235" s="59">
        <v>1.3530599999999999</v>
      </c>
      <c r="P235" s="59">
        <v>2.29419</v>
      </c>
      <c r="Q235" s="60">
        <v>1.83087994</v>
      </c>
      <c r="R235" s="58">
        <v>8.0389699999999994E-2</v>
      </c>
      <c r="S235" s="59">
        <v>2.2567899999999998E-2</v>
      </c>
      <c r="T235" s="59">
        <v>5.8541650000000001E-4</v>
      </c>
      <c r="U235" s="59">
        <v>2.4297300000000002</v>
      </c>
      <c r="V235" s="59">
        <v>0.95687900000000004</v>
      </c>
      <c r="W235" s="59">
        <v>2.28511</v>
      </c>
      <c r="X235" s="60">
        <v>0.91599767060000004</v>
      </c>
      <c r="Y235" s="59"/>
      <c r="Z235" s="59"/>
      <c r="AA235" s="9">
        <f>IF("na"=F235,"",F235/F233)</f>
        <v>2.1197780648968152</v>
      </c>
      <c r="AB235" s="7">
        <f>IF("na"=J235,"",J235/J233)</f>
        <v>1.6836282346540437</v>
      </c>
      <c r="AC235" s="7">
        <f>IF("na"=M235,"",M235/M233)</f>
        <v>3.5459458942662736</v>
      </c>
      <c r="AD235" s="7">
        <f>IF("na"=Q235,"",Q235/Q233)</f>
        <v>2.1521562085695107</v>
      </c>
      <c r="AE235" s="7">
        <f>IF("na"=T235,"",T235/T233)</f>
        <v>5.3802460285731355</v>
      </c>
      <c r="AF235" s="7">
        <f>IF("na"=X235,"",X235/X233)</f>
        <v>2.050048311659844</v>
      </c>
      <c r="AG235" s="7">
        <f t="shared" ref="AG235:AG241" si="69">AG234</f>
        <v>234</v>
      </c>
      <c r="AH235" s="61">
        <f t="shared" ca="1" si="68"/>
        <v>4</v>
      </c>
      <c r="AI235" s="61">
        <f t="shared" ca="1" si="68"/>
        <v>8</v>
      </c>
      <c r="AJ235" s="61">
        <f t="shared" ca="1" si="68"/>
        <v>4</v>
      </c>
      <c r="AK235" s="61">
        <f t="shared" ca="1" si="68"/>
        <v>7</v>
      </c>
      <c r="AL235" s="61">
        <f t="shared" ca="1" si="68"/>
        <v>4</v>
      </c>
      <c r="AM235" s="61">
        <f t="shared" ca="1" si="68"/>
        <v>7</v>
      </c>
      <c r="AO235" s="8">
        <f>IF("na"=F235,"",SQRT(F235)/SQRT(F233))</f>
        <v>1.4559457630340547</v>
      </c>
      <c r="AP235" s="8">
        <f>IF("na"=J235,"",SQRT(J235)/SQRT(J233))</f>
        <v>1.2975470067223167</v>
      </c>
      <c r="AQ235" s="8">
        <f>IF("na"=M235,"",SQRT(M235)/SQRT(M233))</f>
        <v>1.8830682128553584</v>
      </c>
      <c r="AR235" s="8">
        <f>IF("na"=Q235,"",SQRT(Q235)/SQRT(Q233))</f>
        <v>1.4670229066274019</v>
      </c>
      <c r="AS235" s="8">
        <f>IF("na"=T235,"",SQRT(T235)/SQRT(T233))</f>
        <v>2.3195357355671704</v>
      </c>
      <c r="AT235" s="8">
        <f>IF("na"=X235,"",SQRT(X235)/SQRT(X233))</f>
        <v>1.4317989773916742</v>
      </c>
    </row>
    <row r="236" spans="1:46" x14ac:dyDescent="0.3">
      <c r="A236" s="11" t="s">
        <v>284</v>
      </c>
      <c r="B236" s="56">
        <v>7.1665800000000002E-2</v>
      </c>
      <c r="C236" s="56">
        <v>2.3046099999999998</v>
      </c>
      <c r="D236" s="58">
        <v>8.5949300000000006E-2</v>
      </c>
      <c r="E236" s="59">
        <v>2.1239899999999999E-2</v>
      </c>
      <c r="F236" s="59">
        <v>6.5515159999999996E-4</v>
      </c>
      <c r="G236" s="59">
        <v>2.56636</v>
      </c>
      <c r="H236" s="59">
        <v>1.2822199999999999</v>
      </c>
      <c r="I236" s="59">
        <v>2.2949600000000001</v>
      </c>
      <c r="J236" s="60">
        <v>1.6441812509</v>
      </c>
      <c r="K236" s="58">
        <v>8.76469E-2</v>
      </c>
      <c r="L236" s="59">
        <v>1.6702999999999999E-2</v>
      </c>
      <c r="M236" s="59">
        <v>5.3438569999999998E-4</v>
      </c>
      <c r="N236" s="59">
        <v>2.7674599999999998</v>
      </c>
      <c r="O236" s="59">
        <v>0.99390900000000004</v>
      </c>
      <c r="P236" s="59">
        <v>2.56881</v>
      </c>
      <c r="Q236" s="60">
        <v>1.0576567401999999</v>
      </c>
      <c r="R236" s="58">
        <v>8.5527099999999995E-2</v>
      </c>
      <c r="S236" s="59">
        <v>1.4740400000000001E-2</v>
      </c>
      <c r="T236" s="59">
        <v>4.0941490000000002E-4</v>
      </c>
      <c r="U236" s="59">
        <v>2.8714499999999998</v>
      </c>
      <c r="V236" s="59">
        <v>0.75956699999999999</v>
      </c>
      <c r="W236" s="59">
        <v>2.7426900000000001</v>
      </c>
      <c r="X236" s="60">
        <v>0.76885611379999996</v>
      </c>
      <c r="Y236" s="59"/>
      <c r="Z236" s="59"/>
      <c r="AA236" s="9">
        <f>IF("na"=F236,"",F236/F233)</f>
        <v>1.6662977073997018</v>
      </c>
      <c r="AB236" s="7">
        <f>IF("na"=J236,"",J236/J233)</f>
        <v>0.56168495916493788</v>
      </c>
      <c r="AC236" s="7">
        <f>IF("na"=M236,"",M236/M233)</f>
        <v>2.6890117919140297</v>
      </c>
      <c r="AD236" s="7">
        <f>IF("na"=Q236,"",Q236/Q233)</f>
        <v>1.2432505650571601</v>
      </c>
      <c r="AE236" s="7">
        <f>IF("na"=T236,"",T236/T233)</f>
        <v>3.7627106338199683</v>
      </c>
      <c r="AF236" s="7">
        <f>IF("na"=X236,"",X236/X233)</f>
        <v>1.7207381946425646</v>
      </c>
      <c r="AG236" s="7">
        <f t="shared" si="69"/>
        <v>234</v>
      </c>
      <c r="AH236" s="61">
        <f t="shared" ca="1" si="68"/>
        <v>2</v>
      </c>
      <c r="AI236" s="61">
        <f t="shared" ca="1" si="68"/>
        <v>1</v>
      </c>
      <c r="AJ236" s="61">
        <f t="shared" ca="1" si="68"/>
        <v>3</v>
      </c>
      <c r="AK236" s="61">
        <f t="shared" ca="1" si="68"/>
        <v>3</v>
      </c>
      <c r="AL236" s="61">
        <f t="shared" ca="1" si="68"/>
        <v>2</v>
      </c>
      <c r="AM236" s="61">
        <f t="shared" ca="1" si="68"/>
        <v>5</v>
      </c>
      <c r="AO236" s="8">
        <f>IF("na"=F236,"",SQRT(F236)/SQRT(F233))</f>
        <v>1.2908515435167989</v>
      </c>
      <c r="AP236" s="8">
        <f>IF("na"=J236,"",SQRT(J236)/SQRT(J233))</f>
        <v>0.74945644247343546</v>
      </c>
      <c r="AQ236" s="8">
        <f>IF("na"=M236,"",SQRT(M236)/SQRT(M233))</f>
        <v>1.6398206584605617</v>
      </c>
      <c r="AR236" s="8">
        <f>IF("na"=Q236,"",SQRT(Q236)/SQRT(Q233))</f>
        <v>1.1150114640922577</v>
      </c>
      <c r="AS236" s="8">
        <f>IF("na"=T236,"",SQRT(T236)/SQRT(T233))</f>
        <v>1.9397707683692853</v>
      </c>
      <c r="AT236" s="8">
        <f>IF("na"=X236,"",SQRT(X236)/SQRT(X233))</f>
        <v>1.3117691087392493</v>
      </c>
    </row>
    <row r="237" spans="1:46" x14ac:dyDescent="0.3">
      <c r="A237" s="11" t="s">
        <v>286</v>
      </c>
      <c r="B237" s="56">
        <v>7.1665800000000002E-2</v>
      </c>
      <c r="C237" s="56">
        <v>2.3046099999999998</v>
      </c>
      <c r="D237" s="58">
        <v>9.3162200000000001E-2</v>
      </c>
      <c r="E237" s="59">
        <v>2.3791199999999998E-2</v>
      </c>
      <c r="F237" s="59">
        <v>1.0281163E-3</v>
      </c>
      <c r="G237" s="59">
        <v>2.7988900000000001</v>
      </c>
      <c r="H237" s="59">
        <v>1.68493</v>
      </c>
      <c r="I237" s="59">
        <v>2.4466000000000001</v>
      </c>
      <c r="J237" s="60">
        <v>2.8591502649999998</v>
      </c>
      <c r="K237" s="58">
        <v>9.2654100000000003E-2</v>
      </c>
      <c r="L237" s="59">
        <v>1.8436600000000001E-2</v>
      </c>
      <c r="M237" s="59">
        <v>7.8041690000000001E-4</v>
      </c>
      <c r="N237" s="59">
        <v>2.5900500000000002</v>
      </c>
      <c r="O237" s="59">
        <v>0.85220899999999999</v>
      </c>
      <c r="P237" s="59">
        <v>2.4420899999999999</v>
      </c>
      <c r="Q237" s="60">
        <v>0.74516093000000005</v>
      </c>
      <c r="R237" s="58">
        <v>9.3014600000000003E-2</v>
      </c>
      <c r="S237" s="59">
        <v>1.5417500000000001E-2</v>
      </c>
      <c r="T237" s="59">
        <v>6.9347050000000002E-4</v>
      </c>
      <c r="U237" s="59">
        <v>2.51511</v>
      </c>
      <c r="V237" s="59">
        <v>0.67107300000000003</v>
      </c>
      <c r="W237" s="59">
        <v>2.4258000000000002</v>
      </c>
      <c r="X237" s="60">
        <v>0.46502598740000001</v>
      </c>
      <c r="Y237" s="59"/>
      <c r="Z237" s="59"/>
      <c r="AA237" s="9">
        <f>IF("na"=F237,"",F237/F233)</f>
        <v>2.6148876590246659</v>
      </c>
      <c r="AB237" s="7">
        <f>IF("na"=J237,"",J237/J233)</f>
        <v>0.97674249658538437</v>
      </c>
      <c r="AC237" s="7">
        <f>IF("na"=M237,"",M237/M233)</f>
        <v>3.9270329402695325</v>
      </c>
      <c r="AD237" s="7">
        <f>IF("na"=Q237,"",Q237/Q233)</f>
        <v>0.87591910689836416</v>
      </c>
      <c r="AE237" s="7">
        <f>IF("na"=T237,"",T237/T233)</f>
        <v>6.3733118276605234</v>
      </c>
      <c r="AF237" s="7">
        <f>IF("na"=X237,"",X237/X233)</f>
        <v>1.0407512714774385</v>
      </c>
      <c r="AG237" s="7">
        <f t="shared" si="69"/>
        <v>234</v>
      </c>
      <c r="AH237" s="61">
        <f t="shared" ca="1" si="68"/>
        <v>5</v>
      </c>
      <c r="AI237" s="61">
        <f t="shared" ca="1" si="68"/>
        <v>3</v>
      </c>
      <c r="AJ237" s="61">
        <f t="shared" ca="1" si="68"/>
        <v>5</v>
      </c>
      <c r="AK237" s="61">
        <f t="shared" ca="1" si="68"/>
        <v>1</v>
      </c>
      <c r="AL237" s="61">
        <f t="shared" ca="1" si="68"/>
        <v>6</v>
      </c>
      <c r="AM237" s="61">
        <f t="shared" ca="1" si="68"/>
        <v>2</v>
      </c>
      <c r="AO237" s="8">
        <f>IF("na"=F237,"",SQRT(F237)/SQRT(F233))</f>
        <v>1.617061427103085</v>
      </c>
      <c r="AP237" s="8">
        <f>IF("na"=J237,"",SQRT(J237)/SQRT(J233))</f>
        <v>0.98830283647543193</v>
      </c>
      <c r="AQ237" s="8">
        <f>IF("na"=M237,"",SQRT(M237)/SQRT(M233))</f>
        <v>1.9816742770368525</v>
      </c>
      <c r="AR237" s="8">
        <f>IF("na"=Q237,"",SQRT(Q237)/SQRT(Q233))</f>
        <v>0.93590550105144932</v>
      </c>
      <c r="AS237" s="8">
        <f>IF("na"=T237,"",SQRT(T237)/SQRT(T233))</f>
        <v>2.5245419045166435</v>
      </c>
      <c r="AT237" s="8">
        <f>IF("na"=X237,"",SQRT(X237)/SQRT(X233))</f>
        <v>1.0201721773688197</v>
      </c>
    </row>
    <row r="238" spans="1:46" x14ac:dyDescent="0.3">
      <c r="A238" s="11" t="s">
        <v>288</v>
      </c>
      <c r="B238" s="56">
        <v>7.1665800000000002E-2</v>
      </c>
      <c r="C238" s="56">
        <v>2.3046099999999998</v>
      </c>
      <c r="D238" s="62">
        <v>7.61043E-2</v>
      </c>
      <c r="E238" s="63">
        <v>2.0044099999999999E-2</v>
      </c>
      <c r="F238" s="64">
        <v>4.2146609999999999E-4</v>
      </c>
      <c r="G238" s="63">
        <v>2.68411</v>
      </c>
      <c r="H238" s="64">
        <v>1.79477</v>
      </c>
      <c r="I238" s="64">
        <v>2.2720099999999999</v>
      </c>
      <c r="J238" s="65">
        <v>3.2222621129000002</v>
      </c>
      <c r="K238" s="62">
        <v>7.6127399999999998E-2</v>
      </c>
      <c r="L238" s="63">
        <v>1.4600200000000001E-2</v>
      </c>
      <c r="M238" s="64">
        <v>2.3307159999999999E-4</v>
      </c>
      <c r="N238" s="63">
        <v>2.5975600000000001</v>
      </c>
      <c r="O238" s="64">
        <v>1.00153</v>
      </c>
      <c r="P238" s="64">
        <v>2.4061499999999998</v>
      </c>
      <c r="Q238" s="65">
        <v>1.0133727125000001</v>
      </c>
      <c r="R238" s="62">
        <v>7.6779500000000001E-2</v>
      </c>
      <c r="S238" s="63">
        <v>1.03277E-2</v>
      </c>
      <c r="T238" s="64">
        <v>1.328112E-4</v>
      </c>
      <c r="U238" s="63">
        <v>2.4378899999999999</v>
      </c>
      <c r="V238" s="64">
        <v>0.61765199999999998</v>
      </c>
      <c r="W238" s="64">
        <v>2.3556300000000001</v>
      </c>
      <c r="X238" s="65">
        <v>0.38409703350000002</v>
      </c>
      <c r="Y238" s="63"/>
      <c r="Z238" s="63"/>
      <c r="AA238" s="9">
        <f>IF("na"=F238,"",F238/F233)</f>
        <v>1.0719473113958564</v>
      </c>
      <c r="AB238" s="7">
        <f>IF("na"=J238,"",J238/J233)</f>
        <v>1.1007887131131397</v>
      </c>
      <c r="AC238" s="7">
        <f>IF("na"=M238,"",M238/M233)</f>
        <v>1.1728088546536144</v>
      </c>
      <c r="AD238" s="7">
        <f>IF("na"=Q238,"",Q238/Q233)</f>
        <v>1.191195734441113</v>
      </c>
      <c r="AE238" s="7">
        <f>IF("na"=T238,"",T238/T233)</f>
        <v>1.2205958174223521</v>
      </c>
      <c r="AF238" s="7">
        <f>IF("na"=X238,"",X238/X233)</f>
        <v>0.85962825050030156</v>
      </c>
      <c r="AG238" s="7">
        <f t="shared" si="69"/>
        <v>234</v>
      </c>
      <c r="AH238" s="61">
        <f t="shared" ca="1" si="68"/>
        <v>1</v>
      </c>
      <c r="AI238" s="61">
        <f t="shared" ca="1" si="68"/>
        <v>4</v>
      </c>
      <c r="AJ238" s="61">
        <f t="shared" ca="1" si="68"/>
        <v>1</v>
      </c>
      <c r="AK238" s="61">
        <f t="shared" ca="1" si="68"/>
        <v>2</v>
      </c>
      <c r="AL238" s="61">
        <f t="shared" ca="1" si="68"/>
        <v>1</v>
      </c>
      <c r="AM238" s="61">
        <f t="shared" ca="1" si="68"/>
        <v>1</v>
      </c>
      <c r="AO238" s="8">
        <f>IF("na"=F238,"",SQRT(F238)/SQRT(F233))</f>
        <v>1.0353488839013911</v>
      </c>
      <c r="AP238" s="8">
        <f>IF("na"=J238,"",SQRT(J238)/SQRT(J233))</f>
        <v>1.0491847850179394</v>
      </c>
      <c r="AQ238" s="8">
        <f>IF("na"=M238,"",SQRT(M238)/SQRT(M233))</f>
        <v>1.082962997822924</v>
      </c>
      <c r="AR238" s="8">
        <f>IF("na"=Q238,"",SQRT(Q238)/SQRT(Q233))</f>
        <v>1.0914191378389482</v>
      </c>
      <c r="AS238" s="8">
        <f>IF("na"=T238,"",SQRT(T238)/SQRT(T233))</f>
        <v>1.1048057826705795</v>
      </c>
      <c r="AT238" s="8">
        <f>IF("na"=X238,"",SQRT(X238)/SQRT(X233))</f>
        <v>0.92716139398720743</v>
      </c>
    </row>
    <row r="239" spans="1:46" x14ac:dyDescent="0.3">
      <c r="A239" s="11" t="s">
        <v>290</v>
      </c>
      <c r="B239" s="56">
        <v>7.1665800000000002E-2</v>
      </c>
      <c r="C239" s="56">
        <v>2.3046099999999998</v>
      </c>
      <c r="D239" s="66">
        <v>9.1552099999999997E-2</v>
      </c>
      <c r="E239" s="7">
        <v>2.92222E-2</v>
      </c>
      <c r="F239" s="64">
        <v>1.2494018000000001E-3</v>
      </c>
      <c r="G239" s="63">
        <v>2.93363</v>
      </c>
      <c r="H239" s="64">
        <v>2.0778699999999999</v>
      </c>
      <c r="I239" s="64">
        <v>2.49011</v>
      </c>
      <c r="J239" s="65">
        <v>4.3519539868999999</v>
      </c>
      <c r="K239" s="66">
        <v>9.1716800000000001E-2</v>
      </c>
      <c r="L239" s="7">
        <v>2.62762E-2</v>
      </c>
      <c r="M239" s="64">
        <v>1.0924812E-3</v>
      </c>
      <c r="N239" s="63">
        <v>2.7025100000000002</v>
      </c>
      <c r="O239" s="64">
        <v>1.1744300000000001</v>
      </c>
      <c r="P239" s="64">
        <v>2.4766400000000002</v>
      </c>
      <c r="Q239" s="65">
        <v>1.4088801458</v>
      </c>
      <c r="R239" s="66">
        <v>9.0987200000000004E-2</v>
      </c>
      <c r="S239" s="7">
        <v>2.4363099999999999E-2</v>
      </c>
      <c r="T239" s="64">
        <v>9.6687699999999999E-4</v>
      </c>
      <c r="U239" s="63">
        <v>2.5863100000000001</v>
      </c>
      <c r="V239" s="64">
        <v>0.89118799999999998</v>
      </c>
      <c r="W239" s="64">
        <v>2.4619</v>
      </c>
      <c r="X239" s="65">
        <v>0.81895619539999998</v>
      </c>
      <c r="Y239" s="63"/>
      <c r="Z239" s="63"/>
      <c r="AA239" s="9">
        <f>IF("na"=F239,"",F239/F233)</f>
        <v>3.1777001765103847</v>
      </c>
      <c r="AB239" s="7">
        <f>IF("na"=J239,"",J239/J233)</f>
        <v>1.4867138863684115</v>
      </c>
      <c r="AC239" s="7">
        <f>IF("na"=M239,"",M239/M233)</f>
        <v>5.4973305409265061</v>
      </c>
      <c r="AD239" s="7">
        <f>IF("na"=Q239,"",Q239/Q233)</f>
        <v>1.6561053986498904</v>
      </c>
      <c r="AE239" s="7">
        <f>IF("na"=T239,"",T239/T233)</f>
        <v>8.8860429102505769</v>
      </c>
      <c r="AF239" s="7">
        <f>IF("na"=X239,"",X239/X233)</f>
        <v>1.8328646672249944</v>
      </c>
      <c r="AG239" s="7">
        <f t="shared" si="69"/>
        <v>234</v>
      </c>
      <c r="AH239" s="61">
        <f t="shared" ca="1" si="68"/>
        <v>8</v>
      </c>
      <c r="AI239" s="61">
        <f t="shared" ca="1" si="68"/>
        <v>5</v>
      </c>
      <c r="AJ239" s="61">
        <f t="shared" ca="1" si="68"/>
        <v>8</v>
      </c>
      <c r="AK239" s="61">
        <f t="shared" ca="1" si="68"/>
        <v>5</v>
      </c>
      <c r="AL239" s="61">
        <f t="shared" ca="1" si="68"/>
        <v>8</v>
      </c>
      <c r="AM239" s="61">
        <f t="shared" ca="1" si="68"/>
        <v>6</v>
      </c>
      <c r="AO239" s="8">
        <f>IF("na"=F239,"",SQRT(F239)/SQRT(F233))</f>
        <v>1.7826104948951649</v>
      </c>
      <c r="AP239" s="8">
        <f>IF("na"=J239,"",SQRT(J239)/SQRT(J233))</f>
        <v>1.2193087740061626</v>
      </c>
      <c r="AQ239" s="8">
        <f>IF("na"=M239,"",SQRT(M239)/SQRT(M233))</f>
        <v>2.3446386802504362</v>
      </c>
      <c r="AR239" s="8">
        <f>IF("na"=Q239,"",SQRT(Q239)/SQRT(Q233))</f>
        <v>1.2868975866982928</v>
      </c>
      <c r="AS239" s="8">
        <f>IF("na"=T239,"",SQRT(T239)/SQRT(T233))</f>
        <v>2.9809466466628645</v>
      </c>
      <c r="AT239" s="8">
        <f>IF("na"=X239,"",SQRT(X239)/SQRT(X233))</f>
        <v>1.3538333232806004</v>
      </c>
    </row>
    <row r="240" spans="1:46" x14ac:dyDescent="0.3">
      <c r="A240" s="11" t="s">
        <v>292</v>
      </c>
      <c r="B240" s="56">
        <v>7.1665800000000002E-2</v>
      </c>
      <c r="C240" s="56">
        <v>2.3046099999999998</v>
      </c>
      <c r="D240" s="66">
        <v>9.0878200000000006E-2</v>
      </c>
      <c r="E240" s="7">
        <v>2.85708E-2</v>
      </c>
      <c r="F240" s="64">
        <v>1.1854069E-3</v>
      </c>
      <c r="G240" s="63">
        <v>2.9790000000000001</v>
      </c>
      <c r="H240" s="64">
        <v>2.10615</v>
      </c>
      <c r="I240" s="64">
        <v>2.4969299999999999</v>
      </c>
      <c r="J240" s="65">
        <v>4.4728548048999999</v>
      </c>
      <c r="K240" s="66">
        <v>9.0690300000000001E-2</v>
      </c>
      <c r="L240" s="7">
        <v>2.5518599999999999E-2</v>
      </c>
      <c r="M240" s="64">
        <v>1.0131305000000001E-3</v>
      </c>
      <c r="N240" s="63">
        <v>2.64696</v>
      </c>
      <c r="O240" s="64">
        <v>1.2195199999999999</v>
      </c>
      <c r="P240" s="64">
        <v>2.4491499999999999</v>
      </c>
      <c r="Q240" s="65">
        <v>1.5081208420000001</v>
      </c>
      <c r="R240" s="66">
        <v>9.0263499999999997E-2</v>
      </c>
      <c r="S240" s="7">
        <v>2.2512999999999998E-2</v>
      </c>
      <c r="T240" s="64">
        <v>8.5270949999999995E-4</v>
      </c>
      <c r="U240" s="63">
        <v>2.5714399999999999</v>
      </c>
      <c r="V240" s="64">
        <v>0.85297900000000004</v>
      </c>
      <c r="W240" s="64">
        <v>2.4693000000000001</v>
      </c>
      <c r="X240" s="65">
        <v>0.75469597050000004</v>
      </c>
      <c r="Y240" s="63"/>
      <c r="Z240" s="63"/>
      <c r="AA240" s="9">
        <f>IF("na"=F240,"",F240/F233)</f>
        <v>3.014937000544283</v>
      </c>
      <c r="AB240" s="7">
        <f>IF("na"=J240,"",J240/J233)</f>
        <v>1.5280160061828574</v>
      </c>
      <c r="AC240" s="7">
        <f>IF("na"=M240,"",M240/M233)</f>
        <v>5.0980403503457472</v>
      </c>
      <c r="AD240" s="7">
        <f>IF("na"=Q240,"",Q240/Q233)</f>
        <v>1.7727604975470854</v>
      </c>
      <c r="AE240" s="7">
        <f>IF("na"=T240,"",T240/T233)</f>
        <v>7.8367912433311728</v>
      </c>
      <c r="AF240" s="7">
        <f>IF("na"=X240,"",X240/X233)</f>
        <v>1.6890470901815549</v>
      </c>
      <c r="AG240" s="7">
        <f t="shared" si="69"/>
        <v>234</v>
      </c>
      <c r="AH240" s="61">
        <f t="shared" ca="1" si="68"/>
        <v>6</v>
      </c>
      <c r="AI240" s="61">
        <f t="shared" ca="1" si="68"/>
        <v>6</v>
      </c>
      <c r="AJ240" s="61">
        <f t="shared" ca="1" si="68"/>
        <v>7</v>
      </c>
      <c r="AK240" s="61">
        <f t="shared" ca="1" si="68"/>
        <v>6</v>
      </c>
      <c r="AL240" s="61">
        <f t="shared" ca="1" si="68"/>
        <v>7</v>
      </c>
      <c r="AM240" s="61">
        <f t="shared" ca="1" si="68"/>
        <v>4</v>
      </c>
      <c r="AO240" s="8">
        <f>IF("na"=F240,"",SQRT(F240)/SQRT(F233))</f>
        <v>1.7363573942435591</v>
      </c>
      <c r="AP240" s="8">
        <f>IF("na"=J240,"",SQRT(J240)/SQRT(J233))</f>
        <v>1.2361294455609644</v>
      </c>
      <c r="AQ240" s="8">
        <f>IF("na"=M240,"",SQRT(M240)/SQRT(M233))</f>
        <v>2.2578840427147155</v>
      </c>
      <c r="AR240" s="8">
        <f>IF("na"=Q240,"",SQRT(Q240)/SQRT(Q233))</f>
        <v>1.3314505238825383</v>
      </c>
      <c r="AS240" s="8">
        <f>IF("na"=T240,"",SQRT(T240)/SQRT(T233))</f>
        <v>2.7994269490971133</v>
      </c>
      <c r="AT240" s="8">
        <f>IF("na"=X240,"",SQRT(X240)/SQRT(X233))</f>
        <v>1.2996334445456361</v>
      </c>
    </row>
    <row r="241" spans="1:46" x14ac:dyDescent="0.3">
      <c r="A241" s="11" t="s">
        <v>294</v>
      </c>
      <c r="B241" s="56">
        <v>7.1665800000000002E-2</v>
      </c>
      <c r="C241" s="56">
        <v>2.3046099999999998</v>
      </c>
      <c r="D241" s="67">
        <v>9.09465E-2</v>
      </c>
      <c r="E241" s="68">
        <v>2.87788E-2</v>
      </c>
      <c r="F241" s="69">
        <v>1.1999646E-3</v>
      </c>
      <c r="G241" s="68">
        <v>2.8440500000000002</v>
      </c>
      <c r="H241" s="69">
        <v>1.66282</v>
      </c>
      <c r="I241" s="69">
        <v>2.48115</v>
      </c>
      <c r="J241" s="70">
        <v>2.7961367240000001</v>
      </c>
      <c r="K241" s="67">
        <v>9.0241000000000002E-2</v>
      </c>
      <c r="L241" s="68">
        <v>2.38493E-2</v>
      </c>
      <c r="M241" s="69">
        <v>9.1382710000000001E-4</v>
      </c>
      <c r="N241" s="68">
        <v>2.6198199999999998</v>
      </c>
      <c r="O241" s="69">
        <v>1.0720400000000001</v>
      </c>
      <c r="P241" s="69">
        <v>2.44251</v>
      </c>
      <c r="Q241" s="70">
        <v>1.1682861715999999</v>
      </c>
      <c r="R241" s="67">
        <v>8.8585499999999998E-2</v>
      </c>
      <c r="S241" s="68">
        <v>2.0044300000000001E-2</v>
      </c>
      <c r="T241" s="69">
        <v>6.8805009999999998E-4</v>
      </c>
      <c r="U241" s="68">
        <v>2.5226700000000002</v>
      </c>
      <c r="V241" s="69">
        <v>0.81255900000000003</v>
      </c>
      <c r="W241" s="69">
        <v>2.4228499999999999</v>
      </c>
      <c r="X241" s="70">
        <v>0.67423282600000001</v>
      </c>
      <c r="Y241" s="63"/>
      <c r="Z241" s="63"/>
      <c r="AA241" s="9">
        <f>IF("na"=F241,"",F241/F233)</f>
        <v>3.0519627242622933</v>
      </c>
      <c r="AB241" s="7">
        <f>IF("na"=J241,"",J241/J233)</f>
        <v>0.95521581989809767</v>
      </c>
      <c r="AC241" s="7">
        <f>IF("na"=M241,"",M241/M233)</f>
        <v>4.5983488099898659</v>
      </c>
      <c r="AD241" s="7">
        <f>IF("na"=Q241,"",Q241/Q233)</f>
        <v>1.3732928537055491</v>
      </c>
      <c r="AE241" s="7">
        <f>IF("na"=T241,"",T241/T233)</f>
        <v>6.3234958665913048</v>
      </c>
      <c r="AF241" s="7">
        <f>IF("na"=X241,"",X241/X233)</f>
        <v>1.5089665737922295</v>
      </c>
      <c r="AG241" s="7">
        <f t="shared" si="69"/>
        <v>234</v>
      </c>
      <c r="AH241" s="61">
        <f t="shared" ca="1" si="68"/>
        <v>7</v>
      </c>
      <c r="AI241" s="61">
        <f t="shared" ca="1" si="68"/>
        <v>2</v>
      </c>
      <c r="AJ241" s="61">
        <f t="shared" ca="1" si="68"/>
        <v>6</v>
      </c>
      <c r="AK241" s="61">
        <f t="shared" ca="1" si="68"/>
        <v>4</v>
      </c>
      <c r="AL241" s="61">
        <f t="shared" ca="1" si="68"/>
        <v>5</v>
      </c>
      <c r="AM241" s="61">
        <f t="shared" ca="1" si="68"/>
        <v>3</v>
      </c>
      <c r="AO241" s="8">
        <f>IF("na"=F241,"",SQRT(F241)/SQRT(F233))</f>
        <v>1.7469867556058614</v>
      </c>
      <c r="AP241" s="8">
        <f>IF("na"=J241,"",SQRT(J241)/SQRT(J233))</f>
        <v>0.97735143111272804</v>
      </c>
      <c r="AQ241" s="8">
        <f>IF("na"=M241,"",SQRT(M241)/SQRT(M233))</f>
        <v>2.1443760887469963</v>
      </c>
      <c r="AR241" s="8">
        <f>IF("na"=Q241,"",SQRT(Q241)/SQRT(Q233))</f>
        <v>1.1718757842474385</v>
      </c>
      <c r="AS241" s="8">
        <f>IF("na"=T241,"",SQRT(T241)/SQRT(T233))</f>
        <v>2.5146562124058436</v>
      </c>
      <c r="AT241" s="8">
        <f>IF("na"=X241,"",SQRT(X241)/SQRT(X233))</f>
        <v>1.2284000056138999</v>
      </c>
    </row>
    <row r="242" spans="1:46" x14ac:dyDescent="0.3">
      <c r="B242" s="71"/>
      <c r="C242" s="71"/>
      <c r="D242" s="7"/>
      <c r="E242" s="7"/>
      <c r="F242" s="7"/>
      <c r="G242" s="7"/>
      <c r="H242" s="7"/>
      <c r="I242" s="7"/>
      <c r="J242" s="7"/>
      <c r="K242" s="7"/>
      <c r="L242" s="7"/>
    </row>
    <row r="243" spans="1:46" x14ac:dyDescent="0.3">
      <c r="A243" s="11"/>
      <c r="B243" s="11"/>
      <c r="C243" s="11"/>
      <c r="D243" s="73" t="s">
        <v>327</v>
      </c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11"/>
      <c r="Z243" s="11"/>
      <c r="AA243" s="49"/>
      <c r="AB243" s="50"/>
      <c r="AC243" s="50"/>
      <c r="AD243" s="50"/>
      <c r="AE243" s="50"/>
      <c r="AF243" s="50"/>
      <c r="AG243" s="50"/>
      <c r="AH243" s="51"/>
      <c r="AI243" s="51"/>
      <c r="AJ243" s="51"/>
      <c r="AK243" s="51"/>
      <c r="AL243" s="51"/>
      <c r="AM243" s="51"/>
      <c r="AO243" s="50"/>
      <c r="AP243" s="50"/>
      <c r="AQ243" s="50"/>
      <c r="AR243" s="50"/>
      <c r="AS243" s="50"/>
      <c r="AT243" s="50"/>
    </row>
    <row r="244" spans="1:46" x14ac:dyDescent="0.3">
      <c r="B244" s="52" t="s">
        <v>305</v>
      </c>
      <c r="C244" s="52" t="s">
        <v>305</v>
      </c>
      <c r="D244" s="72">
        <v>7</v>
      </c>
      <c r="E244" s="72"/>
      <c r="F244" s="72"/>
      <c r="G244" s="72"/>
      <c r="H244" s="72"/>
      <c r="I244" s="72"/>
      <c r="J244" s="72"/>
      <c r="K244" s="72">
        <v>15</v>
      </c>
      <c r="L244" s="72"/>
      <c r="M244" s="72"/>
      <c r="N244" s="72"/>
      <c r="O244" s="72"/>
      <c r="P244" s="72"/>
      <c r="Q244" s="72"/>
      <c r="R244" s="72">
        <v>30</v>
      </c>
      <c r="S244" s="72"/>
      <c r="T244" s="72"/>
      <c r="U244" s="72"/>
      <c r="V244" s="72"/>
      <c r="W244" s="72"/>
      <c r="X244" s="72"/>
      <c r="Y244" s="53"/>
      <c r="Z244" s="53"/>
    </row>
    <row r="245" spans="1:46" x14ac:dyDescent="0.3">
      <c r="B245" s="54" t="s">
        <v>296</v>
      </c>
      <c r="C245" s="54" t="s">
        <v>306</v>
      </c>
      <c r="D245" s="55" t="s">
        <v>296</v>
      </c>
      <c r="E245" s="56" t="s">
        <v>299</v>
      </c>
      <c r="F245" s="56" t="s">
        <v>307</v>
      </c>
      <c r="G245" s="56" t="s">
        <v>308</v>
      </c>
      <c r="H245" s="56" t="s">
        <v>309</v>
      </c>
      <c r="I245" s="56" t="s">
        <v>310</v>
      </c>
      <c r="J245" s="57" t="s">
        <v>311</v>
      </c>
      <c r="K245" s="55" t="s">
        <v>296</v>
      </c>
      <c r="L245" s="56" t="s">
        <v>299</v>
      </c>
      <c r="M245" s="56" t="s">
        <v>307</v>
      </c>
      <c r="N245" s="56" t="s">
        <v>308</v>
      </c>
      <c r="O245" s="56" t="s">
        <v>309</v>
      </c>
      <c r="P245" s="56" t="s">
        <v>310</v>
      </c>
      <c r="Q245" s="57" t="s">
        <v>311</v>
      </c>
      <c r="R245" s="55" t="s">
        <v>296</v>
      </c>
      <c r="S245" s="56" t="s">
        <v>299</v>
      </c>
      <c r="T245" s="56" t="s">
        <v>307</v>
      </c>
      <c r="U245" s="56" t="s">
        <v>308</v>
      </c>
      <c r="V245" s="56" t="s">
        <v>309</v>
      </c>
      <c r="W245" s="56" t="s">
        <v>310</v>
      </c>
      <c r="X245" s="57" t="s">
        <v>311</v>
      </c>
      <c r="Y245" s="56"/>
      <c r="Z245" s="56"/>
    </row>
    <row r="246" spans="1:46" x14ac:dyDescent="0.3">
      <c r="A246" s="11" t="s">
        <v>312</v>
      </c>
      <c r="B246" s="56">
        <v>0.12269099999999999</v>
      </c>
      <c r="C246" s="56">
        <v>2.2304300000000001</v>
      </c>
      <c r="D246" s="58">
        <v>0.121494</v>
      </c>
      <c r="E246" s="59">
        <v>2.3265000000000001E-2</v>
      </c>
      <c r="F246" s="59">
        <v>5.4269300000000002E-4</v>
      </c>
      <c r="G246" s="59">
        <v>2.8932899999999999</v>
      </c>
      <c r="H246" s="59">
        <v>2.04501</v>
      </c>
      <c r="I246" s="59">
        <v>2.2587299999999999</v>
      </c>
      <c r="J246" s="60">
        <v>4.1828667901000003</v>
      </c>
      <c r="K246" s="58">
        <v>0.12248000000000001</v>
      </c>
      <c r="L246" s="59">
        <v>1.63337E-2</v>
      </c>
      <c r="M246" s="59">
        <v>2.6683419999999999E-4</v>
      </c>
      <c r="N246" s="59">
        <v>2.53437</v>
      </c>
      <c r="O246" s="59">
        <v>1.19171</v>
      </c>
      <c r="P246" s="59">
        <v>2.2440000000000002</v>
      </c>
      <c r="Q246" s="60">
        <v>1.4203568689999999</v>
      </c>
      <c r="R246" s="58">
        <v>0.122596</v>
      </c>
      <c r="S246" s="59">
        <v>1.1771999999999999E-2</v>
      </c>
      <c r="T246" s="59">
        <v>1.3858889999999999E-4</v>
      </c>
      <c r="U246" s="59">
        <v>2.3555100000000002</v>
      </c>
      <c r="V246" s="59">
        <v>0.618699</v>
      </c>
      <c r="W246" s="59">
        <v>2.2404099999999998</v>
      </c>
      <c r="X246" s="60">
        <v>0.38288805300000001</v>
      </c>
      <c r="Y246" s="59"/>
      <c r="Z246" s="59"/>
      <c r="AH246" s="61"/>
      <c r="AI246" s="61"/>
    </row>
    <row r="247" spans="1:46" x14ac:dyDescent="0.3">
      <c r="A247" s="11" t="s">
        <v>280</v>
      </c>
      <c r="B247" s="56">
        <v>0.12269099999999999</v>
      </c>
      <c r="C247" s="56">
        <v>2.2304300000000001</v>
      </c>
      <c r="D247" s="58">
        <v>0.122138</v>
      </c>
      <c r="E247" s="59">
        <v>2.7987499999999998E-2</v>
      </c>
      <c r="F247" s="59">
        <v>7.8360590000000003E-4</v>
      </c>
      <c r="G247" s="59">
        <v>2.82972</v>
      </c>
      <c r="H247" s="59">
        <v>2.0724800000000001</v>
      </c>
      <c r="I247" s="59">
        <v>2.1702699999999999</v>
      </c>
      <c r="J247" s="60">
        <v>4.2987925760000003</v>
      </c>
      <c r="K247" s="58">
        <v>0.12316000000000001</v>
      </c>
      <c r="L247" s="59">
        <v>2.3536899999999999E-2</v>
      </c>
      <c r="M247" s="59">
        <v>5.5420549999999995E-4</v>
      </c>
      <c r="N247" s="59">
        <v>2.59497</v>
      </c>
      <c r="O247" s="59">
        <v>1.5805899999999999</v>
      </c>
      <c r="P247" s="59">
        <v>2.1877599999999999</v>
      </c>
      <c r="Q247" s="60">
        <v>2.5000854769999998</v>
      </c>
      <c r="R247" s="58">
        <v>9.4091900000000006E-2</v>
      </c>
      <c r="S247" s="59" t="s">
        <v>319</v>
      </c>
      <c r="T247" s="59">
        <v>8.1790849999999996E-4</v>
      </c>
      <c r="U247" s="59">
        <v>3.15273</v>
      </c>
      <c r="V247" s="59">
        <v>0</v>
      </c>
      <c r="W247" s="59">
        <v>3.15273</v>
      </c>
      <c r="X247" s="60">
        <v>0.85063728999999999</v>
      </c>
      <c r="Y247" s="59"/>
      <c r="Z247" s="59"/>
      <c r="AA247" s="9">
        <f>IF("na"=F247,"",F247/F246)</f>
        <v>1.443921148789463</v>
      </c>
      <c r="AB247" s="7">
        <f>IF("na"=J247,"",J247/J246)</f>
        <v>1.0277144340753028</v>
      </c>
      <c r="AC247" s="7">
        <f>IF("na"=M247,"",M247/M246)</f>
        <v>2.0769657712542093</v>
      </c>
      <c r="AD247" s="7">
        <f>IF("na"=Q247,"",Q247/Q246)</f>
        <v>1.7601812133032322</v>
      </c>
      <c r="AE247" s="7">
        <f>IF("na"=T247,"",T247/T246)</f>
        <v>5.9016883747544</v>
      </c>
      <c r="AF247" s="7">
        <f>IF("na"=X247,"",X247/X246)</f>
        <v>2.2216344525118936</v>
      </c>
      <c r="AG247" s="7">
        <f>ROW()</f>
        <v>247</v>
      </c>
      <c r="AH247" s="61">
        <f t="shared" ref="AH247:AM254" ca="1" si="70">SUM(IF(INDIRECT(ADDRESS(ROW(),AH$60))&gt;INDIRECT(ADDRESS($AG247,AH$60)),1,0), IF(INDIRECT(ADDRESS(ROW(),AH$60))&gt;INDIRECT(ADDRESS($AG247+1,AH$60)),1,0), IF(INDIRECT(ADDRESS(ROW(),AH$60))&gt;INDIRECT(ADDRESS($AG247+2,AH$60)),1,0), IF(INDIRECT(ADDRESS(ROW(),AH$60))&gt;INDIRECT(ADDRESS($AG247+3,AH$60)),1,0), IF(INDIRECT(ADDRESS(ROW(),AH$60))&gt;INDIRECT(ADDRESS($AG247+4,AH$60)),1,0), IF(INDIRECT(ADDRESS(ROW(),AH$60))&gt;INDIRECT(ADDRESS($AG247+5,AH$60)),1,0), IF(INDIRECT(ADDRESS(ROW(),AH$60))&gt;INDIRECT(ADDRESS($AG247+6,AH$60)),1,0), IF(INDIRECT(ADDRESS(ROW(),AH$60))&gt;INDIRECT(ADDRESS($AG247+7,AH$60)),1,0))+1</f>
        <v>8</v>
      </c>
      <c r="AI247" s="61">
        <f t="shared" ca="1" si="70"/>
        <v>5</v>
      </c>
      <c r="AJ247" s="61">
        <f t="shared" ca="1" si="70"/>
        <v>7</v>
      </c>
      <c r="AK247" s="61">
        <f t="shared" ca="1" si="70"/>
        <v>6</v>
      </c>
      <c r="AL247" s="61">
        <f t="shared" ca="1" si="70"/>
        <v>8</v>
      </c>
      <c r="AM247" s="61">
        <f t="shared" ca="1" si="70"/>
        <v>7</v>
      </c>
      <c r="AO247" s="8">
        <f>IF("na"=F247,"",SQRT(F247)/SQRT(F246))</f>
        <v>1.2016327012816614</v>
      </c>
      <c r="AP247" s="8">
        <f>IF("na"=J247,"",SQRT(J247)/SQRT(J246))</f>
        <v>1.0137625136467132</v>
      </c>
      <c r="AQ247" s="8">
        <f>IF("na"=M247,"",SQRT(M247)/SQRT(M246))</f>
        <v>1.4411681967259093</v>
      </c>
      <c r="AR247" s="8">
        <f>IF("na"=Q247,"",SQRT(Q247)/SQRT(Q246))</f>
        <v>1.3267182117176322</v>
      </c>
      <c r="AS247" s="8">
        <f>IF("na"=T247,"",SQRT(T247)/SQRT(T246))</f>
        <v>2.4293390818809959</v>
      </c>
      <c r="AT247" s="8">
        <f>IF("na"=X247,"",SQRT(X247)/SQRT(X246))</f>
        <v>1.4905148280080589</v>
      </c>
    </row>
    <row r="248" spans="1:46" x14ac:dyDescent="0.3">
      <c r="A248" s="11" t="s">
        <v>282</v>
      </c>
      <c r="B248" s="56">
        <v>0.12269099999999999</v>
      </c>
      <c r="C248" s="56">
        <v>2.2304300000000001</v>
      </c>
      <c r="D248" s="58">
        <v>0.12343899999999999</v>
      </c>
      <c r="E248" s="59">
        <v>2.7397399999999999E-2</v>
      </c>
      <c r="F248" s="59">
        <v>7.5117700000000001E-4</v>
      </c>
      <c r="G248" s="59">
        <v>2.9828600000000001</v>
      </c>
      <c r="H248" s="59">
        <v>2.1723699999999999</v>
      </c>
      <c r="I248" s="59">
        <v>2.25339</v>
      </c>
      <c r="J248" s="60">
        <v>4.7197185785000002</v>
      </c>
      <c r="K248" s="58">
        <v>0.123123</v>
      </c>
      <c r="L248" s="59">
        <v>2.3651499999999999E-2</v>
      </c>
      <c r="M248" s="59">
        <v>5.5957999999999995E-4</v>
      </c>
      <c r="N248" s="59">
        <v>2.62635</v>
      </c>
      <c r="O248" s="59">
        <v>1.5186299999999999</v>
      </c>
      <c r="P248" s="59">
        <v>2.2177099999999998</v>
      </c>
      <c r="Q248" s="60">
        <v>2.3063988753000002</v>
      </c>
      <c r="R248" s="58">
        <v>0.12236</v>
      </c>
      <c r="S248" s="59">
        <v>2.08583E-2</v>
      </c>
      <c r="T248" s="59">
        <v>4.3517810000000002E-4</v>
      </c>
      <c r="U248" s="59">
        <v>2.4439299999999999</v>
      </c>
      <c r="V248" s="59">
        <v>0.93788800000000005</v>
      </c>
      <c r="W248" s="59">
        <v>2.2221700000000002</v>
      </c>
      <c r="X248" s="60">
        <v>0.87970212810000004</v>
      </c>
      <c r="Y248" s="59"/>
      <c r="Z248" s="59"/>
      <c r="AA248" s="9">
        <f>IF("na"=F248,"",F248/F246)</f>
        <v>1.384165633240156</v>
      </c>
      <c r="AB248" s="7">
        <f>IF("na"=J248,"",J248/J246)</f>
        <v>1.1283454184270509</v>
      </c>
      <c r="AC248" s="7">
        <f>IF("na"=M248,"",M248/M246)</f>
        <v>2.0971074922180137</v>
      </c>
      <c r="AD248" s="7">
        <f>IF("na"=Q248,"",Q248/Q246)</f>
        <v>1.6238164686905883</v>
      </c>
      <c r="AE248" s="7">
        <f>IF("na"=T248,"",T248/T246)</f>
        <v>3.1400646083488652</v>
      </c>
      <c r="AF248" s="7">
        <f>IF("na"=X248,"",X248/X246)</f>
        <v>2.2975439458279467</v>
      </c>
      <c r="AG248" s="7">
        <f t="shared" ref="AG248:AG254" si="71">AG247</f>
        <v>247</v>
      </c>
      <c r="AH248" s="61">
        <f t="shared" ca="1" si="70"/>
        <v>7</v>
      </c>
      <c r="AI248" s="61">
        <f t="shared" ca="1" si="70"/>
        <v>7</v>
      </c>
      <c r="AJ248" s="61">
        <f t="shared" ca="1" si="70"/>
        <v>8</v>
      </c>
      <c r="AK248" s="61">
        <f t="shared" ca="1" si="70"/>
        <v>5</v>
      </c>
      <c r="AL248" s="61">
        <f t="shared" ca="1" si="70"/>
        <v>7</v>
      </c>
      <c r="AM248" s="61">
        <f t="shared" ca="1" si="70"/>
        <v>8</v>
      </c>
      <c r="AO248" s="8">
        <f>IF("na"=F248,"",SQRT(F248)/SQRT(F246))</f>
        <v>1.1765056877211244</v>
      </c>
      <c r="AP248" s="8">
        <f>IF("na"=J248,"",SQRT(J248)/SQRT(J246))</f>
        <v>1.0622360464732172</v>
      </c>
      <c r="AQ248" s="8">
        <f>IF("na"=M248,"",SQRT(M248)/SQRT(M246))</f>
        <v>1.4481393207209083</v>
      </c>
      <c r="AR248" s="8">
        <f>IF("na"=Q248,"",SQRT(Q248)/SQRT(Q246))</f>
        <v>1.2742905746691326</v>
      </c>
      <c r="AS248" s="8">
        <f>IF("na"=T248,"",SQRT(T248)/SQRT(T246))</f>
        <v>1.7720227448734585</v>
      </c>
      <c r="AT248" s="8">
        <f>IF("na"=X248,"",SQRT(X248)/SQRT(X246))</f>
        <v>1.5157651354441248</v>
      </c>
    </row>
    <row r="249" spans="1:46" x14ac:dyDescent="0.3">
      <c r="A249" s="11" t="s">
        <v>284</v>
      </c>
      <c r="B249" s="56">
        <v>0.12269099999999999</v>
      </c>
      <c r="C249" s="56">
        <v>2.2304300000000001</v>
      </c>
      <c r="D249" s="58">
        <v>0.12472999999999999</v>
      </c>
      <c r="E249" s="59">
        <v>2.33989E-2</v>
      </c>
      <c r="F249" s="59">
        <v>5.5166600000000003E-4</v>
      </c>
      <c r="G249" s="59">
        <v>2.9927100000000002</v>
      </c>
      <c r="H249" s="59">
        <v>2.2527200000000001</v>
      </c>
      <c r="I249" s="59">
        <v>2.2677700000000001</v>
      </c>
      <c r="J249" s="60">
        <v>5.0761416739999996</v>
      </c>
      <c r="K249" s="58">
        <v>0.121681</v>
      </c>
      <c r="L249" s="59">
        <v>1.8633199999999999E-2</v>
      </c>
      <c r="M249" s="59">
        <v>3.482162E-4</v>
      </c>
      <c r="N249" s="59">
        <v>2.5965600000000002</v>
      </c>
      <c r="O249" s="59">
        <v>1.35276</v>
      </c>
      <c r="P249" s="59">
        <v>2.2540100000000001</v>
      </c>
      <c r="Q249" s="60">
        <v>1.8305156339999999</v>
      </c>
      <c r="R249" s="58">
        <v>0.119695</v>
      </c>
      <c r="S249" s="59">
        <v>1.56001E-2</v>
      </c>
      <c r="T249" s="59">
        <v>2.523391E-4</v>
      </c>
      <c r="U249" s="59">
        <v>2.3024900000000001</v>
      </c>
      <c r="V249" s="59">
        <v>0.81233500000000003</v>
      </c>
      <c r="W249" s="59">
        <v>2.1274199999999999</v>
      </c>
      <c r="X249" s="60">
        <v>0.67049921229999998</v>
      </c>
      <c r="Y249" s="59"/>
      <c r="Z249" s="59"/>
      <c r="AA249" s="9">
        <f>IF("na"=F249,"",F249/F246)</f>
        <v>1.0165342099492716</v>
      </c>
      <c r="AB249" s="7">
        <f>IF("na"=J249,"",J249/J246)</f>
        <v>1.2135556613981111</v>
      </c>
      <c r="AC249" s="7">
        <f>IF("na"=M249,"",M249/M246)</f>
        <v>1.3049908894736881</v>
      </c>
      <c r="AD249" s="7">
        <f>IF("na"=Q249,"",Q249/Q246)</f>
        <v>1.2887716277168932</v>
      </c>
      <c r="AE249" s="7">
        <f>IF("na"=T249,"",T249/T246)</f>
        <v>1.820774246710956</v>
      </c>
      <c r="AF249" s="7">
        <f>IF("na"=X249,"",X249/X246)</f>
        <v>1.7511625318327704</v>
      </c>
      <c r="AG249" s="7">
        <f t="shared" si="71"/>
        <v>247</v>
      </c>
      <c r="AH249" s="61">
        <f t="shared" ca="1" si="70"/>
        <v>2</v>
      </c>
      <c r="AI249" s="61">
        <f t="shared" ca="1" si="70"/>
        <v>8</v>
      </c>
      <c r="AJ249" s="61">
        <f t="shared" ca="1" si="70"/>
        <v>3</v>
      </c>
      <c r="AK249" s="61">
        <f t="shared" ca="1" si="70"/>
        <v>2</v>
      </c>
      <c r="AL249" s="61">
        <f t="shared" ca="1" si="70"/>
        <v>3</v>
      </c>
      <c r="AM249" s="61">
        <f t="shared" ca="1" si="70"/>
        <v>4</v>
      </c>
      <c r="AO249" s="8">
        <f>IF("na"=F249,"",SQRT(F249)/SQRT(F246))</f>
        <v>1.0082332120840254</v>
      </c>
      <c r="AP249" s="8">
        <f>IF("na"=J249,"",SQRT(J249)/SQRT(J246))</f>
        <v>1.1016150241341622</v>
      </c>
      <c r="AQ249" s="8">
        <f>IF("na"=M249,"",SQRT(M249)/SQRT(M246))</f>
        <v>1.1423619783035883</v>
      </c>
      <c r="AR249" s="8">
        <f>IF("na"=Q249,"",SQRT(Q249)/SQRT(Q246))</f>
        <v>1.1352407796220558</v>
      </c>
      <c r="AS249" s="8">
        <f>IF("na"=T249,"",SQRT(T249)/SQRT(T246))</f>
        <v>1.3493606807340119</v>
      </c>
      <c r="AT249" s="8">
        <f>IF("na"=X249,"",SQRT(X249)/SQRT(X246))</f>
        <v>1.3233149783149778</v>
      </c>
    </row>
    <row r="250" spans="1:46" x14ac:dyDescent="0.3">
      <c r="A250" s="11" t="s">
        <v>286</v>
      </c>
      <c r="B250" s="56">
        <v>0.12269099999999999</v>
      </c>
      <c r="C250" s="56">
        <v>2.2304300000000001</v>
      </c>
      <c r="D250" s="58">
        <v>0.121616</v>
      </c>
      <c r="E250" s="59">
        <v>2.2955199999999999E-2</v>
      </c>
      <c r="F250" s="59">
        <v>5.2809679999999998E-4</v>
      </c>
      <c r="G250" s="59">
        <v>2.78349</v>
      </c>
      <c r="H250" s="59">
        <v>1.94903</v>
      </c>
      <c r="I250" s="59">
        <v>2.1724700000000001</v>
      </c>
      <c r="J250" s="60">
        <v>3.8020773024999999</v>
      </c>
      <c r="K250" s="58">
        <v>0.120883</v>
      </c>
      <c r="L250" s="59">
        <v>1.68244E-2</v>
      </c>
      <c r="M250" s="59">
        <v>2.863292E-4</v>
      </c>
      <c r="N250" s="59">
        <v>2.4527999999999999</v>
      </c>
      <c r="O250" s="59">
        <v>1.2896799999999999</v>
      </c>
      <c r="P250" s="59">
        <v>2.1467100000000001</v>
      </c>
      <c r="Q250" s="60">
        <v>1.6702835408000001</v>
      </c>
      <c r="R250" s="58">
        <v>0.121571</v>
      </c>
      <c r="S250" s="59">
        <v>1.3526E-2</v>
      </c>
      <c r="T250" s="59">
        <v>1.8420700000000001E-4</v>
      </c>
      <c r="U250" s="59">
        <v>2.27251</v>
      </c>
      <c r="V250" s="59">
        <v>0.65847699999999998</v>
      </c>
      <c r="W250" s="59">
        <v>2.1351800000000001</v>
      </c>
      <c r="X250" s="60">
        <v>0.442664522</v>
      </c>
      <c r="Y250" s="59"/>
      <c r="Z250" s="59"/>
      <c r="AA250" s="9">
        <f>IF("na"=F250,"",F250/F246)</f>
        <v>0.97310413069636048</v>
      </c>
      <c r="AB250" s="7">
        <f>IF("na"=J250,"",J250/J246)</f>
        <v>0.9089644718064529</v>
      </c>
      <c r="AC250" s="7">
        <f>IF("na"=M250,"",M250/M246)</f>
        <v>1.073060349835216</v>
      </c>
      <c r="AD250" s="7">
        <f>IF("na"=Q250,"",Q250/Q246)</f>
        <v>1.1759604767328373</v>
      </c>
      <c r="AE250" s="7">
        <f>IF("na"=T250,"",T250/T246)</f>
        <v>1.3291612820362959</v>
      </c>
      <c r="AF250" s="7">
        <f>IF("na"=X250,"",X250/X246)</f>
        <v>1.1561199638683948</v>
      </c>
      <c r="AG250" s="7">
        <f t="shared" si="71"/>
        <v>247</v>
      </c>
      <c r="AH250" s="61">
        <f t="shared" ca="1" si="70"/>
        <v>1</v>
      </c>
      <c r="AI250" s="61">
        <f t="shared" ca="1" si="70"/>
        <v>1</v>
      </c>
      <c r="AJ250" s="61">
        <f t="shared" ca="1" si="70"/>
        <v>2</v>
      </c>
      <c r="AK250" s="61">
        <f t="shared" ca="1" si="70"/>
        <v>1</v>
      </c>
      <c r="AL250" s="61">
        <f t="shared" ca="1" si="70"/>
        <v>2</v>
      </c>
      <c r="AM250" s="61">
        <f t="shared" ca="1" si="70"/>
        <v>2</v>
      </c>
      <c r="AO250" s="8">
        <f>IF("na"=F250,"",SQRT(F250)/SQRT(F246))</f>
        <v>0.98646040503223476</v>
      </c>
      <c r="AP250" s="8">
        <f>IF("na"=J250,"",SQRT(J250)/SQRT(J246))</f>
        <v>0.95339628266867749</v>
      </c>
      <c r="AQ250" s="8">
        <f>IF("na"=M250,"",SQRT(M250)/SQRT(M246))</f>
        <v>1.0358862629821943</v>
      </c>
      <c r="AR250" s="8">
        <f>IF("na"=Q250,"",SQRT(Q250)/SQRT(Q246))</f>
        <v>1.0844171138140699</v>
      </c>
      <c r="AS250" s="8">
        <f>IF("na"=T250,"",SQRT(T250)/SQRT(T246))</f>
        <v>1.1528925717673333</v>
      </c>
      <c r="AT250" s="8">
        <f>IF("na"=X250,"",SQRT(X250)/SQRT(X246))</f>
        <v>1.0752301911071853</v>
      </c>
    </row>
    <row r="251" spans="1:46" x14ac:dyDescent="0.3">
      <c r="A251" s="11" t="s">
        <v>288</v>
      </c>
      <c r="B251" s="56">
        <v>0.12269099999999999</v>
      </c>
      <c r="C251" s="56">
        <v>2.2304300000000001</v>
      </c>
      <c r="D251" s="62">
        <v>0.122542</v>
      </c>
      <c r="E251" s="63">
        <v>2.3517300000000001E-2</v>
      </c>
      <c r="F251" s="64">
        <v>5.5308549999999999E-4</v>
      </c>
      <c r="G251" s="63">
        <v>2.9011100000000001</v>
      </c>
      <c r="H251" s="64">
        <v>1.9571700000000001</v>
      </c>
      <c r="I251" s="64">
        <v>2.2882099999999999</v>
      </c>
      <c r="J251" s="65">
        <v>3.8338529373000001</v>
      </c>
      <c r="K251" s="62">
        <v>0.121998</v>
      </c>
      <c r="L251" s="63">
        <v>1.5836099999999999E-2</v>
      </c>
      <c r="M251" s="64">
        <v>2.5126219999999999E-4</v>
      </c>
      <c r="N251" s="63">
        <v>2.5988099999999998</v>
      </c>
      <c r="O251" s="64">
        <v>1.4186399999999999</v>
      </c>
      <c r="P251" s="64">
        <v>2.2593899999999998</v>
      </c>
      <c r="Q251" s="65">
        <v>2.0133781312000001</v>
      </c>
      <c r="R251" s="62">
        <v>0.122692</v>
      </c>
      <c r="S251" s="63">
        <v>1.13112E-2</v>
      </c>
      <c r="T251" s="64">
        <v>1.2794320000000001E-4</v>
      </c>
      <c r="U251" s="63">
        <v>2.34219</v>
      </c>
      <c r="V251" s="64">
        <v>0.65085899999999997</v>
      </c>
      <c r="W251" s="64">
        <v>2.2159300000000002</v>
      </c>
      <c r="X251" s="65">
        <v>0.42382768780000002</v>
      </c>
      <c r="Y251" s="63"/>
      <c r="Z251" s="63"/>
      <c r="AA251" s="9">
        <f>IF("na"=F251,"",F251/F246)</f>
        <v>1.0191498692631009</v>
      </c>
      <c r="AB251" s="7">
        <f>IF("na"=J251,"",J251/J246)</f>
        <v>0.91656108828852845</v>
      </c>
      <c r="AC251" s="7">
        <f>IF("na"=M251,"",M251/M246)</f>
        <v>0.94164166362482771</v>
      </c>
      <c r="AD251" s="7">
        <f>IF("na"=Q251,"",Q251/Q246)</f>
        <v>1.4175156787304559</v>
      </c>
      <c r="AE251" s="7">
        <f>IF("na"=T251,"",T251/T246)</f>
        <v>0.9231850458442199</v>
      </c>
      <c r="AF251" s="7">
        <f>IF("na"=X251,"",X251/X246)</f>
        <v>1.1069232494438785</v>
      </c>
      <c r="AG251" s="7">
        <f t="shared" si="71"/>
        <v>247</v>
      </c>
      <c r="AH251" s="61">
        <f t="shared" ca="1" si="70"/>
        <v>3</v>
      </c>
      <c r="AI251" s="61">
        <f t="shared" ca="1" si="70"/>
        <v>2</v>
      </c>
      <c r="AJ251" s="61">
        <f t="shared" ca="1" si="70"/>
        <v>1</v>
      </c>
      <c r="AK251" s="61">
        <f t="shared" ca="1" si="70"/>
        <v>3</v>
      </c>
      <c r="AL251" s="61">
        <f t="shared" ca="1" si="70"/>
        <v>1</v>
      </c>
      <c r="AM251" s="61">
        <f t="shared" ca="1" si="70"/>
        <v>1</v>
      </c>
      <c r="AO251" s="8">
        <f>IF("na"=F251,"",SQRT(F251)/SQRT(F246))</f>
        <v>1.0095295286731838</v>
      </c>
      <c r="AP251" s="8">
        <f>IF("na"=J251,"",SQRT(J251)/SQRT(J246))</f>
        <v>0.9573719696588826</v>
      </c>
      <c r="AQ251" s="8">
        <f>IF("na"=M251,"",SQRT(M251)/SQRT(M246))</f>
        <v>0.97038222553013997</v>
      </c>
      <c r="AR251" s="8">
        <f>IF("na"=Q251,"",SQRT(Q251)/SQRT(Q246))</f>
        <v>1.1905946744087408</v>
      </c>
      <c r="AS251" s="8">
        <f>IF("na"=T251,"",SQRT(T251)/SQRT(T246))</f>
        <v>0.96082519005499645</v>
      </c>
      <c r="AT251" s="8">
        <f>IF("na"=X251,"",SQRT(X251)/SQRT(X246))</f>
        <v>1.0521042008488886</v>
      </c>
    </row>
    <row r="252" spans="1:46" x14ac:dyDescent="0.3">
      <c r="A252" s="11" t="s">
        <v>290</v>
      </c>
      <c r="B252" s="56">
        <v>0.12269099999999999</v>
      </c>
      <c r="C252" s="56">
        <v>2.2304300000000001</v>
      </c>
      <c r="D252" s="66">
        <v>0.121835</v>
      </c>
      <c r="E252" s="7">
        <v>2.6106799999999999E-2</v>
      </c>
      <c r="F252" s="64">
        <v>6.8229770000000003E-4</v>
      </c>
      <c r="G252" s="63">
        <v>2.7068599999999998</v>
      </c>
      <c r="H252" s="64">
        <v>1.99437</v>
      </c>
      <c r="I252" s="64">
        <v>2.0873599999999999</v>
      </c>
      <c r="J252" s="65">
        <v>3.9979807217999999</v>
      </c>
      <c r="K252" s="66">
        <v>0.12181</v>
      </c>
      <c r="L252" s="7">
        <v>2.17077E-2</v>
      </c>
      <c r="M252" s="64">
        <v>4.7200029999999997E-4</v>
      </c>
      <c r="N252" s="63">
        <v>2.53085</v>
      </c>
      <c r="O252" s="64">
        <v>1.5862400000000001</v>
      </c>
      <c r="P252" s="64">
        <v>2.1266099999999999</v>
      </c>
      <c r="Q252" s="65">
        <v>2.5269359300000001</v>
      </c>
      <c r="R252" s="66">
        <v>0.1226</v>
      </c>
      <c r="S252" s="7">
        <v>1.8255500000000001E-2</v>
      </c>
      <c r="T252" s="64">
        <v>3.3327139999999998E-4</v>
      </c>
      <c r="U252" s="63">
        <v>2.4112</v>
      </c>
      <c r="V252" s="64">
        <v>0.89866000000000001</v>
      </c>
      <c r="W252" s="64">
        <v>2.1956799999999999</v>
      </c>
      <c r="X252" s="65">
        <v>0.80879735809999997</v>
      </c>
      <c r="Y252" s="63"/>
      <c r="Z252" s="63"/>
      <c r="AA252" s="9">
        <f>IF("na"=F252,"",F252/F246)</f>
        <v>1.2572443351950366</v>
      </c>
      <c r="AB252" s="7">
        <f>IF("na"=J252,"",J252/J246)</f>
        <v>0.95579919763699184</v>
      </c>
      <c r="AC252" s="7">
        <f>IF("na"=M252,"",M252/M246)</f>
        <v>1.7688898199706033</v>
      </c>
      <c r="AD252" s="7">
        <f>IF("na"=Q252,"",Q252/Q246)</f>
        <v>1.7790852321354178</v>
      </c>
      <c r="AE252" s="7">
        <f>IF("na"=T252,"",T252/T246)</f>
        <v>2.4047481436103468</v>
      </c>
      <c r="AF252" s="7">
        <f>IF("na"=X252,"",X252/X246)</f>
        <v>2.1123598706277731</v>
      </c>
      <c r="AG252" s="7">
        <f t="shared" si="71"/>
        <v>247</v>
      </c>
      <c r="AH252" s="61">
        <f t="shared" ca="1" si="70"/>
        <v>5</v>
      </c>
      <c r="AI252" s="61">
        <f t="shared" ca="1" si="70"/>
        <v>4</v>
      </c>
      <c r="AJ252" s="61">
        <f t="shared" ca="1" si="70"/>
        <v>6</v>
      </c>
      <c r="AK252" s="61">
        <f t="shared" ca="1" si="70"/>
        <v>7</v>
      </c>
      <c r="AL252" s="61">
        <f t="shared" ca="1" si="70"/>
        <v>6</v>
      </c>
      <c r="AM252" s="61">
        <f t="shared" ca="1" si="70"/>
        <v>6</v>
      </c>
      <c r="AO252" s="8">
        <f>IF("na"=F252,"",SQRT(F252)/SQRT(F246))</f>
        <v>1.121269073503339</v>
      </c>
      <c r="AP252" s="8">
        <f>IF("na"=J252,"",SQRT(J252)/SQRT(J246))</f>
        <v>0.97764983385514448</v>
      </c>
      <c r="AQ252" s="8">
        <f>IF("na"=M252,"",SQRT(M252)/SQRT(M246))</f>
        <v>1.3299961729157732</v>
      </c>
      <c r="AR252" s="8">
        <f>IF("na"=Q252,"",SQRT(Q252)/SQRT(Q246))</f>
        <v>1.3338235386044952</v>
      </c>
      <c r="AS252" s="8">
        <f>IF("na"=T252,"",SQRT(T252)/SQRT(T246))</f>
        <v>1.550725038041995</v>
      </c>
      <c r="AT252" s="8">
        <f>IF("na"=X252,"",SQRT(X252)/SQRT(X246))</f>
        <v>1.4533959786058901</v>
      </c>
    </row>
    <row r="253" spans="1:46" x14ac:dyDescent="0.3">
      <c r="A253" s="11" t="s">
        <v>292</v>
      </c>
      <c r="B253" s="56">
        <v>0.12269099999999999</v>
      </c>
      <c r="C253" s="56">
        <v>2.2304300000000001</v>
      </c>
      <c r="D253" s="66">
        <v>0.12173399999999999</v>
      </c>
      <c r="E253" s="7">
        <v>2.66272E-2</v>
      </c>
      <c r="F253" s="64">
        <v>7.0992349999999995E-4</v>
      </c>
      <c r="G253" s="63">
        <v>2.7392500000000002</v>
      </c>
      <c r="H253" s="64">
        <v>1.96597</v>
      </c>
      <c r="I253" s="64">
        <v>2.1143200000000002</v>
      </c>
      <c r="J253" s="65">
        <v>3.8785195730000002</v>
      </c>
      <c r="K253" s="66">
        <v>0.12266000000000001</v>
      </c>
      <c r="L253" s="7">
        <v>2.1120199999999999E-2</v>
      </c>
      <c r="M253" s="64">
        <v>4.4606369999999998E-4</v>
      </c>
      <c r="N253" s="63">
        <v>2.61273</v>
      </c>
      <c r="O253" s="64">
        <v>1.4862</v>
      </c>
      <c r="P253" s="64">
        <v>2.2286800000000002</v>
      </c>
      <c r="Q253" s="65">
        <v>2.2087935024999998</v>
      </c>
      <c r="R253" s="66">
        <v>0.123249</v>
      </c>
      <c r="S253" s="7">
        <v>1.6937199999999999E-2</v>
      </c>
      <c r="T253" s="64">
        <v>2.8718E-4</v>
      </c>
      <c r="U253" s="63">
        <v>2.4871799999999999</v>
      </c>
      <c r="V253" s="64">
        <v>0.82407600000000003</v>
      </c>
      <c r="W253" s="64">
        <v>2.3058299999999998</v>
      </c>
      <c r="X253" s="65">
        <v>0.68478641370000004</v>
      </c>
      <c r="Y253" s="63"/>
      <c r="Z253" s="63"/>
      <c r="AA253" s="9">
        <f>IF("na"=F253,"",F253/F246)</f>
        <v>1.3081493588456088</v>
      </c>
      <c r="AB253" s="7">
        <f>IF("na"=J253,"",J253/J246)</f>
        <v>0.92723956263194218</v>
      </c>
      <c r="AC253" s="7">
        <f>IF("na"=M253,"",M253/M246)</f>
        <v>1.6716886366140473</v>
      </c>
      <c r="AD253" s="7">
        <f>IF("na"=Q253,"",Q253/Q246)</f>
        <v>1.5550975608370152</v>
      </c>
      <c r="AE253" s="7">
        <f>IF("na"=T253,"",T253/T246)</f>
        <v>2.0721717251525917</v>
      </c>
      <c r="AF253" s="7">
        <f>IF("na"=X253,"",X253/X246)</f>
        <v>1.7884768363352408</v>
      </c>
      <c r="AG253" s="7">
        <f t="shared" si="71"/>
        <v>247</v>
      </c>
      <c r="AH253" s="61">
        <f t="shared" ca="1" si="70"/>
        <v>6</v>
      </c>
      <c r="AI253" s="61">
        <f t="shared" ca="1" si="70"/>
        <v>3</v>
      </c>
      <c r="AJ253" s="61">
        <f t="shared" ca="1" si="70"/>
        <v>5</v>
      </c>
      <c r="AK253" s="61">
        <f t="shared" ca="1" si="70"/>
        <v>4</v>
      </c>
      <c r="AL253" s="61">
        <f t="shared" ca="1" si="70"/>
        <v>5</v>
      </c>
      <c r="AM253" s="61">
        <f t="shared" ca="1" si="70"/>
        <v>5</v>
      </c>
      <c r="AO253" s="8">
        <f>IF("na"=F253,"",SQRT(F253)/SQRT(F246))</f>
        <v>1.1437435721548814</v>
      </c>
      <c r="AP253" s="8">
        <f>IF("na"=J253,"",SQRT(J253)/SQRT(J246))</f>
        <v>0.9629327923754295</v>
      </c>
      <c r="AQ253" s="8">
        <f>IF("na"=M253,"",SQRT(M253)/SQRT(M246))</f>
        <v>1.2929379863760084</v>
      </c>
      <c r="AR253" s="8">
        <f>IF("na"=Q253,"",SQRT(Q253)/SQRT(Q246))</f>
        <v>1.2470355090521741</v>
      </c>
      <c r="AS253" s="8">
        <f>IF("na"=T253,"",SQRT(T253)/SQRT(T246))</f>
        <v>1.4395039858064276</v>
      </c>
      <c r="AT253" s="8">
        <f>IF("na"=X253,"",SQRT(X253)/SQRT(X246))</f>
        <v>1.3373394618926193</v>
      </c>
    </row>
    <row r="254" spans="1:46" x14ac:dyDescent="0.3">
      <c r="A254" s="11" t="s">
        <v>294</v>
      </c>
      <c r="B254" s="56">
        <v>0.12269099999999999</v>
      </c>
      <c r="C254" s="56">
        <v>2.2304300000000001</v>
      </c>
      <c r="D254" s="67">
        <v>0.12346699999999999</v>
      </c>
      <c r="E254" s="68">
        <v>2.51585E-2</v>
      </c>
      <c r="F254" s="69">
        <v>6.3355219999999997E-4</v>
      </c>
      <c r="G254" s="68">
        <v>2.9079000000000002</v>
      </c>
      <c r="H254" s="69">
        <v>2.0906099999999999</v>
      </c>
      <c r="I254" s="69">
        <v>2.2256300000000002</v>
      </c>
      <c r="J254" s="70">
        <v>4.3706732120999998</v>
      </c>
      <c r="K254" s="67">
        <v>0.124511</v>
      </c>
      <c r="L254" s="68">
        <v>2.0399299999999999E-2</v>
      </c>
      <c r="M254" s="69">
        <v>4.1944379999999998E-4</v>
      </c>
      <c r="N254" s="68">
        <v>2.71427</v>
      </c>
      <c r="O254" s="69">
        <v>1.64523</v>
      </c>
      <c r="P254" s="69">
        <v>2.3020700000000001</v>
      </c>
      <c r="Q254" s="70">
        <v>2.7119140425000001</v>
      </c>
      <c r="R254" s="67">
        <v>0.123469</v>
      </c>
      <c r="S254" s="68">
        <v>1.65171E-2</v>
      </c>
      <c r="T254" s="69">
        <v>2.7341969999999997E-4</v>
      </c>
      <c r="U254" s="68">
        <v>2.4713099999999999</v>
      </c>
      <c r="V254" s="69">
        <v>0.764602</v>
      </c>
      <c r="W254" s="69">
        <v>2.3183199999999999</v>
      </c>
      <c r="X254" s="70">
        <v>0.59234087049999995</v>
      </c>
      <c r="Y254" s="63"/>
      <c r="Z254" s="63"/>
      <c r="AA254" s="9">
        <f>IF("na"=F254,"",F254/F246)</f>
        <v>1.1674228339042514</v>
      </c>
      <c r="AB254" s="7">
        <f>IF("na"=J254,"",J254/J246)</f>
        <v>1.0448989727438844</v>
      </c>
      <c r="AC254" s="7">
        <f>IF("na"=M254,"",M254/M246)</f>
        <v>1.5719266870588553</v>
      </c>
      <c r="AD254" s="7">
        <f>IF("na"=Q254,"",Q254/Q246)</f>
        <v>1.9093187787441892</v>
      </c>
      <c r="AE254" s="7">
        <f>IF("na"=T254,"",T254/T246)</f>
        <v>1.9728831096862736</v>
      </c>
      <c r="AF254" s="7">
        <f>IF("na"=X254,"",X254/X246)</f>
        <v>1.5470340896220127</v>
      </c>
      <c r="AG254" s="7">
        <f t="shared" si="71"/>
        <v>247</v>
      </c>
      <c r="AH254" s="61">
        <f t="shared" ca="1" si="70"/>
        <v>4</v>
      </c>
      <c r="AI254" s="61">
        <f t="shared" ca="1" si="70"/>
        <v>6</v>
      </c>
      <c r="AJ254" s="61">
        <f t="shared" ca="1" si="70"/>
        <v>4</v>
      </c>
      <c r="AK254" s="61">
        <f t="shared" ca="1" si="70"/>
        <v>8</v>
      </c>
      <c r="AL254" s="61">
        <f t="shared" ca="1" si="70"/>
        <v>4</v>
      </c>
      <c r="AM254" s="61">
        <f t="shared" ca="1" si="70"/>
        <v>3</v>
      </c>
      <c r="AO254" s="8">
        <f>IF("na"=F254,"",SQRT(F254)/SQRT(F246))</f>
        <v>1.0804734304480845</v>
      </c>
      <c r="AP254" s="8">
        <f>IF("na"=J254,"",SQRT(J254)/SQRT(J246))</f>
        <v>1.0222029997724935</v>
      </c>
      <c r="AQ254" s="8">
        <f>IF("na"=M254,"",SQRT(M254)/SQRT(M246))</f>
        <v>1.2537650047193274</v>
      </c>
      <c r="AR254" s="8">
        <f>IF("na"=Q254,"",SQRT(Q254)/SQRT(Q246))</f>
        <v>1.3817810169285829</v>
      </c>
      <c r="AS254" s="8">
        <f>IF("na"=T254,"",SQRT(T254)/SQRT(T246))</f>
        <v>1.404593574556809</v>
      </c>
      <c r="AT254" s="8">
        <f>IF("na"=X254,"",SQRT(X254)/SQRT(X246))</f>
        <v>1.2437982511734016</v>
      </c>
    </row>
    <row r="255" spans="1:46" x14ac:dyDescent="0.3">
      <c r="B255" s="71"/>
      <c r="C255" s="71"/>
      <c r="D255" s="7"/>
      <c r="E255" s="7"/>
      <c r="F255" s="7"/>
      <c r="G255" s="7"/>
      <c r="H255" s="7"/>
      <c r="I255" s="7"/>
      <c r="J255" s="7"/>
      <c r="K255" s="7"/>
      <c r="L255" s="7"/>
    </row>
    <row r="256" spans="1:46" x14ac:dyDescent="0.3">
      <c r="A256" s="11"/>
      <c r="B256" s="11"/>
      <c r="C256" s="11"/>
      <c r="D256" s="73" t="s">
        <v>328</v>
      </c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11"/>
      <c r="Z256" s="11"/>
      <c r="AA256" s="49"/>
      <c r="AB256" s="50"/>
      <c r="AC256" s="50"/>
      <c r="AD256" s="50"/>
      <c r="AE256" s="50"/>
      <c r="AF256" s="50"/>
      <c r="AG256" s="50"/>
      <c r="AH256" s="51"/>
      <c r="AI256" s="51"/>
      <c r="AJ256" s="51"/>
      <c r="AK256" s="51"/>
      <c r="AL256" s="51"/>
      <c r="AM256" s="51"/>
      <c r="AO256" s="50"/>
      <c r="AP256" s="50"/>
      <c r="AQ256" s="50"/>
      <c r="AR256" s="50"/>
      <c r="AS256" s="50"/>
      <c r="AT256" s="50"/>
    </row>
    <row r="257" spans="1:46" x14ac:dyDescent="0.3">
      <c r="B257" s="52" t="s">
        <v>305</v>
      </c>
      <c r="C257" s="52" t="s">
        <v>305</v>
      </c>
      <c r="D257" s="72">
        <v>7</v>
      </c>
      <c r="E257" s="72"/>
      <c r="F257" s="72"/>
      <c r="G257" s="72"/>
      <c r="H257" s="72"/>
      <c r="I257" s="72"/>
      <c r="J257" s="72"/>
      <c r="K257" s="72">
        <v>15</v>
      </c>
      <c r="L257" s="72"/>
      <c r="M257" s="72"/>
      <c r="N257" s="72"/>
      <c r="O257" s="72"/>
      <c r="P257" s="72"/>
      <c r="Q257" s="72"/>
      <c r="R257" s="72">
        <v>30</v>
      </c>
      <c r="S257" s="72"/>
      <c r="T257" s="72"/>
      <c r="U257" s="72"/>
      <c r="V257" s="72"/>
      <c r="W257" s="72"/>
      <c r="X257" s="72"/>
      <c r="Y257" s="53"/>
      <c r="Z257" s="53"/>
    </row>
    <row r="258" spans="1:46" x14ac:dyDescent="0.3">
      <c r="B258" s="54" t="s">
        <v>296</v>
      </c>
      <c r="C258" s="54" t="s">
        <v>306</v>
      </c>
      <c r="D258" s="55" t="s">
        <v>296</v>
      </c>
      <c r="E258" s="56" t="s">
        <v>299</v>
      </c>
      <c r="F258" s="56" t="s">
        <v>307</v>
      </c>
      <c r="G258" s="56" t="s">
        <v>308</v>
      </c>
      <c r="H258" s="56" t="s">
        <v>309</v>
      </c>
      <c r="I258" s="56" t="s">
        <v>310</v>
      </c>
      <c r="J258" s="57" t="s">
        <v>311</v>
      </c>
      <c r="K258" s="55" t="s">
        <v>296</v>
      </c>
      <c r="L258" s="56" t="s">
        <v>299</v>
      </c>
      <c r="M258" s="56" t="s">
        <v>307</v>
      </c>
      <c r="N258" s="56" t="s">
        <v>308</v>
      </c>
      <c r="O258" s="56" t="s">
        <v>309</v>
      </c>
      <c r="P258" s="56" t="s">
        <v>310</v>
      </c>
      <c r="Q258" s="57" t="s">
        <v>311</v>
      </c>
      <c r="R258" s="55" t="s">
        <v>296</v>
      </c>
      <c r="S258" s="56" t="s">
        <v>299</v>
      </c>
      <c r="T258" s="56" t="s">
        <v>307</v>
      </c>
      <c r="U258" s="56" t="s">
        <v>308</v>
      </c>
      <c r="V258" s="56" t="s">
        <v>309</v>
      </c>
      <c r="W258" s="56" t="s">
        <v>310</v>
      </c>
      <c r="X258" s="57" t="s">
        <v>311</v>
      </c>
      <c r="Y258" s="56"/>
      <c r="Z258" s="56"/>
    </row>
    <row r="259" spans="1:46" x14ac:dyDescent="0.3">
      <c r="A259" s="11" t="s">
        <v>312</v>
      </c>
      <c r="B259" s="56">
        <v>0.36591600000000002</v>
      </c>
      <c r="C259" s="56">
        <v>1.79857</v>
      </c>
      <c r="D259" s="58">
        <v>0.36560900000000002</v>
      </c>
      <c r="E259" s="59">
        <v>3.5002999999999999E-2</v>
      </c>
      <c r="F259" s="59">
        <v>1.2253042E-3</v>
      </c>
      <c r="G259" s="59">
        <v>1.9595</v>
      </c>
      <c r="H259" s="59">
        <v>0.60198499999999999</v>
      </c>
      <c r="I259" s="59">
        <v>1.83179</v>
      </c>
      <c r="J259" s="60">
        <v>0.36348950860000001</v>
      </c>
      <c r="K259" s="58">
        <v>0.36489300000000002</v>
      </c>
      <c r="L259" s="59">
        <v>2.5963300000000002E-2</v>
      </c>
      <c r="M259" s="59">
        <v>6.7513939999999998E-4</v>
      </c>
      <c r="N259" s="59">
        <v>1.85884</v>
      </c>
      <c r="O259" s="59">
        <v>0.37489699999999998</v>
      </c>
      <c r="P259" s="59">
        <v>1.80358</v>
      </c>
      <c r="Q259" s="60">
        <v>0.1405728607</v>
      </c>
      <c r="R259" s="58">
        <v>0.36593799999999999</v>
      </c>
      <c r="S259" s="59">
        <v>1.8651299999999999E-2</v>
      </c>
      <c r="T259" s="59">
        <v>3.4787130000000002E-4</v>
      </c>
      <c r="U259" s="59">
        <v>1.83057</v>
      </c>
      <c r="V259" s="59">
        <v>0.24196200000000001</v>
      </c>
      <c r="W259" s="59">
        <v>1.80606</v>
      </c>
      <c r="X259" s="60">
        <v>5.8601709500000002E-2</v>
      </c>
      <c r="Y259" s="59"/>
      <c r="Z259" s="59"/>
      <c r="AH259" s="61"/>
      <c r="AI259" s="61"/>
    </row>
    <row r="260" spans="1:46" x14ac:dyDescent="0.3">
      <c r="A260" s="11" t="s">
        <v>280</v>
      </c>
      <c r="B260" s="56">
        <v>0.36591600000000002</v>
      </c>
      <c r="C260" s="56">
        <v>1.79857</v>
      </c>
      <c r="D260" s="58">
        <v>0.36102800000000002</v>
      </c>
      <c r="E260" s="59">
        <v>4.9073100000000001E-2</v>
      </c>
      <c r="F260" s="59">
        <v>2.4320615999999999E-3</v>
      </c>
      <c r="G260" s="59">
        <v>1.9325600000000001</v>
      </c>
      <c r="H260" s="59">
        <v>0.75854600000000005</v>
      </c>
      <c r="I260" s="59">
        <v>1.78207</v>
      </c>
      <c r="J260" s="60">
        <v>0.57566428410000003</v>
      </c>
      <c r="K260" s="58">
        <v>0.36373499999999998</v>
      </c>
      <c r="L260" s="59">
        <v>4.5516099999999997E-2</v>
      </c>
      <c r="M260" s="59">
        <v>2.0764720000000002E-3</v>
      </c>
      <c r="N260" s="59">
        <v>1.85524</v>
      </c>
      <c r="O260" s="59">
        <v>0.48546</v>
      </c>
      <c r="P260" s="59">
        <v>1.77389</v>
      </c>
      <c r="Q260" s="60">
        <v>0.236280514</v>
      </c>
      <c r="R260" s="58">
        <v>0.36186800000000002</v>
      </c>
      <c r="S260" s="59">
        <v>4.1817600000000003E-2</v>
      </c>
      <c r="T260" s="59">
        <v>1.7650979000000001E-3</v>
      </c>
      <c r="U260" s="59">
        <v>1.8327</v>
      </c>
      <c r="V260" s="59">
        <v>0.39244200000000001</v>
      </c>
      <c r="W260" s="59">
        <v>1.7771399999999999</v>
      </c>
      <c r="X260" s="60">
        <v>0.1544699682</v>
      </c>
      <c r="Y260" s="59"/>
      <c r="Z260" s="59"/>
      <c r="AA260" s="9">
        <f>IF("na"=F260,"",F260/F259)</f>
        <v>1.9848635138931212</v>
      </c>
      <c r="AB260" s="7">
        <f>IF("na"=J260,"",J260/J259)</f>
        <v>1.5837163672679384</v>
      </c>
      <c r="AC260" s="7">
        <f>IF("na"=M260,"",M260/M259)</f>
        <v>3.07561964240274</v>
      </c>
      <c r="AD260" s="7">
        <f>IF("na"=Q260,"",Q260/Q259)</f>
        <v>1.6808401907979382</v>
      </c>
      <c r="AE260" s="7">
        <f>IF("na"=T260,"",T260/T259)</f>
        <v>5.0739969063271388</v>
      </c>
      <c r="AF260" s="7">
        <f>IF("na"=X260,"",X260/X259)</f>
        <v>2.6359293870087526</v>
      </c>
      <c r="AG260" s="7">
        <f>ROW()</f>
        <v>260</v>
      </c>
      <c r="AH260" s="61">
        <f t="shared" ref="AH260:AM267" ca="1" si="72">SUM(IF(INDIRECT(ADDRESS(ROW(),AH$60))&gt;INDIRECT(ADDRESS($AG260,AH$60)),1,0), IF(INDIRECT(ADDRESS(ROW(),AH$60))&gt;INDIRECT(ADDRESS($AG260+1,AH$60)),1,0), IF(INDIRECT(ADDRESS(ROW(),AH$60))&gt;INDIRECT(ADDRESS($AG260+2,AH$60)),1,0), IF(INDIRECT(ADDRESS(ROW(),AH$60))&gt;INDIRECT(ADDRESS($AG260+3,AH$60)),1,0), IF(INDIRECT(ADDRESS(ROW(),AH$60))&gt;INDIRECT(ADDRESS($AG260+4,AH$60)),1,0), IF(INDIRECT(ADDRESS(ROW(),AH$60))&gt;INDIRECT(ADDRESS($AG260+5,AH$60)),1,0), IF(INDIRECT(ADDRESS(ROW(),AH$60))&gt;INDIRECT(ADDRESS($AG260+6,AH$60)),1,0), IF(INDIRECT(ADDRESS(ROW(),AH$60))&gt;INDIRECT(ADDRESS($AG260+7,AH$60)),1,0))+1</f>
        <v>4</v>
      </c>
      <c r="AI260" s="61">
        <f t="shared" ca="1" si="72"/>
        <v>7</v>
      </c>
      <c r="AJ260" s="61">
        <f t="shared" ca="1" si="72"/>
        <v>4</v>
      </c>
      <c r="AK260" s="61">
        <f t="shared" ca="1" si="72"/>
        <v>6</v>
      </c>
      <c r="AL260" s="61">
        <f t="shared" ca="1" si="72"/>
        <v>6</v>
      </c>
      <c r="AM260" s="61">
        <f t="shared" ca="1" si="72"/>
        <v>6</v>
      </c>
      <c r="AO260" s="8">
        <f>IF("na"=F260,"",SQRT(F260)/SQRT(F259))</f>
        <v>1.4088518424210266</v>
      </c>
      <c r="AP260" s="8">
        <f>IF("na"=J260,"",SQRT(J260)/SQRT(J259))</f>
        <v>1.2584579322599299</v>
      </c>
      <c r="AQ260" s="8">
        <f>IF("na"=M260,"",SQRT(M260)/SQRT(M259))</f>
        <v>1.7537444632564743</v>
      </c>
      <c r="AR260" s="8">
        <f>IF("na"=Q260,"",SQRT(Q260)/SQRT(Q259))</f>
        <v>1.296472209805493</v>
      </c>
      <c r="AS260" s="8">
        <f>IF("na"=T260,"",SQRT(T260)/SQRT(T259))</f>
        <v>2.2525534191950118</v>
      </c>
      <c r="AT260" s="8">
        <f>IF("na"=X260,"",SQRT(X260)/SQRT(X259))</f>
        <v>1.6235545531360358</v>
      </c>
    </row>
    <row r="261" spans="1:46" x14ac:dyDescent="0.3">
      <c r="A261" s="11" t="s">
        <v>282</v>
      </c>
      <c r="B261" s="56">
        <v>0.36591600000000002</v>
      </c>
      <c r="C261" s="56">
        <v>1.79857</v>
      </c>
      <c r="D261" s="58">
        <v>0.37552400000000002</v>
      </c>
      <c r="E261" s="59">
        <v>5.13167E-2</v>
      </c>
      <c r="F261" s="59">
        <v>2.7257172E-3</v>
      </c>
      <c r="G261" s="59">
        <v>1.9991099999999999</v>
      </c>
      <c r="H261" s="59">
        <v>0.78647</v>
      </c>
      <c r="I261" s="59">
        <v>1.8096300000000001</v>
      </c>
      <c r="J261" s="60">
        <v>0.61865738449999996</v>
      </c>
      <c r="K261" s="58">
        <v>0.37595299999999998</v>
      </c>
      <c r="L261" s="59">
        <v>4.7451899999999998E-2</v>
      </c>
      <c r="M261" s="59">
        <v>2.3524241000000001E-3</v>
      </c>
      <c r="N261" s="59">
        <v>1.9297500000000001</v>
      </c>
      <c r="O261" s="59">
        <v>0.56271300000000002</v>
      </c>
      <c r="P261" s="59">
        <v>1.81993</v>
      </c>
      <c r="Q261" s="60">
        <v>0.31710216990000001</v>
      </c>
      <c r="R261" s="58">
        <v>0.37434099999999998</v>
      </c>
      <c r="S261" s="59">
        <v>4.3170899999999998E-2</v>
      </c>
      <c r="T261" s="59">
        <v>1.9347072E-3</v>
      </c>
      <c r="U261" s="59">
        <v>1.90205</v>
      </c>
      <c r="V261" s="59">
        <v>0.431925</v>
      </c>
      <c r="W261" s="59">
        <v>1.84046</v>
      </c>
      <c r="X261" s="60">
        <v>0.1883139777</v>
      </c>
      <c r="Y261" s="59"/>
      <c r="Z261" s="59"/>
      <c r="AA261" s="9">
        <f>IF("na"=F261,"",F261/F259)</f>
        <v>2.2245228572627105</v>
      </c>
      <c r="AB261" s="7">
        <f>IF("na"=J261,"",J261/J259)</f>
        <v>1.7019951604182282</v>
      </c>
      <c r="AC261" s="7">
        <f>IF("na"=M261,"",M261/M259)</f>
        <v>3.4843531572887025</v>
      </c>
      <c r="AD261" s="7">
        <f>IF("na"=Q261,"",Q261/Q259)</f>
        <v>2.2557851374792435</v>
      </c>
      <c r="AE261" s="7">
        <f>IF("na"=T261,"",T261/T259)</f>
        <v>5.5615602666848343</v>
      </c>
      <c r="AF261" s="7">
        <f>IF("na"=X261,"",X261/X259)</f>
        <v>3.2134553634480576</v>
      </c>
      <c r="AG261" s="7">
        <f t="shared" ref="AG261:AG267" si="73">AG260</f>
        <v>260</v>
      </c>
      <c r="AH261" s="61">
        <f t="shared" ca="1" si="72"/>
        <v>5</v>
      </c>
      <c r="AI261" s="61">
        <f t="shared" ca="1" si="72"/>
        <v>8</v>
      </c>
      <c r="AJ261" s="61">
        <f t="shared" ca="1" si="72"/>
        <v>7</v>
      </c>
      <c r="AK261" s="61">
        <f t="shared" ca="1" si="72"/>
        <v>8</v>
      </c>
      <c r="AL261" s="61">
        <f t="shared" ca="1" si="72"/>
        <v>7</v>
      </c>
      <c r="AM261" s="61">
        <f t="shared" ca="1" si="72"/>
        <v>8</v>
      </c>
      <c r="AO261" s="8">
        <f>IF("na"=F261,"",SQRT(F261)/SQRT(F259))</f>
        <v>1.4914834418332343</v>
      </c>
      <c r="AP261" s="8">
        <f>IF("na"=J261,"",SQRT(J261)/SQRT(J259))</f>
        <v>1.3046053657785668</v>
      </c>
      <c r="AQ261" s="8">
        <f>IF("na"=M261,"",SQRT(M261)/SQRT(M259))</f>
        <v>1.8666422145897972</v>
      </c>
      <c r="AR261" s="8">
        <f>IF("na"=Q261,"",SQRT(Q261)/SQRT(Q259))</f>
        <v>1.5019271412020103</v>
      </c>
      <c r="AS261" s="8">
        <f>IF("na"=T261,"",SQRT(T261)/SQRT(T259))</f>
        <v>2.3582960515348432</v>
      </c>
      <c r="AT261" s="8">
        <f>IF("na"=X261,"",SQRT(X261)/SQRT(X259))</f>
        <v>1.792611325259343</v>
      </c>
    </row>
    <row r="262" spans="1:46" x14ac:dyDescent="0.3">
      <c r="A262" s="11" t="s">
        <v>284</v>
      </c>
      <c r="B262" s="56">
        <v>0.36591600000000002</v>
      </c>
      <c r="C262" s="56">
        <v>1.79857</v>
      </c>
      <c r="D262" s="58">
        <v>0.34964400000000001</v>
      </c>
      <c r="E262" s="59">
        <v>4.0577299999999997E-2</v>
      </c>
      <c r="F262" s="59">
        <v>1.9112951E-3</v>
      </c>
      <c r="G262" s="59">
        <v>1.8625799999999999</v>
      </c>
      <c r="H262" s="59">
        <v>0.59035000000000004</v>
      </c>
      <c r="I262" s="59">
        <v>1.7317100000000001</v>
      </c>
      <c r="J262" s="60">
        <v>0.35298338210000002</v>
      </c>
      <c r="K262" s="58">
        <v>0.34584300000000001</v>
      </c>
      <c r="L262" s="59">
        <v>3.2314700000000002E-2</v>
      </c>
      <c r="M262" s="59">
        <v>1.4471651000000001E-3</v>
      </c>
      <c r="N262" s="59">
        <v>1.7235199999999999</v>
      </c>
      <c r="O262" s="59">
        <v>0.39801300000000001</v>
      </c>
      <c r="P262" s="59">
        <v>1.6562600000000001</v>
      </c>
      <c r="Q262" s="60">
        <v>0.1786664842</v>
      </c>
      <c r="R262" s="58">
        <v>0.35308600000000001</v>
      </c>
      <c r="S262" s="59">
        <v>2.9518699999999998E-2</v>
      </c>
      <c r="T262" s="59">
        <v>1.0359625E-3</v>
      </c>
      <c r="U262" s="59">
        <v>1.7464999999999999</v>
      </c>
      <c r="V262" s="59">
        <v>0.32098300000000002</v>
      </c>
      <c r="W262" s="59">
        <v>1.7036100000000001</v>
      </c>
      <c r="X262" s="60">
        <v>0.1120474878</v>
      </c>
      <c r="Y262" s="59"/>
      <c r="Z262" s="59"/>
      <c r="AA262" s="9">
        <f>IF("na"=F262,"",F262/F259)</f>
        <v>1.5598535449401054</v>
      </c>
      <c r="AB262" s="7">
        <f>IF("na"=J262,"",J262/J259)</f>
        <v>0.97109647939918564</v>
      </c>
      <c r="AC262" s="7">
        <f>IF("na"=M262,"",M262/M259)</f>
        <v>2.1435056226906624</v>
      </c>
      <c r="AD262" s="7">
        <f>IF("na"=Q262,"",Q262/Q259)</f>
        <v>1.2709884632802384</v>
      </c>
      <c r="AE262" s="7">
        <f>IF("na"=T262,"",T262/T259)</f>
        <v>2.9780050840641352</v>
      </c>
      <c r="AF262" s="7">
        <f>IF("na"=X262,"",X262/X259)</f>
        <v>1.912017392598419</v>
      </c>
      <c r="AG262" s="7">
        <f t="shared" si="73"/>
        <v>260</v>
      </c>
      <c r="AH262" s="61">
        <f t="shared" ca="1" si="72"/>
        <v>2</v>
      </c>
      <c r="AI262" s="61">
        <f t="shared" ca="1" si="72"/>
        <v>3</v>
      </c>
      <c r="AJ262" s="61">
        <f t="shared" ca="1" si="72"/>
        <v>2</v>
      </c>
      <c r="AK262" s="61">
        <f t="shared" ca="1" si="72"/>
        <v>3</v>
      </c>
      <c r="AL262" s="61">
        <f t="shared" ca="1" si="72"/>
        <v>2</v>
      </c>
      <c r="AM262" s="61">
        <f t="shared" ca="1" si="72"/>
        <v>3</v>
      </c>
      <c r="AO262" s="8">
        <f>IF("na"=F262,"",SQRT(F262)/SQRT(F259))</f>
        <v>1.2489409693576816</v>
      </c>
      <c r="AP262" s="8">
        <f>IF("na"=J262,"",SQRT(J262)/SQRT(J259))</f>
        <v>0.98544227603608803</v>
      </c>
      <c r="AQ262" s="8">
        <f>IF("na"=M262,"",SQRT(M262)/SQRT(M259))</f>
        <v>1.4640715906985773</v>
      </c>
      <c r="AR262" s="8">
        <f>IF("na"=Q262,"",SQRT(Q262)/SQRT(Q259))</f>
        <v>1.1273812413200064</v>
      </c>
      <c r="AS262" s="8">
        <f>IF("na"=T262,"",SQRT(T262)/SQRT(T259))</f>
        <v>1.7256897415422434</v>
      </c>
      <c r="AT262" s="8">
        <f>IF("na"=X262,"",SQRT(X262)/SQRT(X259))</f>
        <v>1.3827571705105779</v>
      </c>
    </row>
    <row r="263" spans="1:46" x14ac:dyDescent="0.3">
      <c r="A263" s="11" t="s">
        <v>286</v>
      </c>
      <c r="B263" s="56">
        <v>0.36591600000000002</v>
      </c>
      <c r="C263" s="56">
        <v>1.79857</v>
      </c>
      <c r="D263" s="58">
        <v>0.38741199999999998</v>
      </c>
      <c r="E263" s="59">
        <v>3.9319899999999998E-2</v>
      </c>
      <c r="F263" s="59">
        <v>2.0081324999999999E-3</v>
      </c>
      <c r="G263" s="59">
        <v>1.9085700000000001</v>
      </c>
      <c r="H263" s="59">
        <v>0.56558600000000003</v>
      </c>
      <c r="I263" s="59">
        <v>1.79288</v>
      </c>
      <c r="J263" s="60">
        <v>0.31991989939999999</v>
      </c>
      <c r="K263" s="58">
        <v>0.38902500000000001</v>
      </c>
      <c r="L263" s="59">
        <v>3.1259099999999998E-2</v>
      </c>
      <c r="M263" s="59">
        <v>1.5111571E-3</v>
      </c>
      <c r="N263" s="59">
        <v>1.84084</v>
      </c>
      <c r="O263" s="59">
        <v>0.39957300000000001</v>
      </c>
      <c r="P263" s="59">
        <v>1.7774300000000001</v>
      </c>
      <c r="Q263" s="60">
        <v>0.16010548190000001</v>
      </c>
      <c r="R263" s="58">
        <v>0.38745099999999999</v>
      </c>
      <c r="S263" s="59">
        <v>2.7001500000000001E-2</v>
      </c>
      <c r="T263" s="59">
        <v>1.1928372E-3</v>
      </c>
      <c r="U263" s="59">
        <v>1.81135</v>
      </c>
      <c r="V263" s="59">
        <v>0.30288599999999999</v>
      </c>
      <c r="W263" s="59">
        <v>1.7750999999999999</v>
      </c>
      <c r="X263" s="60">
        <v>9.2290769800000005E-2</v>
      </c>
      <c r="Y263" s="59"/>
      <c r="Z263" s="59"/>
      <c r="AA263" s="9">
        <f>IF("na"=F263,"",F263/F259)</f>
        <v>1.638884858143798</v>
      </c>
      <c r="AB263" s="7">
        <f>IF("na"=J263,"",J263/J259)</f>
        <v>0.88013516712542605</v>
      </c>
      <c r="AC263" s="7">
        <f>IF("na"=M263,"",M263/M259)</f>
        <v>2.2382890111286646</v>
      </c>
      <c r="AD263" s="7">
        <f>IF("na"=Q263,"",Q263/Q259)</f>
        <v>1.1389501579660177</v>
      </c>
      <c r="AE263" s="7">
        <f>IF("na"=T263,"",T263/T259)</f>
        <v>3.4289612279023878</v>
      </c>
      <c r="AF263" s="7">
        <f>IF("na"=X263,"",X263/X259)</f>
        <v>1.5748818692737965</v>
      </c>
      <c r="AG263" s="7">
        <f t="shared" si="73"/>
        <v>260</v>
      </c>
      <c r="AH263" s="61">
        <f t="shared" ca="1" si="72"/>
        <v>3</v>
      </c>
      <c r="AI263" s="61">
        <f t="shared" ca="1" si="72"/>
        <v>2</v>
      </c>
      <c r="AJ263" s="61">
        <f t="shared" ca="1" si="72"/>
        <v>3</v>
      </c>
      <c r="AK263" s="61">
        <f t="shared" ca="1" si="72"/>
        <v>2</v>
      </c>
      <c r="AL263" s="61">
        <f t="shared" ca="1" si="72"/>
        <v>3</v>
      </c>
      <c r="AM263" s="61">
        <f t="shared" ca="1" si="72"/>
        <v>2</v>
      </c>
      <c r="AO263" s="8">
        <f>IF("na"=F263,"",SQRT(F263)/SQRT(F259))</f>
        <v>1.280189383702192</v>
      </c>
      <c r="AP263" s="8">
        <f>IF("na"=J263,"",SQRT(J263)/SQRT(J259))</f>
        <v>0.93815519351833587</v>
      </c>
      <c r="AQ263" s="8">
        <f>IF("na"=M263,"",SQRT(M263)/SQRT(M259))</f>
        <v>1.4960912442523899</v>
      </c>
      <c r="AR263" s="8">
        <f>IF("na"=Q263,"",SQRT(Q263)/SQRT(Q259))</f>
        <v>1.0672160783861993</v>
      </c>
      <c r="AS263" s="8">
        <f>IF("na"=T263,"",SQRT(T263)/SQRT(T259))</f>
        <v>1.851745454403058</v>
      </c>
      <c r="AT263" s="8">
        <f>IF("na"=X263,"",SQRT(X263)/SQRT(X259))</f>
        <v>1.2549429745107132</v>
      </c>
    </row>
    <row r="264" spans="1:46" x14ac:dyDescent="0.3">
      <c r="A264" s="11" t="s">
        <v>288</v>
      </c>
      <c r="B264" s="56">
        <v>0.36591600000000002</v>
      </c>
      <c r="C264" s="56">
        <v>1.79857</v>
      </c>
      <c r="D264" s="62">
        <v>0.36898799999999998</v>
      </c>
      <c r="E264" s="63">
        <v>3.91086E-2</v>
      </c>
      <c r="F264" s="64">
        <v>1.5389195999999999E-3</v>
      </c>
      <c r="G264" s="63">
        <v>1.9353199999999999</v>
      </c>
      <c r="H264" s="64">
        <v>0.55371800000000004</v>
      </c>
      <c r="I264" s="64">
        <v>1.8250500000000001</v>
      </c>
      <c r="J264" s="65">
        <v>0.30730481389999997</v>
      </c>
      <c r="K264" s="62">
        <v>0.370556</v>
      </c>
      <c r="L264" s="63">
        <v>2.5618100000000001E-2</v>
      </c>
      <c r="M264" s="64">
        <v>6.7781660000000002E-4</v>
      </c>
      <c r="N264" s="63">
        <v>1.8779600000000001</v>
      </c>
      <c r="O264" s="64">
        <v>0.377749</v>
      </c>
      <c r="P264" s="64">
        <v>1.8210599999999999</v>
      </c>
      <c r="Q264" s="65">
        <v>0.1432001071</v>
      </c>
      <c r="R264" s="62">
        <v>0.37015900000000002</v>
      </c>
      <c r="S264" s="63">
        <v>2.0049899999999999E-2</v>
      </c>
      <c r="T264" s="64">
        <v>4.2000140000000001E-4</v>
      </c>
      <c r="U264" s="63">
        <v>1.8425100000000001</v>
      </c>
      <c r="V264" s="64">
        <v>0.25514500000000001</v>
      </c>
      <c r="W264" s="64">
        <v>1.81789</v>
      </c>
      <c r="X264" s="65">
        <v>6.5472233399999996E-2</v>
      </c>
      <c r="Y264" s="63"/>
      <c r="Z264" s="63"/>
      <c r="AA264" s="9">
        <f>IF("na"=F264,"",F264/F259)</f>
        <v>1.2559490124982839</v>
      </c>
      <c r="AB264" s="7">
        <f>IF("na"=J264,"",J264/J259)</f>
        <v>0.84542966613699932</v>
      </c>
      <c r="AC264" s="7">
        <f>IF("na"=M264,"",M264/M259)</f>
        <v>1.003965403293009</v>
      </c>
      <c r="AD264" s="7">
        <f>IF("na"=Q264,"",Q264/Q259)</f>
        <v>1.0186895705680123</v>
      </c>
      <c r="AE264" s="7">
        <f>IF("na"=T264,"",T264/T259)</f>
        <v>1.2073470849707924</v>
      </c>
      <c r="AF264" s="7">
        <f>IF("na"=X264,"",X264/X259)</f>
        <v>1.1172410149570806</v>
      </c>
      <c r="AG264" s="7">
        <f t="shared" si="73"/>
        <v>260</v>
      </c>
      <c r="AH264" s="61">
        <f t="shared" ca="1" si="72"/>
        <v>1</v>
      </c>
      <c r="AI264" s="61">
        <f t="shared" ca="1" si="72"/>
        <v>1</v>
      </c>
      <c r="AJ264" s="61">
        <f t="shared" ca="1" si="72"/>
        <v>1</v>
      </c>
      <c r="AK264" s="61">
        <f t="shared" ca="1" si="72"/>
        <v>1</v>
      </c>
      <c r="AL264" s="61">
        <f t="shared" ca="1" si="72"/>
        <v>1</v>
      </c>
      <c r="AM264" s="61">
        <f t="shared" ca="1" si="72"/>
        <v>1</v>
      </c>
      <c r="AO264" s="8">
        <f>IF("na"=F264,"",SQRT(F264)/SQRT(F259))</f>
        <v>1.1206913100842193</v>
      </c>
      <c r="AP264" s="8">
        <f>IF("na"=J264,"",SQRT(J264)/SQRT(J259))</f>
        <v>0.91947249340967208</v>
      </c>
      <c r="AQ264" s="8">
        <f>IF("na"=M264,"",SQRT(M264)/SQRT(M259))</f>
        <v>1.0019807399810681</v>
      </c>
      <c r="AR264" s="8">
        <f>IF("na"=Q264,"",SQRT(Q264)/SQRT(Q259))</f>
        <v>1.0093015260902027</v>
      </c>
      <c r="AS264" s="8">
        <f>IF("na"=T264,"",SQRT(T264)/SQRT(T259))</f>
        <v>1.0987934678413376</v>
      </c>
      <c r="AT264" s="8">
        <f>IF("na"=X264,"",SQRT(X264)/SQRT(X259))</f>
        <v>1.0569962227733269</v>
      </c>
    </row>
    <row r="265" spans="1:46" x14ac:dyDescent="0.3">
      <c r="A265" s="11" t="s">
        <v>290</v>
      </c>
      <c r="B265" s="56">
        <v>0.36591600000000002</v>
      </c>
      <c r="C265" s="56">
        <v>1.79857</v>
      </c>
      <c r="D265" s="66">
        <v>0.38894899999999999</v>
      </c>
      <c r="E265" s="7">
        <v>5.30324E-2</v>
      </c>
      <c r="F265" s="64">
        <v>3.3429544000000001E-3</v>
      </c>
      <c r="G265" s="63">
        <v>1.9105000000000001</v>
      </c>
      <c r="H265" s="64">
        <v>0.72263200000000005</v>
      </c>
      <c r="I265" s="64">
        <v>1.74553</v>
      </c>
      <c r="J265" s="65">
        <v>0.52501024900000004</v>
      </c>
      <c r="K265" s="66">
        <v>0.388461</v>
      </c>
      <c r="L265" s="7">
        <v>4.7604500000000001E-2</v>
      </c>
      <c r="M265" s="64">
        <v>2.7744654E-3</v>
      </c>
      <c r="N265" s="63">
        <v>1.8575999999999999</v>
      </c>
      <c r="O265" s="64">
        <v>0.52761800000000003</v>
      </c>
      <c r="P265" s="64">
        <v>1.7610399999999999</v>
      </c>
      <c r="Q265" s="65">
        <v>0.2797892548</v>
      </c>
      <c r="R265" s="66">
        <v>0.38627299999999998</v>
      </c>
      <c r="S265" s="7">
        <v>4.3121199999999998E-2</v>
      </c>
      <c r="T265" s="64">
        <v>2.2738452000000001E-3</v>
      </c>
      <c r="U265" s="63">
        <v>1.8576299999999999</v>
      </c>
      <c r="V265" s="64">
        <v>0.40491100000000002</v>
      </c>
      <c r="W265" s="64">
        <v>1.80311</v>
      </c>
      <c r="X265" s="65">
        <v>0.16397352949999999</v>
      </c>
      <c r="Y265" s="63"/>
      <c r="Z265" s="63"/>
      <c r="AA265" s="9">
        <f>IF("na"=F265,"",F265/F259)</f>
        <v>2.7282648667979754</v>
      </c>
      <c r="AB265" s="7">
        <f>IF("na"=J265,"",J265/J259)</f>
        <v>1.444361492088468</v>
      </c>
      <c r="AC265" s="7">
        <f>IF("na"=M265,"",M265/M259)</f>
        <v>4.1094704293661426</v>
      </c>
      <c r="AD265" s="7">
        <f>IF("na"=Q265,"",Q265/Q259)</f>
        <v>1.9903504375364824</v>
      </c>
      <c r="AE265" s="7">
        <f>IF("na"=T265,"",T265/T259)</f>
        <v>6.5364552925176636</v>
      </c>
      <c r="AF265" s="7">
        <f>IF("na"=X265,"",X265/X259)</f>
        <v>2.7981014700603568</v>
      </c>
      <c r="AG265" s="7">
        <f t="shared" si="73"/>
        <v>260</v>
      </c>
      <c r="AH265" s="61">
        <f t="shared" ca="1" si="72"/>
        <v>8</v>
      </c>
      <c r="AI265" s="61">
        <f t="shared" ca="1" si="72"/>
        <v>6</v>
      </c>
      <c r="AJ265" s="61">
        <f t="shared" ca="1" si="72"/>
        <v>8</v>
      </c>
      <c r="AK265" s="61">
        <f t="shared" ca="1" si="72"/>
        <v>7</v>
      </c>
      <c r="AL265" s="61">
        <f t="shared" ca="1" si="72"/>
        <v>8</v>
      </c>
      <c r="AM265" s="61">
        <f t="shared" ca="1" si="72"/>
        <v>7</v>
      </c>
      <c r="AO265" s="8">
        <f>IF("na"=F265,"",SQRT(F265)/SQRT(F259))</f>
        <v>1.6517460055341364</v>
      </c>
      <c r="AP265" s="8">
        <f>IF("na"=J265,"",SQRT(J265)/SQRT(J259))</f>
        <v>1.2018159143930771</v>
      </c>
      <c r="AQ265" s="8">
        <f>IF("na"=M265,"",SQRT(M265)/SQRT(M259))</f>
        <v>2.0271828800989176</v>
      </c>
      <c r="AR265" s="8">
        <f>IF("na"=Q265,"",SQRT(Q265)/SQRT(Q259))</f>
        <v>1.4107978017903497</v>
      </c>
      <c r="AS265" s="8">
        <f>IF("na"=T265,"",SQRT(T265)/SQRT(T259))</f>
        <v>2.5566492314194496</v>
      </c>
      <c r="AT265" s="8">
        <f>IF("na"=X265,"",SQRT(X265)/SQRT(X259))</f>
        <v>1.6727526625476814</v>
      </c>
    </row>
    <row r="266" spans="1:46" x14ac:dyDescent="0.3">
      <c r="A266" s="11" t="s">
        <v>292</v>
      </c>
      <c r="B266" s="56">
        <v>0.36591600000000002</v>
      </c>
      <c r="C266" s="56">
        <v>1.79857</v>
      </c>
      <c r="D266" s="66">
        <v>0.38785799999999998</v>
      </c>
      <c r="E266" s="7">
        <v>5.0560000000000001E-2</v>
      </c>
      <c r="F266" s="64">
        <v>3.0377649E-3</v>
      </c>
      <c r="G266" s="63">
        <v>1.93974</v>
      </c>
      <c r="H266" s="64">
        <v>0.66923600000000005</v>
      </c>
      <c r="I266" s="64">
        <v>1.7876799999999999</v>
      </c>
      <c r="J266" s="65">
        <v>0.44799541570000001</v>
      </c>
      <c r="K266" s="66">
        <v>0.38357799999999997</v>
      </c>
      <c r="L266" s="7">
        <v>4.3808199999999999E-2</v>
      </c>
      <c r="M266" s="64">
        <v>2.2311045E-3</v>
      </c>
      <c r="N266" s="63">
        <v>1.9151800000000001</v>
      </c>
      <c r="O266" s="64">
        <v>0.47614499999999998</v>
      </c>
      <c r="P266" s="64">
        <v>1.8369599999999999</v>
      </c>
      <c r="Q266" s="65">
        <v>0.2281878531</v>
      </c>
      <c r="R266" s="66">
        <v>0.38150200000000001</v>
      </c>
      <c r="S266" s="7">
        <v>3.8930100000000002E-2</v>
      </c>
      <c r="T266" s="64">
        <v>1.7584759000000001E-3</v>
      </c>
      <c r="U266" s="63">
        <v>1.93011</v>
      </c>
      <c r="V266" s="64">
        <v>0.36644300000000002</v>
      </c>
      <c r="W266" s="64">
        <v>1.8883799999999999</v>
      </c>
      <c r="X266" s="65">
        <v>0.1423463083</v>
      </c>
      <c r="Y266" s="63"/>
      <c r="Z266" s="63"/>
      <c r="AA266" s="9">
        <f>IF("na"=F266,"",F266/F259)</f>
        <v>2.4791924323772006</v>
      </c>
      <c r="AB266" s="7">
        <f>IF("na"=J266,"",J266/J259)</f>
        <v>1.2324851339602048</v>
      </c>
      <c r="AC266" s="7">
        <f>IF("na"=M266,"",M266/M259)</f>
        <v>3.3046575270233083</v>
      </c>
      <c r="AD266" s="7">
        <f>IF("na"=Q266,"",Q266/Q259)</f>
        <v>1.623271035132317</v>
      </c>
      <c r="AE266" s="7">
        <f>IF("na"=T266,"",T266/T259)</f>
        <v>5.0549611307400175</v>
      </c>
      <c r="AF266" s="7">
        <f>IF("na"=X266,"",X266/X259)</f>
        <v>2.4290470280564085</v>
      </c>
      <c r="AG266" s="7">
        <f t="shared" si="73"/>
        <v>260</v>
      </c>
      <c r="AH266" s="61">
        <f t="shared" ca="1" si="72"/>
        <v>7</v>
      </c>
      <c r="AI266" s="61">
        <f t="shared" ca="1" si="72"/>
        <v>4</v>
      </c>
      <c r="AJ266" s="61">
        <f t="shared" ca="1" si="72"/>
        <v>6</v>
      </c>
      <c r="AK266" s="61">
        <f t="shared" ca="1" si="72"/>
        <v>4</v>
      </c>
      <c r="AL266" s="61">
        <f t="shared" ca="1" si="72"/>
        <v>5</v>
      </c>
      <c r="AM266" s="61">
        <f t="shared" ca="1" si="72"/>
        <v>5</v>
      </c>
      <c r="AO266" s="8">
        <f>IF("na"=F266,"",SQRT(F266)/SQRT(F259))</f>
        <v>1.5745451509490607</v>
      </c>
      <c r="AP266" s="8">
        <f>IF("na"=J266,"",SQRT(J266)/SQRT(J259))</f>
        <v>1.1101734702109418</v>
      </c>
      <c r="AQ266" s="8">
        <f>IF("na"=M266,"",SQRT(M266)/SQRT(M259))</f>
        <v>1.8178717025751041</v>
      </c>
      <c r="AR266" s="8">
        <f>IF("na"=Q266,"",SQRT(Q266)/SQRT(Q259))</f>
        <v>1.2740765421011084</v>
      </c>
      <c r="AS266" s="8">
        <f>IF("na"=T266,"",SQRT(T266)/SQRT(T259))</f>
        <v>2.2483240715564152</v>
      </c>
      <c r="AT266" s="8">
        <f>IF("na"=X266,"",SQRT(X266)/SQRT(X259))</f>
        <v>1.5585400309444761</v>
      </c>
    </row>
    <row r="267" spans="1:46" x14ac:dyDescent="0.3">
      <c r="A267" s="11" t="s">
        <v>294</v>
      </c>
      <c r="B267" s="56">
        <v>0.36591600000000002</v>
      </c>
      <c r="C267" s="56">
        <v>1.79857</v>
      </c>
      <c r="D267" s="67">
        <v>0.38522699999999999</v>
      </c>
      <c r="E267" s="68">
        <v>5.0548200000000001E-2</v>
      </c>
      <c r="F267" s="69">
        <v>2.9280351999999999E-3</v>
      </c>
      <c r="G267" s="68">
        <v>1.96956</v>
      </c>
      <c r="H267" s="69">
        <v>0.68559999999999999</v>
      </c>
      <c r="I267" s="69">
        <v>1.81711</v>
      </c>
      <c r="J267" s="70">
        <v>0.47039109159999998</v>
      </c>
      <c r="K267" s="67">
        <v>0.382604</v>
      </c>
      <c r="L267" s="68">
        <v>4.3070499999999998E-2</v>
      </c>
      <c r="M267" s="69">
        <v>2.1335572E-3</v>
      </c>
      <c r="N267" s="68">
        <v>1.9401900000000001</v>
      </c>
      <c r="O267" s="69">
        <v>0.47592099999999998</v>
      </c>
      <c r="P267" s="69">
        <v>1.8616200000000001</v>
      </c>
      <c r="Q267" s="70">
        <v>0.23047610069999999</v>
      </c>
      <c r="R267" s="67">
        <v>0.38351800000000003</v>
      </c>
      <c r="S267" s="68">
        <v>3.6611699999999997E-2</v>
      </c>
      <c r="T267" s="69">
        <v>1.6502469000000001E-3</v>
      </c>
      <c r="U267" s="68">
        <v>1.9323900000000001</v>
      </c>
      <c r="V267" s="69">
        <v>0.33792299999999997</v>
      </c>
      <c r="W267" s="69">
        <v>1.8964700000000001</v>
      </c>
      <c r="X267" s="70">
        <v>0.12377636390000001</v>
      </c>
      <c r="Y267" s="63"/>
      <c r="Z267" s="63"/>
      <c r="AA267" s="9">
        <f>IF("na"=F267,"",F267/F259)</f>
        <v>2.3896394054635572</v>
      </c>
      <c r="AB267" s="7">
        <f>IF("na"=J267,"",J267/J259)</f>
        <v>1.2940981251748842</v>
      </c>
      <c r="AC267" s="7">
        <f>IF("na"=M267,"",M267/M259)</f>
        <v>3.1601728472668014</v>
      </c>
      <c r="AD267" s="7">
        <f>IF("na"=Q267,"",Q267/Q259)</f>
        <v>1.6395490534397299</v>
      </c>
      <c r="AE267" s="7">
        <f>IF("na"=T267,"",T267/T259)</f>
        <v>4.7438431971824064</v>
      </c>
      <c r="AF267" s="7">
        <f>IF("na"=X267,"",X267/X259)</f>
        <v>2.1121630231623194</v>
      </c>
      <c r="AG267" s="7">
        <f t="shared" si="73"/>
        <v>260</v>
      </c>
      <c r="AH267" s="61">
        <f t="shared" ca="1" si="72"/>
        <v>6</v>
      </c>
      <c r="AI267" s="61">
        <f t="shared" ca="1" si="72"/>
        <v>5</v>
      </c>
      <c r="AJ267" s="61">
        <f t="shared" ca="1" si="72"/>
        <v>5</v>
      </c>
      <c r="AK267" s="61">
        <f t="shared" ca="1" si="72"/>
        <v>5</v>
      </c>
      <c r="AL267" s="61">
        <f t="shared" ca="1" si="72"/>
        <v>4</v>
      </c>
      <c r="AM267" s="61">
        <f t="shared" ca="1" si="72"/>
        <v>4</v>
      </c>
      <c r="AO267" s="8">
        <f>IF("na"=F267,"",SQRT(F267)/SQRT(F259))</f>
        <v>1.5458458543669733</v>
      </c>
      <c r="AP267" s="8">
        <f>IF("na"=J267,"",SQRT(J267)/SQRT(J259))</f>
        <v>1.1375843376096932</v>
      </c>
      <c r="AQ267" s="8">
        <f>IF("na"=M267,"",SQRT(M267)/SQRT(M259))</f>
        <v>1.7776874998904622</v>
      </c>
      <c r="AR267" s="8">
        <f>IF("na"=Q267,"",SQRT(Q267)/SQRT(Q259))</f>
        <v>1.2804487703300471</v>
      </c>
      <c r="AS267" s="8">
        <f>IF("na"=T267,"",SQRT(T267)/SQRT(T259))</f>
        <v>2.1780365463376423</v>
      </c>
      <c r="AT267" s="8">
        <f>IF("na"=X267,"",SQRT(X267)/SQRT(X259))</f>
        <v>1.453328257195297</v>
      </c>
    </row>
    <row r="268" spans="1:46" x14ac:dyDescent="0.3">
      <c r="B268" s="71"/>
      <c r="C268" s="71"/>
      <c r="D268" s="7"/>
      <c r="E268" s="7"/>
      <c r="F268" s="7"/>
      <c r="G268" s="7"/>
      <c r="H268" s="7"/>
      <c r="I268" s="7"/>
      <c r="J268" s="7"/>
      <c r="K268" s="7"/>
      <c r="L268" s="7"/>
    </row>
    <row r="269" spans="1:46" x14ac:dyDescent="0.3">
      <c r="A269" s="11"/>
      <c r="B269" s="11"/>
      <c r="C269" s="11"/>
      <c r="D269" s="73" t="s">
        <v>329</v>
      </c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11"/>
      <c r="Z269" s="11"/>
      <c r="AA269" s="49"/>
      <c r="AB269" s="50"/>
      <c r="AC269" s="50"/>
      <c r="AD269" s="50"/>
      <c r="AE269" s="50"/>
      <c r="AF269" s="50"/>
      <c r="AG269" s="50"/>
      <c r="AH269" s="51"/>
      <c r="AI269" s="51"/>
      <c r="AJ269" s="51"/>
      <c r="AK269" s="51"/>
      <c r="AL269" s="51"/>
      <c r="AM269" s="51"/>
      <c r="AO269" s="50"/>
      <c r="AQ269" s="50"/>
      <c r="AR269" s="50"/>
      <c r="AS269" s="50"/>
      <c r="AT269" s="50"/>
    </row>
    <row r="270" spans="1:46" x14ac:dyDescent="0.3">
      <c r="B270" s="52" t="s">
        <v>305</v>
      </c>
      <c r="C270" s="52" t="s">
        <v>305</v>
      </c>
      <c r="D270" s="72">
        <v>7</v>
      </c>
      <c r="E270" s="72"/>
      <c r="F270" s="72"/>
      <c r="G270" s="72"/>
      <c r="H270" s="72"/>
      <c r="I270" s="72"/>
      <c r="J270" s="72"/>
      <c r="K270" s="72">
        <v>15</v>
      </c>
      <c r="L270" s="72"/>
      <c r="M270" s="72"/>
      <c r="N270" s="72"/>
      <c r="O270" s="72"/>
      <c r="P270" s="72"/>
      <c r="Q270" s="72"/>
      <c r="R270" s="72">
        <v>30</v>
      </c>
      <c r="S270" s="72"/>
      <c r="T270" s="72"/>
      <c r="U270" s="72"/>
      <c r="V270" s="72"/>
      <c r="W270" s="72"/>
      <c r="X270" s="72"/>
      <c r="Y270" s="53"/>
      <c r="Z270" s="53"/>
    </row>
    <row r="271" spans="1:46" x14ac:dyDescent="0.3">
      <c r="B271" s="54" t="s">
        <v>296</v>
      </c>
      <c r="C271" s="54" t="s">
        <v>306</v>
      </c>
      <c r="D271" s="55" t="s">
        <v>296</v>
      </c>
      <c r="E271" s="56" t="s">
        <v>299</v>
      </c>
      <c r="F271" s="56" t="s">
        <v>307</v>
      </c>
      <c r="G271" s="56" t="s">
        <v>308</v>
      </c>
      <c r="H271" s="56" t="s">
        <v>309</v>
      </c>
      <c r="I271" s="56" t="s">
        <v>310</v>
      </c>
      <c r="J271" s="57" t="s">
        <v>311</v>
      </c>
      <c r="K271" s="55" t="s">
        <v>296</v>
      </c>
      <c r="L271" s="56" t="s">
        <v>299</v>
      </c>
      <c r="M271" s="56" t="s">
        <v>307</v>
      </c>
      <c r="N271" s="56" t="s">
        <v>308</v>
      </c>
      <c r="O271" s="56" t="s">
        <v>309</v>
      </c>
      <c r="P271" s="56" t="s">
        <v>310</v>
      </c>
      <c r="Q271" s="57" t="s">
        <v>311</v>
      </c>
      <c r="R271" s="55" t="s">
        <v>296</v>
      </c>
      <c r="S271" s="56" t="s">
        <v>299</v>
      </c>
      <c r="T271" s="56" t="s">
        <v>307</v>
      </c>
      <c r="U271" s="56" t="s">
        <v>308</v>
      </c>
      <c r="V271" s="56" t="s">
        <v>309</v>
      </c>
      <c r="W271" s="56" t="s">
        <v>310</v>
      </c>
      <c r="X271" s="57" t="s">
        <v>311</v>
      </c>
      <c r="Y271" s="56"/>
      <c r="Z271" s="56"/>
    </row>
    <row r="272" spans="1:46" x14ac:dyDescent="0.3">
      <c r="A272" s="11" t="s">
        <v>312</v>
      </c>
      <c r="B272" s="56">
        <v>0.36211199999999999</v>
      </c>
      <c r="C272" s="56">
        <v>2.1266099999999999</v>
      </c>
      <c r="D272" s="58">
        <v>0.36309799999999998</v>
      </c>
      <c r="E272" s="59">
        <v>3.4077200000000002E-2</v>
      </c>
      <c r="F272" s="59">
        <v>1.1622276E-3</v>
      </c>
      <c r="G272" s="59">
        <v>2.4262800000000002</v>
      </c>
      <c r="H272" s="59">
        <v>1.19156</v>
      </c>
      <c r="I272" s="59">
        <v>2.1043799999999999</v>
      </c>
      <c r="J272" s="60">
        <v>1.4203094064999999</v>
      </c>
      <c r="K272" s="58">
        <v>0.36005399999999999</v>
      </c>
      <c r="L272" s="59">
        <v>2.44628E-2</v>
      </c>
      <c r="M272" s="59">
        <v>6.0266379999999997E-4</v>
      </c>
      <c r="N272" s="59">
        <v>2.2962199999999999</v>
      </c>
      <c r="O272" s="59">
        <v>0.73221700000000001</v>
      </c>
      <c r="P272" s="59">
        <v>2.14046</v>
      </c>
      <c r="Q272" s="60">
        <v>0.5363335575</v>
      </c>
      <c r="R272" s="58">
        <v>0.36089399999999999</v>
      </c>
      <c r="S272" s="59">
        <v>1.7666399999999999E-2</v>
      </c>
      <c r="T272" s="59">
        <v>3.1358509999999999E-4</v>
      </c>
      <c r="U272" s="59">
        <v>2.2035900000000002</v>
      </c>
      <c r="V272" s="59">
        <v>0.46548899999999999</v>
      </c>
      <c r="W272" s="59">
        <v>2.1253899999999999</v>
      </c>
      <c r="X272" s="60">
        <v>0.21668149749999999</v>
      </c>
      <c r="Y272" s="59"/>
      <c r="Z272" s="59"/>
      <c r="AH272" s="61"/>
      <c r="AI272" s="61"/>
    </row>
    <row r="273" spans="1:46" x14ac:dyDescent="0.3">
      <c r="A273" s="11" t="s">
        <v>280</v>
      </c>
      <c r="B273" s="56">
        <v>0.36211199999999999</v>
      </c>
      <c r="C273" s="56">
        <v>2.1266099999999999</v>
      </c>
      <c r="D273" s="58">
        <v>0.36174800000000001</v>
      </c>
      <c r="E273" s="59">
        <v>4.28435E-2</v>
      </c>
      <c r="F273" s="59">
        <v>1.8356977999999999E-3</v>
      </c>
      <c r="G273" s="59">
        <v>2.5456500000000002</v>
      </c>
      <c r="H273" s="59">
        <v>1.47071</v>
      </c>
      <c r="I273" s="59">
        <v>2.1422300000000001</v>
      </c>
      <c r="J273" s="60">
        <v>2.1632318884999999</v>
      </c>
      <c r="K273" s="58">
        <v>0.36003099999999999</v>
      </c>
      <c r="L273" s="59">
        <v>3.5241799999999997E-2</v>
      </c>
      <c r="M273" s="59">
        <v>1.2463149E-3</v>
      </c>
      <c r="N273" s="59">
        <v>2.30545</v>
      </c>
      <c r="O273" s="59">
        <v>0.85774700000000004</v>
      </c>
      <c r="P273" s="59">
        <v>2.1101399999999999</v>
      </c>
      <c r="Q273" s="60">
        <v>0.7360011769</v>
      </c>
      <c r="R273" s="58">
        <v>0.36250199999999999</v>
      </c>
      <c r="S273" s="59">
        <v>3.7562100000000001E-2</v>
      </c>
      <c r="T273" s="59">
        <v>1.4110634000000001E-3</v>
      </c>
      <c r="U273" s="59">
        <v>2.1558899999999999</v>
      </c>
      <c r="V273" s="59">
        <v>0.73584000000000005</v>
      </c>
      <c r="W273" s="59">
        <v>2.0027900000000001</v>
      </c>
      <c r="X273" s="60">
        <v>0.55679189799999995</v>
      </c>
      <c r="Y273" s="59"/>
      <c r="Z273" s="59"/>
      <c r="AA273" s="9">
        <f>IF("na"=F273,"",F273/F272)</f>
        <v>1.5794649860319956</v>
      </c>
      <c r="AB273" s="7">
        <f>IF("na"=J273,"",J273/J272)</f>
        <v>1.5230708735716594</v>
      </c>
      <c r="AC273" s="7">
        <f>IF("na"=M273,"",M273/M272)</f>
        <v>2.0680102239424367</v>
      </c>
      <c r="AD273" s="7">
        <f>IF("na"=Q273,"",Q273/Q272)</f>
        <v>1.3722825406090686</v>
      </c>
      <c r="AE273" s="7">
        <f>IF("na"=T273,"",T273/T272)</f>
        <v>4.4997782101254176</v>
      </c>
      <c r="AF273" s="7">
        <f>IF("na"=X273,"",X273/X272)</f>
        <v>2.5696328686301424</v>
      </c>
      <c r="AG273" s="7">
        <f>ROW()</f>
        <v>273</v>
      </c>
      <c r="AH273" s="61">
        <f t="shared" ref="AH273:AM280" ca="1" si="74">SUM(IF(INDIRECT(ADDRESS(ROW(),AH$60))&gt;INDIRECT(ADDRESS($AG273,AH$60)),1,0), IF(INDIRECT(ADDRESS(ROW(),AH$60))&gt;INDIRECT(ADDRESS($AG273+1,AH$60)),1,0), IF(INDIRECT(ADDRESS(ROW(),AH$60))&gt;INDIRECT(ADDRESS($AG273+2,AH$60)),1,0), IF(INDIRECT(ADDRESS(ROW(),AH$60))&gt;INDIRECT(ADDRESS($AG273+3,AH$60)),1,0), IF(INDIRECT(ADDRESS(ROW(),AH$60))&gt;INDIRECT(ADDRESS($AG273+4,AH$60)),1,0), IF(INDIRECT(ADDRESS(ROW(),AH$60))&gt;INDIRECT(ADDRESS($AG273+5,AH$60)),1,0), IF(INDIRECT(ADDRESS(ROW(),AH$60))&gt;INDIRECT(ADDRESS($AG273+6,AH$60)),1,0), IF(INDIRECT(ADDRESS(ROW(),AH$60))&gt;INDIRECT(ADDRESS($AG273+7,AH$60)),1,0))+1</f>
        <v>4</v>
      </c>
      <c r="AI273" s="61">
        <f t="shared" ca="1" si="74"/>
        <v>4</v>
      </c>
      <c r="AJ273" s="61">
        <f t="shared" ca="1" si="74"/>
        <v>4</v>
      </c>
      <c r="AK273" s="61">
        <f t="shared" ca="1" si="74"/>
        <v>7</v>
      </c>
      <c r="AL273" s="61">
        <f t="shared" ca="1" si="74"/>
        <v>8</v>
      </c>
      <c r="AM273" s="61">
        <f t="shared" ca="1" si="74"/>
        <v>8</v>
      </c>
      <c r="AO273" s="8">
        <f>IF("na"=F273,"",SQRT(F273)/SQRT(F272))</f>
        <v>1.2567676738490674</v>
      </c>
      <c r="AP273" s="8">
        <f>IF("na"=J273,"",SQRT(J273)/SQRT(J272))</f>
        <v>1.2341275758898103</v>
      </c>
      <c r="AQ273" s="8">
        <f>IF("na"=M273,"",SQRT(M273)/SQRT(M272))</f>
        <v>1.4380577957587231</v>
      </c>
      <c r="AR273" s="8">
        <f>IF("na"=Q273,"",SQRT(Q273)/SQRT(Q272))</f>
        <v>1.1714446383030948</v>
      </c>
      <c r="AS273" s="8">
        <f>IF("na"=T273,"",SQRT(T273)/SQRT(T272))</f>
        <v>2.1212680665407233</v>
      </c>
      <c r="AT273" s="8">
        <f>IF("na"=X273,"",SQRT(X273)/SQRT(X272))</f>
        <v>1.6030074449702791</v>
      </c>
    </row>
    <row r="274" spans="1:46" x14ac:dyDescent="0.3">
      <c r="A274" s="11" t="s">
        <v>282</v>
      </c>
      <c r="B274" s="56">
        <v>0.36211199999999999</v>
      </c>
      <c r="C274" s="56">
        <v>2.1266099999999999</v>
      </c>
      <c r="D274" s="58">
        <v>0.38074200000000002</v>
      </c>
      <c r="E274" s="59">
        <v>4.25508E-2</v>
      </c>
      <c r="F274" s="59">
        <v>2.1576474000000001E-3</v>
      </c>
      <c r="G274" s="59">
        <v>2.6176300000000001</v>
      </c>
      <c r="H274" s="59">
        <v>1.9033</v>
      </c>
      <c r="I274" s="59">
        <v>2.1402299999999999</v>
      </c>
      <c r="J274" s="60">
        <v>3.6227363943999999</v>
      </c>
      <c r="K274" s="58">
        <v>0.38011099999999998</v>
      </c>
      <c r="L274" s="59">
        <v>3.5544300000000001E-2</v>
      </c>
      <c r="M274" s="59">
        <v>1.5873612000000001E-3</v>
      </c>
      <c r="N274" s="59">
        <v>2.3617900000000001</v>
      </c>
      <c r="O274" s="59">
        <v>0.91359599999999996</v>
      </c>
      <c r="P274" s="59">
        <v>2.1504300000000001</v>
      </c>
      <c r="Q274" s="60">
        <v>0.83522504360000005</v>
      </c>
      <c r="R274" s="58">
        <v>0.37861800000000001</v>
      </c>
      <c r="S274" s="59">
        <v>3.1664200000000003E-2</v>
      </c>
      <c r="T274" s="59">
        <v>1.2750694999999999E-3</v>
      </c>
      <c r="U274" s="59">
        <v>2.29175</v>
      </c>
      <c r="V274" s="59">
        <v>0.66071599999999997</v>
      </c>
      <c r="W274" s="59">
        <v>2.16818</v>
      </c>
      <c r="X274" s="60">
        <v>0.4382736975</v>
      </c>
      <c r="Y274" s="59"/>
      <c r="Z274" s="59"/>
      <c r="AA274" s="9">
        <f>IF("na"=F274,"",F274/F272)</f>
        <v>1.8564757883911895</v>
      </c>
      <c r="AB274" s="7">
        <f>IF("na"=J274,"",J274/J272)</f>
        <v>2.5506670432658294</v>
      </c>
      <c r="AC274" s="7">
        <f>IF("na"=M274,"",M274/M272)</f>
        <v>2.6339083250064133</v>
      </c>
      <c r="AD274" s="7">
        <f>IF("na"=Q274,"",Q274/Q272)</f>
        <v>1.5572865652733281</v>
      </c>
      <c r="AE274" s="7">
        <f>IF("na"=T274,"",T274/T272)</f>
        <v>4.0661035871921207</v>
      </c>
      <c r="AF274" s="7">
        <f>IF("na"=X274,"",X274/X272)</f>
        <v>2.0226632294711737</v>
      </c>
      <c r="AG274" s="7">
        <f t="shared" ref="AG274:AG280" si="75">AG273</f>
        <v>273</v>
      </c>
      <c r="AH274" s="61">
        <f t="shared" ca="1" si="74"/>
        <v>6</v>
      </c>
      <c r="AI274" s="61">
        <f t="shared" ca="1" si="74"/>
        <v>8</v>
      </c>
      <c r="AJ274" s="61">
        <f t="shared" ca="1" si="74"/>
        <v>7</v>
      </c>
      <c r="AK274" s="61">
        <f t="shared" ca="1" si="74"/>
        <v>8</v>
      </c>
      <c r="AL274" s="61">
        <f t="shared" ca="1" si="74"/>
        <v>6</v>
      </c>
      <c r="AM274" s="61">
        <f t="shared" ca="1" si="74"/>
        <v>7</v>
      </c>
      <c r="AO274" s="8">
        <f>IF("na"=F274,"",SQRT(F274)/SQRT(F272))</f>
        <v>1.3625255184366967</v>
      </c>
      <c r="AP274" s="8">
        <f>IF("na"=J274,"",SQRT(J274)/SQRT(J272))</f>
        <v>1.5970807879584017</v>
      </c>
      <c r="AQ274" s="8">
        <f>IF("na"=M274,"",SQRT(M274)/SQRT(M272))</f>
        <v>1.6229320149058659</v>
      </c>
      <c r="AR274" s="8">
        <f>IF("na"=Q274,"",SQRT(Q274)/SQRT(Q272))</f>
        <v>1.2479128836875306</v>
      </c>
      <c r="AS274" s="8">
        <f>IF("na"=T274,"",SQRT(T274)/SQRT(T272))</f>
        <v>2.016458178884978</v>
      </c>
      <c r="AT274" s="8">
        <f>IF("na"=X274,"",SQRT(X274)/SQRT(X272))</f>
        <v>1.422203652600841</v>
      </c>
    </row>
    <row r="275" spans="1:46" x14ac:dyDescent="0.3">
      <c r="A275" s="11" t="s">
        <v>284</v>
      </c>
      <c r="B275" s="56">
        <v>0.36211199999999999</v>
      </c>
      <c r="C275" s="56">
        <v>2.1266099999999999</v>
      </c>
      <c r="D275" s="58">
        <v>0.36544700000000002</v>
      </c>
      <c r="E275" s="59">
        <v>3.7417600000000002E-2</v>
      </c>
      <c r="F275" s="59">
        <v>1.4111989000000001E-3</v>
      </c>
      <c r="G275" s="59">
        <v>2.38551</v>
      </c>
      <c r="H275" s="59">
        <v>1.2864</v>
      </c>
      <c r="I275" s="59">
        <v>2.0744899999999999</v>
      </c>
      <c r="J275" s="60">
        <v>1.6575414544</v>
      </c>
      <c r="K275" s="58">
        <v>0.36363400000000001</v>
      </c>
      <c r="L275" s="59">
        <v>2.9663800000000001E-2</v>
      </c>
      <c r="M275" s="59">
        <v>8.8225740000000003E-4</v>
      </c>
      <c r="N275" s="59">
        <v>2.1517400000000002</v>
      </c>
      <c r="O275" s="59">
        <v>0.65047699999999997</v>
      </c>
      <c r="P275" s="59">
        <v>2.0094599999999998</v>
      </c>
      <c r="Q275" s="60">
        <v>0.43684445</v>
      </c>
      <c r="R275" s="58">
        <v>0.36939300000000003</v>
      </c>
      <c r="S275" s="59">
        <v>2.52631E-2</v>
      </c>
      <c r="T275" s="59">
        <v>6.9123709999999996E-4</v>
      </c>
      <c r="U275" s="59">
        <v>2.1284299999999998</v>
      </c>
      <c r="V275" s="59">
        <v>0.45306999999999997</v>
      </c>
      <c r="W275" s="59">
        <v>2.0453299999999999</v>
      </c>
      <c r="X275" s="60">
        <v>0.2118788633</v>
      </c>
      <c r="Y275" s="59"/>
      <c r="Z275" s="59"/>
      <c r="AA275" s="9">
        <f>IF("na"=F275,"",F275/F272)</f>
        <v>1.2142190565772144</v>
      </c>
      <c r="AB275" s="7">
        <f>IF("na"=J275,"",J275/J272)</f>
        <v>1.1670284283229522</v>
      </c>
      <c r="AC275" s="7">
        <f>IF("na"=M275,"",M275/M272)</f>
        <v>1.4639296403732895</v>
      </c>
      <c r="AD275" s="7">
        <f>IF("na"=Q275,"",Q275/Q272)</f>
        <v>0.81450143085630067</v>
      </c>
      <c r="AE275" s="7">
        <f>IF("na"=T275,"",T275/T272)</f>
        <v>2.2043046688123891</v>
      </c>
      <c r="AF275" s="7">
        <f>IF("na"=X275,"",X275/X272)</f>
        <v>0.97783551315912431</v>
      </c>
      <c r="AG275" s="7">
        <f t="shared" si="75"/>
        <v>273</v>
      </c>
      <c r="AH275" s="61">
        <f t="shared" ca="1" si="74"/>
        <v>2</v>
      </c>
      <c r="AI275" s="61">
        <f t="shared" ca="1" si="74"/>
        <v>1</v>
      </c>
      <c r="AJ275" s="61">
        <f t="shared" ca="1" si="74"/>
        <v>2</v>
      </c>
      <c r="AK275" s="61">
        <f t="shared" ca="1" si="74"/>
        <v>1</v>
      </c>
      <c r="AL275" s="61">
        <f t="shared" ca="1" si="74"/>
        <v>2</v>
      </c>
      <c r="AM275" s="61">
        <f t="shared" ca="1" si="74"/>
        <v>3</v>
      </c>
      <c r="AO275" s="8">
        <f>IF("na"=F275,"",SQRT(F275)/SQRT(F272))</f>
        <v>1.101916084181193</v>
      </c>
      <c r="AP275" s="8">
        <f>IF("na"=J275,"",SQRT(J275)/SQRT(J272))</f>
        <v>1.0802908998612144</v>
      </c>
      <c r="AQ275" s="8">
        <f>IF("na"=M275,"",SQRT(M275)/SQRT(M272))</f>
        <v>1.209929601412119</v>
      </c>
      <c r="AR275" s="8">
        <f>IF("na"=Q275,"",SQRT(Q275)/SQRT(Q272))</f>
        <v>0.90249733011034472</v>
      </c>
      <c r="AS275" s="8">
        <f>IF("na"=T275,"",SQRT(T275)/SQRT(T272))</f>
        <v>1.4846900918415229</v>
      </c>
      <c r="AT275" s="8">
        <f>IF("na"=X275,"",SQRT(X275)/SQRT(X272))</f>
        <v>0.98885565840476652</v>
      </c>
    </row>
    <row r="276" spans="1:46" x14ac:dyDescent="0.3">
      <c r="A276" s="11" t="s">
        <v>286</v>
      </c>
      <c r="B276" s="56">
        <v>0.36211199999999999</v>
      </c>
      <c r="C276" s="56">
        <v>2.1266099999999999</v>
      </c>
      <c r="D276" s="58">
        <v>0.38466099999999998</v>
      </c>
      <c r="E276" s="59">
        <v>3.5680299999999998E-2</v>
      </c>
      <c r="F276" s="59">
        <v>1.7815412000000001E-3</v>
      </c>
      <c r="G276" s="59">
        <v>2.6323699999999999</v>
      </c>
      <c r="H276" s="59">
        <v>1.67014</v>
      </c>
      <c r="I276" s="59">
        <v>2.1826599999999998</v>
      </c>
      <c r="J276" s="60">
        <v>2.7925092221000001</v>
      </c>
      <c r="K276" s="58">
        <v>0.38492199999999999</v>
      </c>
      <c r="L276" s="59">
        <v>2.6098099999999999E-2</v>
      </c>
      <c r="M276" s="59">
        <v>1.2014069E-3</v>
      </c>
      <c r="N276" s="59">
        <v>2.3165800000000001</v>
      </c>
      <c r="O276" s="59">
        <v>0.66628399999999999</v>
      </c>
      <c r="P276" s="59">
        <v>2.17279</v>
      </c>
      <c r="Q276" s="60">
        <v>0.44606696099999998</v>
      </c>
      <c r="R276" s="58">
        <v>0.38481500000000002</v>
      </c>
      <c r="S276" s="59">
        <v>2.0747000000000002E-2</v>
      </c>
      <c r="T276" s="59">
        <v>9.458642E-4</v>
      </c>
      <c r="U276" s="59">
        <v>2.2096900000000002</v>
      </c>
      <c r="V276" s="59">
        <v>0.45188</v>
      </c>
      <c r="W276" s="59">
        <v>2.13096</v>
      </c>
      <c r="X276" s="60">
        <v>0.20421445690000001</v>
      </c>
      <c r="Y276" s="59"/>
      <c r="Z276" s="59"/>
      <c r="AA276" s="9">
        <f>IF("na"=F276,"",F276/F272)</f>
        <v>1.5328677446655028</v>
      </c>
      <c r="AB276" s="7">
        <f>IF("na"=J276,"",J276/J272)</f>
        <v>1.9661273869765081</v>
      </c>
      <c r="AC276" s="7">
        <f>IF("na"=M276,"",M276/M272)</f>
        <v>1.9934943827719536</v>
      </c>
      <c r="AD276" s="7">
        <f>IF("na"=Q276,"",Q276/Q272)</f>
        <v>0.83169690719939704</v>
      </c>
      <c r="AE276" s="7">
        <f>IF("na"=T276,"",T276/T272)</f>
        <v>3.0162919092775775</v>
      </c>
      <c r="AF276" s="7">
        <f>IF("na"=X276,"",X276/X272)</f>
        <v>0.94246375097163071</v>
      </c>
      <c r="AG276" s="7">
        <f t="shared" si="75"/>
        <v>273</v>
      </c>
      <c r="AH276" s="61">
        <f t="shared" ca="1" si="74"/>
        <v>3</v>
      </c>
      <c r="AI276" s="61">
        <f t="shared" ca="1" si="74"/>
        <v>7</v>
      </c>
      <c r="AJ276" s="61">
        <f t="shared" ca="1" si="74"/>
        <v>3</v>
      </c>
      <c r="AK276" s="61">
        <f t="shared" ca="1" si="74"/>
        <v>2</v>
      </c>
      <c r="AL276" s="61">
        <f t="shared" ca="1" si="74"/>
        <v>3</v>
      </c>
      <c r="AM276" s="61">
        <f t="shared" ca="1" si="74"/>
        <v>2</v>
      </c>
      <c r="AO276" s="8">
        <f>IF("na"=F276,"",SQRT(F276)/SQRT(F272))</f>
        <v>1.2380903620760086</v>
      </c>
      <c r="AP276" s="8">
        <f>IF("na"=J276,"",SQRT(J276)/SQRT(J272))</f>
        <v>1.4021866448431564</v>
      </c>
      <c r="AQ276" s="8">
        <f>IF("na"=M276,"",SQRT(M276)/SQRT(M272))</f>
        <v>1.4119116058634666</v>
      </c>
      <c r="AR276" s="8">
        <f>IF("na"=Q276,"",SQRT(Q276)/SQRT(Q272))</f>
        <v>0.91197418121315099</v>
      </c>
      <c r="AS276" s="8">
        <f>IF("na"=T276,"",SQRT(T276)/SQRT(T272))</f>
        <v>1.7367475087869215</v>
      </c>
      <c r="AT276" s="8">
        <f>IF("na"=X276,"",SQRT(X276)/SQRT(X272))</f>
        <v>0.97080572256844</v>
      </c>
    </row>
    <row r="277" spans="1:46" x14ac:dyDescent="0.3">
      <c r="A277" s="11" t="s">
        <v>288</v>
      </c>
      <c r="B277" s="56">
        <v>0.36211199999999999</v>
      </c>
      <c r="C277" s="56">
        <v>2.1266099999999999</v>
      </c>
      <c r="D277" s="62">
        <v>0.37504500000000002</v>
      </c>
      <c r="E277" s="63">
        <v>3.4214599999999998E-2</v>
      </c>
      <c r="F277" s="64">
        <v>1.3379011999999999E-3</v>
      </c>
      <c r="G277" s="63">
        <v>2.68425</v>
      </c>
      <c r="H277" s="64">
        <v>1.6065499999999999</v>
      </c>
      <c r="I277" s="64">
        <v>2.2649599999999999</v>
      </c>
      <c r="J277" s="65">
        <v>2.6001436249999998</v>
      </c>
      <c r="K277" s="62">
        <v>0.37495200000000001</v>
      </c>
      <c r="L277" s="63">
        <v>2.5178300000000001E-2</v>
      </c>
      <c r="M277" s="64">
        <v>7.9881229999999998E-4</v>
      </c>
      <c r="N277" s="63">
        <v>2.3459099999999999</v>
      </c>
      <c r="O277" s="64">
        <v>0.67349800000000004</v>
      </c>
      <c r="P277" s="64">
        <v>2.1944699999999999</v>
      </c>
      <c r="Q277" s="65">
        <v>0.45820453560000002</v>
      </c>
      <c r="R277" s="62">
        <v>0.37492999999999999</v>
      </c>
      <c r="S277" s="63">
        <v>1.7785700000000002E-2</v>
      </c>
      <c r="T277" s="64">
        <v>4.806322E-4</v>
      </c>
      <c r="U277" s="63">
        <v>2.26349</v>
      </c>
      <c r="V277" s="64">
        <v>0.44393500000000002</v>
      </c>
      <c r="W277" s="64">
        <v>2.18974</v>
      </c>
      <c r="X277" s="65">
        <v>0.2010636811</v>
      </c>
      <c r="Y277" s="63"/>
      <c r="Z277" s="63"/>
      <c r="AA277" s="9">
        <f>IF("na"=F277,"",F277/F272)</f>
        <v>1.1511524937112145</v>
      </c>
      <c r="AB277" s="7">
        <f>IF("na"=J277,"",J277/J272)</f>
        <v>1.8306881677334015</v>
      </c>
      <c r="AC277" s="7">
        <f>IF("na"=M277,"",M277/M272)</f>
        <v>1.3254691919441652</v>
      </c>
      <c r="AD277" s="7">
        <f>IF("na"=Q277,"",Q277/Q272)</f>
        <v>0.85432755268161642</v>
      </c>
      <c r="AE277" s="7">
        <f>IF("na"=T277,"",T277/T272)</f>
        <v>1.5327010116233202</v>
      </c>
      <c r="AF277" s="7">
        <f>IF("na"=X277,"",X277/X272)</f>
        <v>0.92792270415243927</v>
      </c>
      <c r="AG277" s="7">
        <f t="shared" si="75"/>
        <v>273</v>
      </c>
      <c r="AH277" s="61">
        <f t="shared" ca="1" si="74"/>
        <v>1</v>
      </c>
      <c r="AI277" s="61">
        <f t="shared" ca="1" si="74"/>
        <v>5</v>
      </c>
      <c r="AJ277" s="61">
        <f t="shared" ca="1" si="74"/>
        <v>1</v>
      </c>
      <c r="AK277" s="61">
        <f t="shared" ca="1" si="74"/>
        <v>3</v>
      </c>
      <c r="AL277" s="61">
        <f t="shared" ca="1" si="74"/>
        <v>1</v>
      </c>
      <c r="AM277" s="61">
        <f t="shared" ca="1" si="74"/>
        <v>1</v>
      </c>
      <c r="AO277" s="8">
        <f>IF("na"=F277,"",SQRT(F277)/SQRT(F272))</f>
        <v>1.0729177478778205</v>
      </c>
      <c r="AP277" s="8">
        <f>IF("na"=J277,"",SQRT(J277)/SQRT(J272))</f>
        <v>1.3530292560522856</v>
      </c>
      <c r="AQ277" s="8">
        <f>IF("na"=M277,"",SQRT(M277)/SQRT(M272))</f>
        <v>1.1512902292402925</v>
      </c>
      <c r="AR277" s="8">
        <f>IF("na"=Q277,"",SQRT(Q277)/SQRT(Q272))</f>
        <v>0.92429841105652466</v>
      </c>
      <c r="AS277" s="8">
        <f>IF("na"=T277,"",SQRT(T277)/SQRT(T272))</f>
        <v>1.2380230254818851</v>
      </c>
      <c r="AT277" s="8">
        <f>IF("na"=X277,"",SQRT(X277)/SQRT(X272))</f>
        <v>0.96328744627574137</v>
      </c>
    </row>
    <row r="278" spans="1:46" x14ac:dyDescent="0.3">
      <c r="A278" s="11" t="s">
        <v>290</v>
      </c>
      <c r="B278" s="56">
        <v>0.36211199999999999</v>
      </c>
      <c r="C278" s="56">
        <v>2.1266099999999999</v>
      </c>
      <c r="D278" s="66">
        <v>0.38488600000000001</v>
      </c>
      <c r="E278" s="7">
        <v>4.1022900000000001E-2</v>
      </c>
      <c r="F278" s="64">
        <v>2.2015333E-3</v>
      </c>
      <c r="G278" s="63">
        <v>2.5314800000000002</v>
      </c>
      <c r="H278" s="64">
        <v>1.64503</v>
      </c>
      <c r="I278" s="64">
        <v>2.1181899999999998</v>
      </c>
      <c r="J278" s="65">
        <v>2.7061945973000001</v>
      </c>
      <c r="K278" s="66">
        <v>0.38521300000000003</v>
      </c>
      <c r="L278" s="7">
        <v>3.3658300000000002E-2</v>
      </c>
      <c r="M278" s="64">
        <v>1.6665372999999999E-3</v>
      </c>
      <c r="N278" s="63">
        <v>2.3178800000000002</v>
      </c>
      <c r="O278" s="64">
        <v>0.81655699999999998</v>
      </c>
      <c r="P278" s="64">
        <v>2.1362399999999999</v>
      </c>
      <c r="Q278" s="65">
        <v>0.66685807109999995</v>
      </c>
      <c r="R278" s="66">
        <v>0.38507000000000002</v>
      </c>
      <c r="S278" s="7">
        <v>2.8901900000000001E-2</v>
      </c>
      <c r="T278" s="64">
        <v>1.3623895E-3</v>
      </c>
      <c r="U278" s="63">
        <v>2.2616399999999999</v>
      </c>
      <c r="V278" s="64">
        <v>0.53927499999999995</v>
      </c>
      <c r="W278" s="64">
        <v>2.1587800000000001</v>
      </c>
      <c r="X278" s="65">
        <v>0.29185243449999998</v>
      </c>
      <c r="Y278" s="63"/>
      <c r="Z278" s="63"/>
      <c r="AA278" s="9">
        <f>IF("na"=F278,"",F278/F272)</f>
        <v>1.8942359482772564</v>
      </c>
      <c r="AB278" s="7">
        <f>IF("na"=J278,"",J278/J272)</f>
        <v>1.9053556815966917</v>
      </c>
      <c r="AC278" s="7">
        <f>IF("na"=M278,"",M278/M272)</f>
        <v>2.7652852220425386</v>
      </c>
      <c r="AD278" s="7">
        <f>IF("na"=Q278,"",Q278/Q272)</f>
        <v>1.2433644357597369</v>
      </c>
      <c r="AE278" s="7">
        <f>IF("na"=T278,"",T278/T272)</f>
        <v>4.3445606950075115</v>
      </c>
      <c r="AF278" s="7">
        <f>IF("na"=X278,"",X278/X272)</f>
        <v>1.3469190395455892</v>
      </c>
      <c r="AG278" s="7">
        <f t="shared" si="75"/>
        <v>273</v>
      </c>
      <c r="AH278" s="61">
        <f t="shared" ca="1" si="74"/>
        <v>8</v>
      </c>
      <c r="AI278" s="61">
        <f t="shared" ca="1" si="74"/>
        <v>6</v>
      </c>
      <c r="AJ278" s="61">
        <f t="shared" ca="1" si="74"/>
        <v>8</v>
      </c>
      <c r="AK278" s="61">
        <f t="shared" ca="1" si="74"/>
        <v>6</v>
      </c>
      <c r="AL278" s="61">
        <f t="shared" ca="1" si="74"/>
        <v>7</v>
      </c>
      <c r="AM278" s="61">
        <f t="shared" ca="1" si="74"/>
        <v>6</v>
      </c>
      <c r="AO278" s="8">
        <f>IF("na"=F278,"",SQRT(F278)/SQRT(F272))</f>
        <v>1.3763124457321658</v>
      </c>
      <c r="AP278" s="8">
        <f>IF("na"=J278,"",SQRT(J278)/SQRT(J272))</f>
        <v>1.3803462180180346</v>
      </c>
      <c r="AQ278" s="8">
        <f>IF("na"=M278,"",SQRT(M278)/SQRT(M272))</f>
        <v>1.6629146767175214</v>
      </c>
      <c r="AR278" s="8">
        <f>IF("na"=Q278,"",SQRT(Q278)/SQRT(Q272))</f>
        <v>1.1150625254934079</v>
      </c>
      <c r="AS278" s="8">
        <f>IF("na"=T278,"",SQRT(T278)/SQRT(T272))</f>
        <v>2.0843609800146212</v>
      </c>
      <c r="AT278" s="8">
        <f>IF("na"=X278,"",SQRT(X278)/SQRT(X272))</f>
        <v>1.1605684122642617</v>
      </c>
    </row>
    <row r="279" spans="1:46" x14ac:dyDescent="0.3">
      <c r="A279" s="11" t="s">
        <v>292</v>
      </c>
      <c r="B279" s="56">
        <v>0.36211199999999999</v>
      </c>
      <c r="C279" s="56">
        <v>2.1266099999999999</v>
      </c>
      <c r="D279" s="66">
        <v>0.38657999999999998</v>
      </c>
      <c r="E279" s="7">
        <v>3.9549399999999998E-2</v>
      </c>
      <c r="F279" s="64">
        <v>2.1628379999999998E-3</v>
      </c>
      <c r="G279" s="63">
        <v>2.51146</v>
      </c>
      <c r="H279" s="64">
        <v>1.33403</v>
      </c>
      <c r="I279" s="64">
        <v>2.1584099999999999</v>
      </c>
      <c r="J279" s="65">
        <v>1.7806472809</v>
      </c>
      <c r="K279" s="66">
        <v>0.38579799999999997</v>
      </c>
      <c r="L279" s="7">
        <v>3.2021599999999997E-2</v>
      </c>
      <c r="M279" s="64">
        <v>1.5864093000000001E-3</v>
      </c>
      <c r="N279" s="63">
        <v>2.3424100000000001</v>
      </c>
      <c r="O279" s="64">
        <v>0.70468900000000001</v>
      </c>
      <c r="P279" s="64">
        <v>2.1857099999999998</v>
      </c>
      <c r="Q279" s="65">
        <v>0.50007939670000001</v>
      </c>
      <c r="R279" s="66">
        <v>0.383905</v>
      </c>
      <c r="S279" s="7">
        <v>2.7387100000000001E-2</v>
      </c>
      <c r="T279" s="64">
        <v>1.224988E-3</v>
      </c>
      <c r="U279" s="63">
        <v>2.2943600000000002</v>
      </c>
      <c r="V279" s="64">
        <v>0.52491699999999997</v>
      </c>
      <c r="W279" s="64">
        <v>2.20255</v>
      </c>
      <c r="X279" s="65">
        <v>0.28130474039999998</v>
      </c>
      <c r="Y279" s="63"/>
      <c r="Z279" s="63"/>
      <c r="AA279" s="9">
        <f>IF("na"=F279,"",F279/F272)</f>
        <v>1.8609418671523545</v>
      </c>
      <c r="AB279" s="7">
        <f>IF("na"=J279,"",J279/J272)</f>
        <v>1.253703786478443</v>
      </c>
      <c r="AC279" s="7">
        <f>IF("na"=M279,"",M279/M272)</f>
        <v>2.6323288374048683</v>
      </c>
      <c r="AD279" s="7">
        <f>IF("na"=Q279,"",Q279/Q272)</f>
        <v>0.93240370606495193</v>
      </c>
      <c r="AE279" s="7">
        <f>IF("na"=T279,"",T279/T272)</f>
        <v>3.9063973383939481</v>
      </c>
      <c r="AF279" s="7">
        <f>IF("na"=X279,"",X279/X272)</f>
        <v>1.298240706500563</v>
      </c>
      <c r="AG279" s="7">
        <f t="shared" si="75"/>
        <v>273</v>
      </c>
      <c r="AH279" s="61">
        <f t="shared" ca="1" si="74"/>
        <v>7</v>
      </c>
      <c r="AI279" s="61">
        <f t="shared" ca="1" si="74"/>
        <v>2</v>
      </c>
      <c r="AJ279" s="61">
        <f t="shared" ca="1" si="74"/>
        <v>6</v>
      </c>
      <c r="AK279" s="61">
        <f t="shared" ca="1" si="74"/>
        <v>4</v>
      </c>
      <c r="AL279" s="61">
        <f t="shared" ca="1" si="74"/>
        <v>5</v>
      </c>
      <c r="AM279" s="61">
        <f t="shared" ca="1" si="74"/>
        <v>5</v>
      </c>
      <c r="AO279" s="8">
        <f>IF("na"=F279,"",SQRT(F279)/SQRT(F272))</f>
        <v>1.3641634312472808</v>
      </c>
      <c r="AP279" s="8">
        <f>IF("na"=J279,"",SQRT(J279)/SQRT(J272))</f>
        <v>1.1196891472540238</v>
      </c>
      <c r="AQ279" s="8">
        <f>IF("na"=M279,"",SQRT(M279)/SQRT(M272))</f>
        <v>1.622445326476325</v>
      </c>
      <c r="AR279" s="8">
        <f>IF("na"=Q279,"",SQRT(Q279)/SQRT(Q272))</f>
        <v>0.96561053539455122</v>
      </c>
      <c r="AS279" s="8">
        <f>IF("na"=T279,"",SQRT(T279)/SQRT(T272))</f>
        <v>1.9764608112466961</v>
      </c>
      <c r="AT279" s="8">
        <f>IF("na"=X279,"",SQRT(X279)/SQRT(X272))</f>
        <v>1.1394036626676971</v>
      </c>
    </row>
    <row r="280" spans="1:46" x14ac:dyDescent="0.3">
      <c r="A280" s="11" t="s">
        <v>294</v>
      </c>
      <c r="B280" s="56">
        <v>0.36211199999999999</v>
      </c>
      <c r="C280" s="56">
        <v>2.1266099999999999</v>
      </c>
      <c r="D280" s="67">
        <v>0.38444899999999999</v>
      </c>
      <c r="E280" s="68">
        <v>3.9582899999999997E-2</v>
      </c>
      <c r="F280" s="69">
        <v>2.0657473999999999E-3</v>
      </c>
      <c r="G280" s="68">
        <v>2.5554899999999998</v>
      </c>
      <c r="H280" s="69">
        <v>1.43363</v>
      </c>
      <c r="I280" s="69">
        <v>2.1758000000000002</v>
      </c>
      <c r="J280" s="70">
        <v>2.0577146329999998</v>
      </c>
      <c r="K280" s="67">
        <v>0.38493699999999997</v>
      </c>
      <c r="L280" s="68">
        <v>3.2028899999999999E-2</v>
      </c>
      <c r="M280" s="69">
        <v>1.546831E-3</v>
      </c>
      <c r="N280" s="68">
        <v>2.38767</v>
      </c>
      <c r="O280" s="69">
        <v>0.76595599999999997</v>
      </c>
      <c r="P280" s="69">
        <v>2.2112400000000001</v>
      </c>
      <c r="Q280" s="70">
        <v>0.59385083080000001</v>
      </c>
      <c r="R280" s="67">
        <v>0.38247999999999999</v>
      </c>
      <c r="S280" s="68">
        <v>2.60669E-2</v>
      </c>
      <c r="T280" s="69">
        <v>1.0943386E-3</v>
      </c>
      <c r="U280" s="68">
        <v>2.31115</v>
      </c>
      <c r="V280" s="69">
        <v>0.50314599999999998</v>
      </c>
      <c r="W280" s="69">
        <v>2.2189299999999998</v>
      </c>
      <c r="X280" s="70">
        <v>0.26167887969999998</v>
      </c>
      <c r="Y280" s="63"/>
      <c r="Z280" s="63"/>
      <c r="AA280" s="9">
        <f>IF("na"=F280,"",F280/F272)</f>
        <v>1.7774034965268419</v>
      </c>
      <c r="AB280" s="7">
        <f>IF("na"=J280,"",J280/J272)</f>
        <v>1.4487791347314434</v>
      </c>
      <c r="AC280" s="7">
        <f>IF("na"=M280,"",M280/M272)</f>
        <v>2.5666565670611043</v>
      </c>
      <c r="AD280" s="7">
        <f>IF("na"=Q280,"",Q280/Q272)</f>
        <v>1.1072416083157355</v>
      </c>
      <c r="AE280" s="7">
        <f>IF("na"=T280,"",T280/T272)</f>
        <v>3.4897659359452984</v>
      </c>
      <c r="AF280" s="7">
        <f>IF("na"=X280,"",X280/X272)</f>
        <v>1.2076660108000223</v>
      </c>
      <c r="AG280" s="7">
        <f t="shared" si="75"/>
        <v>273</v>
      </c>
      <c r="AH280" s="61">
        <f t="shared" ca="1" si="74"/>
        <v>5</v>
      </c>
      <c r="AI280" s="61">
        <f t="shared" ca="1" si="74"/>
        <v>3</v>
      </c>
      <c r="AJ280" s="61">
        <f t="shared" ca="1" si="74"/>
        <v>5</v>
      </c>
      <c r="AK280" s="61">
        <f t="shared" ca="1" si="74"/>
        <v>5</v>
      </c>
      <c r="AL280" s="61">
        <f t="shared" ca="1" si="74"/>
        <v>4</v>
      </c>
      <c r="AM280" s="61">
        <f t="shared" ca="1" si="74"/>
        <v>4</v>
      </c>
      <c r="AO280" s="8">
        <f>IF("na"=F280,"",SQRT(F280)/SQRT(F272))</f>
        <v>1.3331929704760828</v>
      </c>
      <c r="AP280" s="8">
        <f>IF("na"=J280,"",SQRT(J280)/SQRT(J272))</f>
        <v>1.2036524144168212</v>
      </c>
      <c r="AQ280" s="8">
        <f>IF("na"=M280,"",SQRT(M280)/SQRT(M272))</f>
        <v>1.6020788267314141</v>
      </c>
      <c r="AR280" s="8">
        <f>IF("na"=Q280,"",SQRT(Q280)/SQRT(Q272))</f>
        <v>1.0522554862369384</v>
      </c>
      <c r="AS280" s="8">
        <f>IF("na"=T280,"",SQRT(T280)/SQRT(T272))</f>
        <v>1.8680915223685639</v>
      </c>
      <c r="AT280" s="8">
        <f>IF("na"=X280,"",SQRT(X280)/SQRT(X272))</f>
        <v>1.0989385837252337</v>
      </c>
    </row>
    <row r="281" spans="1:46" x14ac:dyDescent="0.3">
      <c r="B281" s="71"/>
      <c r="C281" s="71"/>
      <c r="D281" s="7"/>
      <c r="E281" s="7"/>
      <c r="F281" s="7"/>
      <c r="G281" s="7"/>
      <c r="H281" s="7"/>
      <c r="I281" s="7"/>
      <c r="J281" s="7"/>
      <c r="K281" s="7"/>
      <c r="L281" s="7"/>
    </row>
    <row r="282" spans="1:46" x14ac:dyDescent="0.3">
      <c r="A282" s="11"/>
      <c r="B282" s="11"/>
      <c r="C282" s="11"/>
      <c r="D282" s="73" t="s">
        <v>330</v>
      </c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11"/>
      <c r="Z282" s="11"/>
      <c r="AA282" s="49"/>
      <c r="AB282" s="50"/>
      <c r="AC282" s="50"/>
      <c r="AD282" s="50"/>
      <c r="AE282" s="50"/>
      <c r="AF282" s="50"/>
      <c r="AG282" s="50"/>
      <c r="AH282" s="51"/>
      <c r="AI282" s="51"/>
      <c r="AJ282" s="51"/>
      <c r="AK282" s="51"/>
      <c r="AL282" s="51"/>
      <c r="AM282" s="51"/>
      <c r="AO282" s="50"/>
      <c r="AQ282" s="50"/>
      <c r="AR282" s="50"/>
      <c r="AS282" s="50"/>
      <c r="AT282" s="50"/>
    </row>
    <row r="283" spans="1:46" x14ac:dyDescent="0.3">
      <c r="B283" s="52" t="s">
        <v>305</v>
      </c>
      <c r="C283" s="52" t="s">
        <v>305</v>
      </c>
      <c r="D283" s="72">
        <v>7</v>
      </c>
      <c r="E283" s="72"/>
      <c r="F283" s="72"/>
      <c r="G283" s="72"/>
      <c r="H283" s="72"/>
      <c r="I283" s="72"/>
      <c r="J283" s="72"/>
      <c r="K283" s="72">
        <v>15</v>
      </c>
      <c r="L283" s="72"/>
      <c r="M283" s="72"/>
      <c r="N283" s="72"/>
      <c r="O283" s="72"/>
      <c r="P283" s="72"/>
      <c r="Q283" s="72"/>
      <c r="R283" s="72">
        <v>30</v>
      </c>
      <c r="S283" s="72"/>
      <c r="T283" s="72"/>
      <c r="U283" s="72"/>
      <c r="V283" s="72"/>
      <c r="W283" s="72"/>
      <c r="X283" s="72"/>
      <c r="Y283" s="53"/>
      <c r="Z283" s="53"/>
    </row>
    <row r="284" spans="1:46" x14ac:dyDescent="0.3">
      <c r="B284" s="54" t="s">
        <v>296</v>
      </c>
      <c r="C284" s="54" t="s">
        <v>306</v>
      </c>
      <c r="D284" s="55" t="s">
        <v>296</v>
      </c>
      <c r="E284" s="56" t="s">
        <v>299</v>
      </c>
      <c r="F284" s="56" t="s">
        <v>307</v>
      </c>
      <c r="G284" s="56" t="s">
        <v>308</v>
      </c>
      <c r="H284" s="56" t="s">
        <v>309</v>
      </c>
      <c r="I284" s="56" t="s">
        <v>310</v>
      </c>
      <c r="J284" s="57" t="s">
        <v>311</v>
      </c>
      <c r="K284" s="55" t="s">
        <v>296</v>
      </c>
      <c r="L284" s="56" t="s">
        <v>299</v>
      </c>
      <c r="M284" s="56" t="s">
        <v>307</v>
      </c>
      <c r="N284" s="56" t="s">
        <v>308</v>
      </c>
      <c r="O284" s="56" t="s">
        <v>309</v>
      </c>
      <c r="P284" s="56" t="s">
        <v>310</v>
      </c>
      <c r="Q284" s="57" t="s">
        <v>311</v>
      </c>
      <c r="R284" s="55" t="s">
        <v>296</v>
      </c>
      <c r="S284" s="56" t="s">
        <v>299</v>
      </c>
      <c r="T284" s="56" t="s">
        <v>307</v>
      </c>
      <c r="U284" s="56" t="s">
        <v>308</v>
      </c>
      <c r="V284" s="56" t="s">
        <v>309</v>
      </c>
      <c r="W284" s="56" t="s">
        <v>310</v>
      </c>
      <c r="X284" s="57" t="s">
        <v>311</v>
      </c>
      <c r="Y284" s="56"/>
      <c r="Z284" s="56"/>
    </row>
    <row r="285" spans="1:46" x14ac:dyDescent="0.3">
      <c r="A285" s="11" t="s">
        <v>312</v>
      </c>
      <c r="B285" s="56">
        <v>0.144592</v>
      </c>
      <c r="C285" s="56">
        <v>2.0654699999999999</v>
      </c>
      <c r="D285" s="58">
        <v>0.14451800000000001</v>
      </c>
      <c r="E285" s="59">
        <v>3.02429E-2</v>
      </c>
      <c r="F285" s="59">
        <v>9.1463839999999998E-4</v>
      </c>
      <c r="G285" s="59">
        <v>2.6401699999999999</v>
      </c>
      <c r="H285" s="59">
        <v>1.8732200000000001</v>
      </c>
      <c r="I285" s="59">
        <v>2.0315699999999999</v>
      </c>
      <c r="J285" s="60">
        <v>3.5101023784000001</v>
      </c>
      <c r="K285" s="58">
        <v>0.145144</v>
      </c>
      <c r="L285" s="59">
        <v>2.0596699999999999E-2</v>
      </c>
      <c r="M285" s="59">
        <v>4.2452869999999999E-4</v>
      </c>
      <c r="N285" s="59">
        <v>2.4938400000000001</v>
      </c>
      <c r="O285" s="59">
        <v>1.5287999999999999</v>
      </c>
      <c r="P285" s="59">
        <v>2.0836299999999999</v>
      </c>
      <c r="Q285" s="60">
        <v>2.3375592256000002</v>
      </c>
      <c r="R285" s="58">
        <v>0.14482300000000001</v>
      </c>
      <c r="S285" s="59">
        <v>1.5754299999999999E-2</v>
      </c>
      <c r="T285" s="59">
        <v>2.4825120000000002E-4</v>
      </c>
      <c r="U285" s="59">
        <v>2.2348599999999998</v>
      </c>
      <c r="V285" s="59">
        <v>0.718866</v>
      </c>
      <c r="W285" s="59">
        <v>2.0720900000000002</v>
      </c>
      <c r="X285" s="60">
        <v>0.51681215030000005</v>
      </c>
      <c r="Y285" s="59"/>
      <c r="Z285" s="59"/>
      <c r="AH285" s="61"/>
      <c r="AI285" s="61"/>
    </row>
    <row r="286" spans="1:46" x14ac:dyDescent="0.3">
      <c r="A286" s="11" t="s">
        <v>280</v>
      </c>
      <c r="B286" s="56">
        <v>0.144592</v>
      </c>
      <c r="C286" s="56">
        <v>2.0654699999999999</v>
      </c>
      <c r="D286" s="58">
        <v>0.14843300000000001</v>
      </c>
      <c r="E286" s="59">
        <v>3.6305700000000003E-2</v>
      </c>
      <c r="F286" s="59">
        <v>1.332857E-3</v>
      </c>
      <c r="G286" s="59">
        <v>2.8210600000000001</v>
      </c>
      <c r="H286" s="59">
        <v>2.1359900000000001</v>
      </c>
      <c r="I286" s="59">
        <v>2.1019399999999999</v>
      </c>
      <c r="J286" s="60">
        <v>4.5637833409999997</v>
      </c>
      <c r="K286" s="58">
        <v>0.14843700000000001</v>
      </c>
      <c r="L286" s="59">
        <v>3.00086E-2</v>
      </c>
      <c r="M286" s="59">
        <v>9.1529999999999997E-4</v>
      </c>
      <c r="N286" s="59">
        <v>2.5011899999999998</v>
      </c>
      <c r="O286" s="59">
        <v>1.53223</v>
      </c>
      <c r="P286" s="59">
        <v>2.07389</v>
      </c>
      <c r="Q286" s="60">
        <v>2.3477996693000001</v>
      </c>
      <c r="R286" s="58">
        <v>0.14557899999999999</v>
      </c>
      <c r="S286" s="59">
        <v>2.878E-2</v>
      </c>
      <c r="T286" s="59">
        <v>8.2926250000000005E-4</v>
      </c>
      <c r="U286" s="59">
        <v>2.2637800000000001</v>
      </c>
      <c r="V286" s="59">
        <v>0.98647799999999997</v>
      </c>
      <c r="W286" s="59">
        <v>2.0395599999999998</v>
      </c>
      <c r="X286" s="60">
        <v>0.97381017250000002</v>
      </c>
      <c r="Y286" s="59"/>
      <c r="Z286" s="59"/>
      <c r="AA286" s="9">
        <f>IF("na"=F286,"",F286/F285)</f>
        <v>1.4572502094816924</v>
      </c>
      <c r="AB286" s="7">
        <f>IF("na"=J286,"",J286/J285)</f>
        <v>1.3001852507448219</v>
      </c>
      <c r="AC286" s="7">
        <f>IF("na"=M286,"",M286/M285)</f>
        <v>2.1560379781154961</v>
      </c>
      <c r="AD286" s="7">
        <f>IF("na"=Q286,"",Q286/Q285)</f>
        <v>1.0043808274835779</v>
      </c>
      <c r="AE286" s="7">
        <f>IF("na"=T286,"",T286/T285)</f>
        <v>3.3404168841882735</v>
      </c>
      <c r="AF286" s="7">
        <f>IF("na"=X286,"",X286/X285)</f>
        <v>1.8842633090857499</v>
      </c>
      <c r="AG286" s="7">
        <f>ROW()</f>
        <v>286</v>
      </c>
      <c r="AH286" s="61">
        <f t="shared" ref="AH286:AM293" ca="1" si="76">SUM(IF(INDIRECT(ADDRESS(ROW(),AH$60))&gt;INDIRECT(ADDRESS($AG286,AH$60)),1,0), IF(INDIRECT(ADDRESS(ROW(),AH$60))&gt;INDIRECT(ADDRESS($AG286+1,AH$60)),1,0), IF(INDIRECT(ADDRESS(ROW(),AH$60))&gt;INDIRECT(ADDRESS($AG286+2,AH$60)),1,0), IF(INDIRECT(ADDRESS(ROW(),AH$60))&gt;INDIRECT(ADDRESS($AG286+3,AH$60)),1,0), IF(INDIRECT(ADDRESS(ROW(),AH$60))&gt;INDIRECT(ADDRESS($AG286+4,AH$60)),1,0), IF(INDIRECT(ADDRESS(ROW(),AH$60))&gt;INDIRECT(ADDRESS($AG286+5,AH$60)),1,0), IF(INDIRECT(ADDRESS(ROW(),AH$60))&gt;INDIRECT(ADDRESS($AG286+6,AH$60)),1,0), IF(INDIRECT(ADDRESS(ROW(),AH$60))&gt;INDIRECT(ADDRESS($AG286+7,AH$60)),1,0))+1</f>
        <v>3</v>
      </c>
      <c r="AI286" s="61">
        <f t="shared" ca="1" si="76"/>
        <v>6</v>
      </c>
      <c r="AJ286" s="61">
        <f t="shared" ca="1" si="76"/>
        <v>2</v>
      </c>
      <c r="AK286" s="61">
        <f t="shared" ca="1" si="76"/>
        <v>4</v>
      </c>
      <c r="AL286" s="61">
        <f t="shared" ca="1" si="76"/>
        <v>2</v>
      </c>
      <c r="AM286" s="61">
        <f t="shared" ca="1" si="76"/>
        <v>5</v>
      </c>
      <c r="AO286" s="8">
        <f>IF("na"=F286,"",SQRT(F286)/SQRT(F285))</f>
        <v>1.2071661896697126</v>
      </c>
      <c r="AP286" s="8">
        <f>IF("na"=J286,"",SQRT(J286)/SQRT(J285))</f>
        <v>1.1402566600308992</v>
      </c>
      <c r="AQ286" s="8">
        <f>IF("na"=M286,"",SQRT(M286)/SQRT(M285))</f>
        <v>1.4683453197785241</v>
      </c>
      <c r="AR286" s="8">
        <f>IF("na"=Q286,"",SQRT(Q286)/SQRT(Q285))</f>
        <v>1.0021880200259721</v>
      </c>
      <c r="AS286" s="8">
        <f>IF("na"=T286,"",SQRT(T286)/SQRT(T285))</f>
        <v>1.8276807391304077</v>
      </c>
      <c r="AT286" s="8">
        <f>IF("na"=X286,"",SQRT(X286)/SQRT(X285))</f>
        <v>1.3726847085495453</v>
      </c>
    </row>
    <row r="287" spans="1:46" x14ac:dyDescent="0.3">
      <c r="A287" s="11" t="s">
        <v>282</v>
      </c>
      <c r="B287" s="56">
        <v>0.144592</v>
      </c>
      <c r="C287" s="56">
        <v>2.0654699999999999</v>
      </c>
      <c r="D287" s="58">
        <v>0.149672</v>
      </c>
      <c r="E287" s="59">
        <v>3.5922500000000003E-2</v>
      </c>
      <c r="F287" s="59">
        <v>1.3162324E-3</v>
      </c>
      <c r="G287" s="59">
        <v>2.9273400000000001</v>
      </c>
      <c r="H287" s="59">
        <v>2.4113899999999999</v>
      </c>
      <c r="I287" s="59">
        <v>2.09693</v>
      </c>
      <c r="J287" s="60">
        <v>5.8157914637000001</v>
      </c>
      <c r="K287" s="58">
        <v>0.150034</v>
      </c>
      <c r="L287" s="59">
        <v>3.2548100000000003E-2</v>
      </c>
      <c r="M287" s="59">
        <v>1.0889941000000001E-3</v>
      </c>
      <c r="N287" s="59">
        <v>2.6486200000000002</v>
      </c>
      <c r="O287" s="59">
        <v>1.95845</v>
      </c>
      <c r="P287" s="59">
        <v>2.0508700000000002</v>
      </c>
      <c r="Q287" s="60">
        <v>3.8357395625000001</v>
      </c>
      <c r="R287" s="58">
        <v>0.150616</v>
      </c>
      <c r="S287" s="59">
        <v>3.03515E-2</v>
      </c>
      <c r="T287" s="59">
        <v>9.5750200000000005E-4</v>
      </c>
      <c r="U287" s="59">
        <v>2.4092600000000002</v>
      </c>
      <c r="V287" s="59">
        <v>1.3703399999999999</v>
      </c>
      <c r="W287" s="59">
        <v>2.0400100000000001</v>
      </c>
      <c r="X287" s="60">
        <v>1.8784799271999999</v>
      </c>
      <c r="Y287" s="59"/>
      <c r="Z287" s="59"/>
      <c r="AA287" s="9">
        <f>IF("na"=F287,"",F287/F285)</f>
        <v>1.4390740646795499</v>
      </c>
      <c r="AB287" s="7">
        <f>IF("na"=J287,"",J287/J285)</f>
        <v>1.6568723178812226</v>
      </c>
      <c r="AC287" s="7">
        <f>IF("na"=M287,"",M287/M285)</f>
        <v>2.5651836966499557</v>
      </c>
      <c r="AD287" s="7">
        <f>IF("na"=Q287,"",Q287/Q285)</f>
        <v>1.6409165254477991</v>
      </c>
      <c r="AE287" s="7">
        <f>IF("na"=T287,"",T287/T285)</f>
        <v>3.8569884052927033</v>
      </c>
      <c r="AF287" s="7">
        <f>IF("na"=X287,"",X287/X285)</f>
        <v>3.6347441253259554</v>
      </c>
      <c r="AG287" s="7">
        <f t="shared" ref="AG287:AG293" si="77">AG286</f>
        <v>286</v>
      </c>
      <c r="AH287" s="61">
        <f t="shared" ca="1" si="76"/>
        <v>2</v>
      </c>
      <c r="AI287" s="61">
        <f t="shared" ca="1" si="76"/>
        <v>8</v>
      </c>
      <c r="AJ287" s="61">
        <f t="shared" ca="1" si="76"/>
        <v>3</v>
      </c>
      <c r="AK287" s="61">
        <f t="shared" ca="1" si="76"/>
        <v>7</v>
      </c>
      <c r="AL287" s="61">
        <f t="shared" ca="1" si="76"/>
        <v>3</v>
      </c>
      <c r="AM287" s="61">
        <f t="shared" ca="1" si="76"/>
        <v>8</v>
      </c>
      <c r="AO287" s="8">
        <f>IF("na"=F287,"",SQRT(F287)/SQRT(F285))</f>
        <v>1.1996141315771292</v>
      </c>
      <c r="AP287" s="8">
        <f>IF("na"=J287,"",SQRT(J287)/SQRT(J285))</f>
        <v>1.2871955243401145</v>
      </c>
      <c r="AQ287" s="8">
        <f>IF("na"=M287,"",SQRT(M287)/SQRT(M285))</f>
        <v>1.601619086003272</v>
      </c>
      <c r="AR287" s="8">
        <f>IF("na"=Q287,"",SQRT(Q287)/SQRT(Q285))</f>
        <v>1.2809826405723845</v>
      </c>
      <c r="AS287" s="8">
        <f>IF("na"=T287,"",SQRT(T287)/SQRT(T285))</f>
        <v>1.9639216902139207</v>
      </c>
      <c r="AT287" s="8">
        <f>IF("na"=X287,"",SQRT(X287)/SQRT(X285))</f>
        <v>1.9065004918242101</v>
      </c>
    </row>
    <row r="288" spans="1:46" x14ac:dyDescent="0.3">
      <c r="A288" s="11" t="s">
        <v>284</v>
      </c>
      <c r="B288" s="56">
        <v>0.144592</v>
      </c>
      <c r="C288" s="56">
        <v>2.0654699999999999</v>
      </c>
      <c r="D288" s="58">
        <v>0.184306</v>
      </c>
      <c r="E288" s="59">
        <v>3.1575100000000002E-2</v>
      </c>
      <c r="F288" s="59">
        <v>2.5741886E-3</v>
      </c>
      <c r="G288" s="59">
        <v>2.8182399999999999</v>
      </c>
      <c r="H288" s="59">
        <v>1.8395999999999999</v>
      </c>
      <c r="I288" s="59">
        <v>2.2103000000000002</v>
      </c>
      <c r="J288" s="60">
        <v>3.4051038888999998</v>
      </c>
      <c r="K288" s="58">
        <v>0.17689199999999999</v>
      </c>
      <c r="L288" s="59">
        <v>2.4432300000000001E-2</v>
      </c>
      <c r="M288" s="59">
        <v>1.6402272E-3</v>
      </c>
      <c r="N288" s="59">
        <v>2.4463599999999999</v>
      </c>
      <c r="O288" s="59">
        <v>1.47533</v>
      </c>
      <c r="P288" s="59">
        <v>2.0947399999999998</v>
      </c>
      <c r="Q288" s="60">
        <v>2.1774553418</v>
      </c>
      <c r="R288" s="58">
        <v>0.176089</v>
      </c>
      <c r="S288" s="59">
        <v>2.2166100000000001E-2</v>
      </c>
      <c r="T288" s="59">
        <v>1.4833969E-3</v>
      </c>
      <c r="U288" s="59">
        <v>2.2512500000000002</v>
      </c>
      <c r="V288" s="59">
        <v>0.92630100000000004</v>
      </c>
      <c r="W288" s="59">
        <v>2.0339999999999998</v>
      </c>
      <c r="X288" s="60">
        <v>0.85902390350000002</v>
      </c>
      <c r="Y288" s="59"/>
      <c r="Z288" s="59"/>
      <c r="AA288" s="9">
        <f>IF("na"=F288,"",F288/F285)</f>
        <v>2.8144331136763996</v>
      </c>
      <c r="AB288" s="7">
        <f>IF("na"=J288,"",J288/J285)</f>
        <v>0.97008677292544909</v>
      </c>
      <c r="AC288" s="7">
        <f>IF("na"=M288,"",M288/M285)</f>
        <v>3.8636426700950963</v>
      </c>
      <c r="AD288" s="7">
        <f>IF("na"=Q288,"",Q288/Q285)</f>
        <v>0.93150809526166978</v>
      </c>
      <c r="AE288" s="7">
        <f>IF("na"=T288,"",T288/T285)</f>
        <v>5.9753866245158127</v>
      </c>
      <c r="AF288" s="7">
        <f>IF("na"=X288,"",X288/X285)</f>
        <v>1.6621588772658542</v>
      </c>
      <c r="AG288" s="7">
        <f t="shared" si="77"/>
        <v>286</v>
      </c>
      <c r="AH288" s="61">
        <f t="shared" ca="1" si="76"/>
        <v>5</v>
      </c>
      <c r="AI288" s="61">
        <f t="shared" ca="1" si="76"/>
        <v>1</v>
      </c>
      <c r="AJ288" s="61">
        <f t="shared" ca="1" si="76"/>
        <v>4</v>
      </c>
      <c r="AK288" s="61">
        <f t="shared" ca="1" si="76"/>
        <v>3</v>
      </c>
      <c r="AL288" s="61">
        <f t="shared" ca="1" si="76"/>
        <v>4</v>
      </c>
      <c r="AM288" s="61">
        <f t="shared" ca="1" si="76"/>
        <v>4</v>
      </c>
      <c r="AO288" s="8">
        <f>IF("na"=F288,"",SQRT(F288)/SQRT(F285))</f>
        <v>1.6776272272696338</v>
      </c>
      <c r="AP288" s="8">
        <f>IF("na"=J288,"",SQRT(J288)/SQRT(J285))</f>
        <v>0.98492983147300861</v>
      </c>
      <c r="AQ288" s="8">
        <f>IF("na"=M288,"",SQRT(M288)/SQRT(M285))</f>
        <v>1.9656150869626272</v>
      </c>
      <c r="AR288" s="8">
        <f>IF("na"=Q288,"",SQRT(Q288)/SQRT(Q285))</f>
        <v>0.96514667033651924</v>
      </c>
      <c r="AS288" s="8">
        <f>IF("na"=T288,"",SQRT(T288)/SQRT(T285))</f>
        <v>2.4444603953665953</v>
      </c>
      <c r="AT288" s="8">
        <f>IF("na"=X288,"",SQRT(X288)/SQRT(X285))</f>
        <v>1.2892474073139935</v>
      </c>
    </row>
    <row r="289" spans="1:46" x14ac:dyDescent="0.3">
      <c r="A289" s="11" t="s">
        <v>286</v>
      </c>
      <c r="B289" s="56">
        <v>0.144592</v>
      </c>
      <c r="C289" s="56">
        <v>2.0654699999999999</v>
      </c>
      <c r="D289" s="58">
        <v>0.17832700000000001</v>
      </c>
      <c r="E289" s="59">
        <v>3.3456100000000003E-2</v>
      </c>
      <c r="F289" s="59">
        <v>2.2573608000000002E-3</v>
      </c>
      <c r="G289" s="59">
        <v>2.6863700000000001</v>
      </c>
      <c r="H289" s="59">
        <v>1.9645699999999999</v>
      </c>
      <c r="I289" s="59">
        <v>2.0993300000000001</v>
      </c>
      <c r="J289" s="60">
        <v>3.8606817845000001</v>
      </c>
      <c r="K289" s="58">
        <v>0.177396</v>
      </c>
      <c r="L289" s="59">
        <v>2.46626E-2</v>
      </c>
      <c r="M289" s="59">
        <v>1.6843462E-3</v>
      </c>
      <c r="N289" s="59">
        <v>2.3931399999999998</v>
      </c>
      <c r="O289" s="59">
        <v>1.3044899999999999</v>
      </c>
      <c r="P289" s="59">
        <v>2.0832299999999999</v>
      </c>
      <c r="Q289" s="60">
        <v>1.7020095776999999</v>
      </c>
      <c r="R289" s="58">
        <v>0.17747099999999999</v>
      </c>
      <c r="S289" s="59">
        <v>2.1385399999999999E-2</v>
      </c>
      <c r="T289" s="59">
        <v>1.5383638999999999E-3</v>
      </c>
      <c r="U289" s="59">
        <v>2.2925399999999998</v>
      </c>
      <c r="V289" s="59">
        <v>0.84665800000000002</v>
      </c>
      <c r="W289" s="59">
        <v>2.1099199999999998</v>
      </c>
      <c r="X289" s="60">
        <v>0.71880557140000001</v>
      </c>
      <c r="Y289" s="59"/>
      <c r="Z289" s="59"/>
      <c r="AA289" s="9">
        <f>IF("na"=F289,"",F289/F285)</f>
        <v>2.4680363299857082</v>
      </c>
      <c r="AB289" s="7">
        <f>IF("na"=J289,"",J289/J285)</f>
        <v>1.0998772594945803</v>
      </c>
      <c r="AC289" s="7">
        <f>IF("na"=M289,"",M289/M285)</f>
        <v>3.9675673281924166</v>
      </c>
      <c r="AD289" s="7">
        <f>IF("na"=Q289,"",Q289/Q285)</f>
        <v>0.72811399132063981</v>
      </c>
      <c r="AE289" s="7">
        <f>IF("na"=T289,"",T289/T285)</f>
        <v>6.196803479701205</v>
      </c>
      <c r="AF289" s="7">
        <f>IF("na"=X289,"",X289/X285)</f>
        <v>1.3908449539794032</v>
      </c>
      <c r="AG289" s="7">
        <f t="shared" si="77"/>
        <v>286</v>
      </c>
      <c r="AH289" s="61">
        <f t="shared" ca="1" si="76"/>
        <v>4</v>
      </c>
      <c r="AI289" s="61">
        <f t="shared" ca="1" si="76"/>
        <v>3</v>
      </c>
      <c r="AJ289" s="61">
        <f t="shared" ca="1" si="76"/>
        <v>5</v>
      </c>
      <c r="AK289" s="61">
        <f t="shared" ca="1" si="76"/>
        <v>2</v>
      </c>
      <c r="AL289" s="61">
        <f t="shared" ca="1" si="76"/>
        <v>5</v>
      </c>
      <c r="AM289" s="61">
        <f t="shared" ca="1" si="76"/>
        <v>2</v>
      </c>
      <c r="AO289" s="8">
        <f>IF("na"=F289,"",SQRT(F289)/SQRT(F285))</f>
        <v>1.5709985136802989</v>
      </c>
      <c r="AP289" s="8">
        <f>IF("na"=J289,"",SQRT(J289)/SQRT(J285))</f>
        <v>1.048750332297721</v>
      </c>
      <c r="AQ289" s="8">
        <f>IF("na"=M289,"",SQRT(M289)/SQRT(M285))</f>
        <v>1.9918753294803411</v>
      </c>
      <c r="AR289" s="8">
        <f>IF("na"=Q289,"",SQRT(Q289)/SQRT(Q285))</f>
        <v>0.85329595763758292</v>
      </c>
      <c r="AS289" s="8">
        <f>IF("na"=T289,"",SQRT(T289)/SQRT(T285))</f>
        <v>2.4893379601213659</v>
      </c>
      <c r="AT289" s="8">
        <f>IF("na"=X289,"",SQRT(X289)/SQRT(X285))</f>
        <v>1.1793408981203879</v>
      </c>
    </row>
    <row r="290" spans="1:46" x14ac:dyDescent="0.3">
      <c r="A290" s="11" t="s">
        <v>288</v>
      </c>
      <c r="B290" s="56">
        <v>0.144592</v>
      </c>
      <c r="C290" s="56">
        <v>2.0654699999999999</v>
      </c>
      <c r="D290" s="62">
        <v>0.147032</v>
      </c>
      <c r="E290" s="63">
        <v>2.9907300000000001E-2</v>
      </c>
      <c r="F290" s="64">
        <v>9.0040010000000002E-4</v>
      </c>
      <c r="G290" s="63">
        <v>2.7019000000000002</v>
      </c>
      <c r="H290" s="64">
        <v>1.9031499999999999</v>
      </c>
      <c r="I290" s="64">
        <v>2.10642</v>
      </c>
      <c r="J290" s="65">
        <v>3.6236568249999999</v>
      </c>
      <c r="K290" s="62">
        <v>0.146152</v>
      </c>
      <c r="L290" s="63">
        <v>2.1416000000000001E-2</v>
      </c>
      <c r="M290" s="64">
        <v>4.6107860000000001E-4</v>
      </c>
      <c r="N290" s="63">
        <v>2.40584</v>
      </c>
      <c r="O290" s="64">
        <v>1.2518499999999999</v>
      </c>
      <c r="P290" s="64">
        <v>2.0661900000000002</v>
      </c>
      <c r="Q290" s="65">
        <v>1.5671289409</v>
      </c>
      <c r="R290" s="62">
        <v>0.14618500000000001</v>
      </c>
      <c r="S290" s="63">
        <v>1.52461E-2</v>
      </c>
      <c r="T290" s="64">
        <v>2.349811E-4</v>
      </c>
      <c r="U290" s="63">
        <v>2.2374100000000001</v>
      </c>
      <c r="V290" s="64">
        <v>0.83965400000000001</v>
      </c>
      <c r="W290" s="64">
        <v>2.0703200000000002</v>
      </c>
      <c r="X290" s="65">
        <v>0.70504236220000005</v>
      </c>
      <c r="Y290" s="63"/>
      <c r="Z290" s="63"/>
      <c r="AA290" s="9">
        <f>IF("na"=F290,"",F290/F285)</f>
        <v>0.98443286439755873</v>
      </c>
      <c r="AB290" s="7">
        <f>IF("na"=J290,"",J290/J285)</f>
        <v>1.0323507505931382</v>
      </c>
      <c r="AC290" s="7">
        <f>IF("na"=M290,"",M290/M285)</f>
        <v>1.086095239261798</v>
      </c>
      <c r="AD290" s="7">
        <f>IF("na"=Q290,"",Q290/Q285)</f>
        <v>0.67041250708749522</v>
      </c>
      <c r="AE290" s="7">
        <f>IF("na"=T290,"",T290/T285)</f>
        <v>0.94654567631495834</v>
      </c>
      <c r="AF290" s="7">
        <f>IF("na"=X290,"",X290/X285)</f>
        <v>1.3642139833414051</v>
      </c>
      <c r="AG290" s="7">
        <f t="shared" si="77"/>
        <v>286</v>
      </c>
      <c r="AH290" s="61">
        <f t="shared" ca="1" si="76"/>
        <v>1</v>
      </c>
      <c r="AI290" s="61">
        <f t="shared" ca="1" si="76"/>
        <v>2</v>
      </c>
      <c r="AJ290" s="61">
        <f t="shared" ca="1" si="76"/>
        <v>1</v>
      </c>
      <c r="AK290" s="61">
        <f t="shared" ca="1" si="76"/>
        <v>1</v>
      </c>
      <c r="AL290" s="61">
        <f t="shared" ca="1" si="76"/>
        <v>1</v>
      </c>
      <c r="AM290" s="61">
        <f t="shared" ca="1" si="76"/>
        <v>1</v>
      </c>
      <c r="AO290" s="8">
        <f>IF("na"=F290,"",SQRT(F290)/SQRT(F285))</f>
        <v>0.99218590213606572</v>
      </c>
      <c r="AP290" s="8">
        <f>IF("na"=J290,"",SQRT(J290)/SQRT(J285))</f>
        <v>1.0160466281589335</v>
      </c>
      <c r="AQ290" s="8">
        <f>IF("na"=M290,"",SQRT(M290)/SQRT(M285))</f>
        <v>1.0421589318629851</v>
      </c>
      <c r="AR290" s="8">
        <f>IF("na"=Q290,"",SQRT(Q290)/SQRT(Q285))</f>
        <v>0.81878721722282344</v>
      </c>
      <c r="AS290" s="8">
        <f>IF("na"=T290,"",SQRT(T290)/SQRT(T285))</f>
        <v>0.97290579005110167</v>
      </c>
      <c r="AT290" s="8">
        <f>IF("na"=X290,"",SQRT(X290)/SQRT(X285))</f>
        <v>1.1679957120389635</v>
      </c>
    </row>
    <row r="291" spans="1:46" x14ac:dyDescent="0.3">
      <c r="A291" s="11" t="s">
        <v>290</v>
      </c>
      <c r="B291" s="56">
        <v>0.144592</v>
      </c>
      <c r="C291" s="56">
        <v>2.0654699999999999</v>
      </c>
      <c r="D291" s="66">
        <v>0.17949999999999999</v>
      </c>
      <c r="E291" s="7">
        <v>3.9443699999999998E-2</v>
      </c>
      <c r="F291" s="64">
        <v>2.7743738E-3</v>
      </c>
      <c r="G291" s="63">
        <v>2.7510300000000001</v>
      </c>
      <c r="H291" s="64">
        <v>2.1528499999999999</v>
      </c>
      <c r="I291" s="64">
        <v>2.04745</v>
      </c>
      <c r="J291" s="65">
        <v>4.6350878429</v>
      </c>
      <c r="K291" s="66">
        <v>0.17883299999999999</v>
      </c>
      <c r="L291" s="7">
        <v>3.6130500000000003E-2</v>
      </c>
      <c r="M291" s="64">
        <v>2.4778589999999998E-3</v>
      </c>
      <c r="N291" s="63">
        <v>2.6423899999999998</v>
      </c>
      <c r="O291" s="64">
        <v>2.2457400000000001</v>
      </c>
      <c r="P291" s="64">
        <v>2.0728</v>
      </c>
      <c r="Q291" s="65">
        <v>5.0434018764999999</v>
      </c>
      <c r="R291" s="66">
        <v>0.17802699999999999</v>
      </c>
      <c r="S291" s="7">
        <v>3.3685399999999997E-2</v>
      </c>
      <c r="T291" s="64">
        <v>2.2526053000000001E-3</v>
      </c>
      <c r="U291" s="63">
        <v>2.3877799999999998</v>
      </c>
      <c r="V291" s="64">
        <v>1.1065400000000001</v>
      </c>
      <c r="W291" s="64">
        <v>2.09049</v>
      </c>
      <c r="X291" s="65">
        <v>1.2250567720000001</v>
      </c>
      <c r="Y291" s="63"/>
      <c r="Z291" s="63"/>
      <c r="AA291" s="9">
        <f>IF("na"=F291,"",F291/F285)</f>
        <v>3.0333012477936636</v>
      </c>
      <c r="AB291" s="7">
        <f>IF("na"=J291,"",J291/J285)</f>
        <v>1.320499331137116</v>
      </c>
      <c r="AC291" s="7">
        <f>IF("na"=M291,"",M291/M285)</f>
        <v>5.8367290597785262</v>
      </c>
      <c r="AD291" s="7">
        <f>IF("na"=Q291,"",Q291/Q285)</f>
        <v>2.157550414666165</v>
      </c>
      <c r="AE291" s="7">
        <f>IF("na"=T291,"",T291/T285)</f>
        <v>9.0738949096721377</v>
      </c>
      <c r="AF291" s="7">
        <f>IF("na"=X291,"",X291/X285)</f>
        <v>2.3704101602272254</v>
      </c>
      <c r="AG291" s="7">
        <f t="shared" si="77"/>
        <v>286</v>
      </c>
      <c r="AH291" s="61">
        <f t="shared" ca="1" si="76"/>
        <v>8</v>
      </c>
      <c r="AI291" s="61">
        <f t="shared" ca="1" si="76"/>
        <v>7</v>
      </c>
      <c r="AJ291" s="61">
        <f t="shared" ca="1" si="76"/>
        <v>8</v>
      </c>
      <c r="AK291" s="61">
        <f t="shared" ca="1" si="76"/>
        <v>8</v>
      </c>
      <c r="AL291" s="61">
        <f t="shared" ca="1" si="76"/>
        <v>8</v>
      </c>
      <c r="AM291" s="61">
        <f t="shared" ca="1" si="76"/>
        <v>7</v>
      </c>
      <c r="AO291" s="8">
        <f>IF("na"=F291,"",SQRT(F291)/SQRT(F285))</f>
        <v>1.7416375190589066</v>
      </c>
      <c r="AP291" s="8">
        <f>IF("na"=J291,"",SQRT(J291)/SQRT(J285))</f>
        <v>1.1491298147455387</v>
      </c>
      <c r="AQ291" s="8">
        <f>IF("na"=M291,"",SQRT(M291)/SQRT(M285))</f>
        <v>2.4159323375828485</v>
      </c>
      <c r="AR291" s="8">
        <f>IF("na"=Q291,"",SQRT(Q291)/SQRT(Q285))</f>
        <v>1.4688602434085296</v>
      </c>
      <c r="AS291" s="8">
        <f>IF("na"=T291,"",SQRT(T291)/SQRT(T285))</f>
        <v>3.0122906416333959</v>
      </c>
      <c r="AT291" s="8">
        <f>IF("na"=X291,"",SQRT(X291)/SQRT(X285))</f>
        <v>1.5396136399198421</v>
      </c>
    </row>
    <row r="292" spans="1:46" x14ac:dyDescent="0.3">
      <c r="A292" s="11" t="s">
        <v>292</v>
      </c>
      <c r="B292" s="56">
        <v>0.144592</v>
      </c>
      <c r="C292" s="56">
        <v>2.0654699999999999</v>
      </c>
      <c r="D292" s="66">
        <v>0.178032</v>
      </c>
      <c r="E292" s="7">
        <v>3.94112E-2</v>
      </c>
      <c r="F292" s="64">
        <v>2.6714762E-3</v>
      </c>
      <c r="G292" s="63">
        <v>2.7468300000000001</v>
      </c>
      <c r="H292" s="64">
        <v>2.0686399999999998</v>
      </c>
      <c r="I292" s="64">
        <v>2.0766800000000001</v>
      </c>
      <c r="J292" s="65">
        <v>4.2793971137</v>
      </c>
      <c r="K292" s="66">
        <v>0.17621500000000001</v>
      </c>
      <c r="L292" s="7">
        <v>3.4323800000000002E-2</v>
      </c>
      <c r="M292" s="64">
        <v>2.1781372999999998E-3</v>
      </c>
      <c r="N292" s="63">
        <v>2.4982099999999998</v>
      </c>
      <c r="O292" s="64">
        <v>1.5350299999999999</v>
      </c>
      <c r="P292" s="64">
        <v>2.1157699999999999</v>
      </c>
      <c r="Q292" s="65">
        <v>2.3588471909000002</v>
      </c>
      <c r="R292" s="66">
        <v>0.172233</v>
      </c>
      <c r="S292" s="7">
        <v>2.9524000000000002E-2</v>
      </c>
      <c r="T292" s="64">
        <v>1.6356913E-3</v>
      </c>
      <c r="U292" s="63">
        <v>2.39995</v>
      </c>
      <c r="V292" s="64">
        <v>1.0832200000000001</v>
      </c>
      <c r="W292" s="64">
        <v>2.1671900000000002</v>
      </c>
      <c r="X292" s="65">
        <v>1.1837125267999999</v>
      </c>
      <c r="Y292" s="63"/>
      <c r="Z292" s="63"/>
      <c r="AA292" s="9">
        <f>IF("na"=F292,"",F292/F285)</f>
        <v>2.9208003949976296</v>
      </c>
      <c r="AB292" s="7">
        <f>IF("na"=J292,"",J292/J285)</f>
        <v>1.2191658967083079</v>
      </c>
      <c r="AC292" s="7">
        <f>IF("na"=M292,"",M292/M285)</f>
        <v>5.1307186063038843</v>
      </c>
      <c r="AD292" s="7">
        <f>IF("na"=Q292,"",Q292/Q285)</f>
        <v>1.0091069201870322</v>
      </c>
      <c r="AE292" s="7">
        <f>IF("na"=T292,"",T292/T285)</f>
        <v>6.5888555624303118</v>
      </c>
      <c r="AF292" s="7">
        <f>IF("na"=X292,"",X292/X285)</f>
        <v>2.2904115665873497</v>
      </c>
      <c r="AG292" s="7">
        <f t="shared" si="77"/>
        <v>286</v>
      </c>
      <c r="AH292" s="61">
        <f t="shared" ca="1" si="76"/>
        <v>7</v>
      </c>
      <c r="AI292" s="61">
        <f t="shared" ca="1" si="76"/>
        <v>4</v>
      </c>
      <c r="AJ292" s="61">
        <f t="shared" ca="1" si="76"/>
        <v>7</v>
      </c>
      <c r="AK292" s="61">
        <f t="shared" ca="1" si="76"/>
        <v>5</v>
      </c>
      <c r="AL292" s="61">
        <f t="shared" ca="1" si="76"/>
        <v>7</v>
      </c>
      <c r="AM292" s="61">
        <f t="shared" ca="1" si="76"/>
        <v>6</v>
      </c>
      <c r="AO292" s="8">
        <f>IF("na"=F292,"",SQRT(F292)/SQRT(F285))</f>
        <v>1.7090349308886668</v>
      </c>
      <c r="AP292" s="8">
        <f>IF("na"=J292,"",SQRT(J292)/SQRT(J285))</f>
        <v>1.1041584563405327</v>
      </c>
      <c r="AQ292" s="8">
        <f>IF("na"=M292,"",SQRT(M292)/SQRT(M285))</f>
        <v>2.2651089612431199</v>
      </c>
      <c r="AR292" s="8">
        <f>IF("na"=Q292,"",SQRT(Q292)/SQRT(Q285))</f>
        <v>1.0045431400328371</v>
      </c>
      <c r="AS292" s="8">
        <f>IF("na"=T292,"",SQRT(T292)/SQRT(T285))</f>
        <v>2.566876616129087</v>
      </c>
      <c r="AT292" s="8">
        <f>IF("na"=X292,"",SQRT(X292)/SQRT(X285))</f>
        <v>1.513410574360887</v>
      </c>
    </row>
    <row r="293" spans="1:46" x14ac:dyDescent="0.3">
      <c r="A293" s="11" t="s">
        <v>294</v>
      </c>
      <c r="B293" s="56">
        <v>0.144592</v>
      </c>
      <c r="C293" s="56">
        <v>2.0654699999999999</v>
      </c>
      <c r="D293" s="67">
        <v>0.17835400000000001</v>
      </c>
      <c r="E293" s="68">
        <v>3.8499899999999997E-2</v>
      </c>
      <c r="F293" s="69">
        <v>2.6221148999999999E-3</v>
      </c>
      <c r="G293" s="68">
        <v>2.8241700000000001</v>
      </c>
      <c r="H293" s="69">
        <v>2.0741100000000001</v>
      </c>
      <c r="I293" s="69">
        <v>2.1625899999999998</v>
      </c>
      <c r="J293" s="70">
        <v>4.3113645864999999</v>
      </c>
      <c r="K293" s="67">
        <v>0.174788</v>
      </c>
      <c r="L293" s="68">
        <v>3.4326099999999998E-2</v>
      </c>
      <c r="M293" s="69">
        <v>2.0900795000000001E-3</v>
      </c>
      <c r="N293" s="68">
        <v>2.6646700000000001</v>
      </c>
      <c r="O293" s="69">
        <v>1.64595</v>
      </c>
      <c r="P293" s="69">
        <v>2.2315</v>
      </c>
      <c r="Q293" s="70">
        <v>2.7367173633999999</v>
      </c>
      <c r="R293" s="67">
        <v>0.17196900000000001</v>
      </c>
      <c r="S293" s="68">
        <v>2.92415E-2</v>
      </c>
      <c r="T293" s="69">
        <v>1.6045654E-3</v>
      </c>
      <c r="U293" s="68">
        <v>2.38062</v>
      </c>
      <c r="V293" s="69">
        <v>0.865788</v>
      </c>
      <c r="W293" s="69">
        <v>2.2068699999999999</v>
      </c>
      <c r="X293" s="70">
        <v>0.76958282089999996</v>
      </c>
      <c r="Y293" s="63"/>
      <c r="Z293" s="63"/>
      <c r="AA293" s="9">
        <f>IF("na"=F293,"",F293/F285)</f>
        <v>2.8668322913186239</v>
      </c>
      <c r="AB293" s="7">
        <f>IF("na"=J293,"",J293/J285)</f>
        <v>1.228273173178851</v>
      </c>
      <c r="AC293" s="7">
        <f>IF("na"=M293,"",M293/M285)</f>
        <v>4.923293760822296</v>
      </c>
      <c r="AD293" s="7">
        <f>IF("na"=Q293,"",Q293/Q285)</f>
        <v>1.1707585131656053</v>
      </c>
      <c r="AE293" s="7">
        <f>IF("na"=T293,"",T293/T285)</f>
        <v>6.4634748996178057</v>
      </c>
      <c r="AF293" s="7">
        <f>IF("na"=X293,"",X293/X285)</f>
        <v>1.4890958357950197</v>
      </c>
      <c r="AG293" s="7">
        <f t="shared" si="77"/>
        <v>286</v>
      </c>
      <c r="AH293" s="61">
        <f t="shared" ca="1" si="76"/>
        <v>6</v>
      </c>
      <c r="AI293" s="61">
        <f t="shared" ca="1" si="76"/>
        <v>5</v>
      </c>
      <c r="AJ293" s="61">
        <f t="shared" ca="1" si="76"/>
        <v>6</v>
      </c>
      <c r="AK293" s="61">
        <f t="shared" ca="1" si="76"/>
        <v>6</v>
      </c>
      <c r="AL293" s="61">
        <f t="shared" ca="1" si="76"/>
        <v>6</v>
      </c>
      <c r="AM293" s="61">
        <f t="shared" ca="1" si="76"/>
        <v>3</v>
      </c>
      <c r="AO293" s="8">
        <f>IF("na"=F293,"",SQRT(F293)/SQRT(F285))</f>
        <v>1.6931722568358554</v>
      </c>
      <c r="AP293" s="8">
        <f>IF("na"=J293,"",SQRT(J293)/SQRT(J285))</f>
        <v>1.1082748635509383</v>
      </c>
      <c r="AQ293" s="8">
        <f>IF("na"=M293,"",SQRT(M293)/SQRT(M285))</f>
        <v>2.218849648088463</v>
      </c>
      <c r="AR293" s="8">
        <f>IF("na"=Q293,"",SQRT(Q293)/SQRT(Q285))</f>
        <v>1.0820159486650858</v>
      </c>
      <c r="AS293" s="8">
        <f>IF("na"=T293,"",SQRT(T293)/SQRT(T285))</f>
        <v>2.5423365040092163</v>
      </c>
      <c r="AT293" s="8">
        <f>IF("na"=X293,"",SQRT(X293)/SQRT(X285))</f>
        <v>1.2202851452816346</v>
      </c>
    </row>
    <row r="294" spans="1:46" x14ac:dyDescent="0.3">
      <c r="B294" s="71"/>
      <c r="C294" s="71"/>
      <c r="D294" s="7"/>
      <c r="E294" s="7"/>
      <c r="F294" s="7"/>
      <c r="G294" s="7"/>
      <c r="H294" s="7"/>
      <c r="I294" s="7"/>
      <c r="J294" s="7"/>
      <c r="K294" s="7"/>
      <c r="L294" s="7"/>
    </row>
    <row r="295" spans="1:46" x14ac:dyDescent="0.3">
      <c r="A295" s="11"/>
      <c r="B295" s="11"/>
      <c r="C295" s="11"/>
      <c r="D295" s="73" t="s">
        <v>331</v>
      </c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11"/>
      <c r="Z295" s="11"/>
      <c r="AA295" s="49"/>
      <c r="AB295" s="50"/>
      <c r="AC295" s="50"/>
      <c r="AD295" s="50"/>
      <c r="AE295" s="50"/>
      <c r="AF295" s="50"/>
      <c r="AG295" s="50"/>
      <c r="AH295" s="51"/>
      <c r="AI295" s="51"/>
      <c r="AJ295" s="51"/>
      <c r="AK295" s="51"/>
      <c r="AL295" s="51"/>
      <c r="AM295" s="51"/>
      <c r="AO295" s="50"/>
    </row>
    <row r="296" spans="1:46" x14ac:dyDescent="0.3">
      <c r="B296" s="52" t="s">
        <v>305</v>
      </c>
      <c r="C296" s="52" t="s">
        <v>305</v>
      </c>
      <c r="D296" s="72">
        <v>7</v>
      </c>
      <c r="E296" s="72"/>
      <c r="F296" s="72"/>
      <c r="G296" s="72"/>
      <c r="H296" s="72"/>
      <c r="I296" s="72"/>
      <c r="J296" s="72"/>
      <c r="K296" s="72">
        <v>15</v>
      </c>
      <c r="L296" s="72"/>
      <c r="M296" s="72"/>
      <c r="N296" s="72"/>
      <c r="O296" s="72"/>
      <c r="P296" s="72"/>
      <c r="Q296" s="72"/>
      <c r="R296" s="72">
        <v>30</v>
      </c>
      <c r="S296" s="72"/>
      <c r="T296" s="72"/>
      <c r="U296" s="72"/>
      <c r="V296" s="72"/>
      <c r="W296" s="72"/>
      <c r="X296" s="72"/>
      <c r="Y296" s="53"/>
      <c r="Z296" s="53"/>
    </row>
    <row r="297" spans="1:46" x14ac:dyDescent="0.3">
      <c r="B297" s="54" t="s">
        <v>296</v>
      </c>
      <c r="C297" s="54" t="s">
        <v>306</v>
      </c>
      <c r="D297" s="55" t="s">
        <v>296</v>
      </c>
      <c r="E297" s="56" t="s">
        <v>299</v>
      </c>
      <c r="F297" s="56" t="s">
        <v>307</v>
      </c>
      <c r="G297" s="56" t="s">
        <v>308</v>
      </c>
      <c r="H297" s="56" t="s">
        <v>309</v>
      </c>
      <c r="I297" s="56" t="s">
        <v>310</v>
      </c>
      <c r="J297" s="57" t="s">
        <v>311</v>
      </c>
      <c r="K297" s="55" t="s">
        <v>296</v>
      </c>
      <c r="L297" s="56" t="s">
        <v>299</v>
      </c>
      <c r="M297" s="56" t="s">
        <v>307</v>
      </c>
      <c r="N297" s="56" t="s">
        <v>308</v>
      </c>
      <c r="O297" s="56" t="s">
        <v>309</v>
      </c>
      <c r="P297" s="56" t="s">
        <v>310</v>
      </c>
      <c r="Q297" s="57" t="s">
        <v>311</v>
      </c>
      <c r="R297" s="55" t="s">
        <v>296</v>
      </c>
      <c r="S297" s="56" t="s">
        <v>299</v>
      </c>
      <c r="T297" s="56" t="s">
        <v>307</v>
      </c>
      <c r="U297" s="56" t="s">
        <v>308</v>
      </c>
      <c r="V297" s="56" t="s">
        <v>309</v>
      </c>
      <c r="W297" s="56" t="s">
        <v>310</v>
      </c>
      <c r="X297" s="57" t="s">
        <v>311</v>
      </c>
      <c r="Y297" s="56"/>
      <c r="Z297" s="56"/>
    </row>
    <row r="298" spans="1:46" x14ac:dyDescent="0.3">
      <c r="A298" s="11" t="s">
        <v>312</v>
      </c>
      <c r="B298" s="56">
        <v>0.43770900000000001</v>
      </c>
      <c r="C298" s="56">
        <v>2.2140599999999999</v>
      </c>
      <c r="D298" s="58">
        <v>0.43610100000000002</v>
      </c>
      <c r="E298" s="59">
        <v>3.6347200000000003E-2</v>
      </c>
      <c r="F298" s="59">
        <v>1.3237044999999999E-3</v>
      </c>
      <c r="G298" s="59">
        <v>2.3997799999999998</v>
      </c>
      <c r="H298" s="59">
        <v>0.74039999999999995</v>
      </c>
      <c r="I298" s="59">
        <v>2.2326999999999999</v>
      </c>
      <c r="J298" s="60">
        <v>0.54853960960000003</v>
      </c>
      <c r="K298" s="58">
        <v>0.43623099999999998</v>
      </c>
      <c r="L298" s="59">
        <v>2.55395E-2</v>
      </c>
      <c r="M298" s="59">
        <v>6.5445040000000002E-4</v>
      </c>
      <c r="N298" s="59">
        <v>2.26416</v>
      </c>
      <c r="O298" s="59">
        <v>0.48784</v>
      </c>
      <c r="P298" s="59">
        <v>2.1863199999999998</v>
      </c>
      <c r="Q298" s="60">
        <v>0.23875737320000001</v>
      </c>
      <c r="R298" s="58">
        <v>0.43645099999999998</v>
      </c>
      <c r="S298" s="59">
        <v>1.8608E-2</v>
      </c>
      <c r="T298" s="59">
        <v>3.4784010000000001E-4</v>
      </c>
      <c r="U298" s="59">
        <v>2.2308500000000002</v>
      </c>
      <c r="V298" s="59">
        <v>0.32721600000000001</v>
      </c>
      <c r="W298" s="59">
        <v>2.1888899999999998</v>
      </c>
      <c r="X298" s="60">
        <v>0.1077038395</v>
      </c>
      <c r="Y298" s="59"/>
      <c r="Z298" s="59"/>
      <c r="AH298" s="61"/>
      <c r="AI298" s="61"/>
    </row>
    <row r="299" spans="1:46" x14ac:dyDescent="0.3">
      <c r="A299" s="11" t="s">
        <v>280</v>
      </c>
      <c r="B299" s="56">
        <v>0.43770900000000001</v>
      </c>
      <c r="C299" s="56">
        <v>2.2140599999999999</v>
      </c>
      <c r="D299" s="58">
        <v>0.43090600000000001</v>
      </c>
      <c r="E299" s="59">
        <v>4.1812200000000001E-2</v>
      </c>
      <c r="F299" s="59">
        <v>1.7945407999999999E-3</v>
      </c>
      <c r="G299" s="59">
        <v>2.4253900000000002</v>
      </c>
      <c r="H299" s="59">
        <v>1.11077</v>
      </c>
      <c r="I299" s="59">
        <v>2.2008299999999998</v>
      </c>
      <c r="J299" s="60">
        <v>1.2339850258</v>
      </c>
      <c r="K299" s="58">
        <v>0.43219400000000002</v>
      </c>
      <c r="L299" s="59">
        <v>3.5878E-2</v>
      </c>
      <c r="M299" s="59">
        <v>1.317646E-3</v>
      </c>
      <c r="N299" s="59">
        <v>2.28179</v>
      </c>
      <c r="O299" s="59">
        <v>0.54545299999999997</v>
      </c>
      <c r="P299" s="59">
        <v>2.1877200000000001</v>
      </c>
      <c r="Q299" s="60">
        <v>0.29821277080000003</v>
      </c>
      <c r="R299" s="58">
        <v>0.434917</v>
      </c>
      <c r="S299" s="59">
        <v>3.4176600000000001E-2</v>
      </c>
      <c r="T299" s="59">
        <v>1.1758350999999999E-3</v>
      </c>
      <c r="U299" s="59">
        <v>2.2444500000000001</v>
      </c>
      <c r="V299" s="59">
        <v>0.40795900000000002</v>
      </c>
      <c r="W299" s="59">
        <v>2.1920999999999999</v>
      </c>
      <c r="X299" s="60">
        <v>0.1669127872</v>
      </c>
      <c r="Y299" s="59"/>
      <c r="Z299" s="59"/>
      <c r="AA299" s="9">
        <f>IF("na"=F299,"",F299/F298)</f>
        <v>1.3556959276031773</v>
      </c>
      <c r="AB299" s="7">
        <f>IF("na"=J299,"",J299/J298)</f>
        <v>2.2495823532230115</v>
      </c>
      <c r="AC299" s="7">
        <f>IF("na"=M299,"",M299/M298)</f>
        <v>2.0133626627778054</v>
      </c>
      <c r="AD299" s="7">
        <f>IF("na"=Q299,"",Q299/Q298)</f>
        <v>1.2490201529826515</v>
      </c>
      <c r="AE299" s="7">
        <f>IF("na"=T299,"",T299/T298)</f>
        <v>3.3803897250489516</v>
      </c>
      <c r="AF299" s="7">
        <f>IF("na"=X299,"",X299/X298)</f>
        <v>1.5497385049118886</v>
      </c>
      <c r="AG299" s="7">
        <f>ROW()</f>
        <v>299</v>
      </c>
      <c r="AH299" s="61">
        <f t="shared" ref="AH299:AM306" ca="1" si="78">SUM(IF(INDIRECT(ADDRESS(ROW(),AH$60))&gt;INDIRECT(ADDRESS($AG299,AH$60)),1,0), IF(INDIRECT(ADDRESS(ROW(),AH$60))&gt;INDIRECT(ADDRESS($AG299+1,AH$60)),1,0), IF(INDIRECT(ADDRESS(ROW(),AH$60))&gt;INDIRECT(ADDRESS($AG299+2,AH$60)),1,0), IF(INDIRECT(ADDRESS(ROW(),AH$60))&gt;INDIRECT(ADDRESS($AG299+3,AH$60)),1,0), IF(INDIRECT(ADDRESS(ROW(),AH$60))&gt;INDIRECT(ADDRESS($AG299+4,AH$60)),1,0), IF(INDIRECT(ADDRESS(ROW(),AH$60))&gt;INDIRECT(ADDRESS($AG299+5,AH$60)),1,0), IF(INDIRECT(ADDRESS(ROW(),AH$60))&gt;INDIRECT(ADDRESS($AG299+6,AH$60)),1,0), IF(INDIRECT(ADDRESS(ROW(),AH$60))&gt;INDIRECT(ADDRESS($AG299+7,AH$60)),1,0))+1</f>
        <v>6</v>
      </c>
      <c r="AI299" s="61">
        <f t="shared" ca="1" si="78"/>
        <v>8</v>
      </c>
      <c r="AJ299" s="61">
        <f t="shared" ca="1" si="78"/>
        <v>6</v>
      </c>
      <c r="AK299" s="61">
        <f t="shared" ca="1" si="78"/>
        <v>7</v>
      </c>
      <c r="AL299" s="61">
        <f t="shared" ca="1" si="78"/>
        <v>7</v>
      </c>
      <c r="AM299" s="61">
        <f t="shared" ca="1" si="78"/>
        <v>7</v>
      </c>
      <c r="AO299" s="8">
        <f>IF("na"=F299,"",SQRT(F299)/SQRT(F298))</f>
        <v>1.1643435608114889</v>
      </c>
      <c r="AP299" s="8">
        <f>IF("na"=J299,"",SQRT(J299)/SQRT(J298))</f>
        <v>1.4998607779467439</v>
      </c>
      <c r="AQ299" s="8">
        <f>IF("na"=M299,"",SQRT(M299)/SQRT(M298))</f>
        <v>1.4189301120132047</v>
      </c>
      <c r="AR299" s="8">
        <f>IF("na"=Q299,"",SQRT(Q299)/SQRT(Q298))</f>
        <v>1.1175957019345821</v>
      </c>
      <c r="AS299" s="8">
        <f>IF("na"=T299,"",SQRT(T299)/SQRT(T298))</f>
        <v>1.8385836192702663</v>
      </c>
      <c r="AT299" s="8">
        <f>IF("na"=X299,"",SQRT(X299)/SQRT(X298))</f>
        <v>1.2448849364145622</v>
      </c>
    </row>
    <row r="300" spans="1:46" x14ac:dyDescent="0.3">
      <c r="A300" s="11" t="s">
        <v>282</v>
      </c>
      <c r="B300" s="56">
        <v>0.43770900000000001</v>
      </c>
      <c r="C300" s="56">
        <v>2.2140599999999999</v>
      </c>
      <c r="D300" s="58">
        <v>0.42821500000000001</v>
      </c>
      <c r="E300" s="59">
        <v>4.2976100000000003E-2</v>
      </c>
      <c r="F300" s="59">
        <v>1.9370811E-3</v>
      </c>
      <c r="G300" s="59">
        <v>2.3773200000000001</v>
      </c>
      <c r="H300" s="59">
        <v>0.93589500000000003</v>
      </c>
      <c r="I300" s="59">
        <v>2.1475900000000001</v>
      </c>
      <c r="J300" s="60">
        <v>0.88031771189999997</v>
      </c>
      <c r="K300" s="58">
        <v>0.428593</v>
      </c>
      <c r="L300" s="59">
        <v>3.8554999999999999E-2</v>
      </c>
      <c r="M300" s="59">
        <v>1.5695894000000001E-3</v>
      </c>
      <c r="N300" s="59">
        <v>2.2358699999999998</v>
      </c>
      <c r="O300" s="59">
        <v>0.55147199999999996</v>
      </c>
      <c r="P300" s="59">
        <v>2.1284000000000001</v>
      </c>
      <c r="Q300" s="60">
        <v>0.31145900230000001</v>
      </c>
      <c r="R300" s="58">
        <v>0.428255</v>
      </c>
      <c r="S300" s="59">
        <v>3.5125499999999997E-2</v>
      </c>
      <c r="T300" s="59">
        <v>1.3231788E-3</v>
      </c>
      <c r="U300" s="59">
        <v>2.1937199999999999</v>
      </c>
      <c r="V300" s="59">
        <v>0.407051</v>
      </c>
      <c r="W300" s="59">
        <v>2.13422</v>
      </c>
      <c r="X300" s="60">
        <v>0.17206494219999999</v>
      </c>
      <c r="Y300" s="59"/>
      <c r="Z300" s="59"/>
      <c r="AA300" s="9">
        <f>IF("na"=F300,"",F300/F298)</f>
        <v>1.4633787979114674</v>
      </c>
      <c r="AB300" s="7">
        <f>IF("na"=J300,"",J300/J298)</f>
        <v>1.6048389149909075</v>
      </c>
      <c r="AC300" s="7">
        <f>IF("na"=M300,"",M300/M298)</f>
        <v>2.3983320966722612</v>
      </c>
      <c r="AD300" s="7">
        <f>IF("na"=Q300,"",Q300/Q298)</f>
        <v>1.3045000375301499</v>
      </c>
      <c r="AE300" s="7">
        <f>IF("na"=T300,"",T300/T298)</f>
        <v>3.8039857969222064</v>
      </c>
      <c r="AF300" s="7">
        <f>IF("na"=X300,"",X300/X298)</f>
        <v>1.5975748218335335</v>
      </c>
      <c r="AG300" s="7">
        <f t="shared" ref="AG300:AG306" si="79">AG299</f>
        <v>299</v>
      </c>
      <c r="AH300" s="61">
        <f t="shared" ca="1" si="78"/>
        <v>7</v>
      </c>
      <c r="AI300" s="61">
        <f t="shared" ca="1" si="78"/>
        <v>7</v>
      </c>
      <c r="AJ300" s="61">
        <f t="shared" ca="1" si="78"/>
        <v>7</v>
      </c>
      <c r="AK300" s="61">
        <f t="shared" ca="1" si="78"/>
        <v>8</v>
      </c>
      <c r="AL300" s="61">
        <f t="shared" ca="1" si="78"/>
        <v>8</v>
      </c>
      <c r="AM300" s="61">
        <f t="shared" ca="1" si="78"/>
        <v>8</v>
      </c>
      <c r="AO300" s="8">
        <f>IF("na"=F300,"",SQRT(F300)/SQRT(F298))</f>
        <v>1.2097019458988514</v>
      </c>
      <c r="AP300" s="8">
        <f>IF("na"=J300,"",SQRT(J300)/SQRT(J298))</f>
        <v>1.2668223691547711</v>
      </c>
      <c r="AQ300" s="8">
        <f>IF("na"=M300,"",SQRT(M300)/SQRT(M298))</f>
        <v>1.5486549314396223</v>
      </c>
      <c r="AR300" s="8">
        <f>IF("na"=Q300,"",SQRT(Q300)/SQRT(Q298))</f>
        <v>1.1421471172883773</v>
      </c>
      <c r="AS300" s="8">
        <f>IF("na"=T300,"",SQRT(T300)/SQRT(T298))</f>
        <v>1.9503809363614601</v>
      </c>
      <c r="AT300" s="8">
        <f>IF("na"=X300,"",SQRT(X300)/SQRT(X298))</f>
        <v>1.2639520646897704</v>
      </c>
    </row>
    <row r="301" spans="1:46" x14ac:dyDescent="0.3">
      <c r="A301" s="11" t="s">
        <v>284</v>
      </c>
      <c r="B301" s="56">
        <v>0.43770900000000001</v>
      </c>
      <c r="C301" s="56">
        <v>2.2140599999999999</v>
      </c>
      <c r="D301" s="58">
        <v>0.40360400000000002</v>
      </c>
      <c r="E301" s="59">
        <v>3.9759999999999997E-2</v>
      </c>
      <c r="F301" s="59">
        <v>2.7440085999999998E-3</v>
      </c>
      <c r="G301" s="59">
        <v>2.1147100000000001</v>
      </c>
      <c r="H301" s="59">
        <v>0.68047299999999999</v>
      </c>
      <c r="I301" s="59">
        <v>1.9652000000000001</v>
      </c>
      <c r="J301" s="60">
        <v>0.52497480330000001</v>
      </c>
      <c r="K301" s="58">
        <v>0.41418700000000003</v>
      </c>
      <c r="L301" s="59">
        <v>3.2027100000000003E-2</v>
      </c>
      <c r="M301" s="59">
        <v>1.5790195E-3</v>
      </c>
      <c r="N301" s="59">
        <v>2.1120100000000002</v>
      </c>
      <c r="O301" s="59">
        <v>0.47425600000000001</v>
      </c>
      <c r="P301" s="59">
        <v>2.0298699999999998</v>
      </c>
      <c r="Q301" s="60">
        <v>0.2588447096</v>
      </c>
      <c r="R301" s="58">
        <v>0.41872599999999999</v>
      </c>
      <c r="S301" s="59">
        <v>2.7609999999999999E-2</v>
      </c>
      <c r="T301" s="59">
        <v>1.1226662999999999E-3</v>
      </c>
      <c r="U301" s="59">
        <v>2.1398100000000002</v>
      </c>
      <c r="V301" s="59">
        <v>0.34529599999999999</v>
      </c>
      <c r="W301" s="59">
        <v>2.0947300000000002</v>
      </c>
      <c r="X301" s="60">
        <v>0.1334689765</v>
      </c>
      <c r="Y301" s="59"/>
      <c r="Z301" s="59"/>
      <c r="AA301" s="9">
        <f>IF("na"=F301,"",F301/F298)</f>
        <v>2.0729767104365058</v>
      </c>
      <c r="AB301" s="7">
        <f>IF("na"=J301,"",J301/J298)</f>
        <v>0.95704083007390539</v>
      </c>
      <c r="AC301" s="7">
        <f>IF("na"=M301,"",M301/M298)</f>
        <v>2.4127412864290401</v>
      </c>
      <c r="AD301" s="7">
        <f>IF("na"=Q301,"",Q301/Q298)</f>
        <v>1.0841328421852481</v>
      </c>
      <c r="AE301" s="7">
        <f>IF("na"=T301,"",T301/T298)</f>
        <v>3.2275355831601931</v>
      </c>
      <c r="AF301" s="7">
        <f>IF("na"=X301,"",X301/X298)</f>
        <v>1.239222084557162</v>
      </c>
      <c r="AG301" s="7">
        <f t="shared" si="79"/>
        <v>299</v>
      </c>
      <c r="AH301" s="61">
        <f t="shared" ca="1" si="78"/>
        <v>8</v>
      </c>
      <c r="AI301" s="61">
        <f t="shared" ca="1" si="78"/>
        <v>1</v>
      </c>
      <c r="AJ301" s="61">
        <f t="shared" ca="1" si="78"/>
        <v>8</v>
      </c>
      <c r="AK301" s="61">
        <f t="shared" ca="1" si="78"/>
        <v>4</v>
      </c>
      <c r="AL301" s="61">
        <f t="shared" ca="1" si="78"/>
        <v>6</v>
      </c>
      <c r="AM301" s="61">
        <f t="shared" ca="1" si="78"/>
        <v>4</v>
      </c>
      <c r="AO301" s="8">
        <f>IF("na"=F301,"",SQRT(F301)/SQRT(F298))</f>
        <v>1.4397835637471719</v>
      </c>
      <c r="AP301" s="8">
        <f>IF("na"=J301,"",SQRT(J301)/SQRT(J298))</f>
        <v>0.97828463653167175</v>
      </c>
      <c r="AQ301" s="8">
        <f>IF("na"=M301,"",SQRT(M301)/SQRT(M298))</f>
        <v>1.5533001276086473</v>
      </c>
      <c r="AR301" s="8">
        <f>IF("na"=Q301,"",SQRT(Q301)/SQRT(Q298))</f>
        <v>1.0412170005264263</v>
      </c>
      <c r="AS301" s="8">
        <f>IF("na"=T301,"",SQRT(T301)/SQRT(T298))</f>
        <v>1.7965343256281503</v>
      </c>
      <c r="AT301" s="8">
        <f>IF("na"=X301,"",SQRT(X301)/SQRT(X298))</f>
        <v>1.1132035234211046</v>
      </c>
    </row>
    <row r="302" spans="1:46" x14ac:dyDescent="0.3">
      <c r="A302" s="11" t="s">
        <v>286</v>
      </c>
      <c r="B302" s="56">
        <v>0.43770900000000001</v>
      </c>
      <c r="C302" s="56">
        <v>2.2140599999999999</v>
      </c>
      <c r="D302" s="58">
        <v>0.428205</v>
      </c>
      <c r="E302" s="59">
        <v>3.5036400000000002E-2</v>
      </c>
      <c r="F302" s="59">
        <v>1.3178752999999999E-3</v>
      </c>
      <c r="G302" s="59">
        <v>2.22234</v>
      </c>
      <c r="H302" s="59">
        <v>0.76880300000000001</v>
      </c>
      <c r="I302" s="59">
        <v>2.05661</v>
      </c>
      <c r="J302" s="60">
        <v>0.61584855530000004</v>
      </c>
      <c r="K302" s="58">
        <v>0.42741099999999999</v>
      </c>
      <c r="L302" s="59">
        <v>2.6521099999999999E-2</v>
      </c>
      <c r="M302" s="59">
        <v>8.0941749999999995E-4</v>
      </c>
      <c r="N302" s="59">
        <v>2.1291500000000001</v>
      </c>
      <c r="O302" s="59">
        <v>0.44856000000000001</v>
      </c>
      <c r="P302" s="59">
        <v>2.0516299999999998</v>
      </c>
      <c r="Q302" s="60">
        <v>0.2275895785</v>
      </c>
      <c r="R302" s="58">
        <v>0.42915900000000001</v>
      </c>
      <c r="S302" s="59">
        <v>2.07583E-2</v>
      </c>
      <c r="T302" s="59">
        <v>5.0400949999999999E-4</v>
      </c>
      <c r="U302" s="59">
        <v>2.1104699999999998</v>
      </c>
      <c r="V302" s="59">
        <v>0.32771299999999998</v>
      </c>
      <c r="W302" s="59">
        <v>2.0658400000000001</v>
      </c>
      <c r="X302" s="60">
        <v>0.12936497869999999</v>
      </c>
      <c r="Y302" s="59"/>
      <c r="Z302" s="59"/>
      <c r="AA302" s="9">
        <f>IF("na"=F302,"",F302/F298)</f>
        <v>0.99559629811638473</v>
      </c>
      <c r="AB302" s="7">
        <f>IF("na"=J302,"",J302/J298)</f>
        <v>1.1227057162728546</v>
      </c>
      <c r="AC302" s="7">
        <f>IF("na"=M302,"",M302/M298)</f>
        <v>1.2367896787900197</v>
      </c>
      <c r="AD302" s="7">
        <f>IF("na"=Q302,"",Q302/Q298)</f>
        <v>0.95322534106351942</v>
      </c>
      <c r="AE302" s="7">
        <f>IF("na"=T302,"",T302/T298)</f>
        <v>1.4489689371639438</v>
      </c>
      <c r="AF302" s="7">
        <f>IF("na"=X302,"",X302/X298)</f>
        <v>1.2011176138247142</v>
      </c>
      <c r="AG302" s="7">
        <f t="shared" si="79"/>
        <v>299</v>
      </c>
      <c r="AH302" s="61">
        <f t="shared" ca="1" si="78"/>
        <v>1</v>
      </c>
      <c r="AI302" s="61">
        <f t="shared" ca="1" si="78"/>
        <v>2</v>
      </c>
      <c r="AJ302" s="61">
        <f t="shared" ca="1" si="78"/>
        <v>2</v>
      </c>
      <c r="AK302" s="61">
        <f t="shared" ca="1" si="78"/>
        <v>2</v>
      </c>
      <c r="AL302" s="61">
        <f t="shared" ca="1" si="78"/>
        <v>2</v>
      </c>
      <c r="AM302" s="61">
        <f t="shared" ca="1" si="78"/>
        <v>3</v>
      </c>
      <c r="AO302" s="8">
        <f>IF("na"=F302,"",SQRT(F302)/SQRT(F298))</f>
        <v>0.99779571963222247</v>
      </c>
      <c r="AP302" s="8">
        <f>IF("na"=J302,"",SQRT(J302)/SQRT(J298))</f>
        <v>1.0595780840848184</v>
      </c>
      <c r="AQ302" s="8">
        <f>IF("na"=M302,"",SQRT(M302)/SQRT(M298))</f>
        <v>1.1121104615954387</v>
      </c>
      <c r="AR302" s="8">
        <f>IF("na"=Q302,"",SQRT(Q302)/SQRT(Q298))</f>
        <v>0.97633259756269497</v>
      </c>
      <c r="AS302" s="8">
        <f>IF("na"=T302,"",SQRT(T302)/SQRT(T298))</f>
        <v>1.2037312562046163</v>
      </c>
      <c r="AT302" s="8">
        <f>IF("na"=X302,"",SQRT(X302)/SQRT(X298))</f>
        <v>1.0959551148768432</v>
      </c>
    </row>
    <row r="303" spans="1:46" x14ac:dyDescent="0.3">
      <c r="A303" s="11" t="s">
        <v>288</v>
      </c>
      <c r="B303" s="56">
        <v>0.43770900000000001</v>
      </c>
      <c r="C303" s="56">
        <v>2.2140599999999999</v>
      </c>
      <c r="D303" s="62">
        <v>0.42785600000000001</v>
      </c>
      <c r="E303" s="63">
        <v>3.6377E-2</v>
      </c>
      <c r="F303" s="64">
        <v>1.4203677000000001E-3</v>
      </c>
      <c r="G303" s="63">
        <v>2.3721999999999999</v>
      </c>
      <c r="H303" s="64">
        <v>0.81171000000000004</v>
      </c>
      <c r="I303" s="64">
        <v>2.1853099999999999</v>
      </c>
      <c r="J303" s="65">
        <v>0.6596996866</v>
      </c>
      <c r="K303" s="62">
        <v>0.42900899999999997</v>
      </c>
      <c r="L303" s="63">
        <v>2.6717999999999999E-2</v>
      </c>
      <c r="M303" s="64">
        <v>7.895415E-4</v>
      </c>
      <c r="N303" s="63">
        <v>2.24072</v>
      </c>
      <c r="O303" s="64">
        <v>0.453241</v>
      </c>
      <c r="P303" s="64">
        <v>2.1644600000000001</v>
      </c>
      <c r="Q303" s="65">
        <v>0.207887564</v>
      </c>
      <c r="R303" s="62">
        <v>0.42869400000000002</v>
      </c>
      <c r="S303" s="63">
        <v>1.8708900000000001E-2</v>
      </c>
      <c r="T303" s="64">
        <v>4.312931E-4</v>
      </c>
      <c r="U303" s="63">
        <v>2.2115399999999998</v>
      </c>
      <c r="V303" s="64">
        <v>0.321324</v>
      </c>
      <c r="W303" s="64">
        <v>2.1713900000000002</v>
      </c>
      <c r="X303" s="65">
        <v>0.10506984179999999</v>
      </c>
      <c r="Y303" s="63"/>
      <c r="Z303" s="63"/>
      <c r="AA303" s="9">
        <f>IF("na"=F303,"",F303/F298)</f>
        <v>1.0730247574137584</v>
      </c>
      <c r="AB303" s="7">
        <f>IF("na"=J303,"",J303/J298)</f>
        <v>1.2026473112507936</v>
      </c>
      <c r="AC303" s="7">
        <f>IF("na"=M303,"",M303/M298)</f>
        <v>1.206419157204274</v>
      </c>
      <c r="AD303" s="7">
        <f>IF("na"=Q303,"",Q303/Q298)</f>
        <v>0.87070636275537638</v>
      </c>
      <c r="AE303" s="7">
        <f>IF("na"=T303,"",T303/T298)</f>
        <v>1.239917709315286</v>
      </c>
      <c r="AF303" s="7">
        <f>IF("na"=X303,"",X303/X298)</f>
        <v>0.97554406869589827</v>
      </c>
      <c r="AG303" s="7">
        <f t="shared" si="79"/>
        <v>299</v>
      </c>
      <c r="AH303" s="61">
        <f t="shared" ca="1" si="78"/>
        <v>2</v>
      </c>
      <c r="AI303" s="61">
        <f t="shared" ca="1" si="78"/>
        <v>5</v>
      </c>
      <c r="AJ303" s="61">
        <f t="shared" ca="1" si="78"/>
        <v>1</v>
      </c>
      <c r="AK303" s="61">
        <f t="shared" ca="1" si="78"/>
        <v>1</v>
      </c>
      <c r="AL303" s="61">
        <f t="shared" ca="1" si="78"/>
        <v>1</v>
      </c>
      <c r="AM303" s="61">
        <f t="shared" ca="1" si="78"/>
        <v>1</v>
      </c>
      <c r="AO303" s="8">
        <f>IF("na"=F303,"",SQRT(F303)/SQRT(F298))</f>
        <v>1.0358690831440807</v>
      </c>
      <c r="AP303" s="8">
        <f>IF("na"=J303,"",SQRT(J303)/SQRT(J298))</f>
        <v>1.0966527760648734</v>
      </c>
      <c r="AQ303" s="8">
        <f>IF("na"=M303,"",SQRT(M303)/SQRT(M298))</f>
        <v>1.0983711381879415</v>
      </c>
      <c r="AR303" s="8">
        <f>IF("na"=Q303,"",SQRT(Q303)/SQRT(Q298))</f>
        <v>0.93311647866457514</v>
      </c>
      <c r="AS303" s="8">
        <f>IF("na"=T303,"",SQRT(T303)/SQRT(T298))</f>
        <v>1.1135159223447528</v>
      </c>
      <c r="AT303" s="8">
        <f>IF("na"=X303,"",SQRT(X303)/SQRT(X298))</f>
        <v>0.98769634437710574</v>
      </c>
    </row>
    <row r="304" spans="1:46" x14ac:dyDescent="0.3">
      <c r="A304" s="11" t="s">
        <v>290</v>
      </c>
      <c r="B304" s="56">
        <v>0.43770900000000001</v>
      </c>
      <c r="C304" s="56">
        <v>2.2140599999999999</v>
      </c>
      <c r="D304" s="66">
        <v>0.429614</v>
      </c>
      <c r="E304" s="7">
        <v>4.1081600000000003E-2</v>
      </c>
      <c r="F304" s="64">
        <v>1.7532267999999999E-3</v>
      </c>
      <c r="G304" s="63">
        <v>2.22871</v>
      </c>
      <c r="H304" s="64">
        <v>0.81355599999999995</v>
      </c>
      <c r="I304" s="64">
        <v>2.0400900000000002</v>
      </c>
      <c r="J304" s="65">
        <v>0.69213892600000004</v>
      </c>
      <c r="K304" s="66">
        <v>0.42930000000000001</v>
      </c>
      <c r="L304" s="7">
        <v>3.3458099999999998E-2</v>
      </c>
      <c r="M304" s="64">
        <v>1.1901556E-3</v>
      </c>
      <c r="N304" s="63">
        <v>2.15246</v>
      </c>
      <c r="O304" s="64">
        <v>0.51789499999999999</v>
      </c>
      <c r="P304" s="64">
        <v>2.0588199999999999</v>
      </c>
      <c r="Q304" s="65">
        <v>0.29231468859999998</v>
      </c>
      <c r="R304" s="66">
        <v>0.42724699999999999</v>
      </c>
      <c r="S304" s="7">
        <v>2.9803199999999998E-2</v>
      </c>
      <c r="T304" s="64">
        <v>9.9768410000000002E-4</v>
      </c>
      <c r="U304" s="63">
        <v>2.13449</v>
      </c>
      <c r="V304" s="64">
        <v>0.38421699999999998</v>
      </c>
      <c r="W304" s="64">
        <v>2.0812900000000001</v>
      </c>
      <c r="X304" s="65">
        <v>0.1652505759</v>
      </c>
      <c r="Y304" s="63"/>
      <c r="Z304" s="63"/>
      <c r="AA304" s="9">
        <f>IF("na"=F304,"",F304/F298)</f>
        <v>1.32448503423536</v>
      </c>
      <c r="AB304" s="7">
        <f>IF("na"=J304,"",J304/J298)</f>
        <v>1.2617847715768673</v>
      </c>
      <c r="AC304" s="7">
        <f>IF("na"=M304,"",M304/M298)</f>
        <v>1.8185573727206827</v>
      </c>
      <c r="AD304" s="7">
        <f>IF("na"=Q304,"",Q304/Q298)</f>
        <v>1.2243169066663193</v>
      </c>
      <c r="AE304" s="7">
        <f>IF("na"=T304,"",T304/T298)</f>
        <v>2.8682262338356042</v>
      </c>
      <c r="AF304" s="7">
        <f>IF("na"=X304,"",X304/X298)</f>
        <v>1.5343053382976195</v>
      </c>
      <c r="AG304" s="7">
        <f t="shared" si="79"/>
        <v>299</v>
      </c>
      <c r="AH304" s="61">
        <f t="shared" ca="1" si="78"/>
        <v>5</v>
      </c>
      <c r="AI304" s="61">
        <f t="shared" ca="1" si="78"/>
        <v>6</v>
      </c>
      <c r="AJ304" s="61">
        <f t="shared" ca="1" si="78"/>
        <v>3</v>
      </c>
      <c r="AK304" s="61">
        <f t="shared" ca="1" si="78"/>
        <v>5</v>
      </c>
      <c r="AL304" s="61">
        <f t="shared" ca="1" si="78"/>
        <v>4</v>
      </c>
      <c r="AM304" s="61">
        <f t="shared" ca="1" si="78"/>
        <v>6</v>
      </c>
      <c r="AO304" s="8">
        <f>IF("na"=F304,"",SQRT(F304)/SQRT(F298))</f>
        <v>1.1508627347496139</v>
      </c>
      <c r="AP304" s="8">
        <f>IF("na"=J304,"",SQRT(J304)/SQRT(J298))</f>
        <v>1.1232919351517072</v>
      </c>
      <c r="AQ304" s="8">
        <f>IF("na"=M304,"",SQRT(M304)/SQRT(M298))</f>
        <v>1.3485389770861955</v>
      </c>
      <c r="AR304" s="8">
        <f>IF("na"=Q304,"",SQRT(Q304)/SQRT(Q298))</f>
        <v>1.106488547914672</v>
      </c>
      <c r="AS304" s="8">
        <f>IF("na"=T304,"",SQRT(T304)/SQRT(T298))</f>
        <v>1.6935838431667927</v>
      </c>
      <c r="AT304" s="8">
        <f>IF("na"=X304,"",SQRT(X304)/SQRT(X298))</f>
        <v>1.2386707949643518</v>
      </c>
    </row>
    <row r="305" spans="1:46" x14ac:dyDescent="0.3">
      <c r="A305" s="11" t="s">
        <v>292</v>
      </c>
      <c r="B305" s="56">
        <v>0.43770900000000001</v>
      </c>
      <c r="C305" s="56">
        <v>2.2140599999999999</v>
      </c>
      <c r="D305" s="66">
        <v>0.42795100000000003</v>
      </c>
      <c r="E305" s="7">
        <v>4.0206600000000002E-2</v>
      </c>
      <c r="F305" s="64">
        <v>1.7117891000000001E-3</v>
      </c>
      <c r="G305" s="63">
        <v>2.2439800000000001</v>
      </c>
      <c r="H305" s="64">
        <v>0.77980099999999997</v>
      </c>
      <c r="I305" s="64">
        <v>2.05905</v>
      </c>
      <c r="J305" s="65">
        <v>0.63211769969999998</v>
      </c>
      <c r="K305" s="66">
        <v>0.42804999999999999</v>
      </c>
      <c r="L305" s="7">
        <v>3.3499599999999997E-2</v>
      </c>
      <c r="M305" s="64">
        <v>1.2155193999999999E-3</v>
      </c>
      <c r="N305" s="63">
        <v>2.1808700000000001</v>
      </c>
      <c r="O305" s="64">
        <v>0.529165</v>
      </c>
      <c r="P305" s="64">
        <v>2.09015</v>
      </c>
      <c r="Q305" s="65">
        <v>0.29536928530000001</v>
      </c>
      <c r="R305" s="66">
        <v>0.42693799999999998</v>
      </c>
      <c r="S305" s="7">
        <v>2.9838099999999999E-2</v>
      </c>
      <c r="T305" s="64">
        <v>1.0063266000000001E-3</v>
      </c>
      <c r="U305" s="63">
        <v>2.1486999999999998</v>
      </c>
      <c r="V305" s="64">
        <v>0.36368</v>
      </c>
      <c r="W305" s="64">
        <v>2.10236</v>
      </c>
      <c r="X305" s="65">
        <v>0.1447400324</v>
      </c>
      <c r="Y305" s="63"/>
      <c r="Z305" s="63"/>
      <c r="AA305" s="9">
        <f>IF("na"=F305,"",F305/F298)</f>
        <v>1.2931806910076986</v>
      </c>
      <c r="AB305" s="7">
        <f>IF("na"=J305,"",J305/J298)</f>
        <v>1.152364731073743</v>
      </c>
      <c r="AC305" s="7">
        <f>IF("na"=M305,"",M305/M298)</f>
        <v>1.8573132509354411</v>
      </c>
      <c r="AD305" s="7">
        <f>IF("na"=Q305,"",Q305/Q298)</f>
        <v>1.2371106338675366</v>
      </c>
      <c r="AE305" s="7">
        <f>IF("na"=T305,"",T305/T298)</f>
        <v>2.8930724203448657</v>
      </c>
      <c r="AF305" s="7">
        <f>IF("na"=X305,"",X305/X298)</f>
        <v>1.3438706834587824</v>
      </c>
      <c r="AG305" s="7">
        <f t="shared" si="79"/>
        <v>299</v>
      </c>
      <c r="AH305" s="61">
        <f t="shared" ca="1" si="78"/>
        <v>4</v>
      </c>
      <c r="AI305" s="61">
        <f t="shared" ca="1" si="78"/>
        <v>4</v>
      </c>
      <c r="AJ305" s="61">
        <f t="shared" ca="1" si="78"/>
        <v>4</v>
      </c>
      <c r="AK305" s="61">
        <f t="shared" ca="1" si="78"/>
        <v>6</v>
      </c>
      <c r="AL305" s="61">
        <f t="shared" ca="1" si="78"/>
        <v>5</v>
      </c>
      <c r="AM305" s="61">
        <f t="shared" ca="1" si="78"/>
        <v>5</v>
      </c>
      <c r="AO305" s="8">
        <f>IF("na"=F305,"",SQRT(F305)/SQRT(F298))</f>
        <v>1.1371810282482286</v>
      </c>
      <c r="AP305" s="8">
        <f>IF("na"=J305,"",SQRT(J305)/SQRT(J298))</f>
        <v>1.0734825248106012</v>
      </c>
      <c r="AQ305" s="8">
        <f>IF("na"=M305,"",SQRT(M305)/SQRT(M298))</f>
        <v>1.3628328037347213</v>
      </c>
      <c r="AR305" s="8">
        <f>IF("na"=Q305,"",SQRT(Q305)/SQRT(Q298))</f>
        <v>1.1122547522341886</v>
      </c>
      <c r="AS305" s="8">
        <f>IF("na"=T305,"",SQRT(T305)/SQRT(T298))</f>
        <v>1.7009034129970066</v>
      </c>
      <c r="AT305" s="8">
        <f>IF("na"=X305,"",SQRT(X305)/SQRT(X298))</f>
        <v>1.15925436529641</v>
      </c>
    </row>
    <row r="306" spans="1:46" x14ac:dyDescent="0.3">
      <c r="A306" s="11" t="s">
        <v>294</v>
      </c>
      <c r="B306" s="56">
        <v>0.43770900000000001</v>
      </c>
      <c r="C306" s="56">
        <v>2.2140599999999999</v>
      </c>
      <c r="D306" s="67">
        <v>0.42649900000000002</v>
      </c>
      <c r="E306" s="68">
        <v>3.9543099999999998E-2</v>
      </c>
      <c r="F306" s="69">
        <v>1.6893208000000001E-3</v>
      </c>
      <c r="G306" s="68">
        <v>2.2595700000000001</v>
      </c>
      <c r="H306" s="69">
        <v>0.77333499999999999</v>
      </c>
      <c r="I306" s="69">
        <v>2.0797099999999999</v>
      </c>
      <c r="J306" s="70">
        <v>0.61609694469999998</v>
      </c>
      <c r="K306" s="67">
        <v>0.42690499999999998</v>
      </c>
      <c r="L306" s="68">
        <v>3.4305599999999999E-2</v>
      </c>
      <c r="M306" s="69">
        <v>1.2936005E-3</v>
      </c>
      <c r="N306" s="68">
        <v>2.16635</v>
      </c>
      <c r="O306" s="69">
        <v>0.480684</v>
      </c>
      <c r="P306" s="69">
        <v>2.08582</v>
      </c>
      <c r="Q306" s="70">
        <v>0.24750260539999999</v>
      </c>
      <c r="R306" s="67">
        <v>0.425622</v>
      </c>
      <c r="S306" s="68">
        <v>2.9102900000000001E-2</v>
      </c>
      <c r="T306" s="69">
        <v>9.9307420000000011E-4</v>
      </c>
      <c r="U306" s="68">
        <v>2.1443599999999998</v>
      </c>
      <c r="V306" s="69">
        <v>0.32209900000000002</v>
      </c>
      <c r="W306" s="69">
        <v>2.1074199999999998</v>
      </c>
      <c r="X306" s="70">
        <v>0.1151198554</v>
      </c>
      <c r="Y306" s="63"/>
      <c r="Z306" s="63"/>
      <c r="AA306" s="9">
        <f>IF("na"=F306,"",F306/F298)</f>
        <v>1.2762068875644075</v>
      </c>
      <c r="AB306" s="7">
        <f>IF("na"=J306,"",J306/J298)</f>
        <v>1.1231585357149749</v>
      </c>
      <c r="AC306" s="7">
        <f>IF("na"=M306,"",M306/M298)</f>
        <v>1.9766211465376138</v>
      </c>
      <c r="AD306" s="7">
        <f>IF("na"=Q306,"",Q306/Q298)</f>
        <v>1.0366281136485547</v>
      </c>
      <c r="AE306" s="7">
        <f>IF("na"=T306,"",T306/T298)</f>
        <v>2.8549733052629644</v>
      </c>
      <c r="AF306" s="7">
        <f>IF("na"=X306,"",X306/X298)</f>
        <v>1.0688556316509032</v>
      </c>
      <c r="AG306" s="7">
        <f t="shared" si="79"/>
        <v>299</v>
      </c>
      <c r="AH306" s="61">
        <f t="shared" ca="1" si="78"/>
        <v>3</v>
      </c>
      <c r="AI306" s="61">
        <f t="shared" ca="1" si="78"/>
        <v>3</v>
      </c>
      <c r="AJ306" s="61">
        <f t="shared" ca="1" si="78"/>
        <v>5</v>
      </c>
      <c r="AK306" s="61">
        <f t="shared" ca="1" si="78"/>
        <v>3</v>
      </c>
      <c r="AL306" s="61">
        <f t="shared" ca="1" si="78"/>
        <v>3</v>
      </c>
      <c r="AM306" s="61">
        <f t="shared" ca="1" si="78"/>
        <v>2</v>
      </c>
      <c r="AO306" s="8">
        <f>IF("na"=F306,"",SQRT(F306)/SQRT(F298))</f>
        <v>1.129693271452215</v>
      </c>
      <c r="AP306" s="8">
        <f>IF("na"=J306,"",SQRT(J306)/SQRT(J298))</f>
        <v>1.0597917416714355</v>
      </c>
      <c r="AQ306" s="8">
        <f>IF("na"=M306,"",SQRT(M306)/SQRT(M298))</f>
        <v>1.4059235919983752</v>
      </c>
      <c r="AR306" s="8">
        <f>IF("na"=Q306,"",SQRT(Q306)/SQRT(Q298))</f>
        <v>1.0181493572401619</v>
      </c>
      <c r="AS306" s="8">
        <f>IF("na"=T306,"",SQRT(T306)/SQRT(T298))</f>
        <v>1.6896666254805901</v>
      </c>
      <c r="AT306" s="8">
        <f>IF("na"=X306,"",SQRT(X306)/SQRT(X298))</f>
        <v>1.0338547439804604</v>
      </c>
    </row>
    <row r="307" spans="1:46" x14ac:dyDescent="0.3">
      <c r="B307" s="71"/>
      <c r="C307" s="71"/>
      <c r="D307" s="7"/>
      <c r="E307" s="7"/>
      <c r="F307" s="7"/>
      <c r="G307" s="7"/>
      <c r="H307" s="7"/>
      <c r="I307" s="7"/>
      <c r="J307" s="7"/>
      <c r="K307" s="7"/>
      <c r="L307" s="7"/>
    </row>
    <row r="308" spans="1:46" x14ac:dyDescent="0.3">
      <c r="A308" s="11"/>
      <c r="B308" s="11"/>
      <c r="C308" s="11"/>
      <c r="D308" s="73" t="s">
        <v>332</v>
      </c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11"/>
      <c r="Z308" s="11"/>
      <c r="AA308" s="49"/>
      <c r="AB308" s="50"/>
      <c r="AC308" s="50"/>
      <c r="AD308" s="50"/>
      <c r="AE308" s="50"/>
      <c r="AF308" s="50"/>
      <c r="AG308" s="50"/>
      <c r="AH308" s="51"/>
      <c r="AI308" s="51"/>
      <c r="AJ308" s="51"/>
      <c r="AK308" s="51"/>
      <c r="AL308" s="51"/>
      <c r="AM308" s="51"/>
      <c r="AO308" s="50"/>
      <c r="AP308" s="50"/>
      <c r="AQ308" s="50"/>
      <c r="AR308" s="50"/>
      <c r="AS308" s="50"/>
      <c r="AT308" s="50"/>
    </row>
    <row r="309" spans="1:46" x14ac:dyDescent="0.3">
      <c r="B309" s="52" t="s">
        <v>305</v>
      </c>
      <c r="C309" s="52" t="s">
        <v>305</v>
      </c>
      <c r="D309" s="72">
        <v>7</v>
      </c>
      <c r="E309" s="72"/>
      <c r="F309" s="72"/>
      <c r="G309" s="72"/>
      <c r="H309" s="72"/>
      <c r="I309" s="72"/>
      <c r="J309" s="72"/>
      <c r="K309" s="72">
        <v>15</v>
      </c>
      <c r="L309" s="72"/>
      <c r="M309" s="72"/>
      <c r="N309" s="72"/>
      <c r="O309" s="72"/>
      <c r="P309" s="72"/>
      <c r="Q309" s="72"/>
      <c r="R309" s="72">
        <v>30</v>
      </c>
      <c r="S309" s="72"/>
      <c r="T309" s="72"/>
      <c r="U309" s="72"/>
      <c r="V309" s="72"/>
      <c r="W309" s="72"/>
      <c r="X309" s="72"/>
      <c r="Y309" s="53"/>
      <c r="Z309" s="53"/>
    </row>
    <row r="310" spans="1:46" x14ac:dyDescent="0.3">
      <c r="B310" s="54" t="s">
        <v>296</v>
      </c>
      <c r="C310" s="54" t="s">
        <v>306</v>
      </c>
      <c r="D310" s="55" t="s">
        <v>296</v>
      </c>
      <c r="E310" s="56" t="s">
        <v>299</v>
      </c>
      <c r="F310" s="56" t="s">
        <v>307</v>
      </c>
      <c r="G310" s="56" t="s">
        <v>308</v>
      </c>
      <c r="H310" s="56" t="s">
        <v>309</v>
      </c>
      <c r="I310" s="56" t="s">
        <v>310</v>
      </c>
      <c r="J310" s="57" t="s">
        <v>311</v>
      </c>
      <c r="K310" s="55" t="s">
        <v>296</v>
      </c>
      <c r="L310" s="56" t="s">
        <v>299</v>
      </c>
      <c r="M310" s="56" t="s">
        <v>307</v>
      </c>
      <c r="N310" s="56" t="s">
        <v>308</v>
      </c>
      <c r="O310" s="56" t="s">
        <v>309</v>
      </c>
      <c r="P310" s="56" t="s">
        <v>310</v>
      </c>
      <c r="Q310" s="57" t="s">
        <v>311</v>
      </c>
      <c r="R310" s="55" t="s">
        <v>296</v>
      </c>
      <c r="S310" s="56" t="s">
        <v>299</v>
      </c>
      <c r="T310" s="56" t="s">
        <v>307</v>
      </c>
      <c r="U310" s="56" t="s">
        <v>308</v>
      </c>
      <c r="V310" s="56" t="s">
        <v>309</v>
      </c>
      <c r="W310" s="56" t="s">
        <v>310</v>
      </c>
      <c r="X310" s="57" t="s">
        <v>311</v>
      </c>
      <c r="Y310" s="56"/>
      <c r="Z310" s="56"/>
    </row>
    <row r="311" spans="1:46" x14ac:dyDescent="0.3">
      <c r="A311" s="11" t="s">
        <v>312</v>
      </c>
      <c r="B311" s="56">
        <v>0.50777399999999995</v>
      </c>
      <c r="C311" s="56">
        <v>2.2120700000000002</v>
      </c>
      <c r="D311" s="58">
        <v>0.50516399999999995</v>
      </c>
      <c r="E311" s="59">
        <v>4.2104500000000003E-2</v>
      </c>
      <c r="F311" s="59">
        <v>1.779601E-3</v>
      </c>
      <c r="G311" s="59">
        <v>2.3377599999999998</v>
      </c>
      <c r="H311" s="59">
        <v>0.61287100000000005</v>
      </c>
      <c r="I311" s="59">
        <v>2.2165699999999999</v>
      </c>
      <c r="J311" s="60">
        <v>0.37563111259999998</v>
      </c>
      <c r="K311" s="58">
        <v>0.50770099999999996</v>
      </c>
      <c r="L311" s="59">
        <v>2.94811E-2</v>
      </c>
      <c r="M311" s="59">
        <v>8.6914049999999997E-4</v>
      </c>
      <c r="N311" s="59">
        <v>2.2733099999999999</v>
      </c>
      <c r="O311" s="59">
        <v>0.37711099999999997</v>
      </c>
      <c r="P311" s="59">
        <v>2.2203200000000001</v>
      </c>
      <c r="Q311" s="60">
        <v>0.14228076880000001</v>
      </c>
      <c r="R311" s="58">
        <v>0.50522900000000004</v>
      </c>
      <c r="S311" s="59">
        <v>2.2781699999999998E-2</v>
      </c>
      <c r="T311" s="59">
        <v>5.2548280000000002E-4</v>
      </c>
      <c r="U311" s="59">
        <v>2.2358799999999999</v>
      </c>
      <c r="V311" s="59">
        <v>0.27633200000000002</v>
      </c>
      <c r="W311" s="59">
        <v>2.2067299999999999</v>
      </c>
      <c r="X311" s="60">
        <v>7.6387889799999997E-2</v>
      </c>
      <c r="Y311" s="59"/>
      <c r="Z311" s="59"/>
      <c r="AH311" s="61"/>
      <c r="AI311" s="61"/>
    </row>
    <row r="312" spans="1:46" x14ac:dyDescent="0.3">
      <c r="A312" s="11" t="s">
        <v>280</v>
      </c>
      <c r="B312" s="56">
        <v>0.50777399999999995</v>
      </c>
      <c r="C312" s="56">
        <v>2.2120700000000002</v>
      </c>
      <c r="D312" s="58">
        <v>0.509436</v>
      </c>
      <c r="E312" s="59">
        <v>5.0965700000000003E-2</v>
      </c>
      <c r="F312" s="59">
        <v>2.6002646999999999E-3</v>
      </c>
      <c r="G312" s="59">
        <v>2.3252299999999999</v>
      </c>
      <c r="H312" s="59">
        <v>0.64112999999999998</v>
      </c>
      <c r="I312" s="59">
        <v>2.1972200000000002</v>
      </c>
      <c r="J312" s="60">
        <v>0.41126819939999998</v>
      </c>
      <c r="K312" s="58">
        <v>0.50991900000000001</v>
      </c>
      <c r="L312" s="59">
        <v>4.6180800000000001E-2</v>
      </c>
      <c r="M312" s="59">
        <v>2.1372672000000001E-3</v>
      </c>
      <c r="N312" s="59">
        <v>2.2573799999999999</v>
      </c>
      <c r="O312" s="59">
        <v>0.47939199999999998</v>
      </c>
      <c r="P312" s="59">
        <v>2.1795499999999999</v>
      </c>
      <c r="Q312" s="60">
        <v>0.23087424000000001</v>
      </c>
      <c r="R312" s="58">
        <v>0.50703500000000001</v>
      </c>
      <c r="S312" s="59">
        <v>4.5344500000000003E-2</v>
      </c>
      <c r="T312" s="59">
        <v>2.0566696999999999E-3</v>
      </c>
      <c r="U312" s="59">
        <v>2.2320199999999999</v>
      </c>
      <c r="V312" s="59">
        <v>0.42090699999999998</v>
      </c>
      <c r="W312" s="59">
        <v>2.1721599999999999</v>
      </c>
      <c r="X312" s="60">
        <v>0.17875551070000001</v>
      </c>
      <c r="Y312" s="59"/>
      <c r="Z312" s="59"/>
      <c r="AA312" s="9">
        <f>IF("na"=F312,"",F312/F311)</f>
        <v>1.4611503927003862</v>
      </c>
      <c r="AB312" s="7">
        <f>IF("na"=J312,"",J312/J311)</f>
        <v>1.094872564078442</v>
      </c>
      <c r="AC312" s="7">
        <f>IF("na"=M312,"",M312/M311)</f>
        <v>2.4590583455724362</v>
      </c>
      <c r="AD312" s="7">
        <f>IF("na"=Q312,"",Q312/Q311)</f>
        <v>1.6226665201994606</v>
      </c>
      <c r="AE312" s="7">
        <f>IF("na"=T312,"",T312/T311)</f>
        <v>3.9138668287525298</v>
      </c>
      <c r="AF312" s="7">
        <f>IF("na"=X312,"",X312/X311)</f>
        <v>2.3401027462339981</v>
      </c>
      <c r="AG312" s="7">
        <f>ROW()</f>
        <v>312</v>
      </c>
      <c r="AH312" s="61">
        <f t="shared" ref="AH312:AM319" ca="1" si="80">SUM(IF(INDIRECT(ADDRESS(ROW(),AH$60))&gt;INDIRECT(ADDRESS($AG312,AH$60)),1,0), IF(INDIRECT(ADDRESS(ROW(),AH$60))&gt;INDIRECT(ADDRESS($AG312+1,AH$60)),1,0), IF(INDIRECT(ADDRESS(ROW(),AH$60))&gt;INDIRECT(ADDRESS($AG312+2,AH$60)),1,0), IF(INDIRECT(ADDRESS(ROW(),AH$60))&gt;INDIRECT(ADDRESS($AG312+3,AH$60)),1,0), IF(INDIRECT(ADDRESS(ROW(),AH$60))&gt;INDIRECT(ADDRESS($AG312+4,AH$60)),1,0), IF(INDIRECT(ADDRESS(ROW(),AH$60))&gt;INDIRECT(ADDRESS($AG312+5,AH$60)),1,0), IF(INDIRECT(ADDRESS(ROW(),AH$60))&gt;INDIRECT(ADDRESS($AG312+6,AH$60)),1,0), IF(INDIRECT(ADDRESS(ROW(),AH$60))&gt;INDIRECT(ADDRESS($AG312+7,AH$60)),1,0))+1</f>
        <v>6</v>
      </c>
      <c r="AI312" s="61">
        <f t="shared" ca="1" si="80"/>
        <v>7</v>
      </c>
      <c r="AJ312" s="61">
        <f t="shared" ca="1" si="80"/>
        <v>5</v>
      </c>
      <c r="AK312" s="61">
        <f t="shared" ca="1" si="80"/>
        <v>6</v>
      </c>
      <c r="AL312" s="61">
        <f t="shared" ca="1" si="80"/>
        <v>5</v>
      </c>
      <c r="AM312" s="61">
        <f t="shared" ca="1" si="80"/>
        <v>6</v>
      </c>
      <c r="AO312" s="8">
        <f>IF("na"=F312,"",SQRT(F312)/SQRT(F311))</f>
        <v>1.2087805395109512</v>
      </c>
      <c r="AP312" s="8">
        <f>IF("na"=J312,"",SQRT(J312)/SQRT(J311))</f>
        <v>1.0463615838124229</v>
      </c>
      <c r="AQ312" s="8">
        <f>IF("na"=M312,"",SQRT(M312)/SQRT(M311))</f>
        <v>1.5681384969359169</v>
      </c>
      <c r="AR312" s="8">
        <f>IF("na"=Q312,"",SQRT(Q312)/SQRT(Q311))</f>
        <v>1.2738392835045795</v>
      </c>
      <c r="AS312" s="8">
        <f>IF("na"=T312,"",SQRT(T312)/SQRT(T311))</f>
        <v>1.9783495213820359</v>
      </c>
      <c r="AT312" s="8">
        <f>IF("na"=X312,"",SQRT(X312)/SQRT(X311))</f>
        <v>1.5297394373663764</v>
      </c>
    </row>
    <row r="313" spans="1:46" x14ac:dyDescent="0.3">
      <c r="A313" s="11" t="s">
        <v>282</v>
      </c>
      <c r="B313" s="56">
        <v>0.50777399999999995</v>
      </c>
      <c r="C313" s="56">
        <v>2.2120700000000002</v>
      </c>
      <c r="D313" s="58">
        <v>0.47987600000000002</v>
      </c>
      <c r="E313" s="59">
        <v>5.5365900000000003E-2</v>
      </c>
      <c r="F313" s="59">
        <v>3.8436811999999999E-3</v>
      </c>
      <c r="G313" s="59">
        <v>2.2506900000000001</v>
      </c>
      <c r="H313" s="59">
        <v>0.672045</v>
      </c>
      <c r="I313" s="59">
        <v>2.1078000000000001</v>
      </c>
      <c r="J313" s="60">
        <v>0.46251671490000001</v>
      </c>
      <c r="K313" s="58">
        <v>0.47900799999999999</v>
      </c>
      <c r="L313" s="59">
        <v>5.0228500000000002E-2</v>
      </c>
      <c r="M313" s="59">
        <v>3.3503849E-3</v>
      </c>
      <c r="N313" s="59">
        <v>2.1822900000000001</v>
      </c>
      <c r="O313" s="59">
        <v>0.518876</v>
      </c>
      <c r="P313" s="59">
        <v>2.0912899999999999</v>
      </c>
      <c r="Q313" s="60">
        <v>0.28382011169999999</v>
      </c>
      <c r="R313" s="58">
        <v>0.478325</v>
      </c>
      <c r="S313" s="59">
        <v>4.7345600000000002E-2</v>
      </c>
      <c r="T313" s="59">
        <v>3.1088494E-3</v>
      </c>
      <c r="U313" s="59">
        <v>2.1518099999999998</v>
      </c>
      <c r="V313" s="59">
        <v>0.43038599999999999</v>
      </c>
      <c r="W313" s="59">
        <v>2.0859100000000002</v>
      </c>
      <c r="X313" s="60">
        <v>0.20114845449999999</v>
      </c>
      <c r="Y313" s="59"/>
      <c r="Z313" s="59"/>
      <c r="AA313" s="9">
        <f>IF("na"=F313,"",F313/F311)</f>
        <v>2.1598556080829354</v>
      </c>
      <c r="AB313" s="7">
        <f>IF("na"=J313,"",J313/J311)</f>
        <v>1.2313056596899157</v>
      </c>
      <c r="AC313" s="7">
        <f>IF("na"=M313,"",M313/M311)</f>
        <v>3.8548254281097245</v>
      </c>
      <c r="AD313" s="7">
        <f>IF("na"=Q313,"",Q313/Q311)</f>
        <v>1.9947889942804411</v>
      </c>
      <c r="AE313" s="7">
        <f>IF("na"=T313,"",T313/T311)</f>
        <v>5.9161772754503099</v>
      </c>
      <c r="AF313" s="7">
        <f>IF("na"=X313,"",X313/X311)</f>
        <v>2.6332505718727157</v>
      </c>
      <c r="AG313" s="7">
        <f t="shared" ref="AG313:AG319" si="81">AG312</f>
        <v>312</v>
      </c>
      <c r="AH313" s="61">
        <f t="shared" ca="1" si="80"/>
        <v>8</v>
      </c>
      <c r="AI313" s="61">
        <f t="shared" ca="1" si="80"/>
        <v>8</v>
      </c>
      <c r="AJ313" s="61">
        <f t="shared" ca="1" si="80"/>
        <v>8</v>
      </c>
      <c r="AK313" s="61">
        <f t="shared" ca="1" si="80"/>
        <v>8</v>
      </c>
      <c r="AL313" s="61">
        <f t="shared" ca="1" si="80"/>
        <v>8</v>
      </c>
      <c r="AM313" s="61">
        <f t="shared" ca="1" si="80"/>
        <v>7</v>
      </c>
      <c r="AO313" s="8">
        <f>IF("na"=F313,"",SQRT(F313)/SQRT(F311))</f>
        <v>1.4696447217211837</v>
      </c>
      <c r="AP313" s="8">
        <f>IF("na"=J313,"",SQRT(J313)/SQRT(J311))</f>
        <v>1.1096421313603391</v>
      </c>
      <c r="AQ313" s="8">
        <f>IF("na"=M313,"",SQRT(M313)/SQRT(M311))</f>
        <v>1.9633709349253707</v>
      </c>
      <c r="AR313" s="8">
        <f>IF("na"=Q313,"",SQRT(Q313)/SQRT(Q311))</f>
        <v>1.4123699919923396</v>
      </c>
      <c r="AS313" s="8">
        <f>IF("na"=T313,"",SQRT(T313)/SQRT(T311))</f>
        <v>2.4323193202066027</v>
      </c>
      <c r="AT313" s="8">
        <f>IF("na"=X313,"",SQRT(X313)/SQRT(X311))</f>
        <v>1.6227293587880622</v>
      </c>
    </row>
    <row r="314" spans="1:46" x14ac:dyDescent="0.3">
      <c r="A314" s="11" t="s">
        <v>284</v>
      </c>
      <c r="B314" s="56">
        <v>0.50777399999999995</v>
      </c>
      <c r="C314" s="56">
        <v>2.2120700000000002</v>
      </c>
      <c r="D314" s="58">
        <v>0.48347800000000002</v>
      </c>
      <c r="E314" s="59">
        <v>4.2048099999999998E-2</v>
      </c>
      <c r="F314" s="59">
        <v>2.3583382999999999E-3</v>
      </c>
      <c r="G314" s="59">
        <v>2.0161199999999999</v>
      </c>
      <c r="H314" s="59">
        <v>0.46240900000000001</v>
      </c>
      <c r="I314" s="59">
        <v>1.93194</v>
      </c>
      <c r="J314" s="60">
        <v>0.29229490009999998</v>
      </c>
      <c r="K314" s="58">
        <v>0.48271199999999997</v>
      </c>
      <c r="L314" s="59">
        <v>3.76516E-2</v>
      </c>
      <c r="M314" s="59">
        <v>2.0457467E-3</v>
      </c>
      <c r="N314" s="59">
        <v>2.02352</v>
      </c>
      <c r="O314" s="59">
        <v>0.354103</v>
      </c>
      <c r="P314" s="59">
        <v>1.97231</v>
      </c>
      <c r="Q314" s="60">
        <v>0.1828737922</v>
      </c>
      <c r="R314" s="58">
        <v>0.48287099999999999</v>
      </c>
      <c r="S314" s="59">
        <v>3.4484000000000001E-2</v>
      </c>
      <c r="T314" s="59">
        <v>1.8093056E-3</v>
      </c>
      <c r="U314" s="59">
        <v>2.03186</v>
      </c>
      <c r="V314" s="59">
        <v>0.30216500000000002</v>
      </c>
      <c r="W314" s="59">
        <v>1.9935700000000001</v>
      </c>
      <c r="X314" s="60">
        <v>0.1390459372</v>
      </c>
      <c r="Y314" s="59"/>
      <c r="Z314" s="59"/>
      <c r="AA314" s="9">
        <f>IF("na"=F314,"",F314/F311)</f>
        <v>1.3252062119542525</v>
      </c>
      <c r="AB314" s="7">
        <f>IF("na"=J314,"",J314/J311)</f>
        <v>0.77814347719183041</v>
      </c>
      <c r="AC314" s="7">
        <f>IF("na"=M314,"",M314/M311)</f>
        <v>2.3537583394169297</v>
      </c>
      <c r="AD314" s="7">
        <f>IF("na"=Q314,"",Q314/Q311)</f>
        <v>1.2853022495054158</v>
      </c>
      <c r="AE314" s="7">
        <f>IF("na"=T314,"",T314/T311)</f>
        <v>3.443130013008989</v>
      </c>
      <c r="AF314" s="7">
        <f>IF("na"=X314,"",X314/X311)</f>
        <v>1.8202615305129164</v>
      </c>
      <c r="AG314" s="7">
        <f t="shared" si="81"/>
        <v>312</v>
      </c>
      <c r="AH314" s="61">
        <f t="shared" ca="1" si="80"/>
        <v>2</v>
      </c>
      <c r="AI314" s="61">
        <f t="shared" ca="1" si="80"/>
        <v>1</v>
      </c>
      <c r="AJ314" s="61">
        <f t="shared" ca="1" si="80"/>
        <v>3</v>
      </c>
      <c r="AK314" s="61">
        <f t="shared" ca="1" si="80"/>
        <v>3</v>
      </c>
      <c r="AL314" s="61">
        <f t="shared" ca="1" si="80"/>
        <v>3</v>
      </c>
      <c r="AM314" s="61">
        <f t="shared" ca="1" si="80"/>
        <v>2</v>
      </c>
      <c r="AO314" s="8">
        <f>IF("na"=F314,"",SQRT(F314)/SQRT(F311))</f>
        <v>1.1511760125863693</v>
      </c>
      <c r="AP314" s="8">
        <f>IF("na"=J314,"",SQRT(J314)/SQRT(J311))</f>
        <v>0.88212441140228659</v>
      </c>
      <c r="AQ314" s="8">
        <f>IF("na"=M314,"",SQRT(M314)/SQRT(M311))</f>
        <v>1.5341963171044732</v>
      </c>
      <c r="AR314" s="8">
        <f>IF("na"=Q314,"",SQRT(Q314)/SQRT(Q311))</f>
        <v>1.1337117135786396</v>
      </c>
      <c r="AS314" s="8">
        <f>IF("na"=T314,"",SQRT(T314)/SQRT(T311))</f>
        <v>1.8555673022040966</v>
      </c>
      <c r="AT314" s="8">
        <f>IF("na"=X314,"",SQRT(X314)/SQRT(X311))</f>
        <v>1.3491706824982954</v>
      </c>
    </row>
    <row r="315" spans="1:46" x14ac:dyDescent="0.3">
      <c r="A315" s="11" t="s">
        <v>286</v>
      </c>
      <c r="B315" s="56">
        <v>0.50777399999999995</v>
      </c>
      <c r="C315" s="56">
        <v>2.2120700000000002</v>
      </c>
      <c r="D315" s="58">
        <v>0.50010600000000005</v>
      </c>
      <c r="E315" s="59">
        <v>3.9408499999999999E-2</v>
      </c>
      <c r="F315" s="59">
        <v>1.611828E-3</v>
      </c>
      <c r="G315" s="59">
        <v>1.9930399999999999</v>
      </c>
      <c r="H315" s="59">
        <v>0.46116000000000001</v>
      </c>
      <c r="I315" s="59">
        <v>1.9104000000000001</v>
      </c>
      <c r="J315" s="60">
        <v>0.3036733345</v>
      </c>
      <c r="K315" s="58">
        <v>0.49873899999999999</v>
      </c>
      <c r="L315" s="59">
        <v>3.1562600000000003E-2</v>
      </c>
      <c r="M315" s="59">
        <v>1.0778288999999999E-3</v>
      </c>
      <c r="N315" s="59">
        <v>1.9715199999999999</v>
      </c>
      <c r="O315" s="59">
        <v>0.31502999999999998</v>
      </c>
      <c r="P315" s="59">
        <v>1.93116</v>
      </c>
      <c r="Q315" s="60">
        <v>0.178154329</v>
      </c>
      <c r="R315" s="58">
        <v>0.49871500000000002</v>
      </c>
      <c r="S315" s="59">
        <v>2.6578500000000001E-2</v>
      </c>
      <c r="T315" s="59">
        <v>7.8848199999999996E-4</v>
      </c>
      <c r="U315" s="59">
        <v>1.9460999999999999</v>
      </c>
      <c r="V315" s="59">
        <v>0.24387900000000001</v>
      </c>
      <c r="W315" s="59">
        <v>1.9199200000000001</v>
      </c>
      <c r="X315" s="60">
        <v>0.14482858909999999</v>
      </c>
      <c r="Y315" s="59"/>
      <c r="Z315" s="59"/>
      <c r="AA315" s="9">
        <f>IF("na"=F315,"",F315/F311)</f>
        <v>0.90572437304766629</v>
      </c>
      <c r="AB315" s="7">
        <f>IF("na"=J315,"",J315/J311)</f>
        <v>0.80843498931190505</v>
      </c>
      <c r="AC315" s="7">
        <f>IF("na"=M315,"",M315/M311)</f>
        <v>1.2401089352066783</v>
      </c>
      <c r="AD315" s="7">
        <f>IF("na"=Q315,"",Q315/Q311)</f>
        <v>1.2521321785267159</v>
      </c>
      <c r="AE315" s="7">
        <f>IF("na"=T315,"",T315/T311)</f>
        <v>1.5004905964572008</v>
      </c>
      <c r="AF315" s="7">
        <f>IF("na"=X315,"",X315/X311)</f>
        <v>1.8959626909342899</v>
      </c>
      <c r="AG315" s="7">
        <f t="shared" si="81"/>
        <v>312</v>
      </c>
      <c r="AH315" s="61">
        <f t="shared" ca="1" si="80"/>
        <v>1</v>
      </c>
      <c r="AI315" s="61">
        <f t="shared" ca="1" si="80"/>
        <v>2</v>
      </c>
      <c r="AJ315" s="61">
        <f t="shared" ca="1" si="80"/>
        <v>1</v>
      </c>
      <c r="AK315" s="61">
        <f t="shared" ca="1" si="80"/>
        <v>2</v>
      </c>
      <c r="AL315" s="61">
        <f t="shared" ca="1" si="80"/>
        <v>1</v>
      </c>
      <c r="AM315" s="61">
        <f t="shared" ca="1" si="80"/>
        <v>4</v>
      </c>
      <c r="AO315" s="8">
        <f>IF("na"=F315,"",SQRT(F315)/SQRT(F311))</f>
        <v>0.95169552539016722</v>
      </c>
      <c r="AP315" s="8">
        <f>IF("na"=J315,"",SQRT(J315)/SQRT(J311))</f>
        <v>0.89913012924265034</v>
      </c>
      <c r="AQ315" s="8">
        <f>IF("na"=M315,"",SQRT(M315)/SQRT(M311))</f>
        <v>1.1136017848435222</v>
      </c>
      <c r="AR315" s="8">
        <f>IF("na"=Q315,"",SQRT(Q315)/SQRT(Q311))</f>
        <v>1.1189871216983311</v>
      </c>
      <c r="AS315" s="8">
        <f>IF("na"=T315,"",SQRT(T315)/SQRT(T311))</f>
        <v>1.2249451401826945</v>
      </c>
      <c r="AT315" s="8">
        <f>IF("na"=X315,"",SQRT(X315)/SQRT(X311))</f>
        <v>1.3769396104892508</v>
      </c>
    </row>
    <row r="316" spans="1:46" x14ac:dyDescent="0.3">
      <c r="A316" s="11" t="s">
        <v>288</v>
      </c>
      <c r="B316" s="56">
        <v>0.50777399999999995</v>
      </c>
      <c r="C316" s="56">
        <v>2.2120700000000002</v>
      </c>
      <c r="D316" s="62">
        <v>0.47998499999999999</v>
      </c>
      <c r="E316" s="63">
        <v>4.3044499999999999E-2</v>
      </c>
      <c r="F316" s="64">
        <v>2.6250573999999998E-3</v>
      </c>
      <c r="G316" s="63">
        <v>2.27311</v>
      </c>
      <c r="H316" s="64">
        <v>0.57257400000000003</v>
      </c>
      <c r="I316" s="64">
        <v>2.1657500000000001</v>
      </c>
      <c r="J316" s="65">
        <v>0.32998652779999998</v>
      </c>
      <c r="K316" s="62">
        <v>0.47925899999999999</v>
      </c>
      <c r="L316" s="63">
        <v>3.0367000000000002E-2</v>
      </c>
      <c r="M316" s="64">
        <v>1.7352597999999999E-3</v>
      </c>
      <c r="N316" s="63">
        <v>2.1888000000000001</v>
      </c>
      <c r="O316" s="64">
        <v>0.37811099999999997</v>
      </c>
      <c r="P316" s="64">
        <v>2.1343399999999999</v>
      </c>
      <c r="Q316" s="65">
        <v>0.1490098812</v>
      </c>
      <c r="R316" s="62">
        <v>0.48044399999999998</v>
      </c>
      <c r="S316" s="63">
        <v>2.3101400000000001E-2</v>
      </c>
      <c r="T316" s="64">
        <v>1.2806034999999999E-3</v>
      </c>
      <c r="U316" s="63">
        <v>2.1811199999999999</v>
      </c>
      <c r="V316" s="64">
        <v>0.26460099999999998</v>
      </c>
      <c r="W316" s="64">
        <v>2.1522399999999999</v>
      </c>
      <c r="X316" s="65">
        <v>7.3593318099999999E-2</v>
      </c>
      <c r="Y316" s="63"/>
      <c r="Z316" s="63"/>
      <c r="AA316" s="9">
        <f>IF("na"=F316,"",F316/F311)</f>
        <v>1.47508199871769</v>
      </c>
      <c r="AB316" s="7">
        <f>IF("na"=J316,"",J316/J311)</f>
        <v>0.87848561189710139</v>
      </c>
      <c r="AC316" s="7">
        <f>IF("na"=M316,"",M316/M311)</f>
        <v>1.9965239221966988</v>
      </c>
      <c r="AD316" s="7">
        <f>IF("na"=Q316,"",Q316/Q311)</f>
        <v>1.0472946024733596</v>
      </c>
      <c r="AE316" s="7">
        <f>IF("na"=T316,"",T316/T311)</f>
        <v>2.4370036469319261</v>
      </c>
      <c r="AF316" s="7">
        <f>IF("na"=X316,"",X316/X311)</f>
        <v>0.96341603744629167</v>
      </c>
      <c r="AG316" s="7">
        <f t="shared" si="81"/>
        <v>312</v>
      </c>
      <c r="AH316" s="61">
        <f t="shared" ca="1" si="80"/>
        <v>7</v>
      </c>
      <c r="AI316" s="61">
        <f t="shared" ca="1" si="80"/>
        <v>3</v>
      </c>
      <c r="AJ316" s="61">
        <f t="shared" ca="1" si="80"/>
        <v>2</v>
      </c>
      <c r="AK316" s="61">
        <f t="shared" ca="1" si="80"/>
        <v>1</v>
      </c>
      <c r="AL316" s="61">
        <f t="shared" ca="1" si="80"/>
        <v>2</v>
      </c>
      <c r="AM316" s="61">
        <f t="shared" ca="1" si="80"/>
        <v>1</v>
      </c>
      <c r="AO316" s="8">
        <f>IF("na"=F316,"",SQRT(F316)/SQRT(F311))</f>
        <v>1.2145295380177832</v>
      </c>
      <c r="AP316" s="8">
        <f>IF("na"=J316,"",SQRT(J316)/SQRT(J311))</f>
        <v>0.93727563283011983</v>
      </c>
      <c r="AQ316" s="8">
        <f>IF("na"=M316,"",SQRT(M316)/SQRT(M311))</f>
        <v>1.4129840488118395</v>
      </c>
      <c r="AR316" s="8">
        <f>IF("na"=Q316,"",SQRT(Q316)/SQRT(Q311))</f>
        <v>1.0233741263454728</v>
      </c>
      <c r="AS316" s="8">
        <f>IF("na"=T316,"",SQRT(T316)/SQRT(T311))</f>
        <v>1.5610905313055763</v>
      </c>
      <c r="AT316" s="8">
        <f>IF("na"=X316,"",SQRT(X316)/SQRT(X311))</f>
        <v>0.98153758840214145</v>
      </c>
    </row>
    <row r="317" spans="1:46" x14ac:dyDescent="0.3">
      <c r="A317" s="11" t="s">
        <v>290</v>
      </c>
      <c r="B317" s="56">
        <v>0.50777399999999995</v>
      </c>
      <c r="C317" s="56">
        <v>2.2120700000000002</v>
      </c>
      <c r="D317" s="66">
        <v>0.50011000000000005</v>
      </c>
      <c r="E317" s="7">
        <v>4.8915800000000002E-2</v>
      </c>
      <c r="F317" s="64">
        <v>2.4514922000000001E-3</v>
      </c>
      <c r="G317" s="63">
        <v>2.0102799999999998</v>
      </c>
      <c r="H317" s="64">
        <v>0.54275200000000001</v>
      </c>
      <c r="I317" s="64">
        <v>1.9044000000000001</v>
      </c>
      <c r="J317" s="65">
        <v>0.38924056239999999</v>
      </c>
      <c r="K317" s="66">
        <v>0.49874000000000002</v>
      </c>
      <c r="L317" s="7">
        <v>4.51014E-2</v>
      </c>
      <c r="M317" s="64">
        <v>2.1157493000000002E-3</v>
      </c>
      <c r="N317" s="63">
        <v>1.9950000000000001</v>
      </c>
      <c r="O317" s="64">
        <v>0.44290000000000002</v>
      </c>
      <c r="P317" s="64">
        <v>1.9221699999999999</v>
      </c>
      <c r="Q317" s="65">
        <v>0.28020242000000001</v>
      </c>
      <c r="R317" s="66">
        <v>0.49686200000000003</v>
      </c>
      <c r="S317" s="7">
        <v>4.1751400000000001E-2</v>
      </c>
      <c r="T317" s="64">
        <v>1.8622510999999999E-3</v>
      </c>
      <c r="U317" s="63">
        <v>1.9777899999999999</v>
      </c>
      <c r="V317" s="64">
        <v>0.35689199999999999</v>
      </c>
      <c r="W317" s="64">
        <v>1.9286399999999999</v>
      </c>
      <c r="X317" s="65">
        <v>0.20770446449999999</v>
      </c>
      <c r="Y317" s="63"/>
      <c r="Z317" s="63"/>
      <c r="AA317" s="9">
        <f>IF("na"=F317,"",F317/F311)</f>
        <v>1.3775515972400556</v>
      </c>
      <c r="AB317" s="7">
        <f>IF("na"=J317,"",J317/J311)</f>
        <v>1.0362308907422488</v>
      </c>
      <c r="AC317" s="7">
        <f>IF("na"=M317,"",M317/M311)</f>
        <v>2.4343006683039166</v>
      </c>
      <c r="AD317" s="7">
        <f>IF("na"=Q317,"",Q317/Q311)</f>
        <v>1.9693625664468577</v>
      </c>
      <c r="AE317" s="7">
        <f>IF("na"=T317,"",T317/T311)</f>
        <v>3.5438859273795447</v>
      </c>
      <c r="AF317" s="7">
        <f>IF("na"=X317,"",X317/X311)</f>
        <v>2.7190758252887357</v>
      </c>
      <c r="AG317" s="7">
        <f t="shared" si="81"/>
        <v>312</v>
      </c>
      <c r="AH317" s="61">
        <f t="shared" ca="1" si="80"/>
        <v>3</v>
      </c>
      <c r="AI317" s="61">
        <f t="shared" ca="1" si="80"/>
        <v>6</v>
      </c>
      <c r="AJ317" s="61">
        <f t="shared" ca="1" si="80"/>
        <v>4</v>
      </c>
      <c r="AK317" s="61">
        <f t="shared" ca="1" si="80"/>
        <v>7</v>
      </c>
      <c r="AL317" s="61">
        <f t="shared" ca="1" si="80"/>
        <v>4</v>
      </c>
      <c r="AM317" s="61">
        <f t="shared" ca="1" si="80"/>
        <v>8</v>
      </c>
      <c r="AO317" s="8">
        <f>IF("na"=F317,"",SQRT(F317)/SQRT(F311))</f>
        <v>1.173691440387999</v>
      </c>
      <c r="AP317" s="8">
        <f>IF("na"=J317,"",SQRT(J317)/SQRT(J311))</f>
        <v>1.0179542675102105</v>
      </c>
      <c r="AQ317" s="8">
        <f>IF("na"=M317,"",SQRT(M317)/SQRT(M311))</f>
        <v>1.5602245570122002</v>
      </c>
      <c r="AR317" s="8">
        <f>IF("na"=Q317,"",SQRT(Q317)/SQRT(Q311))</f>
        <v>1.4033397900889355</v>
      </c>
      <c r="AS317" s="8">
        <f>IF("na"=T317,"",SQRT(T317)/SQRT(T311))</f>
        <v>1.882521162531658</v>
      </c>
      <c r="AT317" s="8">
        <f>IF("na"=X317,"",SQRT(X317)/SQRT(X311))</f>
        <v>1.6489620448296363</v>
      </c>
    </row>
    <row r="318" spans="1:46" x14ac:dyDescent="0.3">
      <c r="A318" s="11" t="s">
        <v>292</v>
      </c>
      <c r="B318" s="56">
        <v>0.50777399999999995</v>
      </c>
      <c r="C318" s="56">
        <v>2.2120700000000002</v>
      </c>
      <c r="D318" s="66">
        <v>0.49754900000000002</v>
      </c>
      <c r="E318" s="7">
        <v>4.9912199999999997E-2</v>
      </c>
      <c r="F318" s="64">
        <v>2.5957783000000001E-3</v>
      </c>
      <c r="G318" s="63">
        <v>2.0204</v>
      </c>
      <c r="H318" s="64">
        <v>0.50188100000000002</v>
      </c>
      <c r="I318" s="64">
        <v>1.9257599999999999</v>
      </c>
      <c r="J318" s="65">
        <v>0.33385795419999997</v>
      </c>
      <c r="K318" s="66">
        <v>0.493724</v>
      </c>
      <c r="L318" s="7">
        <v>4.4216699999999998E-2</v>
      </c>
      <c r="M318" s="64">
        <v>2.1525189999999999E-3</v>
      </c>
      <c r="N318" s="63">
        <v>2.0187200000000001</v>
      </c>
      <c r="O318" s="64">
        <v>0.39746399999999998</v>
      </c>
      <c r="P318" s="64">
        <v>1.95726</v>
      </c>
      <c r="Q318" s="65">
        <v>0.2229057673</v>
      </c>
      <c r="R318" s="66">
        <v>0.488313</v>
      </c>
      <c r="S318" s="7">
        <v>4.1050000000000003E-2</v>
      </c>
      <c r="T318" s="64">
        <v>2.0638330000000002E-3</v>
      </c>
      <c r="U318" s="63">
        <v>2.0556700000000001</v>
      </c>
      <c r="V318" s="64">
        <v>0.33821800000000002</v>
      </c>
      <c r="W318" s="64">
        <v>2.0128900000000001</v>
      </c>
      <c r="X318" s="65">
        <v>0.15406408790000001</v>
      </c>
      <c r="Y318" s="63"/>
      <c r="Z318" s="63"/>
      <c r="AA318" s="9">
        <f>IF("na"=F318,"",F318/F311)</f>
        <v>1.4586293781583626</v>
      </c>
      <c r="AB318" s="7">
        <f>IF("na"=J318,"",J318/J311)</f>
        <v>0.88879207020190798</v>
      </c>
      <c r="AC318" s="7">
        <f>IF("na"=M318,"",M318/M311)</f>
        <v>2.4766064865231798</v>
      </c>
      <c r="AD318" s="7">
        <f>IF("na"=Q318,"",Q318/Q311)</f>
        <v>1.5666612514115117</v>
      </c>
      <c r="AE318" s="7">
        <f>IF("na"=T318,"",T318/T311)</f>
        <v>3.9274986736007347</v>
      </c>
      <c r="AF318" s="7">
        <f>IF("na"=X318,"",X318/X311)</f>
        <v>2.0168653474179359</v>
      </c>
      <c r="AG318" s="7">
        <f t="shared" si="81"/>
        <v>312</v>
      </c>
      <c r="AH318" s="61">
        <f t="shared" ca="1" si="80"/>
        <v>5</v>
      </c>
      <c r="AI318" s="61">
        <f t="shared" ca="1" si="80"/>
        <v>4</v>
      </c>
      <c r="AJ318" s="61">
        <f t="shared" ca="1" si="80"/>
        <v>6</v>
      </c>
      <c r="AK318" s="61">
        <f t="shared" ca="1" si="80"/>
        <v>5</v>
      </c>
      <c r="AL318" s="61">
        <f t="shared" ca="1" si="80"/>
        <v>6</v>
      </c>
      <c r="AM318" s="61">
        <f t="shared" ca="1" si="80"/>
        <v>5</v>
      </c>
      <c r="AO318" s="8">
        <f>IF("na"=F318,"",SQRT(F318)/SQRT(F311))</f>
        <v>1.2077372968317086</v>
      </c>
      <c r="AP318" s="8">
        <f>IF("na"=J318,"",SQRT(J318)/SQRT(J311))</f>
        <v>0.9427576943212439</v>
      </c>
      <c r="AQ318" s="8">
        <f>IF("na"=M318,"",SQRT(M318)/SQRT(M311))</f>
        <v>1.5737237643637398</v>
      </c>
      <c r="AR318" s="8">
        <f>IF("na"=Q318,"",SQRT(Q318)/SQRT(Q311))</f>
        <v>1.2516633938130137</v>
      </c>
      <c r="AS318" s="8">
        <f>IF("na"=T318,"",SQRT(T318)/SQRT(T311))</f>
        <v>1.9817917836141956</v>
      </c>
      <c r="AT318" s="8">
        <f>IF("na"=X318,"",SQRT(X318)/SQRT(X311))</f>
        <v>1.4201638452720644</v>
      </c>
    </row>
    <row r="319" spans="1:46" x14ac:dyDescent="0.3">
      <c r="A319" s="11" t="s">
        <v>294</v>
      </c>
      <c r="B319" s="56">
        <v>0.50777399999999995</v>
      </c>
      <c r="C319" s="56">
        <v>2.2120700000000002</v>
      </c>
      <c r="D319" s="67">
        <v>0.49700699999999998</v>
      </c>
      <c r="E319" s="68">
        <v>4.8966299999999997E-2</v>
      </c>
      <c r="F319" s="69">
        <v>2.5136266999999999E-3</v>
      </c>
      <c r="G319" s="68">
        <v>2.0111500000000002</v>
      </c>
      <c r="H319" s="69">
        <v>0.50539400000000001</v>
      </c>
      <c r="I319" s="69">
        <v>1.91798</v>
      </c>
      <c r="J319" s="70">
        <v>0.34191202329999998</v>
      </c>
      <c r="K319" s="67">
        <v>0.49082100000000001</v>
      </c>
      <c r="L319" s="68">
        <v>4.3261300000000003E-2</v>
      </c>
      <c r="M319" s="69">
        <v>2.1589441999999999E-3</v>
      </c>
      <c r="N319" s="68">
        <v>2.0293999999999999</v>
      </c>
      <c r="O319" s="69">
        <v>0.39194400000000001</v>
      </c>
      <c r="P319" s="69">
        <v>1.97096</v>
      </c>
      <c r="Q319" s="70">
        <v>0.2117541312</v>
      </c>
      <c r="R319" s="67">
        <v>0.48396299999999998</v>
      </c>
      <c r="S319" s="68">
        <v>3.9394800000000001E-2</v>
      </c>
      <c r="T319" s="69">
        <v>2.1189138999999999E-3</v>
      </c>
      <c r="U319" s="68">
        <v>2.0742500000000001</v>
      </c>
      <c r="V319" s="69">
        <v>0.32891599999999999</v>
      </c>
      <c r="W319" s="69">
        <v>2.0335299999999998</v>
      </c>
      <c r="X319" s="70">
        <v>0.14006226660000001</v>
      </c>
      <c r="Y319" s="63"/>
      <c r="Z319" s="63"/>
      <c r="AA319" s="9">
        <f>IF("na"=F319,"",F319/F311)</f>
        <v>1.4124664461303404</v>
      </c>
      <c r="AB319" s="7">
        <f>IF("na"=J319,"",J319/J311)</f>
        <v>0.91023350258021196</v>
      </c>
      <c r="AC319" s="7">
        <f>IF("na"=M319,"",M319/M311)</f>
        <v>2.4839990772493055</v>
      </c>
      <c r="AD319" s="7">
        <f>IF("na"=Q319,"",Q319/Q311)</f>
        <v>1.4882835746948817</v>
      </c>
      <c r="AE319" s="7">
        <f>IF("na"=T319,"",T319/T311)</f>
        <v>4.0323182794945902</v>
      </c>
      <c r="AF319" s="7">
        <f>IF("na"=X319,"",X319/X311)</f>
        <v>1.8335663803086235</v>
      </c>
      <c r="AG319" s="7">
        <f t="shared" si="81"/>
        <v>312</v>
      </c>
      <c r="AH319" s="61">
        <f t="shared" ca="1" si="80"/>
        <v>4</v>
      </c>
      <c r="AI319" s="61">
        <f t="shared" ca="1" si="80"/>
        <v>5</v>
      </c>
      <c r="AJ319" s="61">
        <f t="shared" ca="1" si="80"/>
        <v>7</v>
      </c>
      <c r="AK319" s="61">
        <f t="shared" ca="1" si="80"/>
        <v>4</v>
      </c>
      <c r="AL319" s="61">
        <f t="shared" ca="1" si="80"/>
        <v>7</v>
      </c>
      <c r="AM319" s="61">
        <f t="shared" ca="1" si="80"/>
        <v>3</v>
      </c>
      <c r="AO319" s="8">
        <f>IF("na"=F319,"",SQRT(F319)/SQRT(F311))</f>
        <v>1.1884723160975776</v>
      </c>
      <c r="AP319" s="8">
        <f>IF("na"=J319,"",SQRT(J319)/SQRT(J311))</f>
        <v>0.95406158217392445</v>
      </c>
      <c r="AQ319" s="8">
        <f>IF("na"=M319,"",SQRT(M319)/SQRT(M311))</f>
        <v>1.5760707716499616</v>
      </c>
      <c r="AR319" s="8">
        <f>IF("na"=Q319,"",SQRT(Q319)/SQRT(Q311))</f>
        <v>1.2199522837778869</v>
      </c>
      <c r="AS319" s="8">
        <f>IF("na"=T319,"",SQRT(T319)/SQRT(T311))</f>
        <v>2.0080633156089949</v>
      </c>
      <c r="AT319" s="8">
        <f>IF("na"=X319,"",SQRT(X319)/SQRT(X311))</f>
        <v>1.3540924563369456</v>
      </c>
    </row>
    <row r="320" spans="1:46" x14ac:dyDescent="0.3">
      <c r="B320" s="71"/>
      <c r="C320" s="71"/>
    </row>
    <row r="321" spans="1:46" x14ac:dyDescent="0.3">
      <c r="A321" s="11"/>
      <c r="B321" s="11"/>
      <c r="C321" s="11"/>
      <c r="D321" s="73" t="s">
        <v>333</v>
      </c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11"/>
      <c r="Z321" s="11"/>
      <c r="AA321" s="49"/>
      <c r="AB321" s="50"/>
      <c r="AC321" s="50"/>
      <c r="AD321" s="50"/>
      <c r="AE321" s="50"/>
      <c r="AF321" s="50"/>
      <c r="AG321" s="50"/>
      <c r="AH321" s="51"/>
      <c r="AI321" s="51"/>
      <c r="AJ321" s="51"/>
      <c r="AK321" s="51"/>
      <c r="AL321" s="51"/>
      <c r="AM321" s="51"/>
      <c r="AO321" s="50"/>
      <c r="AP321" s="50"/>
      <c r="AQ321" s="50"/>
      <c r="AR321" s="50"/>
      <c r="AS321" s="50"/>
      <c r="AT321" s="50"/>
    </row>
    <row r="322" spans="1:46" x14ac:dyDescent="0.3">
      <c r="B322" s="52" t="s">
        <v>305</v>
      </c>
      <c r="C322" s="52" t="s">
        <v>305</v>
      </c>
      <c r="D322" s="72">
        <v>7</v>
      </c>
      <c r="E322" s="72"/>
      <c r="F322" s="72"/>
      <c r="G322" s="72"/>
      <c r="H322" s="72"/>
      <c r="I322" s="72"/>
      <c r="J322" s="72"/>
      <c r="K322" s="72">
        <v>15</v>
      </c>
      <c r="L322" s="72"/>
      <c r="M322" s="72"/>
      <c r="N322" s="72"/>
      <c r="O322" s="72"/>
      <c r="P322" s="72"/>
      <c r="Q322" s="72"/>
      <c r="R322" s="72">
        <v>30</v>
      </c>
      <c r="S322" s="72"/>
      <c r="T322" s="72"/>
      <c r="U322" s="72"/>
      <c r="V322" s="72"/>
      <c r="W322" s="72"/>
      <c r="X322" s="72"/>
      <c r="Y322" s="53"/>
      <c r="Z322" s="53"/>
    </row>
    <row r="323" spans="1:46" x14ac:dyDescent="0.3">
      <c r="B323" s="54" t="s">
        <v>296</v>
      </c>
      <c r="C323" s="54" t="s">
        <v>306</v>
      </c>
      <c r="D323" s="55" t="s">
        <v>296</v>
      </c>
      <c r="E323" s="56" t="s">
        <v>299</v>
      </c>
      <c r="F323" s="56" t="s">
        <v>307</v>
      </c>
      <c r="G323" s="56" t="s">
        <v>308</v>
      </c>
      <c r="H323" s="56" t="s">
        <v>309</v>
      </c>
      <c r="I323" s="56" t="s">
        <v>310</v>
      </c>
      <c r="J323" s="57" t="s">
        <v>311</v>
      </c>
      <c r="K323" s="55" t="s">
        <v>296</v>
      </c>
      <c r="L323" s="56" t="s">
        <v>299</v>
      </c>
      <c r="M323" s="56" t="s">
        <v>307</v>
      </c>
      <c r="N323" s="56" t="s">
        <v>308</v>
      </c>
      <c r="O323" s="56" t="s">
        <v>309</v>
      </c>
      <c r="P323" s="56" t="s">
        <v>310</v>
      </c>
      <c r="Q323" s="57" t="s">
        <v>311</v>
      </c>
      <c r="R323" s="55" t="s">
        <v>296</v>
      </c>
      <c r="S323" s="56" t="s">
        <v>299</v>
      </c>
      <c r="T323" s="56" t="s">
        <v>307</v>
      </c>
      <c r="U323" s="56" t="s">
        <v>308</v>
      </c>
      <c r="V323" s="56" t="s">
        <v>309</v>
      </c>
      <c r="W323" s="56" t="s">
        <v>310</v>
      </c>
      <c r="X323" s="57" t="s">
        <v>311</v>
      </c>
      <c r="Y323" s="56"/>
      <c r="Z323" s="56"/>
    </row>
    <row r="324" spans="1:46" x14ac:dyDescent="0.3">
      <c r="A324" s="11" t="s">
        <v>312</v>
      </c>
      <c r="B324" s="56">
        <v>0.15362700000000001</v>
      </c>
      <c r="C324" s="56">
        <v>2.0463800000000001</v>
      </c>
      <c r="D324" s="58">
        <v>0.15378500000000001</v>
      </c>
      <c r="E324" s="59">
        <v>2.7663400000000001E-2</v>
      </c>
      <c r="F324" s="59">
        <v>7.6528849999999999E-4</v>
      </c>
      <c r="G324" s="59">
        <v>2.2254800000000001</v>
      </c>
      <c r="H324" s="59">
        <v>0.98856200000000005</v>
      </c>
      <c r="I324" s="59">
        <v>2.02902</v>
      </c>
      <c r="J324" s="60">
        <v>0.97755619739999999</v>
      </c>
      <c r="K324" s="58">
        <v>0.152947</v>
      </c>
      <c r="L324" s="59">
        <v>1.9222900000000001E-2</v>
      </c>
      <c r="M324" s="59">
        <v>3.699822E-4</v>
      </c>
      <c r="N324" s="59">
        <v>2.11957</v>
      </c>
      <c r="O324" s="59">
        <v>0.53236300000000003</v>
      </c>
      <c r="P324" s="59">
        <v>2.0398200000000002</v>
      </c>
      <c r="Q324" s="60">
        <v>0.28345339730000002</v>
      </c>
      <c r="R324" s="58">
        <v>0.15282299999999999</v>
      </c>
      <c r="S324" s="59">
        <v>1.4966699999999999E-2</v>
      </c>
      <c r="T324" s="59">
        <v>2.2464849999999999E-4</v>
      </c>
      <c r="U324" s="59">
        <v>2.0791900000000001</v>
      </c>
      <c r="V324" s="59">
        <v>0.38247300000000001</v>
      </c>
      <c r="W324" s="59">
        <v>2.0372599999999998</v>
      </c>
      <c r="X324" s="60">
        <v>0.14636877009999999</v>
      </c>
      <c r="Y324" s="59"/>
      <c r="Z324" s="59"/>
      <c r="AH324" s="61"/>
      <c r="AI324" s="61"/>
    </row>
    <row r="325" spans="1:46" x14ac:dyDescent="0.3">
      <c r="A325" s="11" t="s">
        <v>280</v>
      </c>
      <c r="B325" s="56">
        <v>0.15362700000000001</v>
      </c>
      <c r="C325" s="56">
        <v>2.0463800000000001</v>
      </c>
      <c r="D325" s="58">
        <v>0.15573300000000001</v>
      </c>
      <c r="E325" s="59">
        <v>3.7588799999999999E-2</v>
      </c>
      <c r="F325" s="59">
        <v>1.4173530000000001E-3</v>
      </c>
      <c r="G325" s="59">
        <v>2.2611400000000001</v>
      </c>
      <c r="H325" s="59">
        <v>1.09572</v>
      </c>
      <c r="I325" s="59">
        <v>2.0123899999999999</v>
      </c>
      <c r="J325" s="60">
        <v>1.2017576384999999</v>
      </c>
      <c r="K325" s="58">
        <v>0.15557199999999999</v>
      </c>
      <c r="L325" s="59">
        <v>3.2358600000000001E-2</v>
      </c>
      <c r="M325" s="59">
        <v>1.0508619E-3</v>
      </c>
      <c r="N325" s="59">
        <v>2.17571</v>
      </c>
      <c r="O325" s="59">
        <v>0.78383000000000003</v>
      </c>
      <c r="P325" s="59">
        <v>2.0301900000000002</v>
      </c>
      <c r="Q325" s="60">
        <v>0.61465158499999994</v>
      </c>
      <c r="R325" s="58">
        <v>0.15218200000000001</v>
      </c>
      <c r="S325" s="59">
        <v>2.9965700000000001E-2</v>
      </c>
      <c r="T325" s="59">
        <v>9.0003109999999996E-4</v>
      </c>
      <c r="U325" s="59">
        <v>2.0903700000000001</v>
      </c>
      <c r="V325" s="59">
        <v>0.63276600000000005</v>
      </c>
      <c r="W325" s="59">
        <v>2.0060600000000002</v>
      </c>
      <c r="X325" s="60">
        <v>0.40201851309999997</v>
      </c>
      <c r="Y325" s="59"/>
      <c r="Z325" s="59"/>
      <c r="AA325" s="9">
        <f>IF("na"=F325,"",F325/F324)</f>
        <v>1.8520505665510461</v>
      </c>
      <c r="AB325" s="7">
        <f>IF("na"=J325,"",J325/J324)</f>
        <v>1.2293489025964002</v>
      </c>
      <c r="AC325" s="7">
        <f>IF("na"=M325,"",M325/M324)</f>
        <v>2.8403039389462523</v>
      </c>
      <c r="AD325" s="7">
        <f>IF("na"=Q325,"",Q325/Q324)</f>
        <v>2.1684396477685115</v>
      </c>
      <c r="AE325" s="7">
        <f>IF("na"=T325,"",T325/T324)</f>
        <v>4.0063971048104037</v>
      </c>
      <c r="AF325" s="7">
        <f>IF("na"=X325,"",X325/X324)</f>
        <v>2.7466139998671752</v>
      </c>
      <c r="AG325" s="7">
        <f>ROW()</f>
        <v>325</v>
      </c>
      <c r="AH325" s="61">
        <f t="shared" ref="AH325:AM332" ca="1" si="82">SUM(IF(INDIRECT(ADDRESS(ROW(),AH$60))&gt;INDIRECT(ADDRESS($AG325,AH$60)),1,0), IF(INDIRECT(ADDRESS(ROW(),AH$60))&gt;INDIRECT(ADDRESS($AG325+1,AH$60)),1,0), IF(INDIRECT(ADDRESS(ROW(),AH$60))&gt;INDIRECT(ADDRESS($AG325+2,AH$60)),1,0), IF(INDIRECT(ADDRESS(ROW(),AH$60))&gt;INDIRECT(ADDRESS($AG325+3,AH$60)),1,0), IF(INDIRECT(ADDRESS(ROW(),AH$60))&gt;INDIRECT(ADDRESS($AG325+4,AH$60)),1,0), IF(INDIRECT(ADDRESS(ROW(),AH$60))&gt;INDIRECT(ADDRESS($AG325+5,AH$60)),1,0), IF(INDIRECT(ADDRESS(ROW(),AH$60))&gt;INDIRECT(ADDRESS($AG325+6,AH$60)),1,0), IF(INDIRECT(ADDRESS(ROW(),AH$60))&gt;INDIRECT(ADDRESS($AG325+7,AH$60)),1,0))+1</f>
        <v>2</v>
      </c>
      <c r="AI325" s="61">
        <f t="shared" ca="1" si="82"/>
        <v>8</v>
      </c>
      <c r="AJ325" s="61">
        <f t="shared" ca="1" si="82"/>
        <v>2</v>
      </c>
      <c r="AK325" s="61">
        <f t="shared" ca="1" si="82"/>
        <v>8</v>
      </c>
      <c r="AL325" s="61">
        <f t="shared" ca="1" si="82"/>
        <v>4</v>
      </c>
      <c r="AM325" s="61">
        <f t="shared" ca="1" si="82"/>
        <v>8</v>
      </c>
      <c r="AO325" s="8">
        <f>IF("na"=F325,"",SQRT(F325)/SQRT(F324))</f>
        <v>1.3609006453635937</v>
      </c>
      <c r="AP325" s="8">
        <f>IF("na"=J325,"",SQRT(J325)/SQRT(J324))</f>
        <v>1.1087600744058201</v>
      </c>
      <c r="AQ325" s="8">
        <f>IF("na"=M325,"",SQRT(M325)/SQRT(M324))</f>
        <v>1.6853201295143458</v>
      </c>
      <c r="AR325" s="8">
        <f>IF("na"=Q325,"",SQRT(Q325)/SQRT(Q324))</f>
        <v>1.472562272967942</v>
      </c>
      <c r="AS325" s="8">
        <f>IF("na"=T325,"",SQRT(T325)/SQRT(T324))</f>
        <v>2.0015986372923029</v>
      </c>
      <c r="AT325" s="8">
        <f>IF("na"=X325,"",SQRT(X325)/SQRT(X324))</f>
        <v>1.6572911632743279</v>
      </c>
    </row>
    <row r="326" spans="1:46" x14ac:dyDescent="0.3">
      <c r="A326" s="11" t="s">
        <v>282</v>
      </c>
      <c r="B326" s="56">
        <v>0.15362700000000001</v>
      </c>
      <c r="C326" s="56">
        <v>2.0463800000000001</v>
      </c>
      <c r="D326" s="58">
        <v>0.16833000000000001</v>
      </c>
      <c r="E326" s="59">
        <v>4.0032699999999997E-2</v>
      </c>
      <c r="F326" s="59">
        <v>1.8187952000000001E-3</v>
      </c>
      <c r="G326" s="59">
        <v>2.2210700000000001</v>
      </c>
      <c r="H326" s="59">
        <v>1.07548</v>
      </c>
      <c r="I326" s="59">
        <v>1.9752000000000001</v>
      </c>
      <c r="J326" s="60">
        <v>1.1617238228</v>
      </c>
      <c r="K326" s="58">
        <v>0.16675400000000001</v>
      </c>
      <c r="L326" s="59">
        <v>3.5576999999999998E-2</v>
      </c>
      <c r="M326" s="59">
        <v>1.4380409999999999E-3</v>
      </c>
      <c r="N326" s="59">
        <v>2.1119400000000002</v>
      </c>
      <c r="O326" s="59">
        <v>0.77216399999999996</v>
      </c>
      <c r="P326" s="59">
        <v>1.97645</v>
      </c>
      <c r="Q326" s="60">
        <v>0.60112744770000004</v>
      </c>
      <c r="R326" s="58">
        <v>0.16477700000000001</v>
      </c>
      <c r="S326" s="59">
        <v>3.17577E-2</v>
      </c>
      <c r="T326" s="59">
        <v>1.1328740000000001E-3</v>
      </c>
      <c r="U326" s="59">
        <v>2.0571899999999999</v>
      </c>
      <c r="V326" s="59">
        <v>0.62403900000000001</v>
      </c>
      <c r="W326" s="59">
        <v>1.96698</v>
      </c>
      <c r="X326" s="60">
        <v>0.39572903349999999</v>
      </c>
      <c r="Y326" s="59"/>
      <c r="Z326" s="59"/>
      <c r="AA326" s="9">
        <f>IF("na"=F326,"",F326/F324)</f>
        <v>2.3766137868267982</v>
      </c>
      <c r="AB326" s="7">
        <f>IF("na"=J326,"",J326/J324)</f>
        <v>1.1883959468415519</v>
      </c>
      <c r="AC326" s="7">
        <f>IF("na"=M326,"",M326/M324)</f>
        <v>3.8867842831357833</v>
      </c>
      <c r="AD326" s="7">
        <f>IF("na"=Q326,"",Q326/Q324)</f>
        <v>2.1207276166945417</v>
      </c>
      <c r="AE326" s="7">
        <f>IF("na"=T326,"",T326/T324)</f>
        <v>5.0428736448273641</v>
      </c>
      <c r="AF326" s="7">
        <f>IF("na"=X326,"",X326/X324)</f>
        <v>2.7036439073009606</v>
      </c>
      <c r="AG326" s="7">
        <f t="shared" ref="AG326:AG332" si="83">AG325</f>
        <v>325</v>
      </c>
      <c r="AH326" s="61">
        <f t="shared" ca="1" si="82"/>
        <v>4</v>
      </c>
      <c r="AI326" s="61">
        <f t="shared" ca="1" si="82"/>
        <v>7</v>
      </c>
      <c r="AJ326" s="61">
        <f t="shared" ca="1" si="82"/>
        <v>4</v>
      </c>
      <c r="AK326" s="61">
        <f t="shared" ca="1" si="82"/>
        <v>7</v>
      </c>
      <c r="AL326" s="61">
        <f t="shared" ca="1" si="82"/>
        <v>5</v>
      </c>
      <c r="AM326" s="61">
        <f t="shared" ca="1" si="82"/>
        <v>7</v>
      </c>
      <c r="AO326" s="8">
        <f>IF("na"=F326,"",SQRT(F326)/SQRT(F324))</f>
        <v>1.5416269934153326</v>
      </c>
      <c r="AP326" s="8">
        <f>IF("na"=J326,"",SQRT(J326)/SQRT(J324))</f>
        <v>1.0901357469790409</v>
      </c>
      <c r="AQ326" s="8">
        <f>IF("na"=M326,"",SQRT(M326)/SQRT(M324))</f>
        <v>1.9714929071989542</v>
      </c>
      <c r="AR326" s="8">
        <f>IF("na"=Q326,"",SQRT(Q326)/SQRT(Q324))</f>
        <v>1.4562718210191878</v>
      </c>
      <c r="AS326" s="8">
        <f>IF("na"=T326,"",SQRT(T326)/SQRT(T324))</f>
        <v>2.2456343524330409</v>
      </c>
      <c r="AT326" s="8">
        <f>IF("na"=X326,"",SQRT(X326)/SQRT(X324))</f>
        <v>1.6442761043392198</v>
      </c>
    </row>
    <row r="327" spans="1:46" x14ac:dyDescent="0.3">
      <c r="A327" s="11" t="s">
        <v>284</v>
      </c>
      <c r="B327" s="56">
        <v>0.15362700000000001</v>
      </c>
      <c r="C327" s="56">
        <v>2.0463800000000001</v>
      </c>
      <c r="D327" s="58">
        <v>0.17194499999999999</v>
      </c>
      <c r="E327" s="59">
        <v>3.3266299999999999E-2</v>
      </c>
      <c r="F327" s="59">
        <v>1.4421957999999999E-3</v>
      </c>
      <c r="G327" s="59">
        <v>2.05504</v>
      </c>
      <c r="H327" s="59">
        <v>0.78017599999999998</v>
      </c>
      <c r="I327" s="59">
        <v>1.8968700000000001</v>
      </c>
      <c r="J327" s="60">
        <v>0.63102783100000004</v>
      </c>
      <c r="K327" s="58">
        <v>0.17782400000000001</v>
      </c>
      <c r="L327" s="59">
        <v>2.9376900000000001E-2</v>
      </c>
      <c r="M327" s="59">
        <v>1.448497E-3</v>
      </c>
      <c r="N327" s="59">
        <v>1.93394</v>
      </c>
      <c r="O327" s="59">
        <v>0.55307899999999999</v>
      </c>
      <c r="P327" s="59">
        <v>1.84724</v>
      </c>
      <c r="Q327" s="60">
        <v>0.34555311979999997</v>
      </c>
      <c r="R327" s="58">
        <v>0.179617</v>
      </c>
      <c r="S327" s="59">
        <v>2.5552600000000002E-2</v>
      </c>
      <c r="T327" s="59">
        <v>1.3284154E-3</v>
      </c>
      <c r="U327" s="59">
        <v>1.9309000000000001</v>
      </c>
      <c r="V327" s="59">
        <v>0.41759000000000002</v>
      </c>
      <c r="W327" s="59">
        <v>1.8811100000000001</v>
      </c>
      <c r="X327" s="60">
        <v>0.20169558100000001</v>
      </c>
      <c r="Y327" s="59"/>
      <c r="Z327" s="59"/>
      <c r="AA327" s="9">
        <f>IF("na"=F327,"",F327/F324)</f>
        <v>1.8845125727095076</v>
      </c>
      <c r="AB327" s="7">
        <f>IF("na"=J327,"",J327/J324)</f>
        <v>0.64551565698047919</v>
      </c>
      <c r="AC327" s="7">
        <f>IF("na"=M327,"",M327/M324)</f>
        <v>3.9150451021697799</v>
      </c>
      <c r="AD327" s="7">
        <f>IF("na"=Q327,"",Q327/Q324)</f>
        <v>1.2190826537678614</v>
      </c>
      <c r="AE327" s="7">
        <f>IF("na"=T327,"",T327/T324)</f>
        <v>5.9133063430203192</v>
      </c>
      <c r="AF327" s="7">
        <f>IF("na"=X327,"",X327/X324)</f>
        <v>1.3779960087264547</v>
      </c>
      <c r="AG327" s="7">
        <f t="shared" si="83"/>
        <v>325</v>
      </c>
      <c r="AH327" s="61">
        <f t="shared" ca="1" si="82"/>
        <v>3</v>
      </c>
      <c r="AI327" s="61">
        <f t="shared" ca="1" si="82"/>
        <v>1</v>
      </c>
      <c r="AJ327" s="61">
        <f t="shared" ca="1" si="82"/>
        <v>5</v>
      </c>
      <c r="AK327" s="61">
        <f t="shared" ca="1" si="82"/>
        <v>3</v>
      </c>
      <c r="AL327" s="61">
        <f t="shared" ca="1" si="82"/>
        <v>6</v>
      </c>
      <c r="AM327" s="61">
        <f t="shared" ca="1" si="82"/>
        <v>3</v>
      </c>
      <c r="AO327" s="8">
        <f>IF("na"=F327,"",SQRT(F327)/SQRT(F324))</f>
        <v>1.3727754997484138</v>
      </c>
      <c r="AP327" s="8">
        <f>IF("na"=J327,"",SQRT(J327)/SQRT(J324))</f>
        <v>0.8034398900854246</v>
      </c>
      <c r="AQ327" s="8">
        <f>IF("na"=M327,"",SQRT(M327)/SQRT(M324))</f>
        <v>1.9786472909970032</v>
      </c>
      <c r="AR327" s="8">
        <f>IF("na"=Q327,"",SQRT(Q327)/SQRT(Q324))</f>
        <v>1.1041207605003454</v>
      </c>
      <c r="AS327" s="8">
        <f>IF("na"=T327,"",SQRT(T327)/SQRT(T324))</f>
        <v>2.4317290850381172</v>
      </c>
      <c r="AT327" s="8">
        <f>IF("na"=X327,"",SQRT(X327)/SQRT(X324))</f>
        <v>1.173880747233915</v>
      </c>
    </row>
    <row r="328" spans="1:46" x14ac:dyDescent="0.3">
      <c r="A328" s="11" t="s">
        <v>286</v>
      </c>
      <c r="B328" s="56">
        <v>0.15362700000000001</v>
      </c>
      <c r="C328" s="56">
        <v>2.0463800000000001</v>
      </c>
      <c r="D328" s="58">
        <v>0.18772</v>
      </c>
      <c r="E328" s="59">
        <v>3.11887E-2</v>
      </c>
      <c r="F328" s="59">
        <v>2.1350675999999998E-3</v>
      </c>
      <c r="G328" s="59">
        <v>2.1128999999999998</v>
      </c>
      <c r="H328" s="59">
        <v>0.83635400000000004</v>
      </c>
      <c r="I328" s="59">
        <v>1.9420299999999999</v>
      </c>
      <c r="J328" s="60">
        <v>0.71037693580000005</v>
      </c>
      <c r="K328" s="58">
        <v>0.186975</v>
      </c>
      <c r="L328" s="59">
        <v>2.5431599999999999E-2</v>
      </c>
      <c r="M328" s="59">
        <v>1.7588553E-3</v>
      </c>
      <c r="N328" s="59">
        <v>2.0078200000000002</v>
      </c>
      <c r="O328" s="59">
        <v>0.50627</v>
      </c>
      <c r="P328" s="59">
        <v>1.9299900000000001</v>
      </c>
      <c r="Q328" s="60">
        <v>0.26985594499999999</v>
      </c>
      <c r="R328" s="58">
        <v>0.18721099999999999</v>
      </c>
      <c r="S328" s="59">
        <v>2.2727199999999999E-2</v>
      </c>
      <c r="T328" s="59">
        <v>1.6444106E-3</v>
      </c>
      <c r="U328" s="59">
        <v>1.98414</v>
      </c>
      <c r="V328" s="59">
        <v>0.380915</v>
      </c>
      <c r="W328" s="59">
        <v>1.9410799999999999</v>
      </c>
      <c r="X328" s="60">
        <v>0.1561843272</v>
      </c>
      <c r="Y328" s="59"/>
      <c r="Z328" s="59"/>
      <c r="AA328" s="9">
        <f>IF("na"=F328,"",F328/F324)</f>
        <v>2.7898859057727901</v>
      </c>
      <c r="AB328" s="7">
        <f>IF("na"=J328,"",J328/J324)</f>
        <v>0.72668654517191444</v>
      </c>
      <c r="AC328" s="7">
        <f>IF("na"=M328,"",M328/M324)</f>
        <v>4.7538916737075461</v>
      </c>
      <c r="AD328" s="7">
        <f>IF("na"=Q328,"",Q328/Q324)</f>
        <v>0.952029319706446</v>
      </c>
      <c r="AE328" s="7">
        <f>IF("na"=T328,"",T328/T324)</f>
        <v>7.3199269080363329</v>
      </c>
      <c r="AF328" s="7">
        <f>IF("na"=X328,"",X328/X324)</f>
        <v>1.067060460324248</v>
      </c>
      <c r="AG328" s="7">
        <f t="shared" si="83"/>
        <v>325</v>
      </c>
      <c r="AH328" s="61">
        <f t="shared" ca="1" si="82"/>
        <v>6</v>
      </c>
      <c r="AI328" s="61">
        <f t="shared" ca="1" si="82"/>
        <v>2</v>
      </c>
      <c r="AJ328" s="61">
        <f t="shared" ca="1" si="82"/>
        <v>7</v>
      </c>
      <c r="AK328" s="61">
        <f t="shared" ca="1" si="82"/>
        <v>1</v>
      </c>
      <c r="AL328" s="61">
        <f t="shared" ca="1" si="82"/>
        <v>7</v>
      </c>
      <c r="AM328" s="61">
        <f t="shared" ca="1" si="82"/>
        <v>2</v>
      </c>
      <c r="AO328" s="8">
        <f>IF("na"=F328,"",SQRT(F328)/SQRT(F324))</f>
        <v>1.6702951552862715</v>
      </c>
      <c r="AP328" s="8">
        <f>IF("na"=J328,"",SQRT(J328)/SQRT(J324))</f>
        <v>0.8524591164225499</v>
      </c>
      <c r="AQ328" s="8">
        <f>IF("na"=M328,"",SQRT(M328)/SQRT(M324))</f>
        <v>2.1803421001548235</v>
      </c>
      <c r="AR328" s="8">
        <f>IF("na"=Q328,"",SQRT(Q328)/SQRT(Q324))</f>
        <v>0.97571989818105376</v>
      </c>
      <c r="AS328" s="8">
        <f>IF("na"=T328,"",SQRT(T328)/SQRT(T324))</f>
        <v>2.7055363438764468</v>
      </c>
      <c r="AT328" s="8">
        <f>IF("na"=X328,"",SQRT(X328)/SQRT(X324))</f>
        <v>1.0329861859309872</v>
      </c>
    </row>
    <row r="329" spans="1:46" x14ac:dyDescent="0.3">
      <c r="A329" s="11" t="s">
        <v>288</v>
      </c>
      <c r="B329" s="56">
        <v>0.15362700000000001</v>
      </c>
      <c r="C329" s="56">
        <v>2.0463800000000001</v>
      </c>
      <c r="D329" s="62">
        <v>0.15962799999999999</v>
      </c>
      <c r="E329" s="63">
        <v>2.8447099999999999E-2</v>
      </c>
      <c r="F329" s="64">
        <v>8.4524939999999998E-4</v>
      </c>
      <c r="G329" s="63">
        <v>2.2126800000000002</v>
      </c>
      <c r="H329" s="64">
        <v>0.90339499999999995</v>
      </c>
      <c r="I329" s="64">
        <v>2.0302799999999999</v>
      </c>
      <c r="J329" s="65">
        <v>0.81638173599999997</v>
      </c>
      <c r="K329" s="62">
        <v>0.156388</v>
      </c>
      <c r="L329" s="63">
        <v>1.9899500000000001E-2</v>
      </c>
      <c r="M329" s="64">
        <v>4.036132E-4</v>
      </c>
      <c r="N329" s="63">
        <v>2.1351599999999999</v>
      </c>
      <c r="O329" s="64">
        <v>0.55146899999999999</v>
      </c>
      <c r="P329" s="64">
        <v>2.0523899999999999</v>
      </c>
      <c r="Q329" s="65">
        <v>0.304154178</v>
      </c>
      <c r="R329" s="62">
        <v>0.15670300000000001</v>
      </c>
      <c r="S329" s="63">
        <v>1.47034E-2</v>
      </c>
      <c r="T329" s="64">
        <v>2.2565160000000001E-4</v>
      </c>
      <c r="U329" s="63">
        <v>2.0805799999999999</v>
      </c>
      <c r="V329" s="64">
        <v>0.37476199999999998</v>
      </c>
      <c r="W329" s="64">
        <v>2.0392600000000001</v>
      </c>
      <c r="X329" s="65">
        <v>0.14049725099999999</v>
      </c>
      <c r="Y329" s="63"/>
      <c r="Z329" s="63"/>
      <c r="AA329" s="9">
        <f>IF("na"=F329,"",F329/F324)</f>
        <v>1.1044846485998419</v>
      </c>
      <c r="AB329" s="7">
        <f>IF("na"=J329,"",J329/J324)</f>
        <v>0.83512511932441869</v>
      </c>
      <c r="AC329" s="7">
        <f>IF("na"=M329,"",M329/M324)</f>
        <v>1.0908989675719534</v>
      </c>
      <c r="AD329" s="7">
        <f>IF("na"=Q329,"",Q329/Q324)</f>
        <v>1.0730306318328964</v>
      </c>
      <c r="AE329" s="7">
        <f>IF("na"=T329,"",T329/T324)</f>
        <v>1.0044651978535357</v>
      </c>
      <c r="AF329" s="7">
        <f>IF("na"=X329,"",X329/X324)</f>
        <v>0.95988543802077075</v>
      </c>
      <c r="AG329" s="7">
        <f t="shared" si="83"/>
        <v>325</v>
      </c>
      <c r="AH329" s="61">
        <f t="shared" ca="1" si="82"/>
        <v>1</v>
      </c>
      <c r="AI329" s="61">
        <f t="shared" ca="1" si="82"/>
        <v>5</v>
      </c>
      <c r="AJ329" s="61">
        <f t="shared" ca="1" si="82"/>
        <v>1</v>
      </c>
      <c r="AK329" s="61">
        <f t="shared" ca="1" si="82"/>
        <v>2</v>
      </c>
      <c r="AL329" s="61">
        <f t="shared" ca="1" si="82"/>
        <v>1</v>
      </c>
      <c r="AM329" s="61">
        <f t="shared" ca="1" si="82"/>
        <v>1</v>
      </c>
      <c r="AO329" s="8">
        <f>IF("na"=F329,"",SQRT(F329)/SQRT(F324))</f>
        <v>1.0509446458305223</v>
      </c>
      <c r="AP329" s="8">
        <f>IF("na"=J329,"",SQRT(J329)/SQRT(J324))</f>
        <v>0.91385180380870212</v>
      </c>
      <c r="AQ329" s="8">
        <f>IF("na"=M329,"",SQRT(M329)/SQRT(M324))</f>
        <v>1.0444610895442459</v>
      </c>
      <c r="AR329" s="8">
        <f>IF("na"=Q329,"",SQRT(Q329)/SQRT(Q324))</f>
        <v>1.0358719186428871</v>
      </c>
      <c r="AS329" s="8">
        <f>IF("na"=T329,"",SQRT(T329)/SQRT(T324))</f>
        <v>1.0022301122264965</v>
      </c>
      <c r="AT329" s="8">
        <f>IF("na"=X329,"",SQRT(X329)/SQRT(X324))</f>
        <v>0.97973743320380025</v>
      </c>
    </row>
    <row r="330" spans="1:46" x14ac:dyDescent="0.3">
      <c r="A330" s="11" t="s">
        <v>290</v>
      </c>
      <c r="B330" s="56">
        <v>0.15362700000000001</v>
      </c>
      <c r="C330" s="56">
        <v>2.0463800000000001</v>
      </c>
      <c r="D330" s="66">
        <v>0.18767600000000001</v>
      </c>
      <c r="E330" s="7">
        <v>4.1769599999999997E-2</v>
      </c>
      <c r="F330" s="64">
        <v>2.9040338000000001E-3</v>
      </c>
      <c r="G330" s="63">
        <v>2.10467</v>
      </c>
      <c r="H330" s="64">
        <v>0.86282700000000001</v>
      </c>
      <c r="I330" s="64">
        <v>1.92028</v>
      </c>
      <c r="J330" s="65">
        <v>0.76037164189999995</v>
      </c>
      <c r="K330" s="66">
        <v>0.18566099999999999</v>
      </c>
      <c r="L330" s="7">
        <v>3.6770700000000003E-2</v>
      </c>
      <c r="M330" s="64">
        <v>2.3782614000000001E-3</v>
      </c>
      <c r="N330" s="63">
        <v>2.0265599999999999</v>
      </c>
      <c r="O330" s="64">
        <v>0.61038099999999995</v>
      </c>
      <c r="P330" s="64">
        <v>1.9252499999999999</v>
      </c>
      <c r="Q330" s="65">
        <v>0.38723744199999999</v>
      </c>
      <c r="R330" s="66">
        <v>0.18</v>
      </c>
      <c r="S330" s="7">
        <v>3.2537900000000002E-2</v>
      </c>
      <c r="T330" s="64">
        <v>1.7542499999999999E-3</v>
      </c>
      <c r="U330" s="63">
        <v>2.0340699999999998</v>
      </c>
      <c r="V330" s="64">
        <v>0.528833</v>
      </c>
      <c r="W330" s="64">
        <v>1.96225</v>
      </c>
      <c r="X330" s="65">
        <v>0.28674219870000001</v>
      </c>
      <c r="Y330" s="63"/>
      <c r="Z330" s="63"/>
      <c r="AA330" s="9">
        <f>IF("na"=F330,"",F330/F324)</f>
        <v>3.7946915444306302</v>
      </c>
      <c r="AB330" s="7">
        <f>IF("na"=J330,"",J330/J324)</f>
        <v>0.77782908432513198</v>
      </c>
      <c r="AC330" s="7">
        <f>IF("na"=M330,"",M330/M324)</f>
        <v>6.4280427544892706</v>
      </c>
      <c r="AD330" s="7">
        <f>IF("na"=Q330,"",Q330/Q324)</f>
        <v>1.3661414740080096</v>
      </c>
      <c r="AE330" s="7">
        <f>IF("na"=T330,"",T330/T324)</f>
        <v>7.8088658504285586</v>
      </c>
      <c r="AF330" s="7">
        <f>IF("na"=X330,"",X330/X324)</f>
        <v>1.9590394761402727</v>
      </c>
      <c r="AG330" s="7">
        <f t="shared" si="83"/>
        <v>325</v>
      </c>
      <c r="AH330" s="61">
        <f t="shared" ca="1" si="82"/>
        <v>8</v>
      </c>
      <c r="AI330" s="61">
        <f t="shared" ca="1" si="82"/>
        <v>4</v>
      </c>
      <c r="AJ330" s="61">
        <f t="shared" ca="1" si="82"/>
        <v>8</v>
      </c>
      <c r="AK330" s="61">
        <f t="shared" ca="1" si="82"/>
        <v>4</v>
      </c>
      <c r="AL330" s="61">
        <f t="shared" ca="1" si="82"/>
        <v>8</v>
      </c>
      <c r="AM330" s="61">
        <f t="shared" ca="1" si="82"/>
        <v>6</v>
      </c>
      <c r="AO330" s="8">
        <f>IF("na"=F330,"",SQRT(F330)/SQRT(F324))</f>
        <v>1.9479968029826513</v>
      </c>
      <c r="AP330" s="8">
        <f>IF("na"=J330,"",SQRT(J330)/SQRT(J324))</f>
        <v>0.8819461912867087</v>
      </c>
      <c r="AQ330" s="8">
        <f>IF("na"=M330,"",SQRT(M330)/SQRT(M324))</f>
        <v>2.5353585061070296</v>
      </c>
      <c r="AR330" s="8">
        <f>IF("na"=Q330,"",SQRT(Q330)/SQRT(Q324))</f>
        <v>1.1688205482485365</v>
      </c>
      <c r="AS330" s="8">
        <f>IF("na"=T330,"",SQRT(T330)/SQRT(T324))</f>
        <v>2.7944347998170502</v>
      </c>
      <c r="AT330" s="8">
        <f>IF("na"=X330,"",SQRT(X330)/SQRT(X324))</f>
        <v>1.3996569137257433</v>
      </c>
    </row>
    <row r="331" spans="1:46" x14ac:dyDescent="0.3">
      <c r="A331" s="11" t="s">
        <v>292</v>
      </c>
      <c r="B331" s="56">
        <v>0.15362700000000001</v>
      </c>
      <c r="C331" s="56">
        <v>2.0463800000000001</v>
      </c>
      <c r="D331" s="66">
        <v>0.18309700000000001</v>
      </c>
      <c r="E331" s="7">
        <v>4.0635400000000002E-2</v>
      </c>
      <c r="F331" s="64">
        <v>2.5197166000000002E-3</v>
      </c>
      <c r="G331" s="63">
        <v>2.1499199999999998</v>
      </c>
      <c r="H331" s="64">
        <v>0.91957199999999994</v>
      </c>
      <c r="I331" s="64">
        <v>1.96085</v>
      </c>
      <c r="J331" s="65">
        <v>0.852928044</v>
      </c>
      <c r="K331" s="66">
        <v>0.174568</v>
      </c>
      <c r="L331" s="7">
        <v>3.3195700000000002E-2</v>
      </c>
      <c r="M331" s="64">
        <v>1.5404798E-3</v>
      </c>
      <c r="N331" s="63">
        <v>2.0903700000000001</v>
      </c>
      <c r="O331" s="64">
        <v>0.64553400000000005</v>
      </c>
      <c r="P331" s="64">
        <v>1.9858199999999999</v>
      </c>
      <c r="Q331" s="65">
        <v>0.42038165869999999</v>
      </c>
      <c r="R331" s="66">
        <v>0.167265</v>
      </c>
      <c r="S331" s="7">
        <v>2.66675E-2</v>
      </c>
      <c r="T331" s="64">
        <v>8.9715050000000005E-4</v>
      </c>
      <c r="U331" s="63">
        <v>2.1021100000000001</v>
      </c>
      <c r="V331" s="64">
        <v>0.50970400000000005</v>
      </c>
      <c r="W331" s="64">
        <v>2.0412699999999999</v>
      </c>
      <c r="X331" s="65">
        <v>0.25982427969999999</v>
      </c>
      <c r="Y331" s="63"/>
      <c r="Z331" s="63"/>
      <c r="AA331" s="9">
        <f>IF("na"=F331,"",F331/F324)</f>
        <v>3.292505506093454</v>
      </c>
      <c r="AB331" s="7">
        <f>IF("na"=J331,"",J331/J324)</f>
        <v>0.87251049736938635</v>
      </c>
      <c r="AC331" s="7">
        <f>IF("na"=M331,"",M331/M324)</f>
        <v>4.1636592246870254</v>
      </c>
      <c r="AD331" s="7">
        <f>IF("na"=Q331,"",Q331/Q324)</f>
        <v>1.4830715126517906</v>
      </c>
      <c r="AE331" s="7">
        <f>IF("na"=T331,"",T331/T324)</f>
        <v>3.9935744062390808</v>
      </c>
      <c r="AF331" s="7">
        <f>IF("na"=X331,"",X331/X324)</f>
        <v>1.7751346788149311</v>
      </c>
      <c r="AG331" s="7">
        <f t="shared" si="83"/>
        <v>325</v>
      </c>
      <c r="AH331" s="61">
        <f t="shared" ca="1" si="82"/>
        <v>7</v>
      </c>
      <c r="AI331" s="61">
        <f t="shared" ca="1" si="82"/>
        <v>6</v>
      </c>
      <c r="AJ331" s="61">
        <f t="shared" ca="1" si="82"/>
        <v>6</v>
      </c>
      <c r="AK331" s="61">
        <f t="shared" ca="1" si="82"/>
        <v>5</v>
      </c>
      <c r="AL331" s="61">
        <f t="shared" ca="1" si="82"/>
        <v>3</v>
      </c>
      <c r="AM331" s="61">
        <f t="shared" ca="1" si="82"/>
        <v>5</v>
      </c>
      <c r="AO331" s="8">
        <f>IF("na"=F331,"",SQRT(F331)/SQRT(F324))</f>
        <v>1.8145262483892191</v>
      </c>
      <c r="AP331" s="8">
        <f>IF("na"=J331,"",SQRT(J331)/SQRT(J324))</f>
        <v>0.93408270370957325</v>
      </c>
      <c r="AQ331" s="8">
        <f>IF("na"=M331,"",SQRT(M331)/SQRT(M324))</f>
        <v>2.0405046495136996</v>
      </c>
      <c r="AR331" s="8">
        <f>IF("na"=Q331,"",SQRT(Q331)/SQRT(Q324))</f>
        <v>1.2178142356910557</v>
      </c>
      <c r="AS331" s="8">
        <f>IF("na"=T331,"",SQRT(T331)/SQRT(T324))</f>
        <v>1.998392955912095</v>
      </c>
      <c r="AT331" s="8">
        <f>IF("na"=X331,"",SQRT(X331)/SQRT(X324))</f>
        <v>1.3323418025472784</v>
      </c>
    </row>
    <row r="332" spans="1:46" x14ac:dyDescent="0.3">
      <c r="A332" s="11" t="s">
        <v>294</v>
      </c>
      <c r="B332" s="56">
        <v>0.15362700000000001</v>
      </c>
      <c r="C332" s="56">
        <v>2.0463800000000001</v>
      </c>
      <c r="D332" s="67">
        <v>0.17755000000000001</v>
      </c>
      <c r="E332" s="68">
        <v>3.84701E-2</v>
      </c>
      <c r="F332" s="69">
        <v>2.0522584000000001E-3</v>
      </c>
      <c r="G332" s="68">
        <v>2.19278</v>
      </c>
      <c r="H332" s="69">
        <v>0.86321899999999996</v>
      </c>
      <c r="I332" s="69">
        <v>2.0103499999999999</v>
      </c>
      <c r="J332" s="70">
        <v>0.74644520280000004</v>
      </c>
      <c r="K332" s="67">
        <v>0.17002400000000001</v>
      </c>
      <c r="L332" s="68">
        <v>2.9963699999999999E-2</v>
      </c>
      <c r="M332" s="69">
        <v>1.1666849E-3</v>
      </c>
      <c r="N332" s="68">
        <v>2.1811600000000002</v>
      </c>
      <c r="O332" s="69">
        <v>0.69067999999999996</v>
      </c>
      <c r="P332" s="69">
        <v>2.07178</v>
      </c>
      <c r="Q332" s="70">
        <v>0.47768402240000002</v>
      </c>
      <c r="R332" s="67">
        <v>0.16398699999999999</v>
      </c>
      <c r="S332" s="68">
        <v>2.4431999999999999E-2</v>
      </c>
      <c r="T332" s="69">
        <v>7.0425220000000001E-4</v>
      </c>
      <c r="U332" s="68">
        <v>2.1275599999999999</v>
      </c>
      <c r="V332" s="69">
        <v>0.47219100000000003</v>
      </c>
      <c r="W332" s="69">
        <v>2.0769500000000001</v>
      </c>
      <c r="X332" s="70">
        <v>0.2238988653</v>
      </c>
      <c r="Y332" s="63"/>
      <c r="Z332" s="63"/>
      <c r="AA332" s="9">
        <f>IF("na"=F332,"",F332/F324)</f>
        <v>2.6816793928041518</v>
      </c>
      <c r="AB332" s="7">
        <f>IF("na"=J332,"",J332/J324)</f>
        <v>0.76358290682961816</v>
      </c>
      <c r="AC332" s="7">
        <f>IF("na"=M332,"",M332/M324)</f>
        <v>3.1533541343340299</v>
      </c>
      <c r="AD332" s="7">
        <f>IF("na"=Q332,"",Q332/Q324)</f>
        <v>1.6852294837533068</v>
      </c>
      <c r="AE332" s="7">
        <f>IF("na"=T332,"",T332/T324)</f>
        <v>3.1349071994693936</v>
      </c>
      <c r="AF332" s="7">
        <f>IF("na"=X332,"",X332/X324)</f>
        <v>1.5296901459719241</v>
      </c>
      <c r="AG332" s="7">
        <f t="shared" si="83"/>
        <v>325</v>
      </c>
      <c r="AH332" s="61">
        <f t="shared" ca="1" si="82"/>
        <v>5</v>
      </c>
      <c r="AI332" s="61">
        <f t="shared" ca="1" si="82"/>
        <v>3</v>
      </c>
      <c r="AJ332" s="61">
        <f t="shared" ca="1" si="82"/>
        <v>3</v>
      </c>
      <c r="AK332" s="61">
        <f t="shared" ca="1" si="82"/>
        <v>6</v>
      </c>
      <c r="AL332" s="61">
        <f t="shared" ca="1" si="82"/>
        <v>2</v>
      </c>
      <c r="AM332" s="61">
        <f t="shared" ca="1" si="82"/>
        <v>4</v>
      </c>
      <c r="AO332" s="8">
        <f>IF("na"=F332,"",SQRT(F332)/SQRT(F324))</f>
        <v>1.637583400259099</v>
      </c>
      <c r="AP332" s="8">
        <f>IF("na"=J332,"",SQRT(J332)/SQRT(J324))</f>
        <v>0.87383231047473753</v>
      </c>
      <c r="AQ332" s="8">
        <f>IF("na"=M332,"",SQRT(M332)/SQRT(M324))</f>
        <v>1.7757686038259688</v>
      </c>
      <c r="AR332" s="8">
        <f>IF("na"=Q332,"",SQRT(Q332)/SQRT(Q324))</f>
        <v>1.2981638894043026</v>
      </c>
      <c r="AS332" s="8">
        <f>IF("na"=T332,"",SQRT(T332)/SQRT(T324))</f>
        <v>1.7705669147110463</v>
      </c>
      <c r="AT332" s="8">
        <f>IF("na"=X332,"",SQRT(X332)/SQRT(X324))</f>
        <v>1.2368064302759445</v>
      </c>
    </row>
    <row r="333" spans="1:46" x14ac:dyDescent="0.3">
      <c r="B333" s="71"/>
      <c r="C333" s="71"/>
      <c r="D333" s="7"/>
      <c r="E333" s="7"/>
      <c r="F333" s="7"/>
      <c r="G333" s="7"/>
      <c r="H333" s="7"/>
      <c r="I333" s="7"/>
      <c r="J333" s="7"/>
      <c r="K333" s="7"/>
      <c r="L333" s="7"/>
    </row>
    <row r="334" spans="1:46" x14ac:dyDescent="0.3">
      <c r="A334" s="11"/>
      <c r="B334" s="11"/>
      <c r="C334" s="11"/>
      <c r="D334" s="73" t="s">
        <v>334</v>
      </c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11"/>
      <c r="Z334" s="11"/>
      <c r="AA334" s="49"/>
      <c r="AB334" s="50"/>
      <c r="AC334" s="50"/>
      <c r="AD334" s="50"/>
      <c r="AE334" s="50"/>
      <c r="AF334" s="50"/>
      <c r="AG334" s="50"/>
      <c r="AH334" s="51"/>
      <c r="AI334" s="51"/>
      <c r="AJ334" s="51"/>
      <c r="AK334" s="51"/>
      <c r="AL334" s="51"/>
      <c r="AM334" s="51"/>
      <c r="AO334" s="50"/>
      <c r="AP334" s="50"/>
      <c r="AQ334" s="50"/>
      <c r="AR334" s="50"/>
      <c r="AS334" s="50"/>
      <c r="AT334" s="50"/>
    </row>
    <row r="335" spans="1:46" x14ac:dyDescent="0.3">
      <c r="B335" s="52" t="s">
        <v>305</v>
      </c>
      <c r="C335" s="52" t="s">
        <v>305</v>
      </c>
      <c r="D335" s="72">
        <v>7</v>
      </c>
      <c r="E335" s="72"/>
      <c r="F335" s="72"/>
      <c r="G335" s="72"/>
      <c r="H335" s="72"/>
      <c r="I335" s="72"/>
      <c r="J335" s="72"/>
      <c r="K335" s="72">
        <v>15</v>
      </c>
      <c r="L335" s="72"/>
      <c r="M335" s="72"/>
      <c r="N335" s="72"/>
      <c r="O335" s="72"/>
      <c r="P335" s="72"/>
      <c r="Q335" s="72"/>
      <c r="R335" s="72">
        <v>30</v>
      </c>
      <c r="S335" s="72"/>
      <c r="T335" s="72"/>
      <c r="U335" s="72"/>
      <c r="V335" s="72"/>
      <c r="W335" s="72"/>
      <c r="X335" s="72"/>
      <c r="Y335" s="53"/>
      <c r="Z335" s="53"/>
    </row>
    <row r="336" spans="1:46" x14ac:dyDescent="0.3">
      <c r="B336" s="54" t="s">
        <v>296</v>
      </c>
      <c r="C336" s="54" t="s">
        <v>306</v>
      </c>
      <c r="D336" s="55" t="s">
        <v>296</v>
      </c>
      <c r="E336" s="56" t="s">
        <v>299</v>
      </c>
      <c r="F336" s="56" t="s">
        <v>307</v>
      </c>
      <c r="G336" s="56" t="s">
        <v>308</v>
      </c>
      <c r="H336" s="56" t="s">
        <v>309</v>
      </c>
      <c r="I336" s="56" t="s">
        <v>310</v>
      </c>
      <c r="J336" s="57" t="s">
        <v>311</v>
      </c>
      <c r="K336" s="55" t="s">
        <v>296</v>
      </c>
      <c r="L336" s="56" t="s">
        <v>299</v>
      </c>
      <c r="M336" s="56" t="s">
        <v>307</v>
      </c>
      <c r="N336" s="56" t="s">
        <v>308</v>
      </c>
      <c r="O336" s="56" t="s">
        <v>309</v>
      </c>
      <c r="P336" s="56" t="s">
        <v>310</v>
      </c>
      <c r="Q336" s="57" t="s">
        <v>311</v>
      </c>
      <c r="R336" s="55" t="s">
        <v>296</v>
      </c>
      <c r="S336" s="56" t="s">
        <v>299</v>
      </c>
      <c r="T336" s="56" t="s">
        <v>307</v>
      </c>
      <c r="U336" s="56" t="s">
        <v>308</v>
      </c>
      <c r="V336" s="56" t="s">
        <v>309</v>
      </c>
      <c r="W336" s="56" t="s">
        <v>310</v>
      </c>
      <c r="X336" s="57" t="s">
        <v>311</v>
      </c>
      <c r="Y336" s="56"/>
      <c r="Z336" s="56"/>
    </row>
    <row r="337" spans="1:46" x14ac:dyDescent="0.3">
      <c r="A337" s="11" t="s">
        <v>312</v>
      </c>
      <c r="B337" s="56">
        <v>8.5338499999999998E-2</v>
      </c>
      <c r="C337" s="56">
        <v>3.5205299999999999</v>
      </c>
      <c r="D337" s="58">
        <v>8.5602200000000003E-2</v>
      </c>
      <c r="E337" s="59">
        <v>2.3364599999999999E-2</v>
      </c>
      <c r="F337" s="59">
        <v>5.4597399999999996E-4</v>
      </c>
      <c r="G337" s="59">
        <v>4.6055099999999998</v>
      </c>
      <c r="H337" s="59">
        <v>3.4035500000000001</v>
      </c>
      <c r="I337" s="59">
        <v>3.4872999999999998</v>
      </c>
      <c r="J337" s="60">
        <v>11.585256835399999</v>
      </c>
      <c r="K337" s="58">
        <v>8.3749900000000002E-2</v>
      </c>
      <c r="L337" s="59">
        <v>1.6388400000000001E-2</v>
      </c>
      <c r="M337" s="59">
        <v>2.7110319999999998E-4</v>
      </c>
      <c r="N337" s="59">
        <v>4.00753</v>
      </c>
      <c r="O337" s="59">
        <v>2.1804199999999998</v>
      </c>
      <c r="P337" s="59">
        <v>3.4468700000000001</v>
      </c>
      <c r="Q337" s="60">
        <v>4.7596571719999998</v>
      </c>
      <c r="R337" s="58">
        <v>8.5192199999999996E-2</v>
      </c>
      <c r="S337" s="59">
        <v>1.15681E-2</v>
      </c>
      <c r="T337" s="59">
        <v>1.338423E-4</v>
      </c>
      <c r="U337" s="59">
        <v>3.8251900000000001</v>
      </c>
      <c r="V337" s="59">
        <v>1.2177100000000001</v>
      </c>
      <c r="W337" s="59">
        <v>3.5563199999999999</v>
      </c>
      <c r="X337" s="60">
        <v>1.4840985682000001</v>
      </c>
      <c r="Y337" s="59"/>
      <c r="Z337" s="59"/>
      <c r="AH337" s="61"/>
      <c r="AI337" s="61"/>
    </row>
    <row r="338" spans="1:46" x14ac:dyDescent="0.3">
      <c r="A338" s="11" t="s">
        <v>280</v>
      </c>
      <c r="B338" s="56">
        <v>8.5338499999999998E-2</v>
      </c>
      <c r="C338" s="56">
        <v>3.5205299999999999</v>
      </c>
      <c r="D338" s="58">
        <v>8.80914E-2</v>
      </c>
      <c r="E338" s="59">
        <v>2.9795800000000001E-2</v>
      </c>
      <c r="F338" s="59">
        <v>8.9536800000000001E-4</v>
      </c>
      <c r="G338" s="59">
        <v>4.7024600000000003</v>
      </c>
      <c r="H338" s="59">
        <v>4.0463800000000001</v>
      </c>
      <c r="I338" s="59">
        <v>3.43344</v>
      </c>
      <c r="J338" s="60">
        <v>16.380775772500002</v>
      </c>
      <c r="K338" s="58">
        <v>8.7478600000000004E-2</v>
      </c>
      <c r="L338" s="59">
        <v>2.7009700000000001E-2</v>
      </c>
      <c r="M338" s="59">
        <v>7.341038E-4</v>
      </c>
      <c r="N338" s="59">
        <v>4.3853299999999997</v>
      </c>
      <c r="O338" s="59">
        <v>3.7365200000000001</v>
      </c>
      <c r="P338" s="59">
        <v>3.4371100000000001</v>
      </c>
      <c r="Q338" s="60">
        <v>13.9685406068</v>
      </c>
      <c r="R338" s="58">
        <v>8.6248199999999997E-2</v>
      </c>
      <c r="S338" s="59">
        <v>2.55826E-2</v>
      </c>
      <c r="T338" s="59">
        <v>6.5529689999999996E-4</v>
      </c>
      <c r="U338" s="59">
        <v>4.09551</v>
      </c>
      <c r="V338" s="59">
        <v>2.43743</v>
      </c>
      <c r="W338" s="59">
        <v>3.4599000000000002</v>
      </c>
      <c r="X338" s="60">
        <v>5.9447410017999998</v>
      </c>
      <c r="Y338" s="59"/>
      <c r="Z338" s="59"/>
      <c r="AA338" s="9">
        <f>IF("na"=F338,"",F338/F337)</f>
        <v>1.6399462245454912</v>
      </c>
      <c r="AB338" s="7">
        <f>IF("na"=J338,"",J338/J337)</f>
        <v>1.4139328980991408</v>
      </c>
      <c r="AC338" s="7">
        <f>IF("na"=M338,"",M338/M337)</f>
        <v>2.7078389336606872</v>
      </c>
      <c r="AD338" s="7">
        <f>IF("na"=Q338,"",Q338/Q337)</f>
        <v>2.9347787250253661</v>
      </c>
      <c r="AE338" s="7">
        <f>IF("na"=T338,"",T338/T337)</f>
        <v>4.8960373514202908</v>
      </c>
      <c r="AF338" s="7">
        <f>IF("na"=X338,"",X338/X337)</f>
        <v>4.0056241069015535</v>
      </c>
      <c r="AG338" s="7">
        <f>ROW()</f>
        <v>338</v>
      </c>
      <c r="AH338" s="61">
        <f t="shared" ref="AH338:AM345" ca="1" si="84">SUM(IF(INDIRECT(ADDRESS(ROW(),AH$60))&gt;INDIRECT(ADDRESS($AG338,AH$60)),1,0), IF(INDIRECT(ADDRESS(ROW(),AH$60))&gt;INDIRECT(ADDRESS($AG338+1,AH$60)),1,0), IF(INDIRECT(ADDRESS(ROW(),AH$60))&gt;INDIRECT(ADDRESS($AG338+2,AH$60)),1,0), IF(INDIRECT(ADDRESS(ROW(),AH$60))&gt;INDIRECT(ADDRESS($AG338+3,AH$60)),1,0), IF(INDIRECT(ADDRESS(ROW(),AH$60))&gt;INDIRECT(ADDRESS($AG338+4,AH$60)),1,0), IF(INDIRECT(ADDRESS(ROW(),AH$60))&gt;INDIRECT(ADDRESS($AG338+5,AH$60)),1,0), IF(INDIRECT(ADDRESS(ROW(),AH$60))&gt;INDIRECT(ADDRESS($AG338+6,AH$60)),1,0), IF(INDIRECT(ADDRESS(ROW(),AH$60))&gt;INDIRECT(ADDRESS($AG338+7,AH$60)),1,0))+1</f>
        <v>7</v>
      </c>
      <c r="AI338" s="61">
        <f t="shared" ca="1" si="84"/>
        <v>7</v>
      </c>
      <c r="AJ338" s="61">
        <f t="shared" ca="1" si="84"/>
        <v>7</v>
      </c>
      <c r="AK338" s="61">
        <f t="shared" ca="1" si="84"/>
        <v>8</v>
      </c>
      <c r="AL338" s="61">
        <f t="shared" ca="1" si="84"/>
        <v>7</v>
      </c>
      <c r="AM338" s="61">
        <f t="shared" ca="1" si="84"/>
        <v>7</v>
      </c>
      <c r="AO338" s="8">
        <f>IF("na"=F338,"",SQRT(F338)/SQRT(F337))</f>
        <v>1.2806038515268847</v>
      </c>
      <c r="AP338" s="8">
        <f>IF("na"=J338,"",SQRT(J338)/SQRT(J337))</f>
        <v>1.1890891043564149</v>
      </c>
      <c r="AQ338" s="8">
        <f>IF("na"=M338,"",SQRT(M338)/SQRT(M337))</f>
        <v>1.6455512552517735</v>
      </c>
      <c r="AR338" s="8">
        <f>IF("na"=Q338,"",SQRT(Q338)/SQRT(Q337))</f>
        <v>1.7131195886526331</v>
      </c>
      <c r="AS338" s="8">
        <f>IF("na"=T338,"",SQRT(T338)/SQRT(T337))</f>
        <v>2.212699110005762</v>
      </c>
      <c r="AT338" s="8">
        <f>IF("na"=X338,"",SQRT(X338)/SQRT(X337))</f>
        <v>2.001405532844744</v>
      </c>
    </row>
    <row r="339" spans="1:46" x14ac:dyDescent="0.3">
      <c r="A339" s="11" t="s">
        <v>282</v>
      </c>
      <c r="B339" s="56">
        <v>8.5338499999999998E-2</v>
      </c>
      <c r="C339" s="56">
        <v>3.5205299999999999</v>
      </c>
      <c r="D339" s="58">
        <v>8.6227600000000001E-2</v>
      </c>
      <c r="E339" s="59">
        <v>3.0283500000000001E-2</v>
      </c>
      <c r="F339" s="59">
        <v>9.1788069999999995E-4</v>
      </c>
      <c r="G339" s="59">
        <v>4.9596</v>
      </c>
      <c r="H339" s="59">
        <v>4.3238099999999999</v>
      </c>
      <c r="I339" s="59">
        <v>3.5575999999999999</v>
      </c>
      <c r="J339" s="60">
        <v>18.696707101000001</v>
      </c>
      <c r="K339" s="58">
        <v>8.5874599999999995E-2</v>
      </c>
      <c r="L339" s="59">
        <v>2.7607900000000001E-2</v>
      </c>
      <c r="M339" s="59">
        <v>7.6248349999999995E-4</v>
      </c>
      <c r="N339" s="59">
        <v>4.4888199999999996</v>
      </c>
      <c r="O339" s="59">
        <v>3.6793499999999999</v>
      </c>
      <c r="P339" s="59">
        <v>3.4738699999999998</v>
      </c>
      <c r="Q339" s="60">
        <v>13.539793578099999</v>
      </c>
      <c r="R339" s="58">
        <v>8.5119600000000004E-2</v>
      </c>
      <c r="S339" s="59">
        <v>2.61914E-2</v>
      </c>
      <c r="T339" s="59">
        <v>6.8603730000000001E-4</v>
      </c>
      <c r="U339" s="59">
        <v>4.1400300000000003</v>
      </c>
      <c r="V339" s="59">
        <v>2.4799799999999999</v>
      </c>
      <c r="W339" s="59">
        <v>3.5015900000000002</v>
      </c>
      <c r="X339" s="60">
        <v>6.1506595239999999</v>
      </c>
      <c r="Y339" s="59"/>
      <c r="Z339" s="59"/>
      <c r="AA339" s="9">
        <f>IF("na"=F339,"",F339/F337)</f>
        <v>1.6811802393520572</v>
      </c>
      <c r="AB339" s="7">
        <f>IF("na"=J339,"",J339/J337)</f>
        <v>1.6138362201751282</v>
      </c>
      <c r="AC339" s="7">
        <f>IF("na"=M339,"",M339/M337)</f>
        <v>2.8125212096352974</v>
      </c>
      <c r="AD339" s="7">
        <f>IF("na"=Q339,"",Q339/Q337)</f>
        <v>2.8446993320761802</v>
      </c>
      <c r="AE339" s="7">
        <f>IF("na"=T339,"",T339/T337)</f>
        <v>5.1257136196852562</v>
      </c>
      <c r="AF339" s="7">
        <f>IF("na"=X339,"",X339/X337)</f>
        <v>4.144374003042044</v>
      </c>
      <c r="AG339" s="7">
        <f t="shared" ref="AG339:AG345" si="85">AG338</f>
        <v>338</v>
      </c>
      <c r="AH339" s="61">
        <f t="shared" ca="1" si="84"/>
        <v>8</v>
      </c>
      <c r="AI339" s="61">
        <f t="shared" ca="1" si="84"/>
        <v>8</v>
      </c>
      <c r="AJ339" s="61">
        <f t="shared" ca="1" si="84"/>
        <v>8</v>
      </c>
      <c r="AK339" s="61">
        <f t="shared" ca="1" si="84"/>
        <v>7</v>
      </c>
      <c r="AL339" s="61">
        <f t="shared" ca="1" si="84"/>
        <v>8</v>
      </c>
      <c r="AM339" s="61">
        <f t="shared" ca="1" si="84"/>
        <v>8</v>
      </c>
      <c r="AO339" s="8">
        <f>IF("na"=F339,"",SQRT(F339)/SQRT(F337))</f>
        <v>1.2966033469616132</v>
      </c>
      <c r="AP339" s="8">
        <f>IF("na"=J339,"",SQRT(J339)/SQRT(J337))</f>
        <v>1.2703685371478342</v>
      </c>
      <c r="AQ339" s="8">
        <f>IF("na"=M339,"",SQRT(M339)/SQRT(M337))</f>
        <v>1.6770573066044279</v>
      </c>
      <c r="AR339" s="8">
        <f>IF("na"=Q339,"",SQRT(Q339)/SQRT(Q337))</f>
        <v>1.6866236486176103</v>
      </c>
      <c r="AS339" s="8">
        <f>IF("na"=T339,"",SQRT(T339)/SQRT(T337))</f>
        <v>2.2640038912699016</v>
      </c>
      <c r="AT339" s="8">
        <f>IF("na"=X339,"",SQRT(X339)/SQRT(X337))</f>
        <v>2.0357735637938821</v>
      </c>
    </row>
    <row r="340" spans="1:46" x14ac:dyDescent="0.3">
      <c r="A340" s="11" t="s">
        <v>284</v>
      </c>
      <c r="B340" s="56">
        <v>8.5338499999999998E-2</v>
      </c>
      <c r="C340" s="56">
        <v>3.5205299999999999</v>
      </c>
      <c r="D340" s="58">
        <v>8.66648E-2</v>
      </c>
      <c r="E340" s="59">
        <v>2.2801600000000002E-2</v>
      </c>
      <c r="F340" s="59">
        <v>5.2167190000000001E-4</v>
      </c>
      <c r="G340" s="59">
        <v>2.5264700000000002</v>
      </c>
      <c r="H340" s="59">
        <v>1.6474800000000001</v>
      </c>
      <c r="I340" s="59">
        <v>2.1354099999999998</v>
      </c>
      <c r="J340" s="60">
        <v>4.6327477648000004</v>
      </c>
      <c r="K340" s="58">
        <v>8.0141500000000004E-2</v>
      </c>
      <c r="L340" s="59">
        <v>2.0128E-2</v>
      </c>
      <c r="M340" s="59">
        <v>4.3214510000000002E-4</v>
      </c>
      <c r="N340" s="59">
        <v>2.7377799999999999</v>
      </c>
      <c r="O340" s="59">
        <v>1.4410400000000001</v>
      </c>
      <c r="P340" s="59">
        <v>2.4100899999999998</v>
      </c>
      <c r="Q340" s="60">
        <v>3.3096732752000002</v>
      </c>
      <c r="R340" s="58">
        <v>7.7755599999999994E-2</v>
      </c>
      <c r="S340" s="59">
        <v>1.8103299999999999E-2</v>
      </c>
      <c r="T340" s="59">
        <v>3.8522969999999998E-4</v>
      </c>
      <c r="U340" s="59">
        <v>2.6811600000000002</v>
      </c>
      <c r="V340" s="59">
        <v>1.0351999999999999</v>
      </c>
      <c r="W340" s="59">
        <v>2.4817399999999998</v>
      </c>
      <c r="X340" s="60">
        <v>2.1507237040999998</v>
      </c>
      <c r="Y340" s="59"/>
      <c r="Z340" s="59"/>
      <c r="AA340" s="9">
        <f>IF("na"=F340,"",F340/F337)</f>
        <v>0.95548853974731407</v>
      </c>
      <c r="AB340" s="7">
        <f>IF("na"=J340,"",J340/J337)</f>
        <v>0.39988304364942012</v>
      </c>
      <c r="AC340" s="7">
        <f>IF("na"=M340,"",M340/M337)</f>
        <v>1.5940243420217837</v>
      </c>
      <c r="AD340" s="7">
        <f>IF("na"=Q340,"",Q340/Q337)</f>
        <v>0.69535959326442021</v>
      </c>
      <c r="AE340" s="7">
        <f>IF("na"=T340,"",T340/T337)</f>
        <v>2.8782358043757466</v>
      </c>
      <c r="AF340" s="7">
        <f>IF("na"=X340,"",X340/X337)</f>
        <v>1.4491784778881103</v>
      </c>
      <c r="AG340" s="7">
        <f t="shared" si="85"/>
        <v>338</v>
      </c>
      <c r="AH340" s="61">
        <f t="shared" ca="1" si="84"/>
        <v>3</v>
      </c>
      <c r="AI340" s="61">
        <f t="shared" ca="1" si="84"/>
        <v>1</v>
      </c>
      <c r="AJ340" s="61">
        <f t="shared" ca="1" si="84"/>
        <v>3</v>
      </c>
      <c r="AK340" s="61">
        <f t="shared" ca="1" si="84"/>
        <v>2</v>
      </c>
      <c r="AL340" s="61">
        <f t="shared" ca="1" si="84"/>
        <v>3</v>
      </c>
      <c r="AM340" s="61">
        <f t="shared" ca="1" si="84"/>
        <v>3</v>
      </c>
      <c r="AO340" s="8">
        <f>IF("na"=F340,"",SQRT(F340)/SQRT(F337))</f>
        <v>0.97749094100524225</v>
      </c>
      <c r="AP340" s="8">
        <f>IF("na"=J340,"",SQRT(J340)/SQRT(J337))</f>
        <v>0.63236306316025459</v>
      </c>
      <c r="AQ340" s="8">
        <f>IF("na"=M340,"",SQRT(M340)/SQRT(M337))</f>
        <v>1.262546768251293</v>
      </c>
      <c r="AR340" s="8">
        <f>IF("na"=Q340,"",SQRT(Q340)/SQRT(Q337))</f>
        <v>0.83388224184498638</v>
      </c>
      <c r="AS340" s="8">
        <f>IF("na"=T340,"",SQRT(T340)/SQRT(T337))</f>
        <v>1.6965364141024932</v>
      </c>
      <c r="AT340" s="8">
        <f>IF("na"=X340,"",SQRT(X340)/SQRT(X337))</f>
        <v>1.2038182910589579</v>
      </c>
    </row>
    <row r="341" spans="1:46" x14ac:dyDescent="0.3">
      <c r="A341" s="11" t="s">
        <v>286</v>
      </c>
      <c r="B341" s="56">
        <v>8.5338499999999998E-2</v>
      </c>
      <c r="C341" s="56">
        <v>3.5205299999999999</v>
      </c>
      <c r="D341" s="58">
        <v>8.5528800000000002E-2</v>
      </c>
      <c r="E341" s="59">
        <v>2.2552200000000001E-2</v>
      </c>
      <c r="F341" s="59">
        <v>5.0863790000000002E-4</v>
      </c>
      <c r="G341" s="59">
        <v>3.1453199999999999</v>
      </c>
      <c r="H341" s="59">
        <v>2.4133200000000001</v>
      </c>
      <c r="I341" s="59">
        <v>2.4471799999999999</v>
      </c>
      <c r="J341" s="60">
        <v>6.9761936449000004</v>
      </c>
      <c r="K341" s="58">
        <v>8.4520200000000004E-2</v>
      </c>
      <c r="L341" s="59">
        <v>1.6756699999999999E-2</v>
      </c>
      <c r="M341" s="59">
        <v>2.8145649999999998E-4</v>
      </c>
      <c r="N341" s="59">
        <v>2.6822499999999998</v>
      </c>
      <c r="O341" s="59">
        <v>1.2421599999999999</v>
      </c>
      <c r="P341" s="59">
        <v>2.40448</v>
      </c>
      <c r="Q341" s="60">
        <v>2.7885290680999999</v>
      </c>
      <c r="R341" s="58">
        <v>8.4800100000000003E-2</v>
      </c>
      <c r="S341" s="59">
        <v>1.47549E-2</v>
      </c>
      <c r="T341" s="59">
        <v>2.1799680000000001E-4</v>
      </c>
      <c r="U341" s="59">
        <v>2.6299399999999999</v>
      </c>
      <c r="V341" s="59">
        <v>0.95116999999999996</v>
      </c>
      <c r="W341" s="59">
        <v>2.4378899999999999</v>
      </c>
      <c r="X341" s="60">
        <v>2.0768337385</v>
      </c>
      <c r="Y341" s="59"/>
      <c r="Z341" s="59"/>
      <c r="AA341" s="9">
        <f>IF("na"=F341,"",F341/F337)</f>
        <v>0.93161560806924881</v>
      </c>
      <c r="AB341" s="7">
        <f>IF("na"=J341,"",J341/J337)</f>
        <v>0.60216132831716684</v>
      </c>
      <c r="AC341" s="7">
        <f>IF("na"=M341,"",M341/M337)</f>
        <v>1.038189516021943</v>
      </c>
      <c r="AD341" s="7">
        <f>IF("na"=Q341,"",Q341/Q337)</f>
        <v>0.58586763023696198</v>
      </c>
      <c r="AE341" s="7">
        <f>IF("na"=T341,"",T341/T337)</f>
        <v>1.6287586211534022</v>
      </c>
      <c r="AF341" s="7">
        <f>IF("na"=X341,"",X341/X337)</f>
        <v>1.3993907028822912</v>
      </c>
      <c r="AG341" s="7">
        <f t="shared" si="85"/>
        <v>338</v>
      </c>
      <c r="AH341" s="61">
        <f t="shared" ca="1" si="84"/>
        <v>2</v>
      </c>
      <c r="AI341" s="61">
        <f t="shared" ca="1" si="84"/>
        <v>2</v>
      </c>
      <c r="AJ341" s="61">
        <f t="shared" ca="1" si="84"/>
        <v>2</v>
      </c>
      <c r="AK341" s="61">
        <f t="shared" ca="1" si="84"/>
        <v>1</v>
      </c>
      <c r="AL341" s="61">
        <f t="shared" ca="1" si="84"/>
        <v>2</v>
      </c>
      <c r="AM341" s="61">
        <f t="shared" ca="1" si="84"/>
        <v>2</v>
      </c>
      <c r="AO341" s="8">
        <f>IF("na"=F341,"",SQRT(F341)/SQRT(F337))</f>
        <v>0.96520236638191514</v>
      </c>
      <c r="AP341" s="8">
        <f>IF("na"=J341,"",SQRT(J341)/SQRT(J337))</f>
        <v>0.77599054653853028</v>
      </c>
      <c r="AQ341" s="8">
        <f>IF("na"=M341,"",SQRT(M341)/SQRT(M337))</f>
        <v>1.018915853258719</v>
      </c>
      <c r="AR341" s="8">
        <f>IF("na"=Q341,"",SQRT(Q341)/SQRT(Q337))</f>
        <v>0.76541990452101649</v>
      </c>
      <c r="AS341" s="8">
        <f>IF("na"=T341,"",SQRT(T341)/SQRT(T337))</f>
        <v>1.2762282794051392</v>
      </c>
      <c r="AT341" s="8">
        <f>IF("na"=X341,"",SQRT(X341)/SQRT(X337))</f>
        <v>1.1829584535740429</v>
      </c>
    </row>
    <row r="342" spans="1:46" x14ac:dyDescent="0.3">
      <c r="A342" s="11" t="s">
        <v>288</v>
      </c>
      <c r="B342" s="56">
        <v>8.5338499999999998E-2</v>
      </c>
      <c r="C342" s="56">
        <v>3.5205299999999999</v>
      </c>
      <c r="D342" s="62">
        <v>8.3263000000000004E-2</v>
      </c>
      <c r="E342" s="63">
        <v>2.1611399999999999E-2</v>
      </c>
      <c r="F342" s="64">
        <v>4.7136029999999998E-4</v>
      </c>
      <c r="G342" s="63">
        <v>4.7610299999999999</v>
      </c>
      <c r="H342" s="64">
        <v>3.53945</v>
      </c>
      <c r="I342" s="64">
        <v>3.6517900000000001</v>
      </c>
      <c r="J342" s="65">
        <v>12.5449354901</v>
      </c>
      <c r="K342" s="62">
        <v>8.26403E-2</v>
      </c>
      <c r="L342" s="63">
        <v>1.5676599999999999E-2</v>
      </c>
      <c r="M342" s="64">
        <v>2.5303590000000001E-4</v>
      </c>
      <c r="N342" s="63">
        <v>4.21068</v>
      </c>
      <c r="O342" s="64">
        <v>2.2970000000000002</v>
      </c>
      <c r="P342" s="64">
        <v>3.6024400000000001</v>
      </c>
      <c r="Q342" s="65">
        <v>5.2829182480999997</v>
      </c>
      <c r="R342" s="62">
        <v>8.3162600000000003E-2</v>
      </c>
      <c r="S342" s="63">
        <v>1.14018E-2</v>
      </c>
      <c r="T342" s="64">
        <v>1.3473550000000001E-4</v>
      </c>
      <c r="U342" s="63">
        <v>3.9126500000000002</v>
      </c>
      <c r="V342" s="64">
        <v>1.3484799999999999</v>
      </c>
      <c r="W342" s="64">
        <v>3.6171099999999998</v>
      </c>
      <c r="X342" s="65">
        <v>1.8277260068000001</v>
      </c>
      <c r="Y342" s="63"/>
      <c r="Z342" s="63"/>
      <c r="AA342" s="9">
        <f>IF("na"=F342,"",F342/F337)</f>
        <v>0.86333836409792408</v>
      </c>
      <c r="AB342" s="7">
        <f>IF("na"=J342,"",J342/J337)</f>
        <v>1.0828362002098737</v>
      </c>
      <c r="AC342" s="7">
        <f>IF("na"=M342,"",M342/M337)</f>
        <v>0.93335637498930313</v>
      </c>
      <c r="AD342" s="7">
        <f>IF("na"=Q342,"",Q342/Q337)</f>
        <v>1.1099367154378739</v>
      </c>
      <c r="AE342" s="7">
        <f>IF("na"=T342,"",T342/T337)</f>
        <v>1.0066735254848431</v>
      </c>
      <c r="AF342" s="7">
        <f>IF("na"=X342,"",X342/X337)</f>
        <v>1.2315394987657533</v>
      </c>
      <c r="AG342" s="7">
        <f t="shared" si="85"/>
        <v>338</v>
      </c>
      <c r="AH342" s="61">
        <f t="shared" ca="1" si="84"/>
        <v>1</v>
      </c>
      <c r="AI342" s="61">
        <f t="shared" ca="1" si="84"/>
        <v>6</v>
      </c>
      <c r="AJ342" s="61">
        <f t="shared" ca="1" si="84"/>
        <v>1</v>
      </c>
      <c r="AK342" s="61">
        <f t="shared" ca="1" si="84"/>
        <v>4</v>
      </c>
      <c r="AL342" s="61">
        <f t="shared" ca="1" si="84"/>
        <v>1</v>
      </c>
      <c r="AM342" s="61">
        <f t="shared" ca="1" si="84"/>
        <v>1</v>
      </c>
      <c r="AO342" s="8">
        <f>IF("na"=F342,"",SQRT(F342)/SQRT(F337))</f>
        <v>0.929160031478929</v>
      </c>
      <c r="AP342" s="8">
        <f>IF("na"=J342,"",SQRT(J342)/SQRT(J337))</f>
        <v>1.0405941573014301</v>
      </c>
      <c r="AQ342" s="8">
        <f>IF("na"=M342,"",SQRT(M342)/SQRT(M337))</f>
        <v>0.96610370819560731</v>
      </c>
      <c r="AR342" s="8">
        <f>IF("na"=Q342,"",SQRT(Q342)/SQRT(Q337))</f>
        <v>1.0535353413331108</v>
      </c>
      <c r="AS342" s="8">
        <f>IF("na"=T342,"",SQRT(T342)/SQRT(T337))</f>
        <v>1.0033312142482376</v>
      </c>
      <c r="AT342" s="8">
        <f>IF("na"=X342,"",SQRT(X342)/SQRT(X337))</f>
        <v>1.1097474932459874</v>
      </c>
    </row>
    <row r="343" spans="1:46" x14ac:dyDescent="0.3">
      <c r="A343" s="11" t="s">
        <v>290</v>
      </c>
      <c r="B343" s="56">
        <v>8.5338499999999998E-2</v>
      </c>
      <c r="C343" s="56">
        <v>3.5205299999999999</v>
      </c>
      <c r="D343" s="66">
        <v>8.3684499999999995E-2</v>
      </c>
      <c r="E343" s="7">
        <v>2.88683E-2</v>
      </c>
      <c r="F343" s="64">
        <v>8.3611440000000003E-4</v>
      </c>
      <c r="G343" s="63">
        <v>3.25183</v>
      </c>
      <c r="H343" s="64">
        <v>2.75176</v>
      </c>
      <c r="I343" s="64">
        <v>2.42109</v>
      </c>
      <c r="J343" s="65">
        <v>8.7809514112000002</v>
      </c>
      <c r="K343" s="66">
        <v>8.2957500000000003E-2</v>
      </c>
      <c r="L343" s="7">
        <v>2.55062E-2</v>
      </c>
      <c r="M343" s="64">
        <v>6.5623530000000002E-4</v>
      </c>
      <c r="N343" s="63">
        <v>2.9201100000000002</v>
      </c>
      <c r="O343" s="64">
        <v>2.1326999999999998</v>
      </c>
      <c r="P343" s="64">
        <v>2.4024999999999999</v>
      </c>
      <c r="Q343" s="65">
        <v>5.7984003708999996</v>
      </c>
      <c r="R343" s="66">
        <v>8.2384100000000002E-2</v>
      </c>
      <c r="S343" s="7">
        <v>2.3714900000000001E-2</v>
      </c>
      <c r="T343" s="64">
        <v>5.7112479999999995E-4</v>
      </c>
      <c r="U343" s="63">
        <v>2.7374299999999998</v>
      </c>
      <c r="V343" s="64">
        <v>1.38253</v>
      </c>
      <c r="W343" s="64">
        <v>2.4497100000000001</v>
      </c>
      <c r="X343" s="65">
        <v>3.0580446733</v>
      </c>
      <c r="Y343" s="63"/>
      <c r="Z343" s="63"/>
      <c r="AA343" s="9">
        <f>IF("na"=F343,"",F343/F337)</f>
        <v>1.5314179796107508</v>
      </c>
      <c r="AB343" s="7">
        <f>IF("na"=J343,"",J343/J337)</f>
        <v>0.75794188561869924</v>
      </c>
      <c r="AC343" s="7">
        <f>IF("na"=M343,"",M343/M337)</f>
        <v>2.4206106751967518</v>
      </c>
      <c r="AD343" s="7">
        <f>IF("na"=Q343,"",Q343/Q337)</f>
        <v>1.2182390792787965</v>
      </c>
      <c r="AE343" s="7">
        <f>IF("na"=T343,"",T343/T337)</f>
        <v>4.2671472322277779</v>
      </c>
      <c r="AF343" s="7">
        <f>IF("na"=X343,"",X343/X337)</f>
        <v>2.060540141217825</v>
      </c>
      <c r="AG343" s="7">
        <f t="shared" si="85"/>
        <v>338</v>
      </c>
      <c r="AH343" s="61">
        <f t="shared" ca="1" si="84"/>
        <v>6</v>
      </c>
      <c r="AI343" s="61">
        <f t="shared" ca="1" si="84"/>
        <v>4</v>
      </c>
      <c r="AJ343" s="61">
        <f t="shared" ca="1" si="84"/>
        <v>6</v>
      </c>
      <c r="AK343" s="61">
        <f t="shared" ca="1" si="84"/>
        <v>6</v>
      </c>
      <c r="AL343" s="61">
        <f t="shared" ca="1" si="84"/>
        <v>6</v>
      </c>
      <c r="AM343" s="61">
        <f t="shared" ca="1" si="84"/>
        <v>6</v>
      </c>
      <c r="AO343" s="8">
        <f>IF("na"=F343,"",SQRT(F343)/SQRT(F337))</f>
        <v>1.2375047392275922</v>
      </c>
      <c r="AP343" s="8">
        <f>IF("na"=J343,"",SQRT(J343)/SQRT(J337))</f>
        <v>0.87059857892067538</v>
      </c>
      <c r="AQ343" s="8">
        <f>IF("na"=M343,"",SQRT(M343)/SQRT(M337))</f>
        <v>1.5558311846716377</v>
      </c>
      <c r="AR343" s="8">
        <f>IF("na"=Q343,"",SQRT(Q343)/SQRT(Q337))</f>
        <v>1.1037386825144784</v>
      </c>
      <c r="AS343" s="8">
        <f>IF("na"=T343,"",SQRT(T343)/SQRT(T337))</f>
        <v>2.0657074411028726</v>
      </c>
      <c r="AT343" s="8">
        <f>IF("na"=X343,"",SQRT(X343)/SQRT(X337))</f>
        <v>1.435458164217204</v>
      </c>
    </row>
    <row r="344" spans="1:46" x14ac:dyDescent="0.3">
      <c r="A344" s="11" t="s">
        <v>292</v>
      </c>
      <c r="B344" s="56">
        <v>8.5338499999999998E-2</v>
      </c>
      <c r="C344" s="56">
        <v>3.5205299999999999</v>
      </c>
      <c r="D344" s="66">
        <v>8.2865499999999995E-2</v>
      </c>
      <c r="E344" s="7">
        <v>2.73989E-2</v>
      </c>
      <c r="F344" s="64">
        <v>7.5681540000000001E-4</v>
      </c>
      <c r="G344" s="63">
        <v>3.2154500000000001</v>
      </c>
      <c r="H344" s="64">
        <v>2.8168099999999998</v>
      </c>
      <c r="I344" s="64">
        <v>2.3846500000000002</v>
      </c>
      <c r="J344" s="65">
        <v>9.2246419505000006</v>
      </c>
      <c r="K344" s="66">
        <v>8.2496200000000006E-2</v>
      </c>
      <c r="L344" s="7">
        <v>2.4346099999999999E-2</v>
      </c>
      <c r="M344" s="64">
        <v>6.0081109999999996E-4</v>
      </c>
      <c r="N344" s="63">
        <v>2.8958900000000001</v>
      </c>
      <c r="O344" s="64">
        <v>2.1062599999999998</v>
      </c>
      <c r="P344" s="64">
        <v>2.41614</v>
      </c>
      <c r="Q344" s="65">
        <v>5.6560084596999998</v>
      </c>
      <c r="R344" s="66">
        <v>8.1273899999999996E-2</v>
      </c>
      <c r="S344" s="7">
        <v>2.1860000000000001E-2</v>
      </c>
      <c r="T344" s="64">
        <v>4.9438049999999995E-4</v>
      </c>
      <c r="U344" s="63">
        <v>2.8016000000000001</v>
      </c>
      <c r="V344" s="64">
        <v>1.31836</v>
      </c>
      <c r="W344" s="64">
        <v>2.5337000000000001</v>
      </c>
      <c r="X344" s="65">
        <v>2.7119065385000001</v>
      </c>
      <c r="Y344" s="63"/>
      <c r="Z344" s="63"/>
      <c r="AA344" s="9">
        <f>IF("na"=F344,"",F344/F337)</f>
        <v>1.3861747995325786</v>
      </c>
      <c r="AB344" s="7">
        <f>IF("na"=J344,"",J344/J337)</f>
        <v>0.79623974518312912</v>
      </c>
      <c r="AC344" s="7">
        <f>IF("na"=M344,"",M344/M337)</f>
        <v>2.2161711849952344</v>
      </c>
      <c r="AD344" s="7">
        <f>IF("na"=Q344,"",Q344/Q337)</f>
        <v>1.188322657558833</v>
      </c>
      <c r="AE344" s="7">
        <f>IF("na"=T344,"",T344/T337)</f>
        <v>3.6937537684274697</v>
      </c>
      <c r="AF344" s="7">
        <f>IF("na"=X344,"",X344/X337)</f>
        <v>1.8273089110173835</v>
      </c>
      <c r="AG344" s="7">
        <f t="shared" si="85"/>
        <v>338</v>
      </c>
      <c r="AH344" s="61">
        <f t="shared" ca="1" si="84"/>
        <v>4</v>
      </c>
      <c r="AI344" s="61">
        <f t="shared" ca="1" si="84"/>
        <v>5</v>
      </c>
      <c r="AJ344" s="61">
        <f t="shared" ca="1" si="84"/>
        <v>5</v>
      </c>
      <c r="AK344" s="61">
        <f t="shared" ca="1" si="84"/>
        <v>5</v>
      </c>
      <c r="AL344" s="61">
        <f t="shared" ca="1" si="84"/>
        <v>5</v>
      </c>
      <c r="AM344" s="61">
        <f t="shared" ca="1" si="84"/>
        <v>5</v>
      </c>
      <c r="AO344" s="8">
        <f>IF("na"=F344,"",SQRT(F344)/SQRT(F337))</f>
        <v>1.1773592482893991</v>
      </c>
      <c r="AP344" s="8">
        <f>IF("na"=J344,"",SQRT(J344)/SQRT(J337))</f>
        <v>0.89232266876008992</v>
      </c>
      <c r="AQ344" s="8">
        <f>IF("na"=M344,"",SQRT(M344)/SQRT(M337))</f>
        <v>1.4886810219100781</v>
      </c>
      <c r="AR344" s="8">
        <f>IF("na"=Q344,"",SQRT(Q344)/SQRT(Q337))</f>
        <v>1.0901021317100674</v>
      </c>
      <c r="AS344" s="8">
        <f>IF("na"=T344,"",SQRT(T344)/SQRT(T337))</f>
        <v>1.9219140897624611</v>
      </c>
      <c r="AT344" s="8">
        <f>IF("na"=X344,"",SQRT(X344)/SQRT(X337))</f>
        <v>1.3517799047986263</v>
      </c>
    </row>
    <row r="345" spans="1:46" x14ac:dyDescent="0.3">
      <c r="A345" s="11" t="s">
        <v>294</v>
      </c>
      <c r="B345" s="56">
        <v>8.5338499999999998E-2</v>
      </c>
      <c r="C345" s="56">
        <v>3.5205299999999999</v>
      </c>
      <c r="D345" s="67">
        <v>8.3006399999999994E-2</v>
      </c>
      <c r="E345" s="68">
        <v>2.7490500000000001E-2</v>
      </c>
      <c r="F345" s="69">
        <v>7.611661E-4</v>
      </c>
      <c r="G345" s="68">
        <v>3.2355499999999999</v>
      </c>
      <c r="H345" s="69">
        <v>2.7534999999999998</v>
      </c>
      <c r="I345" s="69">
        <v>2.4839500000000001</v>
      </c>
      <c r="J345" s="70">
        <v>8.6562603463999999</v>
      </c>
      <c r="K345" s="67">
        <v>8.1979499999999997E-2</v>
      </c>
      <c r="L345" s="68">
        <v>2.39083E-2</v>
      </c>
      <c r="M345" s="69">
        <v>5.8288960000000005E-4</v>
      </c>
      <c r="N345" s="68">
        <v>2.9109099999999999</v>
      </c>
      <c r="O345" s="69">
        <v>1.9059200000000001</v>
      </c>
      <c r="P345" s="69">
        <v>2.5100799999999999</v>
      </c>
      <c r="Q345" s="70">
        <v>4.6535402488999997</v>
      </c>
      <c r="R345" s="67">
        <v>8.0833500000000003E-2</v>
      </c>
      <c r="S345" s="68">
        <v>2.1234599999999999E-2</v>
      </c>
      <c r="T345" s="69">
        <v>4.7120320000000002E-4</v>
      </c>
      <c r="U345" s="68">
        <v>2.8757100000000002</v>
      </c>
      <c r="V345" s="69">
        <v>1.2397100000000001</v>
      </c>
      <c r="W345" s="69">
        <v>2.6352000000000002</v>
      </c>
      <c r="X345" s="70">
        <v>2.3206900930000001</v>
      </c>
      <c r="Y345" s="63"/>
      <c r="Z345" s="63"/>
      <c r="AA345" s="9">
        <f>IF("na"=F345,"",F345/F337)</f>
        <v>1.3941434940125355</v>
      </c>
      <c r="AB345" s="7">
        <f>IF("na"=J345,"",J345/J337)</f>
        <v>0.74717897664123123</v>
      </c>
      <c r="AC345" s="7">
        <f>IF("na"=M345,"",M345/M337)</f>
        <v>2.1500653625630393</v>
      </c>
      <c r="AD345" s="7">
        <f>IF("na"=Q345,"",Q345/Q337)</f>
        <v>0.97770492300910616</v>
      </c>
      <c r="AE345" s="7">
        <f>IF("na"=T345,"",T345/T337)</f>
        <v>3.5205850467303685</v>
      </c>
      <c r="AF345" s="7">
        <f>IF("na"=X345,"",X345/X337)</f>
        <v>1.5637034781420658</v>
      </c>
      <c r="AG345" s="7">
        <f t="shared" si="85"/>
        <v>338</v>
      </c>
      <c r="AH345" s="61">
        <f t="shared" ca="1" si="84"/>
        <v>5</v>
      </c>
      <c r="AI345" s="61">
        <f t="shared" ca="1" si="84"/>
        <v>3</v>
      </c>
      <c r="AJ345" s="61">
        <f t="shared" ca="1" si="84"/>
        <v>4</v>
      </c>
      <c r="AK345" s="61">
        <f t="shared" ca="1" si="84"/>
        <v>3</v>
      </c>
      <c r="AL345" s="61">
        <f t="shared" ca="1" si="84"/>
        <v>4</v>
      </c>
      <c r="AM345" s="61">
        <f t="shared" ca="1" si="84"/>
        <v>4</v>
      </c>
      <c r="AO345" s="8">
        <f>IF("na"=F345,"",SQRT(F345)/SQRT(F337))</f>
        <v>1.1807385375317161</v>
      </c>
      <c r="AP345" s="8">
        <f>IF("na"=J345,"",SQRT(J345)/SQRT(J337))</f>
        <v>0.86439515075064555</v>
      </c>
      <c r="AQ345" s="8">
        <f>IF("na"=M345,"",SQRT(M345)/SQRT(M337))</f>
        <v>1.4663101181411247</v>
      </c>
      <c r="AR345" s="8">
        <f>IF("na"=Q345,"",SQRT(Q345)/SQRT(Q337))</f>
        <v>0.9887896252535755</v>
      </c>
      <c r="AS345" s="8">
        <f>IF("na"=T345,"",SQRT(T345)/SQRT(T337))</f>
        <v>1.8763222129288903</v>
      </c>
      <c r="AT345" s="8">
        <f>IF("na"=X345,"",SQRT(X345)/SQRT(X337))</f>
        <v>1.2504812985974902</v>
      </c>
    </row>
    <row r="346" spans="1:46" x14ac:dyDescent="0.3">
      <c r="B346" s="71"/>
      <c r="C346" s="71"/>
      <c r="D346" s="7"/>
      <c r="E346" s="7"/>
      <c r="F346" s="7"/>
      <c r="G346" s="7"/>
      <c r="H346" s="7"/>
      <c r="I346" s="7"/>
      <c r="J346" s="7"/>
      <c r="K346" s="7"/>
      <c r="L346" s="7"/>
    </row>
    <row r="347" spans="1:46" x14ac:dyDescent="0.3">
      <c r="A347" s="11"/>
      <c r="B347" s="11"/>
      <c r="C347" s="11"/>
      <c r="D347" s="73" t="s">
        <v>335</v>
      </c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11"/>
      <c r="Z347" s="11"/>
      <c r="AA347" s="49"/>
      <c r="AB347" s="50"/>
      <c r="AC347" s="50"/>
      <c r="AD347" s="50"/>
      <c r="AE347" s="50"/>
      <c r="AF347" s="50"/>
      <c r="AG347" s="50"/>
      <c r="AH347" s="51"/>
      <c r="AI347" s="51"/>
      <c r="AJ347" s="51"/>
      <c r="AK347" s="51"/>
      <c r="AL347" s="51"/>
      <c r="AM347" s="51"/>
      <c r="AO347" s="50"/>
      <c r="AQ347" s="50"/>
      <c r="AR347" s="50"/>
      <c r="AS347" s="50"/>
      <c r="AT347" s="50"/>
    </row>
    <row r="348" spans="1:46" x14ac:dyDescent="0.3">
      <c r="B348" s="52" t="s">
        <v>305</v>
      </c>
      <c r="C348" s="52" t="s">
        <v>305</v>
      </c>
      <c r="D348" s="72">
        <v>7</v>
      </c>
      <c r="E348" s="72"/>
      <c r="F348" s="72"/>
      <c r="G348" s="72"/>
      <c r="H348" s="72"/>
      <c r="I348" s="72"/>
      <c r="J348" s="72"/>
      <c r="K348" s="72">
        <v>15</v>
      </c>
      <c r="L348" s="72"/>
      <c r="M348" s="72"/>
      <c r="N348" s="72"/>
      <c r="O348" s="72"/>
      <c r="P348" s="72"/>
      <c r="Q348" s="72"/>
      <c r="R348" s="72">
        <v>30</v>
      </c>
      <c r="S348" s="72"/>
      <c r="T348" s="72"/>
      <c r="U348" s="72"/>
      <c r="V348" s="72"/>
      <c r="W348" s="72"/>
      <c r="X348" s="72"/>
      <c r="Y348" s="53"/>
      <c r="Z348" s="53"/>
    </row>
    <row r="349" spans="1:46" x14ac:dyDescent="0.3">
      <c r="B349" s="54" t="s">
        <v>296</v>
      </c>
      <c r="C349" s="54" t="s">
        <v>306</v>
      </c>
      <c r="D349" s="55" t="s">
        <v>296</v>
      </c>
      <c r="E349" s="56" t="s">
        <v>299</v>
      </c>
      <c r="F349" s="56" t="s">
        <v>307</v>
      </c>
      <c r="G349" s="56" t="s">
        <v>308</v>
      </c>
      <c r="H349" s="56" t="s">
        <v>309</v>
      </c>
      <c r="I349" s="56" t="s">
        <v>310</v>
      </c>
      <c r="J349" s="57" t="s">
        <v>311</v>
      </c>
      <c r="K349" s="55" t="s">
        <v>296</v>
      </c>
      <c r="L349" s="56" t="s">
        <v>299</v>
      </c>
      <c r="M349" s="56" t="s">
        <v>307</v>
      </c>
      <c r="N349" s="56" t="s">
        <v>308</v>
      </c>
      <c r="O349" s="56" t="s">
        <v>309</v>
      </c>
      <c r="P349" s="56" t="s">
        <v>310</v>
      </c>
      <c r="Q349" s="57" t="s">
        <v>311</v>
      </c>
      <c r="R349" s="55" t="s">
        <v>296</v>
      </c>
      <c r="S349" s="56" t="s">
        <v>299</v>
      </c>
      <c r="T349" s="56" t="s">
        <v>307</v>
      </c>
      <c r="U349" s="56" t="s">
        <v>308</v>
      </c>
      <c r="V349" s="56" t="s">
        <v>309</v>
      </c>
      <c r="W349" s="56" t="s">
        <v>310</v>
      </c>
      <c r="X349" s="57" t="s">
        <v>311</v>
      </c>
      <c r="Y349" s="56"/>
      <c r="Z349" s="56"/>
    </row>
    <row r="350" spans="1:46" x14ac:dyDescent="0.3">
      <c r="A350" s="11" t="s">
        <v>312</v>
      </c>
      <c r="B350" s="56">
        <v>0.40361799999999998</v>
      </c>
      <c r="C350" s="56">
        <v>1.7401199999999999</v>
      </c>
      <c r="D350" s="58">
        <v>0.40266800000000003</v>
      </c>
      <c r="E350" s="59">
        <v>4.47491E-2</v>
      </c>
      <c r="F350" s="59">
        <v>2.0033844000000001E-3</v>
      </c>
      <c r="G350" s="59">
        <v>1.9310400000000001</v>
      </c>
      <c r="H350" s="59">
        <v>0.86587800000000004</v>
      </c>
      <c r="I350" s="59">
        <v>1.7491399999999999</v>
      </c>
      <c r="J350" s="60">
        <v>0.7498260712</v>
      </c>
      <c r="K350" s="58">
        <v>0.40240900000000002</v>
      </c>
      <c r="L350" s="59">
        <v>3.3211299999999999E-2</v>
      </c>
      <c r="M350" s="59">
        <v>1.1044519999999999E-3</v>
      </c>
      <c r="N350" s="59">
        <v>1.8332999999999999</v>
      </c>
      <c r="O350" s="59">
        <v>0.44418600000000003</v>
      </c>
      <c r="P350" s="59">
        <v>1.76362</v>
      </c>
      <c r="Q350" s="60">
        <v>0.1978534525</v>
      </c>
      <c r="R350" s="58">
        <v>0.404553</v>
      </c>
      <c r="S350" s="59">
        <v>2.3821999999999999E-2</v>
      </c>
      <c r="T350" s="59">
        <v>5.6836180000000003E-4</v>
      </c>
      <c r="U350" s="59">
        <v>1.7641800000000001</v>
      </c>
      <c r="V350" s="59">
        <v>0.291769</v>
      </c>
      <c r="W350" s="59">
        <v>1.7303599999999999</v>
      </c>
      <c r="X350" s="60">
        <v>8.5224406899999994E-2</v>
      </c>
      <c r="Y350" s="59"/>
      <c r="Z350" s="59"/>
      <c r="AH350" s="61"/>
      <c r="AI350" s="61"/>
    </row>
    <row r="351" spans="1:46" x14ac:dyDescent="0.3">
      <c r="A351" s="11" t="s">
        <v>280</v>
      </c>
      <c r="B351" s="56">
        <v>0.40361799999999998</v>
      </c>
      <c r="C351" s="56">
        <v>1.7401199999999999</v>
      </c>
      <c r="D351" s="58">
        <v>0.406831</v>
      </c>
      <c r="E351" s="59">
        <v>5.2370399999999998E-2</v>
      </c>
      <c r="F351" s="59">
        <v>2.7529820000000002E-3</v>
      </c>
      <c r="G351" s="59">
        <v>1.89998</v>
      </c>
      <c r="H351" s="59">
        <v>0.81562900000000005</v>
      </c>
      <c r="I351" s="59">
        <v>1.71502</v>
      </c>
      <c r="J351" s="60">
        <v>0.66588067559999997</v>
      </c>
      <c r="K351" s="58">
        <v>0.40719300000000003</v>
      </c>
      <c r="L351" s="59">
        <v>4.9517400000000003E-2</v>
      </c>
      <c r="M351" s="59">
        <v>2.4647534999999998E-3</v>
      </c>
      <c r="N351" s="59">
        <v>1.80837</v>
      </c>
      <c r="O351" s="59">
        <v>0.505162</v>
      </c>
      <c r="P351" s="59">
        <v>1.71529</v>
      </c>
      <c r="Q351" s="60">
        <v>0.2558051751</v>
      </c>
      <c r="R351" s="58">
        <v>0.40788099999999999</v>
      </c>
      <c r="S351" s="59">
        <v>4.8592099999999999E-2</v>
      </c>
      <c r="T351" s="59">
        <v>2.3793652000000001E-3</v>
      </c>
      <c r="U351" s="59">
        <v>1.76831</v>
      </c>
      <c r="V351" s="59">
        <v>0.433091</v>
      </c>
      <c r="W351" s="59">
        <v>1.70262</v>
      </c>
      <c r="X351" s="60">
        <v>0.18897406420000001</v>
      </c>
      <c r="Y351" s="59"/>
      <c r="Z351" s="59"/>
      <c r="AA351" s="9">
        <f>IF("na"=F351,"",F351/F350)</f>
        <v>1.3741656369092221</v>
      </c>
      <c r="AB351" s="7">
        <f>IF("na"=J351,"",J351/J350)</f>
        <v>0.88804684336241302</v>
      </c>
      <c r="AC351" s="7">
        <f>IF("na"=M351,"",M351/M350)</f>
        <v>2.2316528921130119</v>
      </c>
      <c r="AD351" s="7">
        <f>IF("na"=Q351,"",Q351/Q350)</f>
        <v>1.2929022560270966</v>
      </c>
      <c r="AE351" s="7">
        <f>IF("na"=T351,"",T351/T350)</f>
        <v>4.18635664817727</v>
      </c>
      <c r="AF351" s="7">
        <f>IF("na"=X351,"",X351/X350)</f>
        <v>2.2173702472548391</v>
      </c>
      <c r="AG351" s="7">
        <f>ROW()</f>
        <v>351</v>
      </c>
      <c r="AH351" s="61">
        <f t="shared" ref="AH351:AM358" ca="1" si="86">SUM(IF(INDIRECT(ADDRESS(ROW(),AH$60))&gt;INDIRECT(ADDRESS($AG351,AH$60)),1,0), IF(INDIRECT(ADDRESS(ROW(),AH$60))&gt;INDIRECT(ADDRESS($AG351+1,AH$60)),1,0), IF(INDIRECT(ADDRESS(ROW(),AH$60))&gt;INDIRECT(ADDRESS($AG351+2,AH$60)),1,0), IF(INDIRECT(ADDRESS(ROW(),AH$60))&gt;INDIRECT(ADDRESS($AG351+3,AH$60)),1,0), IF(INDIRECT(ADDRESS(ROW(),AH$60))&gt;INDIRECT(ADDRESS($AG351+4,AH$60)),1,0), IF(INDIRECT(ADDRESS(ROW(),AH$60))&gt;INDIRECT(ADDRESS($AG351+5,AH$60)),1,0), IF(INDIRECT(ADDRESS(ROW(),AH$60))&gt;INDIRECT(ADDRESS($AG351+6,AH$60)),1,0), IF(INDIRECT(ADDRESS(ROW(),AH$60))&gt;INDIRECT(ADDRESS($AG351+7,AH$60)),1,0))+1</f>
        <v>3</v>
      </c>
      <c r="AI351" s="61">
        <f t="shared" ca="1" si="86"/>
        <v>5</v>
      </c>
      <c r="AJ351" s="61">
        <f t="shared" ca="1" si="86"/>
        <v>3</v>
      </c>
      <c r="AK351" s="61">
        <f t="shared" ca="1" si="86"/>
        <v>4</v>
      </c>
      <c r="AL351" s="61">
        <f t="shared" ca="1" si="86"/>
        <v>2</v>
      </c>
      <c r="AM351" s="61">
        <f t="shared" ca="1" si="86"/>
        <v>4</v>
      </c>
      <c r="AO351" s="8">
        <f>IF("na"=F351,"",SQRT(F351)/SQRT(F350))</f>
        <v>1.1722481123504622</v>
      </c>
      <c r="AP351" s="8">
        <f>IF("na"=J351,"",SQRT(J351)/SQRT(J350))</f>
        <v>0.94236237369836284</v>
      </c>
      <c r="AQ351" s="8">
        <f>IF("na"=M351,"",SQRT(M351)/SQRT(M350))</f>
        <v>1.4938717790068234</v>
      </c>
      <c r="AR351" s="8">
        <f>IF("na"=Q351,"",SQRT(Q351)/SQRT(Q350))</f>
        <v>1.1370585983260038</v>
      </c>
      <c r="AS351" s="8">
        <f>IF("na"=T351,"",SQRT(T351)/SQRT(T350))</f>
        <v>2.0460588085823121</v>
      </c>
      <c r="AT351" s="8">
        <f>IF("na"=X351,"",SQRT(X351)/SQRT(X350))</f>
        <v>1.489083693838207</v>
      </c>
    </row>
    <row r="352" spans="1:46" x14ac:dyDescent="0.3">
      <c r="A352" s="11" t="s">
        <v>282</v>
      </c>
      <c r="B352" s="56">
        <v>0.40361799999999998</v>
      </c>
      <c r="C352" s="56">
        <v>1.7401199999999999</v>
      </c>
      <c r="D352" s="58">
        <v>0.41009299999999999</v>
      </c>
      <c r="E352" s="59">
        <v>5.5316700000000003E-2</v>
      </c>
      <c r="F352" s="59">
        <v>3.1018628000000002E-3</v>
      </c>
      <c r="G352" s="59">
        <v>1.8676900000000001</v>
      </c>
      <c r="H352" s="59">
        <v>0.74887800000000004</v>
      </c>
      <c r="I352" s="59">
        <v>1.69095</v>
      </c>
      <c r="J352" s="60">
        <v>0.56323594769999996</v>
      </c>
      <c r="K352" s="58">
        <v>0.41006399999999998</v>
      </c>
      <c r="L352" s="59">
        <v>5.2892300000000003E-2</v>
      </c>
      <c r="M352" s="59">
        <v>2.8391461999999999E-3</v>
      </c>
      <c r="N352" s="59">
        <v>1.80742</v>
      </c>
      <c r="O352" s="59">
        <v>0.57934699999999995</v>
      </c>
      <c r="P352" s="59">
        <v>1.68991</v>
      </c>
      <c r="Q352" s="60">
        <v>0.33816399050000001</v>
      </c>
      <c r="R352" s="58">
        <v>0.40844999999999998</v>
      </c>
      <c r="S352" s="59">
        <v>5.0707700000000001E-2</v>
      </c>
      <c r="T352" s="59">
        <v>2.5946189999999998E-3</v>
      </c>
      <c r="U352" s="59">
        <v>1.7837799999999999</v>
      </c>
      <c r="V352" s="59">
        <v>0.498894</v>
      </c>
      <c r="W352" s="59">
        <v>1.6957199999999999</v>
      </c>
      <c r="X352" s="60">
        <v>0.25086658319999999</v>
      </c>
      <c r="Y352" s="59"/>
      <c r="Z352" s="59"/>
      <c r="AA352" s="9">
        <f>IF("na"=F352,"",F352/F350)</f>
        <v>1.5483113475376966</v>
      </c>
      <c r="AB352" s="7">
        <f>IF("na"=J352,"",J352/J350)</f>
        <v>0.75115546035711112</v>
      </c>
      <c r="AC352" s="7">
        <f>IF("na"=M352,"",M352/M350)</f>
        <v>2.5706379272254476</v>
      </c>
      <c r="AD352" s="7">
        <f>IF("na"=Q352,"",Q352/Q350)</f>
        <v>1.7091639606339446</v>
      </c>
      <c r="AE352" s="7">
        <f>IF("na"=T352,"",T352/T350)</f>
        <v>4.5650833676717886</v>
      </c>
      <c r="AF352" s="7">
        <f>IF("na"=X352,"",X352/X350)</f>
        <v>2.9436002235176599</v>
      </c>
      <c r="AG352" s="7">
        <f t="shared" ref="AG352:AG358" si="87">AG351</f>
        <v>351</v>
      </c>
      <c r="AH352" s="61">
        <f t="shared" ca="1" si="86"/>
        <v>4</v>
      </c>
      <c r="AI352" s="61">
        <f t="shared" ca="1" si="86"/>
        <v>4</v>
      </c>
      <c r="AJ352" s="61">
        <f t="shared" ca="1" si="86"/>
        <v>4</v>
      </c>
      <c r="AK352" s="61">
        <f t="shared" ca="1" si="86"/>
        <v>8</v>
      </c>
      <c r="AL352" s="61">
        <f t="shared" ca="1" si="86"/>
        <v>4</v>
      </c>
      <c r="AM352" s="61">
        <f t="shared" ca="1" si="86"/>
        <v>8</v>
      </c>
      <c r="AO352" s="8">
        <f>IF("na"=F352,"",SQRT(F352)/SQRT(F350))</f>
        <v>1.244311595838316</v>
      </c>
      <c r="AP352" s="8">
        <f>IF("na"=J352,"",SQRT(J352)/SQRT(J350))</f>
        <v>0.86669225239245729</v>
      </c>
      <c r="AQ352" s="8">
        <f>IF("na"=M352,"",SQRT(M352)/SQRT(M350))</f>
        <v>1.6033209058779991</v>
      </c>
      <c r="AR352" s="8">
        <f>IF("na"=Q352,"",SQRT(Q352)/SQRT(Q350))</f>
        <v>1.3073499763391379</v>
      </c>
      <c r="AS352" s="8">
        <f>IF("na"=T352,"",SQRT(T352)/SQRT(T350))</f>
        <v>2.1366055713846177</v>
      </c>
      <c r="AT352" s="8">
        <f>IF("na"=X352,"",SQRT(X352)/SQRT(X350))</f>
        <v>1.7156923452407367</v>
      </c>
    </row>
    <row r="353" spans="1:1024" x14ac:dyDescent="0.3">
      <c r="A353" s="11" t="s">
        <v>284</v>
      </c>
      <c r="B353" s="56">
        <v>0.40361799999999998</v>
      </c>
      <c r="C353" s="56">
        <v>1.7401199999999999</v>
      </c>
      <c r="D353" s="58">
        <v>0.431062</v>
      </c>
      <c r="E353" s="59">
        <v>4.4363600000000003E-2</v>
      </c>
      <c r="F353" s="59">
        <v>2.7213021000000001E-3</v>
      </c>
      <c r="G353" s="59">
        <v>1.8520799999999999</v>
      </c>
      <c r="H353" s="59">
        <v>0.584897</v>
      </c>
      <c r="I353" s="59">
        <v>1.7280599999999999</v>
      </c>
      <c r="J353" s="60">
        <v>0.34224994419999999</v>
      </c>
      <c r="K353" s="58">
        <v>0.435834</v>
      </c>
      <c r="L353" s="59">
        <v>3.7404199999999999E-2</v>
      </c>
      <c r="M353" s="59">
        <v>2.4369447000000002E-3</v>
      </c>
      <c r="N353" s="59">
        <v>1.7472000000000001</v>
      </c>
      <c r="O353" s="59">
        <v>0.42603999999999997</v>
      </c>
      <c r="P353" s="59">
        <v>1.67679</v>
      </c>
      <c r="Q353" s="60">
        <v>0.18552077049999999</v>
      </c>
      <c r="R353" s="58">
        <v>0.43882700000000002</v>
      </c>
      <c r="S353" s="59">
        <v>3.5359700000000001E-2</v>
      </c>
      <c r="T353" s="59">
        <v>2.4899818999999999E-3</v>
      </c>
      <c r="U353" s="59">
        <v>1.7447699999999999</v>
      </c>
      <c r="V353" s="59">
        <v>0.34624100000000002</v>
      </c>
      <c r="W353" s="59">
        <v>1.69506</v>
      </c>
      <c r="X353" s="60">
        <v>0.1219132336</v>
      </c>
      <c r="Y353" s="59"/>
      <c r="Z353" s="59"/>
      <c r="AA353" s="9">
        <f>IF("na"=F353,"",F353/F350)</f>
        <v>1.3583524459908942</v>
      </c>
      <c r="AB353" s="7">
        <f>IF("na"=J353,"",J353/J350)</f>
        <v>0.45643910947544547</v>
      </c>
      <c r="AC353" s="7">
        <f>IF("na"=M353,"",M353/M350)</f>
        <v>2.206474070398714</v>
      </c>
      <c r="AD353" s="7">
        <f>IF("na"=Q353,"",Q353/Q350)</f>
        <v>0.93766759263399757</v>
      </c>
      <c r="AE353" s="7">
        <f>IF("na"=T353,"",T353/T350)</f>
        <v>4.3809803896039456</v>
      </c>
      <c r="AF353" s="7">
        <f>IF("na"=X353,"",X353/X350)</f>
        <v>1.4304967090360592</v>
      </c>
      <c r="AG353" s="7">
        <f t="shared" si="87"/>
        <v>351</v>
      </c>
      <c r="AH353" s="61">
        <f t="shared" ca="1" si="86"/>
        <v>2</v>
      </c>
      <c r="AI353" s="61">
        <f t="shared" ca="1" si="86"/>
        <v>1</v>
      </c>
      <c r="AJ353" s="61">
        <f t="shared" ca="1" si="86"/>
        <v>2</v>
      </c>
      <c r="AK353" s="61">
        <f t="shared" ca="1" si="86"/>
        <v>3</v>
      </c>
      <c r="AL353" s="61">
        <f t="shared" ca="1" si="86"/>
        <v>3</v>
      </c>
      <c r="AM353" s="61">
        <f t="shared" ca="1" si="86"/>
        <v>3</v>
      </c>
      <c r="AO353" s="8">
        <f>IF("na"=F353,"",SQRT(F353)/SQRT(F350))</f>
        <v>1.1654837819510377</v>
      </c>
      <c r="AP353" s="8">
        <f>IF("na"=J353,"",SQRT(J353)/SQRT(J350))</f>
        <v>0.67560277491692222</v>
      </c>
      <c r="AQ353" s="8">
        <f>IF("na"=M353,"",SQRT(M353)/SQRT(M350))</f>
        <v>1.485420502887554</v>
      </c>
      <c r="AR353" s="8">
        <f>IF("na"=Q353,"",SQRT(Q353)/SQRT(Q350))</f>
        <v>0.96833237714846532</v>
      </c>
      <c r="AS353" s="8">
        <f>IF("na"=T353,"",SQRT(T353)/SQRT(T350))</f>
        <v>2.0930791646767561</v>
      </c>
      <c r="AT353" s="8">
        <f>IF("na"=X353,"",SQRT(X353)/SQRT(X350))</f>
        <v>1.1960337407598747</v>
      </c>
    </row>
    <row r="354" spans="1:1024" x14ac:dyDescent="0.3">
      <c r="A354" s="11" t="s">
        <v>286</v>
      </c>
      <c r="B354" s="56">
        <v>0.40361799999999998</v>
      </c>
      <c r="C354" s="56">
        <v>1.7401199999999999</v>
      </c>
      <c r="D354" s="58">
        <v>0.45475900000000002</v>
      </c>
      <c r="E354" s="59">
        <v>4.5812800000000001E-2</v>
      </c>
      <c r="F354" s="59">
        <v>4.7142143999999997E-3</v>
      </c>
      <c r="G354" s="59">
        <v>1.8680099999999999</v>
      </c>
      <c r="H354" s="59">
        <v>0.59867599999999999</v>
      </c>
      <c r="I354" s="59">
        <v>1.7318899999999999</v>
      </c>
      <c r="J354" s="60">
        <v>0.35848068579999998</v>
      </c>
      <c r="K354" s="58">
        <v>0.457061</v>
      </c>
      <c r="L354" s="59">
        <v>3.5800600000000002E-2</v>
      </c>
      <c r="M354" s="59">
        <v>4.1378370999999997E-3</v>
      </c>
      <c r="N354" s="59">
        <v>1.7969200000000001</v>
      </c>
      <c r="O354" s="59">
        <v>0.41087099999999999</v>
      </c>
      <c r="P354" s="59">
        <v>1.7261899999999999</v>
      </c>
      <c r="Q354" s="60">
        <v>0.16900902349999999</v>
      </c>
      <c r="R354" s="58">
        <v>0.45744400000000002</v>
      </c>
      <c r="S354" s="59">
        <v>3.1632800000000003E-2</v>
      </c>
      <c r="T354" s="59">
        <v>3.8978722000000002E-3</v>
      </c>
      <c r="U354" s="59">
        <v>1.74525</v>
      </c>
      <c r="V354" s="59">
        <v>0.30260100000000001</v>
      </c>
      <c r="W354" s="59">
        <v>1.7065900000000001</v>
      </c>
      <c r="X354" s="60">
        <v>9.2691626099999994E-2</v>
      </c>
      <c r="Y354" s="59"/>
      <c r="Z354" s="59"/>
      <c r="AA354" s="9">
        <f>IF("na"=F354,"",F354/F350)</f>
        <v>2.3531252414663903</v>
      </c>
      <c r="AB354" s="7">
        <f>IF("na"=J354,"",J354/J350)</f>
        <v>0.47808511809451737</v>
      </c>
      <c r="AC354" s="7">
        <f>IF("na"=M354,"",M354/M350)</f>
        <v>3.7465069554856165</v>
      </c>
      <c r="AD354" s="7">
        <f>IF("na"=Q354,"",Q354/Q350)</f>
        <v>0.85421316314912421</v>
      </c>
      <c r="AE354" s="7">
        <f>IF("na"=T354,"",T354/T350)</f>
        <v>6.8580826508748478</v>
      </c>
      <c r="AF354" s="7">
        <f>IF("na"=X354,"",X354/X350)</f>
        <v>1.0876183181745323</v>
      </c>
      <c r="AG354" s="7">
        <f t="shared" si="87"/>
        <v>351</v>
      </c>
      <c r="AH354" s="61">
        <f t="shared" ca="1" si="86"/>
        <v>5</v>
      </c>
      <c r="AI354" s="61">
        <f t="shared" ca="1" si="86"/>
        <v>2</v>
      </c>
      <c r="AJ354" s="61">
        <f t="shared" ca="1" si="86"/>
        <v>5</v>
      </c>
      <c r="AK354" s="61">
        <f t="shared" ca="1" si="86"/>
        <v>2</v>
      </c>
      <c r="AL354" s="61">
        <f t="shared" ca="1" si="86"/>
        <v>6</v>
      </c>
      <c r="AM354" s="61">
        <f t="shared" ca="1" si="86"/>
        <v>2</v>
      </c>
      <c r="AO354" s="8">
        <f>IF("na"=F354,"",SQRT(F354)/SQRT(F350))</f>
        <v>1.5339899743695817</v>
      </c>
      <c r="AP354" s="8">
        <f>IF("na"=J354,"",SQRT(J354)/SQRT(J350))</f>
        <v>0.69143699502884381</v>
      </c>
      <c r="AQ354" s="8">
        <f>IF("na"=M354,"",SQRT(M354)/SQRT(M350))</f>
        <v>1.93558956276521</v>
      </c>
      <c r="AR354" s="8">
        <f>IF("na"=Q354,"",SQRT(Q354)/SQRT(Q350))</f>
        <v>0.92423652987161464</v>
      </c>
      <c r="AS354" s="8">
        <f>IF("na"=T354,"",SQRT(T354)/SQRT(T350))</f>
        <v>2.618794121513726</v>
      </c>
      <c r="AT354" s="8">
        <f>IF("na"=X354,"",SQRT(X354)/SQRT(X350))</f>
        <v>1.0428894084103701</v>
      </c>
    </row>
    <row r="355" spans="1:1024" x14ac:dyDescent="0.3">
      <c r="A355" s="11" t="s">
        <v>288</v>
      </c>
      <c r="B355" s="56">
        <v>0.40361799999999998</v>
      </c>
      <c r="C355" s="56">
        <v>1.7401199999999999</v>
      </c>
      <c r="D355" s="62">
        <v>0.40082800000000002</v>
      </c>
      <c r="E355" s="63">
        <v>4.2621399999999997E-2</v>
      </c>
      <c r="F355" s="64">
        <v>1.8243678E-3</v>
      </c>
      <c r="G355" s="63">
        <v>1.89781</v>
      </c>
      <c r="H355" s="64">
        <v>0.84029600000000004</v>
      </c>
      <c r="I355" s="64">
        <v>1.73542</v>
      </c>
      <c r="J355" s="65">
        <v>0.70611945759999994</v>
      </c>
      <c r="K355" s="62">
        <v>0.40405799999999997</v>
      </c>
      <c r="L355" s="63">
        <v>3.12289E-2</v>
      </c>
      <c r="M355" s="64">
        <v>9.7543770000000003E-4</v>
      </c>
      <c r="N355" s="63">
        <v>1.8073900000000001</v>
      </c>
      <c r="O355" s="64">
        <v>0.39524500000000001</v>
      </c>
      <c r="P355" s="64">
        <v>1.73936</v>
      </c>
      <c r="Q355" s="65">
        <v>0.1562191876</v>
      </c>
      <c r="R355" s="62">
        <v>0.40321499999999999</v>
      </c>
      <c r="S355" s="63">
        <v>2.4143499999999998E-2</v>
      </c>
      <c r="T355" s="64">
        <v>5.8307089999999997E-4</v>
      </c>
      <c r="U355" s="63">
        <v>1.7668600000000001</v>
      </c>
      <c r="V355" s="64">
        <v>0.26021</v>
      </c>
      <c r="W355" s="64">
        <v>1.7417800000000001</v>
      </c>
      <c r="X355" s="65">
        <v>6.7711999699999997E-2</v>
      </c>
      <c r="Y355" s="63"/>
      <c r="Z355" s="63"/>
      <c r="AA355" s="9">
        <f>IF("na"=F355,"",F355/F350)</f>
        <v>0.91064291006758358</v>
      </c>
      <c r="AB355" s="7">
        <f>IF("na"=J355,"",J355/J350)</f>
        <v>0.94171099768503219</v>
      </c>
      <c r="AC355" s="7">
        <f>IF("na"=M355,"",M355/M350)</f>
        <v>0.88318704660772951</v>
      </c>
      <c r="AD355" s="7">
        <f>IF("na"=Q355,"",Q355/Q350)</f>
        <v>0.78957018756091712</v>
      </c>
      <c r="AE355" s="7">
        <f>IF("na"=T355,"",T355/T350)</f>
        <v>1.0258798181017794</v>
      </c>
      <c r="AF355" s="7">
        <f>IF("na"=X355,"",X355/X350)</f>
        <v>0.79451417924740053</v>
      </c>
      <c r="AG355" s="7">
        <f t="shared" si="87"/>
        <v>351</v>
      </c>
      <c r="AH355" s="61">
        <f t="shared" ca="1" si="86"/>
        <v>1</v>
      </c>
      <c r="AI355" s="61">
        <f t="shared" ca="1" si="86"/>
        <v>6</v>
      </c>
      <c r="AJ355" s="61">
        <f t="shared" ca="1" si="86"/>
        <v>1</v>
      </c>
      <c r="AK355" s="61">
        <f t="shared" ca="1" si="86"/>
        <v>1</v>
      </c>
      <c r="AL355" s="61">
        <f t="shared" ca="1" si="86"/>
        <v>1</v>
      </c>
      <c r="AM355" s="61">
        <f t="shared" ca="1" si="86"/>
        <v>1</v>
      </c>
      <c r="AO355" s="8">
        <f>IF("na"=F355,"",SQRT(F355)/SQRT(F350))</f>
        <v>0.95427611835756609</v>
      </c>
      <c r="AP355" s="8">
        <f>IF("na"=J355,"",SQRT(J355)/SQRT(J350))</f>
        <v>0.97041795000145792</v>
      </c>
      <c r="AQ355" s="8">
        <f>IF("na"=M355,"",SQRT(M355)/SQRT(M350))</f>
        <v>0.93978031827003572</v>
      </c>
      <c r="AR355" s="8">
        <f>IF("na"=Q355,"",SQRT(Q355)/SQRT(Q350))</f>
        <v>0.88857762044793642</v>
      </c>
      <c r="AS355" s="8">
        <f>IF("na"=T355,"",SQRT(T355)/SQRT(T350))</f>
        <v>1.0128572545535621</v>
      </c>
      <c r="AT355" s="8">
        <f>IF("na"=X355,"",SQRT(X355)/SQRT(X350))</f>
        <v>0.89135524862279258</v>
      </c>
    </row>
    <row r="356" spans="1:1024" x14ac:dyDescent="0.3">
      <c r="A356" s="11" t="s">
        <v>290</v>
      </c>
      <c r="B356" s="56">
        <v>0.40361799999999998</v>
      </c>
      <c r="C356" s="56">
        <v>1.7401199999999999</v>
      </c>
      <c r="D356" s="66">
        <v>0.45594499999999999</v>
      </c>
      <c r="E356" s="7">
        <v>5.4208399999999997E-2</v>
      </c>
      <c r="F356" s="64">
        <v>5.6766654999999997E-3</v>
      </c>
      <c r="G356" s="63">
        <v>1.86469</v>
      </c>
      <c r="H356" s="64">
        <v>0.74650799999999995</v>
      </c>
      <c r="I356" s="64">
        <v>1.6810400000000001</v>
      </c>
      <c r="J356" s="65">
        <v>0.56076464039999996</v>
      </c>
      <c r="K356" s="66">
        <v>0.45589600000000002</v>
      </c>
      <c r="L356" s="7">
        <v>5.1414700000000001E-2</v>
      </c>
      <c r="M356" s="64">
        <v>5.3764605000000002E-3</v>
      </c>
      <c r="N356" s="63">
        <v>1.82054</v>
      </c>
      <c r="O356" s="64">
        <v>0.57908700000000002</v>
      </c>
      <c r="P356" s="64">
        <v>1.69232</v>
      </c>
      <c r="Q356" s="65">
        <v>0.33762659350000002</v>
      </c>
      <c r="R356" s="66">
        <v>0.45374700000000001</v>
      </c>
      <c r="S356" s="7">
        <v>4.9044400000000002E-2</v>
      </c>
      <c r="T356" s="64">
        <v>4.9182697000000001E-3</v>
      </c>
      <c r="U356" s="63">
        <v>1.8169999999999999</v>
      </c>
      <c r="V356" s="64">
        <v>0.48002</v>
      </c>
      <c r="W356" s="64">
        <v>1.7251300000000001</v>
      </c>
      <c r="X356" s="65">
        <v>0.2306439005</v>
      </c>
      <c r="Y356" s="63"/>
      <c r="Z356" s="63"/>
      <c r="AA356" s="9">
        <f>IF("na"=F356,"",F356/F350)</f>
        <v>2.8335378372717686</v>
      </c>
      <c r="AB356" s="7">
        <f>IF("na"=J356,"",J356/J350)</f>
        <v>0.74785961963494874</v>
      </c>
      <c r="AC356" s="7">
        <f>IF("na"=M356,"",M356/M350)</f>
        <v>4.8679892833731122</v>
      </c>
      <c r="AD356" s="7">
        <f>IF("na"=Q356,"",Q356/Q350)</f>
        <v>1.7064478240530072</v>
      </c>
      <c r="AE356" s="7">
        <f>IF("na"=T356,"",T356/T350)</f>
        <v>8.6534135474973866</v>
      </c>
      <c r="AF356" s="7">
        <f>IF("na"=X356,"",X356/X350)</f>
        <v>2.7063127675459366</v>
      </c>
      <c r="AG356" s="7">
        <f t="shared" si="87"/>
        <v>351</v>
      </c>
      <c r="AH356" s="61">
        <f t="shared" ca="1" si="86"/>
        <v>8</v>
      </c>
      <c r="AI356" s="61">
        <f t="shared" ca="1" si="86"/>
        <v>3</v>
      </c>
      <c r="AJ356" s="61">
        <f t="shared" ca="1" si="86"/>
        <v>8</v>
      </c>
      <c r="AK356" s="61">
        <f t="shared" ca="1" si="86"/>
        <v>7</v>
      </c>
      <c r="AL356" s="61">
        <f t="shared" ca="1" si="86"/>
        <v>8</v>
      </c>
      <c r="AM356" s="61">
        <f t="shared" ca="1" si="86"/>
        <v>7</v>
      </c>
      <c r="AO356" s="8">
        <f>IF("na"=F356,"",SQRT(F356)/SQRT(F350))</f>
        <v>1.683311568685895</v>
      </c>
      <c r="AP356" s="8">
        <f>IF("na"=J356,"",SQRT(J356)/SQRT(J350))</f>
        <v>0.86478877168644397</v>
      </c>
      <c r="AQ356" s="8">
        <f>IF("na"=M356,"",SQRT(M356)/SQRT(M350))</f>
        <v>2.2063520306997959</v>
      </c>
      <c r="AR356" s="8">
        <f>IF("na"=Q356,"",SQRT(Q356)/SQRT(Q350))</f>
        <v>1.3063107685589241</v>
      </c>
      <c r="AS356" s="8">
        <f>IF("na"=T356,"",SQRT(T356)/SQRT(T350))</f>
        <v>2.9416684972133393</v>
      </c>
      <c r="AT356" s="8">
        <f>IF("na"=X356,"",SQRT(X356)/SQRT(X350))</f>
        <v>1.6450874650139233</v>
      </c>
    </row>
    <row r="357" spans="1:1024" x14ac:dyDescent="0.3">
      <c r="A357" s="11" t="s">
        <v>292</v>
      </c>
      <c r="B357" s="56">
        <v>0.40361799999999998</v>
      </c>
      <c r="C357" s="56">
        <v>1.7401199999999999</v>
      </c>
      <c r="D357" s="66">
        <v>0.45551999999999998</v>
      </c>
      <c r="E357" s="7">
        <v>5.3666600000000002E-2</v>
      </c>
      <c r="F357" s="64">
        <v>5.5739214999999996E-3</v>
      </c>
      <c r="G357" s="63">
        <v>1.8811800000000001</v>
      </c>
      <c r="H357" s="64">
        <v>0.89513299999999996</v>
      </c>
      <c r="I357" s="64">
        <v>1.69662</v>
      </c>
      <c r="J357" s="65">
        <v>0.80315533760000002</v>
      </c>
      <c r="K357" s="66">
        <v>0.45165899999999998</v>
      </c>
      <c r="L357" s="7">
        <v>5.0076200000000001E-2</v>
      </c>
      <c r="M357" s="64">
        <v>4.8155634000000003E-3</v>
      </c>
      <c r="N357" s="63">
        <v>1.8423499999999999</v>
      </c>
      <c r="O357" s="64">
        <v>0.52999200000000002</v>
      </c>
      <c r="P357" s="64">
        <v>1.73376</v>
      </c>
      <c r="Q357" s="65">
        <v>0.2809319696</v>
      </c>
      <c r="R357" s="66">
        <v>0.446239</v>
      </c>
      <c r="S357" s="7">
        <v>4.6834300000000002E-2</v>
      </c>
      <c r="T357" s="64">
        <v>4.0100012000000001E-3</v>
      </c>
      <c r="U357" s="63">
        <v>1.8714</v>
      </c>
      <c r="V357" s="64">
        <v>0.44592599999999999</v>
      </c>
      <c r="W357" s="64">
        <v>1.7965199999999999</v>
      </c>
      <c r="X357" s="65">
        <v>0.20203095739999999</v>
      </c>
      <c r="Y357" s="63"/>
      <c r="Z357" s="63"/>
      <c r="AA357" s="9">
        <f>IF("na"=F357,"",F357/F350)</f>
        <v>2.7822526221128601</v>
      </c>
      <c r="AB357" s="7">
        <f>IF("na"=J357,"",J357/J350)</f>
        <v>1.0711221821277213</v>
      </c>
      <c r="AC357" s="7">
        <f>IF("na"=M357,"",M357/M350)</f>
        <v>4.3601382405029829</v>
      </c>
      <c r="AD357" s="7">
        <f>IF("na"=Q357,"",Q357/Q350)</f>
        <v>1.4198992539692983</v>
      </c>
      <c r="AE357" s="7">
        <f>IF("na"=T357,"",T357/T350)</f>
        <v>7.0553671974435996</v>
      </c>
      <c r="AF357" s="7">
        <f>IF("na"=X357,"",X357/X350)</f>
        <v>2.3705762791292595</v>
      </c>
      <c r="AG357" s="7">
        <f t="shared" si="87"/>
        <v>351</v>
      </c>
      <c r="AH357" s="61">
        <f t="shared" ca="1" si="86"/>
        <v>6</v>
      </c>
      <c r="AI357" s="61">
        <f t="shared" ca="1" si="86"/>
        <v>8</v>
      </c>
      <c r="AJ357" s="61">
        <f t="shared" ca="1" si="86"/>
        <v>7</v>
      </c>
      <c r="AK357" s="61">
        <f t="shared" ca="1" si="86"/>
        <v>5</v>
      </c>
      <c r="AL357" s="61">
        <f t="shared" ca="1" si="86"/>
        <v>7</v>
      </c>
      <c r="AM357" s="61">
        <f t="shared" ca="1" si="86"/>
        <v>6</v>
      </c>
      <c r="AO357" s="8">
        <f>IF("na"=F357,"",SQRT(F357)/SQRT(F350))</f>
        <v>1.668008579747976</v>
      </c>
      <c r="AP357" s="8">
        <f>IF("na"=J357,"",SQRT(J357)/SQRT(J350))</f>
        <v>1.0349503283383803</v>
      </c>
      <c r="AQ357" s="8">
        <f>IF("na"=M357,"",SQRT(M357)/SQRT(M350))</f>
        <v>2.0880944041165819</v>
      </c>
      <c r="AR357" s="8">
        <f>IF("na"=Q357,"",SQRT(Q357)/SQRT(Q350))</f>
        <v>1.191595255936049</v>
      </c>
      <c r="AS357" s="8">
        <f>IF("na"=T357,"",SQRT(T357)/SQRT(T350))</f>
        <v>2.6561941189309946</v>
      </c>
      <c r="AT357" s="8">
        <f>IF("na"=X357,"",SQRT(X357)/SQRT(X350))</f>
        <v>1.5396675872178576</v>
      </c>
    </row>
    <row r="358" spans="1:1024" x14ac:dyDescent="0.3">
      <c r="A358" s="11" t="s">
        <v>294</v>
      </c>
      <c r="B358" s="56">
        <v>0.40361799999999998</v>
      </c>
      <c r="C358" s="56">
        <v>1.7401199999999999</v>
      </c>
      <c r="D358" s="67">
        <v>0.45415899999999998</v>
      </c>
      <c r="E358" s="68">
        <v>5.54628E-2</v>
      </c>
      <c r="F358" s="69">
        <v>5.6305147000000003E-3</v>
      </c>
      <c r="G358" s="68">
        <v>1.9278200000000001</v>
      </c>
      <c r="H358" s="69">
        <v>0.89138099999999998</v>
      </c>
      <c r="I358" s="69">
        <v>1.74146</v>
      </c>
      <c r="J358" s="70">
        <v>0.79456188270000006</v>
      </c>
      <c r="K358" s="67">
        <v>0.447542</v>
      </c>
      <c r="L358" s="68">
        <v>5.0890900000000003E-2</v>
      </c>
      <c r="M358" s="69">
        <v>4.5192013999999997E-3</v>
      </c>
      <c r="N358" s="68">
        <v>1.8828400000000001</v>
      </c>
      <c r="O358" s="69">
        <v>0.532223</v>
      </c>
      <c r="P358" s="69">
        <v>1.78091</v>
      </c>
      <c r="Q358" s="70">
        <v>0.2849251458</v>
      </c>
      <c r="R358" s="67">
        <v>0.440357</v>
      </c>
      <c r="S358" s="68">
        <v>4.6478100000000001E-2</v>
      </c>
      <c r="T358" s="69">
        <v>3.5099678E-3</v>
      </c>
      <c r="U358" s="68">
        <v>1.89272</v>
      </c>
      <c r="V358" s="69">
        <v>0.42709999999999998</v>
      </c>
      <c r="W358" s="69">
        <v>1.83151</v>
      </c>
      <c r="X358" s="70">
        <v>0.19076654209999999</v>
      </c>
      <c r="Y358" s="63"/>
      <c r="Z358" s="63"/>
      <c r="AA358" s="9">
        <f>IF("na"=F358,"",F358/F350)</f>
        <v>2.8105014194979256</v>
      </c>
      <c r="AB358" s="7">
        <f>IF("na"=J358,"",J358/J350)</f>
        <v>1.0596615844903954</v>
      </c>
      <c r="AC358" s="7">
        <f>IF("na"=M358,"",M358/M350)</f>
        <v>4.0918042612988161</v>
      </c>
      <c r="AD358" s="7">
        <f>IF("na"=Q358,"",Q358/Q350)</f>
        <v>1.4400817483839459</v>
      </c>
      <c r="AE358" s="7">
        <f>IF("na"=T358,"",T358/T350)</f>
        <v>6.1755870996256252</v>
      </c>
      <c r="AF358" s="7">
        <f>IF("na"=X358,"",X358/X350)</f>
        <v>2.2384026951790967</v>
      </c>
      <c r="AG358" s="7">
        <f t="shared" si="87"/>
        <v>351</v>
      </c>
      <c r="AH358" s="61">
        <f t="shared" ca="1" si="86"/>
        <v>7</v>
      </c>
      <c r="AI358" s="61">
        <f t="shared" ca="1" si="86"/>
        <v>7</v>
      </c>
      <c r="AJ358" s="61">
        <f t="shared" ca="1" si="86"/>
        <v>6</v>
      </c>
      <c r="AK358" s="61">
        <f t="shared" ca="1" si="86"/>
        <v>6</v>
      </c>
      <c r="AL358" s="61">
        <f t="shared" ca="1" si="86"/>
        <v>5</v>
      </c>
      <c r="AM358" s="61">
        <f t="shared" ca="1" si="86"/>
        <v>5</v>
      </c>
      <c r="AO358" s="8">
        <f>IF("na"=F358,"",SQRT(F358)/SQRT(F350))</f>
        <v>1.6764550156499651</v>
      </c>
      <c r="AP358" s="8">
        <f>IF("na"=J358,"",SQRT(J358)/SQRT(J350))</f>
        <v>1.029398651879045</v>
      </c>
      <c r="AQ358" s="8">
        <f>IF("na"=M358,"",SQRT(M358)/SQRT(M350))</f>
        <v>2.0228208673283001</v>
      </c>
      <c r="AR358" s="8">
        <f>IF("na"=Q358,"",SQRT(Q358)/SQRT(Q350))</f>
        <v>1.2000340613432379</v>
      </c>
      <c r="AS358" s="8">
        <f>IF("na"=T358,"",SQRT(T358)/SQRT(T350))</f>
        <v>2.485072855999523</v>
      </c>
      <c r="AT358" s="8">
        <f>IF("na"=X358,"",SQRT(X358)/SQRT(X350))</f>
        <v>1.4961292374588155</v>
      </c>
    </row>
    <row r="359" spans="1:1024" x14ac:dyDescent="0.3">
      <c r="B359" s="71"/>
      <c r="C359" s="71"/>
      <c r="D359" s="7"/>
      <c r="E359" s="7"/>
      <c r="F359" s="7"/>
      <c r="G359" s="7"/>
      <c r="H359" s="7"/>
      <c r="I359" s="7"/>
      <c r="J359" s="7"/>
      <c r="K359" s="7"/>
      <c r="L359" s="7"/>
    </row>
    <row r="360" spans="1:1024" s="50" customFormat="1" x14ac:dyDescent="0.3">
      <c r="A360" s="11"/>
      <c r="B360" s="11"/>
      <c r="C360" s="11"/>
      <c r="D360" s="73" t="s">
        <v>336</v>
      </c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11"/>
      <c r="Z360" s="11"/>
      <c r="AA360" s="49"/>
      <c r="AH360" s="51"/>
      <c r="AI360" s="51"/>
      <c r="AJ360" s="51"/>
      <c r="AK360" s="51"/>
      <c r="AL360" s="51"/>
      <c r="AM360" s="51"/>
      <c r="AP360" s="10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</row>
    <row r="361" spans="1:1024" x14ac:dyDescent="0.3">
      <c r="B361" s="52" t="s">
        <v>305</v>
      </c>
      <c r="C361" s="52" t="s">
        <v>305</v>
      </c>
      <c r="D361" s="72">
        <v>7</v>
      </c>
      <c r="E361" s="72"/>
      <c r="F361" s="72"/>
      <c r="G361" s="72"/>
      <c r="H361" s="72"/>
      <c r="I361" s="72"/>
      <c r="J361" s="72"/>
      <c r="K361" s="72">
        <v>15</v>
      </c>
      <c r="L361" s="72"/>
      <c r="M361" s="72"/>
      <c r="N361" s="72"/>
      <c r="O361" s="72"/>
      <c r="P361" s="72"/>
      <c r="Q361" s="72"/>
      <c r="R361" s="72">
        <v>30</v>
      </c>
      <c r="S361" s="72"/>
      <c r="T361" s="72"/>
      <c r="U361" s="72"/>
      <c r="V361" s="72"/>
      <c r="W361" s="72"/>
      <c r="X361" s="72"/>
      <c r="Y361" s="53"/>
      <c r="Z361" s="53"/>
    </row>
    <row r="362" spans="1:1024" x14ac:dyDescent="0.3">
      <c r="B362" s="54" t="s">
        <v>296</v>
      </c>
      <c r="C362" s="54" t="s">
        <v>306</v>
      </c>
      <c r="D362" s="55" t="s">
        <v>296</v>
      </c>
      <c r="E362" s="56" t="s">
        <v>299</v>
      </c>
      <c r="F362" s="56" t="s">
        <v>307</v>
      </c>
      <c r="G362" s="56" t="s">
        <v>308</v>
      </c>
      <c r="H362" s="56" t="s">
        <v>309</v>
      </c>
      <c r="I362" s="56" t="s">
        <v>310</v>
      </c>
      <c r="J362" s="57" t="s">
        <v>311</v>
      </c>
      <c r="K362" s="55" t="s">
        <v>296</v>
      </c>
      <c r="L362" s="56" t="s">
        <v>299</v>
      </c>
      <c r="M362" s="56" t="s">
        <v>307</v>
      </c>
      <c r="N362" s="56" t="s">
        <v>308</v>
      </c>
      <c r="O362" s="56" t="s">
        <v>309</v>
      </c>
      <c r="P362" s="56" t="s">
        <v>310</v>
      </c>
      <c r="Q362" s="57" t="s">
        <v>311</v>
      </c>
      <c r="R362" s="55" t="s">
        <v>296</v>
      </c>
      <c r="S362" s="56" t="s">
        <v>299</v>
      </c>
      <c r="T362" s="56" t="s">
        <v>307</v>
      </c>
      <c r="U362" s="56" t="s">
        <v>308</v>
      </c>
      <c r="V362" s="56" t="s">
        <v>309</v>
      </c>
      <c r="W362" s="56" t="s">
        <v>310</v>
      </c>
      <c r="X362" s="57" t="s">
        <v>311</v>
      </c>
      <c r="Y362" s="56"/>
      <c r="Z362" s="56"/>
    </row>
    <row r="363" spans="1:1024" x14ac:dyDescent="0.3">
      <c r="A363" s="11" t="s">
        <v>312</v>
      </c>
      <c r="B363" s="56">
        <v>4.2682499999999998E-2</v>
      </c>
      <c r="C363" s="56">
        <v>2.1188699999999998</v>
      </c>
      <c r="D363" s="58">
        <v>4.2576700000000002E-2</v>
      </c>
      <c r="E363" s="59">
        <v>1.4330000000000001E-2</v>
      </c>
      <c r="F363" s="59">
        <v>2.0536E-4</v>
      </c>
      <c r="G363" s="59">
        <v>2.7286100000000002</v>
      </c>
      <c r="H363" s="59">
        <v>2.2675999999999998</v>
      </c>
      <c r="I363" s="59">
        <v>2.0787200000000001</v>
      </c>
      <c r="J363" s="60">
        <v>5.1436217825000004</v>
      </c>
      <c r="K363" s="58">
        <v>4.2904699999999997E-2</v>
      </c>
      <c r="L363" s="59">
        <v>1.05357E-2</v>
      </c>
      <c r="M363" s="59">
        <v>1.110502E-4</v>
      </c>
      <c r="N363" s="59">
        <v>2.5594399999999999</v>
      </c>
      <c r="O363" s="59">
        <v>1.9760899999999999</v>
      </c>
      <c r="P363" s="59">
        <v>2.1055700000000002</v>
      </c>
      <c r="Q363" s="60">
        <v>3.9051085781000001</v>
      </c>
      <c r="R363" s="58">
        <v>4.2669199999999997E-2</v>
      </c>
      <c r="S363" s="59">
        <v>7.4616500000000002E-3</v>
      </c>
      <c r="T363" s="59">
        <v>5.5676300000000001E-5</v>
      </c>
      <c r="U363" s="59">
        <v>2.2118699999999998</v>
      </c>
      <c r="V363" s="59">
        <v>0.80535800000000002</v>
      </c>
      <c r="W363" s="59">
        <v>2.0537800000000002</v>
      </c>
      <c r="X363" s="60">
        <v>0.65283821620000004</v>
      </c>
      <c r="Y363" s="59"/>
      <c r="Z363" s="59"/>
      <c r="AH363" s="61"/>
      <c r="AI363" s="61"/>
    </row>
    <row r="364" spans="1:1024" x14ac:dyDescent="0.3">
      <c r="A364" s="11" t="s">
        <v>280</v>
      </c>
      <c r="B364" s="56">
        <v>4.2682499999999998E-2</v>
      </c>
      <c r="C364" s="56">
        <v>2.1188699999999998</v>
      </c>
      <c r="D364" s="58">
        <v>4.3299499999999998E-2</v>
      </c>
      <c r="E364" s="59">
        <v>1.8399100000000002E-2</v>
      </c>
      <c r="F364" s="59">
        <v>3.3890739999999997E-4</v>
      </c>
      <c r="G364" s="59" t="s">
        <v>319</v>
      </c>
      <c r="H364" s="59" t="s">
        <v>319</v>
      </c>
      <c r="I364" s="59">
        <v>2.0651700000000002</v>
      </c>
      <c r="J364" s="60">
        <v>2.88369E-3</v>
      </c>
      <c r="K364" s="58">
        <v>4.2690100000000002E-2</v>
      </c>
      <c r="L364" s="59">
        <v>1.51203E-2</v>
      </c>
      <c r="M364" s="59">
        <v>2.2862340000000001E-4</v>
      </c>
      <c r="N364" s="59">
        <v>2.75691</v>
      </c>
      <c r="O364" s="59">
        <v>2.0688200000000001</v>
      </c>
      <c r="P364" s="59">
        <v>2.1397699999999999</v>
      </c>
      <c r="Q364" s="60">
        <v>4.2804530023999998</v>
      </c>
      <c r="R364" s="58" t="s">
        <v>319</v>
      </c>
      <c r="S364" s="59">
        <v>0</v>
      </c>
      <c r="T364" s="59"/>
      <c r="U364" s="59" t="s">
        <v>319</v>
      </c>
      <c r="V364" s="59" t="s">
        <v>319</v>
      </c>
      <c r="W364" s="59" t="s">
        <v>319</v>
      </c>
      <c r="X364" s="60"/>
      <c r="Y364" s="59"/>
      <c r="Z364" s="59"/>
      <c r="AA364" s="9">
        <f>IF("na"=F364,"",F364/F363)</f>
        <v>1.6503087261394622</v>
      </c>
      <c r="AB364" s="7">
        <f>IF("na"=J364,"",J364/J363)</f>
        <v>5.6063414495426112E-4</v>
      </c>
      <c r="AC364" s="7">
        <f>IF("na"=M364,"",M364/M363)</f>
        <v>2.058739200829895</v>
      </c>
      <c r="AD364" s="7">
        <f>IF("na"=Q364,"",Q364/Q363)</f>
        <v>1.0961162581765194</v>
      </c>
      <c r="AE364" s="7">
        <f>IF("na"=T364,"",T364/T363)</f>
        <v>0</v>
      </c>
      <c r="AF364" s="7">
        <f>IF("na"=X364,"",X364/X363)</f>
        <v>0</v>
      </c>
      <c r="AG364" s="7">
        <f>ROW()</f>
        <v>364</v>
      </c>
      <c r="AH364" s="61">
        <f t="shared" ref="AH364:AM371" ca="1" si="88">SUM(IF(INDIRECT(ADDRESS(ROW(),AH$60))&gt;INDIRECT(ADDRESS($AG364,AH$60)),1,0), IF(INDIRECT(ADDRESS(ROW(),AH$60))&gt;INDIRECT(ADDRESS($AG364+1,AH$60)),1,0), IF(INDIRECT(ADDRESS(ROW(),AH$60))&gt;INDIRECT(ADDRESS($AG364+2,AH$60)),1,0), IF(INDIRECT(ADDRESS(ROW(),AH$60))&gt;INDIRECT(ADDRESS($AG364+3,AH$60)),1,0), IF(INDIRECT(ADDRESS(ROW(),AH$60))&gt;INDIRECT(ADDRESS($AG364+4,AH$60)),1,0), IF(INDIRECT(ADDRESS(ROW(),AH$60))&gt;INDIRECT(ADDRESS($AG364+5,AH$60)),1,0), IF(INDIRECT(ADDRESS(ROW(),AH$60))&gt;INDIRECT(ADDRESS($AG364+6,AH$60)),1,0), IF(INDIRECT(ADDRESS(ROW(),AH$60))&gt;INDIRECT(ADDRESS($AG364+7,AH$60)),1,0))+1</f>
        <v>3</v>
      </c>
      <c r="AI364" s="61">
        <f t="shared" ca="1" si="88"/>
        <v>1</v>
      </c>
      <c r="AJ364" s="61">
        <f t="shared" ca="1" si="88"/>
        <v>3</v>
      </c>
      <c r="AK364" s="61">
        <f t="shared" ca="1" si="88"/>
        <v>8</v>
      </c>
      <c r="AL364" s="61">
        <f t="shared" ca="1" si="88"/>
        <v>1</v>
      </c>
      <c r="AM364" s="61">
        <f t="shared" ca="1" si="88"/>
        <v>1</v>
      </c>
      <c r="AO364" s="8">
        <f>IF("na"=F364,"",SQRT(F364)/SQRT(F363))</f>
        <v>1.2846434237326176</v>
      </c>
      <c r="AP364" s="8">
        <f>IF("na"=J364,"",SQRT(J364)/SQRT(J363))</f>
        <v>2.3677714099005865E-2</v>
      </c>
      <c r="AQ364" s="8">
        <f>IF("na"=M364,"",SQRT(M364)/SQRT(M363))</f>
        <v>1.4348307220121455</v>
      </c>
      <c r="AR364" s="8">
        <f>IF("na"=Q364,"",SQRT(Q364)/SQRT(Q363))</f>
        <v>1.0469557097492326</v>
      </c>
      <c r="AS364" s="8">
        <f>IF("na"=T364,"",SQRT(T364)/SQRT(T363))</f>
        <v>0</v>
      </c>
      <c r="AT364" s="8">
        <f>IF("na"=X364,"",SQRT(X364)/SQRT(X363))</f>
        <v>0</v>
      </c>
    </row>
    <row r="365" spans="1:1024" x14ac:dyDescent="0.3">
      <c r="A365" s="11" t="s">
        <v>282</v>
      </c>
      <c r="B365" s="56">
        <v>4.2682499999999998E-2</v>
      </c>
      <c r="C365" s="56">
        <v>2.1188699999999998</v>
      </c>
      <c r="D365" s="58">
        <v>4.3517399999999998E-2</v>
      </c>
      <c r="E365" s="59">
        <v>1.8450100000000001E-2</v>
      </c>
      <c r="F365" s="59">
        <v>3.4110310000000002E-4</v>
      </c>
      <c r="G365" s="59">
        <v>3.0754899999999998</v>
      </c>
      <c r="H365" s="59">
        <v>2.8630800000000001</v>
      </c>
      <c r="I365" s="59">
        <v>2.2267100000000002</v>
      </c>
      <c r="J365" s="60">
        <v>8.2088565520000003</v>
      </c>
      <c r="K365" s="58">
        <v>4.3180799999999998E-2</v>
      </c>
      <c r="L365" s="59">
        <v>1.59954E-2</v>
      </c>
      <c r="M365" s="59">
        <v>2.5610109999999999E-4</v>
      </c>
      <c r="N365" s="59">
        <v>2.69963</v>
      </c>
      <c r="O365" s="59">
        <v>1.9656899999999999</v>
      </c>
      <c r="P365" s="59">
        <v>2.16343</v>
      </c>
      <c r="Q365" s="60">
        <v>3.8659227697</v>
      </c>
      <c r="R365" s="58">
        <v>4.3269299999999997E-2</v>
      </c>
      <c r="S365" s="59">
        <v>1.42793E-2</v>
      </c>
      <c r="T365" s="59">
        <v>2.0424270000000001E-4</v>
      </c>
      <c r="U365" s="59">
        <v>2.4484599999999999</v>
      </c>
      <c r="V365" s="59">
        <v>1.2810299999999999</v>
      </c>
      <c r="W365" s="59">
        <v>2.1503700000000001</v>
      </c>
      <c r="X365" s="60">
        <v>1.6420301109</v>
      </c>
      <c r="Y365" s="59"/>
      <c r="Z365" s="59"/>
      <c r="AA365" s="9">
        <f>IF("na"=F365,"",F365/F363)</f>
        <v>1.6610006817296457</v>
      </c>
      <c r="AB365" s="7">
        <f>IF("na"=J365,"",J365/J363)</f>
        <v>1.5959292691248728</v>
      </c>
      <c r="AC365" s="7">
        <f>IF("na"=M365,"",M365/M363)</f>
        <v>2.3061741446661057</v>
      </c>
      <c r="AD365" s="7">
        <f>IF("na"=Q365,"",Q365/Q363)</f>
        <v>0.98996550092876912</v>
      </c>
      <c r="AE365" s="7">
        <f>IF("na"=T365,"",T365/T363)</f>
        <v>3.6683957087665671</v>
      </c>
      <c r="AF365" s="7">
        <f>IF("na"=X365,"",X365/X363)</f>
        <v>2.5152175074214043</v>
      </c>
      <c r="AG365" s="7">
        <f t="shared" ref="AG365:AG371" si="89">AG364</f>
        <v>364</v>
      </c>
      <c r="AH365" s="61">
        <f t="shared" ca="1" si="88"/>
        <v>4</v>
      </c>
      <c r="AI365" s="61">
        <f t="shared" ca="1" si="88"/>
        <v>8</v>
      </c>
      <c r="AJ365" s="61">
        <f t="shared" ca="1" si="88"/>
        <v>4</v>
      </c>
      <c r="AK365" s="61">
        <f t="shared" ca="1" si="88"/>
        <v>6</v>
      </c>
      <c r="AL365" s="61">
        <f t="shared" ca="1" si="88"/>
        <v>4</v>
      </c>
      <c r="AM365" s="61">
        <f t="shared" ca="1" si="88"/>
        <v>8</v>
      </c>
      <c r="AO365" s="8">
        <f>IF("na"=F365,"",SQRT(F365)/SQRT(F363))</f>
        <v>1.2887981539906261</v>
      </c>
      <c r="AP365" s="8">
        <f>IF("na"=J365,"",SQRT(J365)/SQRT(J363))</f>
        <v>1.2633009416306444</v>
      </c>
      <c r="AQ365" s="8">
        <f>IF("na"=M365,"",SQRT(M365)/SQRT(M363))</f>
        <v>1.5186092797905937</v>
      </c>
      <c r="AR365" s="8">
        <f>IF("na"=Q365,"",SQRT(Q365)/SQRT(Q363))</f>
        <v>0.99497010051999513</v>
      </c>
      <c r="AS365" s="8">
        <f>IF("na"=T365,"",SQRT(T365)/SQRT(T363))</f>
        <v>1.9153056436941251</v>
      </c>
      <c r="AT365" s="8">
        <f>IF("na"=X365,"",SQRT(X365)/SQRT(X363))</f>
        <v>1.5859437276969834</v>
      </c>
    </row>
    <row r="366" spans="1:1024" x14ac:dyDescent="0.3">
      <c r="A366" s="11" t="s">
        <v>284</v>
      </c>
      <c r="B366" s="56">
        <v>4.2682499999999998E-2</v>
      </c>
      <c r="C366" s="56">
        <v>2.1188699999999998</v>
      </c>
      <c r="D366" s="58">
        <v>3.3511399999999997E-2</v>
      </c>
      <c r="E366" s="59">
        <v>1.4346100000000001E-2</v>
      </c>
      <c r="F366" s="59">
        <v>2.8991949999999998E-4</v>
      </c>
      <c r="G366" s="59" t="s">
        <v>319</v>
      </c>
      <c r="H366" s="59" t="s">
        <v>319</v>
      </c>
      <c r="I366" s="59">
        <v>2.2953199999999998</v>
      </c>
      <c r="J366" s="60">
        <v>3.1134602500000001E-2</v>
      </c>
      <c r="K366" s="58">
        <v>4.2961699999999999E-2</v>
      </c>
      <c r="L366" s="59">
        <v>1.12468E-2</v>
      </c>
      <c r="M366" s="59">
        <v>1.265684E-4</v>
      </c>
      <c r="N366" s="59">
        <v>2.9098899999999999</v>
      </c>
      <c r="O366" s="59">
        <v>1.9097500000000001</v>
      </c>
      <c r="P366" s="59">
        <v>2.40028</v>
      </c>
      <c r="Q366" s="60">
        <v>3.7263366506</v>
      </c>
      <c r="R366" s="58">
        <v>4.1494200000000002E-2</v>
      </c>
      <c r="S366" s="59">
        <v>9.7294200000000008E-3</v>
      </c>
      <c r="T366" s="59">
        <v>9.6073600000000001E-5</v>
      </c>
      <c r="U366" s="59">
        <v>2.1782599999999999</v>
      </c>
      <c r="V366" s="59">
        <v>0.80858200000000002</v>
      </c>
      <c r="W366" s="59">
        <v>2.0230199999999998</v>
      </c>
      <c r="X366" s="60">
        <v>0.66299207319999998</v>
      </c>
      <c r="Y366" s="59"/>
      <c r="Z366" s="59"/>
      <c r="AA366" s="9">
        <f>IF("na"=F366,"",F366/F363)</f>
        <v>1.4117622711336189</v>
      </c>
      <c r="AB366" s="7">
        <f>IF("na"=J366,"",J366/J363)</f>
        <v>6.0530505189802996E-3</v>
      </c>
      <c r="AC366" s="7">
        <f>IF("na"=M366,"",M366/M363)</f>
        <v>1.1397404056903995</v>
      </c>
      <c r="AD366" s="7">
        <f>IF("na"=Q366,"",Q366/Q363)</f>
        <v>0.95422100975564161</v>
      </c>
      <c r="AE366" s="7">
        <f>IF("na"=T366,"",T366/T363)</f>
        <v>1.7255744365196681</v>
      </c>
      <c r="AF366" s="7">
        <f>IF("na"=X366,"",X366/X363)</f>
        <v>1.0155534047303525</v>
      </c>
      <c r="AG366" s="7">
        <f t="shared" si="89"/>
        <v>364</v>
      </c>
      <c r="AH366" s="61">
        <f t="shared" ca="1" si="88"/>
        <v>2</v>
      </c>
      <c r="AI366" s="61">
        <f t="shared" ca="1" si="88"/>
        <v>2</v>
      </c>
      <c r="AJ366" s="61">
        <f t="shared" ca="1" si="88"/>
        <v>2</v>
      </c>
      <c r="AK366" s="61">
        <f t="shared" ca="1" si="88"/>
        <v>5</v>
      </c>
      <c r="AL366" s="61">
        <f t="shared" ca="1" si="88"/>
        <v>3</v>
      </c>
      <c r="AM366" s="61">
        <f t="shared" ca="1" si="88"/>
        <v>3</v>
      </c>
      <c r="AO366" s="8">
        <f>IF("na"=F366,"",SQRT(F366)/SQRT(F363))</f>
        <v>1.1881760269983648</v>
      </c>
      <c r="AP366" s="8">
        <f>IF("na"=J366,"",SQRT(J366)/SQRT(J363))</f>
        <v>7.78013529379811E-2</v>
      </c>
      <c r="AQ366" s="8">
        <f>IF("na"=M366,"",SQRT(M366)/SQRT(M363))</f>
        <v>1.067586252108184</v>
      </c>
      <c r="AR366" s="8">
        <f>IF("na"=Q366,"",SQRT(Q366)/SQRT(Q363))</f>
        <v>0.97684236689224402</v>
      </c>
      <c r="AS366" s="8">
        <f>IF("na"=T366,"",SQRT(T366)/SQRT(T363))</f>
        <v>1.3136112196992185</v>
      </c>
      <c r="AT366" s="8">
        <f>IF("na"=X366,"",SQRT(X366)/SQRT(X363))</f>
        <v>1.0077466967102162</v>
      </c>
    </row>
    <row r="367" spans="1:1024" x14ac:dyDescent="0.3">
      <c r="A367" s="11" t="s">
        <v>286</v>
      </c>
      <c r="B367" s="56">
        <v>4.2682499999999998E-2</v>
      </c>
      <c r="C367" s="56">
        <v>2.1188699999999998</v>
      </c>
      <c r="D367" s="58">
        <v>5.84082E-2</v>
      </c>
      <c r="E367" s="59">
        <v>1.71585E-2</v>
      </c>
      <c r="F367" s="59">
        <v>5.4171169999999997E-4</v>
      </c>
      <c r="G367" s="59">
        <v>2.4482300000000001</v>
      </c>
      <c r="H367" s="59">
        <v>2.0543999999999998</v>
      </c>
      <c r="I367" s="59">
        <v>1.92439</v>
      </c>
      <c r="J367" s="60">
        <v>4.2583818304000003</v>
      </c>
      <c r="K367" s="58">
        <v>5.8386199999999999E-2</v>
      </c>
      <c r="L367" s="59">
        <v>1.3374499999999999E-2</v>
      </c>
      <c r="M367" s="59">
        <v>4.2548329999999999E-4</v>
      </c>
      <c r="N367" s="59">
        <v>2.2079900000000001</v>
      </c>
      <c r="O367" s="59">
        <v>1.2316800000000001</v>
      </c>
      <c r="P367" s="59">
        <v>1.94676</v>
      </c>
      <c r="Q367" s="60">
        <v>1.5466574744999999</v>
      </c>
      <c r="R367" s="58">
        <v>5.7905999999999999E-2</v>
      </c>
      <c r="S367" s="59">
        <v>1.1287800000000001E-2</v>
      </c>
      <c r="T367" s="59">
        <v>3.591693E-4</v>
      </c>
      <c r="U367" s="59">
        <v>2.16039</v>
      </c>
      <c r="V367" s="59">
        <v>0.74877800000000005</v>
      </c>
      <c r="W367" s="59">
        <v>2.0222699999999998</v>
      </c>
      <c r="X367" s="60">
        <v>0.57000005320000002</v>
      </c>
      <c r="Y367" s="59"/>
      <c r="Z367" s="59"/>
      <c r="AA367" s="9">
        <f>IF("na"=F367,"",F367/F363)</f>
        <v>2.6378637514608489</v>
      </c>
      <c r="AB367" s="7">
        <f>IF("na"=J367,"",J367/J363)</f>
        <v>0.82789559778445865</v>
      </c>
      <c r="AC367" s="7">
        <f>IF("na"=M367,"",M367/M363)</f>
        <v>3.8314501009453381</v>
      </c>
      <c r="AD367" s="7">
        <f>IF("na"=Q367,"",Q367/Q363)</f>
        <v>0.39606004380357435</v>
      </c>
      <c r="AE367" s="7">
        <f>IF("na"=T367,"",T367/T363)</f>
        <v>6.4510267384865729</v>
      </c>
      <c r="AF367" s="7">
        <f>IF("na"=X367,"",X367/X363)</f>
        <v>0.87311073257601368</v>
      </c>
      <c r="AG367" s="7">
        <f t="shared" si="89"/>
        <v>364</v>
      </c>
      <c r="AH367" s="61">
        <f t="shared" ca="1" si="88"/>
        <v>5</v>
      </c>
      <c r="AI367" s="61">
        <f t="shared" ca="1" si="88"/>
        <v>3</v>
      </c>
      <c r="AJ367" s="61">
        <f t="shared" ca="1" si="88"/>
        <v>5</v>
      </c>
      <c r="AK367" s="61">
        <f t="shared" ca="1" si="88"/>
        <v>1</v>
      </c>
      <c r="AL367" s="61">
        <f t="shared" ca="1" si="88"/>
        <v>5</v>
      </c>
      <c r="AM367" s="61">
        <f t="shared" ca="1" si="88"/>
        <v>2</v>
      </c>
      <c r="AO367" s="8">
        <f>IF("na"=F367,"",SQRT(F367)/SQRT(F363))</f>
        <v>1.6241501628423551</v>
      </c>
      <c r="AP367" s="8">
        <f>IF("na"=J367,"",SQRT(J367)/SQRT(J363))</f>
        <v>0.90988768415912669</v>
      </c>
      <c r="AQ367" s="8">
        <f>IF("na"=M367,"",SQRT(M367)/SQRT(M363))</f>
        <v>1.9574090275017475</v>
      </c>
      <c r="AR367" s="8">
        <f>IF("na"=Q367,"",SQRT(Q367)/SQRT(Q363))</f>
        <v>0.62933301502747674</v>
      </c>
      <c r="AS367" s="8">
        <f>IF("na"=T367,"",SQRT(T367)/SQRT(T363))</f>
        <v>2.5398871507385072</v>
      </c>
      <c r="AT367" s="8">
        <f>IF("na"=X367,"",SQRT(X367)/SQRT(X363))</f>
        <v>0.93440394507729563</v>
      </c>
    </row>
    <row r="368" spans="1:1024" x14ac:dyDescent="0.3">
      <c r="A368" s="11" t="s">
        <v>288</v>
      </c>
      <c r="B368" s="56">
        <v>4.2682499999999998E-2</v>
      </c>
      <c r="C368" s="56">
        <v>2.1188699999999998</v>
      </c>
      <c r="D368" s="62">
        <v>4.2453699999999997E-2</v>
      </c>
      <c r="E368" s="63">
        <v>1.40334E-2</v>
      </c>
      <c r="F368" s="64">
        <v>1.9698860000000001E-4</v>
      </c>
      <c r="G368" s="63">
        <v>2.9431400000000001</v>
      </c>
      <c r="H368" s="64">
        <v>2.3750499999999999</v>
      </c>
      <c r="I368" s="64">
        <v>2.2452000000000001</v>
      </c>
      <c r="J368" s="65">
        <v>5.6568217713999998</v>
      </c>
      <c r="K368" s="62">
        <v>4.3084699999999997E-2</v>
      </c>
      <c r="L368" s="63">
        <v>1.0482E-2</v>
      </c>
      <c r="M368" s="64">
        <v>1.10034E-4</v>
      </c>
      <c r="N368" s="63">
        <v>2.6087199999999999</v>
      </c>
      <c r="O368" s="64">
        <v>1.9983</v>
      </c>
      <c r="P368" s="64">
        <v>2.1960700000000002</v>
      </c>
      <c r="Q368" s="65">
        <v>3.9991627300000001</v>
      </c>
      <c r="R368" s="62">
        <v>4.2676800000000001E-2</v>
      </c>
      <c r="S368" s="63">
        <v>7.2636100000000002E-3</v>
      </c>
      <c r="T368" s="64">
        <v>5.2760000000000003E-5</v>
      </c>
      <c r="U368" s="63">
        <v>2.41859</v>
      </c>
      <c r="V368" s="64">
        <v>0.90214300000000003</v>
      </c>
      <c r="W368" s="64">
        <v>2.2523399999999998</v>
      </c>
      <c r="X368" s="65">
        <v>0.83167623329999996</v>
      </c>
      <c r="Y368" s="63"/>
      <c r="Z368" s="63"/>
      <c r="AA368" s="9">
        <f>IF("na"=F368,"",F368/F363)</f>
        <v>0.95923548889754584</v>
      </c>
      <c r="AB368" s="7">
        <f>IF("na"=J368,"",J368/J363)</f>
        <v>1.0997740523313835</v>
      </c>
      <c r="AC368" s="7">
        <f>IF("na"=M368,"",M368/M363)</f>
        <v>0.99084918352240692</v>
      </c>
      <c r="AD368" s="7">
        <f>IF("na"=Q368,"",Q368/Q363)</f>
        <v>1.0240849005908463</v>
      </c>
      <c r="AE368" s="7">
        <f>IF("na"=T368,"",T368/T363)</f>
        <v>0.94762044173193982</v>
      </c>
      <c r="AF368" s="7">
        <f>IF("na"=X368,"",X368/X363)</f>
        <v>1.2739392588579894</v>
      </c>
      <c r="AG368" s="7">
        <f t="shared" si="89"/>
        <v>364</v>
      </c>
      <c r="AH368" s="61">
        <f t="shared" ca="1" si="88"/>
        <v>1</v>
      </c>
      <c r="AI368" s="61">
        <f t="shared" ca="1" si="88"/>
        <v>5</v>
      </c>
      <c r="AJ368" s="61">
        <f t="shared" ca="1" si="88"/>
        <v>1</v>
      </c>
      <c r="AK368" s="61">
        <f t="shared" ca="1" si="88"/>
        <v>7</v>
      </c>
      <c r="AL368" s="61">
        <f t="shared" ca="1" si="88"/>
        <v>2</v>
      </c>
      <c r="AM368" s="61">
        <f t="shared" ca="1" si="88"/>
        <v>4</v>
      </c>
      <c r="AO368" s="8">
        <f>IF("na"=F368,"",SQRT(F368)/SQRT(F363))</f>
        <v>0.97940568147093465</v>
      </c>
      <c r="AP368" s="8">
        <f>IF("na"=J368,"",SQRT(J368)/SQRT(J363))</f>
        <v>1.0487011263135859</v>
      </c>
      <c r="AQ368" s="8">
        <f>IF("na"=M368,"",SQRT(M368)/SQRT(M363))</f>
        <v>0.99541407641363333</v>
      </c>
      <c r="AR368" s="8">
        <f>IF("na"=Q368,"",SQRT(Q368)/SQRT(Q363))</f>
        <v>1.0119708002659198</v>
      </c>
      <c r="AS368" s="8">
        <f>IF("na"=T368,"",SQRT(T368)/SQRT(T363))</f>
        <v>0.97345798149275031</v>
      </c>
      <c r="AT368" s="8">
        <f>IF("na"=X368,"",SQRT(X368)/SQRT(X363))</f>
        <v>1.1286891772574013</v>
      </c>
    </row>
    <row r="369" spans="1:1024" x14ac:dyDescent="0.3">
      <c r="A369" s="11" t="s">
        <v>290</v>
      </c>
      <c r="B369" s="56">
        <v>4.2682499999999998E-2</v>
      </c>
      <c r="C369" s="56">
        <v>2.1188699999999998</v>
      </c>
      <c r="D369" s="66">
        <v>5.8385199999999998E-2</v>
      </c>
      <c r="E369" s="7">
        <v>2.1168599999999999E-2</v>
      </c>
      <c r="F369" s="64">
        <v>6.9468429999999999E-4</v>
      </c>
      <c r="G369" s="63">
        <v>2.6391</v>
      </c>
      <c r="H369" s="64">
        <v>2.3861599999999998</v>
      </c>
      <c r="I369" s="64">
        <v>1.9917100000000001</v>
      </c>
      <c r="J369" s="65">
        <v>5.7099292112000004</v>
      </c>
      <c r="K369" s="66">
        <v>5.83592E-2</v>
      </c>
      <c r="L369" s="7">
        <v>1.87627E-2</v>
      </c>
      <c r="M369" s="64">
        <v>5.9779780000000001E-4</v>
      </c>
      <c r="N369" s="63">
        <v>2.38367</v>
      </c>
      <c r="O369" s="64">
        <v>1.44808</v>
      </c>
      <c r="P369" s="64">
        <v>2.0006499999999998</v>
      </c>
      <c r="Q369" s="65">
        <v>2.1109116548000002</v>
      </c>
      <c r="R369" s="66">
        <v>5.76797E-2</v>
      </c>
      <c r="S369" s="7">
        <v>1.6830999999999999E-2</v>
      </c>
      <c r="T369" s="64">
        <v>5.0819850000000002E-4</v>
      </c>
      <c r="U369" s="63">
        <v>2.2299500000000001</v>
      </c>
      <c r="V369" s="64">
        <v>1.05017</v>
      </c>
      <c r="W369" s="64">
        <v>1.9836</v>
      </c>
      <c r="X369" s="65">
        <v>1.1211550018000001</v>
      </c>
      <c r="Y369" s="63"/>
      <c r="Z369" s="63"/>
      <c r="AA369" s="9">
        <f>IF("na"=F369,"",F369/F363)</f>
        <v>3.3827634398130111</v>
      </c>
      <c r="AB369" s="7">
        <f>IF("na"=J369,"",J369/J363)</f>
        <v>1.1100989638520335</v>
      </c>
      <c r="AC369" s="7">
        <f>IF("na"=M369,"",M369/M363)</f>
        <v>5.3831312325416789</v>
      </c>
      <c r="AD369" s="7">
        <f>IF("na"=Q369,"",Q369/Q363)</f>
        <v>0.54055133489452112</v>
      </c>
      <c r="AE369" s="7">
        <f>IF("na"=T369,"",T369/T363)</f>
        <v>9.1277347812264829</v>
      </c>
      <c r="AF369" s="7">
        <f>IF("na"=X369,"",X369/X363)</f>
        <v>1.7173550413852134</v>
      </c>
      <c r="AG369" s="7">
        <f t="shared" si="89"/>
        <v>364</v>
      </c>
      <c r="AH369" s="61">
        <f t="shared" ca="1" si="88"/>
        <v>7</v>
      </c>
      <c r="AI369" s="61">
        <f t="shared" ca="1" si="88"/>
        <v>6</v>
      </c>
      <c r="AJ369" s="61">
        <f t="shared" ca="1" si="88"/>
        <v>8</v>
      </c>
      <c r="AK369" s="61">
        <f t="shared" ca="1" si="88"/>
        <v>3</v>
      </c>
      <c r="AL369" s="61">
        <f t="shared" ca="1" si="88"/>
        <v>8</v>
      </c>
      <c r="AM369" s="61">
        <f t="shared" ca="1" si="88"/>
        <v>7</v>
      </c>
      <c r="AO369" s="8">
        <f>IF("na"=F369,"",SQRT(F369)/SQRT(F363))</f>
        <v>1.8392290340827626</v>
      </c>
      <c r="AP369" s="8">
        <f>IF("na"=J369,"",SQRT(J369)/SQRT(J363))</f>
        <v>1.0536123404042086</v>
      </c>
      <c r="AQ369" s="8">
        <f>IF("na"=M369,"",SQRT(M369)/SQRT(M363))</f>
        <v>2.3201575878680476</v>
      </c>
      <c r="AR369" s="8">
        <f>IF("na"=Q369,"",SQRT(Q369)/SQRT(Q363))</f>
        <v>0.73522196301152554</v>
      </c>
      <c r="AS369" s="8">
        <f>IF("na"=T369,"",SQRT(T369)/SQRT(T363))</f>
        <v>3.0212141236970416</v>
      </c>
      <c r="AT369" s="8">
        <f>IF("na"=X369,"",SQRT(X369)/SQRT(X363))</f>
        <v>1.3104789358800137</v>
      </c>
    </row>
    <row r="370" spans="1:1024" x14ac:dyDescent="0.3">
      <c r="A370" s="11" t="s">
        <v>292</v>
      </c>
      <c r="B370" s="56">
        <v>4.2682499999999998E-2</v>
      </c>
      <c r="C370" s="56">
        <v>2.1188699999999998</v>
      </c>
      <c r="D370" s="66">
        <v>5.8197899999999997E-2</v>
      </c>
      <c r="E370" s="7">
        <v>2.1867899999999999E-2</v>
      </c>
      <c r="F370" s="64">
        <v>7.1893260000000002E-4</v>
      </c>
      <c r="G370" s="63">
        <v>2.7030699999999999</v>
      </c>
      <c r="H370" s="64">
        <v>2.4601799999999998</v>
      </c>
      <c r="I370" s="64">
        <v>2.0099399999999998</v>
      </c>
      <c r="J370" s="65">
        <v>6.0643513773000004</v>
      </c>
      <c r="K370" s="66">
        <v>5.7529200000000003E-2</v>
      </c>
      <c r="L370" s="7">
        <v>1.8212800000000001E-2</v>
      </c>
      <c r="M370" s="64">
        <v>5.5213050000000002E-4</v>
      </c>
      <c r="N370" s="63">
        <v>2.4066100000000001</v>
      </c>
      <c r="O370" s="64">
        <v>1.3470299999999999</v>
      </c>
      <c r="P370" s="64">
        <v>2.0634600000000001</v>
      </c>
      <c r="Q370" s="65">
        <v>1.8175600890000001</v>
      </c>
      <c r="R370" s="66">
        <v>5.6802999999999999E-2</v>
      </c>
      <c r="S370" s="7">
        <v>1.6079699999999999E-2</v>
      </c>
      <c r="T370" s="64">
        <v>4.5794519999999998E-4</v>
      </c>
      <c r="U370" s="63">
        <v>2.3287</v>
      </c>
      <c r="V370" s="64">
        <v>0.99836400000000003</v>
      </c>
      <c r="W370" s="64">
        <v>2.0985200000000002</v>
      </c>
      <c r="X370" s="65">
        <v>0.99714479889999996</v>
      </c>
      <c r="Y370" s="63"/>
      <c r="Z370" s="63"/>
      <c r="AA370" s="9">
        <f>IF("na"=F370,"",F370/F363)</f>
        <v>3.5008404752629532</v>
      </c>
      <c r="AB370" s="7">
        <f>IF("na"=J370,"",J370/J363)</f>
        <v>1.1790041402213072</v>
      </c>
      <c r="AC370" s="7">
        <f>IF("na"=M370,"",M370/M363)</f>
        <v>4.9719000956324262</v>
      </c>
      <c r="AD370" s="7">
        <f>IF("na"=Q370,"",Q370/Q363)</f>
        <v>0.46543138369902115</v>
      </c>
      <c r="AE370" s="7">
        <f>IF("na"=T370,"",T370/T363)</f>
        <v>8.2251370870549945</v>
      </c>
      <c r="AF370" s="7">
        <f>IF("na"=X370,"",X370/X363)</f>
        <v>1.5273995519197976</v>
      </c>
      <c r="AG370" s="7">
        <f t="shared" si="89"/>
        <v>364</v>
      </c>
      <c r="AH370" s="61">
        <f t="shared" ca="1" si="88"/>
        <v>8</v>
      </c>
      <c r="AI370" s="61">
        <f t="shared" ca="1" si="88"/>
        <v>7</v>
      </c>
      <c r="AJ370" s="61">
        <f t="shared" ca="1" si="88"/>
        <v>7</v>
      </c>
      <c r="AK370" s="61">
        <f t="shared" ca="1" si="88"/>
        <v>2</v>
      </c>
      <c r="AL370" s="61">
        <f t="shared" ca="1" si="88"/>
        <v>6</v>
      </c>
      <c r="AM370" s="61">
        <f t="shared" ca="1" si="88"/>
        <v>6</v>
      </c>
      <c r="AO370" s="8">
        <f>IF("na"=F370,"",SQRT(F370)/SQRT(F363))</f>
        <v>1.8710533063659498</v>
      </c>
      <c r="AP370" s="8">
        <f>IF("na"=J370,"",SQRT(J370)/SQRT(J363))</f>
        <v>1.0858195707488916</v>
      </c>
      <c r="AQ370" s="8">
        <f>IF("na"=M370,"",SQRT(M370)/SQRT(M363))</f>
        <v>2.2297757949247776</v>
      </c>
      <c r="AR370" s="8">
        <f>IF("na"=Q370,"",SQRT(Q370)/SQRT(Q363))</f>
        <v>0.68222531739816072</v>
      </c>
      <c r="AS370" s="8">
        <f>IF("na"=T370,"",SQRT(T370)/SQRT(T363))</f>
        <v>2.8679499798732535</v>
      </c>
      <c r="AT370" s="8">
        <f>IF("na"=X370,"",SQRT(X370)/SQRT(X363))</f>
        <v>1.2358800718191865</v>
      </c>
    </row>
    <row r="371" spans="1:1024" x14ac:dyDescent="0.3">
      <c r="A371" s="11" t="s">
        <v>294</v>
      </c>
      <c r="B371" s="56">
        <v>4.2682499999999998E-2</v>
      </c>
      <c r="C371" s="56">
        <v>2.1188699999999998</v>
      </c>
      <c r="D371" s="67">
        <v>5.7652200000000001E-2</v>
      </c>
      <c r="E371" s="68">
        <v>2.10966E-2</v>
      </c>
      <c r="F371" s="69">
        <v>6.6915840000000002E-4</v>
      </c>
      <c r="G371" s="68">
        <v>2.5924299999999998</v>
      </c>
      <c r="H371" s="69">
        <v>2.2325699999999999</v>
      </c>
      <c r="I371" s="69">
        <v>1.94329</v>
      </c>
      <c r="J371" s="70">
        <v>5.0151971412999998</v>
      </c>
      <c r="K371" s="67">
        <v>5.6773299999999999E-2</v>
      </c>
      <c r="L371" s="68">
        <v>1.7636499999999999E-2</v>
      </c>
      <c r="M371" s="69">
        <v>5.0959669999999999E-4</v>
      </c>
      <c r="N371" s="68">
        <v>2.3644099999999999</v>
      </c>
      <c r="O371" s="69">
        <v>1.5535600000000001</v>
      </c>
      <c r="P371" s="69">
        <v>1.97753</v>
      </c>
      <c r="Q371" s="70">
        <v>2.4335256691999998</v>
      </c>
      <c r="R371" s="67">
        <v>5.7930599999999999E-2</v>
      </c>
      <c r="S371" s="68">
        <v>1.6420299999999999E-2</v>
      </c>
      <c r="T371" s="69">
        <v>5.0213069999999996E-4</v>
      </c>
      <c r="U371" s="68">
        <v>2.22906</v>
      </c>
      <c r="V371" s="69">
        <v>0.98663800000000001</v>
      </c>
      <c r="W371" s="69">
        <v>1.99647</v>
      </c>
      <c r="X371" s="70">
        <v>0.98843630299999996</v>
      </c>
      <c r="Y371" s="63"/>
      <c r="Z371" s="63"/>
      <c r="AA371" s="9">
        <f>IF("na"=F371,"",F371/F363)</f>
        <v>3.2584651343981301</v>
      </c>
      <c r="AB371" s="7">
        <f>IF("na"=J371,"",J371/J363)</f>
        <v>0.97503225419160167</v>
      </c>
      <c r="AC371" s="7">
        <f>IF("na"=M371,"",M371/M363)</f>
        <v>4.5888859272653262</v>
      </c>
      <c r="AD371" s="7">
        <f>IF("na"=Q371,"",Q371/Q363)</f>
        <v>0.62316466252623703</v>
      </c>
      <c r="AE371" s="7">
        <f>IF("na"=T371,"",T371/T363)</f>
        <v>9.0187512460418517</v>
      </c>
      <c r="AF371" s="7">
        <f>IF("na"=X371,"",X371/X363)</f>
        <v>1.5140601124018571</v>
      </c>
      <c r="AG371" s="7">
        <f t="shared" si="89"/>
        <v>364</v>
      </c>
      <c r="AH371" s="61">
        <f t="shared" ca="1" si="88"/>
        <v>6</v>
      </c>
      <c r="AI371" s="61">
        <f t="shared" ca="1" si="88"/>
        <v>4</v>
      </c>
      <c r="AJ371" s="61">
        <f t="shared" ca="1" si="88"/>
        <v>6</v>
      </c>
      <c r="AK371" s="61">
        <f t="shared" ca="1" si="88"/>
        <v>4</v>
      </c>
      <c r="AL371" s="61">
        <f t="shared" ca="1" si="88"/>
        <v>7</v>
      </c>
      <c r="AM371" s="61">
        <f t="shared" ca="1" si="88"/>
        <v>5</v>
      </c>
      <c r="AO371" s="8">
        <f>IF("na"=F371,"",SQRT(F371)/SQRT(F363))</f>
        <v>1.8051219167685406</v>
      </c>
      <c r="AP371" s="8">
        <f>IF("na"=J371,"",SQRT(J371)/SQRT(J363))</f>
        <v>0.98743721531629636</v>
      </c>
      <c r="AQ371" s="8">
        <f>IF("na"=M371,"",SQRT(M371)/SQRT(M363))</f>
        <v>2.1421685104737502</v>
      </c>
      <c r="AR371" s="8">
        <f>IF("na"=Q371,"",SQRT(Q371)/SQRT(Q363))</f>
        <v>0.78940779228877456</v>
      </c>
      <c r="AS371" s="8">
        <f>IF("na"=T371,"",SQRT(T371)/SQRT(T363))</f>
        <v>3.0031235815466957</v>
      </c>
      <c r="AT371" s="8">
        <f>IF("na"=X371,"",SQRT(X371)/SQRT(X363))</f>
        <v>1.2304715000364117</v>
      </c>
    </row>
    <row r="372" spans="1:1024" x14ac:dyDescent="0.3">
      <c r="B372" s="71"/>
      <c r="C372" s="71"/>
      <c r="D372" s="7"/>
      <c r="E372" s="7"/>
      <c r="F372" s="7"/>
      <c r="G372" s="7"/>
      <c r="H372" s="7"/>
      <c r="I372" s="7"/>
      <c r="J372" s="7"/>
      <c r="K372" s="7"/>
      <c r="L372" s="7"/>
    </row>
    <row r="373" spans="1:1024" s="50" customFormat="1" x14ac:dyDescent="0.3">
      <c r="A373" s="11"/>
      <c r="B373" s="11"/>
      <c r="C373" s="11"/>
      <c r="D373" s="73" t="s">
        <v>337</v>
      </c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11"/>
      <c r="Z373" s="11"/>
      <c r="AA373" s="49"/>
      <c r="AH373" s="51"/>
      <c r="AI373" s="51"/>
      <c r="AJ373" s="51"/>
      <c r="AK373" s="51"/>
      <c r="AL373" s="51"/>
      <c r="AM373" s="51"/>
      <c r="AP373" s="10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</row>
    <row r="374" spans="1:1024" x14ac:dyDescent="0.3">
      <c r="B374" s="52" t="s">
        <v>305</v>
      </c>
      <c r="C374" s="52" t="s">
        <v>305</v>
      </c>
      <c r="D374" s="72">
        <v>7</v>
      </c>
      <c r="E374" s="72"/>
      <c r="F374" s="72"/>
      <c r="G374" s="72"/>
      <c r="H374" s="72"/>
      <c r="I374" s="72"/>
      <c r="J374" s="72"/>
      <c r="K374" s="72">
        <v>15</v>
      </c>
      <c r="L374" s="72"/>
      <c r="M374" s="72"/>
      <c r="N374" s="72"/>
      <c r="O374" s="72"/>
      <c r="P374" s="72"/>
      <c r="Q374" s="72"/>
      <c r="R374" s="72">
        <v>30</v>
      </c>
      <c r="S374" s="72"/>
      <c r="T374" s="72"/>
      <c r="U374" s="72"/>
      <c r="V374" s="72"/>
      <c r="W374" s="72"/>
      <c r="X374" s="72"/>
      <c r="Y374" s="53"/>
      <c r="Z374" s="53"/>
    </row>
    <row r="375" spans="1:1024" x14ac:dyDescent="0.3">
      <c r="B375" s="54" t="s">
        <v>296</v>
      </c>
      <c r="C375" s="54" t="s">
        <v>306</v>
      </c>
      <c r="D375" s="55" t="s">
        <v>296</v>
      </c>
      <c r="E375" s="56" t="s">
        <v>299</v>
      </c>
      <c r="F375" s="56" t="s">
        <v>307</v>
      </c>
      <c r="G375" s="56" t="s">
        <v>308</v>
      </c>
      <c r="H375" s="56" t="s">
        <v>309</v>
      </c>
      <c r="I375" s="56" t="s">
        <v>310</v>
      </c>
      <c r="J375" s="57" t="s">
        <v>311</v>
      </c>
      <c r="K375" s="55" t="s">
        <v>296</v>
      </c>
      <c r="L375" s="56" t="s">
        <v>299</v>
      </c>
      <c r="M375" s="56" t="s">
        <v>307</v>
      </c>
      <c r="N375" s="56" t="s">
        <v>308</v>
      </c>
      <c r="O375" s="56" t="s">
        <v>309</v>
      </c>
      <c r="P375" s="56" t="s">
        <v>310</v>
      </c>
      <c r="Q375" s="57" t="s">
        <v>311</v>
      </c>
      <c r="R375" s="55" t="s">
        <v>296</v>
      </c>
      <c r="S375" s="56" t="s">
        <v>299</v>
      </c>
      <c r="T375" s="56" t="s">
        <v>307</v>
      </c>
      <c r="U375" s="56" t="s">
        <v>308</v>
      </c>
      <c r="V375" s="56" t="s">
        <v>309</v>
      </c>
      <c r="W375" s="56" t="s">
        <v>310</v>
      </c>
      <c r="X375" s="57" t="s">
        <v>311</v>
      </c>
      <c r="Y375" s="56"/>
      <c r="Z375" s="56"/>
    </row>
    <row r="376" spans="1:1024" x14ac:dyDescent="0.3">
      <c r="A376" s="11" t="s">
        <v>312</v>
      </c>
      <c r="B376" s="56">
        <v>7.3768500000000001E-2</v>
      </c>
      <c r="C376" s="56">
        <v>2.2578</v>
      </c>
      <c r="D376" s="58">
        <v>7.3621300000000001E-2</v>
      </c>
      <c r="E376" s="59">
        <v>1.9740000000000001E-2</v>
      </c>
      <c r="F376" s="59">
        <v>3.8968919999999999E-4</v>
      </c>
      <c r="G376" s="59">
        <v>2.88368</v>
      </c>
      <c r="H376" s="59">
        <v>2.0645600000000002</v>
      </c>
      <c r="I376" s="59">
        <v>2.2737799999999999</v>
      </c>
      <c r="J376" s="60">
        <v>4.2626633539999998</v>
      </c>
      <c r="K376" s="58">
        <v>7.3595599999999997E-2</v>
      </c>
      <c r="L376" s="59">
        <v>1.3548899999999999E-2</v>
      </c>
      <c r="M376" s="59">
        <v>1.836024E-4</v>
      </c>
      <c r="N376" s="59">
        <v>2.7844799999999998</v>
      </c>
      <c r="O376" s="59">
        <v>1.8904300000000001</v>
      </c>
      <c r="P376" s="59">
        <v>2.2166000000000001</v>
      </c>
      <c r="Q376" s="60">
        <v>3.5754230249000001</v>
      </c>
      <c r="R376" s="58">
        <v>7.4177000000000007E-2</v>
      </c>
      <c r="S376" s="59">
        <v>1.00369E-2</v>
      </c>
      <c r="T376" s="59">
        <v>1.0090610000000001E-4</v>
      </c>
      <c r="U376" s="59">
        <v>2.5523799999999999</v>
      </c>
      <c r="V376" s="59">
        <v>1.37544</v>
      </c>
      <c r="W376" s="59">
        <v>2.24654</v>
      </c>
      <c r="X376" s="60">
        <v>1.8919619811999999</v>
      </c>
      <c r="Y376" s="59"/>
      <c r="Z376" s="59"/>
      <c r="AH376" s="61"/>
      <c r="AI376" s="61"/>
    </row>
    <row r="377" spans="1:1024" x14ac:dyDescent="0.3">
      <c r="A377" s="11" t="s">
        <v>280</v>
      </c>
      <c r="B377" s="56">
        <v>7.3768500000000001E-2</v>
      </c>
      <c r="C377" s="56">
        <v>2.2578</v>
      </c>
      <c r="D377" s="58">
        <v>7.16831E-2</v>
      </c>
      <c r="E377" s="59">
        <v>2.6070699999999999E-2</v>
      </c>
      <c r="F377" s="59">
        <v>6.840301E-4</v>
      </c>
      <c r="G377" s="59">
        <v>2.87574</v>
      </c>
      <c r="H377" s="59">
        <v>2.2879399999999999</v>
      </c>
      <c r="I377" s="59">
        <v>2.2080000000000002</v>
      </c>
      <c r="J377" s="60">
        <v>5.2371494835999997</v>
      </c>
      <c r="K377" s="58">
        <v>7.27241E-2</v>
      </c>
      <c r="L377" s="59">
        <v>2.3945000000000001E-2</v>
      </c>
      <c r="M377" s="59">
        <v>5.7445369999999996E-4</v>
      </c>
      <c r="N377" s="59">
        <v>2.96292</v>
      </c>
      <c r="O377" s="59">
        <v>2.6134400000000002</v>
      </c>
      <c r="P377" s="59">
        <v>2.2115100000000001</v>
      </c>
      <c r="Q377" s="60">
        <v>6.8322113977000001</v>
      </c>
      <c r="R377" s="58">
        <v>7.0241399999999996E-2</v>
      </c>
      <c r="S377" s="59">
        <v>2.27219E-2</v>
      </c>
      <c r="T377" s="59">
        <v>5.287251E-4</v>
      </c>
      <c r="U377" s="59">
        <v>2.6725099999999999</v>
      </c>
      <c r="V377" s="59">
        <v>1.7980700000000001</v>
      </c>
      <c r="W377" s="59">
        <v>2.14642</v>
      </c>
      <c r="X377" s="60">
        <v>3.2454612293</v>
      </c>
      <c r="Y377" s="59"/>
      <c r="Z377" s="59"/>
      <c r="AA377" s="9">
        <f>IF("na"=F377,"",F377/F376)</f>
        <v>1.7553221900940545</v>
      </c>
      <c r="AB377" s="7">
        <f>IF("na"=J377,"",J377/J376)</f>
        <v>1.2286096856993318</v>
      </c>
      <c r="AC377" s="7">
        <f>IF("na"=M377,"",M377/M376)</f>
        <v>3.128791889430639</v>
      </c>
      <c r="AD377" s="7">
        <f>IF("na"=Q377,"",Q377/Q376)</f>
        <v>1.9108819712014604</v>
      </c>
      <c r="AE377" s="7">
        <f>IF("na"=T377,"",T377/T376)</f>
        <v>5.2397734131038654</v>
      </c>
      <c r="AF377" s="7">
        <f>IF("na"=X377,"",X377/X376)</f>
        <v>1.7153945277703344</v>
      </c>
      <c r="AG377" s="7">
        <f>ROW()</f>
        <v>377</v>
      </c>
      <c r="AH377" s="61">
        <f t="shared" ref="AH377:AM384" ca="1" si="90">SUM(IF(INDIRECT(ADDRESS(ROW(),AH$60))&gt;INDIRECT(ADDRESS($AG377,AH$60)),1,0), IF(INDIRECT(ADDRESS(ROW(),AH$60))&gt;INDIRECT(ADDRESS($AG377+1,AH$60)),1,0), IF(INDIRECT(ADDRESS(ROW(),AH$60))&gt;INDIRECT(ADDRESS($AG377+2,AH$60)),1,0), IF(INDIRECT(ADDRESS(ROW(),AH$60))&gt;INDIRECT(ADDRESS($AG377+3,AH$60)),1,0), IF(INDIRECT(ADDRESS(ROW(),AH$60))&gt;INDIRECT(ADDRESS($AG377+4,AH$60)),1,0), IF(INDIRECT(ADDRESS(ROW(),AH$60))&gt;INDIRECT(ADDRESS($AG377+5,AH$60)),1,0), IF(INDIRECT(ADDRESS(ROW(),AH$60))&gt;INDIRECT(ADDRESS($AG377+6,AH$60)),1,0), IF(INDIRECT(ADDRESS(ROW(),AH$60))&gt;INDIRECT(ADDRESS($AG377+7,AH$60)),1,0))+1</f>
        <v>2</v>
      </c>
      <c r="AI377" s="61">
        <f t="shared" ca="1" si="90"/>
        <v>3</v>
      </c>
      <c r="AJ377" s="61">
        <f t="shared" ca="1" si="90"/>
        <v>2</v>
      </c>
      <c r="AK377" s="61">
        <f t="shared" ca="1" si="90"/>
        <v>4</v>
      </c>
      <c r="AL377" s="61">
        <f t="shared" ca="1" si="90"/>
        <v>3</v>
      </c>
      <c r="AM377" s="61">
        <f t="shared" ca="1" si="90"/>
        <v>3</v>
      </c>
      <c r="AO377" s="8">
        <f>IF("na"=F377,"",SQRT(F377)/SQRT(F376))</f>
        <v>1.3248857271833123</v>
      </c>
      <c r="AP377" s="8">
        <f>IF("na"=J377,"",SQRT(J377)/SQRT(J376))</f>
        <v>1.108426671322615</v>
      </c>
      <c r="AQ377" s="8">
        <f>IF("na"=M377,"",SQRT(M377)/SQRT(M376))</f>
        <v>1.7688391361089451</v>
      </c>
      <c r="AR377" s="8">
        <f>IF("na"=Q377,"",SQRT(Q377)/SQRT(Q376))</f>
        <v>1.3823465452633288</v>
      </c>
      <c r="AS377" s="8">
        <f>IF("na"=T377,"",SQRT(T377)/SQRT(T376))</f>
        <v>2.2890551354442876</v>
      </c>
      <c r="AT377" s="8">
        <f>IF("na"=X377,"",SQRT(X377)/SQRT(X376))</f>
        <v>1.3097307081115317</v>
      </c>
    </row>
    <row r="378" spans="1:1024" x14ac:dyDescent="0.3">
      <c r="A378" s="11" t="s">
        <v>282</v>
      </c>
      <c r="B378" s="56">
        <v>7.3768500000000001E-2</v>
      </c>
      <c r="C378" s="56">
        <v>2.2578</v>
      </c>
      <c r="D378" s="58">
        <v>7.0279300000000003E-2</v>
      </c>
      <c r="E378" s="59">
        <v>2.7766699999999998E-2</v>
      </c>
      <c r="F378" s="59">
        <v>7.8316409999999996E-4</v>
      </c>
      <c r="G378" s="59">
        <v>2.83352</v>
      </c>
      <c r="H378" s="59">
        <v>2.2169400000000001</v>
      </c>
      <c r="I378" s="59">
        <v>2.1988599999999998</v>
      </c>
      <c r="J378" s="60">
        <v>4.9182968872000004</v>
      </c>
      <c r="K378" s="58">
        <v>7.0512199999999997E-2</v>
      </c>
      <c r="L378" s="59">
        <v>2.4895500000000001E-2</v>
      </c>
      <c r="M378" s="59">
        <v>6.3038929999999996E-4</v>
      </c>
      <c r="N378" s="59">
        <v>2.9644200000000001</v>
      </c>
      <c r="O378" s="59">
        <v>2.5972900000000001</v>
      </c>
      <c r="P378" s="59">
        <v>2.1545800000000002</v>
      </c>
      <c r="Q378" s="60">
        <v>6.7565697125000002</v>
      </c>
      <c r="R378" s="58">
        <v>7.0649100000000006E-2</v>
      </c>
      <c r="S378" s="59">
        <v>2.31144E-2</v>
      </c>
      <c r="T378" s="59">
        <v>5.4400599999999998E-4</v>
      </c>
      <c r="U378" s="59">
        <v>2.7277399999999998</v>
      </c>
      <c r="V378" s="59">
        <v>2.0319199999999999</v>
      </c>
      <c r="W378" s="59">
        <v>2.1842800000000002</v>
      </c>
      <c r="X378" s="60">
        <v>4.1341040767999999</v>
      </c>
      <c r="Y378" s="59"/>
      <c r="Z378" s="59"/>
      <c r="AA378" s="9">
        <f>IF("na"=F378,"",F378/F376)</f>
        <v>2.0097146649175803</v>
      </c>
      <c r="AB378" s="7">
        <f>IF("na"=J378,"",J378/J376)</f>
        <v>1.1538084241592212</v>
      </c>
      <c r="AC378" s="7">
        <f>IF("na"=M378,"",M378/M376)</f>
        <v>3.4334480377162824</v>
      </c>
      <c r="AD378" s="7">
        <f>IF("na"=Q378,"",Q378/Q376)</f>
        <v>1.8897259612207629</v>
      </c>
      <c r="AE378" s="7">
        <f>IF("na"=T378,"",T378/T376)</f>
        <v>5.3912102439793026</v>
      </c>
      <c r="AF378" s="7">
        <f>IF("na"=X378,"",X378/X376)</f>
        <v>2.1850883463196729</v>
      </c>
      <c r="AG378" s="7">
        <f t="shared" ref="AG378:AG384" si="91">AG377</f>
        <v>377</v>
      </c>
      <c r="AH378" s="61">
        <f t="shared" ca="1" si="90"/>
        <v>4</v>
      </c>
      <c r="AI378" s="61">
        <f t="shared" ca="1" si="90"/>
        <v>2</v>
      </c>
      <c r="AJ378" s="61">
        <f t="shared" ca="1" si="90"/>
        <v>3</v>
      </c>
      <c r="AK378" s="61">
        <f t="shared" ca="1" si="90"/>
        <v>3</v>
      </c>
      <c r="AL378" s="61">
        <f t="shared" ca="1" si="90"/>
        <v>4</v>
      </c>
      <c r="AM378" s="61">
        <f t="shared" ca="1" si="90"/>
        <v>6</v>
      </c>
      <c r="AO378" s="8">
        <f>IF("na"=F378,"",SQRT(F378)/SQRT(F376))</f>
        <v>1.4176440543795119</v>
      </c>
      <c r="AP378" s="8">
        <f>IF("na"=J378,"",SQRT(J378)/SQRT(J376))</f>
        <v>1.0741547487020766</v>
      </c>
      <c r="AQ378" s="8">
        <f>IF("na"=M378,"",SQRT(M378)/SQRT(M376))</f>
        <v>1.8529565666027583</v>
      </c>
      <c r="AR378" s="8">
        <f>IF("na"=Q378,"",SQRT(Q378)/SQRT(Q376))</f>
        <v>1.3746730379332981</v>
      </c>
      <c r="AS378" s="8">
        <f>IF("na"=T378,"",SQRT(T378)/SQRT(T376))</f>
        <v>2.321897983111942</v>
      </c>
      <c r="AT378" s="8">
        <f>IF("na"=X378,"",SQRT(X378)/SQRT(X376))</f>
        <v>1.4782044331957853</v>
      </c>
    </row>
    <row r="379" spans="1:1024" x14ac:dyDescent="0.3">
      <c r="A379" s="11" t="s">
        <v>284</v>
      </c>
      <c r="B379" s="56">
        <v>7.3768500000000001E-2</v>
      </c>
      <c r="C379" s="56">
        <v>2.2578</v>
      </c>
      <c r="D379" s="58">
        <v>8.6291199999999998E-2</v>
      </c>
      <c r="E379" s="59">
        <v>2.3381300000000001E-2</v>
      </c>
      <c r="F379" s="59">
        <v>7.035031E-4</v>
      </c>
      <c r="G379" s="59">
        <v>3.4040599999999999</v>
      </c>
      <c r="H379" s="59">
        <v>2.4373</v>
      </c>
      <c r="I379" s="59">
        <v>2.6341800000000002</v>
      </c>
      <c r="J379" s="60">
        <v>6.0820931943999996</v>
      </c>
      <c r="K379" s="58">
        <v>8.9388700000000001E-2</v>
      </c>
      <c r="L379" s="59">
        <v>2.0351500000000002E-2</v>
      </c>
      <c r="M379" s="59">
        <v>6.5817410000000001E-4</v>
      </c>
      <c r="N379" s="59">
        <v>3.6095899999999999</v>
      </c>
      <c r="O379" s="59">
        <v>2.86131</v>
      </c>
      <c r="P379" s="59">
        <v>2.6938399999999998</v>
      </c>
      <c r="Q379" s="60">
        <v>8.3772257976999995</v>
      </c>
      <c r="R379" s="58">
        <v>8.8850999999999999E-2</v>
      </c>
      <c r="S379" s="59">
        <v>1.7200099999999999E-2</v>
      </c>
      <c r="T379" s="59">
        <v>5.2332520000000001E-4</v>
      </c>
      <c r="U379" s="59">
        <v>3.1458400000000002</v>
      </c>
      <c r="V379" s="59">
        <v>1.6698599999999999</v>
      </c>
      <c r="W379" s="59">
        <v>2.6986300000000001</v>
      </c>
      <c r="X379" s="60">
        <v>2.9827635085000002</v>
      </c>
      <c r="Y379" s="59"/>
      <c r="Z379" s="59"/>
      <c r="AA379" s="9">
        <f>IF("na"=F379,"",F379/F376)</f>
        <v>1.8052927820427151</v>
      </c>
      <c r="AB379" s="7">
        <f>IF("na"=J379,"",J379/J376)</f>
        <v>1.4268293527549349</v>
      </c>
      <c r="AC379" s="7">
        <f>IF("na"=M379,"",M379/M376)</f>
        <v>3.5847793928619671</v>
      </c>
      <c r="AD379" s="7">
        <f>IF("na"=Q379,"",Q379/Q376)</f>
        <v>2.3430026990818238</v>
      </c>
      <c r="AE379" s="7">
        <f>IF("na"=T379,"",T379/T376)</f>
        <v>5.186259304442447</v>
      </c>
      <c r="AF379" s="7">
        <f>IF("na"=X379,"",X379/X376)</f>
        <v>1.5765451621856301</v>
      </c>
      <c r="AG379" s="7">
        <f t="shared" si="91"/>
        <v>377</v>
      </c>
      <c r="AH379" s="61">
        <f t="shared" ca="1" si="90"/>
        <v>3</v>
      </c>
      <c r="AI379" s="61">
        <f t="shared" ca="1" si="90"/>
        <v>5</v>
      </c>
      <c r="AJ379" s="61">
        <f t="shared" ca="1" si="90"/>
        <v>5</v>
      </c>
      <c r="AK379" s="61">
        <f t="shared" ca="1" si="90"/>
        <v>7</v>
      </c>
      <c r="AL379" s="61">
        <f t="shared" ca="1" si="90"/>
        <v>2</v>
      </c>
      <c r="AM379" s="61">
        <f t="shared" ca="1" si="90"/>
        <v>2</v>
      </c>
      <c r="AO379" s="8">
        <f>IF("na"=F379,"",SQRT(F379)/SQRT(F376))</f>
        <v>1.3436118420298009</v>
      </c>
      <c r="AP379" s="8">
        <f>IF("na"=J379,"",SQRT(J379)/SQRT(J376))</f>
        <v>1.1944996244264521</v>
      </c>
      <c r="AQ379" s="8">
        <f>IF("na"=M379,"",SQRT(M379)/SQRT(M376))</f>
        <v>1.8933513653999796</v>
      </c>
      <c r="AR379" s="8">
        <f>IF("na"=Q379,"",SQRT(Q379)/SQRT(Q376))</f>
        <v>1.5306870023234089</v>
      </c>
      <c r="AS379" s="8">
        <f>IF("na"=T379,"",SQRT(T379)/SQRT(T376))</f>
        <v>2.2773360104390497</v>
      </c>
      <c r="AT379" s="8">
        <f>IF("na"=X379,"",SQRT(X379)/SQRT(X376))</f>
        <v>1.2556054962390177</v>
      </c>
    </row>
    <row r="380" spans="1:1024" x14ac:dyDescent="0.3">
      <c r="A380" s="11" t="s">
        <v>286</v>
      </c>
      <c r="B380" s="56">
        <v>7.3768500000000001E-2</v>
      </c>
      <c r="C380" s="56">
        <v>2.2578</v>
      </c>
      <c r="D380" s="58">
        <v>9.0909500000000004E-2</v>
      </c>
      <c r="E380" s="59">
        <v>2.4106499999999999E-2</v>
      </c>
      <c r="F380" s="59">
        <v>8.7493710000000004E-4</v>
      </c>
      <c r="G380" s="59">
        <v>3.2559200000000001</v>
      </c>
      <c r="H380" s="59">
        <v>2.4475600000000002</v>
      </c>
      <c r="I380" s="59">
        <v>2.4241899999999998</v>
      </c>
      <c r="J380" s="60">
        <v>6.0182355857000003</v>
      </c>
      <c r="K380" s="58">
        <v>9.0008900000000003E-2</v>
      </c>
      <c r="L380" s="59">
        <v>1.9638099999999999E-2</v>
      </c>
      <c r="M380" s="59">
        <v>6.4940539999999995E-4</v>
      </c>
      <c r="N380" s="59">
        <v>3.03606</v>
      </c>
      <c r="O380" s="59">
        <v>2.3642099999999999</v>
      </c>
      <c r="P380" s="59">
        <v>2.3596200000000001</v>
      </c>
      <c r="Q380" s="60">
        <v>5.5998562365</v>
      </c>
      <c r="R380" s="58">
        <v>9.1592699999999999E-2</v>
      </c>
      <c r="S380" s="59">
        <v>1.7573399999999999E-2</v>
      </c>
      <c r="T380" s="59">
        <v>6.265264E-4</v>
      </c>
      <c r="U380" s="59">
        <v>2.85806</v>
      </c>
      <c r="V380" s="59">
        <v>1.79711</v>
      </c>
      <c r="W380" s="59">
        <v>2.4589300000000001</v>
      </c>
      <c r="X380" s="60">
        <v>3.2700576290000001</v>
      </c>
      <c r="Y380" s="59"/>
      <c r="Z380" s="59"/>
      <c r="AA380" s="9">
        <f>IF("na"=F380,"",F380/F376)</f>
        <v>2.24521772735811</v>
      </c>
      <c r="AB380" s="7">
        <f>IF("na"=J380,"",J380/J376)</f>
        <v>1.4118486696944073</v>
      </c>
      <c r="AC380" s="7">
        <f>IF("na"=M380,"",M380/M376)</f>
        <v>3.5370202132433999</v>
      </c>
      <c r="AD380" s="7">
        <f>IF("na"=Q380,"",Q380/Q376)</f>
        <v>1.5662080255962498</v>
      </c>
      <c r="AE380" s="7">
        <f>IF("na"=T380,"",T380/T376)</f>
        <v>6.2090042128275691</v>
      </c>
      <c r="AF380" s="7">
        <f>IF("na"=X380,"",X380/X376)</f>
        <v>1.7283950002662982</v>
      </c>
      <c r="AG380" s="7">
        <f t="shared" si="91"/>
        <v>377</v>
      </c>
      <c r="AH380" s="61">
        <f t="shared" ca="1" si="90"/>
        <v>5</v>
      </c>
      <c r="AI380" s="61">
        <f t="shared" ca="1" si="90"/>
        <v>4</v>
      </c>
      <c r="AJ380" s="61">
        <f t="shared" ca="1" si="90"/>
        <v>4</v>
      </c>
      <c r="AK380" s="61">
        <f t="shared" ca="1" si="90"/>
        <v>2</v>
      </c>
      <c r="AL380" s="61">
        <f t="shared" ca="1" si="90"/>
        <v>5</v>
      </c>
      <c r="AM380" s="61">
        <f t="shared" ca="1" si="90"/>
        <v>4</v>
      </c>
      <c r="AO380" s="8">
        <f>IF("na"=F380,"",SQRT(F380)/SQRT(F376))</f>
        <v>1.498405061176086</v>
      </c>
      <c r="AP380" s="8">
        <f>IF("na"=J380,"",SQRT(J380)/SQRT(J376))</f>
        <v>1.1882123840856094</v>
      </c>
      <c r="AQ380" s="8">
        <f>IF("na"=M380,"",SQRT(M380)/SQRT(M376))</f>
        <v>1.8806967361176015</v>
      </c>
      <c r="AR380" s="8">
        <f>IF("na"=Q380,"",SQRT(Q380)/SQRT(Q376))</f>
        <v>1.2514823313160475</v>
      </c>
      <c r="AS380" s="8">
        <f>IF("na"=T380,"",SQRT(T380)/SQRT(T376))</f>
        <v>2.4917873530515342</v>
      </c>
      <c r="AT380" s="8">
        <f>IF("na"=X380,"",SQRT(X380)/SQRT(X376))</f>
        <v>1.3146843728691302</v>
      </c>
    </row>
    <row r="381" spans="1:1024" x14ac:dyDescent="0.3">
      <c r="A381" s="11" t="s">
        <v>288</v>
      </c>
      <c r="B381" s="56">
        <v>7.3768500000000001E-2</v>
      </c>
      <c r="C381" s="56">
        <v>2.2578</v>
      </c>
      <c r="D381" s="62">
        <v>7.1529700000000002E-2</v>
      </c>
      <c r="E381" s="63">
        <v>2.0712899999999999E-2</v>
      </c>
      <c r="F381" s="64">
        <v>4.3403639999999998E-4</v>
      </c>
      <c r="G381" s="63">
        <v>2.8174700000000001</v>
      </c>
      <c r="H381" s="64">
        <v>2.0284499999999999</v>
      </c>
      <c r="I381" s="64">
        <v>2.2559499999999999</v>
      </c>
      <c r="J381" s="65">
        <v>4.114612825</v>
      </c>
      <c r="K381" s="62">
        <v>7.2650099999999995E-2</v>
      </c>
      <c r="L381" s="63">
        <v>1.38484E-2</v>
      </c>
      <c r="M381" s="64">
        <v>1.9302889999999999E-4</v>
      </c>
      <c r="N381" s="63">
        <v>2.8743099999999999</v>
      </c>
      <c r="O381" s="64">
        <v>2.00467</v>
      </c>
      <c r="P381" s="64">
        <v>2.2714400000000001</v>
      </c>
      <c r="Q381" s="65">
        <v>4.0188878585000003</v>
      </c>
      <c r="R381" s="62">
        <v>7.1433899999999995E-2</v>
      </c>
      <c r="S381" s="63">
        <v>1.0282100000000001E-2</v>
      </c>
      <c r="T381" s="64">
        <v>1.111718E-4</v>
      </c>
      <c r="U381" s="63">
        <v>2.5225499999999998</v>
      </c>
      <c r="V381" s="64">
        <v>1.0346299999999999</v>
      </c>
      <c r="W381" s="64">
        <v>2.26946</v>
      </c>
      <c r="X381" s="65">
        <v>1.0705951924999999</v>
      </c>
      <c r="Y381" s="63"/>
      <c r="Z381" s="63"/>
      <c r="AA381" s="9">
        <f>IF("na"=F381,"",F381/F376)</f>
        <v>1.1138014602406225</v>
      </c>
      <c r="AB381" s="7">
        <f>IF("na"=J381,"",J381/J376)</f>
        <v>0.9652680691143315</v>
      </c>
      <c r="AC381" s="7">
        <f>IF("na"=M381,"",M381/M376)</f>
        <v>1.0513419214563644</v>
      </c>
      <c r="AD381" s="7">
        <f>IF("na"=Q381,"",Q381/Q376)</f>
        <v>1.1240314308297557</v>
      </c>
      <c r="AE381" s="7">
        <f>IF("na"=T381,"",T381/T376)</f>
        <v>1.1017351775561635</v>
      </c>
      <c r="AF381" s="7">
        <f>IF("na"=X381,"",X381/X376)</f>
        <v>0.56586506660189961</v>
      </c>
      <c r="AG381" s="7">
        <f t="shared" si="91"/>
        <v>377</v>
      </c>
      <c r="AH381" s="61">
        <f t="shared" ca="1" si="90"/>
        <v>1</v>
      </c>
      <c r="AI381" s="61">
        <f t="shared" ca="1" si="90"/>
        <v>1</v>
      </c>
      <c r="AJ381" s="61">
        <f t="shared" ca="1" si="90"/>
        <v>1</v>
      </c>
      <c r="AK381" s="61">
        <f t="shared" ca="1" si="90"/>
        <v>1</v>
      </c>
      <c r="AL381" s="61">
        <f t="shared" ca="1" si="90"/>
        <v>1</v>
      </c>
      <c r="AM381" s="61">
        <f t="shared" ca="1" si="90"/>
        <v>1</v>
      </c>
      <c r="AO381" s="8">
        <f>IF("na"=F381,"",SQRT(F381)/SQRT(F376))</f>
        <v>1.0553679264790183</v>
      </c>
      <c r="AP381" s="8">
        <f>IF("na"=J381,"",SQRT(J381)/SQRT(J376))</f>
        <v>0.98248056933169492</v>
      </c>
      <c r="AQ381" s="8">
        <f>IF("na"=M381,"",SQRT(M381)/SQRT(M376))</f>
        <v>1.025349658144169</v>
      </c>
      <c r="AR381" s="8">
        <f>IF("na"=Q381,"",SQRT(Q381)/SQRT(Q376))</f>
        <v>1.0602034855770641</v>
      </c>
      <c r="AS381" s="8">
        <f>IF("na"=T381,"",SQRT(T381)/SQRT(T376))</f>
        <v>1.0496357356512609</v>
      </c>
      <c r="AT381" s="8">
        <f>IF("na"=X381,"",SQRT(X381)/SQRT(X376))</f>
        <v>0.75224003257065464</v>
      </c>
    </row>
    <row r="382" spans="1:1024" x14ac:dyDescent="0.3">
      <c r="A382" s="11" t="s">
        <v>290</v>
      </c>
      <c r="B382" s="56">
        <v>7.3768500000000001E-2</v>
      </c>
      <c r="C382" s="56">
        <v>2.2578</v>
      </c>
      <c r="D382" s="66">
        <v>9.0590199999999996E-2</v>
      </c>
      <c r="E382" s="7">
        <v>3.4462100000000002E-2</v>
      </c>
      <c r="F382" s="64">
        <v>1.4706058000000001E-3</v>
      </c>
      <c r="G382" s="63">
        <v>3.2888700000000002</v>
      </c>
      <c r="H382" s="64">
        <v>2.5590000000000002</v>
      </c>
      <c r="I382" s="64">
        <v>2.4808500000000002</v>
      </c>
      <c r="J382" s="65">
        <v>6.5982323024999996</v>
      </c>
      <c r="K382" s="66">
        <v>9.0038499999999994E-2</v>
      </c>
      <c r="L382" s="7">
        <v>3.1545900000000002E-2</v>
      </c>
      <c r="M382" s="64">
        <v>1.2598567E-3</v>
      </c>
      <c r="N382" s="63">
        <v>3.4046599999999998</v>
      </c>
      <c r="O382" s="64">
        <v>2.77867</v>
      </c>
      <c r="P382" s="64">
        <v>2.5289199999999998</v>
      </c>
      <c r="Q382" s="65">
        <v>7.7945130233000004</v>
      </c>
      <c r="R382" s="66">
        <v>8.9842000000000005E-2</v>
      </c>
      <c r="S382" s="7">
        <v>2.9812700000000001E-2</v>
      </c>
      <c r="T382" s="64">
        <v>1.1471544E-3</v>
      </c>
      <c r="U382" s="63">
        <v>3.1339399999999999</v>
      </c>
      <c r="V382" s="64">
        <v>2.2678799999999999</v>
      </c>
      <c r="W382" s="64">
        <v>2.60859</v>
      </c>
      <c r="X382" s="65">
        <v>5.2663333185000001</v>
      </c>
      <c r="Y382" s="63"/>
      <c r="Z382" s="63"/>
      <c r="AA382" s="9">
        <f>IF("na"=F382,"",F382/F376)</f>
        <v>3.7737915241171684</v>
      </c>
      <c r="AB382" s="7">
        <f>IF("na"=J382,"",J382/J376)</f>
        <v>1.5479130662073859</v>
      </c>
      <c r="AC382" s="7">
        <f>IF("na"=M382,"",M382/M376)</f>
        <v>6.8618748992387903</v>
      </c>
      <c r="AD382" s="7">
        <f>IF("na"=Q382,"",Q382/Q376)</f>
        <v>2.1800254037123348</v>
      </c>
      <c r="AE382" s="7">
        <f>IF("na"=T382,"",T382/T376)</f>
        <v>11.368533715999328</v>
      </c>
      <c r="AF382" s="7">
        <f>IF("na"=X382,"",X382/X376)</f>
        <v>2.783530203476797</v>
      </c>
      <c r="AG382" s="7">
        <f t="shared" si="91"/>
        <v>377</v>
      </c>
      <c r="AH382" s="61">
        <f t="shared" ca="1" si="90"/>
        <v>8</v>
      </c>
      <c r="AI382" s="61">
        <f t="shared" ca="1" si="90"/>
        <v>7</v>
      </c>
      <c r="AJ382" s="61">
        <f t="shared" ca="1" si="90"/>
        <v>8</v>
      </c>
      <c r="AK382" s="61">
        <f t="shared" ca="1" si="90"/>
        <v>6</v>
      </c>
      <c r="AL382" s="61">
        <f t="shared" ca="1" si="90"/>
        <v>8</v>
      </c>
      <c r="AM382" s="61">
        <f t="shared" ca="1" si="90"/>
        <v>7</v>
      </c>
      <c r="AO382" s="8">
        <f>IF("na"=F382,"",SQRT(F382)/SQRT(F376))</f>
        <v>1.9426249056668579</v>
      </c>
      <c r="AP382" s="8">
        <f>IF("na"=J382,"",SQRT(J382)/SQRT(J376))</f>
        <v>1.2441515447112486</v>
      </c>
      <c r="AQ382" s="8">
        <f>IF("na"=M382,"",SQRT(M382)/SQRT(M376))</f>
        <v>2.6195180662172937</v>
      </c>
      <c r="AR382" s="8">
        <f>IF("na"=Q382,"",SQRT(Q382)/SQRT(Q376))</f>
        <v>1.476490908780794</v>
      </c>
      <c r="AS382" s="8">
        <f>IF("na"=T382,"",SQRT(T382)/SQRT(T376))</f>
        <v>3.3717256288137283</v>
      </c>
      <c r="AT382" s="8">
        <f>IF("na"=X382,"",SQRT(X382)/SQRT(X376))</f>
        <v>1.6683915018594397</v>
      </c>
    </row>
    <row r="383" spans="1:1024" x14ac:dyDescent="0.3">
      <c r="A383" s="11" t="s">
        <v>292</v>
      </c>
      <c r="B383" s="56">
        <v>7.3768500000000001E-2</v>
      </c>
      <c r="C383" s="56">
        <v>2.2578</v>
      </c>
      <c r="D383" s="66">
        <v>9.0346999999999997E-2</v>
      </c>
      <c r="E383" s="7">
        <v>3.4236000000000003E-2</v>
      </c>
      <c r="F383" s="64">
        <v>1.4469502000000001E-3</v>
      </c>
      <c r="G383" s="63">
        <v>3.3792800000000001</v>
      </c>
      <c r="H383" s="64">
        <v>2.7458800000000001</v>
      </c>
      <c r="I383" s="64">
        <v>2.6136499999999998</v>
      </c>
      <c r="J383" s="65">
        <v>7.6664861969000002</v>
      </c>
      <c r="K383" s="66">
        <v>8.9061500000000002E-2</v>
      </c>
      <c r="L383" s="7">
        <v>3.0755299999999999E-2</v>
      </c>
      <c r="M383" s="64">
        <v>1.1797642000000001E-3</v>
      </c>
      <c r="N383" s="63">
        <v>3.5355599999999998</v>
      </c>
      <c r="O383" s="64">
        <v>3.1448299999999998</v>
      </c>
      <c r="P383" s="64">
        <v>2.66465</v>
      </c>
      <c r="Q383" s="65">
        <v>10.0554826514</v>
      </c>
      <c r="R383" s="66">
        <v>8.80277E-2</v>
      </c>
      <c r="S383" s="7">
        <v>2.7776200000000001E-2</v>
      </c>
      <c r="T383" s="64">
        <v>9.7484190000000004E-4</v>
      </c>
      <c r="U383" s="63">
        <v>3.1951499999999999</v>
      </c>
      <c r="V383" s="64">
        <v>2.3271999999999999</v>
      </c>
      <c r="W383" s="64">
        <v>2.6830599999999998</v>
      </c>
      <c r="X383" s="65">
        <v>5.5967059075999996</v>
      </c>
      <c r="Y383" s="63"/>
      <c r="Z383" s="63"/>
      <c r="AA383" s="9">
        <f>IF("na"=F383,"",F383/F376)</f>
        <v>3.7130877632739119</v>
      </c>
      <c r="AB383" s="7">
        <f>IF("na"=J383,"",J383/J376)</f>
        <v>1.7985202114790322</v>
      </c>
      <c r="AC383" s="7">
        <f>IF("na"=M383,"",M383/M376)</f>
        <v>6.4256469414343176</v>
      </c>
      <c r="AD383" s="7">
        <f>IF("na"=Q383,"",Q383/Q376)</f>
        <v>2.8123896337220793</v>
      </c>
      <c r="AE383" s="7">
        <f>IF("na"=T383,"",T383/T376)</f>
        <v>9.6608817504590903</v>
      </c>
      <c r="AF383" s="7">
        <f>IF("na"=X383,"",X383/X376)</f>
        <v>2.9581492457106462</v>
      </c>
      <c r="AG383" s="7">
        <f t="shared" si="91"/>
        <v>377</v>
      </c>
      <c r="AH383" s="61">
        <f t="shared" ca="1" si="90"/>
        <v>7</v>
      </c>
      <c r="AI383" s="61">
        <f t="shared" ca="1" si="90"/>
        <v>8</v>
      </c>
      <c r="AJ383" s="61">
        <f t="shared" ca="1" si="90"/>
        <v>7</v>
      </c>
      <c r="AK383" s="61">
        <f t="shared" ca="1" si="90"/>
        <v>8</v>
      </c>
      <c r="AL383" s="61">
        <f t="shared" ca="1" si="90"/>
        <v>7</v>
      </c>
      <c r="AM383" s="61">
        <f t="shared" ca="1" si="90"/>
        <v>8</v>
      </c>
      <c r="AO383" s="8">
        <f>IF("na"=F383,"",SQRT(F383)/SQRT(F376))</f>
        <v>1.9269374051260493</v>
      </c>
      <c r="AP383" s="8">
        <f>IF("na"=J383,"",SQRT(J383)/SQRT(J376))</f>
        <v>1.341089188487862</v>
      </c>
      <c r="AQ383" s="8">
        <f>IF("na"=M383,"",SQRT(M383)/SQRT(M376))</f>
        <v>2.5348859819396843</v>
      </c>
      <c r="AR383" s="8">
        <f>IF("na"=Q383,"",SQRT(Q383)/SQRT(Q376))</f>
        <v>1.6770180779353809</v>
      </c>
      <c r="AS383" s="8">
        <f>IF("na"=T383,"",SQRT(T383)/SQRT(T376))</f>
        <v>3.1081958996271601</v>
      </c>
      <c r="AT383" s="8">
        <f>IF("na"=X383,"",SQRT(X383)/SQRT(X376))</f>
        <v>1.7199271047665499</v>
      </c>
    </row>
    <row r="384" spans="1:1024" x14ac:dyDescent="0.3">
      <c r="A384" s="11" t="s">
        <v>294</v>
      </c>
      <c r="B384" s="56">
        <v>7.3768500000000001E-2</v>
      </c>
      <c r="C384" s="56">
        <v>2.2578</v>
      </c>
      <c r="D384" s="67">
        <v>8.9993699999999996E-2</v>
      </c>
      <c r="E384" s="68">
        <v>3.3129199999999998E-2</v>
      </c>
      <c r="F384" s="69">
        <v>1.3608009E-3</v>
      </c>
      <c r="G384" s="68">
        <v>3.3391600000000001</v>
      </c>
      <c r="H384" s="69">
        <v>2.5164599999999999</v>
      </c>
      <c r="I384" s="69">
        <v>2.59816</v>
      </c>
      <c r="J384" s="70">
        <v>6.4484158612</v>
      </c>
      <c r="K384" s="67">
        <v>8.9032700000000006E-2</v>
      </c>
      <c r="L384" s="68">
        <v>2.90844E-2</v>
      </c>
      <c r="M384" s="69">
        <v>1.0788981E-3</v>
      </c>
      <c r="N384" s="68">
        <v>3.3924500000000002</v>
      </c>
      <c r="O384" s="69">
        <v>2.6820900000000001</v>
      </c>
      <c r="P384" s="69">
        <v>2.6328</v>
      </c>
      <c r="Q384" s="70">
        <v>7.3342317681000004</v>
      </c>
      <c r="R384" s="67">
        <v>8.7908200000000006E-2</v>
      </c>
      <c r="S384" s="68">
        <v>2.6202099999999999E-2</v>
      </c>
      <c r="T384" s="69">
        <v>8.8648109999999998E-4</v>
      </c>
      <c r="U384" s="68">
        <v>3.0954799999999998</v>
      </c>
      <c r="V384" s="69">
        <v>1.8176600000000001</v>
      </c>
      <c r="W384" s="69">
        <v>2.7078600000000002</v>
      </c>
      <c r="X384" s="70">
        <v>3.5064418792000001</v>
      </c>
      <c r="Y384" s="63"/>
      <c r="Z384" s="63"/>
      <c r="AA384" s="9">
        <f>IF("na"=F384,"",F384/F376)</f>
        <v>3.4920159450146424</v>
      </c>
      <c r="AB384" s="7">
        <f>IF("na"=J384,"",J384/J376)</f>
        <v>1.5127668609225104</v>
      </c>
      <c r="AC384" s="7">
        <f>IF("na"=M384,"",M384/M376)</f>
        <v>5.8762744931438808</v>
      </c>
      <c r="AD384" s="7">
        <f>IF("na"=Q384,"",Q384/Q376)</f>
        <v>2.0512906352682925</v>
      </c>
      <c r="AE384" s="7">
        <f>IF("na"=T384,"",T384/T376)</f>
        <v>8.7852082282438815</v>
      </c>
      <c r="AF384" s="7">
        <f>IF("na"=X384,"",X384/X376)</f>
        <v>1.8533363323590659</v>
      </c>
      <c r="AG384" s="7">
        <f t="shared" si="91"/>
        <v>377</v>
      </c>
      <c r="AH384" s="61">
        <f t="shared" ca="1" si="90"/>
        <v>6</v>
      </c>
      <c r="AI384" s="61">
        <f t="shared" ca="1" si="90"/>
        <v>6</v>
      </c>
      <c r="AJ384" s="61">
        <f t="shared" ca="1" si="90"/>
        <v>6</v>
      </c>
      <c r="AK384" s="61">
        <f t="shared" ca="1" si="90"/>
        <v>5</v>
      </c>
      <c r="AL384" s="61">
        <f t="shared" ca="1" si="90"/>
        <v>6</v>
      </c>
      <c r="AM384" s="61">
        <f t="shared" ca="1" si="90"/>
        <v>5</v>
      </c>
      <c r="AO384" s="8">
        <f>IF("na"=F384,"",SQRT(F384)/SQRT(F376))</f>
        <v>1.8686936466458708</v>
      </c>
      <c r="AP384" s="8">
        <f>IF("na"=J384,"",SQRT(J384)/SQRT(J376))</f>
        <v>1.229945877233023</v>
      </c>
      <c r="AQ384" s="8">
        <f>IF("na"=M384,"",SQRT(M384)/SQRT(M376))</f>
        <v>2.4241028223125936</v>
      </c>
      <c r="AR384" s="8">
        <f>IF("na"=Q384,"",SQRT(Q384)/SQRT(Q376))</f>
        <v>1.4322327447968406</v>
      </c>
      <c r="AS384" s="8">
        <f>IF("na"=T384,"",SQRT(T384)/SQRT(T376))</f>
        <v>2.963985193661379</v>
      </c>
      <c r="AT384" s="8">
        <f>IF("na"=X384,"",SQRT(X384)/SQRT(X376))</f>
        <v>1.3613729585822785</v>
      </c>
    </row>
    <row r="385" spans="1:1024" x14ac:dyDescent="0.3">
      <c r="B385" s="71"/>
      <c r="C385" s="71"/>
      <c r="D385" s="7"/>
      <c r="E385" s="7"/>
      <c r="F385" s="7"/>
      <c r="G385" s="7"/>
      <c r="H385" s="7"/>
      <c r="I385" s="7"/>
      <c r="J385" s="7"/>
      <c r="K385" s="7"/>
      <c r="L385" s="7"/>
    </row>
    <row r="386" spans="1:1024" s="50" customFormat="1" x14ac:dyDescent="0.3">
      <c r="A386" s="11"/>
      <c r="B386" s="11"/>
      <c r="C386" s="11"/>
      <c r="D386" s="73" t="s">
        <v>338</v>
      </c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11"/>
      <c r="Z386" s="11"/>
      <c r="AA386" s="49"/>
      <c r="AH386" s="51"/>
      <c r="AI386" s="51"/>
      <c r="AJ386" s="51"/>
      <c r="AK386" s="51"/>
      <c r="AL386" s="51"/>
      <c r="AM386" s="5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</row>
    <row r="387" spans="1:1024" x14ac:dyDescent="0.3">
      <c r="B387" s="52" t="s">
        <v>305</v>
      </c>
      <c r="C387" s="52" t="s">
        <v>305</v>
      </c>
      <c r="D387" s="72">
        <v>7</v>
      </c>
      <c r="E387" s="72"/>
      <c r="F387" s="72"/>
      <c r="G387" s="72"/>
      <c r="H387" s="72"/>
      <c r="I387" s="72"/>
      <c r="J387" s="72"/>
      <c r="K387" s="72">
        <v>15</v>
      </c>
      <c r="L387" s="72"/>
      <c r="M387" s="72"/>
      <c r="N387" s="72"/>
      <c r="O387" s="72"/>
      <c r="P387" s="72"/>
      <c r="Q387" s="72"/>
      <c r="R387" s="72">
        <v>30</v>
      </c>
      <c r="S387" s="72"/>
      <c r="T387" s="72"/>
      <c r="U387" s="72"/>
      <c r="V387" s="72"/>
      <c r="W387" s="72"/>
      <c r="X387" s="72"/>
      <c r="Y387" s="53"/>
      <c r="Z387" s="53"/>
    </row>
    <row r="388" spans="1:1024" x14ac:dyDescent="0.3">
      <c r="B388" s="54" t="s">
        <v>296</v>
      </c>
      <c r="C388" s="54" t="s">
        <v>306</v>
      </c>
      <c r="D388" s="55" t="s">
        <v>296</v>
      </c>
      <c r="E388" s="56" t="s">
        <v>299</v>
      </c>
      <c r="F388" s="56" t="s">
        <v>307</v>
      </c>
      <c r="G388" s="56" t="s">
        <v>308</v>
      </c>
      <c r="H388" s="56" t="s">
        <v>309</v>
      </c>
      <c r="I388" s="56" t="s">
        <v>310</v>
      </c>
      <c r="J388" s="57" t="s">
        <v>311</v>
      </c>
      <c r="K388" s="55" t="s">
        <v>296</v>
      </c>
      <c r="L388" s="56" t="s">
        <v>299</v>
      </c>
      <c r="M388" s="56" t="s">
        <v>307</v>
      </c>
      <c r="N388" s="56" t="s">
        <v>308</v>
      </c>
      <c r="O388" s="56" t="s">
        <v>309</v>
      </c>
      <c r="P388" s="56" t="s">
        <v>310</v>
      </c>
      <c r="Q388" s="57" t="s">
        <v>311</v>
      </c>
      <c r="R388" s="55" t="s">
        <v>296</v>
      </c>
      <c r="S388" s="56" t="s">
        <v>299</v>
      </c>
      <c r="T388" s="56" t="s">
        <v>307</v>
      </c>
      <c r="U388" s="56" t="s">
        <v>308</v>
      </c>
      <c r="V388" s="56" t="s">
        <v>309</v>
      </c>
      <c r="W388" s="56" t="s">
        <v>310</v>
      </c>
      <c r="X388" s="57" t="s">
        <v>311</v>
      </c>
      <c r="Y388" s="56"/>
      <c r="Z388" s="56"/>
    </row>
    <row r="389" spans="1:1024" x14ac:dyDescent="0.3">
      <c r="A389" s="11" t="s">
        <v>312</v>
      </c>
      <c r="B389" s="56">
        <v>0.211419</v>
      </c>
      <c r="C389" s="56">
        <v>2.0647799999999998</v>
      </c>
      <c r="D389" s="58">
        <v>0.210975</v>
      </c>
      <c r="E389" s="59">
        <v>2.85095E-2</v>
      </c>
      <c r="F389" s="59">
        <v>8.1298860000000004E-4</v>
      </c>
      <c r="G389" s="59">
        <v>2.2521</v>
      </c>
      <c r="H389" s="59">
        <v>0.87847799999999998</v>
      </c>
      <c r="I389" s="59">
        <v>2.0444100000000001</v>
      </c>
      <c r="J389" s="60">
        <v>0.77213853330000004</v>
      </c>
      <c r="K389" s="58">
        <v>0.21096100000000001</v>
      </c>
      <c r="L389" s="59">
        <v>2.02413E-2</v>
      </c>
      <c r="M389" s="59">
        <v>4.099199E-4</v>
      </c>
      <c r="N389" s="59">
        <v>2.1466799999999999</v>
      </c>
      <c r="O389" s="59">
        <v>0.50239299999999998</v>
      </c>
      <c r="P389" s="59">
        <v>2.0667399999999998</v>
      </c>
      <c r="Q389" s="60">
        <v>0.25240256799999999</v>
      </c>
      <c r="R389" s="58">
        <v>0.210392</v>
      </c>
      <c r="S389" s="59">
        <v>1.49602E-2</v>
      </c>
      <c r="T389" s="59">
        <v>2.248622E-4</v>
      </c>
      <c r="U389" s="59">
        <v>2.1130599999999999</v>
      </c>
      <c r="V389" s="59">
        <v>0.34338000000000002</v>
      </c>
      <c r="W389" s="59">
        <v>2.07226</v>
      </c>
      <c r="X389" s="60">
        <v>0.11796577480000001</v>
      </c>
      <c r="Y389" s="59"/>
      <c r="Z389" s="59"/>
      <c r="AH389" s="61"/>
      <c r="AI389" s="61"/>
    </row>
    <row r="390" spans="1:1024" x14ac:dyDescent="0.3">
      <c r="A390" s="11" t="s">
        <v>280</v>
      </c>
      <c r="B390" s="56">
        <v>0.211419</v>
      </c>
      <c r="C390" s="56">
        <v>2.0647799999999998</v>
      </c>
      <c r="D390" s="58">
        <v>0.21417</v>
      </c>
      <c r="E390" s="59">
        <v>3.1607700000000002E-2</v>
      </c>
      <c r="F390" s="59">
        <v>1.0066146000000001E-3</v>
      </c>
      <c r="G390" s="59">
        <v>2.2909999999999999</v>
      </c>
      <c r="H390" s="59">
        <v>0.95590900000000001</v>
      </c>
      <c r="I390" s="59">
        <v>2.0674800000000002</v>
      </c>
      <c r="J390" s="60">
        <v>0.91376930619999996</v>
      </c>
      <c r="K390" s="58">
        <v>0.212982</v>
      </c>
      <c r="L390" s="59">
        <v>2.5071099999999999E-2</v>
      </c>
      <c r="M390" s="59">
        <v>6.3100289999999996E-4</v>
      </c>
      <c r="N390" s="59">
        <v>2.1734900000000001</v>
      </c>
      <c r="O390" s="59">
        <v>0.57418899999999995</v>
      </c>
      <c r="P390" s="59">
        <v>2.0680000000000001</v>
      </c>
      <c r="Q390" s="60">
        <v>0.3297033761</v>
      </c>
      <c r="R390" s="58">
        <v>0.21373700000000001</v>
      </c>
      <c r="S390" s="59">
        <v>2.2533600000000001E-2</v>
      </c>
      <c r="T390" s="59">
        <v>5.1313620000000004E-4</v>
      </c>
      <c r="U390" s="59">
        <v>2.0836100000000002</v>
      </c>
      <c r="V390" s="59">
        <v>0.41226099999999999</v>
      </c>
      <c r="W390" s="59">
        <v>2.0242200000000001</v>
      </c>
      <c r="X390" s="60">
        <v>0.17160424569999999</v>
      </c>
      <c r="Y390" s="59"/>
      <c r="Z390" s="59"/>
      <c r="AA390" s="9">
        <f>IF("na"=F390,"",F390/F389)</f>
        <v>1.2381657012164746</v>
      </c>
      <c r="AB390" s="7">
        <f>IF("na"=J390,"",J390/J389)</f>
        <v>1.1834266349779126</v>
      </c>
      <c r="AC390" s="7">
        <f>IF("na"=M390,"",M390/M389)</f>
        <v>1.5393321963632407</v>
      </c>
      <c r="AD390" s="7">
        <f>IF("na"=Q390,"",Q390/Q389)</f>
        <v>1.3062599905877346</v>
      </c>
      <c r="AE390" s="7">
        <f>IF("na"=T390,"",T390/T389)</f>
        <v>2.2820029333520711</v>
      </c>
      <c r="AF390" s="7">
        <f>IF("na"=X390,"",X390/X389)</f>
        <v>1.4546951943556428</v>
      </c>
      <c r="AG390" s="7">
        <f>ROW()</f>
        <v>390</v>
      </c>
      <c r="AH390" s="61">
        <f t="shared" ref="AH390:AM397" ca="1" si="92">SUM(IF(INDIRECT(ADDRESS(ROW(),AH$60))&gt;INDIRECT(ADDRESS($AG390,AH$60)),1,0), IF(INDIRECT(ADDRESS(ROW(),AH$60))&gt;INDIRECT(ADDRESS($AG390+1,AH$60)),1,0), IF(INDIRECT(ADDRESS(ROW(),AH$60))&gt;INDIRECT(ADDRESS($AG390+2,AH$60)),1,0), IF(INDIRECT(ADDRESS(ROW(),AH$60))&gt;INDIRECT(ADDRESS($AG390+3,AH$60)),1,0), IF(INDIRECT(ADDRESS(ROW(),AH$60))&gt;INDIRECT(ADDRESS($AG390+4,AH$60)),1,0), IF(INDIRECT(ADDRESS(ROW(),AH$60))&gt;INDIRECT(ADDRESS($AG390+5,AH$60)),1,0), IF(INDIRECT(ADDRESS(ROW(),AH$60))&gt;INDIRECT(ADDRESS($AG390+6,AH$60)),1,0), IF(INDIRECT(ADDRESS(ROW(),AH$60))&gt;INDIRECT(ADDRESS($AG390+7,AH$60)),1,0))+1</f>
        <v>2</v>
      </c>
      <c r="AI390" s="61">
        <f t="shared" ca="1" si="92"/>
        <v>7</v>
      </c>
      <c r="AJ390" s="61">
        <f t="shared" ca="1" si="92"/>
        <v>2</v>
      </c>
      <c r="AK390" s="61">
        <f t="shared" ca="1" si="92"/>
        <v>8</v>
      </c>
      <c r="AL390" s="61">
        <f t="shared" ca="1" si="92"/>
        <v>2</v>
      </c>
      <c r="AM390" s="61">
        <f t="shared" ca="1" si="92"/>
        <v>7</v>
      </c>
      <c r="AO390" s="8">
        <f>IF("na"=F390,"",SQRT(F390)/SQRT(F389))</f>
        <v>1.1127289432815497</v>
      </c>
      <c r="AP390" s="8">
        <f>IF("na"=J390,"",SQRT(J390)/SQRT(J389))</f>
        <v>1.0878541423269539</v>
      </c>
      <c r="AQ390" s="8">
        <f>IF("na"=M390,"",SQRT(M390)/SQRT(M389))</f>
        <v>1.2406982696704467</v>
      </c>
      <c r="AR390" s="8">
        <f>IF("na"=Q390,"",SQRT(Q390)/SQRT(Q389))</f>
        <v>1.1429173157266166</v>
      </c>
      <c r="AS390" s="8">
        <f>IF("na"=T390,"",SQRT(T390)/SQRT(T389))</f>
        <v>1.5106299789664148</v>
      </c>
      <c r="AT390" s="8">
        <f>IF("na"=X390,"",SQRT(X390)/SQRT(X389))</f>
        <v>1.2061074555592644</v>
      </c>
    </row>
    <row r="391" spans="1:1024" x14ac:dyDescent="0.3">
      <c r="A391" s="11" t="s">
        <v>282</v>
      </c>
      <c r="B391" s="56">
        <v>0.211419</v>
      </c>
      <c r="C391" s="56">
        <v>2.0647799999999998</v>
      </c>
      <c r="D391" s="58">
        <v>0.221249</v>
      </c>
      <c r="E391" s="59">
        <v>3.2909899999999999E-2</v>
      </c>
      <c r="F391" s="59">
        <v>1.1796904000000001E-3</v>
      </c>
      <c r="G391" s="59">
        <v>2.28572</v>
      </c>
      <c r="H391" s="59">
        <v>0.92347599999999996</v>
      </c>
      <c r="I391" s="59">
        <v>2.0704799999999999</v>
      </c>
      <c r="J391" s="60">
        <v>0.85284041249999998</v>
      </c>
      <c r="K391" s="58">
        <v>0.22094800000000001</v>
      </c>
      <c r="L391" s="59">
        <v>2.6781800000000001E-2</v>
      </c>
      <c r="M391" s="59">
        <v>8.0806659999999996E-4</v>
      </c>
      <c r="N391" s="59">
        <v>2.1741799999999998</v>
      </c>
      <c r="O391" s="59">
        <v>0.57282200000000005</v>
      </c>
      <c r="P391" s="59">
        <v>2.0684499999999999</v>
      </c>
      <c r="Q391" s="60">
        <v>0.32813851249999998</v>
      </c>
      <c r="R391" s="58">
        <v>0.21960499999999999</v>
      </c>
      <c r="S391" s="59">
        <v>2.2564000000000001E-2</v>
      </c>
      <c r="T391" s="59">
        <v>5.7614449999999996E-4</v>
      </c>
      <c r="U391" s="59">
        <v>2.1141200000000002</v>
      </c>
      <c r="V391" s="59">
        <v>0.41658400000000001</v>
      </c>
      <c r="W391" s="59">
        <v>2.05307</v>
      </c>
      <c r="X391" s="60">
        <v>0.17367935309999999</v>
      </c>
      <c r="Y391" s="59"/>
      <c r="Z391" s="59"/>
      <c r="AA391" s="9">
        <f>IF("na"=F391,"",F391/F389)</f>
        <v>1.4510540492203703</v>
      </c>
      <c r="AB391" s="7">
        <f>IF("na"=J391,"",J391/J389)</f>
        <v>1.1045173575978557</v>
      </c>
      <c r="AC391" s="7">
        <f>IF("na"=M391,"",M391/M389)</f>
        <v>1.9712792669982597</v>
      </c>
      <c r="AD391" s="7">
        <f>IF("na"=Q391,"",Q391/Q389)</f>
        <v>1.3000601186434837</v>
      </c>
      <c r="AE391" s="7">
        <f>IF("na"=T391,"",T391/T389)</f>
        <v>2.5622114343807003</v>
      </c>
      <c r="AF391" s="7">
        <f>IF("na"=X391,"",X391/X389)</f>
        <v>1.47228595238286</v>
      </c>
      <c r="AG391" s="7">
        <f t="shared" ref="AG391:AG397" si="93">AG390</f>
        <v>390</v>
      </c>
      <c r="AH391" s="61">
        <f t="shared" ca="1" si="92"/>
        <v>3</v>
      </c>
      <c r="AI391" s="61">
        <f t="shared" ca="1" si="92"/>
        <v>6</v>
      </c>
      <c r="AJ391" s="61">
        <f t="shared" ca="1" si="92"/>
        <v>3</v>
      </c>
      <c r="AK391" s="61">
        <f t="shared" ca="1" si="92"/>
        <v>7</v>
      </c>
      <c r="AL391" s="61">
        <f t="shared" ca="1" si="92"/>
        <v>3</v>
      </c>
      <c r="AM391" s="61">
        <f t="shared" ca="1" si="92"/>
        <v>8</v>
      </c>
      <c r="AO391" s="8">
        <f>IF("na"=F391,"",SQRT(F391)/SQRT(F389))</f>
        <v>1.204597048485663</v>
      </c>
      <c r="AP391" s="8">
        <f>IF("na"=J391,"",SQRT(J391)/SQRT(J389))</f>
        <v>1.0509602074283573</v>
      </c>
      <c r="AQ391" s="8">
        <f>IF("na"=M391,"",SQRT(M391)/SQRT(M389))</f>
        <v>1.4040225308015037</v>
      </c>
      <c r="AR391" s="8">
        <f>IF("na"=Q391,"",SQRT(Q391)/SQRT(Q389))</f>
        <v>1.1402017885635349</v>
      </c>
      <c r="AS391" s="8">
        <f>IF("na"=T391,"",SQRT(T391)/SQRT(T389))</f>
        <v>1.6006909240639493</v>
      </c>
      <c r="AT391" s="8">
        <f>IF("na"=X391,"",SQRT(X391)/SQRT(X389))</f>
        <v>1.2133779099616329</v>
      </c>
    </row>
    <row r="392" spans="1:1024" x14ac:dyDescent="0.3">
      <c r="A392" s="11" t="s">
        <v>284</v>
      </c>
      <c r="B392" s="56">
        <v>0.211419</v>
      </c>
      <c r="C392" s="56">
        <v>2.0647799999999998</v>
      </c>
      <c r="D392" s="58">
        <v>0.23375799999999999</v>
      </c>
      <c r="E392" s="59">
        <v>2.9827099999999999E-2</v>
      </c>
      <c r="F392" s="59">
        <v>1.3886866999999999E-3</v>
      </c>
      <c r="G392" s="59">
        <v>2.23969</v>
      </c>
      <c r="H392" s="59">
        <v>0.76056000000000001</v>
      </c>
      <c r="I392" s="59">
        <v>2.0687799999999998</v>
      </c>
      <c r="J392" s="60">
        <v>0.57846751360000004</v>
      </c>
      <c r="K392" s="58">
        <v>0.23025699999999999</v>
      </c>
      <c r="L392" s="59">
        <v>2.37985E-2</v>
      </c>
      <c r="M392" s="59">
        <v>9.2123879999999995E-4</v>
      </c>
      <c r="N392" s="59">
        <v>2.1704500000000002</v>
      </c>
      <c r="O392" s="59">
        <v>0.52419899999999997</v>
      </c>
      <c r="P392" s="59">
        <v>2.0783700000000001</v>
      </c>
      <c r="Q392" s="60">
        <v>0.27496927970000001</v>
      </c>
      <c r="R392" s="58">
        <v>0.22663</v>
      </c>
      <c r="S392" s="59">
        <v>1.8893799999999999E-2</v>
      </c>
      <c r="T392" s="59">
        <v>5.883501E-4</v>
      </c>
      <c r="U392" s="59">
        <v>2.0849700000000002</v>
      </c>
      <c r="V392" s="59">
        <v>0.36441600000000002</v>
      </c>
      <c r="W392" s="59">
        <v>2.0366399999999998</v>
      </c>
      <c r="X392" s="60">
        <v>0.13359088059999999</v>
      </c>
      <c r="Y392" s="59"/>
      <c r="Z392" s="59"/>
      <c r="AA392" s="9">
        <f>IF("na"=F392,"",F392/F389)</f>
        <v>1.7081256735949308</v>
      </c>
      <c r="AB392" s="7">
        <f>IF("na"=J392,"",J392/J389)</f>
        <v>0.74917581321543403</v>
      </c>
      <c r="AC392" s="7">
        <f>IF("na"=M392,"",M392/M389)</f>
        <v>2.2473629604222678</v>
      </c>
      <c r="AD392" s="7">
        <f>IF("na"=Q392,"",Q392/Q389)</f>
        <v>1.0894076152981138</v>
      </c>
      <c r="AE392" s="7">
        <f>IF("na"=T392,"",T392/T389)</f>
        <v>2.6164917891935593</v>
      </c>
      <c r="AF392" s="7">
        <f>IF("na"=X392,"",X392/X389)</f>
        <v>1.1324545685093061</v>
      </c>
      <c r="AG392" s="7">
        <f t="shared" si="93"/>
        <v>390</v>
      </c>
      <c r="AH392" s="61">
        <f t="shared" ca="1" si="92"/>
        <v>4</v>
      </c>
      <c r="AI392" s="61">
        <f t="shared" ca="1" si="92"/>
        <v>2</v>
      </c>
      <c r="AJ392" s="61">
        <f t="shared" ca="1" si="92"/>
        <v>4</v>
      </c>
      <c r="AK392" s="61">
        <f t="shared" ca="1" si="92"/>
        <v>3</v>
      </c>
      <c r="AL392" s="61">
        <f t="shared" ca="1" si="92"/>
        <v>4</v>
      </c>
      <c r="AM392" s="61">
        <f t="shared" ca="1" si="92"/>
        <v>3</v>
      </c>
      <c r="AO392" s="8">
        <f>IF("na"=F392,"",SQRT(F392)/SQRT(F389))</f>
        <v>1.3069528199575264</v>
      </c>
      <c r="AP392" s="8">
        <f>IF("na"=J392,"",SQRT(J392)/SQRT(J389))</f>
        <v>0.86554942852238881</v>
      </c>
      <c r="AQ392" s="8">
        <f>IF("na"=M392,"",SQRT(M392)/SQRT(M389))</f>
        <v>1.4991207291016515</v>
      </c>
      <c r="AR392" s="8">
        <f>IF("na"=Q392,"",SQRT(Q392)/SQRT(Q389))</f>
        <v>1.0437469115154852</v>
      </c>
      <c r="AS392" s="8">
        <f>IF("na"=T392,"",SQRT(T392)/SQRT(T389))</f>
        <v>1.617557352675187</v>
      </c>
      <c r="AT392" s="8">
        <f>IF("na"=X392,"",SQRT(X392)/SQRT(X389))</f>
        <v>1.0641684868991876</v>
      </c>
    </row>
    <row r="393" spans="1:1024" x14ac:dyDescent="0.3">
      <c r="A393" s="11" t="s">
        <v>286</v>
      </c>
      <c r="B393" s="56">
        <v>0.211419</v>
      </c>
      <c r="C393" s="56">
        <v>2.0647799999999998</v>
      </c>
      <c r="D393" s="58">
        <v>0.237842</v>
      </c>
      <c r="E393" s="59">
        <v>2.9546599999999999E-2</v>
      </c>
      <c r="F393" s="59">
        <v>1.5711764E-3</v>
      </c>
      <c r="G393" s="59">
        <v>2.1924199999999998</v>
      </c>
      <c r="H393" s="59">
        <v>0.731101</v>
      </c>
      <c r="I393" s="59">
        <v>2.02915</v>
      </c>
      <c r="J393" s="60">
        <v>0.53577816909999998</v>
      </c>
      <c r="K393" s="58">
        <v>0.23681199999999999</v>
      </c>
      <c r="L393" s="59">
        <v>2.15739E-2</v>
      </c>
      <c r="M393" s="59">
        <v>1.1102375E-3</v>
      </c>
      <c r="N393" s="59">
        <v>2.0985800000000001</v>
      </c>
      <c r="O393" s="59">
        <v>0.467281</v>
      </c>
      <c r="P393" s="59">
        <v>2.0213299999999998</v>
      </c>
      <c r="Q393" s="60">
        <v>0.22023943539999999</v>
      </c>
      <c r="R393" s="58">
        <v>0.236982</v>
      </c>
      <c r="S393" s="59">
        <v>1.75231E-2</v>
      </c>
      <c r="T393" s="59">
        <v>9.6052590000000003E-4</v>
      </c>
      <c r="U393" s="59">
        <v>2.0683799999999999</v>
      </c>
      <c r="V393" s="59">
        <v>0.35342299999999999</v>
      </c>
      <c r="W393" s="59">
        <v>2.0235500000000002</v>
      </c>
      <c r="X393" s="60">
        <v>0.12660772980000001</v>
      </c>
      <c r="Y393" s="59"/>
      <c r="Z393" s="59"/>
      <c r="AA393" s="9">
        <f>IF("na"=F393,"",F393/F389)</f>
        <v>1.9325933967585769</v>
      </c>
      <c r="AB393" s="7">
        <f>IF("na"=J393,"",J393/J389)</f>
        <v>0.69388865597753213</v>
      </c>
      <c r="AC393" s="7">
        <f>IF("na"=M393,"",M393/M389)</f>
        <v>2.7084254753184709</v>
      </c>
      <c r="AD393" s="7">
        <f>IF("na"=Q393,"",Q393/Q389)</f>
        <v>0.87257208650904061</v>
      </c>
      <c r="AE393" s="7">
        <f>IF("na"=T393,"",T393/T389)</f>
        <v>4.2716201300174061</v>
      </c>
      <c r="AF393" s="7">
        <f>IF("na"=X393,"",X393/X389)</f>
        <v>1.0732581548728997</v>
      </c>
      <c r="AG393" s="7">
        <f t="shared" si="93"/>
        <v>390</v>
      </c>
      <c r="AH393" s="61">
        <f t="shared" ca="1" si="92"/>
        <v>6</v>
      </c>
      <c r="AI393" s="61">
        <f t="shared" ca="1" si="92"/>
        <v>1</v>
      </c>
      <c r="AJ393" s="61">
        <f t="shared" ca="1" si="92"/>
        <v>7</v>
      </c>
      <c r="AK393" s="61">
        <f t="shared" ca="1" si="92"/>
        <v>1</v>
      </c>
      <c r="AL393" s="61">
        <f t="shared" ca="1" si="92"/>
        <v>7</v>
      </c>
      <c r="AM393" s="61">
        <f t="shared" ca="1" si="92"/>
        <v>2</v>
      </c>
      <c r="AO393" s="8">
        <f>IF("na"=F393,"",SQRT(F393)/SQRT(F389))</f>
        <v>1.3901774695191174</v>
      </c>
      <c r="AP393" s="8">
        <f>IF("na"=J393,"",SQRT(J393)/SQRT(J389))</f>
        <v>0.83299979350389519</v>
      </c>
      <c r="AQ393" s="8">
        <f>IF("na"=M393,"",SQRT(M393)/SQRT(M389))</f>
        <v>1.6457294660175685</v>
      </c>
      <c r="AR393" s="8">
        <f>IF("na"=Q393,"",SQRT(Q393)/SQRT(Q389))</f>
        <v>0.93411567084009495</v>
      </c>
      <c r="AS393" s="8">
        <f>IF("na"=T393,"",SQRT(T393)/SQRT(T389))</f>
        <v>2.0667898127331199</v>
      </c>
      <c r="AT393" s="8">
        <f>IF("na"=X393,"",SQRT(X393)/SQRT(X389))</f>
        <v>1.0359817348162561</v>
      </c>
    </row>
    <row r="394" spans="1:1024" x14ac:dyDescent="0.3">
      <c r="A394" s="11" t="s">
        <v>288</v>
      </c>
      <c r="B394" s="56">
        <v>0.211419</v>
      </c>
      <c r="C394" s="56">
        <v>2.0647799999999998</v>
      </c>
      <c r="D394" s="62">
        <v>0.21465799999999999</v>
      </c>
      <c r="E394" s="63">
        <v>2.82128E-2</v>
      </c>
      <c r="F394" s="64">
        <v>8.0645309999999998E-4</v>
      </c>
      <c r="G394" s="63">
        <v>2.2831000000000001</v>
      </c>
      <c r="H394" s="64">
        <v>0.82365500000000003</v>
      </c>
      <c r="I394" s="64">
        <v>2.1036199999999998</v>
      </c>
      <c r="J394" s="65">
        <v>0.67991610459999996</v>
      </c>
      <c r="K394" s="62">
        <v>0.21451200000000001</v>
      </c>
      <c r="L394" s="63">
        <v>2.01052E-2</v>
      </c>
      <c r="M394" s="64">
        <v>4.137856E-4</v>
      </c>
      <c r="N394" s="63">
        <v>2.1780300000000001</v>
      </c>
      <c r="O394" s="64">
        <v>0.50343300000000002</v>
      </c>
      <c r="P394" s="64">
        <v>2.0929199999999999</v>
      </c>
      <c r="Q394" s="65">
        <v>0.25423664499999998</v>
      </c>
      <c r="R394" s="62">
        <v>0.21410399999999999</v>
      </c>
      <c r="S394" s="63">
        <v>1.45474E-2</v>
      </c>
      <c r="T394" s="64">
        <v>2.18836E-4</v>
      </c>
      <c r="U394" s="63">
        <v>2.12385</v>
      </c>
      <c r="V394" s="64">
        <v>0.34288000000000002</v>
      </c>
      <c r="W394" s="64">
        <v>2.0830500000000001</v>
      </c>
      <c r="X394" s="65">
        <v>0.1179004873</v>
      </c>
      <c r="Y394" s="63"/>
      <c r="Z394" s="63"/>
      <c r="AA394" s="9">
        <f>IF("na"=F394,"",F394/F389)</f>
        <v>0.9919611418905504</v>
      </c>
      <c r="AB394" s="7">
        <f>IF("na"=J394,"",J394/J389)</f>
        <v>0.88056232823162472</v>
      </c>
      <c r="AC394" s="7">
        <f>IF("na"=M394,"",M394/M389)</f>
        <v>1.0094303789594017</v>
      </c>
      <c r="AD394" s="7">
        <f>IF("na"=Q394,"",Q394/Q389)</f>
        <v>1.0072664751968767</v>
      </c>
      <c r="AE394" s="7">
        <f>IF("na"=T394,"",T394/T389)</f>
        <v>0.97320047566909873</v>
      </c>
      <c r="AF394" s="7">
        <f>IF("na"=X394,"",X394/X389)</f>
        <v>0.99944655557842355</v>
      </c>
      <c r="AG394" s="7">
        <f t="shared" si="93"/>
        <v>390</v>
      </c>
      <c r="AH394" s="61">
        <f t="shared" ca="1" si="92"/>
        <v>1</v>
      </c>
      <c r="AI394" s="61">
        <f t="shared" ca="1" si="92"/>
        <v>5</v>
      </c>
      <c r="AJ394" s="61">
        <f t="shared" ca="1" si="92"/>
        <v>1</v>
      </c>
      <c r="AK394" s="61">
        <f t="shared" ca="1" si="92"/>
        <v>2</v>
      </c>
      <c r="AL394" s="61">
        <f t="shared" ca="1" si="92"/>
        <v>1</v>
      </c>
      <c r="AM394" s="61">
        <f t="shared" ca="1" si="92"/>
        <v>1</v>
      </c>
      <c r="AO394" s="8">
        <f>IF("na"=F394,"",SQRT(F394)/SQRT(F389))</f>
        <v>0.99597246040769138</v>
      </c>
      <c r="AP394" s="8">
        <f>IF("na"=J394,"",SQRT(J394)/SQRT(J389))</f>
        <v>0.93838282605321843</v>
      </c>
      <c r="AQ394" s="8">
        <f>IF("na"=M394,"",SQRT(M394)/SQRT(M389))</f>
        <v>1.0047041250833011</v>
      </c>
      <c r="AR394" s="8">
        <f>IF("na"=Q394,"",SQRT(Q394)/SQRT(Q389))</f>
        <v>1.0036266612624822</v>
      </c>
      <c r="AS394" s="8">
        <f>IF("na"=T394,"",SQRT(T394)/SQRT(T389))</f>
        <v>0.98650923749810815</v>
      </c>
      <c r="AT394" s="8">
        <f>IF("na"=X394,"",SQRT(X394)/SQRT(X389))</f>
        <v>0.99972323949102215</v>
      </c>
    </row>
    <row r="395" spans="1:1024" x14ac:dyDescent="0.3">
      <c r="A395" s="11" t="s">
        <v>290</v>
      </c>
      <c r="B395" s="56">
        <v>0.211419</v>
      </c>
      <c r="C395" s="56">
        <v>2.0647799999999998</v>
      </c>
      <c r="D395" s="66">
        <v>0.23808299999999999</v>
      </c>
      <c r="E395" s="7">
        <v>3.3893600000000003E-2</v>
      </c>
      <c r="F395" s="64">
        <v>1.8597449000000001E-3</v>
      </c>
      <c r="G395" s="63">
        <v>2.19631</v>
      </c>
      <c r="H395" s="64">
        <v>0.802203</v>
      </c>
      <c r="I395" s="64">
        <v>2.00996</v>
      </c>
      <c r="J395" s="65">
        <v>0.64653488560000005</v>
      </c>
      <c r="K395" s="66">
        <v>0.23688100000000001</v>
      </c>
      <c r="L395" s="7">
        <v>2.6175799999999999E-2</v>
      </c>
      <c r="M395" s="64">
        <v>1.3334859E-3</v>
      </c>
      <c r="N395" s="63">
        <v>2.1112299999999999</v>
      </c>
      <c r="O395" s="64">
        <v>0.52252399999999999</v>
      </c>
      <c r="P395" s="64">
        <v>2.0132599999999998</v>
      </c>
      <c r="Q395" s="65">
        <v>0.27568564089999997</v>
      </c>
      <c r="R395" s="66">
        <v>0.23414699999999999</v>
      </c>
      <c r="S395" s="7">
        <v>2.2737500000000001E-2</v>
      </c>
      <c r="T395" s="64">
        <v>1.0335558000000001E-3</v>
      </c>
      <c r="U395" s="63">
        <v>2.0718899999999998</v>
      </c>
      <c r="V395" s="64">
        <v>0.39351599999999998</v>
      </c>
      <c r="W395" s="64">
        <v>2.01328</v>
      </c>
      <c r="X395" s="65">
        <v>0.1575070922</v>
      </c>
      <c r="Y395" s="63"/>
      <c r="Z395" s="63"/>
      <c r="AA395" s="9">
        <f>IF("na"=F395,"",F395/F389)</f>
        <v>2.2875411783141852</v>
      </c>
      <c r="AB395" s="7">
        <f>IF("na"=J395,"",J395/J389)</f>
        <v>0.83733016514123504</v>
      </c>
      <c r="AC395" s="7">
        <f>IF("na"=M395,"",M395/M389)</f>
        <v>3.2530401671155755</v>
      </c>
      <c r="AD395" s="7">
        <f>IF("na"=Q395,"",Q395/Q389)</f>
        <v>1.0922457845199103</v>
      </c>
      <c r="AE395" s="7">
        <f>IF("na"=T395,"",T395/T389)</f>
        <v>4.596396370755067</v>
      </c>
      <c r="AF395" s="7">
        <f>IF("na"=X395,"",X395/X389)</f>
        <v>1.3351931309486893</v>
      </c>
      <c r="AG395" s="7">
        <f t="shared" si="93"/>
        <v>390</v>
      </c>
      <c r="AH395" s="61">
        <f t="shared" ca="1" si="92"/>
        <v>8</v>
      </c>
      <c r="AI395" s="61">
        <f t="shared" ca="1" si="92"/>
        <v>4</v>
      </c>
      <c r="AJ395" s="61">
        <f t="shared" ca="1" si="92"/>
        <v>8</v>
      </c>
      <c r="AK395" s="61">
        <f t="shared" ca="1" si="92"/>
        <v>4</v>
      </c>
      <c r="AL395" s="61">
        <f t="shared" ca="1" si="92"/>
        <v>8</v>
      </c>
      <c r="AM395" s="61">
        <f t="shared" ca="1" si="92"/>
        <v>5</v>
      </c>
      <c r="AO395" s="8">
        <f>IF("na"=F395,"",SQRT(F395)/SQRT(F389))</f>
        <v>1.5124619592949058</v>
      </c>
      <c r="AP395" s="8">
        <f>IF("na"=J395,"",SQRT(J395)/SQRT(J389))</f>
        <v>0.91505746548576661</v>
      </c>
      <c r="AQ395" s="8">
        <f>IF("na"=M395,"",SQRT(M395)/SQRT(M389))</f>
        <v>1.8036186312842235</v>
      </c>
      <c r="AR395" s="8">
        <f>IF("na"=Q395,"",SQRT(Q395)/SQRT(Q389))</f>
        <v>1.0451056331873398</v>
      </c>
      <c r="AS395" s="8">
        <f>IF("na"=T395,"",SQRT(T395)/SQRT(T389))</f>
        <v>2.1439207939555667</v>
      </c>
      <c r="AT395" s="8">
        <f>IF("na"=X395,"",SQRT(X395)/SQRT(X389))</f>
        <v>1.15550557374194</v>
      </c>
    </row>
    <row r="396" spans="1:1024" x14ac:dyDescent="0.3">
      <c r="A396" s="11" t="s">
        <v>292</v>
      </c>
      <c r="B396" s="56">
        <v>0.211419</v>
      </c>
      <c r="C396" s="56">
        <v>2.0647799999999998</v>
      </c>
      <c r="D396" s="66">
        <v>0.23463999999999999</v>
      </c>
      <c r="E396" s="7">
        <v>3.2999000000000001E-2</v>
      </c>
      <c r="F396" s="64">
        <v>1.6281488000000001E-3</v>
      </c>
      <c r="G396" s="63">
        <v>2.1751999999999998</v>
      </c>
      <c r="H396" s="64">
        <v>0.78860399999999997</v>
      </c>
      <c r="I396" s="64">
        <v>1.9955099999999999</v>
      </c>
      <c r="J396" s="65">
        <v>0.62669460170000002</v>
      </c>
      <c r="K396" s="66">
        <v>0.231962</v>
      </c>
      <c r="L396" s="7">
        <v>2.6232100000000001E-2</v>
      </c>
      <c r="M396" s="64">
        <v>1.1101378E-3</v>
      </c>
      <c r="N396" s="63">
        <v>2.1200299999999999</v>
      </c>
      <c r="O396" s="64">
        <v>0.55110499999999996</v>
      </c>
      <c r="P396" s="64">
        <v>2.0181399999999998</v>
      </c>
      <c r="Q396" s="65">
        <v>0.30589201059999999</v>
      </c>
      <c r="R396" s="66">
        <v>0.22923299999999999</v>
      </c>
      <c r="S396" s="7">
        <v>2.06064E-2</v>
      </c>
      <c r="T396" s="64">
        <v>7.4196220000000005E-4</v>
      </c>
      <c r="U396" s="63">
        <v>2.1249799999999999</v>
      </c>
      <c r="V396" s="64">
        <v>0.405609</v>
      </c>
      <c r="W396" s="64">
        <v>2.0676899999999998</v>
      </c>
      <c r="X396" s="65">
        <v>0.16452712890000001</v>
      </c>
      <c r="Y396" s="63"/>
      <c r="Z396" s="63"/>
      <c r="AA396" s="9">
        <f>IF("na"=F396,"",F396/F389)</f>
        <v>2.0026711321659367</v>
      </c>
      <c r="AB396" s="7">
        <f>IF("na"=J396,"",J396/J389)</f>
        <v>0.81163492647051916</v>
      </c>
      <c r="AC396" s="7">
        <f>IF("na"=M396,"",M396/M389)</f>
        <v>2.7081822570702228</v>
      </c>
      <c r="AD396" s="7">
        <f>IF("na"=Q396,"",Q396/Q389)</f>
        <v>1.2119211505011311</v>
      </c>
      <c r="AE396" s="7">
        <f>IF("na"=T396,"",T396/T389)</f>
        <v>3.2996306182186248</v>
      </c>
      <c r="AF396" s="7">
        <f>IF("na"=X396,"",X396/X389)</f>
        <v>1.3947022276498455</v>
      </c>
      <c r="AG396" s="7">
        <f t="shared" si="93"/>
        <v>390</v>
      </c>
      <c r="AH396" s="61">
        <f t="shared" ca="1" si="92"/>
        <v>7</v>
      </c>
      <c r="AI396" s="61">
        <f t="shared" ca="1" si="92"/>
        <v>3</v>
      </c>
      <c r="AJ396" s="61">
        <f t="shared" ca="1" si="92"/>
        <v>6</v>
      </c>
      <c r="AK396" s="61">
        <f t="shared" ca="1" si="92"/>
        <v>5</v>
      </c>
      <c r="AL396" s="61">
        <f t="shared" ca="1" si="92"/>
        <v>6</v>
      </c>
      <c r="AM396" s="61">
        <f t="shared" ca="1" si="92"/>
        <v>6</v>
      </c>
      <c r="AO396" s="8">
        <f>IF("na"=F396,"",SQRT(F396)/SQRT(F389))</f>
        <v>1.4151576350943864</v>
      </c>
      <c r="AP396" s="8">
        <f>IF("na"=J396,"",SQRT(J396)/SQRT(J389))</f>
        <v>0.90090783461490609</v>
      </c>
      <c r="AQ396" s="8">
        <f>IF("na"=M396,"",SQRT(M396)/SQRT(M389))</f>
        <v>1.645655570607113</v>
      </c>
      <c r="AR396" s="8">
        <f>IF("na"=Q396,"",SQRT(Q396)/SQRT(Q389))</f>
        <v>1.1008729038817928</v>
      </c>
      <c r="AS396" s="8">
        <f>IF("na"=T396,"",SQRT(T396)/SQRT(T389))</f>
        <v>1.8164885406240869</v>
      </c>
      <c r="AT396" s="8">
        <f>IF("na"=X396,"",SQRT(X396)/SQRT(X389))</f>
        <v>1.1809751172864928</v>
      </c>
    </row>
    <row r="397" spans="1:1024" x14ac:dyDescent="0.3">
      <c r="A397" s="11" t="s">
        <v>294</v>
      </c>
      <c r="B397" s="56">
        <v>0.211419</v>
      </c>
      <c r="C397" s="56">
        <v>2.0647799999999998</v>
      </c>
      <c r="D397" s="67">
        <v>0.23228599999999999</v>
      </c>
      <c r="E397" s="68">
        <v>3.2368399999999999E-2</v>
      </c>
      <c r="F397" s="69">
        <v>1.4831448999999999E-3</v>
      </c>
      <c r="G397" s="68">
        <v>2.2365900000000001</v>
      </c>
      <c r="H397" s="69">
        <v>1.12076</v>
      </c>
      <c r="I397" s="69">
        <v>2.0325099999999998</v>
      </c>
      <c r="J397" s="70">
        <v>1.2571443305000001</v>
      </c>
      <c r="K397" s="67">
        <v>0.229906</v>
      </c>
      <c r="L397" s="68">
        <v>2.4431399999999999E-2</v>
      </c>
      <c r="M397" s="69">
        <v>9.3866239999999997E-4</v>
      </c>
      <c r="N397" s="68">
        <v>2.1614</v>
      </c>
      <c r="O397" s="69">
        <v>0.57125999999999999</v>
      </c>
      <c r="P397" s="69">
        <v>2.0611999999999999</v>
      </c>
      <c r="Q397" s="70">
        <v>0.32635080399999999</v>
      </c>
      <c r="R397" s="67">
        <v>0.227023</v>
      </c>
      <c r="S397" s="68">
        <v>2.0197799999999998E-2</v>
      </c>
      <c r="T397" s="69">
        <v>6.5143589999999999E-4</v>
      </c>
      <c r="U397" s="68">
        <v>2.1619999999999999</v>
      </c>
      <c r="V397" s="69">
        <v>0.38544800000000001</v>
      </c>
      <c r="W397" s="69">
        <v>2.1098499999999998</v>
      </c>
      <c r="X397" s="70">
        <v>0.15060146560000001</v>
      </c>
      <c r="Y397" s="63"/>
      <c r="Z397" s="63"/>
      <c r="AA397" s="9">
        <f>IF("na"=F397,"",F397/F389)</f>
        <v>1.82431205062408</v>
      </c>
      <c r="AB397" s="7">
        <f>IF("na"=J397,"",J397/J389)</f>
        <v>1.6281331345130008</v>
      </c>
      <c r="AC397" s="7">
        <f>IF("na"=M397,"",M397/M389)</f>
        <v>2.2898678497921177</v>
      </c>
      <c r="AD397" s="7">
        <f>IF("na"=Q397,"",Q397/Q389)</f>
        <v>1.2929773519578454</v>
      </c>
      <c r="AE397" s="7">
        <f>IF("na"=T397,"",T397/T389)</f>
        <v>2.8970449457489966</v>
      </c>
      <c r="AF397" s="7">
        <f>IF("na"=X397,"",X397/X389)</f>
        <v>1.2766538926678588</v>
      </c>
      <c r="AG397" s="7">
        <f t="shared" si="93"/>
        <v>390</v>
      </c>
      <c r="AH397" s="61">
        <f t="shared" ca="1" si="92"/>
        <v>5</v>
      </c>
      <c r="AI397" s="61">
        <f t="shared" ca="1" si="92"/>
        <v>8</v>
      </c>
      <c r="AJ397" s="61">
        <f t="shared" ca="1" si="92"/>
        <v>5</v>
      </c>
      <c r="AK397" s="61">
        <f t="shared" ca="1" si="92"/>
        <v>6</v>
      </c>
      <c r="AL397" s="61">
        <f t="shared" ca="1" si="92"/>
        <v>5</v>
      </c>
      <c r="AM397" s="61">
        <f t="shared" ca="1" si="92"/>
        <v>4</v>
      </c>
      <c r="AO397" s="8">
        <f>IF("na"=F397,"",SQRT(F397)/SQRT(F389))</f>
        <v>1.350670963123173</v>
      </c>
      <c r="AP397" s="8">
        <f>IF("na"=J397,"",SQRT(J397)/SQRT(J389))</f>
        <v>1.2759832030685201</v>
      </c>
      <c r="AQ397" s="8">
        <f>IF("na"=M397,"",SQRT(M397)/SQRT(M389))</f>
        <v>1.5132309307544958</v>
      </c>
      <c r="AR397" s="8">
        <f>IF("na"=Q397,"",SQRT(Q397)/SQRT(Q389))</f>
        <v>1.1370916198608825</v>
      </c>
      <c r="AS397" s="8">
        <f>IF("na"=T397,"",SQRT(T397)/SQRT(T389))</f>
        <v>1.7020707816506917</v>
      </c>
      <c r="AT397" s="8">
        <f>IF("na"=X397,"",SQRT(X397)/SQRT(X389))</f>
        <v>1.1298910977027206</v>
      </c>
    </row>
    <row r="398" spans="1:1024" x14ac:dyDescent="0.3">
      <c r="B398" s="71"/>
      <c r="C398" s="71"/>
      <c r="D398" s="7"/>
      <c r="E398" s="7"/>
      <c r="F398" s="7"/>
      <c r="G398" s="7"/>
      <c r="H398" s="7"/>
      <c r="I398" s="7"/>
      <c r="J398" s="7"/>
      <c r="K398" s="7"/>
      <c r="L398" s="7"/>
    </row>
    <row r="399" spans="1:1024" s="50" customFormat="1" x14ac:dyDescent="0.3">
      <c r="A399" s="11"/>
      <c r="B399" s="11"/>
      <c r="C399" s="11"/>
      <c r="D399" s="73" t="s">
        <v>339</v>
      </c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11"/>
      <c r="Z399" s="11"/>
      <c r="AA399" s="49"/>
      <c r="AH399" s="51"/>
      <c r="AI399" s="51"/>
      <c r="AJ399" s="51"/>
      <c r="AK399" s="51"/>
      <c r="AL399" s="51"/>
      <c r="AM399" s="5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</row>
    <row r="400" spans="1:1024" x14ac:dyDescent="0.3">
      <c r="B400" s="52" t="s">
        <v>305</v>
      </c>
      <c r="C400" s="52" t="s">
        <v>305</v>
      </c>
      <c r="D400" s="72">
        <v>7</v>
      </c>
      <c r="E400" s="72"/>
      <c r="F400" s="72"/>
      <c r="G400" s="72"/>
      <c r="H400" s="72"/>
      <c r="I400" s="72"/>
      <c r="J400" s="72"/>
      <c r="K400" s="72">
        <v>15</v>
      </c>
      <c r="L400" s="72"/>
      <c r="M400" s="72"/>
      <c r="N400" s="72"/>
      <c r="O400" s="72"/>
      <c r="P400" s="72"/>
      <c r="Q400" s="72"/>
      <c r="R400" s="72">
        <v>30</v>
      </c>
      <c r="S400" s="72"/>
      <c r="T400" s="72"/>
      <c r="U400" s="72"/>
      <c r="V400" s="72"/>
      <c r="W400" s="72"/>
      <c r="X400" s="72"/>
      <c r="Y400" s="53"/>
      <c r="Z400" s="53"/>
    </row>
    <row r="401" spans="1:1024" x14ac:dyDescent="0.3">
      <c r="B401" s="54" t="s">
        <v>296</v>
      </c>
      <c r="C401" s="54" t="s">
        <v>306</v>
      </c>
      <c r="D401" s="55" t="s">
        <v>296</v>
      </c>
      <c r="E401" s="56" t="s">
        <v>299</v>
      </c>
      <c r="F401" s="56" t="s">
        <v>307</v>
      </c>
      <c r="G401" s="56" t="s">
        <v>308</v>
      </c>
      <c r="H401" s="56" t="s">
        <v>309</v>
      </c>
      <c r="I401" s="56" t="s">
        <v>310</v>
      </c>
      <c r="J401" s="57" t="s">
        <v>311</v>
      </c>
      <c r="K401" s="55" t="s">
        <v>296</v>
      </c>
      <c r="L401" s="56" t="s">
        <v>299</v>
      </c>
      <c r="M401" s="56" t="s">
        <v>307</v>
      </c>
      <c r="N401" s="56" t="s">
        <v>308</v>
      </c>
      <c r="O401" s="56" t="s">
        <v>309</v>
      </c>
      <c r="P401" s="56" t="s">
        <v>310</v>
      </c>
      <c r="Q401" s="57" t="s">
        <v>311</v>
      </c>
      <c r="R401" s="55" t="s">
        <v>296</v>
      </c>
      <c r="S401" s="56" t="s">
        <v>299</v>
      </c>
      <c r="T401" s="56" t="s">
        <v>307</v>
      </c>
      <c r="U401" s="56" t="s">
        <v>308</v>
      </c>
      <c r="V401" s="56" t="s">
        <v>309</v>
      </c>
      <c r="W401" s="56" t="s">
        <v>310</v>
      </c>
      <c r="X401" s="57" t="s">
        <v>311</v>
      </c>
      <c r="Y401" s="56"/>
      <c r="Z401" s="56"/>
    </row>
    <row r="402" spans="1:1024" x14ac:dyDescent="0.3">
      <c r="A402" s="11" t="s">
        <v>312</v>
      </c>
      <c r="B402" s="56">
        <v>0.114215</v>
      </c>
      <c r="C402" s="56">
        <v>1.91598</v>
      </c>
      <c r="D402" s="58">
        <v>0.113385</v>
      </c>
      <c r="E402" s="59">
        <v>2.2271599999999999E-2</v>
      </c>
      <c r="F402" s="59">
        <v>4.9671299999999997E-4</v>
      </c>
      <c r="G402" s="59">
        <v>2.4101499999999998</v>
      </c>
      <c r="H402" s="59">
        <v>1.75529</v>
      </c>
      <c r="I402" s="59">
        <v>1.9610799999999999</v>
      </c>
      <c r="J402" s="60">
        <v>3.0830769940999998</v>
      </c>
      <c r="K402" s="58">
        <v>0.114187</v>
      </c>
      <c r="L402" s="59">
        <v>1.6526699999999998E-2</v>
      </c>
      <c r="M402" s="59">
        <v>2.7313249999999999E-4</v>
      </c>
      <c r="N402" s="59">
        <v>2.47397</v>
      </c>
      <c r="O402" s="59">
        <v>1.79942</v>
      </c>
      <c r="P402" s="59">
        <v>1.94143</v>
      </c>
      <c r="Q402" s="60">
        <v>3.2385600389000002</v>
      </c>
      <c r="R402" s="58">
        <v>0.114468</v>
      </c>
      <c r="S402" s="59">
        <v>1.1177400000000001E-2</v>
      </c>
      <c r="T402" s="59">
        <v>1.2499820000000001E-4</v>
      </c>
      <c r="U402" s="59">
        <v>2.2477800000000001</v>
      </c>
      <c r="V402" s="59">
        <v>1.26898</v>
      </c>
      <c r="W402" s="59">
        <v>1.9534400000000001</v>
      </c>
      <c r="X402" s="60">
        <v>1.611713492</v>
      </c>
      <c r="Y402" s="59"/>
      <c r="Z402" s="59"/>
      <c r="AH402" s="61"/>
      <c r="AI402" s="61"/>
    </row>
    <row r="403" spans="1:1024" x14ac:dyDescent="0.3">
      <c r="A403" s="11" t="s">
        <v>280</v>
      </c>
      <c r="B403" s="56">
        <v>0.114215</v>
      </c>
      <c r="C403" s="56">
        <v>1.91598</v>
      </c>
      <c r="D403" s="58">
        <v>0.11597</v>
      </c>
      <c r="E403" s="59">
        <v>2.2973899999999998E-2</v>
      </c>
      <c r="F403" s="59">
        <v>5.3087999999999996E-4</v>
      </c>
      <c r="G403" s="59">
        <v>2.30037</v>
      </c>
      <c r="H403" s="59">
        <v>1.6200300000000001</v>
      </c>
      <c r="I403" s="59">
        <v>1.8628400000000001</v>
      </c>
      <c r="J403" s="60">
        <v>2.6273210604999999</v>
      </c>
      <c r="K403" s="58">
        <v>0.11511200000000001</v>
      </c>
      <c r="L403" s="59">
        <v>1.81884E-2</v>
      </c>
      <c r="M403" s="59">
        <v>3.3162239999999998E-4</v>
      </c>
      <c r="N403" s="59">
        <v>2.3771499999999999</v>
      </c>
      <c r="O403" s="59">
        <v>1.61744</v>
      </c>
      <c r="P403" s="59">
        <v>1.86619</v>
      </c>
      <c r="Q403" s="60">
        <v>2.6185911976999998</v>
      </c>
      <c r="R403" s="58">
        <v>0.114789</v>
      </c>
      <c r="S403" s="59">
        <v>1.5231700000000001E-2</v>
      </c>
      <c r="T403" s="59">
        <v>2.32334E-4</v>
      </c>
      <c r="U403" s="59">
        <v>2.3248600000000001</v>
      </c>
      <c r="V403" s="59">
        <v>1.49038</v>
      </c>
      <c r="W403" s="59">
        <v>1.9188799999999999</v>
      </c>
      <c r="X403" s="60">
        <v>2.2212409543999998</v>
      </c>
      <c r="Y403" s="59"/>
      <c r="Z403" s="59"/>
      <c r="AA403" s="9">
        <f>IF("na"=F403,"",F403/F402)</f>
        <v>1.0687862004819684</v>
      </c>
      <c r="AB403" s="7">
        <f>IF("na"=J403,"",J403/J402)</f>
        <v>0.85217497504208695</v>
      </c>
      <c r="AC403" s="7">
        <f>IF("na"=M403,"",M403/M402)</f>
        <v>1.2141447832096144</v>
      </c>
      <c r="AD403" s="7">
        <f>IF("na"=Q403,"",Q403/Q402)</f>
        <v>0.80856651297081494</v>
      </c>
      <c r="AE403" s="7">
        <f>IF("na"=T403,"",T403/T402)</f>
        <v>1.8586987652622196</v>
      </c>
      <c r="AF403" s="7">
        <f>IF("na"=X403,"",X403/X402)</f>
        <v>1.3781859898955291</v>
      </c>
      <c r="AG403" s="7">
        <f>ROW()</f>
        <v>403</v>
      </c>
      <c r="AH403" s="61">
        <f t="shared" ref="AH403:AM410" ca="1" si="94">SUM(IF(INDIRECT(ADDRESS(ROW(),AH$60))&gt;INDIRECT(ADDRESS($AG403,AH$60)),1,0), IF(INDIRECT(ADDRESS(ROW(),AH$60))&gt;INDIRECT(ADDRESS($AG403+1,AH$60)),1,0), IF(INDIRECT(ADDRESS(ROW(),AH$60))&gt;INDIRECT(ADDRESS($AG403+2,AH$60)),1,0), IF(INDIRECT(ADDRESS(ROW(),AH$60))&gt;INDIRECT(ADDRESS($AG403+3,AH$60)),1,0), IF(INDIRECT(ADDRESS(ROW(),AH$60))&gt;INDIRECT(ADDRESS($AG403+4,AH$60)),1,0), IF(INDIRECT(ADDRESS(ROW(),AH$60))&gt;INDIRECT(ADDRESS($AG403+5,AH$60)),1,0), IF(INDIRECT(ADDRESS(ROW(),AH$60))&gt;INDIRECT(ADDRESS($AG403+6,AH$60)),1,0), IF(INDIRECT(ADDRESS(ROW(),AH$60))&gt;INDIRECT(ADDRESS($AG403+7,AH$60)),1,0))+1</f>
        <v>6</v>
      </c>
      <c r="AI403" s="61">
        <f t="shared" ca="1" si="94"/>
        <v>7</v>
      </c>
      <c r="AJ403" s="61">
        <f t="shared" ca="1" si="94"/>
        <v>6</v>
      </c>
      <c r="AK403" s="61">
        <f t="shared" ca="1" si="94"/>
        <v>4</v>
      </c>
      <c r="AL403" s="61">
        <f t="shared" ca="1" si="94"/>
        <v>7</v>
      </c>
      <c r="AM403" s="61">
        <f t="shared" ca="1" si="94"/>
        <v>7</v>
      </c>
      <c r="AO403" s="8">
        <f>IF("na"=F403,"",SQRT(F403)/SQRT(F402))</f>
        <v>1.0338211646517825</v>
      </c>
      <c r="AP403" s="8">
        <f>IF("na"=J403,"",SQRT(J403)/SQRT(J402))</f>
        <v>0.92313323796843483</v>
      </c>
      <c r="AQ403" s="8">
        <f>IF("na"=M403,"",SQRT(M403)/SQRT(M402))</f>
        <v>1.1018823817493475</v>
      </c>
      <c r="AR403" s="8">
        <f>IF("na"=Q403,"",SQRT(Q403)/SQRT(Q402))</f>
        <v>0.89920326565844655</v>
      </c>
      <c r="AS403" s="8">
        <f>IF("na"=T403,"",SQRT(T403)/SQRT(T402))</f>
        <v>1.3633410304330384</v>
      </c>
      <c r="AT403" s="8">
        <f>IF("na"=X403,"",SQRT(X403)/SQRT(X402))</f>
        <v>1.1739616645766286</v>
      </c>
    </row>
    <row r="404" spans="1:1024" x14ac:dyDescent="0.3">
      <c r="A404" s="11" t="s">
        <v>282</v>
      </c>
      <c r="B404" s="56">
        <v>0.114215</v>
      </c>
      <c r="C404" s="56">
        <v>1.91598</v>
      </c>
      <c r="D404" s="58">
        <v>0.11232300000000001</v>
      </c>
      <c r="E404" s="59">
        <v>2.43968E-2</v>
      </c>
      <c r="F404" s="59">
        <v>5.987834E-4</v>
      </c>
      <c r="G404" s="59">
        <v>2.2682199999999999</v>
      </c>
      <c r="H404" s="59">
        <v>1.6009199999999999</v>
      </c>
      <c r="I404" s="59">
        <v>1.8576999999999999</v>
      </c>
      <c r="J404" s="60">
        <v>2.5663414048000002</v>
      </c>
      <c r="K404" s="58">
        <v>0.11189300000000001</v>
      </c>
      <c r="L404" s="59">
        <v>1.9529000000000001E-2</v>
      </c>
      <c r="M404" s="59">
        <v>3.8677340000000001E-4</v>
      </c>
      <c r="N404" s="59">
        <v>2.35405</v>
      </c>
      <c r="O404" s="59">
        <v>1.6591800000000001</v>
      </c>
      <c r="P404" s="59">
        <v>1.881</v>
      </c>
      <c r="Q404" s="60">
        <v>2.7541018728000002</v>
      </c>
      <c r="R404" s="58">
        <v>0.11085299999999999</v>
      </c>
      <c r="S404" s="59">
        <v>1.56747E-2</v>
      </c>
      <c r="T404" s="59">
        <v>2.5699920000000001E-4</v>
      </c>
      <c r="U404" s="59">
        <v>2.2846899999999999</v>
      </c>
      <c r="V404" s="59">
        <v>1.5691900000000001</v>
      </c>
      <c r="W404" s="59">
        <v>1.8589899999999999</v>
      </c>
      <c r="X404" s="60">
        <v>2.4656051161999999</v>
      </c>
      <c r="Y404" s="59"/>
      <c r="Z404" s="59"/>
      <c r="AA404" s="9">
        <f>IF("na"=F404,"",F404/F402)</f>
        <v>1.2054917024519189</v>
      </c>
      <c r="AB404" s="7">
        <f>IF("na"=J404,"",J404/J402)</f>
        <v>0.83239614505610393</v>
      </c>
      <c r="AC404" s="7">
        <f>IF("na"=M404,"",M404/M402)</f>
        <v>1.4160650966106194</v>
      </c>
      <c r="AD404" s="7">
        <f>IF("na"=Q404,"",Q404/Q402)</f>
        <v>0.85040939174172303</v>
      </c>
      <c r="AE404" s="7">
        <f>IF("na"=T404,"",T404/T402)</f>
        <v>2.056023206734177</v>
      </c>
      <c r="AF404" s="7">
        <f>IF("na"=X404,"",X404/X402)</f>
        <v>1.5298036086676874</v>
      </c>
      <c r="AG404" s="7">
        <f t="shared" ref="AG404:AG410" si="95">AG403</f>
        <v>403</v>
      </c>
      <c r="AH404" s="61">
        <f t="shared" ca="1" si="94"/>
        <v>8</v>
      </c>
      <c r="AI404" s="61">
        <f t="shared" ca="1" si="94"/>
        <v>6</v>
      </c>
      <c r="AJ404" s="61">
        <f t="shared" ca="1" si="94"/>
        <v>8</v>
      </c>
      <c r="AK404" s="61">
        <f t="shared" ca="1" si="94"/>
        <v>7</v>
      </c>
      <c r="AL404" s="61">
        <f t="shared" ca="1" si="94"/>
        <v>8</v>
      </c>
      <c r="AM404" s="61">
        <f t="shared" ca="1" si="94"/>
        <v>8</v>
      </c>
      <c r="AO404" s="8">
        <f>IF("na"=F404,"",SQRT(F404)/SQRT(F402))</f>
        <v>1.0979488614921546</v>
      </c>
      <c r="AP404" s="8">
        <f>IF("na"=J404,"",SQRT(J404)/SQRT(J402))</f>
        <v>0.91235746561098729</v>
      </c>
      <c r="AQ404" s="8">
        <f>IF("na"=M404,"",SQRT(M404)/SQRT(M402))</f>
        <v>1.1899853346199774</v>
      </c>
      <c r="AR404" s="8">
        <f>IF("na"=Q404,"",SQRT(Q404)/SQRT(Q402))</f>
        <v>0.92217644284687894</v>
      </c>
      <c r="AS404" s="8">
        <f>IF("na"=T404,"",SQRT(T404)/SQRT(T402))</f>
        <v>1.4338839586013148</v>
      </c>
      <c r="AT404" s="8">
        <f>IF("na"=X404,"",SQRT(X404)/SQRT(X402))</f>
        <v>1.236852298646725</v>
      </c>
    </row>
    <row r="405" spans="1:1024" x14ac:dyDescent="0.3">
      <c r="A405" s="11" t="s">
        <v>284</v>
      </c>
      <c r="B405" s="56">
        <v>0.114215</v>
      </c>
      <c r="C405" s="56">
        <v>1.91598</v>
      </c>
      <c r="D405" s="58">
        <v>0.111841</v>
      </c>
      <c r="E405" s="59">
        <v>2.2110399999999999E-2</v>
      </c>
      <c r="F405" s="59">
        <v>4.9450549999999996E-4</v>
      </c>
      <c r="G405" s="59">
        <v>2.0808200000000001</v>
      </c>
      <c r="H405" s="59">
        <v>1.43248</v>
      </c>
      <c r="I405" s="59">
        <v>1.7526299999999999</v>
      </c>
      <c r="J405" s="60">
        <v>2.0786821728999998</v>
      </c>
      <c r="K405" s="58">
        <v>0.114609</v>
      </c>
      <c r="L405" s="59">
        <v>1.73554E-2</v>
      </c>
      <c r="M405" s="59">
        <v>3.0136509999999998E-4</v>
      </c>
      <c r="N405" s="59">
        <v>2.3452000000000002</v>
      </c>
      <c r="O405" s="59">
        <v>1.61575</v>
      </c>
      <c r="P405" s="59">
        <v>1.8414999999999999</v>
      </c>
      <c r="Q405" s="60">
        <v>2.6161953328999998</v>
      </c>
      <c r="R405" s="58">
        <v>0.11269700000000001</v>
      </c>
      <c r="S405" s="59">
        <v>1.35681E-2</v>
      </c>
      <c r="T405" s="59">
        <v>1.863976E-4</v>
      </c>
      <c r="U405" s="59">
        <v>2.1672500000000001</v>
      </c>
      <c r="V405" s="59">
        <v>1.3495600000000001</v>
      </c>
      <c r="W405" s="59">
        <v>1.7860400000000001</v>
      </c>
      <c r="X405" s="60">
        <v>1.8381965972000001</v>
      </c>
      <c r="Y405" s="59"/>
      <c r="Z405" s="59"/>
      <c r="AA405" s="9">
        <f>IF("na"=F405,"",F405/F402)</f>
        <v>0.99555578372218967</v>
      </c>
      <c r="AB405" s="7">
        <f>IF("na"=J405,"",J405/J402)</f>
        <v>0.67422324414145907</v>
      </c>
      <c r="AC405" s="7">
        <f>IF("na"=M405,"",M405/M402)</f>
        <v>1.1033659487611323</v>
      </c>
      <c r="AD405" s="7">
        <f>IF("na"=Q405,"",Q405/Q402)</f>
        <v>0.80782671973826026</v>
      </c>
      <c r="AE405" s="7">
        <f>IF("na"=T405,"",T405/T402)</f>
        <v>1.4912022733127355</v>
      </c>
      <c r="AF405" s="7">
        <f>IF("na"=X405,"",X405/X402)</f>
        <v>1.1405231800342837</v>
      </c>
      <c r="AG405" s="7">
        <f t="shared" si="95"/>
        <v>403</v>
      </c>
      <c r="AH405" s="61">
        <f t="shared" ca="1" si="94"/>
        <v>2</v>
      </c>
      <c r="AI405" s="61">
        <f t="shared" ca="1" si="94"/>
        <v>2</v>
      </c>
      <c r="AJ405" s="61">
        <f t="shared" ca="1" si="94"/>
        <v>4</v>
      </c>
      <c r="AK405" s="61">
        <f t="shared" ca="1" si="94"/>
        <v>3</v>
      </c>
      <c r="AL405" s="61">
        <f t="shared" ca="1" si="94"/>
        <v>3</v>
      </c>
      <c r="AM405" s="61">
        <f t="shared" ca="1" si="94"/>
        <v>6</v>
      </c>
      <c r="AO405" s="8">
        <f>IF("na"=F405,"",SQRT(F405)/SQRT(F402))</f>
        <v>0.99777541747739473</v>
      </c>
      <c r="AP405" s="8">
        <f>IF("na"=J405,"",SQRT(J405)/SQRT(J402))</f>
        <v>0.82111098162273954</v>
      </c>
      <c r="AQ405" s="8">
        <f>IF("na"=M405,"",SQRT(M405)/SQRT(M402))</f>
        <v>1.0504122756142622</v>
      </c>
      <c r="AR405" s="8">
        <f>IF("na"=Q405,"",SQRT(Q405)/SQRT(Q402))</f>
        <v>0.89879181112105178</v>
      </c>
      <c r="AS405" s="8">
        <f>IF("na"=T405,"",SQRT(T405)/SQRT(T402))</f>
        <v>1.2211479326079766</v>
      </c>
      <c r="AT405" s="8">
        <f>IF("na"=X405,"",SQRT(X405)/SQRT(X402))</f>
        <v>1.0679527985984603</v>
      </c>
    </row>
    <row r="406" spans="1:1024" x14ac:dyDescent="0.3">
      <c r="A406" s="11" t="s">
        <v>286</v>
      </c>
      <c r="B406" s="56">
        <v>0.114215</v>
      </c>
      <c r="C406" s="56">
        <v>1.91598</v>
      </c>
      <c r="D406" s="58">
        <v>0.11142000000000001</v>
      </c>
      <c r="E406" s="59">
        <v>2.21453E-2</v>
      </c>
      <c r="F406" s="59">
        <v>4.9822630000000004E-4</v>
      </c>
      <c r="G406" s="59">
        <v>2.1727500000000002</v>
      </c>
      <c r="H406" s="59">
        <v>1.4064300000000001</v>
      </c>
      <c r="I406" s="59">
        <v>1.8419700000000001</v>
      </c>
      <c r="J406" s="60">
        <v>1.9835228250000001</v>
      </c>
      <c r="K406" s="58">
        <v>0.112182</v>
      </c>
      <c r="L406" s="59">
        <v>1.6021400000000002E-2</v>
      </c>
      <c r="M406" s="59">
        <v>2.6081820000000002E-4</v>
      </c>
      <c r="N406" s="59">
        <v>2.1342599999999998</v>
      </c>
      <c r="O406" s="59">
        <v>1.4287700000000001</v>
      </c>
      <c r="P406" s="59">
        <v>1.7044900000000001</v>
      </c>
      <c r="Q406" s="60">
        <v>2.0861117330000001</v>
      </c>
      <c r="R406" s="58">
        <v>0.11167299999999999</v>
      </c>
      <c r="S406" s="59">
        <v>1.25963E-2</v>
      </c>
      <c r="T406" s="59">
        <v>1.6512840000000001E-4</v>
      </c>
      <c r="U406" s="59">
        <v>2.0674100000000002</v>
      </c>
      <c r="V406" s="59">
        <v>1.2939799999999999</v>
      </c>
      <c r="W406" s="59">
        <v>1.73193</v>
      </c>
      <c r="X406" s="60">
        <v>1.7082586429</v>
      </c>
      <c r="Y406" s="59"/>
      <c r="Z406" s="59"/>
      <c r="AA406" s="9">
        <f>IF("na"=F406,"",F406/F402)</f>
        <v>1.0030466285359958</v>
      </c>
      <c r="AB406" s="7">
        <f>IF("na"=J406,"",J406/J402)</f>
        <v>0.64335818690088298</v>
      </c>
      <c r="AC406" s="7">
        <f>IF("na"=M406,"",M406/M402)</f>
        <v>0.9549145561220288</v>
      </c>
      <c r="AD406" s="7">
        <f>IF("na"=Q406,"",Q406/Q402)</f>
        <v>0.64414792622111239</v>
      </c>
      <c r="AE406" s="7">
        <f>IF("na"=T406,"",T406/T402)</f>
        <v>1.3210462230656121</v>
      </c>
      <c r="AF406" s="7">
        <f>IF("na"=X406,"",X406/X402)</f>
        <v>1.0599021794997792</v>
      </c>
      <c r="AG406" s="7">
        <f t="shared" si="95"/>
        <v>403</v>
      </c>
      <c r="AH406" s="61">
        <f t="shared" ca="1" si="94"/>
        <v>4</v>
      </c>
      <c r="AI406" s="61">
        <f t="shared" ca="1" si="94"/>
        <v>1</v>
      </c>
      <c r="AJ406" s="61">
        <f t="shared" ca="1" si="94"/>
        <v>2</v>
      </c>
      <c r="AK406" s="61">
        <f t="shared" ca="1" si="94"/>
        <v>1</v>
      </c>
      <c r="AL406" s="61">
        <f t="shared" ca="1" si="94"/>
        <v>2</v>
      </c>
      <c r="AM406" s="61">
        <f t="shared" ca="1" si="94"/>
        <v>3</v>
      </c>
      <c r="AO406" s="8">
        <f>IF("na"=F406,"",SQRT(F406)/SQRT(F402))</f>
        <v>1.0015221557888749</v>
      </c>
      <c r="AP406" s="8">
        <f>IF("na"=J406,"",SQRT(J406)/SQRT(J402))</f>
        <v>0.80209612073671244</v>
      </c>
      <c r="AQ406" s="8">
        <f>IF("na"=M406,"",SQRT(M406)/SQRT(M402))</f>
        <v>0.97719729641563624</v>
      </c>
      <c r="AR406" s="8">
        <f>IF("na"=Q406,"",SQRT(Q406)/SQRT(Q402))</f>
        <v>0.80258826693461716</v>
      </c>
      <c r="AS406" s="8">
        <f>IF("na"=T406,"",SQRT(T406)/SQRT(T402))</f>
        <v>1.1493677492715775</v>
      </c>
      <c r="AT406" s="8">
        <f>IF("na"=X406,"",SQRT(X406)/SQRT(X402))</f>
        <v>1.0295155071681916</v>
      </c>
    </row>
    <row r="407" spans="1:1024" x14ac:dyDescent="0.3">
      <c r="A407" s="11" t="s">
        <v>288</v>
      </c>
      <c r="B407" s="56">
        <v>0.114215</v>
      </c>
      <c r="C407" s="56">
        <v>1.91598</v>
      </c>
      <c r="D407" s="62">
        <v>0.111195</v>
      </c>
      <c r="E407" s="63">
        <v>2.2059700000000002E-2</v>
      </c>
      <c r="F407" s="64">
        <v>4.9575070000000001E-4</v>
      </c>
      <c r="G407" s="63">
        <v>2.3110599999999999</v>
      </c>
      <c r="H407" s="64">
        <v>1.63954</v>
      </c>
      <c r="I407" s="64">
        <v>1.87114</v>
      </c>
      <c r="J407" s="65">
        <v>2.6901020372</v>
      </c>
      <c r="K407" s="62">
        <v>0.111078</v>
      </c>
      <c r="L407" s="63">
        <v>1.56624E-2</v>
      </c>
      <c r="M407" s="64">
        <v>2.5515139999999998E-4</v>
      </c>
      <c r="N407" s="63">
        <v>2.34979</v>
      </c>
      <c r="O407" s="64">
        <v>1.50345</v>
      </c>
      <c r="P407" s="64">
        <v>1.88853</v>
      </c>
      <c r="Q407" s="65">
        <v>2.261115405</v>
      </c>
      <c r="R407" s="62">
        <v>0.110898</v>
      </c>
      <c r="S407" s="63">
        <v>1.12722E-2</v>
      </c>
      <c r="T407" s="64">
        <v>1.380648E-4</v>
      </c>
      <c r="U407" s="63">
        <v>2.1399900000000001</v>
      </c>
      <c r="V407" s="64">
        <v>1.08002</v>
      </c>
      <c r="W407" s="64">
        <v>1.8506199999999999</v>
      </c>
      <c r="X407" s="65">
        <v>1.17071513</v>
      </c>
      <c r="Y407" s="63"/>
      <c r="Z407" s="63"/>
      <c r="AA407" s="9">
        <f>IF("na"=F407,"",F407/F402)</f>
        <v>0.99806266395282595</v>
      </c>
      <c r="AB407" s="7">
        <f>IF("na"=J407,"",J407/J402)</f>
        <v>0.87253806581800408</v>
      </c>
      <c r="AC407" s="7">
        <f>IF("na"=M407,"",M407/M402)</f>
        <v>0.93416711669244779</v>
      </c>
      <c r="AD407" s="7">
        <f>IF("na"=Q407,"",Q407/Q402)</f>
        <v>0.69818542124913141</v>
      </c>
      <c r="AE407" s="7">
        <f>IF("na"=T407,"",T407/T402)</f>
        <v>1.1045343052939962</v>
      </c>
      <c r="AF407" s="7">
        <f>IF("na"=X407,"",X407/X402)</f>
        <v>0.72637918327980344</v>
      </c>
      <c r="AG407" s="7">
        <f t="shared" si="95"/>
        <v>403</v>
      </c>
      <c r="AH407" s="61">
        <f t="shared" ca="1" si="94"/>
        <v>3</v>
      </c>
      <c r="AI407" s="61">
        <f t="shared" ca="1" si="94"/>
        <v>8</v>
      </c>
      <c r="AJ407" s="61">
        <f t="shared" ca="1" si="94"/>
        <v>1</v>
      </c>
      <c r="AK407" s="61">
        <f t="shared" ca="1" si="94"/>
        <v>2</v>
      </c>
      <c r="AL407" s="61">
        <f t="shared" ca="1" si="94"/>
        <v>1</v>
      </c>
      <c r="AM407" s="61">
        <f t="shared" ca="1" si="94"/>
        <v>1</v>
      </c>
      <c r="AO407" s="8">
        <f>IF("na"=F407,"",SQRT(F407)/SQRT(F402))</f>
        <v>0.9990308623625328</v>
      </c>
      <c r="AP407" s="8">
        <f>IF("na"=J407,"",SQRT(J407)/SQRT(J402))</f>
        <v>0.93409746055644749</v>
      </c>
      <c r="AQ407" s="8">
        <f>IF("na"=M407,"",SQRT(M407)/SQRT(M402))</f>
        <v>0.9665232106330649</v>
      </c>
      <c r="AR407" s="8">
        <f>IF("na"=Q407,"",SQRT(Q407)/SQRT(Q402))</f>
        <v>0.83557490463101591</v>
      </c>
      <c r="AS407" s="8">
        <f>IF("na"=T407,"",SQRT(T407)/SQRT(T402))</f>
        <v>1.0509682703554832</v>
      </c>
      <c r="AT407" s="8">
        <f>IF("na"=X407,"",SQRT(X407)/SQRT(X402))</f>
        <v>0.85227881780541936</v>
      </c>
    </row>
    <row r="408" spans="1:1024" x14ac:dyDescent="0.3">
      <c r="A408" s="11" t="s">
        <v>290</v>
      </c>
      <c r="B408" s="56">
        <v>0.114215</v>
      </c>
      <c r="C408" s="56">
        <v>1.91598</v>
      </c>
      <c r="D408" s="66">
        <v>0.111123</v>
      </c>
      <c r="E408" s="7">
        <v>2.34503E-2</v>
      </c>
      <c r="F408" s="64">
        <v>5.5947690000000003E-4</v>
      </c>
      <c r="G408" s="63">
        <v>2.25814</v>
      </c>
      <c r="H408" s="64">
        <v>1.5893699999999999</v>
      </c>
      <c r="I408" s="64">
        <v>1.76644</v>
      </c>
      <c r="J408" s="65">
        <v>2.5484592085000002</v>
      </c>
      <c r="K408" s="66">
        <v>0.11037</v>
      </c>
      <c r="L408" s="7">
        <v>1.7981400000000002E-2</v>
      </c>
      <c r="M408" s="64">
        <v>3.381147E-4</v>
      </c>
      <c r="N408" s="63">
        <v>2.2686999999999999</v>
      </c>
      <c r="O408" s="64">
        <v>1.6799200000000001</v>
      </c>
      <c r="P408" s="64">
        <v>1.74047</v>
      </c>
      <c r="Q408" s="65">
        <v>2.8529349664999999</v>
      </c>
      <c r="R408" s="66">
        <v>0.109943</v>
      </c>
      <c r="S408" s="7">
        <v>1.42548E-2</v>
      </c>
      <c r="T408" s="64">
        <v>2.2144919999999999E-4</v>
      </c>
      <c r="U408" s="63">
        <v>2.1531600000000002</v>
      </c>
      <c r="V408" s="64">
        <v>1.30708</v>
      </c>
      <c r="W408" s="64">
        <v>1.76437</v>
      </c>
      <c r="X408" s="65">
        <v>1.7314437185</v>
      </c>
      <c r="Y408" s="63"/>
      <c r="Z408" s="63"/>
      <c r="AA408" s="9">
        <f>IF("na"=F408,"",F408/F402)</f>
        <v>1.126358480651805</v>
      </c>
      <c r="AB408" s="7">
        <f>IF("na"=J408,"",J408/J402)</f>
        <v>0.82659603161935846</v>
      </c>
      <c r="AC408" s="7">
        <f>IF("na"=M408,"",M408/M402)</f>
        <v>1.2379145652750954</v>
      </c>
      <c r="AD408" s="7">
        <f>IF("na"=Q408,"",Q408/Q402)</f>
        <v>0.88092699602043489</v>
      </c>
      <c r="AE408" s="7">
        <f>IF("na"=T408,"",T408/T402)</f>
        <v>1.7716191113152027</v>
      </c>
      <c r="AF408" s="7">
        <f>IF("na"=X408,"",X408/X402)</f>
        <v>1.0742875375147631</v>
      </c>
      <c r="AG408" s="7">
        <f t="shared" si="95"/>
        <v>403</v>
      </c>
      <c r="AH408" s="61">
        <f t="shared" ca="1" si="94"/>
        <v>7</v>
      </c>
      <c r="AI408" s="61">
        <f t="shared" ca="1" si="94"/>
        <v>5</v>
      </c>
      <c r="AJ408" s="61">
        <f t="shared" ca="1" si="94"/>
        <v>7</v>
      </c>
      <c r="AK408" s="61">
        <f t="shared" ca="1" si="94"/>
        <v>8</v>
      </c>
      <c r="AL408" s="61">
        <f t="shared" ca="1" si="94"/>
        <v>6</v>
      </c>
      <c r="AM408" s="61">
        <f t="shared" ca="1" si="94"/>
        <v>4</v>
      </c>
      <c r="AO408" s="8">
        <f>IF("na"=F408,"",SQRT(F408)/SQRT(F402))</f>
        <v>1.0613003724920693</v>
      </c>
      <c r="AP408" s="8">
        <f>IF("na"=J408,"",SQRT(J408)/SQRT(J402))</f>
        <v>0.90917326820543853</v>
      </c>
      <c r="AQ408" s="8">
        <f>IF("na"=M408,"",SQRT(M408)/SQRT(M402))</f>
        <v>1.112616090695751</v>
      </c>
      <c r="AR408" s="8">
        <f>IF("na"=Q408,"",SQRT(Q408)/SQRT(Q402))</f>
        <v>0.93857711245290587</v>
      </c>
      <c r="AS408" s="8">
        <f>IF("na"=T408,"",SQRT(T408)/SQRT(T402))</f>
        <v>1.3310218297665903</v>
      </c>
      <c r="AT408" s="8">
        <f>IF("na"=X408,"",SQRT(X408)/SQRT(X402))</f>
        <v>1.0364784308005464</v>
      </c>
    </row>
    <row r="409" spans="1:1024" x14ac:dyDescent="0.3">
      <c r="A409" s="11" t="s">
        <v>292</v>
      </c>
      <c r="B409" s="56">
        <v>0.114215</v>
      </c>
      <c r="C409" s="56">
        <v>1.91598</v>
      </c>
      <c r="D409" s="66">
        <v>0.110794</v>
      </c>
      <c r="E409" s="7">
        <v>2.2266899999999999E-2</v>
      </c>
      <c r="F409" s="64">
        <v>5.0751799999999999E-4</v>
      </c>
      <c r="G409" s="63">
        <v>2.1870699999999998</v>
      </c>
      <c r="H409" s="64">
        <v>1.5585599999999999</v>
      </c>
      <c r="I409" s="64">
        <v>1.75122</v>
      </c>
      <c r="J409" s="65">
        <v>2.4562551311999998</v>
      </c>
      <c r="K409" s="66">
        <v>0.110224</v>
      </c>
      <c r="L409" s="7">
        <v>1.7070399999999999E-2</v>
      </c>
      <c r="M409" s="64">
        <v>3.0732650000000003E-4</v>
      </c>
      <c r="N409" s="63">
        <v>2.31046</v>
      </c>
      <c r="O409" s="64">
        <v>1.62534</v>
      </c>
      <c r="P409" s="64">
        <v>1.7925500000000001</v>
      </c>
      <c r="Q409" s="65">
        <v>2.6569650805</v>
      </c>
      <c r="R409" s="66">
        <v>0.11011700000000001</v>
      </c>
      <c r="S409" s="7">
        <v>1.3402799999999999E-2</v>
      </c>
      <c r="T409" s="64">
        <v>1.964286E-4</v>
      </c>
      <c r="U409" s="63">
        <v>2.2116699999999998</v>
      </c>
      <c r="V409" s="64">
        <v>1.2857000000000001</v>
      </c>
      <c r="W409" s="64">
        <v>1.85598</v>
      </c>
      <c r="X409" s="65">
        <v>1.65662449</v>
      </c>
      <c r="Y409" s="63"/>
      <c r="Z409" s="63"/>
      <c r="AA409" s="9">
        <f>IF("na"=F409,"",F409/F402)</f>
        <v>1.0217530042499392</v>
      </c>
      <c r="AB409" s="7">
        <f>IF("na"=J409,"",J409/J402)</f>
        <v>0.79668952020999417</v>
      </c>
      <c r="AC409" s="7">
        <f>IF("na"=M409,"",M409/M402)</f>
        <v>1.125191985574767</v>
      </c>
      <c r="AD409" s="7">
        <f>IF("na"=Q409,"",Q409/Q402)</f>
        <v>0.82041557006380439</v>
      </c>
      <c r="AE409" s="7">
        <f>IF("na"=T409,"",T409/T402)</f>
        <v>1.5714514289005761</v>
      </c>
      <c r="AF409" s="7">
        <f>IF("na"=X409,"",X409/X402)</f>
        <v>1.0278653732334704</v>
      </c>
      <c r="AG409" s="7">
        <f t="shared" si="95"/>
        <v>403</v>
      </c>
      <c r="AH409" s="61">
        <f t="shared" ca="1" si="94"/>
        <v>5</v>
      </c>
      <c r="AI409" s="61">
        <f t="shared" ca="1" si="94"/>
        <v>4</v>
      </c>
      <c r="AJ409" s="61">
        <f t="shared" ca="1" si="94"/>
        <v>5</v>
      </c>
      <c r="AK409" s="61">
        <f t="shared" ca="1" si="94"/>
        <v>5</v>
      </c>
      <c r="AL409" s="61">
        <f t="shared" ca="1" si="94"/>
        <v>4</v>
      </c>
      <c r="AM409" s="61">
        <f t="shared" ca="1" si="94"/>
        <v>2</v>
      </c>
      <c r="AO409" s="8">
        <f>IF("na"=F409,"",SQRT(F409)/SQRT(F402))</f>
        <v>1.0108179876960735</v>
      </c>
      <c r="AP409" s="8">
        <f>IF("na"=J409,"",SQRT(J409)/SQRT(J402))</f>
        <v>0.892574658059478</v>
      </c>
      <c r="AQ409" s="8">
        <f>IF("na"=M409,"",SQRT(M409)/SQRT(M402))</f>
        <v>1.060750670786857</v>
      </c>
      <c r="AR409" s="8">
        <f>IF("na"=Q409,"",SQRT(Q409)/SQRT(Q402))</f>
        <v>0.90576794493060098</v>
      </c>
      <c r="AS409" s="8">
        <f>IF("na"=T409,"",SQRT(T409)/SQRT(T402))</f>
        <v>1.2535754580002656</v>
      </c>
      <c r="AT409" s="8">
        <f>IF("na"=X409,"",SQRT(X409)/SQRT(X402))</f>
        <v>1.0138369559418667</v>
      </c>
    </row>
    <row r="410" spans="1:1024" x14ac:dyDescent="0.3">
      <c r="A410" s="11" t="s">
        <v>294</v>
      </c>
      <c r="B410" s="56">
        <v>0.114215</v>
      </c>
      <c r="C410" s="56">
        <v>1.91598</v>
      </c>
      <c r="D410" s="67">
        <v>0.110387</v>
      </c>
      <c r="E410" s="68">
        <v>2.1728500000000001E-2</v>
      </c>
      <c r="F410" s="69">
        <v>4.867812E-4</v>
      </c>
      <c r="G410" s="68">
        <v>2.16086</v>
      </c>
      <c r="H410" s="69">
        <v>1.47333</v>
      </c>
      <c r="I410" s="69">
        <v>1.7535499999999999</v>
      </c>
      <c r="J410" s="70">
        <v>2.1970847938000002</v>
      </c>
      <c r="K410" s="67">
        <v>0.110152</v>
      </c>
      <c r="L410" s="68">
        <v>1.6572099999999999E-2</v>
      </c>
      <c r="M410" s="69">
        <v>2.9114229999999998E-4</v>
      </c>
      <c r="N410" s="68">
        <v>2.3245</v>
      </c>
      <c r="O410" s="69">
        <v>1.6291899999999999</v>
      </c>
      <c r="P410" s="69">
        <v>1.8123400000000001</v>
      </c>
      <c r="Q410" s="70">
        <v>2.6650013057000002</v>
      </c>
      <c r="R410" s="67">
        <v>0.109581</v>
      </c>
      <c r="S410" s="68">
        <v>1.3384E-2</v>
      </c>
      <c r="T410" s="69">
        <v>2.0060529999999999E-4</v>
      </c>
      <c r="U410" s="68">
        <v>2.22749</v>
      </c>
      <c r="V410" s="69">
        <v>1.34683</v>
      </c>
      <c r="W410" s="69">
        <v>1.8758300000000001</v>
      </c>
      <c r="X410" s="70">
        <v>1.8155630714</v>
      </c>
      <c r="Y410" s="63"/>
      <c r="Z410" s="63"/>
      <c r="AA410" s="9">
        <f>IF("na"=F410,"",F410/F402)</f>
        <v>0.98000495255811715</v>
      </c>
      <c r="AB410" s="7">
        <f>IF("na"=J410,"",J410/J402)</f>
        <v>0.71262728696185706</v>
      </c>
      <c r="AC410" s="7">
        <f>IF("na"=M410,"",M410/M402)</f>
        <v>1.0659379605136701</v>
      </c>
      <c r="AD410" s="7">
        <f>IF("na"=Q410,"",Q410/Q402)</f>
        <v>0.82289698930676203</v>
      </c>
      <c r="AE410" s="7">
        <f>IF("na"=T410,"",T410/T402)</f>
        <v>1.6048655100633447</v>
      </c>
      <c r="AF410" s="7">
        <f>IF("na"=X410,"",X410/X402)</f>
        <v>1.1264800353237969</v>
      </c>
      <c r="AG410" s="7">
        <f t="shared" si="95"/>
        <v>403</v>
      </c>
      <c r="AH410" s="61">
        <f t="shared" ca="1" si="94"/>
        <v>1</v>
      </c>
      <c r="AI410" s="61">
        <f t="shared" ca="1" si="94"/>
        <v>3</v>
      </c>
      <c r="AJ410" s="61">
        <f t="shared" ca="1" si="94"/>
        <v>3</v>
      </c>
      <c r="AK410" s="61">
        <f t="shared" ca="1" si="94"/>
        <v>6</v>
      </c>
      <c r="AL410" s="61">
        <f t="shared" ca="1" si="94"/>
        <v>5</v>
      </c>
      <c r="AM410" s="61">
        <f t="shared" ca="1" si="94"/>
        <v>5</v>
      </c>
      <c r="AO410" s="8">
        <f>IF("na"=F410,"",SQRT(F410)/SQRT(F402))</f>
        <v>0.98995199507759823</v>
      </c>
      <c r="AP410" s="8">
        <f>IF("na"=J410,"",SQRT(J410)/SQRT(J402))</f>
        <v>0.84417254572857137</v>
      </c>
      <c r="AQ410" s="8">
        <f>IF("na"=M410,"",SQRT(M410)/SQRT(M402))</f>
        <v>1.0324427153666542</v>
      </c>
      <c r="AR410" s="8">
        <f>IF("na"=Q410,"",SQRT(Q410)/SQRT(Q402))</f>
        <v>0.90713669824716159</v>
      </c>
      <c r="AS410" s="8">
        <f>IF("na"=T410,"",SQRT(T410)/SQRT(T402))</f>
        <v>1.2668328658758994</v>
      </c>
      <c r="AT410" s="8">
        <f>IF("na"=X410,"",SQRT(X410)/SQRT(X402))</f>
        <v>1.0613576378034864</v>
      </c>
    </row>
    <row r="411" spans="1:1024" x14ac:dyDescent="0.3">
      <c r="B411" s="71"/>
      <c r="C411" s="71"/>
      <c r="D411" s="7"/>
      <c r="E411" s="7"/>
      <c r="F411" s="7"/>
      <c r="G411" s="7"/>
      <c r="H411" s="7"/>
      <c r="I411" s="7"/>
      <c r="J411" s="7"/>
      <c r="K411" s="7"/>
      <c r="L411" s="7"/>
    </row>
    <row r="412" spans="1:1024" s="50" customFormat="1" x14ac:dyDescent="0.3">
      <c r="A412" s="11"/>
      <c r="B412" s="11"/>
      <c r="C412" s="11"/>
      <c r="D412" s="73" t="s">
        <v>340</v>
      </c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11"/>
      <c r="Z412" s="11"/>
      <c r="AA412" s="49"/>
      <c r="AH412" s="51"/>
      <c r="AI412" s="51"/>
      <c r="AJ412" s="51"/>
      <c r="AK412" s="51"/>
      <c r="AL412" s="51"/>
      <c r="AM412" s="5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</row>
    <row r="413" spans="1:1024" x14ac:dyDescent="0.3">
      <c r="B413" s="52" t="s">
        <v>305</v>
      </c>
      <c r="C413" s="52" t="s">
        <v>305</v>
      </c>
      <c r="D413" s="72">
        <v>7</v>
      </c>
      <c r="E413" s="72"/>
      <c r="F413" s="72"/>
      <c r="G413" s="72"/>
      <c r="H413" s="72"/>
      <c r="I413" s="72"/>
      <c r="J413" s="72"/>
      <c r="K413" s="72">
        <v>15</v>
      </c>
      <c r="L413" s="72"/>
      <c r="M413" s="72"/>
      <c r="N413" s="72"/>
      <c r="O413" s="72"/>
      <c r="P413" s="72"/>
      <c r="Q413" s="72"/>
      <c r="R413" s="72">
        <v>30</v>
      </c>
      <c r="S413" s="72"/>
      <c r="T413" s="72"/>
      <c r="U413" s="72"/>
      <c r="V413" s="72"/>
      <c r="W413" s="72"/>
      <c r="X413" s="72"/>
      <c r="Y413" s="53"/>
      <c r="Z413" s="53"/>
    </row>
    <row r="414" spans="1:1024" x14ac:dyDescent="0.3">
      <c r="B414" s="54" t="s">
        <v>296</v>
      </c>
      <c r="C414" s="54" t="s">
        <v>306</v>
      </c>
      <c r="D414" s="55" t="s">
        <v>296</v>
      </c>
      <c r="E414" s="56" t="s">
        <v>299</v>
      </c>
      <c r="F414" s="56" t="s">
        <v>307</v>
      </c>
      <c r="G414" s="56" t="s">
        <v>308</v>
      </c>
      <c r="H414" s="56" t="s">
        <v>309</v>
      </c>
      <c r="I414" s="56" t="s">
        <v>310</v>
      </c>
      <c r="J414" s="57" t="s">
        <v>311</v>
      </c>
      <c r="K414" s="55" t="s">
        <v>296</v>
      </c>
      <c r="L414" s="56" t="s">
        <v>299</v>
      </c>
      <c r="M414" s="56" t="s">
        <v>307</v>
      </c>
      <c r="N414" s="56" t="s">
        <v>308</v>
      </c>
      <c r="O414" s="56" t="s">
        <v>309</v>
      </c>
      <c r="P414" s="56" t="s">
        <v>310</v>
      </c>
      <c r="Q414" s="57" t="s">
        <v>311</v>
      </c>
      <c r="R414" s="55" t="s">
        <v>296</v>
      </c>
      <c r="S414" s="56" t="s">
        <v>299</v>
      </c>
      <c r="T414" s="56" t="s">
        <v>307</v>
      </c>
      <c r="U414" s="56" t="s">
        <v>308</v>
      </c>
      <c r="V414" s="56" t="s">
        <v>309</v>
      </c>
      <c r="W414" s="56" t="s">
        <v>310</v>
      </c>
      <c r="X414" s="57" t="s">
        <v>311</v>
      </c>
      <c r="Y414" s="56"/>
      <c r="Z414" s="56"/>
    </row>
    <row r="415" spans="1:1024" x14ac:dyDescent="0.3">
      <c r="A415" s="11" t="s">
        <v>312</v>
      </c>
      <c r="B415" s="56">
        <v>0.27048100000000003</v>
      </c>
      <c r="C415" s="56">
        <v>2.0071300000000001</v>
      </c>
      <c r="D415" s="58">
        <v>0.27056000000000002</v>
      </c>
      <c r="E415" s="59">
        <v>3.2842099999999999E-2</v>
      </c>
      <c r="F415" s="59">
        <v>1.0786096999999999E-3</v>
      </c>
      <c r="G415" s="59">
        <v>2.2262499999999998</v>
      </c>
      <c r="H415" s="59">
        <v>0.84544699999999995</v>
      </c>
      <c r="I415" s="59">
        <v>2.0217499999999999</v>
      </c>
      <c r="J415" s="60">
        <v>0.7149943742</v>
      </c>
      <c r="K415" s="58">
        <v>0.26987299999999997</v>
      </c>
      <c r="L415" s="59">
        <v>2.2480300000000002E-2</v>
      </c>
      <c r="M415" s="59">
        <v>5.0573339999999999E-4</v>
      </c>
      <c r="N415" s="59">
        <v>2.1083699999999999</v>
      </c>
      <c r="O415" s="59">
        <v>0.51442699999999997</v>
      </c>
      <c r="P415" s="59">
        <v>2.01593</v>
      </c>
      <c r="Q415" s="60">
        <v>0.2647125783</v>
      </c>
      <c r="R415" s="58">
        <v>0.27028099999999999</v>
      </c>
      <c r="S415" s="59">
        <v>1.77176E-2</v>
      </c>
      <c r="T415" s="59">
        <v>3.139533E-4</v>
      </c>
      <c r="U415" s="59">
        <v>2.0625</v>
      </c>
      <c r="V415" s="59">
        <v>0.34270699999999998</v>
      </c>
      <c r="W415" s="59">
        <v>2.0157400000000001</v>
      </c>
      <c r="X415" s="60">
        <v>0.1175222199</v>
      </c>
      <c r="Y415" s="59"/>
      <c r="Z415" s="59"/>
      <c r="AH415" s="61"/>
      <c r="AI415" s="61"/>
    </row>
    <row r="416" spans="1:1024" x14ac:dyDescent="0.3">
      <c r="A416" s="11" t="s">
        <v>280</v>
      </c>
      <c r="B416" s="56">
        <v>0.27048100000000003</v>
      </c>
      <c r="C416" s="56">
        <v>2.0071300000000001</v>
      </c>
      <c r="D416" s="58">
        <v>0.27296199999999998</v>
      </c>
      <c r="E416" s="59">
        <v>3.8115499999999997E-2</v>
      </c>
      <c r="F416" s="59">
        <v>1.4589466E-3</v>
      </c>
      <c r="G416" s="59">
        <v>2.2122000000000002</v>
      </c>
      <c r="H416" s="59">
        <v>0.82746399999999998</v>
      </c>
      <c r="I416" s="59">
        <v>1.99817</v>
      </c>
      <c r="J416" s="60">
        <v>0.68477695279999995</v>
      </c>
      <c r="K416" s="58">
        <v>0.271314</v>
      </c>
      <c r="L416" s="59">
        <v>3.3198699999999998E-2</v>
      </c>
      <c r="M416" s="59">
        <v>1.1028474E-3</v>
      </c>
      <c r="N416" s="59">
        <v>2.1556899999999999</v>
      </c>
      <c r="O416" s="59">
        <v>0.67889699999999997</v>
      </c>
      <c r="P416" s="59">
        <v>2.0013200000000002</v>
      </c>
      <c r="Q416" s="60">
        <v>0.46093489269999999</v>
      </c>
      <c r="R416" s="58" t="s">
        <v>319</v>
      </c>
      <c r="S416" s="59">
        <v>0</v>
      </c>
      <c r="T416" s="59"/>
      <c r="U416" s="59" t="s">
        <v>319</v>
      </c>
      <c r="V416" s="59" t="s">
        <v>319</v>
      </c>
      <c r="W416" s="59" t="s">
        <v>319</v>
      </c>
      <c r="X416" s="60"/>
      <c r="Y416" s="59"/>
      <c r="Z416" s="59"/>
      <c r="AA416" s="9">
        <f>IF("na"=F416,"",F416/F415)</f>
        <v>1.3526177263193537</v>
      </c>
      <c r="AB416" s="7">
        <f>IF("na"=J416,"",J416/J415)</f>
        <v>0.95773753963615449</v>
      </c>
      <c r="AC416" s="7">
        <f>IF("na"=M416,"",M416/M415)</f>
        <v>2.1806892722529301</v>
      </c>
      <c r="AD416" s="7">
        <f>IF("na"=Q416,"",Q416/Q415)</f>
        <v>1.7412655479393968</v>
      </c>
      <c r="AE416" s="7">
        <f>IF("na"=T416,"",T416/T415)</f>
        <v>0</v>
      </c>
      <c r="AF416" s="7">
        <f>IF("na"=X416,"",X416/X415)</f>
        <v>0</v>
      </c>
      <c r="AG416" s="7">
        <f>ROW()</f>
        <v>416</v>
      </c>
      <c r="AH416" s="61">
        <f t="shared" ref="AH416:AM423" ca="1" si="96">SUM(IF(INDIRECT(ADDRESS(ROW(),AH$60))&gt;INDIRECT(ADDRESS($AG416,AH$60)),1,0), IF(INDIRECT(ADDRESS(ROW(),AH$60))&gt;INDIRECT(ADDRESS($AG416+1,AH$60)),1,0), IF(INDIRECT(ADDRESS(ROW(),AH$60))&gt;INDIRECT(ADDRESS($AG416+2,AH$60)),1,0), IF(INDIRECT(ADDRESS(ROW(),AH$60))&gt;INDIRECT(ADDRESS($AG416+3,AH$60)),1,0), IF(INDIRECT(ADDRESS(ROW(),AH$60))&gt;INDIRECT(ADDRESS($AG416+4,AH$60)),1,0), IF(INDIRECT(ADDRESS(ROW(),AH$60))&gt;INDIRECT(ADDRESS($AG416+5,AH$60)),1,0), IF(INDIRECT(ADDRESS(ROW(),AH$60))&gt;INDIRECT(ADDRESS($AG416+6,AH$60)),1,0), IF(INDIRECT(ADDRESS(ROW(),AH$60))&gt;INDIRECT(ADDRESS($AG416+7,AH$60)),1,0))+1</f>
        <v>5</v>
      </c>
      <c r="AI416" s="61">
        <f t="shared" ca="1" si="96"/>
        <v>4</v>
      </c>
      <c r="AJ416" s="61">
        <f t="shared" ca="1" si="96"/>
        <v>8</v>
      </c>
      <c r="AK416" s="61">
        <f t="shared" ca="1" si="96"/>
        <v>8</v>
      </c>
      <c r="AL416" s="61">
        <f t="shared" ca="1" si="96"/>
        <v>1</v>
      </c>
      <c r="AM416" s="61">
        <f t="shared" ca="1" si="96"/>
        <v>1</v>
      </c>
      <c r="AO416" s="8">
        <f>IF("na"=F416,"",SQRT(F416)/SQRT(F415))</f>
        <v>1.1630209483579192</v>
      </c>
      <c r="AP416" s="8">
        <f>IF("na"=J416,"",SQRT(J416)/SQRT(J415))</f>
        <v>0.97864065909615383</v>
      </c>
      <c r="AQ416" s="8">
        <f>IF("na"=M416,"",SQRT(M416)/SQRT(M415))</f>
        <v>1.4767157046137656</v>
      </c>
      <c r="AR416" s="8">
        <f>IF("na"=Q416,"",SQRT(Q416)/SQRT(Q415))</f>
        <v>1.3195702133419793</v>
      </c>
      <c r="AS416" s="8">
        <f>IF("na"=T416,"",SQRT(T416)/SQRT(T415))</f>
        <v>0</v>
      </c>
      <c r="AT416" s="8">
        <f>IF("na"=X416,"",SQRT(X416)/SQRT(X415))</f>
        <v>0</v>
      </c>
    </row>
    <row r="417" spans="1:1024" x14ac:dyDescent="0.3">
      <c r="A417" s="11" t="s">
        <v>282</v>
      </c>
      <c r="B417" s="56">
        <v>0.27048100000000003</v>
      </c>
      <c r="C417" s="56">
        <v>2.0071300000000001</v>
      </c>
      <c r="D417" s="58">
        <v>0.27649899999999999</v>
      </c>
      <c r="E417" s="59">
        <v>3.8644499999999998E-2</v>
      </c>
      <c r="F417" s="59">
        <v>1.5296136E-3</v>
      </c>
      <c r="G417" s="59">
        <v>2.1665800000000002</v>
      </c>
      <c r="H417" s="59">
        <v>0.86001700000000003</v>
      </c>
      <c r="I417" s="59">
        <v>1.94964</v>
      </c>
      <c r="J417" s="60">
        <v>0.74293434030000005</v>
      </c>
      <c r="K417" s="58">
        <v>0.27399499999999999</v>
      </c>
      <c r="L417" s="59">
        <v>3.2194599999999997E-2</v>
      </c>
      <c r="M417" s="59">
        <v>1.0488403E-3</v>
      </c>
      <c r="N417" s="59">
        <v>2.0968</v>
      </c>
      <c r="O417" s="59">
        <v>0.58330000000000004</v>
      </c>
      <c r="P417" s="59">
        <v>1.9768699999999999</v>
      </c>
      <c r="Q417" s="60">
        <v>0.34115455760000002</v>
      </c>
      <c r="R417" s="58">
        <v>0.27141799999999999</v>
      </c>
      <c r="S417" s="59">
        <v>2.8245800000000001E-2</v>
      </c>
      <c r="T417" s="59">
        <v>7.9870310000000003E-4</v>
      </c>
      <c r="U417" s="59">
        <v>2.07355</v>
      </c>
      <c r="V417" s="59">
        <v>0.45580799999999999</v>
      </c>
      <c r="W417" s="59">
        <v>1.99318</v>
      </c>
      <c r="X417" s="60">
        <v>0.20795553529999999</v>
      </c>
      <c r="Y417" s="59"/>
      <c r="Z417" s="59"/>
      <c r="AA417" s="9">
        <f>IF("na"=F417,"",F417/F415)</f>
        <v>1.4181344744071929</v>
      </c>
      <c r="AB417" s="7">
        <f>IF("na"=J417,"",J417/J415)</f>
        <v>1.0390771831334502</v>
      </c>
      <c r="AC417" s="7">
        <f>IF("na"=M417,"",M417/M415)</f>
        <v>2.0738996079752692</v>
      </c>
      <c r="AD417" s="7">
        <f>IF("na"=Q417,"",Q417/Q415)</f>
        <v>1.2887735059320375</v>
      </c>
      <c r="AE417" s="7">
        <f>IF("na"=T417,"",T417/T415)</f>
        <v>2.5440188078927664</v>
      </c>
      <c r="AF417" s="7">
        <f>IF("na"=X417,"",X417/X415)</f>
        <v>1.7694997207927996</v>
      </c>
      <c r="AG417" s="7">
        <f t="shared" ref="AG417:AG423" si="97">AG416</f>
        <v>416</v>
      </c>
      <c r="AH417" s="61">
        <f t="shared" ca="1" si="96"/>
        <v>8</v>
      </c>
      <c r="AI417" s="61">
        <f t="shared" ca="1" si="96"/>
        <v>8</v>
      </c>
      <c r="AJ417" s="61">
        <f t="shared" ca="1" si="96"/>
        <v>6</v>
      </c>
      <c r="AK417" s="61">
        <f t="shared" ca="1" si="96"/>
        <v>7</v>
      </c>
      <c r="AL417" s="61">
        <f t="shared" ca="1" si="96"/>
        <v>8</v>
      </c>
      <c r="AM417" s="61">
        <f t="shared" ca="1" si="96"/>
        <v>8</v>
      </c>
      <c r="AO417" s="8">
        <f>IF("na"=F417,"",SQRT(F417)/SQRT(F415))</f>
        <v>1.190854514374948</v>
      </c>
      <c r="AP417" s="8">
        <f>IF("na"=J417,"",SQRT(J417)/SQRT(J415))</f>
        <v>1.019351354113708</v>
      </c>
      <c r="AQ417" s="8">
        <f>IF("na"=M417,"",SQRT(M417)/SQRT(M415))</f>
        <v>1.4401040267894778</v>
      </c>
      <c r="AR417" s="8">
        <f>IF("na"=Q417,"",SQRT(Q417)/SQRT(Q415))</f>
        <v>1.1352416068538174</v>
      </c>
      <c r="AS417" s="8">
        <f>IF("na"=T417,"",SQRT(T417)/SQRT(T415))</f>
        <v>1.5949980588993726</v>
      </c>
      <c r="AT417" s="8">
        <f>IF("na"=X417,"",SQRT(X417)/SQRT(X415))</f>
        <v>1.3302254398382252</v>
      </c>
    </row>
    <row r="418" spans="1:1024" x14ac:dyDescent="0.3">
      <c r="A418" s="11" t="s">
        <v>284</v>
      </c>
      <c r="B418" s="56">
        <v>0.27048100000000003</v>
      </c>
      <c r="C418" s="56">
        <v>2.0071300000000001</v>
      </c>
      <c r="D418" s="58">
        <v>0.26247399999999999</v>
      </c>
      <c r="E418" s="59">
        <v>3.53493E-2</v>
      </c>
      <c r="F418" s="59">
        <v>1.313685E-3</v>
      </c>
      <c r="G418" s="59">
        <v>2.01796</v>
      </c>
      <c r="H418" s="59">
        <v>0.75930799999999998</v>
      </c>
      <c r="I418" s="59">
        <v>1.8478699999999999</v>
      </c>
      <c r="J418" s="60">
        <v>0.6019123864</v>
      </c>
      <c r="K418" s="58">
        <v>0.26449600000000001</v>
      </c>
      <c r="L418" s="59">
        <v>2.7104099999999999E-2</v>
      </c>
      <c r="M418" s="59">
        <v>7.7045239999999995E-4</v>
      </c>
      <c r="N418" s="59">
        <v>1.95103</v>
      </c>
      <c r="O418" s="59">
        <v>0.496554</v>
      </c>
      <c r="P418" s="59">
        <v>1.8612500000000001</v>
      </c>
      <c r="Q418" s="60">
        <v>0.26784684930000002</v>
      </c>
      <c r="R418" s="58">
        <v>0.26835799999999999</v>
      </c>
      <c r="S418" s="59">
        <v>2.36127E-2</v>
      </c>
      <c r="T418" s="59">
        <v>5.6206669999999998E-4</v>
      </c>
      <c r="U418" s="59">
        <v>1.96025</v>
      </c>
      <c r="V418" s="59">
        <v>0.37081399999999998</v>
      </c>
      <c r="W418" s="59">
        <v>1.90601</v>
      </c>
      <c r="X418" s="60">
        <v>0.14772827690000001</v>
      </c>
      <c r="Y418" s="59"/>
      <c r="Z418" s="59"/>
      <c r="AA418" s="9">
        <f>IF("na"=F418,"",F418/F415)</f>
        <v>1.2179428759077542</v>
      </c>
      <c r="AB418" s="7">
        <f>IF("na"=J418,"",J418/J415)</f>
        <v>0.84184212928035096</v>
      </c>
      <c r="AC418" s="7">
        <f>IF("na"=M418,"",M418/M415)</f>
        <v>1.5234358656161526</v>
      </c>
      <c r="AD418" s="7">
        <f>IF("na"=Q418,"",Q418/Q415)</f>
        <v>1.0118402798239829</v>
      </c>
      <c r="AE418" s="7">
        <f>IF("na"=T418,"",T418/T415)</f>
        <v>1.790287600098486</v>
      </c>
      <c r="AF418" s="7">
        <f>IF("na"=X418,"",X418/X415)</f>
        <v>1.2570242208299198</v>
      </c>
      <c r="AG418" s="7">
        <f t="shared" si="97"/>
        <v>416</v>
      </c>
      <c r="AH418" s="61">
        <f t="shared" ca="1" si="96"/>
        <v>3</v>
      </c>
      <c r="AI418" s="61">
        <f t="shared" ca="1" si="96"/>
        <v>2</v>
      </c>
      <c r="AJ418" s="61">
        <f t="shared" ca="1" si="96"/>
        <v>2</v>
      </c>
      <c r="AK418" s="61">
        <f t="shared" ca="1" si="96"/>
        <v>3</v>
      </c>
      <c r="AL418" s="61">
        <f t="shared" ca="1" si="96"/>
        <v>5</v>
      </c>
      <c r="AM418" s="61">
        <f t="shared" ca="1" si="96"/>
        <v>6</v>
      </c>
      <c r="AO418" s="8">
        <f>IF("na"=F418,"",SQRT(F418)/SQRT(F415))</f>
        <v>1.1036044925188346</v>
      </c>
      <c r="AP418" s="8">
        <f>IF("na"=J418,"",SQRT(J418)/SQRT(J415))</f>
        <v>0.91751955253299688</v>
      </c>
      <c r="AQ418" s="8">
        <f>IF("na"=M418,"",SQRT(M418)/SQRT(M415))</f>
        <v>1.2342754415510959</v>
      </c>
      <c r="AR418" s="8">
        <f>IF("na"=Q418,"",SQRT(Q418)/SQRT(Q415))</f>
        <v>1.0059027188669802</v>
      </c>
      <c r="AS418" s="8">
        <f>IF("na"=T418,"",SQRT(T418)/SQRT(T415))</f>
        <v>1.3380162929121924</v>
      </c>
      <c r="AT418" s="8">
        <f>IF("na"=X418,"",SQRT(X418)/SQRT(X415))</f>
        <v>1.1211709150838332</v>
      </c>
    </row>
    <row r="419" spans="1:1024" x14ac:dyDescent="0.3">
      <c r="A419" s="11" t="s">
        <v>286</v>
      </c>
      <c r="B419" s="56">
        <v>0.27048100000000003</v>
      </c>
      <c r="C419" s="56">
        <v>2.0071300000000001</v>
      </c>
      <c r="D419" s="58">
        <v>0.28054000000000001</v>
      </c>
      <c r="E419" s="59">
        <v>3.37685E-2</v>
      </c>
      <c r="F419" s="59">
        <v>1.2414949E-3</v>
      </c>
      <c r="G419" s="59">
        <v>2.0572400000000002</v>
      </c>
      <c r="H419" s="59">
        <v>0.83011000000000001</v>
      </c>
      <c r="I419" s="59">
        <v>1.8779699999999999</v>
      </c>
      <c r="J419" s="60">
        <v>0.70576491770000005</v>
      </c>
      <c r="K419" s="58">
        <v>0.28282600000000002</v>
      </c>
      <c r="L419" s="59">
        <v>2.4907100000000001E-2</v>
      </c>
      <c r="M419" s="59">
        <v>7.7276259999999996E-4</v>
      </c>
      <c r="N419" s="59">
        <v>2.0171700000000001</v>
      </c>
      <c r="O419" s="59">
        <v>0.46299499999999999</v>
      </c>
      <c r="P419" s="59">
        <v>1.9321699999999999</v>
      </c>
      <c r="Q419" s="60">
        <v>0.21998337160000001</v>
      </c>
      <c r="R419" s="58">
        <v>0.28281899999999999</v>
      </c>
      <c r="S419" s="59">
        <v>1.9465099999999999E-2</v>
      </c>
      <c r="T419" s="59">
        <v>5.3111629999999998E-4</v>
      </c>
      <c r="U419" s="59">
        <v>1.96709</v>
      </c>
      <c r="V419" s="59">
        <v>0.35027799999999998</v>
      </c>
      <c r="W419" s="59">
        <v>1.9128799999999999</v>
      </c>
      <c r="X419" s="60">
        <v>0.1315777397</v>
      </c>
      <c r="Y419" s="59"/>
      <c r="Z419" s="59"/>
      <c r="AA419" s="9">
        <f>IF("na"=F419,"",F419/F415)</f>
        <v>1.1510140322305651</v>
      </c>
      <c r="AB419" s="7">
        <f>IF("na"=J419,"",J419/J415)</f>
        <v>0.98709156766397399</v>
      </c>
      <c r="AC419" s="7">
        <f>IF("na"=M419,"",M419/M415)</f>
        <v>1.5280038850508983</v>
      </c>
      <c r="AD419" s="7">
        <f>IF("na"=Q419,"",Q419/Q415)</f>
        <v>0.83102727121146402</v>
      </c>
      <c r="AE419" s="7">
        <f>IF("na"=T419,"",T419/T415)</f>
        <v>1.6917047853932417</v>
      </c>
      <c r="AF419" s="7">
        <f>IF("na"=X419,"",X419/X415)</f>
        <v>1.1195988283063396</v>
      </c>
      <c r="AG419" s="7">
        <f t="shared" si="97"/>
        <v>416</v>
      </c>
      <c r="AH419" s="61">
        <f t="shared" ca="1" si="96"/>
        <v>2</v>
      </c>
      <c r="AI419" s="61">
        <f t="shared" ca="1" si="96"/>
        <v>5</v>
      </c>
      <c r="AJ419" s="61">
        <f t="shared" ca="1" si="96"/>
        <v>3</v>
      </c>
      <c r="AK419" s="61">
        <f t="shared" ca="1" si="96"/>
        <v>1</v>
      </c>
      <c r="AL419" s="61">
        <f t="shared" ca="1" si="96"/>
        <v>4</v>
      </c>
      <c r="AM419" s="61">
        <f t="shared" ca="1" si="96"/>
        <v>3</v>
      </c>
      <c r="AO419" s="8">
        <f>IF("na"=F419,"",SQRT(F419)/SQRT(F415))</f>
        <v>1.0728532202638743</v>
      </c>
      <c r="AP419" s="8">
        <f>IF("na"=J419,"",SQRT(J419)/SQRT(J415))</f>
        <v>0.9935248198530191</v>
      </c>
      <c r="AQ419" s="8">
        <f>IF("na"=M419,"",SQRT(M419)/SQRT(M415))</f>
        <v>1.2361245426941811</v>
      </c>
      <c r="AR419" s="8">
        <f>IF("na"=Q419,"",SQRT(Q419)/SQRT(Q415))</f>
        <v>0.91160697189713513</v>
      </c>
      <c r="AS419" s="8">
        <f>IF("na"=T419,"",SQRT(T419)/SQRT(T415))</f>
        <v>1.3006555214172741</v>
      </c>
      <c r="AT419" s="8">
        <f>IF("na"=X419,"",SQRT(X419)/SQRT(X415))</f>
        <v>1.0581109716406591</v>
      </c>
    </row>
    <row r="420" spans="1:1024" x14ac:dyDescent="0.3">
      <c r="A420" s="11" t="s">
        <v>288</v>
      </c>
      <c r="B420" s="56">
        <v>0.27048100000000003</v>
      </c>
      <c r="C420" s="56">
        <v>2.0071300000000001</v>
      </c>
      <c r="D420" s="62">
        <v>0.26838800000000002</v>
      </c>
      <c r="E420" s="63">
        <v>3.24944E-2</v>
      </c>
      <c r="F420" s="64">
        <v>1.0602666E-3</v>
      </c>
      <c r="G420" s="63">
        <v>2.2053799999999999</v>
      </c>
      <c r="H420" s="64">
        <v>0.84171200000000002</v>
      </c>
      <c r="I420" s="64">
        <v>2.0115799999999999</v>
      </c>
      <c r="J420" s="65">
        <v>0.70849889340000005</v>
      </c>
      <c r="K420" s="62">
        <v>0.26891700000000002</v>
      </c>
      <c r="L420" s="63">
        <v>2.3585999999999999E-2</v>
      </c>
      <c r="M420" s="64">
        <v>5.5874530000000003E-4</v>
      </c>
      <c r="N420" s="63">
        <v>2.0868099999999998</v>
      </c>
      <c r="O420" s="64">
        <v>0.47820099999999999</v>
      </c>
      <c r="P420" s="64">
        <v>2.0005799999999998</v>
      </c>
      <c r="Q420" s="65">
        <v>0.2287190989</v>
      </c>
      <c r="R420" s="62">
        <v>0.26795200000000002</v>
      </c>
      <c r="S420" s="63">
        <v>1.6749E-2</v>
      </c>
      <c r="T420" s="64">
        <v>2.8692479999999998E-4</v>
      </c>
      <c r="U420" s="63">
        <v>2.0483799999999999</v>
      </c>
      <c r="V420" s="64">
        <v>0.32322200000000001</v>
      </c>
      <c r="W420" s="64">
        <v>2.00522</v>
      </c>
      <c r="X420" s="65">
        <v>0.10447610929999999</v>
      </c>
      <c r="Y420" s="63"/>
      <c r="Z420" s="63"/>
      <c r="AA420" s="9">
        <f>IF("na"=F420,"",F420/F415)</f>
        <v>0.98299375575799108</v>
      </c>
      <c r="AB420" s="7">
        <f>IF("na"=J420,"",J420/J415)</f>
        <v>0.99091533998813952</v>
      </c>
      <c r="AC420" s="7">
        <f>IF("na"=M420,"",M420/M415)</f>
        <v>1.1048218290506422</v>
      </c>
      <c r="AD420" s="7">
        <f>IF("na"=Q420,"",Q420/Q415)</f>
        <v>0.86402807289645145</v>
      </c>
      <c r="AE420" s="7">
        <f>IF("na"=T420,"",T420/T415)</f>
        <v>0.91390917056772447</v>
      </c>
      <c r="AF420" s="7">
        <f>IF("na"=X420,"",X420/X415)</f>
        <v>0.88899026404452719</v>
      </c>
      <c r="AG420" s="7">
        <f t="shared" si="97"/>
        <v>416</v>
      </c>
      <c r="AH420" s="61">
        <f t="shared" ca="1" si="96"/>
        <v>1</v>
      </c>
      <c r="AI420" s="61">
        <f t="shared" ca="1" si="96"/>
        <v>7</v>
      </c>
      <c r="AJ420" s="61">
        <f t="shared" ca="1" si="96"/>
        <v>1</v>
      </c>
      <c r="AK420" s="61">
        <f t="shared" ca="1" si="96"/>
        <v>2</v>
      </c>
      <c r="AL420" s="61">
        <f t="shared" ca="1" si="96"/>
        <v>2</v>
      </c>
      <c r="AM420" s="61">
        <f t="shared" ca="1" si="96"/>
        <v>2</v>
      </c>
      <c r="AO420" s="8">
        <f>IF("na"=F420,"",SQRT(F420)/SQRT(F415))</f>
        <v>0.99146041562837561</v>
      </c>
      <c r="AP420" s="8">
        <f>IF("na"=J420,"",SQRT(J420)/SQRT(J415))</f>
        <v>0.99544730648494872</v>
      </c>
      <c r="AQ420" s="8">
        <f>IF("na"=M420,"",SQRT(M420)/SQRT(M415))</f>
        <v>1.0511050513867024</v>
      </c>
      <c r="AR420" s="8">
        <f>IF("na"=Q420,"",SQRT(Q420)/SQRT(Q415))</f>
        <v>0.92953110378106851</v>
      </c>
      <c r="AS420" s="8">
        <f>IF("na"=T420,"",SQRT(T420)/SQRT(T415))</f>
        <v>0.9559859677671656</v>
      </c>
      <c r="AT420" s="8">
        <f>IF("na"=X420,"",SQRT(X420)/SQRT(X415))</f>
        <v>0.94286280234428976</v>
      </c>
    </row>
    <row r="421" spans="1:1024" x14ac:dyDescent="0.3">
      <c r="A421" s="11" t="s">
        <v>290</v>
      </c>
      <c r="B421" s="56">
        <v>0.27048100000000003</v>
      </c>
      <c r="C421" s="56">
        <v>2.0071300000000001</v>
      </c>
      <c r="D421" s="66">
        <v>0.28142299999999998</v>
      </c>
      <c r="E421" s="7">
        <v>3.74496E-2</v>
      </c>
      <c r="F421" s="64">
        <v>1.5221998E-3</v>
      </c>
      <c r="G421" s="63">
        <v>2.1288999999999998</v>
      </c>
      <c r="H421" s="64">
        <v>0.83571300000000004</v>
      </c>
      <c r="I421" s="64">
        <v>1.9138599999999999</v>
      </c>
      <c r="J421" s="65">
        <v>0.70711551120000005</v>
      </c>
      <c r="K421" s="66">
        <v>0.28055400000000003</v>
      </c>
      <c r="L421" s="7">
        <v>3.1368399999999998E-2</v>
      </c>
      <c r="M421" s="64">
        <v>1.0854418E-3</v>
      </c>
      <c r="N421" s="63">
        <v>2.04731</v>
      </c>
      <c r="O421" s="64">
        <v>0.56279900000000005</v>
      </c>
      <c r="P421" s="64">
        <v>1.9390099999999999</v>
      </c>
      <c r="Q421" s="65">
        <v>0.32138304880000002</v>
      </c>
      <c r="R421" s="66">
        <v>0.27814699999999998</v>
      </c>
      <c r="S421" s="7">
        <v>2.67522E-2</v>
      </c>
      <c r="T421" s="64">
        <v>7.7444769999999996E-4</v>
      </c>
      <c r="U421" s="63">
        <v>2.0282</v>
      </c>
      <c r="V421" s="64">
        <v>0.41200399999999998</v>
      </c>
      <c r="W421" s="64">
        <v>1.96407</v>
      </c>
      <c r="X421" s="65">
        <v>0.17160145960000001</v>
      </c>
      <c r="Y421" s="63"/>
      <c r="Z421" s="63"/>
      <c r="AA421" s="9">
        <f>IF("na"=F421,"",F421/F415)</f>
        <v>1.4112609964475566</v>
      </c>
      <c r="AB421" s="7">
        <f>IF("na"=J421,"",J421/J415)</f>
        <v>0.98898052448480378</v>
      </c>
      <c r="AC421" s="7">
        <f>IF("na"=M421,"",M421/M415)</f>
        <v>2.1462727199745952</v>
      </c>
      <c r="AD421" s="7">
        <f>IF("na"=Q421,"",Q421/Q415)</f>
        <v>1.2140830287096336</v>
      </c>
      <c r="AE421" s="7">
        <f>IF("na"=T421,"",T421/T415)</f>
        <v>2.4667608207972331</v>
      </c>
      <c r="AF421" s="7">
        <f>IF("na"=X421,"",X421/X415)</f>
        <v>1.4601618293631298</v>
      </c>
      <c r="AG421" s="7">
        <f t="shared" si="97"/>
        <v>416</v>
      </c>
      <c r="AH421" s="61">
        <f t="shared" ca="1" si="96"/>
        <v>7</v>
      </c>
      <c r="AI421" s="61">
        <f t="shared" ca="1" si="96"/>
        <v>6</v>
      </c>
      <c r="AJ421" s="61">
        <f t="shared" ca="1" si="96"/>
        <v>7</v>
      </c>
      <c r="AK421" s="61">
        <f t="shared" ca="1" si="96"/>
        <v>6</v>
      </c>
      <c r="AL421" s="61">
        <f t="shared" ca="1" si="96"/>
        <v>7</v>
      </c>
      <c r="AM421" s="61">
        <f t="shared" ca="1" si="96"/>
        <v>7</v>
      </c>
      <c r="AO421" s="8">
        <f>IF("na"=F421,"",SQRT(F421)/SQRT(F415))</f>
        <v>1.1879650653312819</v>
      </c>
      <c r="AP421" s="8">
        <f>IF("na"=J421,"",SQRT(J421)/SQRT(J415))</f>
        <v>0.99447499942673456</v>
      </c>
      <c r="AQ421" s="8">
        <f>IF("na"=M421,"",SQRT(M421)/SQRT(M415))</f>
        <v>1.4650162865902192</v>
      </c>
      <c r="AR421" s="8">
        <f>IF("na"=Q421,"",SQRT(Q421)/SQRT(Q415))</f>
        <v>1.1018543591190415</v>
      </c>
      <c r="AS421" s="8">
        <f>IF("na"=T421,"",SQRT(T421)/SQRT(T415))</f>
        <v>1.5705925062845654</v>
      </c>
      <c r="AT421" s="8">
        <f>IF("na"=X421,"",SQRT(X421)/SQRT(X415))</f>
        <v>1.2083715609708505</v>
      </c>
    </row>
    <row r="422" spans="1:1024" x14ac:dyDescent="0.3">
      <c r="A422" s="11" t="s">
        <v>292</v>
      </c>
      <c r="B422" s="56">
        <v>0.27048100000000003</v>
      </c>
      <c r="C422" s="56">
        <v>2.0071300000000001</v>
      </c>
      <c r="D422" s="66">
        <v>0.27934700000000001</v>
      </c>
      <c r="E422" s="7">
        <v>3.7342599999999997E-2</v>
      </c>
      <c r="F422" s="64">
        <v>1.4730755999999999E-3</v>
      </c>
      <c r="G422" s="63">
        <v>2.1324200000000002</v>
      </c>
      <c r="H422" s="64">
        <v>0.769034</v>
      </c>
      <c r="I422" s="64">
        <v>1.94652</v>
      </c>
      <c r="J422" s="65">
        <v>0.59508686519999998</v>
      </c>
      <c r="K422" s="66">
        <v>0.27676299999999998</v>
      </c>
      <c r="L422" s="7">
        <v>3.0244E-2</v>
      </c>
      <c r="M422" s="64">
        <v>9.5416299999999995E-4</v>
      </c>
      <c r="N422" s="63">
        <v>2.09965</v>
      </c>
      <c r="O422" s="64">
        <v>0.56456499999999998</v>
      </c>
      <c r="P422" s="64">
        <v>1.9940899999999999</v>
      </c>
      <c r="Q422" s="65">
        <v>0.31890368079999998</v>
      </c>
      <c r="R422" s="66">
        <v>0.27421600000000002</v>
      </c>
      <c r="S422" s="7">
        <v>2.4183799999999998E-2</v>
      </c>
      <c r="T422" s="64">
        <v>5.9880630000000001E-4</v>
      </c>
      <c r="U422" s="63">
        <v>2.0820099999999999</v>
      </c>
      <c r="V422" s="64">
        <v>0.37562200000000001</v>
      </c>
      <c r="W422" s="64">
        <v>2.0332400000000002</v>
      </c>
      <c r="X422" s="65">
        <v>0.14177361890000001</v>
      </c>
      <c r="Y422" s="63"/>
      <c r="Z422" s="63"/>
      <c r="AA422" s="9">
        <f>IF("na"=F422,"",F422/F415)</f>
        <v>1.3657169966114713</v>
      </c>
      <c r="AB422" s="7">
        <f>IF("na"=J422,"",J422/J415)</f>
        <v>0.83229587067148136</v>
      </c>
      <c r="AC422" s="7">
        <f>IF("na"=M422,"",M422/M415)</f>
        <v>1.8866916838001997</v>
      </c>
      <c r="AD422" s="7">
        <f>IF("na"=Q422,"",Q422/Q415)</f>
        <v>1.2047167643034513</v>
      </c>
      <c r="AE422" s="7">
        <f>IF("na"=T422,"",T422/T415)</f>
        <v>1.9073100999416155</v>
      </c>
      <c r="AF422" s="7">
        <f>IF("na"=X422,"",X422/X415)</f>
        <v>1.2063558620713222</v>
      </c>
      <c r="AG422" s="7">
        <f t="shared" si="97"/>
        <v>416</v>
      </c>
      <c r="AH422" s="61">
        <f t="shared" ca="1" si="96"/>
        <v>6</v>
      </c>
      <c r="AI422" s="61">
        <f t="shared" ca="1" si="96"/>
        <v>1</v>
      </c>
      <c r="AJ422" s="61">
        <f t="shared" ca="1" si="96"/>
        <v>5</v>
      </c>
      <c r="AK422" s="61">
        <f t="shared" ca="1" si="96"/>
        <v>5</v>
      </c>
      <c r="AL422" s="61">
        <f t="shared" ca="1" si="96"/>
        <v>6</v>
      </c>
      <c r="AM422" s="61">
        <f t="shared" ca="1" si="96"/>
        <v>5</v>
      </c>
      <c r="AO422" s="8">
        <f>IF("na"=F422,"",SQRT(F422)/SQRT(F415))</f>
        <v>1.1686389504938948</v>
      </c>
      <c r="AP422" s="8">
        <f>IF("na"=J422,"",SQRT(J422)/SQRT(J415))</f>
        <v>0.91230251050376998</v>
      </c>
      <c r="AQ422" s="8">
        <f>IF("na"=M422,"",SQRT(M422)/SQRT(M415))</f>
        <v>1.3735689585165356</v>
      </c>
      <c r="AR422" s="8">
        <f>IF("na"=Q422,"",SQRT(Q422)/SQRT(Q415))</f>
        <v>1.0975959020985142</v>
      </c>
      <c r="AS422" s="8">
        <f>IF("na"=T422,"",SQRT(T422)/SQRT(T415))</f>
        <v>1.3810539815451151</v>
      </c>
      <c r="AT422" s="8">
        <f>IF("na"=X422,"",SQRT(X422)/SQRT(X415))</f>
        <v>1.0983423246289485</v>
      </c>
    </row>
    <row r="423" spans="1:1024" x14ac:dyDescent="0.3">
      <c r="A423" s="11" t="s">
        <v>294</v>
      </c>
      <c r="B423" s="56">
        <v>0.27048100000000003</v>
      </c>
      <c r="C423" s="56">
        <v>2.0071300000000001</v>
      </c>
      <c r="D423" s="67">
        <v>0.27786100000000002</v>
      </c>
      <c r="E423" s="68">
        <v>3.5687799999999999E-2</v>
      </c>
      <c r="F423" s="69">
        <v>1.3280834E-3</v>
      </c>
      <c r="G423" s="68">
        <v>2.1802199999999998</v>
      </c>
      <c r="H423" s="69">
        <v>0.81901500000000005</v>
      </c>
      <c r="I423" s="69">
        <v>1.9812799999999999</v>
      </c>
      <c r="J423" s="70">
        <v>0.67145379270000005</v>
      </c>
      <c r="K423" s="67">
        <v>0.27432499999999999</v>
      </c>
      <c r="L423" s="68">
        <v>2.8514999999999999E-2</v>
      </c>
      <c r="M423" s="69">
        <v>8.2788149999999999E-4</v>
      </c>
      <c r="N423" s="68">
        <v>2.1321300000000001</v>
      </c>
      <c r="O423" s="69">
        <v>0.53596600000000005</v>
      </c>
      <c r="P423" s="69">
        <v>2.0372599999999998</v>
      </c>
      <c r="Q423" s="70">
        <v>0.28816736999999998</v>
      </c>
      <c r="R423" s="67">
        <v>0.273505</v>
      </c>
      <c r="S423" s="68">
        <v>2.2844300000000001E-2</v>
      </c>
      <c r="T423" s="69">
        <v>5.3100650000000005E-4</v>
      </c>
      <c r="U423" s="68">
        <v>2.08101</v>
      </c>
      <c r="V423" s="69">
        <v>0.36858999999999997</v>
      </c>
      <c r="W423" s="69">
        <v>2.0317400000000001</v>
      </c>
      <c r="X423" s="70">
        <v>0.1364642402</v>
      </c>
      <c r="Y423" s="63"/>
      <c r="Z423" s="63"/>
      <c r="AA423" s="9">
        <f>IF("na"=F423,"",F423/F415)</f>
        <v>1.2312919121717523</v>
      </c>
      <c r="AB423" s="7">
        <f>IF("na"=J423,"",J423/J415)</f>
        <v>0.93910360266999715</v>
      </c>
      <c r="AC423" s="7">
        <f>IF("na"=M423,"",M423/M415)</f>
        <v>1.6369919408130846</v>
      </c>
      <c r="AD423" s="7">
        <f>IF("na"=Q423,"",Q423/Q415)</f>
        <v>1.0886047495386433</v>
      </c>
      <c r="AE423" s="7">
        <f>IF("na"=T423,"",T423/T415)</f>
        <v>1.6913550518500684</v>
      </c>
      <c r="AF423" s="7">
        <f>IF("na"=X423,"",X423/X415)</f>
        <v>1.1611782037143088</v>
      </c>
      <c r="AG423" s="7">
        <f t="shared" si="97"/>
        <v>416</v>
      </c>
      <c r="AH423" s="61">
        <f t="shared" ca="1" si="96"/>
        <v>4</v>
      </c>
      <c r="AI423" s="61">
        <f t="shared" ca="1" si="96"/>
        <v>3</v>
      </c>
      <c r="AJ423" s="61">
        <f t="shared" ca="1" si="96"/>
        <v>4</v>
      </c>
      <c r="AK423" s="61">
        <f t="shared" ca="1" si="96"/>
        <v>4</v>
      </c>
      <c r="AL423" s="61">
        <f t="shared" ca="1" si="96"/>
        <v>3</v>
      </c>
      <c r="AM423" s="61">
        <f t="shared" ca="1" si="96"/>
        <v>4</v>
      </c>
      <c r="AO423" s="8">
        <f>IF("na"=F423,"",SQRT(F423)/SQRT(F415))</f>
        <v>1.1096359367701429</v>
      </c>
      <c r="AP423" s="8">
        <f>IF("na"=J423,"",SQRT(J423)/SQRT(J415))</f>
        <v>0.96907357959548002</v>
      </c>
      <c r="AQ423" s="8">
        <f>IF("na"=M423,"",SQRT(M423)/SQRT(M415))</f>
        <v>1.2794498586553069</v>
      </c>
      <c r="AR423" s="8">
        <f>IF("na"=Q423,"",SQRT(Q423)/SQRT(Q415))</f>
        <v>1.0433622331379659</v>
      </c>
      <c r="AS423" s="8">
        <f>IF("na"=T423,"",SQRT(T423)/SQRT(T415))</f>
        <v>1.3005210693603038</v>
      </c>
      <c r="AT423" s="8">
        <f>IF("na"=X423,"",SQRT(X423)/SQRT(X415))</f>
        <v>1.0775797899526089</v>
      </c>
    </row>
    <row r="424" spans="1:1024" x14ac:dyDescent="0.3">
      <c r="B424" s="71"/>
      <c r="C424" s="71"/>
      <c r="D424" s="7"/>
      <c r="E424" s="7"/>
      <c r="F424" s="7"/>
      <c r="G424" s="7"/>
      <c r="H424" s="7"/>
      <c r="I424" s="7"/>
      <c r="J424" s="7"/>
      <c r="K424" s="7"/>
      <c r="L424" s="7"/>
    </row>
    <row r="425" spans="1:1024" s="50" customFormat="1" x14ac:dyDescent="0.3">
      <c r="A425" s="11"/>
      <c r="B425" s="11"/>
      <c r="C425" s="11"/>
      <c r="D425" s="73" t="s">
        <v>341</v>
      </c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11"/>
      <c r="Z425" s="11"/>
      <c r="AA425" s="49"/>
      <c r="AH425" s="51"/>
      <c r="AI425" s="51"/>
      <c r="AJ425" s="51"/>
      <c r="AK425" s="51"/>
      <c r="AL425" s="51"/>
      <c r="AM425" s="51"/>
      <c r="AP425" s="10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</row>
    <row r="426" spans="1:1024" x14ac:dyDescent="0.3">
      <c r="B426" s="52" t="s">
        <v>305</v>
      </c>
      <c r="C426" s="52" t="s">
        <v>305</v>
      </c>
      <c r="D426" s="72">
        <v>7</v>
      </c>
      <c r="E426" s="72"/>
      <c r="F426" s="72"/>
      <c r="G426" s="72"/>
      <c r="H426" s="72"/>
      <c r="I426" s="72"/>
      <c r="J426" s="72"/>
      <c r="K426" s="72">
        <v>15</v>
      </c>
      <c r="L426" s="72"/>
      <c r="M426" s="72"/>
      <c r="N426" s="72"/>
      <c r="O426" s="72"/>
      <c r="P426" s="72"/>
      <c r="Q426" s="72"/>
      <c r="R426" s="72">
        <v>30</v>
      </c>
      <c r="S426" s="72"/>
      <c r="T426" s="72"/>
      <c r="U426" s="72"/>
      <c r="V426" s="72"/>
      <c r="W426" s="72"/>
      <c r="X426" s="72"/>
      <c r="Y426" s="53"/>
      <c r="Z426" s="53"/>
    </row>
    <row r="427" spans="1:1024" x14ac:dyDescent="0.3">
      <c r="B427" s="54" t="s">
        <v>296</v>
      </c>
      <c r="C427" s="54" t="s">
        <v>306</v>
      </c>
      <c r="D427" s="55" t="s">
        <v>296</v>
      </c>
      <c r="E427" s="56" t="s">
        <v>299</v>
      </c>
      <c r="F427" s="56" t="s">
        <v>307</v>
      </c>
      <c r="G427" s="56" t="s">
        <v>308</v>
      </c>
      <c r="H427" s="56" t="s">
        <v>309</v>
      </c>
      <c r="I427" s="56" t="s">
        <v>310</v>
      </c>
      <c r="J427" s="57" t="s">
        <v>311</v>
      </c>
      <c r="K427" s="55" t="s">
        <v>296</v>
      </c>
      <c r="L427" s="56" t="s">
        <v>299</v>
      </c>
      <c r="M427" s="56" t="s">
        <v>307</v>
      </c>
      <c r="N427" s="56" t="s">
        <v>308</v>
      </c>
      <c r="O427" s="56" t="s">
        <v>309</v>
      </c>
      <c r="P427" s="56" t="s">
        <v>310</v>
      </c>
      <c r="Q427" s="57" t="s">
        <v>311</v>
      </c>
      <c r="R427" s="55" t="s">
        <v>296</v>
      </c>
      <c r="S427" s="56" t="s">
        <v>299</v>
      </c>
      <c r="T427" s="56" t="s">
        <v>307</v>
      </c>
      <c r="U427" s="56" t="s">
        <v>308</v>
      </c>
      <c r="V427" s="56" t="s">
        <v>309</v>
      </c>
      <c r="W427" s="56" t="s">
        <v>310</v>
      </c>
      <c r="X427" s="57" t="s">
        <v>311</v>
      </c>
      <c r="Y427" s="56"/>
      <c r="Z427" s="56"/>
    </row>
    <row r="428" spans="1:1024" x14ac:dyDescent="0.3">
      <c r="A428" s="11" t="s">
        <v>312</v>
      </c>
      <c r="B428" s="56">
        <v>0.33283400000000002</v>
      </c>
      <c r="C428" s="56">
        <v>1.9897899999999999</v>
      </c>
      <c r="D428" s="58">
        <v>0.33221299999999998</v>
      </c>
      <c r="E428" s="59">
        <v>4.5652400000000003E-2</v>
      </c>
      <c r="F428" s="59">
        <v>2.0845272000000001E-3</v>
      </c>
      <c r="G428" s="59">
        <v>2.16933</v>
      </c>
      <c r="H428" s="59">
        <v>0.86672199999999999</v>
      </c>
      <c r="I428" s="59">
        <v>1.9670000000000001</v>
      </c>
      <c r="J428" s="60">
        <v>0.75172640930000001</v>
      </c>
      <c r="K428" s="58">
        <v>0.33211600000000002</v>
      </c>
      <c r="L428" s="59">
        <v>2.9276799999999999E-2</v>
      </c>
      <c r="M428" s="59">
        <v>8.5764649999999995E-4</v>
      </c>
      <c r="N428" s="59">
        <v>2.0686399999999998</v>
      </c>
      <c r="O428" s="59">
        <v>0.49374499999999999</v>
      </c>
      <c r="P428" s="59">
        <v>1.9832799999999999</v>
      </c>
      <c r="Q428" s="60">
        <v>0.24382650510000001</v>
      </c>
      <c r="R428" s="58">
        <v>0.33123999999999998</v>
      </c>
      <c r="S428" s="59">
        <v>2.2435E-2</v>
      </c>
      <c r="T428" s="59">
        <v>5.0586999999999995E-4</v>
      </c>
      <c r="U428" s="59">
        <v>2.01715</v>
      </c>
      <c r="V428" s="59">
        <v>0.34652699999999997</v>
      </c>
      <c r="W428" s="59">
        <v>1.9746300000000001</v>
      </c>
      <c r="X428" s="60">
        <v>0.1203107873</v>
      </c>
      <c r="Y428" s="59"/>
      <c r="Z428" s="59"/>
      <c r="AH428" s="61"/>
      <c r="AI428" s="61"/>
    </row>
    <row r="429" spans="1:1024" x14ac:dyDescent="0.3">
      <c r="A429" s="11" t="s">
        <v>280</v>
      </c>
      <c r="B429" s="56">
        <v>0.33283400000000002</v>
      </c>
      <c r="C429" s="56">
        <v>1.9897899999999999</v>
      </c>
      <c r="D429" s="58">
        <v>0.33159899999999998</v>
      </c>
      <c r="E429" s="59">
        <v>5.3599500000000001E-2</v>
      </c>
      <c r="F429" s="59">
        <v>2.8744316E-3</v>
      </c>
      <c r="G429" s="59">
        <v>2.2562899999999999</v>
      </c>
      <c r="H429" s="59">
        <v>1.1178900000000001</v>
      </c>
      <c r="I429" s="59">
        <v>1.9898899999999999</v>
      </c>
      <c r="J429" s="60">
        <v>1.2496780621000001</v>
      </c>
      <c r="K429" s="58">
        <v>0.33269599999999999</v>
      </c>
      <c r="L429" s="59">
        <v>4.8937000000000001E-2</v>
      </c>
      <c r="M429" s="59">
        <v>2.3948489000000001E-3</v>
      </c>
      <c r="N429" s="59">
        <v>2.1663899999999998</v>
      </c>
      <c r="O429" s="59">
        <v>0.75168800000000002</v>
      </c>
      <c r="P429" s="59">
        <v>2.0122100000000001</v>
      </c>
      <c r="Q429" s="60">
        <v>0.56553750570000005</v>
      </c>
      <c r="R429" s="58">
        <v>0.331291</v>
      </c>
      <c r="S429" s="59">
        <v>4.8144399999999997E-2</v>
      </c>
      <c r="T429" s="59">
        <v>2.3202639999999998E-3</v>
      </c>
      <c r="U429" s="59">
        <v>2.06366</v>
      </c>
      <c r="V429" s="59">
        <v>0.57648699999999997</v>
      </c>
      <c r="W429" s="59">
        <v>1.97296</v>
      </c>
      <c r="X429" s="60">
        <v>0.33262050999999998</v>
      </c>
      <c r="Y429" s="59"/>
      <c r="Z429" s="59"/>
      <c r="AA429" s="9">
        <f>IF("na"=F429,"",F429/F428)</f>
        <v>1.3789369599015067</v>
      </c>
      <c r="AB429" s="7">
        <f>IF("na"=J429,"",J429/J428)</f>
        <v>1.6624107476331551</v>
      </c>
      <c r="AC429" s="7">
        <f>IF("na"=M429,"",M429/M428)</f>
        <v>2.7923496452209626</v>
      </c>
      <c r="AD429" s="7">
        <f>IF("na"=Q429,"",Q429/Q428)</f>
        <v>2.3194258781179569</v>
      </c>
      <c r="AE429" s="7">
        <f>IF("na"=T429,"",T429/T428)</f>
        <v>4.5866803724276988</v>
      </c>
      <c r="AF429" s="7">
        <f>IF("na"=X429,"",X429/X428)</f>
        <v>2.7646773615619087</v>
      </c>
      <c r="AG429" s="7">
        <f>ROW()</f>
        <v>429</v>
      </c>
      <c r="AH429" s="61">
        <f t="shared" ref="AH429:AM436" ca="1" si="98">SUM(IF(INDIRECT(ADDRESS(ROW(),AH$60))&gt;INDIRECT(ADDRESS($AG429,AH$60)),1,0), IF(INDIRECT(ADDRESS(ROW(),AH$60))&gt;INDIRECT(ADDRESS($AG429+1,AH$60)),1,0), IF(INDIRECT(ADDRESS(ROW(),AH$60))&gt;INDIRECT(ADDRESS($AG429+2,AH$60)),1,0), IF(INDIRECT(ADDRESS(ROW(),AH$60))&gt;INDIRECT(ADDRESS($AG429+3,AH$60)),1,0), IF(INDIRECT(ADDRESS(ROW(),AH$60))&gt;INDIRECT(ADDRESS($AG429+4,AH$60)),1,0), IF(INDIRECT(ADDRESS(ROW(),AH$60))&gt;INDIRECT(ADDRESS($AG429+5,AH$60)),1,0), IF(INDIRECT(ADDRESS(ROW(),AH$60))&gt;INDIRECT(ADDRESS($AG429+6,AH$60)),1,0), IF(INDIRECT(ADDRESS(ROW(),AH$60))&gt;INDIRECT(ADDRESS($AG429+7,AH$60)),1,0))+1</f>
        <v>3</v>
      </c>
      <c r="AI429" s="61">
        <f t="shared" ca="1" si="98"/>
        <v>4</v>
      </c>
      <c r="AJ429" s="61">
        <f t="shared" ca="1" si="98"/>
        <v>3</v>
      </c>
      <c r="AK429" s="61">
        <f t="shared" ca="1" si="98"/>
        <v>5</v>
      </c>
      <c r="AL429" s="61">
        <f t="shared" ca="1" si="98"/>
        <v>3</v>
      </c>
      <c r="AM429" s="61">
        <f t="shared" ca="1" si="98"/>
        <v>6</v>
      </c>
      <c r="AO429" s="8">
        <f>IF("na"=F429,"",SQRT(F429)/SQRT(F428))</f>
        <v>1.1742814653657387</v>
      </c>
      <c r="AP429" s="8">
        <f>IF("na"=J429,"",SQRT(J429)/SQRT(J428))</f>
        <v>1.2893450847748849</v>
      </c>
      <c r="AQ429" s="8">
        <f>IF("na"=M429,"",SQRT(M429)/SQRT(M428))</f>
        <v>1.6710325087265547</v>
      </c>
      <c r="AR429" s="8">
        <f>IF("na"=Q429,"",SQRT(Q429)/SQRT(Q428))</f>
        <v>1.522966144770775</v>
      </c>
      <c r="AS429" s="8">
        <f>IF("na"=T429,"",SQRT(T429)/SQRT(T428))</f>
        <v>2.1416536537049353</v>
      </c>
      <c r="AT429" s="8">
        <f>IF("na"=X429,"",SQRT(X429)/SQRT(X428))</f>
        <v>1.6627318970783922</v>
      </c>
    </row>
    <row r="430" spans="1:1024" x14ac:dyDescent="0.3">
      <c r="A430" s="11" t="s">
        <v>282</v>
      </c>
      <c r="B430" s="56">
        <v>0.33283400000000002</v>
      </c>
      <c r="C430" s="56">
        <v>1.9897899999999999</v>
      </c>
      <c r="D430" s="58">
        <v>0.34800399999999998</v>
      </c>
      <c r="E430" s="59">
        <v>5.6227600000000003E-2</v>
      </c>
      <c r="F430" s="59">
        <v>3.3916719000000001E-3</v>
      </c>
      <c r="G430" s="59">
        <v>2.4528500000000002</v>
      </c>
      <c r="H430" s="59">
        <v>1.9202600000000001</v>
      </c>
      <c r="I430" s="59">
        <v>2.0545</v>
      </c>
      <c r="J430" s="60">
        <v>3.6915858517000002</v>
      </c>
      <c r="K430" s="58">
        <v>0.347889</v>
      </c>
      <c r="L430" s="59">
        <v>5.19721E-2</v>
      </c>
      <c r="M430" s="59">
        <v>2.9277521000000001E-3</v>
      </c>
      <c r="N430" s="59">
        <v>2.2661600000000002</v>
      </c>
      <c r="O430" s="59">
        <v>1.0820099999999999</v>
      </c>
      <c r="P430" s="59">
        <v>2.0325000000000002</v>
      </c>
      <c r="Q430" s="60">
        <v>1.1725697842</v>
      </c>
      <c r="R430" s="58">
        <v>0.34728700000000001</v>
      </c>
      <c r="S430" s="59">
        <v>4.9353500000000002E-2</v>
      </c>
      <c r="T430" s="59">
        <v>2.6446570999999999E-3</v>
      </c>
      <c r="U430" s="59">
        <v>2.1918199999999999</v>
      </c>
      <c r="V430" s="59">
        <v>0.73134200000000005</v>
      </c>
      <c r="W430" s="59">
        <v>2.0480999999999998</v>
      </c>
      <c r="X430" s="60">
        <v>0.53826117699999998</v>
      </c>
      <c r="Y430" s="59"/>
      <c r="Z430" s="59"/>
      <c r="AA430" s="9">
        <f>IF("na"=F430,"",F430/F428)</f>
        <v>1.6270701097112092</v>
      </c>
      <c r="AB430" s="7">
        <f>IF("na"=J430,"",J430/J428)</f>
        <v>4.910810377325399</v>
      </c>
      <c r="AC430" s="7">
        <f>IF("na"=M430,"",M430/M428)</f>
        <v>3.4137049472014405</v>
      </c>
      <c r="AD430" s="7">
        <f>IF("na"=Q430,"",Q430/Q428)</f>
        <v>4.8090333071833049</v>
      </c>
      <c r="AE430" s="7">
        <f>IF("na"=T430,"",T430/T428)</f>
        <v>5.2279382054678081</v>
      </c>
      <c r="AF430" s="7">
        <f>IF("na"=X430,"",X430/X428)</f>
        <v>4.4739228217152558</v>
      </c>
      <c r="AG430" s="7">
        <f t="shared" ref="AG430:AG436" si="99">AG429</f>
        <v>429</v>
      </c>
      <c r="AH430" s="61">
        <f t="shared" ca="1" si="98"/>
        <v>4</v>
      </c>
      <c r="AI430" s="61">
        <f t="shared" ca="1" si="98"/>
        <v>8</v>
      </c>
      <c r="AJ430" s="61">
        <f t="shared" ca="1" si="98"/>
        <v>4</v>
      </c>
      <c r="AK430" s="61">
        <f t="shared" ca="1" si="98"/>
        <v>8</v>
      </c>
      <c r="AL430" s="61">
        <f t="shared" ca="1" si="98"/>
        <v>5</v>
      </c>
      <c r="AM430" s="61">
        <f t="shared" ca="1" si="98"/>
        <v>8</v>
      </c>
      <c r="AO430" s="8">
        <f>IF("na"=F430,"",SQRT(F430)/SQRT(F428))</f>
        <v>1.2755665838015706</v>
      </c>
      <c r="AP430" s="8">
        <f>IF("na"=J430,"",SQRT(J430)/SQRT(J428))</f>
        <v>2.2160348321552616</v>
      </c>
      <c r="AQ430" s="8">
        <f>IF("na"=M430,"",SQRT(M430)/SQRT(M428))</f>
        <v>1.8476214296228111</v>
      </c>
      <c r="AR430" s="8">
        <f>IF("na"=Q430,"",SQRT(Q430)/SQRT(Q428))</f>
        <v>2.1929508218798031</v>
      </c>
      <c r="AS430" s="8">
        <f>IF("na"=T430,"",SQRT(T430)/SQRT(T428))</f>
        <v>2.2864685008693666</v>
      </c>
      <c r="AT430" s="8">
        <f>IF("na"=X430,"",SQRT(X430)/SQRT(X428))</f>
        <v>2.115164963239335</v>
      </c>
    </row>
    <row r="431" spans="1:1024" x14ac:dyDescent="0.3">
      <c r="A431" s="11" t="s">
        <v>284</v>
      </c>
      <c r="B431" s="56">
        <v>0.33283400000000002</v>
      </c>
      <c r="C431" s="56">
        <v>1.9897899999999999</v>
      </c>
      <c r="D431" s="58">
        <v>0.38420900000000002</v>
      </c>
      <c r="E431" s="59">
        <v>4.4314100000000002E-2</v>
      </c>
      <c r="F431" s="59">
        <v>4.6031300000000004E-3</v>
      </c>
      <c r="G431" s="59">
        <v>2.42015</v>
      </c>
      <c r="H431" s="59">
        <v>1.0869500000000001</v>
      </c>
      <c r="I431" s="59">
        <v>2.1682399999999999</v>
      </c>
      <c r="J431" s="60">
        <v>1.2133047050000001</v>
      </c>
      <c r="K431" s="58">
        <v>0.37329499999999999</v>
      </c>
      <c r="L431" s="59">
        <v>4.1297800000000003E-2</v>
      </c>
      <c r="M431" s="59">
        <v>3.3426007000000001E-3</v>
      </c>
      <c r="N431" s="59">
        <v>2.2906200000000001</v>
      </c>
      <c r="O431" s="59">
        <v>0.68183800000000006</v>
      </c>
      <c r="P431" s="59">
        <v>2.1533099999999998</v>
      </c>
      <c r="Q431" s="60">
        <v>0.49164184859999999</v>
      </c>
      <c r="R431" s="58">
        <v>0.37018299999999998</v>
      </c>
      <c r="S431" s="59">
        <v>3.5052300000000002E-2</v>
      </c>
      <c r="T431" s="59">
        <v>2.6236114999999998E-3</v>
      </c>
      <c r="U431" s="59">
        <v>2.1944599999999999</v>
      </c>
      <c r="V431" s="59">
        <v>0.51280700000000001</v>
      </c>
      <c r="W431" s="59">
        <v>2.1081400000000001</v>
      </c>
      <c r="X431" s="60">
        <v>0.2769777417</v>
      </c>
      <c r="Y431" s="59"/>
      <c r="Z431" s="59"/>
      <c r="AA431" s="9">
        <f>IF("na"=F431,"",F431/F428)</f>
        <v>2.2082369565626201</v>
      </c>
      <c r="AB431" s="7">
        <f>IF("na"=J431,"",J431/J428)</f>
        <v>1.6140243178762566</v>
      </c>
      <c r="AC431" s="7">
        <f>IF("na"=M431,"",M431/M428)</f>
        <v>3.8974107630591397</v>
      </c>
      <c r="AD431" s="7">
        <f>IF("na"=Q431,"",Q431/Q428)</f>
        <v>2.0163593305755008</v>
      </c>
      <c r="AE431" s="7">
        <f>IF("na"=T431,"",T431/T428)</f>
        <v>5.1863354221440296</v>
      </c>
      <c r="AF431" s="7">
        <f>IF("na"=X431,"",X431/X428)</f>
        <v>2.3021854308819738</v>
      </c>
      <c r="AG431" s="7">
        <f t="shared" si="99"/>
        <v>429</v>
      </c>
      <c r="AH431" s="61">
        <f t="shared" ca="1" si="98"/>
        <v>8</v>
      </c>
      <c r="AI431" s="61">
        <f t="shared" ca="1" si="98"/>
        <v>3</v>
      </c>
      <c r="AJ431" s="61">
        <f t="shared" ca="1" si="98"/>
        <v>7</v>
      </c>
      <c r="AK431" s="61">
        <f t="shared" ca="1" si="98"/>
        <v>3</v>
      </c>
      <c r="AL431" s="61">
        <f t="shared" ca="1" si="98"/>
        <v>4</v>
      </c>
      <c r="AM431" s="61">
        <f t="shared" ca="1" si="98"/>
        <v>3</v>
      </c>
      <c r="AO431" s="8">
        <f>IF("na"=F431,"",SQRT(F431)/SQRT(F428))</f>
        <v>1.4860137807445193</v>
      </c>
      <c r="AP431" s="8">
        <f>IF("na"=J431,"",SQRT(J431)/SQRT(J428))</f>
        <v>1.2704425677204998</v>
      </c>
      <c r="AQ431" s="8">
        <f>IF("na"=M431,"",SQRT(M431)/SQRT(M428))</f>
        <v>1.9741861014248729</v>
      </c>
      <c r="AR431" s="8">
        <f>IF("na"=Q431,"",SQRT(Q431)/SQRT(Q428))</f>
        <v>1.419985679707898</v>
      </c>
      <c r="AS431" s="8">
        <f>IF("na"=T431,"",SQRT(T431)/SQRT(T428))</f>
        <v>2.2773527223827297</v>
      </c>
      <c r="AT431" s="8">
        <f>IF("na"=X431,"",SQRT(X431)/SQRT(X428))</f>
        <v>1.5172954329602306</v>
      </c>
    </row>
    <row r="432" spans="1:1024" x14ac:dyDescent="0.3">
      <c r="A432" s="11" t="s">
        <v>286</v>
      </c>
      <c r="B432" s="56">
        <v>0.33283400000000002</v>
      </c>
      <c r="C432" s="56">
        <v>1.9897899999999999</v>
      </c>
      <c r="D432" s="58">
        <v>0.36471100000000001</v>
      </c>
      <c r="E432" s="59">
        <v>4.2396099999999999E-2</v>
      </c>
      <c r="F432" s="59">
        <v>2.8135723E-3</v>
      </c>
      <c r="G432" s="59">
        <v>2.2839900000000002</v>
      </c>
      <c r="H432" s="59">
        <v>0.90558399999999994</v>
      </c>
      <c r="I432" s="59">
        <v>2.07436</v>
      </c>
      <c r="J432" s="60">
        <v>0.82723446590000005</v>
      </c>
      <c r="K432" s="58">
        <v>0.36328899999999997</v>
      </c>
      <c r="L432" s="59">
        <v>3.28846E-2</v>
      </c>
      <c r="M432" s="59">
        <v>2.0089039000000001E-3</v>
      </c>
      <c r="N432" s="59">
        <v>2.1599499999999998</v>
      </c>
      <c r="O432" s="59">
        <v>0.53877799999999998</v>
      </c>
      <c r="P432" s="59">
        <v>2.0592700000000002</v>
      </c>
      <c r="Q432" s="60">
        <v>0.29510920359999998</v>
      </c>
      <c r="R432" s="58">
        <v>0.36360900000000002</v>
      </c>
      <c r="S432" s="59">
        <v>2.9042700000000001E-2</v>
      </c>
      <c r="T432" s="59">
        <v>1.790579E-3</v>
      </c>
      <c r="U432" s="59">
        <v>2.1221100000000002</v>
      </c>
      <c r="V432" s="59">
        <v>0.44370100000000001</v>
      </c>
      <c r="W432" s="59">
        <v>2.05599</v>
      </c>
      <c r="X432" s="60">
        <v>0.20125301740000001</v>
      </c>
      <c r="Y432" s="59"/>
      <c r="Z432" s="59"/>
      <c r="AA432" s="9">
        <f>IF("na"=F432,"",F432/F428)</f>
        <v>1.3497412266915969</v>
      </c>
      <c r="AB432" s="7">
        <f>IF("na"=J432,"",J432/J428)</f>
        <v>1.1004461938091445</v>
      </c>
      <c r="AC432" s="7">
        <f>IF("na"=M432,"",M432/M428)</f>
        <v>2.3423448938461244</v>
      </c>
      <c r="AD432" s="7">
        <f>IF("na"=Q432,"",Q432/Q428)</f>
        <v>1.2103245439988877</v>
      </c>
      <c r="AE432" s="7">
        <f>IF("na"=T432,"",T432/T428)</f>
        <v>3.539603060074723</v>
      </c>
      <c r="AF432" s="7">
        <f>IF("na"=X432,"",X432/X428)</f>
        <v>1.6727761651011988</v>
      </c>
      <c r="AG432" s="7">
        <f t="shared" si="99"/>
        <v>429</v>
      </c>
      <c r="AH432" s="61">
        <f t="shared" ca="1" si="98"/>
        <v>2</v>
      </c>
      <c r="AI432" s="61">
        <f t="shared" ca="1" si="98"/>
        <v>1</v>
      </c>
      <c r="AJ432" s="61">
        <f t="shared" ca="1" si="98"/>
        <v>2</v>
      </c>
      <c r="AK432" s="61">
        <f t="shared" ca="1" si="98"/>
        <v>2</v>
      </c>
      <c r="AL432" s="61">
        <f t="shared" ca="1" si="98"/>
        <v>2</v>
      </c>
      <c r="AM432" s="61">
        <f t="shared" ca="1" si="98"/>
        <v>2</v>
      </c>
      <c r="AO432" s="8">
        <f>IF("na"=F432,"",SQRT(F432)/SQRT(F428))</f>
        <v>1.1617836402237711</v>
      </c>
      <c r="AP432" s="8">
        <f>IF("na"=J432,"",SQRT(J432)/SQRT(J428))</f>
        <v>1.0490215411559214</v>
      </c>
      <c r="AQ432" s="8">
        <f>IF("na"=M432,"",SQRT(M432)/SQRT(M428))</f>
        <v>1.5304721146907982</v>
      </c>
      <c r="AR432" s="8">
        <f>IF("na"=Q432,"",SQRT(Q432)/SQRT(Q428))</f>
        <v>1.1001475101089342</v>
      </c>
      <c r="AS432" s="8">
        <f>IF("na"=T432,"",SQRT(T432)/SQRT(T428))</f>
        <v>1.8813832836704816</v>
      </c>
      <c r="AT432" s="8">
        <f>IF("na"=X432,"",SQRT(X432)/SQRT(X428))</f>
        <v>1.2933584828272473</v>
      </c>
    </row>
    <row r="433" spans="1:1024" x14ac:dyDescent="0.3">
      <c r="A433" s="11" t="s">
        <v>288</v>
      </c>
      <c r="B433" s="56">
        <v>0.33283400000000002</v>
      </c>
      <c r="C433" s="56">
        <v>1.9897899999999999</v>
      </c>
      <c r="D433" s="62">
        <v>0.34113900000000003</v>
      </c>
      <c r="E433" s="63">
        <v>4.3004199999999999E-2</v>
      </c>
      <c r="F433" s="64">
        <v>1.9183341999999999E-3</v>
      </c>
      <c r="G433" s="63">
        <v>2.2801200000000001</v>
      </c>
      <c r="H433" s="64">
        <v>0.91080700000000003</v>
      </c>
      <c r="I433" s="64">
        <v>2.0668500000000001</v>
      </c>
      <c r="J433" s="65">
        <v>0.83550763480000001</v>
      </c>
      <c r="K433" s="62">
        <v>0.342532</v>
      </c>
      <c r="L433" s="63">
        <v>3.0232499999999999E-2</v>
      </c>
      <c r="M433" s="64">
        <v>1.0080552E-3</v>
      </c>
      <c r="N433" s="63">
        <v>2.1366900000000002</v>
      </c>
      <c r="O433" s="64">
        <v>0.50246299999999999</v>
      </c>
      <c r="P433" s="64">
        <v>2.0463300000000002</v>
      </c>
      <c r="Q433" s="65">
        <v>0.25566583790000003</v>
      </c>
      <c r="R433" s="62">
        <v>0.34134500000000001</v>
      </c>
      <c r="S433" s="63">
        <v>2.2930800000000001E-2</v>
      </c>
      <c r="T433" s="64">
        <v>5.9825860000000005E-4</v>
      </c>
      <c r="U433" s="63">
        <v>2.0632299999999999</v>
      </c>
      <c r="V433" s="64">
        <v>0.34054499999999999</v>
      </c>
      <c r="W433" s="64">
        <v>2.0222500000000001</v>
      </c>
      <c r="X433" s="65">
        <v>0.1170245486</v>
      </c>
      <c r="Y433" s="63"/>
      <c r="Z433" s="63"/>
      <c r="AA433" s="9">
        <f>IF("na"=F433,"",F433/F428)</f>
        <v>0.92027304800820053</v>
      </c>
      <c r="AB433" s="7">
        <f>IF("na"=J433,"",J433/J428)</f>
        <v>1.1114517522113081</v>
      </c>
      <c r="AC433" s="7">
        <f>IF("na"=M433,"",M433/M428)</f>
        <v>1.175373769962333</v>
      </c>
      <c r="AD433" s="7">
        <f>IF("na"=Q433,"",Q433/Q428)</f>
        <v>1.0485563814940644</v>
      </c>
      <c r="AE433" s="7">
        <f>IF("na"=T433,"",T433/T428)</f>
        <v>1.182633087552138</v>
      </c>
      <c r="AF433" s="7">
        <f>IF("na"=X433,"",X433/X428)</f>
        <v>0.97268541937303077</v>
      </c>
      <c r="AG433" s="7">
        <f t="shared" si="99"/>
        <v>429</v>
      </c>
      <c r="AH433" s="61">
        <f t="shared" ca="1" si="98"/>
        <v>1</v>
      </c>
      <c r="AI433" s="61">
        <f t="shared" ca="1" si="98"/>
        <v>2</v>
      </c>
      <c r="AJ433" s="61">
        <f t="shared" ca="1" si="98"/>
        <v>1</v>
      </c>
      <c r="AK433" s="61">
        <f t="shared" ca="1" si="98"/>
        <v>1</v>
      </c>
      <c r="AL433" s="61">
        <f t="shared" ca="1" si="98"/>
        <v>1</v>
      </c>
      <c r="AM433" s="61">
        <f t="shared" ca="1" si="98"/>
        <v>1</v>
      </c>
      <c r="AO433" s="8">
        <f>IF("na"=F433,"",SQRT(F433)/SQRT(F428))</f>
        <v>0.95930863021667867</v>
      </c>
      <c r="AP433" s="8">
        <f>IF("na"=J433,"",SQRT(J433)/SQRT(J428))</f>
        <v>1.0542541212683534</v>
      </c>
      <c r="AQ433" s="8">
        <f>IF("na"=M433,"",SQRT(M433)/SQRT(M428))</f>
        <v>1.0841465629527831</v>
      </c>
      <c r="AR433" s="8">
        <f>IF("na"=Q433,"",SQRT(Q433)/SQRT(Q428))</f>
        <v>1.0239904206065915</v>
      </c>
      <c r="AS433" s="8">
        <f>IF("na"=T433,"",SQRT(T433)/SQRT(T428))</f>
        <v>1.0874893505465413</v>
      </c>
      <c r="AT433" s="8">
        <f>IF("na"=X433,"",SQRT(X433)/SQRT(X428))</f>
        <v>0.98624815303909741</v>
      </c>
    </row>
    <row r="434" spans="1:1024" x14ac:dyDescent="0.3">
      <c r="A434" s="11" t="s">
        <v>290</v>
      </c>
      <c r="B434" s="56">
        <v>0.33283400000000002</v>
      </c>
      <c r="C434" s="56">
        <v>1.9897899999999999</v>
      </c>
      <c r="D434" s="66">
        <v>0.36623099999999997</v>
      </c>
      <c r="E434" s="7">
        <v>5.5723799999999997E-2</v>
      </c>
      <c r="F434" s="64">
        <v>4.2205013999999999E-3</v>
      </c>
      <c r="G434" s="63">
        <v>2.4243000000000001</v>
      </c>
      <c r="H434" s="64">
        <v>1.1450800000000001</v>
      </c>
      <c r="I434" s="64">
        <v>2.0975899999999998</v>
      </c>
      <c r="J434" s="65">
        <v>1.3228290464000001</v>
      </c>
      <c r="K434" s="66">
        <v>0.365894</v>
      </c>
      <c r="L434" s="7">
        <v>5.1967800000000001E-2</v>
      </c>
      <c r="M434" s="64">
        <v>3.7936158E-3</v>
      </c>
      <c r="N434" s="63">
        <v>2.2664499999999999</v>
      </c>
      <c r="O434" s="64">
        <v>0.81598700000000002</v>
      </c>
      <c r="P434" s="64">
        <v>2.0666600000000002</v>
      </c>
      <c r="Q434" s="65">
        <v>0.67174378099999998</v>
      </c>
      <c r="R434" s="66">
        <v>0.36472199999999999</v>
      </c>
      <c r="S434" s="7">
        <v>4.7961400000000001E-2</v>
      </c>
      <c r="T434" s="64">
        <v>3.3171403000000002E-3</v>
      </c>
      <c r="U434" s="63">
        <v>2.2153399999999999</v>
      </c>
      <c r="V434" s="64">
        <v>0.671431</v>
      </c>
      <c r="W434" s="64">
        <v>2.07945</v>
      </c>
      <c r="X434" s="65">
        <v>0.4588585033</v>
      </c>
      <c r="Y434" s="63"/>
      <c r="Z434" s="63"/>
      <c r="AA434" s="9">
        <f>IF("na"=F434,"",F434/F428)</f>
        <v>2.024680416739105</v>
      </c>
      <c r="AB434" s="7">
        <f>IF("na"=J434,"",J434/J428)</f>
        <v>1.7597213960219984</v>
      </c>
      <c r="AC434" s="7">
        <f>IF("na"=M434,"",M434/M428)</f>
        <v>4.4232860508379623</v>
      </c>
      <c r="AD434" s="7">
        <f>IF("na"=Q434,"",Q434/Q428)</f>
        <v>2.7550072159894974</v>
      </c>
      <c r="AE434" s="7">
        <f>IF("na"=T434,"",T434/T428)</f>
        <v>6.557297922391129</v>
      </c>
      <c r="AF434" s="7">
        <f>IF("na"=X434,"",X434/X428)</f>
        <v>3.8139431517127145</v>
      </c>
      <c r="AG434" s="7">
        <f t="shared" si="99"/>
        <v>429</v>
      </c>
      <c r="AH434" s="61">
        <f t="shared" ca="1" si="98"/>
        <v>7</v>
      </c>
      <c r="AI434" s="61">
        <f t="shared" ca="1" si="98"/>
        <v>5</v>
      </c>
      <c r="AJ434" s="61">
        <f t="shared" ca="1" si="98"/>
        <v>8</v>
      </c>
      <c r="AK434" s="61">
        <f t="shared" ca="1" si="98"/>
        <v>7</v>
      </c>
      <c r="AL434" s="61">
        <f t="shared" ca="1" si="98"/>
        <v>8</v>
      </c>
      <c r="AM434" s="61">
        <f t="shared" ca="1" si="98"/>
        <v>7</v>
      </c>
      <c r="AO434" s="8">
        <f>IF("na"=F434,"",SQRT(F434)/SQRT(F428))</f>
        <v>1.4229126525332132</v>
      </c>
      <c r="AP434" s="8">
        <f>IF("na"=J434,"",SQRT(J434)/SQRT(J428))</f>
        <v>1.326544909161389</v>
      </c>
      <c r="AQ434" s="8">
        <f>IF("na"=M434,"",SQRT(M434)/SQRT(M428))</f>
        <v>2.1031609664592872</v>
      </c>
      <c r="AR434" s="8">
        <f>IF("na"=Q434,"",SQRT(Q434)/SQRT(Q428))</f>
        <v>1.6598214409958372</v>
      </c>
      <c r="AS434" s="8">
        <f>IF("na"=T434,"",SQRT(T434)/SQRT(T428))</f>
        <v>2.560722148611819</v>
      </c>
      <c r="AT434" s="8">
        <f>IF("na"=X434,"",SQRT(X434)/SQRT(X428))</f>
        <v>1.9529319372965137</v>
      </c>
    </row>
    <row r="435" spans="1:1024" x14ac:dyDescent="0.3">
      <c r="A435" s="11" t="s">
        <v>292</v>
      </c>
      <c r="B435" s="56">
        <v>0.33283400000000002</v>
      </c>
      <c r="C435" s="56">
        <v>1.9897899999999999</v>
      </c>
      <c r="D435" s="66">
        <v>0.36442200000000002</v>
      </c>
      <c r="E435" s="7">
        <v>5.32539E-2</v>
      </c>
      <c r="F435" s="64">
        <v>3.8337795E-3</v>
      </c>
      <c r="G435" s="63">
        <v>2.36748</v>
      </c>
      <c r="H435" s="64">
        <v>1.29775</v>
      </c>
      <c r="I435" s="64">
        <v>2.0700099999999999</v>
      </c>
      <c r="J435" s="65">
        <v>1.6905903109</v>
      </c>
      <c r="K435" s="66">
        <v>0.36355300000000002</v>
      </c>
      <c r="L435" s="7">
        <v>4.8593400000000002E-2</v>
      </c>
      <c r="M435" s="64">
        <v>3.3049754000000001E-3</v>
      </c>
      <c r="N435" s="63">
        <v>2.2493599999999998</v>
      </c>
      <c r="O435" s="64">
        <v>0.77947500000000003</v>
      </c>
      <c r="P435" s="64">
        <v>2.08704</v>
      </c>
      <c r="Q435" s="65">
        <v>0.61703883810000004</v>
      </c>
      <c r="R435" s="66">
        <v>0.36236600000000002</v>
      </c>
      <c r="S435" s="7">
        <v>4.5391399999999998E-2</v>
      </c>
      <c r="T435" s="64">
        <v>2.9325180999999999E-3</v>
      </c>
      <c r="U435" s="63">
        <v>2.2134100000000001</v>
      </c>
      <c r="V435" s="64">
        <v>0.55833999999999995</v>
      </c>
      <c r="W435" s="64">
        <v>2.1265000000000001</v>
      </c>
      <c r="X435" s="65">
        <v>0.33043317970000002</v>
      </c>
      <c r="Y435" s="63"/>
      <c r="Z435" s="63"/>
      <c r="AA435" s="9">
        <f>IF("na"=F435,"",F435/F428)</f>
        <v>1.8391602182019979</v>
      </c>
      <c r="AB435" s="7">
        <f>IF("na"=J435,"",J435/J428)</f>
        <v>2.2489436182962637</v>
      </c>
      <c r="AC435" s="7">
        <f>IF("na"=M435,"",M435/M428)</f>
        <v>3.8535403572450893</v>
      </c>
      <c r="AD435" s="7">
        <f>IF("na"=Q435,"",Q435/Q428)</f>
        <v>2.5306471002688378</v>
      </c>
      <c r="AE435" s="7">
        <f>IF("na"=T435,"",T435/T428)</f>
        <v>5.7969796588056219</v>
      </c>
      <c r="AF435" s="7">
        <f>IF("na"=X435,"",X435/X428)</f>
        <v>2.7464966950640179</v>
      </c>
      <c r="AG435" s="7">
        <f t="shared" si="99"/>
        <v>429</v>
      </c>
      <c r="AH435" s="61">
        <f t="shared" ca="1" si="98"/>
        <v>6</v>
      </c>
      <c r="AI435" s="61">
        <f t="shared" ca="1" si="98"/>
        <v>7</v>
      </c>
      <c r="AJ435" s="61">
        <f t="shared" ca="1" si="98"/>
        <v>6</v>
      </c>
      <c r="AK435" s="61">
        <f t="shared" ca="1" si="98"/>
        <v>6</v>
      </c>
      <c r="AL435" s="61">
        <f t="shared" ca="1" si="98"/>
        <v>7</v>
      </c>
      <c r="AM435" s="61">
        <f t="shared" ca="1" si="98"/>
        <v>5</v>
      </c>
      <c r="AO435" s="8">
        <f>IF("na"=F435,"",SQRT(F435)/SQRT(F428))</f>
        <v>1.3561564136197555</v>
      </c>
      <c r="AP435" s="8">
        <f>IF("na"=J435,"",SQRT(J435)/SQRT(J428))</f>
        <v>1.4996478314245192</v>
      </c>
      <c r="AQ435" s="8">
        <f>IF("na"=M435,"",SQRT(M435)/SQRT(M428))</f>
        <v>1.9630436462914138</v>
      </c>
      <c r="AR435" s="8">
        <f>IF("na"=Q435,"",SQRT(Q435)/SQRT(Q428))</f>
        <v>1.5908007732801861</v>
      </c>
      <c r="AS435" s="8">
        <f>IF("na"=T435,"",SQRT(T435)/SQRT(T428))</f>
        <v>2.40769176989199</v>
      </c>
      <c r="AT435" s="8">
        <f>IF("na"=X435,"",SQRT(X435)/SQRT(X428))</f>
        <v>1.6572557723731176</v>
      </c>
    </row>
    <row r="436" spans="1:1024" x14ac:dyDescent="0.3">
      <c r="A436" s="11" t="s">
        <v>294</v>
      </c>
      <c r="B436" s="56">
        <v>0.33283400000000002</v>
      </c>
      <c r="C436" s="56">
        <v>1.9897899999999999</v>
      </c>
      <c r="D436" s="67">
        <v>0.36379600000000001</v>
      </c>
      <c r="E436" s="68">
        <v>5.2967800000000002E-2</v>
      </c>
      <c r="F436" s="69">
        <v>3.7642332000000001E-3</v>
      </c>
      <c r="G436" s="68">
        <v>2.39947</v>
      </c>
      <c r="H436" s="69">
        <v>1.15835</v>
      </c>
      <c r="I436" s="69">
        <v>2.1100400000000001</v>
      </c>
      <c r="J436" s="70">
        <v>1.3562347850000001</v>
      </c>
      <c r="K436" s="67">
        <v>0.36316900000000002</v>
      </c>
      <c r="L436" s="68">
        <v>4.6950699999999998E-2</v>
      </c>
      <c r="M436" s="69">
        <v>3.1245804000000002E-3</v>
      </c>
      <c r="N436" s="68">
        <v>2.26877</v>
      </c>
      <c r="O436" s="69">
        <v>0.71310899999999999</v>
      </c>
      <c r="P436" s="69">
        <v>2.1276199999999998</v>
      </c>
      <c r="Q436" s="70">
        <v>0.52752155469999995</v>
      </c>
      <c r="R436" s="67">
        <v>0.36147000000000001</v>
      </c>
      <c r="S436" s="68">
        <v>4.4235499999999997E-2</v>
      </c>
      <c r="T436" s="69">
        <v>2.7767998000000002E-3</v>
      </c>
      <c r="U436" s="68">
        <v>2.2358699999999998</v>
      </c>
      <c r="V436" s="69">
        <v>0.52959400000000001</v>
      </c>
      <c r="W436" s="69">
        <v>2.1612499999999999</v>
      </c>
      <c r="X436" s="70">
        <v>0.3098683364</v>
      </c>
      <c r="Y436" s="63"/>
      <c r="Z436" s="63"/>
      <c r="AA436" s="9">
        <f>IF("na"=F436,"",F436/F428)</f>
        <v>1.8057971131295383</v>
      </c>
      <c r="AB436" s="7">
        <f>IF("na"=J436,"",J436/J428)</f>
        <v>1.8041600883264326</v>
      </c>
      <c r="AC436" s="7">
        <f>IF("na"=M436,"",M436/M428)</f>
        <v>3.6432031145699311</v>
      </c>
      <c r="AD436" s="7">
        <f>IF("na"=Q436,"",Q436/Q428)</f>
        <v>2.1635119384730088</v>
      </c>
      <c r="AE436" s="7">
        <f>IF("na"=T436,"",T436/T428)</f>
        <v>5.4891568980172778</v>
      </c>
      <c r="AF436" s="7">
        <f>IF("na"=X436,"",X436/X428)</f>
        <v>2.5755656940996512</v>
      </c>
      <c r="AG436" s="7">
        <f t="shared" si="99"/>
        <v>429</v>
      </c>
      <c r="AH436" s="61">
        <f t="shared" ca="1" si="98"/>
        <v>5</v>
      </c>
      <c r="AI436" s="61">
        <f t="shared" ca="1" si="98"/>
        <v>6</v>
      </c>
      <c r="AJ436" s="61">
        <f t="shared" ca="1" si="98"/>
        <v>5</v>
      </c>
      <c r="AK436" s="61">
        <f t="shared" ca="1" si="98"/>
        <v>4</v>
      </c>
      <c r="AL436" s="61">
        <f t="shared" ca="1" si="98"/>
        <v>6</v>
      </c>
      <c r="AM436" s="61">
        <f t="shared" ca="1" si="98"/>
        <v>4</v>
      </c>
      <c r="AO436" s="8">
        <f>IF("na"=F436,"",SQRT(F436)/SQRT(F428))</f>
        <v>1.343799506299038</v>
      </c>
      <c r="AP436" s="8">
        <f>IF("na"=J436,"",SQRT(J436)/SQRT(J428))</f>
        <v>1.3431902651249497</v>
      </c>
      <c r="AQ436" s="8">
        <f>IF("na"=M436,"",SQRT(M436)/SQRT(M428))</f>
        <v>1.9087176623508075</v>
      </c>
      <c r="AR436" s="8">
        <f>IF("na"=Q436,"",SQRT(Q436)/SQRT(Q428))</f>
        <v>1.4708881461460652</v>
      </c>
      <c r="AS436" s="8">
        <f>IF("na"=T436,"",SQRT(T436)/SQRT(T428))</f>
        <v>2.3428949822852236</v>
      </c>
      <c r="AT436" s="8">
        <f>IF("na"=X436,"",SQRT(X436)/SQRT(X428))</f>
        <v>1.6048569076711017</v>
      </c>
    </row>
    <row r="437" spans="1:1024" x14ac:dyDescent="0.3">
      <c r="B437" s="71"/>
      <c r="C437" s="71"/>
      <c r="D437" s="7"/>
      <c r="E437" s="7"/>
      <c r="F437" s="7"/>
      <c r="G437" s="7"/>
      <c r="H437" s="7"/>
      <c r="I437" s="7"/>
      <c r="J437" s="7"/>
      <c r="K437" s="7"/>
      <c r="L437" s="7"/>
    </row>
    <row r="438" spans="1:1024" s="50" customFormat="1" x14ac:dyDescent="0.3">
      <c r="A438" s="11"/>
      <c r="B438" s="11"/>
      <c r="C438" s="11"/>
      <c r="D438" s="73" t="s">
        <v>342</v>
      </c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11"/>
      <c r="Z438" s="11"/>
      <c r="AA438" s="49"/>
      <c r="AH438" s="51"/>
      <c r="AI438" s="51"/>
      <c r="AJ438" s="51"/>
      <c r="AK438" s="51"/>
      <c r="AL438" s="51"/>
      <c r="AM438" s="51"/>
      <c r="AP438" s="10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</row>
    <row r="439" spans="1:1024" x14ac:dyDescent="0.3">
      <c r="B439" s="52" t="s">
        <v>305</v>
      </c>
      <c r="C439" s="52" t="s">
        <v>305</v>
      </c>
      <c r="D439" s="72">
        <v>7</v>
      </c>
      <c r="E439" s="72"/>
      <c r="F439" s="72"/>
      <c r="G439" s="72"/>
      <c r="H439" s="72"/>
      <c r="I439" s="72"/>
      <c r="J439" s="72"/>
      <c r="K439" s="72">
        <v>15</v>
      </c>
      <c r="L439" s="72"/>
      <c r="M439" s="72"/>
      <c r="N439" s="72"/>
      <c r="O439" s="72"/>
      <c r="P439" s="72"/>
      <c r="Q439" s="72"/>
      <c r="R439" s="72">
        <v>30</v>
      </c>
      <c r="S439" s="72"/>
      <c r="T439" s="72"/>
      <c r="U439" s="72"/>
      <c r="V439" s="72"/>
      <c r="W439" s="72"/>
      <c r="X439" s="72"/>
      <c r="Y439" s="53"/>
      <c r="Z439" s="53"/>
    </row>
    <row r="440" spans="1:1024" x14ac:dyDescent="0.3">
      <c r="B440" s="54" t="s">
        <v>296</v>
      </c>
      <c r="C440" s="54" t="s">
        <v>306</v>
      </c>
      <c r="D440" s="55" t="s">
        <v>296</v>
      </c>
      <c r="E440" s="56" t="s">
        <v>299</v>
      </c>
      <c r="F440" s="56" t="s">
        <v>307</v>
      </c>
      <c r="G440" s="56" t="s">
        <v>308</v>
      </c>
      <c r="H440" s="56" t="s">
        <v>309</v>
      </c>
      <c r="I440" s="56" t="s">
        <v>310</v>
      </c>
      <c r="J440" s="57" t="s">
        <v>311</v>
      </c>
      <c r="K440" s="55" t="s">
        <v>296</v>
      </c>
      <c r="L440" s="56" t="s">
        <v>299</v>
      </c>
      <c r="M440" s="56" t="s">
        <v>307</v>
      </c>
      <c r="N440" s="56" t="s">
        <v>308</v>
      </c>
      <c r="O440" s="56" t="s">
        <v>309</v>
      </c>
      <c r="P440" s="56" t="s">
        <v>310</v>
      </c>
      <c r="Q440" s="57" t="s">
        <v>311</v>
      </c>
      <c r="R440" s="55" t="s">
        <v>296</v>
      </c>
      <c r="S440" s="56" t="s">
        <v>299</v>
      </c>
      <c r="T440" s="56" t="s">
        <v>307</v>
      </c>
      <c r="U440" s="56" t="s">
        <v>308</v>
      </c>
      <c r="V440" s="56" t="s">
        <v>309</v>
      </c>
      <c r="W440" s="56" t="s">
        <v>310</v>
      </c>
      <c r="X440" s="57" t="s">
        <v>311</v>
      </c>
      <c r="Y440" s="56"/>
      <c r="Z440" s="56"/>
    </row>
    <row r="441" spans="1:1024" x14ac:dyDescent="0.3">
      <c r="A441" s="11" t="s">
        <v>312</v>
      </c>
      <c r="B441" s="56">
        <v>5.8682600000000001E-2</v>
      </c>
      <c r="C441" s="56">
        <v>2.6982200000000001</v>
      </c>
      <c r="D441" s="58">
        <v>5.9236700000000003E-2</v>
      </c>
      <c r="E441" s="59">
        <v>1.7301299999999999E-2</v>
      </c>
      <c r="F441" s="59">
        <v>2.9964189999999999E-4</v>
      </c>
      <c r="G441" s="59">
        <v>3.40584</v>
      </c>
      <c r="H441" s="59">
        <v>2.65428</v>
      </c>
      <c r="I441" s="59">
        <v>2.6877399999999998</v>
      </c>
      <c r="J441" s="60">
        <v>7.0453121487999999</v>
      </c>
      <c r="K441" s="58">
        <v>5.8693500000000003E-2</v>
      </c>
      <c r="L441" s="59">
        <v>1.24169E-2</v>
      </c>
      <c r="M441" s="59">
        <v>1.5417950000000001E-4</v>
      </c>
      <c r="N441" s="59">
        <v>2.9703499999999998</v>
      </c>
      <c r="O441" s="59">
        <v>1.2951699999999999</v>
      </c>
      <c r="P441" s="59">
        <v>2.71618</v>
      </c>
      <c r="Q441" s="60">
        <v>1.6777878905000001</v>
      </c>
      <c r="R441" s="58">
        <v>5.81734E-2</v>
      </c>
      <c r="S441" s="59">
        <v>8.3532599999999995E-3</v>
      </c>
      <c r="T441" s="59">
        <v>7.0036099999999998E-5</v>
      </c>
      <c r="U441" s="59">
        <v>2.8459300000000001</v>
      </c>
      <c r="V441" s="59">
        <v>0.85234799999999999</v>
      </c>
      <c r="W441" s="59">
        <v>2.7102200000000001</v>
      </c>
      <c r="X441" s="60">
        <v>0.72664111310000001</v>
      </c>
      <c r="Y441" s="59"/>
      <c r="Z441" s="59"/>
      <c r="AH441" s="61"/>
      <c r="AI441" s="61"/>
    </row>
    <row r="442" spans="1:1024" x14ac:dyDescent="0.3">
      <c r="A442" s="11" t="s">
        <v>280</v>
      </c>
      <c r="B442" s="56">
        <v>5.8682600000000001E-2</v>
      </c>
      <c r="C442" s="56">
        <v>2.6982200000000001</v>
      </c>
      <c r="D442" s="58">
        <v>5.9825299999999998E-2</v>
      </c>
      <c r="E442" s="59">
        <v>2.1569499999999998E-2</v>
      </c>
      <c r="F442" s="59">
        <v>4.6654900000000002E-4</v>
      </c>
      <c r="G442" s="59">
        <v>3.4742299999999999</v>
      </c>
      <c r="H442" s="59">
        <v>2.7623099999999998</v>
      </c>
      <c r="I442" s="59">
        <v>2.76179</v>
      </c>
      <c r="J442" s="60">
        <v>7.6343976810000003</v>
      </c>
      <c r="K442" s="58">
        <v>5.8679099999999998E-2</v>
      </c>
      <c r="L442" s="59">
        <v>1.8743699999999999E-2</v>
      </c>
      <c r="M442" s="59">
        <v>3.5132620000000002E-4</v>
      </c>
      <c r="N442" s="59">
        <v>2.9984099999999998</v>
      </c>
      <c r="O442" s="59">
        <v>1.6776500000000001</v>
      </c>
      <c r="P442" s="59">
        <v>2.6724899999999998</v>
      </c>
      <c r="Q442" s="60">
        <v>2.8151715554000001</v>
      </c>
      <c r="R442" s="58">
        <v>5.5459799999999997E-2</v>
      </c>
      <c r="S442" s="59">
        <v>1.9336300000000001E-2</v>
      </c>
      <c r="T442" s="59">
        <v>3.842788E-4</v>
      </c>
      <c r="U442" s="59">
        <v>2.3400599999999998</v>
      </c>
      <c r="V442" s="59">
        <v>0.57878600000000002</v>
      </c>
      <c r="W442" s="59">
        <v>2.2513000000000001</v>
      </c>
      <c r="X442" s="60">
        <v>0.5347307201</v>
      </c>
      <c r="Y442" s="59"/>
      <c r="Z442" s="59"/>
      <c r="AA442" s="9">
        <f>IF("na"=F442,"",F442/F441)</f>
        <v>1.5570218984728106</v>
      </c>
      <c r="AB442" s="7">
        <f>IF("na"=J442,"",J442/J441)</f>
        <v>1.0836138299848554</v>
      </c>
      <c r="AC442" s="7">
        <f>IF("na"=M442,"",M442/M441)</f>
        <v>2.278682963688428</v>
      </c>
      <c r="AD442" s="7">
        <f>IF("na"=Q442,"",Q442/Q441)</f>
        <v>1.6779067075999974</v>
      </c>
      <c r="AE442" s="7">
        <f>IF("na"=T442,"",T442/T441)</f>
        <v>5.486867486910322</v>
      </c>
      <c r="AF442" s="7">
        <f>IF("na"=X442,"",X442/X441)</f>
        <v>0.7358938414848688</v>
      </c>
      <c r="AG442" s="7">
        <f>ROW()</f>
        <v>442</v>
      </c>
      <c r="AH442" s="61">
        <f t="shared" ref="AH442:AM449" ca="1" si="100">SUM(IF(INDIRECT(ADDRESS(ROW(),AH$60))&gt;INDIRECT(ADDRESS($AG442,AH$60)),1,0), IF(INDIRECT(ADDRESS(ROW(),AH$60))&gt;INDIRECT(ADDRESS($AG442+1,AH$60)),1,0), IF(INDIRECT(ADDRESS(ROW(),AH$60))&gt;INDIRECT(ADDRESS($AG442+2,AH$60)),1,0), IF(INDIRECT(ADDRESS(ROW(),AH$60))&gt;INDIRECT(ADDRESS($AG442+3,AH$60)),1,0), IF(INDIRECT(ADDRESS(ROW(),AH$60))&gt;INDIRECT(ADDRESS($AG442+4,AH$60)),1,0), IF(INDIRECT(ADDRESS(ROW(),AH$60))&gt;INDIRECT(ADDRESS($AG442+5,AH$60)),1,0), IF(INDIRECT(ADDRESS(ROW(),AH$60))&gt;INDIRECT(ADDRESS($AG442+6,AH$60)),1,0), IF(INDIRECT(ADDRESS(ROW(),AH$60))&gt;INDIRECT(ADDRESS($AG442+7,AH$60)),1,0))+1</f>
        <v>5</v>
      </c>
      <c r="AI442" s="61">
        <f t="shared" ca="1" si="100"/>
        <v>6</v>
      </c>
      <c r="AJ442" s="61">
        <f t="shared" ca="1" si="100"/>
        <v>6</v>
      </c>
      <c r="AK442" s="61">
        <f t="shared" ca="1" si="100"/>
        <v>8</v>
      </c>
      <c r="AL442" s="61">
        <f t="shared" ca="1" si="100"/>
        <v>8</v>
      </c>
      <c r="AM442" s="61">
        <f t="shared" ca="1" si="100"/>
        <v>1</v>
      </c>
      <c r="AO442" s="8">
        <f>IF("na"=F442,"",SQRT(F442)/SQRT(F441))</f>
        <v>1.2478068354007403</v>
      </c>
      <c r="AP442" s="8">
        <f>IF("na"=J442,"",SQRT(J442)/SQRT(J441))</f>
        <v>1.0409677372449424</v>
      </c>
      <c r="AQ442" s="8">
        <f>IF("na"=M442,"",SQRT(M442)/SQRT(M441))</f>
        <v>1.5095307097533417</v>
      </c>
      <c r="AR442" s="8">
        <f>IF("na"=Q442,"",SQRT(Q442)/SQRT(Q441))</f>
        <v>1.2953403829109926</v>
      </c>
      <c r="AS442" s="8">
        <f>IF("na"=T442,"",SQRT(T442)/SQRT(T441))</f>
        <v>2.3424063453872219</v>
      </c>
      <c r="AT442" s="8">
        <f>IF("na"=X442,"",SQRT(X442)/SQRT(X441))</f>
        <v>0.85784255052128811</v>
      </c>
    </row>
    <row r="443" spans="1:1024" x14ac:dyDescent="0.3">
      <c r="A443" s="11" t="s">
        <v>282</v>
      </c>
      <c r="B443" s="56">
        <v>5.8682600000000001E-2</v>
      </c>
      <c r="C443" s="56">
        <v>2.6982200000000001</v>
      </c>
      <c r="D443" s="58">
        <v>6.2415499999999999E-2</v>
      </c>
      <c r="E443" s="59">
        <v>2.4694199999999999E-2</v>
      </c>
      <c r="F443" s="59">
        <v>6.2373799999999998E-4</v>
      </c>
      <c r="G443" s="59">
        <v>3.5288300000000001</v>
      </c>
      <c r="H443" s="59">
        <v>3.26932</v>
      </c>
      <c r="I443" s="59">
        <v>2.68242</v>
      </c>
      <c r="J443" s="60">
        <v>10.688702902399999</v>
      </c>
      <c r="K443" s="58">
        <v>6.2125100000000003E-2</v>
      </c>
      <c r="L443" s="59">
        <v>2.1040099999999999E-2</v>
      </c>
      <c r="M443" s="59">
        <v>4.545366E-4</v>
      </c>
      <c r="N443" s="59">
        <v>3.01918</v>
      </c>
      <c r="O443" s="59">
        <v>1.6043700000000001</v>
      </c>
      <c r="P443" s="59">
        <v>2.6811099999999999</v>
      </c>
      <c r="Q443" s="60">
        <v>2.5742958489999999</v>
      </c>
      <c r="R443" s="58">
        <v>6.1215100000000001E-2</v>
      </c>
      <c r="S443" s="59">
        <v>1.7585E-2</v>
      </c>
      <c r="T443" s="59">
        <v>3.156457E-4</v>
      </c>
      <c r="U443" s="59">
        <v>2.7945799999999998</v>
      </c>
      <c r="V443" s="59">
        <v>1.0636000000000001</v>
      </c>
      <c r="W443" s="59">
        <v>2.6336499999999998</v>
      </c>
      <c r="X443" s="60">
        <v>1.1354142449</v>
      </c>
      <c r="Y443" s="59"/>
      <c r="Z443" s="59"/>
      <c r="AA443" s="9">
        <f>IF("na"=F443,"",F443/F441)</f>
        <v>2.081611416827887</v>
      </c>
      <c r="AB443" s="7">
        <f>IF("na"=J443,"",J443/J441)</f>
        <v>1.5171368814681354</v>
      </c>
      <c r="AC443" s="7">
        <f>IF("na"=M443,"",M443/M441)</f>
        <v>2.9481001040994426</v>
      </c>
      <c r="AD443" s="7">
        <f>IF("na"=Q443,"",Q443/Q441)</f>
        <v>1.5343392711177752</v>
      </c>
      <c r="AE443" s="7">
        <f>IF("na"=T443,"",T443/T441)</f>
        <v>4.5069000129932997</v>
      </c>
      <c r="AF443" s="7">
        <f>IF("na"=X443,"",X443/X441)</f>
        <v>1.5625516151378911</v>
      </c>
      <c r="AG443" s="7">
        <f t="shared" ref="AG443:AG449" si="101">AG442</f>
        <v>442</v>
      </c>
      <c r="AH443" s="61">
        <f t="shared" ca="1" si="100"/>
        <v>8</v>
      </c>
      <c r="AI443" s="61">
        <f t="shared" ca="1" si="100"/>
        <v>8</v>
      </c>
      <c r="AJ443" s="61">
        <f t="shared" ca="1" si="100"/>
        <v>8</v>
      </c>
      <c r="AK443" s="61">
        <f t="shared" ca="1" si="100"/>
        <v>6</v>
      </c>
      <c r="AL443" s="61">
        <f t="shared" ca="1" si="100"/>
        <v>7</v>
      </c>
      <c r="AM443" s="61">
        <f t="shared" ca="1" si="100"/>
        <v>8</v>
      </c>
      <c r="AO443" s="8">
        <f>IF("na"=F443,"",SQRT(F443)/SQRT(F441))</f>
        <v>1.4427790602957498</v>
      </c>
      <c r="AP443" s="8">
        <f>IF("na"=J443,"",SQRT(J443)/SQRT(J441))</f>
        <v>1.2317211053920183</v>
      </c>
      <c r="AQ443" s="8">
        <f>IF("na"=M443,"",SQRT(M443)/SQRT(M441))</f>
        <v>1.7170032335727972</v>
      </c>
      <c r="AR443" s="8">
        <f>IF("na"=Q443,"",SQRT(Q443)/SQRT(Q441))</f>
        <v>1.2386844921600395</v>
      </c>
      <c r="AS443" s="8">
        <f>IF("na"=T443,"",SQRT(T443)/SQRT(T441))</f>
        <v>2.1229460692616051</v>
      </c>
      <c r="AT443" s="8">
        <f>IF("na"=X443,"",SQRT(X443)/SQRT(X441))</f>
        <v>1.2500206458846554</v>
      </c>
    </row>
    <row r="444" spans="1:1024" x14ac:dyDescent="0.3">
      <c r="A444" s="11" t="s">
        <v>284</v>
      </c>
      <c r="B444" s="56">
        <v>5.8682600000000001E-2</v>
      </c>
      <c r="C444" s="56">
        <v>2.6982200000000001</v>
      </c>
      <c r="D444" s="58">
        <v>5.5710099999999999E-2</v>
      </c>
      <c r="E444" s="59">
        <v>1.8743900000000001E-2</v>
      </c>
      <c r="F444" s="59">
        <v>3.601694E-4</v>
      </c>
      <c r="G444" s="59">
        <v>3.5708600000000001</v>
      </c>
      <c r="H444" s="59">
        <v>3.1870599999999998</v>
      </c>
      <c r="I444" s="59">
        <v>2.7160700000000002</v>
      </c>
      <c r="J444" s="60">
        <v>10.1576700661</v>
      </c>
      <c r="K444" s="58">
        <v>5.2835300000000002E-2</v>
      </c>
      <c r="L444" s="59">
        <v>1.3981800000000001E-2</v>
      </c>
      <c r="M444" s="59">
        <v>2.2968160000000001E-4</v>
      </c>
      <c r="N444" s="59">
        <v>2.6506799999999999</v>
      </c>
      <c r="O444" s="59">
        <v>1.49691</v>
      </c>
      <c r="P444" s="59">
        <v>2.3293300000000001</v>
      </c>
      <c r="Q444" s="60">
        <v>2.3768193802000002</v>
      </c>
      <c r="R444" s="58">
        <v>5.4968400000000001E-2</v>
      </c>
      <c r="S444" s="59">
        <v>1.15742E-2</v>
      </c>
      <c r="T444" s="59">
        <v>1.4775730000000001E-4</v>
      </c>
      <c r="U444" s="59">
        <v>2.3091400000000002</v>
      </c>
      <c r="V444" s="59">
        <v>0.75499700000000003</v>
      </c>
      <c r="W444" s="59">
        <v>2.19882</v>
      </c>
      <c r="X444" s="60">
        <v>0.81942082999999999</v>
      </c>
      <c r="Y444" s="59"/>
      <c r="Z444" s="59"/>
      <c r="AA444" s="9">
        <f>IF("na"=F444,"",F444/F441)</f>
        <v>1.2019994533474792</v>
      </c>
      <c r="AB444" s="7">
        <f>IF("na"=J444,"",J444/J441)</f>
        <v>1.4417629555036984</v>
      </c>
      <c r="AC444" s="7">
        <f>IF("na"=M444,"",M444/M441)</f>
        <v>1.4897025869197915</v>
      </c>
      <c r="AD444" s="7">
        <f>IF("na"=Q444,"",Q444/Q441)</f>
        <v>1.4166387739821396</v>
      </c>
      <c r="AE444" s="7">
        <f>IF("na"=T444,"",T444/T441)</f>
        <v>2.109730553243256</v>
      </c>
      <c r="AF444" s="7">
        <f>IF("na"=X444,"",X444/X441)</f>
        <v>1.1276829995266613</v>
      </c>
      <c r="AG444" s="7">
        <f t="shared" si="101"/>
        <v>442</v>
      </c>
      <c r="AH444" s="61">
        <f t="shared" ca="1" si="100"/>
        <v>3</v>
      </c>
      <c r="AI444" s="61">
        <f t="shared" ca="1" si="100"/>
        <v>7</v>
      </c>
      <c r="AJ444" s="61">
        <f t="shared" ca="1" si="100"/>
        <v>3</v>
      </c>
      <c r="AK444" s="61">
        <f t="shared" ca="1" si="100"/>
        <v>5</v>
      </c>
      <c r="AL444" s="61">
        <f t="shared" ca="1" si="100"/>
        <v>3</v>
      </c>
      <c r="AM444" s="61">
        <f t="shared" ca="1" si="100"/>
        <v>5</v>
      </c>
      <c r="AO444" s="8">
        <f>IF("na"=F444,"",SQRT(F444)/SQRT(F441))</f>
        <v>1.0963573565893006</v>
      </c>
      <c r="AP444" s="8">
        <f>IF("na"=J444,"",SQRT(J444)/SQRT(J441))</f>
        <v>1.2007343401034629</v>
      </c>
      <c r="AQ444" s="8">
        <f>IF("na"=M444,"",SQRT(M444)/SQRT(M441))</f>
        <v>1.2205337303490598</v>
      </c>
      <c r="AR444" s="8">
        <f>IF("na"=Q444,"",SQRT(Q444)/SQRT(Q441))</f>
        <v>1.1902263540949425</v>
      </c>
      <c r="AS444" s="8">
        <f>IF("na"=T444,"",SQRT(T444)/SQRT(T441))</f>
        <v>1.4524911542736694</v>
      </c>
      <c r="AT444" s="8">
        <f>IF("na"=X444,"",SQRT(X444)/SQRT(X441))</f>
        <v>1.0619241966951602</v>
      </c>
    </row>
    <row r="445" spans="1:1024" x14ac:dyDescent="0.3">
      <c r="A445" s="11" t="s">
        <v>286</v>
      </c>
      <c r="B445" s="56">
        <v>5.8682600000000001E-2</v>
      </c>
      <c r="C445" s="56">
        <v>2.6982200000000001</v>
      </c>
      <c r="D445" s="58">
        <v>6.0781300000000003E-2</v>
      </c>
      <c r="E445" s="59">
        <v>1.7649000000000001E-2</v>
      </c>
      <c r="F445" s="59">
        <v>3.1589170000000002E-4</v>
      </c>
      <c r="G445" s="59">
        <v>2.9330500000000002</v>
      </c>
      <c r="H445" s="59">
        <v>2.2301000000000002</v>
      </c>
      <c r="I445" s="59">
        <v>2.3839600000000001</v>
      </c>
      <c r="J445" s="60">
        <v>5.0721053575999999</v>
      </c>
      <c r="K445" s="58">
        <v>6.06055E-2</v>
      </c>
      <c r="L445" s="59">
        <v>1.3885399999999999E-2</v>
      </c>
      <c r="M445" s="59">
        <v>1.965018E-4</v>
      </c>
      <c r="N445" s="59">
        <v>2.6789200000000002</v>
      </c>
      <c r="O445" s="59">
        <v>1.2662500000000001</v>
      </c>
      <c r="P445" s="59">
        <v>2.4226899999999998</v>
      </c>
      <c r="Q445" s="60">
        <v>1.6793058434000001</v>
      </c>
      <c r="R445" s="58">
        <v>6.1502800000000003E-2</v>
      </c>
      <c r="S445" s="59">
        <v>1.1656100000000001E-2</v>
      </c>
      <c r="T445" s="59">
        <v>1.4381809999999999E-4</v>
      </c>
      <c r="U445" s="59">
        <v>2.55958</v>
      </c>
      <c r="V445" s="59">
        <v>0.81195499999999998</v>
      </c>
      <c r="W445" s="59">
        <v>2.4400599999999999</v>
      </c>
      <c r="X445" s="60">
        <v>0.72591750759999996</v>
      </c>
      <c r="Y445" s="59"/>
      <c r="Z445" s="59"/>
      <c r="AA445" s="9">
        <f>IF("na"=F445,"",F445/F441)</f>
        <v>1.054230733418791</v>
      </c>
      <c r="AB445" s="7">
        <f>IF("na"=J445,"",J445/J441)</f>
        <v>0.719926278704899</v>
      </c>
      <c r="AC445" s="7">
        <f>IF("na"=M445,"",M445/M441)</f>
        <v>1.2745001767420441</v>
      </c>
      <c r="AD445" s="7">
        <f>IF("na"=Q445,"",Q445/Q441)</f>
        <v>1.0009047346858295</v>
      </c>
      <c r="AE445" s="7">
        <f>IF("na"=T445,"",T445/T441)</f>
        <v>2.0534852740229681</v>
      </c>
      <c r="AF445" s="7">
        <f>IF("na"=X445,"",X445/X441)</f>
        <v>0.99900417759612714</v>
      </c>
      <c r="AG445" s="7">
        <f t="shared" si="101"/>
        <v>442</v>
      </c>
      <c r="AH445" s="61">
        <f t="shared" ca="1" si="100"/>
        <v>2</v>
      </c>
      <c r="AI445" s="61">
        <f t="shared" ca="1" si="100"/>
        <v>3</v>
      </c>
      <c r="AJ445" s="61">
        <f t="shared" ca="1" si="100"/>
        <v>2</v>
      </c>
      <c r="AK445" s="61">
        <f t="shared" ca="1" si="100"/>
        <v>2</v>
      </c>
      <c r="AL445" s="61">
        <f t="shared" ca="1" si="100"/>
        <v>2</v>
      </c>
      <c r="AM445" s="61">
        <f t="shared" ca="1" si="100"/>
        <v>3</v>
      </c>
      <c r="AO445" s="8">
        <f>IF("na"=F445,"",SQRT(F445)/SQRT(F441))</f>
        <v>1.0267573878082352</v>
      </c>
      <c r="AP445" s="8">
        <f>IF("na"=J445,"",SQRT(J445)/SQRT(J441))</f>
        <v>0.84848469562208317</v>
      </c>
      <c r="AQ445" s="8">
        <f>IF("na"=M445,"",SQRT(M445)/SQRT(M441))</f>
        <v>1.1289376319097721</v>
      </c>
      <c r="AR445" s="8">
        <f>IF("na"=Q445,"",SQRT(Q445)/SQRT(Q441))</f>
        <v>1.0004522650710674</v>
      </c>
      <c r="AS445" s="8">
        <f>IF("na"=T445,"",SQRT(T445)/SQRT(T441))</f>
        <v>1.4329986999376405</v>
      </c>
      <c r="AT445" s="8">
        <f>IF("na"=X445,"",SQRT(X445)/SQRT(X441))</f>
        <v>0.99950196477852271</v>
      </c>
    </row>
    <row r="446" spans="1:1024" x14ac:dyDescent="0.3">
      <c r="A446" s="11" t="s">
        <v>288</v>
      </c>
      <c r="B446" s="56">
        <v>5.8682600000000001E-2</v>
      </c>
      <c r="C446" s="56">
        <v>2.6982200000000001</v>
      </c>
      <c r="D446" s="62">
        <v>6.0134199999999999E-2</v>
      </c>
      <c r="E446" s="63">
        <v>1.7356300000000002E-2</v>
      </c>
      <c r="F446" s="64">
        <v>3.0334820000000001E-4</v>
      </c>
      <c r="G446" s="63">
        <v>3.2206199999999998</v>
      </c>
      <c r="H446" s="64">
        <v>2.22159</v>
      </c>
      <c r="I446" s="64">
        <v>2.6240199999999998</v>
      </c>
      <c r="J446" s="65">
        <v>4.9409677681000002</v>
      </c>
      <c r="K446" s="62">
        <v>5.9829399999999998E-2</v>
      </c>
      <c r="L446" s="63">
        <v>1.29397E-2</v>
      </c>
      <c r="M446" s="64">
        <v>1.6875089999999999E-4</v>
      </c>
      <c r="N446" s="63">
        <v>2.86097</v>
      </c>
      <c r="O446" s="64">
        <v>1.2478100000000001</v>
      </c>
      <c r="P446" s="64">
        <v>2.6116299999999999</v>
      </c>
      <c r="Q446" s="65">
        <v>1.5645276241999999</v>
      </c>
      <c r="R446" s="62">
        <v>6.00213E-2</v>
      </c>
      <c r="S446" s="63">
        <v>8.9199199999999996E-3</v>
      </c>
      <c r="T446" s="64">
        <v>8.1357E-5</v>
      </c>
      <c r="U446" s="63">
        <v>2.7956699999999999</v>
      </c>
      <c r="V446" s="64">
        <v>0.81903599999999999</v>
      </c>
      <c r="W446" s="64">
        <v>2.6722700000000001</v>
      </c>
      <c r="X446" s="65">
        <v>0.67149337170000001</v>
      </c>
      <c r="Y446" s="63"/>
      <c r="Z446" s="63"/>
      <c r="AA446" s="9">
        <f>IF("na"=F446,"",F446/F441)</f>
        <v>1.0123690979132092</v>
      </c>
      <c r="AB446" s="7">
        <f>IF("na"=J446,"",J446/J441)</f>
        <v>0.70131282528646732</v>
      </c>
      <c r="AC446" s="7">
        <f>IF("na"=M446,"",M446/M441)</f>
        <v>1.0945093219267152</v>
      </c>
      <c r="AD446" s="7">
        <f>IF("na"=Q446,"",Q446/Q441)</f>
        <v>0.93249428790057165</v>
      </c>
      <c r="AE446" s="7">
        <f>IF("na"=T446,"",T446/T441)</f>
        <v>1.1616437808501616</v>
      </c>
      <c r="AF446" s="7">
        <f>IF("na"=X446,"",X446/X441)</f>
        <v>0.92410594390299716</v>
      </c>
      <c r="AG446" s="7">
        <f t="shared" si="101"/>
        <v>442</v>
      </c>
      <c r="AH446" s="61">
        <f t="shared" ca="1" si="100"/>
        <v>1</v>
      </c>
      <c r="AI446" s="61">
        <f t="shared" ca="1" si="100"/>
        <v>2</v>
      </c>
      <c r="AJ446" s="61">
        <f t="shared" ca="1" si="100"/>
        <v>1</v>
      </c>
      <c r="AK446" s="61">
        <f t="shared" ca="1" si="100"/>
        <v>1</v>
      </c>
      <c r="AL446" s="61">
        <f t="shared" ca="1" si="100"/>
        <v>1</v>
      </c>
      <c r="AM446" s="61">
        <f t="shared" ca="1" si="100"/>
        <v>2</v>
      </c>
      <c r="AO446" s="8">
        <f>IF("na"=F446,"",SQRT(F446)/SQRT(F441))</f>
        <v>1.0061655420025122</v>
      </c>
      <c r="AP446" s="8">
        <f>IF("na"=J446,"",SQRT(J446)/SQRT(J441))</f>
        <v>0.83744422219421133</v>
      </c>
      <c r="AQ446" s="8">
        <f>IF("na"=M446,"",SQRT(M446)/SQRT(M441))</f>
        <v>1.0461879954992386</v>
      </c>
      <c r="AR446" s="8">
        <f>IF("na"=Q446,"",SQRT(Q446)/SQRT(Q441))</f>
        <v>0.96565743817389582</v>
      </c>
      <c r="AS446" s="8">
        <f>IF("na"=T446,"",SQRT(T446)/SQRT(T441))</f>
        <v>1.0777957973800796</v>
      </c>
      <c r="AT446" s="8">
        <f>IF("na"=X446,"",SQRT(X446)/SQRT(X441))</f>
        <v>0.96130429308465948</v>
      </c>
    </row>
    <row r="447" spans="1:1024" x14ac:dyDescent="0.3">
      <c r="A447" s="11" t="s">
        <v>290</v>
      </c>
      <c r="B447" s="56">
        <v>5.8682600000000001E-2</v>
      </c>
      <c r="C447" s="56">
        <v>2.6982200000000001</v>
      </c>
      <c r="D447" s="66">
        <v>6.1585800000000003E-2</v>
      </c>
      <c r="E447" s="7">
        <v>2.2964600000000002E-2</v>
      </c>
      <c r="F447" s="64">
        <v>5.3580130000000002E-4</v>
      </c>
      <c r="G447" s="63" t="s">
        <v>319</v>
      </c>
      <c r="H447" s="64" t="s">
        <v>319</v>
      </c>
      <c r="I447" s="64">
        <v>2.2913000000000001</v>
      </c>
      <c r="J447" s="65">
        <v>0.16558388639999999</v>
      </c>
      <c r="K447" s="66">
        <v>6.2462499999999997E-2</v>
      </c>
      <c r="L447" s="7">
        <v>1.9362399999999998E-2</v>
      </c>
      <c r="M447" s="64">
        <v>3.8919010000000001E-4</v>
      </c>
      <c r="N447" s="63">
        <v>2.5728</v>
      </c>
      <c r="O447" s="64">
        <v>1.2791999999999999</v>
      </c>
      <c r="P447" s="64">
        <v>2.3547600000000002</v>
      </c>
      <c r="Q447" s="65">
        <v>1.7543174116</v>
      </c>
      <c r="R447" s="66">
        <v>6.2031900000000001E-2</v>
      </c>
      <c r="S447" s="7">
        <v>1.6611799999999999E-2</v>
      </c>
      <c r="T447" s="64">
        <v>2.8716959999999998E-4</v>
      </c>
      <c r="U447" s="63">
        <v>2.63836</v>
      </c>
      <c r="V447" s="64">
        <v>1.0135099999999999</v>
      </c>
      <c r="W447" s="64">
        <v>2.4916800000000001</v>
      </c>
      <c r="X447" s="65">
        <v>1.0698612917000001</v>
      </c>
      <c r="Y447" s="63"/>
      <c r="Z447" s="63"/>
      <c r="AA447" s="9">
        <f>IF("na"=F447,"",F447/F441)</f>
        <v>1.7881387749844064</v>
      </c>
      <c r="AB447" s="7">
        <f>IF("na"=J447,"",J447/J441)</f>
        <v>2.3502704053815875E-2</v>
      </c>
      <c r="AC447" s="7">
        <f>IF("na"=M447,"",M447/M441)</f>
        <v>2.5242661962193416</v>
      </c>
      <c r="AD447" s="7">
        <f>IF("na"=Q447,"",Q447/Q441)</f>
        <v>1.0456133469154991</v>
      </c>
      <c r="AE447" s="7">
        <f>IF("na"=T447,"",T447/T441)</f>
        <v>4.1003082695923956</v>
      </c>
      <c r="AF447" s="7">
        <f>IF("na"=X447,"",X447/X441)</f>
        <v>1.4723379566781631</v>
      </c>
      <c r="AG447" s="7">
        <f t="shared" si="101"/>
        <v>442</v>
      </c>
      <c r="AH447" s="61">
        <f t="shared" ca="1" si="100"/>
        <v>7</v>
      </c>
      <c r="AI447" s="61">
        <f t="shared" ca="1" si="100"/>
        <v>1</v>
      </c>
      <c r="AJ447" s="61">
        <f t="shared" ca="1" si="100"/>
        <v>7</v>
      </c>
      <c r="AK447" s="61">
        <f t="shared" ca="1" si="100"/>
        <v>3</v>
      </c>
      <c r="AL447" s="61">
        <f t="shared" ca="1" si="100"/>
        <v>6</v>
      </c>
      <c r="AM447" s="61">
        <f t="shared" ca="1" si="100"/>
        <v>7</v>
      </c>
      <c r="AO447" s="8">
        <f>IF("na"=F447,"",SQRT(F447)/SQRT(F441))</f>
        <v>1.3372130626734118</v>
      </c>
      <c r="AP447" s="8">
        <f>IF("na"=J447,"",SQRT(J447)/SQRT(J441))</f>
        <v>0.15330591656493847</v>
      </c>
      <c r="AQ447" s="8">
        <f>IF("na"=M447,"",SQRT(M447)/SQRT(M441))</f>
        <v>1.5887939439144843</v>
      </c>
      <c r="AR447" s="8">
        <f>IF("na"=Q447,"",SQRT(Q447)/SQRT(Q441))</f>
        <v>1.0225523687887572</v>
      </c>
      <c r="AS447" s="8">
        <f>IF("na"=T447,"",SQRT(T447)/SQRT(T441))</f>
        <v>2.0249217934508965</v>
      </c>
      <c r="AT447" s="8">
        <f>IF("na"=X447,"",SQRT(X447)/SQRT(X441))</f>
        <v>1.2133993393265725</v>
      </c>
    </row>
    <row r="448" spans="1:1024" x14ac:dyDescent="0.3">
      <c r="A448" s="11" t="s">
        <v>292</v>
      </c>
      <c r="B448" s="56">
        <v>5.8682600000000001E-2</v>
      </c>
      <c r="C448" s="56">
        <v>2.6982200000000001</v>
      </c>
      <c r="D448" s="66">
        <v>6.1831799999999999E-2</v>
      </c>
      <c r="E448" s="7">
        <v>2.2415600000000001E-2</v>
      </c>
      <c r="F448" s="64">
        <v>5.123765E-4</v>
      </c>
      <c r="G448" s="63">
        <v>3.0630500000000001</v>
      </c>
      <c r="H448" s="64">
        <v>2.4100600000000001</v>
      </c>
      <c r="I448" s="64">
        <v>2.4533999999999998</v>
      </c>
      <c r="J448" s="65">
        <v>5.868326036</v>
      </c>
      <c r="K448" s="66">
        <v>6.0755400000000001E-2</v>
      </c>
      <c r="L448" s="7">
        <v>1.67653E-2</v>
      </c>
      <c r="M448" s="64">
        <v>2.8537160000000002E-4</v>
      </c>
      <c r="N448" s="63">
        <v>2.8309000000000002</v>
      </c>
      <c r="O448" s="64">
        <v>1.61852</v>
      </c>
      <c r="P448" s="64">
        <v>2.5362499999999999</v>
      </c>
      <c r="Q448" s="65">
        <v>2.6458412713000001</v>
      </c>
      <c r="R448" s="66">
        <v>5.9265100000000001E-2</v>
      </c>
      <c r="S448" s="7">
        <v>1.33778E-2</v>
      </c>
      <c r="T448" s="64">
        <v>1.793048E-4</v>
      </c>
      <c r="U448" s="63">
        <v>2.7219899999999999</v>
      </c>
      <c r="V448" s="64">
        <v>0.96485200000000004</v>
      </c>
      <c r="W448" s="64">
        <v>2.61267</v>
      </c>
      <c r="X448" s="65">
        <v>0.93825818439999997</v>
      </c>
      <c r="Y448" s="63"/>
      <c r="Z448" s="63"/>
      <c r="AA448" s="9">
        <f>IF("na"=F448,"",F448/F441)</f>
        <v>1.7099627922530194</v>
      </c>
      <c r="AB448" s="7">
        <f>IF("na"=J448,"",J448/J441)</f>
        <v>0.83294053010831159</v>
      </c>
      <c r="AC448" s="7">
        <f>IF("na"=M448,"",M448/M441)</f>
        <v>1.8509049516959128</v>
      </c>
      <c r="AD448" s="7">
        <f>IF("na"=Q448,"",Q448/Q441)</f>
        <v>1.5769819810247343</v>
      </c>
      <c r="AE448" s="7">
        <f>IF("na"=T448,"",T448/T441)</f>
        <v>2.5601768230955182</v>
      </c>
      <c r="AF448" s="7">
        <f>IF("na"=X448,"",X448/X441)</f>
        <v>1.2912263942748823</v>
      </c>
      <c r="AG448" s="7">
        <f t="shared" si="101"/>
        <v>442</v>
      </c>
      <c r="AH448" s="61">
        <f t="shared" ca="1" si="100"/>
        <v>6</v>
      </c>
      <c r="AI448" s="61">
        <f t="shared" ca="1" si="100"/>
        <v>4</v>
      </c>
      <c r="AJ448" s="61">
        <f t="shared" ca="1" si="100"/>
        <v>5</v>
      </c>
      <c r="AK448" s="61">
        <f t="shared" ca="1" si="100"/>
        <v>7</v>
      </c>
      <c r="AL448" s="61">
        <f t="shared" ca="1" si="100"/>
        <v>5</v>
      </c>
      <c r="AM448" s="61">
        <f t="shared" ca="1" si="100"/>
        <v>6</v>
      </c>
      <c r="AO448" s="8">
        <f>IF("na"=F448,"",SQRT(F448)/SQRT(F441))</f>
        <v>1.3076554562471796</v>
      </c>
      <c r="AP448" s="8">
        <f>IF("na"=J448,"",SQRT(J448)/SQRT(J441))</f>
        <v>0.912655756629142</v>
      </c>
      <c r="AQ448" s="8">
        <f>IF("na"=M448,"",SQRT(M448)/SQRT(M441))</f>
        <v>1.3604796770609671</v>
      </c>
      <c r="AR448" s="8">
        <f>IF("na"=Q448,"",SQRT(Q448)/SQRT(Q441))</f>
        <v>1.2557794316776867</v>
      </c>
      <c r="AS448" s="8">
        <f>IF("na"=T448,"",SQRT(T448)/SQRT(T441))</f>
        <v>1.6000552562632073</v>
      </c>
      <c r="AT448" s="8">
        <f>IF("na"=X448,"",SQRT(X448)/SQRT(X441))</f>
        <v>1.1363214308789931</v>
      </c>
    </row>
    <row r="449" spans="1:1024" x14ac:dyDescent="0.3">
      <c r="A449" s="11" t="s">
        <v>294</v>
      </c>
      <c r="B449" s="56">
        <v>5.8682600000000001E-2</v>
      </c>
      <c r="C449" s="56">
        <v>2.6982200000000001</v>
      </c>
      <c r="D449" s="67">
        <v>6.08205E-2</v>
      </c>
      <c r="E449" s="68">
        <v>2.1030500000000001E-2</v>
      </c>
      <c r="F449" s="69">
        <v>4.4685249999999998E-4</v>
      </c>
      <c r="G449" s="68">
        <v>3.1245500000000002</v>
      </c>
      <c r="H449" s="69">
        <v>2.4612500000000002</v>
      </c>
      <c r="I449" s="69">
        <v>2.5042499999999999</v>
      </c>
      <c r="J449" s="70">
        <v>6.0953759233999998</v>
      </c>
      <c r="K449" s="67">
        <v>6.04419E-2</v>
      </c>
      <c r="L449" s="68">
        <v>1.5685600000000001E-2</v>
      </c>
      <c r="M449" s="69">
        <v>2.4913309999999999E-4</v>
      </c>
      <c r="N449" s="68">
        <v>2.8794</v>
      </c>
      <c r="O449" s="69">
        <v>1.4857499999999999</v>
      </c>
      <c r="P449" s="69">
        <v>2.5869399999999998</v>
      </c>
      <c r="Q449" s="70">
        <v>2.2198363008999999</v>
      </c>
      <c r="R449" s="67">
        <v>5.9931100000000001E-2</v>
      </c>
      <c r="S449" s="68">
        <v>1.28197E-2</v>
      </c>
      <c r="T449" s="69">
        <v>1.6590339999999999E-4</v>
      </c>
      <c r="U449" s="68">
        <v>2.7742100000000001</v>
      </c>
      <c r="V449" s="69">
        <v>0.88634400000000002</v>
      </c>
      <c r="W449" s="69">
        <v>2.6584599999999998</v>
      </c>
      <c r="X449" s="70">
        <v>0.78718654389999998</v>
      </c>
      <c r="Y449" s="63"/>
      <c r="Z449" s="63"/>
      <c r="AA449" s="9">
        <f>IF("na"=F449,"",F449/F441)</f>
        <v>1.4912884346281343</v>
      </c>
      <c r="AB449" s="7">
        <f>IF("na"=J449,"",J449/J441)</f>
        <v>0.8651676170853837</v>
      </c>
      <c r="AC449" s="7">
        <f>IF("na"=M449,"",M449/M441)</f>
        <v>1.6158639767284235</v>
      </c>
      <c r="AD449" s="7">
        <f>IF("na"=Q449,"",Q449/Q441)</f>
        <v>1.3230732641886354</v>
      </c>
      <c r="AE449" s="7">
        <f>IF("na"=T449,"",T449/T441)</f>
        <v>2.3688269335385606</v>
      </c>
      <c r="AF449" s="7">
        <f>IF("na"=X449,"",X449/X441)</f>
        <v>1.0833223302514507</v>
      </c>
      <c r="AG449" s="7">
        <f t="shared" si="101"/>
        <v>442</v>
      </c>
      <c r="AH449" s="61">
        <f t="shared" ca="1" si="100"/>
        <v>4</v>
      </c>
      <c r="AI449" s="61">
        <f t="shared" ca="1" si="100"/>
        <v>5</v>
      </c>
      <c r="AJ449" s="61">
        <f t="shared" ca="1" si="100"/>
        <v>4</v>
      </c>
      <c r="AK449" s="61">
        <f t="shared" ca="1" si="100"/>
        <v>4</v>
      </c>
      <c r="AL449" s="61">
        <f t="shared" ca="1" si="100"/>
        <v>4</v>
      </c>
      <c r="AM449" s="61">
        <f t="shared" ca="1" si="100"/>
        <v>4</v>
      </c>
      <c r="AO449" s="8">
        <f>IF("na"=F449,"",SQRT(F449)/SQRT(F441))</f>
        <v>1.2211832109180565</v>
      </c>
      <c r="AP449" s="8">
        <f>IF("na"=J449,"",SQRT(J449)/SQRT(J441))</f>
        <v>0.93014386902531565</v>
      </c>
      <c r="AQ449" s="8">
        <f>IF("na"=M449,"",SQRT(M449)/SQRT(M441))</f>
        <v>1.2711663843606089</v>
      </c>
      <c r="AR449" s="8">
        <f>IF("na"=Q449,"",SQRT(Q449)/SQRT(Q441))</f>
        <v>1.1502492182951636</v>
      </c>
      <c r="AS449" s="8">
        <f>IF("na"=T449,"",SQRT(T449)/SQRT(T441))</f>
        <v>1.5390993904028942</v>
      </c>
      <c r="AT449" s="8">
        <f>IF("na"=X449,"",SQRT(X449)/SQRT(X441))</f>
        <v>1.0408277140100808</v>
      </c>
    </row>
    <row r="450" spans="1:1024" x14ac:dyDescent="0.3">
      <c r="B450" s="71"/>
      <c r="C450" s="71"/>
      <c r="D450" s="7"/>
      <c r="E450" s="7"/>
      <c r="F450" s="7"/>
      <c r="G450" s="7"/>
      <c r="H450" s="7"/>
      <c r="I450" s="7"/>
      <c r="J450" s="7"/>
      <c r="K450" s="7"/>
      <c r="L450" s="7"/>
    </row>
    <row r="451" spans="1:1024" s="50" customFormat="1" x14ac:dyDescent="0.3">
      <c r="A451" s="11"/>
      <c r="B451" s="11"/>
      <c r="C451" s="11"/>
      <c r="D451" s="73" t="s">
        <v>343</v>
      </c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11"/>
      <c r="Z451" s="11"/>
      <c r="AA451" s="49"/>
      <c r="AH451" s="51"/>
      <c r="AI451" s="51"/>
      <c r="AJ451" s="51"/>
      <c r="AK451" s="51"/>
      <c r="AL451" s="51"/>
      <c r="AM451" s="51"/>
      <c r="AP451" s="10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</row>
    <row r="452" spans="1:1024" x14ac:dyDescent="0.3">
      <c r="B452" s="52" t="s">
        <v>305</v>
      </c>
      <c r="C452" s="52" t="s">
        <v>305</v>
      </c>
      <c r="D452" s="72">
        <v>7</v>
      </c>
      <c r="E452" s="72"/>
      <c r="F452" s="72"/>
      <c r="G452" s="72"/>
      <c r="H452" s="72"/>
      <c r="I452" s="72"/>
      <c r="J452" s="72"/>
      <c r="K452" s="72">
        <v>15</v>
      </c>
      <c r="L452" s="72"/>
      <c r="M452" s="72"/>
      <c r="N452" s="72"/>
      <c r="O452" s="72"/>
      <c r="P452" s="72"/>
      <c r="Q452" s="72"/>
      <c r="R452" s="72">
        <v>30</v>
      </c>
      <c r="S452" s="72"/>
      <c r="T452" s="72"/>
      <c r="U452" s="72"/>
      <c r="V452" s="72"/>
      <c r="W452" s="72"/>
      <c r="X452" s="72"/>
      <c r="Y452" s="53"/>
      <c r="Z452" s="53"/>
    </row>
    <row r="453" spans="1:1024" x14ac:dyDescent="0.3">
      <c r="B453" s="54" t="s">
        <v>296</v>
      </c>
      <c r="C453" s="54" t="s">
        <v>306</v>
      </c>
      <c r="D453" s="55" t="s">
        <v>296</v>
      </c>
      <c r="E453" s="56" t="s">
        <v>299</v>
      </c>
      <c r="F453" s="56" t="s">
        <v>307</v>
      </c>
      <c r="G453" s="56" t="s">
        <v>308</v>
      </c>
      <c r="H453" s="56" t="s">
        <v>309</v>
      </c>
      <c r="I453" s="56" t="s">
        <v>310</v>
      </c>
      <c r="J453" s="57" t="s">
        <v>311</v>
      </c>
      <c r="K453" s="55" t="s">
        <v>296</v>
      </c>
      <c r="L453" s="56" t="s">
        <v>299</v>
      </c>
      <c r="M453" s="56" t="s">
        <v>307</v>
      </c>
      <c r="N453" s="56" t="s">
        <v>308</v>
      </c>
      <c r="O453" s="56" t="s">
        <v>309</v>
      </c>
      <c r="P453" s="56" t="s">
        <v>310</v>
      </c>
      <c r="Q453" s="57" t="s">
        <v>311</v>
      </c>
      <c r="R453" s="55" t="s">
        <v>296</v>
      </c>
      <c r="S453" s="56" t="s">
        <v>299</v>
      </c>
      <c r="T453" s="56" t="s">
        <v>307</v>
      </c>
      <c r="U453" s="56" t="s">
        <v>308</v>
      </c>
      <c r="V453" s="56" t="s">
        <v>309</v>
      </c>
      <c r="W453" s="56" t="s">
        <v>310</v>
      </c>
      <c r="X453" s="57" t="s">
        <v>311</v>
      </c>
      <c r="Y453" s="56"/>
      <c r="Z453" s="56"/>
    </row>
    <row r="454" spans="1:1024" x14ac:dyDescent="0.3">
      <c r="A454" s="11" t="s">
        <v>312</v>
      </c>
      <c r="B454" s="56">
        <v>0.57510399999999995</v>
      </c>
      <c r="C454" s="56">
        <v>1.6110100000000001</v>
      </c>
      <c r="D454" s="58">
        <v>0.57478700000000005</v>
      </c>
      <c r="E454" s="59">
        <v>3.9432000000000002E-2</v>
      </c>
      <c r="F454" s="59">
        <v>1.554983E-3</v>
      </c>
      <c r="G454" s="59">
        <v>1.6480399999999999</v>
      </c>
      <c r="H454" s="59">
        <v>0.25750499999999998</v>
      </c>
      <c r="I454" s="59">
        <v>1.61849</v>
      </c>
      <c r="J454" s="60">
        <v>6.6364775400000006E-2</v>
      </c>
      <c r="K454" s="58">
        <v>0.57315899999999997</v>
      </c>
      <c r="L454" s="59">
        <v>3.0884600000000002E-2</v>
      </c>
      <c r="M454" s="59">
        <v>9.5764150000000002E-4</v>
      </c>
      <c r="N454" s="59">
        <v>1.6334500000000001</v>
      </c>
      <c r="O454" s="59">
        <v>0.18259500000000001</v>
      </c>
      <c r="P454" s="59">
        <v>1.6175900000000001</v>
      </c>
      <c r="Q454" s="60">
        <v>3.3384230399999999E-2</v>
      </c>
      <c r="R454" s="58">
        <v>0.57530800000000004</v>
      </c>
      <c r="S454" s="59">
        <v>2.3670299999999998E-2</v>
      </c>
      <c r="T454" s="59">
        <v>5.6032469999999998E-4</v>
      </c>
      <c r="U454" s="59">
        <v>1.6226499999999999</v>
      </c>
      <c r="V454" s="59">
        <v>0.12795999999999999</v>
      </c>
      <c r="W454" s="59">
        <v>1.6148499999999999</v>
      </c>
      <c r="X454" s="60">
        <v>1.6388507199999999E-2</v>
      </c>
      <c r="Y454" s="59"/>
      <c r="Z454" s="59"/>
      <c r="AH454" s="61"/>
      <c r="AI454" s="61"/>
    </row>
    <row r="455" spans="1:1024" x14ac:dyDescent="0.3">
      <c r="A455" s="11" t="s">
        <v>280</v>
      </c>
      <c r="B455" s="56">
        <v>0.57510399999999995</v>
      </c>
      <c r="C455" s="56">
        <v>1.6110100000000001</v>
      </c>
      <c r="D455" s="58">
        <v>0.57881000000000005</v>
      </c>
      <c r="E455" s="59">
        <v>5.7671300000000002E-2</v>
      </c>
      <c r="F455" s="59">
        <v>3.3397131999999999E-3</v>
      </c>
      <c r="G455" s="59">
        <v>1.64666</v>
      </c>
      <c r="H455" s="59">
        <v>0.33329700000000001</v>
      </c>
      <c r="I455" s="59">
        <v>1.5985400000000001</v>
      </c>
      <c r="J455" s="60">
        <v>0.1112423911</v>
      </c>
      <c r="K455" s="58">
        <v>0.57515099999999997</v>
      </c>
      <c r="L455" s="59">
        <v>5.6767900000000003E-2</v>
      </c>
      <c r="M455" s="59">
        <v>3.2225966000000001E-3</v>
      </c>
      <c r="N455" s="59">
        <v>1.62419</v>
      </c>
      <c r="O455" s="59">
        <v>0.28364400000000001</v>
      </c>
      <c r="P455" s="59">
        <v>1.58965</v>
      </c>
      <c r="Q455" s="60">
        <v>8.0910168300000002E-2</v>
      </c>
      <c r="R455" s="58">
        <v>0.57520199999999999</v>
      </c>
      <c r="S455" s="59">
        <v>5.2108000000000002E-2</v>
      </c>
      <c r="T455" s="59">
        <v>2.7152532E-3</v>
      </c>
      <c r="U455" s="59">
        <v>1.6229800000000001</v>
      </c>
      <c r="V455" s="59">
        <v>0.26633299999999999</v>
      </c>
      <c r="W455" s="59">
        <v>1.5922400000000001</v>
      </c>
      <c r="X455" s="60">
        <v>7.1285579700000004E-2</v>
      </c>
      <c r="Y455" s="59"/>
      <c r="Z455" s="59"/>
      <c r="AA455" s="9">
        <f>IF("na"=F455,"",F455/F454)</f>
        <v>2.1477490107608892</v>
      </c>
      <c r="AB455" s="7">
        <f>IF("na"=J455,"",J455/J454)</f>
        <v>1.6762264383403609</v>
      </c>
      <c r="AC455" s="7">
        <f>IF("na"=M455,"",M455/M454)</f>
        <v>3.3651388332690262</v>
      </c>
      <c r="AD455" s="7">
        <f>IF("na"=Q455,"",Q455/Q454)</f>
        <v>2.4236044183303984</v>
      </c>
      <c r="AE455" s="7">
        <f>IF("na"=T455,"",T455/T454)</f>
        <v>4.8458566970187107</v>
      </c>
      <c r="AF455" s="7">
        <f>IF("na"=X455,"",X455/X454)</f>
        <v>4.3497298948619312</v>
      </c>
      <c r="AG455" s="7">
        <f>ROW()</f>
        <v>455</v>
      </c>
      <c r="AH455" s="61">
        <f t="shared" ref="AH455:AM462" ca="1" si="102">SUM(IF(INDIRECT(ADDRESS(ROW(),AH$60))&gt;INDIRECT(ADDRESS($AG455,AH$60)),1,0), IF(INDIRECT(ADDRESS(ROW(),AH$60))&gt;INDIRECT(ADDRESS($AG455+1,AH$60)),1,0), IF(INDIRECT(ADDRESS(ROW(),AH$60))&gt;INDIRECT(ADDRESS($AG455+2,AH$60)),1,0), IF(INDIRECT(ADDRESS(ROW(),AH$60))&gt;INDIRECT(ADDRESS($AG455+3,AH$60)),1,0), IF(INDIRECT(ADDRESS(ROW(),AH$60))&gt;INDIRECT(ADDRESS($AG455+4,AH$60)),1,0), IF(INDIRECT(ADDRESS(ROW(),AH$60))&gt;INDIRECT(ADDRESS($AG455+5,AH$60)),1,0), IF(INDIRECT(ADDRESS(ROW(),AH$60))&gt;INDIRECT(ADDRESS($AG455+6,AH$60)),1,0), IF(INDIRECT(ADDRESS(ROW(),AH$60))&gt;INDIRECT(ADDRESS($AG455+7,AH$60)),1,0))+1</f>
        <v>2</v>
      </c>
      <c r="AI455" s="61">
        <f t="shared" ca="1" si="102"/>
        <v>8</v>
      </c>
      <c r="AJ455" s="61">
        <f t="shared" ca="1" si="102"/>
        <v>2</v>
      </c>
      <c r="AK455" s="61">
        <f t="shared" ca="1" si="102"/>
        <v>8</v>
      </c>
      <c r="AL455" s="61">
        <f t="shared" ca="1" si="102"/>
        <v>2</v>
      </c>
      <c r="AM455" s="61">
        <f t="shared" ca="1" si="102"/>
        <v>8</v>
      </c>
      <c r="AO455" s="8">
        <f>IF("na"=F455,"",SQRT(F455)/SQRT(F454))</f>
        <v>1.4655200478877417</v>
      </c>
      <c r="AP455" s="8">
        <f>IF("na"=J455,"",SQRT(J455)/SQRT(J454))</f>
        <v>1.2946916383217899</v>
      </c>
      <c r="AQ455" s="8">
        <f>IF("na"=M455,"",SQRT(M455)/SQRT(M454))</f>
        <v>1.8344314741273455</v>
      </c>
      <c r="AR455" s="8">
        <f>IF("na"=Q455,"",SQRT(Q455)/SQRT(Q454))</f>
        <v>1.556792991482939</v>
      </c>
      <c r="AS455" s="8">
        <f>IF("na"=T455,"",SQRT(T455)/SQRT(T454))</f>
        <v>2.2013306650793538</v>
      </c>
      <c r="AT455" s="8">
        <f>IF("na"=X455,"",SQRT(X455)/SQRT(X454))</f>
        <v>2.0856006077055915</v>
      </c>
    </row>
    <row r="456" spans="1:1024" x14ac:dyDescent="0.3">
      <c r="A456" s="11" t="s">
        <v>282</v>
      </c>
      <c r="B456" s="56">
        <v>0.57510399999999995</v>
      </c>
      <c r="C456" s="56">
        <v>1.6110100000000001</v>
      </c>
      <c r="D456" s="58">
        <v>0.61277999999999999</v>
      </c>
      <c r="E456" s="59">
        <v>5.6998500000000001E-2</v>
      </c>
      <c r="F456" s="59">
        <v>4.6683098999999997E-3</v>
      </c>
      <c r="G456" s="59">
        <v>1.6329400000000001</v>
      </c>
      <c r="H456" s="59">
        <v>0.329957</v>
      </c>
      <c r="I456" s="59">
        <v>1.58432</v>
      </c>
      <c r="J456" s="60">
        <v>0.1095839779</v>
      </c>
      <c r="K456" s="58">
        <v>0.612402</v>
      </c>
      <c r="L456" s="59">
        <v>5.3071899999999998E-2</v>
      </c>
      <c r="M456" s="59">
        <v>4.2077672999999999E-3</v>
      </c>
      <c r="N456" s="59">
        <v>1.62405</v>
      </c>
      <c r="O456" s="59">
        <v>0.27852900000000003</v>
      </c>
      <c r="P456" s="59">
        <v>1.5885899999999999</v>
      </c>
      <c r="Q456" s="60">
        <v>7.8081060199999996E-2</v>
      </c>
      <c r="R456" s="58">
        <v>0.61155999999999999</v>
      </c>
      <c r="S456" s="59">
        <v>5.0673599999999999E-2</v>
      </c>
      <c r="T456" s="59">
        <v>3.8968535999999998E-3</v>
      </c>
      <c r="U456" s="59">
        <v>1.61937</v>
      </c>
      <c r="V456" s="59">
        <v>0.24566299999999999</v>
      </c>
      <c r="W456" s="59">
        <v>1.59168</v>
      </c>
      <c r="X456" s="60">
        <v>6.07239584E-2</v>
      </c>
      <c r="Y456" s="59"/>
      <c r="Z456" s="59"/>
      <c r="AA456" s="9">
        <f>IF("na"=F456,"",F456/F454)</f>
        <v>3.0021613741114854</v>
      </c>
      <c r="AB456" s="7">
        <f>IF("na"=J456,"",J456/J454)</f>
        <v>1.6512370793015596</v>
      </c>
      <c r="AC456" s="7">
        <f>IF("na"=M456,"",M456/M454)</f>
        <v>4.3938857077518048</v>
      </c>
      <c r="AD456" s="7">
        <f>IF("na"=Q456,"",Q456/Q454)</f>
        <v>2.3388605717267037</v>
      </c>
      <c r="AE456" s="7">
        <f>IF("na"=T456,"",T456/T454)</f>
        <v>6.9546346966321488</v>
      </c>
      <c r="AF456" s="7">
        <f>IF("na"=X456,"",X456/X454)</f>
        <v>3.7052769760506314</v>
      </c>
      <c r="AG456" s="7">
        <f t="shared" ref="AG456:AG462" si="103">AG455</f>
        <v>455</v>
      </c>
      <c r="AH456" s="61">
        <f t="shared" ca="1" si="102"/>
        <v>3</v>
      </c>
      <c r="AI456" s="61">
        <f t="shared" ca="1" si="102"/>
        <v>7</v>
      </c>
      <c r="AJ456" s="61">
        <f t="shared" ca="1" si="102"/>
        <v>3</v>
      </c>
      <c r="AK456" s="61">
        <f t="shared" ca="1" si="102"/>
        <v>7</v>
      </c>
      <c r="AL456" s="61">
        <f t="shared" ca="1" si="102"/>
        <v>3</v>
      </c>
      <c r="AM456" s="61">
        <f t="shared" ca="1" si="102"/>
        <v>7</v>
      </c>
      <c r="AO456" s="8">
        <f>IF("na"=F456,"",SQRT(F456)/SQRT(F454))</f>
        <v>1.7326746301921445</v>
      </c>
      <c r="AP456" s="8">
        <f>IF("na"=J456,"",SQRT(J456)/SQRT(J454))</f>
        <v>1.2850047001087426</v>
      </c>
      <c r="AQ456" s="8">
        <f>IF("na"=M456,"",SQRT(M456)/SQRT(M454))</f>
        <v>2.0961597524405922</v>
      </c>
      <c r="AR456" s="8">
        <f>IF("na"=Q456,"",SQRT(Q456)/SQRT(Q454))</f>
        <v>1.5293333749469744</v>
      </c>
      <c r="AS456" s="8">
        <f>IF("na"=T456,"",SQRT(T456)/SQRT(T454))</f>
        <v>2.6371641391146188</v>
      </c>
      <c r="AT456" s="8">
        <f>IF("na"=X456,"",SQRT(X456)/SQRT(X454))</f>
        <v>1.9249096020464527</v>
      </c>
    </row>
    <row r="457" spans="1:1024" x14ac:dyDescent="0.3">
      <c r="A457" s="11" t="s">
        <v>284</v>
      </c>
      <c r="B457" s="56">
        <v>0.57510399999999995</v>
      </c>
      <c r="C457" s="56">
        <v>1.6110100000000001</v>
      </c>
      <c r="D457" s="58">
        <v>0.63600199999999996</v>
      </c>
      <c r="E457" s="59">
        <v>4.2307200000000003E-2</v>
      </c>
      <c r="F457" s="59">
        <v>5.4984654999999999E-3</v>
      </c>
      <c r="G457" s="59">
        <v>1.54802</v>
      </c>
      <c r="H457" s="59">
        <v>0.22844200000000001</v>
      </c>
      <c r="I457" s="59">
        <v>1.52101</v>
      </c>
      <c r="J457" s="60">
        <v>6.0285747299999998E-2</v>
      </c>
      <c r="K457" s="58">
        <v>0.63603399999999999</v>
      </c>
      <c r="L457" s="59">
        <v>3.7283400000000001E-2</v>
      </c>
      <c r="M457" s="59">
        <v>5.1025167999999999E-3</v>
      </c>
      <c r="N457" s="59">
        <v>1.55105</v>
      </c>
      <c r="O457" s="59">
        <v>0.19111</v>
      </c>
      <c r="P457" s="59">
        <v>1.53268</v>
      </c>
      <c r="Q457" s="60">
        <v>4.2658621000000001E-2</v>
      </c>
      <c r="R457" s="58">
        <v>0.64003500000000002</v>
      </c>
      <c r="S457" s="59">
        <v>3.3244799999999998E-2</v>
      </c>
      <c r="T457" s="59">
        <v>5.3212514000000001E-3</v>
      </c>
      <c r="U457" s="59">
        <v>1.57016</v>
      </c>
      <c r="V457" s="59">
        <v>0.15936</v>
      </c>
      <c r="W457" s="59">
        <v>1.5570299999999999</v>
      </c>
      <c r="X457" s="60">
        <v>2.830945E-2</v>
      </c>
      <c r="Y457" s="59"/>
      <c r="Z457" s="59"/>
      <c r="AA457" s="9">
        <f>IF("na"=F457,"",F457/F454)</f>
        <v>3.5360293327965642</v>
      </c>
      <c r="AB457" s="7">
        <f>IF("na"=J457,"",J457/J454)</f>
        <v>0.90839977889837009</v>
      </c>
      <c r="AC457" s="7">
        <f>IF("na"=M457,"",M457/M454)</f>
        <v>5.3282118621634504</v>
      </c>
      <c r="AD457" s="7">
        <f>IF("na"=Q457,"",Q457/Q454)</f>
        <v>1.277807530348221</v>
      </c>
      <c r="AE457" s="7">
        <f>IF("na"=T457,"",T457/T454)</f>
        <v>9.4967282363244028</v>
      </c>
      <c r="AF457" s="7">
        <f>IF("na"=X457,"",X457/X454)</f>
        <v>1.7273965013726205</v>
      </c>
      <c r="AG457" s="7">
        <f t="shared" si="103"/>
        <v>455</v>
      </c>
      <c r="AH457" s="61">
        <f t="shared" ca="1" si="102"/>
        <v>4</v>
      </c>
      <c r="AI457" s="61">
        <f t="shared" ca="1" si="102"/>
        <v>2</v>
      </c>
      <c r="AJ457" s="61">
        <f t="shared" ca="1" si="102"/>
        <v>4</v>
      </c>
      <c r="AK457" s="61">
        <f t="shared" ca="1" si="102"/>
        <v>3</v>
      </c>
      <c r="AL457" s="61">
        <f t="shared" ca="1" si="102"/>
        <v>4</v>
      </c>
      <c r="AM457" s="61">
        <f t="shared" ca="1" si="102"/>
        <v>3</v>
      </c>
      <c r="AO457" s="8">
        <f>IF("na"=F457,"",SQRT(F457)/SQRT(F454))</f>
        <v>1.8804332832612178</v>
      </c>
      <c r="AP457" s="8">
        <f>IF("na"=J457,"",SQRT(J457)/SQRT(J454))</f>
        <v>0.95310008860474349</v>
      </c>
      <c r="AQ457" s="8">
        <f>IF("na"=M457,"",SQRT(M457)/SQRT(M454))</f>
        <v>2.3082919794002339</v>
      </c>
      <c r="AR457" s="8">
        <f>IF("na"=Q457,"",SQRT(Q457)/SQRT(Q454))</f>
        <v>1.1304014907758309</v>
      </c>
      <c r="AS457" s="8">
        <f>IF("na"=T457,"",SQRT(T457)/SQRT(T454))</f>
        <v>3.081676205626477</v>
      </c>
      <c r="AT457" s="8">
        <f>IF("na"=X457,"",SQRT(X457)/SQRT(X454))</f>
        <v>1.31430456948632</v>
      </c>
    </row>
    <row r="458" spans="1:1024" x14ac:dyDescent="0.3">
      <c r="A458" s="11" t="s">
        <v>286</v>
      </c>
      <c r="B458" s="56">
        <v>0.57510399999999995</v>
      </c>
      <c r="C458" s="56">
        <v>1.6110100000000001</v>
      </c>
      <c r="D458" s="58">
        <v>0.65958399999999995</v>
      </c>
      <c r="E458" s="59">
        <v>3.8094700000000002E-2</v>
      </c>
      <c r="F458" s="59">
        <v>8.5880764999999998E-3</v>
      </c>
      <c r="G458" s="59">
        <v>1.54627</v>
      </c>
      <c r="H458" s="59">
        <v>0.20493600000000001</v>
      </c>
      <c r="I458" s="59">
        <v>1.52599</v>
      </c>
      <c r="J458" s="60">
        <v>4.9227164400000002E-2</v>
      </c>
      <c r="K458" s="58">
        <v>0.66085499999999997</v>
      </c>
      <c r="L458" s="59">
        <v>3.15562E-2</v>
      </c>
      <c r="M458" s="59">
        <v>8.3490277000000009E-3</v>
      </c>
      <c r="N458" s="59">
        <v>1.5434099999999999</v>
      </c>
      <c r="O458" s="59">
        <v>0.159803</v>
      </c>
      <c r="P458" s="59">
        <v>1.52982</v>
      </c>
      <c r="Q458" s="60">
        <v>3.2128814899999997E-2</v>
      </c>
      <c r="R458" s="58">
        <v>0.65751199999999999</v>
      </c>
      <c r="S458" s="59">
        <v>2.8918599999999999E-2</v>
      </c>
      <c r="T458" s="59">
        <v>7.6273638000000001E-3</v>
      </c>
      <c r="U458" s="59">
        <v>1.5475000000000001</v>
      </c>
      <c r="V458" s="59">
        <v>0.13877700000000001</v>
      </c>
      <c r="W458" s="59">
        <v>1.53721</v>
      </c>
      <c r="X458" s="60">
        <v>2.47054957E-2</v>
      </c>
      <c r="Y458" s="59"/>
      <c r="Z458" s="59"/>
      <c r="AA458" s="9">
        <f>IF("na"=F458,"",F458/F454)</f>
        <v>5.5229391575341982</v>
      </c>
      <c r="AB458" s="7">
        <f>IF("na"=J458,"",J458/J454)</f>
        <v>0.74176645823470977</v>
      </c>
      <c r="AC458" s="7">
        <f>IF("na"=M458,"",M458/M454)</f>
        <v>8.7183227752765529</v>
      </c>
      <c r="AD458" s="7">
        <f>IF("na"=Q458,"",Q458/Q454)</f>
        <v>0.96239495459508928</v>
      </c>
      <c r="AE458" s="7">
        <f>IF("na"=T458,"",T458/T454)</f>
        <v>13.612399738937086</v>
      </c>
      <c r="AF458" s="7">
        <f>IF("na"=X458,"",X458/X454)</f>
        <v>1.5074890835694907</v>
      </c>
      <c r="AG458" s="7">
        <f t="shared" si="103"/>
        <v>455</v>
      </c>
      <c r="AH458" s="61">
        <f t="shared" ca="1" si="102"/>
        <v>7</v>
      </c>
      <c r="AI458" s="61">
        <f t="shared" ca="1" si="102"/>
        <v>1</v>
      </c>
      <c r="AJ458" s="61">
        <f t="shared" ca="1" si="102"/>
        <v>7</v>
      </c>
      <c r="AK458" s="61">
        <f t="shared" ca="1" si="102"/>
        <v>1</v>
      </c>
      <c r="AL458" s="61">
        <f t="shared" ca="1" si="102"/>
        <v>7</v>
      </c>
      <c r="AM458" s="61">
        <f t="shared" ca="1" si="102"/>
        <v>2</v>
      </c>
      <c r="AO458" s="8">
        <f>IF("na"=F458,"",SQRT(F458)/SQRT(F454))</f>
        <v>2.3500934359157291</v>
      </c>
      <c r="AP458" s="8">
        <f>IF("na"=J458,"",SQRT(J458)/SQRT(J454))</f>
        <v>0.86125864769807092</v>
      </c>
      <c r="AQ458" s="8">
        <f>IF("na"=M458,"",SQRT(M458)/SQRT(M454))</f>
        <v>2.9526806084093402</v>
      </c>
      <c r="AR458" s="8">
        <f>IF("na"=Q458,"",SQRT(Q458)/SQRT(Q454))</f>
        <v>0.98101730596105652</v>
      </c>
      <c r="AS458" s="8">
        <f>IF("na"=T458,"",SQRT(T458)/SQRT(T454))</f>
        <v>3.6894985755434413</v>
      </c>
      <c r="AT458" s="8">
        <f>IF("na"=X458,"",SQRT(X458)/SQRT(X454))</f>
        <v>1.2277984702586542</v>
      </c>
    </row>
    <row r="459" spans="1:1024" x14ac:dyDescent="0.3">
      <c r="A459" s="11" t="s">
        <v>288</v>
      </c>
      <c r="B459" s="56">
        <v>0.57510399999999995</v>
      </c>
      <c r="C459" s="56">
        <v>1.6110100000000001</v>
      </c>
      <c r="D459" s="62">
        <v>0.59328099999999995</v>
      </c>
      <c r="E459" s="63">
        <v>4.2640299999999999E-2</v>
      </c>
      <c r="F459" s="64">
        <v>2.1485984E-3</v>
      </c>
      <c r="G459" s="63">
        <v>1.6372599999999999</v>
      </c>
      <c r="H459" s="64">
        <v>0.25613200000000003</v>
      </c>
      <c r="I459" s="64">
        <v>1.6063499999999999</v>
      </c>
      <c r="J459" s="65">
        <v>6.5625317000000002E-2</v>
      </c>
      <c r="K459" s="62">
        <v>0.59182699999999999</v>
      </c>
      <c r="L459" s="63">
        <v>3.03515E-2</v>
      </c>
      <c r="M459" s="64">
        <v>1.2008722E-3</v>
      </c>
      <c r="N459" s="63">
        <v>1.6313800000000001</v>
      </c>
      <c r="O459" s="64">
        <v>0.180061</v>
      </c>
      <c r="P459" s="64">
        <v>1.6168100000000001</v>
      </c>
      <c r="Q459" s="65">
        <v>3.2455603700000002E-2</v>
      </c>
      <c r="R459" s="62">
        <v>0.59101999999999999</v>
      </c>
      <c r="S459" s="63">
        <v>2.4264500000000001E-2</v>
      </c>
      <c r="T459" s="64">
        <v>8.4208489999999998E-4</v>
      </c>
      <c r="U459" s="63">
        <v>1.6227100000000001</v>
      </c>
      <c r="V459" s="64">
        <v>0.127169</v>
      </c>
      <c r="W459" s="64">
        <v>1.6151500000000001</v>
      </c>
      <c r="X459" s="65">
        <v>1.6189094099999999E-2</v>
      </c>
      <c r="Y459" s="63"/>
      <c r="Z459" s="63"/>
      <c r="AA459" s="9">
        <f>IF("na"=F459,"",F459/F454)</f>
        <v>1.3817504114192889</v>
      </c>
      <c r="AB459" s="7">
        <f>IF("na"=J459,"",J459/J454)</f>
        <v>0.98885766740649583</v>
      </c>
      <c r="AC459" s="7">
        <f>IF("na"=M459,"",M459/M454)</f>
        <v>1.2539893060190062</v>
      </c>
      <c r="AD459" s="7">
        <f>IF("na"=Q459,"",Q459/Q454)</f>
        <v>0.97218367208488965</v>
      </c>
      <c r="AE459" s="7">
        <f>IF("na"=T459,"",T459/T454)</f>
        <v>1.5028516501235802</v>
      </c>
      <c r="AF459" s="7">
        <f>IF("na"=X459,"",X459/X454)</f>
        <v>0.98783213763362165</v>
      </c>
      <c r="AG459" s="7">
        <f t="shared" si="103"/>
        <v>455</v>
      </c>
      <c r="AH459" s="61">
        <f t="shared" ca="1" si="102"/>
        <v>1</v>
      </c>
      <c r="AI459" s="61">
        <f t="shared" ca="1" si="102"/>
        <v>3</v>
      </c>
      <c r="AJ459" s="61">
        <f t="shared" ca="1" si="102"/>
        <v>1</v>
      </c>
      <c r="AK459" s="61">
        <f t="shared" ca="1" si="102"/>
        <v>2</v>
      </c>
      <c r="AL459" s="61">
        <f t="shared" ca="1" si="102"/>
        <v>1</v>
      </c>
      <c r="AM459" s="61">
        <f t="shared" ca="1" si="102"/>
        <v>1</v>
      </c>
      <c r="AO459" s="8">
        <f>IF("na"=F459,"",SQRT(F459)/SQRT(F454))</f>
        <v>1.1754788009229638</v>
      </c>
      <c r="AP459" s="8">
        <f>IF("na"=J459,"",SQRT(J459)/SQRT(J454))</f>
        <v>0.99441322769083051</v>
      </c>
      <c r="AQ459" s="8">
        <f>IF("na"=M459,"",SQRT(M459)/SQRT(M454))</f>
        <v>1.1198166394633571</v>
      </c>
      <c r="AR459" s="8">
        <f>IF("na"=Q459,"",SQRT(Q459)/SQRT(Q454))</f>
        <v>0.98599374850193111</v>
      </c>
      <c r="AS459" s="8">
        <f>IF("na"=T459,"",SQRT(T459)/SQRT(T454))</f>
        <v>1.2259084998985772</v>
      </c>
      <c r="AT459" s="8">
        <f>IF("na"=X459,"",SQRT(X459)/SQRT(X454))</f>
        <v>0.99389744824786719</v>
      </c>
    </row>
    <row r="460" spans="1:1024" x14ac:dyDescent="0.3">
      <c r="A460" s="11" t="s">
        <v>290</v>
      </c>
      <c r="B460" s="56">
        <v>0.57510399999999995</v>
      </c>
      <c r="C460" s="56">
        <v>1.6110100000000001</v>
      </c>
      <c r="D460" s="66">
        <v>0.65764199999999995</v>
      </c>
      <c r="E460" s="7">
        <v>5.1416900000000001E-2</v>
      </c>
      <c r="F460" s="64">
        <v>9.4562190000000001E-3</v>
      </c>
      <c r="G460" s="63">
        <v>1.5584</v>
      </c>
      <c r="H460" s="64">
        <v>0.26335999999999998</v>
      </c>
      <c r="I460" s="64">
        <v>1.5243500000000001</v>
      </c>
      <c r="J460" s="65">
        <v>7.6868445199999996E-2</v>
      </c>
      <c r="K460" s="66">
        <v>0.65477600000000002</v>
      </c>
      <c r="L460" s="7">
        <v>4.7243100000000003E-2</v>
      </c>
      <c r="M460" s="64">
        <v>8.5795378999999998E-3</v>
      </c>
      <c r="N460" s="63">
        <v>1.55985</v>
      </c>
      <c r="O460" s="64">
        <v>0.221863</v>
      </c>
      <c r="P460" s="64">
        <v>1.53565</v>
      </c>
      <c r="Q460" s="65">
        <v>5.4902320300000002E-2</v>
      </c>
      <c r="R460" s="66">
        <v>0.651173</v>
      </c>
      <c r="S460" s="7">
        <v>4.48367E-2</v>
      </c>
      <c r="T460" s="64">
        <v>7.7968222999999998E-3</v>
      </c>
      <c r="U460" s="63">
        <v>1.57107</v>
      </c>
      <c r="V460" s="64">
        <v>0.20044600000000001</v>
      </c>
      <c r="W460" s="64">
        <v>1.5516099999999999</v>
      </c>
      <c r="X460" s="65">
        <v>4.3706958900000002E-2</v>
      </c>
      <c r="Y460" s="63"/>
      <c r="Z460" s="63"/>
      <c r="AA460" s="9">
        <f>IF("na"=F460,"",F460/F454)</f>
        <v>6.0812362578883503</v>
      </c>
      <c r="AB460" s="7">
        <f>IF("na"=J460,"",J460/J454)</f>
        <v>1.158271759931248</v>
      </c>
      <c r="AC460" s="7">
        <f>IF("na"=M460,"",M460/M454)</f>
        <v>8.9590289267956749</v>
      </c>
      <c r="AD460" s="7">
        <f>IF("na"=Q460,"",Q460/Q454)</f>
        <v>1.6445585128719937</v>
      </c>
      <c r="AE460" s="7">
        <f>IF("na"=T460,"",T460/T454)</f>
        <v>13.914828848344541</v>
      </c>
      <c r="AF460" s="7">
        <f>IF("na"=X460,"",X460/X454)</f>
        <v>2.6669274001966454</v>
      </c>
      <c r="AG460" s="7">
        <f t="shared" si="103"/>
        <v>455</v>
      </c>
      <c r="AH460" s="61">
        <f t="shared" ca="1" si="102"/>
        <v>8</v>
      </c>
      <c r="AI460" s="61">
        <f t="shared" ca="1" si="102"/>
        <v>6</v>
      </c>
      <c r="AJ460" s="61">
        <f t="shared" ca="1" si="102"/>
        <v>8</v>
      </c>
      <c r="AK460" s="61">
        <f t="shared" ca="1" si="102"/>
        <v>6</v>
      </c>
      <c r="AL460" s="61">
        <f t="shared" ca="1" si="102"/>
        <v>8</v>
      </c>
      <c r="AM460" s="61">
        <f t="shared" ca="1" si="102"/>
        <v>6</v>
      </c>
      <c r="AO460" s="8">
        <f>IF("na"=F460,"",SQRT(F460)/SQRT(F454))</f>
        <v>2.4660162728352684</v>
      </c>
      <c r="AP460" s="8">
        <f>IF("na"=J460,"",SQRT(J460)/SQRT(J454))</f>
        <v>1.0762303470592378</v>
      </c>
      <c r="AQ460" s="8">
        <f>IF("na"=M460,"",SQRT(M460)/SQRT(M454))</f>
        <v>2.9931636986298749</v>
      </c>
      <c r="AR460" s="8">
        <f>IF("na"=Q460,"",SQRT(Q460)/SQRT(Q454))</f>
        <v>1.2824034126872843</v>
      </c>
      <c r="AS460" s="8">
        <f>IF("na"=T460,"",SQRT(T460)/SQRT(T454))</f>
        <v>3.7302585497984637</v>
      </c>
      <c r="AT460" s="8">
        <f>IF("na"=X460,"",SQRT(X460)/SQRT(X454))</f>
        <v>1.6330729929175383</v>
      </c>
    </row>
    <row r="461" spans="1:1024" x14ac:dyDescent="0.3">
      <c r="A461" s="11" t="s">
        <v>292</v>
      </c>
      <c r="B461" s="56">
        <v>0.57510399999999995</v>
      </c>
      <c r="C461" s="56">
        <v>1.6110100000000001</v>
      </c>
      <c r="D461" s="66">
        <v>0.65249000000000001</v>
      </c>
      <c r="E461" s="7">
        <v>5.0597900000000001E-2</v>
      </c>
      <c r="F461" s="64">
        <v>8.5487402999999997E-3</v>
      </c>
      <c r="G461" s="63">
        <v>1.5786199999999999</v>
      </c>
      <c r="H461" s="64">
        <v>0.25873800000000002</v>
      </c>
      <c r="I461" s="64">
        <v>1.5465100000000001</v>
      </c>
      <c r="J461" s="65">
        <v>7.1105602599999998E-2</v>
      </c>
      <c r="K461" s="66">
        <v>0.64827400000000002</v>
      </c>
      <c r="L461" s="7">
        <v>4.62493E-2</v>
      </c>
      <c r="M461" s="64">
        <v>7.4928466000000003E-3</v>
      </c>
      <c r="N461" s="63">
        <v>1.58155</v>
      </c>
      <c r="O461" s="64">
        <v>0.22079399999999999</v>
      </c>
      <c r="P461" s="64">
        <v>1.5583899999999999</v>
      </c>
      <c r="Q461" s="65">
        <v>5.15188548E-2</v>
      </c>
      <c r="R461" s="66">
        <v>0.64426399999999995</v>
      </c>
      <c r="S461" s="7">
        <v>4.3735099999999999E-2</v>
      </c>
      <c r="T461" s="64">
        <v>6.6958644999999999E-3</v>
      </c>
      <c r="U461" s="63">
        <v>1.59751</v>
      </c>
      <c r="V461" s="64">
        <v>0.195796</v>
      </c>
      <c r="W461" s="64">
        <v>1.5791900000000001</v>
      </c>
      <c r="X461" s="65">
        <v>3.9348585999999998E-2</v>
      </c>
      <c r="Y461" s="63"/>
      <c r="Z461" s="63"/>
      <c r="AA461" s="9">
        <f>IF("na"=F461,"",F461/F454)</f>
        <v>5.497642289336925</v>
      </c>
      <c r="AB461" s="7">
        <f>IF("na"=J461,"",J461/J454)</f>
        <v>1.0714358960973744</v>
      </c>
      <c r="AC461" s="7">
        <f>IF("na"=M461,"",M461/M454)</f>
        <v>7.8242709824083443</v>
      </c>
      <c r="AD461" s="7">
        <f>IF("na"=Q461,"",Q461/Q454)</f>
        <v>1.5432092992025361</v>
      </c>
      <c r="AE461" s="7">
        <f>IF("na"=T461,"",T461/T454)</f>
        <v>11.949972042995785</v>
      </c>
      <c r="AF461" s="7">
        <f>IF("na"=X461,"",X461/X454)</f>
        <v>2.4009865889432565</v>
      </c>
      <c r="AG461" s="7">
        <f t="shared" si="103"/>
        <v>455</v>
      </c>
      <c r="AH461" s="61">
        <f t="shared" ca="1" si="102"/>
        <v>6</v>
      </c>
      <c r="AI461" s="61">
        <f t="shared" ca="1" si="102"/>
        <v>4</v>
      </c>
      <c r="AJ461" s="61">
        <f t="shared" ca="1" si="102"/>
        <v>6</v>
      </c>
      <c r="AK461" s="61">
        <f t="shared" ca="1" si="102"/>
        <v>5</v>
      </c>
      <c r="AL461" s="61">
        <f t="shared" ca="1" si="102"/>
        <v>6</v>
      </c>
      <c r="AM461" s="61">
        <f t="shared" ca="1" si="102"/>
        <v>4</v>
      </c>
      <c r="AO461" s="8">
        <f>IF("na"=F461,"",SQRT(F461)/SQRT(F454))</f>
        <v>2.3447051604278357</v>
      </c>
      <c r="AP461" s="8">
        <f>IF("na"=J461,"",SQRT(J461)/SQRT(J454))</f>
        <v>1.0351018771586564</v>
      </c>
      <c r="AQ461" s="8">
        <f>IF("na"=M461,"",SQRT(M461)/SQRT(M454))</f>
        <v>2.7971898366768646</v>
      </c>
      <c r="AR461" s="8">
        <f>IF("na"=Q461,"",SQRT(Q461)/SQRT(Q454))</f>
        <v>1.2422597551247225</v>
      </c>
      <c r="AS461" s="8">
        <f>IF("na"=T461,"",SQRT(T461)/SQRT(T454))</f>
        <v>3.4568731598072535</v>
      </c>
      <c r="AT461" s="8">
        <f>IF("na"=X461,"",SQRT(X461)/SQRT(X454))</f>
        <v>1.5495117259779796</v>
      </c>
    </row>
    <row r="462" spans="1:1024" x14ac:dyDescent="0.3">
      <c r="A462" s="11" t="s">
        <v>294</v>
      </c>
      <c r="B462" s="56">
        <v>0.57510399999999995</v>
      </c>
      <c r="C462" s="56">
        <v>1.6110100000000001</v>
      </c>
      <c r="D462" s="67">
        <v>0.64742900000000003</v>
      </c>
      <c r="E462" s="68">
        <v>5.15025E-2</v>
      </c>
      <c r="F462" s="69">
        <v>7.8834131000000002E-3</v>
      </c>
      <c r="G462" s="68">
        <v>1.5852599999999999</v>
      </c>
      <c r="H462" s="69">
        <v>0.26253300000000002</v>
      </c>
      <c r="I462" s="69">
        <v>1.5523800000000001</v>
      </c>
      <c r="J462" s="70">
        <v>7.23610529E-2</v>
      </c>
      <c r="K462" s="67">
        <v>0.640849</v>
      </c>
      <c r="L462" s="68">
        <v>4.58789E-2</v>
      </c>
      <c r="M462" s="69">
        <v>6.4272783999999999E-3</v>
      </c>
      <c r="N462" s="68">
        <v>1.5896699999999999</v>
      </c>
      <c r="O462" s="69">
        <v>0.21434300000000001</v>
      </c>
      <c r="P462" s="69">
        <v>1.5679399999999999</v>
      </c>
      <c r="Q462" s="70">
        <v>4.7797946500000001E-2</v>
      </c>
      <c r="R462" s="67">
        <v>0.63518600000000003</v>
      </c>
      <c r="S462" s="68">
        <v>4.4254599999999998E-2</v>
      </c>
      <c r="T462" s="69">
        <v>5.5683162999999999E-3</v>
      </c>
      <c r="U462" s="68">
        <v>1.6155299999999999</v>
      </c>
      <c r="V462" s="69">
        <v>0.197904</v>
      </c>
      <c r="W462" s="69">
        <v>1.5971299999999999</v>
      </c>
      <c r="X462" s="70">
        <v>3.9358647599999998E-2</v>
      </c>
      <c r="Y462" s="63"/>
      <c r="Z462" s="63"/>
      <c r="AA462" s="9">
        <f>IF("na"=F462,"",F462/F454)</f>
        <v>5.0697744605568031</v>
      </c>
      <c r="AB462" s="7">
        <f>IF("na"=J462,"",J462/J454)</f>
        <v>1.0903533156536531</v>
      </c>
      <c r="AC462" s="7">
        <f>IF("na"=M462,"",M462/M454)</f>
        <v>6.7115704572118062</v>
      </c>
      <c r="AD462" s="7">
        <f>IF("na"=Q462,"",Q462/Q454)</f>
        <v>1.4317522353308465</v>
      </c>
      <c r="AE462" s="7">
        <f>IF("na"=T462,"",T462/T454)</f>
        <v>9.9376598961280838</v>
      </c>
      <c r="AF462" s="7">
        <f>IF("na"=X462,"",X462/X454)</f>
        <v>2.401600531377257</v>
      </c>
      <c r="AG462" s="7">
        <f t="shared" si="103"/>
        <v>455</v>
      </c>
      <c r="AH462" s="61">
        <f t="shared" ca="1" si="102"/>
        <v>5</v>
      </c>
      <c r="AI462" s="61">
        <f t="shared" ca="1" si="102"/>
        <v>5</v>
      </c>
      <c r="AJ462" s="61">
        <f t="shared" ca="1" si="102"/>
        <v>5</v>
      </c>
      <c r="AK462" s="61">
        <f t="shared" ca="1" si="102"/>
        <v>4</v>
      </c>
      <c r="AL462" s="61">
        <f t="shared" ca="1" si="102"/>
        <v>5</v>
      </c>
      <c r="AM462" s="61">
        <f t="shared" ca="1" si="102"/>
        <v>5</v>
      </c>
      <c r="AO462" s="8">
        <f>IF("na"=F462,"",SQRT(F462)/SQRT(F454))</f>
        <v>2.2516159664909119</v>
      </c>
      <c r="AP462" s="8">
        <f>IF("na"=J462,"",SQRT(J462)/SQRT(J454))</f>
        <v>1.0441998446914522</v>
      </c>
      <c r="AQ462" s="8">
        <f>IF("na"=M462,"",SQRT(M462)/SQRT(M454))</f>
        <v>2.5906698858040187</v>
      </c>
      <c r="AR462" s="8">
        <f>IF("na"=Q462,"",SQRT(Q462)/SQRT(Q454))</f>
        <v>1.1965584964099525</v>
      </c>
      <c r="AS462" s="8">
        <f>IF("na"=T462,"",SQRT(T462)/SQRT(T454))</f>
        <v>3.152405414303193</v>
      </c>
      <c r="AT462" s="8">
        <f>IF("na"=X462,"",SQRT(X462)/SQRT(X454))</f>
        <v>1.5497098216689655</v>
      </c>
    </row>
    <row r="463" spans="1:1024" x14ac:dyDescent="0.3">
      <c r="B463" s="71"/>
      <c r="C463" s="71"/>
      <c r="D463" s="7"/>
      <c r="E463" s="7"/>
      <c r="F463" s="7"/>
      <c r="G463" s="7"/>
      <c r="H463" s="7"/>
      <c r="I463" s="7"/>
      <c r="J463" s="7"/>
      <c r="K463" s="7"/>
      <c r="L463" s="7"/>
    </row>
    <row r="464" spans="1:1024" s="50" customFormat="1" x14ac:dyDescent="0.3">
      <c r="A464" s="11"/>
      <c r="B464" s="11"/>
      <c r="C464" s="11"/>
      <c r="D464" s="73" t="s">
        <v>344</v>
      </c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11"/>
      <c r="Z464" s="11"/>
      <c r="AA464" s="49"/>
      <c r="AH464" s="51"/>
      <c r="AI464" s="51"/>
      <c r="AJ464" s="51"/>
      <c r="AK464" s="51"/>
      <c r="AL464" s="51"/>
      <c r="AM464" s="5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</row>
    <row r="465" spans="1:1024" x14ac:dyDescent="0.3">
      <c r="B465" s="52" t="s">
        <v>305</v>
      </c>
      <c r="C465" s="52" t="s">
        <v>305</v>
      </c>
      <c r="D465" s="72">
        <v>7</v>
      </c>
      <c r="E465" s="72"/>
      <c r="F465" s="72"/>
      <c r="G465" s="72"/>
      <c r="H465" s="72"/>
      <c r="I465" s="72"/>
      <c r="J465" s="72"/>
      <c r="K465" s="72">
        <v>15</v>
      </c>
      <c r="L465" s="72"/>
      <c r="M465" s="72"/>
      <c r="N465" s="72"/>
      <c r="O465" s="72"/>
      <c r="P465" s="72"/>
      <c r="Q465" s="72"/>
      <c r="R465" s="72">
        <v>30</v>
      </c>
      <c r="S465" s="72"/>
      <c r="T465" s="72"/>
      <c r="U465" s="72"/>
      <c r="V465" s="72"/>
      <c r="W465" s="72"/>
      <c r="X465" s="72"/>
      <c r="Y465" s="53"/>
      <c r="Z465" s="53"/>
    </row>
    <row r="466" spans="1:1024" x14ac:dyDescent="0.3">
      <c r="B466" s="54" t="s">
        <v>296</v>
      </c>
      <c r="C466" s="54" t="s">
        <v>306</v>
      </c>
      <c r="D466" s="55" t="s">
        <v>296</v>
      </c>
      <c r="E466" s="56" t="s">
        <v>299</v>
      </c>
      <c r="F466" s="56" t="s">
        <v>307</v>
      </c>
      <c r="G466" s="56" t="s">
        <v>308</v>
      </c>
      <c r="H466" s="56" t="s">
        <v>309</v>
      </c>
      <c r="I466" s="56" t="s">
        <v>310</v>
      </c>
      <c r="J466" s="57" t="s">
        <v>311</v>
      </c>
      <c r="K466" s="55" t="s">
        <v>296</v>
      </c>
      <c r="L466" s="56" t="s">
        <v>299</v>
      </c>
      <c r="M466" s="56" t="s">
        <v>307</v>
      </c>
      <c r="N466" s="56" t="s">
        <v>308</v>
      </c>
      <c r="O466" s="56" t="s">
        <v>309</v>
      </c>
      <c r="P466" s="56" t="s">
        <v>310</v>
      </c>
      <c r="Q466" s="57" t="s">
        <v>311</v>
      </c>
      <c r="R466" s="55" t="s">
        <v>296</v>
      </c>
      <c r="S466" s="56" t="s">
        <v>299</v>
      </c>
      <c r="T466" s="56" t="s">
        <v>307</v>
      </c>
      <c r="U466" s="56" t="s">
        <v>308</v>
      </c>
      <c r="V466" s="56" t="s">
        <v>309</v>
      </c>
      <c r="W466" s="56" t="s">
        <v>310</v>
      </c>
      <c r="X466" s="57" t="s">
        <v>311</v>
      </c>
      <c r="Y466" s="56"/>
      <c r="Z466" s="56"/>
    </row>
    <row r="467" spans="1:1024" x14ac:dyDescent="0.3">
      <c r="A467" s="11" t="s">
        <v>312</v>
      </c>
      <c r="B467" s="56">
        <v>0.202126</v>
      </c>
      <c r="C467" s="56">
        <v>2.1553399999999998</v>
      </c>
      <c r="D467" s="58">
        <v>0.20353499999999999</v>
      </c>
      <c r="E467" s="59">
        <v>2.9678E-2</v>
      </c>
      <c r="F467" s="59">
        <v>8.8276879999999998E-4</v>
      </c>
      <c r="G467" s="59">
        <v>2.4978099999999999</v>
      </c>
      <c r="H467" s="59">
        <v>1.23326</v>
      </c>
      <c r="I467" s="59">
        <v>2.1642600000000001</v>
      </c>
      <c r="J467" s="60">
        <v>1.521009794</v>
      </c>
      <c r="K467" s="58">
        <v>0.20290900000000001</v>
      </c>
      <c r="L467" s="59">
        <v>2.1294299999999999E-2</v>
      </c>
      <c r="M467" s="59">
        <v>4.5406020000000001E-4</v>
      </c>
      <c r="N467" s="59">
        <v>2.31643</v>
      </c>
      <c r="O467" s="59">
        <v>0.73485999999999996</v>
      </c>
      <c r="P467" s="59">
        <v>2.15429</v>
      </c>
      <c r="Q467" s="60">
        <v>0.54002032209999995</v>
      </c>
      <c r="R467" s="58">
        <v>0.20130799999999999</v>
      </c>
      <c r="S467" s="59">
        <v>1.51577E-2</v>
      </c>
      <c r="T467" s="59">
        <v>2.304249E-4</v>
      </c>
      <c r="U467" s="59">
        <v>2.2499099999999999</v>
      </c>
      <c r="V467" s="59">
        <v>0.50610500000000003</v>
      </c>
      <c r="W467" s="59">
        <v>2.1670099999999999</v>
      </c>
      <c r="X467" s="60">
        <v>0.25627845989999998</v>
      </c>
      <c r="Y467" s="59"/>
      <c r="Z467" s="59"/>
      <c r="AH467" s="61"/>
      <c r="AI467" s="61"/>
    </row>
    <row r="468" spans="1:1024" x14ac:dyDescent="0.3">
      <c r="A468" s="11" t="s">
        <v>280</v>
      </c>
      <c r="B468" s="56">
        <v>0.202126</v>
      </c>
      <c r="C468" s="56">
        <v>2.1553399999999998</v>
      </c>
      <c r="D468" s="58">
        <v>0.20717099999999999</v>
      </c>
      <c r="E468" s="59">
        <v>3.5536100000000001E-2</v>
      </c>
      <c r="F468" s="59">
        <v>1.2882664000000001E-3</v>
      </c>
      <c r="G468" s="59">
        <v>2.6373700000000002</v>
      </c>
      <c r="H468" s="59">
        <v>1.5778799999999999</v>
      </c>
      <c r="I468" s="59">
        <v>2.2145100000000002</v>
      </c>
      <c r="J468" s="60">
        <v>2.4932063833</v>
      </c>
      <c r="K468" s="58">
        <v>0.209925</v>
      </c>
      <c r="L468" s="59">
        <v>3.2900800000000001E-2</v>
      </c>
      <c r="M468" s="59">
        <v>1.143287E-3</v>
      </c>
      <c r="N468" s="59">
        <v>2.4506299999999999</v>
      </c>
      <c r="O468" s="59">
        <v>0.95173399999999997</v>
      </c>
      <c r="P468" s="59">
        <v>2.2130100000000001</v>
      </c>
      <c r="Q468" s="60">
        <v>0.90912343559999997</v>
      </c>
      <c r="R468" s="58">
        <v>0.21059800000000001</v>
      </c>
      <c r="S468" s="59">
        <v>2.8617E-2</v>
      </c>
      <c r="T468" s="59">
        <v>8.9070730000000002E-4</v>
      </c>
      <c r="U468" s="59">
        <v>2.3806600000000002</v>
      </c>
      <c r="V468" s="59">
        <v>0.68404600000000004</v>
      </c>
      <c r="W468" s="59">
        <v>2.2453599999999998</v>
      </c>
      <c r="X468" s="60">
        <v>0.47602253049999999</v>
      </c>
      <c r="Y468" s="59"/>
      <c r="Z468" s="59"/>
      <c r="AA468" s="9">
        <f>IF("na"=F468,"",F468/F467)</f>
        <v>1.4593474531496811</v>
      </c>
      <c r="AB468" s="7">
        <f>IF("na"=J468,"",J468/J467)</f>
        <v>1.639178388683012</v>
      </c>
      <c r="AC468" s="7">
        <f>IF("na"=M468,"",M468/M467)</f>
        <v>2.5179194300667618</v>
      </c>
      <c r="AD468" s="7">
        <f>IF("na"=Q468,"",Q468/Q467)</f>
        <v>1.6834985618034763</v>
      </c>
      <c r="AE468" s="7">
        <f>IF("na"=T468,"",T468/T467)</f>
        <v>3.8654993449058677</v>
      </c>
      <c r="AF468" s="7">
        <f>IF("na"=X468,"",X468/X467)</f>
        <v>1.8574426063187062</v>
      </c>
      <c r="AG468" s="7">
        <f>ROW()</f>
        <v>468</v>
      </c>
      <c r="AH468" s="61">
        <f t="shared" ref="AH468:AM475" ca="1" si="104">SUM(IF(INDIRECT(ADDRESS(ROW(),AH$60))&gt;INDIRECT(ADDRESS($AG468,AH$60)),1,0), IF(INDIRECT(ADDRESS(ROW(),AH$60))&gt;INDIRECT(ADDRESS($AG468+1,AH$60)),1,0), IF(INDIRECT(ADDRESS(ROW(),AH$60))&gt;INDIRECT(ADDRESS($AG468+2,AH$60)),1,0), IF(INDIRECT(ADDRESS(ROW(),AH$60))&gt;INDIRECT(ADDRESS($AG468+3,AH$60)),1,0), IF(INDIRECT(ADDRESS(ROW(),AH$60))&gt;INDIRECT(ADDRESS($AG468+4,AH$60)),1,0), IF(INDIRECT(ADDRESS(ROW(),AH$60))&gt;INDIRECT(ADDRESS($AG468+5,AH$60)),1,0), IF(INDIRECT(ADDRESS(ROW(),AH$60))&gt;INDIRECT(ADDRESS($AG468+6,AH$60)),1,0), IF(INDIRECT(ADDRESS(ROW(),AH$60))&gt;INDIRECT(ADDRESS($AG468+7,AH$60)),1,0))+1</f>
        <v>4</v>
      </c>
      <c r="AI468" s="61">
        <f t="shared" ca="1" si="104"/>
        <v>8</v>
      </c>
      <c r="AJ468" s="61">
        <f t="shared" ca="1" si="104"/>
        <v>6</v>
      </c>
      <c r="AK468" s="61">
        <f t="shared" ca="1" si="104"/>
        <v>7</v>
      </c>
      <c r="AL468" s="61">
        <f t="shared" ca="1" si="104"/>
        <v>5</v>
      </c>
      <c r="AM468" s="61">
        <f t="shared" ca="1" si="104"/>
        <v>7</v>
      </c>
      <c r="AO468" s="8">
        <f>IF("na"=F468,"",SQRT(F468)/SQRT(F467))</f>
        <v>1.2080345413727542</v>
      </c>
      <c r="AP468" s="8">
        <f>IF("na"=J468,"",SQRT(J468)/SQRT(J467))</f>
        <v>1.2803040219740827</v>
      </c>
      <c r="AQ468" s="8">
        <f>IF("na"=M468,"",SQRT(M468)/SQRT(M467))</f>
        <v>1.5867953333895213</v>
      </c>
      <c r="AR468" s="8">
        <f>IF("na"=Q468,"",SQRT(Q468)/SQRT(Q467))</f>
        <v>1.297497037300462</v>
      </c>
      <c r="AS468" s="8">
        <f>IF("na"=T468,"",SQRT(T468)/SQRT(T467))</f>
        <v>1.9660873187388874</v>
      </c>
      <c r="AT468" s="8">
        <f>IF("na"=X468,"",SQRT(X468)/SQRT(X467))</f>
        <v>1.3628802611817028</v>
      </c>
    </row>
    <row r="469" spans="1:1024" x14ac:dyDescent="0.3">
      <c r="A469" s="11" t="s">
        <v>282</v>
      </c>
      <c r="B469" s="56">
        <v>0.202126</v>
      </c>
      <c r="C469" s="56">
        <v>2.1553399999999998</v>
      </c>
      <c r="D469" s="58">
        <v>0.193327</v>
      </c>
      <c r="E469" s="59">
        <v>3.79175E-2</v>
      </c>
      <c r="F469" s="59">
        <v>1.5151591999999999E-3</v>
      </c>
      <c r="G469" s="59">
        <v>2.48895</v>
      </c>
      <c r="H469" s="59">
        <v>1.53026</v>
      </c>
      <c r="I469" s="59">
        <v>2.0606499999999999</v>
      </c>
      <c r="J469" s="60">
        <v>2.3506618637000001</v>
      </c>
      <c r="K469" s="58">
        <v>0.193354</v>
      </c>
      <c r="L469" s="59">
        <v>3.3175799999999998E-2</v>
      </c>
      <c r="M469" s="59">
        <v>1.1775816E-3</v>
      </c>
      <c r="N469" s="59">
        <v>2.32056</v>
      </c>
      <c r="O469" s="59">
        <v>0.99365700000000001</v>
      </c>
      <c r="P469" s="59">
        <v>2.0646499999999999</v>
      </c>
      <c r="Q469" s="60">
        <v>0.99557890969999996</v>
      </c>
      <c r="R469" s="58">
        <v>0.19334399999999999</v>
      </c>
      <c r="S469" s="59">
        <v>3.0469099999999999E-2</v>
      </c>
      <c r="T469" s="59">
        <v>1.0054895E-3</v>
      </c>
      <c r="U469" s="59">
        <v>2.2040899999999999</v>
      </c>
      <c r="V469" s="59">
        <v>0.69511299999999998</v>
      </c>
      <c r="W469" s="59">
        <v>2.0522</v>
      </c>
      <c r="X469" s="60">
        <v>0.49381994229999998</v>
      </c>
      <c r="Y469" s="59"/>
      <c r="Z469" s="59"/>
      <c r="AA469" s="9">
        <f>IF("na"=F469,"",F469/F467)</f>
        <v>1.7163714893412636</v>
      </c>
      <c r="AB469" s="7">
        <f>IF("na"=J469,"",J469/J467)</f>
        <v>1.5454613592711686</v>
      </c>
      <c r="AC469" s="7">
        <f>IF("na"=M469,"",M469/M467)</f>
        <v>2.5934481815406856</v>
      </c>
      <c r="AD469" s="7">
        <f>IF("na"=Q469,"",Q469/Q467)</f>
        <v>1.8435952666159858</v>
      </c>
      <c r="AE469" s="7">
        <f>IF("na"=T469,"",T469/T467)</f>
        <v>4.363632142186022</v>
      </c>
      <c r="AF469" s="7">
        <f>IF("na"=X469,"",X469/X467)</f>
        <v>1.9268882078216361</v>
      </c>
      <c r="AG469" s="7">
        <f t="shared" ref="AG469:AG475" si="105">AG468</f>
        <v>468</v>
      </c>
      <c r="AH469" s="61">
        <f t="shared" ca="1" si="104"/>
        <v>8</v>
      </c>
      <c r="AI469" s="61">
        <f t="shared" ca="1" si="104"/>
        <v>6</v>
      </c>
      <c r="AJ469" s="61">
        <f t="shared" ca="1" si="104"/>
        <v>8</v>
      </c>
      <c r="AK469" s="61">
        <f t="shared" ca="1" si="104"/>
        <v>8</v>
      </c>
      <c r="AL469" s="61">
        <f t="shared" ca="1" si="104"/>
        <v>8</v>
      </c>
      <c r="AM469" s="61">
        <f t="shared" ca="1" si="104"/>
        <v>8</v>
      </c>
      <c r="AO469" s="8">
        <f>IF("na"=F469,"",SQRT(F469)/SQRT(F467))</f>
        <v>1.3101036177880219</v>
      </c>
      <c r="AP469" s="8">
        <f>IF("na"=J469,"",SQRT(J469)/SQRT(J467))</f>
        <v>1.2431658615290113</v>
      </c>
      <c r="AQ469" s="8">
        <f>IF("na"=M469,"",SQRT(M469)/SQRT(M467))</f>
        <v>1.6104186354922394</v>
      </c>
      <c r="AR469" s="8">
        <f>IF("na"=Q469,"",SQRT(Q469)/SQRT(Q467))</f>
        <v>1.3577905827541985</v>
      </c>
      <c r="AS469" s="8">
        <f>IF("na"=T469,"",SQRT(T469)/SQRT(T467))</f>
        <v>2.0889308610353816</v>
      </c>
      <c r="AT469" s="8">
        <f>IF("na"=X469,"",SQRT(X469)/SQRT(X467))</f>
        <v>1.3881239886341696</v>
      </c>
    </row>
    <row r="470" spans="1:1024" x14ac:dyDescent="0.3">
      <c r="A470" s="11" t="s">
        <v>284</v>
      </c>
      <c r="B470" s="56">
        <v>0.202126</v>
      </c>
      <c r="C470" s="56">
        <v>2.1553399999999998</v>
      </c>
      <c r="D470" s="58">
        <v>0.18854299999999999</v>
      </c>
      <c r="E470" s="59">
        <v>3.1306300000000002E-2</v>
      </c>
      <c r="F470" s="59">
        <v>1.1645822E-3</v>
      </c>
      <c r="G470" s="59">
        <v>2.5835599999999999</v>
      </c>
      <c r="H470" s="59">
        <v>1.5115000000000001</v>
      </c>
      <c r="I470" s="59">
        <v>2.1635499999999999</v>
      </c>
      <c r="J470" s="60">
        <v>2.2846996541000002</v>
      </c>
      <c r="K470" s="58">
        <v>0.18481</v>
      </c>
      <c r="L470" s="59">
        <v>2.6207100000000001E-2</v>
      </c>
      <c r="M470" s="59">
        <v>9.8665579999999997E-4</v>
      </c>
      <c r="N470" s="59">
        <v>2.2969599999999999</v>
      </c>
      <c r="O470" s="59">
        <v>0.947075</v>
      </c>
      <c r="P470" s="59">
        <v>2.08718</v>
      </c>
      <c r="Q470" s="60">
        <v>0.90159684120000005</v>
      </c>
      <c r="R470" s="58">
        <v>0.18631500000000001</v>
      </c>
      <c r="S470" s="59">
        <v>2.3594899999999999E-2</v>
      </c>
      <c r="T470" s="59">
        <v>8.0670700000000004E-4</v>
      </c>
      <c r="U470" s="59">
        <v>2.2101500000000001</v>
      </c>
      <c r="V470" s="59">
        <v>0.61261100000000002</v>
      </c>
      <c r="W470" s="59">
        <v>2.1036700000000002</v>
      </c>
      <c r="X470" s="60">
        <v>0.37796202620000002</v>
      </c>
      <c r="Y470" s="59"/>
      <c r="Z470" s="59"/>
      <c r="AA470" s="9">
        <f>IF("na"=F470,"",F470/F467)</f>
        <v>1.3192380609736094</v>
      </c>
      <c r="AB470" s="7">
        <f>IF("na"=J470,"",J470/J467)</f>
        <v>1.5020939793501422</v>
      </c>
      <c r="AC470" s="7">
        <f>IF("na"=M470,"",M470/M467)</f>
        <v>2.1729625278762597</v>
      </c>
      <c r="AD470" s="7">
        <f>IF("na"=Q470,"",Q470/Q467)</f>
        <v>1.6695609485471252</v>
      </c>
      <c r="AE470" s="7">
        <f>IF("na"=T470,"",T470/T467)</f>
        <v>3.500954106956323</v>
      </c>
      <c r="AF470" s="7">
        <f>IF("na"=X470,"",X470/X467)</f>
        <v>1.4748099639254937</v>
      </c>
      <c r="AG470" s="7">
        <f t="shared" si="105"/>
        <v>468</v>
      </c>
      <c r="AH470" s="61">
        <f t="shared" ca="1" si="104"/>
        <v>3</v>
      </c>
      <c r="AI470" s="61">
        <f t="shared" ca="1" si="104"/>
        <v>5</v>
      </c>
      <c r="AJ470" s="61">
        <f t="shared" ca="1" si="104"/>
        <v>3</v>
      </c>
      <c r="AK470" s="61">
        <f t="shared" ca="1" si="104"/>
        <v>6</v>
      </c>
      <c r="AL470" s="61">
        <f t="shared" ca="1" si="104"/>
        <v>3</v>
      </c>
      <c r="AM470" s="61">
        <f t="shared" ca="1" si="104"/>
        <v>5</v>
      </c>
      <c r="AO470" s="8">
        <f>IF("na"=F470,"",SQRT(F470)/SQRT(F467))</f>
        <v>1.1485808900437136</v>
      </c>
      <c r="AP470" s="8">
        <f>IF("na"=J470,"",SQRT(J470)/SQRT(J467))</f>
        <v>1.2255994367451963</v>
      </c>
      <c r="AQ470" s="8">
        <f>IF("na"=M470,"",SQRT(M470)/SQRT(M467))</f>
        <v>1.4740971907836538</v>
      </c>
      <c r="AR470" s="8">
        <f>IF("na"=Q470,"",SQRT(Q470)/SQRT(Q467))</f>
        <v>1.292114913058094</v>
      </c>
      <c r="AS470" s="8">
        <f>IF("na"=T470,"",SQRT(T470)/SQRT(T467))</f>
        <v>1.871083671821312</v>
      </c>
      <c r="AT470" s="8">
        <f>IF("na"=X470,"",SQRT(X470)/SQRT(X467))</f>
        <v>1.2144175410152365</v>
      </c>
    </row>
    <row r="471" spans="1:1024" x14ac:dyDescent="0.3">
      <c r="A471" s="11" t="s">
        <v>286</v>
      </c>
      <c r="B471" s="56">
        <v>0.202126</v>
      </c>
      <c r="C471" s="56">
        <v>2.1553399999999998</v>
      </c>
      <c r="D471" s="58">
        <v>0.185026</v>
      </c>
      <c r="E471" s="59">
        <v>2.85464E-2</v>
      </c>
      <c r="F471" s="59">
        <v>1.1073069E-3</v>
      </c>
      <c r="G471" s="59">
        <v>2.3995099999999998</v>
      </c>
      <c r="H471" s="59">
        <v>1.4056200000000001</v>
      </c>
      <c r="I471" s="59">
        <v>2.02969</v>
      </c>
      <c r="J471" s="60">
        <v>1.9915555068999999</v>
      </c>
      <c r="K471" s="58">
        <v>0.18443699999999999</v>
      </c>
      <c r="L471" s="59">
        <v>2.0587299999999999E-2</v>
      </c>
      <c r="M471" s="59">
        <v>7.3673759999999999E-4</v>
      </c>
      <c r="N471" s="59">
        <v>2.1426599999999998</v>
      </c>
      <c r="O471" s="59">
        <v>0.72265400000000002</v>
      </c>
      <c r="P471" s="59">
        <v>1.9831099999999999</v>
      </c>
      <c r="Q471" s="60">
        <v>0.5518919766</v>
      </c>
      <c r="R471" s="58">
        <v>0.18551599999999999</v>
      </c>
      <c r="S471" s="59">
        <v>1.7545100000000001E-2</v>
      </c>
      <c r="T471" s="59">
        <v>5.8372260000000005E-4</v>
      </c>
      <c r="U471" s="59">
        <v>2.0832999999999999</v>
      </c>
      <c r="V471" s="59">
        <v>0.49308000000000002</v>
      </c>
      <c r="W471" s="59">
        <v>2.00054</v>
      </c>
      <c r="X471" s="60">
        <v>0.26709092639999998</v>
      </c>
      <c r="Y471" s="59"/>
      <c r="Z471" s="59"/>
      <c r="AA471" s="9">
        <f>IF("na"=F471,"",F471/F467)</f>
        <v>1.2543566333563216</v>
      </c>
      <c r="AB471" s="7">
        <f>IF("na"=J471,"",J471/J467)</f>
        <v>1.3093640256336179</v>
      </c>
      <c r="AC471" s="7">
        <f>IF("na"=M471,"",M471/M467)</f>
        <v>1.6225548947033894</v>
      </c>
      <c r="AD471" s="7">
        <f>IF("na"=Q471,"",Q471/Q467)</f>
        <v>1.0219837180457103</v>
      </c>
      <c r="AE471" s="7">
        <f>IF("na"=T471,"",T471/T467)</f>
        <v>2.5332444540498882</v>
      </c>
      <c r="AF471" s="7">
        <f>IF("na"=X471,"",X471/X467)</f>
        <v>1.0421903054365904</v>
      </c>
      <c r="AG471" s="7">
        <f t="shared" si="105"/>
        <v>468</v>
      </c>
      <c r="AH471" s="61">
        <f t="shared" ca="1" si="104"/>
        <v>2</v>
      </c>
      <c r="AI471" s="61">
        <f t="shared" ca="1" si="104"/>
        <v>2</v>
      </c>
      <c r="AJ471" s="61">
        <f t="shared" ca="1" si="104"/>
        <v>2</v>
      </c>
      <c r="AK471" s="61">
        <f t="shared" ca="1" si="104"/>
        <v>2</v>
      </c>
      <c r="AL471" s="61">
        <f t="shared" ca="1" si="104"/>
        <v>2</v>
      </c>
      <c r="AM471" s="61">
        <f t="shared" ca="1" si="104"/>
        <v>2</v>
      </c>
      <c r="AO471" s="8">
        <f>IF("na"=F471,"",SQRT(F471)/SQRT(F467))</f>
        <v>1.1199806397238845</v>
      </c>
      <c r="AP471" s="8">
        <f>IF("na"=J471,"",SQRT(J471)/SQRT(J467))</f>
        <v>1.1442744538062615</v>
      </c>
      <c r="AQ471" s="8">
        <f>IF("na"=M471,"",SQRT(M471)/SQRT(M467))</f>
        <v>1.2737954681593862</v>
      </c>
      <c r="AR471" s="8">
        <f>IF("na"=Q471,"",SQRT(Q471)/SQRT(Q467))</f>
        <v>1.0109321035785295</v>
      </c>
      <c r="AS471" s="8">
        <f>IF("na"=T471,"",SQRT(T471)/SQRT(T467))</f>
        <v>1.59161693068712</v>
      </c>
      <c r="AT471" s="8">
        <f>IF("na"=X471,"",SQRT(X471)/SQRT(X467))</f>
        <v>1.0208772234880112</v>
      </c>
    </row>
    <row r="472" spans="1:1024" x14ac:dyDescent="0.3">
      <c r="A472" s="11" t="s">
        <v>288</v>
      </c>
      <c r="B472" s="56">
        <v>0.202126</v>
      </c>
      <c r="C472" s="56">
        <v>2.1553399999999998</v>
      </c>
      <c r="D472" s="62">
        <v>0.19317899999999999</v>
      </c>
      <c r="E472" s="63">
        <v>2.98053E-2</v>
      </c>
      <c r="F472" s="64">
        <v>9.6840469999999999E-4</v>
      </c>
      <c r="G472" s="63">
        <v>2.4170199999999999</v>
      </c>
      <c r="H472" s="64">
        <v>1.4454199999999999</v>
      </c>
      <c r="I472" s="64">
        <v>2.0316900000000002</v>
      </c>
      <c r="J472" s="65">
        <v>2.1045282989</v>
      </c>
      <c r="K472" s="62">
        <v>0.19194</v>
      </c>
      <c r="L472" s="63">
        <v>2.1748E-2</v>
      </c>
      <c r="M472" s="64">
        <v>5.7673000000000002E-4</v>
      </c>
      <c r="N472" s="63">
        <v>2.2073900000000002</v>
      </c>
      <c r="O472" s="64">
        <v>0.66973400000000005</v>
      </c>
      <c r="P472" s="64">
        <v>2.06446</v>
      </c>
      <c r="Q472" s="65">
        <v>0.45680280509999999</v>
      </c>
      <c r="R472" s="62">
        <v>0.19255900000000001</v>
      </c>
      <c r="S472" s="63">
        <v>1.4258699999999999E-2</v>
      </c>
      <c r="T472" s="64">
        <v>2.9483789999999998E-4</v>
      </c>
      <c r="U472" s="63">
        <v>2.1341700000000001</v>
      </c>
      <c r="V472" s="64">
        <v>0.44805400000000001</v>
      </c>
      <c r="W472" s="64">
        <v>2.0659999999999998</v>
      </c>
      <c r="X472" s="65">
        <v>0.2087340225</v>
      </c>
      <c r="Y472" s="63"/>
      <c r="Z472" s="63"/>
      <c r="AA472" s="9">
        <f>IF("na"=F472,"",F472/F467)</f>
        <v>1.0970082993417982</v>
      </c>
      <c r="AB472" s="7">
        <f>IF("na"=J472,"",J472/J467)</f>
        <v>1.3836388872720171</v>
      </c>
      <c r="AC472" s="7">
        <f>IF("na"=M472,"",M472/M467)</f>
        <v>1.2701619741170884</v>
      </c>
      <c r="AD472" s="7">
        <f>IF("na"=Q472,"",Q472/Q467)</f>
        <v>0.84589928638909651</v>
      </c>
      <c r="AE472" s="7">
        <f>IF("na"=T472,"",T472/T467)</f>
        <v>1.2795401017858745</v>
      </c>
      <c r="AF472" s="7">
        <f>IF("na"=X472,"",X472/X467)</f>
        <v>0.81448133636142561</v>
      </c>
      <c r="AG472" s="7">
        <f t="shared" si="105"/>
        <v>468</v>
      </c>
      <c r="AH472" s="61">
        <f t="shared" ca="1" si="104"/>
        <v>1</v>
      </c>
      <c r="AI472" s="61">
        <f t="shared" ca="1" si="104"/>
        <v>3</v>
      </c>
      <c r="AJ472" s="61">
        <f t="shared" ca="1" si="104"/>
        <v>1</v>
      </c>
      <c r="AK472" s="61">
        <f t="shared" ca="1" si="104"/>
        <v>1</v>
      </c>
      <c r="AL472" s="61">
        <f t="shared" ca="1" si="104"/>
        <v>1</v>
      </c>
      <c r="AM472" s="61">
        <f t="shared" ca="1" si="104"/>
        <v>1</v>
      </c>
      <c r="AO472" s="8">
        <f>IF("na"=F472,"",SQRT(F472)/SQRT(F467))</f>
        <v>1.047381639776924</v>
      </c>
      <c r="AP472" s="8">
        <f>IF("na"=J472,"",SQRT(J472)/SQRT(J467))</f>
        <v>1.176281806061803</v>
      </c>
      <c r="AQ472" s="8">
        <f>IF("na"=M472,"",SQRT(M472)/SQRT(M467))</f>
        <v>1.1270146290608161</v>
      </c>
      <c r="AR472" s="8">
        <f>IF("na"=Q472,"",SQRT(Q472)/SQRT(Q467))</f>
        <v>0.91972783277940251</v>
      </c>
      <c r="AS472" s="8">
        <f>IF("na"=T472,"",SQRT(T472)/SQRT(T467))</f>
        <v>1.1311675834224892</v>
      </c>
      <c r="AT472" s="8">
        <f>IF("na"=X472,"",SQRT(X472)/SQRT(X467))</f>
        <v>0.90248619732460489</v>
      </c>
    </row>
    <row r="473" spans="1:1024" x14ac:dyDescent="0.3">
      <c r="A473" s="11" t="s">
        <v>290</v>
      </c>
      <c r="B473" s="56">
        <v>0.202126</v>
      </c>
      <c r="C473" s="56">
        <v>2.1553399999999998</v>
      </c>
      <c r="D473" s="66">
        <v>0.18536900000000001</v>
      </c>
      <c r="E473" s="7">
        <v>3.47354E-2</v>
      </c>
      <c r="F473" s="64">
        <v>1.4873449999999999E-3</v>
      </c>
      <c r="G473" s="63">
        <v>2.3272900000000001</v>
      </c>
      <c r="H473" s="64">
        <v>1.3306199999999999</v>
      </c>
      <c r="I473" s="64">
        <v>1.9407000000000001</v>
      </c>
      <c r="J473" s="65">
        <v>1.8166199139999999</v>
      </c>
      <c r="K473" s="66">
        <v>0.18592500000000001</v>
      </c>
      <c r="L473" s="7">
        <v>3.0189000000000001E-2</v>
      </c>
      <c r="M473" s="64">
        <v>1.1738480999999999E-3</v>
      </c>
      <c r="N473" s="63">
        <v>2.1592600000000002</v>
      </c>
      <c r="O473" s="64">
        <v>0.87473999999999996</v>
      </c>
      <c r="P473" s="64">
        <v>1.9409400000000001</v>
      </c>
      <c r="Q473" s="65">
        <v>0.81113742759999996</v>
      </c>
      <c r="R473" s="66">
        <v>0.18632299999999999</v>
      </c>
      <c r="S473" s="7">
        <v>2.6529799999999999E-2</v>
      </c>
      <c r="T473" s="64">
        <v>9.5356499999999997E-4</v>
      </c>
      <c r="U473" s="63">
        <v>2.0807600000000002</v>
      </c>
      <c r="V473" s="64">
        <v>0.59496599999999999</v>
      </c>
      <c r="W473" s="64">
        <v>1.9582999999999999</v>
      </c>
      <c r="X473" s="65">
        <v>0.39280930269999997</v>
      </c>
      <c r="Y473" s="63"/>
      <c r="Z473" s="63"/>
      <c r="AA473" s="9">
        <f>IF("na"=F473,"",F473/F467)</f>
        <v>1.684863579229352</v>
      </c>
      <c r="AB473" s="7">
        <f>IF("na"=J473,"",J473/J467)</f>
        <v>1.1943512271690211</v>
      </c>
      <c r="AC473" s="7">
        <f>IF("na"=M473,"",M473/M467)</f>
        <v>2.585225703552084</v>
      </c>
      <c r="AD473" s="7">
        <f>IF("na"=Q473,"",Q473/Q467)</f>
        <v>1.5020498199876913</v>
      </c>
      <c r="AE473" s="7">
        <f>IF("na"=T473,"",T473/T467)</f>
        <v>4.1382897421242237</v>
      </c>
      <c r="AF473" s="7">
        <f>IF("na"=X473,"",X473/X467)</f>
        <v>1.5327441208023274</v>
      </c>
      <c r="AG473" s="7">
        <f t="shared" si="105"/>
        <v>468</v>
      </c>
      <c r="AH473" s="61">
        <f t="shared" ca="1" si="104"/>
        <v>7</v>
      </c>
      <c r="AI473" s="61">
        <f t="shared" ca="1" si="104"/>
        <v>1</v>
      </c>
      <c r="AJ473" s="61">
        <f t="shared" ca="1" si="104"/>
        <v>7</v>
      </c>
      <c r="AK473" s="61">
        <f t="shared" ca="1" si="104"/>
        <v>4</v>
      </c>
      <c r="AL473" s="61">
        <f t="shared" ca="1" si="104"/>
        <v>7</v>
      </c>
      <c r="AM473" s="61">
        <f t="shared" ca="1" si="104"/>
        <v>6</v>
      </c>
      <c r="AO473" s="8">
        <f>IF("na"=F473,"",SQRT(F473)/SQRT(F467))</f>
        <v>1.2980229501936211</v>
      </c>
      <c r="AP473" s="8">
        <f>IF("na"=J473,"",SQRT(J473)/SQRT(J467))</f>
        <v>1.0928637733812121</v>
      </c>
      <c r="AQ473" s="8">
        <f>IF("na"=M473,"",SQRT(M473)/SQRT(M467))</f>
        <v>1.6078637080151055</v>
      </c>
      <c r="AR473" s="8">
        <f>IF("na"=Q473,"",SQRT(Q473)/SQRT(Q467))</f>
        <v>1.2255814211988085</v>
      </c>
      <c r="AS473" s="8">
        <f>IF("na"=T473,"",SQRT(T473)/SQRT(T467))</f>
        <v>2.0342786785797622</v>
      </c>
      <c r="AT473" s="8">
        <f>IF("na"=X473,"",SQRT(X473)/SQRT(X467))</f>
        <v>1.2380404358510781</v>
      </c>
    </row>
    <row r="474" spans="1:1024" x14ac:dyDescent="0.3">
      <c r="A474" s="11" t="s">
        <v>292</v>
      </c>
      <c r="B474" s="56">
        <v>0.202126</v>
      </c>
      <c r="C474" s="56">
        <v>2.1553399999999998</v>
      </c>
      <c r="D474" s="66">
        <v>0.186805</v>
      </c>
      <c r="E474" s="7">
        <v>3.4029299999999998E-2</v>
      </c>
      <c r="F474" s="64">
        <v>1.3927262E-3</v>
      </c>
      <c r="G474" s="63">
        <v>2.3456399999999999</v>
      </c>
      <c r="H474" s="64">
        <v>1.45522</v>
      </c>
      <c r="I474" s="64">
        <v>1.93224</v>
      </c>
      <c r="J474" s="65">
        <v>2.1674388584000002</v>
      </c>
      <c r="K474" s="66">
        <v>0.18562699999999999</v>
      </c>
      <c r="L474" s="7">
        <v>2.8539800000000001E-2</v>
      </c>
      <c r="M474" s="64">
        <v>1.0867371E-3</v>
      </c>
      <c r="N474" s="63">
        <v>2.1449199999999999</v>
      </c>
      <c r="O474" s="64">
        <v>0.890019</v>
      </c>
      <c r="P474" s="64">
        <v>1.9494400000000001</v>
      </c>
      <c r="Q474" s="65">
        <v>0.83452863030000002</v>
      </c>
      <c r="R474" s="66">
        <v>0.18520900000000001</v>
      </c>
      <c r="S474" s="7">
        <v>2.5257499999999999E-2</v>
      </c>
      <c r="T474" s="64">
        <v>9.2412609999999997E-4</v>
      </c>
      <c r="U474" s="63">
        <v>2.0722299999999998</v>
      </c>
      <c r="V474" s="64">
        <v>0.56535000000000002</v>
      </c>
      <c r="W474" s="64">
        <v>1.96509</v>
      </c>
      <c r="X474" s="65">
        <v>0.35581568499999999</v>
      </c>
      <c r="Y474" s="63"/>
      <c r="Z474" s="63"/>
      <c r="AA474" s="9">
        <f>IF("na"=F474,"",F474/F467)</f>
        <v>1.5776794558212752</v>
      </c>
      <c r="AB474" s="7">
        <f>IF("na"=J474,"",J474/J467)</f>
        <v>1.4249999355362468</v>
      </c>
      <c r="AC474" s="7">
        <f>IF("na"=M474,"",M474/M467)</f>
        <v>2.3933766932226166</v>
      </c>
      <c r="AD474" s="7">
        <f>IF("na"=Q474,"",Q474/Q467)</f>
        <v>1.5453652319133715</v>
      </c>
      <c r="AE474" s="7">
        <f>IF("na"=T474,"",T474/T467)</f>
        <v>4.0105305459609619</v>
      </c>
      <c r="AF474" s="7">
        <f>IF("na"=X474,"",X474/X467)</f>
        <v>1.3883948153069108</v>
      </c>
      <c r="AG474" s="7">
        <f t="shared" si="105"/>
        <v>468</v>
      </c>
      <c r="AH474" s="61">
        <f t="shared" ca="1" si="104"/>
        <v>6</v>
      </c>
      <c r="AI474" s="61">
        <f t="shared" ca="1" si="104"/>
        <v>4</v>
      </c>
      <c r="AJ474" s="61">
        <f t="shared" ca="1" si="104"/>
        <v>5</v>
      </c>
      <c r="AK474" s="61">
        <f t="shared" ca="1" si="104"/>
        <v>5</v>
      </c>
      <c r="AL474" s="61">
        <f t="shared" ca="1" si="104"/>
        <v>6</v>
      </c>
      <c r="AM474" s="61">
        <f t="shared" ca="1" si="104"/>
        <v>4</v>
      </c>
      <c r="AO474" s="8">
        <f>IF("na"=F474,"",SQRT(F474)/SQRT(F467))</f>
        <v>1.2560571069108581</v>
      </c>
      <c r="AP474" s="8">
        <f>IF("na"=J474,"",SQRT(J474)/SQRT(J467))</f>
        <v>1.1937336116304371</v>
      </c>
      <c r="AQ474" s="8">
        <f>IF("na"=M474,"",SQRT(M474)/SQRT(M467))</f>
        <v>1.5470541985407678</v>
      </c>
      <c r="AR474" s="8">
        <f>IF("na"=Q474,"",SQRT(Q474)/SQRT(Q467))</f>
        <v>1.2431271986057468</v>
      </c>
      <c r="AS474" s="8">
        <f>IF("na"=T474,"",SQRT(T474)/SQRT(T467))</f>
        <v>2.0026309060735485</v>
      </c>
      <c r="AT474" s="8">
        <f>IF("na"=X474,"",SQRT(X474)/SQRT(X467))</f>
        <v>1.1783016656641503</v>
      </c>
    </row>
    <row r="475" spans="1:1024" x14ac:dyDescent="0.3">
      <c r="A475" s="11" t="s">
        <v>294</v>
      </c>
      <c r="B475" s="56">
        <v>0.202126</v>
      </c>
      <c r="C475" s="56">
        <v>2.1553399999999998</v>
      </c>
      <c r="D475" s="67">
        <v>0.18582399999999999</v>
      </c>
      <c r="E475" s="68">
        <v>3.2706600000000002E-2</v>
      </c>
      <c r="F475" s="69">
        <v>1.3354768E-3</v>
      </c>
      <c r="G475" s="68">
        <v>2.3858700000000002</v>
      </c>
      <c r="H475" s="69">
        <v>1.52352</v>
      </c>
      <c r="I475" s="69">
        <v>1.9570799999999999</v>
      </c>
      <c r="J475" s="70">
        <v>2.3604202179999998</v>
      </c>
      <c r="K475" s="67">
        <v>0.18592400000000001</v>
      </c>
      <c r="L475" s="68">
        <v>2.7731700000000001E-2</v>
      </c>
      <c r="M475" s="69">
        <v>1.0315519E-3</v>
      </c>
      <c r="N475" s="68">
        <v>2.1335199999999999</v>
      </c>
      <c r="O475" s="69">
        <v>0.72653000000000001</v>
      </c>
      <c r="P475" s="69">
        <v>1.95611</v>
      </c>
      <c r="Q475" s="70">
        <v>0.56753843380000002</v>
      </c>
      <c r="R475" s="67">
        <v>0.18579499999999999</v>
      </c>
      <c r="S475" s="68">
        <v>2.4803200000000001E-2</v>
      </c>
      <c r="T475" s="69">
        <v>8.8190019999999998E-4</v>
      </c>
      <c r="U475" s="68">
        <v>2.07219</v>
      </c>
      <c r="V475" s="69">
        <v>0.54062200000000005</v>
      </c>
      <c r="W475" s="69">
        <v>1.97058</v>
      </c>
      <c r="X475" s="70">
        <v>0.32640840440000002</v>
      </c>
      <c r="Y475" s="63"/>
      <c r="Z475" s="63"/>
      <c r="AA475" s="9">
        <f>IF("na"=F475,"",F475/F467)</f>
        <v>1.5128273677094162</v>
      </c>
      <c r="AB475" s="7">
        <f>IF("na"=J475,"",J475/J467)</f>
        <v>1.5518770670059208</v>
      </c>
      <c r="AC475" s="7">
        <f>IF("na"=M475,"",M475/M467)</f>
        <v>2.2718395049819384</v>
      </c>
      <c r="AD475" s="7">
        <f>IF("na"=Q475,"",Q475/Q467)</f>
        <v>1.0509575483992699</v>
      </c>
      <c r="AE475" s="7">
        <f>IF("na"=T475,"",T475/T467)</f>
        <v>3.827278215158171</v>
      </c>
      <c r="AF475" s="7">
        <f>IF("na"=X475,"",X475/X467)</f>
        <v>1.2736474400828099</v>
      </c>
      <c r="AG475" s="7">
        <f t="shared" si="105"/>
        <v>468</v>
      </c>
      <c r="AH475" s="61">
        <f t="shared" ca="1" si="104"/>
        <v>5</v>
      </c>
      <c r="AI475" s="61">
        <f t="shared" ca="1" si="104"/>
        <v>7</v>
      </c>
      <c r="AJ475" s="61">
        <f t="shared" ca="1" si="104"/>
        <v>4</v>
      </c>
      <c r="AK475" s="61">
        <f t="shared" ca="1" si="104"/>
        <v>3</v>
      </c>
      <c r="AL475" s="61">
        <f t="shared" ca="1" si="104"/>
        <v>4</v>
      </c>
      <c r="AM475" s="61">
        <f t="shared" ca="1" si="104"/>
        <v>3</v>
      </c>
      <c r="AO475" s="8">
        <f>IF("na"=F475,"",SQRT(F475)/SQRT(F467))</f>
        <v>1.2299704743242483</v>
      </c>
      <c r="AP475" s="8">
        <f>IF("na"=J475,"",SQRT(J475)/SQRT(J467))</f>
        <v>1.2457435799577379</v>
      </c>
      <c r="AQ475" s="8">
        <f>IF("na"=M475,"",SQRT(M475)/SQRT(M467))</f>
        <v>1.507262254878672</v>
      </c>
      <c r="AR475" s="8">
        <f>IF("na"=Q475,"",SQRT(Q475)/SQRT(Q467))</f>
        <v>1.0251622058968377</v>
      </c>
      <c r="AS475" s="8">
        <f>IF("na"=T475,"",SQRT(T475)/SQRT(T467))</f>
        <v>1.9563430719478041</v>
      </c>
      <c r="AT475" s="8">
        <f>IF("na"=X475,"",SQRT(X475)/SQRT(X467))</f>
        <v>1.1285598965419648</v>
      </c>
    </row>
    <row r="476" spans="1:1024" x14ac:dyDescent="0.3">
      <c r="B476" s="71"/>
      <c r="C476" s="71"/>
      <c r="D476" s="7"/>
      <c r="E476" s="7"/>
      <c r="F476" s="7"/>
      <c r="G476" s="7"/>
      <c r="H476" s="7"/>
      <c r="I476" s="7"/>
      <c r="J476" s="7"/>
      <c r="K476" s="7"/>
      <c r="L476" s="7"/>
    </row>
    <row r="477" spans="1:1024" s="50" customFormat="1" x14ac:dyDescent="0.3">
      <c r="A477" s="11"/>
      <c r="B477" s="11"/>
      <c r="C477" s="11"/>
      <c r="D477" s="73" t="s">
        <v>345</v>
      </c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11"/>
      <c r="Z477" s="11"/>
      <c r="AA477" s="49"/>
      <c r="AH477" s="51"/>
      <c r="AI477" s="51"/>
      <c r="AJ477" s="51"/>
      <c r="AK477" s="51"/>
      <c r="AL477" s="51"/>
      <c r="AM477" s="5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</row>
    <row r="478" spans="1:1024" x14ac:dyDescent="0.3">
      <c r="B478" s="52" t="s">
        <v>305</v>
      </c>
      <c r="C478" s="52" t="s">
        <v>305</v>
      </c>
      <c r="D478" s="72">
        <v>7</v>
      </c>
      <c r="E478" s="72"/>
      <c r="F478" s="72"/>
      <c r="G478" s="72"/>
      <c r="H478" s="72"/>
      <c r="I478" s="72"/>
      <c r="J478" s="72"/>
      <c r="K478" s="72">
        <v>15</v>
      </c>
      <c r="L478" s="72"/>
      <c r="M478" s="72"/>
      <c r="N478" s="72"/>
      <c r="O478" s="72"/>
      <c r="P478" s="72"/>
      <c r="Q478" s="72"/>
      <c r="R478" s="72">
        <v>30</v>
      </c>
      <c r="S478" s="72"/>
      <c r="T478" s="72"/>
      <c r="U478" s="72"/>
      <c r="V478" s="72"/>
      <c r="W478" s="72"/>
      <c r="X478" s="72"/>
      <c r="Y478" s="53"/>
      <c r="Z478" s="53"/>
    </row>
    <row r="479" spans="1:1024" x14ac:dyDescent="0.3">
      <c r="B479" s="54" t="s">
        <v>296</v>
      </c>
      <c r="C479" s="54" t="s">
        <v>306</v>
      </c>
      <c r="D479" s="55" t="s">
        <v>296</v>
      </c>
      <c r="E479" s="56" t="s">
        <v>299</v>
      </c>
      <c r="F479" s="56" t="s">
        <v>307</v>
      </c>
      <c r="G479" s="56" t="s">
        <v>308</v>
      </c>
      <c r="H479" s="56" t="s">
        <v>309</v>
      </c>
      <c r="I479" s="56" t="s">
        <v>310</v>
      </c>
      <c r="J479" s="57" t="s">
        <v>311</v>
      </c>
      <c r="K479" s="55" t="s">
        <v>296</v>
      </c>
      <c r="L479" s="56" t="s">
        <v>299</v>
      </c>
      <c r="M479" s="56" t="s">
        <v>307</v>
      </c>
      <c r="N479" s="56" t="s">
        <v>308</v>
      </c>
      <c r="O479" s="56" t="s">
        <v>309</v>
      </c>
      <c r="P479" s="56" t="s">
        <v>310</v>
      </c>
      <c r="Q479" s="57" t="s">
        <v>311</v>
      </c>
      <c r="R479" s="55" t="s">
        <v>296</v>
      </c>
      <c r="S479" s="56" t="s">
        <v>299</v>
      </c>
      <c r="T479" s="56" t="s">
        <v>307</v>
      </c>
      <c r="U479" s="56" t="s">
        <v>308</v>
      </c>
      <c r="V479" s="56" t="s">
        <v>309</v>
      </c>
      <c r="W479" s="56" t="s">
        <v>310</v>
      </c>
      <c r="X479" s="57" t="s">
        <v>311</v>
      </c>
      <c r="Y479" s="56"/>
      <c r="Z479" s="56"/>
    </row>
    <row r="480" spans="1:1024" x14ac:dyDescent="0.3">
      <c r="A480" s="11" t="s">
        <v>312</v>
      </c>
      <c r="B480" s="56">
        <v>0.3216</v>
      </c>
      <c r="C480" s="56">
        <v>1.90326</v>
      </c>
      <c r="D480" s="58">
        <v>0.31857799999999997</v>
      </c>
      <c r="E480" s="59">
        <v>3.5258499999999998E-2</v>
      </c>
      <c r="F480" s="59">
        <v>1.2522942E-3</v>
      </c>
      <c r="G480" s="59">
        <v>2.0518100000000001</v>
      </c>
      <c r="H480" s="59">
        <v>0.67195400000000005</v>
      </c>
      <c r="I480" s="59">
        <v>1.91059</v>
      </c>
      <c r="J480" s="60">
        <v>0.451575907</v>
      </c>
      <c r="K480" s="58">
        <v>0.31923699999999999</v>
      </c>
      <c r="L480" s="59">
        <v>2.5030400000000001E-2</v>
      </c>
      <c r="M480" s="59">
        <v>6.3210459999999997E-4</v>
      </c>
      <c r="N480" s="59">
        <v>1.9567699999999999</v>
      </c>
      <c r="O480" s="59">
        <v>0.377222</v>
      </c>
      <c r="P480" s="59">
        <v>1.9027499999999999</v>
      </c>
      <c r="Q480" s="60">
        <v>0.1422966973</v>
      </c>
      <c r="R480" s="58">
        <v>0.31987599999999999</v>
      </c>
      <c r="S480" s="59">
        <v>1.8637600000000001E-2</v>
      </c>
      <c r="T480" s="59">
        <v>3.5033219999999998E-4</v>
      </c>
      <c r="U480" s="59">
        <v>1.9266700000000001</v>
      </c>
      <c r="V480" s="59">
        <v>0.25932100000000002</v>
      </c>
      <c r="W480" s="59">
        <v>1.90198</v>
      </c>
      <c r="X480" s="60">
        <v>6.7249019399999999E-2</v>
      </c>
      <c r="Y480" s="59"/>
      <c r="Z480" s="59"/>
      <c r="AH480" s="61"/>
      <c r="AI480" s="61"/>
    </row>
    <row r="481" spans="1:1024" x14ac:dyDescent="0.3">
      <c r="A481" s="11" t="s">
        <v>280</v>
      </c>
      <c r="B481" s="56">
        <v>0.3216</v>
      </c>
      <c r="C481" s="56">
        <v>1.90326</v>
      </c>
      <c r="D481" s="58">
        <v>0.31427699999999997</v>
      </c>
      <c r="E481" s="59">
        <v>5.00426E-2</v>
      </c>
      <c r="F481" s="59">
        <v>2.5578880999999999E-3</v>
      </c>
      <c r="G481" s="59">
        <v>2.0979800000000002</v>
      </c>
      <c r="H481" s="59">
        <v>1.31548</v>
      </c>
      <c r="I481" s="59">
        <v>1.87557</v>
      </c>
      <c r="J481" s="60">
        <v>1.7312543665</v>
      </c>
      <c r="K481" s="58">
        <v>0.31894800000000001</v>
      </c>
      <c r="L481" s="59">
        <v>4.2422099999999997E-2</v>
      </c>
      <c r="M481" s="59">
        <v>1.8066676000000001E-3</v>
      </c>
      <c r="N481" s="59">
        <v>2.0280499999999999</v>
      </c>
      <c r="O481" s="59">
        <v>0.62640399999999996</v>
      </c>
      <c r="P481" s="59">
        <v>1.91791</v>
      </c>
      <c r="Q481" s="60">
        <v>0.3925965937</v>
      </c>
      <c r="R481" s="58" t="s">
        <v>319</v>
      </c>
      <c r="S481" s="59">
        <v>0</v>
      </c>
      <c r="T481" s="59"/>
      <c r="U481" s="59" t="s">
        <v>319</v>
      </c>
      <c r="V481" s="59" t="s">
        <v>319</v>
      </c>
      <c r="W481" s="59" t="s">
        <v>319</v>
      </c>
      <c r="X481" s="60"/>
      <c r="Y481" s="59"/>
      <c r="Z481" s="59"/>
      <c r="AA481" s="9">
        <f>IF("na"=F481,"",F481/F480)</f>
        <v>2.0425616440609562</v>
      </c>
      <c r="AB481" s="7">
        <f>IF("na"=J481,"",J481/J480)</f>
        <v>3.8338058777347479</v>
      </c>
      <c r="AC481" s="7">
        <f>IF("na"=M481,"",M481/M480)</f>
        <v>2.8581782192377658</v>
      </c>
      <c r="AD481" s="7">
        <f>IF("na"=Q481,"",Q481/Q480)</f>
        <v>2.7590000411063653</v>
      </c>
      <c r="AE481" s="7">
        <f>IF("na"=T481,"",T481/T480)</f>
        <v>0</v>
      </c>
      <c r="AF481" s="7">
        <f>IF("na"=X481,"",X481/X480)</f>
        <v>0</v>
      </c>
      <c r="AG481" s="7">
        <f>ROW()</f>
        <v>481</v>
      </c>
      <c r="AH481" s="61">
        <f t="shared" ref="AH481:AM488" ca="1" si="106">SUM(IF(INDIRECT(ADDRESS(ROW(),AH$60))&gt;INDIRECT(ADDRESS($AG481,AH$60)),1,0), IF(INDIRECT(ADDRESS(ROW(),AH$60))&gt;INDIRECT(ADDRESS($AG481+1,AH$60)),1,0), IF(INDIRECT(ADDRESS(ROW(),AH$60))&gt;INDIRECT(ADDRESS($AG481+2,AH$60)),1,0), IF(INDIRECT(ADDRESS(ROW(),AH$60))&gt;INDIRECT(ADDRESS($AG481+3,AH$60)),1,0), IF(INDIRECT(ADDRESS(ROW(),AH$60))&gt;INDIRECT(ADDRESS($AG481+4,AH$60)),1,0), IF(INDIRECT(ADDRESS(ROW(),AH$60))&gt;INDIRECT(ADDRESS($AG481+5,AH$60)),1,0), IF(INDIRECT(ADDRESS(ROW(),AH$60))&gt;INDIRECT(ADDRESS($AG481+6,AH$60)),1,0), IF(INDIRECT(ADDRESS(ROW(),AH$60))&gt;INDIRECT(ADDRESS($AG481+7,AH$60)),1,0))+1</f>
        <v>3</v>
      </c>
      <c r="AI481" s="61">
        <f t="shared" ca="1" si="106"/>
        <v>8</v>
      </c>
      <c r="AJ481" s="61">
        <f t="shared" ca="1" si="106"/>
        <v>3</v>
      </c>
      <c r="AK481" s="61">
        <f t="shared" ca="1" si="106"/>
        <v>8</v>
      </c>
      <c r="AL481" s="61">
        <f t="shared" ca="1" si="106"/>
        <v>1</v>
      </c>
      <c r="AM481" s="61">
        <f t="shared" ca="1" si="106"/>
        <v>1</v>
      </c>
      <c r="AO481" s="8">
        <f>IF("na"=F481,"",SQRT(F481)/SQRT(F480))</f>
        <v>1.429182159159901</v>
      </c>
      <c r="AP481" s="8">
        <f>IF("na"=J481,"",SQRT(J481)/SQRT(J480))</f>
        <v>1.9580106939786481</v>
      </c>
      <c r="AQ481" s="8">
        <f>IF("na"=M481,"",SQRT(M481)/SQRT(M480))</f>
        <v>1.6906147459541947</v>
      </c>
      <c r="AR481" s="8">
        <f>IF("na"=Q481,"",SQRT(Q481)/SQRT(Q480))</f>
        <v>1.6610237930584753</v>
      </c>
      <c r="AS481" s="8">
        <f>IF("na"=T481,"",SQRT(T481)/SQRT(T480))</f>
        <v>0</v>
      </c>
      <c r="AT481" s="8">
        <f>IF("na"=X481,"",SQRT(X481)/SQRT(X480))</f>
        <v>0</v>
      </c>
    </row>
    <row r="482" spans="1:1024" x14ac:dyDescent="0.3">
      <c r="A482" s="11" t="s">
        <v>282</v>
      </c>
      <c r="B482" s="56">
        <v>0.3216</v>
      </c>
      <c r="C482" s="56">
        <v>1.90326</v>
      </c>
      <c r="D482" s="58">
        <v>0.32884099999999999</v>
      </c>
      <c r="E482" s="59">
        <v>5.1765600000000002E-2</v>
      </c>
      <c r="F482" s="59">
        <v>2.7321093E-3</v>
      </c>
      <c r="G482" s="59">
        <v>2.0735899999999998</v>
      </c>
      <c r="H482" s="59">
        <v>0.826372</v>
      </c>
      <c r="I482" s="59">
        <v>1.89775</v>
      </c>
      <c r="J482" s="60">
        <v>0.68292104239999996</v>
      </c>
      <c r="K482" s="58">
        <v>0.32847500000000002</v>
      </c>
      <c r="L482" s="59">
        <v>4.5751699999999999E-2</v>
      </c>
      <c r="M482" s="59">
        <v>2.1404836000000001E-3</v>
      </c>
      <c r="N482" s="59">
        <v>2.0118100000000001</v>
      </c>
      <c r="O482" s="59">
        <v>0.57394699999999998</v>
      </c>
      <c r="P482" s="59">
        <v>1.9128700000000001</v>
      </c>
      <c r="Q482" s="60">
        <v>0.32950751090000002</v>
      </c>
      <c r="R482" s="58">
        <v>0.32891199999999998</v>
      </c>
      <c r="S482" s="59">
        <v>4.1387699999999999E-2</v>
      </c>
      <c r="T482" s="59">
        <v>1.766407E-3</v>
      </c>
      <c r="U482" s="59">
        <v>1.97227</v>
      </c>
      <c r="V482" s="59">
        <v>0.41558600000000001</v>
      </c>
      <c r="W482" s="59">
        <v>1.9214599999999999</v>
      </c>
      <c r="X482" s="60">
        <v>0.17304296329999999</v>
      </c>
      <c r="Y482" s="59"/>
      <c r="Z482" s="59"/>
      <c r="AA482" s="9">
        <f>IF("na"=F482,"",F482/F480)</f>
        <v>2.1816832658012788</v>
      </c>
      <c r="AB482" s="7">
        <f>IF("na"=J482,"",J482/J480)</f>
        <v>1.5123061966191211</v>
      </c>
      <c r="AC482" s="7">
        <f>IF("na"=M482,"",M482/M480)</f>
        <v>3.3862806883544279</v>
      </c>
      <c r="AD482" s="7">
        <f>IF("na"=Q482,"",Q482/Q480)</f>
        <v>2.315637095956689</v>
      </c>
      <c r="AE482" s="7">
        <f>IF("na"=T482,"",T482/T480)</f>
        <v>5.0420914777459798</v>
      </c>
      <c r="AF482" s="7">
        <f>IF("na"=X482,"",X482/X480)</f>
        <v>2.5731670862103306</v>
      </c>
      <c r="AG482" s="7">
        <f t="shared" ref="AG482:AG488" si="107">AG481</f>
        <v>481</v>
      </c>
      <c r="AH482" s="61">
        <f t="shared" ca="1" si="106"/>
        <v>4</v>
      </c>
      <c r="AI482" s="61">
        <f t="shared" ca="1" si="106"/>
        <v>7</v>
      </c>
      <c r="AJ482" s="61">
        <f t="shared" ca="1" si="106"/>
        <v>4</v>
      </c>
      <c r="AK482" s="61">
        <f t="shared" ca="1" si="106"/>
        <v>4</v>
      </c>
      <c r="AL482" s="61">
        <f t="shared" ca="1" si="106"/>
        <v>4</v>
      </c>
      <c r="AM482" s="61">
        <f t="shared" ca="1" si="106"/>
        <v>5</v>
      </c>
      <c r="AO482" s="8">
        <f>IF("na"=F482,"",SQRT(F482)/SQRT(F480))</f>
        <v>1.4770522217583504</v>
      </c>
      <c r="AP482" s="8">
        <f>IF("na"=J482,"",SQRT(J482)/SQRT(J480))</f>
        <v>1.2297585928218273</v>
      </c>
      <c r="AQ482" s="8">
        <f>IF("na"=M482,"",SQRT(M482)/SQRT(M480))</f>
        <v>1.840184960365242</v>
      </c>
      <c r="AR482" s="8">
        <f>IF("na"=Q482,"",SQRT(Q482)/SQRT(Q480))</f>
        <v>1.5217217537896635</v>
      </c>
      <c r="AS482" s="8">
        <f>IF("na"=T482,"",SQRT(T482)/SQRT(T480))</f>
        <v>2.2454601928660369</v>
      </c>
      <c r="AT482" s="8">
        <f>IF("na"=X482,"",SQRT(X482)/SQRT(X480))</f>
        <v>1.6041094371053148</v>
      </c>
    </row>
    <row r="483" spans="1:1024" x14ac:dyDescent="0.3">
      <c r="A483" s="11" t="s">
        <v>284</v>
      </c>
      <c r="B483" s="56">
        <v>0.3216</v>
      </c>
      <c r="C483" s="56">
        <v>1.90326</v>
      </c>
      <c r="D483" s="58">
        <v>0.32357399999999997</v>
      </c>
      <c r="E483" s="59">
        <v>4.1907899999999998E-2</v>
      </c>
      <c r="F483" s="59">
        <v>1.7601686000000001E-3</v>
      </c>
      <c r="G483" s="59">
        <v>2.0334500000000002</v>
      </c>
      <c r="H483" s="59">
        <v>0.68783700000000003</v>
      </c>
      <c r="I483" s="59">
        <v>1.88724</v>
      </c>
      <c r="J483" s="60">
        <v>0.47337637890000001</v>
      </c>
      <c r="K483" s="58">
        <v>0.31795200000000001</v>
      </c>
      <c r="L483" s="59">
        <v>3.2416100000000003E-2</v>
      </c>
      <c r="M483" s="59">
        <v>1.0641114000000001E-3</v>
      </c>
      <c r="N483" s="59">
        <v>1.92526</v>
      </c>
      <c r="O483" s="59">
        <v>0.46280900000000003</v>
      </c>
      <c r="P483" s="59">
        <v>1.84998</v>
      </c>
      <c r="Q483" s="60">
        <v>0.21703092879999999</v>
      </c>
      <c r="R483" s="58">
        <v>0.32615499999999997</v>
      </c>
      <c r="S483" s="59">
        <v>2.7629999999999998E-2</v>
      </c>
      <c r="T483" s="59">
        <v>7.8416490000000004E-4</v>
      </c>
      <c r="U483" s="59">
        <v>1.9753099999999999</v>
      </c>
      <c r="V483" s="59">
        <v>0.346472</v>
      </c>
      <c r="W483" s="59">
        <v>1.9337899999999999</v>
      </c>
      <c r="X483" s="60">
        <v>0.1209749276</v>
      </c>
      <c r="Y483" s="59"/>
      <c r="Z483" s="59"/>
      <c r="AA483" s="9">
        <f>IF("na"=F483,"",F483/F480)</f>
        <v>1.4055551802443866</v>
      </c>
      <c r="AB483" s="7">
        <f>IF("na"=J483,"",J483/J480)</f>
        <v>1.0482764283082091</v>
      </c>
      <c r="AC483" s="7">
        <f>IF("na"=M483,"",M483/M480)</f>
        <v>1.6834419493229447</v>
      </c>
      <c r="AD483" s="7">
        <f>IF("na"=Q483,"",Q483/Q480)</f>
        <v>1.5252000427138515</v>
      </c>
      <c r="AE483" s="7">
        <f>IF("na"=T483,"",T483/T480)</f>
        <v>2.2383466321394381</v>
      </c>
      <c r="AF483" s="7">
        <f>IF("na"=X483,"",X483/X480)</f>
        <v>1.7989099124321211</v>
      </c>
      <c r="AG483" s="7">
        <f t="shared" si="107"/>
        <v>481</v>
      </c>
      <c r="AH483" s="61">
        <f t="shared" ca="1" si="106"/>
        <v>2</v>
      </c>
      <c r="AI483" s="61">
        <f t="shared" ca="1" si="106"/>
        <v>2</v>
      </c>
      <c r="AJ483" s="61">
        <f t="shared" ca="1" si="106"/>
        <v>2</v>
      </c>
      <c r="AK483" s="61">
        <f t="shared" ca="1" si="106"/>
        <v>2</v>
      </c>
      <c r="AL483" s="61">
        <f t="shared" ca="1" si="106"/>
        <v>3</v>
      </c>
      <c r="AM483" s="61">
        <f t="shared" ca="1" si="106"/>
        <v>3</v>
      </c>
      <c r="AO483" s="8">
        <f>IF("na"=F483,"",SQRT(F483)/SQRT(F480))</f>
        <v>1.1855611246344016</v>
      </c>
      <c r="AP483" s="8">
        <f>IF("na"=J483,"",SQRT(J483)/SQRT(J480))</f>
        <v>1.0238537143108917</v>
      </c>
      <c r="AQ483" s="8">
        <f>IF("na"=M483,"",SQRT(M483)/SQRT(M480))</f>
        <v>1.297475221082447</v>
      </c>
      <c r="AR483" s="8">
        <f>IF("na"=Q483,"",SQRT(Q483)/SQRT(Q480))</f>
        <v>1.2349898957942333</v>
      </c>
      <c r="AS483" s="8">
        <f>IF("na"=T483,"",SQRT(T483)/SQRT(T480))</f>
        <v>1.4961105013131344</v>
      </c>
      <c r="AT483" s="8">
        <f>IF("na"=X483,"",SQRT(X483)/SQRT(X480))</f>
        <v>1.3412344733237811</v>
      </c>
    </row>
    <row r="484" spans="1:1024" x14ac:dyDescent="0.3">
      <c r="A484" s="11" t="s">
        <v>286</v>
      </c>
      <c r="B484" s="56">
        <v>0.3216</v>
      </c>
      <c r="C484" s="56">
        <v>1.90326</v>
      </c>
      <c r="D484" s="58">
        <v>0.37373200000000001</v>
      </c>
      <c r="E484" s="59">
        <v>4.0056899999999999E-2</v>
      </c>
      <c r="F484" s="59">
        <v>4.3223005999999996E-3</v>
      </c>
      <c r="G484" s="59">
        <v>2.2105199999999998</v>
      </c>
      <c r="H484" s="59">
        <v>0.68865600000000005</v>
      </c>
      <c r="I484" s="59">
        <v>2.05924</v>
      </c>
      <c r="J484" s="60">
        <v>0.49857684670000002</v>
      </c>
      <c r="K484" s="58">
        <v>0.36953200000000003</v>
      </c>
      <c r="L484" s="59">
        <v>3.1945399999999999E-2</v>
      </c>
      <c r="M484" s="59">
        <v>3.3179850999999999E-3</v>
      </c>
      <c r="N484" s="59">
        <v>2.1304799999999999</v>
      </c>
      <c r="O484" s="59">
        <v>0.43910900000000003</v>
      </c>
      <c r="P484" s="59">
        <v>2.0611600000000001</v>
      </c>
      <c r="Q484" s="60">
        <v>0.2177491238</v>
      </c>
      <c r="R484" s="58">
        <v>0.36841800000000002</v>
      </c>
      <c r="S484" s="59">
        <v>2.6798499999999999E-2</v>
      </c>
      <c r="T484" s="59">
        <v>2.9100847000000001E-3</v>
      </c>
      <c r="U484" s="59">
        <v>2.0970399999999998</v>
      </c>
      <c r="V484" s="59">
        <v>0.32699499999999998</v>
      </c>
      <c r="W484" s="59">
        <v>2.0572499999999998</v>
      </c>
      <c r="X484" s="60">
        <v>0.1306386501</v>
      </c>
      <c r="Y484" s="59"/>
      <c r="Z484" s="59"/>
      <c r="AA484" s="9">
        <f>IF("na"=F484,"",F484/F480)</f>
        <v>3.4515057244535665</v>
      </c>
      <c r="AB484" s="7">
        <f>IF("na"=J484,"",J484/J480)</f>
        <v>1.1040820357583869</v>
      </c>
      <c r="AC484" s="7">
        <f>IF("na"=M484,"",M484/M480)</f>
        <v>5.2491076635101219</v>
      </c>
      <c r="AD484" s="7">
        <f>IF("na"=Q484,"",Q484/Q480)</f>
        <v>1.5302472083447294</v>
      </c>
      <c r="AE484" s="7">
        <f>IF("na"=T484,"",T484/T480)</f>
        <v>8.3066435229191047</v>
      </c>
      <c r="AF484" s="7">
        <f>IF("na"=X484,"",X484/X480)</f>
        <v>1.9426104836258773</v>
      </c>
      <c r="AG484" s="7">
        <f t="shared" si="107"/>
        <v>481</v>
      </c>
      <c r="AH484" s="61">
        <f t="shared" ca="1" si="106"/>
        <v>5</v>
      </c>
      <c r="AI484" s="61">
        <f t="shared" ca="1" si="106"/>
        <v>3</v>
      </c>
      <c r="AJ484" s="61">
        <f t="shared" ca="1" si="106"/>
        <v>6</v>
      </c>
      <c r="AK484" s="61">
        <f t="shared" ca="1" si="106"/>
        <v>3</v>
      </c>
      <c r="AL484" s="61">
        <f t="shared" ca="1" si="106"/>
        <v>7</v>
      </c>
      <c r="AM484" s="61">
        <f t="shared" ca="1" si="106"/>
        <v>4</v>
      </c>
      <c r="AO484" s="8">
        <f>IF("na"=F484,"",SQRT(F484)/SQRT(F480))</f>
        <v>1.8578228452825007</v>
      </c>
      <c r="AP484" s="8">
        <f>IF("na"=J484,"",SQRT(J484)/SQRT(J480))</f>
        <v>1.0507530802992617</v>
      </c>
      <c r="AQ484" s="8">
        <f>IF("na"=M484,"",SQRT(M484)/SQRT(M480))</f>
        <v>2.2910931154167704</v>
      </c>
      <c r="AR484" s="8">
        <f>IF("na"=Q484,"",SQRT(Q484)/SQRT(Q480))</f>
        <v>1.2370316116998503</v>
      </c>
      <c r="AS484" s="8">
        <f>IF("na"=T484,"",SQRT(T484)/SQRT(T480))</f>
        <v>2.8821248277822917</v>
      </c>
      <c r="AT484" s="8">
        <f>IF("na"=X484,"",SQRT(X484)/SQRT(X480))</f>
        <v>1.3937756216930604</v>
      </c>
    </row>
    <row r="485" spans="1:1024" x14ac:dyDescent="0.3">
      <c r="A485" s="11" t="s">
        <v>288</v>
      </c>
      <c r="B485" s="56">
        <v>0.3216</v>
      </c>
      <c r="C485" s="56">
        <v>1.90326</v>
      </c>
      <c r="D485" s="62">
        <v>0.32221</v>
      </c>
      <c r="E485" s="63">
        <v>3.5374799999999998E-2</v>
      </c>
      <c r="F485" s="64">
        <v>1.2517485E-3</v>
      </c>
      <c r="G485" s="63">
        <v>2.0518800000000001</v>
      </c>
      <c r="H485" s="64">
        <v>0.62857399999999997</v>
      </c>
      <c r="I485" s="64">
        <v>1.9232100000000001</v>
      </c>
      <c r="J485" s="65">
        <v>0.39550327590000001</v>
      </c>
      <c r="K485" s="62">
        <v>0.32403300000000002</v>
      </c>
      <c r="L485" s="63">
        <v>2.42951E-2</v>
      </c>
      <c r="M485" s="64">
        <v>5.9617120000000001E-4</v>
      </c>
      <c r="N485" s="63">
        <v>1.9671700000000001</v>
      </c>
      <c r="O485" s="64">
        <v>0.37181199999999998</v>
      </c>
      <c r="P485" s="64">
        <v>1.9155800000000001</v>
      </c>
      <c r="Q485" s="65">
        <v>0.13839594569999999</v>
      </c>
      <c r="R485" s="62">
        <v>0.323486</v>
      </c>
      <c r="S485" s="63">
        <v>1.9010300000000001E-2</v>
      </c>
      <c r="T485" s="64">
        <v>3.649484E-4</v>
      </c>
      <c r="U485" s="63">
        <v>1.9537</v>
      </c>
      <c r="V485" s="64">
        <v>0.263901</v>
      </c>
      <c r="W485" s="64">
        <v>1.9274899999999999</v>
      </c>
      <c r="X485" s="65">
        <v>7.0230830699999997E-2</v>
      </c>
      <c r="Y485" s="63"/>
      <c r="Z485" s="63"/>
      <c r="AA485" s="9">
        <f>IF("na"=F485,"",F485/F480)</f>
        <v>0.99956423977688302</v>
      </c>
      <c r="AB485" s="7">
        <f>IF("na"=J485,"",J485/J480)</f>
        <v>0.87582900187808299</v>
      </c>
      <c r="AC485" s="7">
        <f>IF("na"=M485,"",M485/M480)</f>
        <v>0.94315276300789463</v>
      </c>
      <c r="AD485" s="7">
        <f>IF("na"=Q485,"",Q485/Q480)</f>
        <v>0.9725871951070223</v>
      </c>
      <c r="AE485" s="7">
        <f>IF("na"=T485,"",T485/T480)</f>
        <v>1.0417209722657523</v>
      </c>
      <c r="AF485" s="7">
        <f>IF("na"=X485,"",X485/X480)</f>
        <v>1.0443398480246093</v>
      </c>
      <c r="AG485" s="7">
        <f t="shared" si="107"/>
        <v>481</v>
      </c>
      <c r="AH485" s="61">
        <f t="shared" ca="1" si="106"/>
        <v>1</v>
      </c>
      <c r="AI485" s="61">
        <f t="shared" ca="1" si="106"/>
        <v>1</v>
      </c>
      <c r="AJ485" s="61">
        <f t="shared" ca="1" si="106"/>
        <v>1</v>
      </c>
      <c r="AK485" s="61">
        <f t="shared" ca="1" si="106"/>
        <v>1</v>
      </c>
      <c r="AL485" s="61">
        <f t="shared" ca="1" si="106"/>
        <v>2</v>
      </c>
      <c r="AM485" s="61">
        <f t="shared" ca="1" si="106"/>
        <v>2</v>
      </c>
      <c r="AO485" s="8">
        <f>IF("na"=F485,"",SQRT(F485)/SQRT(F480))</f>
        <v>0.99978209614739721</v>
      </c>
      <c r="AP485" s="8">
        <f>IF("na"=J485,"",SQRT(J485)/SQRT(J480))</f>
        <v>0.9358573619297349</v>
      </c>
      <c r="AQ485" s="8">
        <f>IF("na"=M485,"",SQRT(M485)/SQRT(M480))</f>
        <v>0.97116052381050511</v>
      </c>
      <c r="AR485" s="8">
        <f>IF("na"=Q485,"",SQRT(Q485)/SQRT(Q480))</f>
        <v>0.98619835484907503</v>
      </c>
      <c r="AS485" s="8">
        <f>IF("na"=T485,"",SQRT(T485)/SQRT(T480))</f>
        <v>1.0206473300145122</v>
      </c>
      <c r="AT485" s="8">
        <f>IF("na"=X485,"",SQRT(X485)/SQRT(X480))</f>
        <v>1.0219294731167163</v>
      </c>
    </row>
    <row r="486" spans="1:1024" x14ac:dyDescent="0.3">
      <c r="A486" s="11" t="s">
        <v>290</v>
      </c>
      <c r="B486" s="56">
        <v>0.3216</v>
      </c>
      <c r="C486" s="56">
        <v>1.90326</v>
      </c>
      <c r="D486" s="66">
        <v>0.37544899999999998</v>
      </c>
      <c r="E486" s="7">
        <v>4.9783800000000003E-2</v>
      </c>
      <c r="F486" s="64">
        <v>5.3781415000000001E-3</v>
      </c>
      <c r="G486" s="63">
        <v>2.20458</v>
      </c>
      <c r="H486" s="64">
        <v>0.78057299999999996</v>
      </c>
      <c r="I486" s="64">
        <v>2.0274000000000001</v>
      </c>
      <c r="J486" s="65">
        <v>0.62470494789999997</v>
      </c>
      <c r="K486" s="66">
        <v>0.37203399999999998</v>
      </c>
      <c r="L486" s="7">
        <v>4.41637E-2</v>
      </c>
      <c r="M486" s="64">
        <v>4.4940205999999998E-3</v>
      </c>
      <c r="N486" s="63">
        <v>2.1889699999999999</v>
      </c>
      <c r="O486" s="64">
        <v>0.56138299999999997</v>
      </c>
      <c r="P486" s="64">
        <v>2.0878700000000001</v>
      </c>
      <c r="Q486" s="65">
        <v>0.34923172470000002</v>
      </c>
      <c r="R486" s="66">
        <v>0.36793399999999998</v>
      </c>
      <c r="S486" s="7">
        <v>4.07292E-2</v>
      </c>
      <c r="T486" s="64">
        <v>3.8057071999999998E-3</v>
      </c>
      <c r="U486" s="63">
        <v>2.2028300000000001</v>
      </c>
      <c r="V486" s="64">
        <v>0.45449899999999999</v>
      </c>
      <c r="W486" s="64">
        <v>2.1395200000000001</v>
      </c>
      <c r="X486" s="65">
        <v>0.26238812859999999</v>
      </c>
      <c r="Y486" s="63"/>
      <c r="Z486" s="63"/>
      <c r="AA486" s="9">
        <f>IF("na"=F486,"",F486/F480)</f>
        <v>4.2946310060367603</v>
      </c>
      <c r="AB486" s="7">
        <f>IF("na"=J486,"",J486/J480)</f>
        <v>1.3833885692666061</v>
      </c>
      <c r="AC486" s="7">
        <f>IF("na"=M486,"",M486/M480)</f>
        <v>7.109615402260955</v>
      </c>
      <c r="AD486" s="7">
        <f>IF("na"=Q486,"",Q486/Q480)</f>
        <v>2.4542503889863649</v>
      </c>
      <c r="AE486" s="7">
        <f>IF("na"=T486,"",T486/T480)</f>
        <v>10.86313847256975</v>
      </c>
      <c r="AF486" s="7">
        <f>IF("na"=X486,"",X486/X480)</f>
        <v>3.901739102533293</v>
      </c>
      <c r="AG486" s="7">
        <f t="shared" si="107"/>
        <v>481</v>
      </c>
      <c r="AH486" s="61">
        <f t="shared" ca="1" si="106"/>
        <v>8</v>
      </c>
      <c r="AI486" s="61">
        <f t="shared" ca="1" si="106"/>
        <v>4</v>
      </c>
      <c r="AJ486" s="61">
        <f t="shared" ca="1" si="106"/>
        <v>8</v>
      </c>
      <c r="AK486" s="61">
        <f t="shared" ca="1" si="106"/>
        <v>6</v>
      </c>
      <c r="AL486" s="61">
        <f t="shared" ca="1" si="106"/>
        <v>8</v>
      </c>
      <c r="AM486" s="61">
        <f t="shared" ca="1" si="106"/>
        <v>8</v>
      </c>
      <c r="AO486" s="8">
        <f>IF("na"=F486,"",SQRT(F486)/SQRT(F480))</f>
        <v>2.0723491515757573</v>
      </c>
      <c r="AP486" s="8">
        <f>IF("na"=J486,"",SQRT(J486)/SQRT(J480))</f>
        <v>1.1761753990228694</v>
      </c>
      <c r="AQ486" s="8">
        <f>IF("na"=M486,"",SQRT(M486)/SQRT(M480))</f>
        <v>2.6663862065089066</v>
      </c>
      <c r="AR486" s="8">
        <f>IF("na"=Q486,"",SQRT(Q486)/SQRT(Q480))</f>
        <v>1.5666047328494719</v>
      </c>
      <c r="AS486" s="8">
        <f>IF("na"=T486,"",SQRT(T486)/SQRT(T480))</f>
        <v>3.2959275587563739</v>
      </c>
      <c r="AT486" s="8">
        <f>IF("na"=X486,"",SQRT(X486)/SQRT(X480))</f>
        <v>1.9752820311371466</v>
      </c>
    </row>
    <row r="487" spans="1:1024" x14ac:dyDescent="0.3">
      <c r="A487" s="11" t="s">
        <v>292</v>
      </c>
      <c r="B487" s="56">
        <v>0.3216</v>
      </c>
      <c r="C487" s="56">
        <v>1.90326</v>
      </c>
      <c r="D487" s="66">
        <v>0.37137900000000001</v>
      </c>
      <c r="E487" s="7">
        <v>4.7746200000000003E-2</v>
      </c>
      <c r="F487" s="64">
        <v>4.7576483999999999E-3</v>
      </c>
      <c r="G487" s="63">
        <v>2.2664900000000001</v>
      </c>
      <c r="H487" s="64">
        <v>0.78548099999999998</v>
      </c>
      <c r="I487" s="64">
        <v>2.09192</v>
      </c>
      <c r="J487" s="65">
        <v>0.65257299690000004</v>
      </c>
      <c r="K487" s="66">
        <v>0.36524200000000001</v>
      </c>
      <c r="L487" s="7">
        <v>4.0613999999999997E-2</v>
      </c>
      <c r="M487" s="64">
        <v>3.5541209999999999E-3</v>
      </c>
      <c r="N487" s="63">
        <v>2.2415500000000002</v>
      </c>
      <c r="O487" s="64">
        <v>0.55171099999999995</v>
      </c>
      <c r="P487" s="64">
        <v>2.15307</v>
      </c>
      <c r="Q487" s="65">
        <v>0.36679006359999999</v>
      </c>
      <c r="R487" s="66">
        <v>0.359037</v>
      </c>
      <c r="S487" s="7">
        <v>3.6572100000000003E-2</v>
      </c>
      <c r="T487" s="64">
        <v>2.7390473000000002E-3</v>
      </c>
      <c r="U487" s="63">
        <v>2.1910099999999999</v>
      </c>
      <c r="V487" s="64">
        <v>0.40692400000000001</v>
      </c>
      <c r="W487" s="64">
        <v>2.1488499999999999</v>
      </c>
      <c r="X487" s="65">
        <v>0.2259015898</v>
      </c>
      <c r="Y487" s="63"/>
      <c r="Z487" s="63"/>
      <c r="AA487" s="9">
        <f>IF("na"=F487,"",F487/F480)</f>
        <v>3.7991459195451034</v>
      </c>
      <c r="AB487" s="7">
        <f>IF("na"=J487,"",J487/J480)</f>
        <v>1.4451014475845365</v>
      </c>
      <c r="AC487" s="7">
        <f>IF("na"=M487,"",M487/M480)</f>
        <v>5.6226785883222492</v>
      </c>
      <c r="AD487" s="7">
        <f>IF("na"=Q487,"",Q487/Q480)</f>
        <v>2.5776428445609469</v>
      </c>
      <c r="AE487" s="7">
        <f>IF("na"=T487,"",T487/T480)</f>
        <v>7.8184286228899325</v>
      </c>
      <c r="AF487" s="7">
        <f>IF("na"=X487,"",X487/X480)</f>
        <v>3.359180428436106</v>
      </c>
      <c r="AG487" s="7">
        <f t="shared" si="107"/>
        <v>481</v>
      </c>
      <c r="AH487" s="61">
        <f t="shared" ca="1" si="106"/>
        <v>7</v>
      </c>
      <c r="AI487" s="61">
        <f t="shared" ca="1" si="106"/>
        <v>6</v>
      </c>
      <c r="AJ487" s="61">
        <f t="shared" ca="1" si="106"/>
        <v>7</v>
      </c>
      <c r="AK487" s="61">
        <f t="shared" ca="1" si="106"/>
        <v>7</v>
      </c>
      <c r="AL487" s="61">
        <f t="shared" ca="1" si="106"/>
        <v>5</v>
      </c>
      <c r="AM487" s="61">
        <f t="shared" ca="1" si="106"/>
        <v>6</v>
      </c>
      <c r="AO487" s="8">
        <f>IF("na"=F487,"",SQRT(F487)/SQRT(F480))</f>
        <v>1.9491397896367268</v>
      </c>
      <c r="AP487" s="8">
        <f>IF("na"=J487,"",SQRT(J487)/SQRT(J480))</f>
        <v>1.2021237239088731</v>
      </c>
      <c r="AQ487" s="8">
        <f>IF("na"=M487,"",SQRT(M487)/SQRT(M480))</f>
        <v>2.3712187980703616</v>
      </c>
      <c r="AR487" s="8">
        <f>IF("na"=Q487,"",SQRT(Q487)/SQRT(Q480))</f>
        <v>1.6055039223125389</v>
      </c>
      <c r="AS487" s="8">
        <f>IF("na"=T487,"",SQRT(T487)/SQRT(T480))</f>
        <v>2.7961453150524798</v>
      </c>
      <c r="AT487" s="8">
        <f>IF("na"=X487,"",SQRT(X487)/SQRT(X480))</f>
        <v>1.8328067078762305</v>
      </c>
    </row>
    <row r="488" spans="1:1024" x14ac:dyDescent="0.3">
      <c r="A488" s="11" t="s">
        <v>294</v>
      </c>
      <c r="B488" s="56">
        <v>0.3216</v>
      </c>
      <c r="C488" s="56">
        <v>1.90326</v>
      </c>
      <c r="D488" s="67">
        <v>0.368531</v>
      </c>
      <c r="E488" s="68">
        <v>4.7156900000000002E-2</v>
      </c>
      <c r="F488" s="69">
        <v>4.4262918999999996E-3</v>
      </c>
      <c r="G488" s="68">
        <v>2.3037700000000001</v>
      </c>
      <c r="H488" s="69">
        <v>0.75802999999999998</v>
      </c>
      <c r="I488" s="69">
        <v>2.1435300000000002</v>
      </c>
      <c r="J488" s="70">
        <v>0.63233915380000005</v>
      </c>
      <c r="K488" s="67">
        <v>0.36141200000000001</v>
      </c>
      <c r="L488" s="68">
        <v>4.0515299999999997E-2</v>
      </c>
      <c r="M488" s="69">
        <v>3.2264847999999998E-3</v>
      </c>
      <c r="N488" s="68">
        <v>2.24682</v>
      </c>
      <c r="O488" s="69">
        <v>0.51949800000000002</v>
      </c>
      <c r="P488" s="69">
        <v>2.1693500000000001</v>
      </c>
      <c r="Q488" s="70">
        <v>0.34068206010000002</v>
      </c>
      <c r="R488" s="67">
        <v>0.35986600000000002</v>
      </c>
      <c r="S488" s="68">
        <v>3.6085800000000001E-2</v>
      </c>
      <c r="T488" s="69">
        <v>2.7664716000000002E-3</v>
      </c>
      <c r="U488" s="68">
        <v>2.2102400000000002</v>
      </c>
      <c r="V488" s="69">
        <v>0.41338000000000003</v>
      </c>
      <c r="W488" s="69">
        <v>2.1670199999999999</v>
      </c>
      <c r="X488" s="70">
        <v>0.240452362</v>
      </c>
      <c r="Y488" s="63"/>
      <c r="Z488" s="63"/>
      <c r="AA488" s="9">
        <f>IF("na"=F488,"",F488/F480)</f>
        <v>3.5345463550018836</v>
      </c>
      <c r="AB488" s="7">
        <f>IF("na"=J488,"",J488/J480)</f>
        <v>1.4002942672492933</v>
      </c>
      <c r="AC488" s="7">
        <f>IF("na"=M488,"",M488/M480)</f>
        <v>5.1043526656822307</v>
      </c>
      <c r="AD488" s="7">
        <f>IF("na"=Q488,"",Q488/Q480)</f>
        <v>2.3941670225961036</v>
      </c>
      <c r="AE488" s="7">
        <f>IF("na"=T488,"",T488/T480)</f>
        <v>7.8967094660439443</v>
      </c>
      <c r="AF488" s="7">
        <f>IF("na"=X488,"",X488/X480)</f>
        <v>3.5755519432897485</v>
      </c>
      <c r="AG488" s="7">
        <f t="shared" si="107"/>
        <v>481</v>
      </c>
      <c r="AH488" s="61">
        <f t="shared" ca="1" si="106"/>
        <v>6</v>
      </c>
      <c r="AI488" s="61">
        <f t="shared" ca="1" si="106"/>
        <v>5</v>
      </c>
      <c r="AJ488" s="61">
        <f t="shared" ca="1" si="106"/>
        <v>5</v>
      </c>
      <c r="AK488" s="61">
        <f t="shared" ca="1" si="106"/>
        <v>5</v>
      </c>
      <c r="AL488" s="61">
        <f t="shared" ca="1" si="106"/>
        <v>6</v>
      </c>
      <c r="AM488" s="61">
        <f t="shared" ca="1" si="106"/>
        <v>7</v>
      </c>
      <c r="AO488" s="8">
        <f>IF("na"=F488,"",SQRT(F488)/SQRT(F480))</f>
        <v>1.8800389237996866</v>
      </c>
      <c r="AP488" s="8">
        <f>IF("na"=J488,"",SQRT(J488)/SQRT(J480))</f>
        <v>1.1833403006951522</v>
      </c>
      <c r="AQ488" s="8">
        <f>IF("na"=M488,"",SQRT(M488)/SQRT(M480))</f>
        <v>2.2592814489749236</v>
      </c>
      <c r="AR488" s="8">
        <f>IF("na"=Q488,"",SQRT(Q488)/SQRT(Q480))</f>
        <v>1.5473096078665391</v>
      </c>
      <c r="AS488" s="8">
        <f>IF("na"=T488,"",SQRT(T488)/SQRT(T480))</f>
        <v>2.810108443822755</v>
      </c>
      <c r="AT488" s="8">
        <f>IF("na"=X488,"",SQRT(X488)/SQRT(X480))</f>
        <v>1.8909129919934837</v>
      </c>
    </row>
    <row r="489" spans="1:1024" x14ac:dyDescent="0.3">
      <c r="B489" s="71"/>
      <c r="C489" s="71"/>
      <c r="D489" s="7"/>
      <c r="E489" s="7"/>
      <c r="F489" s="7"/>
      <c r="G489" s="7"/>
      <c r="H489" s="7"/>
      <c r="I489" s="7"/>
      <c r="J489" s="7"/>
      <c r="K489" s="7"/>
      <c r="L489" s="7"/>
    </row>
    <row r="490" spans="1:1024" s="50" customFormat="1" x14ac:dyDescent="0.3">
      <c r="A490" s="11"/>
      <c r="B490" s="11"/>
      <c r="C490" s="11"/>
      <c r="D490" s="73" t="s">
        <v>346</v>
      </c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11"/>
      <c r="Z490" s="11"/>
      <c r="AA490" s="49"/>
      <c r="AH490" s="51"/>
      <c r="AI490" s="51"/>
      <c r="AJ490" s="51"/>
      <c r="AK490" s="51"/>
      <c r="AL490" s="51"/>
      <c r="AM490" s="5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</row>
    <row r="491" spans="1:1024" x14ac:dyDescent="0.3">
      <c r="B491" s="52" t="s">
        <v>305</v>
      </c>
      <c r="C491" s="52" t="s">
        <v>305</v>
      </c>
      <c r="D491" s="72">
        <v>7</v>
      </c>
      <c r="E491" s="72"/>
      <c r="F491" s="72"/>
      <c r="G491" s="72"/>
      <c r="H491" s="72"/>
      <c r="I491" s="72"/>
      <c r="J491" s="72"/>
      <c r="K491" s="72">
        <v>15</v>
      </c>
      <c r="L491" s="72"/>
      <c r="M491" s="72"/>
      <c r="N491" s="72"/>
      <c r="O491" s="72"/>
      <c r="P491" s="72"/>
      <c r="Q491" s="72"/>
      <c r="R491" s="72">
        <v>30</v>
      </c>
      <c r="S491" s="72"/>
      <c r="T491" s="72"/>
      <c r="U491" s="72"/>
      <c r="V491" s="72"/>
      <c r="W491" s="72"/>
      <c r="X491" s="72"/>
      <c r="Y491" s="53"/>
      <c r="Z491" s="53"/>
    </row>
    <row r="492" spans="1:1024" x14ac:dyDescent="0.3">
      <c r="B492" s="54" t="s">
        <v>296</v>
      </c>
      <c r="C492" s="54" t="s">
        <v>306</v>
      </c>
      <c r="D492" s="55" t="s">
        <v>296</v>
      </c>
      <c r="E492" s="56" t="s">
        <v>299</v>
      </c>
      <c r="F492" s="56" t="s">
        <v>307</v>
      </c>
      <c r="G492" s="56" t="s">
        <v>308</v>
      </c>
      <c r="H492" s="56" t="s">
        <v>309</v>
      </c>
      <c r="I492" s="56" t="s">
        <v>310</v>
      </c>
      <c r="J492" s="57" t="s">
        <v>311</v>
      </c>
      <c r="K492" s="55" t="s">
        <v>296</v>
      </c>
      <c r="L492" s="56" t="s">
        <v>299</v>
      </c>
      <c r="M492" s="56" t="s">
        <v>307</v>
      </c>
      <c r="N492" s="56" t="s">
        <v>308</v>
      </c>
      <c r="O492" s="56" t="s">
        <v>309</v>
      </c>
      <c r="P492" s="56" t="s">
        <v>310</v>
      </c>
      <c r="Q492" s="57" t="s">
        <v>311</v>
      </c>
      <c r="R492" s="55" t="s">
        <v>296</v>
      </c>
      <c r="S492" s="56" t="s">
        <v>299</v>
      </c>
      <c r="T492" s="56" t="s">
        <v>307</v>
      </c>
      <c r="U492" s="56" t="s">
        <v>308</v>
      </c>
      <c r="V492" s="56" t="s">
        <v>309</v>
      </c>
      <c r="W492" s="56" t="s">
        <v>310</v>
      </c>
      <c r="X492" s="57" t="s">
        <v>311</v>
      </c>
      <c r="Y492" s="56"/>
      <c r="Z492" s="56"/>
    </row>
    <row r="493" spans="1:1024" x14ac:dyDescent="0.3">
      <c r="A493" s="11" t="s">
        <v>312</v>
      </c>
      <c r="B493" s="56">
        <v>0.34368599999999999</v>
      </c>
      <c r="C493" s="56">
        <v>1.9653099999999999</v>
      </c>
      <c r="D493" s="58">
        <v>0.34220400000000001</v>
      </c>
      <c r="E493" s="59">
        <v>3.6704599999999997E-2</v>
      </c>
      <c r="F493" s="59">
        <v>1.3494239000000001E-3</v>
      </c>
      <c r="G493" s="59">
        <v>2.1721300000000001</v>
      </c>
      <c r="H493" s="59">
        <v>1.1455200000000001</v>
      </c>
      <c r="I493" s="59">
        <v>1.95814</v>
      </c>
      <c r="J493" s="60">
        <v>1.3122674793</v>
      </c>
      <c r="K493" s="58">
        <v>0.34232099999999999</v>
      </c>
      <c r="L493" s="59">
        <v>2.6331400000000001E-2</v>
      </c>
      <c r="M493" s="59">
        <v>6.9520580000000001E-4</v>
      </c>
      <c r="N493" s="59">
        <v>2.0339</v>
      </c>
      <c r="O493" s="59">
        <v>0.42747400000000002</v>
      </c>
      <c r="P493" s="59">
        <v>1.96092</v>
      </c>
      <c r="Q493" s="60">
        <v>0.18275329269999999</v>
      </c>
      <c r="R493" s="58">
        <v>0.34254499999999999</v>
      </c>
      <c r="S493" s="59">
        <v>2.0049500000000001E-2</v>
      </c>
      <c r="T493" s="59">
        <v>4.0328420000000002E-4</v>
      </c>
      <c r="U493" s="59">
        <v>2.0153599999999998</v>
      </c>
      <c r="V493" s="59">
        <v>0.31481799999999999</v>
      </c>
      <c r="W493" s="59">
        <v>1.97482</v>
      </c>
      <c r="X493" s="60">
        <v>9.9200813200000001E-2</v>
      </c>
      <c r="Y493" s="59"/>
      <c r="Z493" s="59"/>
      <c r="AH493" s="61"/>
      <c r="AI493" s="61"/>
    </row>
    <row r="494" spans="1:1024" x14ac:dyDescent="0.3">
      <c r="A494" s="11" t="s">
        <v>280</v>
      </c>
      <c r="B494" s="56">
        <v>0.34368599999999999</v>
      </c>
      <c r="C494" s="56">
        <v>1.9653099999999999</v>
      </c>
      <c r="D494" s="58">
        <v>0.34350199999999997</v>
      </c>
      <c r="E494" s="59">
        <v>4.72594E-2</v>
      </c>
      <c r="F494" s="59">
        <v>2.2334846000000002E-3</v>
      </c>
      <c r="G494" s="59">
        <v>2.1622699999999999</v>
      </c>
      <c r="H494" s="59">
        <v>0.94528100000000004</v>
      </c>
      <c r="I494" s="59">
        <v>1.95404</v>
      </c>
      <c r="J494" s="60">
        <v>0.89368318179999995</v>
      </c>
      <c r="K494" s="58">
        <v>0.343945</v>
      </c>
      <c r="L494" s="59">
        <v>4.3936200000000002E-2</v>
      </c>
      <c r="M494" s="59">
        <v>1.9304566000000001E-3</v>
      </c>
      <c r="N494" s="59">
        <v>2.0492499999999998</v>
      </c>
      <c r="O494" s="59">
        <v>0.59411499999999995</v>
      </c>
      <c r="P494" s="59">
        <v>1.9360200000000001</v>
      </c>
      <c r="Q494" s="60">
        <v>0.35383053730000003</v>
      </c>
      <c r="R494" s="58">
        <v>0.343169</v>
      </c>
      <c r="S494" s="59">
        <v>4.0407400000000003E-2</v>
      </c>
      <c r="T494" s="59">
        <v>1.6330251E-3</v>
      </c>
      <c r="U494" s="59">
        <v>2.0065200000000001</v>
      </c>
      <c r="V494" s="59">
        <v>0.475964</v>
      </c>
      <c r="W494" s="59">
        <v>1.9357800000000001</v>
      </c>
      <c r="X494" s="60">
        <v>0.22741375010000001</v>
      </c>
      <c r="Y494" s="59"/>
      <c r="Z494" s="59"/>
      <c r="AA494" s="9">
        <f>IF("na"=F494,"",F494/F493)</f>
        <v>1.6551393524303224</v>
      </c>
      <c r="AB494" s="7">
        <f>IF("na"=J494,"",J494/J493)</f>
        <v>0.68102212079256541</v>
      </c>
      <c r="AC494" s="7">
        <f>IF("na"=M494,"",M494/M493)</f>
        <v>2.7768131393610354</v>
      </c>
      <c r="AD494" s="7">
        <f>IF("na"=Q494,"",Q494/Q493)</f>
        <v>1.9361103270562308</v>
      </c>
      <c r="AE494" s="7">
        <f>IF("na"=T494,"",T494/T493)</f>
        <v>4.0493158422769842</v>
      </c>
      <c r="AF494" s="7">
        <f>IF("na"=X494,"",X494/X493)</f>
        <v>2.2924585269428013</v>
      </c>
      <c r="AG494" s="7">
        <f>ROW()</f>
        <v>494</v>
      </c>
      <c r="AH494" s="61">
        <f t="shared" ref="AH494:AM501" ca="1" si="108">SUM(IF(INDIRECT(ADDRESS(ROW(),AH$60))&gt;INDIRECT(ADDRESS($AG494,AH$60)),1,0), IF(INDIRECT(ADDRESS(ROW(),AH$60))&gt;INDIRECT(ADDRESS($AG494+1,AH$60)),1,0), IF(INDIRECT(ADDRESS(ROW(),AH$60))&gt;INDIRECT(ADDRESS($AG494+2,AH$60)),1,0), IF(INDIRECT(ADDRESS(ROW(),AH$60))&gt;INDIRECT(ADDRESS($AG494+3,AH$60)),1,0), IF(INDIRECT(ADDRESS(ROW(),AH$60))&gt;INDIRECT(ADDRESS($AG494+4,AH$60)),1,0), IF(INDIRECT(ADDRESS(ROW(),AH$60))&gt;INDIRECT(ADDRESS($AG494+5,AH$60)),1,0), IF(INDIRECT(ADDRESS(ROW(),AH$60))&gt;INDIRECT(ADDRESS($AG494+6,AH$60)),1,0), IF(INDIRECT(ADDRESS(ROW(),AH$60))&gt;INDIRECT(ADDRESS($AG494+7,AH$60)),1,0))+1</f>
        <v>4</v>
      </c>
      <c r="AI494" s="61">
        <f t="shared" ca="1" si="108"/>
        <v>5</v>
      </c>
      <c r="AJ494" s="61">
        <f t="shared" ca="1" si="108"/>
        <v>6</v>
      </c>
      <c r="AK494" s="61">
        <f t="shared" ca="1" si="108"/>
        <v>7</v>
      </c>
      <c r="AL494" s="61">
        <f t="shared" ca="1" si="108"/>
        <v>7</v>
      </c>
      <c r="AM494" s="61">
        <f t="shared" ca="1" si="108"/>
        <v>7</v>
      </c>
      <c r="AO494" s="8">
        <f>IF("na"=F494,"",SQRT(F494)/SQRT(F493))</f>
        <v>1.2865221927469119</v>
      </c>
      <c r="AP494" s="8">
        <f>IF("na"=J494,"",SQRT(J494)/SQRT(J493))</f>
        <v>0.82524064417148379</v>
      </c>
      <c r="AQ494" s="8">
        <f>IF("na"=M494,"",SQRT(M494)/SQRT(M493))</f>
        <v>1.6663772500130438</v>
      </c>
      <c r="AR494" s="8">
        <f>IF("na"=Q494,"",SQRT(Q494)/SQRT(Q493))</f>
        <v>1.3914418159075967</v>
      </c>
      <c r="AS494" s="8">
        <f>IF("na"=T494,"",SQRT(T494)/SQRT(T493))</f>
        <v>2.0122911922177127</v>
      </c>
      <c r="AT494" s="8">
        <f>IF("na"=X494,"",SQRT(X494)/SQRT(X493))</f>
        <v>1.5140866973006537</v>
      </c>
    </row>
    <row r="495" spans="1:1024" x14ac:dyDescent="0.3">
      <c r="A495" s="11" t="s">
        <v>282</v>
      </c>
      <c r="B495" s="56">
        <v>0.34368599999999999</v>
      </c>
      <c r="C495" s="56">
        <v>1.9653099999999999</v>
      </c>
      <c r="D495" s="58">
        <v>0.35945500000000002</v>
      </c>
      <c r="E495" s="59">
        <v>5.0604799999999998E-2</v>
      </c>
      <c r="F495" s="59">
        <v>2.8095070000000002E-3</v>
      </c>
      <c r="G495" s="59">
        <v>2.222</v>
      </c>
      <c r="H495" s="59">
        <v>0.99594899999999997</v>
      </c>
      <c r="I495" s="59">
        <v>1.9650399999999999</v>
      </c>
      <c r="J495" s="60">
        <v>0.9919144835</v>
      </c>
      <c r="K495" s="58">
        <v>0.35844599999999999</v>
      </c>
      <c r="L495" s="59">
        <v>4.4585300000000001E-2</v>
      </c>
      <c r="M495" s="59">
        <v>2.2057065000000002E-3</v>
      </c>
      <c r="N495" s="59">
        <v>2.1043400000000001</v>
      </c>
      <c r="O495" s="59">
        <v>0.675064</v>
      </c>
      <c r="P495" s="59">
        <v>1.95977</v>
      </c>
      <c r="Q495" s="60">
        <v>0.45574209560000001</v>
      </c>
      <c r="R495" s="58">
        <v>0.35647299999999998</v>
      </c>
      <c r="S495" s="59">
        <v>4.0920999999999999E-2</v>
      </c>
      <c r="T495" s="59">
        <v>1.8380355E-3</v>
      </c>
      <c r="U495" s="59">
        <v>2.0486499999999999</v>
      </c>
      <c r="V495" s="59">
        <v>0.49074600000000002</v>
      </c>
      <c r="W495" s="59">
        <v>1.9681299999999999</v>
      </c>
      <c r="X495" s="60">
        <v>0.24083958890000001</v>
      </c>
      <c r="Y495" s="59"/>
      <c r="Z495" s="59"/>
      <c r="AA495" s="9">
        <f>IF("na"=F495,"",F495/F493)</f>
        <v>2.082004772555162</v>
      </c>
      <c r="AB495" s="7">
        <f>IF("na"=J495,"",J495/J493)</f>
        <v>0.75587827874018099</v>
      </c>
      <c r="AC495" s="7">
        <f>IF("na"=M495,"",M495/M493)</f>
        <v>3.1727389213381132</v>
      </c>
      <c r="AD495" s="7">
        <f>IF("na"=Q495,"",Q495/Q493)</f>
        <v>2.493755865444935</v>
      </c>
      <c r="AE495" s="7">
        <f>IF("na"=T495,"",T495/T493)</f>
        <v>4.5576680167484858</v>
      </c>
      <c r="AF495" s="7">
        <f>IF("na"=X495,"",X495/X493)</f>
        <v>2.4277985344176596</v>
      </c>
      <c r="AG495" s="7">
        <f t="shared" ref="AG495:AG501" si="109">AG494</f>
        <v>494</v>
      </c>
      <c r="AH495" s="61">
        <f t="shared" ca="1" si="108"/>
        <v>8</v>
      </c>
      <c r="AI495" s="61">
        <f t="shared" ca="1" si="108"/>
        <v>7</v>
      </c>
      <c r="AJ495" s="61">
        <f t="shared" ca="1" si="108"/>
        <v>8</v>
      </c>
      <c r="AK495" s="61">
        <f t="shared" ca="1" si="108"/>
        <v>8</v>
      </c>
      <c r="AL495" s="61">
        <f t="shared" ca="1" si="108"/>
        <v>8</v>
      </c>
      <c r="AM495" s="61">
        <f t="shared" ca="1" si="108"/>
        <v>8</v>
      </c>
      <c r="AO495" s="8">
        <f>IF("na"=F495,"",SQRT(F495)/SQRT(F493))</f>
        <v>1.4429153726241752</v>
      </c>
      <c r="AP495" s="8">
        <f>IF("na"=J495,"",SQRT(J495)/SQRT(J493))</f>
        <v>0.86941260557929634</v>
      </c>
      <c r="AQ495" s="8">
        <f>IF("na"=M495,"",SQRT(M495)/SQRT(M493))</f>
        <v>1.7812183811476101</v>
      </c>
      <c r="AR495" s="8">
        <f>IF("na"=Q495,"",SQRT(Q495)/SQRT(Q493))</f>
        <v>1.5791630268737091</v>
      </c>
      <c r="AS495" s="8">
        <f>IF("na"=T495,"",SQRT(T495)/SQRT(T493))</f>
        <v>2.1348695549725014</v>
      </c>
      <c r="AT495" s="8">
        <f>IF("na"=X495,"",SQRT(X495)/SQRT(X493))</f>
        <v>1.5581394463967786</v>
      </c>
    </row>
    <row r="496" spans="1:1024" x14ac:dyDescent="0.3">
      <c r="A496" s="11" t="s">
        <v>284</v>
      </c>
      <c r="B496" s="56">
        <v>0.34368599999999999</v>
      </c>
      <c r="C496" s="56">
        <v>1.9653099999999999</v>
      </c>
      <c r="D496" s="58">
        <v>0.32963700000000001</v>
      </c>
      <c r="E496" s="59">
        <v>4.0802199999999997E-2</v>
      </c>
      <c r="F496" s="59">
        <v>1.8621938999999999E-3</v>
      </c>
      <c r="G496" s="59">
        <v>1.9586600000000001</v>
      </c>
      <c r="H496" s="59">
        <v>0.75439900000000004</v>
      </c>
      <c r="I496" s="59">
        <v>1.7726900000000001</v>
      </c>
      <c r="J496" s="60">
        <v>0.6062203156</v>
      </c>
      <c r="K496" s="58">
        <v>0.33486199999999999</v>
      </c>
      <c r="L496" s="59">
        <v>3.3076099999999997E-2</v>
      </c>
      <c r="M496" s="59">
        <v>1.1718912000000001E-3</v>
      </c>
      <c r="N496" s="59">
        <v>1.89964</v>
      </c>
      <c r="O496" s="59">
        <v>0.48872300000000002</v>
      </c>
      <c r="P496" s="59">
        <v>1.8084100000000001</v>
      </c>
      <c r="Q496" s="60">
        <v>0.26346778069999999</v>
      </c>
      <c r="R496" s="58">
        <v>0.33684399999999998</v>
      </c>
      <c r="S496" s="59">
        <v>2.8232199999999999E-2</v>
      </c>
      <c r="T496" s="59">
        <v>8.4387000000000004E-4</v>
      </c>
      <c r="U496" s="59">
        <v>1.84981</v>
      </c>
      <c r="V496" s="59">
        <v>0.34470600000000001</v>
      </c>
      <c r="W496" s="59">
        <v>1.8045100000000001</v>
      </c>
      <c r="X496" s="60">
        <v>0.14467886639999999</v>
      </c>
      <c r="Y496" s="59"/>
      <c r="Z496" s="59"/>
      <c r="AA496" s="9">
        <f>IF("na"=F496,"",F496/F493)</f>
        <v>1.3799917876065482</v>
      </c>
      <c r="AB496" s="7">
        <f>IF("na"=J496,"",J496/J493)</f>
        <v>0.46196398612527895</v>
      </c>
      <c r="AC496" s="7">
        <f>IF("na"=M496,"",M496/M493)</f>
        <v>1.6856752345852122</v>
      </c>
      <c r="AD496" s="7">
        <f>IF("na"=Q496,"",Q496/Q493)</f>
        <v>1.4416581874259167</v>
      </c>
      <c r="AE496" s="7">
        <f>IF("na"=T496,"",T496/T493)</f>
        <v>2.092494573305872</v>
      </c>
      <c r="AF496" s="7">
        <f>IF("na"=X496,"",X496/X493)</f>
        <v>1.4584443588008813</v>
      </c>
      <c r="AG496" s="7">
        <f t="shared" si="109"/>
        <v>494</v>
      </c>
      <c r="AH496" s="61">
        <f t="shared" ca="1" si="108"/>
        <v>3</v>
      </c>
      <c r="AI496" s="61">
        <f t="shared" ca="1" si="108"/>
        <v>2</v>
      </c>
      <c r="AJ496" s="61">
        <f t="shared" ca="1" si="108"/>
        <v>3</v>
      </c>
      <c r="AK496" s="61">
        <f t="shared" ca="1" si="108"/>
        <v>3</v>
      </c>
      <c r="AL496" s="61">
        <f t="shared" ca="1" si="108"/>
        <v>2</v>
      </c>
      <c r="AM496" s="61">
        <f t="shared" ca="1" si="108"/>
        <v>4</v>
      </c>
      <c r="AO496" s="8">
        <f>IF("na"=F496,"",SQRT(F496)/SQRT(F493))</f>
        <v>1.1747305170150932</v>
      </c>
      <c r="AP496" s="8">
        <f>IF("na"=J496,"",SQRT(J496)/SQRT(J493))</f>
        <v>0.67967932595105396</v>
      </c>
      <c r="AQ496" s="8">
        <f>IF("na"=M496,"",SQRT(M496)/SQRT(M493))</f>
        <v>1.2983355631674007</v>
      </c>
      <c r="AR496" s="8">
        <f>IF("na"=Q496,"",SQRT(Q496)/SQRT(Q493))</f>
        <v>1.2006907126424842</v>
      </c>
      <c r="AS496" s="8">
        <f>IF("na"=T496,"",SQRT(T496)/SQRT(T493))</f>
        <v>1.446545738407836</v>
      </c>
      <c r="AT496" s="8">
        <f>IF("na"=X496,"",SQRT(X496)/SQRT(X493))</f>
        <v>1.2076606968850487</v>
      </c>
    </row>
    <row r="497" spans="1:1024" x14ac:dyDescent="0.3">
      <c r="A497" s="11" t="s">
        <v>286</v>
      </c>
      <c r="B497" s="56">
        <v>0.34368599999999999</v>
      </c>
      <c r="C497" s="56">
        <v>1.9653099999999999</v>
      </c>
      <c r="D497" s="58">
        <v>0.35813600000000001</v>
      </c>
      <c r="E497" s="59">
        <v>3.8680699999999998E-2</v>
      </c>
      <c r="F497" s="59">
        <v>1.704999E-3</v>
      </c>
      <c r="G497" s="59">
        <v>2.05545</v>
      </c>
      <c r="H497" s="59">
        <v>0.69477500000000003</v>
      </c>
      <c r="I497" s="59">
        <v>1.88853</v>
      </c>
      <c r="J497" s="60">
        <v>0.48860746900000002</v>
      </c>
      <c r="K497" s="58">
        <v>0.36024299999999998</v>
      </c>
      <c r="L497" s="59">
        <v>2.9444000000000001E-2</v>
      </c>
      <c r="M497" s="59">
        <v>1.1410833000000001E-3</v>
      </c>
      <c r="N497" s="59">
        <v>1.94807</v>
      </c>
      <c r="O497" s="59">
        <v>0.445716</v>
      </c>
      <c r="P497" s="59">
        <v>1.8681300000000001</v>
      </c>
      <c r="Q497" s="60">
        <v>0.208106705</v>
      </c>
      <c r="R497" s="58">
        <v>0.359875</v>
      </c>
      <c r="S497" s="59">
        <v>2.5384199999999999E-2</v>
      </c>
      <c r="T497" s="59">
        <v>9.0644130000000001E-4</v>
      </c>
      <c r="U497" s="59">
        <v>1.9088000000000001</v>
      </c>
      <c r="V497" s="59">
        <v>0.327818</v>
      </c>
      <c r="W497" s="59">
        <v>1.8640300000000001</v>
      </c>
      <c r="X497" s="60">
        <v>0.1177222795</v>
      </c>
      <c r="Y497" s="59"/>
      <c r="Z497" s="59"/>
      <c r="AA497" s="9">
        <f>IF("na"=F497,"",F497/F493)</f>
        <v>1.2635014097497457</v>
      </c>
      <c r="AB497" s="7">
        <f>IF("na"=J497,"",J497/J493)</f>
        <v>0.37233832027951869</v>
      </c>
      <c r="AC497" s="7">
        <f>IF("na"=M497,"",M497/M493)</f>
        <v>1.6413604431953819</v>
      </c>
      <c r="AD497" s="7">
        <f>IF("na"=Q497,"",Q497/Q493)</f>
        <v>1.1387302626695712</v>
      </c>
      <c r="AE497" s="7">
        <f>IF("na"=T497,"",T497/T493)</f>
        <v>2.2476489284727741</v>
      </c>
      <c r="AF497" s="7">
        <f>IF("na"=X497,"",X497/X493)</f>
        <v>1.1867067990930542</v>
      </c>
      <c r="AG497" s="7">
        <f t="shared" si="109"/>
        <v>494</v>
      </c>
      <c r="AH497" s="61">
        <f t="shared" ca="1" si="108"/>
        <v>2</v>
      </c>
      <c r="AI497" s="61">
        <f t="shared" ca="1" si="108"/>
        <v>1</v>
      </c>
      <c r="AJ497" s="61">
        <f t="shared" ca="1" si="108"/>
        <v>2</v>
      </c>
      <c r="AK497" s="61">
        <f t="shared" ca="1" si="108"/>
        <v>1</v>
      </c>
      <c r="AL497" s="61">
        <f t="shared" ca="1" si="108"/>
        <v>3</v>
      </c>
      <c r="AM497" s="61">
        <f t="shared" ca="1" si="108"/>
        <v>2</v>
      </c>
      <c r="AO497" s="8">
        <f>IF("na"=F497,"",SQRT(F497)/SQRT(F493))</f>
        <v>1.1240557858708551</v>
      </c>
      <c r="AP497" s="8">
        <f>IF("na"=J497,"",SQRT(J497)/SQRT(J493))</f>
        <v>0.61019531322316689</v>
      </c>
      <c r="AQ497" s="8">
        <f>IF("na"=M497,"",SQRT(M497)/SQRT(M493))</f>
        <v>1.2811559012061653</v>
      </c>
      <c r="AR497" s="8">
        <f>IF("na"=Q497,"",SQRT(Q497)/SQRT(Q493))</f>
        <v>1.0671130505572366</v>
      </c>
      <c r="AS497" s="8">
        <f>IF("na"=T497,"",SQRT(T497)/SQRT(T493))</f>
        <v>1.4992161046602901</v>
      </c>
      <c r="AT497" s="8">
        <f>IF("na"=X497,"",SQRT(X497)/SQRT(X493))</f>
        <v>1.0893607295533718</v>
      </c>
    </row>
    <row r="498" spans="1:1024" x14ac:dyDescent="0.3">
      <c r="A498" s="11" t="s">
        <v>288</v>
      </c>
      <c r="B498" s="56">
        <v>0.34368599999999999</v>
      </c>
      <c r="C498" s="56">
        <v>1.9653099999999999</v>
      </c>
      <c r="D498" s="62">
        <v>0.34633900000000001</v>
      </c>
      <c r="E498" s="63">
        <v>3.5500900000000002E-2</v>
      </c>
      <c r="F498" s="64">
        <v>1.2673522999999999E-3</v>
      </c>
      <c r="G498" s="63">
        <v>2.1619299999999999</v>
      </c>
      <c r="H498" s="64">
        <v>0.82711400000000002</v>
      </c>
      <c r="I498" s="64">
        <v>1.97099</v>
      </c>
      <c r="J498" s="65">
        <v>0.68414983129999996</v>
      </c>
      <c r="K498" s="62">
        <v>0.35048299999999999</v>
      </c>
      <c r="L498" s="63">
        <v>2.5939E-2</v>
      </c>
      <c r="M498" s="64">
        <v>7.1903090000000004E-4</v>
      </c>
      <c r="N498" s="63">
        <v>2.0430899999999999</v>
      </c>
      <c r="O498" s="64">
        <v>0.46609499999999998</v>
      </c>
      <c r="P498" s="64">
        <v>1.9655199999999999</v>
      </c>
      <c r="Q498" s="65">
        <v>0.21724459309999999</v>
      </c>
      <c r="R498" s="62">
        <v>0.34926299999999999</v>
      </c>
      <c r="S498" s="63">
        <v>1.9742099999999999E-2</v>
      </c>
      <c r="T498" s="64">
        <v>4.2085339999999998E-4</v>
      </c>
      <c r="U498" s="63">
        <v>2.0186299999999999</v>
      </c>
      <c r="V498" s="64">
        <v>0.31023200000000001</v>
      </c>
      <c r="W498" s="64">
        <v>1.98021</v>
      </c>
      <c r="X498" s="65">
        <v>9.6465903800000002E-2</v>
      </c>
      <c r="Y498" s="63"/>
      <c r="Z498" s="63"/>
      <c r="AA498" s="9">
        <f>IF("na"=F498,"",F498/F493)</f>
        <v>0.93918026796472176</v>
      </c>
      <c r="AB498" s="7">
        <f>IF("na"=J498,"",J498/J493)</f>
        <v>0.52134937586424412</v>
      </c>
      <c r="AC498" s="7">
        <f>IF("na"=M498,"",M498/M493)</f>
        <v>1.0342705713905149</v>
      </c>
      <c r="AD498" s="7">
        <f>IF("na"=Q498,"",Q498/Q493)</f>
        <v>1.1887314854382376</v>
      </c>
      <c r="AE498" s="7">
        <f>IF("na"=T498,"",T498/T493)</f>
        <v>1.0435653070464945</v>
      </c>
      <c r="AF498" s="7">
        <f>IF("na"=X498,"",X498/X493)</f>
        <v>0.97243057479290906</v>
      </c>
      <c r="AG498" s="7">
        <f t="shared" si="109"/>
        <v>494</v>
      </c>
      <c r="AH498" s="61">
        <f t="shared" ca="1" si="108"/>
        <v>1</v>
      </c>
      <c r="AI498" s="61">
        <f t="shared" ca="1" si="108"/>
        <v>3</v>
      </c>
      <c r="AJ498" s="61">
        <f t="shared" ca="1" si="108"/>
        <v>1</v>
      </c>
      <c r="AK498" s="61">
        <f t="shared" ca="1" si="108"/>
        <v>2</v>
      </c>
      <c r="AL498" s="61">
        <f t="shared" ca="1" si="108"/>
        <v>1</v>
      </c>
      <c r="AM498" s="61">
        <f t="shared" ca="1" si="108"/>
        <v>1</v>
      </c>
      <c r="AO498" s="8">
        <f>IF("na"=F498,"",SQRT(F498)/SQRT(F493))</f>
        <v>0.9691131347601899</v>
      </c>
      <c r="AP498" s="8">
        <f>IF("na"=J498,"",SQRT(J498)/SQRT(J493))</f>
        <v>0.72204527272480934</v>
      </c>
      <c r="AQ498" s="8">
        <f>IF("na"=M498,"",SQRT(M498)/SQRT(M493))</f>
        <v>1.0169909396796584</v>
      </c>
      <c r="AR498" s="8">
        <f>IF("na"=Q498,"",SQRT(Q498)/SQRT(Q493))</f>
        <v>1.0902896337387775</v>
      </c>
      <c r="AS498" s="8">
        <f>IF("na"=T498,"",SQRT(T498)/SQRT(T493))</f>
        <v>1.0215504427322688</v>
      </c>
      <c r="AT498" s="8">
        <f>IF("na"=X498,"",SQRT(X498)/SQRT(X493))</f>
        <v>0.98611894556027535</v>
      </c>
    </row>
    <row r="499" spans="1:1024" x14ac:dyDescent="0.3">
      <c r="A499" s="11" t="s">
        <v>290</v>
      </c>
      <c r="B499" s="56">
        <v>0.34368599999999999</v>
      </c>
      <c r="C499" s="56">
        <v>1.9653099999999999</v>
      </c>
      <c r="D499" s="66">
        <v>0.36119099999999998</v>
      </c>
      <c r="E499" s="7">
        <v>4.7029300000000003E-2</v>
      </c>
      <c r="F499" s="64">
        <v>2.5181800000000001E-3</v>
      </c>
      <c r="G499" s="63">
        <v>2.0859200000000002</v>
      </c>
      <c r="H499" s="64">
        <v>0.836229</v>
      </c>
      <c r="I499" s="64">
        <v>1.8737200000000001</v>
      </c>
      <c r="J499" s="65">
        <v>0.70766766849999996</v>
      </c>
      <c r="K499" s="66">
        <v>0.35981299999999999</v>
      </c>
      <c r="L499" s="7">
        <v>4.16896E-2</v>
      </c>
      <c r="M499" s="64">
        <v>1.9981028000000001E-3</v>
      </c>
      <c r="N499" s="63">
        <v>1.9842900000000001</v>
      </c>
      <c r="O499" s="64">
        <v>0.57586099999999996</v>
      </c>
      <c r="P499" s="64">
        <v>1.86622</v>
      </c>
      <c r="Q499" s="65">
        <v>0.34143471939999998</v>
      </c>
      <c r="R499" s="66">
        <v>0.35620000000000002</v>
      </c>
      <c r="S499" s="7">
        <v>3.77826E-2</v>
      </c>
      <c r="T499" s="64">
        <v>1.5841249E-3</v>
      </c>
      <c r="U499" s="63">
        <v>1.97126</v>
      </c>
      <c r="V499" s="64">
        <v>0.43167299999999997</v>
      </c>
      <c r="W499" s="64">
        <v>1.9037500000000001</v>
      </c>
      <c r="X499" s="65">
        <v>0.19013121250000001</v>
      </c>
      <c r="Y499" s="63"/>
      <c r="Z499" s="63"/>
      <c r="AA499" s="9">
        <f>IF("na"=F499,"",F499/F493)</f>
        <v>1.8661148657586397</v>
      </c>
      <c r="AB499" s="7">
        <f>IF("na"=J499,"",J499/J493)</f>
        <v>0.53927090296978908</v>
      </c>
      <c r="AC499" s="7">
        <f>IF("na"=M499,"",M499/M493)</f>
        <v>2.8741169880918718</v>
      </c>
      <c r="AD499" s="7">
        <f>IF("na"=Q499,"",Q499/Q493)</f>
        <v>1.8682821762368169</v>
      </c>
      <c r="AE499" s="7">
        <f>IF("na"=T499,"",T499/T493)</f>
        <v>3.9280609059318463</v>
      </c>
      <c r="AF499" s="7">
        <f>IF("na"=X499,"",X499/X493)</f>
        <v>1.9166295755728744</v>
      </c>
      <c r="AG499" s="7">
        <f t="shared" si="109"/>
        <v>494</v>
      </c>
      <c r="AH499" s="61">
        <f t="shared" ca="1" si="108"/>
        <v>7</v>
      </c>
      <c r="AI499" s="61">
        <f t="shared" ca="1" si="108"/>
        <v>4</v>
      </c>
      <c r="AJ499" s="61">
        <f t="shared" ca="1" si="108"/>
        <v>7</v>
      </c>
      <c r="AK499" s="61">
        <f t="shared" ca="1" si="108"/>
        <v>6</v>
      </c>
      <c r="AL499" s="61">
        <f t="shared" ca="1" si="108"/>
        <v>6</v>
      </c>
      <c r="AM499" s="61">
        <f t="shared" ca="1" si="108"/>
        <v>6</v>
      </c>
      <c r="AO499" s="8">
        <f>IF("na"=F499,"",SQRT(F499)/SQRT(F493))</f>
        <v>1.3660581487472045</v>
      </c>
      <c r="AP499" s="8">
        <f>IF("na"=J499,"",SQRT(J499)/SQRT(J493))</f>
        <v>0.73435066757632161</v>
      </c>
      <c r="AQ499" s="8">
        <f>IF("na"=M499,"",SQRT(M499)/SQRT(M493))</f>
        <v>1.6953220897787746</v>
      </c>
      <c r="AR499" s="8">
        <f>IF("na"=Q499,"",SQRT(Q499)/SQRT(Q493))</f>
        <v>1.3668511902313349</v>
      </c>
      <c r="AS499" s="8">
        <f>IF("na"=T499,"",SQRT(T499)/SQRT(T493))</f>
        <v>1.9819336280339577</v>
      </c>
      <c r="AT499" s="8">
        <f>IF("na"=X499,"",SQRT(X499)/SQRT(X493))</f>
        <v>1.3844239146926329</v>
      </c>
    </row>
    <row r="500" spans="1:1024" x14ac:dyDescent="0.3">
      <c r="A500" s="11" t="s">
        <v>292</v>
      </c>
      <c r="B500" s="56">
        <v>0.34368599999999999</v>
      </c>
      <c r="C500" s="56">
        <v>1.9653099999999999</v>
      </c>
      <c r="D500" s="66">
        <v>0.35852699999999998</v>
      </c>
      <c r="E500" s="7">
        <v>4.7290800000000001E-2</v>
      </c>
      <c r="F500" s="64">
        <v>2.4566749000000001E-3</v>
      </c>
      <c r="G500" s="63">
        <v>2.1140599999999998</v>
      </c>
      <c r="H500" s="64">
        <v>1.0885499999999999</v>
      </c>
      <c r="I500" s="64">
        <v>1.8812500000000001</v>
      </c>
      <c r="J500" s="65">
        <v>1.1920071860999999</v>
      </c>
      <c r="K500" s="66">
        <v>0.35541800000000001</v>
      </c>
      <c r="L500" s="7">
        <v>4.0548000000000001E-2</v>
      </c>
      <c r="M500" s="64">
        <v>1.7817801E-3</v>
      </c>
      <c r="N500" s="63">
        <v>2.0116299999999998</v>
      </c>
      <c r="O500" s="64">
        <v>0.52022800000000002</v>
      </c>
      <c r="P500" s="64">
        <v>1.9140299999999999</v>
      </c>
      <c r="Q500" s="65">
        <v>0.2732668103</v>
      </c>
      <c r="R500" s="66">
        <v>0.35136699999999998</v>
      </c>
      <c r="S500" s="7">
        <v>3.4642199999999998E-2</v>
      </c>
      <c r="T500" s="64">
        <v>1.2590797E-3</v>
      </c>
      <c r="U500" s="63">
        <v>2.0049999999999999</v>
      </c>
      <c r="V500" s="64">
        <v>0.385214</v>
      </c>
      <c r="W500" s="64">
        <v>1.95211</v>
      </c>
      <c r="X500" s="65">
        <v>0.1485640657</v>
      </c>
      <c r="Y500" s="63"/>
      <c r="Z500" s="63"/>
      <c r="AA500" s="9">
        <f>IF("na"=F500,"",F500/F493)</f>
        <v>1.8205360821014065</v>
      </c>
      <c r="AB500" s="7">
        <f>IF("na"=J500,"",J500/J493)</f>
        <v>0.9083568745724383</v>
      </c>
      <c r="AC500" s="7">
        <f>IF("na"=M500,"",M500/M493)</f>
        <v>2.5629534448648155</v>
      </c>
      <c r="AD500" s="7">
        <f>IF("na"=Q500,"",Q500/Q493)</f>
        <v>1.495277082359239</v>
      </c>
      <c r="AE500" s="7">
        <f>IF("na"=T500,"",T500/T493)</f>
        <v>3.1220655309580687</v>
      </c>
      <c r="AF500" s="7">
        <f>IF("na"=X500,"",X500/X493)</f>
        <v>1.4976093532668742</v>
      </c>
      <c r="AG500" s="7">
        <f t="shared" si="109"/>
        <v>494</v>
      </c>
      <c r="AH500" s="61">
        <f t="shared" ca="1" si="108"/>
        <v>6</v>
      </c>
      <c r="AI500" s="61">
        <f t="shared" ca="1" si="108"/>
        <v>8</v>
      </c>
      <c r="AJ500" s="61">
        <f t="shared" ca="1" si="108"/>
        <v>5</v>
      </c>
      <c r="AK500" s="61">
        <f t="shared" ca="1" si="108"/>
        <v>5</v>
      </c>
      <c r="AL500" s="61">
        <f t="shared" ca="1" si="108"/>
        <v>5</v>
      </c>
      <c r="AM500" s="61">
        <f t="shared" ca="1" si="108"/>
        <v>5</v>
      </c>
      <c r="AO500" s="8">
        <f>IF("na"=F500,"",SQRT(F500)/SQRT(F493))</f>
        <v>1.3492724269403147</v>
      </c>
      <c r="AP500" s="8">
        <f>IF("na"=J500,"",SQRT(J500)/SQRT(J493))</f>
        <v>0.95307758056332359</v>
      </c>
      <c r="AQ500" s="8">
        <f>IF("na"=M500,"",SQRT(M500)/SQRT(M493))</f>
        <v>1.6009226854738536</v>
      </c>
      <c r="AR500" s="8">
        <f>IF("na"=Q500,"",SQRT(Q500)/SQRT(Q493))</f>
        <v>1.2228152282169369</v>
      </c>
      <c r="AS500" s="8">
        <f>IF("na"=T500,"",SQRT(T500)/SQRT(T493))</f>
        <v>1.7669367648441945</v>
      </c>
      <c r="AT500" s="8">
        <f>IF("na"=X500,"",SQRT(X500)/SQRT(X493))</f>
        <v>1.223768504769948</v>
      </c>
    </row>
    <row r="501" spans="1:1024" x14ac:dyDescent="0.3">
      <c r="A501" s="11" t="s">
        <v>294</v>
      </c>
      <c r="B501" s="56">
        <v>0.34368599999999999</v>
      </c>
      <c r="C501" s="56">
        <v>1.9653099999999999</v>
      </c>
      <c r="D501" s="67">
        <v>0.35710500000000001</v>
      </c>
      <c r="E501" s="68">
        <v>4.54542E-2</v>
      </c>
      <c r="F501" s="69">
        <v>2.2461537000000001E-3</v>
      </c>
      <c r="G501" s="68">
        <v>2.1606700000000001</v>
      </c>
      <c r="H501" s="69">
        <v>0.98886799999999997</v>
      </c>
      <c r="I501" s="69">
        <v>1.9374199999999999</v>
      </c>
      <c r="J501" s="70">
        <v>0.97863777350000003</v>
      </c>
      <c r="K501" s="67">
        <v>0.35230299999999998</v>
      </c>
      <c r="L501" s="68">
        <v>3.7878299999999997E-2</v>
      </c>
      <c r="M501" s="69">
        <v>1.5090182000000001E-3</v>
      </c>
      <c r="N501" s="68">
        <v>2.03321</v>
      </c>
      <c r="O501" s="69">
        <v>0.519146</v>
      </c>
      <c r="P501" s="69">
        <v>1.93926</v>
      </c>
      <c r="Q501" s="70">
        <v>0.27019117180000002</v>
      </c>
      <c r="R501" s="67">
        <v>0.34946199999999999</v>
      </c>
      <c r="S501" s="68">
        <v>3.1949600000000002E-2</v>
      </c>
      <c r="T501" s="69">
        <v>1.0541389999999999E-3</v>
      </c>
      <c r="U501" s="68">
        <v>2.0043600000000001</v>
      </c>
      <c r="V501" s="69">
        <v>0.36458299999999999</v>
      </c>
      <c r="W501" s="69">
        <v>1.9539200000000001</v>
      </c>
      <c r="X501" s="70">
        <v>0.13305049590000001</v>
      </c>
      <c r="Y501" s="63"/>
      <c r="Z501" s="63"/>
      <c r="AA501" s="9">
        <f>IF("na"=F501,"",F501/F493)</f>
        <v>1.6645278774149472</v>
      </c>
      <c r="AB501" s="7">
        <f>IF("na"=J501,"",J501/J493)</f>
        <v>0.74576089778741805</v>
      </c>
      <c r="AC501" s="7">
        <f>IF("na"=M501,"",M501/M493)</f>
        <v>2.1706064592671694</v>
      </c>
      <c r="AD501" s="7">
        <f>IF("na"=Q501,"",Q501/Q493)</f>
        <v>1.4784476263502093</v>
      </c>
      <c r="AE501" s="7">
        <f>IF("na"=T501,"",T501/T493)</f>
        <v>2.6138861874578767</v>
      </c>
      <c r="AF501" s="7">
        <f>IF("na"=X501,"",X501/X493)</f>
        <v>1.3412238429109975</v>
      </c>
      <c r="AG501" s="7">
        <f t="shared" si="109"/>
        <v>494</v>
      </c>
      <c r="AH501" s="61">
        <f t="shared" ca="1" si="108"/>
        <v>5</v>
      </c>
      <c r="AI501" s="61">
        <f t="shared" ca="1" si="108"/>
        <v>6</v>
      </c>
      <c r="AJ501" s="61">
        <f t="shared" ca="1" si="108"/>
        <v>4</v>
      </c>
      <c r="AK501" s="61">
        <f t="shared" ca="1" si="108"/>
        <v>4</v>
      </c>
      <c r="AL501" s="61">
        <f t="shared" ca="1" si="108"/>
        <v>4</v>
      </c>
      <c r="AM501" s="61">
        <f t="shared" ca="1" si="108"/>
        <v>3</v>
      </c>
      <c r="AO501" s="8">
        <f>IF("na"=F501,"",SQRT(F501)/SQRT(F493))</f>
        <v>1.2901658333001023</v>
      </c>
      <c r="AP501" s="8">
        <f>IF("na"=J501,"",SQRT(J501)/SQRT(J493))</f>
        <v>0.86357448884703525</v>
      </c>
      <c r="AQ501" s="8">
        <f>IF("na"=M501,"",SQRT(M501)/SQRT(M493))</f>
        <v>1.4732978175736124</v>
      </c>
      <c r="AR501" s="8">
        <f>IF("na"=Q501,"",SQRT(Q501)/SQRT(Q493))</f>
        <v>1.215914317026578</v>
      </c>
      <c r="AS501" s="8">
        <f>IF("na"=T501,"",SQRT(T501)/SQRT(T493))</f>
        <v>1.6167517395870883</v>
      </c>
      <c r="AT501" s="8">
        <f>IF("na"=X501,"",SQRT(X501)/SQRT(X493))</f>
        <v>1.1581121892593127</v>
      </c>
    </row>
    <row r="502" spans="1:1024" x14ac:dyDescent="0.3">
      <c r="B502" s="71"/>
      <c r="C502" s="71"/>
      <c r="D502" s="7"/>
      <c r="E502" s="7"/>
      <c r="F502" s="7"/>
      <c r="G502" s="7"/>
      <c r="H502" s="7"/>
      <c r="I502" s="7"/>
      <c r="J502" s="7"/>
      <c r="K502" s="7"/>
      <c r="L502" s="7"/>
    </row>
    <row r="503" spans="1:1024" s="50" customFormat="1" x14ac:dyDescent="0.3">
      <c r="A503" s="11"/>
      <c r="B503" s="11"/>
      <c r="C503" s="11"/>
      <c r="D503" s="73" t="s">
        <v>347</v>
      </c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11"/>
      <c r="Z503" s="11"/>
      <c r="AA503" s="49"/>
      <c r="AH503" s="51"/>
      <c r="AI503" s="51"/>
      <c r="AJ503" s="51"/>
      <c r="AK503" s="51"/>
      <c r="AL503" s="51"/>
      <c r="AM503" s="51"/>
      <c r="AP503" s="10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</row>
    <row r="504" spans="1:1024" x14ac:dyDescent="0.3">
      <c r="B504" s="52" t="s">
        <v>305</v>
      </c>
      <c r="C504" s="52" t="s">
        <v>305</v>
      </c>
      <c r="D504" s="72">
        <v>7</v>
      </c>
      <c r="E504" s="72"/>
      <c r="F504" s="72"/>
      <c r="G504" s="72"/>
      <c r="H504" s="72"/>
      <c r="I504" s="72"/>
      <c r="J504" s="72"/>
      <c r="K504" s="72">
        <v>15</v>
      </c>
      <c r="L504" s="72"/>
      <c r="M504" s="72"/>
      <c r="N504" s="72"/>
      <c r="O504" s="72"/>
      <c r="P504" s="72"/>
      <c r="Q504" s="72"/>
      <c r="R504" s="72">
        <v>30</v>
      </c>
      <c r="S504" s="72"/>
      <c r="T504" s="72"/>
      <c r="U504" s="72"/>
      <c r="V504" s="72"/>
      <c r="W504" s="72"/>
      <c r="X504" s="72"/>
      <c r="Y504" s="53"/>
      <c r="Z504" s="53"/>
    </row>
    <row r="505" spans="1:1024" x14ac:dyDescent="0.3">
      <c r="B505" s="54" t="s">
        <v>296</v>
      </c>
      <c r="C505" s="54" t="s">
        <v>306</v>
      </c>
      <c r="D505" s="55" t="s">
        <v>296</v>
      </c>
      <c r="E505" s="56" t="s">
        <v>299</v>
      </c>
      <c r="F505" s="56" t="s">
        <v>307</v>
      </c>
      <c r="G505" s="56" t="s">
        <v>308</v>
      </c>
      <c r="H505" s="56" t="s">
        <v>309</v>
      </c>
      <c r="I505" s="56" t="s">
        <v>310</v>
      </c>
      <c r="J505" s="57" t="s">
        <v>311</v>
      </c>
      <c r="K505" s="55" t="s">
        <v>296</v>
      </c>
      <c r="L505" s="56" t="s">
        <v>299</v>
      </c>
      <c r="M505" s="56" t="s">
        <v>307</v>
      </c>
      <c r="N505" s="56" t="s">
        <v>308</v>
      </c>
      <c r="O505" s="56" t="s">
        <v>309</v>
      </c>
      <c r="P505" s="56" t="s">
        <v>310</v>
      </c>
      <c r="Q505" s="57" t="s">
        <v>311</v>
      </c>
      <c r="R505" s="55" t="s">
        <v>296</v>
      </c>
      <c r="S505" s="56" t="s">
        <v>299</v>
      </c>
      <c r="T505" s="56" t="s">
        <v>307</v>
      </c>
      <c r="U505" s="56" t="s">
        <v>308</v>
      </c>
      <c r="V505" s="56" t="s">
        <v>309</v>
      </c>
      <c r="W505" s="56" t="s">
        <v>310</v>
      </c>
      <c r="X505" s="57" t="s">
        <v>311</v>
      </c>
      <c r="Y505" s="56"/>
      <c r="Z505" s="56"/>
    </row>
    <row r="506" spans="1:1024" x14ac:dyDescent="0.3">
      <c r="A506" s="11" t="s">
        <v>312</v>
      </c>
      <c r="B506" s="56">
        <v>9.7529500000000005E-2</v>
      </c>
      <c r="C506" s="56">
        <v>2.0784500000000001</v>
      </c>
      <c r="D506" s="58">
        <v>9.622E-2</v>
      </c>
      <c r="E506" s="59">
        <v>1.9855299999999999E-2</v>
      </c>
      <c r="F506" s="59">
        <v>3.959476E-4</v>
      </c>
      <c r="G506" s="59">
        <v>2.7157900000000001</v>
      </c>
      <c r="H506" s="59">
        <v>1.8571599999999999</v>
      </c>
      <c r="I506" s="59">
        <v>2.1390199999999999</v>
      </c>
      <c r="J506" s="60">
        <v>3.4527119905000001</v>
      </c>
      <c r="K506" s="58">
        <v>9.7258700000000003E-2</v>
      </c>
      <c r="L506" s="59">
        <v>1.43313E-2</v>
      </c>
      <c r="M506" s="59">
        <v>2.0545939999999999E-4</v>
      </c>
      <c r="N506" s="59">
        <v>2.5278999999999998</v>
      </c>
      <c r="O506" s="59">
        <v>1.46452</v>
      </c>
      <c r="P506" s="59">
        <v>2.0825</v>
      </c>
      <c r="Q506" s="60">
        <v>2.1448352329000002</v>
      </c>
      <c r="R506" s="58">
        <v>9.7304299999999996E-2</v>
      </c>
      <c r="S506" s="59">
        <v>1.03932E-2</v>
      </c>
      <c r="T506" s="59">
        <v>1.0806930000000001E-4</v>
      </c>
      <c r="U506" s="59">
        <v>2.2391100000000002</v>
      </c>
      <c r="V506" s="59">
        <v>0.79618800000000001</v>
      </c>
      <c r="W506" s="59">
        <v>2.0592000000000001</v>
      </c>
      <c r="X506" s="60">
        <v>0.6342858938</v>
      </c>
      <c r="Y506" s="59"/>
      <c r="Z506" s="59"/>
      <c r="AH506" s="61"/>
      <c r="AI506" s="61"/>
    </row>
    <row r="507" spans="1:1024" x14ac:dyDescent="0.3">
      <c r="A507" s="11" t="s">
        <v>280</v>
      </c>
      <c r="B507" s="56">
        <v>9.7529500000000005E-2</v>
      </c>
      <c r="C507" s="56">
        <v>2.0784500000000001</v>
      </c>
      <c r="D507" s="58">
        <v>9.7267099999999995E-2</v>
      </c>
      <c r="E507" s="59">
        <v>2.20576E-2</v>
      </c>
      <c r="F507" s="59">
        <v>4.866065E-4</v>
      </c>
      <c r="G507" s="59">
        <v>2.6550400000000001</v>
      </c>
      <c r="H507" s="59">
        <v>1.89954</v>
      </c>
      <c r="I507" s="59">
        <v>2.0440399999999999</v>
      </c>
      <c r="J507" s="60">
        <v>3.6094362596999998</v>
      </c>
      <c r="K507" s="58">
        <v>9.6442399999999998E-2</v>
      </c>
      <c r="L507" s="59">
        <v>1.6478699999999999E-2</v>
      </c>
      <c r="M507" s="59">
        <v>2.727292E-4</v>
      </c>
      <c r="N507" s="59">
        <v>2.67205</v>
      </c>
      <c r="O507" s="59">
        <v>1.9298500000000001</v>
      </c>
      <c r="P507" s="59">
        <v>2.1102099999999999</v>
      </c>
      <c r="Q507" s="60">
        <v>3.7253297201</v>
      </c>
      <c r="R507" s="58" t="s">
        <v>319</v>
      </c>
      <c r="S507" s="59">
        <v>0</v>
      </c>
      <c r="T507" s="59"/>
      <c r="U507" s="59" t="s">
        <v>319</v>
      </c>
      <c r="V507" s="59" t="s">
        <v>319</v>
      </c>
      <c r="W507" s="59" t="s">
        <v>319</v>
      </c>
      <c r="X507" s="60"/>
      <c r="Y507" s="59"/>
      <c r="Z507" s="59"/>
      <c r="AA507" s="9">
        <f>IF("na"=F507,"",F507/F506)</f>
        <v>1.2289669138037458</v>
      </c>
      <c r="AB507" s="7">
        <f>IF("na"=J507,"",J507/J506)</f>
        <v>1.0453916427524856</v>
      </c>
      <c r="AC507" s="7">
        <f>IF("na"=M507,"",M507/M506)</f>
        <v>1.3274116443443329</v>
      </c>
      <c r="AD507" s="7">
        <f>IF("na"=Q507,"",Q507/Q506)</f>
        <v>1.7368838701250895</v>
      </c>
      <c r="AE507" s="7">
        <f>IF("na"=T507,"",T507/T506)</f>
        <v>0</v>
      </c>
      <c r="AF507" s="7">
        <f>IF("na"=X507,"",X507/X506)</f>
        <v>0</v>
      </c>
      <c r="AG507" s="7">
        <f>ROW()</f>
        <v>507</v>
      </c>
      <c r="AH507" s="61">
        <f t="shared" ref="AH507:AM514" ca="1" si="110">SUM(IF(INDIRECT(ADDRESS(ROW(),AH$60))&gt;INDIRECT(ADDRESS($AG507,AH$60)),1,0), IF(INDIRECT(ADDRESS(ROW(),AH$60))&gt;INDIRECT(ADDRESS($AG507+1,AH$60)),1,0), IF(INDIRECT(ADDRESS(ROW(),AH$60))&gt;INDIRECT(ADDRESS($AG507+2,AH$60)),1,0), IF(INDIRECT(ADDRESS(ROW(),AH$60))&gt;INDIRECT(ADDRESS($AG507+3,AH$60)),1,0), IF(INDIRECT(ADDRESS(ROW(),AH$60))&gt;INDIRECT(ADDRESS($AG507+4,AH$60)),1,0), IF(INDIRECT(ADDRESS(ROW(),AH$60))&gt;INDIRECT(ADDRESS($AG507+5,AH$60)),1,0), IF(INDIRECT(ADDRESS(ROW(),AH$60))&gt;INDIRECT(ADDRESS($AG507+6,AH$60)),1,0), IF(INDIRECT(ADDRESS(ROW(),AH$60))&gt;INDIRECT(ADDRESS($AG507+7,AH$60)),1,0))+1</f>
        <v>2</v>
      </c>
      <c r="AI507" s="61">
        <f t="shared" ca="1" si="110"/>
        <v>5</v>
      </c>
      <c r="AJ507" s="61">
        <f t="shared" ca="1" si="110"/>
        <v>4</v>
      </c>
      <c r="AK507" s="61">
        <f t="shared" ca="1" si="110"/>
        <v>8</v>
      </c>
      <c r="AL507" s="61">
        <f t="shared" ca="1" si="110"/>
        <v>1</v>
      </c>
      <c r="AM507" s="61">
        <f t="shared" ca="1" si="110"/>
        <v>1</v>
      </c>
      <c r="AO507" s="8">
        <f>IF("na"=F507,"",SQRT(F507)/SQRT(F506))</f>
        <v>1.1085878015762873</v>
      </c>
      <c r="AP507" s="8">
        <f>IF("na"=J507,"",SQRT(J507)/SQRT(J506))</f>
        <v>1.0224439558002609</v>
      </c>
      <c r="AQ507" s="8">
        <f>IF("na"=M507,"",SQRT(M507)/SQRT(M506))</f>
        <v>1.1521335184536263</v>
      </c>
      <c r="AR507" s="8">
        <f>IF("na"=Q507,"",SQRT(Q507)/SQRT(Q506))</f>
        <v>1.3179089005409628</v>
      </c>
      <c r="AS507" s="8">
        <f>IF("na"=T507,"",SQRT(T507)/SQRT(T506))</f>
        <v>0</v>
      </c>
      <c r="AT507" s="8">
        <f>IF("na"=X507,"",SQRT(X507)/SQRT(X506))</f>
        <v>0</v>
      </c>
    </row>
    <row r="508" spans="1:1024" x14ac:dyDescent="0.3">
      <c r="A508" s="11" t="s">
        <v>282</v>
      </c>
      <c r="B508" s="56">
        <v>9.7529500000000005E-2</v>
      </c>
      <c r="C508" s="56">
        <v>2.0784500000000001</v>
      </c>
      <c r="D508" s="58">
        <v>0.107337</v>
      </c>
      <c r="E508" s="59">
        <v>2.3914600000000001E-2</v>
      </c>
      <c r="F508" s="59">
        <v>6.6809499999999995E-4</v>
      </c>
      <c r="G508" s="59">
        <v>2.80911</v>
      </c>
      <c r="H508" s="59">
        <v>2.0807000000000002</v>
      </c>
      <c r="I508" s="59">
        <v>2.1107900000000002</v>
      </c>
      <c r="J508" s="60">
        <v>4.3303583656000004</v>
      </c>
      <c r="K508" s="58">
        <v>0.104504</v>
      </c>
      <c r="L508" s="59">
        <v>1.7331900000000001E-2</v>
      </c>
      <c r="M508" s="59">
        <v>3.4903830000000002E-4</v>
      </c>
      <c r="N508" s="59">
        <v>2.6199699999999999</v>
      </c>
      <c r="O508" s="59">
        <v>1.68737</v>
      </c>
      <c r="P508" s="59">
        <v>2.1249199999999999</v>
      </c>
      <c r="Q508" s="60">
        <v>2.8493769778</v>
      </c>
      <c r="R508" s="58">
        <v>0.103256</v>
      </c>
      <c r="S508" s="59">
        <v>1.3683499999999999E-2</v>
      </c>
      <c r="T508" s="59">
        <v>2.200309E-4</v>
      </c>
      <c r="U508" s="59">
        <v>2.44733</v>
      </c>
      <c r="V508" s="59">
        <v>0.99373900000000004</v>
      </c>
      <c r="W508" s="59">
        <v>2.2104499999999998</v>
      </c>
      <c r="X508" s="60">
        <v>1.0049412001</v>
      </c>
      <c r="Y508" s="59"/>
      <c r="Z508" s="59"/>
      <c r="AA508" s="9">
        <f>IF("na"=F508,"",F508/F506)</f>
        <v>1.687331859064179</v>
      </c>
      <c r="AB508" s="7">
        <f>IF("na"=J508,"",J508/J506)</f>
        <v>1.2541904385638911</v>
      </c>
      <c r="AC508" s="7">
        <f>IF("na"=M508,"",M508/M506)</f>
        <v>1.6988188420680681</v>
      </c>
      <c r="AD508" s="7">
        <f>IF("na"=Q508,"",Q508/Q506)</f>
        <v>1.3284829221811127</v>
      </c>
      <c r="AE508" s="7">
        <f>IF("na"=T508,"",T508/T506)</f>
        <v>2.0360167040963528</v>
      </c>
      <c r="AF508" s="7">
        <f>IF("na"=X508,"",X508/X506)</f>
        <v>1.584366308510202</v>
      </c>
      <c r="AG508" s="7">
        <f t="shared" ref="AG508:AG514" si="111">AG507</f>
        <v>507</v>
      </c>
      <c r="AH508" s="61">
        <f t="shared" ca="1" si="110"/>
        <v>8</v>
      </c>
      <c r="AI508" s="61">
        <f t="shared" ca="1" si="110"/>
        <v>8</v>
      </c>
      <c r="AJ508" s="61">
        <f t="shared" ca="1" si="110"/>
        <v>7</v>
      </c>
      <c r="AK508" s="61">
        <f t="shared" ca="1" si="110"/>
        <v>4</v>
      </c>
      <c r="AL508" s="61">
        <f t="shared" ca="1" si="110"/>
        <v>6</v>
      </c>
      <c r="AM508" s="61">
        <f t="shared" ca="1" si="110"/>
        <v>8</v>
      </c>
      <c r="AO508" s="8">
        <f>IF("na"=F508,"",SQRT(F508)/SQRT(F506))</f>
        <v>1.2989733865881083</v>
      </c>
      <c r="AP508" s="8">
        <f>IF("na"=J508,"",SQRT(J508)/SQRT(J506))</f>
        <v>1.1199064418798077</v>
      </c>
      <c r="AQ508" s="8">
        <f>IF("na"=M508,"",SQRT(M508)/SQRT(M506))</f>
        <v>1.3033874489452735</v>
      </c>
      <c r="AR508" s="8">
        <f>IF("na"=Q508,"",SQRT(Q508)/SQRT(Q506))</f>
        <v>1.1525983351459053</v>
      </c>
      <c r="AS508" s="8">
        <f>IF("na"=T508,"",SQRT(T508)/SQRT(T506))</f>
        <v>1.4268905718717022</v>
      </c>
      <c r="AT508" s="8">
        <f>IF("na"=X508,"",SQRT(X508)/SQRT(X506))</f>
        <v>1.2587161350003429</v>
      </c>
    </row>
    <row r="509" spans="1:1024" x14ac:dyDescent="0.3">
      <c r="A509" s="11" t="s">
        <v>284</v>
      </c>
      <c r="B509" s="56">
        <v>9.7529500000000005E-2</v>
      </c>
      <c r="C509" s="56">
        <v>2.0784500000000001</v>
      </c>
      <c r="D509" s="58">
        <v>0.10244200000000001</v>
      </c>
      <c r="E509" s="59">
        <v>2.1687700000000001E-2</v>
      </c>
      <c r="F509" s="59">
        <v>4.9448890000000005E-4</v>
      </c>
      <c r="G509" s="59">
        <v>2.2330100000000002</v>
      </c>
      <c r="H509" s="59">
        <v>1.54654</v>
      </c>
      <c r="I509" s="59">
        <v>1.7103699999999999</v>
      </c>
      <c r="J509" s="60">
        <v>2.5272688579999998</v>
      </c>
      <c r="K509" s="58">
        <v>9.9966600000000003E-2</v>
      </c>
      <c r="L509" s="59">
        <v>1.5563E-2</v>
      </c>
      <c r="M509" s="59">
        <v>2.4814630000000003E-4</v>
      </c>
      <c r="N509" s="59">
        <v>2.1693199999999999</v>
      </c>
      <c r="O509" s="59">
        <v>1.3324100000000001</v>
      </c>
      <c r="P509" s="59">
        <v>1.81159</v>
      </c>
      <c r="Q509" s="60">
        <v>1.8465306677</v>
      </c>
      <c r="R509" s="58">
        <v>0.10118000000000001</v>
      </c>
      <c r="S509" s="59">
        <v>1.22095E-2</v>
      </c>
      <c r="T509" s="59">
        <v>1.6239790000000001E-4</v>
      </c>
      <c r="U509" s="59">
        <v>2.0826600000000002</v>
      </c>
      <c r="V509" s="59">
        <v>0.77576299999999998</v>
      </c>
      <c r="W509" s="59">
        <v>1.90879</v>
      </c>
      <c r="X509" s="60">
        <v>0.63059274769999996</v>
      </c>
      <c r="Y509" s="59"/>
      <c r="Z509" s="59"/>
      <c r="AA509" s="9">
        <f>IF("na"=F509,"",F509/F506)</f>
        <v>1.2488745985579912</v>
      </c>
      <c r="AB509" s="7">
        <f>IF("na"=J509,"",J509/J506)</f>
        <v>0.73196631081702723</v>
      </c>
      <c r="AC509" s="7">
        <f>IF("na"=M509,"",M509/M506)</f>
        <v>1.207763188250331</v>
      </c>
      <c r="AD509" s="7">
        <f>IF("na"=Q509,"",Q509/Q506)</f>
        <v>0.86091958924198242</v>
      </c>
      <c r="AE509" s="7">
        <f>IF("na"=T509,"",T509/T506)</f>
        <v>1.5027200139169958</v>
      </c>
      <c r="AF509" s="7">
        <f>IF("na"=X509,"",X509/X506)</f>
        <v>0.99417747401274459</v>
      </c>
      <c r="AG509" s="7">
        <f t="shared" si="111"/>
        <v>507</v>
      </c>
      <c r="AH509" s="61">
        <f t="shared" ca="1" si="110"/>
        <v>3</v>
      </c>
      <c r="AI509" s="61">
        <f t="shared" ca="1" si="110"/>
        <v>1</v>
      </c>
      <c r="AJ509" s="61">
        <f t="shared" ca="1" si="110"/>
        <v>2</v>
      </c>
      <c r="AK509" s="61">
        <f t="shared" ca="1" si="110"/>
        <v>2</v>
      </c>
      <c r="AL509" s="61">
        <f t="shared" ca="1" si="110"/>
        <v>5</v>
      </c>
      <c r="AM509" s="61">
        <f t="shared" ca="1" si="110"/>
        <v>4</v>
      </c>
      <c r="AO509" s="8">
        <f>IF("na"=F509,"",SQRT(F509)/SQRT(F506))</f>
        <v>1.1175305805918652</v>
      </c>
      <c r="AP509" s="8">
        <f>IF("na"=J509,"",SQRT(J509)/SQRT(J506))</f>
        <v>0.85555029707027008</v>
      </c>
      <c r="AQ509" s="8">
        <f>IF("na"=M509,"",SQRT(M509)/SQRT(M506))</f>
        <v>1.0989827970675112</v>
      </c>
      <c r="AR509" s="8">
        <f>IF("na"=Q509,"",SQRT(Q509)/SQRT(Q506))</f>
        <v>0.92785752637028407</v>
      </c>
      <c r="AS509" s="8">
        <f>IF("na"=T509,"",SQRT(T509)/SQRT(T506))</f>
        <v>1.2258548094766346</v>
      </c>
      <c r="AT509" s="8">
        <f>IF("na"=X509,"",SQRT(X509)/SQRT(X506))</f>
        <v>0.99708448689804841</v>
      </c>
    </row>
    <row r="510" spans="1:1024" x14ac:dyDescent="0.3">
      <c r="A510" s="11" t="s">
        <v>286</v>
      </c>
      <c r="B510" s="56">
        <v>9.7529500000000005E-2</v>
      </c>
      <c r="C510" s="56">
        <v>2.0784500000000001</v>
      </c>
      <c r="D510" s="58">
        <v>0.106616</v>
      </c>
      <c r="E510" s="59">
        <v>2.0881799999999999E-2</v>
      </c>
      <c r="F510" s="59">
        <v>5.186139E-4</v>
      </c>
      <c r="G510" s="59">
        <v>2.3538000000000001</v>
      </c>
      <c r="H510" s="59">
        <v>1.6721299999999999</v>
      </c>
      <c r="I510" s="59">
        <v>1.8620000000000001</v>
      </c>
      <c r="J510" s="60">
        <v>2.8428693394</v>
      </c>
      <c r="K510" s="58">
        <v>0.10750899999999999</v>
      </c>
      <c r="L510" s="59">
        <v>1.57155E-2</v>
      </c>
      <c r="M510" s="59">
        <v>3.4656729999999998E-4</v>
      </c>
      <c r="N510" s="59">
        <v>2.1610299999999998</v>
      </c>
      <c r="O510" s="59">
        <v>1.26505</v>
      </c>
      <c r="P510" s="59">
        <v>1.857</v>
      </c>
      <c r="Q510" s="60">
        <v>1.6493916049999999</v>
      </c>
      <c r="R510" s="58">
        <v>0.106639</v>
      </c>
      <c r="S510" s="59">
        <v>1.1988199999999999E-2</v>
      </c>
      <c r="T510" s="59">
        <v>2.2669979999999999E-4</v>
      </c>
      <c r="U510" s="59">
        <v>2.0732699999999999</v>
      </c>
      <c r="V510" s="59">
        <v>0.69065900000000002</v>
      </c>
      <c r="W510" s="59">
        <v>1.93346</v>
      </c>
      <c r="X510" s="60">
        <v>0.49803195430000002</v>
      </c>
      <c r="Y510" s="59"/>
      <c r="Z510" s="59"/>
      <c r="AA510" s="9">
        <f>IF("na"=F510,"",F510/F506)</f>
        <v>1.3098043781550892</v>
      </c>
      <c r="AB510" s="7">
        <f>IF("na"=J510,"",J510/J506)</f>
        <v>0.82337285798005799</v>
      </c>
      <c r="AC510" s="7">
        <f>IF("na"=M510,"",M510/M506)</f>
        <v>1.6867921350884896</v>
      </c>
      <c r="AD510" s="7">
        <f>IF("na"=Q510,"",Q510/Q506)</f>
        <v>0.76900620602445147</v>
      </c>
      <c r="AE510" s="7">
        <f>IF("na"=T510,"",T510/T506)</f>
        <v>2.0977261812559163</v>
      </c>
      <c r="AF510" s="7">
        <f>IF("na"=X510,"",X510/X506)</f>
        <v>0.78518529131445114</v>
      </c>
      <c r="AG510" s="7">
        <f t="shared" si="111"/>
        <v>507</v>
      </c>
      <c r="AH510" s="61">
        <f t="shared" ca="1" si="110"/>
        <v>5</v>
      </c>
      <c r="AI510" s="61">
        <f t="shared" ca="1" si="110"/>
        <v>2</v>
      </c>
      <c r="AJ510" s="61">
        <f t="shared" ca="1" si="110"/>
        <v>6</v>
      </c>
      <c r="AK510" s="61">
        <f t="shared" ca="1" si="110"/>
        <v>1</v>
      </c>
      <c r="AL510" s="61">
        <f t="shared" ca="1" si="110"/>
        <v>7</v>
      </c>
      <c r="AM510" s="61">
        <f t="shared" ca="1" si="110"/>
        <v>2</v>
      </c>
      <c r="AO510" s="8">
        <f>IF("na"=F510,"",SQRT(F510)/SQRT(F506))</f>
        <v>1.1444668532356406</v>
      </c>
      <c r="AP510" s="8">
        <f>IF("na"=J510,"",SQRT(J510)/SQRT(J506))</f>
        <v>0.9073989519390343</v>
      </c>
      <c r="AQ510" s="8">
        <f>IF("na"=M510,"",SQRT(M510)/SQRT(M506))</f>
        <v>1.298765619766896</v>
      </c>
      <c r="AR510" s="8">
        <f>IF("na"=Q510,"",SQRT(Q510)/SQRT(Q506))</f>
        <v>0.87692998923771071</v>
      </c>
      <c r="AS510" s="8">
        <f>IF("na"=T510,"",SQRT(T510)/SQRT(T506))</f>
        <v>1.4483529201323539</v>
      </c>
      <c r="AT510" s="8">
        <f>IF("na"=X510,"",SQRT(X510)/SQRT(X506))</f>
        <v>0.88610681710189487</v>
      </c>
    </row>
    <row r="511" spans="1:1024" x14ac:dyDescent="0.3">
      <c r="A511" s="11" t="s">
        <v>288</v>
      </c>
      <c r="B511" s="56">
        <v>9.7529500000000005E-2</v>
      </c>
      <c r="C511" s="56">
        <v>2.0784500000000001</v>
      </c>
      <c r="D511" s="62">
        <v>0.100995</v>
      </c>
      <c r="E511" s="63">
        <v>2.0537E-2</v>
      </c>
      <c r="F511" s="64">
        <v>4.3377790000000003E-4</v>
      </c>
      <c r="G511" s="63">
        <v>2.7333699999999999</v>
      </c>
      <c r="H511" s="64">
        <v>1.9261900000000001</v>
      </c>
      <c r="I511" s="64">
        <v>2.13687</v>
      </c>
      <c r="J511" s="65">
        <v>3.7136208124999999</v>
      </c>
      <c r="K511" s="62">
        <v>0.101462</v>
      </c>
      <c r="L511" s="63">
        <v>1.4815099999999999E-2</v>
      </c>
      <c r="M511" s="64">
        <v>2.349516E-4</v>
      </c>
      <c r="N511" s="63">
        <v>2.6926399999999999</v>
      </c>
      <c r="O511" s="64">
        <v>1.80993</v>
      </c>
      <c r="P511" s="64">
        <v>2.1920299999999999</v>
      </c>
      <c r="Q511" s="65">
        <v>3.2887470212999999</v>
      </c>
      <c r="R511" s="62">
        <v>0.100943</v>
      </c>
      <c r="S511" s="63">
        <v>1.0792E-2</v>
      </c>
      <c r="T511" s="64">
        <v>1.281191E-4</v>
      </c>
      <c r="U511" s="63">
        <v>2.3375300000000001</v>
      </c>
      <c r="V511" s="64">
        <v>0.84641299999999997</v>
      </c>
      <c r="W511" s="64">
        <v>2.1444800000000002</v>
      </c>
      <c r="X511" s="65">
        <v>0.72077492740000004</v>
      </c>
      <c r="Y511" s="63"/>
      <c r="Z511" s="63"/>
      <c r="AA511" s="9">
        <f>IF("na"=F511,"",F511/F506)</f>
        <v>1.0955437032577038</v>
      </c>
      <c r="AB511" s="7">
        <f>IF("na"=J511,"",J511/J506)</f>
        <v>1.0755663439979588</v>
      </c>
      <c r="AC511" s="7">
        <f>IF("na"=M511,"",M511/M506)</f>
        <v>1.1435427145217012</v>
      </c>
      <c r="AD511" s="7">
        <f>IF("na"=Q511,"",Q511/Q506)</f>
        <v>1.5333331767649738</v>
      </c>
      <c r="AE511" s="7">
        <f>IF("na"=T511,"",T511/T506)</f>
        <v>1.1855272496444411</v>
      </c>
      <c r="AF511" s="7">
        <f>IF("na"=X511,"",X511/X506)</f>
        <v>1.1363565459131453</v>
      </c>
      <c r="AG511" s="7">
        <f t="shared" si="111"/>
        <v>507</v>
      </c>
      <c r="AH511" s="61">
        <f t="shared" ca="1" si="110"/>
        <v>1</v>
      </c>
      <c r="AI511" s="61">
        <f t="shared" ca="1" si="110"/>
        <v>7</v>
      </c>
      <c r="AJ511" s="61">
        <f t="shared" ca="1" si="110"/>
        <v>1</v>
      </c>
      <c r="AK511" s="61">
        <f t="shared" ca="1" si="110"/>
        <v>7</v>
      </c>
      <c r="AL511" s="61">
        <f t="shared" ca="1" si="110"/>
        <v>2</v>
      </c>
      <c r="AM511" s="61">
        <f t="shared" ca="1" si="110"/>
        <v>6</v>
      </c>
      <c r="AO511" s="8">
        <f>IF("na"=F511,"",SQRT(F511)/SQRT(F506))</f>
        <v>1.0466822360476478</v>
      </c>
      <c r="AP511" s="8">
        <f>IF("na"=J511,"",SQRT(J511)/SQRT(J506))</f>
        <v>1.0370951470323053</v>
      </c>
      <c r="AQ511" s="8">
        <f>IF("na"=M511,"",SQRT(M511)/SQRT(M506))</f>
        <v>1.0693655663624582</v>
      </c>
      <c r="AR511" s="8">
        <f>IF("na"=Q511,"",SQRT(Q511)/SQRT(Q506))</f>
        <v>1.2382783115136007</v>
      </c>
      <c r="AS511" s="8">
        <f>IF("na"=T511,"",SQRT(T511)/SQRT(T506))</f>
        <v>1.0888191997041756</v>
      </c>
      <c r="AT511" s="8">
        <f>IF("na"=X511,"",SQRT(X511)/SQRT(X506))</f>
        <v>1.0660002560567914</v>
      </c>
    </row>
    <row r="512" spans="1:1024" x14ac:dyDescent="0.3">
      <c r="A512" s="11" t="s">
        <v>290</v>
      </c>
      <c r="B512" s="56">
        <v>9.7529500000000005E-2</v>
      </c>
      <c r="C512" s="56">
        <v>2.0784500000000001</v>
      </c>
      <c r="D512" s="66">
        <v>0.105508</v>
      </c>
      <c r="E512" s="7">
        <v>2.2244699999999999E-2</v>
      </c>
      <c r="F512" s="64">
        <v>5.5848300000000003E-4</v>
      </c>
      <c r="G512" s="63">
        <v>2.4975800000000001</v>
      </c>
      <c r="H512" s="64">
        <v>1.8201799999999999</v>
      </c>
      <c r="I512" s="64">
        <v>1.9050499999999999</v>
      </c>
      <c r="J512" s="65">
        <v>3.3431227924</v>
      </c>
      <c r="K512" s="66">
        <v>0.10545499999999999</v>
      </c>
      <c r="L512" s="7">
        <v>1.7075099999999999E-2</v>
      </c>
      <c r="M512" s="64">
        <v>3.543725E-4</v>
      </c>
      <c r="N512" s="63">
        <v>2.40361</v>
      </c>
      <c r="O512" s="64">
        <v>1.55826</v>
      </c>
      <c r="P512" s="64">
        <v>1.9940599999999999</v>
      </c>
      <c r="Q512" s="65">
        <v>2.4352958996999998</v>
      </c>
      <c r="R512" s="66">
        <v>0.10448499999999999</v>
      </c>
      <c r="S512" s="7">
        <v>1.35125E-2</v>
      </c>
      <c r="T512" s="64">
        <v>2.3096649999999999E-4</v>
      </c>
      <c r="U512" s="63">
        <v>2.28668</v>
      </c>
      <c r="V512" s="64">
        <v>0.84141699999999997</v>
      </c>
      <c r="W512" s="64">
        <v>2.0946400000000001</v>
      </c>
      <c r="X512" s="65">
        <v>0.70824468389999995</v>
      </c>
      <c r="Y512" s="63"/>
      <c r="Z512" s="63"/>
      <c r="AA512" s="9">
        <f>IF("na"=F512,"",F512/F506)</f>
        <v>1.4104972476155937</v>
      </c>
      <c r="AB512" s="7">
        <f>IF("na"=J512,"",J512/J506)</f>
        <v>0.96825996538328984</v>
      </c>
      <c r="AC512" s="7">
        <f>IF("na"=M512,"",M512/M506)</f>
        <v>1.7247811489763916</v>
      </c>
      <c r="AD512" s="7">
        <f>IF("na"=Q512,"",Q512/Q506)</f>
        <v>1.1354233007480357</v>
      </c>
      <c r="AE512" s="7">
        <f>IF("na"=T512,"",T512/T506)</f>
        <v>2.1372073290009279</v>
      </c>
      <c r="AF512" s="7">
        <f>IF("na"=X512,"",X512/X506)</f>
        <v>1.1166016631032318</v>
      </c>
      <c r="AG512" s="7">
        <f t="shared" si="111"/>
        <v>507</v>
      </c>
      <c r="AH512" s="61">
        <f t="shared" ca="1" si="110"/>
        <v>7</v>
      </c>
      <c r="AI512" s="61">
        <f t="shared" ca="1" si="110"/>
        <v>3</v>
      </c>
      <c r="AJ512" s="61">
        <f t="shared" ca="1" si="110"/>
        <v>8</v>
      </c>
      <c r="AK512" s="61">
        <f t="shared" ca="1" si="110"/>
        <v>3</v>
      </c>
      <c r="AL512" s="61">
        <f t="shared" ca="1" si="110"/>
        <v>8</v>
      </c>
      <c r="AM512" s="61">
        <f t="shared" ca="1" si="110"/>
        <v>5</v>
      </c>
      <c r="AO512" s="8">
        <f>IF("na"=F512,"",SQRT(F512)/SQRT(F506))</f>
        <v>1.1876435692646148</v>
      </c>
      <c r="AP512" s="8">
        <f>IF("na"=J512,"",SQRT(J512)/SQRT(J506))</f>
        <v>0.9840020149284705</v>
      </c>
      <c r="AQ512" s="8">
        <f>IF("na"=M512,"",SQRT(M512)/SQRT(M506))</f>
        <v>1.313309235852848</v>
      </c>
      <c r="AR512" s="8">
        <f>IF("na"=Q512,"",SQRT(Q512)/SQRT(Q506))</f>
        <v>1.0655624339981375</v>
      </c>
      <c r="AS512" s="8">
        <f>IF("na"=T512,"",SQRT(T512)/SQRT(T506))</f>
        <v>1.4619190569251528</v>
      </c>
      <c r="AT512" s="8">
        <f>IF("na"=X512,"",SQRT(X512)/SQRT(X506))</f>
        <v>1.0566937413949378</v>
      </c>
    </row>
    <row r="513" spans="1:46" x14ac:dyDescent="0.3">
      <c r="A513" s="11" t="s">
        <v>292</v>
      </c>
      <c r="B513" s="56">
        <v>9.7529500000000005E-2</v>
      </c>
      <c r="C513" s="56">
        <v>2.0784500000000001</v>
      </c>
      <c r="D513" s="66">
        <v>0.104627</v>
      </c>
      <c r="E513" s="7">
        <v>2.1983800000000001E-2</v>
      </c>
      <c r="F513" s="64">
        <v>5.3366190000000003E-4</v>
      </c>
      <c r="G513" s="63">
        <v>2.6866300000000001</v>
      </c>
      <c r="H513" s="64">
        <v>1.8911800000000001</v>
      </c>
      <c r="I513" s="64">
        <v>2.089</v>
      </c>
      <c r="J513" s="65">
        <v>3.5766730948999998</v>
      </c>
      <c r="K513" s="66">
        <v>0.103339</v>
      </c>
      <c r="L513" s="7">
        <v>1.6292899999999999E-2</v>
      </c>
      <c r="M513" s="64">
        <v>2.9920869999999999E-4</v>
      </c>
      <c r="N513" s="63">
        <v>2.61145</v>
      </c>
      <c r="O513" s="64">
        <v>1.7584500000000001</v>
      </c>
      <c r="P513" s="64">
        <v>2.1311599999999999</v>
      </c>
      <c r="Q513" s="65">
        <v>3.0949247465999998</v>
      </c>
      <c r="R513" s="66">
        <v>9.9127199999999999E-2</v>
      </c>
      <c r="S513" s="7">
        <v>1.2275599999999999E-2</v>
      </c>
      <c r="T513" s="64">
        <v>1.532429E-4</v>
      </c>
      <c r="U513" s="63">
        <v>2.4018299999999999</v>
      </c>
      <c r="V513" s="64">
        <v>0.901841</v>
      </c>
      <c r="W513" s="64">
        <v>2.1982400000000002</v>
      </c>
      <c r="X513" s="65">
        <v>0.82766683330000002</v>
      </c>
      <c r="Y513" s="63"/>
      <c r="Z513" s="63"/>
      <c r="AA513" s="9">
        <f>IF("na"=F513,"",F513/F506)</f>
        <v>1.3478094071033644</v>
      </c>
      <c r="AB513" s="7">
        <f>IF("na"=J513,"",J513/J506)</f>
        <v>1.0359025324849203</v>
      </c>
      <c r="AC513" s="7">
        <f>IF("na"=M513,"",M513/M506)</f>
        <v>1.4562911212628871</v>
      </c>
      <c r="AD513" s="7">
        <f>IF("na"=Q513,"",Q513/Q506)</f>
        <v>1.4429662004458019</v>
      </c>
      <c r="AE513" s="7">
        <f>IF("na"=T513,"",T513/T506)</f>
        <v>1.4180058536513145</v>
      </c>
      <c r="AF513" s="7">
        <f>IF("na"=X513,"",X513/X506)</f>
        <v>1.304879773285603</v>
      </c>
      <c r="AG513" s="7">
        <f t="shared" si="111"/>
        <v>507</v>
      </c>
      <c r="AH513" s="61">
        <f t="shared" ca="1" si="110"/>
        <v>6</v>
      </c>
      <c r="AI513" s="61">
        <f t="shared" ca="1" si="110"/>
        <v>4</v>
      </c>
      <c r="AJ513" s="61">
        <f t="shared" ca="1" si="110"/>
        <v>5</v>
      </c>
      <c r="AK513" s="61">
        <f t="shared" ca="1" si="110"/>
        <v>5</v>
      </c>
      <c r="AL513" s="61">
        <f t="shared" ca="1" si="110"/>
        <v>4</v>
      </c>
      <c r="AM513" s="61">
        <f t="shared" ca="1" si="110"/>
        <v>7</v>
      </c>
      <c r="AO513" s="8">
        <f>IF("na"=F513,"",SQRT(F513)/SQRT(F506))</f>
        <v>1.1609519400489257</v>
      </c>
      <c r="AP513" s="8">
        <f>IF("na"=J513,"",SQRT(J513)/SQRT(J506))</f>
        <v>1.0177929713281186</v>
      </c>
      <c r="AQ513" s="8">
        <f>IF("na"=M513,"",SQRT(M513)/SQRT(M506))</f>
        <v>1.2067688764891507</v>
      </c>
      <c r="AR513" s="8">
        <f>IF("na"=Q513,"",SQRT(Q513)/SQRT(Q506))</f>
        <v>1.2012352810527178</v>
      </c>
      <c r="AS513" s="8">
        <f>IF("na"=T513,"",SQRT(T513)/SQRT(T506))</f>
        <v>1.1908005095948333</v>
      </c>
      <c r="AT513" s="8">
        <f>IF("na"=X513,"",SQRT(X513)/SQRT(X506))</f>
        <v>1.1423133428642085</v>
      </c>
    </row>
    <row r="514" spans="1:46" x14ac:dyDescent="0.3">
      <c r="A514" s="11" t="s">
        <v>294</v>
      </c>
      <c r="B514" s="56">
        <v>9.7529500000000005E-2</v>
      </c>
      <c r="C514" s="56">
        <v>2.0784500000000001</v>
      </c>
      <c r="D514" s="67">
        <v>0.10388699999999999</v>
      </c>
      <c r="E514" s="68">
        <v>2.1847700000000001E-2</v>
      </c>
      <c r="F514" s="69">
        <v>5.1773970000000005E-4</v>
      </c>
      <c r="G514" s="68">
        <v>2.7522099999999998</v>
      </c>
      <c r="H514" s="69">
        <v>1.9059200000000001</v>
      </c>
      <c r="I514" s="69">
        <v>2.13971</v>
      </c>
      <c r="J514" s="70">
        <v>3.6362838339999999</v>
      </c>
      <c r="K514" s="67">
        <v>0.10113999999999999</v>
      </c>
      <c r="L514" s="68">
        <v>1.5414199999999999E-2</v>
      </c>
      <c r="M514" s="69">
        <v>2.5063320000000001E-4</v>
      </c>
      <c r="N514" s="68">
        <v>2.6399699999999999</v>
      </c>
      <c r="O514" s="69">
        <v>1.80426</v>
      </c>
      <c r="P514" s="69">
        <v>2.1654599999999999</v>
      </c>
      <c r="Q514" s="70">
        <v>3.2629248877000001</v>
      </c>
      <c r="R514" s="67">
        <v>0.10019599999999999</v>
      </c>
      <c r="S514" s="68">
        <v>1.17013E-2</v>
      </c>
      <c r="T514" s="69">
        <v>1.440306E-4</v>
      </c>
      <c r="U514" s="68">
        <v>2.2602500000000001</v>
      </c>
      <c r="V514" s="69">
        <v>0.78192399999999995</v>
      </c>
      <c r="W514" s="69">
        <v>2.0928499999999999</v>
      </c>
      <c r="X514" s="70">
        <v>0.61161250170000003</v>
      </c>
      <c r="Y514" s="63"/>
      <c r="Z514" s="63"/>
      <c r="AA514" s="9">
        <f>IF("na"=F514,"",F514/F506)</f>
        <v>1.3075965102452951</v>
      </c>
      <c r="AB514" s="7">
        <f>IF("na"=J514,"",J514/J506)</f>
        <v>1.0531674359185157</v>
      </c>
      <c r="AC514" s="7">
        <f>IF("na"=M514,"",M514/M506)</f>
        <v>1.2198672827819026</v>
      </c>
      <c r="AD514" s="7">
        <f>IF("na"=Q514,"",Q514/Q506)</f>
        <v>1.5212939612560576</v>
      </c>
      <c r="AE514" s="7">
        <f>IF("na"=T514,"",T514/T506)</f>
        <v>1.3327614780515835</v>
      </c>
      <c r="AF514" s="7">
        <f>IF("na"=X514,"",X514/X506)</f>
        <v>0.9642536712204588</v>
      </c>
      <c r="AG514" s="7">
        <f t="shared" si="111"/>
        <v>507</v>
      </c>
      <c r="AH514" s="61">
        <f t="shared" ca="1" si="110"/>
        <v>4</v>
      </c>
      <c r="AI514" s="61">
        <f t="shared" ca="1" si="110"/>
        <v>6</v>
      </c>
      <c r="AJ514" s="61">
        <f t="shared" ca="1" si="110"/>
        <v>3</v>
      </c>
      <c r="AK514" s="61">
        <f t="shared" ca="1" si="110"/>
        <v>6</v>
      </c>
      <c r="AL514" s="61">
        <f t="shared" ca="1" si="110"/>
        <v>3</v>
      </c>
      <c r="AM514" s="61">
        <f t="shared" ca="1" si="110"/>
        <v>3</v>
      </c>
      <c r="AO514" s="8">
        <f>IF("na"=F514,"",SQRT(F514)/SQRT(F506))</f>
        <v>1.1435018628079689</v>
      </c>
      <c r="AP514" s="8">
        <f>IF("na"=J514,"",SQRT(J514)/SQRT(J506))</f>
        <v>1.0262394632436018</v>
      </c>
      <c r="AQ514" s="8">
        <f>IF("na"=M514,"",SQRT(M514)/SQRT(M506))</f>
        <v>1.1044760218229739</v>
      </c>
      <c r="AR514" s="8">
        <f>IF("na"=Q514,"",SQRT(Q514)/SQRT(Q506))</f>
        <v>1.2334074595428948</v>
      </c>
      <c r="AS514" s="8">
        <f>IF("na"=T514,"",SQRT(T514)/SQRT(T506))</f>
        <v>1.1544528912223242</v>
      </c>
      <c r="AT514" s="8">
        <f>IF("na"=X514,"",SQRT(X514)/SQRT(X506))</f>
        <v>0.98196419039619698</v>
      </c>
    </row>
    <row r="515" spans="1:46" x14ac:dyDescent="0.3">
      <c r="B515" s="71"/>
      <c r="C515" s="71"/>
      <c r="D515" s="7"/>
      <c r="E515" s="7"/>
      <c r="F515" s="7"/>
      <c r="G515" s="7"/>
      <c r="H515" s="7"/>
      <c r="I515" s="7"/>
      <c r="J515" s="7"/>
      <c r="K515" s="7"/>
      <c r="L515" s="7"/>
    </row>
    <row r="516" spans="1:46" x14ac:dyDescent="0.3">
      <c r="A516" s="11"/>
      <c r="B516" s="11"/>
      <c r="C516" s="11"/>
      <c r="D516" s="73" t="s">
        <v>348</v>
      </c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11"/>
      <c r="Z516" s="11"/>
      <c r="AA516" s="49"/>
      <c r="AB516" s="50"/>
      <c r="AC516" s="50"/>
      <c r="AD516" s="50"/>
      <c r="AE516" s="50"/>
      <c r="AF516" s="50"/>
      <c r="AG516" s="50"/>
      <c r="AH516" s="51"/>
      <c r="AI516" s="51"/>
      <c r="AJ516" s="51"/>
      <c r="AK516" s="51"/>
      <c r="AL516" s="51"/>
      <c r="AM516" s="51"/>
      <c r="AO516" s="50"/>
      <c r="AQ516" s="50"/>
      <c r="AR516" s="50"/>
      <c r="AS516" s="50"/>
      <c r="AT516" s="50"/>
    </row>
    <row r="517" spans="1:46" x14ac:dyDescent="0.3">
      <c r="B517" s="52" t="s">
        <v>305</v>
      </c>
      <c r="C517" s="52" t="s">
        <v>305</v>
      </c>
      <c r="D517" s="72">
        <v>7</v>
      </c>
      <c r="E517" s="72"/>
      <c r="F517" s="72"/>
      <c r="G517" s="72"/>
      <c r="H517" s="72"/>
      <c r="I517" s="72"/>
      <c r="J517" s="72"/>
      <c r="K517" s="72">
        <v>15</v>
      </c>
      <c r="L517" s="72"/>
      <c r="M517" s="72"/>
      <c r="N517" s="72"/>
      <c r="O517" s="72"/>
      <c r="P517" s="72"/>
      <c r="Q517" s="72"/>
      <c r="R517" s="72">
        <v>30</v>
      </c>
      <c r="S517" s="72"/>
      <c r="T517" s="72"/>
      <c r="U517" s="72"/>
      <c r="V517" s="72"/>
      <c r="W517" s="72"/>
      <c r="X517" s="72"/>
      <c r="Y517" s="53"/>
      <c r="Z517" s="53"/>
    </row>
    <row r="518" spans="1:46" x14ac:dyDescent="0.3">
      <c r="B518" s="54" t="s">
        <v>296</v>
      </c>
      <c r="C518" s="54" t="s">
        <v>306</v>
      </c>
      <c r="D518" s="55" t="s">
        <v>296</v>
      </c>
      <c r="E518" s="56" t="s">
        <v>299</v>
      </c>
      <c r="F518" s="56" t="s">
        <v>307</v>
      </c>
      <c r="G518" s="56" t="s">
        <v>308</v>
      </c>
      <c r="H518" s="56" t="s">
        <v>309</v>
      </c>
      <c r="I518" s="56" t="s">
        <v>310</v>
      </c>
      <c r="J518" s="57" t="s">
        <v>311</v>
      </c>
      <c r="K518" s="55" t="s">
        <v>296</v>
      </c>
      <c r="L518" s="56" t="s">
        <v>299</v>
      </c>
      <c r="M518" s="56" t="s">
        <v>307</v>
      </c>
      <c r="N518" s="56" t="s">
        <v>308</v>
      </c>
      <c r="O518" s="56" t="s">
        <v>309</v>
      </c>
      <c r="P518" s="56" t="s">
        <v>310</v>
      </c>
      <c r="Q518" s="57" t="s">
        <v>311</v>
      </c>
      <c r="R518" s="55" t="s">
        <v>296</v>
      </c>
      <c r="S518" s="56" t="s">
        <v>299</v>
      </c>
      <c r="T518" s="56" t="s">
        <v>307</v>
      </c>
      <c r="U518" s="56" t="s">
        <v>308</v>
      </c>
      <c r="V518" s="56" t="s">
        <v>309</v>
      </c>
      <c r="W518" s="56" t="s">
        <v>310</v>
      </c>
      <c r="X518" s="57" t="s">
        <v>311</v>
      </c>
      <c r="Y518" s="56"/>
      <c r="Z518" s="56"/>
    </row>
    <row r="519" spans="1:46" x14ac:dyDescent="0.3">
      <c r="A519" s="11" t="s">
        <v>312</v>
      </c>
      <c r="B519" s="56">
        <v>9.9066899999999999E-2</v>
      </c>
      <c r="C519" s="56">
        <v>2.2161</v>
      </c>
      <c r="D519" s="58">
        <v>0.10045999999999999</v>
      </c>
      <c r="E519" s="59">
        <v>2.2785199999999999E-2</v>
      </c>
      <c r="F519" s="59">
        <v>5.2110600000000002E-4</v>
      </c>
      <c r="G519" s="59">
        <v>2.3709199999999999</v>
      </c>
      <c r="H519" s="59">
        <v>1.0855900000000001</v>
      </c>
      <c r="I519" s="59">
        <v>2.1981700000000002</v>
      </c>
      <c r="J519" s="60">
        <v>1.178827133</v>
      </c>
      <c r="K519" s="58">
        <v>9.88145E-2</v>
      </c>
      <c r="L519" s="59">
        <v>1.64254E-2</v>
      </c>
      <c r="M519" s="59">
        <v>2.698574E-4</v>
      </c>
      <c r="N519" s="59">
        <v>2.2864100000000001</v>
      </c>
      <c r="O519" s="59">
        <v>0.74254399999999998</v>
      </c>
      <c r="P519" s="59">
        <v>2.2033999999999998</v>
      </c>
      <c r="Q519" s="60">
        <v>0.55153288190000005</v>
      </c>
      <c r="R519" s="58">
        <v>9.8799399999999996E-2</v>
      </c>
      <c r="S519" s="59">
        <v>1.2617700000000001E-2</v>
      </c>
      <c r="T519" s="59">
        <v>1.5927779999999999E-4</v>
      </c>
      <c r="U519" s="59">
        <v>2.2628499999999998</v>
      </c>
      <c r="V519" s="59">
        <v>0.53232400000000002</v>
      </c>
      <c r="W519" s="59">
        <v>2.2216200000000002</v>
      </c>
      <c r="X519" s="60">
        <v>0.28339931130000001</v>
      </c>
      <c r="Y519" s="59"/>
      <c r="Z519" s="59"/>
      <c r="AH519" s="61"/>
      <c r="AI519" s="61"/>
    </row>
    <row r="520" spans="1:46" x14ac:dyDescent="0.3">
      <c r="A520" s="11" t="s">
        <v>280</v>
      </c>
      <c r="B520" s="56">
        <v>9.9066899999999999E-2</v>
      </c>
      <c r="C520" s="56">
        <v>2.2161</v>
      </c>
      <c r="D520" s="58">
        <v>9.7843299999999994E-2</v>
      </c>
      <c r="E520" s="59">
        <v>2.8344000000000001E-2</v>
      </c>
      <c r="F520" s="59">
        <v>8.0487940000000002E-4</v>
      </c>
      <c r="G520" s="59">
        <v>2.5381999999999998</v>
      </c>
      <c r="H520" s="59">
        <v>1.42265</v>
      </c>
      <c r="I520" s="59">
        <v>2.2916500000000002</v>
      </c>
      <c r="J520" s="60">
        <v>2.029640825</v>
      </c>
      <c r="K520" s="58">
        <v>9.8861199999999996E-2</v>
      </c>
      <c r="L520" s="59">
        <v>2.4597000000000001E-2</v>
      </c>
      <c r="M520" s="59">
        <v>6.0505469999999997E-4</v>
      </c>
      <c r="N520" s="59">
        <v>2.3599899999999998</v>
      </c>
      <c r="O520" s="59">
        <v>0.88984300000000005</v>
      </c>
      <c r="P520" s="59">
        <v>2.2374299999999998</v>
      </c>
      <c r="Q520" s="60">
        <v>0.79227553350000002</v>
      </c>
      <c r="R520" s="58">
        <v>9.8680699999999996E-2</v>
      </c>
      <c r="S520" s="59">
        <v>2.2647199999999999E-2</v>
      </c>
      <c r="T520" s="59">
        <v>5.1304469999999996E-4</v>
      </c>
      <c r="U520" s="59">
        <v>2.3325</v>
      </c>
      <c r="V520" s="59">
        <v>0.75170199999999998</v>
      </c>
      <c r="W520" s="59">
        <v>2.2369500000000002</v>
      </c>
      <c r="X520" s="60">
        <v>0.5654906193</v>
      </c>
      <c r="Y520" s="59"/>
      <c r="Z520" s="59"/>
      <c r="AA520" s="9">
        <f>IF("na"=F520,"",F520/F519)</f>
        <v>1.5445598400325462</v>
      </c>
      <c r="AB520" s="7">
        <f>IF("na"=J520,"",J520/J519)</f>
        <v>1.721745935584942</v>
      </c>
      <c r="AC520" s="7">
        <f>IF("na"=M520,"",M520/M519)</f>
        <v>2.242127508825031</v>
      </c>
      <c r="AD520" s="7">
        <f>IF("na"=Q520,"",Q520/Q519)</f>
        <v>1.4364973685170954</v>
      </c>
      <c r="AE520" s="7">
        <f>IF("na"=T520,"",T520/T519)</f>
        <v>3.2210684728191876</v>
      </c>
      <c r="AF520" s="7">
        <f>IF("na"=X520,"",X520/X519)</f>
        <v>1.9953845925242373</v>
      </c>
      <c r="AG520" s="7">
        <f>ROW()</f>
        <v>520</v>
      </c>
      <c r="AH520" s="61">
        <f t="shared" ref="AH520:AM527" ca="1" si="112">SUM(IF(INDIRECT(ADDRESS(ROW(),AH$60))&gt;INDIRECT(ADDRESS($AG520,AH$60)),1,0), IF(INDIRECT(ADDRESS(ROW(),AH$60))&gt;INDIRECT(ADDRESS($AG520+1,AH$60)),1,0), IF(INDIRECT(ADDRESS(ROW(),AH$60))&gt;INDIRECT(ADDRESS($AG520+2,AH$60)),1,0), IF(INDIRECT(ADDRESS(ROW(),AH$60))&gt;INDIRECT(ADDRESS($AG520+3,AH$60)),1,0), IF(INDIRECT(ADDRESS(ROW(),AH$60))&gt;INDIRECT(ADDRESS($AG520+4,AH$60)),1,0), IF(INDIRECT(ADDRESS(ROW(),AH$60))&gt;INDIRECT(ADDRESS($AG520+5,AH$60)),1,0), IF(INDIRECT(ADDRESS(ROW(),AH$60))&gt;INDIRECT(ADDRESS($AG520+6,AH$60)),1,0), IF(INDIRECT(ADDRESS(ROW(),AH$60))&gt;INDIRECT(ADDRESS($AG520+7,AH$60)),1,0))+1</f>
        <v>4</v>
      </c>
      <c r="AI520" s="61">
        <f t="shared" ca="1" si="112"/>
        <v>7</v>
      </c>
      <c r="AJ520" s="61">
        <f t="shared" ca="1" si="112"/>
        <v>5</v>
      </c>
      <c r="AK520" s="61">
        <f t="shared" ca="1" si="112"/>
        <v>6</v>
      </c>
      <c r="AL520" s="61">
        <f t="shared" ca="1" si="112"/>
        <v>6</v>
      </c>
      <c r="AM520" s="61">
        <f t="shared" ca="1" si="112"/>
        <v>7</v>
      </c>
      <c r="AO520" s="8">
        <f>IF("na"=F520,"",SQRT(F520)/SQRT(F519))</f>
        <v>1.2428032185477096</v>
      </c>
      <c r="AP520" s="8">
        <f>IF("na"=J520,"",SQRT(J520)/SQRT(J519))</f>
        <v>1.3121531677304072</v>
      </c>
      <c r="AQ520" s="8">
        <f>IF("na"=M520,"",SQRT(M520)/SQRT(M519))</f>
        <v>1.4973735368387646</v>
      </c>
      <c r="AR520" s="8">
        <f>IF("na"=Q520,"",SQRT(Q520)/SQRT(Q519))</f>
        <v>1.1985396816614355</v>
      </c>
      <c r="AS520" s="8">
        <f>IF("na"=T520,"",SQRT(T520)/SQRT(T519))</f>
        <v>1.7947335381106544</v>
      </c>
      <c r="AT520" s="8">
        <f>IF("na"=X520,"",SQRT(X520)/SQRT(X519))</f>
        <v>1.4125808268995574</v>
      </c>
    </row>
    <row r="521" spans="1:46" x14ac:dyDescent="0.3">
      <c r="A521" s="11" t="s">
        <v>282</v>
      </c>
      <c r="B521" s="56">
        <v>9.9066899999999999E-2</v>
      </c>
      <c r="C521" s="56">
        <v>2.2161</v>
      </c>
      <c r="D521" s="58">
        <v>0.10285999999999999</v>
      </c>
      <c r="E521" s="59">
        <v>3.1206899999999999E-2</v>
      </c>
      <c r="F521" s="59">
        <v>9.8825819999999996E-4</v>
      </c>
      <c r="G521" s="59">
        <v>2.38327</v>
      </c>
      <c r="H521" s="59">
        <v>1.28213</v>
      </c>
      <c r="I521" s="59">
        <v>2.1650299999999998</v>
      </c>
      <c r="J521" s="60">
        <v>1.6464654818</v>
      </c>
      <c r="K521" s="58">
        <v>0.10248</v>
      </c>
      <c r="L521" s="59">
        <v>2.77922E-2</v>
      </c>
      <c r="M521" s="59">
        <v>7.8405550000000004E-4</v>
      </c>
      <c r="N521" s="59">
        <v>2.2983500000000001</v>
      </c>
      <c r="O521" s="59">
        <v>0.94114100000000001</v>
      </c>
      <c r="P521" s="59">
        <v>2.1648900000000002</v>
      </c>
      <c r="Q521" s="60">
        <v>0.88836884589999998</v>
      </c>
      <c r="R521" s="58">
        <v>0.10212599999999999</v>
      </c>
      <c r="S521" s="59">
        <v>2.4583600000000001E-2</v>
      </c>
      <c r="T521" s="59">
        <v>6.1371129999999996E-4</v>
      </c>
      <c r="U521" s="59">
        <v>2.2520500000000001</v>
      </c>
      <c r="V521" s="59">
        <v>0.78304300000000004</v>
      </c>
      <c r="W521" s="59">
        <v>2.1594500000000001</v>
      </c>
      <c r="X521" s="60">
        <v>0.61636556229999995</v>
      </c>
      <c r="Y521" s="59"/>
      <c r="Z521" s="59"/>
      <c r="AA521" s="9">
        <f>IF("na"=F521,"",F521/F519)</f>
        <v>1.8964629077385406</v>
      </c>
      <c r="AB521" s="7">
        <f>IF("na"=J521,"",J521/J519)</f>
        <v>1.3966979854034289</v>
      </c>
      <c r="AC521" s="7">
        <f>IF("na"=M521,"",M521/M519)</f>
        <v>2.9054437640027659</v>
      </c>
      <c r="AD521" s="7">
        <f>IF("na"=Q521,"",Q521/Q519)</f>
        <v>1.6107268941783104</v>
      </c>
      <c r="AE521" s="7">
        <f>IF("na"=T521,"",T521/T519)</f>
        <v>3.8530874986972448</v>
      </c>
      <c r="AF521" s="7">
        <f>IF("na"=X521,"",X521/X519)</f>
        <v>2.1749014119781309</v>
      </c>
      <c r="AG521" s="7">
        <f t="shared" ref="AG521:AG527" si="113">AG520</f>
        <v>520</v>
      </c>
      <c r="AH521" s="61">
        <f t="shared" ca="1" si="112"/>
        <v>7</v>
      </c>
      <c r="AI521" s="61">
        <f t="shared" ca="1" si="112"/>
        <v>4</v>
      </c>
      <c r="AJ521" s="61">
        <f t="shared" ca="1" si="112"/>
        <v>7</v>
      </c>
      <c r="AK521" s="61">
        <f t="shared" ca="1" si="112"/>
        <v>8</v>
      </c>
      <c r="AL521" s="61">
        <f t="shared" ca="1" si="112"/>
        <v>7</v>
      </c>
      <c r="AM521" s="61">
        <f t="shared" ca="1" si="112"/>
        <v>8</v>
      </c>
      <c r="AO521" s="8">
        <f>IF("na"=F521,"",SQRT(F521)/SQRT(F519))</f>
        <v>1.377121239302677</v>
      </c>
      <c r="AP521" s="8">
        <f>IF("na"=J521,"",SQRT(J521)/SQRT(J519))</f>
        <v>1.1818197770402341</v>
      </c>
      <c r="AQ521" s="8">
        <f>IF("na"=M521,"",SQRT(M521)/SQRT(M519))</f>
        <v>1.7045362313552523</v>
      </c>
      <c r="AR521" s="8">
        <f>IF("na"=Q521,"",SQRT(Q521)/SQRT(Q519))</f>
        <v>1.2691441581547427</v>
      </c>
      <c r="AS521" s="8">
        <f>IF("na"=T521,"",SQRT(T521)/SQRT(T519))</f>
        <v>1.9629282968812805</v>
      </c>
      <c r="AT521" s="8">
        <f>IF("na"=X521,"",SQRT(X521)/SQRT(X519))</f>
        <v>1.4747546955267277</v>
      </c>
    </row>
    <row r="522" spans="1:46" x14ac:dyDescent="0.3">
      <c r="A522" s="11" t="s">
        <v>284</v>
      </c>
      <c r="B522" s="56">
        <v>9.9066899999999999E-2</v>
      </c>
      <c r="C522" s="56">
        <v>2.2161</v>
      </c>
      <c r="D522" s="58">
        <v>9.5780500000000005E-2</v>
      </c>
      <c r="E522" s="59">
        <v>2.5155199999999999E-2</v>
      </c>
      <c r="F522" s="59">
        <v>6.4358440000000002E-4</v>
      </c>
      <c r="G522" s="59">
        <v>2.6205799999999999</v>
      </c>
      <c r="H522" s="59">
        <v>1.3327599999999999</v>
      </c>
      <c r="I522" s="59">
        <v>2.3946399999999999</v>
      </c>
      <c r="J522" s="60">
        <v>1.8081257492</v>
      </c>
      <c r="K522" s="58">
        <v>9.67311E-2</v>
      </c>
      <c r="L522" s="59">
        <v>2.06508E-2</v>
      </c>
      <c r="M522" s="59">
        <v>4.3191140000000002E-4</v>
      </c>
      <c r="N522" s="59">
        <v>2.3755000000000002</v>
      </c>
      <c r="O522" s="59">
        <v>0.87498900000000002</v>
      </c>
      <c r="P522" s="59">
        <v>2.2836500000000002</v>
      </c>
      <c r="Q522" s="60">
        <v>0.77016875259999995</v>
      </c>
      <c r="R522" s="58">
        <v>9.5578800000000005E-2</v>
      </c>
      <c r="S522" s="59">
        <v>1.8546900000000002E-2</v>
      </c>
      <c r="T522" s="59">
        <v>3.5615419999999998E-4</v>
      </c>
      <c r="U522" s="59">
        <v>2.3144900000000002</v>
      </c>
      <c r="V522" s="59">
        <v>0.66074600000000006</v>
      </c>
      <c r="W522" s="59">
        <v>2.2518699999999998</v>
      </c>
      <c r="X522" s="60">
        <v>0.43786476940000002</v>
      </c>
      <c r="Y522" s="59"/>
      <c r="Z522" s="59"/>
      <c r="AA522" s="9">
        <f>IF("na"=F522,"",F522/F519)</f>
        <v>1.2350354822243459</v>
      </c>
      <c r="AB522" s="7">
        <f>IF("na"=J522,"",J522/J519)</f>
        <v>1.5338345195690368</v>
      </c>
      <c r="AC522" s="7">
        <f>IF("na"=M522,"",M522/M519)</f>
        <v>1.6005171620270557</v>
      </c>
      <c r="AD522" s="7">
        <f>IF("na"=Q522,"",Q522/Q519)</f>
        <v>1.3964149334973674</v>
      </c>
      <c r="AE522" s="7">
        <f>IF("na"=T522,"",T522/T519)</f>
        <v>2.2360567511605511</v>
      </c>
      <c r="AF522" s="7">
        <f>IF("na"=X522,"",X522/X519)</f>
        <v>1.5450452839544357</v>
      </c>
      <c r="AG522" s="7">
        <f t="shared" si="113"/>
        <v>520</v>
      </c>
      <c r="AH522" s="61">
        <f t="shared" ca="1" si="112"/>
        <v>2</v>
      </c>
      <c r="AI522" s="61">
        <f t="shared" ca="1" si="112"/>
        <v>6</v>
      </c>
      <c r="AJ522" s="61">
        <f t="shared" ca="1" si="112"/>
        <v>3</v>
      </c>
      <c r="AK522" s="61">
        <f t="shared" ca="1" si="112"/>
        <v>5</v>
      </c>
      <c r="AL522" s="61">
        <f t="shared" ca="1" si="112"/>
        <v>3</v>
      </c>
      <c r="AM522" s="61">
        <f t="shared" ca="1" si="112"/>
        <v>4</v>
      </c>
      <c r="AO522" s="8">
        <f>IF("na"=F522,"",SQRT(F522)/SQRT(F519))</f>
        <v>1.1113215026374437</v>
      </c>
      <c r="AP522" s="8">
        <f>IF("na"=J522,"",SQRT(J522)/SQRT(J519))</f>
        <v>1.2384807303987562</v>
      </c>
      <c r="AQ522" s="8">
        <f>IF("na"=M522,"",SQRT(M522)/SQRT(M519))</f>
        <v>1.2651154737916439</v>
      </c>
      <c r="AR522" s="8">
        <f>IF("na"=Q522,"",SQRT(Q522)/SQRT(Q519))</f>
        <v>1.1817000184045727</v>
      </c>
      <c r="AS522" s="8">
        <f>IF("na"=T522,"",SQRT(T522)/SQRT(T519))</f>
        <v>1.4953450274637459</v>
      </c>
      <c r="AT522" s="8">
        <f>IF("na"=X522,"",SQRT(X522)/SQRT(X519))</f>
        <v>1.2429985052100567</v>
      </c>
    </row>
    <row r="523" spans="1:46" x14ac:dyDescent="0.3">
      <c r="A523" s="11" t="s">
        <v>286</v>
      </c>
      <c r="B523" s="56">
        <v>9.9066899999999999E-2</v>
      </c>
      <c r="C523" s="56">
        <v>2.2161</v>
      </c>
      <c r="D523" s="58">
        <v>0.101706</v>
      </c>
      <c r="E523" s="59">
        <v>2.56686E-2</v>
      </c>
      <c r="F523" s="59">
        <v>6.6584179999999997E-4</v>
      </c>
      <c r="G523" s="59">
        <v>2.4071199999999999</v>
      </c>
      <c r="H523" s="59">
        <v>1.1693899999999999</v>
      </c>
      <c r="I523" s="59">
        <v>2.2273900000000002</v>
      </c>
      <c r="J523" s="60">
        <v>1.3676004362</v>
      </c>
      <c r="K523" s="58">
        <v>0.101219</v>
      </c>
      <c r="L523" s="59">
        <v>1.9532600000000001E-2</v>
      </c>
      <c r="M523" s="59">
        <v>3.8615390000000001E-4</v>
      </c>
      <c r="N523" s="59">
        <v>2.3480099999999999</v>
      </c>
      <c r="O523" s="59">
        <v>0.78054199999999996</v>
      </c>
      <c r="P523" s="59">
        <v>2.25495</v>
      </c>
      <c r="Q523" s="60">
        <v>0.61075513619999999</v>
      </c>
      <c r="R523" s="58">
        <v>0.102384</v>
      </c>
      <c r="S523" s="59">
        <v>1.6447400000000001E-2</v>
      </c>
      <c r="T523" s="59">
        <v>2.8152E-4</v>
      </c>
      <c r="U523" s="59">
        <v>2.2686899999999999</v>
      </c>
      <c r="V523" s="59">
        <v>0.56122399999999995</v>
      </c>
      <c r="W523" s="59">
        <v>2.22336</v>
      </c>
      <c r="X523" s="60">
        <v>0.31502508569999998</v>
      </c>
      <c r="Y523" s="59"/>
      <c r="Z523" s="59"/>
      <c r="AA523" s="9">
        <f>IF("na"=F523,"",F523/F519)</f>
        <v>1.277747329717946</v>
      </c>
      <c r="AB523" s="7">
        <f>IF("na"=J523,"",J523/J519)</f>
        <v>1.1601365441255076</v>
      </c>
      <c r="AC523" s="7">
        <f>IF("na"=M523,"",M523/M519)</f>
        <v>1.4309553860668636</v>
      </c>
      <c r="AD523" s="7">
        <f>IF("na"=Q523,"",Q523/Q519)</f>
        <v>1.107377558516516</v>
      </c>
      <c r="AE523" s="7">
        <f>IF("na"=T523,"",T523/T519)</f>
        <v>1.7674779536131213</v>
      </c>
      <c r="AF523" s="7">
        <f>IF("na"=X523,"",X523/X519)</f>
        <v>1.1115943939839772</v>
      </c>
      <c r="AG523" s="7">
        <f t="shared" si="113"/>
        <v>520</v>
      </c>
      <c r="AH523" s="61">
        <f t="shared" ca="1" si="112"/>
        <v>3</v>
      </c>
      <c r="AI523" s="61">
        <f t="shared" ca="1" si="112"/>
        <v>2</v>
      </c>
      <c r="AJ523" s="61">
        <f t="shared" ca="1" si="112"/>
        <v>2</v>
      </c>
      <c r="AK523" s="61">
        <f t="shared" ca="1" si="112"/>
        <v>2</v>
      </c>
      <c r="AL523" s="61">
        <f t="shared" ca="1" si="112"/>
        <v>2</v>
      </c>
      <c r="AM523" s="61">
        <f t="shared" ca="1" si="112"/>
        <v>2</v>
      </c>
      <c r="AO523" s="8">
        <f>IF("na"=F523,"",SQRT(F523)/SQRT(F519))</f>
        <v>1.1303748624761372</v>
      </c>
      <c r="AP523" s="8">
        <f>IF("na"=J523,"",SQRT(J523)/SQRT(J519))</f>
        <v>1.0770963485805285</v>
      </c>
      <c r="AQ523" s="8">
        <f>IF("na"=M523,"",SQRT(M523)/SQRT(M519))</f>
        <v>1.1962254745936753</v>
      </c>
      <c r="AR523" s="8">
        <f>IF("na"=Q523,"",SQRT(Q523)/SQRT(Q519))</f>
        <v>1.052320083680111</v>
      </c>
      <c r="AS523" s="8">
        <f>IF("na"=T523,"",SQRT(T523)/SQRT(T519))</f>
        <v>1.3294652886078377</v>
      </c>
      <c r="AT523" s="8">
        <f>IF("na"=X523,"",SQRT(X523)/SQRT(X519))</f>
        <v>1.0543217696623632</v>
      </c>
    </row>
    <row r="524" spans="1:46" x14ac:dyDescent="0.3">
      <c r="A524" s="11" t="s">
        <v>288</v>
      </c>
      <c r="B524" s="56">
        <v>9.9066899999999999E-2</v>
      </c>
      <c r="C524" s="56">
        <v>2.2161</v>
      </c>
      <c r="D524" s="62">
        <v>0.100202</v>
      </c>
      <c r="E524" s="63">
        <v>2.4939300000000001E-2</v>
      </c>
      <c r="F524" s="64">
        <v>6.23257E-4</v>
      </c>
      <c r="G524" s="63">
        <v>2.3380700000000001</v>
      </c>
      <c r="H524" s="64">
        <v>1.0940799999999999</v>
      </c>
      <c r="I524" s="64">
        <v>2.16737</v>
      </c>
      <c r="J524" s="65">
        <v>1.1993856593000001</v>
      </c>
      <c r="K524" s="62">
        <v>0.10030799999999999</v>
      </c>
      <c r="L524" s="63">
        <v>1.7288999999999999E-2</v>
      </c>
      <c r="M524" s="64">
        <v>3.004498E-4</v>
      </c>
      <c r="N524" s="63">
        <v>2.3085</v>
      </c>
      <c r="O524" s="64">
        <v>0.74889600000000001</v>
      </c>
      <c r="P524" s="64">
        <v>2.2260200000000001</v>
      </c>
      <c r="Q524" s="65">
        <v>0.56094362519999996</v>
      </c>
      <c r="R524" s="62">
        <v>9.9701399999999996E-2</v>
      </c>
      <c r="S524" s="63">
        <v>1.29041E-2</v>
      </c>
      <c r="T524" s="64">
        <v>1.6691819999999999E-4</v>
      </c>
      <c r="U524" s="63">
        <v>2.25353</v>
      </c>
      <c r="V524" s="64">
        <v>0.52421399999999996</v>
      </c>
      <c r="W524" s="64">
        <v>2.2088399999999999</v>
      </c>
      <c r="X524" s="65">
        <v>0.2748530253</v>
      </c>
      <c r="Y524" s="63"/>
      <c r="Z524" s="63"/>
      <c r="AA524" s="9">
        <f>IF("na"=F524,"",F524/F519)</f>
        <v>1.1960272957901079</v>
      </c>
      <c r="AB524" s="7">
        <f>IF("na"=J524,"",J524/J519)</f>
        <v>1.0174398143073622</v>
      </c>
      <c r="AC524" s="7">
        <f>IF("na"=M524,"",M524/M519)</f>
        <v>1.1133650587310187</v>
      </c>
      <c r="AD524" s="7">
        <f>IF("na"=Q524,"",Q524/Q519)</f>
        <v>1.0170628871076197</v>
      </c>
      <c r="AE524" s="7">
        <f>IF("na"=T524,"",T524/T519)</f>
        <v>1.0479690201647687</v>
      </c>
      <c r="AF524" s="7">
        <f>IF("na"=X524,"",X524/X519)</f>
        <v>0.96984365995528787</v>
      </c>
      <c r="AG524" s="7">
        <f t="shared" si="113"/>
        <v>520</v>
      </c>
      <c r="AH524" s="61">
        <f t="shared" ca="1" si="112"/>
        <v>1</v>
      </c>
      <c r="AI524" s="61">
        <f t="shared" ca="1" si="112"/>
        <v>1</v>
      </c>
      <c r="AJ524" s="61">
        <f t="shared" ca="1" si="112"/>
        <v>1</v>
      </c>
      <c r="AK524" s="61">
        <f t="shared" ca="1" si="112"/>
        <v>1</v>
      </c>
      <c r="AL524" s="61">
        <f t="shared" ca="1" si="112"/>
        <v>1</v>
      </c>
      <c r="AM524" s="61">
        <f t="shared" ca="1" si="112"/>
        <v>1</v>
      </c>
      <c r="AO524" s="8">
        <f>IF("na"=F524,"",SQRT(F524)/SQRT(F519))</f>
        <v>1.0936303286714886</v>
      </c>
      <c r="AP524" s="8">
        <f>IF("na"=J524,"",SQRT(J524)/SQRT(J519))</f>
        <v>1.0086822167101797</v>
      </c>
      <c r="AQ524" s="8">
        <f>IF("na"=M524,"",SQRT(M524)/SQRT(M519))</f>
        <v>1.0551611529671754</v>
      </c>
      <c r="AR524" s="8">
        <f>IF("na"=Q524,"",SQRT(Q524)/SQRT(Q519))</f>
        <v>1.0084953580000355</v>
      </c>
      <c r="AS524" s="8">
        <f>IF("na"=T524,"",SQRT(T524)/SQRT(T519))</f>
        <v>1.023703580224651</v>
      </c>
      <c r="AT524" s="8">
        <f>IF("na"=X524,"",SQRT(X524)/SQRT(X519))</f>
        <v>0.98480640734881897</v>
      </c>
    </row>
    <row r="525" spans="1:46" x14ac:dyDescent="0.3">
      <c r="A525" s="11" t="s">
        <v>290</v>
      </c>
      <c r="B525" s="56">
        <v>9.9066899999999999E-2</v>
      </c>
      <c r="C525" s="56">
        <v>2.2161</v>
      </c>
      <c r="D525" s="66">
        <v>0.101128</v>
      </c>
      <c r="E525" s="7">
        <v>3.1897200000000001E-2</v>
      </c>
      <c r="F525" s="64">
        <v>1.0216794000000001E-3</v>
      </c>
      <c r="G525" s="63">
        <v>2.4439500000000001</v>
      </c>
      <c r="H525" s="64">
        <v>1.42994</v>
      </c>
      <c r="I525" s="64">
        <v>2.1966299999999999</v>
      </c>
      <c r="J525" s="65">
        <v>2.0451074844999999</v>
      </c>
      <c r="K525" s="66">
        <v>0.101203</v>
      </c>
      <c r="L525" s="7">
        <v>2.79546E-2</v>
      </c>
      <c r="M525" s="64">
        <v>7.860225E-4</v>
      </c>
      <c r="N525" s="63">
        <v>2.3365499999999999</v>
      </c>
      <c r="O525" s="64">
        <v>0.90835999999999995</v>
      </c>
      <c r="P525" s="64">
        <v>2.20065</v>
      </c>
      <c r="Q525" s="65">
        <v>0.82535659210000001</v>
      </c>
      <c r="R525" s="66">
        <v>0.10109799999999999</v>
      </c>
      <c r="S525" s="7">
        <v>2.51422E-2</v>
      </c>
      <c r="T525" s="64">
        <v>6.3625550000000002E-4</v>
      </c>
      <c r="U525" s="63">
        <v>2.30131</v>
      </c>
      <c r="V525" s="64">
        <v>0.71039200000000002</v>
      </c>
      <c r="W525" s="64">
        <v>2.2165900000000001</v>
      </c>
      <c r="X525" s="65">
        <v>0.50465703370000004</v>
      </c>
      <c r="Y525" s="63"/>
      <c r="Z525" s="63"/>
      <c r="AA525" s="9">
        <f>IF("na"=F525,"",F525/F519)</f>
        <v>1.9605980357163419</v>
      </c>
      <c r="AB525" s="7">
        <f>IF("na"=J525,"",J525/J519)</f>
        <v>1.7348663152123085</v>
      </c>
      <c r="AC525" s="7">
        <f>IF("na"=M525,"",M525/M519)</f>
        <v>2.9127327988782223</v>
      </c>
      <c r="AD525" s="7">
        <f>IF("na"=Q525,"",Q525/Q519)</f>
        <v>1.496477579463064</v>
      </c>
      <c r="AE525" s="7">
        <f>IF("na"=T525,"",T525/T519)</f>
        <v>3.99462762544435</v>
      </c>
      <c r="AF525" s="7">
        <f>IF("na"=X525,"",X525/X519)</f>
        <v>1.780727805530133</v>
      </c>
      <c r="AG525" s="7">
        <f t="shared" si="113"/>
        <v>520</v>
      </c>
      <c r="AH525" s="61">
        <f t="shared" ca="1" si="112"/>
        <v>8</v>
      </c>
      <c r="AI525" s="61">
        <f t="shared" ca="1" si="112"/>
        <v>8</v>
      </c>
      <c r="AJ525" s="61">
        <f t="shared" ca="1" si="112"/>
        <v>8</v>
      </c>
      <c r="AK525" s="61">
        <f t="shared" ca="1" si="112"/>
        <v>7</v>
      </c>
      <c r="AL525" s="61">
        <f t="shared" ca="1" si="112"/>
        <v>8</v>
      </c>
      <c r="AM525" s="61">
        <f t="shared" ca="1" si="112"/>
        <v>6</v>
      </c>
      <c r="AO525" s="8">
        <f>IF("na"=F525,"",SQRT(F525)/SQRT(F519))</f>
        <v>1.4002135678946772</v>
      </c>
      <c r="AP525" s="8">
        <f>IF("na"=J525,"",SQRT(J525)/SQRT(J519))</f>
        <v>1.3171432402029433</v>
      </c>
      <c r="AQ525" s="8">
        <f>IF("na"=M525,"",SQRT(M525)/SQRT(M519))</f>
        <v>1.70667302049286</v>
      </c>
      <c r="AR525" s="8">
        <f>IF("na"=Q525,"",SQRT(Q525)/SQRT(Q519))</f>
        <v>1.2233060040166008</v>
      </c>
      <c r="AS525" s="8">
        <f>IF("na"=T525,"",SQRT(T525)/SQRT(T519))</f>
        <v>1.9986564550828512</v>
      </c>
      <c r="AT525" s="8">
        <f>IF("na"=X525,"",SQRT(X525)/SQRT(X519))</f>
        <v>1.3344391351913105</v>
      </c>
    </row>
    <row r="526" spans="1:46" x14ac:dyDescent="0.3">
      <c r="A526" s="11" t="s">
        <v>292</v>
      </c>
      <c r="B526" s="56">
        <v>9.9066899999999999E-2</v>
      </c>
      <c r="C526" s="56">
        <v>2.2161</v>
      </c>
      <c r="D526" s="66">
        <v>0.10109</v>
      </c>
      <c r="E526" s="7">
        <v>3.0402499999999999E-2</v>
      </c>
      <c r="F526" s="64">
        <v>9.2840489999999995E-4</v>
      </c>
      <c r="G526" s="63">
        <v>2.4422999999999999</v>
      </c>
      <c r="H526" s="64">
        <v>1.30382</v>
      </c>
      <c r="I526" s="64">
        <v>2.2170700000000001</v>
      </c>
      <c r="J526" s="65">
        <v>1.6999475333</v>
      </c>
      <c r="K526" s="66">
        <v>0.100829</v>
      </c>
      <c r="L526" s="7">
        <v>2.52076E-2</v>
      </c>
      <c r="M526" s="64">
        <v>6.3852790000000004E-4</v>
      </c>
      <c r="N526" s="63">
        <v>2.3321900000000002</v>
      </c>
      <c r="O526" s="64">
        <v>0.87194700000000003</v>
      </c>
      <c r="P526" s="64">
        <v>2.2156199999999999</v>
      </c>
      <c r="Q526" s="65">
        <v>0.76029180119999995</v>
      </c>
      <c r="R526" s="66">
        <v>0.100618</v>
      </c>
      <c r="S526" s="7">
        <v>2.1683000000000001E-2</v>
      </c>
      <c r="T526" s="64">
        <v>4.7255829999999998E-4</v>
      </c>
      <c r="U526" s="63">
        <v>2.2919800000000001</v>
      </c>
      <c r="V526" s="64">
        <v>0.68734300000000004</v>
      </c>
      <c r="W526" s="64">
        <v>2.2065700000000001</v>
      </c>
      <c r="X526" s="65">
        <v>0.47253122050000002</v>
      </c>
      <c r="Y526" s="63"/>
      <c r="Z526" s="63"/>
      <c r="AA526" s="9">
        <f>IF("na"=F526,"",F526/F519)</f>
        <v>1.7816047023062485</v>
      </c>
      <c r="AB526" s="7">
        <f>IF("na"=J526,"",J526/J519)</f>
        <v>1.4420668524771731</v>
      </c>
      <c r="AC526" s="7">
        <f>IF("na"=M526,"",M526/M519)</f>
        <v>2.3661678353085742</v>
      </c>
      <c r="AD526" s="7">
        <f>IF("na"=Q526,"",Q526/Q519)</f>
        <v>1.3785067511855995</v>
      </c>
      <c r="AE526" s="7">
        <f>IF("na"=T526,"",T526/T519)</f>
        <v>2.9668811347218509</v>
      </c>
      <c r="AF526" s="7">
        <f>IF("na"=X526,"",X526/X519)</f>
        <v>1.6673689795942703</v>
      </c>
      <c r="AG526" s="7">
        <f t="shared" si="113"/>
        <v>520</v>
      </c>
      <c r="AH526" s="61">
        <f t="shared" ca="1" si="112"/>
        <v>6</v>
      </c>
      <c r="AI526" s="61">
        <f t="shared" ca="1" si="112"/>
        <v>5</v>
      </c>
      <c r="AJ526" s="61">
        <f t="shared" ca="1" si="112"/>
        <v>6</v>
      </c>
      <c r="AK526" s="61">
        <f t="shared" ca="1" si="112"/>
        <v>4</v>
      </c>
      <c r="AL526" s="61">
        <f t="shared" ca="1" si="112"/>
        <v>5</v>
      </c>
      <c r="AM526" s="61">
        <f t="shared" ca="1" si="112"/>
        <v>5</v>
      </c>
      <c r="AO526" s="8">
        <f>IF("na"=F526,"",SQRT(F526)/SQRT(F519))</f>
        <v>1.3347676585482016</v>
      </c>
      <c r="AP526" s="8">
        <f>IF("na"=J526,"",SQRT(J526)/SQRT(J519))</f>
        <v>1.2008608797346898</v>
      </c>
      <c r="AQ526" s="8">
        <f>IF("na"=M526,"",SQRT(M526)/SQRT(M519))</f>
        <v>1.538235299071171</v>
      </c>
      <c r="AR526" s="8">
        <f>IF("na"=Q526,"",SQRT(Q526)/SQRT(Q519))</f>
        <v>1.1740982715197221</v>
      </c>
      <c r="AS526" s="8">
        <f>IF("na"=T526,"",SQRT(T526)/SQRT(T519))</f>
        <v>1.7224636816844212</v>
      </c>
      <c r="AT526" s="8">
        <f>IF("na"=X526,"",SQRT(X526)/SQRT(X519))</f>
        <v>1.2912664247142303</v>
      </c>
    </row>
    <row r="527" spans="1:46" x14ac:dyDescent="0.3">
      <c r="A527" s="11" t="s">
        <v>294</v>
      </c>
      <c r="B527" s="56">
        <v>9.9066899999999999E-2</v>
      </c>
      <c r="C527" s="56">
        <v>2.2161</v>
      </c>
      <c r="D527" s="67">
        <v>0.10102800000000001</v>
      </c>
      <c r="E527" s="68">
        <v>2.9269099999999999E-2</v>
      </c>
      <c r="F527" s="69">
        <v>8.6052609999999995E-4</v>
      </c>
      <c r="G527" s="68">
        <v>2.4406699999999999</v>
      </c>
      <c r="H527" s="69">
        <v>1.27251</v>
      </c>
      <c r="I527" s="69">
        <v>2.2145299999999999</v>
      </c>
      <c r="J527" s="70">
        <v>1.6192841650000001</v>
      </c>
      <c r="K527" s="67">
        <v>0.10119</v>
      </c>
      <c r="L527" s="68">
        <v>2.32389E-2</v>
      </c>
      <c r="M527" s="69">
        <v>5.4455390000000001E-4</v>
      </c>
      <c r="N527" s="68">
        <v>2.32768</v>
      </c>
      <c r="O527" s="69">
        <v>0.84087599999999996</v>
      </c>
      <c r="P527" s="69">
        <v>2.2088399999999999</v>
      </c>
      <c r="Q527" s="70">
        <v>0.70712515490000005</v>
      </c>
      <c r="R527" s="67">
        <v>9.9940399999999999E-2</v>
      </c>
      <c r="S527" s="68">
        <v>1.94253E-2</v>
      </c>
      <c r="T527" s="69">
        <v>3.7810520000000001E-4</v>
      </c>
      <c r="U527" s="68">
        <v>2.2737699999999998</v>
      </c>
      <c r="V527" s="69">
        <v>0.62563199999999997</v>
      </c>
      <c r="W527" s="69">
        <v>2.20444</v>
      </c>
      <c r="X527" s="70">
        <v>0.39155135499999999</v>
      </c>
      <c r="Y527" s="63"/>
      <c r="Z527" s="63"/>
      <c r="AA527" s="9">
        <f>IF("na"=F527,"",F527/F519)</f>
        <v>1.6513455995517226</v>
      </c>
      <c r="AB527" s="7">
        <f>IF("na"=J527,"",J527/J519)</f>
        <v>1.3736400526166037</v>
      </c>
      <c r="AC527" s="7">
        <f>IF("na"=M527,"",M527/M519)</f>
        <v>2.0179320633786584</v>
      </c>
      <c r="AD527" s="7">
        <f>IF("na"=Q527,"",Q527/Q519)</f>
        <v>1.2821087882629831</v>
      </c>
      <c r="AE527" s="7">
        <f>IF("na"=T527,"",T527/T519)</f>
        <v>2.3738725673006535</v>
      </c>
      <c r="AF527" s="7">
        <f>IF("na"=X527,"",X527/X519)</f>
        <v>1.3816242290917662</v>
      </c>
      <c r="AG527" s="7">
        <f t="shared" si="113"/>
        <v>520</v>
      </c>
      <c r="AH527" s="61">
        <f t="shared" ca="1" si="112"/>
        <v>5</v>
      </c>
      <c r="AI527" s="61">
        <f t="shared" ca="1" si="112"/>
        <v>3</v>
      </c>
      <c r="AJ527" s="61">
        <f t="shared" ca="1" si="112"/>
        <v>4</v>
      </c>
      <c r="AK527" s="61">
        <f t="shared" ca="1" si="112"/>
        <v>3</v>
      </c>
      <c r="AL527" s="61">
        <f t="shared" ca="1" si="112"/>
        <v>4</v>
      </c>
      <c r="AM527" s="61">
        <f t="shared" ca="1" si="112"/>
        <v>3</v>
      </c>
      <c r="AO527" s="8">
        <f>IF("na"=F527,"",SQRT(F527)/SQRT(F519))</f>
        <v>1.2850469250388183</v>
      </c>
      <c r="AP527" s="8">
        <f>IF("na"=J527,"",SQRT(J527)/SQRT(J519))</f>
        <v>1.1720239129883843</v>
      </c>
      <c r="AQ527" s="8">
        <f>IF("na"=M527,"",SQRT(M527)/SQRT(M519))</f>
        <v>1.4205393565046549</v>
      </c>
      <c r="AR527" s="8">
        <f>IF("na"=Q527,"",SQRT(Q527)/SQRT(Q519))</f>
        <v>1.1323024279153442</v>
      </c>
      <c r="AS527" s="8">
        <f>IF("na"=T527,"",SQRT(T527)/SQRT(T519))</f>
        <v>1.5407376698518971</v>
      </c>
      <c r="AT527" s="8">
        <f>IF("na"=X527,"",SQRT(X527)/SQRT(X519))</f>
        <v>1.1754251269612055</v>
      </c>
    </row>
    <row r="528" spans="1:46" x14ac:dyDescent="0.3">
      <c r="B528" s="71"/>
      <c r="C528" s="71"/>
      <c r="D528" s="7"/>
      <c r="E528" s="7"/>
      <c r="F528" s="7"/>
      <c r="G528" s="7"/>
      <c r="H528" s="7"/>
      <c r="I528" s="7"/>
      <c r="J528" s="7"/>
      <c r="K528" s="7"/>
      <c r="L528" s="7"/>
    </row>
    <row r="529" spans="1:46" x14ac:dyDescent="0.3">
      <c r="A529" s="11"/>
      <c r="B529" s="11"/>
      <c r="C529" s="11"/>
      <c r="D529" s="73" t="s">
        <v>349</v>
      </c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11"/>
      <c r="Z529" s="11"/>
      <c r="AA529" s="49"/>
      <c r="AB529" s="50"/>
      <c r="AC529" s="50"/>
      <c r="AD529" s="50"/>
      <c r="AE529" s="50"/>
      <c r="AF529" s="50"/>
      <c r="AG529" s="50"/>
      <c r="AH529" s="51"/>
      <c r="AI529" s="51"/>
      <c r="AJ529" s="51"/>
      <c r="AK529" s="51"/>
      <c r="AL529" s="51"/>
      <c r="AM529" s="51"/>
      <c r="AO529" s="50"/>
    </row>
    <row r="530" spans="1:46" x14ac:dyDescent="0.3">
      <c r="B530" s="52" t="s">
        <v>305</v>
      </c>
      <c r="C530" s="52" t="s">
        <v>305</v>
      </c>
      <c r="D530" s="72">
        <v>7</v>
      </c>
      <c r="E530" s="72"/>
      <c r="F530" s="72"/>
      <c r="G530" s="72"/>
      <c r="H530" s="72"/>
      <c r="I530" s="72"/>
      <c r="J530" s="72"/>
      <c r="K530" s="72">
        <v>15</v>
      </c>
      <c r="L530" s="72"/>
      <c r="M530" s="72"/>
      <c r="N530" s="72"/>
      <c r="O530" s="72"/>
      <c r="P530" s="72"/>
      <c r="Q530" s="72"/>
      <c r="R530" s="72">
        <v>30</v>
      </c>
      <c r="S530" s="72"/>
      <c r="T530" s="72"/>
      <c r="U530" s="72"/>
      <c r="V530" s="72"/>
      <c r="W530" s="72"/>
      <c r="X530" s="72"/>
      <c r="Y530" s="53"/>
      <c r="Z530" s="53"/>
    </row>
    <row r="531" spans="1:46" x14ac:dyDescent="0.3">
      <c r="B531" s="54" t="s">
        <v>296</v>
      </c>
      <c r="C531" s="54" t="s">
        <v>306</v>
      </c>
      <c r="D531" s="55" t="s">
        <v>296</v>
      </c>
      <c r="E531" s="56" t="s">
        <v>299</v>
      </c>
      <c r="F531" s="56" t="s">
        <v>307</v>
      </c>
      <c r="G531" s="56" t="s">
        <v>308</v>
      </c>
      <c r="H531" s="56" t="s">
        <v>309</v>
      </c>
      <c r="I531" s="56" t="s">
        <v>310</v>
      </c>
      <c r="J531" s="57" t="s">
        <v>311</v>
      </c>
      <c r="K531" s="55" t="s">
        <v>296</v>
      </c>
      <c r="L531" s="56" t="s">
        <v>299</v>
      </c>
      <c r="M531" s="56" t="s">
        <v>307</v>
      </c>
      <c r="N531" s="56" t="s">
        <v>308</v>
      </c>
      <c r="O531" s="56" t="s">
        <v>309</v>
      </c>
      <c r="P531" s="56" t="s">
        <v>310</v>
      </c>
      <c r="Q531" s="57" t="s">
        <v>311</v>
      </c>
      <c r="R531" s="55" t="s">
        <v>296</v>
      </c>
      <c r="S531" s="56" t="s">
        <v>299</v>
      </c>
      <c r="T531" s="56" t="s">
        <v>307</v>
      </c>
      <c r="U531" s="56" t="s">
        <v>308</v>
      </c>
      <c r="V531" s="56" t="s">
        <v>309</v>
      </c>
      <c r="W531" s="56" t="s">
        <v>310</v>
      </c>
      <c r="X531" s="57" t="s">
        <v>311</v>
      </c>
      <c r="Y531" s="56"/>
      <c r="Z531" s="56"/>
    </row>
    <row r="532" spans="1:46" x14ac:dyDescent="0.3">
      <c r="A532" s="11" t="s">
        <v>312</v>
      </c>
      <c r="B532" s="56">
        <v>0.38837699999999997</v>
      </c>
      <c r="C532" s="56">
        <v>1.8960900000000001</v>
      </c>
      <c r="D532" s="58">
        <v>0.38819999999999999</v>
      </c>
      <c r="E532" s="59">
        <v>4.0723700000000002E-2</v>
      </c>
      <c r="F532" s="59">
        <v>1.658451E-3</v>
      </c>
      <c r="G532" s="59">
        <v>1.9934499999999999</v>
      </c>
      <c r="H532" s="59">
        <v>0.49211199999999999</v>
      </c>
      <c r="I532" s="59">
        <v>1.9068799999999999</v>
      </c>
      <c r="J532" s="60">
        <v>0.24229064459999999</v>
      </c>
      <c r="K532" s="58">
        <v>0.38835700000000001</v>
      </c>
      <c r="L532" s="59">
        <v>2.98223E-2</v>
      </c>
      <c r="M532" s="59">
        <v>8.8936989999999997E-4</v>
      </c>
      <c r="N532" s="59">
        <v>1.9223600000000001</v>
      </c>
      <c r="O532" s="59">
        <v>0.31811099999999998</v>
      </c>
      <c r="P532" s="59">
        <v>1.8841000000000001</v>
      </c>
      <c r="Q532" s="60">
        <v>0.1013383684</v>
      </c>
      <c r="R532" s="58">
        <v>0.387965</v>
      </c>
      <c r="S532" s="59">
        <v>2.14618E-2</v>
      </c>
      <c r="T532" s="59">
        <v>4.6077850000000002E-4</v>
      </c>
      <c r="U532" s="59">
        <v>1.9148099999999999</v>
      </c>
      <c r="V532" s="59">
        <v>0.22622999999999999</v>
      </c>
      <c r="W532" s="59">
        <v>1.8948199999999999</v>
      </c>
      <c r="X532" s="60">
        <v>5.1181625799999998E-2</v>
      </c>
      <c r="Y532" s="59"/>
      <c r="Z532" s="59"/>
      <c r="AH532" s="61"/>
      <c r="AI532" s="61"/>
    </row>
    <row r="533" spans="1:46" x14ac:dyDescent="0.3">
      <c r="A533" s="11" t="s">
        <v>280</v>
      </c>
      <c r="B533" s="56">
        <v>0.38837699999999997</v>
      </c>
      <c r="C533" s="56">
        <v>1.8960900000000001</v>
      </c>
      <c r="D533" s="58">
        <v>0.390264</v>
      </c>
      <c r="E533" s="59">
        <v>5.0450799999999997E-2</v>
      </c>
      <c r="F533" s="59">
        <v>2.5488439000000002E-3</v>
      </c>
      <c r="G533" s="59">
        <v>1.9558899999999999</v>
      </c>
      <c r="H533" s="59">
        <v>0.49895499999999998</v>
      </c>
      <c r="I533" s="59">
        <v>1.8639300000000001</v>
      </c>
      <c r="J533" s="60">
        <v>0.24999035759999999</v>
      </c>
      <c r="K533" s="58">
        <v>0.38939499999999999</v>
      </c>
      <c r="L533" s="59">
        <v>4.5046799999999998E-2</v>
      </c>
      <c r="M533" s="59">
        <v>2.0302504000000001E-3</v>
      </c>
      <c r="N533" s="59">
        <v>1.93025</v>
      </c>
      <c r="O533" s="59">
        <v>0.42003200000000002</v>
      </c>
      <c r="P533" s="59">
        <v>1.86283</v>
      </c>
      <c r="Q533" s="60">
        <v>0.17753310859999999</v>
      </c>
      <c r="R533" s="58">
        <v>0.38834000000000002</v>
      </c>
      <c r="S533" s="59">
        <v>4.2590099999999999E-2</v>
      </c>
      <c r="T533" s="59">
        <v>1.8139179000000001E-3</v>
      </c>
      <c r="U533" s="59">
        <v>1.9229700000000001</v>
      </c>
      <c r="V533" s="59">
        <v>0.34582000000000002</v>
      </c>
      <c r="W533" s="59">
        <v>1.8762000000000001</v>
      </c>
      <c r="X533" s="60">
        <v>0.11998708449999999</v>
      </c>
      <c r="Y533" s="59"/>
      <c r="Z533" s="59"/>
      <c r="AA533" s="9">
        <f>IF("na"=F533,"",F533/F532)</f>
        <v>1.5368822473500876</v>
      </c>
      <c r="AB533" s="7">
        <f>IF("na"=J533,"",J533/J532)</f>
        <v>1.0317788291525309</v>
      </c>
      <c r="AC533" s="7">
        <f>IF("na"=M533,"",M533/M532)</f>
        <v>2.282796393266739</v>
      </c>
      <c r="AD533" s="7">
        <f>IF("na"=Q533,"",Q533/Q532)</f>
        <v>1.7518844185377667</v>
      </c>
      <c r="AE533" s="7">
        <f>IF("na"=T533,"",T533/T532)</f>
        <v>3.9366374516172087</v>
      </c>
      <c r="AF533" s="7">
        <f>IF("na"=X533,"",X533/X532)</f>
        <v>2.3443390596630871</v>
      </c>
      <c r="AG533" s="7">
        <f>ROW()</f>
        <v>533</v>
      </c>
      <c r="AH533" s="61">
        <f t="shared" ref="AH533:AM540" ca="1" si="114">SUM(IF(INDIRECT(ADDRESS(ROW(),AH$60))&gt;INDIRECT(ADDRESS($AG533,AH$60)),1,0), IF(INDIRECT(ADDRESS(ROW(),AH$60))&gt;INDIRECT(ADDRESS($AG533+1,AH$60)),1,0), IF(INDIRECT(ADDRESS(ROW(),AH$60))&gt;INDIRECT(ADDRESS($AG533+2,AH$60)),1,0), IF(INDIRECT(ADDRESS(ROW(),AH$60))&gt;INDIRECT(ADDRESS($AG533+3,AH$60)),1,0), IF(INDIRECT(ADDRESS(ROW(),AH$60))&gt;INDIRECT(ADDRESS($AG533+4,AH$60)),1,0), IF(INDIRECT(ADDRESS(ROW(),AH$60))&gt;INDIRECT(ADDRESS($AG533+5,AH$60)),1,0), IF(INDIRECT(ADDRESS(ROW(),AH$60))&gt;INDIRECT(ADDRESS($AG533+6,AH$60)),1,0), IF(INDIRECT(ADDRESS(ROW(),AH$60))&gt;INDIRECT(ADDRESS($AG533+7,AH$60)),1,0))+1</f>
        <v>4</v>
      </c>
      <c r="AI533" s="61">
        <f t="shared" ca="1" si="114"/>
        <v>7</v>
      </c>
      <c r="AJ533" s="61">
        <f t="shared" ca="1" si="114"/>
        <v>3</v>
      </c>
      <c r="AK533" s="61">
        <f t="shared" ca="1" si="114"/>
        <v>7</v>
      </c>
      <c r="AL533" s="61">
        <f t="shared" ca="1" si="114"/>
        <v>3</v>
      </c>
      <c r="AM533" s="61">
        <f t="shared" ca="1" si="114"/>
        <v>6</v>
      </c>
      <c r="AO533" s="8">
        <f>IF("na"=F533,"",SQRT(F533)/SQRT(F532))</f>
        <v>1.2397105498260823</v>
      </c>
      <c r="AP533" s="8">
        <f>IF("na"=J533,"",SQRT(J533)/SQRT(J532))</f>
        <v>1.0157651446828302</v>
      </c>
      <c r="AQ533" s="8">
        <f>IF("na"=M533,"",SQRT(M533)/SQRT(M532))</f>
        <v>1.5108925816439562</v>
      </c>
      <c r="AR533" s="8">
        <f>IF("na"=Q533,"",SQRT(Q533)/SQRT(Q532))</f>
        <v>1.3235877071572426</v>
      </c>
      <c r="AS533" s="8">
        <f>IF("na"=T533,"",SQRT(T533)/SQRT(T532))</f>
        <v>1.9840961296311244</v>
      </c>
      <c r="AT533" s="8">
        <f>IF("na"=X533,"",SQRT(X533)/SQRT(X532))</f>
        <v>1.5311234632331541</v>
      </c>
    </row>
    <row r="534" spans="1:46" x14ac:dyDescent="0.3">
      <c r="A534" s="11" t="s">
        <v>282</v>
      </c>
      <c r="B534" s="56">
        <v>0.38837699999999997</v>
      </c>
      <c r="C534" s="56">
        <v>1.8960900000000001</v>
      </c>
      <c r="D534" s="58">
        <v>0.38711200000000001</v>
      </c>
      <c r="E534" s="59">
        <v>5.0053599999999997E-2</v>
      </c>
      <c r="F534" s="59">
        <v>2.5069630000000001E-3</v>
      </c>
      <c r="G534" s="59">
        <v>1.93448</v>
      </c>
      <c r="H534" s="59">
        <v>0.54176999999999997</v>
      </c>
      <c r="I534" s="59">
        <v>1.8294999999999999</v>
      </c>
      <c r="J534" s="60">
        <v>0.29794896100000001</v>
      </c>
      <c r="K534" s="58">
        <v>0.38671899999999998</v>
      </c>
      <c r="L534" s="59">
        <v>4.6091899999999998E-2</v>
      </c>
      <c r="M534" s="59">
        <v>2.1272120999999999E-3</v>
      </c>
      <c r="N534" s="59">
        <v>1.88954</v>
      </c>
      <c r="O534" s="59">
        <v>0.42064499999999999</v>
      </c>
      <c r="P534" s="59">
        <v>1.8201400000000001</v>
      </c>
      <c r="Q534" s="60">
        <v>0.1827106185</v>
      </c>
      <c r="R534" s="58">
        <v>0.38669599999999998</v>
      </c>
      <c r="S534" s="59">
        <v>4.3328699999999998E-2</v>
      </c>
      <c r="T534" s="59">
        <v>1.8802019000000001E-3</v>
      </c>
      <c r="U534" s="59">
        <v>1.8624099999999999</v>
      </c>
      <c r="V534" s="59">
        <v>0.35147699999999998</v>
      </c>
      <c r="W534" s="59">
        <v>1.81172</v>
      </c>
      <c r="X534" s="60">
        <v>0.13065437839999999</v>
      </c>
      <c r="Y534" s="59"/>
      <c r="Z534" s="59"/>
      <c r="AA534" s="9">
        <f>IF("na"=F534,"",F534/F532)</f>
        <v>1.511629225102219</v>
      </c>
      <c r="AB534" s="7">
        <f>IF("na"=J534,"",J534/J532)</f>
        <v>1.2297171502097692</v>
      </c>
      <c r="AC534" s="7">
        <f>IF("na"=M534,"",M534/M532)</f>
        <v>2.3918193093784712</v>
      </c>
      <c r="AD534" s="7">
        <f>IF("na"=Q534,"",Q534/Q532)</f>
        <v>1.8029757276021035</v>
      </c>
      <c r="AE534" s="7">
        <f>IF("na"=T534,"",T534/T532)</f>
        <v>4.0804896495821747</v>
      </c>
      <c r="AF534" s="7">
        <f>IF("na"=X534,"",X534/X532)</f>
        <v>2.5527594396972049</v>
      </c>
      <c r="AG534" s="7">
        <f t="shared" ref="AG534:AG540" si="115">AG533</f>
        <v>533</v>
      </c>
      <c r="AH534" s="61">
        <f t="shared" ca="1" si="114"/>
        <v>3</v>
      </c>
      <c r="AI534" s="61">
        <f t="shared" ca="1" si="114"/>
        <v>8</v>
      </c>
      <c r="AJ534" s="61">
        <f t="shared" ca="1" si="114"/>
        <v>4</v>
      </c>
      <c r="AK534" s="61">
        <f t="shared" ca="1" si="114"/>
        <v>8</v>
      </c>
      <c r="AL534" s="61">
        <f t="shared" ca="1" si="114"/>
        <v>4</v>
      </c>
      <c r="AM534" s="61">
        <f t="shared" ca="1" si="114"/>
        <v>8</v>
      </c>
      <c r="AO534" s="8">
        <f>IF("na"=F534,"",SQRT(F534)/SQRT(F532))</f>
        <v>1.2294833163171508</v>
      </c>
      <c r="AP534" s="8">
        <f>IF("na"=J534,"",SQRT(J534)/SQRT(J532))</f>
        <v>1.1089261247755728</v>
      </c>
      <c r="AQ534" s="8">
        <f>IF("na"=M534,"",SQRT(M534)/SQRT(M532))</f>
        <v>1.5465507781442132</v>
      </c>
      <c r="AR534" s="8">
        <f>IF("na"=Q534,"",SQRT(Q534)/SQRT(Q532))</f>
        <v>1.3427493167386471</v>
      </c>
      <c r="AS534" s="8">
        <f>IF("na"=T534,"",SQRT(T534)/SQRT(T532))</f>
        <v>2.0200221903687527</v>
      </c>
      <c r="AT534" s="8">
        <f>IF("na"=X534,"",SQRT(X534)/SQRT(X532))</f>
        <v>1.5977357227330198</v>
      </c>
    </row>
    <row r="535" spans="1:46" x14ac:dyDescent="0.3">
      <c r="A535" s="11" t="s">
        <v>284</v>
      </c>
      <c r="B535" s="56">
        <v>0.38837699999999997</v>
      </c>
      <c r="C535" s="56">
        <v>1.8960900000000001</v>
      </c>
      <c r="D535" s="58">
        <v>0.41679100000000002</v>
      </c>
      <c r="E535" s="59">
        <v>3.90777E-2</v>
      </c>
      <c r="F535" s="59">
        <v>2.3344219E-3</v>
      </c>
      <c r="G535" s="59">
        <v>1.5936900000000001</v>
      </c>
      <c r="H535" s="59">
        <v>0.32867000000000002</v>
      </c>
      <c r="I535" s="59">
        <v>1.54758</v>
      </c>
      <c r="J535" s="60">
        <v>0.229483189</v>
      </c>
      <c r="K535" s="58">
        <v>0.40823300000000001</v>
      </c>
      <c r="L535" s="59">
        <v>3.0401899999999999E-2</v>
      </c>
      <c r="M535" s="59">
        <v>1.3185362E-3</v>
      </c>
      <c r="N535" s="59">
        <v>1.6372500000000001</v>
      </c>
      <c r="O535" s="59">
        <v>0.261046</v>
      </c>
      <c r="P535" s="59">
        <v>1.6077999999999999</v>
      </c>
      <c r="Q535" s="60">
        <v>0.1512561382</v>
      </c>
      <c r="R535" s="58">
        <v>0.406474</v>
      </c>
      <c r="S535" s="59">
        <v>2.83033E-2</v>
      </c>
      <c r="T535" s="59">
        <v>1.1285780999999999E-3</v>
      </c>
      <c r="U535" s="59">
        <v>1.67441</v>
      </c>
      <c r="V535" s="59">
        <v>0.23435400000000001</v>
      </c>
      <c r="W535" s="59">
        <v>1.6498600000000001</v>
      </c>
      <c r="X535" s="60">
        <v>0.1155510102</v>
      </c>
      <c r="Y535" s="59"/>
      <c r="Z535" s="59"/>
      <c r="AA535" s="9">
        <f>IF("na"=F535,"",F535/F532)</f>
        <v>1.4075917226375696</v>
      </c>
      <c r="AB535" s="7">
        <f>IF("na"=J535,"",J535/J532)</f>
        <v>0.94714011504181705</v>
      </c>
      <c r="AC535" s="7">
        <f>IF("na"=M535,"",M535/M532)</f>
        <v>1.4825509610792991</v>
      </c>
      <c r="AD535" s="7">
        <f>IF("na"=Q535,"",Q535/Q532)</f>
        <v>1.4925850947487724</v>
      </c>
      <c r="AE535" s="7">
        <f>IF("na"=T535,"",T535/T532)</f>
        <v>2.4492855026872995</v>
      </c>
      <c r="AF535" s="7">
        <f>IF("na"=X535,"",X535/X532)</f>
        <v>2.2576658789920661</v>
      </c>
      <c r="AG535" s="7">
        <f t="shared" si="115"/>
        <v>533</v>
      </c>
      <c r="AH535" s="61">
        <f t="shared" ca="1" si="114"/>
        <v>2</v>
      </c>
      <c r="AI535" s="61">
        <f t="shared" ca="1" si="114"/>
        <v>4</v>
      </c>
      <c r="AJ535" s="61">
        <f t="shared" ca="1" si="114"/>
        <v>2</v>
      </c>
      <c r="AK535" s="61">
        <f t="shared" ca="1" si="114"/>
        <v>4</v>
      </c>
      <c r="AL535" s="61">
        <f t="shared" ca="1" si="114"/>
        <v>2</v>
      </c>
      <c r="AM535" s="61">
        <f t="shared" ca="1" si="114"/>
        <v>5</v>
      </c>
      <c r="AO535" s="8">
        <f>IF("na"=F535,"",SQRT(F535)/SQRT(F532))</f>
        <v>1.1864197076235583</v>
      </c>
      <c r="AP535" s="8">
        <f>IF("na"=J535,"",SQRT(J535)/SQRT(J532))</f>
        <v>0.97321123865367332</v>
      </c>
      <c r="AQ535" s="8">
        <f>IF("na"=M535,"",SQRT(M535)/SQRT(M532))</f>
        <v>1.2176004932157751</v>
      </c>
      <c r="AR535" s="8">
        <f>IF("na"=Q535,"",SQRT(Q535)/SQRT(Q532))</f>
        <v>1.2217139987528882</v>
      </c>
      <c r="AS535" s="8">
        <f>IF("na"=T535,"",SQRT(T535)/SQRT(T532))</f>
        <v>1.5650193298126702</v>
      </c>
      <c r="AT535" s="8">
        <f>IF("na"=X535,"",SQRT(X535)/SQRT(X532))</f>
        <v>1.5025531201897875</v>
      </c>
    </row>
    <row r="536" spans="1:46" x14ac:dyDescent="0.3">
      <c r="A536" s="11" t="s">
        <v>286</v>
      </c>
      <c r="B536" s="56">
        <v>0.38837699999999997</v>
      </c>
      <c r="C536" s="56">
        <v>1.8960900000000001</v>
      </c>
      <c r="D536" s="58">
        <v>0.432583</v>
      </c>
      <c r="E536" s="59">
        <v>3.9841599999999998E-2</v>
      </c>
      <c r="F536" s="59">
        <v>3.5415234000000001E-3</v>
      </c>
      <c r="G536" s="59">
        <v>1.7665200000000001</v>
      </c>
      <c r="H536" s="59">
        <v>0.36688799999999999</v>
      </c>
      <c r="I536" s="59">
        <v>1.71095</v>
      </c>
      <c r="J536" s="60">
        <v>0.16888362409999999</v>
      </c>
      <c r="K536" s="58">
        <v>0.434251</v>
      </c>
      <c r="L536" s="59">
        <v>3.1099100000000001E-2</v>
      </c>
      <c r="M536" s="59">
        <v>3.0715778000000001E-3</v>
      </c>
      <c r="N536" s="59">
        <v>1.7318800000000001</v>
      </c>
      <c r="O536" s="59">
        <v>0.25248500000000001</v>
      </c>
      <c r="P536" s="59">
        <v>1.70279</v>
      </c>
      <c r="Q536" s="60">
        <v>0.10111356520000001</v>
      </c>
      <c r="R536" s="58">
        <v>0.43227900000000002</v>
      </c>
      <c r="S536" s="59">
        <v>2.5170700000000001E-2</v>
      </c>
      <c r="T536" s="59">
        <v>2.5609497000000001E-3</v>
      </c>
      <c r="U536" s="59">
        <v>1.72281</v>
      </c>
      <c r="V536" s="59">
        <v>0.21083099999999999</v>
      </c>
      <c r="W536" s="59">
        <v>1.70292</v>
      </c>
      <c r="X536" s="60">
        <v>8.17643594E-2</v>
      </c>
      <c r="Y536" s="59"/>
      <c r="Z536" s="59"/>
      <c r="AA536" s="9">
        <f>IF("na"=F536,"",F536/F532)</f>
        <v>2.1354404803036084</v>
      </c>
      <c r="AB536" s="7">
        <f>IF("na"=J536,"",J536/J532)</f>
        <v>0.69702907588038165</v>
      </c>
      <c r="AC536" s="7">
        <f>IF("na"=M536,"",M536/M532)</f>
        <v>3.4536561221601949</v>
      </c>
      <c r="AD536" s="7">
        <f>IF("na"=Q536,"",Q536/Q532)</f>
        <v>0.9977816575937688</v>
      </c>
      <c r="AE536" s="7">
        <f>IF("na"=T536,"",T536/T532)</f>
        <v>5.5578758557528181</v>
      </c>
      <c r="AF536" s="7">
        <f>IF("na"=X536,"",X536/X532)</f>
        <v>1.5975334531088694</v>
      </c>
      <c r="AG536" s="7">
        <f t="shared" si="115"/>
        <v>533</v>
      </c>
      <c r="AH536" s="61">
        <f t="shared" ca="1" si="114"/>
        <v>5</v>
      </c>
      <c r="AI536" s="61">
        <f t="shared" ca="1" si="114"/>
        <v>1</v>
      </c>
      <c r="AJ536" s="61">
        <f t="shared" ca="1" si="114"/>
        <v>5</v>
      </c>
      <c r="AK536" s="61">
        <f t="shared" ca="1" si="114"/>
        <v>2</v>
      </c>
      <c r="AL536" s="61">
        <f t="shared" ca="1" si="114"/>
        <v>5</v>
      </c>
      <c r="AM536" s="61">
        <f t="shared" ca="1" si="114"/>
        <v>2</v>
      </c>
      <c r="AO536" s="8">
        <f>IF("na"=F536,"",SQRT(F536)/SQRT(F532))</f>
        <v>1.461314641103554</v>
      </c>
      <c r="AP536" s="8">
        <f>IF("na"=J536,"",SQRT(J536)/SQRT(J532))</f>
        <v>0.83488267192485299</v>
      </c>
      <c r="AQ536" s="8">
        <f>IF("na"=M536,"",SQRT(M536)/SQRT(M532))</f>
        <v>1.8584014964910553</v>
      </c>
      <c r="AR536" s="8">
        <f>IF("na"=Q536,"",SQRT(Q536)/SQRT(Q532))</f>
        <v>0.99889021298327318</v>
      </c>
      <c r="AS536" s="8">
        <f>IF("na"=T536,"",SQRT(T536)/SQRT(T532))</f>
        <v>2.3575147625736763</v>
      </c>
      <c r="AT536" s="8">
        <f>IF("na"=X536,"",SQRT(X536)/SQRT(X532))</f>
        <v>1.2639356997525109</v>
      </c>
    </row>
    <row r="537" spans="1:46" x14ac:dyDescent="0.3">
      <c r="A537" s="11" t="s">
        <v>288</v>
      </c>
      <c r="B537" s="56">
        <v>0.38837699999999997</v>
      </c>
      <c r="C537" s="56">
        <v>1.8960900000000001</v>
      </c>
      <c r="D537" s="62">
        <v>0.38070399999999999</v>
      </c>
      <c r="E537" s="63">
        <v>3.99155E-2</v>
      </c>
      <c r="F537" s="64">
        <v>1.652122E-3</v>
      </c>
      <c r="G537" s="63">
        <v>1.9451099999999999</v>
      </c>
      <c r="H537" s="64">
        <v>0.47434999999999999</v>
      </c>
      <c r="I537" s="64">
        <v>1.8655299999999999</v>
      </c>
      <c r="J537" s="65">
        <v>0.22594183609999999</v>
      </c>
      <c r="K537" s="62">
        <v>0.37863000000000002</v>
      </c>
      <c r="L537" s="63">
        <v>2.9009099999999999E-2</v>
      </c>
      <c r="M537" s="64">
        <v>9.3653180000000005E-4</v>
      </c>
      <c r="N537" s="63">
        <v>1.89811</v>
      </c>
      <c r="O537" s="64">
        <v>0.31299900000000003</v>
      </c>
      <c r="P537" s="64">
        <v>1.8585</v>
      </c>
      <c r="Q537" s="65">
        <v>9.9381382099999999E-2</v>
      </c>
      <c r="R537" s="62">
        <v>0.379519</v>
      </c>
      <c r="S537" s="63">
        <v>2.03687E-2</v>
      </c>
      <c r="T537" s="64">
        <v>4.9334800000000001E-4</v>
      </c>
      <c r="U537" s="63">
        <v>1.8962699999999999</v>
      </c>
      <c r="V537" s="64">
        <v>0.22735900000000001</v>
      </c>
      <c r="W537" s="64">
        <v>1.87575</v>
      </c>
      <c r="X537" s="65">
        <v>5.2105830399999997E-2</v>
      </c>
      <c r="Y537" s="63"/>
      <c r="Z537" s="63"/>
      <c r="AA537" s="9">
        <f>IF("na"=F537,"",F537/F532)</f>
        <v>0.99618378836637322</v>
      </c>
      <c r="AB537" s="7">
        <f>IF("na"=J537,"",J537/J532)</f>
        <v>0.9325239795082042</v>
      </c>
      <c r="AC537" s="7">
        <f>IF("na"=M537,"",M537/M532)</f>
        <v>1.0530284418215639</v>
      </c>
      <c r="AD537" s="7">
        <f>IF("na"=Q537,"",Q537/Q532)</f>
        <v>0.98068859474552184</v>
      </c>
      <c r="AE537" s="7">
        <f>IF("na"=T537,"",T537/T532)</f>
        <v>1.0706836364977967</v>
      </c>
      <c r="AF537" s="7">
        <f>IF("na"=X537,"",X537/X532)</f>
        <v>1.0180573513551809</v>
      </c>
      <c r="AG537" s="7">
        <f t="shared" si="115"/>
        <v>533</v>
      </c>
      <c r="AH537" s="61">
        <f t="shared" ca="1" si="114"/>
        <v>1</v>
      </c>
      <c r="AI537" s="61">
        <f t="shared" ca="1" si="114"/>
        <v>3</v>
      </c>
      <c r="AJ537" s="61">
        <f t="shared" ca="1" si="114"/>
        <v>1</v>
      </c>
      <c r="AK537" s="61">
        <f t="shared" ca="1" si="114"/>
        <v>1</v>
      </c>
      <c r="AL537" s="61">
        <f t="shared" ca="1" si="114"/>
        <v>1</v>
      </c>
      <c r="AM537" s="61">
        <f t="shared" ca="1" si="114"/>
        <v>1</v>
      </c>
      <c r="AO537" s="8">
        <f>IF("na"=F537,"",SQRT(F537)/SQRT(F532))</f>
        <v>0.99809007026739482</v>
      </c>
      <c r="AP537" s="8">
        <f>IF("na"=J537,"",SQRT(J537)/SQRT(J532))</f>
        <v>0.96567281183028253</v>
      </c>
      <c r="AQ537" s="8">
        <f>IF("na"=M537,"",SQRT(M537)/SQRT(M532))</f>
        <v>1.0261717408999158</v>
      </c>
      <c r="AR537" s="8">
        <f>IF("na"=Q537,"",SQRT(Q537)/SQRT(Q532))</f>
        <v>0.99029722545583332</v>
      </c>
      <c r="AS537" s="8">
        <f>IF("na"=T537,"",SQRT(T537)/SQRT(T532))</f>
        <v>1.0347384386876697</v>
      </c>
      <c r="AT537" s="8">
        <f>IF("na"=X537,"",SQRT(X537)/SQRT(X532))</f>
        <v>1.0089882810792112</v>
      </c>
    </row>
    <row r="538" spans="1:46" x14ac:dyDescent="0.3">
      <c r="A538" s="11" t="s">
        <v>290</v>
      </c>
      <c r="B538" s="56">
        <v>0.38837699999999997</v>
      </c>
      <c r="C538" s="56">
        <v>1.8960900000000001</v>
      </c>
      <c r="D538" s="66">
        <v>0.43043300000000001</v>
      </c>
      <c r="E538" s="7">
        <v>4.9097099999999998E-2</v>
      </c>
      <c r="F538" s="64">
        <v>4.1792323000000003E-3</v>
      </c>
      <c r="G538" s="63">
        <v>1.7869699999999999</v>
      </c>
      <c r="H538" s="64">
        <v>0.46124100000000001</v>
      </c>
      <c r="I538" s="64">
        <v>1.70549</v>
      </c>
      <c r="J538" s="65">
        <v>0.24907161999999999</v>
      </c>
      <c r="K538" s="66">
        <v>0.43042799999999998</v>
      </c>
      <c r="L538" s="7">
        <v>4.5332799999999999E-2</v>
      </c>
      <c r="M538" s="64">
        <v>3.8233492999999999E-3</v>
      </c>
      <c r="N538" s="63">
        <v>1.7641899999999999</v>
      </c>
      <c r="O538" s="64">
        <v>0.35201199999999999</v>
      </c>
      <c r="P538" s="64">
        <v>1.7122900000000001</v>
      </c>
      <c r="Q538" s="65">
        <v>0.15769488810000001</v>
      </c>
      <c r="R538" s="66">
        <v>0.42982500000000001</v>
      </c>
      <c r="S538" s="7">
        <v>4.2206599999999997E-2</v>
      </c>
      <c r="T538" s="64">
        <v>3.4993337000000001E-3</v>
      </c>
      <c r="U538" s="63">
        <v>1.7526900000000001</v>
      </c>
      <c r="V538" s="64">
        <v>0.29860599999999998</v>
      </c>
      <c r="W538" s="64">
        <v>1.7130700000000001</v>
      </c>
      <c r="X538" s="65">
        <v>0.1226618636</v>
      </c>
      <c r="Y538" s="63"/>
      <c r="Z538" s="63"/>
      <c r="AA538" s="9">
        <f>IF("na"=F538,"",F538/F532)</f>
        <v>2.5199612771194326</v>
      </c>
      <c r="AB538" s="7">
        <f>IF("na"=J538,"",J538/J532)</f>
        <v>1.0279869468802429</v>
      </c>
      <c r="AC538" s="7">
        <f>IF("na"=M538,"",M538/M532)</f>
        <v>4.2989416439661383</v>
      </c>
      <c r="AD538" s="7">
        <f>IF("na"=Q538,"",Q538/Q532)</f>
        <v>1.5561222327712156</v>
      </c>
      <c r="AE538" s="7">
        <f>IF("na"=T538,"",T538/T532)</f>
        <v>7.594394486721928</v>
      </c>
      <c r="AF538" s="7">
        <f>IF("na"=X538,"",X538/X532)</f>
        <v>2.396599593754992</v>
      </c>
      <c r="AG538" s="7">
        <f t="shared" si="115"/>
        <v>533</v>
      </c>
      <c r="AH538" s="61">
        <f t="shared" ca="1" si="114"/>
        <v>7</v>
      </c>
      <c r="AI538" s="61">
        <f t="shared" ca="1" si="114"/>
        <v>6</v>
      </c>
      <c r="AJ538" s="61">
        <f t="shared" ca="1" si="114"/>
        <v>8</v>
      </c>
      <c r="AK538" s="61">
        <f t="shared" ca="1" si="114"/>
        <v>6</v>
      </c>
      <c r="AL538" s="61">
        <f t="shared" ca="1" si="114"/>
        <v>8</v>
      </c>
      <c r="AM538" s="61">
        <f t="shared" ca="1" si="114"/>
        <v>7</v>
      </c>
      <c r="AO538" s="8">
        <f>IF("na"=F538,"",SQRT(F538)/SQRT(F532))</f>
        <v>1.5874385900309442</v>
      </c>
      <c r="AP538" s="8">
        <f>IF("na"=J538,"",SQRT(J538)/SQRT(J532))</f>
        <v>1.0138969113673455</v>
      </c>
      <c r="AQ538" s="8">
        <f>IF("na"=M538,"",SQRT(M538)/SQRT(M532))</f>
        <v>2.0733889273279478</v>
      </c>
      <c r="AR538" s="8">
        <f>IF("na"=Q538,"",SQRT(Q538)/SQRT(Q532))</f>
        <v>1.247446284523392</v>
      </c>
      <c r="AS538" s="8">
        <f>IF("na"=T538,"",SQRT(T538)/SQRT(T532))</f>
        <v>2.7557928961955627</v>
      </c>
      <c r="AT538" s="8">
        <f>IF("na"=X538,"",SQRT(X538)/SQRT(X532))</f>
        <v>1.5480954730748979</v>
      </c>
    </row>
    <row r="539" spans="1:46" x14ac:dyDescent="0.3">
      <c r="A539" s="11" t="s">
        <v>292</v>
      </c>
      <c r="B539" s="56">
        <v>0.38837699999999997</v>
      </c>
      <c r="C539" s="56">
        <v>1.8960900000000001</v>
      </c>
      <c r="D539" s="66">
        <v>0.42939100000000002</v>
      </c>
      <c r="E539" s="7">
        <v>4.8482200000000003E-2</v>
      </c>
      <c r="F539" s="64">
        <v>4.0326718000000001E-3</v>
      </c>
      <c r="G539" s="63">
        <v>1.78241</v>
      </c>
      <c r="H539" s="64">
        <v>0.45656400000000003</v>
      </c>
      <c r="I539" s="64">
        <v>1.7029300000000001</v>
      </c>
      <c r="J539" s="65">
        <v>0.2457614716</v>
      </c>
      <c r="K539" s="66">
        <v>0.42769800000000002</v>
      </c>
      <c r="L539" s="7">
        <v>4.3610400000000001E-2</v>
      </c>
      <c r="M539" s="64">
        <v>3.4480079000000002E-3</v>
      </c>
      <c r="N539" s="63">
        <v>1.75986</v>
      </c>
      <c r="O539" s="64">
        <v>0.34183000000000002</v>
      </c>
      <c r="P539" s="64">
        <v>1.70991</v>
      </c>
      <c r="Q539" s="65">
        <v>0.1515107413</v>
      </c>
      <c r="R539" s="66">
        <v>0.42474400000000001</v>
      </c>
      <c r="S539" s="7">
        <v>4.0715500000000002E-2</v>
      </c>
      <c r="T539" s="64">
        <v>2.9803105000000001E-3</v>
      </c>
      <c r="U539" s="63">
        <v>1.77051</v>
      </c>
      <c r="V539" s="64">
        <v>0.28017300000000001</v>
      </c>
      <c r="W539" s="64">
        <v>1.7374000000000001</v>
      </c>
      <c r="X539" s="65">
        <v>0.10367942600000001</v>
      </c>
      <c r="Y539" s="63"/>
      <c r="Z539" s="63"/>
      <c r="AA539" s="9">
        <f>IF("na"=F539,"",F539/F532)</f>
        <v>2.4315893565742974</v>
      </c>
      <c r="AB539" s="7">
        <f>IF("na"=J539,"",J539/J532)</f>
        <v>1.0143250557846757</v>
      </c>
      <c r="AC539" s="7">
        <f>IF("na"=M539,"",M539/M532)</f>
        <v>3.8769109456031741</v>
      </c>
      <c r="AD539" s="7">
        <f>IF("na"=Q539,"",Q539/Q532)</f>
        <v>1.4950975005040636</v>
      </c>
      <c r="AE539" s="7">
        <f>IF("na"=T539,"",T539/T532)</f>
        <v>6.467989500378164</v>
      </c>
      <c r="AF539" s="7">
        <f>IF("na"=X539,"",X539/X532)</f>
        <v>2.0257157598928797</v>
      </c>
      <c r="AG539" s="7">
        <f t="shared" si="115"/>
        <v>533</v>
      </c>
      <c r="AH539" s="61">
        <f t="shared" ca="1" si="114"/>
        <v>6</v>
      </c>
      <c r="AI539" s="61">
        <f t="shared" ca="1" si="114"/>
        <v>5</v>
      </c>
      <c r="AJ539" s="61">
        <f t="shared" ca="1" si="114"/>
        <v>6</v>
      </c>
      <c r="AK539" s="61">
        <f t="shared" ca="1" si="114"/>
        <v>5</v>
      </c>
      <c r="AL539" s="61">
        <f t="shared" ca="1" si="114"/>
        <v>7</v>
      </c>
      <c r="AM539" s="61">
        <f t="shared" ca="1" si="114"/>
        <v>4</v>
      </c>
      <c r="AO539" s="8">
        <f>IF("na"=F539,"",SQRT(F539)/SQRT(F532))</f>
        <v>1.5593554298409</v>
      </c>
      <c r="AP539" s="8">
        <f>IF("na"=J539,"",SQRT(J539)/SQRT(J532))</f>
        <v>1.0071370590861384</v>
      </c>
      <c r="AQ539" s="8">
        <f>IF("na"=M539,"",SQRT(M539)/SQRT(M532))</f>
        <v>1.9689872893452547</v>
      </c>
      <c r="AR539" s="8">
        <f>IF("na"=Q539,"",SQRT(Q539)/SQRT(Q532))</f>
        <v>1.2227417963348042</v>
      </c>
      <c r="AS539" s="8">
        <f>IF("na"=T539,"",SQRT(T539)/SQRT(T532))</f>
        <v>2.5432242332083428</v>
      </c>
      <c r="AT539" s="8">
        <f>IF("na"=X539,"",SQRT(X539)/SQRT(X532))</f>
        <v>1.4232764172475001</v>
      </c>
    </row>
    <row r="540" spans="1:46" x14ac:dyDescent="0.3">
      <c r="A540" s="11" t="s">
        <v>294</v>
      </c>
      <c r="B540" s="56">
        <v>0.38837699999999997</v>
      </c>
      <c r="C540" s="56">
        <v>1.8960900000000001</v>
      </c>
      <c r="D540" s="67">
        <v>0.430311</v>
      </c>
      <c r="E540" s="68">
        <v>5.19779E-2</v>
      </c>
      <c r="F540" s="69">
        <v>4.4601622999999998E-3</v>
      </c>
      <c r="G540" s="68">
        <v>1.77658</v>
      </c>
      <c r="H540" s="69">
        <v>0.41693400000000003</v>
      </c>
      <c r="I540" s="69">
        <v>1.7045999999999999</v>
      </c>
      <c r="J540" s="70">
        <v>0.21050238039999999</v>
      </c>
      <c r="K540" s="67">
        <v>0.42593999999999999</v>
      </c>
      <c r="L540" s="68">
        <v>4.55278E-2</v>
      </c>
      <c r="M540" s="69">
        <v>3.4837594E-3</v>
      </c>
      <c r="N540" s="68">
        <v>1.7649300000000001</v>
      </c>
      <c r="O540" s="69">
        <v>0.32983000000000001</v>
      </c>
      <c r="P540" s="69">
        <v>1.7188600000000001</v>
      </c>
      <c r="Q540" s="70">
        <v>0.14019830180000001</v>
      </c>
      <c r="R540" s="67">
        <v>0.42108499999999999</v>
      </c>
      <c r="S540" s="68">
        <v>4.0839E-2</v>
      </c>
      <c r="T540" s="69">
        <v>2.7376370999999998E-3</v>
      </c>
      <c r="U540" s="68">
        <v>1.7859400000000001</v>
      </c>
      <c r="V540" s="69">
        <v>0.27371200000000001</v>
      </c>
      <c r="W540" s="69">
        <v>1.75501</v>
      </c>
      <c r="X540" s="70">
        <v>9.4821825299999996E-2</v>
      </c>
      <c r="Y540" s="63"/>
      <c r="Z540" s="63"/>
      <c r="AA540" s="9">
        <f>IF("na"=F540,"",F540/F532)</f>
        <v>2.6893542830026331</v>
      </c>
      <c r="AB540" s="7">
        <f>IF("na"=J540,"",J540/J532)</f>
        <v>0.86880110764293206</v>
      </c>
      <c r="AC540" s="7">
        <f>IF("na"=M540,"",M540/M532)</f>
        <v>3.9171096300875488</v>
      </c>
      <c r="AD540" s="7">
        <f>IF("na"=Q540,"",Q540/Q532)</f>
        <v>1.383467131093064</v>
      </c>
      <c r="AE540" s="7">
        <f>IF("na"=T540,"",T540/T532)</f>
        <v>5.9413299448650481</v>
      </c>
      <c r="AF540" s="7">
        <f>IF("na"=X540,"",X540/X532)</f>
        <v>1.8526536392284749</v>
      </c>
      <c r="AG540" s="7">
        <f t="shared" si="115"/>
        <v>533</v>
      </c>
      <c r="AH540" s="61">
        <f t="shared" ca="1" si="114"/>
        <v>8</v>
      </c>
      <c r="AI540" s="61">
        <f t="shared" ca="1" si="114"/>
        <v>2</v>
      </c>
      <c r="AJ540" s="61">
        <f t="shared" ca="1" si="114"/>
        <v>7</v>
      </c>
      <c r="AK540" s="61">
        <f t="shared" ca="1" si="114"/>
        <v>3</v>
      </c>
      <c r="AL540" s="61">
        <f t="shared" ca="1" si="114"/>
        <v>6</v>
      </c>
      <c r="AM540" s="61">
        <f t="shared" ca="1" si="114"/>
        <v>3</v>
      </c>
      <c r="AO540" s="8">
        <f>IF("na"=F540,"",SQRT(F540)/SQRT(F532))</f>
        <v>1.6399250845702169</v>
      </c>
      <c r="AP540" s="8">
        <f>IF("na"=J540,"",SQRT(J540)/SQRT(J532))</f>
        <v>0.93209500998714301</v>
      </c>
      <c r="AQ540" s="8">
        <f>IF("na"=M540,"",SQRT(M540)/SQRT(M532))</f>
        <v>1.9791689240910055</v>
      </c>
      <c r="AR540" s="8">
        <f>IF("na"=Q540,"",SQRT(Q540)/SQRT(Q532))</f>
        <v>1.1762087957046843</v>
      </c>
      <c r="AS540" s="8">
        <f>IF("na"=T540,"",SQRT(T540)/SQRT(T532))</f>
        <v>2.4374843476143693</v>
      </c>
      <c r="AT540" s="8">
        <f>IF("na"=X540,"",SQRT(X540)/SQRT(X532))</f>
        <v>1.3611221984922866</v>
      </c>
    </row>
    <row r="541" spans="1:46" x14ac:dyDescent="0.3">
      <c r="B541" s="71"/>
      <c r="C541" s="71"/>
      <c r="D541" s="7"/>
      <c r="E541" s="7"/>
      <c r="F541" s="7"/>
      <c r="G541" s="7"/>
      <c r="H541" s="7"/>
      <c r="I541" s="7"/>
      <c r="J541" s="7"/>
      <c r="K541" s="7"/>
      <c r="L541" s="7"/>
    </row>
    <row r="542" spans="1:46" x14ac:dyDescent="0.3">
      <c r="A542" s="11"/>
      <c r="B542" s="11"/>
      <c r="C542" s="11"/>
      <c r="D542" s="73" t="s">
        <v>350</v>
      </c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11"/>
      <c r="Z542" s="11"/>
      <c r="AA542" s="49"/>
      <c r="AB542" s="50"/>
      <c r="AC542" s="50"/>
      <c r="AD542" s="50"/>
      <c r="AE542" s="50"/>
      <c r="AF542" s="50"/>
      <c r="AG542" s="50"/>
      <c r="AH542" s="51"/>
      <c r="AI542" s="51"/>
      <c r="AJ542" s="51"/>
      <c r="AK542" s="51"/>
      <c r="AL542" s="51"/>
      <c r="AM542" s="51"/>
      <c r="AO542" s="50"/>
      <c r="AP542" s="50"/>
      <c r="AQ542" s="50"/>
      <c r="AR542" s="50"/>
      <c r="AS542" s="50"/>
      <c r="AT542" s="50"/>
    </row>
    <row r="543" spans="1:46" x14ac:dyDescent="0.3">
      <c r="B543" s="52" t="s">
        <v>305</v>
      </c>
      <c r="C543" s="52" t="s">
        <v>305</v>
      </c>
      <c r="D543" s="72">
        <v>7</v>
      </c>
      <c r="E543" s="72"/>
      <c r="F543" s="72"/>
      <c r="G543" s="72"/>
      <c r="H543" s="72"/>
      <c r="I543" s="72"/>
      <c r="J543" s="72"/>
      <c r="K543" s="72">
        <v>15</v>
      </c>
      <c r="L543" s="72"/>
      <c r="M543" s="72"/>
      <c r="N543" s="72"/>
      <c r="O543" s="72"/>
      <c r="P543" s="72"/>
      <c r="Q543" s="72"/>
      <c r="R543" s="72">
        <v>30</v>
      </c>
      <c r="S543" s="72"/>
      <c r="T543" s="72"/>
      <c r="U543" s="72"/>
      <c r="V543" s="72"/>
      <c r="W543" s="72"/>
      <c r="X543" s="72"/>
      <c r="Y543" s="53"/>
      <c r="Z543" s="53"/>
    </row>
    <row r="544" spans="1:46" x14ac:dyDescent="0.3">
      <c r="B544" s="54" t="s">
        <v>296</v>
      </c>
      <c r="C544" s="54" t="s">
        <v>306</v>
      </c>
      <c r="D544" s="55" t="s">
        <v>296</v>
      </c>
      <c r="E544" s="56" t="s">
        <v>299</v>
      </c>
      <c r="F544" s="56" t="s">
        <v>307</v>
      </c>
      <c r="G544" s="56" t="s">
        <v>308</v>
      </c>
      <c r="H544" s="56" t="s">
        <v>309</v>
      </c>
      <c r="I544" s="56" t="s">
        <v>310</v>
      </c>
      <c r="J544" s="57" t="s">
        <v>311</v>
      </c>
      <c r="K544" s="55" t="s">
        <v>296</v>
      </c>
      <c r="L544" s="56" t="s">
        <v>299</v>
      </c>
      <c r="M544" s="56" t="s">
        <v>307</v>
      </c>
      <c r="N544" s="56" t="s">
        <v>308</v>
      </c>
      <c r="O544" s="56" t="s">
        <v>309</v>
      </c>
      <c r="P544" s="56" t="s">
        <v>310</v>
      </c>
      <c r="Q544" s="57" t="s">
        <v>311</v>
      </c>
      <c r="R544" s="55" t="s">
        <v>296</v>
      </c>
      <c r="S544" s="56" t="s">
        <v>299</v>
      </c>
      <c r="T544" s="56" t="s">
        <v>307</v>
      </c>
      <c r="U544" s="56" t="s">
        <v>308</v>
      </c>
      <c r="V544" s="56" t="s">
        <v>309</v>
      </c>
      <c r="W544" s="56" t="s">
        <v>310</v>
      </c>
      <c r="X544" s="57" t="s">
        <v>311</v>
      </c>
      <c r="Y544" s="56"/>
      <c r="Z544" s="56"/>
    </row>
    <row r="545" spans="1:46" x14ac:dyDescent="0.3">
      <c r="A545" s="11" t="s">
        <v>312</v>
      </c>
      <c r="B545" s="56">
        <v>0.20642099999999999</v>
      </c>
      <c r="C545" s="56">
        <v>1.8966400000000001</v>
      </c>
      <c r="D545" s="58">
        <v>0.20476900000000001</v>
      </c>
      <c r="E545" s="59">
        <v>3.2086299999999998E-2</v>
      </c>
      <c r="F545" s="59">
        <v>1.0322597E-3</v>
      </c>
      <c r="G545" s="59">
        <v>2.5774400000000002</v>
      </c>
      <c r="H545" s="59">
        <v>1.7915700000000001</v>
      </c>
      <c r="I545" s="59">
        <v>1.9649300000000001</v>
      </c>
      <c r="J545" s="60">
        <v>3.2143865890000001</v>
      </c>
      <c r="K545" s="58">
        <v>0.20546500000000001</v>
      </c>
      <c r="L545" s="59">
        <v>2.2826900000000001E-2</v>
      </c>
      <c r="M545" s="59">
        <v>5.2198119999999999E-4</v>
      </c>
      <c r="N545" s="59">
        <v>2.2021999999999999</v>
      </c>
      <c r="O545" s="59">
        <v>1.0619499999999999</v>
      </c>
      <c r="P545" s="59">
        <v>1.8980900000000001</v>
      </c>
      <c r="Q545" s="60">
        <v>1.1277399050000001</v>
      </c>
      <c r="R545" s="58">
        <v>0.20563200000000001</v>
      </c>
      <c r="S545" s="59">
        <v>1.5854099999999999E-2</v>
      </c>
      <c r="T545" s="59">
        <v>2.5197490000000001E-4</v>
      </c>
      <c r="U545" s="59">
        <v>2.0288599999999999</v>
      </c>
      <c r="V545" s="59">
        <v>0.56561499999999998</v>
      </c>
      <c r="W545" s="59">
        <v>1.9124000000000001</v>
      </c>
      <c r="X545" s="60">
        <v>0.32016870580000001</v>
      </c>
      <c r="Y545" s="59"/>
      <c r="Z545" s="59"/>
      <c r="AH545" s="61"/>
      <c r="AI545" s="61"/>
    </row>
    <row r="546" spans="1:46" x14ac:dyDescent="0.3">
      <c r="A546" s="11" t="s">
        <v>280</v>
      </c>
      <c r="B546" s="56">
        <v>0.20642099999999999</v>
      </c>
      <c r="C546" s="56">
        <v>1.8966400000000001</v>
      </c>
      <c r="D546" s="58">
        <v>0.20402699999999999</v>
      </c>
      <c r="E546" s="59">
        <v>3.9523500000000003E-2</v>
      </c>
      <c r="F546" s="59">
        <v>1.5678382000000001E-3</v>
      </c>
      <c r="G546" s="59">
        <v>2.5734599999999999</v>
      </c>
      <c r="H546" s="59">
        <v>1.9383600000000001</v>
      </c>
      <c r="I546" s="59">
        <v>1.88195</v>
      </c>
      <c r="J546" s="60">
        <v>3.7574552856999999</v>
      </c>
      <c r="K546" s="58">
        <v>0.20508299999999999</v>
      </c>
      <c r="L546" s="59">
        <v>3.8386200000000002E-2</v>
      </c>
      <c r="M546" s="59">
        <v>1.4752904999999999E-3</v>
      </c>
      <c r="N546" s="59">
        <v>2.4294799999999999</v>
      </c>
      <c r="O546" s="59">
        <v>1.62906</v>
      </c>
      <c r="P546" s="59">
        <v>1.9378200000000001</v>
      </c>
      <c r="Q546" s="60">
        <v>2.6555322760000002</v>
      </c>
      <c r="R546" s="58">
        <v>0.20676800000000001</v>
      </c>
      <c r="S546" s="59">
        <v>3.6214499999999997E-2</v>
      </c>
      <c r="T546" s="59">
        <v>1.3116104000000001E-3</v>
      </c>
      <c r="U546" s="59">
        <v>2.1113200000000001</v>
      </c>
      <c r="V546" s="59">
        <v>1.02884</v>
      </c>
      <c r="W546" s="59">
        <v>1.85676</v>
      </c>
      <c r="X546" s="60">
        <v>1.06010216</v>
      </c>
      <c r="Y546" s="59"/>
      <c r="Z546" s="59"/>
      <c r="AA546" s="9">
        <f>IF("na"=F546,"",F546/F545)</f>
        <v>1.5188408498365287</v>
      </c>
      <c r="AB546" s="7">
        <f>IF("na"=J546,"",J546/J545)</f>
        <v>1.1689494034595724</v>
      </c>
      <c r="AC546" s="7">
        <f>IF("na"=M546,"",M546/M545)</f>
        <v>2.8263288026465321</v>
      </c>
      <c r="AD546" s="7">
        <f>IF("na"=Q546,"",Q546/Q545)</f>
        <v>2.3547382372711199</v>
      </c>
      <c r="AE546" s="7">
        <f>IF("na"=T546,"",T546/T545)</f>
        <v>5.2053216411634651</v>
      </c>
      <c r="AF546" s="7">
        <f>IF("na"=X546,"",X546/X545)</f>
        <v>3.3110736333557056</v>
      </c>
      <c r="AG546" s="7">
        <f>ROW()</f>
        <v>546</v>
      </c>
      <c r="AH546" s="61">
        <f t="shared" ref="AH546:AM553" ca="1" si="116">SUM(IF(INDIRECT(ADDRESS(ROW(),AH$60))&gt;INDIRECT(ADDRESS($AG546,AH$60)),1,0), IF(INDIRECT(ADDRESS(ROW(),AH$60))&gt;INDIRECT(ADDRESS($AG546+1,AH$60)),1,0), IF(INDIRECT(ADDRESS(ROW(),AH$60))&gt;INDIRECT(ADDRESS($AG546+2,AH$60)),1,0), IF(INDIRECT(ADDRESS(ROW(),AH$60))&gt;INDIRECT(ADDRESS($AG546+3,AH$60)),1,0), IF(INDIRECT(ADDRESS(ROW(),AH$60))&gt;INDIRECT(ADDRESS($AG546+4,AH$60)),1,0), IF(INDIRECT(ADDRESS(ROW(),AH$60))&gt;INDIRECT(ADDRESS($AG546+5,AH$60)),1,0), IF(INDIRECT(ADDRESS(ROW(),AH$60))&gt;INDIRECT(ADDRESS($AG546+6,AH$60)),1,0), IF(INDIRECT(ADDRESS(ROW(),AH$60))&gt;INDIRECT(ADDRESS($AG546+7,AH$60)),1,0))+1</f>
        <v>4</v>
      </c>
      <c r="AI546" s="61">
        <f t="shared" ca="1" si="116"/>
        <v>6</v>
      </c>
      <c r="AJ546" s="61">
        <f t="shared" ca="1" si="116"/>
        <v>4</v>
      </c>
      <c r="AK546" s="61">
        <f t="shared" ca="1" si="116"/>
        <v>6</v>
      </c>
      <c r="AL546" s="61">
        <f t="shared" ca="1" si="116"/>
        <v>6</v>
      </c>
      <c r="AM546" s="61">
        <f t="shared" ca="1" si="116"/>
        <v>6</v>
      </c>
      <c r="AO546" s="8">
        <f>IF("na"=F546,"",SQRT(F546)/SQRT(F545))</f>
        <v>1.2324126134686095</v>
      </c>
      <c r="AP546" s="8">
        <f>IF("na"=J546,"",SQRT(J546)/SQRT(J545))</f>
        <v>1.0811796351483745</v>
      </c>
      <c r="AQ546" s="8">
        <f>IF("na"=M546,"",SQRT(M546)/SQRT(M545))</f>
        <v>1.6811688798709463</v>
      </c>
      <c r="AR546" s="8">
        <f>IF("na"=Q546,"",SQRT(Q546)/SQRT(Q545))</f>
        <v>1.5345156360464756</v>
      </c>
      <c r="AS546" s="8">
        <f>IF("na"=T546,"",SQRT(T546)/SQRT(T545))</f>
        <v>2.2815173988298807</v>
      </c>
      <c r="AT546" s="8">
        <f>IF("na"=X546,"",SQRT(X546)/SQRT(X545))</f>
        <v>1.8196355770746255</v>
      </c>
    </row>
    <row r="547" spans="1:46" x14ac:dyDescent="0.3">
      <c r="A547" s="11" t="s">
        <v>282</v>
      </c>
      <c r="B547" s="56">
        <v>0.20642099999999999</v>
      </c>
      <c r="C547" s="56">
        <v>1.8966400000000001</v>
      </c>
      <c r="D547" s="58">
        <v>0.21661900000000001</v>
      </c>
      <c r="E547" s="59">
        <v>4.59332E-2</v>
      </c>
      <c r="F547" s="59">
        <v>2.213858E-3</v>
      </c>
      <c r="G547" s="59">
        <v>2.8039700000000001</v>
      </c>
      <c r="H547" s="59">
        <v>2.2178900000000001</v>
      </c>
      <c r="I547" s="59">
        <v>1.95329</v>
      </c>
      <c r="J547" s="60">
        <v>4.9222452745999998</v>
      </c>
      <c r="K547" s="58">
        <v>0.21670800000000001</v>
      </c>
      <c r="L547" s="59">
        <v>4.17977E-2</v>
      </c>
      <c r="M547" s="59">
        <v>1.85287E-3</v>
      </c>
      <c r="N547" s="59">
        <v>2.5743800000000001</v>
      </c>
      <c r="O547" s="59">
        <v>2.0830899999999999</v>
      </c>
      <c r="P547" s="59">
        <v>1.9243300000000001</v>
      </c>
      <c r="Q547" s="60">
        <v>4.3400306842000003</v>
      </c>
      <c r="R547" s="58">
        <v>0.215866</v>
      </c>
      <c r="S547" s="59">
        <v>3.9074600000000001E-2</v>
      </c>
      <c r="T547" s="59">
        <v>1.6160323E-3</v>
      </c>
      <c r="U547" s="59">
        <v>2.26152</v>
      </c>
      <c r="V547" s="59">
        <v>1.1647000000000001</v>
      </c>
      <c r="W547" s="59">
        <v>1.9300200000000001</v>
      </c>
      <c r="X547" s="60">
        <v>1.3576403144</v>
      </c>
      <c r="Y547" s="59"/>
      <c r="Z547" s="59"/>
      <c r="AA547" s="9">
        <f>IF("na"=F547,"",F547/F545)</f>
        <v>2.1446715395360294</v>
      </c>
      <c r="AB547" s="7">
        <f>IF("na"=J547,"",J547/J545)</f>
        <v>1.5313171388421318</v>
      </c>
      <c r="AC547" s="7">
        <f>IF("na"=M547,"",M547/M545)</f>
        <v>3.549687230114801</v>
      </c>
      <c r="AD547" s="7">
        <f>IF("na"=Q547,"",Q547/Q545)</f>
        <v>3.8484323069156625</v>
      </c>
      <c r="AE547" s="7">
        <f>IF("na"=T547,"",T547/T545)</f>
        <v>6.4134653888145206</v>
      </c>
      <c r="AF547" s="7">
        <f>IF("na"=X547,"",X547/X545)</f>
        <v>4.2403904248158408</v>
      </c>
      <c r="AG547" s="7">
        <f t="shared" ref="AG547:AG553" si="117">AG546</f>
        <v>546</v>
      </c>
      <c r="AH547" s="61">
        <f t="shared" ca="1" si="116"/>
        <v>8</v>
      </c>
      <c r="AI547" s="61">
        <f t="shared" ca="1" si="116"/>
        <v>8</v>
      </c>
      <c r="AJ547" s="61">
        <f t="shared" ca="1" si="116"/>
        <v>8</v>
      </c>
      <c r="AK547" s="61">
        <f t="shared" ca="1" si="116"/>
        <v>8</v>
      </c>
      <c r="AL547" s="61">
        <f t="shared" ca="1" si="116"/>
        <v>8</v>
      </c>
      <c r="AM547" s="61">
        <f t="shared" ca="1" si="116"/>
        <v>8</v>
      </c>
      <c r="AO547" s="8">
        <f>IF("na"=F547,"",SQRT(F547)/SQRT(F545))</f>
        <v>1.4644697127411099</v>
      </c>
      <c r="AP547" s="8">
        <f>IF("na"=J547,"",SQRT(J547)/SQRT(J545))</f>
        <v>1.2374639949679878</v>
      </c>
      <c r="AQ547" s="8">
        <f>IF("na"=M547,"",SQRT(M547)/SQRT(M545))</f>
        <v>1.8840613658038849</v>
      </c>
      <c r="AR547" s="8">
        <f>IF("na"=Q547,"",SQRT(Q547)/SQRT(Q545))</f>
        <v>1.9617421611709482</v>
      </c>
      <c r="AS547" s="8">
        <f>IF("na"=T547,"",SQRT(T547)/SQRT(T545))</f>
        <v>2.5324820609067542</v>
      </c>
      <c r="AT547" s="8">
        <f>IF("na"=X547,"",SQRT(X547)/SQRT(X545))</f>
        <v>2.059220829541077</v>
      </c>
    </row>
    <row r="548" spans="1:46" x14ac:dyDescent="0.3">
      <c r="A548" s="11" t="s">
        <v>284</v>
      </c>
      <c r="B548" s="56">
        <v>0.20642099999999999</v>
      </c>
      <c r="C548" s="56">
        <v>1.8966400000000001</v>
      </c>
      <c r="D548" s="58">
        <v>0.207653</v>
      </c>
      <c r="E548" s="59">
        <v>3.2010499999999997E-2</v>
      </c>
      <c r="F548" s="59">
        <v>1.0261898999999999E-3</v>
      </c>
      <c r="G548" s="59">
        <v>2.2538399999999998</v>
      </c>
      <c r="H548" s="59">
        <v>1.6571499999999999</v>
      </c>
      <c r="I548" s="59">
        <v>1.66422</v>
      </c>
      <c r="J548" s="60">
        <v>2.8001651788999999</v>
      </c>
      <c r="K548" s="58">
        <v>0.19742999999999999</v>
      </c>
      <c r="L548" s="59">
        <v>2.6980400000000002E-2</v>
      </c>
      <c r="M548" s="59">
        <v>8.0877990000000001E-4</v>
      </c>
      <c r="N548" s="59">
        <v>2.0684800000000001</v>
      </c>
      <c r="O548" s="59">
        <v>1.5087900000000001</v>
      </c>
      <c r="P548" s="59">
        <v>1.64717</v>
      </c>
      <c r="Q548" s="60">
        <v>2.3386825450000002</v>
      </c>
      <c r="R548" s="58">
        <v>0.19626099999999999</v>
      </c>
      <c r="S548" s="59">
        <v>2.4006900000000001E-2</v>
      </c>
      <c r="T548" s="59">
        <v>6.7955680000000005E-4</v>
      </c>
      <c r="U548" s="59">
        <v>1.8222400000000001</v>
      </c>
      <c r="V548" s="59">
        <v>0.71345000000000003</v>
      </c>
      <c r="W548" s="59">
        <v>1.62266</v>
      </c>
      <c r="X548" s="60">
        <v>0.58407594289999998</v>
      </c>
      <c r="Y548" s="59"/>
      <c r="Z548" s="59"/>
      <c r="AA548" s="9">
        <f>IF("na"=F548,"",F548/F545)</f>
        <v>0.99411989056629824</v>
      </c>
      <c r="AB548" s="7">
        <f>IF("na"=J548,"",J548/J545)</f>
        <v>0.87113516105451871</v>
      </c>
      <c r="AC548" s="7">
        <f>IF("na"=M548,"",M548/M545)</f>
        <v>1.5494425852885123</v>
      </c>
      <c r="AD548" s="7">
        <f>IF("na"=Q548,"",Q548/Q545)</f>
        <v>2.073778301744142</v>
      </c>
      <c r="AE548" s="7">
        <f>IF("na"=T548,"",T548/T545)</f>
        <v>2.696922590305622</v>
      </c>
      <c r="AF548" s="7">
        <f>IF("na"=X548,"",X548/X545)</f>
        <v>1.8242755532292874</v>
      </c>
      <c r="AG548" s="7">
        <f t="shared" si="117"/>
        <v>546</v>
      </c>
      <c r="AH548" s="61">
        <f t="shared" ca="1" si="116"/>
        <v>2</v>
      </c>
      <c r="AI548" s="61">
        <f t="shared" ca="1" si="116"/>
        <v>2</v>
      </c>
      <c r="AJ548" s="61">
        <f t="shared" ca="1" si="116"/>
        <v>2</v>
      </c>
      <c r="AK548" s="61">
        <f t="shared" ca="1" si="116"/>
        <v>5</v>
      </c>
      <c r="AL548" s="61">
        <f t="shared" ca="1" si="116"/>
        <v>3</v>
      </c>
      <c r="AM548" s="61">
        <f t="shared" ca="1" si="116"/>
        <v>4</v>
      </c>
      <c r="AO548" s="8">
        <f>IF("na"=F548,"",SQRT(F548)/SQRT(F545))</f>
        <v>0.99705561056858727</v>
      </c>
      <c r="AP548" s="8">
        <f>IF("na"=J548,"",SQRT(J548)/SQRT(J545))</f>
        <v>0.93334621714266275</v>
      </c>
      <c r="AQ548" s="8">
        <f>IF("na"=M548,"",SQRT(M548)/SQRT(M545))</f>
        <v>1.2447660765334636</v>
      </c>
      <c r="AR548" s="8">
        <f>IF("na"=Q548,"",SQRT(Q548)/SQRT(Q545))</f>
        <v>1.4400619089970201</v>
      </c>
      <c r="AS548" s="8">
        <f>IF("na"=T548,"",SQRT(T548)/SQRT(T545))</f>
        <v>1.6422309795840604</v>
      </c>
      <c r="AT548" s="8">
        <f>IF("na"=X548,"",SQRT(X548)/SQRT(X545))</f>
        <v>1.3506574522169887</v>
      </c>
    </row>
    <row r="549" spans="1:46" x14ac:dyDescent="0.3">
      <c r="A549" s="11" t="s">
        <v>286</v>
      </c>
      <c r="B549" s="56">
        <v>0.20642099999999999</v>
      </c>
      <c r="C549" s="56">
        <v>1.8966400000000001</v>
      </c>
      <c r="D549" s="58">
        <v>0.21874099999999999</v>
      </c>
      <c r="E549" s="59">
        <v>3.2708300000000003E-2</v>
      </c>
      <c r="F549" s="59">
        <v>1.2216152E-3</v>
      </c>
      <c r="G549" s="59">
        <v>2.2505099999999998</v>
      </c>
      <c r="H549" s="59">
        <v>1.5736399999999999</v>
      </c>
      <c r="I549" s="59">
        <v>1.73719</v>
      </c>
      <c r="J549" s="60">
        <v>2.5017671520999998</v>
      </c>
      <c r="K549" s="58">
        <v>0.21935199999999999</v>
      </c>
      <c r="L549" s="59">
        <v>2.62778E-2</v>
      </c>
      <c r="M549" s="59">
        <v>8.5773339999999998E-4</v>
      </c>
      <c r="N549" s="59">
        <v>2.0661999999999998</v>
      </c>
      <c r="O549" s="59">
        <v>1.2705900000000001</v>
      </c>
      <c r="P549" s="59">
        <v>1.7242599999999999</v>
      </c>
      <c r="Q549" s="60">
        <v>1.6441138125000001</v>
      </c>
      <c r="R549" s="58">
        <v>0.21939700000000001</v>
      </c>
      <c r="S549" s="59">
        <v>2.23304E-2</v>
      </c>
      <c r="T549" s="59">
        <v>6.6702319999999995E-4</v>
      </c>
      <c r="U549" s="59">
        <v>1.9191199999999999</v>
      </c>
      <c r="V549" s="59">
        <v>0.69764400000000004</v>
      </c>
      <c r="W549" s="59">
        <v>1.7496400000000001</v>
      </c>
      <c r="X549" s="60">
        <v>0.50831615070000002</v>
      </c>
      <c r="Y549" s="59"/>
      <c r="Z549" s="59"/>
      <c r="AA549" s="9">
        <f>IF("na"=F549,"",F549/F545)</f>
        <v>1.1834378499906564</v>
      </c>
      <c r="AB549" s="7">
        <f>IF("na"=J549,"",J549/J545)</f>
        <v>0.77830313275364393</v>
      </c>
      <c r="AC549" s="7">
        <f>IF("na"=M549,"",M549/M545)</f>
        <v>1.6432266142918557</v>
      </c>
      <c r="AD549" s="7">
        <f>IF("na"=Q549,"",Q549/Q545)</f>
        <v>1.4578838659610966</v>
      </c>
      <c r="AE549" s="7">
        <f>IF("na"=T549,"",T549/T545)</f>
        <v>2.6471811279615545</v>
      </c>
      <c r="AF549" s="7">
        <f>IF("na"=X549,"",X549/X545)</f>
        <v>1.587650952424845</v>
      </c>
      <c r="AG549" s="7">
        <f t="shared" si="117"/>
        <v>546</v>
      </c>
      <c r="AH549" s="61">
        <f t="shared" ca="1" si="116"/>
        <v>3</v>
      </c>
      <c r="AI549" s="61">
        <f t="shared" ca="1" si="116"/>
        <v>1</v>
      </c>
      <c r="AJ549" s="61">
        <f t="shared" ca="1" si="116"/>
        <v>3</v>
      </c>
      <c r="AK549" s="61">
        <f t="shared" ca="1" si="116"/>
        <v>2</v>
      </c>
      <c r="AL549" s="61">
        <f t="shared" ca="1" si="116"/>
        <v>2</v>
      </c>
      <c r="AM549" s="61">
        <f t="shared" ca="1" si="116"/>
        <v>2</v>
      </c>
      <c r="AO549" s="8">
        <f>IF("na"=F549,"",SQRT(F549)/SQRT(F545))</f>
        <v>1.0878592969638381</v>
      </c>
      <c r="AP549" s="8">
        <f>IF("na"=J549,"",SQRT(J549)/SQRT(J545))</f>
        <v>0.88221490168418937</v>
      </c>
      <c r="AQ549" s="8">
        <f>IF("na"=M549,"",SQRT(M549)/SQRT(M545))</f>
        <v>1.2818840096872477</v>
      </c>
      <c r="AR549" s="8">
        <f>IF("na"=Q549,"",SQRT(Q549)/SQRT(Q545))</f>
        <v>1.2074286173356572</v>
      </c>
      <c r="AS549" s="8">
        <f>IF("na"=T549,"",SQRT(T549)/SQRT(T545))</f>
        <v>1.627016019577421</v>
      </c>
      <c r="AT549" s="8">
        <f>IF("na"=X549,"",SQRT(X549)/SQRT(X545))</f>
        <v>1.260020219053982</v>
      </c>
    </row>
    <row r="550" spans="1:46" x14ac:dyDescent="0.3">
      <c r="A550" s="11" t="s">
        <v>288</v>
      </c>
      <c r="B550" s="56">
        <v>0.20642099999999999</v>
      </c>
      <c r="C550" s="56">
        <v>1.8966400000000001</v>
      </c>
      <c r="D550" s="62">
        <v>0.20985300000000001</v>
      </c>
      <c r="E550" s="63">
        <v>3.1164000000000001E-2</v>
      </c>
      <c r="F550" s="64">
        <v>9.8297339999999997E-4</v>
      </c>
      <c r="G550" s="63">
        <v>2.48448</v>
      </c>
      <c r="H550" s="64">
        <v>1.6972</v>
      </c>
      <c r="I550" s="64">
        <v>1.9106300000000001</v>
      </c>
      <c r="J550" s="65">
        <v>2.8806835601</v>
      </c>
      <c r="K550" s="62">
        <v>0.209957</v>
      </c>
      <c r="L550" s="63">
        <v>2.2712599999999999E-2</v>
      </c>
      <c r="M550" s="64">
        <v>5.2836530000000004E-4</v>
      </c>
      <c r="N550" s="63">
        <v>2.2285900000000001</v>
      </c>
      <c r="O550" s="64">
        <v>1.21879</v>
      </c>
      <c r="P550" s="64">
        <v>1.9337800000000001</v>
      </c>
      <c r="Q550" s="65">
        <v>1.4868284436999999</v>
      </c>
      <c r="R550" s="62">
        <v>0.21019099999999999</v>
      </c>
      <c r="S550" s="63">
        <v>1.57232E-2</v>
      </c>
      <c r="T550" s="64">
        <v>2.6143189999999999E-4</v>
      </c>
      <c r="U550" s="63">
        <v>2.04582</v>
      </c>
      <c r="V550" s="64">
        <v>0.584368</v>
      </c>
      <c r="W550" s="64">
        <v>1.92421</v>
      </c>
      <c r="X550" s="65">
        <v>0.34224606429999999</v>
      </c>
      <c r="Y550" s="63"/>
      <c r="Z550" s="63"/>
      <c r="AA550" s="9">
        <f>IF("na"=F550,"",F550/F545)</f>
        <v>0.95225397252261224</v>
      </c>
      <c r="AB550" s="7">
        <f>IF("na"=J550,"",J550/J545)</f>
        <v>0.89618453796379993</v>
      </c>
      <c r="AC550" s="7">
        <f>IF("na"=M550,"",M550/M545)</f>
        <v>1.0122305171144095</v>
      </c>
      <c r="AD550" s="7">
        <f>IF("na"=Q550,"",Q550/Q545)</f>
        <v>1.3184143232920358</v>
      </c>
      <c r="AE550" s="7">
        <f>IF("na"=T550,"",T550/T545)</f>
        <v>1.0375315160359226</v>
      </c>
      <c r="AF550" s="7">
        <f>IF("na"=X550,"",X550/X545)</f>
        <v>1.0689553916421521</v>
      </c>
      <c r="AG550" s="7">
        <f t="shared" si="117"/>
        <v>546</v>
      </c>
      <c r="AH550" s="61">
        <f t="shared" ca="1" si="116"/>
        <v>1</v>
      </c>
      <c r="AI550" s="61">
        <f t="shared" ca="1" si="116"/>
        <v>3</v>
      </c>
      <c r="AJ550" s="61">
        <f t="shared" ca="1" si="116"/>
        <v>1</v>
      </c>
      <c r="AK550" s="61">
        <f t="shared" ca="1" si="116"/>
        <v>1</v>
      </c>
      <c r="AL550" s="61">
        <f t="shared" ca="1" si="116"/>
        <v>1</v>
      </c>
      <c r="AM550" s="61">
        <f t="shared" ca="1" si="116"/>
        <v>1</v>
      </c>
      <c r="AO550" s="8">
        <f>IF("na"=F550,"",SQRT(F550)/SQRT(F545))</f>
        <v>0.97583501296203345</v>
      </c>
      <c r="AP550" s="8">
        <f>IF("na"=J550,"",SQRT(J550)/SQRT(J545))</f>
        <v>0.94667023718071963</v>
      </c>
      <c r="AQ550" s="8">
        <f>IF("na"=M550,"",SQRT(M550)/SQRT(M545))</f>
        <v>1.0060966738412416</v>
      </c>
      <c r="AR550" s="8">
        <f>IF("na"=Q550,"",SQRT(Q550)/SQRT(Q545))</f>
        <v>1.1482222447296673</v>
      </c>
      <c r="AS550" s="8">
        <f>IF("na"=T550,"",SQRT(T550)/SQRT(T545))</f>
        <v>1.0185929098692581</v>
      </c>
      <c r="AT550" s="8">
        <f>IF("na"=X550,"",SQRT(X550)/SQRT(X545))</f>
        <v>1.0339029894734573</v>
      </c>
    </row>
    <row r="551" spans="1:46" x14ac:dyDescent="0.3">
      <c r="A551" s="11" t="s">
        <v>290</v>
      </c>
      <c r="B551" s="56">
        <v>0.20642099999999999</v>
      </c>
      <c r="C551" s="56">
        <v>1.8966400000000001</v>
      </c>
      <c r="D551" s="66">
        <v>0.217996</v>
      </c>
      <c r="E551" s="7">
        <v>4.5182399999999998E-2</v>
      </c>
      <c r="F551" s="64">
        <v>2.1754297999999998E-3</v>
      </c>
      <c r="G551" s="63">
        <v>2.5127999999999999</v>
      </c>
      <c r="H551" s="64">
        <v>2.04053</v>
      </c>
      <c r="I551" s="64">
        <v>1.75831</v>
      </c>
      <c r="J551" s="65">
        <v>4.1828978697999997</v>
      </c>
      <c r="K551" s="66">
        <v>0.21775900000000001</v>
      </c>
      <c r="L551" s="7">
        <v>4.0768100000000002E-2</v>
      </c>
      <c r="M551" s="64">
        <v>1.7905880999999999E-3</v>
      </c>
      <c r="N551" s="63">
        <v>2.3014800000000002</v>
      </c>
      <c r="O551" s="64">
        <v>1.7347699999999999</v>
      </c>
      <c r="P551" s="64">
        <v>1.7639899999999999</v>
      </c>
      <c r="Q551" s="65">
        <v>3.0270229754</v>
      </c>
      <c r="R551" s="66">
        <v>0.216861</v>
      </c>
      <c r="S551" s="7">
        <v>3.7844700000000002E-2</v>
      </c>
      <c r="T551" s="64">
        <v>1.5412149E-3</v>
      </c>
      <c r="U551" s="63">
        <v>2.1110899999999999</v>
      </c>
      <c r="V551" s="64">
        <v>1.1062700000000001</v>
      </c>
      <c r="W551" s="64">
        <v>1.8042</v>
      </c>
      <c r="X551" s="65">
        <v>1.2323784664999999</v>
      </c>
      <c r="Y551" s="63"/>
      <c r="Z551" s="63"/>
      <c r="AA551" s="9">
        <f>IF("na"=F551,"",F551/F545)</f>
        <v>2.1074442797679689</v>
      </c>
      <c r="AB551" s="7">
        <f>IF("na"=J551,"",J551/J545)</f>
        <v>1.3013051647596952</v>
      </c>
      <c r="AC551" s="7">
        <f>IF("na"=M551,"",M551/M545)</f>
        <v>3.4303689481536881</v>
      </c>
      <c r="AD551" s="7">
        <f>IF("na"=Q551,"",Q551/Q545)</f>
        <v>2.6841499196572278</v>
      </c>
      <c r="AE551" s="7">
        <f>IF("na"=T551,"",T551/T545)</f>
        <v>6.1165413697951658</v>
      </c>
      <c r="AF551" s="7">
        <f>IF("na"=X551,"",X551/X545)</f>
        <v>3.8491534124819511</v>
      </c>
      <c r="AG551" s="7">
        <f t="shared" si="117"/>
        <v>546</v>
      </c>
      <c r="AH551" s="61">
        <f t="shared" ca="1" si="116"/>
        <v>7</v>
      </c>
      <c r="AI551" s="61">
        <f t="shared" ca="1" si="116"/>
        <v>7</v>
      </c>
      <c r="AJ551" s="61">
        <f t="shared" ca="1" si="116"/>
        <v>7</v>
      </c>
      <c r="AK551" s="61">
        <f t="shared" ca="1" si="116"/>
        <v>7</v>
      </c>
      <c r="AL551" s="61">
        <f t="shared" ca="1" si="116"/>
        <v>7</v>
      </c>
      <c r="AM551" s="61">
        <f t="shared" ca="1" si="116"/>
        <v>7</v>
      </c>
      <c r="AO551" s="8">
        <f>IF("na"=F551,"",SQRT(F551)/SQRT(F545))</f>
        <v>1.4517039229016255</v>
      </c>
      <c r="AP551" s="8">
        <f>IF("na"=J551,"",SQRT(J551)/SQRT(J545))</f>
        <v>1.1407476341240839</v>
      </c>
      <c r="AQ551" s="8">
        <f>IF("na"=M551,"",SQRT(M551)/SQRT(M545))</f>
        <v>1.8521255217057209</v>
      </c>
      <c r="AR551" s="8">
        <f>IF("na"=Q551,"",SQRT(Q551)/SQRT(Q545))</f>
        <v>1.6383375475332389</v>
      </c>
      <c r="AS551" s="8">
        <f>IF("na"=T551,"",SQRT(T551)/SQRT(T545))</f>
        <v>2.4731642423816433</v>
      </c>
      <c r="AT551" s="8">
        <f>IF("na"=X551,"",SQRT(X551)/SQRT(X545))</f>
        <v>1.9619259446987165</v>
      </c>
    </row>
    <row r="552" spans="1:46" x14ac:dyDescent="0.3">
      <c r="A552" s="11" t="s">
        <v>292</v>
      </c>
      <c r="B552" s="56">
        <v>0.20642099999999999</v>
      </c>
      <c r="C552" s="56">
        <v>1.8966400000000001</v>
      </c>
      <c r="D552" s="66">
        <v>0.21632000000000001</v>
      </c>
      <c r="E552" s="7">
        <v>4.4638200000000003E-2</v>
      </c>
      <c r="F552" s="64">
        <v>2.0905590000000001E-3</v>
      </c>
      <c r="G552" s="63">
        <v>2.4826700000000002</v>
      </c>
      <c r="H552" s="64">
        <v>1.85802</v>
      </c>
      <c r="I552" s="64">
        <v>1.81416</v>
      </c>
      <c r="J552" s="65">
        <v>3.4590412707999998</v>
      </c>
      <c r="K552" s="66">
        <v>0.214841</v>
      </c>
      <c r="L552" s="7">
        <v>3.9124699999999998E-2</v>
      </c>
      <c r="M552" s="64">
        <v>1.6016385E-3</v>
      </c>
      <c r="N552" s="63">
        <v>2.3048999999999999</v>
      </c>
      <c r="O552" s="64">
        <v>1.49769</v>
      </c>
      <c r="P552" s="64">
        <v>1.8488100000000001</v>
      </c>
      <c r="Q552" s="65">
        <v>2.2453630449999999</v>
      </c>
      <c r="R552" s="66">
        <v>0.21440000000000001</v>
      </c>
      <c r="S552" s="7">
        <v>3.4860000000000002E-2</v>
      </c>
      <c r="T552" s="64">
        <v>1.2788840000000001E-3</v>
      </c>
      <c r="U552" s="63">
        <v>2.1014900000000001</v>
      </c>
      <c r="V552" s="64">
        <v>0.82731900000000003</v>
      </c>
      <c r="W552" s="64">
        <v>1.9016500000000001</v>
      </c>
      <c r="X552" s="65">
        <v>0.6844818278</v>
      </c>
      <c r="Y552" s="63"/>
      <c r="Z552" s="63"/>
      <c r="AA552" s="9">
        <f>IF("na"=F552,"",F552/F545)</f>
        <v>2.0252258225328377</v>
      </c>
      <c r="AB552" s="7">
        <f>IF("na"=J552,"",J552/J545)</f>
        <v>1.0761124012392398</v>
      </c>
      <c r="AC552" s="7">
        <f>IF("na"=M552,"",M552/M545)</f>
        <v>3.0683834973366859</v>
      </c>
      <c r="AD552" s="7">
        <f>IF("na"=Q552,"",Q552/Q545)</f>
        <v>1.9910291682016872</v>
      </c>
      <c r="AE552" s="7">
        <f>IF("na"=T552,"",T552/T545)</f>
        <v>5.075442038076015</v>
      </c>
      <c r="AF552" s="7">
        <f>IF("na"=X552,"",X552/X545)</f>
        <v>2.1378786102461111</v>
      </c>
      <c r="AG552" s="7">
        <f t="shared" si="117"/>
        <v>546</v>
      </c>
      <c r="AH552" s="61">
        <f t="shared" ca="1" si="116"/>
        <v>6</v>
      </c>
      <c r="AI552" s="61">
        <f t="shared" ca="1" si="116"/>
        <v>4</v>
      </c>
      <c r="AJ552" s="61">
        <f t="shared" ca="1" si="116"/>
        <v>6</v>
      </c>
      <c r="AK552" s="61">
        <f t="shared" ca="1" si="116"/>
        <v>4</v>
      </c>
      <c r="AL552" s="61">
        <f t="shared" ca="1" si="116"/>
        <v>5</v>
      </c>
      <c r="AM552" s="61">
        <f t="shared" ca="1" si="116"/>
        <v>5</v>
      </c>
      <c r="AO552" s="8">
        <f>IF("na"=F552,"",SQRT(F552)/SQRT(F545))</f>
        <v>1.4231042908138662</v>
      </c>
      <c r="AP552" s="8">
        <f>IF("na"=J552,"",SQRT(J552)/SQRT(J545))</f>
        <v>1.0373583764732608</v>
      </c>
      <c r="AQ552" s="8">
        <f>IF("na"=M552,"",SQRT(M552)/SQRT(M545))</f>
        <v>1.7516801926540944</v>
      </c>
      <c r="AR552" s="8">
        <f>IF("na"=Q552,"",SQRT(Q552)/SQRT(Q545))</f>
        <v>1.4110383298130802</v>
      </c>
      <c r="AS552" s="8">
        <f>IF("na"=T552,"",SQRT(T552)/SQRT(T545))</f>
        <v>2.2528741727127182</v>
      </c>
      <c r="AT552" s="8">
        <f>IF("na"=X552,"",SQRT(X552)/SQRT(X545))</f>
        <v>1.4621486279602736</v>
      </c>
    </row>
    <row r="553" spans="1:46" x14ac:dyDescent="0.3">
      <c r="A553" s="11" t="s">
        <v>294</v>
      </c>
      <c r="B553" s="56">
        <v>0.20642099999999999</v>
      </c>
      <c r="C553" s="56">
        <v>1.8966400000000001</v>
      </c>
      <c r="D553" s="67">
        <v>0.21771199999999999</v>
      </c>
      <c r="E553" s="68">
        <v>4.3959400000000003E-2</v>
      </c>
      <c r="F553" s="69">
        <v>2.0599154E-3</v>
      </c>
      <c r="G553" s="68">
        <v>2.4318399999999998</v>
      </c>
      <c r="H553" s="69">
        <v>1.87212</v>
      </c>
      <c r="I553" s="69">
        <v>1.8090299999999999</v>
      </c>
      <c r="J553" s="70">
        <v>3.5125088065000001</v>
      </c>
      <c r="K553" s="67">
        <v>0.21568000000000001</v>
      </c>
      <c r="L553" s="68">
        <v>3.7797600000000001E-2</v>
      </c>
      <c r="M553" s="69">
        <v>1.5143875E-3</v>
      </c>
      <c r="N553" s="68">
        <v>2.2291400000000001</v>
      </c>
      <c r="O553" s="69">
        <v>1.43283</v>
      </c>
      <c r="P553" s="69">
        <v>1.859</v>
      </c>
      <c r="Q553" s="70">
        <v>2.0544185785</v>
      </c>
      <c r="R553" s="67">
        <v>0.21598600000000001</v>
      </c>
      <c r="S553" s="68">
        <v>3.3865100000000002E-2</v>
      </c>
      <c r="T553" s="69">
        <v>1.2383341E-3</v>
      </c>
      <c r="U553" s="68">
        <v>2.0577200000000002</v>
      </c>
      <c r="V553" s="69">
        <v>0.73615799999999998</v>
      </c>
      <c r="W553" s="69">
        <v>1.91492</v>
      </c>
      <c r="X553" s="70">
        <v>0.54226275930000001</v>
      </c>
      <c r="Y553" s="63"/>
      <c r="Z553" s="63"/>
      <c r="AA553" s="9">
        <f>IF("na"=F553,"",F553/F545)</f>
        <v>1.9955398820664993</v>
      </c>
      <c r="AB553" s="7">
        <f>IF("na"=J553,"",J553/J545)</f>
        <v>1.0927462236559251</v>
      </c>
      <c r="AC553" s="7">
        <f>IF("na"=M553,"",M553/M545)</f>
        <v>2.9012299676693338</v>
      </c>
      <c r="AD553" s="7">
        <f>IF("na"=Q553,"",Q553/Q545)</f>
        <v>1.8217131178842163</v>
      </c>
      <c r="AE553" s="7">
        <f>IF("na"=T553,"",T553/T545)</f>
        <v>4.9145137075161056</v>
      </c>
      <c r="AF553" s="7">
        <f>IF("na"=X553,"",X553/X545)</f>
        <v>1.6936782061352855</v>
      </c>
      <c r="AG553" s="7">
        <f t="shared" si="117"/>
        <v>546</v>
      </c>
      <c r="AH553" s="61">
        <f t="shared" ca="1" si="116"/>
        <v>5</v>
      </c>
      <c r="AI553" s="61">
        <f t="shared" ca="1" si="116"/>
        <v>5</v>
      </c>
      <c r="AJ553" s="61">
        <f t="shared" ca="1" si="116"/>
        <v>5</v>
      </c>
      <c r="AK553" s="61">
        <f t="shared" ca="1" si="116"/>
        <v>3</v>
      </c>
      <c r="AL553" s="61">
        <f t="shared" ca="1" si="116"/>
        <v>4</v>
      </c>
      <c r="AM553" s="61">
        <f t="shared" ca="1" si="116"/>
        <v>3</v>
      </c>
      <c r="AO553" s="8">
        <f>IF("na"=F553,"",SQRT(F553)/SQRT(F545))</f>
        <v>1.4126357924343056</v>
      </c>
      <c r="AP553" s="8">
        <f>IF("na"=J553,"",SQRT(J553)/SQRT(J545))</f>
        <v>1.0453450261305715</v>
      </c>
      <c r="AQ553" s="8">
        <f>IF("na"=M553,"",SQRT(M553)/SQRT(M545))</f>
        <v>1.703299729251823</v>
      </c>
      <c r="AR553" s="8">
        <f>IF("na"=Q553,"",SQRT(Q553)/SQRT(Q545))</f>
        <v>1.3497085307147674</v>
      </c>
      <c r="AS553" s="8">
        <f>IF("na"=T553,"",SQRT(T553)/SQRT(T545))</f>
        <v>2.2168702504919198</v>
      </c>
      <c r="AT553" s="8">
        <f>IF("na"=X553,"",SQRT(X553)/SQRT(X545))</f>
        <v>1.3014139257497153</v>
      </c>
    </row>
    <row r="554" spans="1:46" x14ac:dyDescent="0.3">
      <c r="B554" s="71"/>
      <c r="C554" s="71"/>
      <c r="D554" s="7"/>
      <c r="E554" s="7"/>
      <c r="F554" s="7"/>
      <c r="G554" s="7"/>
      <c r="H554" s="7"/>
      <c r="I554" s="7"/>
      <c r="J554" s="7"/>
      <c r="K554" s="7"/>
      <c r="L554" s="7"/>
    </row>
    <row r="555" spans="1:46" x14ac:dyDescent="0.3">
      <c r="A555" s="11"/>
      <c r="B555" s="11"/>
      <c r="C555" s="11"/>
      <c r="D555" s="73" t="s">
        <v>351</v>
      </c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11"/>
      <c r="Z555" s="11"/>
      <c r="AA555" s="49"/>
      <c r="AB555" s="50"/>
      <c r="AC555" s="50"/>
      <c r="AD555" s="50"/>
      <c r="AE555" s="50"/>
      <c r="AF555" s="50"/>
      <c r="AG555" s="50"/>
      <c r="AH555" s="51"/>
      <c r="AI555" s="51"/>
      <c r="AJ555" s="51"/>
      <c r="AK555" s="51"/>
      <c r="AL555" s="51"/>
      <c r="AM555" s="51"/>
      <c r="AO555" s="50"/>
      <c r="AP555" s="50"/>
      <c r="AQ555" s="50"/>
      <c r="AR555" s="50"/>
      <c r="AS555" s="50"/>
      <c r="AT555" s="50"/>
    </row>
    <row r="556" spans="1:46" x14ac:dyDescent="0.3">
      <c r="B556" s="52" t="s">
        <v>305</v>
      </c>
      <c r="C556" s="52" t="s">
        <v>305</v>
      </c>
      <c r="D556" s="72">
        <v>7</v>
      </c>
      <c r="E556" s="72"/>
      <c r="F556" s="72"/>
      <c r="G556" s="72"/>
      <c r="H556" s="72"/>
      <c r="I556" s="72"/>
      <c r="J556" s="72"/>
      <c r="K556" s="72">
        <v>15</v>
      </c>
      <c r="L556" s="72"/>
      <c r="M556" s="72"/>
      <c r="N556" s="72"/>
      <c r="O556" s="72"/>
      <c r="P556" s="72"/>
      <c r="Q556" s="72"/>
      <c r="R556" s="72">
        <v>30</v>
      </c>
      <c r="S556" s="72"/>
      <c r="T556" s="72"/>
      <c r="U556" s="72"/>
      <c r="V556" s="72"/>
      <c r="W556" s="72"/>
      <c r="X556" s="72"/>
      <c r="Y556" s="53"/>
      <c r="Z556" s="53"/>
    </row>
    <row r="557" spans="1:46" x14ac:dyDescent="0.3">
      <c r="B557" s="54" t="s">
        <v>296</v>
      </c>
      <c r="C557" s="54" t="s">
        <v>306</v>
      </c>
      <c r="D557" s="55" t="s">
        <v>296</v>
      </c>
      <c r="E557" s="56" t="s">
        <v>299</v>
      </c>
      <c r="F557" s="56" t="s">
        <v>307</v>
      </c>
      <c r="G557" s="56" t="s">
        <v>308</v>
      </c>
      <c r="H557" s="56" t="s">
        <v>309</v>
      </c>
      <c r="I557" s="56" t="s">
        <v>310</v>
      </c>
      <c r="J557" s="57" t="s">
        <v>311</v>
      </c>
      <c r="K557" s="55" t="s">
        <v>296</v>
      </c>
      <c r="L557" s="56" t="s">
        <v>299</v>
      </c>
      <c r="M557" s="56" t="s">
        <v>307</v>
      </c>
      <c r="N557" s="56" t="s">
        <v>308</v>
      </c>
      <c r="O557" s="56" t="s">
        <v>309</v>
      </c>
      <c r="P557" s="56" t="s">
        <v>310</v>
      </c>
      <c r="Q557" s="57" t="s">
        <v>311</v>
      </c>
      <c r="R557" s="55" t="s">
        <v>296</v>
      </c>
      <c r="S557" s="56" t="s">
        <v>299</v>
      </c>
      <c r="T557" s="56" t="s">
        <v>307</v>
      </c>
      <c r="U557" s="56" t="s">
        <v>308</v>
      </c>
      <c r="V557" s="56" t="s">
        <v>309</v>
      </c>
      <c r="W557" s="56" t="s">
        <v>310</v>
      </c>
      <c r="X557" s="57" t="s">
        <v>311</v>
      </c>
      <c r="Y557" s="56"/>
      <c r="Z557" s="56"/>
    </row>
    <row r="558" spans="1:46" x14ac:dyDescent="0.3">
      <c r="A558" s="11" t="s">
        <v>312</v>
      </c>
      <c r="B558" s="56">
        <v>0.315245</v>
      </c>
      <c r="C558" s="56">
        <v>1.5288600000000001</v>
      </c>
      <c r="D558" s="58">
        <v>0.31435200000000002</v>
      </c>
      <c r="E558" s="59">
        <v>3.6201499999999998E-2</v>
      </c>
      <c r="F558" s="59">
        <v>1.3113459999999999E-3</v>
      </c>
      <c r="G558" s="59">
        <v>1.6947000000000001</v>
      </c>
      <c r="H558" s="59">
        <v>0.69111999999999996</v>
      </c>
      <c r="I558" s="59">
        <v>1.5359700000000001</v>
      </c>
      <c r="J558" s="60">
        <v>0.47769740649999998</v>
      </c>
      <c r="K558" s="58">
        <v>0.315438</v>
      </c>
      <c r="L558" s="59">
        <v>2.7719899999999999E-2</v>
      </c>
      <c r="M558" s="59">
        <v>7.6842999999999996E-4</v>
      </c>
      <c r="N558" s="59">
        <v>1.60422</v>
      </c>
      <c r="O558" s="59">
        <v>0.434753</v>
      </c>
      <c r="P558" s="59">
        <v>1.5289200000000001</v>
      </c>
      <c r="Q558" s="60">
        <v>0.1890101746</v>
      </c>
      <c r="R558" s="58">
        <v>0.31467200000000001</v>
      </c>
      <c r="S558" s="59">
        <v>1.8849100000000001E-2</v>
      </c>
      <c r="T558" s="59">
        <v>3.5561680000000001E-4</v>
      </c>
      <c r="U558" s="59">
        <v>1.5762100000000001</v>
      </c>
      <c r="V558" s="59">
        <v>0.29026600000000002</v>
      </c>
      <c r="W558" s="59">
        <v>1.54175</v>
      </c>
      <c r="X558" s="60">
        <v>8.4420502800000005E-2</v>
      </c>
      <c r="Y558" s="59"/>
      <c r="Z558" s="59"/>
      <c r="AH558" s="61"/>
      <c r="AI558" s="61"/>
    </row>
    <row r="559" spans="1:46" x14ac:dyDescent="0.3">
      <c r="A559" s="11" t="s">
        <v>280</v>
      </c>
      <c r="B559" s="56">
        <v>0.315245</v>
      </c>
      <c r="C559" s="56">
        <v>1.5288600000000001</v>
      </c>
      <c r="D559" s="58">
        <v>0.31700499999999998</v>
      </c>
      <c r="E559" s="59">
        <v>4.4279800000000001E-2</v>
      </c>
      <c r="F559" s="59">
        <v>1.9637982000000002E-3</v>
      </c>
      <c r="G559" s="59">
        <v>1.7080500000000001</v>
      </c>
      <c r="H559" s="59">
        <v>0.72306099999999995</v>
      </c>
      <c r="I559" s="59">
        <v>1.52315</v>
      </c>
      <c r="J559" s="60">
        <v>0.52284981379999995</v>
      </c>
      <c r="K559" s="58">
        <v>0.31931599999999999</v>
      </c>
      <c r="L559" s="59">
        <v>4.03209E-2</v>
      </c>
      <c r="M559" s="59">
        <v>1.6423479E-3</v>
      </c>
      <c r="N559" s="59">
        <v>1.6072299999999999</v>
      </c>
      <c r="O559" s="59">
        <v>0.51306399999999996</v>
      </c>
      <c r="P559" s="59">
        <v>1.50509</v>
      </c>
      <c r="Q559" s="60">
        <v>0.2637996809</v>
      </c>
      <c r="R559" s="58">
        <v>0.31869700000000001</v>
      </c>
      <c r="S559" s="59">
        <v>3.7721200000000003E-2</v>
      </c>
      <c r="T559" s="59">
        <v>1.4348052E-3</v>
      </c>
      <c r="U559" s="59">
        <v>1.5810900000000001</v>
      </c>
      <c r="V559" s="59">
        <v>0.43521300000000002</v>
      </c>
      <c r="W559" s="59">
        <v>1.50291</v>
      </c>
      <c r="X559" s="60">
        <v>0.1900837578</v>
      </c>
      <c r="Y559" s="59"/>
      <c r="Z559" s="59"/>
      <c r="AA559" s="9">
        <f>IF("na"=F559,"",F559/F558)</f>
        <v>1.4975438976441002</v>
      </c>
      <c r="AB559" s="7">
        <f>IF("na"=J559,"",J559/J558)</f>
        <v>1.0945209387482826</v>
      </c>
      <c r="AC559" s="7">
        <f>IF("na"=M559,"",M559/M558)</f>
        <v>2.1372771755397371</v>
      </c>
      <c r="AD559" s="7">
        <f>IF("na"=Q559,"",Q559/Q558)</f>
        <v>1.3956903720039207</v>
      </c>
      <c r="AE559" s="7">
        <f>IF("na"=T559,"",T559/T558)</f>
        <v>4.0346946488467363</v>
      </c>
      <c r="AF559" s="7">
        <f>IF("na"=X559,"",X559/X558)</f>
        <v>2.2516302497075391</v>
      </c>
      <c r="AG559" s="7">
        <f>ROW()</f>
        <v>559</v>
      </c>
      <c r="AH559" s="61">
        <f t="shared" ref="AH559:AM566" ca="1" si="118">SUM(IF(INDIRECT(ADDRESS(ROW(),AH$60))&gt;INDIRECT(ADDRESS($AG559,AH$60)),1,0), IF(INDIRECT(ADDRESS(ROW(),AH$60))&gt;INDIRECT(ADDRESS($AG559+1,AH$60)),1,0), IF(INDIRECT(ADDRESS(ROW(),AH$60))&gt;INDIRECT(ADDRESS($AG559+2,AH$60)),1,0), IF(INDIRECT(ADDRESS(ROW(),AH$60))&gt;INDIRECT(ADDRESS($AG559+3,AH$60)),1,0), IF(INDIRECT(ADDRESS(ROW(),AH$60))&gt;INDIRECT(ADDRESS($AG559+4,AH$60)),1,0), IF(INDIRECT(ADDRESS(ROW(),AH$60))&gt;INDIRECT(ADDRESS($AG559+5,AH$60)),1,0), IF(INDIRECT(ADDRESS(ROW(),AH$60))&gt;INDIRECT(ADDRESS($AG559+6,AH$60)),1,0), IF(INDIRECT(ADDRESS(ROW(),AH$60))&gt;INDIRECT(ADDRESS($AG559+7,AH$60)),1,0))+1</f>
        <v>2</v>
      </c>
      <c r="AI559" s="61">
        <f t="shared" ca="1" si="118"/>
        <v>5</v>
      </c>
      <c r="AJ559" s="61">
        <f t="shared" ca="1" si="118"/>
        <v>2</v>
      </c>
      <c r="AK559" s="61">
        <f t="shared" ca="1" si="118"/>
        <v>5</v>
      </c>
      <c r="AL559" s="61">
        <f t="shared" ca="1" si="118"/>
        <v>3</v>
      </c>
      <c r="AM559" s="61">
        <f t="shared" ca="1" si="118"/>
        <v>5</v>
      </c>
      <c r="AO559" s="8">
        <f>IF("na"=F559,"",SQRT(F559)/SQRT(F558))</f>
        <v>1.2237417610117343</v>
      </c>
      <c r="AP559" s="8">
        <f>IF("na"=J559,"",SQRT(J559)/SQRT(J558))</f>
        <v>1.0461935474606419</v>
      </c>
      <c r="AQ559" s="8">
        <f>IF("na"=M559,"",SQRT(M559)/SQRT(M558))</f>
        <v>1.4619429453777386</v>
      </c>
      <c r="AR559" s="8">
        <f>IF("na"=Q559,"",SQRT(Q559)/SQRT(Q558))</f>
        <v>1.1813934027257478</v>
      </c>
      <c r="AS559" s="8">
        <f>IF("na"=T559,"",SQRT(T559)/SQRT(T558))</f>
        <v>2.0086549352357004</v>
      </c>
      <c r="AT559" s="8">
        <f>IF("na"=X559,"",SQRT(X559)/SQRT(X558))</f>
        <v>1.500543318170968</v>
      </c>
    </row>
    <row r="560" spans="1:46" x14ac:dyDescent="0.3">
      <c r="A560" s="11" t="s">
        <v>282</v>
      </c>
      <c r="B560" s="56">
        <v>0.315245</v>
      </c>
      <c r="C560" s="56">
        <v>1.5288600000000001</v>
      </c>
      <c r="D560" s="58">
        <v>0.33288000000000001</v>
      </c>
      <c r="E560" s="59">
        <v>4.6072399999999999E-2</v>
      </c>
      <c r="F560" s="59">
        <v>2.4336592E-3</v>
      </c>
      <c r="G560" s="59">
        <v>1.6907700000000001</v>
      </c>
      <c r="H560" s="59">
        <v>0.64834899999999995</v>
      </c>
      <c r="I560" s="59">
        <v>1.52756</v>
      </c>
      <c r="J560" s="60">
        <v>0.42035811579999999</v>
      </c>
      <c r="K560" s="58">
        <v>0.33245200000000003</v>
      </c>
      <c r="L560" s="59">
        <v>4.17434E-2</v>
      </c>
      <c r="M560" s="59">
        <v>2.0385922000000002E-3</v>
      </c>
      <c r="N560" s="59">
        <v>1.63449</v>
      </c>
      <c r="O560" s="59">
        <v>0.50114499999999995</v>
      </c>
      <c r="P560" s="59">
        <v>1.52719</v>
      </c>
      <c r="Q560" s="60">
        <v>0.25114909990000001</v>
      </c>
      <c r="R560" s="58">
        <v>0.33114300000000002</v>
      </c>
      <c r="S560" s="59">
        <v>3.8682399999999999E-2</v>
      </c>
      <c r="T560" s="59">
        <v>1.7490743999999999E-3</v>
      </c>
      <c r="U560" s="59">
        <v>1.6122700000000001</v>
      </c>
      <c r="V560" s="59">
        <v>0.43062499999999998</v>
      </c>
      <c r="W560" s="59">
        <v>1.5343</v>
      </c>
      <c r="X560" s="60">
        <v>0.1854674842</v>
      </c>
      <c r="Y560" s="59"/>
      <c r="Z560" s="59"/>
      <c r="AA560" s="9">
        <f>IF("na"=F560,"",F560/F558)</f>
        <v>1.8558482658276307</v>
      </c>
      <c r="AB560" s="7">
        <f>IF("na"=J560,"",J560/J558)</f>
        <v>0.87996733932446003</v>
      </c>
      <c r="AC560" s="7">
        <f>IF("na"=M560,"",M560/M558)</f>
        <v>2.6529315617557883</v>
      </c>
      <c r="AD560" s="7">
        <f>IF("na"=Q560,"",Q560/Q558)</f>
        <v>1.3287596841360729</v>
      </c>
      <c r="AE560" s="7">
        <f>IF("na"=T560,"",T560/T558)</f>
        <v>4.9184245513710261</v>
      </c>
      <c r="AF560" s="7">
        <f>IF("na"=X560,"",X560/X558)</f>
        <v>2.1969483484289314</v>
      </c>
      <c r="AG560" s="7">
        <f t="shared" ref="AG560:AG566" si="119">AG559</f>
        <v>559</v>
      </c>
      <c r="AH560" s="61">
        <f t="shared" ca="1" si="118"/>
        <v>4</v>
      </c>
      <c r="AI560" s="61">
        <f t="shared" ca="1" si="118"/>
        <v>4</v>
      </c>
      <c r="AJ560" s="61">
        <f t="shared" ca="1" si="118"/>
        <v>4</v>
      </c>
      <c r="AK560" s="61">
        <f t="shared" ca="1" si="118"/>
        <v>4</v>
      </c>
      <c r="AL560" s="61">
        <f t="shared" ca="1" si="118"/>
        <v>4</v>
      </c>
      <c r="AM560" s="61">
        <f t="shared" ca="1" si="118"/>
        <v>4</v>
      </c>
      <c r="AO560" s="8">
        <f>IF("na"=F560,"",SQRT(F560)/SQRT(F558))</f>
        <v>1.3622952197771343</v>
      </c>
      <c r="AP560" s="8">
        <f>IF("na"=J560,"",SQRT(J560)/SQRT(J558))</f>
        <v>0.93806574360460471</v>
      </c>
      <c r="AQ560" s="8">
        <f>IF("na"=M560,"",SQRT(M560)/SQRT(M558))</f>
        <v>1.6287822327603494</v>
      </c>
      <c r="AR560" s="8">
        <f>IF("na"=Q560,"",SQRT(Q560)/SQRT(Q558))</f>
        <v>1.1527183889120851</v>
      </c>
      <c r="AS560" s="8">
        <f>IF("na"=T560,"",SQRT(T560)/SQRT(T558))</f>
        <v>2.217752139300293</v>
      </c>
      <c r="AT560" s="8">
        <f>IF("na"=X560,"",SQRT(X560)/SQRT(X558))</f>
        <v>1.4822106289016184</v>
      </c>
    </row>
    <row r="561" spans="1:46" x14ac:dyDescent="0.3">
      <c r="A561" s="11" t="s">
        <v>284</v>
      </c>
      <c r="B561" s="56">
        <v>0.315245</v>
      </c>
      <c r="C561" s="56">
        <v>1.5288600000000001</v>
      </c>
      <c r="D561" s="58">
        <v>0.34776800000000002</v>
      </c>
      <c r="E561" s="59">
        <v>3.67672E-2</v>
      </c>
      <c r="F561" s="59">
        <v>2.4095724000000002E-3</v>
      </c>
      <c r="G561" s="59">
        <v>1.6514899999999999</v>
      </c>
      <c r="H561" s="59">
        <v>0.51047799999999999</v>
      </c>
      <c r="I561" s="59">
        <v>1.54376</v>
      </c>
      <c r="J561" s="60">
        <v>0.26080979840000001</v>
      </c>
      <c r="K561" s="58">
        <v>0.34208899999999998</v>
      </c>
      <c r="L561" s="59">
        <v>3.2311399999999997E-2</v>
      </c>
      <c r="M561" s="59">
        <v>1.7646268000000001E-3</v>
      </c>
      <c r="N561" s="59">
        <v>1.5716699999999999</v>
      </c>
      <c r="O561" s="59">
        <v>0.37426799999999999</v>
      </c>
      <c r="P561" s="59">
        <v>1.50624</v>
      </c>
      <c r="Q561" s="60">
        <v>0.14058820020000001</v>
      </c>
      <c r="R561" s="58">
        <v>0.33920800000000001</v>
      </c>
      <c r="S561" s="59">
        <v>2.8110799999999998E-2</v>
      </c>
      <c r="T561" s="59">
        <v>1.3644423000000001E-3</v>
      </c>
      <c r="U561" s="59">
        <v>1.5076700000000001</v>
      </c>
      <c r="V561" s="59">
        <v>0.29585</v>
      </c>
      <c r="W561" s="59">
        <v>1.46574</v>
      </c>
      <c r="X561" s="60">
        <v>9.1511356899999993E-2</v>
      </c>
      <c r="Y561" s="59"/>
      <c r="Z561" s="59"/>
      <c r="AA561" s="9">
        <f>IF("na"=F561,"",F561/F558)</f>
        <v>1.8374802683654812</v>
      </c>
      <c r="AB561" s="7">
        <f>IF("na"=J561,"",J561/J558)</f>
        <v>0.54597281637115191</v>
      </c>
      <c r="AC561" s="7">
        <f>IF("na"=M561,"",M561/M558)</f>
        <v>2.2964053980193384</v>
      </c>
      <c r="AD561" s="7">
        <f>IF("na"=Q561,"",Q561/Q558)</f>
        <v>0.74381286879145614</v>
      </c>
      <c r="AE561" s="7">
        <f>IF("na"=T561,"",T561/T558)</f>
        <v>3.8368330742529602</v>
      </c>
      <c r="AF561" s="7">
        <f>IF("na"=X561,"",X561/X558)</f>
        <v>1.0839944547214897</v>
      </c>
      <c r="AG561" s="7">
        <f t="shared" si="119"/>
        <v>559</v>
      </c>
      <c r="AH561" s="61">
        <f t="shared" ca="1" si="118"/>
        <v>3</v>
      </c>
      <c r="AI561" s="61">
        <f t="shared" ca="1" si="118"/>
        <v>1</v>
      </c>
      <c r="AJ561" s="61">
        <f t="shared" ca="1" si="118"/>
        <v>3</v>
      </c>
      <c r="AK561" s="61">
        <f t="shared" ca="1" si="118"/>
        <v>2</v>
      </c>
      <c r="AL561" s="61">
        <f t="shared" ca="1" si="118"/>
        <v>2</v>
      </c>
      <c r="AM561" s="61">
        <f t="shared" ca="1" si="118"/>
        <v>3</v>
      </c>
      <c r="AO561" s="8">
        <f>IF("na"=F561,"",SQRT(F561)/SQRT(F558))</f>
        <v>1.3555368930300207</v>
      </c>
      <c r="AP561" s="8">
        <f>IF("na"=J561,"",SQRT(J561)/SQRT(J558))</f>
        <v>0.73889973363857153</v>
      </c>
      <c r="AQ561" s="8">
        <f>IF("na"=M561,"",SQRT(M561)/SQRT(M558))</f>
        <v>1.5153895202288217</v>
      </c>
      <c r="AR561" s="8">
        <f>IF("na"=Q561,"",SQRT(Q561)/SQRT(Q558))</f>
        <v>0.862445864267118</v>
      </c>
      <c r="AS561" s="8">
        <f>IF("na"=T561,"",SQRT(T561)/SQRT(T558))</f>
        <v>1.9587835700385481</v>
      </c>
      <c r="AT561" s="8">
        <f>IF("na"=X561,"",SQRT(X561)/SQRT(X558))</f>
        <v>1.0411505437358659</v>
      </c>
    </row>
    <row r="562" spans="1:46" x14ac:dyDescent="0.3">
      <c r="A562" s="11" t="s">
        <v>286</v>
      </c>
      <c r="B562" s="56">
        <v>0.315245</v>
      </c>
      <c r="C562" s="56">
        <v>1.5288600000000001</v>
      </c>
      <c r="D562" s="58">
        <v>0.35339599999999999</v>
      </c>
      <c r="E562" s="59">
        <v>3.6898599999999997E-2</v>
      </c>
      <c r="F562" s="59">
        <v>2.8170054000000002E-3</v>
      </c>
      <c r="G562" s="59">
        <v>1.7202999999999999</v>
      </c>
      <c r="H562" s="59">
        <v>0.63885199999999998</v>
      </c>
      <c r="I562" s="59">
        <v>1.57843</v>
      </c>
      <c r="J562" s="60">
        <v>0.41058906280000002</v>
      </c>
      <c r="K562" s="58">
        <v>0.353265</v>
      </c>
      <c r="L562" s="59">
        <v>2.8253299999999999E-2</v>
      </c>
      <c r="M562" s="59">
        <v>2.2437693000000002E-3</v>
      </c>
      <c r="N562" s="59">
        <v>1.6605000000000001</v>
      </c>
      <c r="O562" s="59">
        <v>0.39643899999999999</v>
      </c>
      <c r="P562" s="59">
        <v>1.5893999999999999</v>
      </c>
      <c r="Q562" s="60">
        <v>0.16082897230000001</v>
      </c>
      <c r="R562" s="58">
        <v>0.35249000000000003</v>
      </c>
      <c r="S562" s="59">
        <v>2.2799199999999999E-2</v>
      </c>
      <c r="T562" s="59">
        <v>1.9069935E-3</v>
      </c>
      <c r="U562" s="59">
        <v>1.6211599999999999</v>
      </c>
      <c r="V562" s="59">
        <v>0.273005</v>
      </c>
      <c r="W562" s="59">
        <v>1.58544</v>
      </c>
      <c r="X562" s="60">
        <v>7.7733026400000002E-2</v>
      </c>
      <c r="Y562" s="59"/>
      <c r="Z562" s="59"/>
      <c r="AA562" s="9">
        <f>IF("na"=F562,"",F562/F558)</f>
        <v>2.148178589022272</v>
      </c>
      <c r="AB562" s="7">
        <f>IF("na"=J562,"",J562/J558)</f>
        <v>0.85951704408091656</v>
      </c>
      <c r="AC562" s="7">
        <f>IF("na"=M562,"",M562/M558)</f>
        <v>2.9199397472769157</v>
      </c>
      <c r="AD562" s="7">
        <f>IF("na"=Q562,"",Q562/Q558)</f>
        <v>0.85090113609153828</v>
      </c>
      <c r="AE562" s="7">
        <f>IF("na"=T562,"",T562/T558)</f>
        <v>5.3624955288951481</v>
      </c>
      <c r="AF562" s="7">
        <f>IF("na"=X562,"",X562/X558)</f>
        <v>0.92078374117430628</v>
      </c>
      <c r="AG562" s="7">
        <f t="shared" si="119"/>
        <v>559</v>
      </c>
      <c r="AH562" s="61">
        <f t="shared" ca="1" si="118"/>
        <v>5</v>
      </c>
      <c r="AI562" s="61">
        <f t="shared" ca="1" si="118"/>
        <v>3</v>
      </c>
      <c r="AJ562" s="61">
        <f t="shared" ca="1" si="118"/>
        <v>5</v>
      </c>
      <c r="AK562" s="61">
        <f t="shared" ca="1" si="118"/>
        <v>3</v>
      </c>
      <c r="AL562" s="61">
        <f t="shared" ca="1" si="118"/>
        <v>6</v>
      </c>
      <c r="AM562" s="61">
        <f t="shared" ca="1" si="118"/>
        <v>2</v>
      </c>
      <c r="AO562" s="8">
        <f>IF("na"=F562,"",SQRT(F562)/SQRT(F558))</f>
        <v>1.4656666022742937</v>
      </c>
      <c r="AP562" s="8">
        <f>IF("na"=J562,"",SQRT(J562)/SQRT(J558))</f>
        <v>0.92710142060128276</v>
      </c>
      <c r="AQ562" s="8">
        <f>IF("na"=M562,"",SQRT(M562)/SQRT(M558))</f>
        <v>1.7087831188529794</v>
      </c>
      <c r="AR562" s="8">
        <f>IF("na"=Q562,"",SQRT(Q562)/SQRT(Q558))</f>
        <v>0.92244302593251704</v>
      </c>
      <c r="AS562" s="8">
        <f>IF("na"=T562,"",SQRT(T562)/SQRT(T558))</f>
        <v>2.3157062699952142</v>
      </c>
      <c r="AT562" s="8">
        <f>IF("na"=X562,"",SQRT(X562)/SQRT(X558))</f>
        <v>0.95957477101803068</v>
      </c>
    </row>
    <row r="563" spans="1:46" x14ac:dyDescent="0.3">
      <c r="A563" s="11" t="s">
        <v>288</v>
      </c>
      <c r="B563" s="56">
        <v>0.315245</v>
      </c>
      <c r="C563" s="56">
        <v>1.5288600000000001</v>
      </c>
      <c r="D563" s="62">
        <v>0.32323000000000002</v>
      </c>
      <c r="E563" s="63">
        <v>3.7736199999999998E-2</v>
      </c>
      <c r="F563" s="64">
        <v>1.4877809000000001E-3</v>
      </c>
      <c r="G563" s="63">
        <v>1.6928000000000001</v>
      </c>
      <c r="H563" s="64">
        <v>0.62285999999999997</v>
      </c>
      <c r="I563" s="64">
        <v>1.55233</v>
      </c>
      <c r="J563" s="65">
        <v>0.38850542049999998</v>
      </c>
      <c r="K563" s="62">
        <v>0.323021</v>
      </c>
      <c r="L563" s="63">
        <v>2.71062E-2</v>
      </c>
      <c r="M563" s="64">
        <v>7.9521210000000004E-4</v>
      </c>
      <c r="N563" s="63">
        <v>1.6133999999999999</v>
      </c>
      <c r="O563" s="64">
        <v>0.373172</v>
      </c>
      <c r="P563" s="64">
        <v>1.5510600000000001</v>
      </c>
      <c r="Q563" s="65">
        <v>0.13975018149999999</v>
      </c>
      <c r="R563" s="62">
        <v>0.32337700000000003</v>
      </c>
      <c r="S563" s="63">
        <v>1.9368699999999999E-2</v>
      </c>
      <c r="T563" s="64">
        <v>4.4127590000000001E-4</v>
      </c>
      <c r="U563" s="63">
        <v>1.581</v>
      </c>
      <c r="V563" s="64">
        <v>0.27149000000000001</v>
      </c>
      <c r="W563" s="64">
        <v>1.5497099999999999</v>
      </c>
      <c r="X563" s="65">
        <v>7.4141542599999999E-2</v>
      </c>
      <c r="Y563" s="63"/>
      <c r="Z563" s="63"/>
      <c r="AA563" s="9">
        <f>IF("na"=F563,"",F563/F558)</f>
        <v>1.134544887466771</v>
      </c>
      <c r="AB563" s="7">
        <f>IF("na"=J563,"",J563/J558)</f>
        <v>0.81328769052046335</v>
      </c>
      <c r="AC563" s="7">
        <f>IF("na"=M563,"",M563/M558)</f>
        <v>1.0348530119854771</v>
      </c>
      <c r="AD563" s="7">
        <f>IF("na"=Q563,"",Q563/Q558)</f>
        <v>0.73937914610021205</v>
      </c>
      <c r="AE563" s="7">
        <f>IF("na"=T563,"",T563/T558)</f>
        <v>1.2408747280780885</v>
      </c>
      <c r="AF563" s="7">
        <f>IF("na"=X563,"",X563/X558)</f>
        <v>0.8782409502540891</v>
      </c>
      <c r="AG563" s="7">
        <f t="shared" si="119"/>
        <v>559</v>
      </c>
      <c r="AH563" s="61">
        <f t="shared" ca="1" si="118"/>
        <v>1</v>
      </c>
      <c r="AI563" s="61">
        <f t="shared" ca="1" si="118"/>
        <v>2</v>
      </c>
      <c r="AJ563" s="61">
        <f t="shared" ca="1" si="118"/>
        <v>1</v>
      </c>
      <c r="AK563" s="61">
        <f t="shared" ca="1" si="118"/>
        <v>1</v>
      </c>
      <c r="AL563" s="61">
        <f t="shared" ca="1" si="118"/>
        <v>1</v>
      </c>
      <c r="AM563" s="61">
        <f t="shared" ca="1" si="118"/>
        <v>1</v>
      </c>
      <c r="AO563" s="8">
        <f>IF("na"=F563,"",SQRT(F563)/SQRT(F558))</f>
        <v>1.0651501713217584</v>
      </c>
      <c r="AP563" s="8">
        <f>IF("na"=J563,"",SQRT(J563)/SQRT(J558))</f>
        <v>0.90182464510594484</v>
      </c>
      <c r="AQ563" s="8">
        <f>IF("na"=M563,"",SQRT(M563)/SQRT(M558))</f>
        <v>1.0172772542357746</v>
      </c>
      <c r="AR563" s="8">
        <f>IF("na"=Q563,"",SQRT(Q563)/SQRT(Q558))</f>
        <v>0.8598715869827378</v>
      </c>
      <c r="AS563" s="8">
        <f>IF("na"=T563,"",SQRT(T563)/SQRT(T558))</f>
        <v>1.1139455678255059</v>
      </c>
      <c r="AT563" s="8">
        <f>IF("na"=X563,"",SQRT(X563)/SQRT(X558))</f>
        <v>0.93714510629575887</v>
      </c>
    </row>
    <row r="564" spans="1:46" x14ac:dyDescent="0.3">
      <c r="A564" s="11" t="s">
        <v>290</v>
      </c>
      <c r="B564" s="56">
        <v>0.315245</v>
      </c>
      <c r="C564" s="56">
        <v>1.5288600000000001</v>
      </c>
      <c r="D564" s="66">
        <v>0.351184</v>
      </c>
      <c r="E564" s="7">
        <v>4.41362E-2</v>
      </c>
      <c r="F564" s="64">
        <v>3.2396158000000002E-3</v>
      </c>
      <c r="G564" s="63">
        <v>1.7921199999999999</v>
      </c>
      <c r="H564" s="64">
        <v>0.73536000000000001</v>
      </c>
      <c r="I564" s="64">
        <v>1.5950599999999999</v>
      </c>
      <c r="J564" s="65">
        <v>0.54513676960000002</v>
      </c>
      <c r="K564" s="66">
        <v>0.35178100000000001</v>
      </c>
      <c r="L564" s="7">
        <v>3.8139300000000001E-2</v>
      </c>
      <c r="M564" s="64">
        <v>2.7894854000000001E-3</v>
      </c>
      <c r="N564" s="63">
        <v>1.7246699999999999</v>
      </c>
      <c r="O564" s="64">
        <v>0.55483000000000005</v>
      </c>
      <c r="P564" s="64">
        <v>1.6009</v>
      </c>
      <c r="Q564" s="65">
        <v>0.31302609050000002</v>
      </c>
      <c r="R564" s="66">
        <v>0.35067599999999999</v>
      </c>
      <c r="S564" s="7">
        <v>3.4742299999999997E-2</v>
      </c>
      <c r="T564" s="64">
        <v>2.4623830999999999E-3</v>
      </c>
      <c r="U564" s="63">
        <v>1.71871</v>
      </c>
      <c r="V564" s="64">
        <v>0.47691800000000001</v>
      </c>
      <c r="W564" s="64">
        <v>1.62582</v>
      </c>
      <c r="X564" s="65">
        <v>0.23685202029999999</v>
      </c>
      <c r="Y564" s="63"/>
      <c r="Z564" s="63"/>
      <c r="AA564" s="9">
        <f>IF("na"=F564,"",F564/F558)</f>
        <v>2.4704508192345882</v>
      </c>
      <c r="AB564" s="7">
        <f>IF("na"=J564,"",J564/J558)</f>
        <v>1.1411759037883746</v>
      </c>
      <c r="AC564" s="7">
        <f>IF("na"=M564,"",M564/M558)</f>
        <v>3.6301099644730166</v>
      </c>
      <c r="AD564" s="7">
        <f>IF("na"=Q564,"",Q564/Q558)</f>
        <v>1.6561335449927679</v>
      </c>
      <c r="AE564" s="7">
        <f>IF("na"=T564,"",T564/T558)</f>
        <v>6.9242597650054769</v>
      </c>
      <c r="AF564" s="7">
        <f>IF("na"=X564,"",X564/X558)</f>
        <v>2.805622004658328</v>
      </c>
      <c r="AG564" s="7">
        <f t="shared" si="119"/>
        <v>559</v>
      </c>
      <c r="AH564" s="61">
        <f t="shared" ca="1" si="118"/>
        <v>8</v>
      </c>
      <c r="AI564" s="61">
        <f t="shared" ca="1" si="118"/>
        <v>6</v>
      </c>
      <c r="AJ564" s="61">
        <f t="shared" ca="1" si="118"/>
        <v>8</v>
      </c>
      <c r="AK564" s="61">
        <f t="shared" ca="1" si="118"/>
        <v>6</v>
      </c>
      <c r="AL564" s="61">
        <f t="shared" ca="1" si="118"/>
        <v>8</v>
      </c>
      <c r="AM564" s="61">
        <f t="shared" ca="1" si="118"/>
        <v>8</v>
      </c>
      <c r="AO564" s="8">
        <f>IF("na"=F564,"",SQRT(F564)/SQRT(F558))</f>
        <v>1.5717667827112864</v>
      </c>
      <c r="AP564" s="8">
        <f>IF("na"=J564,"",SQRT(J564)/SQRT(J558))</f>
        <v>1.0682583506757035</v>
      </c>
      <c r="AQ564" s="8">
        <f>IF("na"=M564,"",SQRT(M564)/SQRT(M558))</f>
        <v>1.9052847462972606</v>
      </c>
      <c r="AR564" s="8">
        <f>IF("na"=Q564,"",SQRT(Q564)/SQRT(Q558))</f>
        <v>1.286908522387185</v>
      </c>
      <c r="AS564" s="8">
        <f>IF("na"=T564,"",SQRT(T564)/SQRT(T558))</f>
        <v>2.6313988228707328</v>
      </c>
      <c r="AT564" s="8">
        <f>IF("na"=X564,"",SQRT(X564)/SQRT(X558))</f>
        <v>1.6749991058679188</v>
      </c>
    </row>
    <row r="565" spans="1:46" x14ac:dyDescent="0.3">
      <c r="A565" s="11" t="s">
        <v>292</v>
      </c>
      <c r="B565" s="56">
        <v>0.315245</v>
      </c>
      <c r="C565" s="56">
        <v>1.5288600000000001</v>
      </c>
      <c r="D565" s="66">
        <v>0.35081000000000001</v>
      </c>
      <c r="E565" s="7">
        <v>4.3752899999999997E-2</v>
      </c>
      <c r="F565" s="64">
        <v>3.1791853999999999E-3</v>
      </c>
      <c r="G565" s="63">
        <v>1.8230500000000001</v>
      </c>
      <c r="H565" s="64">
        <v>0.799902</v>
      </c>
      <c r="I565" s="64">
        <v>1.6353</v>
      </c>
      <c r="J565" s="65">
        <v>0.65117268319999999</v>
      </c>
      <c r="K565" s="66">
        <v>0.34957100000000002</v>
      </c>
      <c r="L565" s="7">
        <v>3.69699E-2</v>
      </c>
      <c r="M565" s="64">
        <v>2.5450477000000002E-3</v>
      </c>
      <c r="N565" s="63">
        <v>1.76718</v>
      </c>
      <c r="O565" s="64">
        <v>0.55254800000000004</v>
      </c>
      <c r="P565" s="64">
        <v>1.6501300000000001</v>
      </c>
      <c r="Q565" s="65">
        <v>0.3200157052</v>
      </c>
      <c r="R565" s="66">
        <v>0.34665000000000001</v>
      </c>
      <c r="S565" s="7">
        <v>3.2707899999999998E-2</v>
      </c>
      <c r="T565" s="64">
        <v>2.0560806999999999E-3</v>
      </c>
      <c r="U565" s="63">
        <v>1.7702500000000001</v>
      </c>
      <c r="V565" s="64">
        <v>0.44083299999999997</v>
      </c>
      <c r="W565" s="64">
        <v>1.68937</v>
      </c>
      <c r="X565" s="65">
        <v>0.22009719389999999</v>
      </c>
      <c r="Y565" s="63"/>
      <c r="Z565" s="63"/>
      <c r="AA565" s="9">
        <f>IF("na"=F565,"",F565/F558)</f>
        <v>2.4243680920214801</v>
      </c>
      <c r="AB565" s="7">
        <f>IF("na"=J565,"",J565/J558)</f>
        <v>1.3631488769659041</v>
      </c>
      <c r="AC565" s="7">
        <f>IF("na"=M565,"",M565/M558)</f>
        <v>3.3120098122145158</v>
      </c>
      <c r="AD565" s="7">
        <f>IF("na"=Q565,"",Q565/Q558)</f>
        <v>1.6931136425710704</v>
      </c>
      <c r="AE565" s="7">
        <f>IF("na"=T565,"",T565/T558)</f>
        <v>5.781731065573954</v>
      </c>
      <c r="AF565" s="7">
        <f>IF("na"=X565,"",X565/X558)</f>
        <v>2.6071533170257304</v>
      </c>
      <c r="AG565" s="7">
        <f t="shared" si="119"/>
        <v>559</v>
      </c>
      <c r="AH565" s="61">
        <f t="shared" ca="1" si="118"/>
        <v>7</v>
      </c>
      <c r="AI565" s="61">
        <f t="shared" ca="1" si="118"/>
        <v>7</v>
      </c>
      <c r="AJ565" s="61">
        <f t="shared" ca="1" si="118"/>
        <v>7</v>
      </c>
      <c r="AK565" s="61">
        <f t="shared" ca="1" si="118"/>
        <v>7</v>
      </c>
      <c r="AL565" s="61">
        <f t="shared" ca="1" si="118"/>
        <v>7</v>
      </c>
      <c r="AM565" s="61">
        <f t="shared" ca="1" si="118"/>
        <v>6</v>
      </c>
      <c r="AO565" s="8">
        <f>IF("na"=F565,"",SQRT(F565)/SQRT(F558))</f>
        <v>1.5570382435963095</v>
      </c>
      <c r="AP565" s="8">
        <f>IF("na"=J565,"",SQRT(J565)/SQRT(J558))</f>
        <v>1.167539668262241</v>
      </c>
      <c r="AQ565" s="8">
        <f>IF("na"=M565,"",SQRT(M565)/SQRT(M558))</f>
        <v>1.8198928023964807</v>
      </c>
      <c r="AR565" s="8">
        <f>IF("na"=Q565,"",SQRT(Q565)/SQRT(Q558))</f>
        <v>1.3011970037511884</v>
      </c>
      <c r="AS565" s="8">
        <f>IF("na"=T565,"",SQRT(T565)/SQRT(T558))</f>
        <v>2.4045230432611691</v>
      </c>
      <c r="AT565" s="8">
        <f>IF("na"=X565,"",SQRT(X565)/SQRT(X558))</f>
        <v>1.6146681755164838</v>
      </c>
    </row>
    <row r="566" spans="1:46" x14ac:dyDescent="0.3">
      <c r="A566" s="11" t="s">
        <v>294</v>
      </c>
      <c r="B566" s="56">
        <v>0.315245</v>
      </c>
      <c r="C566" s="56">
        <v>1.5288600000000001</v>
      </c>
      <c r="D566" s="67">
        <v>0.34823599999999999</v>
      </c>
      <c r="E566" s="68">
        <v>4.31203E-2</v>
      </c>
      <c r="F566" s="69">
        <v>2.9477662000000002E-3</v>
      </c>
      <c r="G566" s="68">
        <v>1.8232699999999999</v>
      </c>
      <c r="H566" s="69">
        <v>0.93575299999999995</v>
      </c>
      <c r="I566" s="69">
        <v>1.6103700000000001</v>
      </c>
      <c r="J566" s="70">
        <v>0.8822775571</v>
      </c>
      <c r="K566" s="67">
        <v>0.34749799999999997</v>
      </c>
      <c r="L566" s="68">
        <v>3.6614099999999997E-2</v>
      </c>
      <c r="M566" s="69">
        <v>2.3808483000000002E-3</v>
      </c>
      <c r="N566" s="68">
        <v>1.77556</v>
      </c>
      <c r="O566" s="69">
        <v>0.60996399999999995</v>
      </c>
      <c r="P566" s="69">
        <v>1.6575599999999999</v>
      </c>
      <c r="Q566" s="70">
        <v>0.38861977120000002</v>
      </c>
      <c r="R566" s="67">
        <v>0.34313399999999999</v>
      </c>
      <c r="S566" s="68">
        <v>3.1701199999999999E-2</v>
      </c>
      <c r="T566" s="69">
        <v>1.7827622999999999E-3</v>
      </c>
      <c r="U566" s="68">
        <v>1.79539</v>
      </c>
      <c r="V566" s="69">
        <v>0.42967899999999998</v>
      </c>
      <c r="W566" s="69">
        <v>1.72024</v>
      </c>
      <c r="X566" s="70">
        <v>0.22125034739999999</v>
      </c>
      <c r="Y566" s="63"/>
      <c r="Z566" s="63"/>
      <c r="AA566" s="9">
        <f>IF("na"=F566,"",F566/F558)</f>
        <v>2.2478935383949015</v>
      </c>
      <c r="AB566" s="7">
        <f>IF("na"=J566,"",J566/J558)</f>
        <v>1.8469381350932665</v>
      </c>
      <c r="AC566" s="7">
        <f>IF("na"=M566,"",M566/M558)</f>
        <v>3.0983281496037378</v>
      </c>
      <c r="AD566" s="7">
        <f>IF("na"=Q566,"",Q566/Q558)</f>
        <v>2.0560785789570928</v>
      </c>
      <c r="AE566" s="7">
        <f>IF("na"=T566,"",T566/T558)</f>
        <v>5.013155452723268</v>
      </c>
      <c r="AF566" s="7">
        <f>IF("na"=X566,"",X566/X558)</f>
        <v>2.6208129549306589</v>
      </c>
      <c r="AG566" s="7">
        <f t="shared" si="119"/>
        <v>559</v>
      </c>
      <c r="AH566" s="61">
        <f t="shared" ca="1" si="118"/>
        <v>6</v>
      </c>
      <c r="AI566" s="61">
        <f t="shared" ca="1" si="118"/>
        <v>8</v>
      </c>
      <c r="AJ566" s="61">
        <f t="shared" ca="1" si="118"/>
        <v>6</v>
      </c>
      <c r="AK566" s="61">
        <f t="shared" ca="1" si="118"/>
        <v>8</v>
      </c>
      <c r="AL566" s="61">
        <f t="shared" ca="1" si="118"/>
        <v>5</v>
      </c>
      <c r="AM566" s="61">
        <f t="shared" ca="1" si="118"/>
        <v>7</v>
      </c>
      <c r="AO566" s="8">
        <f>IF("na"=F566,"",SQRT(F566)/SQRT(F558))</f>
        <v>1.4992976817146426</v>
      </c>
      <c r="AP566" s="8">
        <f>IF("na"=J566,"",SQRT(J566)/SQRT(J558))</f>
        <v>1.3590210208430429</v>
      </c>
      <c r="AQ566" s="8">
        <f>IF("na"=M566,"",SQRT(M566)/SQRT(M558))</f>
        <v>1.7602068485276776</v>
      </c>
      <c r="AR566" s="8">
        <f>IF("na"=Q566,"",SQRT(Q566)/SQRT(Q558))</f>
        <v>1.43390326694554</v>
      </c>
      <c r="AS566" s="8">
        <f>IF("na"=T566,"",SQRT(T566)/SQRT(T558))</f>
        <v>2.2390076937615175</v>
      </c>
      <c r="AT566" s="8">
        <f>IF("na"=X566,"",SQRT(X566)/SQRT(X558))</f>
        <v>1.6188925087635246</v>
      </c>
    </row>
    <row r="567" spans="1:46" x14ac:dyDescent="0.3">
      <c r="B567" s="71"/>
      <c r="C567" s="71"/>
      <c r="D567" s="7"/>
      <c r="E567" s="7"/>
      <c r="F567" s="7"/>
      <c r="G567" s="7"/>
      <c r="H567" s="7"/>
      <c r="I567" s="7"/>
      <c r="J567" s="7"/>
      <c r="K567" s="7"/>
      <c r="L567" s="7"/>
    </row>
    <row r="568" spans="1:46" x14ac:dyDescent="0.3">
      <c r="A568" s="11"/>
      <c r="B568" s="11"/>
      <c r="C568" s="11"/>
      <c r="D568" s="73" t="s">
        <v>352</v>
      </c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11"/>
      <c r="Z568" s="11"/>
      <c r="AA568" s="49"/>
      <c r="AB568" s="50"/>
      <c r="AC568" s="50"/>
      <c r="AD568" s="50"/>
      <c r="AE568" s="50"/>
      <c r="AF568" s="50"/>
      <c r="AG568" s="50"/>
      <c r="AH568" s="51"/>
      <c r="AI568" s="51"/>
      <c r="AJ568" s="51"/>
      <c r="AK568" s="51"/>
      <c r="AL568" s="51"/>
      <c r="AM568" s="51"/>
      <c r="AO568" s="50"/>
      <c r="AP568" s="50"/>
      <c r="AQ568" s="50"/>
      <c r="AR568" s="50"/>
      <c r="AS568" s="50"/>
      <c r="AT568" s="50"/>
    </row>
    <row r="569" spans="1:46" x14ac:dyDescent="0.3">
      <c r="B569" s="52" t="s">
        <v>305</v>
      </c>
      <c r="C569" s="52" t="s">
        <v>305</v>
      </c>
      <c r="D569" s="72">
        <v>7</v>
      </c>
      <c r="E569" s="72"/>
      <c r="F569" s="72"/>
      <c r="G569" s="72"/>
      <c r="H569" s="72"/>
      <c r="I569" s="72"/>
      <c r="J569" s="72"/>
      <c r="K569" s="72">
        <v>15</v>
      </c>
      <c r="L569" s="72"/>
      <c r="M569" s="72"/>
      <c r="N569" s="72"/>
      <c r="O569" s="72"/>
      <c r="P569" s="72"/>
      <c r="Q569" s="72"/>
      <c r="R569" s="72">
        <v>30</v>
      </c>
      <c r="S569" s="72"/>
      <c r="T569" s="72"/>
      <c r="U569" s="72"/>
      <c r="V569" s="72"/>
      <c r="W569" s="72"/>
      <c r="X569" s="72"/>
      <c r="Y569" s="53"/>
      <c r="Z569" s="53"/>
    </row>
    <row r="570" spans="1:46" x14ac:dyDescent="0.3">
      <c r="B570" s="54" t="s">
        <v>296</v>
      </c>
      <c r="C570" s="54" t="s">
        <v>306</v>
      </c>
      <c r="D570" s="55" t="s">
        <v>296</v>
      </c>
      <c r="E570" s="56" t="s">
        <v>299</v>
      </c>
      <c r="F570" s="56" t="s">
        <v>307</v>
      </c>
      <c r="G570" s="56" t="s">
        <v>308</v>
      </c>
      <c r="H570" s="56" t="s">
        <v>309</v>
      </c>
      <c r="I570" s="56" t="s">
        <v>310</v>
      </c>
      <c r="J570" s="57" t="s">
        <v>311</v>
      </c>
      <c r="K570" s="55" t="s">
        <v>296</v>
      </c>
      <c r="L570" s="56" t="s">
        <v>299</v>
      </c>
      <c r="M570" s="56" t="s">
        <v>307</v>
      </c>
      <c r="N570" s="56" t="s">
        <v>308</v>
      </c>
      <c r="O570" s="56" t="s">
        <v>309</v>
      </c>
      <c r="P570" s="56" t="s">
        <v>310</v>
      </c>
      <c r="Q570" s="57" t="s">
        <v>311</v>
      </c>
      <c r="R570" s="55" t="s">
        <v>296</v>
      </c>
      <c r="S570" s="56" t="s">
        <v>299</v>
      </c>
      <c r="T570" s="56" t="s">
        <v>307</v>
      </c>
      <c r="U570" s="56" t="s">
        <v>308</v>
      </c>
      <c r="V570" s="56" t="s">
        <v>309</v>
      </c>
      <c r="W570" s="56" t="s">
        <v>310</v>
      </c>
      <c r="X570" s="57" t="s">
        <v>311</v>
      </c>
      <c r="Y570" s="56"/>
      <c r="Z570" s="56"/>
    </row>
    <row r="571" spans="1:46" x14ac:dyDescent="0.3">
      <c r="A571" s="11" t="s">
        <v>312</v>
      </c>
      <c r="B571" s="56">
        <v>0.47718899999999997</v>
      </c>
      <c r="C571" s="56">
        <v>1.96309</v>
      </c>
      <c r="D571" s="58">
        <v>0.47672500000000001</v>
      </c>
      <c r="E571" s="59">
        <v>4.0603500000000001E-2</v>
      </c>
      <c r="F571" s="59">
        <v>1.6488594000000001E-3</v>
      </c>
      <c r="G571" s="59">
        <v>2.0465900000000001</v>
      </c>
      <c r="H571" s="59">
        <v>0.48087000000000002</v>
      </c>
      <c r="I571" s="59">
        <v>1.9601500000000001</v>
      </c>
      <c r="J571" s="60">
        <v>0.23124460050000001</v>
      </c>
      <c r="K571" s="58">
        <v>0.476356</v>
      </c>
      <c r="L571" s="59">
        <v>2.9557300000000002E-2</v>
      </c>
      <c r="M571" s="59">
        <v>8.7432769999999996E-4</v>
      </c>
      <c r="N571" s="59">
        <v>1.99596</v>
      </c>
      <c r="O571" s="59">
        <v>0.30597600000000003</v>
      </c>
      <c r="P571" s="59">
        <v>1.9577899999999999</v>
      </c>
      <c r="Q571" s="60">
        <v>9.3649402500000006E-2</v>
      </c>
      <c r="R571" s="58">
        <v>0.47647499999999998</v>
      </c>
      <c r="S571" s="59">
        <v>2.1567800000000002E-2</v>
      </c>
      <c r="T571" s="59">
        <v>4.6567960000000003E-4</v>
      </c>
      <c r="U571" s="59">
        <v>1.98828</v>
      </c>
      <c r="V571" s="59">
        <v>0.23505000000000001</v>
      </c>
      <c r="W571" s="59">
        <v>1.96445</v>
      </c>
      <c r="X571" s="60">
        <v>5.5250352099999997E-2</v>
      </c>
      <c r="Y571" s="59"/>
      <c r="Z571" s="59"/>
      <c r="AH571" s="61"/>
      <c r="AI571" s="61"/>
    </row>
    <row r="572" spans="1:46" x14ac:dyDescent="0.3">
      <c r="A572" s="11" t="s">
        <v>280</v>
      </c>
      <c r="B572" s="56">
        <v>0.47718899999999997</v>
      </c>
      <c r="C572" s="56">
        <v>1.96309</v>
      </c>
      <c r="D572" s="58">
        <v>0.47700100000000001</v>
      </c>
      <c r="E572" s="59">
        <v>5.50736E-2</v>
      </c>
      <c r="F572" s="59">
        <v>3.0331366999999999E-3</v>
      </c>
      <c r="G572" s="59">
        <v>2.1059000000000001</v>
      </c>
      <c r="H572" s="59">
        <v>0.61503300000000005</v>
      </c>
      <c r="I572" s="59">
        <v>1.97435</v>
      </c>
      <c r="J572" s="60">
        <v>0.37839237860000002</v>
      </c>
      <c r="K572" s="58">
        <v>0.47706100000000001</v>
      </c>
      <c r="L572" s="59">
        <v>4.9971099999999997E-2</v>
      </c>
      <c r="M572" s="59">
        <v>2.4971271000000001E-3</v>
      </c>
      <c r="N572" s="59">
        <v>2.0170499999999998</v>
      </c>
      <c r="O572" s="59">
        <v>0.456042</v>
      </c>
      <c r="P572" s="59">
        <v>1.9417</v>
      </c>
      <c r="Q572" s="60">
        <v>0.20843183779999999</v>
      </c>
      <c r="R572" s="58">
        <v>0.47824299999999997</v>
      </c>
      <c r="S572" s="59">
        <v>4.5386099999999999E-2</v>
      </c>
      <c r="T572" s="59">
        <v>2.0610088999999999E-3</v>
      </c>
      <c r="U572" s="59">
        <v>2.0105599999999999</v>
      </c>
      <c r="V572" s="59">
        <v>0.40274700000000002</v>
      </c>
      <c r="W572" s="59">
        <v>1.9507399999999999</v>
      </c>
      <c r="X572" s="60">
        <v>0.1623576685</v>
      </c>
      <c r="Y572" s="59"/>
      <c r="Z572" s="59"/>
      <c r="AA572" s="9">
        <f>IF("na"=F572,"",F572/F571)</f>
        <v>1.8395362879333435</v>
      </c>
      <c r="AB572" s="7">
        <f>IF("na"=J572,"",J572/J571)</f>
        <v>1.6363295738877155</v>
      </c>
      <c r="AC572" s="7">
        <f>IF("na"=M572,"",M572/M571)</f>
        <v>2.8560539715257796</v>
      </c>
      <c r="AD572" s="7">
        <f>IF("na"=Q572,"",Q572/Q571)</f>
        <v>2.2256611599844427</v>
      </c>
      <c r="AE572" s="7">
        <f>IF("na"=T572,"",T572/T571)</f>
        <v>4.4258088608562618</v>
      </c>
      <c r="AF572" s="7">
        <f>IF("na"=X572,"",X572/X571)</f>
        <v>2.9385816076998359</v>
      </c>
      <c r="AG572" s="7">
        <f>ROW()</f>
        <v>572</v>
      </c>
      <c r="AH572" s="61">
        <f t="shared" ref="AH572:AM579" ca="1" si="120">SUM(IF(INDIRECT(ADDRESS(ROW(),AH$60))&gt;INDIRECT(ADDRESS($AG572,AH$60)),1,0), IF(INDIRECT(ADDRESS(ROW(),AH$60))&gt;INDIRECT(ADDRESS($AG572+1,AH$60)),1,0), IF(INDIRECT(ADDRESS(ROW(),AH$60))&gt;INDIRECT(ADDRESS($AG572+2,AH$60)),1,0), IF(INDIRECT(ADDRESS(ROW(),AH$60))&gt;INDIRECT(ADDRESS($AG572+3,AH$60)),1,0), IF(INDIRECT(ADDRESS(ROW(),AH$60))&gt;INDIRECT(ADDRESS($AG572+4,AH$60)),1,0), IF(INDIRECT(ADDRESS(ROW(),AH$60))&gt;INDIRECT(ADDRESS($AG572+5,AH$60)),1,0), IF(INDIRECT(ADDRESS(ROW(),AH$60))&gt;INDIRECT(ADDRESS($AG572+6,AH$60)),1,0), IF(INDIRECT(ADDRESS(ROW(),AH$60))&gt;INDIRECT(ADDRESS($AG572+7,AH$60)),1,0))+1</f>
        <v>4</v>
      </c>
      <c r="AI572" s="61">
        <f t="shared" ca="1" si="120"/>
        <v>8</v>
      </c>
      <c r="AJ572" s="61">
        <f t="shared" ca="1" si="120"/>
        <v>5</v>
      </c>
      <c r="AK572" s="61">
        <f t="shared" ca="1" si="120"/>
        <v>7</v>
      </c>
      <c r="AL572" s="61">
        <f t="shared" ca="1" si="120"/>
        <v>4</v>
      </c>
      <c r="AM572" s="61">
        <f t="shared" ca="1" si="120"/>
        <v>8</v>
      </c>
      <c r="AO572" s="8">
        <f>IF("na"=F572,"",SQRT(F572)/SQRT(F571))</f>
        <v>1.3562950593190788</v>
      </c>
      <c r="AP572" s="8">
        <f>IF("na"=J572,"",SQRT(J572)/SQRT(J571))</f>
        <v>1.2791909841332199</v>
      </c>
      <c r="AQ572" s="8">
        <f>IF("na"=M572,"",SQRT(M572)/SQRT(M571))</f>
        <v>1.6899863820533525</v>
      </c>
      <c r="AR572" s="8">
        <f>IF("na"=Q572,"",SQRT(Q572)/SQRT(Q571))</f>
        <v>1.4918649938866597</v>
      </c>
      <c r="AS572" s="8">
        <f>IF("na"=T572,"",SQRT(T572)/SQRT(T571))</f>
        <v>2.1037606472353887</v>
      </c>
      <c r="AT572" s="8">
        <f>IF("na"=X572,"",SQRT(X572)/SQRT(X571))</f>
        <v>1.7142291584557288</v>
      </c>
    </row>
    <row r="573" spans="1:46" x14ac:dyDescent="0.3">
      <c r="A573" s="11" t="s">
        <v>282</v>
      </c>
      <c r="B573" s="56">
        <v>0.47718899999999997</v>
      </c>
      <c r="C573" s="56">
        <v>1.96309</v>
      </c>
      <c r="D573" s="58">
        <v>0.46845799999999999</v>
      </c>
      <c r="E573" s="59">
        <v>5.46209E-2</v>
      </c>
      <c r="F573" s="59">
        <v>3.0596730000000002E-3</v>
      </c>
      <c r="G573" s="59">
        <v>2.08399</v>
      </c>
      <c r="H573" s="59">
        <v>0.60478600000000005</v>
      </c>
      <c r="I573" s="59">
        <v>1.95865</v>
      </c>
      <c r="J573" s="60">
        <v>0.36578581929999998</v>
      </c>
      <c r="K573" s="58">
        <v>0.46897100000000003</v>
      </c>
      <c r="L573" s="59">
        <v>4.9119799999999998E-2</v>
      </c>
      <c r="M573" s="59">
        <v>2.4802902000000001E-3</v>
      </c>
      <c r="N573" s="59">
        <v>2.03565</v>
      </c>
      <c r="O573" s="59">
        <v>0.49375599999999997</v>
      </c>
      <c r="P573" s="59">
        <v>1.94821</v>
      </c>
      <c r="Q573" s="60">
        <v>0.24401640190000001</v>
      </c>
      <c r="R573" s="58">
        <v>0.46898200000000001</v>
      </c>
      <c r="S573" s="59">
        <v>4.6357500000000003E-2</v>
      </c>
      <c r="T573" s="59">
        <v>2.2163726000000001E-3</v>
      </c>
      <c r="U573" s="59">
        <v>2.0072399999999999</v>
      </c>
      <c r="V573" s="59">
        <v>0.40024900000000002</v>
      </c>
      <c r="W573" s="59">
        <v>1.9474499999999999</v>
      </c>
      <c r="X573" s="60">
        <v>0.16044387160000001</v>
      </c>
      <c r="Y573" s="59"/>
      <c r="Z573" s="59"/>
      <c r="AA573" s="9">
        <f>IF("na"=F573,"",F573/F571)</f>
        <v>1.8556300191514208</v>
      </c>
      <c r="AB573" s="7">
        <f>IF("na"=J573,"",J573/J571)</f>
        <v>1.5818134499533967</v>
      </c>
      <c r="AC573" s="7">
        <f>IF("na"=M573,"",M573/M571)</f>
        <v>2.8367970041438699</v>
      </c>
      <c r="AD573" s="7">
        <f>IF("na"=Q573,"",Q573/Q571)</f>
        <v>2.6056375736086514</v>
      </c>
      <c r="AE573" s="7">
        <f>IF("na"=T573,"",T573/T571)</f>
        <v>4.7594367457797162</v>
      </c>
      <c r="AF573" s="7">
        <f>IF("na"=X573,"",X573/X571)</f>
        <v>2.9039429705281465</v>
      </c>
      <c r="AG573" s="7">
        <f t="shared" ref="AG573:AG579" si="121">AG572</f>
        <v>572</v>
      </c>
      <c r="AH573" s="61">
        <f t="shared" ca="1" si="120"/>
        <v>5</v>
      </c>
      <c r="AI573" s="61">
        <f t="shared" ca="1" si="120"/>
        <v>7</v>
      </c>
      <c r="AJ573" s="61">
        <f t="shared" ca="1" si="120"/>
        <v>4</v>
      </c>
      <c r="AK573" s="61">
        <f t="shared" ca="1" si="120"/>
        <v>8</v>
      </c>
      <c r="AL573" s="61">
        <f t="shared" ca="1" si="120"/>
        <v>5</v>
      </c>
      <c r="AM573" s="61">
        <f t="shared" ca="1" si="120"/>
        <v>7</v>
      </c>
      <c r="AO573" s="8">
        <f>IF("na"=F573,"",SQRT(F573)/SQRT(F571))</f>
        <v>1.3622151148594046</v>
      </c>
      <c r="AP573" s="8">
        <f>IF("na"=J573,"",SQRT(J573)/SQRT(J571))</f>
        <v>1.2577016537929004</v>
      </c>
      <c r="AQ573" s="8">
        <f>IF("na"=M573,"",SQRT(M573)/SQRT(M571))</f>
        <v>1.6842793723559848</v>
      </c>
      <c r="AR573" s="8">
        <f>IF("na"=Q573,"",SQRT(Q573)/SQRT(Q571))</f>
        <v>1.614198740430884</v>
      </c>
      <c r="AS573" s="8">
        <f>IF("na"=T573,"",SQRT(T573)/SQRT(T571))</f>
        <v>2.1816133355339842</v>
      </c>
      <c r="AT573" s="8">
        <f>IF("na"=X573,"",SQRT(X573)/SQRT(X571))</f>
        <v>1.704095939355571</v>
      </c>
    </row>
    <row r="574" spans="1:46" x14ac:dyDescent="0.3">
      <c r="A574" s="11" t="s">
        <v>284</v>
      </c>
      <c r="B574" s="56">
        <v>0.47718899999999997</v>
      </c>
      <c r="C574" s="56">
        <v>1.96309</v>
      </c>
      <c r="D574" s="58">
        <v>0.46729300000000001</v>
      </c>
      <c r="E574" s="59">
        <v>4.0722899999999999E-2</v>
      </c>
      <c r="F574" s="59">
        <v>1.7562852999999999E-3</v>
      </c>
      <c r="G574" s="59">
        <v>2.02528</v>
      </c>
      <c r="H574" s="59">
        <v>0.47930099999999998</v>
      </c>
      <c r="I574" s="59">
        <v>1.9394899999999999</v>
      </c>
      <c r="J574" s="60">
        <v>0.23028640859999999</v>
      </c>
      <c r="K574" s="58">
        <v>0.4662</v>
      </c>
      <c r="L574" s="59">
        <v>3.3165699999999999E-2</v>
      </c>
      <c r="M574" s="59">
        <v>1.2207216999999999E-3</v>
      </c>
      <c r="N574" s="59">
        <v>1.8774200000000001</v>
      </c>
      <c r="O574" s="59">
        <v>0.33186199999999999</v>
      </c>
      <c r="P574" s="59">
        <v>1.83264</v>
      </c>
      <c r="Q574" s="60">
        <v>0.12714958949999999</v>
      </c>
      <c r="R574" s="58">
        <v>0.46009899999999998</v>
      </c>
      <c r="S574" s="59">
        <v>3.0527100000000001E-2</v>
      </c>
      <c r="T574" s="59">
        <v>1.2239719E-3</v>
      </c>
      <c r="U574" s="59">
        <v>1.8460799999999999</v>
      </c>
      <c r="V574" s="59">
        <v>0.27510200000000001</v>
      </c>
      <c r="W574" s="59">
        <v>1.8150999999999999</v>
      </c>
      <c r="X574" s="60">
        <v>9.7582150500000006E-2</v>
      </c>
      <c r="Y574" s="59"/>
      <c r="Z574" s="59"/>
      <c r="AA574" s="9">
        <f>IF("na"=F574,"",F574/F571)</f>
        <v>1.0651516436149739</v>
      </c>
      <c r="AB574" s="7">
        <f>IF("na"=J574,"",J574/J571)</f>
        <v>0.99585637070907518</v>
      </c>
      <c r="AC574" s="7">
        <f>IF("na"=M574,"",M574/M571)</f>
        <v>1.3961832617221208</v>
      </c>
      <c r="AD574" s="7">
        <f>IF("na"=Q574,"",Q574/Q571)</f>
        <v>1.3577191749835242</v>
      </c>
      <c r="AE574" s="7">
        <f>IF("na"=T574,"",T574/T571)</f>
        <v>2.6283562775779741</v>
      </c>
      <c r="AF574" s="7">
        <f>IF("na"=X574,"",X574/X571)</f>
        <v>1.7661815136197117</v>
      </c>
      <c r="AG574" s="7">
        <f t="shared" si="121"/>
        <v>572</v>
      </c>
      <c r="AH574" s="61">
        <f t="shared" ca="1" si="120"/>
        <v>1</v>
      </c>
      <c r="AI574" s="61">
        <f t="shared" ca="1" si="120"/>
        <v>3</v>
      </c>
      <c r="AJ574" s="61">
        <f t="shared" ca="1" si="120"/>
        <v>2</v>
      </c>
      <c r="AK574" s="61">
        <f t="shared" ca="1" si="120"/>
        <v>3</v>
      </c>
      <c r="AL574" s="61">
        <f t="shared" ca="1" si="120"/>
        <v>2</v>
      </c>
      <c r="AM574" s="61">
        <f t="shared" ca="1" si="120"/>
        <v>3</v>
      </c>
      <c r="AO574" s="8">
        <f>IF("na"=F574,"",SQRT(F574)/SQRT(F571))</f>
        <v>1.0320618409838502</v>
      </c>
      <c r="AP574" s="8">
        <f>IF("na"=J574,"",SQRT(J574)/SQRT(J571))</f>
        <v>0.99792603468848096</v>
      </c>
      <c r="AQ574" s="8">
        <f>IF("na"=M574,"",SQRT(M574)/SQRT(M571))</f>
        <v>1.1816019895557561</v>
      </c>
      <c r="AR574" s="8">
        <f>IF("na"=Q574,"",SQRT(Q574)/SQRT(Q571))</f>
        <v>1.1652120729650566</v>
      </c>
      <c r="AS574" s="8">
        <f>IF("na"=T574,"",SQRT(T574)/SQRT(T571))</f>
        <v>1.621220613481698</v>
      </c>
      <c r="AT574" s="8">
        <f>IF("na"=X574,"",SQRT(X574)/SQRT(X571))</f>
        <v>1.3289776196835337</v>
      </c>
    </row>
    <row r="575" spans="1:46" x14ac:dyDescent="0.3">
      <c r="A575" s="11" t="s">
        <v>286</v>
      </c>
      <c r="B575" s="56">
        <v>0.47718899999999997</v>
      </c>
      <c r="C575" s="56">
        <v>1.96309</v>
      </c>
      <c r="D575" s="58">
        <v>0.51297000000000004</v>
      </c>
      <c r="E575" s="59">
        <v>4.0628299999999999E-2</v>
      </c>
      <c r="F575" s="59">
        <v>2.9309385999999999E-3</v>
      </c>
      <c r="G575" s="59">
        <v>1.9524900000000001</v>
      </c>
      <c r="H575" s="59">
        <v>0.43063299999999999</v>
      </c>
      <c r="I575" s="59">
        <v>1.87879</v>
      </c>
      <c r="J575" s="60">
        <v>0.19255127059999999</v>
      </c>
      <c r="K575" s="58">
        <v>0.51267499999999999</v>
      </c>
      <c r="L575" s="59">
        <v>3.0816199999999998E-2</v>
      </c>
      <c r="M575" s="59">
        <v>2.2088941999999999E-3</v>
      </c>
      <c r="N575" s="59">
        <v>1.9377899999999999</v>
      </c>
      <c r="O575" s="59">
        <v>0.32282</v>
      </c>
      <c r="P575" s="59">
        <v>1.8951800000000001</v>
      </c>
      <c r="Q575" s="60">
        <v>0.10882452049999999</v>
      </c>
      <c r="R575" s="58">
        <v>0.51225399999999999</v>
      </c>
      <c r="S575" s="59">
        <v>2.6717100000000001E-2</v>
      </c>
      <c r="T575" s="59">
        <v>1.9433575999999999E-3</v>
      </c>
      <c r="U575" s="59">
        <v>1.91855</v>
      </c>
      <c r="V575" s="59">
        <v>0.25270999999999999</v>
      </c>
      <c r="W575" s="59">
        <v>1.88995</v>
      </c>
      <c r="X575" s="60">
        <v>6.9211803700000005E-2</v>
      </c>
      <c r="Y575" s="59"/>
      <c r="Z575" s="59"/>
      <c r="AA575" s="9">
        <f>IF("na"=F575,"",F575/F571)</f>
        <v>1.77755519967318</v>
      </c>
      <c r="AB575" s="7">
        <f>IF("na"=J575,"",J575/J571)</f>
        <v>0.83267358538821312</v>
      </c>
      <c r="AC575" s="7">
        <f>IF("na"=M575,"",M575/M571)</f>
        <v>2.5263916492637715</v>
      </c>
      <c r="AD575" s="7">
        <f>IF("na"=Q575,"",Q575/Q571)</f>
        <v>1.1620418026692694</v>
      </c>
      <c r="AE575" s="7">
        <f>IF("na"=T575,"",T575/T571)</f>
        <v>4.1731645534826942</v>
      </c>
      <c r="AF575" s="7">
        <f>IF("na"=X575,"",X575/X571)</f>
        <v>1.2526943461777507</v>
      </c>
      <c r="AG575" s="7">
        <f t="shared" si="121"/>
        <v>572</v>
      </c>
      <c r="AH575" s="61">
        <f t="shared" ca="1" si="120"/>
        <v>3</v>
      </c>
      <c r="AI575" s="61">
        <f t="shared" ca="1" si="120"/>
        <v>1</v>
      </c>
      <c r="AJ575" s="61">
        <f t="shared" ca="1" si="120"/>
        <v>3</v>
      </c>
      <c r="AK575" s="61">
        <f t="shared" ca="1" si="120"/>
        <v>2</v>
      </c>
      <c r="AL575" s="61">
        <f t="shared" ca="1" si="120"/>
        <v>3</v>
      </c>
      <c r="AM575" s="61">
        <f t="shared" ca="1" si="120"/>
        <v>2</v>
      </c>
      <c r="AO575" s="8">
        <f>IF("na"=F575,"",SQRT(F575)/SQRT(F571))</f>
        <v>1.3332498639314312</v>
      </c>
      <c r="AP575" s="8">
        <f>IF("na"=J575,"",SQRT(J575)/SQRT(J571))</f>
        <v>0.91250949879341714</v>
      </c>
      <c r="AQ575" s="8">
        <f>IF("na"=M575,"",SQRT(M575)/SQRT(M571))</f>
        <v>1.589462692001222</v>
      </c>
      <c r="AR575" s="8">
        <f>IF("na"=Q575,"",SQRT(Q575)/SQRT(Q571))</f>
        <v>1.0779804277765295</v>
      </c>
      <c r="AS575" s="8">
        <f>IF("na"=T575,"",SQRT(T575)/SQRT(T571))</f>
        <v>2.0428324829713018</v>
      </c>
      <c r="AT575" s="8">
        <f>IF("na"=X575,"",SQRT(X575)/SQRT(X571))</f>
        <v>1.1192382883808749</v>
      </c>
    </row>
    <row r="576" spans="1:46" x14ac:dyDescent="0.3">
      <c r="A576" s="11" t="s">
        <v>288</v>
      </c>
      <c r="B576" s="56">
        <v>0.47718899999999997</v>
      </c>
      <c r="C576" s="56">
        <v>1.96309</v>
      </c>
      <c r="D576" s="62">
        <v>0.46619100000000002</v>
      </c>
      <c r="E576" s="63">
        <v>4.1982999999999999E-2</v>
      </c>
      <c r="F576" s="64">
        <v>1.8835282E-3</v>
      </c>
      <c r="G576" s="63">
        <v>2.0567299999999999</v>
      </c>
      <c r="H576" s="64">
        <v>0.47635699999999997</v>
      </c>
      <c r="I576" s="64">
        <v>1.9721500000000001</v>
      </c>
      <c r="J576" s="65">
        <v>0.22699807499999999</v>
      </c>
      <c r="K576" s="62">
        <v>0.46628500000000001</v>
      </c>
      <c r="L576" s="63">
        <v>2.8299600000000001E-2</v>
      </c>
      <c r="M576" s="64">
        <v>9.1976449999999995E-4</v>
      </c>
      <c r="N576" s="63">
        <v>2.0284499999999999</v>
      </c>
      <c r="O576" s="64">
        <v>0.32117499999999999</v>
      </c>
      <c r="P576" s="64">
        <v>1.98665</v>
      </c>
      <c r="Q576" s="65">
        <v>0.10370845419999999</v>
      </c>
      <c r="R576" s="62">
        <v>0.466275</v>
      </c>
      <c r="S576" s="63">
        <v>2.1554299999999998E-2</v>
      </c>
      <c r="T576" s="64">
        <v>5.8370310000000001E-4</v>
      </c>
      <c r="U576" s="63">
        <v>1.9958800000000001</v>
      </c>
      <c r="V576" s="64">
        <v>0.22600000000000001</v>
      </c>
      <c r="W576" s="64">
        <v>1.9745999999999999</v>
      </c>
      <c r="X576" s="65">
        <v>5.1208480100000002E-2</v>
      </c>
      <c r="Y576" s="63"/>
      <c r="Z576" s="63"/>
      <c r="AA576" s="9">
        <f>IF("na"=F576,"",F576/F571)</f>
        <v>1.1423218983983716</v>
      </c>
      <c r="AB576" s="7">
        <f>IF("na"=J576,"",J576/J571)</f>
        <v>0.98163621770705944</v>
      </c>
      <c r="AC576" s="7">
        <f>IF("na"=M576,"",M576/M571)</f>
        <v>1.0519677004400065</v>
      </c>
      <c r="AD576" s="7">
        <f>IF("na"=Q576,"",Q576/Q571)</f>
        <v>1.107411808633803</v>
      </c>
      <c r="AE576" s="7">
        <f>IF("na"=T576,"",T576/T571)</f>
        <v>1.2534435693554109</v>
      </c>
      <c r="AF576" s="7">
        <f>IF("na"=X576,"",X576/X571)</f>
        <v>0.92684441191099676</v>
      </c>
      <c r="AG576" s="7">
        <f t="shared" si="121"/>
        <v>572</v>
      </c>
      <c r="AH576" s="61">
        <f t="shared" ca="1" si="120"/>
        <v>2</v>
      </c>
      <c r="AI576" s="61">
        <f t="shared" ca="1" si="120"/>
        <v>2</v>
      </c>
      <c r="AJ576" s="61">
        <f t="shared" ca="1" si="120"/>
        <v>1</v>
      </c>
      <c r="AK576" s="61">
        <f t="shared" ca="1" si="120"/>
        <v>1</v>
      </c>
      <c r="AL576" s="61">
        <f t="shared" ca="1" si="120"/>
        <v>1</v>
      </c>
      <c r="AM576" s="61">
        <f t="shared" ca="1" si="120"/>
        <v>1</v>
      </c>
      <c r="AO576" s="8">
        <f>IF("na"=F576,"",SQRT(F576)/SQRT(F571))</f>
        <v>1.0687946006592528</v>
      </c>
      <c r="AP576" s="8">
        <f>IF("na"=J576,"",SQRT(J576)/SQRT(J571))</f>
        <v>0.99077556374138509</v>
      </c>
      <c r="AQ576" s="8">
        <f>IF("na"=M576,"",SQRT(M576)/SQRT(M571))</f>
        <v>1.0256547666929681</v>
      </c>
      <c r="AR576" s="8">
        <f>IF("na"=Q576,"",SQRT(Q576)/SQRT(Q571))</f>
        <v>1.0523363571756907</v>
      </c>
      <c r="AS576" s="8">
        <f>IF("na"=T576,"",SQRT(T576)/SQRT(T571))</f>
        <v>1.1195729406141481</v>
      </c>
      <c r="AT576" s="8">
        <f>IF("na"=X576,"",SQRT(X576)/SQRT(X571))</f>
        <v>0.96272758966957872</v>
      </c>
    </row>
    <row r="577" spans="1:46" x14ac:dyDescent="0.3">
      <c r="A577" s="11" t="s">
        <v>290</v>
      </c>
      <c r="B577" s="56">
        <v>0.47718899999999997</v>
      </c>
      <c r="C577" s="56">
        <v>1.96309</v>
      </c>
      <c r="D577" s="66">
        <v>0.51357600000000003</v>
      </c>
      <c r="E577" s="7">
        <v>5.02424E-2</v>
      </c>
      <c r="F577" s="64">
        <v>3.8483124000000001E-3</v>
      </c>
      <c r="G577" s="63">
        <v>1.9838800000000001</v>
      </c>
      <c r="H577" s="64">
        <v>0.52698400000000001</v>
      </c>
      <c r="I577" s="64">
        <v>1.8783799999999999</v>
      </c>
      <c r="J577" s="65">
        <v>0.28488792029999999</v>
      </c>
      <c r="K577" s="66">
        <v>0.51229999999999998</v>
      </c>
      <c r="L577" s="7">
        <v>4.5574099999999999E-2</v>
      </c>
      <c r="M577" s="64">
        <v>3.3097807999999999E-3</v>
      </c>
      <c r="N577" s="63">
        <v>1.95306</v>
      </c>
      <c r="O577" s="64">
        <v>0.421047</v>
      </c>
      <c r="P577" s="64">
        <v>1.88073</v>
      </c>
      <c r="Q577" s="65">
        <v>0.18406374580000001</v>
      </c>
      <c r="R577" s="66">
        <v>0.51180700000000001</v>
      </c>
      <c r="S577" s="7">
        <v>4.2882799999999999E-2</v>
      </c>
      <c r="T577" s="64">
        <v>3.0373404000000001E-3</v>
      </c>
      <c r="U577" s="63">
        <v>1.9388099999999999</v>
      </c>
      <c r="V577" s="64">
        <v>0.35261500000000001</v>
      </c>
      <c r="W577" s="64">
        <v>1.8871800000000001</v>
      </c>
      <c r="X577" s="65">
        <v>0.1300996663</v>
      </c>
      <c r="Y577" s="63"/>
      <c r="Z577" s="63"/>
      <c r="AA577" s="9">
        <f>IF("na"=F577,"",F577/F571)</f>
        <v>2.3339239234103282</v>
      </c>
      <c r="AB577" s="7">
        <f>IF("na"=J577,"",J577/J571)</f>
        <v>1.2319765291125142</v>
      </c>
      <c r="AC577" s="7">
        <f>IF("na"=M577,"",M577/M571)</f>
        <v>3.7855152021375966</v>
      </c>
      <c r="AD577" s="7">
        <f>IF("na"=Q577,"",Q577/Q571)</f>
        <v>1.9654556343805825</v>
      </c>
      <c r="AE577" s="7">
        <f>IF("na"=T577,"",T577/T571)</f>
        <v>6.5223823418504914</v>
      </c>
      <c r="AF577" s="7">
        <f>IF("na"=X577,"",X577/X571)</f>
        <v>2.3547300850594941</v>
      </c>
      <c r="AG577" s="7">
        <f t="shared" si="121"/>
        <v>572</v>
      </c>
      <c r="AH577" s="61">
        <f t="shared" ca="1" si="120"/>
        <v>8</v>
      </c>
      <c r="AI577" s="61">
        <f t="shared" ca="1" si="120"/>
        <v>5</v>
      </c>
      <c r="AJ577" s="61">
        <f t="shared" ca="1" si="120"/>
        <v>8</v>
      </c>
      <c r="AK577" s="61">
        <f t="shared" ca="1" si="120"/>
        <v>6</v>
      </c>
      <c r="AL577" s="61">
        <f t="shared" ca="1" si="120"/>
        <v>8</v>
      </c>
      <c r="AM577" s="61">
        <f t="shared" ca="1" si="120"/>
        <v>6</v>
      </c>
      <c r="AO577" s="8">
        <f>IF("na"=F577,"",SQRT(F577)/SQRT(F571))</f>
        <v>1.5277185354018352</v>
      </c>
      <c r="AP577" s="8">
        <f>IF("na"=J577,"",SQRT(J577)/SQRT(J571))</f>
        <v>1.1099443810896625</v>
      </c>
      <c r="AQ577" s="8">
        <f>IF("na"=M577,"",SQRT(M577)/SQRT(M571))</f>
        <v>1.9456400494792445</v>
      </c>
      <c r="AR577" s="8">
        <f>IF("na"=Q577,"",SQRT(Q577)/SQRT(Q571))</f>
        <v>1.4019470868690382</v>
      </c>
      <c r="AS577" s="8">
        <f>IF("na"=T577,"",SQRT(T577)/SQRT(T571))</f>
        <v>2.553895522892526</v>
      </c>
      <c r="AT577" s="8">
        <f>IF("na"=X577,"",SQRT(X577)/SQRT(X571))</f>
        <v>1.5345129797624699</v>
      </c>
    </row>
    <row r="578" spans="1:46" x14ac:dyDescent="0.3">
      <c r="A578" s="11" t="s">
        <v>292</v>
      </c>
      <c r="B578" s="56">
        <v>0.47718899999999997</v>
      </c>
      <c r="C578" s="56">
        <v>1.96309</v>
      </c>
      <c r="D578" s="66">
        <v>0.51111700000000004</v>
      </c>
      <c r="E578" s="7">
        <v>5.0537199999999997E-2</v>
      </c>
      <c r="F578" s="64">
        <v>3.7051176000000002E-3</v>
      </c>
      <c r="G578" s="63">
        <v>1.9933099999999999</v>
      </c>
      <c r="H578" s="64">
        <v>0.50868899999999995</v>
      </c>
      <c r="I578" s="64">
        <v>1.8941300000000001</v>
      </c>
      <c r="J578" s="65">
        <v>0.26351998030000001</v>
      </c>
      <c r="K578" s="66">
        <v>0.51051500000000005</v>
      </c>
      <c r="L578" s="7">
        <v>4.6638699999999998E-2</v>
      </c>
      <c r="M578" s="64">
        <v>3.2857905E-3</v>
      </c>
      <c r="N578" s="63">
        <v>1.96258</v>
      </c>
      <c r="O578" s="64">
        <v>0.39994600000000002</v>
      </c>
      <c r="P578" s="64">
        <v>1.9010100000000001</v>
      </c>
      <c r="Q578" s="65">
        <v>0.16381072930000001</v>
      </c>
      <c r="R578" s="66">
        <v>0.50841599999999998</v>
      </c>
      <c r="S578" s="7">
        <v>4.3202699999999997E-2</v>
      </c>
      <c r="T578" s="64">
        <v>2.8415987000000001E-3</v>
      </c>
      <c r="U578" s="63">
        <v>1.96916</v>
      </c>
      <c r="V578" s="64">
        <v>0.34367799999999998</v>
      </c>
      <c r="W578" s="64">
        <v>1.9223300000000001</v>
      </c>
      <c r="X578" s="65">
        <v>0.1197759452</v>
      </c>
      <c r="Y578" s="63"/>
      <c r="Z578" s="63"/>
      <c r="AA578" s="9">
        <f>IF("na"=F578,"",F578/F571)</f>
        <v>2.2470791627230313</v>
      </c>
      <c r="AB578" s="7">
        <f>IF("na"=J578,"",J578/J571)</f>
        <v>1.1395724688499267</v>
      </c>
      <c r="AC578" s="7">
        <f>IF("na"=M578,"",M578/M571)</f>
        <v>3.7580766341956227</v>
      </c>
      <c r="AD578" s="7">
        <f>IF("na"=Q578,"",Q578/Q571)</f>
        <v>1.7491913982045961</v>
      </c>
      <c r="AE578" s="7">
        <f>IF("na"=T578,"",T578/T571)</f>
        <v>6.1020467720724723</v>
      </c>
      <c r="AF578" s="7">
        <f>IF("na"=X578,"",X578/X571)</f>
        <v>2.1678765953058967</v>
      </c>
      <c r="AG578" s="7">
        <f t="shared" si="121"/>
        <v>572</v>
      </c>
      <c r="AH578" s="61">
        <f t="shared" ca="1" si="120"/>
        <v>6</v>
      </c>
      <c r="AI578" s="61">
        <f t="shared" ca="1" si="120"/>
        <v>4</v>
      </c>
      <c r="AJ578" s="61">
        <f t="shared" ca="1" si="120"/>
        <v>7</v>
      </c>
      <c r="AK578" s="61">
        <f t="shared" ca="1" si="120"/>
        <v>5</v>
      </c>
      <c r="AL578" s="61">
        <f t="shared" ca="1" si="120"/>
        <v>7</v>
      </c>
      <c r="AM578" s="61">
        <f t="shared" ca="1" si="120"/>
        <v>5</v>
      </c>
      <c r="AO578" s="8">
        <f>IF("na"=F578,"",SQRT(F578)/SQRT(F571))</f>
        <v>1.4990260713953683</v>
      </c>
      <c r="AP578" s="8">
        <f>IF("na"=J578,"",SQRT(J578)/SQRT(J571))</f>
        <v>1.0675075966239898</v>
      </c>
      <c r="AQ578" s="8">
        <f>IF("na"=M578,"",SQRT(M578)/SQRT(M571))</f>
        <v>1.938575929437798</v>
      </c>
      <c r="AR578" s="8">
        <f>IF("na"=Q578,"",SQRT(Q578)/SQRT(Q571))</f>
        <v>1.3225699974687903</v>
      </c>
      <c r="AS578" s="8">
        <f>IF("na"=T578,"",SQRT(T578)/SQRT(T571))</f>
        <v>2.4702321291879579</v>
      </c>
      <c r="AT578" s="8">
        <f>IF("na"=X578,"",SQRT(X578)/SQRT(X571))</f>
        <v>1.4723710793498686</v>
      </c>
    </row>
    <row r="579" spans="1:46" x14ac:dyDescent="0.3">
      <c r="A579" s="11" t="s">
        <v>294</v>
      </c>
      <c r="B579" s="56">
        <v>0.47718899999999997</v>
      </c>
      <c r="C579" s="56">
        <v>1.96309</v>
      </c>
      <c r="D579" s="67">
        <v>0.51122699999999999</v>
      </c>
      <c r="E579" s="68">
        <v>5.0951700000000003E-2</v>
      </c>
      <c r="F579" s="69">
        <v>3.7546610999999999E-3</v>
      </c>
      <c r="G579" s="68">
        <v>1.99475</v>
      </c>
      <c r="H579" s="69">
        <v>0.564855</v>
      </c>
      <c r="I579" s="69">
        <v>1.8926000000000001</v>
      </c>
      <c r="J579" s="70">
        <v>0.32403001110000001</v>
      </c>
      <c r="K579" s="67">
        <v>0.50814199999999998</v>
      </c>
      <c r="L579" s="68">
        <v>4.5524599999999998E-2</v>
      </c>
      <c r="M579" s="69">
        <v>3.0305774000000001E-3</v>
      </c>
      <c r="N579" s="68">
        <v>1.9808300000000001</v>
      </c>
      <c r="O579" s="69">
        <v>0.39269799999999999</v>
      </c>
      <c r="P579" s="69">
        <v>1.9201699999999999</v>
      </c>
      <c r="Q579" s="70">
        <v>0.15605384559999999</v>
      </c>
      <c r="R579" s="67">
        <v>0.506351</v>
      </c>
      <c r="S579" s="68">
        <v>4.2345899999999999E-2</v>
      </c>
      <c r="T579" s="69">
        <v>2.6435973999999998E-3</v>
      </c>
      <c r="U579" s="68">
        <v>1.98736</v>
      </c>
      <c r="V579" s="69">
        <v>0.33807900000000002</v>
      </c>
      <c r="W579" s="69">
        <v>1.9417599999999999</v>
      </c>
      <c r="X579" s="70">
        <v>0.1147523791</v>
      </c>
      <c r="Y579" s="63"/>
      <c r="Z579" s="63"/>
      <c r="AA579" s="9">
        <f>IF("na"=F579,"",F579/F571)</f>
        <v>2.2771262971239388</v>
      </c>
      <c r="AB579" s="7">
        <f>IF("na"=J579,"",J579/J571)</f>
        <v>1.4012435767121836</v>
      </c>
      <c r="AC579" s="7">
        <f>IF("na"=M579,"",M579/M571)</f>
        <v>3.4661802434030173</v>
      </c>
      <c r="AD579" s="7">
        <f>IF("na"=Q579,"",Q579/Q571)</f>
        <v>1.6663624266049106</v>
      </c>
      <c r="AE579" s="7">
        <f>IF("na"=T579,"",T579/T571)</f>
        <v>5.676858939064541</v>
      </c>
      <c r="AF579" s="7">
        <f>IF("na"=X579,"",X579/X571)</f>
        <v>2.0769529014458534</v>
      </c>
      <c r="AG579" s="7">
        <f t="shared" si="121"/>
        <v>572</v>
      </c>
      <c r="AH579" s="61">
        <f t="shared" ca="1" si="120"/>
        <v>7</v>
      </c>
      <c r="AI579" s="61">
        <f t="shared" ca="1" si="120"/>
        <v>6</v>
      </c>
      <c r="AJ579" s="61">
        <f t="shared" ca="1" si="120"/>
        <v>6</v>
      </c>
      <c r="AK579" s="61">
        <f t="shared" ca="1" si="120"/>
        <v>4</v>
      </c>
      <c r="AL579" s="61">
        <f t="shared" ca="1" si="120"/>
        <v>6</v>
      </c>
      <c r="AM579" s="61">
        <f t="shared" ca="1" si="120"/>
        <v>4</v>
      </c>
      <c r="AO579" s="8">
        <f>IF("na"=F579,"",SQRT(F579)/SQRT(F571))</f>
        <v>1.5090150089127474</v>
      </c>
      <c r="AP579" s="8">
        <f>IF("na"=J579,"",SQRT(J579)/SQRT(J571))</f>
        <v>1.1837413470484943</v>
      </c>
      <c r="AQ579" s="8">
        <f>IF("na"=M579,"",SQRT(M579)/SQRT(M571))</f>
        <v>1.861768042319724</v>
      </c>
      <c r="AR579" s="8">
        <f>IF("na"=Q579,"",SQRT(Q579)/SQRT(Q571))</f>
        <v>1.2908766116887047</v>
      </c>
      <c r="AS579" s="8">
        <f>IF("na"=T579,"",SQRT(T579)/SQRT(T571))</f>
        <v>2.3826159864872349</v>
      </c>
      <c r="AT579" s="8">
        <f>IF("na"=X579,"",SQRT(X579)/SQRT(X571))</f>
        <v>1.4411637316578063</v>
      </c>
    </row>
    <row r="580" spans="1:46" x14ac:dyDescent="0.3">
      <c r="B580" s="71"/>
      <c r="C580" s="71"/>
      <c r="D580" s="7"/>
      <c r="E580" s="7"/>
      <c r="F580" s="7"/>
      <c r="G580" s="7"/>
      <c r="H580" s="7"/>
      <c r="I580" s="7"/>
      <c r="J580" s="7"/>
      <c r="K580" s="7"/>
      <c r="L580" s="7"/>
    </row>
    <row r="581" spans="1:46" x14ac:dyDescent="0.3">
      <c r="A581" s="11"/>
      <c r="B581" s="11"/>
      <c r="C581" s="11"/>
      <c r="D581" s="73" t="s">
        <v>353</v>
      </c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11"/>
      <c r="Z581" s="11"/>
      <c r="AA581" s="49"/>
      <c r="AB581" s="50"/>
      <c r="AC581" s="50"/>
      <c r="AD581" s="50"/>
      <c r="AE581" s="50"/>
      <c r="AF581" s="50"/>
      <c r="AG581" s="50"/>
      <c r="AH581" s="51"/>
      <c r="AI581" s="51"/>
      <c r="AJ581" s="51"/>
      <c r="AK581" s="51"/>
      <c r="AL581" s="51"/>
      <c r="AM581" s="51"/>
      <c r="AO581" s="50"/>
      <c r="AQ581" s="50"/>
      <c r="AR581" s="50"/>
      <c r="AS581" s="50"/>
      <c r="AT581" s="50"/>
    </row>
    <row r="582" spans="1:46" x14ac:dyDescent="0.3">
      <c r="B582" s="52" t="s">
        <v>305</v>
      </c>
      <c r="C582" s="52" t="s">
        <v>305</v>
      </c>
      <c r="D582" s="72">
        <v>7</v>
      </c>
      <c r="E582" s="72"/>
      <c r="F582" s="72"/>
      <c r="G582" s="72"/>
      <c r="H582" s="72"/>
      <c r="I582" s="72"/>
      <c r="J582" s="72"/>
      <c r="K582" s="72">
        <v>15</v>
      </c>
      <c r="L582" s="72"/>
      <c r="M582" s="72"/>
      <c r="N582" s="72"/>
      <c r="O582" s="72"/>
      <c r="P582" s="72"/>
      <c r="Q582" s="72"/>
      <c r="R582" s="72">
        <v>30</v>
      </c>
      <c r="S582" s="72"/>
      <c r="T582" s="72"/>
      <c r="U582" s="72"/>
      <c r="V582" s="72"/>
      <c r="W582" s="72"/>
      <c r="X582" s="72"/>
      <c r="Y582" s="53"/>
      <c r="Z582" s="53"/>
    </row>
    <row r="583" spans="1:46" x14ac:dyDescent="0.3">
      <c r="B583" s="54" t="s">
        <v>296</v>
      </c>
      <c r="C583" s="54" t="s">
        <v>306</v>
      </c>
      <c r="D583" s="55" t="s">
        <v>296</v>
      </c>
      <c r="E583" s="56" t="s">
        <v>299</v>
      </c>
      <c r="F583" s="56" t="s">
        <v>307</v>
      </c>
      <c r="G583" s="56" t="s">
        <v>308</v>
      </c>
      <c r="H583" s="56" t="s">
        <v>309</v>
      </c>
      <c r="I583" s="56" t="s">
        <v>310</v>
      </c>
      <c r="J583" s="57" t="s">
        <v>311</v>
      </c>
      <c r="K583" s="55" t="s">
        <v>296</v>
      </c>
      <c r="L583" s="56" t="s">
        <v>299</v>
      </c>
      <c r="M583" s="56" t="s">
        <v>307</v>
      </c>
      <c r="N583" s="56" t="s">
        <v>308</v>
      </c>
      <c r="O583" s="56" t="s">
        <v>309</v>
      </c>
      <c r="P583" s="56" t="s">
        <v>310</v>
      </c>
      <c r="Q583" s="57" t="s">
        <v>311</v>
      </c>
      <c r="R583" s="55" t="s">
        <v>296</v>
      </c>
      <c r="S583" s="56" t="s">
        <v>299</v>
      </c>
      <c r="T583" s="56" t="s">
        <v>307</v>
      </c>
      <c r="U583" s="56" t="s">
        <v>308</v>
      </c>
      <c r="V583" s="56" t="s">
        <v>309</v>
      </c>
      <c r="W583" s="56" t="s">
        <v>310</v>
      </c>
      <c r="X583" s="57" t="s">
        <v>311</v>
      </c>
      <c r="Y583" s="56"/>
      <c r="Z583" s="56"/>
    </row>
    <row r="584" spans="1:46" x14ac:dyDescent="0.3">
      <c r="A584" s="11" t="s">
        <v>312</v>
      </c>
      <c r="B584" s="56">
        <v>0.35279199999999999</v>
      </c>
      <c r="C584" s="56">
        <v>2.0879400000000001</v>
      </c>
      <c r="D584" s="58">
        <v>0.35360399999999997</v>
      </c>
      <c r="E584" s="59">
        <v>3.7935900000000002E-2</v>
      </c>
      <c r="F584" s="59">
        <v>1.4397918E-3</v>
      </c>
      <c r="G584" s="59">
        <v>2.2258499999999999</v>
      </c>
      <c r="H584" s="59">
        <v>0.66063000000000005</v>
      </c>
      <c r="I584" s="59">
        <v>2.0900599999999998</v>
      </c>
      <c r="J584" s="60">
        <v>0.43643649130000001</v>
      </c>
      <c r="K584" s="58">
        <v>0.35123599999999999</v>
      </c>
      <c r="L584" s="59">
        <v>2.68078E-2</v>
      </c>
      <c r="M584" s="59">
        <v>7.2107919999999997E-4</v>
      </c>
      <c r="N584" s="59">
        <v>2.1446900000000002</v>
      </c>
      <c r="O584" s="59">
        <v>0.43013899999999999</v>
      </c>
      <c r="P584" s="59">
        <v>2.0794000000000001</v>
      </c>
      <c r="Q584" s="60">
        <v>0.18509249089999999</v>
      </c>
      <c r="R584" s="58">
        <v>0.35079399999999999</v>
      </c>
      <c r="S584" s="59">
        <v>1.9506200000000001E-2</v>
      </c>
      <c r="T584" s="59">
        <v>3.8448380000000003E-4</v>
      </c>
      <c r="U584" s="59">
        <v>2.1306500000000002</v>
      </c>
      <c r="V584" s="59">
        <v>0.28675200000000001</v>
      </c>
      <c r="W584" s="59">
        <v>2.0976499999999998</v>
      </c>
      <c r="X584" s="60">
        <v>8.2320993600000003E-2</v>
      </c>
      <c r="Y584" s="59"/>
      <c r="Z584" s="59"/>
      <c r="AH584" s="61"/>
      <c r="AI584" s="61"/>
    </row>
    <row r="585" spans="1:46" x14ac:dyDescent="0.3">
      <c r="A585" s="11" t="s">
        <v>280</v>
      </c>
      <c r="B585" s="56">
        <v>0.35279199999999999</v>
      </c>
      <c r="C585" s="56">
        <v>2.0879400000000001</v>
      </c>
      <c r="D585" s="58">
        <v>0.35536499999999999</v>
      </c>
      <c r="E585" s="59">
        <v>5.5445099999999997E-2</v>
      </c>
      <c r="F585" s="59">
        <v>3.0807794000000002E-3</v>
      </c>
      <c r="G585" s="59">
        <v>2.2495799999999999</v>
      </c>
      <c r="H585" s="59">
        <v>0.79362100000000002</v>
      </c>
      <c r="I585" s="59">
        <v>2.0703</v>
      </c>
      <c r="J585" s="60">
        <v>0.63014546120000003</v>
      </c>
      <c r="K585" s="58">
        <v>0.35337099999999999</v>
      </c>
      <c r="L585" s="59">
        <v>5.1543400000000003E-2</v>
      </c>
      <c r="M585" s="59">
        <v>2.6570572000000001E-3</v>
      </c>
      <c r="N585" s="59">
        <v>2.2090900000000002</v>
      </c>
      <c r="O585" s="59">
        <v>0.60460999999999998</v>
      </c>
      <c r="P585" s="59">
        <v>2.1015100000000002</v>
      </c>
      <c r="Q585" s="60">
        <v>0.36573739700000002</v>
      </c>
      <c r="R585" s="58">
        <v>0.35541899999999998</v>
      </c>
      <c r="S585" s="59">
        <v>4.8517499999999998E-2</v>
      </c>
      <c r="T585" s="59">
        <v>2.3608488999999999E-3</v>
      </c>
      <c r="U585" s="59">
        <v>2.13944</v>
      </c>
      <c r="V585" s="59">
        <v>0.492703</v>
      </c>
      <c r="W585" s="59">
        <v>2.0634600000000001</v>
      </c>
      <c r="X585" s="60">
        <v>0.24335551659999999</v>
      </c>
      <c r="Y585" s="59"/>
      <c r="Z585" s="59"/>
      <c r="AA585" s="9">
        <f>IF("na"=F585,"",F585/F584)</f>
        <v>2.1397395095596461</v>
      </c>
      <c r="AB585" s="7">
        <f>IF("na"=J585,"",J585/J584)</f>
        <v>1.44384228578826</v>
      </c>
      <c r="AC585" s="7">
        <f>IF("na"=M585,"",M585/M584)</f>
        <v>3.6848340653842189</v>
      </c>
      <c r="AD585" s="7">
        <f>IF("na"=Q585,"",Q585/Q584)</f>
        <v>1.9759710143919189</v>
      </c>
      <c r="AE585" s="7">
        <f>IF("na"=T585,"",T585/T584)</f>
        <v>6.1403078621257894</v>
      </c>
      <c r="AF585" s="7">
        <f>IF("na"=X585,"",X585/X584)</f>
        <v>2.9561780775201916</v>
      </c>
      <c r="AG585" s="7">
        <f>ROW()</f>
        <v>585</v>
      </c>
      <c r="AH585" s="61">
        <f t="shared" ref="AH585:AM592" ca="1" si="122">SUM(IF(INDIRECT(ADDRESS(ROW(),AH$60))&gt;INDIRECT(ADDRESS($AG585,AH$60)),1,0), IF(INDIRECT(ADDRESS(ROW(),AH$60))&gt;INDIRECT(ADDRESS($AG585+1,AH$60)),1,0), IF(INDIRECT(ADDRESS(ROW(),AH$60))&gt;INDIRECT(ADDRESS($AG585+2,AH$60)),1,0), IF(INDIRECT(ADDRESS(ROW(),AH$60))&gt;INDIRECT(ADDRESS($AG585+3,AH$60)),1,0), IF(INDIRECT(ADDRESS(ROW(),AH$60))&gt;INDIRECT(ADDRESS($AG585+4,AH$60)),1,0), IF(INDIRECT(ADDRESS(ROW(),AH$60))&gt;INDIRECT(ADDRESS($AG585+5,AH$60)),1,0), IF(INDIRECT(ADDRESS(ROW(),AH$60))&gt;INDIRECT(ADDRESS($AG585+6,AH$60)),1,0), IF(INDIRECT(ADDRESS(ROW(),AH$60))&gt;INDIRECT(ADDRESS($AG585+7,AH$60)),1,0))+1</f>
        <v>6</v>
      </c>
      <c r="AI585" s="61">
        <f t="shared" ca="1" si="122"/>
        <v>6</v>
      </c>
      <c r="AJ585" s="61">
        <f t="shared" ca="1" si="122"/>
        <v>7</v>
      </c>
      <c r="AK585" s="61">
        <f t="shared" ca="1" si="122"/>
        <v>7</v>
      </c>
      <c r="AL585" s="61">
        <f t="shared" ca="1" si="122"/>
        <v>7</v>
      </c>
      <c r="AM585" s="61">
        <f t="shared" ca="1" si="122"/>
        <v>7</v>
      </c>
      <c r="AO585" s="8">
        <f>IF("na"=F585,"",SQRT(F585)/SQRT(F584))</f>
        <v>1.4627848473236404</v>
      </c>
      <c r="AP585" s="8">
        <f>IF("na"=J585,"",SQRT(J585)/SQRT(J584))</f>
        <v>1.2015998858972399</v>
      </c>
      <c r="AQ585" s="8">
        <f>IF("na"=M585,"",SQRT(M585)/SQRT(M584))</f>
        <v>1.9195921612113909</v>
      </c>
      <c r="AR585" s="8">
        <f>IF("na"=Q585,"",SQRT(Q585)/SQRT(Q584))</f>
        <v>1.4056923612198791</v>
      </c>
      <c r="AS585" s="8">
        <f>IF("na"=T585,"",SQRT(T585)/SQRT(T584))</f>
        <v>2.4779644594153867</v>
      </c>
      <c r="AT585" s="8">
        <f>IF("na"=X585,"",SQRT(X585)/SQRT(X584))</f>
        <v>1.7193539709786905</v>
      </c>
    </row>
    <row r="586" spans="1:46" x14ac:dyDescent="0.3">
      <c r="A586" s="11" t="s">
        <v>282</v>
      </c>
      <c r="B586" s="56">
        <v>0.35279199999999999</v>
      </c>
      <c r="C586" s="56">
        <v>2.0879400000000001</v>
      </c>
      <c r="D586" s="58">
        <v>0.37285200000000002</v>
      </c>
      <c r="E586" s="59">
        <v>5.6191600000000001E-2</v>
      </c>
      <c r="F586" s="59">
        <v>3.5598994999999998E-3</v>
      </c>
      <c r="G586" s="59">
        <v>2.2013600000000002</v>
      </c>
      <c r="H586" s="59">
        <v>0.82166399999999995</v>
      </c>
      <c r="I586" s="59">
        <v>2.0129000000000001</v>
      </c>
      <c r="J586" s="60">
        <v>0.68076273040000002</v>
      </c>
      <c r="K586" s="58">
        <v>0.37032100000000001</v>
      </c>
      <c r="L586" s="59">
        <v>5.1466600000000001E-2</v>
      </c>
      <c r="M586" s="59">
        <v>2.9560767E-3</v>
      </c>
      <c r="N586" s="59">
        <v>2.1758099999999998</v>
      </c>
      <c r="O586" s="59">
        <v>0.63015100000000002</v>
      </c>
      <c r="P586" s="59">
        <v>2.0558999999999998</v>
      </c>
      <c r="Q586" s="60">
        <v>0.3981168444</v>
      </c>
      <c r="R586" s="58">
        <v>0.36693399999999998</v>
      </c>
      <c r="S586" s="59">
        <v>4.6846699999999998E-2</v>
      </c>
      <c r="T586" s="59">
        <v>2.3946093999999999E-3</v>
      </c>
      <c r="U586" s="59">
        <v>2.16797</v>
      </c>
      <c r="V586" s="59">
        <v>0.51375599999999999</v>
      </c>
      <c r="W586" s="59">
        <v>2.08948</v>
      </c>
      <c r="X586" s="60">
        <v>0.26394759909999999</v>
      </c>
      <c r="Y586" s="59"/>
      <c r="Z586" s="59"/>
      <c r="AA586" s="9">
        <f>IF("na"=F586,"",F586/F584)</f>
        <v>2.4725099142806619</v>
      </c>
      <c r="AB586" s="7">
        <f>IF("na"=J586,"",J586/J584)</f>
        <v>1.5598208306831378</v>
      </c>
      <c r="AC586" s="7">
        <f>IF("na"=M586,"",M586/M584)</f>
        <v>4.099517362309161</v>
      </c>
      <c r="AD586" s="7">
        <f>IF("na"=Q586,"",Q586/Q584)</f>
        <v>2.1509075947067502</v>
      </c>
      <c r="AE586" s="7">
        <f>IF("na"=T586,"",T586/T584)</f>
        <v>6.2281152027731723</v>
      </c>
      <c r="AF586" s="7">
        <f>IF("na"=X586,"",X586/X584)</f>
        <v>3.2063218330736958</v>
      </c>
      <c r="AG586" s="7">
        <f t="shared" ref="AG586:AG592" si="123">AG585</f>
        <v>585</v>
      </c>
      <c r="AH586" s="61">
        <f t="shared" ca="1" si="122"/>
        <v>8</v>
      </c>
      <c r="AI586" s="61">
        <f t="shared" ca="1" si="122"/>
        <v>7</v>
      </c>
      <c r="AJ586" s="61">
        <f t="shared" ca="1" si="122"/>
        <v>8</v>
      </c>
      <c r="AK586" s="61">
        <f t="shared" ca="1" si="122"/>
        <v>8</v>
      </c>
      <c r="AL586" s="61">
        <f t="shared" ca="1" si="122"/>
        <v>8</v>
      </c>
      <c r="AM586" s="61">
        <f t="shared" ca="1" si="122"/>
        <v>8</v>
      </c>
      <c r="AO586" s="8">
        <f>IF("na"=F586,"",SQRT(F586)/SQRT(F584))</f>
        <v>1.5724216719063184</v>
      </c>
      <c r="AP586" s="8">
        <f>IF("na"=J586,"",SQRT(J586)/SQRT(J584))</f>
        <v>1.2489278724902961</v>
      </c>
      <c r="AQ586" s="8">
        <f>IF("na"=M586,"",SQRT(M586)/SQRT(M584))</f>
        <v>2.0247264907411964</v>
      </c>
      <c r="AR586" s="8">
        <f>IF("na"=Q586,"",SQRT(Q586)/SQRT(Q584))</f>
        <v>1.4665972844331705</v>
      </c>
      <c r="AS586" s="8">
        <f>IF("na"=T586,"",SQRT(T586)/SQRT(T584))</f>
        <v>2.4956192022768962</v>
      </c>
      <c r="AT586" s="8">
        <f>IF("na"=X586,"",SQRT(X586)/SQRT(X584))</f>
        <v>1.7906205162104272</v>
      </c>
    </row>
    <row r="587" spans="1:46" x14ac:dyDescent="0.3">
      <c r="A587" s="11" t="s">
        <v>284</v>
      </c>
      <c r="B587" s="56">
        <v>0.35279199999999999</v>
      </c>
      <c r="C587" s="56">
        <v>2.0879400000000001</v>
      </c>
      <c r="D587" s="58">
        <v>0.34643699999999999</v>
      </c>
      <c r="E587" s="59">
        <v>4.54508E-2</v>
      </c>
      <c r="F587" s="59">
        <v>2.1061612000000001E-3</v>
      </c>
      <c r="G587" s="59">
        <v>2.0682900000000002</v>
      </c>
      <c r="H587" s="59">
        <v>0.69244600000000001</v>
      </c>
      <c r="I587" s="59">
        <v>1.9154100000000001</v>
      </c>
      <c r="J587" s="60">
        <v>0.50924806379999998</v>
      </c>
      <c r="K587" s="58">
        <v>0.341221</v>
      </c>
      <c r="L587" s="59">
        <v>3.8540400000000002E-2</v>
      </c>
      <c r="M587" s="59">
        <v>1.6192503999999999E-3</v>
      </c>
      <c r="N587" s="59">
        <v>1.9226799999999999</v>
      </c>
      <c r="O587" s="59">
        <v>0.45117400000000002</v>
      </c>
      <c r="P587" s="59">
        <v>1.84589</v>
      </c>
      <c r="Q587" s="60">
        <v>0.26214618070000001</v>
      </c>
      <c r="R587" s="58">
        <v>0.34630499999999997</v>
      </c>
      <c r="S587" s="59">
        <v>3.4554599999999998E-2</v>
      </c>
      <c r="T587" s="59">
        <v>1.2361014E-3</v>
      </c>
      <c r="U587" s="59">
        <v>1.9026400000000001</v>
      </c>
      <c r="V587" s="59">
        <v>0.34580899999999998</v>
      </c>
      <c r="W587" s="59">
        <v>1.8576299999999999</v>
      </c>
      <c r="X587" s="60">
        <v>0.1726265605</v>
      </c>
      <c r="Y587" s="59"/>
      <c r="Z587" s="59"/>
      <c r="AA587" s="9">
        <f>IF("na"=F587,"",F587/F584)</f>
        <v>1.4628234443341046</v>
      </c>
      <c r="AB587" s="7">
        <f>IF("na"=J587,"",J587/J584)</f>
        <v>1.1668319995037957</v>
      </c>
      <c r="AC587" s="7">
        <f>IF("na"=M587,"",M587/M584)</f>
        <v>2.2455929945004653</v>
      </c>
      <c r="AD587" s="7">
        <f>IF("na"=Q587,"",Q587/Q584)</f>
        <v>1.4162983026773888</v>
      </c>
      <c r="AE587" s="7">
        <f>IF("na"=T587,"",T587/T584)</f>
        <v>3.2149635433274431</v>
      </c>
      <c r="AF587" s="7">
        <f>IF("na"=X587,"",X587/X584)</f>
        <v>2.0969931599562228</v>
      </c>
      <c r="AG587" s="7">
        <f t="shared" si="123"/>
        <v>585</v>
      </c>
      <c r="AH587" s="61">
        <f t="shared" ca="1" si="122"/>
        <v>3</v>
      </c>
      <c r="AI587" s="61">
        <f t="shared" ca="1" si="122"/>
        <v>3</v>
      </c>
      <c r="AJ587" s="61">
        <f t="shared" ca="1" si="122"/>
        <v>3</v>
      </c>
      <c r="AK587" s="61">
        <f t="shared" ca="1" si="122"/>
        <v>4</v>
      </c>
      <c r="AL587" s="61">
        <f t="shared" ca="1" si="122"/>
        <v>3</v>
      </c>
      <c r="AM587" s="61">
        <f t="shared" ca="1" si="122"/>
        <v>5</v>
      </c>
      <c r="AO587" s="8">
        <f>IF("na"=F587,"",SQRT(F587)/SQRT(F584))</f>
        <v>1.2094723826256244</v>
      </c>
      <c r="AP587" s="8">
        <f>IF("na"=J587,"",SQRT(J587)/SQRT(J584))</f>
        <v>1.0801999812552283</v>
      </c>
      <c r="AQ587" s="8">
        <f>IF("na"=M587,"",SQRT(M587)/SQRT(M584))</f>
        <v>1.4985302781393723</v>
      </c>
      <c r="AR587" s="8">
        <f>IF("na"=Q587,"",SQRT(Q587)/SQRT(Q584))</f>
        <v>1.1900833175359566</v>
      </c>
      <c r="AS587" s="8">
        <f>IF("na"=T587,"",SQRT(T587)/SQRT(T584))</f>
        <v>1.7930319415245908</v>
      </c>
      <c r="AT587" s="8">
        <f>IF("na"=X587,"",SQRT(X587)/SQRT(X584))</f>
        <v>1.4480998446088664</v>
      </c>
    </row>
    <row r="588" spans="1:46" x14ac:dyDescent="0.3">
      <c r="A588" s="11" t="s">
        <v>286</v>
      </c>
      <c r="B588" s="56">
        <v>0.35279199999999999</v>
      </c>
      <c r="C588" s="56">
        <v>2.0879400000000001</v>
      </c>
      <c r="D588" s="58">
        <v>0.36436299999999999</v>
      </c>
      <c r="E588" s="59">
        <v>3.8736600000000003E-2</v>
      </c>
      <c r="F588" s="59">
        <v>1.6344121000000001E-3</v>
      </c>
      <c r="G588" s="59">
        <v>2.0543200000000001</v>
      </c>
      <c r="H588" s="59">
        <v>0.56943299999999997</v>
      </c>
      <c r="I588" s="59">
        <v>1.93788</v>
      </c>
      <c r="J588" s="60">
        <v>0.34677194500000003</v>
      </c>
      <c r="K588" s="58">
        <v>0.36467500000000003</v>
      </c>
      <c r="L588" s="59">
        <v>3.1290600000000002E-2</v>
      </c>
      <c r="M588" s="59">
        <v>1.1203071999999999E-3</v>
      </c>
      <c r="N588" s="59">
        <v>2.0065900000000001</v>
      </c>
      <c r="O588" s="59">
        <v>0.41912500000000003</v>
      </c>
      <c r="P588" s="59">
        <v>1.9416599999999999</v>
      </c>
      <c r="Q588" s="60">
        <v>0.197063604</v>
      </c>
      <c r="R588" s="58">
        <v>0.365595</v>
      </c>
      <c r="S588" s="59">
        <v>2.7402599999999999E-2</v>
      </c>
      <c r="T588" s="59">
        <v>9.1481920000000005E-4</v>
      </c>
      <c r="U588" s="59">
        <v>1.9983200000000001</v>
      </c>
      <c r="V588" s="59">
        <v>0.31378699999999998</v>
      </c>
      <c r="W588" s="59">
        <v>1.9599800000000001</v>
      </c>
      <c r="X588" s="60">
        <v>0.1148360429</v>
      </c>
      <c r="Y588" s="59"/>
      <c r="Z588" s="59"/>
      <c r="AA588" s="9">
        <f>IF("na"=F588,"",F588/F584)</f>
        <v>1.1351725298060455</v>
      </c>
      <c r="AB588" s="7">
        <f>IF("na"=J588,"",J588/J584)</f>
        <v>0.79455304932701909</v>
      </c>
      <c r="AC588" s="7">
        <f>IF("na"=M588,"",M588/M584)</f>
        <v>1.5536534683014016</v>
      </c>
      <c r="AD588" s="7">
        <f>IF("na"=Q588,"",Q588/Q584)</f>
        <v>1.0646763844486142</v>
      </c>
      <c r="AE588" s="7">
        <f>IF("na"=T588,"",T588/T584)</f>
        <v>2.3793439411491457</v>
      </c>
      <c r="AF588" s="7">
        <f>IF("na"=X588,"",X588/X584)</f>
        <v>1.3949788246967902</v>
      </c>
      <c r="AG588" s="7">
        <f t="shared" si="123"/>
        <v>585</v>
      </c>
      <c r="AH588" s="61">
        <f t="shared" ca="1" si="122"/>
        <v>2</v>
      </c>
      <c r="AI588" s="61">
        <f t="shared" ca="1" si="122"/>
        <v>1</v>
      </c>
      <c r="AJ588" s="61">
        <f t="shared" ca="1" si="122"/>
        <v>2</v>
      </c>
      <c r="AK588" s="61">
        <f t="shared" ca="1" si="122"/>
        <v>2</v>
      </c>
      <c r="AL588" s="61">
        <f t="shared" ca="1" si="122"/>
        <v>2</v>
      </c>
      <c r="AM588" s="61">
        <f t="shared" ca="1" si="122"/>
        <v>2</v>
      </c>
      <c r="AO588" s="8">
        <f>IF("na"=F588,"",SQRT(F588)/SQRT(F584))</f>
        <v>1.0654447568063048</v>
      </c>
      <c r="AP588" s="8">
        <f>IF("na"=J588,"",SQRT(J588)/SQRT(J584))</f>
        <v>0.89137705227755282</v>
      </c>
      <c r="AQ588" s="8">
        <f>IF("na"=M588,"",SQRT(M588)/SQRT(M584))</f>
        <v>1.2464563643791953</v>
      </c>
      <c r="AR588" s="8">
        <f>IF("na"=Q588,"",SQRT(Q588)/SQRT(Q584))</f>
        <v>1.0318315678678445</v>
      </c>
      <c r="AS588" s="8">
        <f>IF("na"=T588,"",SQRT(T588)/SQRT(T584))</f>
        <v>1.5425122175040127</v>
      </c>
      <c r="AT588" s="8">
        <f>IF("na"=X588,"",SQRT(X588)/SQRT(X584))</f>
        <v>1.1810922168470972</v>
      </c>
    </row>
    <row r="589" spans="1:46" x14ac:dyDescent="0.3">
      <c r="A589" s="11" t="s">
        <v>288</v>
      </c>
      <c r="B589" s="56">
        <v>0.35279199999999999</v>
      </c>
      <c r="C589" s="56">
        <v>2.0879400000000001</v>
      </c>
      <c r="D589" s="62">
        <v>0.36113099999999998</v>
      </c>
      <c r="E589" s="63">
        <v>3.8452100000000003E-2</v>
      </c>
      <c r="F589" s="64">
        <v>1.5481028E-3</v>
      </c>
      <c r="G589" s="63">
        <v>2.2604000000000002</v>
      </c>
      <c r="H589" s="64">
        <v>0.70052700000000001</v>
      </c>
      <c r="I589" s="64">
        <v>2.11137</v>
      </c>
      <c r="J589" s="65">
        <v>0.4912870426</v>
      </c>
      <c r="K589" s="62">
        <v>0.35878700000000002</v>
      </c>
      <c r="L589" s="63">
        <v>2.6576800000000001E-2</v>
      </c>
      <c r="M589" s="64">
        <v>7.4226619999999996E-4</v>
      </c>
      <c r="N589" s="63">
        <v>2.1820200000000001</v>
      </c>
      <c r="O589" s="64">
        <v>0.442747</v>
      </c>
      <c r="P589" s="64">
        <v>2.1112700000000002</v>
      </c>
      <c r="Q589" s="65">
        <v>0.19656919489999999</v>
      </c>
      <c r="R589" s="62">
        <v>0.35889599999999999</v>
      </c>
      <c r="S589" s="63">
        <v>1.94025E-2</v>
      </c>
      <c r="T589" s="64">
        <v>4.1371579999999999E-4</v>
      </c>
      <c r="U589" s="63">
        <v>2.1399300000000001</v>
      </c>
      <c r="V589" s="64">
        <v>0.29868699999999998</v>
      </c>
      <c r="W589" s="64">
        <v>2.1055799999999998</v>
      </c>
      <c r="X589" s="65">
        <v>8.95250935E-2</v>
      </c>
      <c r="Y589" s="63"/>
      <c r="Z589" s="63"/>
      <c r="AA589" s="9">
        <f>IF("na"=F589,"",F589/F584)</f>
        <v>1.0752268487707737</v>
      </c>
      <c r="AB589" s="7">
        <f>IF("na"=J589,"",J589/J584)</f>
        <v>1.1256781969276179</v>
      </c>
      <c r="AC589" s="7">
        <f>IF("na"=M589,"",M589/M584)</f>
        <v>1.0293823480139213</v>
      </c>
      <c r="AD589" s="7">
        <f>IF("na"=Q589,"",Q589/Q584)</f>
        <v>1.0620052382686909</v>
      </c>
      <c r="AE589" s="7">
        <f>IF("na"=T589,"",T589/T584)</f>
        <v>1.0760292111137062</v>
      </c>
      <c r="AF589" s="7">
        <f>IF("na"=X589,"",X589/X584)</f>
        <v>1.0875123050021107</v>
      </c>
      <c r="AG589" s="7">
        <f t="shared" si="123"/>
        <v>585</v>
      </c>
      <c r="AH589" s="61">
        <f t="shared" ca="1" si="122"/>
        <v>1</v>
      </c>
      <c r="AI589" s="61">
        <f t="shared" ca="1" si="122"/>
        <v>2</v>
      </c>
      <c r="AJ589" s="61">
        <f t="shared" ca="1" si="122"/>
        <v>1</v>
      </c>
      <c r="AK589" s="61">
        <f t="shared" ca="1" si="122"/>
        <v>1</v>
      </c>
      <c r="AL589" s="61">
        <f t="shared" ca="1" si="122"/>
        <v>1</v>
      </c>
      <c r="AM589" s="61">
        <f t="shared" ca="1" si="122"/>
        <v>1</v>
      </c>
      <c r="AO589" s="8">
        <f>IF("na"=F589,"",SQRT(F589)/SQRT(F584))</f>
        <v>1.0369314580871649</v>
      </c>
      <c r="AP589" s="8">
        <f>IF("na"=J589,"",SQRT(J589)/SQRT(J584))</f>
        <v>1.0609798287091126</v>
      </c>
      <c r="AQ589" s="8">
        <f>IF("na"=M589,"",SQRT(M589)/SQRT(M584))</f>
        <v>1.0145848155841488</v>
      </c>
      <c r="AR589" s="8">
        <f>IF("na"=Q589,"",SQRT(Q589)/SQRT(Q584))</f>
        <v>1.0305363837675461</v>
      </c>
      <c r="AS589" s="8">
        <f>IF("na"=T589,"",SQRT(T589)/SQRT(T584))</f>
        <v>1.0373182785980908</v>
      </c>
      <c r="AT589" s="8">
        <f>IF("na"=X589,"",SQRT(X589)/SQRT(X584))</f>
        <v>1.0428385805109583</v>
      </c>
    </row>
    <row r="590" spans="1:46" x14ac:dyDescent="0.3">
      <c r="A590" s="11" t="s">
        <v>290</v>
      </c>
      <c r="B590" s="56">
        <v>0.35279199999999999</v>
      </c>
      <c r="C590" s="56">
        <v>2.0879400000000001</v>
      </c>
      <c r="D590" s="66">
        <v>0.36368400000000001</v>
      </c>
      <c r="E590" s="7">
        <v>5.49095E-2</v>
      </c>
      <c r="F590" s="64">
        <v>3.1336887000000002E-3</v>
      </c>
      <c r="G590" s="63">
        <v>2.1047799999999999</v>
      </c>
      <c r="H590" s="64">
        <v>0.72206400000000004</v>
      </c>
      <c r="I590" s="64">
        <v>1.9313199999999999</v>
      </c>
      <c r="J590" s="65">
        <v>0.54590624440000002</v>
      </c>
      <c r="K590" s="66">
        <v>0.36417300000000002</v>
      </c>
      <c r="L590" s="7">
        <v>5.0041599999999999E-2</v>
      </c>
      <c r="M590" s="64">
        <v>2.6336888000000002E-3</v>
      </c>
      <c r="N590" s="63">
        <v>2.04596</v>
      </c>
      <c r="O590" s="64">
        <v>0.53770499999999999</v>
      </c>
      <c r="P590" s="64">
        <v>1.9461900000000001</v>
      </c>
      <c r="Q590" s="65">
        <v>0.30921972949999998</v>
      </c>
      <c r="R590" s="66">
        <v>0.363512</v>
      </c>
      <c r="S590" s="7">
        <v>4.6518200000000003E-2</v>
      </c>
      <c r="T590" s="64">
        <v>2.2788613000000002E-3</v>
      </c>
      <c r="U590" s="63">
        <v>2.06677</v>
      </c>
      <c r="V590" s="64">
        <v>0.44860899999999998</v>
      </c>
      <c r="W590" s="64">
        <v>2.0008400000000002</v>
      </c>
      <c r="X590" s="65">
        <v>0.20883644479999999</v>
      </c>
      <c r="Y590" s="63"/>
      <c r="Z590" s="63"/>
      <c r="AA590" s="9">
        <f>IF("na"=F590,"",F590/F584)</f>
        <v>2.1764873921354462</v>
      </c>
      <c r="AB590" s="7">
        <f>IF("na"=J590,"",J590/J584)</f>
        <v>1.2508263064207252</v>
      </c>
      <c r="AC590" s="7">
        <f>IF("na"=M590,"",M590/M584)</f>
        <v>3.6524265295684581</v>
      </c>
      <c r="AD590" s="7">
        <f>IF("na"=Q590,"",Q590/Q584)</f>
        <v>1.6706227680898318</v>
      </c>
      <c r="AE590" s="7">
        <f>IF("na"=T590,"",T590/T584)</f>
        <v>5.9270671482127462</v>
      </c>
      <c r="AF590" s="7">
        <f>IF("na"=X590,"",X590/X584)</f>
        <v>2.5368552500075752</v>
      </c>
      <c r="AG590" s="7">
        <f t="shared" si="123"/>
        <v>585</v>
      </c>
      <c r="AH590" s="61">
        <f t="shared" ca="1" si="122"/>
        <v>7</v>
      </c>
      <c r="AI590" s="61">
        <f t="shared" ca="1" si="122"/>
        <v>4</v>
      </c>
      <c r="AJ590" s="61">
        <f t="shared" ca="1" si="122"/>
        <v>6</v>
      </c>
      <c r="AK590" s="61">
        <f t="shared" ca="1" si="122"/>
        <v>6</v>
      </c>
      <c r="AL590" s="61">
        <f t="shared" ca="1" si="122"/>
        <v>6</v>
      </c>
      <c r="AM590" s="61">
        <f t="shared" ca="1" si="122"/>
        <v>6</v>
      </c>
      <c r="AO590" s="8">
        <f>IF("na"=F590,"",SQRT(F590)/SQRT(F584))</f>
        <v>1.4752923073531721</v>
      </c>
      <c r="AP590" s="8">
        <f>IF("na"=J590,"",SQRT(J590)/SQRT(J584))</f>
        <v>1.1184034631655633</v>
      </c>
      <c r="AQ590" s="8">
        <f>IF("na"=M590,"",SQRT(M590)/SQRT(M584))</f>
        <v>1.9111322637558235</v>
      </c>
      <c r="AR590" s="8">
        <f>IF("na"=Q590,"",SQRT(Q590)/SQRT(Q584))</f>
        <v>1.2925257320803452</v>
      </c>
      <c r="AS590" s="8">
        <f>IF("na"=T590,"",SQRT(T590)/SQRT(T584))</f>
        <v>2.4345568689625523</v>
      </c>
      <c r="AT590" s="8">
        <f>IF("na"=X590,"",SQRT(X590)/SQRT(X584))</f>
        <v>1.592750843668769</v>
      </c>
    </row>
    <row r="591" spans="1:46" x14ac:dyDescent="0.3">
      <c r="A591" s="11" t="s">
        <v>292</v>
      </c>
      <c r="B591" s="56">
        <v>0.35279199999999999</v>
      </c>
      <c r="C591" s="56">
        <v>2.0879400000000001</v>
      </c>
      <c r="D591" s="66">
        <v>0.36286800000000002</v>
      </c>
      <c r="E591" s="7">
        <v>5.4227999999999998E-2</v>
      </c>
      <c r="F591" s="64">
        <v>3.0422015999999998E-3</v>
      </c>
      <c r="G591" s="63">
        <v>2.1629800000000001</v>
      </c>
      <c r="H591" s="64">
        <v>0.73601099999999997</v>
      </c>
      <c r="I591" s="64">
        <v>1.99807</v>
      </c>
      <c r="J591" s="65">
        <v>0.54978880900000004</v>
      </c>
      <c r="K591" s="66">
        <v>0.361655</v>
      </c>
      <c r="L591" s="7">
        <v>4.7258500000000002E-2</v>
      </c>
      <c r="M591" s="64">
        <v>2.3119185000000002E-3</v>
      </c>
      <c r="N591" s="63">
        <v>2.14134</v>
      </c>
      <c r="O591" s="64">
        <v>0.52884200000000003</v>
      </c>
      <c r="P591" s="64">
        <v>2.0532499999999998</v>
      </c>
      <c r="Q591" s="65">
        <v>0.28087725699999999</v>
      </c>
      <c r="R591" s="66">
        <v>0.36082199999999998</v>
      </c>
      <c r="S591" s="7">
        <v>4.2549499999999997E-2</v>
      </c>
      <c r="T591" s="64">
        <v>1.8749407999999999E-3</v>
      </c>
      <c r="U591" s="63">
        <v>2.1423100000000002</v>
      </c>
      <c r="V591" s="64">
        <v>0.404275</v>
      </c>
      <c r="W591" s="64">
        <v>2.0920899999999998</v>
      </c>
      <c r="X591" s="65">
        <v>0.16345549810000001</v>
      </c>
      <c r="Y591" s="63"/>
      <c r="Z591" s="63"/>
      <c r="AA591" s="9">
        <f>IF("na"=F591,"",F591/F584)</f>
        <v>2.1129454967030648</v>
      </c>
      <c r="AB591" s="7">
        <f>IF("na"=J591,"",J591/J584)</f>
        <v>1.2597223650166396</v>
      </c>
      <c r="AC591" s="7">
        <f>IF("na"=M591,"",M591/M584)</f>
        <v>3.2061921908162105</v>
      </c>
      <c r="AD591" s="7">
        <f>IF("na"=Q591,"",Q591/Q584)</f>
        <v>1.5174967695029276</v>
      </c>
      <c r="AE591" s="7">
        <f>IF("na"=T591,"",T591/T584)</f>
        <v>4.8765144331178574</v>
      </c>
      <c r="AF591" s="7">
        <f>IF("na"=X591,"",X591/X584)</f>
        <v>1.9855870410679786</v>
      </c>
      <c r="AG591" s="7">
        <f t="shared" si="123"/>
        <v>585</v>
      </c>
      <c r="AH591" s="61">
        <f t="shared" ca="1" si="122"/>
        <v>5</v>
      </c>
      <c r="AI591" s="61">
        <f t="shared" ca="1" si="122"/>
        <v>5</v>
      </c>
      <c r="AJ591" s="61">
        <f t="shared" ca="1" si="122"/>
        <v>5</v>
      </c>
      <c r="AK591" s="61">
        <f t="shared" ca="1" si="122"/>
        <v>5</v>
      </c>
      <c r="AL591" s="61">
        <f t="shared" ca="1" si="122"/>
        <v>5</v>
      </c>
      <c r="AM591" s="61">
        <f t="shared" ca="1" si="122"/>
        <v>3</v>
      </c>
      <c r="AO591" s="8">
        <f>IF("na"=F591,"",SQRT(F591)/SQRT(F584))</f>
        <v>1.4535974328207464</v>
      </c>
      <c r="AP591" s="8">
        <f>IF("na"=J591,"",SQRT(J591)/SQRT(J584))</f>
        <v>1.1223735407682416</v>
      </c>
      <c r="AQ591" s="8">
        <f>IF("na"=M591,"",SQRT(M591)/SQRT(M584))</f>
        <v>1.7905843154725247</v>
      </c>
      <c r="AR591" s="8">
        <f>IF("na"=Q591,"",SQRT(Q591)/SQRT(Q584))</f>
        <v>1.2318671882564804</v>
      </c>
      <c r="AS591" s="8">
        <f>IF("na"=T591,"",SQRT(T591)/SQRT(T584))</f>
        <v>2.208283141519189</v>
      </c>
      <c r="AT591" s="8">
        <f>IF("na"=X591,"",SQRT(X591)/SQRT(X584))</f>
        <v>1.4091085980391926</v>
      </c>
    </row>
    <row r="592" spans="1:46" x14ac:dyDescent="0.3">
      <c r="A592" s="11" t="s">
        <v>294</v>
      </c>
      <c r="B592" s="56">
        <v>0.35279199999999999</v>
      </c>
      <c r="C592" s="56">
        <v>2.0879400000000001</v>
      </c>
      <c r="D592" s="67">
        <v>0.36276999999999998</v>
      </c>
      <c r="E592" s="68">
        <v>5.2718800000000003E-2</v>
      </c>
      <c r="F592" s="69">
        <v>2.8788322000000001E-3</v>
      </c>
      <c r="G592" s="68">
        <v>2.2183600000000001</v>
      </c>
      <c r="H592" s="69">
        <v>0.82634399999999997</v>
      </c>
      <c r="I592" s="69">
        <v>2.04853</v>
      </c>
      <c r="J592" s="70">
        <v>0.68439755440000005</v>
      </c>
      <c r="K592" s="67">
        <v>0.36094500000000002</v>
      </c>
      <c r="L592" s="68">
        <v>4.5298400000000003E-2</v>
      </c>
      <c r="M592" s="69">
        <v>2.1184163999999998E-3</v>
      </c>
      <c r="N592" s="68">
        <v>2.1546599999999998</v>
      </c>
      <c r="O592" s="69">
        <v>0.50271699999999997</v>
      </c>
      <c r="P592" s="69">
        <v>2.0771899999999999</v>
      </c>
      <c r="Q592" s="70">
        <v>0.25283994450000002</v>
      </c>
      <c r="R592" s="67">
        <v>0.36341699999999999</v>
      </c>
      <c r="S592" s="68">
        <v>3.8709500000000001E-2</v>
      </c>
      <c r="T592" s="69">
        <v>1.6113159E-3</v>
      </c>
      <c r="U592" s="68">
        <v>2.1755900000000001</v>
      </c>
      <c r="V592" s="69">
        <v>0.40354800000000002</v>
      </c>
      <c r="W592" s="69">
        <v>2.1269800000000001</v>
      </c>
      <c r="X592" s="70">
        <v>0.16437510990000001</v>
      </c>
      <c r="Y592" s="63"/>
      <c r="Z592" s="63"/>
      <c r="AA592" s="9">
        <f>IF("na"=F592,"",F592/F584)</f>
        <v>1.9994781189891484</v>
      </c>
      <c r="AB592" s="7">
        <f>IF("na"=J592,"",J592/J584)</f>
        <v>1.5681492451774737</v>
      </c>
      <c r="AC592" s="7">
        <f>IF("na"=M592,"",M592/M584)</f>
        <v>2.9378415020153126</v>
      </c>
      <c r="AD592" s="7">
        <f>IF("na"=Q592,"",Q592/Q584)</f>
        <v>1.3660194601660096</v>
      </c>
      <c r="AE592" s="7">
        <f>IF("na"=T592,"",T592/T584)</f>
        <v>4.1908551153520639</v>
      </c>
      <c r="AF592" s="7">
        <f>IF("na"=X592,"",X592/X584)</f>
        <v>1.9967580894213115</v>
      </c>
      <c r="AG592" s="7">
        <f t="shared" si="123"/>
        <v>585</v>
      </c>
      <c r="AH592" s="61">
        <f t="shared" ca="1" si="122"/>
        <v>4</v>
      </c>
      <c r="AI592" s="61">
        <f t="shared" ca="1" si="122"/>
        <v>8</v>
      </c>
      <c r="AJ592" s="61">
        <f t="shared" ca="1" si="122"/>
        <v>4</v>
      </c>
      <c r="AK592" s="61">
        <f t="shared" ca="1" si="122"/>
        <v>3</v>
      </c>
      <c r="AL592" s="61">
        <f t="shared" ca="1" si="122"/>
        <v>4</v>
      </c>
      <c r="AM592" s="61">
        <f t="shared" ca="1" si="122"/>
        <v>4</v>
      </c>
      <c r="AO592" s="8">
        <f>IF("na"=F592,"",SQRT(F592)/SQRT(F584))</f>
        <v>1.4140290375339357</v>
      </c>
      <c r="AP592" s="8">
        <f>IF("na"=J592,"",SQRT(J592)/SQRT(J584))</f>
        <v>1.2522576592608543</v>
      </c>
      <c r="AQ592" s="8">
        <f>IF("na"=M592,"",SQRT(M592)/SQRT(M584))</f>
        <v>1.7140132735820082</v>
      </c>
      <c r="AR592" s="8">
        <f>IF("na"=Q592,"",SQRT(Q592)/SQRT(Q584))</f>
        <v>1.1687683517985972</v>
      </c>
      <c r="AS592" s="8">
        <f>IF("na"=T592,"",SQRT(T592)/SQRT(T584))</f>
        <v>2.0471578139830999</v>
      </c>
      <c r="AT592" s="8">
        <f>IF("na"=X592,"",SQRT(X592)/SQRT(X584))</f>
        <v>1.4130669090390984</v>
      </c>
    </row>
    <row r="593" spans="1:46" x14ac:dyDescent="0.3">
      <c r="B593" s="71"/>
      <c r="C593" s="71"/>
      <c r="D593" s="7"/>
      <c r="E593" s="7"/>
      <c r="F593" s="7"/>
      <c r="G593" s="7"/>
      <c r="H593" s="7"/>
      <c r="I593" s="7"/>
      <c r="J593" s="7"/>
      <c r="K593" s="7"/>
      <c r="L593" s="7"/>
    </row>
    <row r="594" spans="1:46" x14ac:dyDescent="0.3">
      <c r="A594" s="11"/>
      <c r="B594" s="11"/>
      <c r="C594" s="11"/>
      <c r="D594" s="73" t="s">
        <v>354</v>
      </c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11"/>
      <c r="Z594" s="11"/>
      <c r="AA594" s="49"/>
      <c r="AB594" s="50"/>
      <c r="AC594" s="50"/>
      <c r="AD594" s="50"/>
      <c r="AE594" s="50"/>
      <c r="AF594" s="50"/>
      <c r="AG594" s="50"/>
      <c r="AH594" s="51"/>
      <c r="AI594" s="51"/>
      <c r="AJ594" s="51"/>
      <c r="AK594" s="51"/>
      <c r="AL594" s="51"/>
      <c r="AM594" s="51"/>
      <c r="AO594" s="50"/>
      <c r="AQ594" s="50"/>
      <c r="AR594" s="50"/>
      <c r="AS594" s="50"/>
      <c r="AT594" s="50"/>
    </row>
    <row r="595" spans="1:46" x14ac:dyDescent="0.3">
      <c r="B595" s="52" t="s">
        <v>305</v>
      </c>
      <c r="C595" s="52" t="s">
        <v>305</v>
      </c>
      <c r="D595" s="72">
        <v>7</v>
      </c>
      <c r="E595" s="72"/>
      <c r="F595" s="72"/>
      <c r="G595" s="72"/>
      <c r="H595" s="72"/>
      <c r="I595" s="72"/>
      <c r="J595" s="72"/>
      <c r="K595" s="72">
        <v>15</v>
      </c>
      <c r="L595" s="72"/>
      <c r="M595" s="72"/>
      <c r="N595" s="72"/>
      <c r="O595" s="72"/>
      <c r="P595" s="72"/>
      <c r="Q595" s="72"/>
      <c r="R595" s="72">
        <v>30</v>
      </c>
      <c r="S595" s="72"/>
      <c r="T595" s="72"/>
      <c r="U595" s="72"/>
      <c r="V595" s="72"/>
      <c r="W595" s="72"/>
      <c r="X595" s="72"/>
      <c r="Y595" s="53"/>
      <c r="Z595" s="53"/>
    </row>
    <row r="596" spans="1:46" x14ac:dyDescent="0.3">
      <c r="B596" s="54" t="s">
        <v>296</v>
      </c>
      <c r="C596" s="54" t="s">
        <v>306</v>
      </c>
      <c r="D596" s="55" t="s">
        <v>296</v>
      </c>
      <c r="E596" s="56" t="s">
        <v>299</v>
      </c>
      <c r="F596" s="56" t="s">
        <v>307</v>
      </c>
      <c r="G596" s="56" t="s">
        <v>308</v>
      </c>
      <c r="H596" s="56" t="s">
        <v>309</v>
      </c>
      <c r="I596" s="56" t="s">
        <v>310</v>
      </c>
      <c r="J596" s="57" t="s">
        <v>311</v>
      </c>
      <c r="K596" s="55" t="s">
        <v>296</v>
      </c>
      <c r="L596" s="56" t="s">
        <v>299</v>
      </c>
      <c r="M596" s="56" t="s">
        <v>307</v>
      </c>
      <c r="N596" s="56" t="s">
        <v>308</v>
      </c>
      <c r="O596" s="56" t="s">
        <v>309</v>
      </c>
      <c r="P596" s="56" t="s">
        <v>310</v>
      </c>
      <c r="Q596" s="57" t="s">
        <v>311</v>
      </c>
      <c r="R596" s="55" t="s">
        <v>296</v>
      </c>
      <c r="S596" s="56" t="s">
        <v>299</v>
      </c>
      <c r="T596" s="56" t="s">
        <v>307</v>
      </c>
      <c r="U596" s="56" t="s">
        <v>308</v>
      </c>
      <c r="V596" s="56" t="s">
        <v>309</v>
      </c>
      <c r="W596" s="56" t="s">
        <v>310</v>
      </c>
      <c r="X596" s="57" t="s">
        <v>311</v>
      </c>
      <c r="Y596" s="56"/>
      <c r="Z596" s="56"/>
    </row>
    <row r="597" spans="1:46" x14ac:dyDescent="0.3">
      <c r="A597" s="11" t="s">
        <v>312</v>
      </c>
      <c r="B597" s="56">
        <v>0.44318099999999999</v>
      </c>
      <c r="C597" s="56">
        <v>1.55345</v>
      </c>
      <c r="D597" s="58">
        <v>0.443685</v>
      </c>
      <c r="E597" s="59">
        <v>4.4450700000000003E-2</v>
      </c>
      <c r="F597" s="59">
        <v>1.9761187E-3</v>
      </c>
      <c r="G597" s="59">
        <v>1.5926100000000001</v>
      </c>
      <c r="H597" s="59">
        <v>0.29008299999999998</v>
      </c>
      <c r="I597" s="59">
        <v>1.56159</v>
      </c>
      <c r="J597" s="60">
        <v>8.4214406399999997E-2</v>
      </c>
      <c r="K597" s="58">
        <v>0.44299300000000003</v>
      </c>
      <c r="L597" s="59">
        <v>3.1202199999999999E-2</v>
      </c>
      <c r="M597" s="59">
        <v>9.7361249999999996E-4</v>
      </c>
      <c r="N597" s="59">
        <v>1.5827</v>
      </c>
      <c r="O597" s="59">
        <v>0.209591</v>
      </c>
      <c r="P597" s="59">
        <v>1.5671600000000001</v>
      </c>
      <c r="Q597" s="60">
        <v>4.4116351300000002E-2</v>
      </c>
      <c r="R597" s="58">
        <v>0.44304300000000002</v>
      </c>
      <c r="S597" s="59">
        <v>2.3617800000000001E-2</v>
      </c>
      <c r="T597" s="59">
        <v>5.5781940000000001E-4</v>
      </c>
      <c r="U597" s="59">
        <v>1.56315</v>
      </c>
      <c r="V597" s="59">
        <v>0.144062</v>
      </c>
      <c r="W597" s="59">
        <v>1.55524</v>
      </c>
      <c r="X597" s="60">
        <v>2.0757063900000001E-2</v>
      </c>
      <c r="Y597" s="59"/>
      <c r="Z597" s="59"/>
      <c r="AH597" s="61"/>
      <c r="AI597" s="61"/>
    </row>
    <row r="598" spans="1:46" x14ac:dyDescent="0.3">
      <c r="A598" s="11" t="s">
        <v>280</v>
      </c>
      <c r="B598" s="56">
        <v>0.44318099999999999</v>
      </c>
      <c r="C598" s="56">
        <v>1.55345</v>
      </c>
      <c r="D598" s="58">
        <v>0.44393500000000002</v>
      </c>
      <c r="E598" s="59">
        <v>5.6236000000000001E-2</v>
      </c>
      <c r="F598" s="59">
        <v>3.1630561000000001E-3</v>
      </c>
      <c r="G598" s="59">
        <v>1.60737</v>
      </c>
      <c r="H598" s="59">
        <v>0.37984099999999998</v>
      </c>
      <c r="I598" s="59">
        <v>1.55793</v>
      </c>
      <c r="J598" s="60">
        <v>0.14429925560000001</v>
      </c>
      <c r="K598" s="58">
        <v>0.44181599999999999</v>
      </c>
      <c r="L598" s="59">
        <v>4.9924900000000001E-2</v>
      </c>
      <c r="M598" s="59">
        <v>2.4943588000000002E-3</v>
      </c>
      <c r="N598" s="59">
        <v>1.58016</v>
      </c>
      <c r="O598" s="59">
        <v>0.30481900000000001</v>
      </c>
      <c r="P598" s="59">
        <v>1.54956</v>
      </c>
      <c r="Q598" s="60">
        <v>9.29297548E-2</v>
      </c>
      <c r="R598" s="58">
        <v>0.440724</v>
      </c>
      <c r="S598" s="59">
        <v>5.0252999999999999E-2</v>
      </c>
      <c r="T598" s="59">
        <v>2.5314007999999999E-3</v>
      </c>
      <c r="U598" s="59">
        <v>1.59558</v>
      </c>
      <c r="V598" s="59">
        <v>0.29657</v>
      </c>
      <c r="W598" s="59">
        <v>1.5667899999999999</v>
      </c>
      <c r="X598" s="60">
        <v>8.8131720499999996E-2</v>
      </c>
      <c r="Y598" s="59"/>
      <c r="Z598" s="59"/>
      <c r="AA598" s="9">
        <f>IF("na"=F598,"",F598/F597)</f>
        <v>1.6006407408623784</v>
      </c>
      <c r="AB598" s="7">
        <f>IF("na"=J598,"",J598/J597)</f>
        <v>1.7134747101892536</v>
      </c>
      <c r="AC598" s="7">
        <f>IF("na"=M598,"",M598/M597)</f>
        <v>2.5619625877851817</v>
      </c>
      <c r="AD598" s="7">
        <f>IF("na"=Q598,"",Q598/Q597)</f>
        <v>2.1064696436035497</v>
      </c>
      <c r="AE598" s="7">
        <f>IF("na"=T598,"",T598/T597)</f>
        <v>4.5380293335083</v>
      </c>
      <c r="AF598" s="7">
        <f>IF("na"=X598,"",X598/X597)</f>
        <v>4.2458664156253807</v>
      </c>
      <c r="AG598" s="7">
        <f>ROW()</f>
        <v>598</v>
      </c>
      <c r="AH598" s="61">
        <f t="shared" ref="AH598:AM605" ca="1" si="124">SUM(IF(INDIRECT(ADDRESS(ROW(),AH$60))&gt;INDIRECT(ADDRESS($AG598,AH$60)),1,0), IF(INDIRECT(ADDRESS(ROW(),AH$60))&gt;INDIRECT(ADDRESS($AG598+1,AH$60)),1,0), IF(INDIRECT(ADDRESS(ROW(),AH$60))&gt;INDIRECT(ADDRESS($AG598+2,AH$60)),1,0), IF(INDIRECT(ADDRESS(ROW(),AH$60))&gt;INDIRECT(ADDRESS($AG598+3,AH$60)),1,0), IF(INDIRECT(ADDRESS(ROW(),AH$60))&gt;INDIRECT(ADDRESS($AG598+4,AH$60)),1,0), IF(INDIRECT(ADDRESS(ROW(),AH$60))&gt;INDIRECT(ADDRESS($AG598+5,AH$60)),1,0), IF(INDIRECT(ADDRESS(ROW(),AH$60))&gt;INDIRECT(ADDRESS($AG598+6,AH$60)),1,0), IF(INDIRECT(ADDRESS(ROW(),AH$60))&gt;INDIRECT(ADDRESS($AG598+7,AH$60)),1,0))+1</f>
        <v>2</v>
      </c>
      <c r="AI598" s="61">
        <f t="shared" ca="1" si="124"/>
        <v>8</v>
      </c>
      <c r="AJ598" s="61">
        <f t="shared" ca="1" si="124"/>
        <v>2</v>
      </c>
      <c r="AK598" s="61">
        <f t="shared" ca="1" si="124"/>
        <v>7</v>
      </c>
      <c r="AL598" s="61">
        <f t="shared" ca="1" si="124"/>
        <v>2</v>
      </c>
      <c r="AM598" s="61">
        <f t="shared" ca="1" si="124"/>
        <v>8</v>
      </c>
      <c r="AO598" s="8">
        <f>IF("na"=F598,"",SQRT(F598)/SQRT(F597))</f>
        <v>1.2651643137799842</v>
      </c>
      <c r="AP598" s="8">
        <f>IF("na"=J598,"",SQRT(J598)/SQRT(J597))</f>
        <v>1.3089975974726817</v>
      </c>
      <c r="AQ598" s="8">
        <f>IF("na"=M598,"",SQRT(M598)/SQRT(M597))</f>
        <v>1.6006131911817989</v>
      </c>
      <c r="AR598" s="8">
        <f>IF("na"=Q598,"",SQRT(Q598)/SQRT(Q597))</f>
        <v>1.4513681971173096</v>
      </c>
      <c r="AS598" s="8">
        <f>IF("na"=T598,"",SQRT(T598)/SQRT(T597))</f>
        <v>2.1302650852671601</v>
      </c>
      <c r="AT598" s="8">
        <f>IF("na"=X598,"",SQRT(X598)/SQRT(X597))</f>
        <v>2.0605500274502875</v>
      </c>
    </row>
    <row r="599" spans="1:46" x14ac:dyDescent="0.3">
      <c r="A599" s="11" t="s">
        <v>282</v>
      </c>
      <c r="B599" s="56">
        <v>0.44318099999999999</v>
      </c>
      <c r="C599" s="56">
        <v>1.55345</v>
      </c>
      <c r="D599" s="58">
        <v>0.47610599999999997</v>
      </c>
      <c r="E599" s="59">
        <v>5.6455400000000003E-2</v>
      </c>
      <c r="F599" s="59">
        <v>4.2712677000000003E-3</v>
      </c>
      <c r="G599" s="59">
        <v>1.6090100000000001</v>
      </c>
      <c r="H599" s="59">
        <v>0.35686099999999998</v>
      </c>
      <c r="I599" s="59">
        <v>1.5619099999999999</v>
      </c>
      <c r="J599" s="60">
        <v>0.12742134490000001</v>
      </c>
      <c r="K599" s="58">
        <v>0.47683500000000001</v>
      </c>
      <c r="L599" s="59">
        <v>5.1833900000000002E-2</v>
      </c>
      <c r="M599" s="59">
        <v>3.8193448E-3</v>
      </c>
      <c r="N599" s="59">
        <v>1.59399</v>
      </c>
      <c r="O599" s="59">
        <v>0.305344</v>
      </c>
      <c r="P599" s="59">
        <v>1.5593300000000001</v>
      </c>
      <c r="Q599" s="60">
        <v>9.3269532700000005E-2</v>
      </c>
      <c r="R599" s="58">
        <v>0.47570000000000001</v>
      </c>
      <c r="S599" s="59">
        <v>4.9486099999999998E-2</v>
      </c>
      <c r="T599" s="59">
        <v>3.5063592999999998E-3</v>
      </c>
      <c r="U599" s="59">
        <v>1.5854600000000001</v>
      </c>
      <c r="V599" s="59">
        <v>0.27702300000000002</v>
      </c>
      <c r="W599" s="59">
        <v>1.55742</v>
      </c>
      <c r="X599" s="60">
        <v>7.6757503399999996E-2</v>
      </c>
      <c r="Y599" s="59"/>
      <c r="Z599" s="59"/>
      <c r="AA599" s="9">
        <f>IF("na"=F599,"",F599/F597)</f>
        <v>2.1614428829604213</v>
      </c>
      <c r="AB599" s="7">
        <f>IF("na"=J599,"",J599/J597)</f>
        <v>1.5130587549923051</v>
      </c>
      <c r="AC599" s="7">
        <f>IF("na"=M599,"",M599/M597)</f>
        <v>3.9228592484176201</v>
      </c>
      <c r="AD599" s="7">
        <f>IF("na"=Q599,"",Q599/Q597)</f>
        <v>2.1141715022112448</v>
      </c>
      <c r="AE599" s="7">
        <f>IF("na"=T599,"",T599/T597)</f>
        <v>6.2858324755288173</v>
      </c>
      <c r="AF599" s="7">
        <f>IF("na"=X599,"",X599/X597)</f>
        <v>3.6978979189826551</v>
      </c>
      <c r="AG599" s="7">
        <f t="shared" ref="AG599:AG605" si="125">AG598</f>
        <v>598</v>
      </c>
      <c r="AH599" s="61">
        <f t="shared" ca="1" si="124"/>
        <v>3</v>
      </c>
      <c r="AI599" s="61">
        <f t="shared" ca="1" si="124"/>
        <v>7</v>
      </c>
      <c r="AJ599" s="61">
        <f t="shared" ca="1" si="124"/>
        <v>3</v>
      </c>
      <c r="AK599" s="61">
        <f t="shared" ca="1" si="124"/>
        <v>8</v>
      </c>
      <c r="AL599" s="61">
        <f t="shared" ca="1" si="124"/>
        <v>3</v>
      </c>
      <c r="AM599" s="61">
        <f t="shared" ca="1" si="124"/>
        <v>7</v>
      </c>
      <c r="AO599" s="8">
        <f>IF("na"=F599,"",SQRT(F599)/SQRT(F597))</f>
        <v>1.4701846424719656</v>
      </c>
      <c r="AP599" s="8">
        <f>IF("na"=J599,"",SQRT(J599)/SQRT(J597))</f>
        <v>1.2300645328568356</v>
      </c>
      <c r="AQ599" s="8">
        <f>IF("na"=M599,"",SQRT(M599)/SQRT(M597))</f>
        <v>1.9806209249671225</v>
      </c>
      <c r="AR599" s="8">
        <f>IF("na"=Q599,"",SQRT(Q599)/SQRT(Q597))</f>
        <v>1.4540190859171156</v>
      </c>
      <c r="AS599" s="8">
        <f>IF("na"=T599,"",SQRT(T599)/SQRT(T597))</f>
        <v>2.5071562527151787</v>
      </c>
      <c r="AT599" s="8">
        <f>IF("na"=X599,"",SQRT(X599)/SQRT(X597))</f>
        <v>1.9229919185952535</v>
      </c>
    </row>
    <row r="600" spans="1:46" x14ac:dyDescent="0.3">
      <c r="A600" s="11" t="s">
        <v>284</v>
      </c>
      <c r="B600" s="56">
        <v>0.44318099999999999</v>
      </c>
      <c r="C600" s="56">
        <v>1.55345</v>
      </c>
      <c r="D600" s="58">
        <v>0.52770799999999995</v>
      </c>
      <c r="E600" s="59">
        <v>4.8361500000000002E-2</v>
      </c>
      <c r="F600" s="59">
        <v>9.4836482999999996E-3</v>
      </c>
      <c r="G600" s="59">
        <v>1.5484</v>
      </c>
      <c r="H600" s="59">
        <v>0.25705499999999998</v>
      </c>
      <c r="I600" s="59">
        <v>1.51986</v>
      </c>
      <c r="J600" s="60">
        <v>6.7205561100000005E-2</v>
      </c>
      <c r="K600" s="58">
        <v>0.51483900000000005</v>
      </c>
      <c r="L600" s="59">
        <v>4.0718200000000003E-2</v>
      </c>
      <c r="M600" s="59">
        <v>6.7928407000000003E-3</v>
      </c>
      <c r="N600" s="59">
        <v>1.48566</v>
      </c>
      <c r="O600" s="59">
        <v>0.19775599999999999</v>
      </c>
      <c r="P600" s="59">
        <v>1.46766</v>
      </c>
      <c r="Q600" s="60">
        <v>4.6467359600000001E-2</v>
      </c>
      <c r="R600" s="58">
        <v>0.52091600000000005</v>
      </c>
      <c r="S600" s="59">
        <v>3.6683300000000002E-2</v>
      </c>
      <c r="T600" s="59">
        <v>7.3883945999999997E-3</v>
      </c>
      <c r="U600" s="59">
        <v>1.4595800000000001</v>
      </c>
      <c r="V600" s="59">
        <v>0.17654</v>
      </c>
      <c r="W600" s="59">
        <v>1.44506</v>
      </c>
      <c r="X600" s="60">
        <v>4.2914763699999997E-2</v>
      </c>
      <c r="Y600" s="59"/>
      <c r="Z600" s="59"/>
      <c r="AA600" s="9">
        <f>IF("na"=F600,"",F600/F597)</f>
        <v>4.799128868119106</v>
      </c>
      <c r="AB600" s="7">
        <f>IF("na"=J600,"",J600/J597)</f>
        <v>0.79802926806594465</v>
      </c>
      <c r="AC600" s="7">
        <f>IF("na"=M600,"",M600/M597)</f>
        <v>6.976944831747744</v>
      </c>
      <c r="AD600" s="7">
        <f>IF("na"=Q600,"",Q600/Q597)</f>
        <v>1.0532910866543035</v>
      </c>
      <c r="AE600" s="7">
        <f>IF("na"=T600,"",T600/T597)</f>
        <v>13.245137404686893</v>
      </c>
      <c r="AF600" s="7">
        <f>IF("na"=X600,"",X600/X597)</f>
        <v>2.0674775539906678</v>
      </c>
      <c r="AG600" s="7">
        <f t="shared" si="125"/>
        <v>598</v>
      </c>
      <c r="AH600" s="61">
        <f t="shared" ca="1" si="124"/>
        <v>4</v>
      </c>
      <c r="AI600" s="61">
        <f t="shared" ca="1" si="124"/>
        <v>2</v>
      </c>
      <c r="AJ600" s="61">
        <f t="shared" ca="1" si="124"/>
        <v>4</v>
      </c>
      <c r="AK600" s="61">
        <f t="shared" ca="1" si="124"/>
        <v>3</v>
      </c>
      <c r="AL600" s="61">
        <f t="shared" ca="1" si="124"/>
        <v>4</v>
      </c>
      <c r="AM600" s="61">
        <f t="shared" ca="1" si="124"/>
        <v>3</v>
      </c>
      <c r="AO600" s="8">
        <f>IF("na"=F600,"",SQRT(F600)/SQRT(F597))</f>
        <v>2.1906914132572637</v>
      </c>
      <c r="AP600" s="8">
        <f>IF("na"=J600,"",SQRT(J600)/SQRT(J597))</f>
        <v>0.8933248390512516</v>
      </c>
      <c r="AQ600" s="8">
        <f>IF("na"=M600,"",SQRT(M600)/SQRT(M597))</f>
        <v>2.6413907003220376</v>
      </c>
      <c r="AR600" s="8">
        <f>IF("na"=Q600,"",SQRT(Q600)/SQRT(Q597))</f>
        <v>1.0262997060577888</v>
      </c>
      <c r="AS600" s="8">
        <f>IF("na"=T600,"",SQRT(T600)/SQRT(T597))</f>
        <v>3.6393869545140283</v>
      </c>
      <c r="AT600" s="8">
        <f>IF("na"=X600,"",SQRT(X600)/SQRT(X597))</f>
        <v>1.4378725791914482</v>
      </c>
    </row>
    <row r="601" spans="1:46" x14ac:dyDescent="0.3">
      <c r="A601" s="11" t="s">
        <v>286</v>
      </c>
      <c r="B601" s="56">
        <v>0.44318099999999999</v>
      </c>
      <c r="C601" s="56">
        <v>1.55345</v>
      </c>
      <c r="D601" s="58">
        <v>0.54519200000000001</v>
      </c>
      <c r="E601" s="59">
        <v>4.5616499999999997E-2</v>
      </c>
      <c r="F601" s="59">
        <v>1.2487109099999999E-2</v>
      </c>
      <c r="G601" s="59">
        <v>1.5505</v>
      </c>
      <c r="H601" s="59">
        <v>0.23509099999999999</v>
      </c>
      <c r="I601" s="59">
        <v>1.5262</v>
      </c>
      <c r="J601" s="60">
        <v>5.6010340700000001E-2</v>
      </c>
      <c r="K601" s="58">
        <v>0.54217899999999997</v>
      </c>
      <c r="L601" s="59">
        <v>3.4420199999999998E-2</v>
      </c>
      <c r="M601" s="59">
        <v>1.0985354100000001E-2</v>
      </c>
      <c r="N601" s="59">
        <v>1.5394000000000001</v>
      </c>
      <c r="O601" s="59">
        <v>0.17407400000000001</v>
      </c>
      <c r="P601" s="59">
        <v>1.52617</v>
      </c>
      <c r="Q601" s="60">
        <v>3.10459558E-2</v>
      </c>
      <c r="R601" s="58">
        <v>0.541995</v>
      </c>
      <c r="S601" s="59">
        <v>3.0285200000000002E-2</v>
      </c>
      <c r="T601" s="59">
        <v>1.06813998E-2</v>
      </c>
      <c r="U601" s="59">
        <v>1.53044</v>
      </c>
      <c r="V601" s="59">
        <v>0.14604</v>
      </c>
      <c r="W601" s="59">
        <v>1.52091</v>
      </c>
      <c r="X601" s="60">
        <v>2.2386533199999999E-2</v>
      </c>
      <c r="Y601" s="59"/>
      <c r="Z601" s="59"/>
      <c r="AA601" s="9">
        <f>IF("na"=F601,"",F601/F597)</f>
        <v>6.3190076081968147</v>
      </c>
      <c r="AB601" s="7">
        <f>IF("na"=J601,"",J601/J597)</f>
        <v>0.66509215102654928</v>
      </c>
      <c r="AC601" s="7">
        <f>IF("na"=M601,"",M601/M597)</f>
        <v>11.283086546238879</v>
      </c>
      <c r="AD601" s="7">
        <f>IF("na"=Q601,"",Q601/Q597)</f>
        <v>0.70372900036272945</v>
      </c>
      <c r="AE601" s="7">
        <f>IF("na"=T601,"",T601/T597)</f>
        <v>19.148491070765914</v>
      </c>
      <c r="AF601" s="7">
        <f>IF("na"=X601,"",X601/X597)</f>
        <v>1.0785019166414958</v>
      </c>
      <c r="AG601" s="7">
        <f t="shared" si="125"/>
        <v>598</v>
      </c>
      <c r="AH601" s="61">
        <f t="shared" ca="1" si="124"/>
        <v>6</v>
      </c>
      <c r="AI601" s="61">
        <f t="shared" ca="1" si="124"/>
        <v>1</v>
      </c>
      <c r="AJ601" s="61">
        <f t="shared" ca="1" si="124"/>
        <v>7</v>
      </c>
      <c r="AK601" s="61">
        <f t="shared" ca="1" si="124"/>
        <v>1</v>
      </c>
      <c r="AL601" s="61">
        <f t="shared" ca="1" si="124"/>
        <v>7</v>
      </c>
      <c r="AM601" s="61">
        <f t="shared" ca="1" si="124"/>
        <v>2</v>
      </c>
      <c r="AO601" s="8">
        <f>IF("na"=F601,"",SQRT(F601)/SQRT(F597))</f>
        <v>2.5137636341145555</v>
      </c>
      <c r="AP601" s="8">
        <f>IF("na"=J601,"",SQRT(J601)/SQRT(J597))</f>
        <v>0.81553182097729893</v>
      </c>
      <c r="AQ601" s="8">
        <f>IF("na"=M601,"",SQRT(M601)/SQRT(M597))</f>
        <v>3.3590305962046374</v>
      </c>
      <c r="AR601" s="8">
        <f>IF("na"=Q601,"",SQRT(Q601)/SQRT(Q597))</f>
        <v>0.83888557048189205</v>
      </c>
      <c r="AS601" s="8">
        <f>IF("na"=T601,"",SQRT(T601)/SQRT(T597))</f>
        <v>4.3758988871734585</v>
      </c>
      <c r="AT601" s="8">
        <f>IF("na"=X601,"",SQRT(X601)/SQRT(X597))</f>
        <v>1.0385094687298213</v>
      </c>
    </row>
    <row r="602" spans="1:46" x14ac:dyDescent="0.3">
      <c r="A602" s="11" t="s">
        <v>288</v>
      </c>
      <c r="B602" s="56">
        <v>0.44318099999999999</v>
      </c>
      <c r="C602" s="56">
        <v>1.55345</v>
      </c>
      <c r="D602" s="62">
        <v>0.45601900000000001</v>
      </c>
      <c r="E602" s="63">
        <v>4.3065800000000001E-2</v>
      </c>
      <c r="F602" s="64">
        <v>2.0194773000000001E-3</v>
      </c>
      <c r="G602" s="63">
        <v>1.58707</v>
      </c>
      <c r="H602" s="64">
        <v>0.29515799999999998</v>
      </c>
      <c r="I602" s="64">
        <v>1.55457</v>
      </c>
      <c r="J602" s="65">
        <v>8.71194993E-2</v>
      </c>
      <c r="K602" s="62">
        <v>0.45669199999999999</v>
      </c>
      <c r="L602" s="63">
        <v>3.2697700000000003E-2</v>
      </c>
      <c r="M602" s="64">
        <v>1.2516866000000001E-3</v>
      </c>
      <c r="N602" s="63">
        <v>1.5745100000000001</v>
      </c>
      <c r="O602" s="64">
        <v>0.20219500000000001</v>
      </c>
      <c r="P602" s="64">
        <v>1.55768</v>
      </c>
      <c r="Q602" s="65">
        <v>4.0900710899999998E-2</v>
      </c>
      <c r="R602" s="62">
        <v>0.45591100000000001</v>
      </c>
      <c r="S602" s="63">
        <v>2.35357E-2</v>
      </c>
      <c r="T602" s="64">
        <v>7.1598199999999999E-4</v>
      </c>
      <c r="U602" s="63">
        <v>1.5630299999999999</v>
      </c>
      <c r="V602" s="64">
        <v>0.147837</v>
      </c>
      <c r="W602" s="64">
        <v>1.55419</v>
      </c>
      <c r="X602" s="65">
        <v>2.18563261E-2</v>
      </c>
      <c r="Y602" s="63"/>
      <c r="Z602" s="63"/>
      <c r="AA602" s="9">
        <f>IF("na"=F602,"",F602/F597)</f>
        <v>1.0219412933038892</v>
      </c>
      <c r="AB602" s="7">
        <f>IF("na"=J602,"",J602/J597)</f>
        <v>1.0344963887318928</v>
      </c>
      <c r="AC602" s="7">
        <f>IF("na"=M602,"",M602/M597)</f>
        <v>1.2856106510547063</v>
      </c>
      <c r="AD602" s="7">
        <f>IF("na"=Q602,"",Q602/Q597)</f>
        <v>0.92711001011545568</v>
      </c>
      <c r="AE602" s="7">
        <f>IF("na"=T602,"",T602/T597)</f>
        <v>1.2835372882334317</v>
      </c>
      <c r="AF602" s="7">
        <f>IF("na"=X602,"",X602/X597)</f>
        <v>1.0529584629741395</v>
      </c>
      <c r="AG602" s="7">
        <f t="shared" si="125"/>
        <v>598</v>
      </c>
      <c r="AH602" s="61">
        <f t="shared" ca="1" si="124"/>
        <v>1</v>
      </c>
      <c r="AI602" s="61">
        <f t="shared" ca="1" si="124"/>
        <v>6</v>
      </c>
      <c r="AJ602" s="61">
        <f t="shared" ca="1" si="124"/>
        <v>1</v>
      </c>
      <c r="AK602" s="61">
        <f t="shared" ca="1" si="124"/>
        <v>2</v>
      </c>
      <c r="AL602" s="61">
        <f t="shared" ca="1" si="124"/>
        <v>1</v>
      </c>
      <c r="AM602" s="61">
        <f t="shared" ca="1" si="124"/>
        <v>1</v>
      </c>
      <c r="AO602" s="8">
        <f>IF("na"=F602,"",SQRT(F602)/SQRT(F597))</f>
        <v>1.010911120377993</v>
      </c>
      <c r="AP602" s="8">
        <f>IF("na"=J602,"",SQRT(J602)/SQRT(J597))</f>
        <v>1.0171019559178385</v>
      </c>
      <c r="AQ602" s="8">
        <f>IF("na"=M602,"",SQRT(M602)/SQRT(M597))</f>
        <v>1.1338477195173549</v>
      </c>
      <c r="AR602" s="8">
        <f>IF("na"=Q602,"",SQRT(Q602)/SQRT(Q597))</f>
        <v>0.96286552026513839</v>
      </c>
      <c r="AS602" s="8">
        <f>IF("na"=T602,"",SQRT(T602)/SQRT(T597))</f>
        <v>1.1329330466684391</v>
      </c>
      <c r="AT602" s="8">
        <f>IF("na"=X602,"",SQRT(X602)/SQRT(X597))</f>
        <v>1.0261376432887253</v>
      </c>
    </row>
    <row r="603" spans="1:46" x14ac:dyDescent="0.3">
      <c r="A603" s="11" t="s">
        <v>290</v>
      </c>
      <c r="B603" s="56">
        <v>0.44318099999999999</v>
      </c>
      <c r="C603" s="56">
        <v>1.55345</v>
      </c>
      <c r="D603" s="66">
        <v>0.54513</v>
      </c>
      <c r="E603" s="7">
        <v>5.85233E-2</v>
      </c>
      <c r="F603" s="64">
        <v>1.3818575200000001E-2</v>
      </c>
      <c r="G603" s="63">
        <v>1.5594399999999999</v>
      </c>
      <c r="H603" s="64">
        <v>0.280414</v>
      </c>
      <c r="I603" s="64">
        <v>1.5249999999999999</v>
      </c>
      <c r="J603" s="65">
        <v>7.9441413799999999E-2</v>
      </c>
      <c r="K603" s="66">
        <v>0.542547</v>
      </c>
      <c r="L603" s="7">
        <v>5.3467899999999999E-2</v>
      </c>
      <c r="M603" s="64">
        <v>1.27324182E-2</v>
      </c>
      <c r="N603" s="63">
        <v>1.5555399999999999</v>
      </c>
      <c r="O603" s="64">
        <v>0.242728</v>
      </c>
      <c r="P603" s="64">
        <v>1.5293699999999999</v>
      </c>
      <c r="Q603" s="65">
        <v>5.9496728300000003E-2</v>
      </c>
      <c r="R603" s="66">
        <v>0.53916299999999995</v>
      </c>
      <c r="S603" s="7">
        <v>5.1031800000000002E-2</v>
      </c>
      <c r="T603" s="64">
        <v>1.18167889E-2</v>
      </c>
      <c r="U603" s="63">
        <v>1.5627</v>
      </c>
      <c r="V603" s="64">
        <v>0.22626299999999999</v>
      </c>
      <c r="W603" s="64">
        <v>1.5402100000000001</v>
      </c>
      <c r="X603" s="65">
        <v>5.1370242699999999E-2</v>
      </c>
      <c r="Y603" s="63"/>
      <c r="Z603" s="63"/>
      <c r="AA603" s="9">
        <f>IF("na"=F603,"",F603/F597)</f>
        <v>6.9927860102735737</v>
      </c>
      <c r="AB603" s="7">
        <f>IF("na"=J603,"",J603/J597)</f>
        <v>0.94332332430950916</v>
      </c>
      <c r="AC603" s="7">
        <f>IF("na"=M603,"",M603/M597)</f>
        <v>13.077500751068829</v>
      </c>
      <c r="AD603" s="7">
        <f>IF("na"=Q603,"",Q603/Q597)</f>
        <v>1.3486321181779146</v>
      </c>
      <c r="AE603" s="7">
        <f>IF("na"=T603,"",T603/T597)</f>
        <v>21.183897333079486</v>
      </c>
      <c r="AF603" s="7">
        <f>IF("na"=X603,"",X603/X597)</f>
        <v>2.4748318426673048</v>
      </c>
      <c r="AG603" s="7">
        <f t="shared" si="125"/>
        <v>598</v>
      </c>
      <c r="AH603" s="61">
        <f t="shared" ca="1" si="124"/>
        <v>8</v>
      </c>
      <c r="AI603" s="61">
        <f t="shared" ca="1" si="124"/>
        <v>4</v>
      </c>
      <c r="AJ603" s="61">
        <f t="shared" ca="1" si="124"/>
        <v>8</v>
      </c>
      <c r="AK603" s="61">
        <f t="shared" ca="1" si="124"/>
        <v>5</v>
      </c>
      <c r="AL603" s="61">
        <f t="shared" ca="1" si="124"/>
        <v>8</v>
      </c>
      <c r="AM603" s="61">
        <f t="shared" ca="1" si="124"/>
        <v>6</v>
      </c>
      <c r="AO603" s="8">
        <f>IF("na"=F603,"",SQRT(F603)/SQRT(F597))</f>
        <v>2.6443876437227529</v>
      </c>
      <c r="AP603" s="8">
        <f>IF("na"=J603,"",SQRT(J603)/SQRT(J597))</f>
        <v>0.97124833297643764</v>
      </c>
      <c r="AQ603" s="8">
        <f>IF("na"=M603,"",SQRT(M603)/SQRT(M597))</f>
        <v>3.616282725544123</v>
      </c>
      <c r="AR603" s="8">
        <f>IF("na"=Q603,"",SQRT(Q603)/SQRT(Q597))</f>
        <v>1.1613062120637754</v>
      </c>
      <c r="AS603" s="8">
        <f>IF("na"=T603,"",SQRT(T603)/SQRT(T597))</f>
        <v>4.6025968032274438</v>
      </c>
      <c r="AT603" s="8">
        <f>IF("na"=X603,"",SQRT(X603)/SQRT(X597))</f>
        <v>1.5731598274388094</v>
      </c>
    </row>
    <row r="604" spans="1:46" x14ac:dyDescent="0.3">
      <c r="A604" s="11" t="s">
        <v>292</v>
      </c>
      <c r="B604" s="56">
        <v>0.44318099999999999</v>
      </c>
      <c r="C604" s="56">
        <v>1.55345</v>
      </c>
      <c r="D604" s="66">
        <v>0.54102899999999998</v>
      </c>
      <c r="E604" s="7">
        <v>5.6056500000000002E-2</v>
      </c>
      <c r="F604" s="64">
        <v>1.27165622E-2</v>
      </c>
      <c r="G604" s="63">
        <v>1.57307</v>
      </c>
      <c r="H604" s="64">
        <v>0.27797100000000002</v>
      </c>
      <c r="I604" s="64">
        <v>1.5396799999999999</v>
      </c>
      <c r="J604" s="65">
        <v>7.7457489700000007E-2</v>
      </c>
      <c r="K604" s="66">
        <v>0.53478599999999998</v>
      </c>
      <c r="L604" s="7">
        <v>5.0288600000000003E-2</v>
      </c>
      <c r="M604" s="64">
        <v>1.09204192E-2</v>
      </c>
      <c r="N604" s="63">
        <v>1.5775399999999999</v>
      </c>
      <c r="O604" s="64">
        <v>0.23471</v>
      </c>
      <c r="P604" s="64">
        <v>1.5534399999999999</v>
      </c>
      <c r="Q604" s="65">
        <v>5.5088784199999997E-2</v>
      </c>
      <c r="R604" s="66">
        <v>0.52753399999999995</v>
      </c>
      <c r="S604" s="7">
        <v>4.6899200000000002E-2</v>
      </c>
      <c r="T604" s="64">
        <v>9.3149635000000005E-3</v>
      </c>
      <c r="U604" s="63">
        <v>1.5940300000000001</v>
      </c>
      <c r="V604" s="64">
        <v>0.22318499999999999</v>
      </c>
      <c r="W604" s="64">
        <v>1.57291</v>
      </c>
      <c r="X604" s="65">
        <v>5.0190235800000003E-2</v>
      </c>
      <c r="Y604" s="63"/>
      <c r="Z604" s="63"/>
      <c r="AA604" s="9">
        <f>IF("na"=F604,"",F604/F597)</f>
        <v>6.4351206230678351</v>
      </c>
      <c r="AB604" s="7">
        <f>IF("na"=J604,"",J604/J597)</f>
        <v>0.91976531108102677</v>
      </c>
      <c r="AC604" s="7">
        <f>IF("na"=M604,"",M604/M597)</f>
        <v>11.216391736959006</v>
      </c>
      <c r="AD604" s="7">
        <f>IF("na"=Q604,"",Q604/Q597)</f>
        <v>1.2487157839818905</v>
      </c>
      <c r="AE604" s="7">
        <f>IF("na"=T604,"",T604/T597)</f>
        <v>16.698887668661218</v>
      </c>
      <c r="AF604" s="7">
        <f>IF("na"=X604,"",X604/X597)</f>
        <v>2.4179833931137051</v>
      </c>
      <c r="AG604" s="7">
        <f t="shared" si="125"/>
        <v>598</v>
      </c>
      <c r="AH604" s="61">
        <f t="shared" ca="1" si="124"/>
        <v>7</v>
      </c>
      <c r="AI604" s="61">
        <f t="shared" ca="1" si="124"/>
        <v>3</v>
      </c>
      <c r="AJ604" s="61">
        <f t="shared" ca="1" si="124"/>
        <v>6</v>
      </c>
      <c r="AK604" s="61">
        <f t="shared" ca="1" si="124"/>
        <v>4</v>
      </c>
      <c r="AL604" s="61">
        <f t="shared" ca="1" si="124"/>
        <v>6</v>
      </c>
      <c r="AM604" s="61">
        <f t="shared" ca="1" si="124"/>
        <v>5</v>
      </c>
      <c r="AO604" s="8">
        <f>IF("na"=F604,"",SQRT(F604)/SQRT(F597))</f>
        <v>2.536753953986834</v>
      </c>
      <c r="AP604" s="8">
        <f>IF("na"=J604,"",SQRT(J604)/SQRT(J597))</f>
        <v>0.95904395680335031</v>
      </c>
      <c r="AQ604" s="8">
        <f>IF("na"=M604,"",SQRT(M604)/SQRT(M597))</f>
        <v>3.3490881948612534</v>
      </c>
      <c r="AR604" s="8">
        <f>IF("na"=Q604,"",SQRT(Q604)/SQRT(Q597))</f>
        <v>1.1174595223013184</v>
      </c>
      <c r="AS604" s="8">
        <f>IF("na"=T604,"",SQRT(T604)/SQRT(T597))</f>
        <v>4.0864272498921617</v>
      </c>
      <c r="AT604" s="8">
        <f>IF("na"=X604,"",SQRT(X604)/SQRT(X597))</f>
        <v>1.5549866215224184</v>
      </c>
    </row>
    <row r="605" spans="1:46" x14ac:dyDescent="0.3">
      <c r="A605" s="11" t="s">
        <v>294</v>
      </c>
      <c r="B605" s="56">
        <v>0.44318099999999999</v>
      </c>
      <c r="C605" s="56">
        <v>1.55345</v>
      </c>
      <c r="D605" s="67">
        <v>0.53918100000000002</v>
      </c>
      <c r="E605" s="68">
        <v>5.5202399999999999E-2</v>
      </c>
      <c r="F605" s="69">
        <v>1.2263304900000001E-2</v>
      </c>
      <c r="G605" s="68">
        <v>1.56372</v>
      </c>
      <c r="H605" s="69">
        <v>0.28482099999999999</v>
      </c>
      <c r="I605" s="69">
        <v>1.52919</v>
      </c>
      <c r="J605" s="70">
        <v>8.1711549600000002E-2</v>
      </c>
      <c r="K605" s="67">
        <v>0.52980099999999997</v>
      </c>
      <c r="L605" s="68">
        <v>4.8882000000000002E-2</v>
      </c>
      <c r="M605" s="69">
        <v>9.8924743000000006E-3</v>
      </c>
      <c r="N605" s="68">
        <v>1.58138</v>
      </c>
      <c r="O605" s="69">
        <v>0.246923</v>
      </c>
      <c r="P605" s="69">
        <v>1.55653</v>
      </c>
      <c r="Q605" s="70">
        <v>6.09804543E-2</v>
      </c>
      <c r="R605" s="67">
        <v>0.51986100000000002</v>
      </c>
      <c r="S605" s="68">
        <v>4.4833199999999997E-2</v>
      </c>
      <c r="T605" s="69">
        <v>7.8898382000000006E-3</v>
      </c>
      <c r="U605" s="68">
        <v>1.59921</v>
      </c>
      <c r="V605" s="69">
        <v>0.21842200000000001</v>
      </c>
      <c r="W605" s="69">
        <v>1.58063</v>
      </c>
      <c r="X605" s="70">
        <v>4.8446922400000002E-2</v>
      </c>
      <c r="Y605" s="63"/>
      <c r="Z605" s="63"/>
      <c r="AA605" s="9">
        <f>IF("na"=F605,"",F605/F597)</f>
        <v>6.2057531766689928</v>
      </c>
      <c r="AB605" s="7">
        <f>IF("na"=J605,"",J605/J597)</f>
        <v>0.97027994488125968</v>
      </c>
      <c r="AC605" s="7">
        <f>IF("na"=M605,"",M605/M597)</f>
        <v>10.160586783756372</v>
      </c>
      <c r="AD605" s="7">
        <f>IF("na"=Q605,"",Q605/Q597)</f>
        <v>1.3822642286376026</v>
      </c>
      <c r="AE605" s="7">
        <f>IF("na"=T605,"",T605/T597)</f>
        <v>14.144072794886661</v>
      </c>
      <c r="AF605" s="7">
        <f>IF("na"=X605,"",X605/X597)</f>
        <v>2.3339968809365184</v>
      </c>
      <c r="AG605" s="7">
        <f t="shared" si="125"/>
        <v>598</v>
      </c>
      <c r="AH605" s="61">
        <f t="shared" ca="1" si="124"/>
        <v>5</v>
      </c>
      <c r="AI605" s="61">
        <f t="shared" ca="1" si="124"/>
        <v>5</v>
      </c>
      <c r="AJ605" s="61">
        <f t="shared" ca="1" si="124"/>
        <v>5</v>
      </c>
      <c r="AK605" s="61">
        <f t="shared" ca="1" si="124"/>
        <v>6</v>
      </c>
      <c r="AL605" s="61">
        <f t="shared" ca="1" si="124"/>
        <v>5</v>
      </c>
      <c r="AM605" s="61">
        <f t="shared" ca="1" si="124"/>
        <v>4</v>
      </c>
      <c r="AO605" s="8">
        <f>IF("na"=F605,"",SQRT(F605)/SQRT(F597))</f>
        <v>2.491134917395883</v>
      </c>
      <c r="AP605" s="8">
        <f>IF("na"=J605,"",SQRT(J605)/SQRT(J597))</f>
        <v>0.98502789040780947</v>
      </c>
      <c r="AQ605" s="8">
        <f>IF("na"=M605,"",SQRT(M605)/SQRT(M597))</f>
        <v>3.187567533991456</v>
      </c>
      <c r="AR605" s="8">
        <f>IF("na"=Q605,"",SQRT(Q605)/SQRT(Q597))</f>
        <v>1.1756973371738166</v>
      </c>
      <c r="AS605" s="8">
        <f>IF("na"=T605,"",SQRT(T605)/SQRT(T597))</f>
        <v>3.7608606455021247</v>
      </c>
      <c r="AT605" s="8">
        <f>IF("na"=X605,"",SQRT(X605)/SQRT(X597))</f>
        <v>1.5277424131497161</v>
      </c>
    </row>
    <row r="606" spans="1:46" x14ac:dyDescent="0.3">
      <c r="B606" s="71"/>
      <c r="C606" s="71"/>
      <c r="D606" s="7"/>
      <c r="E606" s="7"/>
      <c r="F606" s="7"/>
      <c r="G606" s="7"/>
      <c r="H606" s="7"/>
      <c r="I606" s="7"/>
      <c r="J606" s="7"/>
      <c r="K606" s="7"/>
      <c r="L606" s="7"/>
    </row>
    <row r="607" spans="1:46" x14ac:dyDescent="0.3">
      <c r="A607" s="11"/>
      <c r="B607" s="11"/>
      <c r="C607" s="11"/>
      <c r="D607" s="73" t="s">
        <v>355</v>
      </c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11"/>
      <c r="Z607" s="11"/>
      <c r="AA607" s="49"/>
      <c r="AB607" s="50"/>
      <c r="AC607" s="50"/>
      <c r="AD607" s="50"/>
      <c r="AE607" s="50"/>
      <c r="AF607" s="50"/>
      <c r="AG607" s="50"/>
      <c r="AH607" s="51"/>
      <c r="AI607" s="51"/>
      <c r="AJ607" s="51"/>
      <c r="AK607" s="51"/>
      <c r="AL607" s="51"/>
      <c r="AM607" s="51"/>
    </row>
    <row r="608" spans="1:46" x14ac:dyDescent="0.3">
      <c r="B608" s="52" t="s">
        <v>305</v>
      </c>
      <c r="C608" s="52" t="s">
        <v>305</v>
      </c>
      <c r="D608" s="72">
        <v>7</v>
      </c>
      <c r="E608" s="72"/>
      <c r="F608" s="72"/>
      <c r="G608" s="72"/>
      <c r="H608" s="72"/>
      <c r="I608" s="72"/>
      <c r="J608" s="72"/>
      <c r="K608" s="72">
        <v>15</v>
      </c>
      <c r="L608" s="72"/>
      <c r="M608" s="72"/>
      <c r="N608" s="72"/>
      <c r="O608" s="72"/>
      <c r="P608" s="72"/>
      <c r="Q608" s="72"/>
      <c r="R608" s="72">
        <v>30</v>
      </c>
      <c r="S608" s="72"/>
      <c r="T608" s="72"/>
      <c r="U608" s="72"/>
      <c r="V608" s="72"/>
      <c r="W608" s="72"/>
      <c r="X608" s="72"/>
      <c r="Y608" s="53"/>
      <c r="Z608" s="53"/>
    </row>
    <row r="609" spans="1:46" x14ac:dyDescent="0.3">
      <c r="B609" s="54" t="s">
        <v>296</v>
      </c>
      <c r="C609" s="54" t="s">
        <v>306</v>
      </c>
      <c r="D609" s="55" t="s">
        <v>296</v>
      </c>
      <c r="E609" s="56" t="s">
        <v>299</v>
      </c>
      <c r="F609" s="56" t="s">
        <v>307</v>
      </c>
      <c r="G609" s="56" t="s">
        <v>308</v>
      </c>
      <c r="H609" s="56" t="s">
        <v>309</v>
      </c>
      <c r="I609" s="56" t="s">
        <v>310</v>
      </c>
      <c r="J609" s="57" t="s">
        <v>311</v>
      </c>
      <c r="K609" s="55" t="s">
        <v>296</v>
      </c>
      <c r="L609" s="56" t="s">
        <v>299</v>
      </c>
      <c r="M609" s="56" t="s">
        <v>307</v>
      </c>
      <c r="N609" s="56" t="s">
        <v>308</v>
      </c>
      <c r="O609" s="56" t="s">
        <v>309</v>
      </c>
      <c r="P609" s="56" t="s">
        <v>310</v>
      </c>
      <c r="Q609" s="57" t="s">
        <v>311</v>
      </c>
      <c r="R609" s="55" t="s">
        <v>296</v>
      </c>
      <c r="S609" s="56" t="s">
        <v>299</v>
      </c>
      <c r="T609" s="56" t="s">
        <v>307</v>
      </c>
      <c r="U609" s="56" t="s">
        <v>308</v>
      </c>
      <c r="V609" s="56" t="s">
        <v>309</v>
      </c>
      <c r="W609" s="56" t="s">
        <v>310</v>
      </c>
      <c r="X609" s="57" t="s">
        <v>311</v>
      </c>
      <c r="Y609" s="56"/>
      <c r="Z609" s="56"/>
    </row>
    <row r="610" spans="1:46" x14ac:dyDescent="0.3">
      <c r="A610" s="11" t="s">
        <v>312</v>
      </c>
      <c r="B610" s="56">
        <v>0.207565</v>
      </c>
      <c r="C610" s="56">
        <v>2.0674199999999998</v>
      </c>
      <c r="D610" s="58">
        <v>0.208566</v>
      </c>
      <c r="E610" s="59">
        <v>2.8657200000000001E-2</v>
      </c>
      <c r="F610" s="59">
        <v>8.222371E-4</v>
      </c>
      <c r="G610" s="59">
        <v>2.6028799999999999</v>
      </c>
      <c r="H610" s="59">
        <v>1.67015</v>
      </c>
      <c r="I610" s="59">
        <v>2.0611299999999999</v>
      </c>
      <c r="J610" s="60">
        <v>2.7894405866</v>
      </c>
      <c r="K610" s="58">
        <v>0.20722499999999999</v>
      </c>
      <c r="L610" s="59">
        <v>1.96425E-2</v>
      </c>
      <c r="M610" s="59">
        <v>3.859434E-4</v>
      </c>
      <c r="N610" s="59">
        <v>2.41526</v>
      </c>
      <c r="O610" s="59">
        <v>1.2689299999999999</v>
      </c>
      <c r="P610" s="59">
        <v>2.0912000000000002</v>
      </c>
      <c r="Q610" s="60">
        <v>1.6107488333</v>
      </c>
      <c r="R610" s="58">
        <v>0.20724999999999999</v>
      </c>
      <c r="S610" s="59">
        <v>1.51795E-2</v>
      </c>
      <c r="T610" s="59">
        <v>2.305164E-4</v>
      </c>
      <c r="U610" s="59">
        <v>2.1961599999999999</v>
      </c>
      <c r="V610" s="59">
        <v>0.65643200000000002</v>
      </c>
      <c r="W610" s="59">
        <v>2.0623399999999998</v>
      </c>
      <c r="X610" s="60">
        <v>0.43092877699999999</v>
      </c>
      <c r="Y610" s="59"/>
      <c r="Z610" s="59"/>
      <c r="AH610" s="61"/>
      <c r="AI610" s="61"/>
    </row>
    <row r="611" spans="1:46" x14ac:dyDescent="0.3">
      <c r="A611" s="11" t="s">
        <v>280</v>
      </c>
      <c r="B611" s="56">
        <v>0.207565</v>
      </c>
      <c r="C611" s="56">
        <v>2.0674199999999998</v>
      </c>
      <c r="D611" s="58">
        <v>0.20688000000000001</v>
      </c>
      <c r="E611" s="59">
        <v>3.0950499999999999E-2</v>
      </c>
      <c r="F611" s="59">
        <v>9.584026E-4</v>
      </c>
      <c r="G611" s="59">
        <v>2.6332499999999999</v>
      </c>
      <c r="H611" s="59">
        <v>1.82161</v>
      </c>
      <c r="I611" s="59">
        <v>2.0482499999999999</v>
      </c>
      <c r="J611" s="60">
        <v>3.318630481</v>
      </c>
      <c r="K611" s="58">
        <v>0.20799400000000001</v>
      </c>
      <c r="L611" s="59">
        <v>2.4272999999999999E-2</v>
      </c>
      <c r="M611" s="59">
        <v>5.8936250000000002E-4</v>
      </c>
      <c r="N611" s="59">
        <v>2.4047100000000001</v>
      </c>
      <c r="O611" s="59">
        <v>1.36964</v>
      </c>
      <c r="P611" s="59">
        <v>2.0665499999999999</v>
      </c>
      <c r="Q611" s="60">
        <v>1.8759144864999999</v>
      </c>
      <c r="R611" s="58">
        <v>0.208201</v>
      </c>
      <c r="S611" s="59">
        <v>2.1280199999999999E-2</v>
      </c>
      <c r="T611" s="59">
        <v>4.5325129999999999E-4</v>
      </c>
      <c r="U611" s="59">
        <v>2.22763</v>
      </c>
      <c r="V611" s="59">
        <v>0.90533300000000005</v>
      </c>
      <c r="W611" s="59">
        <v>2.0206400000000002</v>
      </c>
      <c r="X611" s="60">
        <v>0.82181620919999998</v>
      </c>
      <c r="Y611" s="59"/>
      <c r="Z611" s="59"/>
      <c r="AA611" s="9">
        <f>IF("na"=F611,"",F611/F610)</f>
        <v>1.1656036926575073</v>
      </c>
      <c r="AB611" s="7">
        <f>IF("na"=J611,"",J611/J610)</f>
        <v>1.1897118357501997</v>
      </c>
      <c r="AC611" s="7">
        <f>IF("na"=M611,"",M611/M610)</f>
        <v>1.5270697724070421</v>
      </c>
      <c r="AD611" s="7">
        <f>IF("na"=Q611,"",Q611/Q610)</f>
        <v>1.1646225952290434</v>
      </c>
      <c r="AE611" s="7">
        <f>IF("na"=T611,"",T611/T610)</f>
        <v>1.9662431826976301</v>
      </c>
      <c r="AF611" s="7">
        <f>IF("na"=X611,"",X611/X610)</f>
        <v>1.9070812929255825</v>
      </c>
      <c r="AG611" s="7">
        <f>ROW()</f>
        <v>611</v>
      </c>
      <c r="AH611" s="61">
        <f t="shared" ref="AH611:AM618" ca="1" si="126">SUM(IF(INDIRECT(ADDRESS(ROW(),AH$60))&gt;INDIRECT(ADDRESS($AG611,AH$60)),1,0), IF(INDIRECT(ADDRESS(ROW(),AH$60))&gt;INDIRECT(ADDRESS($AG611+1,AH$60)),1,0), IF(INDIRECT(ADDRESS(ROW(),AH$60))&gt;INDIRECT(ADDRESS($AG611+2,AH$60)),1,0), IF(INDIRECT(ADDRESS(ROW(),AH$60))&gt;INDIRECT(ADDRESS($AG611+3,AH$60)),1,0), IF(INDIRECT(ADDRESS(ROW(),AH$60))&gt;INDIRECT(ADDRESS($AG611+4,AH$60)),1,0), IF(INDIRECT(ADDRESS(ROW(),AH$60))&gt;INDIRECT(ADDRESS($AG611+5,AH$60)),1,0), IF(INDIRECT(ADDRESS(ROW(),AH$60))&gt;INDIRECT(ADDRESS($AG611+6,AH$60)),1,0), IF(INDIRECT(ADDRESS(ROW(),AH$60))&gt;INDIRECT(ADDRESS($AG611+7,AH$60)),1,0))+1</f>
        <v>3</v>
      </c>
      <c r="AI611" s="61">
        <f t="shared" ca="1" si="126"/>
        <v>8</v>
      </c>
      <c r="AJ611" s="61">
        <f t="shared" ca="1" si="126"/>
        <v>2</v>
      </c>
      <c r="AK611" s="61">
        <f t="shared" ca="1" si="126"/>
        <v>8</v>
      </c>
      <c r="AL611" s="61">
        <f t="shared" ca="1" si="126"/>
        <v>2</v>
      </c>
      <c r="AM611" s="61">
        <f t="shared" ca="1" si="126"/>
        <v>7</v>
      </c>
      <c r="AO611" s="8">
        <f>IF("na"=F611,"",SQRT(F611)/SQRT(F610))</f>
        <v>1.0796312762501405</v>
      </c>
      <c r="AP611" s="8">
        <f>IF("na"=J611,"",SQRT(J611)/SQRT(J610))</f>
        <v>1.0907391235993142</v>
      </c>
      <c r="AQ611" s="8">
        <f>IF("na"=M611,"",SQRT(M611)/SQRT(M610))</f>
        <v>1.2357466457195188</v>
      </c>
      <c r="AR611" s="8">
        <f>IF("na"=Q611,"",SQRT(Q611)/SQRT(Q610))</f>
        <v>1.0791768137006295</v>
      </c>
      <c r="AS611" s="8">
        <f>IF("na"=T611,"",SQRT(T611)/SQRT(T610))</f>
        <v>1.40222793535774</v>
      </c>
      <c r="AT611" s="8">
        <f>IF("na"=X611,"",SQRT(X611)/SQRT(X610))</f>
        <v>1.3809711412356096</v>
      </c>
    </row>
    <row r="612" spans="1:46" x14ac:dyDescent="0.3">
      <c r="A612" s="11" t="s">
        <v>282</v>
      </c>
      <c r="B612" s="56">
        <v>0.207565</v>
      </c>
      <c r="C612" s="56">
        <v>2.0674199999999998</v>
      </c>
      <c r="D612" s="58">
        <v>0.22079499999999999</v>
      </c>
      <c r="E612" s="59">
        <v>3.0417099999999999E-2</v>
      </c>
      <c r="F612" s="59">
        <v>1.1002328000000001E-3</v>
      </c>
      <c r="G612" s="59">
        <v>2.6623800000000002</v>
      </c>
      <c r="H612" s="59">
        <v>1.7975399999999999</v>
      </c>
      <c r="I612" s="59">
        <v>2.1255000000000002</v>
      </c>
      <c r="J612" s="60">
        <v>3.2345233379999998</v>
      </c>
      <c r="K612" s="58">
        <v>0.21890499999999999</v>
      </c>
      <c r="L612" s="59">
        <v>2.4374300000000002E-2</v>
      </c>
      <c r="M612" s="59">
        <v>7.2270210000000001E-4</v>
      </c>
      <c r="N612" s="59">
        <v>2.4310700000000001</v>
      </c>
      <c r="O612" s="59">
        <v>1.36049</v>
      </c>
      <c r="P612" s="59">
        <v>2.1032999999999999</v>
      </c>
      <c r="Q612" s="60">
        <v>1.8522204145000001</v>
      </c>
      <c r="R612" s="58">
        <v>0.21771199999999999</v>
      </c>
      <c r="S612" s="59">
        <v>2.0330299999999999E-2</v>
      </c>
      <c r="T612" s="59">
        <v>5.1628259999999995E-4</v>
      </c>
      <c r="U612" s="59">
        <v>2.2977099999999999</v>
      </c>
      <c r="V612" s="59">
        <v>0.80743100000000001</v>
      </c>
      <c r="W612" s="59">
        <v>2.12025</v>
      </c>
      <c r="X612" s="60">
        <v>0.65473582860000001</v>
      </c>
      <c r="Y612" s="59"/>
      <c r="Z612" s="59"/>
      <c r="AA612" s="9">
        <f>IF("na"=F612,"",F612/F610)</f>
        <v>1.3380967606545606</v>
      </c>
      <c r="AB612" s="7">
        <f>IF("na"=J612,"",J612/J610)</f>
        <v>1.1595598606896673</v>
      </c>
      <c r="AC612" s="7">
        <f>IF("na"=M612,"",M612/M610)</f>
        <v>1.8725598105836245</v>
      </c>
      <c r="AD612" s="7">
        <f>IF("na"=Q612,"",Q612/Q610)</f>
        <v>1.1499126221344445</v>
      </c>
      <c r="AE612" s="7">
        <f>IF("na"=T612,"",T612/T610)</f>
        <v>2.2396783916458869</v>
      </c>
      <c r="AF612" s="7">
        <f>IF("na"=X612,"",X612/X610)</f>
        <v>1.5193597261201242</v>
      </c>
      <c r="AG612" s="7">
        <f t="shared" ref="AG612:AG618" si="127">AG611</f>
        <v>611</v>
      </c>
      <c r="AH612" s="61">
        <f t="shared" ca="1" si="126"/>
        <v>5</v>
      </c>
      <c r="AI612" s="61">
        <f t="shared" ca="1" si="126"/>
        <v>6</v>
      </c>
      <c r="AJ612" s="61">
        <f t="shared" ca="1" si="126"/>
        <v>5</v>
      </c>
      <c r="AK612" s="61">
        <f t="shared" ca="1" si="126"/>
        <v>7</v>
      </c>
      <c r="AL612" s="61">
        <f t="shared" ca="1" si="126"/>
        <v>5</v>
      </c>
      <c r="AM612" s="61">
        <f t="shared" ca="1" si="126"/>
        <v>5</v>
      </c>
      <c r="AO612" s="8">
        <f>IF("na"=F612,"",SQRT(F612)/SQRT(F610))</f>
        <v>1.1567613239793939</v>
      </c>
      <c r="AP612" s="8">
        <f>IF("na"=J612,"",SQRT(J612)/SQRT(J610))</f>
        <v>1.0768286124958175</v>
      </c>
      <c r="AQ612" s="8">
        <f>IF("na"=M612,"",SQRT(M612)/SQRT(M610))</f>
        <v>1.3684150724775082</v>
      </c>
      <c r="AR612" s="8">
        <f>IF("na"=Q612,"",SQRT(Q612)/SQRT(Q610))</f>
        <v>1.0723397885625825</v>
      </c>
      <c r="AS612" s="8">
        <f>IF("na"=T612,"",SQRT(T612)/SQRT(T610))</f>
        <v>1.4965555090426439</v>
      </c>
      <c r="AT612" s="8">
        <f>IF("na"=X612,"",SQRT(X612)/SQRT(X610))</f>
        <v>1.2326231078963772</v>
      </c>
    </row>
    <row r="613" spans="1:46" x14ac:dyDescent="0.3">
      <c r="A613" s="11" t="s">
        <v>284</v>
      </c>
      <c r="B613" s="56">
        <v>0.207565</v>
      </c>
      <c r="C613" s="56">
        <v>2.0674199999999998</v>
      </c>
      <c r="D613" s="58">
        <v>0.21137700000000001</v>
      </c>
      <c r="E613" s="59">
        <v>2.98661E-2</v>
      </c>
      <c r="F613" s="59">
        <v>9.0651519999999995E-4</v>
      </c>
      <c r="G613" s="59">
        <v>2.4438300000000002</v>
      </c>
      <c r="H613" s="59">
        <v>1.6669</v>
      </c>
      <c r="I613" s="59">
        <v>1.9519500000000001</v>
      </c>
      <c r="J613" s="60">
        <v>2.7918889308999999</v>
      </c>
      <c r="K613" s="58">
        <v>0.21851400000000001</v>
      </c>
      <c r="L613" s="59">
        <v>2.3082200000000001E-2</v>
      </c>
      <c r="M613" s="59">
        <v>6.5266849999999997E-4</v>
      </c>
      <c r="N613" s="59">
        <v>2.2616100000000001</v>
      </c>
      <c r="O613" s="59">
        <v>1.07056</v>
      </c>
      <c r="P613" s="59">
        <v>1.9857400000000001</v>
      </c>
      <c r="Q613" s="60">
        <v>1.1527703359999999</v>
      </c>
      <c r="R613" s="58">
        <v>0.22628300000000001</v>
      </c>
      <c r="S613" s="59">
        <v>1.8346299999999999E-2</v>
      </c>
      <c r="T613" s="59">
        <v>6.8695020000000004E-4</v>
      </c>
      <c r="U613" s="59">
        <v>2.2344200000000001</v>
      </c>
      <c r="V613" s="59">
        <v>0.73045700000000002</v>
      </c>
      <c r="W613" s="59">
        <v>2.07518</v>
      </c>
      <c r="X613" s="60">
        <v>0.53362764640000004</v>
      </c>
      <c r="Y613" s="59"/>
      <c r="Z613" s="59"/>
      <c r="AA613" s="9">
        <f>IF("na"=F613,"",F613/F610)</f>
        <v>1.1024985372224143</v>
      </c>
      <c r="AB613" s="7">
        <f>IF("na"=J613,"",J613/J610)</f>
        <v>1.000877718748254</v>
      </c>
      <c r="AC613" s="7">
        <f>IF("na"=M613,"",M613/M610)</f>
        <v>1.6910990057091273</v>
      </c>
      <c r="AD613" s="7">
        <f>IF("na"=Q613,"",Q613/Q610)</f>
        <v>0.71567355019483525</v>
      </c>
      <c r="AE613" s="7">
        <f>IF("na"=T613,"",T613/T610)</f>
        <v>2.9800491418398001</v>
      </c>
      <c r="AF613" s="7">
        <f>IF("na"=X613,"",X613/X610)</f>
        <v>1.2383198219319664</v>
      </c>
      <c r="AG613" s="7">
        <f t="shared" si="127"/>
        <v>611</v>
      </c>
      <c r="AH613" s="61">
        <f t="shared" ca="1" si="126"/>
        <v>2</v>
      </c>
      <c r="AI613" s="61">
        <f t="shared" ca="1" si="126"/>
        <v>3</v>
      </c>
      <c r="AJ613" s="61">
        <f t="shared" ca="1" si="126"/>
        <v>3</v>
      </c>
      <c r="AK613" s="61">
        <f t="shared" ca="1" si="126"/>
        <v>1</v>
      </c>
      <c r="AL613" s="61">
        <f t="shared" ca="1" si="126"/>
        <v>8</v>
      </c>
      <c r="AM613" s="61">
        <f t="shared" ca="1" si="126"/>
        <v>3</v>
      </c>
      <c r="AO613" s="8">
        <f>IF("na"=F613,"",SQRT(F613)/SQRT(F610))</f>
        <v>1.0499993034390138</v>
      </c>
      <c r="AP613" s="8">
        <f>IF("na"=J613,"",SQRT(J613)/SQRT(J610))</f>
        <v>1.0004387631175904</v>
      </c>
      <c r="AQ613" s="8">
        <f>IF("na"=M613,"",SQRT(M613)/SQRT(M610))</f>
        <v>1.3004226258063674</v>
      </c>
      <c r="AR613" s="8">
        <f>IF("na"=Q613,"",SQRT(Q613)/SQRT(Q610))</f>
        <v>0.84597491109065115</v>
      </c>
      <c r="AS613" s="8">
        <f>IF("na"=T613,"",SQRT(T613)/SQRT(T610))</f>
        <v>1.7262818836562583</v>
      </c>
      <c r="AT613" s="8">
        <f>IF("na"=X613,"",SQRT(X613)/SQRT(X610))</f>
        <v>1.1127981946121077</v>
      </c>
    </row>
    <row r="614" spans="1:46" x14ac:dyDescent="0.3">
      <c r="A614" s="11" t="s">
        <v>286</v>
      </c>
      <c r="B614" s="56">
        <v>0.207565</v>
      </c>
      <c r="C614" s="56">
        <v>2.0674199999999998</v>
      </c>
      <c r="D614" s="58">
        <v>0.22323399999999999</v>
      </c>
      <c r="E614" s="59">
        <v>2.79083E-2</v>
      </c>
      <c r="F614" s="59">
        <v>1.0243907E-3</v>
      </c>
      <c r="G614" s="59">
        <v>2.4545400000000002</v>
      </c>
      <c r="H614" s="59">
        <v>1.52606</v>
      </c>
      <c r="I614" s="59">
        <v>1.9774099999999999</v>
      </c>
      <c r="J614" s="60">
        <v>2.3369609237</v>
      </c>
      <c r="K614" s="58">
        <v>0.22225</v>
      </c>
      <c r="L614" s="59">
        <v>2.0947199999999999E-2</v>
      </c>
      <c r="M614" s="59">
        <v>6.5443429999999996E-4</v>
      </c>
      <c r="N614" s="59">
        <v>2.2903199999999999</v>
      </c>
      <c r="O614" s="59">
        <v>1.14402</v>
      </c>
      <c r="P614" s="59">
        <v>2.0264600000000002</v>
      </c>
      <c r="Q614" s="60">
        <v>1.310459482</v>
      </c>
      <c r="R614" s="58">
        <v>0.22273000000000001</v>
      </c>
      <c r="S614" s="59">
        <v>1.6060100000000001E-2</v>
      </c>
      <c r="T614" s="59">
        <v>4.87904E-4</v>
      </c>
      <c r="U614" s="59">
        <v>2.17658</v>
      </c>
      <c r="V614" s="59">
        <v>0.79552100000000003</v>
      </c>
      <c r="W614" s="59">
        <v>2.02278</v>
      </c>
      <c r="X614" s="60">
        <v>0.63484639099999995</v>
      </c>
      <c r="Y614" s="59"/>
      <c r="Z614" s="59"/>
      <c r="AA614" s="9">
        <f>IF("na"=F614,"",F614/F610)</f>
        <v>1.2458580377849651</v>
      </c>
      <c r="AB614" s="7">
        <f>IF("na"=J614,"",J614/J610)</f>
        <v>0.83778838485621965</v>
      </c>
      <c r="AC614" s="7">
        <f>IF("na"=M614,"",M614/M610)</f>
        <v>1.6956742879914515</v>
      </c>
      <c r="AD614" s="7">
        <f>IF("na"=Q614,"",Q614/Q610)</f>
        <v>0.81357158540677865</v>
      </c>
      <c r="AE614" s="7">
        <f>IF("na"=T614,"",T614/T610)</f>
        <v>2.116569580298842</v>
      </c>
      <c r="AF614" s="7">
        <f>IF("na"=X614,"",X614/X610)</f>
        <v>1.4732049120033588</v>
      </c>
      <c r="AG614" s="7">
        <f t="shared" si="127"/>
        <v>611</v>
      </c>
      <c r="AH614" s="61">
        <f t="shared" ca="1" si="126"/>
        <v>4</v>
      </c>
      <c r="AI614" s="61">
        <f t="shared" ca="1" si="126"/>
        <v>1</v>
      </c>
      <c r="AJ614" s="61">
        <f t="shared" ca="1" si="126"/>
        <v>4</v>
      </c>
      <c r="AK614" s="61">
        <f t="shared" ca="1" si="126"/>
        <v>2</v>
      </c>
      <c r="AL614" s="61">
        <f t="shared" ca="1" si="126"/>
        <v>3</v>
      </c>
      <c r="AM614" s="61">
        <f t="shared" ca="1" si="126"/>
        <v>4</v>
      </c>
      <c r="AO614" s="8">
        <f>IF("na"=F614,"",SQRT(F614)/SQRT(F610))</f>
        <v>1.1161801099217659</v>
      </c>
      <c r="AP614" s="8">
        <f>IF("na"=J614,"",SQRT(J614)/SQRT(J610))</f>
        <v>0.91530780880325702</v>
      </c>
      <c r="AQ614" s="8">
        <f>IF("na"=M614,"",SQRT(M614)/SQRT(M610))</f>
        <v>1.3021805896232101</v>
      </c>
      <c r="AR614" s="8">
        <f>IF("na"=Q614,"",SQRT(Q614)/SQRT(Q610))</f>
        <v>0.90198203164296942</v>
      </c>
      <c r="AS614" s="8">
        <f>IF("na"=T614,"",SQRT(T614)/SQRT(T610))</f>
        <v>1.4548434899668219</v>
      </c>
      <c r="AT614" s="8">
        <f>IF("na"=X614,"",SQRT(X614)/SQRT(X610))</f>
        <v>1.2137565291290335</v>
      </c>
    </row>
    <row r="615" spans="1:46" x14ac:dyDescent="0.3">
      <c r="A615" s="11" t="s">
        <v>288</v>
      </c>
      <c r="B615" s="56">
        <v>0.207565</v>
      </c>
      <c r="C615" s="56">
        <v>2.0674199999999998</v>
      </c>
      <c r="D615" s="62">
        <v>0.21327199999999999</v>
      </c>
      <c r="E615" s="63">
        <v>2.7914000000000001E-2</v>
      </c>
      <c r="F615" s="64">
        <v>8.1176109999999996E-4</v>
      </c>
      <c r="G615" s="63">
        <v>2.7004199999999998</v>
      </c>
      <c r="H615" s="64">
        <v>1.78647</v>
      </c>
      <c r="I615" s="64">
        <v>2.11347</v>
      </c>
      <c r="J615" s="65">
        <v>3.1935956634</v>
      </c>
      <c r="K615" s="62">
        <v>0.212811</v>
      </c>
      <c r="L615" s="63">
        <v>2.02285E-2</v>
      </c>
      <c r="M615" s="64">
        <v>4.3671269999999998E-4</v>
      </c>
      <c r="N615" s="63">
        <v>2.4146999999999998</v>
      </c>
      <c r="O615" s="64">
        <v>1.19059</v>
      </c>
      <c r="P615" s="64">
        <v>2.1122100000000001</v>
      </c>
      <c r="Q615" s="65">
        <v>1.4195106922</v>
      </c>
      <c r="R615" s="62">
        <v>0.214252</v>
      </c>
      <c r="S615" s="63">
        <v>1.5245999999999999E-2</v>
      </c>
      <c r="T615" s="64">
        <v>2.771564E-4</v>
      </c>
      <c r="U615" s="63">
        <v>2.2709000000000001</v>
      </c>
      <c r="V615" s="64">
        <v>0.65989399999999998</v>
      </c>
      <c r="W615" s="64">
        <v>2.1395400000000002</v>
      </c>
      <c r="X615" s="65">
        <v>0.44066138560000001</v>
      </c>
      <c r="Y615" s="63"/>
      <c r="Z615" s="63"/>
      <c r="AA615" s="9">
        <f>IF("na"=F615,"",F615/F610)</f>
        <v>0.98725914945944415</v>
      </c>
      <c r="AB615" s="7">
        <f>IF("na"=J615,"",J615/J610)</f>
        <v>1.144887501365504</v>
      </c>
      <c r="AC615" s="7">
        <f>IF("na"=M615,"",M615/M610)</f>
        <v>1.131545972803266</v>
      </c>
      <c r="AD615" s="7">
        <f>IF("na"=Q615,"",Q615/Q610)</f>
        <v>0.88127376711600447</v>
      </c>
      <c r="AE615" s="7">
        <f>IF("na"=T615,"",T615/T610)</f>
        <v>1.202328337593334</v>
      </c>
      <c r="AF615" s="7">
        <f>IF("na"=X615,"",X615/X610)</f>
        <v>1.0225851906845387</v>
      </c>
      <c r="AG615" s="7">
        <f t="shared" si="127"/>
        <v>611</v>
      </c>
      <c r="AH615" s="61">
        <f t="shared" ca="1" si="126"/>
        <v>1</v>
      </c>
      <c r="AI615" s="61">
        <f t="shared" ca="1" si="126"/>
        <v>5</v>
      </c>
      <c r="AJ615" s="61">
        <f t="shared" ca="1" si="126"/>
        <v>1</v>
      </c>
      <c r="AK615" s="61">
        <f t="shared" ca="1" si="126"/>
        <v>3</v>
      </c>
      <c r="AL615" s="61">
        <f t="shared" ca="1" si="126"/>
        <v>1</v>
      </c>
      <c r="AM615" s="61">
        <f t="shared" ca="1" si="126"/>
        <v>1</v>
      </c>
      <c r="AO615" s="8">
        <f>IF("na"=F615,"",SQRT(F615)/SQRT(F610))</f>
        <v>0.99360915326875088</v>
      </c>
      <c r="AP615" s="8">
        <f>IF("na"=J615,"",SQRT(J615)/SQRT(J610))</f>
        <v>1.0699941595006508</v>
      </c>
      <c r="AQ615" s="8">
        <f>IF("na"=M615,"",SQRT(M615)/SQRT(M610))</f>
        <v>1.0637414971708428</v>
      </c>
      <c r="AR615" s="8">
        <f>IF("na"=Q615,"",SQRT(Q615)/SQRT(Q610))</f>
        <v>0.93876182661844765</v>
      </c>
      <c r="AS615" s="8">
        <f>IF("na"=T615,"",SQRT(T615)/SQRT(T610))</f>
        <v>1.0965073358593338</v>
      </c>
      <c r="AT615" s="8">
        <f>IF("na"=X615,"",SQRT(X615)/SQRT(X610))</f>
        <v>1.0112295440129004</v>
      </c>
    </row>
    <row r="616" spans="1:46" x14ac:dyDescent="0.3">
      <c r="A616" s="11" t="s">
        <v>290</v>
      </c>
      <c r="B616" s="56">
        <v>0.207565</v>
      </c>
      <c r="C616" s="56">
        <v>2.0674199999999998</v>
      </c>
      <c r="D616" s="66">
        <v>0.223778</v>
      </c>
      <c r="E616" s="7">
        <v>3.0049900000000001E-2</v>
      </c>
      <c r="F616" s="64">
        <v>1.1658577E-3</v>
      </c>
      <c r="G616" s="63">
        <v>2.4755500000000001</v>
      </c>
      <c r="H616" s="64">
        <v>1.6633500000000001</v>
      </c>
      <c r="I616" s="64">
        <v>1.98071</v>
      </c>
      <c r="J616" s="65">
        <v>2.7742518465999999</v>
      </c>
      <c r="K616" s="66">
        <v>0.224219</v>
      </c>
      <c r="L616" s="7">
        <v>2.34936E-2</v>
      </c>
      <c r="M616" s="64">
        <v>8.2930489999999998E-4</v>
      </c>
      <c r="N616" s="63">
        <v>2.3401299999999998</v>
      </c>
      <c r="O616" s="64">
        <v>1.27264</v>
      </c>
      <c r="P616" s="64">
        <v>2.0130499999999998</v>
      </c>
      <c r="Q616" s="65">
        <v>1.6225686665000001</v>
      </c>
      <c r="R616" s="66">
        <v>0.223053</v>
      </c>
      <c r="S616" s="7">
        <v>1.95322E-2</v>
      </c>
      <c r="T616" s="64">
        <v>6.2138489999999998E-4</v>
      </c>
      <c r="U616" s="63">
        <v>2.2479800000000001</v>
      </c>
      <c r="V616" s="64">
        <v>0.94991700000000001</v>
      </c>
      <c r="W616" s="64">
        <v>2.0539999999999998</v>
      </c>
      <c r="X616" s="65">
        <v>0.90252240319999999</v>
      </c>
      <c r="Y616" s="63"/>
      <c r="Z616" s="63"/>
      <c r="AA616" s="9">
        <f>IF("na"=F616,"",F616/F610)</f>
        <v>1.4179093840450643</v>
      </c>
      <c r="AB616" s="7">
        <f>IF("na"=J616,"",J616/J610)</f>
        <v>0.99455491539308483</v>
      </c>
      <c r="AC616" s="7">
        <f>IF("na"=M616,"",M616/M610)</f>
        <v>2.1487733693593412</v>
      </c>
      <c r="AD616" s="7">
        <f>IF("na"=Q616,"",Q616/Q610)</f>
        <v>1.0073380982532107</v>
      </c>
      <c r="AE616" s="7">
        <f>IF("na"=T616,"",T616/T610)</f>
        <v>2.6956212226114928</v>
      </c>
      <c r="AF616" s="7">
        <f>IF("na"=X616,"",X616/X610)</f>
        <v>2.0943655921126845</v>
      </c>
      <c r="AG616" s="7">
        <f t="shared" si="127"/>
        <v>611</v>
      </c>
      <c r="AH616" s="61">
        <f t="shared" ca="1" si="126"/>
        <v>8</v>
      </c>
      <c r="AI616" s="61">
        <f t="shared" ca="1" si="126"/>
        <v>2</v>
      </c>
      <c r="AJ616" s="61">
        <f t="shared" ca="1" si="126"/>
        <v>8</v>
      </c>
      <c r="AK616" s="61">
        <f t="shared" ca="1" si="126"/>
        <v>5</v>
      </c>
      <c r="AL616" s="61">
        <f t="shared" ca="1" si="126"/>
        <v>7</v>
      </c>
      <c r="AM616" s="61">
        <f t="shared" ca="1" si="126"/>
        <v>8</v>
      </c>
      <c r="AO616" s="8">
        <f>IF("na"=F616,"",SQRT(F616)/SQRT(F610))</f>
        <v>1.1907600027062819</v>
      </c>
      <c r="AP616" s="8">
        <f>IF("na"=J616,"",SQRT(J616)/SQRT(J610))</f>
        <v>0.99727374145371184</v>
      </c>
      <c r="AQ616" s="8">
        <f>IF("na"=M616,"",SQRT(M616)/SQRT(M610))</f>
        <v>1.4658694926081723</v>
      </c>
      <c r="AR616" s="8">
        <f>IF("na"=Q616,"",SQRT(Q616)/SQRT(Q610))</f>
        <v>1.0036623427493983</v>
      </c>
      <c r="AS616" s="8">
        <f>IF("na"=T616,"",SQRT(T616)/SQRT(T610))</f>
        <v>1.6418347123299266</v>
      </c>
      <c r="AT616" s="8">
        <f>IF("na"=X616,"",SQRT(X616)/SQRT(X610))</f>
        <v>1.4471923134513549</v>
      </c>
    </row>
    <row r="617" spans="1:46" x14ac:dyDescent="0.3">
      <c r="A617" s="11" t="s">
        <v>292</v>
      </c>
      <c r="B617" s="56">
        <v>0.207565</v>
      </c>
      <c r="C617" s="56">
        <v>2.0674199999999998</v>
      </c>
      <c r="D617" s="66">
        <v>0.22287499999999999</v>
      </c>
      <c r="E617" s="7">
        <v>3.0115400000000001E-2</v>
      </c>
      <c r="F617" s="64">
        <v>1.1413333999999999E-3</v>
      </c>
      <c r="G617" s="63">
        <v>2.6048900000000001</v>
      </c>
      <c r="H617" s="64">
        <v>1.69245</v>
      </c>
      <c r="I617" s="64">
        <v>2.0557099999999999</v>
      </c>
      <c r="J617" s="65">
        <v>2.8645241266000001</v>
      </c>
      <c r="K617" s="66">
        <v>0.222939</v>
      </c>
      <c r="L617" s="7">
        <v>2.39521E-2</v>
      </c>
      <c r="M617" s="64">
        <v>8.1006280000000001E-4</v>
      </c>
      <c r="N617" s="63">
        <v>2.41608</v>
      </c>
      <c r="O617" s="64">
        <v>1.3426899999999999</v>
      </c>
      <c r="P617" s="64">
        <v>2.0825200000000001</v>
      </c>
      <c r="Q617" s="65">
        <v>1.8030444460999999</v>
      </c>
      <c r="R617" s="66">
        <v>0.221445</v>
      </c>
      <c r="S617" s="7">
        <v>1.9223000000000001E-2</v>
      </c>
      <c r="T617" s="64">
        <v>5.6217810000000002E-4</v>
      </c>
      <c r="U617" s="63">
        <v>2.3365900000000002</v>
      </c>
      <c r="V617" s="64">
        <v>0.81307200000000002</v>
      </c>
      <c r="W617" s="64">
        <v>2.1533099999999998</v>
      </c>
      <c r="X617" s="65">
        <v>0.66846316920000004</v>
      </c>
      <c r="Y617" s="63"/>
      <c r="Z617" s="63"/>
      <c r="AA617" s="9">
        <f>IF("na"=F617,"",F617/F610)</f>
        <v>1.3880830723887305</v>
      </c>
      <c r="AB617" s="7">
        <f>IF("na"=J617,"",J617/J610)</f>
        <v>1.0269170601305111</v>
      </c>
      <c r="AC617" s="7">
        <f>IF("na"=M617,"",M617/M610)</f>
        <v>2.0989160586759614</v>
      </c>
      <c r="AD617" s="7">
        <f>IF("na"=Q617,"",Q617/Q610)</f>
        <v>1.1193827422528917</v>
      </c>
      <c r="AE617" s="7">
        <f>IF("na"=T617,"",T617/T610)</f>
        <v>2.4387770241076123</v>
      </c>
      <c r="AF617" s="7">
        <f>IF("na"=X617,"",X617/X610)</f>
        <v>1.5512149684076448</v>
      </c>
      <c r="AG617" s="7">
        <f t="shared" si="127"/>
        <v>611</v>
      </c>
      <c r="AH617" s="61">
        <f t="shared" ca="1" si="126"/>
        <v>6</v>
      </c>
      <c r="AI617" s="61">
        <f t="shared" ca="1" si="126"/>
        <v>4</v>
      </c>
      <c r="AJ617" s="61">
        <f t="shared" ca="1" si="126"/>
        <v>7</v>
      </c>
      <c r="AK617" s="61">
        <f t="shared" ca="1" si="126"/>
        <v>6</v>
      </c>
      <c r="AL617" s="61">
        <f t="shared" ca="1" si="126"/>
        <v>6</v>
      </c>
      <c r="AM617" s="61">
        <f t="shared" ca="1" si="126"/>
        <v>6</v>
      </c>
      <c r="AO617" s="8">
        <f>IF("na"=F617,"",SQRT(F617)/SQRT(F610))</f>
        <v>1.178169373387685</v>
      </c>
      <c r="AP617" s="8">
        <f>IF("na"=J617,"",SQRT(J617)/SQRT(J610))</f>
        <v>1.01336916280816</v>
      </c>
      <c r="AQ617" s="8">
        <f>IF("na"=M617,"",SQRT(M617)/SQRT(M610))</f>
        <v>1.448763631057862</v>
      </c>
      <c r="AR617" s="8">
        <f>IF("na"=Q617,"",SQRT(Q617)/SQRT(Q610))</f>
        <v>1.0580088573603208</v>
      </c>
      <c r="AS617" s="8">
        <f>IF("na"=T617,"",SQRT(T617)/SQRT(T610))</f>
        <v>1.5616584210728068</v>
      </c>
      <c r="AT617" s="8">
        <f>IF("na"=X617,"",SQRT(X617)/SQRT(X610))</f>
        <v>1.245477807272231</v>
      </c>
    </row>
    <row r="618" spans="1:46" x14ac:dyDescent="0.3">
      <c r="A618" s="11" t="s">
        <v>294</v>
      </c>
      <c r="B618" s="56">
        <v>0.207565</v>
      </c>
      <c r="C618" s="56">
        <v>2.0674199999999998</v>
      </c>
      <c r="D618" s="67">
        <v>0.223439</v>
      </c>
      <c r="E618" s="68">
        <v>2.98403E-2</v>
      </c>
      <c r="F618" s="69">
        <v>1.1424273E-3</v>
      </c>
      <c r="G618" s="68">
        <v>2.6195400000000002</v>
      </c>
      <c r="H618" s="69">
        <v>1.8121700000000001</v>
      </c>
      <c r="I618" s="69">
        <v>2.0430100000000002</v>
      </c>
      <c r="J618" s="70">
        <v>3.2845559569999998</v>
      </c>
      <c r="K618" s="67">
        <v>0.22286900000000001</v>
      </c>
      <c r="L618" s="68">
        <v>2.2878900000000001E-2</v>
      </c>
      <c r="M618" s="69">
        <v>7.5765640000000003E-4</v>
      </c>
      <c r="N618" s="68">
        <v>2.4366699999999999</v>
      </c>
      <c r="O618" s="69">
        <v>1.2077199999999999</v>
      </c>
      <c r="P618" s="69">
        <v>2.12141</v>
      </c>
      <c r="Q618" s="70">
        <v>1.4615025184999999</v>
      </c>
      <c r="R618" s="67">
        <v>0.22056200000000001</v>
      </c>
      <c r="S618" s="68">
        <v>1.8216400000000001E-2</v>
      </c>
      <c r="T618" s="69">
        <v>5.0075919999999999E-4</v>
      </c>
      <c r="U618" s="68">
        <v>2.3078699999999999</v>
      </c>
      <c r="V618" s="69">
        <v>0.70140100000000005</v>
      </c>
      <c r="W618" s="69">
        <v>2.16052</v>
      </c>
      <c r="X618" s="70">
        <v>0.50063097280000002</v>
      </c>
      <c r="Y618" s="63"/>
      <c r="Z618" s="63"/>
      <c r="AA618" s="9">
        <f>IF("na"=F618,"",F618/F610)</f>
        <v>1.3894134672346943</v>
      </c>
      <c r="AB618" s="7">
        <f>IF("na"=J618,"",J618/J610)</f>
        <v>1.1774962954143746</v>
      </c>
      <c r="AC618" s="7">
        <f>IF("na"=M618,"",M618/M610)</f>
        <v>1.9631282721766974</v>
      </c>
      <c r="AD618" s="7">
        <f>IF("na"=Q618,"",Q618/Q610)</f>
        <v>0.90734352140163677</v>
      </c>
      <c r="AE618" s="7">
        <f>IF("na"=T618,"",T618/T610)</f>
        <v>2.1723365452523118</v>
      </c>
      <c r="AF618" s="7">
        <f>IF("na"=X618,"",X618/X610)</f>
        <v>1.1617487610951542</v>
      </c>
      <c r="AG618" s="7">
        <f t="shared" si="127"/>
        <v>611</v>
      </c>
      <c r="AH618" s="61">
        <f t="shared" ca="1" si="126"/>
        <v>7</v>
      </c>
      <c r="AI618" s="61">
        <f t="shared" ca="1" si="126"/>
        <v>7</v>
      </c>
      <c r="AJ618" s="61">
        <f t="shared" ca="1" si="126"/>
        <v>6</v>
      </c>
      <c r="AK618" s="61">
        <f t="shared" ca="1" si="126"/>
        <v>4</v>
      </c>
      <c r="AL618" s="61">
        <f t="shared" ca="1" si="126"/>
        <v>4</v>
      </c>
      <c r="AM618" s="61">
        <f t="shared" ca="1" si="126"/>
        <v>2</v>
      </c>
      <c r="AO618" s="8">
        <f>IF("na"=F618,"",SQRT(F618)/SQRT(F610))</f>
        <v>1.1787338407098926</v>
      </c>
      <c r="AP618" s="8">
        <f>IF("na"=J618,"",SQRT(J618)/SQRT(J610))</f>
        <v>1.0851250137262409</v>
      </c>
      <c r="AQ618" s="8">
        <f>IF("na"=M618,"",SQRT(M618)/SQRT(M610))</f>
        <v>1.4011167946237377</v>
      </c>
      <c r="AR618" s="8">
        <f>IF("na"=Q618,"",SQRT(Q618)/SQRT(Q610))</f>
        <v>0.95254581065775334</v>
      </c>
      <c r="AS618" s="8">
        <f>IF("na"=T618,"",SQRT(T618)/SQRT(T610))</f>
        <v>1.4738848480299644</v>
      </c>
      <c r="AT618" s="8">
        <f>IF("na"=X618,"",SQRT(X618)/SQRT(X610))</f>
        <v>1.077844497641081</v>
      </c>
    </row>
    <row r="619" spans="1:46" x14ac:dyDescent="0.3">
      <c r="B619" s="71"/>
      <c r="C619" s="71"/>
      <c r="D619" s="7"/>
      <c r="E619" s="7"/>
      <c r="F619" s="7"/>
      <c r="G619" s="7"/>
      <c r="H619" s="7"/>
      <c r="I619" s="7"/>
      <c r="J619" s="7"/>
      <c r="K619" s="7"/>
      <c r="L619" s="7"/>
    </row>
    <row r="620" spans="1:46" x14ac:dyDescent="0.3">
      <c r="A620" s="11"/>
      <c r="B620" s="11"/>
      <c r="C620" s="11"/>
      <c r="D620" s="73" t="s">
        <v>356</v>
      </c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11"/>
      <c r="Z620" s="11"/>
      <c r="AA620" s="49"/>
      <c r="AB620" s="50"/>
      <c r="AC620" s="50"/>
      <c r="AD620" s="50"/>
      <c r="AE620" s="50"/>
      <c r="AF620" s="50"/>
      <c r="AG620" s="50"/>
      <c r="AH620" s="51"/>
      <c r="AI620" s="51"/>
      <c r="AJ620" s="51"/>
      <c r="AK620" s="51"/>
      <c r="AL620" s="51"/>
      <c r="AM620" s="51"/>
      <c r="AO620" s="50"/>
      <c r="AP620" s="50"/>
      <c r="AQ620" s="50"/>
      <c r="AR620" s="50"/>
      <c r="AS620" s="50"/>
      <c r="AT620" s="50"/>
    </row>
    <row r="621" spans="1:46" x14ac:dyDescent="0.3">
      <c r="B621" s="52" t="s">
        <v>305</v>
      </c>
      <c r="C621" s="52" t="s">
        <v>305</v>
      </c>
      <c r="D621" s="72">
        <v>7</v>
      </c>
      <c r="E621" s="72"/>
      <c r="F621" s="72"/>
      <c r="G621" s="72"/>
      <c r="H621" s="72"/>
      <c r="I621" s="72"/>
      <c r="J621" s="72"/>
      <c r="K621" s="72">
        <v>15</v>
      </c>
      <c r="L621" s="72"/>
      <c r="M621" s="72"/>
      <c r="N621" s="72"/>
      <c r="O621" s="72"/>
      <c r="P621" s="72"/>
      <c r="Q621" s="72"/>
      <c r="R621" s="72">
        <v>30</v>
      </c>
      <c r="S621" s="72"/>
      <c r="T621" s="72"/>
      <c r="U621" s="72"/>
      <c r="V621" s="72"/>
      <c r="W621" s="72"/>
      <c r="X621" s="72"/>
      <c r="Y621" s="53"/>
      <c r="Z621" s="53"/>
    </row>
    <row r="622" spans="1:46" x14ac:dyDescent="0.3">
      <c r="B622" s="54" t="s">
        <v>296</v>
      </c>
      <c r="C622" s="54" t="s">
        <v>306</v>
      </c>
      <c r="D622" s="55" t="s">
        <v>296</v>
      </c>
      <c r="E622" s="56" t="s">
        <v>299</v>
      </c>
      <c r="F622" s="56" t="s">
        <v>307</v>
      </c>
      <c r="G622" s="56" t="s">
        <v>308</v>
      </c>
      <c r="H622" s="56" t="s">
        <v>309</v>
      </c>
      <c r="I622" s="56" t="s">
        <v>310</v>
      </c>
      <c r="J622" s="57" t="s">
        <v>311</v>
      </c>
      <c r="K622" s="55" t="s">
        <v>296</v>
      </c>
      <c r="L622" s="56" t="s">
        <v>299</v>
      </c>
      <c r="M622" s="56" t="s">
        <v>307</v>
      </c>
      <c r="N622" s="56" t="s">
        <v>308</v>
      </c>
      <c r="O622" s="56" t="s">
        <v>309</v>
      </c>
      <c r="P622" s="56" t="s">
        <v>310</v>
      </c>
      <c r="Q622" s="57" t="s">
        <v>311</v>
      </c>
      <c r="R622" s="55" t="s">
        <v>296</v>
      </c>
      <c r="S622" s="56" t="s">
        <v>299</v>
      </c>
      <c r="T622" s="56" t="s">
        <v>307</v>
      </c>
      <c r="U622" s="56" t="s">
        <v>308</v>
      </c>
      <c r="V622" s="56" t="s">
        <v>309</v>
      </c>
      <c r="W622" s="56" t="s">
        <v>310</v>
      </c>
      <c r="X622" s="57" t="s">
        <v>311</v>
      </c>
      <c r="Y622" s="56"/>
      <c r="Z622" s="56"/>
    </row>
    <row r="623" spans="1:46" x14ac:dyDescent="0.3">
      <c r="A623" s="11" t="s">
        <v>312</v>
      </c>
      <c r="B623" s="56">
        <v>0.52265499999999998</v>
      </c>
      <c r="C623" s="56">
        <v>1.5278400000000001</v>
      </c>
      <c r="D623" s="58">
        <v>0.52454400000000001</v>
      </c>
      <c r="E623" s="59">
        <v>4.6126300000000002E-2</v>
      </c>
      <c r="F623" s="59">
        <v>2.1312038000000002E-3</v>
      </c>
      <c r="G623" s="59">
        <v>1.57908</v>
      </c>
      <c r="H623" s="59">
        <v>0.35356500000000002</v>
      </c>
      <c r="I623" s="59">
        <v>1.52285</v>
      </c>
      <c r="J623" s="60">
        <v>0.1250331093</v>
      </c>
      <c r="K623" s="58">
        <v>0.52131700000000003</v>
      </c>
      <c r="L623" s="59">
        <v>3.2288799999999999E-2</v>
      </c>
      <c r="M623" s="59">
        <v>1.0443568E-3</v>
      </c>
      <c r="N623" s="59">
        <v>1.5496700000000001</v>
      </c>
      <c r="O623" s="59">
        <v>0.243224</v>
      </c>
      <c r="P623" s="59">
        <v>1.5242599999999999</v>
      </c>
      <c r="Q623" s="60">
        <v>5.9170730499999998E-2</v>
      </c>
      <c r="R623" s="58">
        <v>0.52281699999999998</v>
      </c>
      <c r="S623" s="59">
        <v>2.4015399999999999E-2</v>
      </c>
      <c r="T623" s="59">
        <v>5.7676560000000001E-4</v>
      </c>
      <c r="U623" s="59">
        <v>1.5429299999999999</v>
      </c>
      <c r="V623" s="59">
        <v>0.181034</v>
      </c>
      <c r="W623" s="59">
        <v>1.5296799999999999</v>
      </c>
      <c r="X623" s="60">
        <v>3.2776694699999998E-2</v>
      </c>
      <c r="Y623" s="59"/>
      <c r="Z623" s="59"/>
      <c r="AH623" s="61"/>
      <c r="AI623" s="61"/>
    </row>
    <row r="624" spans="1:46" x14ac:dyDescent="0.3">
      <c r="A624" s="11" t="s">
        <v>280</v>
      </c>
      <c r="B624" s="56">
        <v>0.52265499999999998</v>
      </c>
      <c r="C624" s="56">
        <v>1.5278400000000001</v>
      </c>
      <c r="D624" s="58">
        <v>0.52386900000000003</v>
      </c>
      <c r="E624" s="59">
        <v>5.53441E-2</v>
      </c>
      <c r="F624" s="59">
        <v>3.0644431000000001E-3</v>
      </c>
      <c r="G624" s="59">
        <v>1.56742</v>
      </c>
      <c r="H624" s="59">
        <v>0.41905500000000001</v>
      </c>
      <c r="I624" s="59">
        <v>1.50021</v>
      </c>
      <c r="J624" s="60">
        <v>0.1763705099</v>
      </c>
      <c r="K624" s="58">
        <v>0.52101299999999995</v>
      </c>
      <c r="L624" s="59">
        <v>5.2601000000000002E-2</v>
      </c>
      <c r="M624" s="59">
        <v>2.7695612999999999E-3</v>
      </c>
      <c r="N624" s="59">
        <v>1.55721</v>
      </c>
      <c r="O624" s="59">
        <v>0.32600099999999999</v>
      </c>
      <c r="P624" s="59">
        <v>1.5110399999999999</v>
      </c>
      <c r="Q624" s="60">
        <v>0.106558892</v>
      </c>
      <c r="R624" s="58">
        <v>0.52015999999999996</v>
      </c>
      <c r="S624" s="59">
        <v>4.98001E-2</v>
      </c>
      <c r="T624" s="59">
        <v>2.4862749E-3</v>
      </c>
      <c r="U624" s="59">
        <v>1.52695</v>
      </c>
      <c r="V624" s="59">
        <v>0.27522400000000002</v>
      </c>
      <c r="W624" s="59">
        <v>1.4960100000000001</v>
      </c>
      <c r="X624" s="60">
        <v>7.6761398999999994E-2</v>
      </c>
      <c r="Y624" s="59"/>
      <c r="Z624" s="59"/>
      <c r="AA624" s="9">
        <f>IF("na"=F624,"",F624/F623)</f>
        <v>1.4378930349129444</v>
      </c>
      <c r="AB624" s="7">
        <f>IF("na"=J624,"",J624/J623)</f>
        <v>1.4105904499009367</v>
      </c>
      <c r="AC624" s="7">
        <f>IF("na"=M624,"",M624/M623)</f>
        <v>2.6519301640971742</v>
      </c>
      <c r="AD624" s="7">
        <f>IF("na"=Q624,"",Q624/Q623)</f>
        <v>1.8008716657638697</v>
      </c>
      <c r="AE624" s="7">
        <f>IF("na"=T624,"",T624/T623)</f>
        <v>4.3107198140804517</v>
      </c>
      <c r="AF624" s="7">
        <f>IF("na"=X624,"",X624/X623)</f>
        <v>2.341950575022441</v>
      </c>
      <c r="AG624" s="7">
        <f>ROW()</f>
        <v>624</v>
      </c>
      <c r="AH624" s="61">
        <f t="shared" ref="AH624:AM631" ca="1" si="128">SUM(IF(INDIRECT(ADDRESS(ROW(),AH$60))&gt;INDIRECT(ADDRESS($AG624,AH$60)),1,0), IF(INDIRECT(ADDRESS(ROW(),AH$60))&gt;INDIRECT(ADDRESS($AG624+1,AH$60)),1,0), IF(INDIRECT(ADDRESS(ROW(),AH$60))&gt;INDIRECT(ADDRESS($AG624+2,AH$60)),1,0), IF(INDIRECT(ADDRESS(ROW(),AH$60))&gt;INDIRECT(ADDRESS($AG624+3,AH$60)),1,0), IF(INDIRECT(ADDRESS(ROW(),AH$60))&gt;INDIRECT(ADDRESS($AG624+4,AH$60)),1,0), IF(INDIRECT(ADDRESS(ROW(),AH$60))&gt;INDIRECT(ADDRESS($AG624+5,AH$60)),1,0), IF(INDIRECT(ADDRESS(ROW(),AH$60))&gt;INDIRECT(ADDRESS($AG624+6,AH$60)),1,0), IF(INDIRECT(ADDRESS(ROW(),AH$60))&gt;INDIRECT(ADDRESS($AG624+7,AH$60)),1,0))+1</f>
        <v>2</v>
      </c>
      <c r="AI624" s="61">
        <f t="shared" ca="1" si="128"/>
        <v>6</v>
      </c>
      <c r="AJ624" s="61">
        <f t="shared" ca="1" si="128"/>
        <v>2</v>
      </c>
      <c r="AK624" s="61">
        <f t="shared" ca="1" si="128"/>
        <v>4</v>
      </c>
      <c r="AL624" s="61">
        <f t="shared" ca="1" si="128"/>
        <v>2</v>
      </c>
      <c r="AM624" s="61">
        <f t="shared" ca="1" si="128"/>
        <v>4</v>
      </c>
      <c r="AO624" s="8">
        <f>IF("na"=F624,"",SQRT(F624)/SQRT(F623))</f>
        <v>1.1991217765151896</v>
      </c>
      <c r="AP624" s="8">
        <f>IF("na"=J624,"",SQRT(J624)/SQRT(J623))</f>
        <v>1.1876828069400249</v>
      </c>
      <c r="AQ624" s="8">
        <f>IF("na"=M624,"",SQRT(M624)/SQRT(M623))</f>
        <v>1.6284747968873126</v>
      </c>
      <c r="AR624" s="8">
        <f>IF("na"=Q624,"",SQRT(Q624)/SQRT(Q623))</f>
        <v>1.3419655978317291</v>
      </c>
      <c r="AS624" s="8">
        <f>IF("na"=T624,"",SQRT(T624)/SQRT(T623))</f>
        <v>2.0762273030861653</v>
      </c>
      <c r="AT624" s="8">
        <f>IF("na"=X624,"",SQRT(X624)/SQRT(X623))</f>
        <v>1.5303432866590558</v>
      </c>
    </row>
    <row r="625" spans="1:46" x14ac:dyDescent="0.3">
      <c r="A625" s="11" t="s">
        <v>282</v>
      </c>
      <c r="B625" s="56">
        <v>0.52265499999999998</v>
      </c>
      <c r="C625" s="56">
        <v>1.5278400000000001</v>
      </c>
      <c r="D625" s="58">
        <v>0.54547299999999999</v>
      </c>
      <c r="E625" s="59">
        <v>5.7015000000000003E-2</v>
      </c>
      <c r="F625" s="59">
        <v>3.7713713E-3</v>
      </c>
      <c r="G625" s="59">
        <v>1.5808</v>
      </c>
      <c r="H625" s="59">
        <v>0.403221</v>
      </c>
      <c r="I625" s="59">
        <v>1.5138</v>
      </c>
      <c r="J625" s="60">
        <v>0.1627842964</v>
      </c>
      <c r="K625" s="58">
        <v>0.54606399999999999</v>
      </c>
      <c r="L625" s="59">
        <v>5.2108799999999997E-2</v>
      </c>
      <c r="M625" s="59">
        <v>3.2633082E-3</v>
      </c>
      <c r="N625" s="59">
        <v>1.5670200000000001</v>
      </c>
      <c r="O625" s="59">
        <v>0.34179300000000001</v>
      </c>
      <c r="P625" s="59">
        <v>1.51803</v>
      </c>
      <c r="Q625" s="60">
        <v>0.1169186909</v>
      </c>
      <c r="R625" s="58">
        <v>0.54584999999999995</v>
      </c>
      <c r="S625" s="59">
        <v>4.9757200000000001E-2</v>
      </c>
      <c r="T625" s="59">
        <v>3.0137868999999999E-3</v>
      </c>
      <c r="U625" s="59">
        <v>1.5599700000000001</v>
      </c>
      <c r="V625" s="59">
        <v>0.28832099999999999</v>
      </c>
      <c r="W625" s="59">
        <v>1.5258</v>
      </c>
      <c r="X625" s="60">
        <v>8.3133160600000006E-2</v>
      </c>
      <c r="Y625" s="59"/>
      <c r="Z625" s="59"/>
      <c r="AA625" s="9">
        <f>IF("na"=F625,"",F625/F623)</f>
        <v>1.7695967415223264</v>
      </c>
      <c r="AB625" s="7">
        <f>IF("na"=J625,"",J625/J623)</f>
        <v>1.3019295233986474</v>
      </c>
      <c r="AC625" s="7">
        <f>IF("na"=M625,"",M625/M623)</f>
        <v>3.1247062306675266</v>
      </c>
      <c r="AD625" s="7">
        <f>IF("na"=Q625,"",Q625/Q623)</f>
        <v>1.9759548329388972</v>
      </c>
      <c r="AE625" s="7">
        <f>IF("na"=T625,"",T625/T623)</f>
        <v>5.2253235976625509</v>
      </c>
      <c r="AF625" s="7">
        <f>IF("na"=X625,"",X625/X623)</f>
        <v>2.5363497253431113</v>
      </c>
      <c r="AG625" s="7">
        <f t="shared" ref="AG625:AG631" si="129">AG624</f>
        <v>624</v>
      </c>
      <c r="AH625" s="61">
        <f t="shared" ca="1" si="128"/>
        <v>3</v>
      </c>
      <c r="AI625" s="61">
        <f t="shared" ca="1" si="128"/>
        <v>4</v>
      </c>
      <c r="AJ625" s="61">
        <f t="shared" ca="1" si="128"/>
        <v>3</v>
      </c>
      <c r="AK625" s="61">
        <f t="shared" ca="1" si="128"/>
        <v>5</v>
      </c>
      <c r="AL625" s="61">
        <f t="shared" ca="1" si="128"/>
        <v>3</v>
      </c>
      <c r="AM625" s="61">
        <f t="shared" ca="1" si="128"/>
        <v>5</v>
      </c>
      <c r="AO625" s="8">
        <f>IF("na"=F625,"",SQRT(F625)/SQRT(F623))</f>
        <v>1.3302619071154094</v>
      </c>
      <c r="AP625" s="8">
        <f>IF("na"=J625,"",SQRT(J625)/SQRT(J623))</f>
        <v>1.1410212633420325</v>
      </c>
      <c r="AQ625" s="8">
        <f>IF("na"=M625,"",SQRT(M625)/SQRT(M623))</f>
        <v>1.7676838604986826</v>
      </c>
      <c r="AR625" s="8">
        <f>IF("na"=Q625,"",SQRT(Q625)/SQRT(Q623))</f>
        <v>1.4056866055201982</v>
      </c>
      <c r="AS625" s="8">
        <f>IF("na"=T625,"",SQRT(T625)/SQRT(T623))</f>
        <v>2.2858966725691148</v>
      </c>
      <c r="AT625" s="8">
        <f>IF("na"=X625,"",SQRT(X625)/SQRT(X623))</f>
        <v>1.5925921402993017</v>
      </c>
    </row>
    <row r="626" spans="1:46" x14ac:dyDescent="0.3">
      <c r="A626" s="11" t="s">
        <v>284</v>
      </c>
      <c r="B626" s="56">
        <v>0.52265499999999998</v>
      </c>
      <c r="C626" s="56">
        <v>1.5278400000000001</v>
      </c>
      <c r="D626" s="58">
        <v>0.58293799999999996</v>
      </c>
      <c r="E626" s="59">
        <v>4.3271900000000002E-2</v>
      </c>
      <c r="F626" s="59">
        <v>5.5064972999999996E-3</v>
      </c>
      <c r="G626" s="59">
        <v>1.7450399999999999</v>
      </c>
      <c r="H626" s="59">
        <v>0.35924299999999998</v>
      </c>
      <c r="I626" s="59">
        <v>1.6875599999999999</v>
      </c>
      <c r="J626" s="60">
        <v>0.15456601140000001</v>
      </c>
      <c r="K626" s="58">
        <v>0.57512399999999997</v>
      </c>
      <c r="L626" s="59">
        <v>3.6788000000000001E-2</v>
      </c>
      <c r="M626" s="59">
        <v>4.1063528E-3</v>
      </c>
      <c r="N626" s="59">
        <v>1.66205</v>
      </c>
      <c r="O626" s="59">
        <v>0.27493099999999998</v>
      </c>
      <c r="P626" s="59">
        <v>1.6292800000000001</v>
      </c>
      <c r="Q626" s="60">
        <v>8.5877128299999994E-2</v>
      </c>
      <c r="R626" s="58">
        <v>0.57694900000000005</v>
      </c>
      <c r="S626" s="59">
        <v>3.44929E-2</v>
      </c>
      <c r="T626" s="59">
        <v>4.1375984999999999E-3</v>
      </c>
      <c r="U626" s="59">
        <v>1.66045</v>
      </c>
      <c r="V626" s="59">
        <v>0.22437499999999999</v>
      </c>
      <c r="W626" s="59">
        <v>1.63907</v>
      </c>
      <c r="X626" s="60">
        <v>6.2716253499999999E-2</v>
      </c>
      <c r="Y626" s="59"/>
      <c r="Z626" s="59"/>
      <c r="AA626" s="9">
        <f>IF("na"=F626,"",F626/F623)</f>
        <v>2.5837497568275727</v>
      </c>
      <c r="AB626" s="7">
        <f>IF("na"=J626,"",J626/J623)</f>
        <v>1.2362006532936793</v>
      </c>
      <c r="AC626" s="7">
        <f>IF("na"=M626,"",M626/M623)</f>
        <v>3.9319443316690235</v>
      </c>
      <c r="AD626" s="7">
        <f>IF("na"=Q626,"",Q626/Q623)</f>
        <v>1.4513447370740167</v>
      </c>
      <c r="AE626" s="7">
        <f>IF("na"=T626,"",T626/T623)</f>
        <v>7.1737955592358489</v>
      </c>
      <c r="AF626" s="7">
        <f>IF("na"=X626,"",X626/X623)</f>
        <v>1.9134404513338559</v>
      </c>
      <c r="AG626" s="7">
        <f t="shared" si="129"/>
        <v>624</v>
      </c>
      <c r="AH626" s="61">
        <f t="shared" ca="1" si="128"/>
        <v>4</v>
      </c>
      <c r="AI626" s="61">
        <f t="shared" ca="1" si="128"/>
        <v>3</v>
      </c>
      <c r="AJ626" s="61">
        <f t="shared" ca="1" si="128"/>
        <v>4</v>
      </c>
      <c r="AK626" s="61">
        <f t="shared" ca="1" si="128"/>
        <v>3</v>
      </c>
      <c r="AL626" s="61">
        <f t="shared" ca="1" si="128"/>
        <v>4</v>
      </c>
      <c r="AM626" s="61">
        <f t="shared" ca="1" si="128"/>
        <v>3</v>
      </c>
      <c r="AO626" s="8">
        <f>IF("na"=F626,"",SQRT(F626)/SQRT(F623))</f>
        <v>1.6074046649265308</v>
      </c>
      <c r="AP626" s="8">
        <f>IF("na"=J626,"",SQRT(J626)/SQRT(J623))</f>
        <v>1.1118456067699685</v>
      </c>
      <c r="AQ626" s="8">
        <f>IF("na"=M626,"",SQRT(M626)/SQRT(M623))</f>
        <v>1.9829130923136857</v>
      </c>
      <c r="AR626" s="8">
        <f>IF("na"=Q626,"",SQRT(Q626)/SQRT(Q623))</f>
        <v>1.2047177001580149</v>
      </c>
      <c r="AS626" s="8">
        <f>IF("na"=T626,"",SQRT(T626)/SQRT(T623))</f>
        <v>2.6783942128140601</v>
      </c>
      <c r="AT626" s="8">
        <f>IF("na"=X626,"",SQRT(X626)/SQRT(X623))</f>
        <v>1.3832716477011506</v>
      </c>
    </row>
    <row r="627" spans="1:46" x14ac:dyDescent="0.3">
      <c r="A627" s="11" t="s">
        <v>286</v>
      </c>
      <c r="B627" s="56">
        <v>0.52265499999999998</v>
      </c>
      <c r="C627" s="56">
        <v>1.5278400000000001</v>
      </c>
      <c r="D627" s="58">
        <v>0.59080999999999995</v>
      </c>
      <c r="E627" s="59">
        <v>4.3810200000000001E-2</v>
      </c>
      <c r="F627" s="59">
        <v>6.5644376000000004E-3</v>
      </c>
      <c r="G627" s="59">
        <v>1.6949099999999999</v>
      </c>
      <c r="H627" s="59">
        <v>0.34831499999999999</v>
      </c>
      <c r="I627" s="59">
        <v>1.6437299999999999</v>
      </c>
      <c r="J627" s="60">
        <v>0.13475383129999999</v>
      </c>
      <c r="K627" s="58">
        <v>0.58740300000000001</v>
      </c>
      <c r="L627" s="59">
        <v>3.3561599999999997E-2</v>
      </c>
      <c r="M627" s="59">
        <v>5.3186843999999999E-3</v>
      </c>
      <c r="N627" s="59">
        <v>1.6813400000000001</v>
      </c>
      <c r="O627" s="59">
        <v>0.25438699999999997</v>
      </c>
      <c r="P627" s="59">
        <v>1.6528</v>
      </c>
      <c r="Q627" s="60">
        <v>8.0327747300000002E-2</v>
      </c>
      <c r="R627" s="58">
        <v>0.58913700000000002</v>
      </c>
      <c r="S627" s="59">
        <v>2.8878999999999998E-2</v>
      </c>
      <c r="T627" s="59">
        <v>5.2538528999999997E-3</v>
      </c>
      <c r="U627" s="59">
        <v>1.6658500000000001</v>
      </c>
      <c r="V627" s="59">
        <v>0.20541799999999999</v>
      </c>
      <c r="W627" s="59">
        <v>1.64818</v>
      </c>
      <c r="X627" s="60">
        <v>5.66782703E-2</v>
      </c>
      <c r="Y627" s="59"/>
      <c r="Z627" s="59"/>
      <c r="AA627" s="9">
        <f>IF("na"=F627,"",F627/F623)</f>
        <v>3.0801547932675422</v>
      </c>
      <c r="AB627" s="7">
        <f>IF("na"=J627,"",J627/J623)</f>
        <v>1.0777451832912228</v>
      </c>
      <c r="AC627" s="7">
        <f>IF("na"=M627,"",M627/M623)</f>
        <v>5.0927847647470674</v>
      </c>
      <c r="AD627" s="7">
        <f>IF("na"=Q627,"",Q627/Q623)</f>
        <v>1.3575588237836611</v>
      </c>
      <c r="AE627" s="7">
        <f>IF("na"=T627,"",T627/T623)</f>
        <v>9.1091647976231584</v>
      </c>
      <c r="AF627" s="7">
        <f>IF("na"=X627,"",X627/X623)</f>
        <v>1.7292247073345075</v>
      </c>
      <c r="AG627" s="7">
        <f t="shared" si="129"/>
        <v>624</v>
      </c>
      <c r="AH627" s="61">
        <f t="shared" ca="1" si="128"/>
        <v>5</v>
      </c>
      <c r="AI627" s="61">
        <f t="shared" ca="1" si="128"/>
        <v>2</v>
      </c>
      <c r="AJ627" s="61">
        <f t="shared" ca="1" si="128"/>
        <v>5</v>
      </c>
      <c r="AK627" s="61">
        <f t="shared" ca="1" si="128"/>
        <v>2</v>
      </c>
      <c r="AL627" s="61">
        <f t="shared" ca="1" si="128"/>
        <v>6</v>
      </c>
      <c r="AM627" s="61">
        <f t="shared" ca="1" si="128"/>
        <v>2</v>
      </c>
      <c r="AO627" s="8">
        <f>IF("na"=F627,"",SQRT(F627)/SQRT(F623))</f>
        <v>1.7550369777493413</v>
      </c>
      <c r="AP627" s="8">
        <f>IF("na"=J627,"",SQRT(J627)/SQRT(J623))</f>
        <v>1.0381450685194351</v>
      </c>
      <c r="AQ627" s="8">
        <f>IF("na"=M627,"",SQRT(M627)/SQRT(M623))</f>
        <v>2.2567199127820596</v>
      </c>
      <c r="AR627" s="8">
        <f>IF("na"=Q627,"",SQRT(Q627)/SQRT(Q623))</f>
        <v>1.1651432632014234</v>
      </c>
      <c r="AS627" s="8">
        <f>IF("na"=T627,"",SQRT(T627)/SQRT(T623))</f>
        <v>3.018139293939754</v>
      </c>
      <c r="AT627" s="8">
        <f>IF("na"=X627,"",SQRT(X627)/SQRT(X623))</f>
        <v>1.3149998887203402</v>
      </c>
    </row>
    <row r="628" spans="1:46" x14ac:dyDescent="0.3">
      <c r="A628" s="11" t="s">
        <v>288</v>
      </c>
      <c r="B628" s="56">
        <v>0.52265499999999998</v>
      </c>
      <c r="C628" s="56">
        <v>1.5278400000000001</v>
      </c>
      <c r="D628" s="62">
        <v>0.53681900000000005</v>
      </c>
      <c r="E628" s="63">
        <v>4.4901299999999998E-2</v>
      </c>
      <c r="F628" s="64">
        <v>2.2167455000000002E-3</v>
      </c>
      <c r="G628" s="63">
        <v>1.5824</v>
      </c>
      <c r="H628" s="64">
        <v>0.32502399999999998</v>
      </c>
      <c r="I628" s="64">
        <v>1.5360799999999999</v>
      </c>
      <c r="J628" s="65">
        <v>0.10570849810000001</v>
      </c>
      <c r="K628" s="62">
        <v>0.53654000000000002</v>
      </c>
      <c r="L628" s="63">
        <v>3.1501700000000001E-2</v>
      </c>
      <c r="M628" s="64">
        <v>1.1851502999999999E-3</v>
      </c>
      <c r="N628" s="63">
        <v>1.56471</v>
      </c>
      <c r="O628" s="64">
        <v>0.224715</v>
      </c>
      <c r="P628" s="64">
        <v>1.5424100000000001</v>
      </c>
      <c r="Q628" s="65">
        <v>5.07091161E-2</v>
      </c>
      <c r="R628" s="62">
        <v>0.53881199999999996</v>
      </c>
      <c r="S628" s="63">
        <v>2.3963000000000002E-2</v>
      </c>
      <c r="T628" s="64">
        <v>8.3527389999999997E-4</v>
      </c>
      <c r="U628" s="63">
        <v>1.5453699999999999</v>
      </c>
      <c r="V628" s="64">
        <v>0.168964</v>
      </c>
      <c r="W628" s="64">
        <v>1.5341800000000001</v>
      </c>
      <c r="X628" s="65">
        <v>2.8589028799999999E-2</v>
      </c>
      <c r="Y628" s="63"/>
      <c r="Z628" s="63"/>
      <c r="AA628" s="9">
        <f>IF("na"=F628,"",F628/F623)</f>
        <v>1.0401377381177717</v>
      </c>
      <c r="AB628" s="7">
        <f>IF("na"=J628,"",J628/J623)</f>
        <v>0.845444048314969</v>
      </c>
      <c r="AC628" s="7">
        <f>IF("na"=M628,"",M628/M623)</f>
        <v>1.1348136001029532</v>
      </c>
      <c r="AD628" s="7">
        <f>IF("na"=Q628,"",Q628/Q623)</f>
        <v>0.8569966209898322</v>
      </c>
      <c r="AE628" s="7">
        <f>IF("na"=T628,"",T628/T623)</f>
        <v>1.4482033949320139</v>
      </c>
      <c r="AF628" s="7">
        <f>IF("na"=X628,"",X628/X623)</f>
        <v>0.87223647965943318</v>
      </c>
      <c r="AG628" s="7">
        <f t="shared" si="129"/>
        <v>624</v>
      </c>
      <c r="AH628" s="61">
        <f t="shared" ca="1" si="128"/>
        <v>1</v>
      </c>
      <c r="AI628" s="61">
        <f t="shared" ca="1" si="128"/>
        <v>1</v>
      </c>
      <c r="AJ628" s="61">
        <f t="shared" ca="1" si="128"/>
        <v>1</v>
      </c>
      <c r="AK628" s="61">
        <f t="shared" ca="1" si="128"/>
        <v>1</v>
      </c>
      <c r="AL628" s="61">
        <f t="shared" ca="1" si="128"/>
        <v>1</v>
      </c>
      <c r="AM628" s="61">
        <f t="shared" ca="1" si="128"/>
        <v>1</v>
      </c>
      <c r="AO628" s="8">
        <f>IF("na"=F628,"",SQRT(F628)/SQRT(F623))</f>
        <v>1.0198714321510196</v>
      </c>
      <c r="AP628" s="8">
        <f>IF("na"=J628,"",SQRT(J628)/SQRT(J623))</f>
        <v>0.91948031426179477</v>
      </c>
      <c r="AQ628" s="8">
        <f>IF("na"=M628,"",SQRT(M628)/SQRT(M623))</f>
        <v>1.0652763022347549</v>
      </c>
      <c r="AR628" s="8">
        <f>IF("na"=Q628,"",SQRT(Q628)/SQRT(Q623))</f>
        <v>0.92574111985469898</v>
      </c>
      <c r="AS628" s="8">
        <f>IF("na"=T628,"",SQRT(T628)/SQRT(T623))</f>
        <v>1.2034132270055926</v>
      </c>
      <c r="AT628" s="8">
        <f>IF("na"=X628,"",SQRT(X628)/SQRT(X623))</f>
        <v>0.93393601475659616</v>
      </c>
    </row>
    <row r="629" spans="1:46" x14ac:dyDescent="0.3">
      <c r="A629" s="11" t="s">
        <v>290</v>
      </c>
      <c r="B629" s="56">
        <v>0.52265499999999998</v>
      </c>
      <c r="C629" s="56">
        <v>1.5278400000000001</v>
      </c>
      <c r="D629" s="66">
        <v>0.58784099999999995</v>
      </c>
      <c r="E629" s="7">
        <v>5.3585099999999997E-2</v>
      </c>
      <c r="F629" s="64">
        <v>7.1205773999999996E-3</v>
      </c>
      <c r="G629" s="63">
        <v>1.7261599999999999</v>
      </c>
      <c r="H629" s="64">
        <v>0.44357200000000002</v>
      </c>
      <c r="I629" s="64">
        <v>1.6471199999999999</v>
      </c>
      <c r="J629" s="65">
        <v>0.21098383749999999</v>
      </c>
      <c r="K629" s="66">
        <v>0.588449</v>
      </c>
      <c r="L629" s="7">
        <v>4.8365400000000003E-2</v>
      </c>
      <c r="M629" s="64">
        <v>6.6680623000000003E-3</v>
      </c>
      <c r="N629" s="63">
        <v>1.69017</v>
      </c>
      <c r="O629" s="64">
        <v>0.33721099999999998</v>
      </c>
      <c r="P629" s="64">
        <v>1.6421300000000001</v>
      </c>
      <c r="Q629" s="65">
        <v>0.1267734626</v>
      </c>
      <c r="R629" s="66">
        <v>0.58748</v>
      </c>
      <c r="S629" s="7">
        <v>4.5603400000000002E-2</v>
      </c>
      <c r="T629" s="64">
        <v>6.2819505999999999E-3</v>
      </c>
      <c r="U629" s="63">
        <v>1.6864600000000001</v>
      </c>
      <c r="V629" s="64">
        <v>0.29144500000000001</v>
      </c>
      <c r="W629" s="64">
        <v>1.65204</v>
      </c>
      <c r="X629" s="65">
        <v>0.100365828</v>
      </c>
      <c r="Y629" s="63"/>
      <c r="Z629" s="63"/>
      <c r="AA629" s="9">
        <f>IF("na"=F629,"",F629/F623)</f>
        <v>3.3411058107159901</v>
      </c>
      <c r="AB629" s="7">
        <f>IF("na"=J629,"",J629/J623)</f>
        <v>1.6874237446480904</v>
      </c>
      <c r="AC629" s="7">
        <f>IF("na"=M629,"",M629/M623)</f>
        <v>6.3848507521567344</v>
      </c>
      <c r="AD629" s="7">
        <f>IF("na"=Q629,"",Q629/Q623)</f>
        <v>2.1425029153560984</v>
      </c>
      <c r="AE629" s="7">
        <f>IF("na"=T629,"",T629/T623)</f>
        <v>10.891687368317388</v>
      </c>
      <c r="AF629" s="7">
        <f>IF("na"=X629,"",X629/X623)</f>
        <v>3.0621094933040949</v>
      </c>
      <c r="AG629" s="7">
        <f t="shared" si="129"/>
        <v>624</v>
      </c>
      <c r="AH629" s="61">
        <f t="shared" ca="1" si="128"/>
        <v>8</v>
      </c>
      <c r="AI629" s="61">
        <f t="shared" ca="1" si="128"/>
        <v>8</v>
      </c>
      <c r="AJ629" s="61">
        <f t="shared" ca="1" si="128"/>
        <v>8</v>
      </c>
      <c r="AK629" s="61">
        <f t="shared" ca="1" si="128"/>
        <v>7</v>
      </c>
      <c r="AL629" s="61">
        <f t="shared" ca="1" si="128"/>
        <v>8</v>
      </c>
      <c r="AM629" s="61">
        <f t="shared" ca="1" si="128"/>
        <v>7</v>
      </c>
      <c r="AO629" s="8">
        <f>IF("na"=F629,"",SQRT(F629)/SQRT(F623))</f>
        <v>1.8278691995643424</v>
      </c>
      <c r="AP629" s="8">
        <f>IF("na"=J629,"",SQRT(J629)/SQRT(J623))</f>
        <v>1.2990087546464384</v>
      </c>
      <c r="AQ629" s="8">
        <f>IF("na"=M629,"",SQRT(M629)/SQRT(M623))</f>
        <v>2.526826221202545</v>
      </c>
      <c r="AR629" s="8">
        <f>IF("na"=Q629,"",SQRT(Q629)/SQRT(Q623))</f>
        <v>1.4637291126967784</v>
      </c>
      <c r="AS629" s="8">
        <f>IF("na"=T629,"",SQRT(T629)/SQRT(T623))</f>
        <v>3.3002556519635551</v>
      </c>
      <c r="AT629" s="8">
        <f>IF("na"=X629,"",SQRT(X629)/SQRT(X623))</f>
        <v>1.7498884231013401</v>
      </c>
    </row>
    <row r="630" spans="1:46" x14ac:dyDescent="0.3">
      <c r="A630" s="11" t="s">
        <v>292</v>
      </c>
      <c r="B630" s="56">
        <v>0.52265499999999998</v>
      </c>
      <c r="C630" s="56">
        <v>1.5278400000000001</v>
      </c>
      <c r="D630" s="66">
        <v>0.58808899999999997</v>
      </c>
      <c r="E630" s="7">
        <v>5.1349499999999999E-2</v>
      </c>
      <c r="F630" s="64">
        <v>6.9183793999999998E-3</v>
      </c>
      <c r="G630" s="63">
        <v>1.7239100000000001</v>
      </c>
      <c r="H630" s="64">
        <v>0.39475300000000002</v>
      </c>
      <c r="I630" s="64">
        <v>1.6584399999999999</v>
      </c>
      <c r="J630" s="65">
        <v>0.172886291</v>
      </c>
      <c r="K630" s="66">
        <v>0.58657599999999999</v>
      </c>
      <c r="L630" s="7">
        <v>4.6946300000000003E-2</v>
      </c>
      <c r="M630" s="64">
        <v>6.2898492000000002E-3</v>
      </c>
      <c r="N630" s="63">
        <v>1.70689</v>
      </c>
      <c r="O630" s="64">
        <v>0.32351400000000002</v>
      </c>
      <c r="P630" s="64">
        <v>1.66422</v>
      </c>
      <c r="Q630" s="65">
        <v>0.1232608125</v>
      </c>
      <c r="R630" s="66">
        <v>0.58382599999999996</v>
      </c>
      <c r="S630" s="7">
        <v>4.37969E-2</v>
      </c>
      <c r="T630" s="64">
        <v>5.6600595999999996E-3</v>
      </c>
      <c r="U630" s="63">
        <v>1.7157100000000001</v>
      </c>
      <c r="V630" s="64">
        <v>0.274843</v>
      </c>
      <c r="W630" s="64">
        <v>1.6855899999999999</v>
      </c>
      <c r="X630" s="65">
        <v>0.10042373709999999</v>
      </c>
      <c r="Y630" s="63"/>
      <c r="Z630" s="63"/>
      <c r="AA630" s="9">
        <f>IF("na"=F630,"",F630/F623)</f>
        <v>3.2462307921935944</v>
      </c>
      <c r="AB630" s="7">
        <f>IF("na"=J630,"",J630/J623)</f>
        <v>1.3827240797890004</v>
      </c>
      <c r="AC630" s="7">
        <f>IF("na"=M630,"",M630/M623)</f>
        <v>6.0227014369035565</v>
      </c>
      <c r="AD630" s="7">
        <f>IF("na"=Q630,"",Q630/Q623)</f>
        <v>2.083138258703769</v>
      </c>
      <c r="AE630" s="7">
        <f>IF("na"=T630,"",T630/T623)</f>
        <v>9.813448652277458</v>
      </c>
      <c r="AF630" s="7">
        <f>IF("na"=X630,"",X630/X623)</f>
        <v>3.0638762699888713</v>
      </c>
      <c r="AG630" s="7">
        <f t="shared" si="129"/>
        <v>624</v>
      </c>
      <c r="AH630" s="61">
        <f t="shared" ca="1" si="128"/>
        <v>7</v>
      </c>
      <c r="AI630" s="61">
        <f t="shared" ca="1" si="128"/>
        <v>5</v>
      </c>
      <c r="AJ630" s="61">
        <f t="shared" ca="1" si="128"/>
        <v>7</v>
      </c>
      <c r="AK630" s="61">
        <f t="shared" ca="1" si="128"/>
        <v>6</v>
      </c>
      <c r="AL630" s="61">
        <f t="shared" ca="1" si="128"/>
        <v>7</v>
      </c>
      <c r="AM630" s="61">
        <f t="shared" ca="1" si="128"/>
        <v>8</v>
      </c>
      <c r="AO630" s="8">
        <f>IF("na"=F630,"",SQRT(F630)/SQRT(F623))</f>
        <v>1.801729944301752</v>
      </c>
      <c r="AP630" s="8">
        <f>IF("na"=J630,"",SQRT(J630)/SQRT(J623))</f>
        <v>1.1758928861886189</v>
      </c>
      <c r="AQ630" s="8">
        <f>IF("na"=M630,"",SQRT(M630)/SQRT(M623))</f>
        <v>2.4541192792738409</v>
      </c>
      <c r="AR630" s="8">
        <f>IF("na"=Q630,"",SQRT(Q630)/SQRT(Q623))</f>
        <v>1.4433080955581761</v>
      </c>
      <c r="AS630" s="8">
        <f>IF("na"=T630,"",SQRT(T630)/SQRT(T623))</f>
        <v>3.1326424392639285</v>
      </c>
      <c r="AT630" s="8">
        <f>IF("na"=X630,"",SQRT(X630)/SQRT(X623))</f>
        <v>1.7503931758290394</v>
      </c>
    </row>
    <row r="631" spans="1:46" x14ac:dyDescent="0.3">
      <c r="A631" s="11" t="s">
        <v>294</v>
      </c>
      <c r="B631" s="56">
        <v>0.52265499999999998</v>
      </c>
      <c r="C631" s="56">
        <v>1.5278400000000001</v>
      </c>
      <c r="D631" s="67">
        <v>0.58576499999999998</v>
      </c>
      <c r="E631" s="68">
        <v>5.28555E-2</v>
      </c>
      <c r="F631" s="69">
        <v>6.7765758999999998E-3</v>
      </c>
      <c r="G631" s="68">
        <v>1.7259500000000001</v>
      </c>
      <c r="H631" s="69">
        <v>0.40709600000000001</v>
      </c>
      <c r="I631" s="69">
        <v>1.6593</v>
      </c>
      <c r="J631" s="70">
        <v>0.18300888479999999</v>
      </c>
      <c r="K631" s="67">
        <v>0.583202</v>
      </c>
      <c r="L631" s="68">
        <v>4.7298800000000002E-2</v>
      </c>
      <c r="M631" s="69">
        <v>5.9031155999999998E-3</v>
      </c>
      <c r="N631" s="68">
        <v>1.72644</v>
      </c>
      <c r="O631" s="69">
        <v>0.32043300000000002</v>
      </c>
      <c r="P631" s="69">
        <v>1.68573</v>
      </c>
      <c r="Q631" s="70">
        <v>0.12760655949999999</v>
      </c>
      <c r="R631" s="67">
        <v>0.57928199999999996</v>
      </c>
      <c r="S631" s="68">
        <v>4.3445900000000003E-2</v>
      </c>
      <c r="T631" s="69">
        <v>5.0941633000000002E-3</v>
      </c>
      <c r="U631" s="68">
        <v>1.72278</v>
      </c>
      <c r="V631" s="69">
        <v>0.26564900000000002</v>
      </c>
      <c r="W631" s="69">
        <v>1.69526</v>
      </c>
      <c r="X631" s="70">
        <v>9.8598847599999997E-2</v>
      </c>
      <c r="Y631" s="63"/>
      <c r="Z631" s="63"/>
      <c r="AA631" s="9">
        <f>IF("na"=F631,"",F631/F623)</f>
        <v>3.1796939832783702</v>
      </c>
      <c r="AB631" s="7">
        <f>IF("na"=J631,"",J631/J623)</f>
        <v>1.4636833861413059</v>
      </c>
      <c r="AC631" s="7">
        <f>IF("na"=M631,"",M631/M623)</f>
        <v>5.6523935114895592</v>
      </c>
      <c r="AD631" s="7">
        <f>IF("na"=Q631,"",Q631/Q623)</f>
        <v>2.1565824592954788</v>
      </c>
      <c r="AE631" s="7">
        <f>IF("na"=T631,"",T631/T623)</f>
        <v>8.8322939162807206</v>
      </c>
      <c r="AF631" s="7">
        <f>IF("na"=X631,"",X631/X623)</f>
        <v>3.0081998353543562</v>
      </c>
      <c r="AG631" s="7">
        <f t="shared" si="129"/>
        <v>624</v>
      </c>
      <c r="AH631" s="61">
        <f t="shared" ca="1" si="128"/>
        <v>6</v>
      </c>
      <c r="AI631" s="61">
        <f t="shared" ca="1" si="128"/>
        <v>7</v>
      </c>
      <c r="AJ631" s="61">
        <f t="shared" ca="1" si="128"/>
        <v>6</v>
      </c>
      <c r="AK631" s="61">
        <f t="shared" ca="1" si="128"/>
        <v>8</v>
      </c>
      <c r="AL631" s="61">
        <f t="shared" ca="1" si="128"/>
        <v>5</v>
      </c>
      <c r="AM631" s="61">
        <f t="shared" ca="1" si="128"/>
        <v>6</v>
      </c>
      <c r="AO631" s="8">
        <f>IF("na"=F631,"",SQRT(F631)/SQRT(F623))</f>
        <v>1.7831696451202759</v>
      </c>
      <c r="AP631" s="8">
        <f>IF("na"=J631,"",SQRT(J631)/SQRT(J623))</f>
        <v>1.2098278332644301</v>
      </c>
      <c r="AQ631" s="8">
        <f>IF("na"=M631,"",SQRT(M631)/SQRT(M623))</f>
        <v>2.3774762904158599</v>
      </c>
      <c r="AR631" s="8">
        <f>IF("na"=Q631,"",SQRT(Q631)/SQRT(Q623))</f>
        <v>1.4685307144542394</v>
      </c>
      <c r="AS631" s="8">
        <f>IF("na"=T631,"",SQRT(T631)/SQRT(T623))</f>
        <v>2.9719175487016325</v>
      </c>
      <c r="AT631" s="8">
        <f>IF("na"=X631,"",SQRT(X631)/SQRT(X623))</f>
        <v>1.7344162808721431</v>
      </c>
    </row>
    <row r="632" spans="1:46" x14ac:dyDescent="0.3">
      <c r="B632" s="71"/>
      <c r="C632" s="71"/>
      <c r="D632" s="7"/>
      <c r="E632" s="7"/>
      <c r="F632" s="7"/>
      <c r="G632" s="7"/>
      <c r="H632" s="7"/>
      <c r="I632" s="7"/>
      <c r="J632" s="7"/>
      <c r="K632" s="7"/>
      <c r="L632" s="7"/>
    </row>
    <row r="633" spans="1:46" x14ac:dyDescent="0.3">
      <c r="A633" s="11"/>
      <c r="B633" s="11"/>
      <c r="C633" s="11"/>
      <c r="D633" s="73" t="s">
        <v>357</v>
      </c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11"/>
      <c r="Z633" s="11"/>
      <c r="AA633" s="49"/>
      <c r="AB633" s="50"/>
      <c r="AC633" s="50"/>
      <c r="AD633" s="50"/>
      <c r="AE633" s="50"/>
      <c r="AF633" s="50"/>
      <c r="AG633" s="50"/>
      <c r="AH633" s="51"/>
      <c r="AI633" s="51"/>
      <c r="AJ633" s="51"/>
      <c r="AK633" s="51"/>
      <c r="AL633" s="51"/>
      <c r="AM633" s="51"/>
      <c r="AO633" s="50"/>
      <c r="AP633" s="50"/>
      <c r="AQ633" s="50"/>
      <c r="AR633" s="50"/>
      <c r="AS633" s="50"/>
      <c r="AT633" s="50"/>
    </row>
    <row r="634" spans="1:46" x14ac:dyDescent="0.3">
      <c r="B634" s="52" t="s">
        <v>305</v>
      </c>
      <c r="C634" s="52" t="s">
        <v>305</v>
      </c>
      <c r="D634" s="72">
        <v>7</v>
      </c>
      <c r="E634" s="72"/>
      <c r="F634" s="72"/>
      <c r="G634" s="72"/>
      <c r="H634" s="72"/>
      <c r="I634" s="72"/>
      <c r="J634" s="72"/>
      <c r="K634" s="72">
        <v>15</v>
      </c>
      <c r="L634" s="72"/>
      <c r="M634" s="72"/>
      <c r="N634" s="72"/>
      <c r="O634" s="72"/>
      <c r="P634" s="72"/>
      <c r="Q634" s="72"/>
      <c r="R634" s="72">
        <v>30</v>
      </c>
      <c r="S634" s="72"/>
      <c r="T634" s="72"/>
      <c r="U634" s="72"/>
      <c r="V634" s="72"/>
      <c r="W634" s="72"/>
      <c r="X634" s="72"/>
      <c r="Y634" s="53"/>
      <c r="Z634" s="53"/>
    </row>
    <row r="635" spans="1:46" x14ac:dyDescent="0.3">
      <c r="B635" s="54" t="s">
        <v>296</v>
      </c>
      <c r="C635" s="54" t="s">
        <v>306</v>
      </c>
      <c r="D635" s="55" t="s">
        <v>296</v>
      </c>
      <c r="E635" s="56" t="s">
        <v>299</v>
      </c>
      <c r="F635" s="56" t="s">
        <v>307</v>
      </c>
      <c r="G635" s="56" t="s">
        <v>308</v>
      </c>
      <c r="H635" s="56" t="s">
        <v>309</v>
      </c>
      <c r="I635" s="56" t="s">
        <v>310</v>
      </c>
      <c r="J635" s="57" t="s">
        <v>311</v>
      </c>
      <c r="K635" s="55" t="s">
        <v>296</v>
      </c>
      <c r="L635" s="56" t="s">
        <v>299</v>
      </c>
      <c r="M635" s="56" t="s">
        <v>307</v>
      </c>
      <c r="N635" s="56" t="s">
        <v>308</v>
      </c>
      <c r="O635" s="56" t="s">
        <v>309</v>
      </c>
      <c r="P635" s="56" t="s">
        <v>310</v>
      </c>
      <c r="Q635" s="57" t="s">
        <v>311</v>
      </c>
      <c r="R635" s="55" t="s">
        <v>296</v>
      </c>
      <c r="S635" s="56" t="s">
        <v>299</v>
      </c>
      <c r="T635" s="56" t="s">
        <v>307</v>
      </c>
      <c r="U635" s="56" t="s">
        <v>308</v>
      </c>
      <c r="V635" s="56" t="s">
        <v>309</v>
      </c>
      <c r="W635" s="56" t="s">
        <v>310</v>
      </c>
      <c r="X635" s="57" t="s">
        <v>311</v>
      </c>
      <c r="Y635" s="56"/>
      <c r="Z635" s="56"/>
    </row>
    <row r="636" spans="1:46" x14ac:dyDescent="0.3">
      <c r="A636" s="11" t="s">
        <v>312</v>
      </c>
      <c r="B636" s="56">
        <v>0.43732100000000002</v>
      </c>
      <c r="C636" s="56">
        <v>1.9452</v>
      </c>
      <c r="D636" s="58">
        <v>0.436722</v>
      </c>
      <c r="E636" s="59">
        <v>4.0724299999999998E-2</v>
      </c>
      <c r="F636" s="59">
        <v>1.6588274E-3</v>
      </c>
      <c r="G636" s="59">
        <v>2.0216099999999999</v>
      </c>
      <c r="H636" s="59">
        <v>0.50201300000000004</v>
      </c>
      <c r="I636" s="59">
        <v>1.93405</v>
      </c>
      <c r="J636" s="60">
        <v>0.25214137460000002</v>
      </c>
      <c r="K636" s="58">
        <v>0.43659599999999998</v>
      </c>
      <c r="L636" s="59">
        <v>3.0441200000000002E-2</v>
      </c>
      <c r="M636" s="59">
        <v>9.2719220000000004E-4</v>
      </c>
      <c r="N636" s="59">
        <v>1.9845200000000001</v>
      </c>
      <c r="O636" s="59">
        <v>0.32360100000000003</v>
      </c>
      <c r="P636" s="59">
        <v>1.9448300000000001</v>
      </c>
      <c r="Q636" s="60">
        <v>0.1047177441</v>
      </c>
      <c r="R636" s="58">
        <v>0.43577900000000003</v>
      </c>
      <c r="S636" s="59">
        <v>2.1417200000000001E-2</v>
      </c>
      <c r="T636" s="59">
        <v>4.6107409999999999E-4</v>
      </c>
      <c r="U636" s="59">
        <v>1.9725900000000001</v>
      </c>
      <c r="V636" s="59">
        <v>0.24073</v>
      </c>
      <c r="W636" s="59">
        <v>1.9493499999999999</v>
      </c>
      <c r="X636" s="60">
        <v>5.7968155399999999E-2</v>
      </c>
      <c r="Y636" s="59"/>
      <c r="Z636" s="59"/>
      <c r="AH636" s="61"/>
      <c r="AI636" s="61"/>
    </row>
    <row r="637" spans="1:46" x14ac:dyDescent="0.3">
      <c r="A637" s="11" t="s">
        <v>280</v>
      </c>
      <c r="B637" s="56">
        <v>0.43732100000000002</v>
      </c>
      <c r="C637" s="56">
        <v>1.9452</v>
      </c>
      <c r="D637" s="58">
        <v>0.441083</v>
      </c>
      <c r="E637" s="59">
        <v>5.1782599999999998E-2</v>
      </c>
      <c r="F637" s="59">
        <v>2.6955901999999999E-3</v>
      </c>
      <c r="G637" s="59">
        <v>2.07097</v>
      </c>
      <c r="H637" s="59">
        <v>0.60273200000000005</v>
      </c>
      <c r="I637" s="59">
        <v>1.95042</v>
      </c>
      <c r="J637" s="60">
        <v>0.36331311220000001</v>
      </c>
      <c r="K637" s="58">
        <v>0.44129400000000002</v>
      </c>
      <c r="L637" s="59">
        <v>4.7583599999999997E-2</v>
      </c>
      <c r="M637" s="59">
        <v>2.2799836E-3</v>
      </c>
      <c r="N637" s="59">
        <v>2.0253399999999999</v>
      </c>
      <c r="O637" s="59">
        <v>0.45824599999999999</v>
      </c>
      <c r="P637" s="59">
        <v>1.9523999999999999</v>
      </c>
      <c r="Q637" s="60">
        <v>0.21004123650000001</v>
      </c>
      <c r="R637" s="58">
        <v>0.43733899999999998</v>
      </c>
      <c r="S637" s="59">
        <v>4.6225000000000002E-2</v>
      </c>
      <c r="T637" s="59">
        <v>2.1367509000000001E-3</v>
      </c>
      <c r="U637" s="59">
        <v>1.98105</v>
      </c>
      <c r="V637" s="59">
        <v>0.37856499999999998</v>
      </c>
      <c r="W637" s="59">
        <v>1.9335500000000001</v>
      </c>
      <c r="X637" s="60">
        <v>0.14344718170000001</v>
      </c>
      <c r="Y637" s="59"/>
      <c r="Z637" s="59"/>
      <c r="AA637" s="9">
        <f>IF("na"=F637,"",F637/F636)</f>
        <v>1.6249973927365799</v>
      </c>
      <c r="AB637" s="7">
        <f>IF("na"=J637,"",J637/J636)</f>
        <v>1.4409103336426403</v>
      </c>
      <c r="AC637" s="7">
        <f>IF("na"=M637,"",M637/M636)</f>
        <v>2.459019392095835</v>
      </c>
      <c r="AD637" s="7">
        <f>IF("na"=Q637,"",Q637/Q636)</f>
        <v>2.0057845812589465</v>
      </c>
      <c r="AE637" s="7">
        <f>IF("na"=T637,"",T637/T636)</f>
        <v>4.6342895859906248</v>
      </c>
      <c r="AF637" s="7">
        <f>IF("na"=X637,"",X637/X636)</f>
        <v>2.4745859292945522</v>
      </c>
      <c r="AG637" s="7">
        <f>ROW()</f>
        <v>637</v>
      </c>
      <c r="AH637" s="61">
        <f t="shared" ref="AH637:AM644" ca="1" si="130">SUM(IF(INDIRECT(ADDRESS(ROW(),AH$60))&gt;INDIRECT(ADDRESS($AG637,AH$60)),1,0), IF(INDIRECT(ADDRESS(ROW(),AH$60))&gt;INDIRECT(ADDRESS($AG637+1,AH$60)),1,0), IF(INDIRECT(ADDRESS(ROW(),AH$60))&gt;INDIRECT(ADDRESS($AG637+2,AH$60)),1,0), IF(INDIRECT(ADDRESS(ROW(),AH$60))&gt;INDIRECT(ADDRESS($AG637+3,AH$60)),1,0), IF(INDIRECT(ADDRESS(ROW(),AH$60))&gt;INDIRECT(ADDRESS($AG637+4,AH$60)),1,0), IF(INDIRECT(ADDRESS(ROW(),AH$60))&gt;INDIRECT(ADDRESS($AG637+5,AH$60)),1,0), IF(INDIRECT(ADDRESS(ROW(),AH$60))&gt;INDIRECT(ADDRESS($AG637+6,AH$60)),1,0), IF(INDIRECT(ADDRESS(ROW(),AH$60))&gt;INDIRECT(ADDRESS($AG637+7,AH$60)),1,0))+1</f>
        <v>2</v>
      </c>
      <c r="AI637" s="61">
        <f t="shared" ca="1" si="130"/>
        <v>7</v>
      </c>
      <c r="AJ637" s="61">
        <f t="shared" ca="1" si="130"/>
        <v>2</v>
      </c>
      <c r="AK637" s="61">
        <f t="shared" ca="1" si="130"/>
        <v>7</v>
      </c>
      <c r="AL637" s="61">
        <f t="shared" ca="1" si="130"/>
        <v>2</v>
      </c>
      <c r="AM637" s="61">
        <f t="shared" ca="1" si="130"/>
        <v>7</v>
      </c>
      <c r="AO637" s="8">
        <f>IF("na"=F637,"",SQRT(F637)/SQRT(F636))</f>
        <v>1.2747538557449356</v>
      </c>
      <c r="AP637" s="8">
        <f>IF("na"=J637,"",SQRT(J637)/SQRT(J636))</f>
        <v>1.2003792457563738</v>
      </c>
      <c r="AQ637" s="8">
        <f>IF("na"=M637,"",SQRT(M637)/SQRT(M636))</f>
        <v>1.5681260765945559</v>
      </c>
      <c r="AR637" s="8">
        <f>IF("na"=Q637,"",SQRT(Q637)/SQRT(Q636))</f>
        <v>1.4162572440269976</v>
      </c>
      <c r="AS637" s="8">
        <f>IF("na"=T637,"",SQRT(T637)/SQRT(T636))</f>
        <v>2.1527400182071741</v>
      </c>
      <c r="AT637" s="8">
        <f>IF("na"=X637,"",SQRT(X637)/SQRT(X636))</f>
        <v>1.573081666441559</v>
      </c>
    </row>
    <row r="638" spans="1:46" x14ac:dyDescent="0.3">
      <c r="A638" s="11" t="s">
        <v>282</v>
      </c>
      <c r="B638" s="56">
        <v>0.43732100000000002</v>
      </c>
      <c r="C638" s="56">
        <v>1.9452</v>
      </c>
      <c r="D638" s="58">
        <v>0.464505</v>
      </c>
      <c r="E638" s="59">
        <v>5.1558100000000003E-2</v>
      </c>
      <c r="F638" s="59">
        <v>3.3972073999999999E-3</v>
      </c>
      <c r="G638" s="59">
        <v>2.0922999999999998</v>
      </c>
      <c r="H638" s="59">
        <v>0.63532</v>
      </c>
      <c r="I638" s="59">
        <v>1.9611000000000001</v>
      </c>
      <c r="J638" s="60">
        <v>0.4038843124</v>
      </c>
      <c r="K638" s="58">
        <v>0.46450000000000002</v>
      </c>
      <c r="L638" s="59">
        <v>4.6467399999999999E-2</v>
      </c>
      <c r="M638" s="59">
        <v>2.8979171999999999E-3</v>
      </c>
      <c r="N638" s="59">
        <v>2.0306899999999999</v>
      </c>
      <c r="O638" s="59">
        <v>0.46355499999999999</v>
      </c>
      <c r="P638" s="59">
        <v>1.9530099999999999</v>
      </c>
      <c r="Q638" s="60">
        <v>0.21494423409999999</v>
      </c>
      <c r="R638" s="58">
        <v>0.46393400000000001</v>
      </c>
      <c r="S638" s="59">
        <v>4.4319200000000003E-2</v>
      </c>
      <c r="T638" s="59">
        <v>2.6724431000000001E-3</v>
      </c>
      <c r="U638" s="59">
        <v>2.01084</v>
      </c>
      <c r="V638" s="59">
        <v>0.38120999999999999</v>
      </c>
      <c r="W638" s="59">
        <v>1.9570099999999999</v>
      </c>
      <c r="X638" s="60">
        <v>0.14546054019999999</v>
      </c>
      <c r="Y638" s="59"/>
      <c r="Z638" s="59"/>
      <c r="AA638" s="9">
        <f>IF("na"=F638,"",F638/F636)</f>
        <v>2.0479571292347836</v>
      </c>
      <c r="AB638" s="7">
        <f>IF("na"=J638,"",J638/J636)</f>
        <v>1.6018168895950802</v>
      </c>
      <c r="AC638" s="7">
        <f>IF("na"=M638,"",M638/M636)</f>
        <v>3.1254762496923507</v>
      </c>
      <c r="AD638" s="7">
        <f>IF("na"=Q638,"",Q638/Q636)</f>
        <v>2.052605658643099</v>
      </c>
      <c r="AE638" s="7">
        <f>IF("na"=T638,"",T638/T636)</f>
        <v>5.7961249612589389</v>
      </c>
      <c r="AF638" s="7">
        <f>IF("na"=X638,"",X638/X636)</f>
        <v>2.5093180763864704</v>
      </c>
      <c r="AG638" s="7">
        <f t="shared" ref="AG638:AG644" si="131">AG637</f>
        <v>637</v>
      </c>
      <c r="AH638" s="61">
        <f t="shared" ca="1" si="130"/>
        <v>3</v>
      </c>
      <c r="AI638" s="61">
        <f t="shared" ca="1" si="130"/>
        <v>8</v>
      </c>
      <c r="AJ638" s="61">
        <f t="shared" ca="1" si="130"/>
        <v>3</v>
      </c>
      <c r="AK638" s="61">
        <f t="shared" ca="1" si="130"/>
        <v>8</v>
      </c>
      <c r="AL638" s="61">
        <f t="shared" ca="1" si="130"/>
        <v>3</v>
      </c>
      <c r="AM638" s="61">
        <f t="shared" ca="1" si="130"/>
        <v>8</v>
      </c>
      <c r="AO638" s="8">
        <f>IF("na"=F638,"",SQRT(F638)/SQRT(F636))</f>
        <v>1.4310685270925301</v>
      </c>
      <c r="AP638" s="8">
        <f>IF("na"=J638,"",SQRT(J638)/SQRT(J636))</f>
        <v>1.2656290489693576</v>
      </c>
      <c r="AQ638" s="8">
        <f>IF("na"=M638,"",SQRT(M638)/SQRT(M636))</f>
        <v>1.76790165158935</v>
      </c>
      <c r="AR638" s="8">
        <f>IF("na"=Q638,"",SQRT(Q638)/SQRT(Q636))</f>
        <v>1.4326917528355845</v>
      </c>
      <c r="AS638" s="8">
        <f>IF("na"=T638,"",SQRT(T638)/SQRT(T636))</f>
        <v>2.4075142702087851</v>
      </c>
      <c r="AT638" s="8">
        <f>IF("na"=X638,"",SQRT(X638)/SQRT(X636))</f>
        <v>1.5840827239719744</v>
      </c>
    </row>
    <row r="639" spans="1:46" x14ac:dyDescent="0.3">
      <c r="A639" s="11" t="s">
        <v>284</v>
      </c>
      <c r="B639" s="56">
        <v>0.43732100000000002</v>
      </c>
      <c r="C639" s="56">
        <v>1.9452</v>
      </c>
      <c r="D639" s="58">
        <v>0.49873200000000001</v>
      </c>
      <c r="E639" s="59">
        <v>3.9928600000000002E-2</v>
      </c>
      <c r="F639" s="59">
        <v>5.3656038999999999E-3</v>
      </c>
      <c r="G639" s="59">
        <v>2.0713599999999999</v>
      </c>
      <c r="H639" s="59">
        <v>0.46111600000000003</v>
      </c>
      <c r="I639" s="59">
        <v>1.99261</v>
      </c>
      <c r="J639" s="60">
        <v>0.2148756735</v>
      </c>
      <c r="K639" s="58">
        <v>0.48927199999999998</v>
      </c>
      <c r="L639" s="59">
        <v>3.4988100000000001E-2</v>
      </c>
      <c r="M639" s="59">
        <v>3.9230734999999997E-3</v>
      </c>
      <c r="N639" s="59">
        <v>1.9803900000000001</v>
      </c>
      <c r="O639" s="59">
        <v>0.32982800000000001</v>
      </c>
      <c r="P639" s="59">
        <v>1.9351100000000001</v>
      </c>
      <c r="Q639" s="60">
        <v>0.10888831760000001</v>
      </c>
      <c r="R639" s="58">
        <v>0.48635899999999999</v>
      </c>
      <c r="S639" s="59">
        <v>3.1535899999999999E-2</v>
      </c>
      <c r="T639" s="59">
        <v>3.3992382999999998E-3</v>
      </c>
      <c r="U639" s="59">
        <v>1.96322</v>
      </c>
      <c r="V639" s="59">
        <v>0.27262700000000001</v>
      </c>
      <c r="W639" s="59">
        <v>1.93306</v>
      </c>
      <c r="X639" s="60">
        <v>7.4472860700000004E-2</v>
      </c>
      <c r="Y639" s="59"/>
      <c r="Z639" s="59"/>
      <c r="AA639" s="9">
        <f>IF("na"=F639,"",F639/F636)</f>
        <v>3.2345763640026681</v>
      </c>
      <c r="AB639" s="7">
        <f>IF("na"=J639,"",J639/J636)</f>
        <v>0.8522031492882961</v>
      </c>
      <c r="AC639" s="7">
        <f>IF("na"=M639,"",M639/M636)</f>
        <v>4.2311329840781662</v>
      </c>
      <c r="AD639" s="7">
        <f>IF("na"=Q639,"",Q639/Q636)</f>
        <v>1.0398268081101645</v>
      </c>
      <c r="AE639" s="7">
        <f>IF("na"=T639,"",T639/T636)</f>
        <v>7.3724338452322522</v>
      </c>
      <c r="AF639" s="7">
        <f>IF("na"=X639,"",X639/X636)</f>
        <v>1.2847202086406222</v>
      </c>
      <c r="AG639" s="7">
        <f t="shared" si="131"/>
        <v>637</v>
      </c>
      <c r="AH639" s="61">
        <f t="shared" ca="1" si="130"/>
        <v>4</v>
      </c>
      <c r="AI639" s="61">
        <f t="shared" ca="1" si="130"/>
        <v>2</v>
      </c>
      <c r="AJ639" s="61">
        <f t="shared" ca="1" si="130"/>
        <v>4</v>
      </c>
      <c r="AK639" s="61">
        <f t="shared" ca="1" si="130"/>
        <v>2</v>
      </c>
      <c r="AL639" s="61">
        <f t="shared" ca="1" si="130"/>
        <v>4</v>
      </c>
      <c r="AM639" s="61">
        <f t="shared" ca="1" si="130"/>
        <v>3</v>
      </c>
      <c r="AO639" s="8">
        <f>IF("na"=F639,"",SQRT(F639)/SQRT(F636))</f>
        <v>1.7984928034336607</v>
      </c>
      <c r="AP639" s="8">
        <f>IF("na"=J639,"",SQRT(J639)/SQRT(J636))</f>
        <v>0.92314849796134979</v>
      </c>
      <c r="AQ639" s="8">
        <f>IF("na"=M639,"",SQRT(M639)/SQRT(M636))</f>
        <v>2.0569717995340056</v>
      </c>
      <c r="AR639" s="8">
        <f>IF("na"=Q639,"",SQRT(Q639)/SQRT(Q636))</f>
        <v>1.019718984872874</v>
      </c>
      <c r="AS639" s="8">
        <f>IF("na"=T639,"",SQRT(T639)/SQRT(T636))</f>
        <v>2.7152226143048108</v>
      </c>
      <c r="AT639" s="8">
        <f>IF("na"=X639,"",SQRT(X639)/SQRT(X636))</f>
        <v>1.1334549874788244</v>
      </c>
    </row>
    <row r="640" spans="1:46" x14ac:dyDescent="0.3">
      <c r="A640" s="11" t="s">
        <v>286</v>
      </c>
      <c r="B640" s="56">
        <v>0.43732100000000002</v>
      </c>
      <c r="C640" s="56">
        <v>1.9452</v>
      </c>
      <c r="D640" s="58">
        <v>0.49885800000000002</v>
      </c>
      <c r="E640" s="59">
        <v>4.2665399999999999E-2</v>
      </c>
      <c r="F640" s="59">
        <v>5.6071386000000004E-3</v>
      </c>
      <c r="G640" s="59">
        <v>1.9960899999999999</v>
      </c>
      <c r="H640" s="59">
        <v>0.453789</v>
      </c>
      <c r="I640" s="59">
        <v>1.91797</v>
      </c>
      <c r="J640" s="60">
        <v>0.2066659294</v>
      </c>
      <c r="K640" s="58">
        <v>0.49980999999999998</v>
      </c>
      <c r="L640" s="59">
        <v>3.2662999999999998E-2</v>
      </c>
      <c r="M640" s="59">
        <v>4.9717466000000002E-3</v>
      </c>
      <c r="N640" s="59">
        <v>1.97932</v>
      </c>
      <c r="O640" s="59">
        <v>0.31070500000000001</v>
      </c>
      <c r="P640" s="59">
        <v>1.9421299999999999</v>
      </c>
      <c r="Q640" s="60">
        <v>9.6547021900000002E-2</v>
      </c>
      <c r="R640" s="58">
        <v>0.49740899999999999</v>
      </c>
      <c r="S640" s="59">
        <v>2.74212E-2</v>
      </c>
      <c r="T640" s="59">
        <v>4.3624898999999996E-3</v>
      </c>
      <c r="U640" s="59">
        <v>1.98143</v>
      </c>
      <c r="V640" s="59">
        <v>0.25617000000000001</v>
      </c>
      <c r="W640" s="59">
        <v>1.95773</v>
      </c>
      <c r="X640" s="60">
        <v>6.5780069799999993E-2</v>
      </c>
      <c r="Y640" s="59"/>
      <c r="Z640" s="59"/>
      <c r="AA640" s="9">
        <f>IF("na"=F640,"",F640/F636)</f>
        <v>3.3801820490787651</v>
      </c>
      <c r="AB640" s="7">
        <f>IF("na"=J640,"",J640/J636)</f>
        <v>0.81964306622765581</v>
      </c>
      <c r="AC640" s="7">
        <f>IF("na"=M640,"",M640/M636)</f>
        <v>5.3621531760081673</v>
      </c>
      <c r="AD640" s="7">
        <f>IF("na"=Q640,"",Q640/Q636)</f>
        <v>0.92197385199400994</v>
      </c>
      <c r="AE640" s="7">
        <f>IF("na"=T640,"",T640/T636)</f>
        <v>9.4615809042407708</v>
      </c>
      <c r="AF640" s="7">
        <f>IF("na"=X640,"",X640/X636)</f>
        <v>1.1347621697826182</v>
      </c>
      <c r="AG640" s="7">
        <f t="shared" si="131"/>
        <v>637</v>
      </c>
      <c r="AH640" s="61">
        <f t="shared" ca="1" si="130"/>
        <v>5</v>
      </c>
      <c r="AI640" s="61">
        <f t="shared" ca="1" si="130"/>
        <v>1</v>
      </c>
      <c r="AJ640" s="61">
        <f t="shared" ca="1" si="130"/>
        <v>6</v>
      </c>
      <c r="AK640" s="61">
        <f t="shared" ca="1" si="130"/>
        <v>1</v>
      </c>
      <c r="AL640" s="61">
        <f t="shared" ca="1" si="130"/>
        <v>6</v>
      </c>
      <c r="AM640" s="61">
        <f t="shared" ca="1" si="130"/>
        <v>2</v>
      </c>
      <c r="AO640" s="8">
        <f>IF("na"=F640,"",SQRT(F640)/SQRT(F636))</f>
        <v>1.8385271412407176</v>
      </c>
      <c r="AP640" s="8">
        <f>IF("na"=J640,"",SQRT(J640)/SQRT(J636))</f>
        <v>0.90534140865623514</v>
      </c>
      <c r="AQ640" s="8">
        <f>IF("na"=M640,"",SQRT(M640)/SQRT(M636))</f>
        <v>2.3156323490589279</v>
      </c>
      <c r="AR640" s="8">
        <f>IF("na"=Q640,"",SQRT(Q640)/SQRT(Q636))</f>
        <v>0.96019469483746367</v>
      </c>
      <c r="AS640" s="8">
        <f>IF("na"=T640,"",SQRT(T640)/SQRT(T636))</f>
        <v>3.0759682872618779</v>
      </c>
      <c r="AT640" s="8">
        <f>IF("na"=X640,"",SQRT(X640)/SQRT(X636))</f>
        <v>1.0652521625336502</v>
      </c>
    </row>
    <row r="641" spans="1:46" x14ac:dyDescent="0.3">
      <c r="A641" s="11" t="s">
        <v>288</v>
      </c>
      <c r="B641" s="56">
        <v>0.43732100000000002</v>
      </c>
      <c r="C641" s="56">
        <v>1.9452</v>
      </c>
      <c r="D641" s="62">
        <v>0.447793</v>
      </c>
      <c r="E641" s="63">
        <v>4.2040099999999997E-2</v>
      </c>
      <c r="F641" s="64">
        <v>1.8770327000000001E-3</v>
      </c>
      <c r="G641" s="63">
        <v>2.0904400000000001</v>
      </c>
      <c r="H641" s="64">
        <v>0.55095700000000003</v>
      </c>
      <c r="I641" s="64">
        <v>1.9886699999999999</v>
      </c>
      <c r="J641" s="65">
        <v>0.3054432567</v>
      </c>
      <c r="K641" s="62">
        <v>0.447598</v>
      </c>
      <c r="L641" s="63">
        <v>2.9787000000000001E-2</v>
      </c>
      <c r="M641" s="64">
        <v>9.9288200000000005E-4</v>
      </c>
      <c r="N641" s="63">
        <v>2.0543999999999998</v>
      </c>
      <c r="O641" s="64">
        <v>0.366475</v>
      </c>
      <c r="P641" s="64">
        <v>2.0051299999999999</v>
      </c>
      <c r="Q641" s="65">
        <v>0.1378955305</v>
      </c>
      <c r="R641" s="62">
        <v>0.44825799999999999</v>
      </c>
      <c r="S641" s="63">
        <v>2.3072499999999999E-2</v>
      </c>
      <c r="T641" s="64">
        <v>6.5195810000000004E-4</v>
      </c>
      <c r="U641" s="63">
        <v>2.0097100000000001</v>
      </c>
      <c r="V641" s="64">
        <v>0.22589500000000001</v>
      </c>
      <c r="W641" s="64">
        <v>1.9896</v>
      </c>
      <c r="X641" s="65">
        <v>5.2999910999999997E-2</v>
      </c>
      <c r="Y641" s="63"/>
      <c r="Z641" s="63"/>
      <c r="AA641" s="9">
        <f>IF("na"=F641,"",F641/F636)</f>
        <v>1.1315418951965708</v>
      </c>
      <c r="AB641" s="7">
        <f>IF("na"=J641,"",J641/J636)</f>
        <v>1.2113968093675966</v>
      </c>
      <c r="AC641" s="7">
        <f>IF("na"=M641,"",M641/M636)</f>
        <v>1.0708480938472089</v>
      </c>
      <c r="AD641" s="7">
        <f>IF("na"=Q641,"",Q641/Q636)</f>
        <v>1.3168306067433706</v>
      </c>
      <c r="AE641" s="7">
        <f>IF("na"=T641,"",T641/T636)</f>
        <v>1.4139985308218355</v>
      </c>
      <c r="AF641" s="7">
        <f>IF("na"=X641,"",X641/X636)</f>
        <v>0.914293557113946</v>
      </c>
      <c r="AG641" s="7">
        <f t="shared" si="131"/>
        <v>637</v>
      </c>
      <c r="AH641" s="61">
        <f t="shared" ca="1" si="130"/>
        <v>1</v>
      </c>
      <c r="AI641" s="61">
        <f t="shared" ca="1" si="130"/>
        <v>6</v>
      </c>
      <c r="AJ641" s="61">
        <f t="shared" ca="1" si="130"/>
        <v>1</v>
      </c>
      <c r="AK641" s="61">
        <f t="shared" ca="1" si="130"/>
        <v>3</v>
      </c>
      <c r="AL641" s="61">
        <f t="shared" ca="1" si="130"/>
        <v>1</v>
      </c>
      <c r="AM641" s="61">
        <f t="shared" ca="1" si="130"/>
        <v>1</v>
      </c>
      <c r="AO641" s="8">
        <f>IF("na"=F641,"",SQRT(F641)/SQRT(F636))</f>
        <v>1.0637395805349028</v>
      </c>
      <c r="AP641" s="8">
        <f>IF("na"=J641,"",SQRT(J641)/SQRT(J636))</f>
        <v>1.1006347302205199</v>
      </c>
      <c r="AQ641" s="8">
        <f>IF("na"=M641,"",SQRT(M641)/SQRT(M636))</f>
        <v>1.0348179037140828</v>
      </c>
      <c r="AR641" s="8">
        <f>IF("na"=Q641,"",SQRT(Q641)/SQRT(Q636))</f>
        <v>1.1475323989950657</v>
      </c>
      <c r="AS641" s="8">
        <f>IF("na"=T641,"",SQRT(T641)/SQRT(T636))</f>
        <v>1.1891167019354474</v>
      </c>
      <c r="AT641" s="8">
        <f>IF("na"=X641,"",SQRT(X641)/SQRT(X636))</f>
        <v>0.95618698857176787</v>
      </c>
    </row>
    <row r="642" spans="1:46" x14ac:dyDescent="0.3">
      <c r="A642" s="11" t="s">
        <v>290</v>
      </c>
      <c r="B642" s="56">
        <v>0.43732100000000002</v>
      </c>
      <c r="C642" s="56">
        <v>1.9452</v>
      </c>
      <c r="D642" s="66">
        <v>0.49886999999999998</v>
      </c>
      <c r="E642" s="7">
        <v>5.2528699999999998E-2</v>
      </c>
      <c r="F642" s="64">
        <v>6.5475437000000001E-3</v>
      </c>
      <c r="G642" s="63">
        <v>2.0402499999999999</v>
      </c>
      <c r="H642" s="64">
        <v>0.52428399999999997</v>
      </c>
      <c r="I642" s="64">
        <v>1.9393199999999999</v>
      </c>
      <c r="J642" s="65">
        <v>0.27490828699999997</v>
      </c>
      <c r="K642" s="66">
        <v>0.49794500000000003</v>
      </c>
      <c r="L642" s="7">
        <v>4.6827500000000001E-2</v>
      </c>
      <c r="M642" s="64">
        <v>5.868084E-3</v>
      </c>
      <c r="N642" s="63">
        <v>2.00488</v>
      </c>
      <c r="O642" s="64">
        <v>0.41658899999999999</v>
      </c>
      <c r="P642" s="64">
        <v>1.9403699999999999</v>
      </c>
      <c r="Q642" s="65">
        <v>0.17356972379999999</v>
      </c>
      <c r="R642" s="66">
        <v>0.49662600000000001</v>
      </c>
      <c r="S642" s="7">
        <v>4.3202999999999998E-2</v>
      </c>
      <c r="T642" s="64">
        <v>5.3835821999999997E-3</v>
      </c>
      <c r="U642" s="63">
        <v>2.0180699999999998</v>
      </c>
      <c r="V642" s="64">
        <v>0.36732700000000001</v>
      </c>
      <c r="W642" s="64">
        <v>1.9695100000000001</v>
      </c>
      <c r="X642" s="65">
        <v>0.135520101</v>
      </c>
      <c r="Y642" s="63"/>
      <c r="Z642" s="63"/>
      <c r="AA642" s="9">
        <f>IF("na"=F642,"",F642/F636)</f>
        <v>3.9470916021763327</v>
      </c>
      <c r="AB642" s="7">
        <f>IF("na"=J642,"",J642/J636)</f>
        <v>1.0902942344790403</v>
      </c>
      <c r="AC642" s="7">
        <f>IF("na"=M642,"",M642/M636)</f>
        <v>6.3288755017568095</v>
      </c>
      <c r="AD642" s="7">
        <f>IF("na"=Q642,"",Q642/Q636)</f>
        <v>1.6575006011803495</v>
      </c>
      <c r="AE642" s="7">
        <f>IF("na"=T642,"",T642/T636)</f>
        <v>11.676175694969636</v>
      </c>
      <c r="AF642" s="7">
        <f>IF("na"=X642,"",X642/X636)</f>
        <v>2.3378370428533595</v>
      </c>
      <c r="AG642" s="7">
        <f t="shared" si="131"/>
        <v>637</v>
      </c>
      <c r="AH642" s="61">
        <f t="shared" ca="1" si="130"/>
        <v>8</v>
      </c>
      <c r="AI642" s="61">
        <f t="shared" ca="1" si="130"/>
        <v>3</v>
      </c>
      <c r="AJ642" s="61">
        <f t="shared" ca="1" si="130"/>
        <v>8</v>
      </c>
      <c r="AK642" s="61">
        <f t="shared" ca="1" si="130"/>
        <v>5</v>
      </c>
      <c r="AL642" s="61">
        <f t="shared" ca="1" si="130"/>
        <v>8</v>
      </c>
      <c r="AM642" s="61">
        <f t="shared" ca="1" si="130"/>
        <v>6</v>
      </c>
      <c r="AO642" s="8">
        <f>IF("na"=F642,"",SQRT(F642)/SQRT(F636))</f>
        <v>1.9867288698200198</v>
      </c>
      <c r="AP642" s="8">
        <f>IF("na"=J642,"",SQRT(J642)/SQRT(J636))</f>
        <v>1.0441715541418664</v>
      </c>
      <c r="AQ642" s="8">
        <f>IF("na"=M642,"",SQRT(M642)/SQRT(M636))</f>
        <v>2.5157256411931748</v>
      </c>
      <c r="AR642" s="8">
        <f>IF("na"=Q642,"",SQRT(Q642)/SQRT(Q636))</f>
        <v>1.2874395524374531</v>
      </c>
      <c r="AS642" s="8">
        <f>IF("na"=T642,"",SQRT(T642)/SQRT(T636))</f>
        <v>3.4170419510110839</v>
      </c>
      <c r="AT642" s="8">
        <f>IF("na"=X642,"",SQRT(X642)/SQRT(X636))</f>
        <v>1.528998705968504</v>
      </c>
    </row>
    <row r="643" spans="1:46" x14ac:dyDescent="0.3">
      <c r="A643" s="11" t="s">
        <v>292</v>
      </c>
      <c r="B643" s="56">
        <v>0.43732100000000002</v>
      </c>
      <c r="C643" s="56">
        <v>1.9452</v>
      </c>
      <c r="D643" s="66">
        <v>0.49763400000000002</v>
      </c>
      <c r="E643" s="7">
        <v>5.18833E-2</v>
      </c>
      <c r="F643" s="64">
        <v>6.3295347000000002E-3</v>
      </c>
      <c r="G643" s="63">
        <v>2.05653</v>
      </c>
      <c r="H643" s="64">
        <v>0.55066800000000005</v>
      </c>
      <c r="I643" s="64">
        <v>1.9524300000000001</v>
      </c>
      <c r="J643" s="65">
        <v>0.30328751910000001</v>
      </c>
      <c r="K643" s="66">
        <v>0.49481199999999997</v>
      </c>
      <c r="L643" s="7">
        <v>4.50353E-2</v>
      </c>
      <c r="M643" s="64">
        <v>5.3333931999999997E-3</v>
      </c>
      <c r="N643" s="63">
        <v>2.0384099999999998</v>
      </c>
      <c r="O643" s="64">
        <v>0.40527600000000003</v>
      </c>
      <c r="P643" s="64">
        <v>1.9800199999999999</v>
      </c>
      <c r="Q643" s="65">
        <v>0.1654610685</v>
      </c>
      <c r="R643" s="66">
        <v>0.48858699999999999</v>
      </c>
      <c r="S643" s="7">
        <v>4.2178199999999999E-2</v>
      </c>
      <c r="T643" s="64">
        <v>4.4072032000000002E-3</v>
      </c>
      <c r="U643" s="63">
        <v>2.07063</v>
      </c>
      <c r="V643" s="64">
        <v>0.32934999999999998</v>
      </c>
      <c r="W643" s="64">
        <v>2.0338500000000002</v>
      </c>
      <c r="X643" s="65">
        <v>0.116330245</v>
      </c>
      <c r="Y643" s="63"/>
      <c r="Z643" s="63"/>
      <c r="AA643" s="9">
        <f>IF("na"=F643,"",F643/F636)</f>
        <v>3.8156680435830759</v>
      </c>
      <c r="AB643" s="7">
        <f>IF("na"=J643,"",J643/J636)</f>
        <v>1.2028470915617828</v>
      </c>
      <c r="AC643" s="7">
        <f>IF("na"=M643,"",M643/M636)</f>
        <v>5.7521980879476766</v>
      </c>
      <c r="AD643" s="7">
        <f>IF("na"=Q643,"",Q643/Q636)</f>
        <v>1.580067159792836</v>
      </c>
      <c r="AE643" s="7">
        <f>IF("na"=T643,"",T643/T636)</f>
        <v>9.5585572904658935</v>
      </c>
      <c r="AF643" s="7">
        <f>IF("na"=X643,"",X643/X636)</f>
        <v>2.006795700109512</v>
      </c>
      <c r="AG643" s="7">
        <f t="shared" si="131"/>
        <v>637</v>
      </c>
      <c r="AH643" s="61">
        <f t="shared" ca="1" si="130"/>
        <v>7</v>
      </c>
      <c r="AI643" s="61">
        <f t="shared" ca="1" si="130"/>
        <v>5</v>
      </c>
      <c r="AJ643" s="61">
        <f t="shared" ca="1" si="130"/>
        <v>7</v>
      </c>
      <c r="AK643" s="61">
        <f t="shared" ca="1" si="130"/>
        <v>4</v>
      </c>
      <c r="AL643" s="61">
        <f t="shared" ca="1" si="130"/>
        <v>7</v>
      </c>
      <c r="AM643" s="61">
        <f t="shared" ca="1" si="130"/>
        <v>4</v>
      </c>
      <c r="AO643" s="8">
        <f>IF("na"=F643,"",SQRT(F643)/SQRT(F636))</f>
        <v>1.9533735033482655</v>
      </c>
      <c r="AP643" s="8">
        <f>IF("na"=J643,"",SQRT(J643)/SQRT(J636))</f>
        <v>1.0967438586843252</v>
      </c>
      <c r="AQ643" s="8">
        <f>IF("na"=M643,"",SQRT(M643)/SQRT(M636))</f>
        <v>2.3983740508827385</v>
      </c>
      <c r="AR643" s="8">
        <f>IF("na"=Q643,"",SQRT(Q643)/SQRT(Q636))</f>
        <v>1.2570072234449714</v>
      </c>
      <c r="AS643" s="8">
        <f>IF("na"=T643,"",SQRT(T643)/SQRT(T636))</f>
        <v>3.0916916551405795</v>
      </c>
      <c r="AT643" s="8">
        <f>IF("na"=X643,"",SQRT(X643)/SQRT(X636))</f>
        <v>1.4166141676933464</v>
      </c>
    </row>
    <row r="644" spans="1:46" x14ac:dyDescent="0.3">
      <c r="A644" s="11" t="s">
        <v>294</v>
      </c>
      <c r="B644" s="56">
        <v>0.43732100000000002</v>
      </c>
      <c r="C644" s="56">
        <v>1.9452</v>
      </c>
      <c r="D644" s="67">
        <v>0.49379200000000001</v>
      </c>
      <c r="E644" s="68">
        <v>5.11285E-2</v>
      </c>
      <c r="F644" s="69">
        <v>5.8030972999999998E-3</v>
      </c>
      <c r="G644" s="68">
        <v>2.0888499999999999</v>
      </c>
      <c r="H644" s="69">
        <v>0.52739499999999995</v>
      </c>
      <c r="I644" s="69">
        <v>1.99108</v>
      </c>
      <c r="J644" s="70">
        <v>0.28025046040000001</v>
      </c>
      <c r="K644" s="67">
        <v>0.49008299999999999</v>
      </c>
      <c r="L644" s="68">
        <v>4.5492900000000003E-2</v>
      </c>
      <c r="M644" s="69">
        <v>4.8534325000000001E-3</v>
      </c>
      <c r="N644" s="68">
        <v>2.0869599999999999</v>
      </c>
      <c r="O644" s="69">
        <v>0.41268500000000002</v>
      </c>
      <c r="P644" s="69">
        <v>2.0284800000000001</v>
      </c>
      <c r="Q644" s="70">
        <v>0.17724446760000001</v>
      </c>
      <c r="R644" s="67">
        <v>0.48388300000000001</v>
      </c>
      <c r="S644" s="68">
        <v>4.1857199999999997E-2</v>
      </c>
      <c r="T644" s="69">
        <v>3.9200449E-3</v>
      </c>
      <c r="U644" s="68">
        <v>2.0893700000000002</v>
      </c>
      <c r="V644" s="69">
        <v>0.32739200000000002</v>
      </c>
      <c r="W644" s="69">
        <v>2.0535899999999998</v>
      </c>
      <c r="X644" s="70">
        <v>0.1189339137</v>
      </c>
      <c r="Y644" s="63"/>
      <c r="Z644" s="63"/>
      <c r="AA644" s="9">
        <f>IF("na"=F644,"",F644/F636)</f>
        <v>3.4983129046457755</v>
      </c>
      <c r="AB644" s="7">
        <f>IF("na"=J644,"",J644/J636)</f>
        <v>1.1114814490267317</v>
      </c>
      <c r="AC644" s="7">
        <f>IF("na"=M644,"",M644/M636)</f>
        <v>5.2345484571591516</v>
      </c>
      <c r="AD644" s="7">
        <f>IF("na"=Q644,"",Q644/Q636)</f>
        <v>1.6925924935008223</v>
      </c>
      <c r="AE644" s="7">
        <f>IF("na"=T644,"",T644/T636)</f>
        <v>8.5019846050775794</v>
      </c>
      <c r="AF644" s="7">
        <f>IF("na"=X644,"",X644/X636)</f>
        <v>2.0517112003877909</v>
      </c>
      <c r="AG644" s="7">
        <f t="shared" si="131"/>
        <v>637</v>
      </c>
      <c r="AH644" s="61">
        <f t="shared" ca="1" si="130"/>
        <v>6</v>
      </c>
      <c r="AI644" s="61">
        <f t="shared" ca="1" si="130"/>
        <v>4</v>
      </c>
      <c r="AJ644" s="61">
        <f t="shared" ca="1" si="130"/>
        <v>5</v>
      </c>
      <c r="AK644" s="61">
        <f t="shared" ca="1" si="130"/>
        <v>6</v>
      </c>
      <c r="AL644" s="61">
        <f t="shared" ca="1" si="130"/>
        <v>5</v>
      </c>
      <c r="AM644" s="61">
        <f t="shared" ca="1" si="130"/>
        <v>5</v>
      </c>
      <c r="AO644" s="8">
        <f>IF("na"=F644,"",SQRT(F644)/SQRT(F636))</f>
        <v>1.8703777438383338</v>
      </c>
      <c r="AP644" s="8">
        <f>IF("na"=J644,"",SQRT(J644)/SQRT(J636))</f>
        <v>1.0542682054518822</v>
      </c>
      <c r="AQ644" s="8">
        <f>IF("na"=M644,"",SQRT(M644)/SQRT(M636))</f>
        <v>2.2879135598092759</v>
      </c>
      <c r="AR644" s="8">
        <f>IF("na"=Q644,"",SQRT(Q644)/SQRT(Q636))</f>
        <v>1.3009967307802208</v>
      </c>
      <c r="AS644" s="8">
        <f>IF("na"=T644,"",SQRT(T644)/SQRT(T636))</f>
        <v>2.9158162845209534</v>
      </c>
      <c r="AT644" s="8">
        <f>IF("na"=X644,"",SQRT(X644)/SQRT(X636))</f>
        <v>1.4323795587719728</v>
      </c>
    </row>
    <row r="645" spans="1:46" x14ac:dyDescent="0.3">
      <c r="B645" s="71"/>
      <c r="C645" s="71"/>
    </row>
    <row r="646" spans="1:46" x14ac:dyDescent="0.3">
      <c r="A646" s="11"/>
      <c r="B646" s="11"/>
      <c r="C646" s="11"/>
      <c r="D646" s="73" t="s">
        <v>358</v>
      </c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11"/>
      <c r="Z646" s="11"/>
      <c r="AA646" s="49"/>
      <c r="AB646" s="50"/>
      <c r="AC646" s="50"/>
      <c r="AD646" s="50"/>
      <c r="AE646" s="50"/>
      <c r="AF646" s="50"/>
      <c r="AG646" s="50"/>
      <c r="AH646" s="51"/>
      <c r="AI646" s="51"/>
      <c r="AJ646" s="51"/>
      <c r="AK646" s="51"/>
      <c r="AL646" s="51"/>
      <c r="AM646" s="51"/>
      <c r="AO646" s="50"/>
      <c r="AP646" s="50"/>
      <c r="AQ646" s="50"/>
      <c r="AR646" s="50"/>
      <c r="AS646" s="50"/>
      <c r="AT646" s="50"/>
    </row>
    <row r="647" spans="1:46" x14ac:dyDescent="0.3">
      <c r="B647" s="52" t="s">
        <v>305</v>
      </c>
      <c r="C647" s="52" t="s">
        <v>305</v>
      </c>
      <c r="D647" s="72">
        <v>7</v>
      </c>
      <c r="E647" s="72"/>
      <c r="F647" s="72"/>
      <c r="G647" s="72"/>
      <c r="H647" s="72"/>
      <c r="I647" s="72"/>
      <c r="J647" s="72"/>
      <c r="K647" s="72">
        <v>15</v>
      </c>
      <c r="L647" s="72"/>
      <c r="M647" s="72"/>
      <c r="N647" s="72"/>
      <c r="O647" s="72"/>
      <c r="P647" s="72"/>
      <c r="Q647" s="72"/>
      <c r="R647" s="72">
        <v>30</v>
      </c>
      <c r="S647" s="72"/>
      <c r="T647" s="72"/>
      <c r="U647" s="72"/>
      <c r="V647" s="72"/>
      <c r="W647" s="72"/>
      <c r="X647" s="72"/>
      <c r="Y647" s="53"/>
      <c r="Z647" s="53"/>
    </row>
    <row r="648" spans="1:46" x14ac:dyDescent="0.3">
      <c r="B648" s="54" t="s">
        <v>296</v>
      </c>
      <c r="C648" s="54" t="s">
        <v>306</v>
      </c>
      <c r="D648" s="55" t="s">
        <v>296</v>
      </c>
      <c r="E648" s="56" t="s">
        <v>299</v>
      </c>
      <c r="F648" s="56" t="s">
        <v>307</v>
      </c>
      <c r="G648" s="56" t="s">
        <v>308</v>
      </c>
      <c r="H648" s="56" t="s">
        <v>309</v>
      </c>
      <c r="I648" s="56" t="s">
        <v>310</v>
      </c>
      <c r="J648" s="57" t="s">
        <v>311</v>
      </c>
      <c r="K648" s="55" t="s">
        <v>296</v>
      </c>
      <c r="L648" s="56" t="s">
        <v>299</v>
      </c>
      <c r="M648" s="56" t="s">
        <v>307</v>
      </c>
      <c r="N648" s="56" t="s">
        <v>308</v>
      </c>
      <c r="O648" s="56" t="s">
        <v>309</v>
      </c>
      <c r="P648" s="56" t="s">
        <v>310</v>
      </c>
      <c r="Q648" s="57" t="s">
        <v>311</v>
      </c>
      <c r="R648" s="55" t="s">
        <v>296</v>
      </c>
      <c r="S648" s="56" t="s">
        <v>299</v>
      </c>
      <c r="T648" s="56" t="s">
        <v>307</v>
      </c>
      <c r="U648" s="56" t="s">
        <v>308</v>
      </c>
      <c r="V648" s="56" t="s">
        <v>309</v>
      </c>
      <c r="W648" s="56" t="s">
        <v>310</v>
      </c>
      <c r="X648" s="57" t="s">
        <v>311</v>
      </c>
      <c r="Y648" s="56"/>
      <c r="Z648" s="56"/>
    </row>
    <row r="649" spans="1:46" x14ac:dyDescent="0.3">
      <c r="A649" s="11" t="s">
        <v>312</v>
      </c>
      <c r="B649" s="56">
        <v>0.27967999999999998</v>
      </c>
      <c r="C649" s="56">
        <v>1.89391</v>
      </c>
      <c r="D649" s="58">
        <v>0.28051300000000001</v>
      </c>
      <c r="E649" s="59">
        <v>3.4666799999999998E-2</v>
      </c>
      <c r="F649" s="59">
        <v>1.2024808E-3</v>
      </c>
      <c r="G649" s="59">
        <v>1.96065</v>
      </c>
      <c r="H649" s="59">
        <v>0.42152000000000001</v>
      </c>
      <c r="I649" s="59">
        <v>1.90554</v>
      </c>
      <c r="J649" s="60">
        <v>0.1778143673</v>
      </c>
      <c r="K649" s="58">
        <v>0.27805600000000003</v>
      </c>
      <c r="L649" s="59">
        <v>2.4705299999999999E-2</v>
      </c>
      <c r="M649" s="59">
        <v>6.1298910000000002E-4</v>
      </c>
      <c r="N649" s="59">
        <v>1.9381999999999999</v>
      </c>
      <c r="O649" s="59">
        <v>0.31566</v>
      </c>
      <c r="P649" s="59">
        <v>1.90717</v>
      </c>
      <c r="Q649" s="60">
        <v>9.98170632E-2</v>
      </c>
      <c r="R649" s="58">
        <v>0.27934799999999999</v>
      </c>
      <c r="S649" s="59">
        <v>1.7465700000000001E-2</v>
      </c>
      <c r="T649" s="59">
        <v>3.0516080000000001E-4</v>
      </c>
      <c r="U649" s="59">
        <v>1.91205</v>
      </c>
      <c r="V649" s="59">
        <v>0.222995</v>
      </c>
      <c r="W649" s="59">
        <v>1.8955200000000001</v>
      </c>
      <c r="X649" s="60">
        <v>4.9729362100000001E-2</v>
      </c>
      <c r="Y649" s="59"/>
      <c r="Z649" s="59"/>
      <c r="AH649" s="61"/>
      <c r="AI649" s="61"/>
    </row>
    <row r="650" spans="1:46" x14ac:dyDescent="0.3">
      <c r="A650" s="11" t="s">
        <v>280</v>
      </c>
      <c r="B650" s="56">
        <v>0.27967999999999998</v>
      </c>
      <c r="C650" s="56">
        <v>1.89391</v>
      </c>
      <c r="D650" s="58">
        <v>0.28047100000000003</v>
      </c>
      <c r="E650" s="59">
        <v>4.9095699999999999E-2</v>
      </c>
      <c r="F650" s="59">
        <v>2.4110133000000001E-3</v>
      </c>
      <c r="G650" s="59">
        <v>1.9718500000000001</v>
      </c>
      <c r="H650" s="59">
        <v>0.52004799999999995</v>
      </c>
      <c r="I650" s="59">
        <v>1.8952800000000001</v>
      </c>
      <c r="J650" s="60">
        <v>0.27045179920000001</v>
      </c>
      <c r="K650" s="58">
        <v>0.280248</v>
      </c>
      <c r="L650" s="59">
        <v>4.57872E-2</v>
      </c>
      <c r="M650" s="59">
        <v>2.0967901999999999E-3</v>
      </c>
      <c r="N650" s="59">
        <v>1.9438599999999999</v>
      </c>
      <c r="O650" s="59">
        <v>0.39564899999999997</v>
      </c>
      <c r="P650" s="59">
        <v>1.89547</v>
      </c>
      <c r="Q650" s="60">
        <v>0.1565405648</v>
      </c>
      <c r="R650" s="58">
        <v>0.28070400000000001</v>
      </c>
      <c r="S650" s="59">
        <v>4.1970300000000002E-2</v>
      </c>
      <c r="T650" s="59">
        <v>1.7625544999999999E-3</v>
      </c>
      <c r="U650" s="59">
        <v>1.9440999999999999</v>
      </c>
      <c r="V650" s="59">
        <v>0.33353699999999997</v>
      </c>
      <c r="W650" s="59">
        <v>1.9128499999999999</v>
      </c>
      <c r="X650" s="60">
        <v>0.1116056539</v>
      </c>
      <c r="Y650" s="59"/>
      <c r="Z650" s="59"/>
      <c r="AA650" s="9">
        <f>IF("na"=F650,"",F650/F649)</f>
        <v>2.0050326791080573</v>
      </c>
      <c r="AB650" s="7">
        <f>IF("na"=J650,"",J650/J649)</f>
        <v>1.5209783287292331</v>
      </c>
      <c r="AC650" s="7">
        <f>IF("na"=M650,"",M650/M649)</f>
        <v>3.4205994853742094</v>
      </c>
      <c r="AD650" s="7">
        <f>IF("na"=Q650,"",Q650/Q649)</f>
        <v>1.5682745993672953</v>
      </c>
      <c r="AE650" s="7">
        <f>IF("na"=T650,"",T650/T649)</f>
        <v>5.7758221239425245</v>
      </c>
      <c r="AF650" s="7">
        <f>IF("na"=X650,"",X650/X649)</f>
        <v>2.2442607181562861</v>
      </c>
      <c r="AG650" s="7">
        <f>ROW()</f>
        <v>650</v>
      </c>
      <c r="AH650" s="61">
        <f t="shared" ref="AH650:AM657" ca="1" si="132">SUM(IF(INDIRECT(ADDRESS(ROW(),AH$60))&gt;INDIRECT(ADDRESS($AG650,AH$60)),1,0), IF(INDIRECT(ADDRESS(ROW(),AH$60))&gt;INDIRECT(ADDRESS($AG650+1,AH$60)),1,0), IF(INDIRECT(ADDRESS(ROW(),AH$60))&gt;INDIRECT(ADDRESS($AG650+2,AH$60)),1,0), IF(INDIRECT(ADDRESS(ROW(),AH$60))&gt;INDIRECT(ADDRESS($AG650+3,AH$60)),1,0), IF(INDIRECT(ADDRESS(ROW(),AH$60))&gt;INDIRECT(ADDRESS($AG650+4,AH$60)),1,0), IF(INDIRECT(ADDRESS(ROW(),AH$60))&gt;INDIRECT(ADDRESS($AG650+5,AH$60)),1,0), IF(INDIRECT(ADDRESS(ROW(),AH$60))&gt;INDIRECT(ADDRESS($AG650+6,AH$60)),1,0), IF(INDIRECT(ADDRESS(ROW(),AH$60))&gt;INDIRECT(ADDRESS($AG650+7,AH$60)),1,0))+1</f>
        <v>7</v>
      </c>
      <c r="AI650" s="61">
        <f t="shared" ca="1" si="132"/>
        <v>5</v>
      </c>
      <c r="AJ650" s="61">
        <f t="shared" ca="1" si="132"/>
        <v>8</v>
      </c>
      <c r="AK650" s="61">
        <f t="shared" ca="1" si="132"/>
        <v>4</v>
      </c>
      <c r="AL650" s="61">
        <f t="shared" ca="1" si="132"/>
        <v>7</v>
      </c>
      <c r="AM650" s="61">
        <f t="shared" ca="1" si="132"/>
        <v>7</v>
      </c>
      <c r="AO650" s="8">
        <f>IF("na"=F650,"",SQRT(F650)/SQRT(F649))</f>
        <v>1.4159917651978267</v>
      </c>
      <c r="AP650" s="8">
        <f>IF("na"=J650,"",SQRT(J650)/SQRT(J649))</f>
        <v>1.233279501463165</v>
      </c>
      <c r="AQ650" s="8">
        <f>IF("na"=M650,"",SQRT(M650)/SQRT(M649))</f>
        <v>1.8494862760707931</v>
      </c>
      <c r="AR650" s="8">
        <f>IF("na"=Q650,"",SQRT(Q650)/SQRT(Q649))</f>
        <v>1.2523077095375941</v>
      </c>
      <c r="AS650" s="8">
        <f>IF("na"=T650,"",SQRT(T650)/SQRT(T649))</f>
        <v>2.4032940152928699</v>
      </c>
      <c r="AT650" s="8">
        <f>IF("na"=X650,"",SQRT(X650)/SQRT(X649))</f>
        <v>1.4980856845175066</v>
      </c>
    </row>
    <row r="651" spans="1:46" x14ac:dyDescent="0.3">
      <c r="A651" s="11" t="s">
        <v>282</v>
      </c>
      <c r="B651" s="56">
        <v>0.27967999999999998</v>
      </c>
      <c r="C651" s="56">
        <v>1.89391</v>
      </c>
      <c r="D651" s="58">
        <v>0.28380899999999998</v>
      </c>
      <c r="E651" s="59">
        <v>4.9383799999999999E-2</v>
      </c>
      <c r="F651" s="59">
        <v>2.4558083E-3</v>
      </c>
      <c r="G651" s="59">
        <v>1.97702</v>
      </c>
      <c r="H651" s="59">
        <v>0.498946</v>
      </c>
      <c r="I651" s="59">
        <v>1.9065700000000001</v>
      </c>
      <c r="J651" s="60">
        <v>0.2491073865</v>
      </c>
      <c r="K651" s="58">
        <v>0.28328300000000001</v>
      </c>
      <c r="L651" s="59">
        <v>4.5498299999999998E-2</v>
      </c>
      <c r="M651" s="59">
        <v>2.0830769E-3</v>
      </c>
      <c r="N651" s="59">
        <v>1.9404699999999999</v>
      </c>
      <c r="O651" s="59">
        <v>0.39619900000000002</v>
      </c>
      <c r="P651" s="59">
        <v>1.8982699999999999</v>
      </c>
      <c r="Q651" s="60">
        <v>0.1569926572</v>
      </c>
      <c r="R651" s="58">
        <v>0.28191699999999997</v>
      </c>
      <c r="S651" s="59">
        <v>4.2788899999999998E-2</v>
      </c>
      <c r="T651" s="59">
        <v>1.835894E-3</v>
      </c>
      <c r="U651" s="59">
        <v>1.93106</v>
      </c>
      <c r="V651" s="59">
        <v>0.319965</v>
      </c>
      <c r="W651" s="59">
        <v>1.90412</v>
      </c>
      <c r="X651" s="60">
        <v>0.1024818453</v>
      </c>
      <c r="Y651" s="59"/>
      <c r="Z651" s="59"/>
      <c r="AA651" s="9">
        <f>IF("na"=F651,"",F651/F649)</f>
        <v>2.0422848331549246</v>
      </c>
      <c r="AB651" s="7">
        <f>IF("na"=J651,"",J651/J649)</f>
        <v>1.4009407129611624</v>
      </c>
      <c r="AC651" s="7">
        <f>IF("na"=M651,"",M651/M649)</f>
        <v>3.3982282882354675</v>
      </c>
      <c r="AD651" s="7">
        <f>IF("na"=Q651,"",Q651/Q649)</f>
        <v>1.5728038089583865</v>
      </c>
      <c r="AE651" s="7">
        <f>IF("na"=T651,"",T651/T649)</f>
        <v>6.0161527955097771</v>
      </c>
      <c r="AF651" s="7">
        <f>IF("na"=X651,"",X651/X649)</f>
        <v>2.0607914715238222</v>
      </c>
      <c r="AG651" s="7">
        <f t="shared" ref="AG651:AG657" si="133">AG650</f>
        <v>650</v>
      </c>
      <c r="AH651" s="61">
        <f t="shared" ca="1" si="132"/>
        <v>8</v>
      </c>
      <c r="AI651" s="61">
        <f t="shared" ca="1" si="132"/>
        <v>3</v>
      </c>
      <c r="AJ651" s="61">
        <f t="shared" ca="1" si="132"/>
        <v>7</v>
      </c>
      <c r="AK651" s="61">
        <f t="shared" ca="1" si="132"/>
        <v>5</v>
      </c>
      <c r="AL651" s="61">
        <f t="shared" ca="1" si="132"/>
        <v>8</v>
      </c>
      <c r="AM651" s="61">
        <f t="shared" ca="1" si="132"/>
        <v>5</v>
      </c>
      <c r="AO651" s="8">
        <f>IF("na"=F651,"",SQRT(F651)/SQRT(F649))</f>
        <v>1.4290853134627493</v>
      </c>
      <c r="AP651" s="8">
        <f>IF("na"=J651,"",SQRT(J651)/SQRT(J649))</f>
        <v>1.1836134136453347</v>
      </c>
      <c r="AQ651" s="8">
        <f>IF("na"=M651,"",SQRT(M651)/SQRT(M649))</f>
        <v>1.8434284060509287</v>
      </c>
      <c r="AR651" s="8">
        <f>IF("na"=Q651,"",SQRT(Q651)/SQRT(Q649))</f>
        <v>1.2541147511126669</v>
      </c>
      <c r="AS651" s="8">
        <f>IF("na"=T651,"",SQRT(T651)/SQRT(T649))</f>
        <v>2.4527847022333162</v>
      </c>
      <c r="AT651" s="8">
        <f>IF("na"=X651,"",SQRT(X651)/SQRT(X649))</f>
        <v>1.4355457051323104</v>
      </c>
    </row>
    <row r="652" spans="1:46" x14ac:dyDescent="0.3">
      <c r="A652" s="11" t="s">
        <v>284</v>
      </c>
      <c r="B652" s="56">
        <v>0.27967999999999998</v>
      </c>
      <c r="C652" s="56">
        <v>1.89391</v>
      </c>
      <c r="D652" s="58">
        <v>0.267488</v>
      </c>
      <c r="E652" s="59">
        <v>3.97338E-2</v>
      </c>
      <c r="F652" s="59">
        <v>1.7274196E-3</v>
      </c>
      <c r="G652" s="59">
        <v>1.79091</v>
      </c>
      <c r="H652" s="59">
        <v>0.45618399999999998</v>
      </c>
      <c r="I652" s="59">
        <v>1.7300800000000001</v>
      </c>
      <c r="J652" s="60">
        <v>0.23494411069999999</v>
      </c>
      <c r="K652" s="58">
        <v>0.26879500000000001</v>
      </c>
      <c r="L652" s="59">
        <v>3.4475600000000002E-2</v>
      </c>
      <c r="M652" s="59">
        <v>1.3070501E-3</v>
      </c>
      <c r="N652" s="59">
        <v>1.9445300000000001</v>
      </c>
      <c r="O652" s="59">
        <v>0.36865399999999998</v>
      </c>
      <c r="P652" s="59">
        <v>1.90194</v>
      </c>
      <c r="Q652" s="60">
        <v>0.13597025260000001</v>
      </c>
      <c r="R652" s="58">
        <v>0.27176</v>
      </c>
      <c r="S652" s="59">
        <v>3.0871300000000001E-2</v>
      </c>
      <c r="T652" s="59">
        <v>1.0157635E-3</v>
      </c>
      <c r="U652" s="59">
        <v>1.9655199999999999</v>
      </c>
      <c r="V652" s="59">
        <v>0.29490499999999997</v>
      </c>
      <c r="W652" s="59">
        <v>1.93815</v>
      </c>
      <c r="X652" s="60">
        <v>8.8926136599999997E-2</v>
      </c>
      <c r="Y652" s="59"/>
      <c r="Z652" s="59"/>
      <c r="AA652" s="9">
        <f>IF("na"=F652,"",F652/F649)</f>
        <v>1.4365465128424504</v>
      </c>
      <c r="AB652" s="7">
        <f>IF("na"=J652,"",J652/J649)</f>
        <v>1.3212886802539043</v>
      </c>
      <c r="AC652" s="7">
        <f>IF("na"=M652,"",M652/M649)</f>
        <v>2.1322566747108551</v>
      </c>
      <c r="AD652" s="7">
        <f>IF("na"=Q652,"",Q652/Q649)</f>
        <v>1.3621944809933058</v>
      </c>
      <c r="AE652" s="7">
        <f>IF("na"=T652,"",T652/T649)</f>
        <v>3.3286172404843608</v>
      </c>
      <c r="AF652" s="7">
        <f>IF("na"=X652,"",X652/X649)</f>
        <v>1.7882018357922993</v>
      </c>
      <c r="AG652" s="7">
        <f t="shared" si="133"/>
        <v>650</v>
      </c>
      <c r="AH652" s="61">
        <f t="shared" ca="1" si="132"/>
        <v>3</v>
      </c>
      <c r="AI652" s="61">
        <f t="shared" ca="1" si="132"/>
        <v>2</v>
      </c>
      <c r="AJ652" s="61">
        <f t="shared" ca="1" si="132"/>
        <v>3</v>
      </c>
      <c r="AK652" s="61">
        <f t="shared" ca="1" si="132"/>
        <v>3</v>
      </c>
      <c r="AL652" s="61">
        <f t="shared" ca="1" si="132"/>
        <v>3</v>
      </c>
      <c r="AM652" s="61">
        <f t="shared" ca="1" si="132"/>
        <v>3</v>
      </c>
      <c r="AO652" s="8">
        <f>IF("na"=F652,"",SQRT(F652)/SQRT(F649))</f>
        <v>1.1985601832375588</v>
      </c>
      <c r="AP652" s="8">
        <f>IF("na"=J652,"",SQRT(J652)/SQRT(J649))</f>
        <v>1.1494732185892389</v>
      </c>
      <c r="AQ652" s="8">
        <f>IF("na"=M652,"",SQRT(M652)/SQRT(M649))</f>
        <v>1.4602248712821102</v>
      </c>
      <c r="AR652" s="8">
        <f>IF("na"=Q652,"",SQRT(Q652)/SQRT(Q649))</f>
        <v>1.1671308756918848</v>
      </c>
      <c r="AS652" s="8">
        <f>IF("na"=T652,"",SQRT(T652)/SQRT(T649))</f>
        <v>1.8244498459766882</v>
      </c>
      <c r="AT652" s="8">
        <f>IF("na"=X652,"",SQRT(X652)/SQRT(X649))</f>
        <v>1.3372366416578254</v>
      </c>
    </row>
    <row r="653" spans="1:46" x14ac:dyDescent="0.3">
      <c r="A653" s="11" t="s">
        <v>286</v>
      </c>
      <c r="B653" s="56">
        <v>0.27967999999999998</v>
      </c>
      <c r="C653" s="56">
        <v>1.89391</v>
      </c>
      <c r="D653" s="58">
        <v>0.26985999999999999</v>
      </c>
      <c r="E653" s="59">
        <v>3.3663199999999997E-2</v>
      </c>
      <c r="F653" s="59">
        <v>1.2296434E-3</v>
      </c>
      <c r="G653" s="59">
        <v>2.05078</v>
      </c>
      <c r="H653" s="59">
        <v>0.50470499999999996</v>
      </c>
      <c r="I653" s="59">
        <v>1.9759100000000001</v>
      </c>
      <c r="J653" s="60">
        <v>0.261451137</v>
      </c>
      <c r="K653" s="58">
        <v>0.26907500000000001</v>
      </c>
      <c r="L653" s="59">
        <v>2.6937099999999999E-2</v>
      </c>
      <c r="M653" s="59">
        <v>8.3807330000000005E-4</v>
      </c>
      <c r="N653" s="59">
        <v>2.0161500000000001</v>
      </c>
      <c r="O653" s="59">
        <v>0.349858</v>
      </c>
      <c r="P653" s="59">
        <v>1.9789099999999999</v>
      </c>
      <c r="Q653" s="60">
        <v>0.12962562010000001</v>
      </c>
      <c r="R653" s="58">
        <v>0.27046300000000001</v>
      </c>
      <c r="S653" s="59">
        <v>2.3225099999999999E-2</v>
      </c>
      <c r="T653" s="59">
        <v>6.2435819999999995E-4</v>
      </c>
      <c r="U653" s="59">
        <v>1.99929</v>
      </c>
      <c r="V653" s="59">
        <v>0.25211099999999997</v>
      </c>
      <c r="W653" s="59">
        <v>1.9799800000000001</v>
      </c>
      <c r="X653" s="60">
        <v>7.0968001200000005E-2</v>
      </c>
      <c r="Y653" s="59"/>
      <c r="Z653" s="59"/>
      <c r="AA653" s="9">
        <f>IF("na"=F653,"",F653/F649)</f>
        <v>1.0225888014178688</v>
      </c>
      <c r="AB653" s="7">
        <f>IF("na"=J653,"",J653/J649)</f>
        <v>1.4703600219148321</v>
      </c>
      <c r="AC653" s="7">
        <f>IF("na"=M653,"",M653/M649)</f>
        <v>1.3671911947537077</v>
      </c>
      <c r="AD653" s="7">
        <f>IF("na"=Q653,"",Q653/Q649)</f>
        <v>1.2986318765988298</v>
      </c>
      <c r="AE653" s="7">
        <f>IF("na"=T653,"",T653/T649)</f>
        <v>2.0459973889175802</v>
      </c>
      <c r="AF653" s="7">
        <f>IF("na"=X653,"",X653/X649)</f>
        <v>1.427084486973542</v>
      </c>
      <c r="AG653" s="7">
        <f t="shared" si="133"/>
        <v>650</v>
      </c>
      <c r="AH653" s="61">
        <f t="shared" ca="1" si="132"/>
        <v>2</v>
      </c>
      <c r="AI653" s="61">
        <f t="shared" ca="1" si="132"/>
        <v>4</v>
      </c>
      <c r="AJ653" s="61">
        <f t="shared" ca="1" si="132"/>
        <v>2</v>
      </c>
      <c r="AK653" s="61">
        <f t="shared" ca="1" si="132"/>
        <v>2</v>
      </c>
      <c r="AL653" s="61">
        <f t="shared" ca="1" si="132"/>
        <v>2</v>
      </c>
      <c r="AM653" s="61">
        <f t="shared" ca="1" si="132"/>
        <v>2</v>
      </c>
      <c r="AO653" s="8">
        <f>IF("na"=F653,"",SQRT(F653)/SQRT(F649))</f>
        <v>1.0112313293296784</v>
      </c>
      <c r="AP653" s="8">
        <f>IF("na"=J653,"",SQRT(J653)/SQRT(J649))</f>
        <v>1.2125840267440571</v>
      </c>
      <c r="AQ653" s="8">
        <f>IF("na"=M653,"",SQRT(M653)/SQRT(M649))</f>
        <v>1.1692695133089324</v>
      </c>
      <c r="AR653" s="8">
        <f>IF("na"=Q653,"",SQRT(Q653)/SQRT(Q649))</f>
        <v>1.1395753053654811</v>
      </c>
      <c r="AS653" s="8">
        <f>IF("na"=T653,"",SQRT(T653)/SQRT(T649))</f>
        <v>1.4303836509543797</v>
      </c>
      <c r="AT653" s="8">
        <f>IF("na"=X653,"",SQRT(X653)/SQRT(X649))</f>
        <v>1.1946064150897324</v>
      </c>
    </row>
    <row r="654" spans="1:46" x14ac:dyDescent="0.3">
      <c r="A654" s="11" t="s">
        <v>288</v>
      </c>
      <c r="B654" s="56">
        <v>0.27967999999999998</v>
      </c>
      <c r="C654" s="56">
        <v>1.89391</v>
      </c>
      <c r="D654" s="62">
        <v>0.28333199999999997</v>
      </c>
      <c r="E654" s="63">
        <v>3.4257700000000002E-2</v>
      </c>
      <c r="F654" s="64">
        <v>1.1869271E-3</v>
      </c>
      <c r="G654" s="63">
        <v>1.9972300000000001</v>
      </c>
      <c r="H654" s="64">
        <v>0.47600500000000001</v>
      </c>
      <c r="I654" s="64">
        <v>1.9272499999999999</v>
      </c>
      <c r="J654" s="65">
        <v>0.2276923156</v>
      </c>
      <c r="K654" s="62">
        <v>0.28294000000000002</v>
      </c>
      <c r="L654" s="63">
        <v>2.47736E-2</v>
      </c>
      <c r="M654" s="64">
        <v>6.2435880000000004E-4</v>
      </c>
      <c r="N654" s="63">
        <v>1.9692400000000001</v>
      </c>
      <c r="O654" s="64">
        <v>0.319658</v>
      </c>
      <c r="P654" s="64">
        <v>1.93591</v>
      </c>
      <c r="Q654" s="65">
        <v>0.1039452369</v>
      </c>
      <c r="R654" s="62">
        <v>0.28229900000000002</v>
      </c>
      <c r="S654" s="63">
        <v>1.75605E-2</v>
      </c>
      <c r="T654" s="64">
        <v>3.1523020000000002E-4</v>
      </c>
      <c r="U654" s="63">
        <v>1.9299299999999999</v>
      </c>
      <c r="V654" s="64">
        <v>0.22564899999999999</v>
      </c>
      <c r="W654" s="64">
        <v>1.9134500000000001</v>
      </c>
      <c r="X654" s="65">
        <v>5.1299282799999998E-2</v>
      </c>
      <c r="Y654" s="63"/>
      <c r="Z654" s="63"/>
      <c r="AA654" s="9">
        <f>IF("na"=F654,"",F654/F649)</f>
        <v>0.98706532362096755</v>
      </c>
      <c r="AB654" s="7">
        <f>IF("na"=J654,"",J654/J649)</f>
        <v>1.2805057266033417</v>
      </c>
      <c r="AC654" s="7">
        <f>IF("na"=M654,"",M654/M649)</f>
        <v>1.0185479643928417</v>
      </c>
      <c r="AD654" s="7">
        <f>IF("na"=Q654,"",Q654/Q649)</f>
        <v>1.0413573948947838</v>
      </c>
      <c r="AE654" s="7">
        <f>IF("na"=T654,"",T654/T649)</f>
        <v>1.0329970297626694</v>
      </c>
      <c r="AF654" s="7">
        <f>IF("na"=X654,"",X654/X649)</f>
        <v>1.0315692909320466</v>
      </c>
      <c r="AG654" s="7">
        <f t="shared" si="133"/>
        <v>650</v>
      </c>
      <c r="AH654" s="61">
        <f t="shared" ca="1" si="132"/>
        <v>1</v>
      </c>
      <c r="AI654" s="61">
        <f t="shared" ca="1" si="132"/>
        <v>1</v>
      </c>
      <c r="AJ654" s="61">
        <f t="shared" ca="1" si="132"/>
        <v>1</v>
      </c>
      <c r="AK654" s="61">
        <f t="shared" ca="1" si="132"/>
        <v>1</v>
      </c>
      <c r="AL654" s="61">
        <f t="shared" ca="1" si="132"/>
        <v>1</v>
      </c>
      <c r="AM654" s="61">
        <f t="shared" ca="1" si="132"/>
        <v>1</v>
      </c>
      <c r="AO654" s="8">
        <f>IF("na"=F654,"",SQRT(F654)/SQRT(F649))</f>
        <v>0.99351161222250817</v>
      </c>
      <c r="AP654" s="8">
        <f>IF("na"=J654,"",SQRT(J654)/SQRT(J649))</f>
        <v>1.1315943295206732</v>
      </c>
      <c r="AQ654" s="8">
        <f>IF("na"=M654,"",SQRT(M654)/SQRT(M649))</f>
        <v>1.0092313730720233</v>
      </c>
      <c r="AR654" s="8">
        <f>IF("na"=Q654,"",SQRT(Q654)/SQRT(Q649))</f>
        <v>1.0204692033054128</v>
      </c>
      <c r="AS654" s="8">
        <f>IF("na"=T654,"",SQRT(T654)/SQRT(T649))</f>
        <v>1.0163646145762206</v>
      </c>
      <c r="AT654" s="8">
        <f>IF("na"=X654,"",SQRT(X654)/SQRT(X649))</f>
        <v>1.0156619964004003</v>
      </c>
    </row>
    <row r="655" spans="1:46" x14ac:dyDescent="0.3">
      <c r="A655" s="11" t="s">
        <v>290</v>
      </c>
      <c r="B655" s="56">
        <v>0.27967999999999998</v>
      </c>
      <c r="C655" s="56">
        <v>1.89391</v>
      </c>
      <c r="D655" s="66">
        <v>0.27361400000000002</v>
      </c>
      <c r="E655" s="7">
        <v>4.5029800000000002E-2</v>
      </c>
      <c r="F655" s="64">
        <v>2.0644791000000002E-3</v>
      </c>
      <c r="G655" s="63">
        <v>2.0595300000000001</v>
      </c>
      <c r="H655" s="64">
        <v>0.51495899999999994</v>
      </c>
      <c r="I655" s="64">
        <v>1.98102</v>
      </c>
      <c r="J655" s="65">
        <v>0.2727709237</v>
      </c>
      <c r="K655" s="66">
        <v>0.27196399999999998</v>
      </c>
      <c r="L655" s="7">
        <v>4.0779700000000002E-2</v>
      </c>
      <c r="M655" s="64">
        <v>1.7225204999999999E-3</v>
      </c>
      <c r="N655" s="63">
        <v>2.0329999999999999</v>
      </c>
      <c r="O655" s="64">
        <v>0.39849099999999998</v>
      </c>
      <c r="P655" s="64">
        <v>1.98749</v>
      </c>
      <c r="Q655" s="65">
        <v>0.1675522934</v>
      </c>
      <c r="R655" s="66">
        <v>0.27222800000000003</v>
      </c>
      <c r="S655" s="7">
        <v>3.8504799999999999E-2</v>
      </c>
      <c r="T655" s="64">
        <v>1.5381519000000001E-3</v>
      </c>
      <c r="U655" s="63">
        <v>2.0333000000000001</v>
      </c>
      <c r="V655" s="64">
        <v>0.32600600000000002</v>
      </c>
      <c r="W655" s="64">
        <v>2.0025300000000001</v>
      </c>
      <c r="X655" s="65">
        <v>0.11807821640000001</v>
      </c>
      <c r="Y655" s="63"/>
      <c r="Z655" s="63"/>
      <c r="AA655" s="9">
        <f>IF("na"=F655,"",F655/F649)</f>
        <v>1.7168499488723648</v>
      </c>
      <c r="AB655" s="7">
        <f>IF("na"=J655,"",J655/J649)</f>
        <v>1.5340207197081763</v>
      </c>
      <c r="AC655" s="7">
        <f>IF("na"=M655,"",M655/M649)</f>
        <v>2.8100344688021366</v>
      </c>
      <c r="AD655" s="7">
        <f>IF("na"=Q655,"",Q655/Q649)</f>
        <v>1.678593699599048</v>
      </c>
      <c r="AE655" s="7">
        <f>IF("na"=T655,"",T655/T649)</f>
        <v>5.0404635851000519</v>
      </c>
      <c r="AF655" s="7">
        <f>IF("na"=X655,"",X655/X649)</f>
        <v>2.3744164697419277</v>
      </c>
      <c r="AG655" s="7">
        <f t="shared" si="133"/>
        <v>650</v>
      </c>
      <c r="AH655" s="61">
        <f t="shared" ca="1" si="132"/>
        <v>6</v>
      </c>
      <c r="AI655" s="61">
        <f t="shared" ca="1" si="132"/>
        <v>6</v>
      </c>
      <c r="AJ655" s="61">
        <f t="shared" ca="1" si="132"/>
        <v>6</v>
      </c>
      <c r="AK655" s="61">
        <f t="shared" ca="1" si="132"/>
        <v>7</v>
      </c>
      <c r="AL655" s="61">
        <f t="shared" ca="1" si="132"/>
        <v>6</v>
      </c>
      <c r="AM655" s="61">
        <f t="shared" ca="1" si="132"/>
        <v>8</v>
      </c>
      <c r="AO655" s="8">
        <f>IF("na"=F655,"",SQRT(F655)/SQRT(F649))</f>
        <v>1.3102862087621792</v>
      </c>
      <c r="AP655" s="8">
        <f>IF("na"=J655,"",SQRT(J655)/SQRT(J649))</f>
        <v>1.2385559009217857</v>
      </c>
      <c r="AQ655" s="8">
        <f>IF("na"=M655,"",SQRT(M655)/SQRT(M649))</f>
        <v>1.6763157425742135</v>
      </c>
      <c r="AR655" s="8">
        <f>IF("na"=Q655,"",SQRT(Q655)/SQRT(Q649))</f>
        <v>1.295605533948913</v>
      </c>
      <c r="AS655" s="8">
        <f>IF("na"=T655,"",SQRT(T655)/SQRT(T649))</f>
        <v>2.2450976782982188</v>
      </c>
      <c r="AT655" s="8">
        <f>IF("na"=X655,"",SQRT(X655)/SQRT(X649))</f>
        <v>1.5409141668963677</v>
      </c>
    </row>
    <row r="656" spans="1:46" x14ac:dyDescent="0.3">
      <c r="A656" s="11" t="s">
        <v>292</v>
      </c>
      <c r="B656" s="56">
        <v>0.27967999999999998</v>
      </c>
      <c r="C656" s="56">
        <v>1.89391</v>
      </c>
      <c r="D656" s="66">
        <v>0.27181699999999998</v>
      </c>
      <c r="E656" s="7">
        <v>4.4294100000000003E-2</v>
      </c>
      <c r="F656" s="64">
        <v>2.0237939000000002E-3</v>
      </c>
      <c r="G656" s="63">
        <v>2.0686200000000001</v>
      </c>
      <c r="H656" s="64">
        <v>0.54904799999999998</v>
      </c>
      <c r="I656" s="64">
        <v>1.9861500000000001</v>
      </c>
      <c r="J656" s="65">
        <v>0.30996192389999999</v>
      </c>
      <c r="K656" s="66">
        <v>0.272285</v>
      </c>
      <c r="L656" s="7">
        <v>3.87295E-2</v>
      </c>
      <c r="M656" s="64">
        <v>1.5546601000000001E-3</v>
      </c>
      <c r="N656" s="63">
        <v>2.0380099999999999</v>
      </c>
      <c r="O656" s="64">
        <v>0.39247500000000002</v>
      </c>
      <c r="P656" s="64">
        <v>1.9939800000000001</v>
      </c>
      <c r="Q656" s="65">
        <v>0.16405063049999999</v>
      </c>
      <c r="R656" s="66">
        <v>0.27234900000000001</v>
      </c>
      <c r="S656" s="7">
        <v>3.5111000000000003E-2</v>
      </c>
      <c r="T656" s="64">
        <v>1.2865258E-3</v>
      </c>
      <c r="U656" s="63">
        <v>2.01559</v>
      </c>
      <c r="V656" s="64">
        <v>0.30543799999999999</v>
      </c>
      <c r="W656" s="64">
        <v>1.98919</v>
      </c>
      <c r="X656" s="65">
        <v>0.1023706502</v>
      </c>
      <c r="Y656" s="63"/>
      <c r="Z656" s="63"/>
      <c r="AA656" s="9">
        <f>IF("na"=F656,"",F656/F649)</f>
        <v>1.6830155624938046</v>
      </c>
      <c r="AB656" s="7">
        <f>IF("na"=J656,"",J656/J649)</f>
        <v>1.7431770481012194</v>
      </c>
      <c r="AC656" s="7">
        <f>IF("na"=M656,"",M656/M649)</f>
        <v>2.5361953418095036</v>
      </c>
      <c r="AD656" s="7">
        <f>IF("na"=Q656,"",Q656/Q649)</f>
        <v>1.6435128948975128</v>
      </c>
      <c r="AE656" s="7">
        <f>IF("na"=T656,"",T656/T649)</f>
        <v>4.2158947020718252</v>
      </c>
      <c r="AF656" s="7">
        <f>IF("na"=X656,"",X656/X649)</f>
        <v>2.0585554665701209</v>
      </c>
      <c r="AG656" s="7">
        <f t="shared" si="133"/>
        <v>650</v>
      </c>
      <c r="AH656" s="61">
        <f t="shared" ca="1" si="132"/>
        <v>4</v>
      </c>
      <c r="AI656" s="61">
        <f t="shared" ca="1" si="132"/>
        <v>7</v>
      </c>
      <c r="AJ656" s="61">
        <f t="shared" ca="1" si="132"/>
        <v>5</v>
      </c>
      <c r="AK656" s="61">
        <f t="shared" ca="1" si="132"/>
        <v>6</v>
      </c>
      <c r="AL656" s="61">
        <f t="shared" ca="1" si="132"/>
        <v>5</v>
      </c>
      <c r="AM656" s="61">
        <f t="shared" ca="1" si="132"/>
        <v>4</v>
      </c>
      <c r="AO656" s="8">
        <f>IF("na"=F656,"",SQRT(F656)/SQRT(F649))</f>
        <v>1.2973108966218563</v>
      </c>
      <c r="AP656" s="8">
        <f>IF("na"=J656,"",SQRT(J656)/SQRT(J649))</f>
        <v>1.3202943035934145</v>
      </c>
      <c r="AQ656" s="8">
        <f>IF("na"=M656,"",SQRT(M656)/SQRT(M649))</f>
        <v>1.5925436702990292</v>
      </c>
      <c r="AR656" s="8">
        <f>IF("na"=Q656,"",SQRT(Q656)/SQRT(Q649))</f>
        <v>1.2819956688294669</v>
      </c>
      <c r="AS656" s="8">
        <f>IF("na"=T656,"",SQRT(T656)/SQRT(T649))</f>
        <v>2.053264401403732</v>
      </c>
      <c r="AT656" s="8">
        <f>IF("na"=X656,"",SQRT(X656)/SQRT(X649))</f>
        <v>1.4347666941249093</v>
      </c>
    </row>
    <row r="657" spans="1:46" x14ac:dyDescent="0.3">
      <c r="A657" s="11" t="s">
        <v>294</v>
      </c>
      <c r="B657" s="56">
        <v>0.27967999999999998</v>
      </c>
      <c r="C657" s="56">
        <v>1.89391</v>
      </c>
      <c r="D657" s="67">
        <v>0.27303899999999998</v>
      </c>
      <c r="E657" s="68">
        <v>4.47906E-2</v>
      </c>
      <c r="F657" s="69">
        <v>2.0503005999999999E-3</v>
      </c>
      <c r="G657" s="68">
        <v>2.0787800000000001</v>
      </c>
      <c r="H657" s="69">
        <v>0.56849300000000003</v>
      </c>
      <c r="I657" s="69">
        <v>1.9918800000000001</v>
      </c>
      <c r="J657" s="70">
        <v>0.33278241190000002</v>
      </c>
      <c r="K657" s="67">
        <v>0.27322800000000003</v>
      </c>
      <c r="L657" s="68">
        <v>3.8652400000000003E-2</v>
      </c>
      <c r="M657" s="69">
        <v>1.5356363E-3</v>
      </c>
      <c r="N657" s="68">
        <v>2.0486499999999999</v>
      </c>
      <c r="O657" s="69">
        <v>0.399252</v>
      </c>
      <c r="P657" s="69">
        <v>2.0025400000000002</v>
      </c>
      <c r="Q657" s="70">
        <v>0.1712026364</v>
      </c>
      <c r="R657" s="67">
        <v>0.27051900000000001</v>
      </c>
      <c r="S657" s="68">
        <v>3.4363699999999997E-2</v>
      </c>
      <c r="T657" s="69">
        <v>1.2647877000000001E-3</v>
      </c>
      <c r="U657" s="68">
        <v>2.0283000000000002</v>
      </c>
      <c r="V657" s="69">
        <v>0.308226</v>
      </c>
      <c r="W657" s="69">
        <v>2.0018500000000001</v>
      </c>
      <c r="X657" s="70">
        <v>0.1066543106</v>
      </c>
      <c r="Y657" s="63"/>
      <c r="Z657" s="63"/>
      <c r="AA657" s="9">
        <f>IF("na"=F657,"",F657/F649)</f>
        <v>1.7050589082170793</v>
      </c>
      <c r="AB657" s="7">
        <f>IF("na"=J657,"",J657/J649)</f>
        <v>1.871515878908397</v>
      </c>
      <c r="AC657" s="7">
        <f>IF("na"=M657,"",M657/M649)</f>
        <v>2.5051608584883485</v>
      </c>
      <c r="AD657" s="7">
        <f>IF("na"=Q657,"",Q657/Q649)</f>
        <v>1.7151640301915836</v>
      </c>
      <c r="AE657" s="7">
        <f>IF("na"=T657,"",T657/T649)</f>
        <v>4.1446597990305438</v>
      </c>
      <c r="AF657" s="7">
        <f>IF("na"=X657,"",X657/X649)</f>
        <v>2.1446949266216304</v>
      </c>
      <c r="AG657" s="7">
        <f t="shared" si="133"/>
        <v>650</v>
      </c>
      <c r="AH657" s="61">
        <f t="shared" ca="1" si="132"/>
        <v>5</v>
      </c>
      <c r="AI657" s="61">
        <f t="shared" ca="1" si="132"/>
        <v>8</v>
      </c>
      <c r="AJ657" s="61">
        <f t="shared" ca="1" si="132"/>
        <v>4</v>
      </c>
      <c r="AK657" s="61">
        <f t="shared" ca="1" si="132"/>
        <v>8</v>
      </c>
      <c r="AL657" s="61">
        <f t="shared" ca="1" si="132"/>
        <v>4</v>
      </c>
      <c r="AM657" s="61">
        <f t="shared" ca="1" si="132"/>
        <v>6</v>
      </c>
      <c r="AO657" s="8">
        <f>IF("na"=F657,"",SQRT(F657)/SQRT(F649))</f>
        <v>1.3057790426473688</v>
      </c>
      <c r="AP657" s="8">
        <f>IF("na"=J657,"",SQRT(J657)/SQRT(J649))</f>
        <v>1.3680335810602009</v>
      </c>
      <c r="AQ657" s="8">
        <f>IF("na"=M657,"",SQRT(M657)/SQRT(M649))</f>
        <v>1.5827699954473322</v>
      </c>
      <c r="AR657" s="8">
        <f>IF("na"=Q657,"",SQRT(Q657)/SQRT(Q649))</f>
        <v>1.3096427108916322</v>
      </c>
      <c r="AS657" s="8">
        <f>IF("na"=T657,"",SQRT(T657)/SQRT(T649))</f>
        <v>2.0358437560457689</v>
      </c>
      <c r="AT657" s="8">
        <f>IF("na"=X657,"",SQRT(X657)/SQRT(X649))</f>
        <v>1.4644776975500959</v>
      </c>
    </row>
    <row r="658" spans="1:46" x14ac:dyDescent="0.3">
      <c r="B658" s="71"/>
      <c r="C658" s="71"/>
      <c r="D658" s="7"/>
      <c r="E658" s="7"/>
      <c r="F658" s="7"/>
      <c r="G658" s="7"/>
      <c r="H658" s="7"/>
      <c r="I658" s="7"/>
      <c r="J658" s="7"/>
      <c r="K658" s="7"/>
      <c r="L658" s="7"/>
    </row>
    <row r="659" spans="1:46" x14ac:dyDescent="0.3">
      <c r="A659" s="11"/>
      <c r="B659" s="11"/>
      <c r="C659" s="11"/>
      <c r="D659" s="73" t="s">
        <v>359</v>
      </c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11"/>
      <c r="Z659" s="11"/>
      <c r="AA659" s="49"/>
      <c r="AB659" s="50"/>
      <c r="AC659" s="50"/>
      <c r="AD659" s="50"/>
      <c r="AE659" s="50"/>
      <c r="AF659" s="50"/>
      <c r="AG659" s="50"/>
      <c r="AH659" s="51"/>
      <c r="AI659" s="51"/>
      <c r="AJ659" s="51"/>
      <c r="AK659" s="51"/>
      <c r="AL659" s="51"/>
      <c r="AM659" s="51"/>
      <c r="AO659" s="50"/>
      <c r="AQ659" s="50"/>
      <c r="AR659" s="50"/>
      <c r="AS659" s="50"/>
      <c r="AT659" s="50"/>
    </row>
    <row r="660" spans="1:46" x14ac:dyDescent="0.3">
      <c r="B660" s="52" t="s">
        <v>305</v>
      </c>
      <c r="C660" s="52" t="s">
        <v>305</v>
      </c>
      <c r="D660" s="72">
        <v>7</v>
      </c>
      <c r="E660" s="72"/>
      <c r="F660" s="72"/>
      <c r="G660" s="72"/>
      <c r="H660" s="72"/>
      <c r="I660" s="72"/>
      <c r="J660" s="72"/>
      <c r="K660" s="72">
        <v>15</v>
      </c>
      <c r="L660" s="72"/>
      <c r="M660" s="72"/>
      <c r="N660" s="72"/>
      <c r="O660" s="72"/>
      <c r="P660" s="72"/>
      <c r="Q660" s="72"/>
      <c r="R660" s="72">
        <v>30</v>
      </c>
      <c r="S660" s="72"/>
      <c r="T660" s="72"/>
      <c r="U660" s="72"/>
      <c r="V660" s="72"/>
      <c r="W660" s="72"/>
      <c r="X660" s="72"/>
      <c r="Y660" s="53"/>
      <c r="Z660" s="53"/>
    </row>
    <row r="661" spans="1:46" x14ac:dyDescent="0.3">
      <c r="B661" s="54" t="s">
        <v>296</v>
      </c>
      <c r="C661" s="54" t="s">
        <v>306</v>
      </c>
      <c r="D661" s="55" t="s">
        <v>296</v>
      </c>
      <c r="E661" s="56" t="s">
        <v>299</v>
      </c>
      <c r="F661" s="56" t="s">
        <v>307</v>
      </c>
      <c r="G661" s="56" t="s">
        <v>308</v>
      </c>
      <c r="H661" s="56" t="s">
        <v>309</v>
      </c>
      <c r="I661" s="56" t="s">
        <v>310</v>
      </c>
      <c r="J661" s="57" t="s">
        <v>311</v>
      </c>
      <c r="K661" s="55" t="s">
        <v>296</v>
      </c>
      <c r="L661" s="56" t="s">
        <v>299</v>
      </c>
      <c r="M661" s="56" t="s">
        <v>307</v>
      </c>
      <c r="N661" s="56" t="s">
        <v>308</v>
      </c>
      <c r="O661" s="56" t="s">
        <v>309</v>
      </c>
      <c r="P661" s="56" t="s">
        <v>310</v>
      </c>
      <c r="Q661" s="57" t="s">
        <v>311</v>
      </c>
      <c r="R661" s="55" t="s">
        <v>296</v>
      </c>
      <c r="S661" s="56" t="s">
        <v>299</v>
      </c>
      <c r="T661" s="56" t="s">
        <v>307</v>
      </c>
      <c r="U661" s="56" t="s">
        <v>308</v>
      </c>
      <c r="V661" s="56" t="s">
        <v>309</v>
      </c>
      <c r="W661" s="56" t="s">
        <v>310</v>
      </c>
      <c r="X661" s="57" t="s">
        <v>311</v>
      </c>
      <c r="Y661" s="56"/>
      <c r="Z661" s="56"/>
    </row>
    <row r="662" spans="1:46" x14ac:dyDescent="0.3">
      <c r="A662" s="11" t="s">
        <v>312</v>
      </c>
      <c r="B662" s="56">
        <v>0.213113</v>
      </c>
      <c r="C662" s="56">
        <v>2.3576199999999998</v>
      </c>
      <c r="D662" s="58">
        <v>0.21218799999999999</v>
      </c>
      <c r="E662" s="59">
        <v>3.3358699999999998E-2</v>
      </c>
      <c r="F662" s="59">
        <v>1.1136583999999999E-3</v>
      </c>
      <c r="G662" s="59">
        <v>2.40327</v>
      </c>
      <c r="H662" s="59">
        <v>0.73689300000000002</v>
      </c>
      <c r="I662" s="59">
        <v>2.33385</v>
      </c>
      <c r="J662" s="60">
        <v>0.54357630629999998</v>
      </c>
      <c r="K662" s="58">
        <v>0.21246599999999999</v>
      </c>
      <c r="L662" s="59">
        <v>2.3966899999999999E-2</v>
      </c>
      <c r="M662" s="59">
        <v>5.7483079999999997E-4</v>
      </c>
      <c r="N662" s="59">
        <v>2.4160200000000001</v>
      </c>
      <c r="O662" s="59">
        <v>0.53553499999999998</v>
      </c>
      <c r="P662" s="59">
        <v>2.3825599999999998</v>
      </c>
      <c r="Q662" s="60">
        <v>0.28741973980000002</v>
      </c>
      <c r="R662" s="58">
        <v>0.214144</v>
      </c>
      <c r="S662" s="59">
        <v>1.7552399999999999E-2</v>
      </c>
      <c r="T662" s="59">
        <v>3.0914959999999998E-4</v>
      </c>
      <c r="U662" s="59">
        <v>2.3752200000000001</v>
      </c>
      <c r="V662" s="59">
        <v>0.37238199999999999</v>
      </c>
      <c r="W662" s="59">
        <v>2.3571800000000001</v>
      </c>
      <c r="X662" s="60">
        <v>0.13866854749999999</v>
      </c>
      <c r="Y662" s="59"/>
      <c r="Z662" s="59"/>
      <c r="AH662" s="61"/>
      <c r="AI662" s="61"/>
    </row>
    <row r="663" spans="1:46" x14ac:dyDescent="0.3">
      <c r="A663" s="11" t="s">
        <v>280</v>
      </c>
      <c r="B663" s="56">
        <v>0.213113</v>
      </c>
      <c r="C663" s="56">
        <v>2.3576199999999998</v>
      </c>
      <c r="D663" s="58">
        <v>0.21691199999999999</v>
      </c>
      <c r="E663" s="59">
        <v>4.1551400000000002E-2</v>
      </c>
      <c r="F663" s="59">
        <v>1.7409512E-3</v>
      </c>
      <c r="G663" s="59">
        <v>2.4590399999999999</v>
      </c>
      <c r="H663" s="59">
        <v>0.85782599999999998</v>
      </c>
      <c r="I663" s="59">
        <v>2.3647100000000001</v>
      </c>
      <c r="J663" s="60">
        <v>0.73591571430000002</v>
      </c>
      <c r="K663" s="58">
        <v>0.215978</v>
      </c>
      <c r="L663" s="59">
        <v>3.8104399999999997E-2</v>
      </c>
      <c r="M663" s="59">
        <v>1.4601534E-3</v>
      </c>
      <c r="N663" s="59">
        <v>2.4584600000000001</v>
      </c>
      <c r="O663" s="59">
        <v>0.69764599999999999</v>
      </c>
      <c r="P663" s="59">
        <v>2.38835</v>
      </c>
      <c r="Q663" s="60">
        <v>0.48765427420000002</v>
      </c>
      <c r="R663" s="58">
        <v>0.21590100000000001</v>
      </c>
      <c r="S663" s="59">
        <v>3.3847500000000003E-2</v>
      </c>
      <c r="T663" s="59">
        <v>1.1534261E-3</v>
      </c>
      <c r="U663" s="59">
        <v>2.4193099999999998</v>
      </c>
      <c r="V663" s="59">
        <v>0.58840700000000001</v>
      </c>
      <c r="W663" s="59">
        <v>2.3610799999999998</v>
      </c>
      <c r="X663" s="60">
        <v>0.34623476920000001</v>
      </c>
      <c r="Y663" s="59"/>
      <c r="Z663" s="59"/>
      <c r="AA663" s="9">
        <f>IF("na"=F663,"",F663/F662)</f>
        <v>1.563272184720198</v>
      </c>
      <c r="AB663" s="7">
        <f>IF("na"=J663,"",J663/J662)</f>
        <v>1.3538406765909474</v>
      </c>
      <c r="AC663" s="7">
        <f>IF("na"=M663,"",M663/M662)</f>
        <v>2.5401446825744203</v>
      </c>
      <c r="AD663" s="7">
        <f>IF("na"=Q663,"",Q663/Q662)</f>
        <v>1.6966624301425242</v>
      </c>
      <c r="AE663" s="7">
        <f>IF("na"=T663,"",T663/T662)</f>
        <v>3.7309642322034384</v>
      </c>
      <c r="AF663" s="7">
        <f>IF("na"=X663,"",X663/X662)</f>
        <v>2.4968514882583599</v>
      </c>
      <c r="AG663" s="7">
        <f>ROW()</f>
        <v>663</v>
      </c>
      <c r="AH663" s="61">
        <f t="shared" ref="AH663:AM670" ca="1" si="134">SUM(IF(INDIRECT(ADDRESS(ROW(),AH$60))&gt;INDIRECT(ADDRESS($AG663,AH$60)),1,0), IF(INDIRECT(ADDRESS(ROW(),AH$60))&gt;INDIRECT(ADDRESS($AG663+1,AH$60)),1,0), IF(INDIRECT(ADDRESS(ROW(),AH$60))&gt;INDIRECT(ADDRESS($AG663+2,AH$60)),1,0), IF(INDIRECT(ADDRESS(ROW(),AH$60))&gt;INDIRECT(ADDRESS($AG663+3,AH$60)),1,0), IF(INDIRECT(ADDRESS(ROW(),AH$60))&gt;INDIRECT(ADDRESS($AG663+4,AH$60)),1,0), IF(INDIRECT(ADDRESS(ROW(),AH$60))&gt;INDIRECT(ADDRESS($AG663+5,AH$60)),1,0), IF(INDIRECT(ADDRESS(ROW(),AH$60))&gt;INDIRECT(ADDRESS($AG663+6,AH$60)),1,0), IF(INDIRECT(ADDRESS(ROW(),AH$60))&gt;INDIRECT(ADDRESS($AG663+7,AH$60)),1,0))+1</f>
        <v>3</v>
      </c>
      <c r="AI663" s="61">
        <f t="shared" ca="1" si="134"/>
        <v>8</v>
      </c>
      <c r="AJ663" s="61">
        <f t="shared" ca="1" si="134"/>
        <v>4</v>
      </c>
      <c r="AK663" s="61">
        <f t="shared" ca="1" si="134"/>
        <v>8</v>
      </c>
      <c r="AL663" s="61">
        <f t="shared" ca="1" si="134"/>
        <v>4</v>
      </c>
      <c r="AM663" s="61">
        <f t="shared" ca="1" si="134"/>
        <v>7</v>
      </c>
      <c r="AO663" s="8">
        <f>IF("na"=F663,"",SQRT(F663)/SQRT(F662))</f>
        <v>1.2503088357362744</v>
      </c>
      <c r="AP663" s="8">
        <f>IF("na"=J663,"",SQRT(J663)/SQRT(J662))</f>
        <v>1.1635465940781862</v>
      </c>
      <c r="AQ663" s="8">
        <f>IF("na"=M663,"",SQRT(M663)/SQRT(M662))</f>
        <v>1.5937831353651666</v>
      </c>
      <c r="AR663" s="8">
        <f>IF("na"=Q663,"",SQRT(Q663)/SQRT(Q662))</f>
        <v>1.3025599526096772</v>
      </c>
      <c r="AS663" s="8">
        <f>IF("na"=T663,"",SQRT(T663)/SQRT(T662))</f>
        <v>1.9315704057070866</v>
      </c>
      <c r="AT663" s="8">
        <f>IF("na"=X663,"",SQRT(X663)/SQRT(X662))</f>
        <v>1.580142869571723</v>
      </c>
    </row>
    <row r="664" spans="1:46" x14ac:dyDescent="0.3">
      <c r="A664" s="11" t="s">
        <v>282</v>
      </c>
      <c r="B664" s="56">
        <v>0.213113</v>
      </c>
      <c r="C664" s="56">
        <v>2.3576199999999998</v>
      </c>
      <c r="D664" s="58">
        <v>0.21806300000000001</v>
      </c>
      <c r="E664" s="59">
        <v>4.2627900000000003E-2</v>
      </c>
      <c r="F664" s="59">
        <v>1.8416403E-3</v>
      </c>
      <c r="G664" s="59">
        <v>2.3355299999999999</v>
      </c>
      <c r="H664" s="59">
        <v>0.84566799999999998</v>
      </c>
      <c r="I664" s="59">
        <v>2.2438099999999999</v>
      </c>
      <c r="J664" s="60">
        <v>0.72810708229999999</v>
      </c>
      <c r="K664" s="58">
        <v>0.21854999999999999</v>
      </c>
      <c r="L664" s="59">
        <v>3.8875300000000002E-2</v>
      </c>
      <c r="M664" s="59">
        <v>1.5408498E-3</v>
      </c>
      <c r="N664" s="59">
        <v>2.3180200000000002</v>
      </c>
      <c r="O664" s="59">
        <v>0.683585</v>
      </c>
      <c r="P664" s="59">
        <v>2.2553100000000001</v>
      </c>
      <c r="Q664" s="60">
        <v>0.47775578829999998</v>
      </c>
      <c r="R664" s="58">
        <v>0.21743100000000001</v>
      </c>
      <c r="S664" s="59">
        <v>3.65505E-2</v>
      </c>
      <c r="T664" s="59">
        <v>1.3545841000000001E-3</v>
      </c>
      <c r="U664" s="59">
        <v>2.2686799999999998</v>
      </c>
      <c r="V664" s="59">
        <v>0.57754399999999995</v>
      </c>
      <c r="W664" s="59">
        <v>2.2233000000000001</v>
      </c>
      <c r="X664" s="60">
        <v>0.3515989343</v>
      </c>
      <c r="Y664" s="59"/>
      <c r="Z664" s="59"/>
      <c r="AA664" s="9">
        <f>IF("na"=F664,"",F664/F662)</f>
        <v>1.6536850976924342</v>
      </c>
      <c r="AB664" s="7">
        <f>IF("na"=J664,"",J664/J662)</f>
        <v>1.3394753852611034</v>
      </c>
      <c r="AC664" s="7">
        <f>IF("na"=M664,"",M664/M662)</f>
        <v>2.6805275569785056</v>
      </c>
      <c r="AD664" s="7">
        <f>IF("na"=Q664,"",Q664/Q662)</f>
        <v>1.662223299737327</v>
      </c>
      <c r="AE664" s="7">
        <f>IF("na"=T664,"",T664/T662)</f>
        <v>4.3816459733410626</v>
      </c>
      <c r="AF664" s="7">
        <f>IF("na"=X664,"",X664/X662)</f>
        <v>2.5355348465015113</v>
      </c>
      <c r="AG664" s="7">
        <f t="shared" ref="AG664:AG670" si="135">AG663</f>
        <v>663</v>
      </c>
      <c r="AH664" s="61">
        <f t="shared" ca="1" si="134"/>
        <v>5</v>
      </c>
      <c r="AI664" s="61">
        <f t="shared" ca="1" si="134"/>
        <v>7</v>
      </c>
      <c r="AJ664" s="61">
        <f t="shared" ca="1" si="134"/>
        <v>6</v>
      </c>
      <c r="AK664" s="61">
        <f t="shared" ca="1" si="134"/>
        <v>7</v>
      </c>
      <c r="AL664" s="61">
        <f t="shared" ca="1" si="134"/>
        <v>7</v>
      </c>
      <c r="AM664" s="61">
        <f t="shared" ca="1" si="134"/>
        <v>8</v>
      </c>
      <c r="AO664" s="8">
        <f>IF("na"=F664,"",SQRT(F664)/SQRT(F662))</f>
        <v>1.2859568801839487</v>
      </c>
      <c r="AP664" s="8">
        <f>IF("na"=J664,"",SQRT(J664)/SQRT(J662))</f>
        <v>1.1573570690418336</v>
      </c>
      <c r="AQ664" s="8">
        <f>IF("na"=M664,"",SQRT(M664)/SQRT(M662))</f>
        <v>1.6372316748030824</v>
      </c>
      <c r="AR664" s="8">
        <f>IF("na"=Q664,"",SQRT(Q664)/SQRT(Q662))</f>
        <v>1.2892723915981941</v>
      </c>
      <c r="AS664" s="8">
        <f>IF("na"=T664,"",SQRT(T664)/SQRT(T662))</f>
        <v>2.0932381549506172</v>
      </c>
      <c r="AT664" s="8">
        <f>IF("na"=X664,"",SQRT(X664)/SQRT(X662))</f>
        <v>1.5923362856198158</v>
      </c>
    </row>
    <row r="665" spans="1:46" x14ac:dyDescent="0.3">
      <c r="A665" s="11" t="s">
        <v>284</v>
      </c>
      <c r="B665" s="56">
        <v>0.213113</v>
      </c>
      <c r="C665" s="56">
        <v>2.3576199999999998</v>
      </c>
      <c r="D665" s="58">
        <v>0.22758100000000001</v>
      </c>
      <c r="E665" s="59">
        <v>3.78246E-2</v>
      </c>
      <c r="F665" s="59">
        <v>1.6400233000000001E-3</v>
      </c>
      <c r="G665" s="59">
        <v>2.5182799999999999</v>
      </c>
      <c r="H665" s="59">
        <v>0.74341400000000002</v>
      </c>
      <c r="I665" s="59">
        <v>2.43913</v>
      </c>
      <c r="J665" s="60">
        <v>0.55930825539999995</v>
      </c>
      <c r="K665" s="58">
        <v>0.22140499999999999</v>
      </c>
      <c r="L665" s="59">
        <v>2.9726499999999999E-2</v>
      </c>
      <c r="M665" s="59">
        <v>9.5242199999999997E-4</v>
      </c>
      <c r="N665" s="59">
        <v>2.5794899999999998</v>
      </c>
      <c r="O665" s="59">
        <v>0.58375100000000002</v>
      </c>
      <c r="P665" s="59">
        <v>2.5292400000000002</v>
      </c>
      <c r="Q665" s="60">
        <v>0.37021865440000001</v>
      </c>
      <c r="R665" s="58">
        <v>0.22200300000000001</v>
      </c>
      <c r="S665" s="59">
        <v>2.6179999999999998E-2</v>
      </c>
      <c r="T665" s="59">
        <v>7.6442450000000005E-4</v>
      </c>
      <c r="U665" s="59">
        <v>2.5538099999999999</v>
      </c>
      <c r="V665" s="59">
        <v>0.46837899999999999</v>
      </c>
      <c r="W665" s="59">
        <v>2.5190399999999999</v>
      </c>
      <c r="X665" s="60">
        <v>0.24543530399999999</v>
      </c>
      <c r="Y665" s="59"/>
      <c r="Z665" s="59"/>
      <c r="AA665" s="9">
        <f>IF("na"=F665,"",F665/F662)</f>
        <v>1.4726448433379573</v>
      </c>
      <c r="AB665" s="7">
        <f>IF("na"=J665,"",J665/J662)</f>
        <v>1.0289415651816831</v>
      </c>
      <c r="AC665" s="7">
        <f>IF("na"=M665,"",M665/M662)</f>
        <v>1.656873640034598</v>
      </c>
      <c r="AD665" s="7">
        <f>IF("na"=Q665,"",Q665/Q662)</f>
        <v>1.2880766458755244</v>
      </c>
      <c r="AE665" s="7">
        <f>IF("na"=T665,"",T665/T662)</f>
        <v>2.4726685721087787</v>
      </c>
      <c r="AF665" s="7">
        <f>IF("na"=X665,"",X665/X662)</f>
        <v>1.7699421276479441</v>
      </c>
      <c r="AG665" s="7">
        <f t="shared" si="135"/>
        <v>663</v>
      </c>
      <c r="AH665" s="61">
        <f t="shared" ca="1" si="134"/>
        <v>2</v>
      </c>
      <c r="AI665" s="61">
        <f t="shared" ca="1" si="134"/>
        <v>3</v>
      </c>
      <c r="AJ665" s="61">
        <f t="shared" ca="1" si="134"/>
        <v>2</v>
      </c>
      <c r="AK665" s="61">
        <f t="shared" ca="1" si="134"/>
        <v>5</v>
      </c>
      <c r="AL665" s="61">
        <f t="shared" ca="1" si="134"/>
        <v>2</v>
      </c>
      <c r="AM665" s="61">
        <f t="shared" ca="1" si="134"/>
        <v>4</v>
      </c>
      <c r="AO665" s="8">
        <f>IF("na"=F665,"",SQRT(F665)/SQRT(F662))</f>
        <v>1.2135257901412551</v>
      </c>
      <c r="AP665" s="8">
        <f>IF("na"=J665,"",SQRT(J665)/SQRT(J662))</f>
        <v>1.014367569070346</v>
      </c>
      <c r="AQ665" s="8">
        <f>IF("na"=M665,"",SQRT(M665)/SQRT(M662))</f>
        <v>1.2871960379190879</v>
      </c>
      <c r="AR665" s="8">
        <f>IF("na"=Q665,"",SQRT(Q665)/SQRT(Q662))</f>
        <v>1.1349346438784589</v>
      </c>
      <c r="AS665" s="8">
        <f>IF("na"=T665,"",SQRT(T665)/SQRT(T662))</f>
        <v>1.5724721212500967</v>
      </c>
      <c r="AT665" s="8">
        <f>IF("na"=X665,"",SQRT(X665)/SQRT(X662))</f>
        <v>1.3303917196254433</v>
      </c>
    </row>
    <row r="666" spans="1:46" x14ac:dyDescent="0.3">
      <c r="A666" s="11" t="s">
        <v>286</v>
      </c>
      <c r="B666" s="56">
        <v>0.213113</v>
      </c>
      <c r="C666" s="56">
        <v>2.3576199999999998</v>
      </c>
      <c r="D666" s="58">
        <v>0.235926</v>
      </c>
      <c r="E666" s="59">
        <v>3.5665799999999998E-2</v>
      </c>
      <c r="F666" s="59">
        <v>1.7924821E-3</v>
      </c>
      <c r="G666" s="59">
        <v>2.4289800000000001</v>
      </c>
      <c r="H666" s="59">
        <v>0.66154100000000005</v>
      </c>
      <c r="I666" s="59">
        <v>2.37147</v>
      </c>
      <c r="J666" s="60">
        <v>0.43782831709999998</v>
      </c>
      <c r="K666" s="58">
        <v>0.23789399999999999</v>
      </c>
      <c r="L666" s="59">
        <v>2.84453E-2</v>
      </c>
      <c r="M666" s="59">
        <v>1.4232329000000001E-3</v>
      </c>
      <c r="N666" s="59">
        <v>2.3893800000000001</v>
      </c>
      <c r="O666" s="59">
        <v>0.47927500000000001</v>
      </c>
      <c r="P666" s="59">
        <v>2.34992</v>
      </c>
      <c r="Q666" s="60">
        <v>0.2297638156</v>
      </c>
      <c r="R666" s="58">
        <v>0.238063</v>
      </c>
      <c r="S666" s="59">
        <v>2.3323300000000002E-2</v>
      </c>
      <c r="T666" s="59">
        <v>1.1664787999999999E-3</v>
      </c>
      <c r="U666" s="59">
        <v>2.3893599999999999</v>
      </c>
      <c r="V666" s="59">
        <v>0.39382099999999998</v>
      </c>
      <c r="W666" s="59">
        <v>2.3676900000000001</v>
      </c>
      <c r="X666" s="60">
        <v>0.15519638490000001</v>
      </c>
      <c r="Y666" s="59"/>
      <c r="Z666" s="59"/>
      <c r="AA666" s="9">
        <f>IF("na"=F666,"",F666/F662)</f>
        <v>1.60954391400451</v>
      </c>
      <c r="AB666" s="7">
        <f>IF("na"=J666,"",J666/J662)</f>
        <v>0.8054587958040289</v>
      </c>
      <c r="AC666" s="7">
        <f>IF("na"=M666,"",M666/M662)</f>
        <v>2.4759162174330256</v>
      </c>
      <c r="AD666" s="7">
        <f>IF("na"=Q666,"",Q666/Q662)</f>
        <v>0.7994016547363112</v>
      </c>
      <c r="AE666" s="7">
        <f>IF("na"=T666,"",T666/T662)</f>
        <v>3.7731855386518371</v>
      </c>
      <c r="AF666" s="7">
        <f>IF("na"=X666,"",X666/X662)</f>
        <v>1.1191895184450535</v>
      </c>
      <c r="AG666" s="7">
        <f t="shared" si="135"/>
        <v>663</v>
      </c>
      <c r="AH666" s="61">
        <f t="shared" ca="1" si="134"/>
        <v>4</v>
      </c>
      <c r="AI666" s="61">
        <f t="shared" ca="1" si="134"/>
        <v>1</v>
      </c>
      <c r="AJ666" s="61">
        <f t="shared" ca="1" si="134"/>
        <v>3</v>
      </c>
      <c r="AK666" s="61">
        <f t="shared" ca="1" si="134"/>
        <v>1</v>
      </c>
      <c r="AL666" s="61">
        <f t="shared" ca="1" si="134"/>
        <v>5</v>
      </c>
      <c r="AM666" s="61">
        <f t="shared" ca="1" si="134"/>
        <v>2</v>
      </c>
      <c r="AO666" s="8">
        <f>IF("na"=F666,"",SQRT(F666)/SQRT(F662))</f>
        <v>1.268678018255424</v>
      </c>
      <c r="AP666" s="8">
        <f>IF("na"=J666,"",SQRT(J666)/SQRT(J662))</f>
        <v>0.89747356273264622</v>
      </c>
      <c r="AQ666" s="8">
        <f>IF("na"=M666,"",SQRT(M666)/SQRT(M662))</f>
        <v>1.5735044383264465</v>
      </c>
      <c r="AR666" s="8">
        <f>IF("na"=Q666,"",SQRT(Q666)/SQRT(Q662))</f>
        <v>0.89409264326260462</v>
      </c>
      <c r="AS666" s="8">
        <f>IF("na"=T666,"",SQRT(T666)/SQRT(T662))</f>
        <v>1.9424689286194099</v>
      </c>
      <c r="AT666" s="8">
        <f>IF("na"=X666,"",SQRT(X666)/SQRT(X662))</f>
        <v>1.0579175385846733</v>
      </c>
    </row>
    <row r="667" spans="1:46" x14ac:dyDescent="0.3">
      <c r="A667" s="11" t="s">
        <v>288</v>
      </c>
      <c r="B667" s="56">
        <v>0.213113</v>
      </c>
      <c r="C667" s="56">
        <v>2.3576199999999998</v>
      </c>
      <c r="D667" s="62">
        <v>0.213694</v>
      </c>
      <c r="E667" s="63">
        <v>3.21479E-2</v>
      </c>
      <c r="F667" s="64">
        <v>1.0338248999999999E-3</v>
      </c>
      <c r="G667" s="63">
        <v>2.3683100000000001</v>
      </c>
      <c r="H667" s="64">
        <v>0.73015399999999997</v>
      </c>
      <c r="I667" s="64">
        <v>2.30891</v>
      </c>
      <c r="J667" s="65">
        <v>0.53549752780000004</v>
      </c>
      <c r="K667" s="62">
        <v>0.21349299999999999</v>
      </c>
      <c r="L667" s="63">
        <v>2.3690300000000001E-2</v>
      </c>
      <c r="M667" s="64">
        <v>5.6137470000000003E-4</v>
      </c>
      <c r="N667" s="63">
        <v>2.3086700000000002</v>
      </c>
      <c r="O667" s="64">
        <v>0.51602400000000004</v>
      </c>
      <c r="P667" s="64">
        <v>2.2754699999999999</v>
      </c>
      <c r="Q667" s="65">
        <v>0.27302939100000001</v>
      </c>
      <c r="R667" s="62">
        <v>0.21355199999999999</v>
      </c>
      <c r="S667" s="63">
        <v>1.7987900000000001E-2</v>
      </c>
      <c r="T667" s="64">
        <v>3.237572E-4</v>
      </c>
      <c r="U667" s="63">
        <v>2.30071</v>
      </c>
      <c r="V667" s="64">
        <v>0.350684</v>
      </c>
      <c r="W667" s="64">
        <v>2.2873299999999999</v>
      </c>
      <c r="X667" s="65">
        <v>0.1279199519</v>
      </c>
      <c r="Y667" s="63"/>
      <c r="Z667" s="63"/>
      <c r="AA667" s="9">
        <f>IF("na"=F667,"",F667/F662)</f>
        <v>0.92831419401137727</v>
      </c>
      <c r="AB667" s="7">
        <f>IF("na"=J667,"",J667/J662)</f>
        <v>0.98513772876711581</v>
      </c>
      <c r="AC667" s="7">
        <f>IF("na"=M667,"",M667/M662)</f>
        <v>0.97659119866228472</v>
      </c>
      <c r="AD667" s="7">
        <f>IF("na"=Q667,"",Q667/Q662)</f>
        <v>0.94993263576811571</v>
      </c>
      <c r="AE667" s="7">
        <f>IF("na"=T667,"",T667/T662)</f>
        <v>1.0472509102389265</v>
      </c>
      <c r="AF667" s="7">
        <f>IF("na"=X667,"",X667/X662)</f>
        <v>0.92248714078439453</v>
      </c>
      <c r="AG667" s="7">
        <f t="shared" si="135"/>
        <v>663</v>
      </c>
      <c r="AH667" s="61">
        <f t="shared" ca="1" si="134"/>
        <v>1</v>
      </c>
      <c r="AI667" s="61">
        <f t="shared" ca="1" si="134"/>
        <v>2</v>
      </c>
      <c r="AJ667" s="61">
        <f t="shared" ca="1" si="134"/>
        <v>1</v>
      </c>
      <c r="AK667" s="61">
        <f t="shared" ca="1" si="134"/>
        <v>2</v>
      </c>
      <c r="AL667" s="61">
        <f t="shared" ca="1" si="134"/>
        <v>1</v>
      </c>
      <c r="AM667" s="61">
        <f t="shared" ca="1" si="134"/>
        <v>1</v>
      </c>
      <c r="AO667" s="8">
        <f>IF("na"=F667,"",SQRT(F667)/SQRT(F662))</f>
        <v>0.96349062995515278</v>
      </c>
      <c r="AP667" s="8">
        <f>IF("na"=J667,"",SQRT(J667)/SQRT(J662))</f>
        <v>0.99254104638907292</v>
      </c>
      <c r="AQ667" s="8">
        <f>IF("na"=M667,"",SQRT(M667)/SQRT(M662))</f>
        <v>0.98822628919811917</v>
      </c>
      <c r="AR667" s="8">
        <f>IF("na"=Q667,"",SQRT(Q667)/SQRT(Q662))</f>
        <v>0.97464487674645672</v>
      </c>
      <c r="AS667" s="8">
        <f>IF("na"=T667,"",SQRT(T667)/SQRT(T662))</f>
        <v>1.0233527789765007</v>
      </c>
      <c r="AT667" s="8">
        <f>IF("na"=X667,"",SQRT(X667)/SQRT(X662))</f>
        <v>0.96046194135134499</v>
      </c>
    </row>
    <row r="668" spans="1:46" x14ac:dyDescent="0.3">
      <c r="A668" s="11" t="s">
        <v>290</v>
      </c>
      <c r="B668" s="56">
        <v>0.213113</v>
      </c>
      <c r="C668" s="56">
        <v>2.3576199999999998</v>
      </c>
      <c r="D668" s="66">
        <v>0.237591</v>
      </c>
      <c r="E668" s="7">
        <v>4.4863199999999999E-2</v>
      </c>
      <c r="F668" s="64">
        <v>2.6118791000000001E-3</v>
      </c>
      <c r="G668" s="63">
        <v>2.4074499999999999</v>
      </c>
      <c r="H668" s="64">
        <v>0.80119799999999997</v>
      </c>
      <c r="I668" s="64">
        <v>2.3372700000000002</v>
      </c>
      <c r="J668" s="65">
        <v>0.64233235769999997</v>
      </c>
      <c r="K668" s="66">
        <v>0.237398</v>
      </c>
      <c r="L668" s="7">
        <v>3.96928E-2</v>
      </c>
      <c r="M668" s="64">
        <v>2.1652795000000002E-3</v>
      </c>
      <c r="N668" s="63">
        <v>2.3749500000000001</v>
      </c>
      <c r="O668" s="64">
        <v>0.624471</v>
      </c>
      <c r="P668" s="64">
        <v>2.33371</v>
      </c>
      <c r="Q668" s="65">
        <v>0.39053571790000002</v>
      </c>
      <c r="R668" s="66">
        <v>0.235236</v>
      </c>
      <c r="S668" s="7">
        <v>3.6850800000000003E-2</v>
      </c>
      <c r="T668" s="64">
        <v>1.8474085E-3</v>
      </c>
      <c r="U668" s="63">
        <v>2.35073</v>
      </c>
      <c r="V668" s="64">
        <v>0.53655299999999995</v>
      </c>
      <c r="W668" s="64">
        <v>2.31575</v>
      </c>
      <c r="X668" s="65">
        <v>0.28964221870000001</v>
      </c>
      <c r="Y668" s="63"/>
      <c r="Z668" s="63"/>
      <c r="AA668" s="9">
        <f>IF("na"=F668,"",F668/F662)</f>
        <v>2.3453144159824952</v>
      </c>
      <c r="AB668" s="7">
        <f>IF("na"=J668,"",J668/J662)</f>
        <v>1.1816783591474211</v>
      </c>
      <c r="AC668" s="7">
        <f>IF("na"=M668,"",M668/M662)</f>
        <v>3.7668119036071142</v>
      </c>
      <c r="AD668" s="7">
        <f>IF("na"=Q668,"",Q668/Q662)</f>
        <v>1.3587644264508516</v>
      </c>
      <c r="AE668" s="7">
        <f>IF("na"=T668,"",T668/T662)</f>
        <v>5.9757751586933967</v>
      </c>
      <c r="AF668" s="7">
        <f>IF("na"=X668,"",X668/X662)</f>
        <v>2.0887376692252442</v>
      </c>
      <c r="AG668" s="7">
        <f t="shared" si="135"/>
        <v>663</v>
      </c>
      <c r="AH668" s="61">
        <f t="shared" ca="1" si="134"/>
        <v>8</v>
      </c>
      <c r="AI668" s="61">
        <f t="shared" ca="1" si="134"/>
        <v>6</v>
      </c>
      <c r="AJ668" s="61">
        <f t="shared" ca="1" si="134"/>
        <v>8</v>
      </c>
      <c r="AK668" s="61">
        <f t="shared" ca="1" si="134"/>
        <v>6</v>
      </c>
      <c r="AL668" s="61">
        <f t="shared" ca="1" si="134"/>
        <v>8</v>
      </c>
      <c r="AM668" s="61">
        <f t="shared" ca="1" si="134"/>
        <v>6</v>
      </c>
      <c r="AO668" s="8">
        <f>IF("na"=F668,"",SQRT(F668)/SQRT(F662))</f>
        <v>1.5314419401278312</v>
      </c>
      <c r="AP668" s="8">
        <f>IF("na"=J668,"",SQRT(J668)/SQRT(J662))</f>
        <v>1.087050302031797</v>
      </c>
      <c r="AQ668" s="8">
        <f>IF("na"=M668,"",SQRT(M668)/SQRT(M662))</f>
        <v>1.9408276336674295</v>
      </c>
      <c r="AR668" s="8">
        <f>IF("na"=Q668,"",SQRT(Q668)/SQRT(Q662))</f>
        <v>1.1656605108052909</v>
      </c>
      <c r="AS668" s="8">
        <f>IF("na"=T668,"",SQRT(T668)/SQRT(T662))</f>
        <v>2.4445398664561391</v>
      </c>
      <c r="AT668" s="8">
        <f>IF("na"=X668,"",SQRT(X668)/SQRT(X662))</f>
        <v>1.445246577309645</v>
      </c>
    </row>
    <row r="669" spans="1:46" x14ac:dyDescent="0.3">
      <c r="A669" s="11" t="s">
        <v>292</v>
      </c>
      <c r="B669" s="56">
        <v>0.213113</v>
      </c>
      <c r="C669" s="56">
        <v>2.3576199999999998</v>
      </c>
      <c r="D669" s="66">
        <v>0.237011</v>
      </c>
      <c r="E669" s="7">
        <v>4.3616299999999997E-2</v>
      </c>
      <c r="F669" s="64">
        <v>2.4734959999999999E-3</v>
      </c>
      <c r="G669" s="63">
        <v>2.4043600000000001</v>
      </c>
      <c r="H669" s="64">
        <v>0.76690700000000001</v>
      </c>
      <c r="I669" s="64">
        <v>2.33304</v>
      </c>
      <c r="J669" s="65">
        <v>0.58875052299999997</v>
      </c>
      <c r="K669" s="66">
        <v>0.23352300000000001</v>
      </c>
      <c r="L669" s="7">
        <v>3.7545500000000002E-2</v>
      </c>
      <c r="M669" s="64">
        <v>1.8262326000000001E-3</v>
      </c>
      <c r="N669" s="63">
        <v>2.3367800000000001</v>
      </c>
      <c r="O669" s="64">
        <v>0.591117</v>
      </c>
      <c r="P669" s="64">
        <v>2.2867700000000002</v>
      </c>
      <c r="Q669" s="65">
        <v>0.3544390301</v>
      </c>
      <c r="R669" s="66">
        <v>0.22686899999999999</v>
      </c>
      <c r="S669" s="7">
        <v>3.1995799999999998E-2</v>
      </c>
      <c r="T669" s="64">
        <v>1.2129586999999999E-3</v>
      </c>
      <c r="U669" s="63">
        <v>2.2968500000000001</v>
      </c>
      <c r="V669" s="64">
        <v>0.49431000000000003</v>
      </c>
      <c r="W669" s="64">
        <v>2.2571699999999999</v>
      </c>
      <c r="X669" s="65">
        <v>0.25443257860000001</v>
      </c>
      <c r="Y669" s="63"/>
      <c r="Z669" s="63"/>
      <c r="AA669" s="9">
        <f>IF("na"=F669,"",F669/F662)</f>
        <v>2.2210544992970918</v>
      </c>
      <c r="AB669" s="7">
        <f>IF("na"=J669,"",J669/J662)</f>
        <v>1.083105566185345</v>
      </c>
      <c r="AC669" s="7">
        <f>IF("na"=M669,"",M669/M662)</f>
        <v>3.1769915599512069</v>
      </c>
      <c r="AD669" s="7">
        <f>IF("na"=Q669,"",Q669/Q662)</f>
        <v>1.2331756696552405</v>
      </c>
      <c r="AE669" s="7">
        <f>IF("na"=T669,"",T669/T662)</f>
        <v>3.9235331373548599</v>
      </c>
      <c r="AF669" s="7">
        <f>IF("na"=X669,"",X669/X662)</f>
        <v>1.8348254394169667</v>
      </c>
      <c r="AG669" s="7">
        <f t="shared" si="135"/>
        <v>663</v>
      </c>
      <c r="AH669" s="61">
        <f t="shared" ca="1" si="134"/>
        <v>7</v>
      </c>
      <c r="AI669" s="61">
        <f t="shared" ca="1" si="134"/>
        <v>4</v>
      </c>
      <c r="AJ669" s="61">
        <f t="shared" ca="1" si="134"/>
        <v>7</v>
      </c>
      <c r="AK669" s="61">
        <f t="shared" ca="1" si="134"/>
        <v>4</v>
      </c>
      <c r="AL669" s="61">
        <f t="shared" ca="1" si="134"/>
        <v>6</v>
      </c>
      <c r="AM669" s="61">
        <f t="shared" ca="1" si="134"/>
        <v>5</v>
      </c>
      <c r="AO669" s="8">
        <f>IF("na"=F669,"",SQRT(F669)/SQRT(F662))</f>
        <v>1.4903202673576883</v>
      </c>
      <c r="AP669" s="8">
        <f>IF("na"=J669,"",SQRT(J669)/SQRT(J662))</f>
        <v>1.0407235781826722</v>
      </c>
      <c r="AQ669" s="8">
        <f>IF("na"=M669,"",SQRT(M669)/SQRT(M662))</f>
        <v>1.7824117257107592</v>
      </c>
      <c r="AR669" s="8">
        <f>IF("na"=Q669,"",SQRT(Q669)/SQRT(Q662))</f>
        <v>1.1104844301723642</v>
      </c>
      <c r="AS669" s="8">
        <f>IF("na"=T669,"",SQRT(T669)/SQRT(T662))</f>
        <v>1.9807910382861842</v>
      </c>
      <c r="AT669" s="8">
        <f>IF("na"=X669,"",SQRT(X669)/SQRT(X662))</f>
        <v>1.3545572853951089</v>
      </c>
    </row>
    <row r="670" spans="1:46" x14ac:dyDescent="0.3">
      <c r="A670" s="11" t="s">
        <v>294</v>
      </c>
      <c r="B670" s="56">
        <v>0.213113</v>
      </c>
      <c r="C670" s="56">
        <v>2.3576199999999998</v>
      </c>
      <c r="D670" s="67">
        <v>0.23381399999999999</v>
      </c>
      <c r="E670" s="68">
        <v>4.2249599999999998E-2</v>
      </c>
      <c r="F670" s="69">
        <v>2.2135600999999999E-3</v>
      </c>
      <c r="G670" s="68">
        <v>2.3767399999999999</v>
      </c>
      <c r="H670" s="69">
        <v>0.77664299999999997</v>
      </c>
      <c r="I670" s="69">
        <v>2.3022999999999998</v>
      </c>
      <c r="J670" s="70">
        <v>0.60623465180000002</v>
      </c>
      <c r="K670" s="67">
        <v>0.22931299999999999</v>
      </c>
      <c r="L670" s="68">
        <v>3.5708799999999999E-2</v>
      </c>
      <c r="M670" s="69">
        <v>1.5375583E-3</v>
      </c>
      <c r="N670" s="68">
        <v>2.3331300000000001</v>
      </c>
      <c r="O670" s="69">
        <v>0.58697600000000005</v>
      </c>
      <c r="P670" s="69">
        <v>2.2766899999999999</v>
      </c>
      <c r="Q670" s="70">
        <v>0.35109048939999998</v>
      </c>
      <c r="R670" s="67">
        <v>0.22267799999999999</v>
      </c>
      <c r="S670" s="68">
        <v>3.0100600000000002E-2</v>
      </c>
      <c r="T670" s="69">
        <v>9.9753530000000002E-4</v>
      </c>
      <c r="U670" s="68">
        <v>2.2695599999999998</v>
      </c>
      <c r="V670" s="69">
        <v>0.45990900000000001</v>
      </c>
      <c r="W670" s="69">
        <v>2.2250999999999999</v>
      </c>
      <c r="X670" s="70">
        <v>0.2290778386</v>
      </c>
      <c r="Y670" s="63"/>
      <c r="Z670" s="63"/>
      <c r="AA670" s="9">
        <f>IF("na"=F670,"",F670/F662)</f>
        <v>1.9876472893303727</v>
      </c>
      <c r="AB670" s="7">
        <f>IF("na"=J670,"",J670/J662)</f>
        <v>1.1152705604968347</v>
      </c>
      <c r="AC670" s="7">
        <f>IF("na"=M670,"",M670/M662)</f>
        <v>2.6748015242050358</v>
      </c>
      <c r="AD670" s="7">
        <f>IF("na"=Q670,"",Q670/Q662)</f>
        <v>1.2215253191875584</v>
      </c>
      <c r="AE670" s="7">
        <f>IF("na"=T670,"",T670/T662)</f>
        <v>3.2267073934431747</v>
      </c>
      <c r="AF670" s="7">
        <f>IF("na"=X670,"",X670/X662)</f>
        <v>1.6519812367689222</v>
      </c>
      <c r="AG670" s="7">
        <f t="shared" si="135"/>
        <v>663</v>
      </c>
      <c r="AH670" s="61">
        <f t="shared" ca="1" si="134"/>
        <v>6</v>
      </c>
      <c r="AI670" s="61">
        <f t="shared" ca="1" si="134"/>
        <v>5</v>
      </c>
      <c r="AJ670" s="61">
        <f t="shared" ca="1" si="134"/>
        <v>5</v>
      </c>
      <c r="AK670" s="61">
        <f t="shared" ca="1" si="134"/>
        <v>3</v>
      </c>
      <c r="AL670" s="61">
        <f t="shared" ca="1" si="134"/>
        <v>3</v>
      </c>
      <c r="AM670" s="61">
        <f t="shared" ca="1" si="134"/>
        <v>3</v>
      </c>
      <c r="AO670" s="8">
        <f>IF("na"=F670,"",SQRT(F670)/SQRT(F662))</f>
        <v>1.4098394551616056</v>
      </c>
      <c r="AP670" s="8">
        <f>IF("na"=J670,"",SQRT(J670)/SQRT(J662))</f>
        <v>1.0560637104345716</v>
      </c>
      <c r="AQ670" s="8">
        <f>IF("na"=M670,"",SQRT(M670)/SQRT(M662))</f>
        <v>1.6354820464331106</v>
      </c>
      <c r="AR670" s="8">
        <f>IF("na"=Q670,"",SQRT(Q670)/SQRT(Q662))</f>
        <v>1.1052263655865064</v>
      </c>
      <c r="AS670" s="8">
        <f>IF("na"=T670,"",SQRT(T670)/SQRT(T662))</f>
        <v>1.796303814348557</v>
      </c>
      <c r="AT670" s="8">
        <f>IF("na"=X670,"",SQRT(X670)/SQRT(X662))</f>
        <v>1.2852942218686436</v>
      </c>
    </row>
    <row r="671" spans="1:46" x14ac:dyDescent="0.3">
      <c r="B671" s="71"/>
      <c r="C671" s="71"/>
      <c r="D671" s="7"/>
      <c r="E671" s="7"/>
      <c r="F671" s="7"/>
      <c r="G671" s="7"/>
      <c r="H671" s="7"/>
      <c r="I671" s="7"/>
      <c r="J671" s="7"/>
      <c r="K671" s="7"/>
      <c r="L671" s="7"/>
    </row>
    <row r="672" spans="1:46" x14ac:dyDescent="0.3">
      <c r="A672" s="11"/>
      <c r="B672" s="11"/>
      <c r="C672" s="11"/>
      <c r="D672" s="73" t="s">
        <v>360</v>
      </c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11"/>
      <c r="Z672" s="11"/>
      <c r="AA672" s="49"/>
      <c r="AB672" s="50"/>
      <c r="AC672" s="50"/>
      <c r="AD672" s="50"/>
      <c r="AE672" s="50"/>
      <c r="AF672" s="50"/>
      <c r="AG672" s="50"/>
      <c r="AH672" s="51"/>
      <c r="AI672" s="51"/>
      <c r="AJ672" s="51"/>
      <c r="AK672" s="51"/>
      <c r="AL672" s="51"/>
      <c r="AM672" s="51"/>
      <c r="AO672" s="50"/>
      <c r="AQ672" s="50"/>
      <c r="AR672" s="50"/>
      <c r="AS672" s="50"/>
      <c r="AT672" s="50"/>
    </row>
    <row r="673" spans="1:46" x14ac:dyDescent="0.3">
      <c r="B673" s="52" t="s">
        <v>305</v>
      </c>
      <c r="C673" s="52" t="s">
        <v>305</v>
      </c>
      <c r="D673" s="72">
        <v>7</v>
      </c>
      <c r="E673" s="72"/>
      <c r="F673" s="72"/>
      <c r="G673" s="72"/>
      <c r="H673" s="72"/>
      <c r="I673" s="72"/>
      <c r="J673" s="72"/>
      <c r="K673" s="72">
        <v>15</v>
      </c>
      <c r="L673" s="72"/>
      <c r="M673" s="72"/>
      <c r="N673" s="72"/>
      <c r="O673" s="72"/>
      <c r="P673" s="72"/>
      <c r="Q673" s="72"/>
      <c r="R673" s="72">
        <v>30</v>
      </c>
      <c r="S673" s="72"/>
      <c r="T673" s="72"/>
      <c r="U673" s="72"/>
      <c r="V673" s="72"/>
      <c r="W673" s="72"/>
      <c r="X673" s="72"/>
      <c r="Y673" s="53"/>
      <c r="Z673" s="53"/>
    </row>
    <row r="674" spans="1:46" x14ac:dyDescent="0.3">
      <c r="B674" s="54" t="s">
        <v>296</v>
      </c>
      <c r="C674" s="54" t="s">
        <v>306</v>
      </c>
      <c r="D674" s="55" t="s">
        <v>296</v>
      </c>
      <c r="E674" s="56" t="s">
        <v>299</v>
      </c>
      <c r="F674" s="56" t="s">
        <v>307</v>
      </c>
      <c r="G674" s="56" t="s">
        <v>308</v>
      </c>
      <c r="H674" s="56" t="s">
        <v>309</v>
      </c>
      <c r="I674" s="56" t="s">
        <v>310</v>
      </c>
      <c r="J674" s="57" t="s">
        <v>311</v>
      </c>
      <c r="K674" s="55" t="s">
        <v>296</v>
      </c>
      <c r="L674" s="56" t="s">
        <v>299</v>
      </c>
      <c r="M674" s="56" t="s">
        <v>307</v>
      </c>
      <c r="N674" s="56" t="s">
        <v>308</v>
      </c>
      <c r="O674" s="56" t="s">
        <v>309</v>
      </c>
      <c r="P674" s="56" t="s">
        <v>310</v>
      </c>
      <c r="Q674" s="57" t="s">
        <v>311</v>
      </c>
      <c r="R674" s="55" t="s">
        <v>296</v>
      </c>
      <c r="S674" s="56" t="s">
        <v>299</v>
      </c>
      <c r="T674" s="56" t="s">
        <v>307</v>
      </c>
      <c r="U674" s="56" t="s">
        <v>308</v>
      </c>
      <c r="V674" s="56" t="s">
        <v>309</v>
      </c>
      <c r="W674" s="56" t="s">
        <v>310</v>
      </c>
      <c r="X674" s="57" t="s">
        <v>311</v>
      </c>
      <c r="Y674" s="56"/>
      <c r="Z674" s="56"/>
    </row>
    <row r="675" spans="1:46" x14ac:dyDescent="0.3">
      <c r="A675" s="11" t="s">
        <v>312</v>
      </c>
      <c r="B675" s="56">
        <v>0.34570000000000001</v>
      </c>
      <c r="C675" s="56">
        <v>2.04705</v>
      </c>
      <c r="D675" s="58">
        <v>0.34428599999999998</v>
      </c>
      <c r="E675" s="59">
        <v>3.1697299999999998E-2</v>
      </c>
      <c r="F675" s="59">
        <v>1.0067181E-3</v>
      </c>
      <c r="G675" s="59">
        <v>2.2037200000000001</v>
      </c>
      <c r="H675" s="59">
        <v>0.72676799999999997</v>
      </c>
      <c r="I675" s="59">
        <v>2.0342099999999999</v>
      </c>
      <c r="J675" s="60">
        <v>0.52835659140000002</v>
      </c>
      <c r="K675" s="58">
        <v>0.34341500000000003</v>
      </c>
      <c r="L675" s="59">
        <v>2.3710200000000001E-2</v>
      </c>
      <c r="M675" s="59">
        <v>5.6739469999999995E-4</v>
      </c>
      <c r="N675" s="59">
        <v>2.12188</v>
      </c>
      <c r="O675" s="59">
        <v>0.46259299999999998</v>
      </c>
      <c r="P675" s="59">
        <v>2.04209</v>
      </c>
      <c r="Q675" s="60">
        <v>0.21401688520000001</v>
      </c>
      <c r="R675" s="58">
        <v>0.34271600000000002</v>
      </c>
      <c r="S675" s="59">
        <v>1.8471000000000001E-2</v>
      </c>
      <c r="T675" s="59">
        <v>3.5008199999999999E-4</v>
      </c>
      <c r="U675" s="59">
        <v>2.0790500000000001</v>
      </c>
      <c r="V675" s="59">
        <v>0.30803199999999997</v>
      </c>
      <c r="W675" s="59">
        <v>2.0422699999999998</v>
      </c>
      <c r="X675" s="60">
        <v>9.4906561400000006E-2</v>
      </c>
      <c r="Y675" s="59"/>
      <c r="Z675" s="59"/>
      <c r="AH675" s="61"/>
      <c r="AI675" s="61"/>
    </row>
    <row r="676" spans="1:46" x14ac:dyDescent="0.3">
      <c r="A676" s="11" t="s">
        <v>280</v>
      </c>
      <c r="B676" s="56">
        <v>0.34570000000000001</v>
      </c>
      <c r="C676" s="56">
        <v>2.04705</v>
      </c>
      <c r="D676" s="58">
        <v>0.34436800000000001</v>
      </c>
      <c r="E676" s="59">
        <v>3.4834200000000003E-2</v>
      </c>
      <c r="F676" s="59">
        <v>1.2151956000000001E-3</v>
      </c>
      <c r="G676" s="59">
        <v>2.2781600000000002</v>
      </c>
      <c r="H676" s="59">
        <v>0.88780400000000004</v>
      </c>
      <c r="I676" s="59">
        <v>2.0644900000000002</v>
      </c>
      <c r="J676" s="60">
        <v>0.78850009600000004</v>
      </c>
      <c r="K676" s="58">
        <v>0.34404400000000002</v>
      </c>
      <c r="L676" s="59">
        <v>2.6549799999999998E-2</v>
      </c>
      <c r="M676" s="59">
        <v>7.0763409999999999E-4</v>
      </c>
      <c r="N676" s="59">
        <v>2.1404299999999998</v>
      </c>
      <c r="O676" s="59">
        <v>0.51750200000000002</v>
      </c>
      <c r="P676" s="59">
        <v>2.0505900000000001</v>
      </c>
      <c r="Q676" s="60">
        <v>0.26782085160000002</v>
      </c>
      <c r="R676" s="58">
        <v>0.34341699999999997</v>
      </c>
      <c r="S676" s="59">
        <v>2.16212E-2</v>
      </c>
      <c r="T676" s="59">
        <v>4.7268819999999999E-4</v>
      </c>
      <c r="U676" s="59">
        <v>2.09998</v>
      </c>
      <c r="V676" s="59">
        <v>0.33655299999999999</v>
      </c>
      <c r="W676" s="59">
        <v>2.05776</v>
      </c>
      <c r="X676" s="60">
        <v>0.11338262590000001</v>
      </c>
      <c r="Y676" s="59"/>
      <c r="Z676" s="59"/>
      <c r="AA676" s="9">
        <f>IF("na"=F676,"",F676/F675)</f>
        <v>1.2070862737046251</v>
      </c>
      <c r="AB676" s="7">
        <f>IF("na"=J676,"",J676/J675)</f>
        <v>1.4923635075899992</v>
      </c>
      <c r="AC676" s="7">
        <f>IF("na"=M676,"",M676/M675)</f>
        <v>1.247163746859109</v>
      </c>
      <c r="AD676" s="7">
        <f>IF("na"=Q676,"",Q676/Q675)</f>
        <v>1.2514005675286783</v>
      </c>
      <c r="AE676" s="7">
        <f>IF("na"=T676,"",T676/T675)</f>
        <v>1.3502213767060289</v>
      </c>
      <c r="AF676" s="7">
        <f>IF("na"=X676,"",X676/X675)</f>
        <v>1.1946763661800943</v>
      </c>
      <c r="AG676" s="7">
        <f>ROW()</f>
        <v>676</v>
      </c>
      <c r="AH676" s="61">
        <f t="shared" ref="AH676:AM683" ca="1" si="136">SUM(IF(INDIRECT(ADDRESS(ROW(),AH$60))&gt;INDIRECT(ADDRESS($AG676,AH$60)),1,0), IF(INDIRECT(ADDRESS(ROW(),AH$60))&gt;INDIRECT(ADDRESS($AG676+1,AH$60)),1,0), IF(INDIRECT(ADDRESS(ROW(),AH$60))&gt;INDIRECT(ADDRESS($AG676+2,AH$60)),1,0), IF(INDIRECT(ADDRESS(ROW(),AH$60))&gt;INDIRECT(ADDRESS($AG676+3,AH$60)),1,0), IF(INDIRECT(ADDRESS(ROW(),AH$60))&gt;INDIRECT(ADDRESS($AG676+4,AH$60)),1,0), IF(INDIRECT(ADDRESS(ROW(),AH$60))&gt;INDIRECT(ADDRESS($AG676+5,AH$60)),1,0), IF(INDIRECT(ADDRESS(ROW(),AH$60))&gt;INDIRECT(ADDRESS($AG676+6,AH$60)),1,0), IF(INDIRECT(ADDRESS(ROW(),AH$60))&gt;INDIRECT(ADDRESS($AG676+7,AH$60)),1,0))+1</f>
        <v>6</v>
      </c>
      <c r="AI676" s="61">
        <f t="shared" ca="1" si="136"/>
        <v>4</v>
      </c>
      <c r="AJ676" s="61">
        <f t="shared" ca="1" si="136"/>
        <v>7</v>
      </c>
      <c r="AK676" s="61">
        <f t="shared" ca="1" si="136"/>
        <v>6</v>
      </c>
      <c r="AL676" s="61">
        <f t="shared" ca="1" si="136"/>
        <v>8</v>
      </c>
      <c r="AM676" s="61">
        <f t="shared" ca="1" si="136"/>
        <v>5</v>
      </c>
      <c r="AO676" s="8">
        <f>IF("na"=F676,"",SQRT(F676)/SQRT(F675))</f>
        <v>1.0986747806810826</v>
      </c>
      <c r="AP676" s="8">
        <f>IF("na"=J676,"",SQRT(J676)/SQRT(J675))</f>
        <v>1.2216233083851993</v>
      </c>
      <c r="AQ676" s="8">
        <f>IF("na"=M676,"",SQRT(M676)/SQRT(M675))</f>
        <v>1.1167648574606512</v>
      </c>
      <c r="AR676" s="8">
        <f>IF("na"=Q676,"",SQRT(Q676)/SQRT(Q675))</f>
        <v>1.1186601662384688</v>
      </c>
      <c r="AS676" s="8">
        <f>IF("na"=T676,"",SQRT(T676)/SQRT(T675))</f>
        <v>1.1619902653232637</v>
      </c>
      <c r="AT676" s="8">
        <f>IF("na"=X676,"",SQRT(X676)/SQRT(X675))</f>
        <v>1.0930125187664113</v>
      </c>
    </row>
    <row r="677" spans="1:46" x14ac:dyDescent="0.3">
      <c r="A677" s="11" t="s">
        <v>282</v>
      </c>
      <c r="B677" s="56">
        <v>0.34570000000000001</v>
      </c>
      <c r="C677" s="56">
        <v>2.04705</v>
      </c>
      <c r="D677" s="58">
        <v>0.34762700000000002</v>
      </c>
      <c r="E677" s="59">
        <v>3.5139799999999999E-2</v>
      </c>
      <c r="F677" s="59">
        <v>1.2385187999999999E-3</v>
      </c>
      <c r="G677" s="59">
        <v>2.2633800000000002</v>
      </c>
      <c r="H677" s="59">
        <v>1.00529</v>
      </c>
      <c r="I677" s="59">
        <v>2.0312999999999999</v>
      </c>
      <c r="J677" s="60">
        <v>1.0108560466000001</v>
      </c>
      <c r="K677" s="58">
        <v>0.34666200000000003</v>
      </c>
      <c r="L677" s="59">
        <v>2.6156599999999999E-2</v>
      </c>
      <c r="M677" s="59">
        <v>6.8509310000000004E-4</v>
      </c>
      <c r="N677" s="59">
        <v>2.1465299999999998</v>
      </c>
      <c r="O677" s="59">
        <v>0.52892300000000003</v>
      </c>
      <c r="P677" s="59">
        <v>2.0464000000000002</v>
      </c>
      <c r="Q677" s="60">
        <v>0.27975996240000001</v>
      </c>
      <c r="R677" s="58">
        <v>0.34709499999999999</v>
      </c>
      <c r="S677" s="59">
        <v>2.1230200000000001E-2</v>
      </c>
      <c r="T677" s="59">
        <v>4.5266730000000002E-4</v>
      </c>
      <c r="U677" s="59">
        <v>2.1219399999999999</v>
      </c>
      <c r="V677" s="59">
        <v>0.40496500000000002</v>
      </c>
      <c r="W677" s="59">
        <v>2.0602100000000001</v>
      </c>
      <c r="X677" s="60">
        <v>0.1641698368</v>
      </c>
      <c r="Y677" s="59"/>
      <c r="Z677" s="59"/>
      <c r="AA677" s="9">
        <f>IF("na"=F677,"",F677/F675)</f>
        <v>1.2302538317330343</v>
      </c>
      <c r="AB677" s="7">
        <f>IF("na"=J677,"",J677/J675)</f>
        <v>1.9132079793336332</v>
      </c>
      <c r="AC677" s="7">
        <f>IF("na"=M677,"",M677/M675)</f>
        <v>1.2074365516632428</v>
      </c>
      <c r="AD677" s="7">
        <f>IF("na"=Q677,"",Q677/Q675)</f>
        <v>1.3071864032530083</v>
      </c>
      <c r="AE677" s="7">
        <f>IF("na"=T677,"",T677/T675)</f>
        <v>1.2930322038836617</v>
      </c>
      <c r="AF677" s="7">
        <f>IF("na"=X677,"",X677/X675)</f>
        <v>1.729804919473144</v>
      </c>
      <c r="AG677" s="7">
        <f t="shared" ref="AG677:AG683" si="137">AG676</f>
        <v>676</v>
      </c>
      <c r="AH677" s="61">
        <f t="shared" ca="1" si="136"/>
        <v>7</v>
      </c>
      <c r="AI677" s="61">
        <f t="shared" ca="1" si="136"/>
        <v>7</v>
      </c>
      <c r="AJ677" s="61">
        <f t="shared" ca="1" si="136"/>
        <v>4</v>
      </c>
      <c r="AK677" s="61">
        <f t="shared" ca="1" si="136"/>
        <v>7</v>
      </c>
      <c r="AL677" s="61">
        <f t="shared" ca="1" si="136"/>
        <v>7</v>
      </c>
      <c r="AM677" s="61">
        <f t="shared" ca="1" si="136"/>
        <v>8</v>
      </c>
      <c r="AO677" s="8">
        <f>IF("na"=F677,"",SQRT(F677)/SQRT(F675))</f>
        <v>1.1091680809205762</v>
      </c>
      <c r="AP677" s="8">
        <f>IF("na"=J677,"",SQRT(J677)/SQRT(J675))</f>
        <v>1.3831876153774776</v>
      </c>
      <c r="AQ677" s="8">
        <f>IF("na"=M677,"",SQRT(M677)/SQRT(M675))</f>
        <v>1.0988341784196751</v>
      </c>
      <c r="AR677" s="8">
        <f>IF("na"=Q677,"",SQRT(Q677)/SQRT(Q675))</f>
        <v>1.1433225280965158</v>
      </c>
      <c r="AS677" s="8">
        <f>IF("na"=T677,"",SQRT(T677)/SQRT(T675))</f>
        <v>1.1371157390009432</v>
      </c>
      <c r="AT677" s="8">
        <f>IF("na"=X677,"",SQRT(X677)/SQRT(X675))</f>
        <v>1.3152204832168422</v>
      </c>
    </row>
    <row r="678" spans="1:46" x14ac:dyDescent="0.3">
      <c r="A678" s="11" t="s">
        <v>284</v>
      </c>
      <c r="B678" s="56">
        <v>0.34570000000000001</v>
      </c>
      <c r="C678" s="56">
        <v>2.04705</v>
      </c>
      <c r="D678" s="58">
        <v>0.36160399999999998</v>
      </c>
      <c r="E678" s="59">
        <v>3.3398799999999999E-2</v>
      </c>
      <c r="F678" s="59">
        <v>1.368417E-3</v>
      </c>
      <c r="G678" s="59">
        <v>2.3331300000000001</v>
      </c>
      <c r="H678" s="59">
        <v>0.84023700000000001</v>
      </c>
      <c r="I678" s="59">
        <v>2.1223299999999998</v>
      </c>
      <c r="J678" s="60">
        <v>0.71166529450000005</v>
      </c>
      <c r="K678" s="58">
        <v>0.35602699999999998</v>
      </c>
      <c r="L678" s="59">
        <v>2.5737800000000002E-2</v>
      </c>
      <c r="M678" s="59">
        <v>7.6908119999999998E-4</v>
      </c>
      <c r="N678" s="59">
        <v>2.17801</v>
      </c>
      <c r="O678" s="59">
        <v>0.52838399999999996</v>
      </c>
      <c r="P678" s="59">
        <v>2.0794800000000002</v>
      </c>
      <c r="Q678" s="60">
        <v>0.28024135630000002</v>
      </c>
      <c r="R678" s="58">
        <v>0.35071099999999999</v>
      </c>
      <c r="S678" s="59">
        <v>1.9753099999999999E-2</v>
      </c>
      <c r="T678" s="59">
        <v>4.1529499999999999E-4</v>
      </c>
      <c r="U678" s="59">
        <v>2.1108899999999999</v>
      </c>
      <c r="V678" s="59">
        <v>0.34637800000000002</v>
      </c>
      <c r="W678" s="59">
        <v>2.0581900000000002</v>
      </c>
      <c r="X678" s="60">
        <v>0.1201018184</v>
      </c>
      <c r="Y678" s="59"/>
      <c r="Z678" s="59"/>
      <c r="AA678" s="9">
        <f>IF("na"=F678,"",F678/F675)</f>
        <v>1.3592851861906525</v>
      </c>
      <c r="AB678" s="7">
        <f>IF("na"=J678,"",J678/J675)</f>
        <v>1.3469412629343418</v>
      </c>
      <c r="AC678" s="7">
        <f>IF("na"=M678,"",M678/M675)</f>
        <v>1.3554606696185214</v>
      </c>
      <c r="AD678" s="7">
        <f>IF("na"=Q678,"",Q678/Q675)</f>
        <v>1.3094357299804307</v>
      </c>
      <c r="AE678" s="7">
        <f>IF("na"=T678,"",T678/T675)</f>
        <v>1.1862792145840118</v>
      </c>
      <c r="AF678" s="7">
        <f>IF("na"=X678,"",X678/X675)</f>
        <v>1.2654743426411823</v>
      </c>
      <c r="AG678" s="7">
        <f t="shared" si="137"/>
        <v>676</v>
      </c>
      <c r="AH678" s="61">
        <f t="shared" ca="1" si="136"/>
        <v>8</v>
      </c>
      <c r="AI678" s="61">
        <f t="shared" ca="1" si="136"/>
        <v>3</v>
      </c>
      <c r="AJ678" s="61">
        <f t="shared" ca="1" si="136"/>
        <v>8</v>
      </c>
      <c r="AK678" s="61">
        <f t="shared" ca="1" si="136"/>
        <v>8</v>
      </c>
      <c r="AL678" s="61">
        <f t="shared" ca="1" si="136"/>
        <v>4</v>
      </c>
      <c r="AM678" s="61">
        <f t="shared" ca="1" si="136"/>
        <v>6</v>
      </c>
      <c r="AO678" s="8">
        <f>IF("na"=F678,"",SQRT(F678)/SQRT(F675))</f>
        <v>1.1658838647955689</v>
      </c>
      <c r="AP678" s="8">
        <f>IF("na"=J678,"",SQRT(J678)/SQRT(J675))</f>
        <v>1.16057798658011</v>
      </c>
      <c r="AQ678" s="8">
        <f>IF("na"=M678,"",SQRT(M678)/SQRT(M675))</f>
        <v>1.1642425304113062</v>
      </c>
      <c r="AR678" s="8">
        <f>IF("na"=Q678,"",SQRT(Q678)/SQRT(Q675))</f>
        <v>1.1443057851730152</v>
      </c>
      <c r="AS678" s="8">
        <f>IF("na"=T678,"",SQRT(T678)/SQRT(T675))</f>
        <v>1.0891644570880981</v>
      </c>
      <c r="AT678" s="8">
        <f>IF("na"=X678,"",SQRT(X678)/SQRT(X675))</f>
        <v>1.1249330391810803</v>
      </c>
    </row>
    <row r="679" spans="1:46" x14ac:dyDescent="0.3">
      <c r="A679" s="11" t="s">
        <v>286</v>
      </c>
      <c r="B679" s="56">
        <v>0.34570000000000001</v>
      </c>
      <c r="C679" s="56">
        <v>2.04705</v>
      </c>
      <c r="D679" s="58">
        <v>0.35407499999999997</v>
      </c>
      <c r="E679" s="59">
        <v>3.3649400000000003E-2</v>
      </c>
      <c r="F679" s="59">
        <v>1.2024227000000001E-3</v>
      </c>
      <c r="G679" s="59">
        <v>2.2067100000000002</v>
      </c>
      <c r="H679" s="59">
        <v>0.94394400000000001</v>
      </c>
      <c r="I679" s="59">
        <v>2.0037799999999999</v>
      </c>
      <c r="J679" s="60">
        <v>0.89290256800000001</v>
      </c>
      <c r="K679" s="58">
        <v>0.35264699999999999</v>
      </c>
      <c r="L679" s="59">
        <v>2.5272800000000002E-2</v>
      </c>
      <c r="M679" s="59">
        <v>6.869752E-4</v>
      </c>
      <c r="N679" s="59">
        <v>2.08203</v>
      </c>
      <c r="O679" s="59">
        <v>0.46061200000000002</v>
      </c>
      <c r="P679" s="59">
        <v>2.0011100000000002</v>
      </c>
      <c r="Q679" s="60">
        <v>0.2142738981</v>
      </c>
      <c r="R679" s="58">
        <v>0.352572</v>
      </c>
      <c r="S679" s="59">
        <v>1.9509200000000001E-2</v>
      </c>
      <c r="T679" s="59">
        <v>4.278331E-4</v>
      </c>
      <c r="U679" s="59">
        <v>2.09165</v>
      </c>
      <c r="V679" s="59">
        <v>0.32517299999999999</v>
      </c>
      <c r="W679" s="59">
        <v>2.0466799999999998</v>
      </c>
      <c r="X679" s="60">
        <v>0.1057376168</v>
      </c>
      <c r="Y679" s="59"/>
      <c r="Z679" s="59"/>
      <c r="AA679" s="9">
        <f>IF("na"=F679,"",F679/F675)</f>
        <v>1.1943986106935001</v>
      </c>
      <c r="AB679" s="7">
        <f>IF("na"=J679,"",J679/J675)</f>
        <v>1.689962011515846</v>
      </c>
      <c r="AC679" s="7">
        <f>IF("na"=M679,"",M679/M675)</f>
        <v>1.2107536429226429</v>
      </c>
      <c r="AD679" s="7">
        <f>IF("na"=Q679,"",Q679/Q675)</f>
        <v>1.0012009001054276</v>
      </c>
      <c r="AE679" s="7">
        <f>IF("na"=T679,"",T679/T675)</f>
        <v>1.2220939665564068</v>
      </c>
      <c r="AF679" s="7">
        <f>IF("na"=X679,"",X679/X675)</f>
        <v>1.1141233571233358</v>
      </c>
      <c r="AG679" s="7">
        <f t="shared" si="137"/>
        <v>676</v>
      </c>
      <c r="AH679" s="61">
        <f t="shared" ca="1" si="136"/>
        <v>5</v>
      </c>
      <c r="AI679" s="61">
        <f t="shared" ca="1" si="136"/>
        <v>6</v>
      </c>
      <c r="AJ679" s="61">
        <f t="shared" ca="1" si="136"/>
        <v>5</v>
      </c>
      <c r="AK679" s="61">
        <f t="shared" ca="1" si="136"/>
        <v>1</v>
      </c>
      <c r="AL679" s="61">
        <f t="shared" ca="1" si="136"/>
        <v>5</v>
      </c>
      <c r="AM679" s="61">
        <f t="shared" ca="1" si="136"/>
        <v>4</v>
      </c>
      <c r="AO679" s="8">
        <f>IF("na"=F679,"",SQRT(F679)/SQRT(F675))</f>
        <v>1.0928854517713646</v>
      </c>
      <c r="AP679" s="8">
        <f>IF("na"=J679,"",SQRT(J679)/SQRT(J675))</f>
        <v>1.2999853889624475</v>
      </c>
      <c r="AQ679" s="8">
        <f>IF("na"=M679,"",SQRT(M679)/SQRT(M675))</f>
        <v>1.1003425116401904</v>
      </c>
      <c r="AR679" s="8">
        <f>IF("na"=Q679,"",SQRT(Q679)/SQRT(Q675))</f>
        <v>1.000600269890743</v>
      </c>
      <c r="AS679" s="8">
        <f>IF("na"=T679,"",SQRT(T679)/SQRT(T675))</f>
        <v>1.1054835894559478</v>
      </c>
      <c r="AT679" s="8">
        <f>IF("na"=X679,"",SQRT(X679)/SQRT(X675))</f>
        <v>1.0555204200409083</v>
      </c>
    </row>
    <row r="680" spans="1:46" x14ac:dyDescent="0.3">
      <c r="A680" s="11" t="s">
        <v>288</v>
      </c>
      <c r="B680" s="56">
        <v>0.34570000000000001</v>
      </c>
      <c r="C680" s="56">
        <v>2.04705</v>
      </c>
      <c r="D680" s="62">
        <v>0.34739599999999998</v>
      </c>
      <c r="E680" s="63">
        <v>3.3837699999999998E-2</v>
      </c>
      <c r="F680" s="64">
        <v>1.1478663000000001E-3</v>
      </c>
      <c r="G680" s="63">
        <v>2.1830400000000001</v>
      </c>
      <c r="H680" s="64">
        <v>0.70509599999999995</v>
      </c>
      <c r="I680" s="64">
        <v>2.0177499999999999</v>
      </c>
      <c r="J680" s="65">
        <v>0.4980188592</v>
      </c>
      <c r="K680" s="62">
        <v>0.34623999999999999</v>
      </c>
      <c r="L680" s="63">
        <v>2.4906899999999999E-2</v>
      </c>
      <c r="M680" s="64">
        <v>6.2064520000000003E-4</v>
      </c>
      <c r="N680" s="63">
        <v>2.1581100000000002</v>
      </c>
      <c r="O680" s="64">
        <v>0.49495800000000001</v>
      </c>
      <c r="P680" s="64">
        <v>2.0774699999999999</v>
      </c>
      <c r="Q680" s="65">
        <v>0.24590879809999999</v>
      </c>
      <c r="R680" s="62">
        <v>0.34580699999999998</v>
      </c>
      <c r="S680" s="63">
        <v>1.8931199999999999E-2</v>
      </c>
      <c r="T680" s="64">
        <v>3.5840170000000002E-4</v>
      </c>
      <c r="U680" s="63">
        <v>2.06691</v>
      </c>
      <c r="V680" s="64">
        <v>0.30418099999999998</v>
      </c>
      <c r="W680" s="64">
        <v>2.0294599999999998</v>
      </c>
      <c r="X680" s="65">
        <v>9.2835488800000004E-2</v>
      </c>
      <c r="Y680" s="63"/>
      <c r="Z680" s="63"/>
      <c r="AA680" s="9">
        <f>IF("na"=F680,"",F680/F675)</f>
        <v>1.140206280189062</v>
      </c>
      <c r="AB680" s="7">
        <f>IF("na"=J680,"",J680/J675)</f>
        <v>0.9425809525350799</v>
      </c>
      <c r="AC680" s="7">
        <f>IF("na"=M680,"",M680/M675)</f>
        <v>1.0938508942716598</v>
      </c>
      <c r="AD680" s="7">
        <f>IF("na"=Q680,"",Q680/Q675)</f>
        <v>1.1490158726036817</v>
      </c>
      <c r="AE680" s="7">
        <f>IF("na"=T680,"",T680/T675)</f>
        <v>1.0237650036277217</v>
      </c>
      <c r="AF680" s="7">
        <f>IF("na"=X680,"",X680/X675)</f>
        <v>0.97817777222724245</v>
      </c>
      <c r="AG680" s="7">
        <f t="shared" si="137"/>
        <v>676</v>
      </c>
      <c r="AH680" s="61">
        <f t="shared" ca="1" si="136"/>
        <v>1</v>
      </c>
      <c r="AI680" s="61">
        <f t="shared" ca="1" si="136"/>
        <v>1</v>
      </c>
      <c r="AJ680" s="61">
        <f t="shared" ca="1" si="136"/>
        <v>1</v>
      </c>
      <c r="AK680" s="61">
        <f t="shared" ca="1" si="136"/>
        <v>4</v>
      </c>
      <c r="AL680" s="61">
        <f t="shared" ca="1" si="136"/>
        <v>2</v>
      </c>
      <c r="AM680" s="61">
        <f t="shared" ca="1" si="136"/>
        <v>1</v>
      </c>
      <c r="AO680" s="8">
        <f>IF("na"=F680,"",SQRT(F680)/SQRT(F675))</f>
        <v>1.0678044203828068</v>
      </c>
      <c r="AP680" s="8">
        <f>IF("na"=J680,"",SQRT(J680)/SQRT(J675))</f>
        <v>0.97086608372889405</v>
      </c>
      <c r="AQ680" s="8">
        <f>IF("na"=M680,"",SQRT(M680)/SQRT(M675))</f>
        <v>1.0458732687432353</v>
      </c>
      <c r="AR680" s="8">
        <f>IF("na"=Q680,"",SQRT(Q680)/SQRT(Q675))</f>
        <v>1.0719215795027555</v>
      </c>
      <c r="AS680" s="8">
        <f>IF("na"=T680,"",SQRT(T680)/SQRT(T675))</f>
        <v>1.0118127315011021</v>
      </c>
      <c r="AT680" s="8">
        <f>IF("na"=X680,"",SQRT(X680)/SQRT(X675))</f>
        <v>0.98902870141732613</v>
      </c>
    </row>
    <row r="681" spans="1:46" x14ac:dyDescent="0.3">
      <c r="A681" s="11" t="s">
        <v>290</v>
      </c>
      <c r="B681" s="56">
        <v>0.34570000000000001</v>
      </c>
      <c r="C681" s="56">
        <v>2.04705</v>
      </c>
      <c r="D681" s="66">
        <v>0.35129199999999999</v>
      </c>
      <c r="E681" s="7">
        <v>3.3764099999999998E-2</v>
      </c>
      <c r="F681" s="64">
        <v>1.1712847999999999E-3</v>
      </c>
      <c r="G681" s="63">
        <v>2.2545700000000002</v>
      </c>
      <c r="H681" s="64">
        <v>1.0516700000000001</v>
      </c>
      <c r="I681" s="64">
        <v>2.0209199999999998</v>
      </c>
      <c r="J681" s="65">
        <v>1.1066925658</v>
      </c>
      <c r="K681" s="66">
        <v>0.35134300000000002</v>
      </c>
      <c r="L681" s="7">
        <v>2.57831E-2</v>
      </c>
      <c r="M681" s="64">
        <v>6.9661159999999996E-4</v>
      </c>
      <c r="N681" s="63">
        <v>2.11544</v>
      </c>
      <c r="O681" s="64">
        <v>0.48408800000000002</v>
      </c>
      <c r="P681" s="64">
        <v>2.0233400000000001</v>
      </c>
      <c r="Q681" s="65">
        <v>0.23490335579999999</v>
      </c>
      <c r="R681" s="66">
        <v>0.34940100000000002</v>
      </c>
      <c r="S681" s="7">
        <v>2.0409900000000002E-2</v>
      </c>
      <c r="T681" s="64">
        <v>4.3026140000000001E-4</v>
      </c>
      <c r="U681" s="63">
        <v>2.0979199999999998</v>
      </c>
      <c r="V681" s="64">
        <v>0.35614699999999999</v>
      </c>
      <c r="W681" s="64">
        <v>2.0471200000000001</v>
      </c>
      <c r="X681" s="65">
        <v>0.12684069049999999</v>
      </c>
      <c r="Y681" s="63"/>
      <c r="Z681" s="63"/>
      <c r="AA681" s="9">
        <f>IF("na"=F681,"",F681/F675)</f>
        <v>1.1634685022550006</v>
      </c>
      <c r="AB681" s="7">
        <f>IF("na"=J681,"",J681/J675)</f>
        <v>2.0945940370831151</v>
      </c>
      <c r="AC681" s="7">
        <f>IF("na"=M681,"",M681/M675)</f>
        <v>1.2277372347679667</v>
      </c>
      <c r="AD681" s="7">
        <f>IF("na"=Q681,"",Q681/Q675)</f>
        <v>1.0975926295744443</v>
      </c>
      <c r="AE681" s="7">
        <f>IF("na"=T681,"",T681/T675)</f>
        <v>1.2290303414628574</v>
      </c>
      <c r="AF681" s="7">
        <f>IF("na"=X681,"",X681/X675)</f>
        <v>1.3364796767360279</v>
      </c>
      <c r="AG681" s="7">
        <f t="shared" si="137"/>
        <v>676</v>
      </c>
      <c r="AH681" s="61">
        <f t="shared" ca="1" si="136"/>
        <v>3</v>
      </c>
      <c r="AI681" s="61">
        <f t="shared" ca="1" si="136"/>
        <v>8</v>
      </c>
      <c r="AJ681" s="61">
        <f t="shared" ca="1" si="136"/>
        <v>6</v>
      </c>
      <c r="AK681" s="61">
        <f t="shared" ca="1" si="136"/>
        <v>2</v>
      </c>
      <c r="AL681" s="61">
        <f t="shared" ca="1" si="136"/>
        <v>6</v>
      </c>
      <c r="AM681" s="61">
        <f t="shared" ca="1" si="136"/>
        <v>7</v>
      </c>
      <c r="AO681" s="8">
        <f>IF("na"=F681,"",SQRT(F681)/SQRT(F675))</f>
        <v>1.0786419713023412</v>
      </c>
      <c r="AP681" s="8">
        <f>IF("na"=J681,"",SQRT(J681)/SQRT(J675))</f>
        <v>1.4472712382560204</v>
      </c>
      <c r="AQ681" s="8">
        <f>IF("na"=M681,"",SQRT(M681)/SQRT(M675))</f>
        <v>1.108033047687643</v>
      </c>
      <c r="AR681" s="8">
        <f>IF("na"=Q681,"",SQRT(Q681)/SQRT(Q675))</f>
        <v>1.0476605507388566</v>
      </c>
      <c r="AS681" s="8">
        <f>IF("na"=T681,"",SQRT(T681)/SQRT(T675))</f>
        <v>1.108616408620609</v>
      </c>
      <c r="AT681" s="8">
        <f>IF("na"=X681,"",SQRT(X681)/SQRT(X675))</f>
        <v>1.1560621422466995</v>
      </c>
    </row>
    <row r="682" spans="1:46" x14ac:dyDescent="0.3">
      <c r="A682" s="11" t="s">
        <v>292</v>
      </c>
      <c r="B682" s="56">
        <v>0.34570000000000001</v>
      </c>
      <c r="C682" s="56">
        <v>2.04705</v>
      </c>
      <c r="D682" s="66">
        <v>0.35029700000000003</v>
      </c>
      <c r="E682" s="7">
        <v>3.4025E-2</v>
      </c>
      <c r="F682" s="64">
        <v>1.178833E-3</v>
      </c>
      <c r="G682" s="63">
        <v>2.2026699999999999</v>
      </c>
      <c r="H682" s="64">
        <v>0.84009599999999995</v>
      </c>
      <c r="I682" s="64">
        <v>2.0070600000000001</v>
      </c>
      <c r="J682" s="65">
        <v>0.70736048929999995</v>
      </c>
      <c r="K682" s="66">
        <v>0.34904499999999999</v>
      </c>
      <c r="L682" s="7">
        <v>2.4847299999999999E-2</v>
      </c>
      <c r="M682" s="64">
        <v>6.2857729999999995E-4</v>
      </c>
      <c r="N682" s="63">
        <v>2.1230699999999998</v>
      </c>
      <c r="O682" s="64">
        <v>0.48475800000000002</v>
      </c>
      <c r="P682" s="64">
        <v>2.0377299999999998</v>
      </c>
      <c r="Q682" s="65">
        <v>0.23507718089999999</v>
      </c>
      <c r="R682" s="66">
        <v>0.34813</v>
      </c>
      <c r="S682" s="7">
        <v>1.9393799999999999E-2</v>
      </c>
      <c r="T682" s="64">
        <v>3.8202430000000001E-4</v>
      </c>
      <c r="U682" s="63">
        <v>2.0900500000000002</v>
      </c>
      <c r="V682" s="64">
        <v>0.317299</v>
      </c>
      <c r="W682" s="64">
        <v>2.05213</v>
      </c>
      <c r="X682" s="65">
        <v>0.10070446180000001</v>
      </c>
      <c r="Y682" s="63"/>
      <c r="Z682" s="63"/>
      <c r="AA682" s="9">
        <f>IF("na"=F682,"",F682/F675)</f>
        <v>1.1709663310910969</v>
      </c>
      <c r="AB682" s="7">
        <f>IF("na"=J682,"",J682/J675)</f>
        <v>1.3387937253241957</v>
      </c>
      <c r="AC682" s="7">
        <f>IF("na"=M682,"",M682/M675)</f>
        <v>1.1078307569668875</v>
      </c>
      <c r="AD682" s="7">
        <f>IF("na"=Q682,"",Q682/Q675)</f>
        <v>1.098404832311801</v>
      </c>
      <c r="AE682" s="7">
        <f>IF("na"=T682,"",T682/T675)</f>
        <v>1.0912423375094977</v>
      </c>
      <c r="AF682" s="7">
        <f>IF("na"=X682,"",X682/X675)</f>
        <v>1.0610906170708656</v>
      </c>
      <c r="AG682" s="7">
        <f t="shared" si="137"/>
        <v>676</v>
      </c>
      <c r="AH682" s="61">
        <f t="shared" ca="1" si="136"/>
        <v>4</v>
      </c>
      <c r="AI682" s="61">
        <f t="shared" ca="1" si="136"/>
        <v>2</v>
      </c>
      <c r="AJ682" s="61">
        <f t="shared" ca="1" si="136"/>
        <v>3</v>
      </c>
      <c r="AK682" s="61">
        <f t="shared" ca="1" si="136"/>
        <v>3</v>
      </c>
      <c r="AL682" s="61">
        <f t="shared" ca="1" si="136"/>
        <v>3</v>
      </c>
      <c r="AM682" s="61">
        <f t="shared" ca="1" si="136"/>
        <v>2</v>
      </c>
      <c r="AO682" s="8">
        <f>IF("na"=F682,"",SQRT(F682)/SQRT(F675))</f>
        <v>1.082111977149822</v>
      </c>
      <c r="AP682" s="8">
        <f>IF("na"=J682,"",SQRT(J682)/SQRT(J675))</f>
        <v>1.157062541664968</v>
      </c>
      <c r="AQ682" s="8">
        <f>IF("na"=M682,"",SQRT(M682)/SQRT(M675))</f>
        <v>1.0525353946385305</v>
      </c>
      <c r="AR682" s="8">
        <f>IF("na"=Q682,"",SQRT(Q682)/SQRT(Q675))</f>
        <v>1.0480481059148961</v>
      </c>
      <c r="AS682" s="8">
        <f>IF("na"=T682,"",SQRT(T682)/SQRT(T675))</f>
        <v>1.0446254532173231</v>
      </c>
      <c r="AT682" s="8">
        <f>IF("na"=X682,"",SQRT(X682)/SQRT(X675))</f>
        <v>1.0300925284026021</v>
      </c>
    </row>
    <row r="683" spans="1:46" x14ac:dyDescent="0.3">
      <c r="A683" s="11" t="s">
        <v>294</v>
      </c>
      <c r="B683" s="56">
        <v>0.34570000000000001</v>
      </c>
      <c r="C683" s="56">
        <v>2.04705</v>
      </c>
      <c r="D683" s="67">
        <v>0.34984700000000002</v>
      </c>
      <c r="E683" s="68">
        <v>3.3710700000000003E-2</v>
      </c>
      <c r="F683" s="69">
        <v>1.1536088E-3</v>
      </c>
      <c r="G683" s="68">
        <v>2.28748</v>
      </c>
      <c r="H683" s="69">
        <v>0.90303699999999998</v>
      </c>
      <c r="I683" s="69">
        <v>2.0652900000000001</v>
      </c>
      <c r="J683" s="70">
        <v>0.8158085209</v>
      </c>
      <c r="K683" s="67">
        <v>0.34929300000000002</v>
      </c>
      <c r="L683" s="68">
        <v>2.4719000000000001E-2</v>
      </c>
      <c r="M683" s="69">
        <v>6.2393850000000005E-4</v>
      </c>
      <c r="N683" s="68">
        <v>2.1313399999999998</v>
      </c>
      <c r="O683" s="69">
        <v>0.50192599999999998</v>
      </c>
      <c r="P683" s="69">
        <v>2.0472700000000001</v>
      </c>
      <c r="Q683" s="70">
        <v>0.25192975779999999</v>
      </c>
      <c r="R683" s="67">
        <v>0.348082</v>
      </c>
      <c r="S683" s="68">
        <v>1.8721600000000001E-2</v>
      </c>
      <c r="T683" s="69">
        <v>3.5617219999999999E-4</v>
      </c>
      <c r="U683" s="68">
        <v>2.0743800000000001</v>
      </c>
      <c r="V683" s="69">
        <v>0.32015700000000002</v>
      </c>
      <c r="W683" s="69">
        <v>2.0325600000000001</v>
      </c>
      <c r="X683" s="70">
        <v>0.1027104647</v>
      </c>
      <c r="Y683" s="63"/>
      <c r="Z683" s="63"/>
      <c r="AA683" s="9">
        <f>IF("na"=F683,"",F683/F675)</f>
        <v>1.1459104589457565</v>
      </c>
      <c r="AB683" s="7">
        <f>IF("na"=J683,"",J683/J675)</f>
        <v>1.544049102781762</v>
      </c>
      <c r="AC683" s="7">
        <f>IF("na"=M683,"",M683/M675)</f>
        <v>1.0996551430600252</v>
      </c>
      <c r="AD683" s="7">
        <f>IF("na"=Q683,"",Q683/Q675)</f>
        <v>1.1771489785236813</v>
      </c>
      <c r="AE683" s="7">
        <f>IF("na"=T683,"",T683/T675)</f>
        <v>1.0173964956781554</v>
      </c>
      <c r="AF683" s="7">
        <f>IF("na"=X683,"",X683/X675)</f>
        <v>1.0822272262832189</v>
      </c>
      <c r="AG683" s="7">
        <f t="shared" si="137"/>
        <v>676</v>
      </c>
      <c r="AH683" s="61">
        <f t="shared" ca="1" si="136"/>
        <v>2</v>
      </c>
      <c r="AI683" s="61">
        <f t="shared" ca="1" si="136"/>
        <v>5</v>
      </c>
      <c r="AJ683" s="61">
        <f t="shared" ca="1" si="136"/>
        <v>2</v>
      </c>
      <c r="AK683" s="61">
        <f t="shared" ca="1" si="136"/>
        <v>5</v>
      </c>
      <c r="AL683" s="61">
        <f t="shared" ca="1" si="136"/>
        <v>1</v>
      </c>
      <c r="AM683" s="61">
        <f t="shared" ca="1" si="136"/>
        <v>3</v>
      </c>
      <c r="AO683" s="8">
        <f>IF("na"=F683,"",SQRT(F683)/SQRT(F675))</f>
        <v>1.0704720729406052</v>
      </c>
      <c r="AP683" s="8">
        <f>IF("na"=J683,"",SQRT(J683)/SQRT(J675))</f>
        <v>1.2425977236345487</v>
      </c>
      <c r="AQ683" s="8">
        <f>IF("na"=M683,"",SQRT(M683)/SQRT(M675))</f>
        <v>1.0486444311872472</v>
      </c>
      <c r="AR683" s="8">
        <f>IF("na"=Q683,"",SQRT(Q683)/SQRT(Q675))</f>
        <v>1.0849649664960068</v>
      </c>
      <c r="AS683" s="8">
        <f>IF("na"=T683,"",SQRT(T683)/SQRT(T675))</f>
        <v>1.0086607435992316</v>
      </c>
      <c r="AT683" s="8">
        <f>IF("na"=X683,"",SQRT(X683)/SQRT(X675))</f>
        <v>1.0403015073925534</v>
      </c>
    </row>
    <row r="685" spans="1:46" x14ac:dyDescent="0.3">
      <c r="A685" s="11"/>
      <c r="B685" s="11"/>
      <c r="C685" s="11"/>
      <c r="D685" s="73" t="s">
        <v>361</v>
      </c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11"/>
      <c r="Z685" s="11"/>
      <c r="AA685" s="49"/>
      <c r="AB685" s="50"/>
      <c r="AC685" s="50"/>
      <c r="AD685" s="50"/>
      <c r="AE685" s="50"/>
      <c r="AF685" s="50"/>
      <c r="AG685" s="50"/>
      <c r="AH685" s="51"/>
      <c r="AI685" s="51"/>
      <c r="AJ685" s="51"/>
      <c r="AK685" s="51"/>
      <c r="AL685" s="51"/>
      <c r="AM685" s="51"/>
      <c r="AO685" s="50"/>
    </row>
    <row r="686" spans="1:46" x14ac:dyDescent="0.3">
      <c r="B686" s="52" t="s">
        <v>305</v>
      </c>
      <c r="C686" s="52" t="s">
        <v>305</v>
      </c>
      <c r="D686" s="72">
        <v>7</v>
      </c>
      <c r="E686" s="72"/>
      <c r="F686" s="72"/>
      <c r="G686" s="72"/>
      <c r="H686" s="72"/>
      <c r="I686" s="72"/>
      <c r="J686" s="72"/>
      <c r="K686" s="72">
        <v>15</v>
      </c>
      <c r="L686" s="72"/>
      <c r="M686" s="72"/>
      <c r="N686" s="72"/>
      <c r="O686" s="72"/>
      <c r="P686" s="72"/>
      <c r="Q686" s="72"/>
      <c r="R686" s="72">
        <v>30</v>
      </c>
      <c r="S686" s="72"/>
      <c r="T686" s="72"/>
      <c r="U686" s="72"/>
      <c r="V686" s="72"/>
      <c r="W686" s="72"/>
      <c r="X686" s="72"/>
      <c r="Y686" s="53"/>
      <c r="Z686" s="53"/>
    </row>
    <row r="687" spans="1:46" x14ac:dyDescent="0.3">
      <c r="B687" s="54" t="s">
        <v>296</v>
      </c>
      <c r="C687" s="54" t="s">
        <v>306</v>
      </c>
      <c r="D687" s="55" t="s">
        <v>296</v>
      </c>
      <c r="E687" s="56" t="s">
        <v>299</v>
      </c>
      <c r="F687" s="56" t="s">
        <v>307</v>
      </c>
      <c r="G687" s="56" t="s">
        <v>308</v>
      </c>
      <c r="H687" s="56" t="s">
        <v>309</v>
      </c>
      <c r="I687" s="56" t="s">
        <v>310</v>
      </c>
      <c r="J687" s="57" t="s">
        <v>311</v>
      </c>
      <c r="K687" s="55" t="s">
        <v>296</v>
      </c>
      <c r="L687" s="56" t="s">
        <v>299</v>
      </c>
      <c r="M687" s="56" t="s">
        <v>307</v>
      </c>
      <c r="N687" s="56" t="s">
        <v>308</v>
      </c>
      <c r="O687" s="56" t="s">
        <v>309</v>
      </c>
      <c r="P687" s="56" t="s">
        <v>310</v>
      </c>
      <c r="Q687" s="57" t="s">
        <v>311</v>
      </c>
      <c r="R687" s="55" t="s">
        <v>296</v>
      </c>
      <c r="S687" s="56" t="s">
        <v>299</v>
      </c>
      <c r="T687" s="56" t="s">
        <v>307</v>
      </c>
      <c r="U687" s="56" t="s">
        <v>308</v>
      </c>
      <c r="V687" s="56" t="s">
        <v>309</v>
      </c>
      <c r="W687" s="56" t="s">
        <v>310</v>
      </c>
      <c r="X687" s="57" t="s">
        <v>311</v>
      </c>
      <c r="Y687" s="56"/>
      <c r="Z687" s="56"/>
    </row>
    <row r="688" spans="1:46" x14ac:dyDescent="0.3">
      <c r="A688" s="11" t="s">
        <v>312</v>
      </c>
      <c r="B688" s="56">
        <v>7.4271299999999998E-2</v>
      </c>
      <c r="C688" s="56">
        <v>1.5724</v>
      </c>
      <c r="D688" s="58">
        <v>7.4575500000000003E-2</v>
      </c>
      <c r="E688" s="59">
        <v>2.2474999999999998E-2</v>
      </c>
      <c r="F688" s="59">
        <v>5.0521810000000002E-4</v>
      </c>
      <c r="G688" s="59">
        <v>2.1089199999999999</v>
      </c>
      <c r="H688" s="59">
        <v>1.7598400000000001</v>
      </c>
      <c r="I688" s="59">
        <v>1.5475699999999999</v>
      </c>
      <c r="J688" s="60">
        <v>3.0976533544999998</v>
      </c>
      <c r="K688" s="58">
        <v>7.5086E-2</v>
      </c>
      <c r="L688" s="59">
        <v>1.5704699999999999E-2</v>
      </c>
      <c r="M688" s="59">
        <v>2.473013E-4</v>
      </c>
      <c r="N688" s="59">
        <v>1.84293</v>
      </c>
      <c r="O688" s="59">
        <v>1.0710599999999999</v>
      </c>
      <c r="P688" s="59">
        <v>1.5688</v>
      </c>
      <c r="Q688" s="60">
        <v>1.1471824836</v>
      </c>
      <c r="R688" s="58">
        <v>7.4038599999999996E-2</v>
      </c>
      <c r="S688" s="59">
        <v>1.0877299999999999E-2</v>
      </c>
      <c r="T688" s="59">
        <v>1.183697E-4</v>
      </c>
      <c r="U688" s="59">
        <v>1.6972799999999999</v>
      </c>
      <c r="V688" s="59">
        <v>0.57145000000000001</v>
      </c>
      <c r="W688" s="59">
        <v>1.5732200000000001</v>
      </c>
      <c r="X688" s="60">
        <v>0.32655577489999998</v>
      </c>
      <c r="Y688" s="59"/>
      <c r="Z688" s="59"/>
      <c r="AH688" s="61"/>
      <c r="AI688" s="61"/>
    </row>
    <row r="689" spans="1:46" x14ac:dyDescent="0.3">
      <c r="A689" s="11" t="s">
        <v>280</v>
      </c>
      <c r="B689" s="56">
        <v>7.4271299999999998E-2</v>
      </c>
      <c r="C689" s="56">
        <v>1.5724</v>
      </c>
      <c r="D689" s="58">
        <v>7.5139700000000004E-2</v>
      </c>
      <c r="E689" s="59">
        <v>2.71787E-2</v>
      </c>
      <c r="F689" s="59">
        <v>7.3943580000000004E-4</v>
      </c>
      <c r="G689" s="59">
        <v>2.2270099999999999</v>
      </c>
      <c r="H689" s="59">
        <v>2.04271</v>
      </c>
      <c r="I689" s="59">
        <v>1.5740799999999999</v>
      </c>
      <c r="J689" s="60">
        <v>4.1726669664999996</v>
      </c>
      <c r="K689" s="58">
        <v>7.5096399999999994E-2</v>
      </c>
      <c r="L689" s="59">
        <v>2.4874199999999999E-2</v>
      </c>
      <c r="M689" s="59">
        <v>6.1940650000000003E-4</v>
      </c>
      <c r="N689" s="59">
        <v>1.9792400000000001</v>
      </c>
      <c r="O689" s="59">
        <v>1.5353399999999999</v>
      </c>
      <c r="P689" s="59">
        <v>1.54562</v>
      </c>
      <c r="Q689" s="60">
        <v>2.3579860840000002</v>
      </c>
      <c r="R689" s="58">
        <v>7.6017399999999999E-2</v>
      </c>
      <c r="S689" s="59">
        <v>2.3852999999999999E-2</v>
      </c>
      <c r="T689" s="59">
        <v>5.7201439999999995E-4</v>
      </c>
      <c r="U689" s="59">
        <v>1.8833899999999999</v>
      </c>
      <c r="V689" s="59">
        <v>1.24343</v>
      </c>
      <c r="W689" s="59">
        <v>1.5789500000000001</v>
      </c>
      <c r="X689" s="60">
        <v>1.5461610673999999</v>
      </c>
      <c r="Y689" s="59"/>
      <c r="Z689" s="59"/>
      <c r="AA689" s="9">
        <f>IF("na"=F689,"",F689/F688)</f>
        <v>1.46359720683008</v>
      </c>
      <c r="AB689" s="7">
        <f>IF("na"=J689,"",J689/J688)</f>
        <v>1.3470412886704428</v>
      </c>
      <c r="AC689" s="7">
        <f>IF("na"=M689,"",M689/M688)</f>
        <v>2.5046633398206968</v>
      </c>
      <c r="AD689" s="7">
        <f>IF("na"=Q689,"",Q689/Q688)</f>
        <v>2.0554585845839881</v>
      </c>
      <c r="AE689" s="7">
        <f>IF("na"=T689,"",T689/T688)</f>
        <v>4.83243938271365</v>
      </c>
      <c r="AF689" s="7">
        <f>IF("na"=X689,"",X689/X688)</f>
        <v>4.7347534058262335</v>
      </c>
      <c r="AG689" s="7">
        <f>ROW()</f>
        <v>689</v>
      </c>
      <c r="AH689" s="61">
        <f t="shared" ref="AH689:AM696" ca="1" si="138">SUM(IF(INDIRECT(ADDRESS(ROW(),AH$60))&gt;INDIRECT(ADDRESS($AG689,AH$60)),1,0), IF(INDIRECT(ADDRESS(ROW(),AH$60))&gt;INDIRECT(ADDRESS($AG689+1,AH$60)),1,0), IF(INDIRECT(ADDRESS(ROW(),AH$60))&gt;INDIRECT(ADDRESS($AG689+2,AH$60)),1,0), IF(INDIRECT(ADDRESS(ROW(),AH$60))&gt;INDIRECT(ADDRESS($AG689+3,AH$60)),1,0), IF(INDIRECT(ADDRESS(ROW(),AH$60))&gt;INDIRECT(ADDRESS($AG689+4,AH$60)),1,0), IF(INDIRECT(ADDRESS(ROW(),AH$60))&gt;INDIRECT(ADDRESS($AG689+5,AH$60)),1,0), IF(INDIRECT(ADDRESS(ROW(),AH$60))&gt;INDIRECT(ADDRESS($AG689+6,AH$60)),1,0), IF(INDIRECT(ADDRESS(ROW(),AH$60))&gt;INDIRECT(ADDRESS($AG689+7,AH$60)),1,0))+1</f>
        <v>4</v>
      </c>
      <c r="AI689" s="61">
        <f t="shared" ca="1" si="138"/>
        <v>6</v>
      </c>
      <c r="AJ689" s="61">
        <f t="shared" ca="1" si="138"/>
        <v>6</v>
      </c>
      <c r="AK689" s="61">
        <f t="shared" ca="1" si="138"/>
        <v>4</v>
      </c>
      <c r="AL689" s="61">
        <f t="shared" ca="1" si="138"/>
        <v>6</v>
      </c>
      <c r="AM689" s="61">
        <f t="shared" ca="1" si="138"/>
        <v>7</v>
      </c>
      <c r="AO689" s="8">
        <f>IF("na"=F689,"",SQRT(F689)/SQRT(F688))</f>
        <v>1.2097922163867973</v>
      </c>
      <c r="AP689" s="8">
        <f>IF("na"=J689,"",SQRT(J689)/SQRT(J688))</f>
        <v>1.1606210788497866</v>
      </c>
      <c r="AQ689" s="8">
        <f>IF("na"=M689,"",SQRT(M689)/SQRT(M688))</f>
        <v>1.5826128205662613</v>
      </c>
      <c r="AR689" s="8">
        <f>IF("na"=Q689,"",SQRT(Q689)/SQRT(Q688))</f>
        <v>1.4336870595021733</v>
      </c>
      <c r="AS689" s="8">
        <f>IF("na"=T689,"",SQRT(T689)/SQRT(T688))</f>
        <v>2.1982810063123526</v>
      </c>
      <c r="AT689" s="8">
        <f>IF("na"=X689,"",SQRT(X689)/SQRT(X688))</f>
        <v>2.1759488518405563</v>
      </c>
    </row>
    <row r="690" spans="1:46" x14ac:dyDescent="0.3">
      <c r="A690" s="11" t="s">
        <v>282</v>
      </c>
      <c r="B690" s="56">
        <v>7.4271299999999998E-2</v>
      </c>
      <c r="C690" s="56">
        <v>1.5724</v>
      </c>
      <c r="D690" s="58">
        <v>7.3323799999999995E-2</v>
      </c>
      <c r="E690" s="59">
        <v>3.0214600000000001E-2</v>
      </c>
      <c r="F690" s="59">
        <v>9.1381969999999998E-4</v>
      </c>
      <c r="G690" s="59">
        <v>2.2458800000000001</v>
      </c>
      <c r="H690" s="59">
        <v>2.0804800000000001</v>
      </c>
      <c r="I690" s="59">
        <v>1.4914499999999999</v>
      </c>
      <c r="J690" s="60">
        <v>4.3349499328999999</v>
      </c>
      <c r="K690" s="58">
        <v>7.2911900000000002E-2</v>
      </c>
      <c r="L690" s="59">
        <v>2.75584E-2</v>
      </c>
      <c r="M690" s="59">
        <v>7.613133E-4</v>
      </c>
      <c r="N690" s="59">
        <v>2.09884</v>
      </c>
      <c r="O690" s="59">
        <v>1.71475</v>
      </c>
      <c r="P690" s="59">
        <v>1.49909</v>
      </c>
      <c r="Q690" s="60">
        <v>2.9457419186</v>
      </c>
      <c r="R690" s="58">
        <v>7.2723099999999999E-2</v>
      </c>
      <c r="S690" s="59">
        <v>2.4904200000000001E-2</v>
      </c>
      <c r="T690" s="59">
        <v>6.2261599999999999E-4</v>
      </c>
      <c r="U690" s="59">
        <v>1.9032899999999999</v>
      </c>
      <c r="V690" s="59">
        <v>1.2553799999999999</v>
      </c>
      <c r="W690" s="59">
        <v>1.5062899999999999</v>
      </c>
      <c r="X690" s="60">
        <v>1.5803494764999999</v>
      </c>
      <c r="Y690" s="59"/>
      <c r="Z690" s="59"/>
      <c r="AA690" s="9">
        <f>IF("na"=F690,"",F690/F688)</f>
        <v>1.8087627897733671</v>
      </c>
      <c r="AB690" s="7">
        <f>IF("na"=J690,"",J690/J688)</f>
        <v>1.3994302902235862</v>
      </c>
      <c r="AC690" s="7">
        <f>IF("na"=M690,"",M690/M688)</f>
        <v>3.0784848280215269</v>
      </c>
      <c r="AD690" s="7">
        <f>IF("na"=Q690,"",Q690/Q688)</f>
        <v>2.5678058728336741</v>
      </c>
      <c r="AE690" s="7">
        <f>IF("na"=T690,"",T690/T688)</f>
        <v>5.2599271604135183</v>
      </c>
      <c r="AF690" s="7">
        <f>IF("na"=X690,"",X690/X688)</f>
        <v>4.8394473409142575</v>
      </c>
      <c r="AG690" s="7">
        <f t="shared" ref="AG690:AG696" si="139">AG689</f>
        <v>689</v>
      </c>
      <c r="AH690" s="61">
        <f t="shared" ca="1" si="138"/>
        <v>8</v>
      </c>
      <c r="AI690" s="61">
        <f t="shared" ca="1" si="138"/>
        <v>8</v>
      </c>
      <c r="AJ690" s="61">
        <f t="shared" ca="1" si="138"/>
        <v>8</v>
      </c>
      <c r="AK690" s="61">
        <f t="shared" ca="1" si="138"/>
        <v>6</v>
      </c>
      <c r="AL690" s="61">
        <f t="shared" ca="1" si="138"/>
        <v>8</v>
      </c>
      <c r="AM690" s="61">
        <f t="shared" ca="1" si="138"/>
        <v>8</v>
      </c>
      <c r="AO690" s="8">
        <f>IF("na"=F690,"",SQRT(F690)/SQRT(F688))</f>
        <v>1.3449025205468859</v>
      </c>
      <c r="AP690" s="8">
        <f>IF("na"=J690,"",SQRT(J690)/SQRT(J688))</f>
        <v>1.1829751858021309</v>
      </c>
      <c r="AQ690" s="8">
        <f>IF("na"=M690,"",SQRT(M690)/SQRT(M688))</f>
        <v>1.7545611496957085</v>
      </c>
      <c r="AR690" s="8">
        <f>IF("na"=Q690,"",SQRT(Q690)/SQRT(Q688))</f>
        <v>1.6024374786036659</v>
      </c>
      <c r="AS690" s="8">
        <f>IF("na"=T690,"",SQRT(T690)/SQRT(T688))</f>
        <v>2.2934531083964891</v>
      </c>
      <c r="AT690" s="8">
        <f>IF("na"=X690,"",SQRT(X690)/SQRT(X688))</f>
        <v>2.1998743920765702</v>
      </c>
    </row>
    <row r="691" spans="1:46" x14ac:dyDescent="0.3">
      <c r="A691" s="11" t="s">
        <v>284</v>
      </c>
      <c r="B691" s="56">
        <v>7.4271299999999998E-2</v>
      </c>
      <c r="C691" s="56">
        <v>1.5724</v>
      </c>
      <c r="D691" s="58">
        <v>5.6754400000000003E-2</v>
      </c>
      <c r="E691" s="59">
        <v>1.87592E-2</v>
      </c>
      <c r="F691" s="59">
        <v>6.5874919999999999E-4</v>
      </c>
      <c r="G691" s="59">
        <v>1.7395</v>
      </c>
      <c r="H691" s="59">
        <v>1.5470299999999999</v>
      </c>
      <c r="I691" s="59">
        <v>1.23099</v>
      </c>
      <c r="J691" s="60">
        <v>2.5098626089999998</v>
      </c>
      <c r="K691" s="58">
        <v>5.9648100000000003E-2</v>
      </c>
      <c r="L691" s="59">
        <v>1.7226000000000002E-2</v>
      </c>
      <c r="M691" s="59">
        <v>5.1057290000000003E-4</v>
      </c>
      <c r="N691" s="59">
        <v>1.65568</v>
      </c>
      <c r="O691" s="59">
        <v>1.2604500000000001</v>
      </c>
      <c r="P691" s="59">
        <v>1.2902400000000001</v>
      </c>
      <c r="Q691" s="60">
        <v>1.6683484681</v>
      </c>
      <c r="R691" s="58">
        <v>6.1006100000000001E-2</v>
      </c>
      <c r="S691" s="59">
        <v>1.51307E-2</v>
      </c>
      <c r="T691" s="59">
        <v>4.0490349999999998E-4</v>
      </c>
      <c r="U691" s="59">
        <v>1.5577399999999999</v>
      </c>
      <c r="V691" s="59">
        <v>0.87657200000000002</v>
      </c>
      <c r="W691" s="59">
        <v>1.33301</v>
      </c>
      <c r="X691" s="60">
        <v>0.82568604320000005</v>
      </c>
      <c r="Y691" s="59"/>
      <c r="Z691" s="59"/>
      <c r="AA691" s="9">
        <f>IF("na"=F691,"",F691/F688)</f>
        <v>1.3038907355061111</v>
      </c>
      <c r="AB691" s="7">
        <f>IF("na"=J691,"",J691/J688)</f>
        <v>0.81024644198935014</v>
      </c>
      <c r="AC691" s="7">
        <f>IF("na"=M691,"",M691/M688)</f>
        <v>2.064578309940142</v>
      </c>
      <c r="AD691" s="7">
        <f>IF("na"=Q691,"",Q691/Q688)</f>
        <v>1.4543008561850743</v>
      </c>
      <c r="AE691" s="7">
        <f>IF("na"=T691,"",T691/T688)</f>
        <v>3.420668464987239</v>
      </c>
      <c r="AF691" s="7">
        <f>IF("na"=X691,"",X691/X688)</f>
        <v>2.5284686619088177</v>
      </c>
      <c r="AG691" s="7">
        <f t="shared" si="139"/>
        <v>689</v>
      </c>
      <c r="AH691" s="61">
        <f t="shared" ca="1" si="138"/>
        <v>3</v>
      </c>
      <c r="AI691" s="61">
        <f t="shared" ca="1" si="138"/>
        <v>1</v>
      </c>
      <c r="AJ691" s="61">
        <f t="shared" ca="1" si="138"/>
        <v>3</v>
      </c>
      <c r="AK691" s="61">
        <f t="shared" ca="1" si="138"/>
        <v>3</v>
      </c>
      <c r="AL691" s="61">
        <f t="shared" ca="1" si="138"/>
        <v>3</v>
      </c>
      <c r="AM691" s="61">
        <f t="shared" ca="1" si="138"/>
        <v>3</v>
      </c>
      <c r="AO691" s="8">
        <f>IF("na"=F691,"",SQRT(F691)/SQRT(F688))</f>
        <v>1.1418803507837898</v>
      </c>
      <c r="AP691" s="8">
        <f>IF("na"=J691,"",SQRT(J691)/SQRT(J688))</f>
        <v>0.90013690180402561</v>
      </c>
      <c r="AQ691" s="8">
        <f>IF("na"=M691,"",SQRT(M691)/SQRT(M688))</f>
        <v>1.4368640540914586</v>
      </c>
      <c r="AR691" s="8">
        <f>IF("na"=Q691,"",SQRT(Q691)/SQRT(Q688))</f>
        <v>1.2059439689243752</v>
      </c>
      <c r="AS691" s="8">
        <f>IF("na"=T691,"",SQRT(T691)/SQRT(T688))</f>
        <v>1.8495049242938606</v>
      </c>
      <c r="AT691" s="8">
        <f>IF("na"=X691,"",SQRT(X691)/SQRT(X688))</f>
        <v>1.5901159271917307</v>
      </c>
    </row>
    <row r="692" spans="1:46" x14ac:dyDescent="0.3">
      <c r="A692" s="11" t="s">
        <v>286</v>
      </c>
      <c r="B692" s="56">
        <v>7.4271299999999998E-2</v>
      </c>
      <c r="C692" s="56">
        <v>1.5724</v>
      </c>
      <c r="D692" s="58">
        <v>7.2808100000000001E-2</v>
      </c>
      <c r="E692" s="59">
        <v>2.3008000000000001E-2</v>
      </c>
      <c r="F692" s="59">
        <v>5.3150889999999996E-4</v>
      </c>
      <c r="G692" s="59">
        <v>2.1603300000000001</v>
      </c>
      <c r="H692" s="59">
        <v>1.85199</v>
      </c>
      <c r="I692" s="59">
        <v>1.5755699999999999</v>
      </c>
      <c r="J692" s="60">
        <v>3.4298770090000001</v>
      </c>
      <c r="K692" s="58">
        <v>7.3635500000000007E-2</v>
      </c>
      <c r="L692" s="59">
        <v>1.7581099999999999E-2</v>
      </c>
      <c r="M692" s="59">
        <v>3.0949919999999999E-4</v>
      </c>
      <c r="N692" s="59">
        <v>1.9216200000000001</v>
      </c>
      <c r="O692" s="59">
        <v>1.22838</v>
      </c>
      <c r="P692" s="59">
        <v>1.5905400000000001</v>
      </c>
      <c r="Q692" s="60">
        <v>1.5092464839999999</v>
      </c>
      <c r="R692" s="58">
        <v>7.3840799999999998E-2</v>
      </c>
      <c r="S692" s="59">
        <v>1.54162E-2</v>
      </c>
      <c r="T692" s="59">
        <v>2.378445E-4</v>
      </c>
      <c r="U692" s="59">
        <v>1.7547200000000001</v>
      </c>
      <c r="V692" s="59">
        <v>0.79763899999999999</v>
      </c>
      <c r="W692" s="59">
        <v>1.5615300000000001</v>
      </c>
      <c r="X692" s="60">
        <v>0.63634613120000005</v>
      </c>
      <c r="Y692" s="59"/>
      <c r="Z692" s="59"/>
      <c r="AA692" s="9">
        <f>IF("na"=F692,"",F692/F688)</f>
        <v>1.0520385156430458</v>
      </c>
      <c r="AB692" s="7">
        <f>IF("na"=J692,"",J692/J688)</f>
        <v>1.1072501072521155</v>
      </c>
      <c r="AC692" s="7">
        <f>IF("na"=M692,"",M692/M688)</f>
        <v>1.2515065630467772</v>
      </c>
      <c r="AD692" s="7">
        <f>IF("na"=Q692,"",Q692/Q688)</f>
        <v>1.315611513927408</v>
      </c>
      <c r="AE692" s="7">
        <f>IF("na"=T692,"",T692/T688)</f>
        <v>2.0093360040618502</v>
      </c>
      <c r="AF692" s="7">
        <f>IF("na"=X692,"",X692/X688)</f>
        <v>1.9486598618409552</v>
      </c>
      <c r="AG692" s="7">
        <f t="shared" si="139"/>
        <v>689</v>
      </c>
      <c r="AH692" s="61">
        <f t="shared" ca="1" si="138"/>
        <v>2</v>
      </c>
      <c r="AI692" s="61">
        <f t="shared" ca="1" si="138"/>
        <v>5</v>
      </c>
      <c r="AJ692" s="61">
        <f t="shared" ca="1" si="138"/>
        <v>2</v>
      </c>
      <c r="AK692" s="61">
        <f t="shared" ca="1" si="138"/>
        <v>2</v>
      </c>
      <c r="AL692" s="61">
        <f t="shared" ca="1" si="138"/>
        <v>2</v>
      </c>
      <c r="AM692" s="61">
        <f t="shared" ca="1" si="138"/>
        <v>2</v>
      </c>
      <c r="AO692" s="8">
        <f>IF("na"=F692,"",SQRT(F692)/SQRT(F688))</f>
        <v>1.0256892880609827</v>
      </c>
      <c r="AP692" s="8">
        <f>IF("na"=J692,"",SQRT(J692)/SQRT(J688))</f>
        <v>1.0522595246668549</v>
      </c>
      <c r="AQ692" s="8">
        <f>IF("na"=M692,"",SQRT(M692)/SQRT(M688))</f>
        <v>1.1187075413381182</v>
      </c>
      <c r="AR692" s="8">
        <f>IF("na"=Q692,"",SQRT(Q692)/SQRT(Q688))</f>
        <v>1.1470010958701862</v>
      </c>
      <c r="AS692" s="8">
        <f>IF("na"=T692,"",SQRT(T692)/SQRT(T688))</f>
        <v>1.4175104952210584</v>
      </c>
      <c r="AT692" s="8">
        <f>IF("na"=X692,"",SQRT(X692)/SQRT(X688))</f>
        <v>1.3959440754704162</v>
      </c>
    </row>
    <row r="693" spans="1:46" x14ac:dyDescent="0.3">
      <c r="A693" s="11" t="s">
        <v>288</v>
      </c>
      <c r="B693" s="56">
        <v>7.4271299999999998E-2</v>
      </c>
      <c r="C693" s="56">
        <v>1.5724</v>
      </c>
      <c r="D693" s="62">
        <v>7.2170499999999999E-2</v>
      </c>
      <c r="E693" s="63">
        <v>2.1100500000000001E-2</v>
      </c>
      <c r="F693" s="64">
        <v>4.4964439999999999E-4</v>
      </c>
      <c r="G693" s="63">
        <v>2.0891299999999999</v>
      </c>
      <c r="H693" s="64">
        <v>1.69618</v>
      </c>
      <c r="I693" s="64">
        <v>1.5201199999999999</v>
      </c>
      <c r="J693" s="65">
        <v>2.8797597908000001</v>
      </c>
      <c r="K693" s="62">
        <v>7.2095800000000002E-2</v>
      </c>
      <c r="L693" s="63">
        <v>1.52277E-2</v>
      </c>
      <c r="M693" s="64">
        <v>2.3661560000000001E-4</v>
      </c>
      <c r="N693" s="63">
        <v>1.77447</v>
      </c>
      <c r="O693" s="64">
        <v>0.90936499999999998</v>
      </c>
      <c r="P693" s="64">
        <v>1.5244500000000001</v>
      </c>
      <c r="Q693" s="65">
        <v>0.82924390569999995</v>
      </c>
      <c r="R693" s="62">
        <v>7.2306200000000001E-2</v>
      </c>
      <c r="S693" s="63">
        <v>1.1046500000000001E-2</v>
      </c>
      <c r="T693" s="64">
        <v>1.2588669999999999E-4</v>
      </c>
      <c r="U693" s="63">
        <v>1.6563000000000001</v>
      </c>
      <c r="V693" s="64">
        <v>0.55663700000000005</v>
      </c>
      <c r="W693" s="64">
        <v>1.5387200000000001</v>
      </c>
      <c r="X693" s="65">
        <v>0.31097909210000002</v>
      </c>
      <c r="Y693" s="63"/>
      <c r="Z693" s="63"/>
      <c r="AA693" s="9">
        <f>IF("na"=F693,"",F693/F688)</f>
        <v>0.89000057598886495</v>
      </c>
      <c r="AB693" s="7">
        <f>IF("na"=J693,"",J693/J688)</f>
        <v>0.92965850637113323</v>
      </c>
      <c r="AC693" s="7">
        <f>IF("na"=M693,"",M693/M688)</f>
        <v>0.95679076494947668</v>
      </c>
      <c r="AD693" s="7">
        <f>IF("na"=Q693,"",Q693/Q688)</f>
        <v>0.72285265644723795</v>
      </c>
      <c r="AE693" s="7">
        <f>IF("na"=T693,"",T693/T688)</f>
        <v>1.0635044272309551</v>
      </c>
      <c r="AF693" s="7">
        <f>IF("na"=X693,"",X693/X688)</f>
        <v>0.95230008471058292</v>
      </c>
      <c r="AG693" s="7">
        <f t="shared" si="139"/>
        <v>689</v>
      </c>
      <c r="AH693" s="61">
        <f t="shared" ca="1" si="138"/>
        <v>1</v>
      </c>
      <c r="AI693" s="61">
        <f t="shared" ca="1" si="138"/>
        <v>3</v>
      </c>
      <c r="AJ693" s="61">
        <f t="shared" ca="1" si="138"/>
        <v>1</v>
      </c>
      <c r="AK693" s="61">
        <f t="shared" ca="1" si="138"/>
        <v>1</v>
      </c>
      <c r="AL693" s="61">
        <f t="shared" ca="1" si="138"/>
        <v>1</v>
      </c>
      <c r="AM693" s="61">
        <f t="shared" ca="1" si="138"/>
        <v>1</v>
      </c>
      <c r="AO693" s="8">
        <f>IF("na"=F693,"",SQRT(F693)/SQRT(F688))</f>
        <v>0.94339841847909878</v>
      </c>
      <c r="AP693" s="8">
        <f>IF("na"=J693,"",SQRT(J693)/SQRT(J688))</f>
        <v>0.96418800364406798</v>
      </c>
      <c r="AQ693" s="8">
        <f>IF("na"=M693,"",SQRT(M693)/SQRT(M688))</f>
        <v>0.97815682022336103</v>
      </c>
      <c r="AR693" s="8">
        <f>IF("na"=Q693,"",SQRT(Q693)/SQRT(Q688))</f>
        <v>0.85020741966136604</v>
      </c>
      <c r="AS693" s="8">
        <f>IF("na"=T693,"",SQRT(T693)/SQRT(T688))</f>
        <v>1.0312635100840886</v>
      </c>
      <c r="AT693" s="8">
        <f>IF("na"=X693,"",SQRT(X693)/SQRT(X688))</f>
        <v>0.97585863971713793</v>
      </c>
    </row>
    <row r="694" spans="1:46" x14ac:dyDescent="0.3">
      <c r="A694" s="11" t="s">
        <v>290</v>
      </c>
      <c r="B694" s="56">
        <v>7.4271299999999998E-2</v>
      </c>
      <c r="C694" s="56">
        <v>1.5724</v>
      </c>
      <c r="D694" s="66">
        <v>7.2086300000000006E-2</v>
      </c>
      <c r="E694" s="7">
        <v>2.8724E-2</v>
      </c>
      <c r="F694" s="64">
        <v>8.2984230000000001E-4</v>
      </c>
      <c r="G694" s="63">
        <v>2.2579600000000002</v>
      </c>
      <c r="H694" s="64">
        <v>2.0481799999999999</v>
      </c>
      <c r="I694" s="64">
        <v>1.5418099999999999</v>
      </c>
      <c r="J694" s="65">
        <v>4.1959770604999997</v>
      </c>
      <c r="K694" s="66">
        <v>7.2356400000000001E-2</v>
      </c>
      <c r="L694" s="7">
        <v>2.62166E-2</v>
      </c>
      <c r="M694" s="64">
        <v>6.9097690000000003E-4</v>
      </c>
      <c r="N694" s="63">
        <v>2.1881200000000001</v>
      </c>
      <c r="O694" s="64">
        <v>1.9513100000000001</v>
      </c>
      <c r="P694" s="64">
        <v>1.5478400000000001</v>
      </c>
      <c r="Q694" s="65">
        <v>3.8082139097000001</v>
      </c>
      <c r="R694" s="66">
        <v>7.2241299999999994E-2</v>
      </c>
      <c r="S694" s="7">
        <v>2.4097400000000001E-2</v>
      </c>
      <c r="T694" s="64">
        <v>5.8480550000000004E-4</v>
      </c>
      <c r="U694" s="63">
        <v>1.91612</v>
      </c>
      <c r="V694" s="64">
        <v>1.21655</v>
      </c>
      <c r="W694" s="64">
        <v>1.54054</v>
      </c>
      <c r="X694" s="65">
        <v>1.4810089621</v>
      </c>
      <c r="Y694" s="63"/>
      <c r="Z694" s="63"/>
      <c r="AA694" s="9">
        <f>IF("na"=F694,"",F694/F688)</f>
        <v>1.6425426959168723</v>
      </c>
      <c r="AB694" s="7">
        <f>IF("na"=J694,"",J694/J688)</f>
        <v>1.3545663701861448</v>
      </c>
      <c r="AC694" s="7">
        <f>IF("na"=M694,"",M694/M688)</f>
        <v>2.7940690162162514</v>
      </c>
      <c r="AD694" s="7">
        <f>IF("na"=Q694,"",Q694/Q688)</f>
        <v>3.3196234811303564</v>
      </c>
      <c r="AE694" s="7">
        <f>IF("na"=T694,"",T694/T688)</f>
        <v>4.9404999759228927</v>
      </c>
      <c r="AF694" s="7">
        <f>IF("na"=X694,"",X694/X688)</f>
        <v>4.5352404579386905</v>
      </c>
      <c r="AG694" s="7">
        <f t="shared" si="139"/>
        <v>689</v>
      </c>
      <c r="AH694" s="61">
        <f t="shared" ca="1" si="138"/>
        <v>7</v>
      </c>
      <c r="AI694" s="61">
        <f t="shared" ca="1" si="138"/>
        <v>7</v>
      </c>
      <c r="AJ694" s="61">
        <f t="shared" ca="1" si="138"/>
        <v>7</v>
      </c>
      <c r="AK694" s="61">
        <f t="shared" ca="1" si="138"/>
        <v>8</v>
      </c>
      <c r="AL694" s="61">
        <f t="shared" ca="1" si="138"/>
        <v>7</v>
      </c>
      <c r="AM694" s="61">
        <f t="shared" ca="1" si="138"/>
        <v>6</v>
      </c>
      <c r="AO694" s="8">
        <f>IF("na"=F694,"",SQRT(F694)/SQRT(F688))</f>
        <v>1.2816172189530197</v>
      </c>
      <c r="AP694" s="8">
        <f>IF("na"=J694,"",SQRT(J694)/SQRT(J688))</f>
        <v>1.1638583978242991</v>
      </c>
      <c r="AQ694" s="8">
        <f>IF("na"=M694,"",SQRT(M694)/SQRT(M688))</f>
        <v>1.6715468932148603</v>
      </c>
      <c r="AR694" s="8">
        <f>IF("na"=Q694,"",SQRT(Q694)/SQRT(Q688))</f>
        <v>1.8219833921115629</v>
      </c>
      <c r="AS694" s="8">
        <f>IF("na"=T694,"",SQRT(T694)/SQRT(T688))</f>
        <v>2.2227235491448081</v>
      </c>
      <c r="AT694" s="8">
        <f>IF("na"=X694,"",SQRT(X694)/SQRT(X688))</f>
        <v>2.1296104005049119</v>
      </c>
    </row>
    <row r="695" spans="1:46" x14ac:dyDescent="0.3">
      <c r="A695" s="11" t="s">
        <v>292</v>
      </c>
      <c r="B695" s="56">
        <v>7.4271299999999998E-2</v>
      </c>
      <c r="C695" s="56">
        <v>1.5724</v>
      </c>
      <c r="D695" s="66">
        <v>7.2583599999999998E-2</v>
      </c>
      <c r="E695" s="7">
        <v>2.7878699999999999E-2</v>
      </c>
      <c r="F695" s="64">
        <v>7.8007019999999996E-4</v>
      </c>
      <c r="G695" s="63">
        <v>2.12643</v>
      </c>
      <c r="H695" s="64">
        <v>1.79464</v>
      </c>
      <c r="I695" s="64">
        <v>1.51969</v>
      </c>
      <c r="J695" s="65">
        <v>3.2235110737000001</v>
      </c>
      <c r="K695" s="66">
        <v>7.2325600000000004E-2</v>
      </c>
      <c r="L695" s="7">
        <v>2.3964800000000001E-2</v>
      </c>
      <c r="M695" s="64">
        <v>5.7809729999999996E-4</v>
      </c>
      <c r="N695" s="63">
        <v>2.09253</v>
      </c>
      <c r="O695" s="64">
        <v>1.9302600000000001</v>
      </c>
      <c r="P695" s="64">
        <v>1.5523199999999999</v>
      </c>
      <c r="Q695" s="65">
        <v>3.726306874</v>
      </c>
      <c r="R695" s="66">
        <v>7.1895500000000001E-2</v>
      </c>
      <c r="S695" s="7">
        <v>2.1734199999999999E-2</v>
      </c>
      <c r="T695" s="64">
        <v>4.7801979999999999E-4</v>
      </c>
      <c r="U695" s="63">
        <v>1.87602</v>
      </c>
      <c r="V695" s="64">
        <v>1.1045700000000001</v>
      </c>
      <c r="W695" s="64">
        <v>1.58745</v>
      </c>
      <c r="X695" s="65">
        <v>1.2203013873999999</v>
      </c>
      <c r="Y695" s="63"/>
      <c r="Z695" s="63"/>
      <c r="AA695" s="9">
        <f>IF("na"=F695,"",F695/F688)</f>
        <v>1.5440266292913891</v>
      </c>
      <c r="AB695" s="7">
        <f>IF("na"=J695,"",J695/J688)</f>
        <v>1.0406300204692578</v>
      </c>
      <c r="AC695" s="7">
        <f>IF("na"=M695,"",M695/M688)</f>
        <v>2.3376233768281849</v>
      </c>
      <c r="AD695" s="7">
        <f>IF("na"=Q695,"",Q695/Q688)</f>
        <v>3.2482250446383998</v>
      </c>
      <c r="AE695" s="7">
        <f>IF("na"=T695,"",T695/T688)</f>
        <v>4.0383628580624942</v>
      </c>
      <c r="AF695" s="7">
        <f>IF("na"=X695,"",X695/X688)</f>
        <v>3.7368850321930105</v>
      </c>
      <c r="AG695" s="7">
        <f t="shared" si="139"/>
        <v>689</v>
      </c>
      <c r="AH695" s="61">
        <f t="shared" ca="1" si="138"/>
        <v>6</v>
      </c>
      <c r="AI695" s="61">
        <f t="shared" ca="1" si="138"/>
        <v>4</v>
      </c>
      <c r="AJ695" s="61">
        <f t="shared" ca="1" si="138"/>
        <v>5</v>
      </c>
      <c r="AK695" s="61">
        <f t="shared" ca="1" si="138"/>
        <v>7</v>
      </c>
      <c r="AL695" s="61">
        <f t="shared" ca="1" si="138"/>
        <v>5</v>
      </c>
      <c r="AM695" s="61">
        <f t="shared" ca="1" si="138"/>
        <v>5</v>
      </c>
      <c r="AO695" s="8">
        <f>IF("na"=F695,"",SQRT(F695)/SQRT(F688))</f>
        <v>1.2425886806547808</v>
      </c>
      <c r="AP695" s="8">
        <f>IF("na"=J695,"",SQRT(J695)/SQRT(J688))</f>
        <v>1.0201127489004624</v>
      </c>
      <c r="AQ695" s="8">
        <f>IF("na"=M695,"",SQRT(M695)/SQRT(M688))</f>
        <v>1.5289288331469797</v>
      </c>
      <c r="AR695" s="8">
        <f>IF("na"=Q695,"",SQRT(Q695)/SQRT(Q688))</f>
        <v>1.8022832864559333</v>
      </c>
      <c r="AS695" s="8">
        <f>IF("na"=T695,"",SQRT(T695)/SQRT(T688))</f>
        <v>2.0095678286792147</v>
      </c>
      <c r="AT695" s="8">
        <f>IF("na"=X695,"",SQRT(X695)/SQRT(X688))</f>
        <v>1.933102437066647</v>
      </c>
    </row>
    <row r="696" spans="1:46" x14ac:dyDescent="0.3">
      <c r="A696" s="11" t="s">
        <v>294</v>
      </c>
      <c r="B696" s="56">
        <v>7.4271299999999998E-2</v>
      </c>
      <c r="C696" s="56">
        <v>1.5724</v>
      </c>
      <c r="D696" s="67">
        <v>7.1825399999999998E-2</v>
      </c>
      <c r="E696" s="68">
        <v>2.71449E-2</v>
      </c>
      <c r="F696" s="69">
        <v>7.4282790000000003E-4</v>
      </c>
      <c r="G696" s="68">
        <v>2.08982</v>
      </c>
      <c r="H696" s="69">
        <v>1.68205</v>
      </c>
      <c r="I696" s="69">
        <v>1.54562</v>
      </c>
      <c r="J696" s="70">
        <v>2.8300093709</v>
      </c>
      <c r="K696" s="67">
        <v>7.1812299999999996E-2</v>
      </c>
      <c r="L696" s="68">
        <v>2.3076599999999999E-2</v>
      </c>
      <c r="M696" s="69">
        <v>5.3857600000000003E-4</v>
      </c>
      <c r="N696" s="68">
        <v>2.0532400000000002</v>
      </c>
      <c r="O696" s="69">
        <v>1.5994200000000001</v>
      </c>
      <c r="P696" s="69">
        <v>1.5869</v>
      </c>
      <c r="Q696" s="70">
        <v>2.5583545864000001</v>
      </c>
      <c r="R696" s="67">
        <v>7.1790000000000007E-2</v>
      </c>
      <c r="S696" s="68">
        <v>2.0488099999999999E-2</v>
      </c>
      <c r="T696" s="69">
        <v>4.2591900000000003E-4</v>
      </c>
      <c r="U696" s="68">
        <v>1.8522400000000001</v>
      </c>
      <c r="V696" s="69">
        <v>0.95835099999999995</v>
      </c>
      <c r="W696" s="69">
        <v>1.6077300000000001</v>
      </c>
      <c r="X696" s="70">
        <v>0.91968484809999995</v>
      </c>
      <c r="Y696" s="63"/>
      <c r="Z696" s="63"/>
      <c r="AA696" s="9">
        <f>IF("na"=F696,"",F696/F688)</f>
        <v>1.4703113368266101</v>
      </c>
      <c r="AB696" s="7">
        <f>IF("na"=J696,"",J696/J688)</f>
        <v>0.91359782617019103</v>
      </c>
      <c r="AC696" s="7">
        <f>IF("na"=M696,"",M696/M688)</f>
        <v>2.1778130563810221</v>
      </c>
      <c r="AD696" s="7">
        <f>IF("na"=Q696,"",Q696/Q688)</f>
        <v>2.2301199878606655</v>
      </c>
      <c r="AE696" s="7">
        <f>IF("na"=T696,"",T696/T688)</f>
        <v>3.5982096769696978</v>
      </c>
      <c r="AF696" s="7">
        <f>IF("na"=X696,"",X696/X688)</f>
        <v>2.8163178200772343</v>
      </c>
      <c r="AG696" s="7">
        <f t="shared" si="139"/>
        <v>689</v>
      </c>
      <c r="AH696" s="61">
        <f t="shared" ca="1" si="138"/>
        <v>5</v>
      </c>
      <c r="AI696" s="61">
        <f t="shared" ca="1" si="138"/>
        <v>2</v>
      </c>
      <c r="AJ696" s="61">
        <f t="shared" ca="1" si="138"/>
        <v>4</v>
      </c>
      <c r="AK696" s="61">
        <f t="shared" ca="1" si="138"/>
        <v>5</v>
      </c>
      <c r="AL696" s="61">
        <f t="shared" ca="1" si="138"/>
        <v>4</v>
      </c>
      <c r="AM696" s="61">
        <f t="shared" ca="1" si="138"/>
        <v>4</v>
      </c>
      <c r="AO696" s="8">
        <f>IF("na"=F696,"",SQRT(F696)/SQRT(F688))</f>
        <v>1.2125639516440401</v>
      </c>
      <c r="AP696" s="8">
        <f>IF("na"=J696,"",SQRT(J696)/SQRT(J688))</f>
        <v>0.95582311447787816</v>
      </c>
      <c r="AQ696" s="8">
        <f>IF("na"=M696,"",SQRT(M696)/SQRT(M688))</f>
        <v>1.4757415276331496</v>
      </c>
      <c r="AR696" s="8">
        <f>IF("na"=Q696,"",SQRT(Q696)/SQRT(Q688))</f>
        <v>1.4933586266736687</v>
      </c>
      <c r="AS696" s="8">
        <f>IF("na"=T696,"",SQRT(T696)/SQRT(T688))</f>
        <v>1.8968947458859433</v>
      </c>
      <c r="AT696" s="8">
        <f>IF("na"=X696,"",SQRT(X696)/SQRT(X688))</f>
        <v>1.6781888511360199</v>
      </c>
    </row>
    <row r="697" spans="1:46" x14ac:dyDescent="0.3">
      <c r="B697" s="71"/>
      <c r="C697" s="71"/>
      <c r="D697" s="7"/>
      <c r="E697" s="7"/>
      <c r="F697" s="7"/>
      <c r="G697" s="7"/>
      <c r="H697" s="7"/>
      <c r="I697" s="7"/>
      <c r="J697" s="7"/>
      <c r="K697" s="7"/>
      <c r="L697" s="7"/>
    </row>
    <row r="698" spans="1:46" x14ac:dyDescent="0.3">
      <c r="A698" s="11"/>
      <c r="B698" s="11"/>
      <c r="C698" s="11"/>
      <c r="D698" s="73" t="s">
        <v>362</v>
      </c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11"/>
      <c r="Z698" s="11"/>
      <c r="AA698" s="49"/>
      <c r="AB698" s="50"/>
      <c r="AC698" s="50"/>
      <c r="AD698" s="50"/>
      <c r="AE698" s="50"/>
      <c r="AF698" s="50"/>
      <c r="AG698" s="50"/>
      <c r="AH698" s="51"/>
      <c r="AI698" s="51"/>
      <c r="AJ698" s="51"/>
      <c r="AK698" s="51"/>
      <c r="AL698" s="51"/>
      <c r="AM698" s="51"/>
      <c r="AO698" s="50"/>
      <c r="AP698" s="50"/>
      <c r="AQ698" s="50"/>
      <c r="AR698" s="50"/>
      <c r="AS698" s="50"/>
      <c r="AT698" s="50"/>
    </row>
    <row r="699" spans="1:46" x14ac:dyDescent="0.3">
      <c r="B699" s="52" t="s">
        <v>305</v>
      </c>
      <c r="C699" s="52" t="s">
        <v>305</v>
      </c>
      <c r="D699" s="72">
        <v>7</v>
      </c>
      <c r="E699" s="72"/>
      <c r="F699" s="72"/>
      <c r="G699" s="72"/>
      <c r="H699" s="72"/>
      <c r="I699" s="72"/>
      <c r="J699" s="72"/>
      <c r="K699" s="72">
        <v>15</v>
      </c>
      <c r="L699" s="72"/>
      <c r="M699" s="72"/>
      <c r="N699" s="72"/>
      <c r="O699" s="72"/>
      <c r="P699" s="72"/>
      <c r="Q699" s="72"/>
      <c r="R699" s="72">
        <v>30</v>
      </c>
      <c r="S699" s="72"/>
      <c r="T699" s="72"/>
      <c r="U699" s="72"/>
      <c r="V699" s="72"/>
      <c r="W699" s="72"/>
      <c r="X699" s="72"/>
      <c r="Y699" s="53"/>
      <c r="Z699" s="53"/>
    </row>
    <row r="700" spans="1:46" x14ac:dyDescent="0.3">
      <c r="B700" s="54" t="s">
        <v>296</v>
      </c>
      <c r="C700" s="54" t="s">
        <v>306</v>
      </c>
      <c r="D700" s="55" t="s">
        <v>296</v>
      </c>
      <c r="E700" s="56" t="s">
        <v>299</v>
      </c>
      <c r="F700" s="56" t="s">
        <v>307</v>
      </c>
      <c r="G700" s="56" t="s">
        <v>308</v>
      </c>
      <c r="H700" s="56" t="s">
        <v>309</v>
      </c>
      <c r="I700" s="56" t="s">
        <v>310</v>
      </c>
      <c r="J700" s="57" t="s">
        <v>311</v>
      </c>
      <c r="K700" s="55" t="s">
        <v>296</v>
      </c>
      <c r="L700" s="56" t="s">
        <v>299</v>
      </c>
      <c r="M700" s="56" t="s">
        <v>307</v>
      </c>
      <c r="N700" s="56" t="s">
        <v>308</v>
      </c>
      <c r="O700" s="56" t="s">
        <v>309</v>
      </c>
      <c r="P700" s="56" t="s">
        <v>310</v>
      </c>
      <c r="Q700" s="57" t="s">
        <v>311</v>
      </c>
      <c r="R700" s="55" t="s">
        <v>296</v>
      </c>
      <c r="S700" s="56" t="s">
        <v>299</v>
      </c>
      <c r="T700" s="56" t="s">
        <v>307</v>
      </c>
      <c r="U700" s="56" t="s">
        <v>308</v>
      </c>
      <c r="V700" s="56" t="s">
        <v>309</v>
      </c>
      <c r="W700" s="56" t="s">
        <v>310</v>
      </c>
      <c r="X700" s="57" t="s">
        <v>311</v>
      </c>
      <c r="Y700" s="56"/>
      <c r="Z700" s="56"/>
    </row>
    <row r="701" spans="1:46" x14ac:dyDescent="0.3">
      <c r="A701" s="11" t="s">
        <v>312</v>
      </c>
      <c r="B701" s="56">
        <v>0.50010299999999996</v>
      </c>
      <c r="C701" s="56">
        <v>2.2082999999999999</v>
      </c>
      <c r="D701" s="58">
        <v>0.49697599999999997</v>
      </c>
      <c r="E701" s="59">
        <v>3.9453500000000002E-2</v>
      </c>
      <c r="F701" s="59">
        <v>1.5663567000000001E-3</v>
      </c>
      <c r="G701" s="59">
        <v>2.3353999999999999</v>
      </c>
      <c r="H701" s="59">
        <v>0.62710600000000005</v>
      </c>
      <c r="I701" s="59">
        <v>2.2150300000000001</v>
      </c>
      <c r="J701" s="60">
        <v>0.39330722810000002</v>
      </c>
      <c r="K701" s="58">
        <v>0.49897000000000002</v>
      </c>
      <c r="L701" s="59">
        <v>2.8312799999999999E-2</v>
      </c>
      <c r="M701" s="59">
        <v>8.0289819999999998E-4</v>
      </c>
      <c r="N701" s="59">
        <v>2.2635900000000002</v>
      </c>
      <c r="O701" s="59">
        <v>0.36682700000000001</v>
      </c>
      <c r="P701" s="59">
        <v>2.21461</v>
      </c>
      <c r="Q701" s="60">
        <v>0.13460186399999999</v>
      </c>
      <c r="R701" s="58">
        <v>0.49802400000000002</v>
      </c>
      <c r="S701" s="59">
        <v>2.3144100000000001E-2</v>
      </c>
      <c r="T701" s="59">
        <v>5.3997150000000005E-4</v>
      </c>
      <c r="U701" s="59">
        <v>2.2275700000000001</v>
      </c>
      <c r="V701" s="59">
        <v>0.25494499999999998</v>
      </c>
      <c r="W701" s="59">
        <v>2.20391</v>
      </c>
      <c r="X701" s="60">
        <v>6.5016225100000005E-2</v>
      </c>
      <c r="Y701" s="59"/>
      <c r="Z701" s="59"/>
      <c r="AH701" s="61"/>
      <c r="AI701" s="61"/>
    </row>
    <row r="702" spans="1:46" x14ac:dyDescent="0.3">
      <c r="A702" s="11" t="s">
        <v>280</v>
      </c>
      <c r="B702" s="56">
        <v>0.50010299999999996</v>
      </c>
      <c r="C702" s="56">
        <v>2.2082999999999999</v>
      </c>
      <c r="D702" s="58">
        <v>0.49771300000000002</v>
      </c>
      <c r="E702" s="59">
        <v>4.4014400000000002E-2</v>
      </c>
      <c r="F702" s="59">
        <v>1.9429795E-3</v>
      </c>
      <c r="G702" s="59">
        <v>2.2980499999999999</v>
      </c>
      <c r="H702" s="59">
        <v>0.602711</v>
      </c>
      <c r="I702" s="59">
        <v>2.1851500000000001</v>
      </c>
      <c r="J702" s="60">
        <v>0.36379647199999998</v>
      </c>
      <c r="K702" s="58">
        <v>0.49807800000000002</v>
      </c>
      <c r="L702" s="59">
        <v>3.7139400000000003E-2</v>
      </c>
      <c r="M702" s="59">
        <v>1.3834355999999999E-3</v>
      </c>
      <c r="N702" s="59">
        <v>2.27373</v>
      </c>
      <c r="O702" s="59">
        <v>0.42821799999999999</v>
      </c>
      <c r="P702" s="59">
        <v>2.21048</v>
      </c>
      <c r="Q702" s="60">
        <v>0.18337540790000001</v>
      </c>
      <c r="R702" s="58">
        <v>0.49683699999999997</v>
      </c>
      <c r="S702" s="59">
        <v>3.5503899999999998E-2</v>
      </c>
      <c r="T702" s="59">
        <v>1.2711936000000001E-3</v>
      </c>
      <c r="U702" s="59">
        <v>2.2453099999999999</v>
      </c>
      <c r="V702" s="59">
        <v>0.35330099999999998</v>
      </c>
      <c r="W702" s="59">
        <v>2.2024900000000001</v>
      </c>
      <c r="X702" s="60">
        <v>0.12485535270000001</v>
      </c>
      <c r="Y702" s="59"/>
      <c r="Z702" s="59"/>
      <c r="AA702" s="9">
        <f>IF("na"=F702,"",F702/F701)</f>
        <v>1.240445104234559</v>
      </c>
      <c r="AB702" s="7">
        <f>IF("na"=J702,"",J702/J701)</f>
        <v>0.92496767414481185</v>
      </c>
      <c r="AC702" s="7">
        <f>IF("na"=M702,"",M702/M701)</f>
        <v>1.7230523122358474</v>
      </c>
      <c r="AD702" s="7">
        <f>IF("na"=Q702,"",Q702/Q701)</f>
        <v>1.3623541491223332</v>
      </c>
      <c r="AE702" s="7">
        <f>IF("na"=T702,"",T702/T701)</f>
        <v>2.3541864709526337</v>
      </c>
      <c r="AF702" s="7">
        <f>IF("na"=X702,"",X702/X701)</f>
        <v>1.9203722225946334</v>
      </c>
      <c r="AG702" s="7">
        <f>ROW()</f>
        <v>702</v>
      </c>
      <c r="AH702" s="61">
        <f t="shared" ref="AH702:AM709" ca="1" si="140">SUM(IF(INDIRECT(ADDRESS(ROW(),AH$60))&gt;INDIRECT(ADDRESS($AG702,AH$60)),1,0), IF(INDIRECT(ADDRESS(ROW(),AH$60))&gt;INDIRECT(ADDRESS($AG702+1,AH$60)),1,0), IF(INDIRECT(ADDRESS(ROW(),AH$60))&gt;INDIRECT(ADDRESS($AG702+2,AH$60)),1,0), IF(INDIRECT(ADDRESS(ROW(),AH$60))&gt;INDIRECT(ADDRESS($AG702+3,AH$60)),1,0), IF(INDIRECT(ADDRESS(ROW(),AH$60))&gt;INDIRECT(ADDRESS($AG702+4,AH$60)),1,0), IF(INDIRECT(ADDRESS(ROW(),AH$60))&gt;INDIRECT(ADDRESS($AG702+5,AH$60)),1,0), IF(INDIRECT(ADDRESS(ROW(),AH$60))&gt;INDIRECT(ADDRESS($AG702+6,AH$60)),1,0), IF(INDIRECT(ADDRESS(ROW(),AH$60))&gt;INDIRECT(ADDRESS($AG702+7,AH$60)),1,0))+1</f>
        <v>7</v>
      </c>
      <c r="AI702" s="61">
        <f t="shared" ca="1" si="140"/>
        <v>6</v>
      </c>
      <c r="AJ702" s="61">
        <f t="shared" ca="1" si="140"/>
        <v>7</v>
      </c>
      <c r="AK702" s="61">
        <f t="shared" ca="1" si="140"/>
        <v>7</v>
      </c>
      <c r="AL702" s="61">
        <f t="shared" ca="1" si="140"/>
        <v>8</v>
      </c>
      <c r="AM702" s="61">
        <f t="shared" ca="1" si="140"/>
        <v>8</v>
      </c>
      <c r="AO702" s="8">
        <f>IF("na"=F702,"",SQRT(F702)/SQRT(F701))</f>
        <v>1.1137527123354443</v>
      </c>
      <c r="AP702" s="8">
        <f>IF("na"=J702,"",SQRT(J702)/SQRT(J701))</f>
        <v>0.96175239752485753</v>
      </c>
      <c r="AQ702" s="8">
        <f>IF("na"=M702,"",SQRT(M702)/SQRT(M701))</f>
        <v>1.3126508721803551</v>
      </c>
      <c r="AR702" s="8">
        <f>IF("na"=Q702,"",SQRT(Q702)/SQRT(Q701))</f>
        <v>1.1671992756690408</v>
      </c>
      <c r="AS702" s="8">
        <f>IF("na"=T702,"",SQRT(T702)/SQRT(T701))</f>
        <v>1.5343358403402538</v>
      </c>
      <c r="AT702" s="8">
        <f>IF("na"=X702,"",SQRT(X702)/SQRT(X701))</f>
        <v>1.3857749538054993</v>
      </c>
    </row>
    <row r="703" spans="1:46" x14ac:dyDescent="0.3">
      <c r="A703" s="11" t="s">
        <v>282</v>
      </c>
      <c r="B703" s="56">
        <v>0.50010299999999996</v>
      </c>
      <c r="C703" s="56">
        <v>2.2082999999999999</v>
      </c>
      <c r="D703" s="58">
        <v>0.49493900000000002</v>
      </c>
      <c r="E703" s="59">
        <v>4.4812900000000003E-2</v>
      </c>
      <c r="F703" s="59">
        <v>2.0348628E-3</v>
      </c>
      <c r="G703" s="59">
        <v>2.3142200000000002</v>
      </c>
      <c r="H703" s="59">
        <v>0.63184099999999999</v>
      </c>
      <c r="I703" s="59">
        <v>2.1881200000000001</v>
      </c>
      <c r="J703" s="60">
        <v>0.39963028160000003</v>
      </c>
      <c r="K703" s="58">
        <v>0.49520500000000001</v>
      </c>
      <c r="L703" s="59">
        <v>3.74851E-2</v>
      </c>
      <c r="M703" s="59">
        <v>1.4291231000000001E-3</v>
      </c>
      <c r="N703" s="59">
        <v>2.24193</v>
      </c>
      <c r="O703" s="59">
        <v>0.43027700000000002</v>
      </c>
      <c r="P703" s="59">
        <v>2.1772</v>
      </c>
      <c r="Q703" s="60">
        <v>0.18610550670000001</v>
      </c>
      <c r="R703" s="58">
        <v>0.494255</v>
      </c>
      <c r="S703" s="59">
        <v>3.30202E-2</v>
      </c>
      <c r="T703" s="59">
        <v>1.1245326999999999E-3</v>
      </c>
      <c r="U703" s="59">
        <v>2.2161200000000001</v>
      </c>
      <c r="V703" s="59">
        <v>0.31108000000000002</v>
      </c>
      <c r="W703" s="59">
        <v>2.1816499999999999</v>
      </c>
      <c r="X703" s="60">
        <v>9.7480988899999996E-2</v>
      </c>
      <c r="Y703" s="59"/>
      <c r="Z703" s="59"/>
      <c r="AA703" s="9">
        <f>IF("na"=F703,"",F703/F701)</f>
        <v>1.2991056251746489</v>
      </c>
      <c r="AB703" s="7">
        <f>IF("na"=J703,"",J703/J701)</f>
        <v>1.0160766267392176</v>
      </c>
      <c r="AC703" s="7">
        <f>IF("na"=M703,"",M703/M701)</f>
        <v>1.7799555410636119</v>
      </c>
      <c r="AD703" s="7">
        <f>IF("na"=Q703,"",Q703/Q701)</f>
        <v>1.3826369202435416</v>
      </c>
      <c r="AE703" s="7">
        <f>IF("na"=T703,"",T703/T701)</f>
        <v>2.0825778767953489</v>
      </c>
      <c r="AF703" s="7">
        <f>IF("na"=X703,"",X703/X701)</f>
        <v>1.4993332625827887</v>
      </c>
      <c r="AG703" s="7">
        <f t="shared" ref="AG703:AG709" si="141">AG702</f>
        <v>702</v>
      </c>
      <c r="AH703" s="61">
        <f t="shared" ca="1" si="140"/>
        <v>8</v>
      </c>
      <c r="AI703" s="61">
        <f t="shared" ca="1" si="140"/>
        <v>8</v>
      </c>
      <c r="AJ703" s="61">
        <f t="shared" ca="1" si="140"/>
        <v>8</v>
      </c>
      <c r="AK703" s="61">
        <f t="shared" ca="1" si="140"/>
        <v>8</v>
      </c>
      <c r="AL703" s="61">
        <f t="shared" ca="1" si="140"/>
        <v>7</v>
      </c>
      <c r="AM703" s="61">
        <f t="shared" ca="1" si="140"/>
        <v>7</v>
      </c>
      <c r="AO703" s="8">
        <f>IF("na"=F703,"",SQRT(F703)/SQRT(F701))</f>
        <v>1.1397831483114009</v>
      </c>
      <c r="AP703" s="8">
        <f>IF("na"=J703,"",SQRT(J703)/SQRT(J701))</f>
        <v>1.0080062632440423</v>
      </c>
      <c r="AQ703" s="8">
        <f>IF("na"=M703,"",SQRT(M703)/SQRT(M701))</f>
        <v>1.3341497446177517</v>
      </c>
      <c r="AR703" s="8">
        <f>IF("na"=Q703,"",SQRT(Q703)/SQRT(Q701))</f>
        <v>1.1758558245990627</v>
      </c>
      <c r="AS703" s="8">
        <f>IF("na"=T703,"",SQRT(T703)/SQRT(T701))</f>
        <v>1.4431139514242624</v>
      </c>
      <c r="AT703" s="8">
        <f>IF("na"=X703,"",SQRT(X703)/SQRT(X701))</f>
        <v>1.224472646727067</v>
      </c>
    </row>
    <row r="704" spans="1:46" x14ac:dyDescent="0.3">
      <c r="A704" s="11" t="s">
        <v>284</v>
      </c>
      <c r="B704" s="56">
        <v>0.50010299999999996</v>
      </c>
      <c r="C704" s="56">
        <v>2.2082999999999999</v>
      </c>
      <c r="D704" s="58">
        <v>0.49801400000000001</v>
      </c>
      <c r="E704" s="59">
        <v>4.163E-2</v>
      </c>
      <c r="F704" s="59">
        <v>1.7374208E-3</v>
      </c>
      <c r="G704" s="59">
        <v>2.28281</v>
      </c>
      <c r="H704" s="59">
        <v>0.58886899999999998</v>
      </c>
      <c r="I704" s="59">
        <v>2.17164</v>
      </c>
      <c r="J704" s="60">
        <v>0.34811065470000002</v>
      </c>
      <c r="K704" s="58">
        <v>0.49236099999999999</v>
      </c>
      <c r="L704" s="59">
        <v>3.4262899999999999E-2</v>
      </c>
      <c r="M704" s="59">
        <v>1.2338848E-3</v>
      </c>
      <c r="N704" s="59">
        <v>2.2217799999999999</v>
      </c>
      <c r="O704" s="59">
        <v>0.37990800000000002</v>
      </c>
      <c r="P704" s="59">
        <v>2.17022</v>
      </c>
      <c r="Q704" s="60">
        <v>0.1457801748</v>
      </c>
      <c r="R704" s="58">
        <v>0.48733300000000002</v>
      </c>
      <c r="S704" s="59">
        <v>3.0483900000000001E-2</v>
      </c>
      <c r="T704" s="59">
        <v>1.0923409999999999E-3</v>
      </c>
      <c r="U704" s="59">
        <v>2.1659299999999999</v>
      </c>
      <c r="V704" s="59">
        <v>0.28043499999999999</v>
      </c>
      <c r="W704" s="59">
        <v>2.1358700000000002</v>
      </c>
      <c r="X704" s="60">
        <v>8.3889894100000001E-2</v>
      </c>
      <c r="Y704" s="59"/>
      <c r="Z704" s="59"/>
      <c r="AA704" s="9">
        <f>IF("na"=F704,"",F704/F701)</f>
        <v>1.1092114586671094</v>
      </c>
      <c r="AB704" s="7">
        <f>IF("na"=J704,"",J704/J701)</f>
        <v>0.88508583069185653</v>
      </c>
      <c r="AC704" s="7">
        <f>IF("na"=M704,"",M704/M701)</f>
        <v>1.5367885991026011</v>
      </c>
      <c r="AD704" s="7">
        <f>IF("na"=Q704,"",Q704/Q701)</f>
        <v>1.0830472213965774</v>
      </c>
      <c r="AE704" s="7">
        <f>IF("na"=T704,"",T704/T701)</f>
        <v>2.0229604710618982</v>
      </c>
      <c r="AF704" s="7">
        <f>IF("na"=X704,"",X704/X701)</f>
        <v>1.2902916767463941</v>
      </c>
      <c r="AG704" s="7">
        <f t="shared" si="141"/>
        <v>702</v>
      </c>
      <c r="AH704" s="61">
        <f t="shared" ca="1" si="140"/>
        <v>5</v>
      </c>
      <c r="AI704" s="61">
        <f t="shared" ca="1" si="140"/>
        <v>4</v>
      </c>
      <c r="AJ704" s="61">
        <f t="shared" ca="1" si="140"/>
        <v>6</v>
      </c>
      <c r="AK704" s="61">
        <f t="shared" ca="1" si="140"/>
        <v>3</v>
      </c>
      <c r="AL704" s="61">
        <f t="shared" ca="1" si="140"/>
        <v>6</v>
      </c>
      <c r="AM704" s="61">
        <f t="shared" ca="1" si="140"/>
        <v>3</v>
      </c>
      <c r="AO704" s="8">
        <f>IF("na"=F704,"",SQRT(F704)/SQRT(F701))</f>
        <v>1.053191083643946</v>
      </c>
      <c r="AP704" s="8">
        <f>IF("na"=J704,"",SQRT(J704)/SQRT(J701))</f>
        <v>0.94079000350336239</v>
      </c>
      <c r="AQ704" s="8">
        <f>IF("na"=M704,"",SQRT(M704)/SQRT(M701))</f>
        <v>1.2396727790439706</v>
      </c>
      <c r="AR704" s="8">
        <f>IF("na"=Q704,"",SQRT(Q704)/SQRT(Q701))</f>
        <v>1.0406955469283885</v>
      </c>
      <c r="AS704" s="8">
        <f>IF("na"=T704,"",SQRT(T704)/SQRT(T701))</f>
        <v>1.4223081491230718</v>
      </c>
      <c r="AT704" s="8">
        <f>IF("na"=X704,"",SQRT(X704)/SQRT(X701))</f>
        <v>1.1359100654305314</v>
      </c>
    </row>
    <row r="705" spans="1:1024" x14ac:dyDescent="0.3">
      <c r="A705" s="11" t="s">
        <v>286</v>
      </c>
      <c r="B705" s="56">
        <v>0.50010299999999996</v>
      </c>
      <c r="C705" s="56">
        <v>2.2082999999999999</v>
      </c>
      <c r="D705" s="58">
        <v>0.49850899999999998</v>
      </c>
      <c r="E705" s="59">
        <v>3.8138600000000002E-2</v>
      </c>
      <c r="F705" s="59">
        <v>1.4570936E-3</v>
      </c>
      <c r="G705" s="59">
        <v>2.2144400000000002</v>
      </c>
      <c r="H705" s="59">
        <v>0.54935100000000003</v>
      </c>
      <c r="I705" s="59">
        <v>2.1051700000000002</v>
      </c>
      <c r="J705" s="60">
        <v>0.31242231809999998</v>
      </c>
      <c r="K705" s="58">
        <v>0.498558</v>
      </c>
      <c r="L705" s="59">
        <v>2.9397099999999999E-2</v>
      </c>
      <c r="M705" s="59">
        <v>8.6657640000000001E-4</v>
      </c>
      <c r="N705" s="59">
        <v>2.1404899999999998</v>
      </c>
      <c r="O705" s="59">
        <v>0.355296</v>
      </c>
      <c r="P705" s="59">
        <v>2.0927099999999998</v>
      </c>
      <c r="Q705" s="60">
        <v>0.13959629570000001</v>
      </c>
      <c r="R705" s="58">
        <v>0.49871100000000002</v>
      </c>
      <c r="S705" s="59">
        <v>2.58082E-2</v>
      </c>
      <c r="T705" s="59">
        <v>6.680007E-4</v>
      </c>
      <c r="U705" s="59">
        <v>2.1264400000000001</v>
      </c>
      <c r="V705" s="59">
        <v>0.26977400000000001</v>
      </c>
      <c r="W705" s="59">
        <v>2.1004499999999999</v>
      </c>
      <c r="X705" s="60">
        <v>8.4409633499999998E-2</v>
      </c>
      <c r="Y705" s="59"/>
      <c r="Z705" s="59"/>
      <c r="AA705" s="9">
        <f>IF("na"=F705,"",F705/F701)</f>
        <v>0.93024379440519511</v>
      </c>
      <c r="AB705" s="7">
        <f>IF("na"=J705,"",J705/J701)</f>
        <v>0.79434674925568693</v>
      </c>
      <c r="AC705" s="7">
        <f>IF("na"=M705,"",M705/M701)</f>
        <v>1.0793104281464325</v>
      </c>
      <c r="AD705" s="7">
        <f>IF("na"=Q705,"",Q705/Q701)</f>
        <v>1.0371052194344057</v>
      </c>
      <c r="AE705" s="7">
        <f>IF("na"=T705,"",T705/T701)</f>
        <v>1.237103624913537</v>
      </c>
      <c r="AF705" s="7">
        <f>IF("na"=X705,"",X705/X701)</f>
        <v>1.2982856720791067</v>
      </c>
      <c r="AG705" s="7">
        <f t="shared" si="141"/>
        <v>702</v>
      </c>
      <c r="AH705" s="61">
        <f t="shared" ca="1" si="140"/>
        <v>1</v>
      </c>
      <c r="AI705" s="61">
        <f t="shared" ca="1" si="140"/>
        <v>2</v>
      </c>
      <c r="AJ705" s="61">
        <f t="shared" ca="1" si="140"/>
        <v>2</v>
      </c>
      <c r="AK705" s="61">
        <f t="shared" ca="1" si="140"/>
        <v>2</v>
      </c>
      <c r="AL705" s="61">
        <f t="shared" ca="1" si="140"/>
        <v>2</v>
      </c>
      <c r="AM705" s="61">
        <f t="shared" ca="1" si="140"/>
        <v>4</v>
      </c>
      <c r="AO705" s="8">
        <f>IF("na"=F705,"",SQRT(F705)/SQRT(F701))</f>
        <v>0.96449146932733154</v>
      </c>
      <c r="AP705" s="8">
        <f>IF("na"=J705,"",SQRT(J705)/SQRT(J701))</f>
        <v>0.89126132489617582</v>
      </c>
      <c r="AQ705" s="8">
        <f>IF("na"=M705,"",SQRT(M705)/SQRT(M701))</f>
        <v>1.0388986611534508</v>
      </c>
      <c r="AR705" s="8">
        <f>IF("na"=Q705,"",SQRT(Q705)/SQRT(Q701))</f>
        <v>1.0183836307769316</v>
      </c>
      <c r="AS705" s="8">
        <f>IF("na"=T705,"",SQRT(T705)/SQRT(T701))</f>
        <v>1.1122516014434578</v>
      </c>
      <c r="AT705" s="8">
        <f>IF("na"=X705,"",SQRT(X705)/SQRT(X701))</f>
        <v>1.1394233945637182</v>
      </c>
    </row>
    <row r="706" spans="1:1024" x14ac:dyDescent="0.3">
      <c r="A706" s="11" t="s">
        <v>288</v>
      </c>
      <c r="B706" s="56">
        <v>0.50010299999999996</v>
      </c>
      <c r="C706" s="56">
        <v>2.2082999999999999</v>
      </c>
      <c r="D706" s="62">
        <v>0.49384699999999998</v>
      </c>
      <c r="E706" s="63">
        <v>3.9050599999999998E-2</v>
      </c>
      <c r="F706" s="64">
        <v>1.5640868E-3</v>
      </c>
      <c r="G706" s="63">
        <v>2.30531</v>
      </c>
      <c r="H706" s="64">
        <v>0.55637000000000003</v>
      </c>
      <c r="I706" s="64">
        <v>2.2014300000000002</v>
      </c>
      <c r="J706" s="65">
        <v>0.3095947738</v>
      </c>
      <c r="K706" s="62">
        <v>0.49232300000000001</v>
      </c>
      <c r="L706" s="63">
        <v>2.82204E-2</v>
      </c>
      <c r="M706" s="64">
        <v>8.5691930000000003E-4</v>
      </c>
      <c r="N706" s="63">
        <v>2.2389600000000001</v>
      </c>
      <c r="O706" s="64">
        <v>0.36005799999999999</v>
      </c>
      <c r="P706" s="64">
        <v>2.1915100000000001</v>
      </c>
      <c r="Q706" s="65">
        <v>0.1299236674</v>
      </c>
      <c r="R706" s="62">
        <v>0.49286799999999997</v>
      </c>
      <c r="S706" s="63">
        <v>2.39014E-2</v>
      </c>
      <c r="T706" s="64">
        <v>6.2362210000000003E-4</v>
      </c>
      <c r="U706" s="63">
        <v>2.2079399999999998</v>
      </c>
      <c r="V706" s="64">
        <v>0.25012899999999999</v>
      </c>
      <c r="W706" s="64">
        <v>2.1871800000000001</v>
      </c>
      <c r="X706" s="65">
        <v>6.3010571000000001E-2</v>
      </c>
      <c r="Y706" s="63"/>
      <c r="Z706" s="63"/>
      <c r="AA706" s="9">
        <f>IF("na"=F706,"",F706/F701)</f>
        <v>0.99855084094191304</v>
      </c>
      <c r="AB706" s="7">
        <f>IF("na"=J706,"",J706/J701)</f>
        <v>0.78715760016819281</v>
      </c>
      <c r="AC706" s="7">
        <f>IF("na"=M706,"",M706/M701)</f>
        <v>1.0672826268635303</v>
      </c>
      <c r="AD706" s="7">
        <f>IF("na"=Q706,"",Q706/Q701)</f>
        <v>0.96524419156632191</v>
      </c>
      <c r="AE706" s="7">
        <f>IF("na"=T706,"",T706/T701)</f>
        <v>1.1549166946774043</v>
      </c>
      <c r="AF706" s="7">
        <f>IF("na"=X706,"",X706/X701)</f>
        <v>0.96915148338872104</v>
      </c>
      <c r="AG706" s="7">
        <f t="shared" si="141"/>
        <v>702</v>
      </c>
      <c r="AH706" s="61">
        <f t="shared" ca="1" si="140"/>
        <v>2</v>
      </c>
      <c r="AI706" s="61">
        <f t="shared" ca="1" si="140"/>
        <v>1</v>
      </c>
      <c r="AJ706" s="61">
        <f t="shared" ca="1" si="140"/>
        <v>1</v>
      </c>
      <c r="AK706" s="61">
        <f t="shared" ca="1" si="140"/>
        <v>1</v>
      </c>
      <c r="AL706" s="61">
        <f t="shared" ca="1" si="140"/>
        <v>1</v>
      </c>
      <c r="AM706" s="61">
        <f t="shared" ca="1" si="140"/>
        <v>1</v>
      </c>
      <c r="AO706" s="8">
        <f>IF("na"=F706,"",SQRT(F706)/SQRT(F701))</f>
        <v>0.99927515777282938</v>
      </c>
      <c r="AP706" s="8">
        <f>IF("na"=J706,"",SQRT(J706)/SQRT(J701))</f>
        <v>0.88721902604046576</v>
      </c>
      <c r="AQ706" s="8">
        <f>IF("na"=M706,"",SQRT(M706)/SQRT(M701))</f>
        <v>1.0330937163992095</v>
      </c>
      <c r="AR706" s="8">
        <f>IF("na"=Q706,"",SQRT(Q706)/SQRT(Q701))</f>
        <v>0.98246841759230197</v>
      </c>
      <c r="AS706" s="8">
        <f>IF("na"=T706,"",SQRT(T706)/SQRT(T701))</f>
        <v>1.0746705051677021</v>
      </c>
      <c r="AT706" s="8">
        <f>IF("na"=X706,"",SQRT(X706)/SQRT(X701))</f>
        <v>0.98445491688991071</v>
      </c>
    </row>
    <row r="707" spans="1:1024" x14ac:dyDescent="0.3">
      <c r="A707" s="11" t="s">
        <v>290</v>
      </c>
      <c r="B707" s="56">
        <v>0.50010299999999996</v>
      </c>
      <c r="C707" s="56">
        <v>2.2082999999999999</v>
      </c>
      <c r="D707" s="66">
        <v>0.49792599999999998</v>
      </c>
      <c r="E707" s="7">
        <v>4.0598099999999998E-2</v>
      </c>
      <c r="F707" s="64">
        <v>1.6529450000000001E-3</v>
      </c>
      <c r="G707" s="63">
        <v>2.2197</v>
      </c>
      <c r="H707" s="64">
        <v>0.56927000000000005</v>
      </c>
      <c r="I707" s="64">
        <v>2.1086399999999998</v>
      </c>
      <c r="J707" s="65">
        <v>0.33400044849999999</v>
      </c>
      <c r="K707" s="66">
        <v>0.49751200000000001</v>
      </c>
      <c r="L707" s="7">
        <v>3.4118799999999998E-2</v>
      </c>
      <c r="M707" s="64">
        <v>1.1708057E-3</v>
      </c>
      <c r="N707" s="63">
        <v>2.1648200000000002</v>
      </c>
      <c r="O707" s="64">
        <v>0.39047799999999999</v>
      </c>
      <c r="P707" s="64">
        <v>2.1105100000000001</v>
      </c>
      <c r="Q707" s="65">
        <v>0.1620359525</v>
      </c>
      <c r="R707" s="66">
        <v>0.49577300000000002</v>
      </c>
      <c r="S707" s="7">
        <v>3.0846100000000001E-2</v>
      </c>
      <c r="T707" s="64">
        <v>9.7023070000000001E-4</v>
      </c>
      <c r="U707" s="63">
        <v>2.15266</v>
      </c>
      <c r="V707" s="64">
        <v>0.29430499999999998</v>
      </c>
      <c r="W707" s="64">
        <v>2.1219199999999998</v>
      </c>
      <c r="X707" s="65">
        <v>9.4076937400000005E-2</v>
      </c>
      <c r="Y707" s="63"/>
      <c r="Z707" s="63"/>
      <c r="AA707" s="9">
        <f>IF("na"=F707,"",F707/F701)</f>
        <v>1.0552800648792193</v>
      </c>
      <c r="AB707" s="7">
        <f>IF("na"=J707,"",J707/J701)</f>
        <v>0.84921004405003964</v>
      </c>
      <c r="AC707" s="7">
        <f>IF("na"=M707,"",M707/M701)</f>
        <v>1.4582243427622581</v>
      </c>
      <c r="AD707" s="7">
        <f>IF("na"=Q707,"",Q707/Q701)</f>
        <v>1.2038165571020623</v>
      </c>
      <c r="AE707" s="7">
        <f>IF("na"=T707,"",T707/T701)</f>
        <v>1.7968183505981332</v>
      </c>
      <c r="AF707" s="7">
        <f>IF("na"=X707,"",X707/X701)</f>
        <v>1.4469763086875986</v>
      </c>
      <c r="AG707" s="7">
        <f t="shared" si="141"/>
        <v>702</v>
      </c>
      <c r="AH707" s="61">
        <f t="shared" ca="1" si="140"/>
        <v>3</v>
      </c>
      <c r="AI707" s="61">
        <f t="shared" ca="1" si="140"/>
        <v>3</v>
      </c>
      <c r="AJ707" s="61">
        <f t="shared" ca="1" si="140"/>
        <v>3</v>
      </c>
      <c r="AK707" s="61">
        <f t="shared" ca="1" si="140"/>
        <v>6</v>
      </c>
      <c r="AL707" s="61">
        <f t="shared" ca="1" si="140"/>
        <v>5</v>
      </c>
      <c r="AM707" s="61">
        <f t="shared" ca="1" si="140"/>
        <v>6</v>
      </c>
      <c r="AO707" s="8">
        <f>IF("na"=F707,"",SQRT(F707)/SQRT(F701))</f>
        <v>1.0272682536120832</v>
      </c>
      <c r="AP707" s="8">
        <f>IF("na"=J707,"",SQRT(J707)/SQRT(J701))</f>
        <v>0.92152593238065716</v>
      </c>
      <c r="AQ707" s="8">
        <f>IF("na"=M707,"",SQRT(M707)/SQRT(M701))</f>
        <v>1.2075696016223072</v>
      </c>
      <c r="AR707" s="8">
        <f>IF("na"=Q707,"",SQRT(Q707)/SQRT(Q701))</f>
        <v>1.0971857441208677</v>
      </c>
      <c r="AS707" s="8">
        <f>IF("na"=T707,"",SQRT(T707)/SQRT(T701))</f>
        <v>1.3404545313430565</v>
      </c>
      <c r="AT707" s="8">
        <f>IF("na"=X707,"",SQRT(X707)/SQRT(X701))</f>
        <v>1.2029032831809872</v>
      </c>
    </row>
    <row r="708" spans="1:1024" x14ac:dyDescent="0.3">
      <c r="A708" s="11" t="s">
        <v>292</v>
      </c>
      <c r="B708" s="56">
        <v>0.50010299999999996</v>
      </c>
      <c r="C708" s="56">
        <v>2.2082999999999999</v>
      </c>
      <c r="D708" s="66">
        <v>0.49544100000000002</v>
      </c>
      <c r="E708" s="7">
        <v>4.1045999999999999E-2</v>
      </c>
      <c r="F708" s="64">
        <v>1.7065082999999999E-3</v>
      </c>
      <c r="G708" s="63">
        <v>2.25556</v>
      </c>
      <c r="H708" s="64">
        <v>0.62410299999999996</v>
      </c>
      <c r="I708" s="64">
        <v>2.1377600000000001</v>
      </c>
      <c r="J708" s="65">
        <v>0.3944804462</v>
      </c>
      <c r="K708" s="66">
        <v>0.49389</v>
      </c>
      <c r="L708" s="7">
        <v>3.3876099999999999E-2</v>
      </c>
      <c r="M708" s="64">
        <v>1.1861914E-3</v>
      </c>
      <c r="N708" s="63">
        <v>2.2070699999999999</v>
      </c>
      <c r="O708" s="64">
        <v>0.39363399999999998</v>
      </c>
      <c r="P708" s="64">
        <v>2.1544400000000001</v>
      </c>
      <c r="Q708" s="65">
        <v>0.15784862550000001</v>
      </c>
      <c r="R708" s="66">
        <v>0.49397600000000003</v>
      </c>
      <c r="S708" s="7">
        <v>2.9632200000000001E-2</v>
      </c>
      <c r="T708" s="64">
        <v>9.1560730000000002E-4</v>
      </c>
      <c r="U708" s="63">
        <v>2.1967300000000001</v>
      </c>
      <c r="V708" s="64">
        <v>0.29471900000000001</v>
      </c>
      <c r="W708" s="64">
        <v>2.1681900000000001</v>
      </c>
      <c r="X708" s="65">
        <v>8.8468100999999993E-2</v>
      </c>
      <c r="Y708" s="63"/>
      <c r="Z708" s="63"/>
      <c r="AA708" s="9">
        <f>IF("na"=F708,"",F708/F701)</f>
        <v>1.0894761710407341</v>
      </c>
      <c r="AB708" s="7">
        <f>IF("na"=J708,"",J708/J701)</f>
        <v>1.0029829558578611</v>
      </c>
      <c r="AC708" s="7">
        <f>IF("na"=M708,"",M708/M701)</f>
        <v>1.4773870460788179</v>
      </c>
      <c r="AD708" s="7">
        <f>IF("na"=Q708,"",Q708/Q701)</f>
        <v>1.1727075748371509</v>
      </c>
      <c r="AE708" s="7">
        <f>IF("na"=T708,"",T708/T701)</f>
        <v>1.6956585671651188</v>
      </c>
      <c r="AF708" s="7">
        <f>IF("na"=X708,"",X708/X701)</f>
        <v>1.3607080519351775</v>
      </c>
      <c r="AG708" s="7">
        <f t="shared" si="141"/>
        <v>702</v>
      </c>
      <c r="AH708" s="61">
        <f t="shared" ca="1" si="140"/>
        <v>4</v>
      </c>
      <c r="AI708" s="61">
        <f t="shared" ca="1" si="140"/>
        <v>7</v>
      </c>
      <c r="AJ708" s="61">
        <f t="shared" ca="1" si="140"/>
        <v>5</v>
      </c>
      <c r="AK708" s="61">
        <f t="shared" ca="1" si="140"/>
        <v>4</v>
      </c>
      <c r="AL708" s="61">
        <f t="shared" ca="1" si="140"/>
        <v>3</v>
      </c>
      <c r="AM708" s="61">
        <f t="shared" ca="1" si="140"/>
        <v>5</v>
      </c>
      <c r="AO708" s="8">
        <f>IF("na"=F708,"",SQRT(F708)/SQRT(F701))</f>
        <v>1.0437797521703196</v>
      </c>
      <c r="AP708" s="8">
        <f>IF("na"=J708,"",SQRT(J708)/SQRT(J701))</f>
        <v>1.001490367331539</v>
      </c>
      <c r="AQ708" s="8">
        <f>IF("na"=M708,"",SQRT(M708)/SQRT(M701))</f>
        <v>1.2154781141916204</v>
      </c>
      <c r="AR708" s="8">
        <f>IF("na"=Q708,"",SQRT(Q708)/SQRT(Q701))</f>
        <v>1.0829162362976885</v>
      </c>
      <c r="AS708" s="8">
        <f>IF("na"=T708,"",SQRT(T708)/SQRT(T701))</f>
        <v>1.3021745532627793</v>
      </c>
      <c r="AT708" s="8">
        <f>IF("na"=X708,"",SQRT(X708)/SQRT(X701))</f>
        <v>1.1664939142298074</v>
      </c>
    </row>
    <row r="709" spans="1:1024" x14ac:dyDescent="0.3">
      <c r="A709" s="11" t="s">
        <v>294</v>
      </c>
      <c r="B709" s="56">
        <v>0.50010299999999996</v>
      </c>
      <c r="C709" s="56">
        <v>2.2082999999999999</v>
      </c>
      <c r="D709" s="67">
        <v>0.496307</v>
      </c>
      <c r="E709" s="68">
        <v>4.20407E-2</v>
      </c>
      <c r="F709" s="69">
        <v>1.7818300000000001E-3</v>
      </c>
      <c r="G709" s="68">
        <v>2.24674</v>
      </c>
      <c r="H709" s="69">
        <v>0.58691899999999997</v>
      </c>
      <c r="I709" s="69">
        <v>2.1305700000000001</v>
      </c>
      <c r="J709" s="70">
        <v>0.35051586540000002</v>
      </c>
      <c r="K709" s="67">
        <v>0.49288999999999999</v>
      </c>
      <c r="L709" s="68">
        <v>3.36336E-2</v>
      </c>
      <c r="M709" s="69">
        <v>1.1832463000000001E-3</v>
      </c>
      <c r="N709" s="68">
        <v>2.2220499999999999</v>
      </c>
      <c r="O709" s="69">
        <v>0.39713500000000002</v>
      </c>
      <c r="P709" s="69">
        <v>2.1653099999999998</v>
      </c>
      <c r="Q709" s="70">
        <v>0.15956434829999999</v>
      </c>
      <c r="R709" s="67">
        <v>0.495253</v>
      </c>
      <c r="S709" s="68">
        <v>3.0652800000000001E-2</v>
      </c>
      <c r="T709" s="69">
        <v>9.6311659999999996E-4</v>
      </c>
      <c r="U709" s="68">
        <v>2.1876500000000001</v>
      </c>
      <c r="V709" s="69">
        <v>0.275121</v>
      </c>
      <c r="W709" s="69">
        <v>2.15985</v>
      </c>
      <c r="X709" s="70">
        <v>7.8038967099999995E-2</v>
      </c>
      <c r="Y709" s="63"/>
      <c r="Z709" s="63"/>
      <c r="AA709" s="9">
        <f>IF("na"=F709,"",F709/F701)</f>
        <v>1.1375633659944762</v>
      </c>
      <c r="AB709" s="7">
        <f>IF("na"=J709,"",J709/J701)</f>
        <v>0.89120117902048801</v>
      </c>
      <c r="AC709" s="7">
        <f>IF("na"=M709,"",M709/M701)</f>
        <v>1.4737189596389682</v>
      </c>
      <c r="AD709" s="7">
        <f>IF("na"=Q709,"",Q709/Q701)</f>
        <v>1.1854542244675008</v>
      </c>
      <c r="AE709" s="7">
        <f>IF("na"=T709,"",T709/T701)</f>
        <v>1.7836433959940476</v>
      </c>
      <c r="AF709" s="7">
        <f>IF("na"=X709,"",X709/X701)</f>
        <v>1.2002998786836672</v>
      </c>
      <c r="AG709" s="7">
        <f t="shared" si="141"/>
        <v>702</v>
      </c>
      <c r="AH709" s="61">
        <f t="shared" ca="1" si="140"/>
        <v>6</v>
      </c>
      <c r="AI709" s="61">
        <f t="shared" ca="1" si="140"/>
        <v>5</v>
      </c>
      <c r="AJ709" s="61">
        <f t="shared" ca="1" si="140"/>
        <v>4</v>
      </c>
      <c r="AK709" s="61">
        <f t="shared" ca="1" si="140"/>
        <v>5</v>
      </c>
      <c r="AL709" s="61">
        <f t="shared" ca="1" si="140"/>
        <v>4</v>
      </c>
      <c r="AM709" s="61">
        <f t="shared" ca="1" si="140"/>
        <v>2</v>
      </c>
      <c r="AO709" s="8">
        <f>IF("na"=F709,"",SQRT(F709)/SQRT(F701))</f>
        <v>1.0665661564077853</v>
      </c>
      <c r="AP709" s="8">
        <f>IF("na"=J709,"",SQRT(J709)/SQRT(J701))</f>
        <v>0.94403452215503636</v>
      </c>
      <c r="AQ709" s="8">
        <f>IF("na"=M709,"",SQRT(M709)/SQRT(M701))</f>
        <v>1.2139682696178546</v>
      </c>
      <c r="AR709" s="8">
        <f>IF("na"=Q709,"",SQRT(Q709)/SQRT(Q701))</f>
        <v>1.0887856650725618</v>
      </c>
      <c r="AS709" s="8">
        <f>IF("na"=T709,"",SQRT(T709)/SQRT(T701))</f>
        <v>1.3355311288000917</v>
      </c>
      <c r="AT709" s="8">
        <f>IF("na"=X709,"",SQRT(X709)/SQRT(X701))</f>
        <v>1.0955819817264552</v>
      </c>
    </row>
    <row r="711" spans="1:1024" s="50" customFormat="1" x14ac:dyDescent="0.3">
      <c r="A711" s="11"/>
      <c r="B711" s="11"/>
      <c r="C711" s="11"/>
      <c r="D711" s="73" t="s">
        <v>363</v>
      </c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11"/>
      <c r="Z711" s="11"/>
      <c r="AA711" s="49"/>
      <c r="AH711" s="51"/>
      <c r="AI711" s="51"/>
      <c r="AJ711" s="51"/>
      <c r="AK711" s="51"/>
      <c r="AL711" s="51"/>
      <c r="AM711" s="51"/>
      <c r="AKC711" s="1"/>
      <c r="AKD711" s="1"/>
      <c r="AKE711" s="1"/>
      <c r="AKF711" s="1"/>
      <c r="AKG711" s="1"/>
      <c r="AKH711" s="1"/>
      <c r="AKI711" s="1"/>
      <c r="AKJ711" s="1"/>
      <c r="AKK711" s="1"/>
      <c r="AKL711" s="1"/>
      <c r="AKM711" s="1"/>
      <c r="AKN711" s="1"/>
      <c r="AKO711" s="1"/>
      <c r="AKP711" s="1"/>
      <c r="AKQ711" s="1"/>
      <c r="AKR711" s="1"/>
      <c r="AKS711" s="1"/>
      <c r="AKT711" s="1"/>
      <c r="AKU711" s="1"/>
      <c r="AKV711" s="1"/>
      <c r="AKW711" s="1"/>
      <c r="AKX711" s="1"/>
      <c r="AKY711" s="1"/>
      <c r="AKZ711" s="1"/>
      <c r="ALA711" s="1"/>
      <c r="ALB711" s="1"/>
      <c r="ALC711" s="1"/>
      <c r="ALD711" s="1"/>
      <c r="ALE711" s="1"/>
      <c r="ALF711" s="1"/>
      <c r="ALG711" s="1"/>
      <c r="ALH711" s="1"/>
      <c r="ALI711" s="1"/>
      <c r="ALJ711" s="1"/>
      <c r="ALK711" s="1"/>
      <c r="ALL711" s="1"/>
      <c r="ALM711" s="1"/>
      <c r="ALN711" s="1"/>
      <c r="ALO711" s="1"/>
      <c r="ALP711" s="1"/>
      <c r="ALQ711" s="1"/>
      <c r="ALR711" s="1"/>
      <c r="ALS711" s="1"/>
      <c r="ALT711" s="1"/>
      <c r="ALU711" s="1"/>
      <c r="ALV711" s="1"/>
      <c r="ALW711" s="1"/>
      <c r="ALX711" s="1"/>
      <c r="ALY711" s="1"/>
      <c r="ALZ711" s="1"/>
      <c r="AMA711" s="1"/>
      <c r="AMB711" s="1"/>
      <c r="AMC711" s="1"/>
      <c r="AMD711" s="1"/>
      <c r="AME711" s="1"/>
      <c r="AMF711" s="1"/>
      <c r="AMG711" s="1"/>
      <c r="AMH711" s="1"/>
      <c r="AMI711" s="1"/>
      <c r="AMJ711" s="1"/>
    </row>
    <row r="712" spans="1:1024" x14ac:dyDescent="0.3">
      <c r="B712" s="52" t="s">
        <v>305</v>
      </c>
      <c r="C712" s="52" t="s">
        <v>305</v>
      </c>
      <c r="D712" s="72">
        <v>7</v>
      </c>
      <c r="E712" s="72"/>
      <c r="F712" s="72"/>
      <c r="G712" s="72"/>
      <c r="H712" s="72"/>
      <c r="I712" s="72"/>
      <c r="J712" s="72"/>
      <c r="K712" s="72">
        <v>15</v>
      </c>
      <c r="L712" s="72"/>
      <c r="M712" s="72"/>
      <c r="N712" s="72"/>
      <c r="O712" s="72"/>
      <c r="P712" s="72"/>
      <c r="Q712" s="72"/>
      <c r="R712" s="72">
        <v>30</v>
      </c>
      <c r="S712" s="72"/>
      <c r="T712" s="72"/>
      <c r="U712" s="72"/>
      <c r="V712" s="72"/>
      <c r="W712" s="72"/>
      <c r="X712" s="72"/>
      <c r="Y712" s="53"/>
      <c r="Z712" s="53"/>
    </row>
    <row r="713" spans="1:1024" x14ac:dyDescent="0.3">
      <c r="B713" s="54" t="s">
        <v>296</v>
      </c>
      <c r="C713" s="54" t="s">
        <v>306</v>
      </c>
      <c r="D713" s="55" t="s">
        <v>296</v>
      </c>
      <c r="E713" s="56" t="s">
        <v>299</v>
      </c>
      <c r="F713" s="56" t="s">
        <v>307</v>
      </c>
      <c r="G713" s="56" t="s">
        <v>308</v>
      </c>
      <c r="H713" s="56" t="s">
        <v>309</v>
      </c>
      <c r="I713" s="56" t="s">
        <v>310</v>
      </c>
      <c r="J713" s="57" t="s">
        <v>311</v>
      </c>
      <c r="K713" s="55" t="s">
        <v>296</v>
      </c>
      <c r="L713" s="56" t="s">
        <v>299</v>
      </c>
      <c r="M713" s="56" t="s">
        <v>307</v>
      </c>
      <c r="N713" s="56" t="s">
        <v>308</v>
      </c>
      <c r="O713" s="56" t="s">
        <v>309</v>
      </c>
      <c r="P713" s="56" t="s">
        <v>310</v>
      </c>
      <c r="Q713" s="57" t="s">
        <v>311</v>
      </c>
      <c r="R713" s="55" t="s">
        <v>296</v>
      </c>
      <c r="S713" s="56" t="s">
        <v>299</v>
      </c>
      <c r="T713" s="56" t="s">
        <v>307</v>
      </c>
      <c r="U713" s="56" t="s">
        <v>308</v>
      </c>
      <c r="V713" s="56" t="s">
        <v>309</v>
      </c>
      <c r="W713" s="56" t="s">
        <v>310</v>
      </c>
      <c r="X713" s="57" t="s">
        <v>311</v>
      </c>
      <c r="Y713" s="56"/>
      <c r="Z713" s="56"/>
    </row>
    <row r="714" spans="1:1024" x14ac:dyDescent="0.3">
      <c r="A714" s="11" t="s">
        <v>312</v>
      </c>
      <c r="B714" s="56">
        <v>0.70081400000000005</v>
      </c>
      <c r="C714" s="56">
        <v>1.79698</v>
      </c>
      <c r="D714" s="58">
        <v>0.70208300000000001</v>
      </c>
      <c r="E714" s="59">
        <v>3.04578E-2</v>
      </c>
      <c r="F714" s="59">
        <v>9.2928780000000005E-4</v>
      </c>
      <c r="G714" s="59">
        <v>1.8120099999999999</v>
      </c>
      <c r="H714" s="59">
        <v>0.17505100000000001</v>
      </c>
      <c r="I714" s="59">
        <v>1.79725</v>
      </c>
      <c r="J714" s="60">
        <v>3.0642925500000001E-2</v>
      </c>
      <c r="K714" s="58">
        <v>0.70039200000000001</v>
      </c>
      <c r="L714" s="59">
        <v>2.0821900000000001E-2</v>
      </c>
      <c r="M714" s="59">
        <v>4.337295E-4</v>
      </c>
      <c r="N714" s="59">
        <v>1.8099700000000001</v>
      </c>
      <c r="O714" s="59">
        <v>0.12775900000000001</v>
      </c>
      <c r="P714" s="59">
        <v>1.8019499999999999</v>
      </c>
      <c r="Q714" s="60">
        <v>1.6347062900000001E-2</v>
      </c>
      <c r="R714" s="58">
        <v>0.69946299999999995</v>
      </c>
      <c r="S714" s="59">
        <v>1.4730999999999999E-2</v>
      </c>
      <c r="T714" s="59">
        <v>2.1882750000000001E-4</v>
      </c>
      <c r="U714" s="59">
        <v>1.80318</v>
      </c>
      <c r="V714" s="59">
        <v>8.7916400000000006E-2</v>
      </c>
      <c r="W714" s="59">
        <v>1.7993399999999999</v>
      </c>
      <c r="X714" s="60">
        <v>7.7348629000000002E-3</v>
      </c>
      <c r="Y714" s="59"/>
      <c r="Z714" s="59"/>
      <c r="AH714" s="61"/>
      <c r="AI714" s="61"/>
    </row>
    <row r="715" spans="1:1024" x14ac:dyDescent="0.3">
      <c r="A715" s="11" t="s">
        <v>280</v>
      </c>
      <c r="B715" s="56">
        <v>0.70081400000000005</v>
      </c>
      <c r="C715" s="56">
        <v>1.79698</v>
      </c>
      <c r="D715" s="58">
        <v>0.69848600000000005</v>
      </c>
      <c r="E715" s="59">
        <v>2.9806900000000001E-2</v>
      </c>
      <c r="F715" s="59">
        <v>8.9387069999999997E-4</v>
      </c>
      <c r="G715" s="59">
        <v>1.81555</v>
      </c>
      <c r="H715" s="59">
        <v>0.18084600000000001</v>
      </c>
      <c r="I715" s="59">
        <v>1.80026</v>
      </c>
      <c r="J715" s="60">
        <v>3.2716034099999999E-2</v>
      </c>
      <c r="K715" s="58">
        <v>0.700488</v>
      </c>
      <c r="L715" s="59">
        <v>2.07718E-2</v>
      </c>
      <c r="M715" s="59">
        <v>4.3157379999999998E-4</v>
      </c>
      <c r="N715" s="59">
        <v>1.8020499999999999</v>
      </c>
      <c r="O715" s="59">
        <v>0.12064800000000001</v>
      </c>
      <c r="P715" s="59">
        <v>1.7950299999999999</v>
      </c>
      <c r="Q715" s="60">
        <v>1.4559742400000001E-2</v>
      </c>
      <c r="R715" s="58">
        <v>0.70121599999999995</v>
      </c>
      <c r="S715" s="59">
        <v>1.4495900000000001E-2</v>
      </c>
      <c r="T715" s="59">
        <v>2.1029269999999999E-4</v>
      </c>
      <c r="U715" s="59">
        <v>1.7978099999999999</v>
      </c>
      <c r="V715" s="59">
        <v>8.6077200000000006E-2</v>
      </c>
      <c r="W715" s="59">
        <v>1.7941800000000001</v>
      </c>
      <c r="X715" s="60">
        <v>7.4171243000000003E-3</v>
      </c>
      <c r="Y715" s="59"/>
      <c r="Z715" s="59"/>
      <c r="AA715" s="9">
        <f>IF("na"=F715,"",F715/F714)</f>
        <v>0.96188791029000908</v>
      </c>
      <c r="AB715" s="7">
        <f>IF("na"=J715,"",J715/J714)</f>
        <v>1.0676537427864059</v>
      </c>
      <c r="AC715" s="7">
        <f>IF("na"=M715,"",M715/M714)</f>
        <v>0.99502985155494372</v>
      </c>
      <c r="AD715" s="7">
        <f>IF("na"=Q715,"",Q715/Q714)</f>
        <v>0.89066412046411103</v>
      </c>
      <c r="AE715" s="7">
        <f>IF("na"=T715,"",T715/T714)</f>
        <v>0.96099758942546065</v>
      </c>
      <c r="AF715" s="7">
        <f>IF("na"=X715,"",X715/X714)</f>
        <v>0.95892123698792386</v>
      </c>
      <c r="AG715" s="7">
        <f>ROW()</f>
        <v>715</v>
      </c>
      <c r="AH715" s="61">
        <f t="shared" ref="AH715:AM722" ca="1" si="142">SUM(IF(INDIRECT(ADDRESS(ROW(),AH$60))&gt;INDIRECT(ADDRESS($AG715,AH$60)),1,0), IF(INDIRECT(ADDRESS(ROW(),AH$60))&gt;INDIRECT(ADDRESS($AG715+1,AH$60)),1,0), IF(INDIRECT(ADDRESS(ROW(),AH$60))&gt;INDIRECT(ADDRESS($AG715+2,AH$60)),1,0), IF(INDIRECT(ADDRESS(ROW(),AH$60))&gt;INDIRECT(ADDRESS($AG715+3,AH$60)),1,0), IF(INDIRECT(ADDRESS(ROW(),AH$60))&gt;INDIRECT(ADDRESS($AG715+4,AH$60)),1,0), IF(INDIRECT(ADDRESS(ROW(),AH$60))&gt;INDIRECT(ADDRESS($AG715+5,AH$60)),1,0), IF(INDIRECT(ADDRESS(ROW(),AH$60))&gt;INDIRECT(ADDRESS($AG715+6,AH$60)),1,0), IF(INDIRECT(ADDRESS(ROW(),AH$60))&gt;INDIRECT(ADDRESS($AG715+7,AH$60)),1,0))+1</f>
        <v>4</v>
      </c>
      <c r="AI715" s="61">
        <f t="shared" ca="1" si="142"/>
        <v>7</v>
      </c>
      <c r="AJ715" s="61">
        <f t="shared" ca="1" si="142"/>
        <v>3</v>
      </c>
      <c r="AK715" s="61">
        <f t="shared" ca="1" si="142"/>
        <v>2</v>
      </c>
      <c r="AL715" s="61">
        <f t="shared" ca="1" si="142"/>
        <v>1</v>
      </c>
      <c r="AM715" s="61">
        <f t="shared" ca="1" si="142"/>
        <v>2</v>
      </c>
      <c r="AO715" s="8">
        <f>IF("na"=F715,"",SQRT(F715)/SQRT(F714))</f>
        <v>0.9807588441049151</v>
      </c>
      <c r="AP715" s="8">
        <f>IF("na"=J715,"",SQRT(J715)/SQRT(J714))</f>
        <v>1.0332733146590043</v>
      </c>
      <c r="AQ715" s="8">
        <f>IF("na"=M715,"",SQRT(M715)/SQRT(M714))</f>
        <v>0.99751183028320201</v>
      </c>
      <c r="AR715" s="8">
        <f>IF("na"=Q715,"",SQRT(Q715)/SQRT(Q714))</f>
        <v>0.94375003070946217</v>
      </c>
      <c r="AS715" s="8">
        <f>IF("na"=T715,"",SQRT(T715)/SQRT(T714))</f>
        <v>0.98030484515045646</v>
      </c>
      <c r="AT715" s="8">
        <f>IF("na"=X715,"",SQRT(X715)/SQRT(X714))</f>
        <v>0.97924523843004918</v>
      </c>
    </row>
    <row r="716" spans="1:1024" x14ac:dyDescent="0.3">
      <c r="A716" s="11" t="s">
        <v>282</v>
      </c>
      <c r="B716" s="56">
        <v>0.70081400000000005</v>
      </c>
      <c r="C716" s="56">
        <v>1.79698</v>
      </c>
      <c r="D716" s="58">
        <v>0.70095099999999999</v>
      </c>
      <c r="E716" s="59">
        <v>3.02066E-2</v>
      </c>
      <c r="F716" s="59">
        <v>9.1245729999999998E-4</v>
      </c>
      <c r="G716" s="59">
        <v>1.8095600000000001</v>
      </c>
      <c r="H716" s="59">
        <v>0.17723700000000001</v>
      </c>
      <c r="I716" s="59">
        <v>1.79444</v>
      </c>
      <c r="J716" s="60">
        <v>3.14194057E-2</v>
      </c>
      <c r="K716" s="58">
        <v>0.70127600000000001</v>
      </c>
      <c r="L716" s="59">
        <v>2.0850400000000002E-2</v>
      </c>
      <c r="M716" s="59">
        <v>4.3495250000000001E-4</v>
      </c>
      <c r="N716" s="59">
        <v>1.7989900000000001</v>
      </c>
      <c r="O716" s="59">
        <v>0.12171999999999999</v>
      </c>
      <c r="P716" s="59">
        <v>1.7917400000000001</v>
      </c>
      <c r="Q716" s="60">
        <v>1.4843215999999999E-2</v>
      </c>
      <c r="R716" s="58">
        <v>0.70035899999999995</v>
      </c>
      <c r="S716" s="59">
        <v>1.52654E-2</v>
      </c>
      <c r="T716" s="59">
        <v>2.3323939999999999E-4</v>
      </c>
      <c r="U716" s="59">
        <v>1.7973600000000001</v>
      </c>
      <c r="V716" s="59">
        <v>8.8354500000000002E-2</v>
      </c>
      <c r="W716" s="59">
        <v>1.7934600000000001</v>
      </c>
      <c r="X716" s="60">
        <v>7.8189079999999994E-3</v>
      </c>
      <c r="Y716" s="59"/>
      <c r="Z716" s="59"/>
      <c r="AA716" s="9">
        <f>IF("na"=F716,"",F716/F714)</f>
        <v>0.98188881851241339</v>
      </c>
      <c r="AB716" s="7">
        <f>IF("na"=J716,"",J716/J714)</f>
        <v>1.0253396236596273</v>
      </c>
      <c r="AC716" s="7">
        <f>IF("na"=M716,"",M716/M714)</f>
        <v>1.0028197298085557</v>
      </c>
      <c r="AD716" s="7">
        <f>IF("na"=Q716,"",Q716/Q714)</f>
        <v>0.90800507043990142</v>
      </c>
      <c r="AE716" s="7">
        <f>IF("na"=T716,"",T716/T714)</f>
        <v>1.0658596382995738</v>
      </c>
      <c r="AF716" s="7">
        <f>IF("na"=X716,"",X716/X714)</f>
        <v>1.0108657517381465</v>
      </c>
      <c r="AG716" s="7">
        <f t="shared" ref="AG716:AG722" si="143">AG715</f>
        <v>715</v>
      </c>
      <c r="AH716" s="61">
        <f t="shared" ca="1" si="142"/>
        <v>6</v>
      </c>
      <c r="AI716" s="61">
        <f t="shared" ca="1" si="142"/>
        <v>6</v>
      </c>
      <c r="AJ716" s="61">
        <f t="shared" ca="1" si="142"/>
        <v>4</v>
      </c>
      <c r="AK716" s="61">
        <f t="shared" ca="1" si="142"/>
        <v>3</v>
      </c>
      <c r="AL716" s="61">
        <f t="shared" ca="1" si="142"/>
        <v>7</v>
      </c>
      <c r="AM716" s="61">
        <f t="shared" ca="1" si="142"/>
        <v>6</v>
      </c>
      <c r="AO716" s="8">
        <f>IF("na"=F716,"",SQRT(F716)/SQRT(F714))</f>
        <v>0.99090303184136719</v>
      </c>
      <c r="AP716" s="8">
        <f>IF("na"=J716,"",SQRT(J716)/SQRT(J714))</f>
        <v>1.0125905508445292</v>
      </c>
      <c r="AQ716" s="8">
        <f>IF("na"=M716,"",SQRT(M716)/SQRT(M714))</f>
        <v>1.0014088724434969</v>
      </c>
      <c r="AR716" s="8">
        <f>IF("na"=Q716,"",SQRT(Q716)/SQRT(Q714))</f>
        <v>0.95289300051994363</v>
      </c>
      <c r="AS716" s="8">
        <f>IF("na"=T716,"",SQRT(T716)/SQRT(T714))</f>
        <v>1.0324047841324515</v>
      </c>
      <c r="AT716" s="8">
        <f>IF("na"=X716,"",SQRT(X716)/SQRT(X714))</f>
        <v>1.0054181974373382</v>
      </c>
    </row>
    <row r="717" spans="1:1024" x14ac:dyDescent="0.3">
      <c r="A717" s="11" t="s">
        <v>284</v>
      </c>
      <c r="B717" s="56">
        <v>0.70081400000000005</v>
      </c>
      <c r="C717" s="56">
        <v>1.79698</v>
      </c>
      <c r="D717" s="58">
        <v>0.69092500000000001</v>
      </c>
      <c r="E717" s="59">
        <v>3.0178E-2</v>
      </c>
      <c r="F717" s="59">
        <v>1.0085039000000001E-3</v>
      </c>
      <c r="G717" s="59">
        <v>1.87805</v>
      </c>
      <c r="H717" s="59">
        <v>0.19322800000000001</v>
      </c>
      <c r="I717" s="59">
        <v>1.8605400000000001</v>
      </c>
      <c r="J717" s="60">
        <v>4.1376933499999997E-2</v>
      </c>
      <c r="K717" s="58">
        <v>0.69875699999999996</v>
      </c>
      <c r="L717" s="59">
        <v>2.1480099999999999E-2</v>
      </c>
      <c r="M717" s="59">
        <v>4.656258E-4</v>
      </c>
      <c r="N717" s="59">
        <v>1.82274</v>
      </c>
      <c r="O717" s="59">
        <v>0.121113</v>
      </c>
      <c r="P717" s="59">
        <v>1.8152200000000001</v>
      </c>
      <c r="Q717" s="60">
        <v>1.5001056299999999E-2</v>
      </c>
      <c r="R717" s="58">
        <v>0.70257999999999998</v>
      </c>
      <c r="S717" s="59">
        <v>1.4935E-2</v>
      </c>
      <c r="T717" s="59">
        <v>2.261729E-4</v>
      </c>
      <c r="U717" s="59">
        <v>1.77864</v>
      </c>
      <c r="V717" s="59">
        <v>8.3334500000000006E-2</v>
      </c>
      <c r="W717" s="59">
        <v>1.7749900000000001</v>
      </c>
      <c r="X717" s="60">
        <v>7.4281989000000003E-3</v>
      </c>
      <c r="Y717" s="59"/>
      <c r="Z717" s="59"/>
      <c r="AA717" s="9">
        <f>IF("na"=F717,"",F717/F714)</f>
        <v>1.0852438824656905</v>
      </c>
      <c r="AB717" s="7">
        <f>IF("na"=J717,"",J717/J714)</f>
        <v>1.3502931859427063</v>
      </c>
      <c r="AC717" s="7">
        <f>IF("na"=M717,"",M717/M714)</f>
        <v>1.0735396139759918</v>
      </c>
      <c r="AD717" s="7">
        <f>IF("na"=Q717,"",Q717/Q714)</f>
        <v>0.91766064593780938</v>
      </c>
      <c r="AE717" s="7">
        <f>IF("na"=T717,"",T717/T714)</f>
        <v>1.0335670790919789</v>
      </c>
      <c r="AF717" s="7">
        <f>IF("na"=X717,"",X717/X714)</f>
        <v>0.9603530141432759</v>
      </c>
      <c r="AG717" s="7">
        <f t="shared" si="143"/>
        <v>715</v>
      </c>
      <c r="AH717" s="61">
        <f t="shared" ca="1" si="142"/>
        <v>8</v>
      </c>
      <c r="AI717" s="61">
        <f t="shared" ca="1" si="142"/>
        <v>8</v>
      </c>
      <c r="AJ717" s="61">
        <f t="shared" ca="1" si="142"/>
        <v>8</v>
      </c>
      <c r="AK717" s="61">
        <f t="shared" ca="1" si="142"/>
        <v>4</v>
      </c>
      <c r="AL717" s="61">
        <f t="shared" ca="1" si="142"/>
        <v>3</v>
      </c>
      <c r="AM717" s="61">
        <f t="shared" ca="1" si="142"/>
        <v>3</v>
      </c>
      <c r="AO717" s="8">
        <f>IF("na"=F717,"",SQRT(F717)/SQRT(F714))</f>
        <v>1.041750393551973</v>
      </c>
      <c r="AP717" s="8">
        <f>IF("na"=J717,"",SQRT(J717)/SQRT(J714))</f>
        <v>1.1620211641543825</v>
      </c>
      <c r="AQ717" s="8">
        <f>IF("na"=M717,"",SQRT(M717)/SQRT(M714))</f>
        <v>1.0361175676418153</v>
      </c>
      <c r="AR717" s="8">
        <f>IF("na"=Q717,"",SQRT(Q717)/SQRT(Q714))</f>
        <v>0.95794605586004122</v>
      </c>
      <c r="AS717" s="8">
        <f>IF("na"=T717,"",SQRT(T717)/SQRT(T714))</f>
        <v>1.0166450113446575</v>
      </c>
      <c r="AT717" s="8">
        <f>IF("na"=X717,"",SQRT(X717)/SQRT(X714))</f>
        <v>0.97997602733091171</v>
      </c>
    </row>
    <row r="718" spans="1:1024" x14ac:dyDescent="0.3">
      <c r="A718" s="11" t="s">
        <v>286</v>
      </c>
      <c r="B718" s="56">
        <v>0.70081400000000005</v>
      </c>
      <c r="C718" s="56">
        <v>1.79698</v>
      </c>
      <c r="D718" s="58">
        <v>0.70218800000000003</v>
      </c>
      <c r="E718" s="59">
        <v>3.0005899999999999E-2</v>
      </c>
      <c r="F718" s="59">
        <v>9.0224179999999997E-4</v>
      </c>
      <c r="G718" s="59">
        <v>1.79895</v>
      </c>
      <c r="H718" s="59">
        <v>0.17661499999999999</v>
      </c>
      <c r="I718" s="59">
        <v>1.78366</v>
      </c>
      <c r="J718" s="60">
        <v>3.1370280600000001E-2</v>
      </c>
      <c r="K718" s="58">
        <v>0.701878</v>
      </c>
      <c r="L718" s="59">
        <v>2.1108399999999999E-2</v>
      </c>
      <c r="M718" s="59">
        <v>4.4669650000000001E-4</v>
      </c>
      <c r="N718" s="59">
        <v>1.79586</v>
      </c>
      <c r="O718" s="59">
        <v>0.126247</v>
      </c>
      <c r="P718" s="59">
        <v>1.7878700000000001</v>
      </c>
      <c r="Q718" s="60">
        <v>1.6021297100000002E-2</v>
      </c>
      <c r="R718" s="58">
        <v>0.70157199999999997</v>
      </c>
      <c r="S718" s="59">
        <v>1.5055900000000001E-2</v>
      </c>
      <c r="T718" s="59">
        <v>2.2725459999999999E-4</v>
      </c>
      <c r="U718" s="59">
        <v>1.7935300000000001</v>
      </c>
      <c r="V718" s="59">
        <v>8.9874599999999999E-2</v>
      </c>
      <c r="W718" s="59">
        <v>1.7896000000000001</v>
      </c>
      <c r="X718" s="60">
        <v>8.1319080999999998E-3</v>
      </c>
      <c r="Y718" s="59"/>
      <c r="Z718" s="59"/>
      <c r="AA718" s="9">
        <f>IF("na"=F718,"",F718/F714)</f>
        <v>0.97089599153244011</v>
      </c>
      <c r="AB718" s="7">
        <f>IF("na"=J718,"",J718/J714)</f>
        <v>1.0237364771193274</v>
      </c>
      <c r="AC718" s="7">
        <f>IF("na"=M718,"",M718/M714)</f>
        <v>1.0298965138410001</v>
      </c>
      <c r="AD718" s="7">
        <f>IF("na"=Q718,"",Q718/Q714)</f>
        <v>0.98007190637285679</v>
      </c>
      <c r="AE718" s="7">
        <f>IF("na"=T718,"",T718/T714)</f>
        <v>1.0385102420856611</v>
      </c>
      <c r="AF718" s="7">
        <f>IF("na"=X718,"",X718/X714)</f>
        <v>1.0513318988498166</v>
      </c>
      <c r="AG718" s="7">
        <f t="shared" si="143"/>
        <v>715</v>
      </c>
      <c r="AH718" s="61">
        <f t="shared" ca="1" si="142"/>
        <v>5</v>
      </c>
      <c r="AI718" s="61">
        <f t="shared" ca="1" si="142"/>
        <v>4</v>
      </c>
      <c r="AJ718" s="61">
        <f t="shared" ca="1" si="142"/>
        <v>7</v>
      </c>
      <c r="AK718" s="61">
        <f t="shared" ca="1" si="142"/>
        <v>8</v>
      </c>
      <c r="AL718" s="61">
        <f t="shared" ca="1" si="142"/>
        <v>4</v>
      </c>
      <c r="AM718" s="61">
        <f t="shared" ca="1" si="142"/>
        <v>8</v>
      </c>
      <c r="AO718" s="8">
        <f>IF("na"=F718,"",SQRT(F718)/SQRT(F714))</f>
        <v>0.9853405459699911</v>
      </c>
      <c r="AP718" s="8">
        <f>IF("na"=J718,"",SQRT(J718)/SQRT(J714))</f>
        <v>1.0117986346696299</v>
      </c>
      <c r="AQ718" s="8">
        <f>IF("na"=M718,"",SQRT(M718)/SQRT(M714))</f>
        <v>1.0148381712573684</v>
      </c>
      <c r="AR718" s="8">
        <f>IF("na"=Q718,"",SQRT(Q718)/SQRT(Q714))</f>
        <v>0.98998581119774476</v>
      </c>
      <c r="AS718" s="8">
        <f>IF("na"=T718,"",SQRT(T718)/SQRT(T714))</f>
        <v>1.0190732270478216</v>
      </c>
      <c r="AT718" s="8">
        <f>IF("na"=X718,"",SQRT(X718)/SQRT(X714))</f>
        <v>1.0253447707233974</v>
      </c>
    </row>
    <row r="719" spans="1:1024" x14ac:dyDescent="0.3">
      <c r="A719" s="11" t="s">
        <v>288</v>
      </c>
      <c r="B719" s="56">
        <v>0.70081400000000005</v>
      </c>
      <c r="C719" s="56">
        <v>1.79698</v>
      </c>
      <c r="D719" s="62">
        <v>0.70107600000000003</v>
      </c>
      <c r="E719" s="63">
        <v>2.9402999999999999E-2</v>
      </c>
      <c r="F719" s="64">
        <v>8.6460499999999995E-4</v>
      </c>
      <c r="G719" s="63">
        <v>1.8144400000000001</v>
      </c>
      <c r="H719" s="64">
        <v>0.17110400000000001</v>
      </c>
      <c r="I719" s="64">
        <v>1.8002899999999999</v>
      </c>
      <c r="J719" s="65">
        <v>2.9287534899999999E-2</v>
      </c>
      <c r="K719" s="62">
        <v>0.70149700000000004</v>
      </c>
      <c r="L719" s="63">
        <v>2.06321E-2</v>
      </c>
      <c r="M719" s="64">
        <v>4.261499E-4</v>
      </c>
      <c r="N719" s="63">
        <v>1.7998499999999999</v>
      </c>
      <c r="O719" s="64">
        <v>0.123958</v>
      </c>
      <c r="P719" s="64">
        <v>1.7924</v>
      </c>
      <c r="Q719" s="65">
        <v>1.5386562100000001E-2</v>
      </c>
      <c r="R719" s="62">
        <v>0.70195700000000005</v>
      </c>
      <c r="S719" s="63">
        <v>1.5275499999999999E-2</v>
      </c>
      <c r="T719" s="64">
        <v>2.3464730000000001E-4</v>
      </c>
      <c r="U719" s="63">
        <v>1.7976399999999999</v>
      </c>
      <c r="V719" s="64">
        <v>8.9873800000000004E-2</v>
      </c>
      <c r="W719" s="64">
        <v>1.7936399999999999</v>
      </c>
      <c r="X719" s="65">
        <v>8.0884554999999993E-3</v>
      </c>
      <c r="Y719" s="63"/>
      <c r="Z719" s="63"/>
      <c r="AA719" s="9">
        <f>IF("na"=F719,"",F719/F714)</f>
        <v>0.93039529842100577</v>
      </c>
      <c r="AB719" s="7">
        <f>IF("na"=J719,"",J719/J714)</f>
        <v>0.95576823759859342</v>
      </c>
      <c r="AC719" s="7">
        <f>IF("na"=M719,"",M719/M714)</f>
        <v>0.98252459194036834</v>
      </c>
      <c r="AD719" s="7">
        <f>IF("na"=Q719,"",Q719/Q714)</f>
        <v>0.94124321868242156</v>
      </c>
      <c r="AE719" s="7">
        <f>IF("na"=T719,"",T719/T714)</f>
        <v>1.0722934731695057</v>
      </c>
      <c r="AF719" s="7">
        <f>IF("na"=X719,"",X719/X714)</f>
        <v>1.0457141392900446</v>
      </c>
      <c r="AG719" s="7">
        <f t="shared" si="143"/>
        <v>715</v>
      </c>
      <c r="AH719" s="61">
        <f t="shared" ca="1" si="142"/>
        <v>3</v>
      </c>
      <c r="AI719" s="61">
        <f t="shared" ca="1" si="142"/>
        <v>1</v>
      </c>
      <c r="AJ719" s="61">
        <f t="shared" ca="1" si="142"/>
        <v>1</v>
      </c>
      <c r="AK719" s="61">
        <f t="shared" ca="1" si="142"/>
        <v>7</v>
      </c>
      <c r="AL719" s="61">
        <f t="shared" ca="1" si="142"/>
        <v>8</v>
      </c>
      <c r="AM719" s="61">
        <f t="shared" ca="1" si="142"/>
        <v>7</v>
      </c>
      <c r="AO719" s="8">
        <f>IF("na"=F719,"",SQRT(F719)/SQRT(F714))</f>
        <v>0.96457000700882556</v>
      </c>
      <c r="AP719" s="8">
        <f>IF("na"=J719,"",SQRT(J719)/SQRT(J714))</f>
        <v>0.97763399981720833</v>
      </c>
      <c r="AQ719" s="8">
        <f>IF("na"=M719,"",SQRT(M719)/SQRT(M714))</f>
        <v>0.99122378499527952</v>
      </c>
      <c r="AR719" s="8">
        <f>IF("na"=Q719,"",SQRT(Q719)/SQRT(Q714))</f>
        <v>0.97017690071575169</v>
      </c>
      <c r="AS719" s="8">
        <f>IF("na"=T719,"",SQRT(T719)/SQRT(T714))</f>
        <v>1.0355160419662777</v>
      </c>
      <c r="AT719" s="8">
        <f>IF("na"=X719,"",SQRT(X719)/SQRT(X714))</f>
        <v>1.0226016523016401</v>
      </c>
    </row>
    <row r="720" spans="1:1024" x14ac:dyDescent="0.3">
      <c r="A720" s="11" t="s">
        <v>290</v>
      </c>
      <c r="B720" s="56">
        <v>0.70081400000000005</v>
      </c>
      <c r="C720" s="56">
        <v>1.79698</v>
      </c>
      <c r="D720" s="66">
        <v>0.70171799999999995</v>
      </c>
      <c r="E720" s="7">
        <v>3.022E-2</v>
      </c>
      <c r="F720" s="64">
        <v>9.1406560000000003E-4</v>
      </c>
      <c r="G720" s="63">
        <v>1.79871</v>
      </c>
      <c r="H720" s="64">
        <v>0.17347899999999999</v>
      </c>
      <c r="I720" s="64">
        <v>1.7838499999999999</v>
      </c>
      <c r="J720" s="65">
        <v>3.0267360300000001E-2</v>
      </c>
      <c r="K720" s="66">
        <v>0.70120800000000005</v>
      </c>
      <c r="L720" s="7">
        <v>2.10078E-2</v>
      </c>
      <c r="M720" s="64">
        <v>4.4148279999999999E-4</v>
      </c>
      <c r="N720" s="63">
        <v>1.79427</v>
      </c>
      <c r="O720" s="64">
        <v>0.11894399999999999</v>
      </c>
      <c r="P720" s="64">
        <v>1.7873399999999999</v>
      </c>
      <c r="Q720" s="65">
        <v>1.4240604699999999E-2</v>
      </c>
      <c r="R720" s="66">
        <v>0.70049499999999998</v>
      </c>
      <c r="S720" s="7">
        <v>1.5210100000000001E-2</v>
      </c>
      <c r="T720" s="64">
        <v>2.3144880000000001E-4</v>
      </c>
      <c r="U720" s="63">
        <v>1.79409</v>
      </c>
      <c r="V720" s="64">
        <v>8.4219100000000005E-2</v>
      </c>
      <c r="W720" s="64">
        <v>1.79057</v>
      </c>
      <c r="X720" s="65">
        <v>7.1339448999999996E-3</v>
      </c>
      <c r="Y720" s="63"/>
      <c r="Z720" s="63"/>
      <c r="AA720" s="9">
        <f>IF("na"=F720,"",F720/F714)</f>
        <v>0.98361949871718968</v>
      </c>
      <c r="AB720" s="7">
        <f>IF("na"=J720,"",J720/J714)</f>
        <v>0.98774382034770147</v>
      </c>
      <c r="AC720" s="7">
        <f>IF("na"=M720,"",M720/M714)</f>
        <v>1.0178758880823187</v>
      </c>
      <c r="AD720" s="7">
        <f>IF("na"=Q720,"",Q720/Q714)</f>
        <v>0.87114148805287828</v>
      </c>
      <c r="AE720" s="7">
        <f>IF("na"=T720,"",T720/T714)</f>
        <v>1.0576769373136374</v>
      </c>
      <c r="AF720" s="7">
        <f>IF("na"=X720,"",X720/X714)</f>
        <v>0.92231045232876707</v>
      </c>
      <c r="AG720" s="7">
        <f t="shared" si="143"/>
        <v>715</v>
      </c>
      <c r="AH720" s="61">
        <f t="shared" ca="1" si="142"/>
        <v>7</v>
      </c>
      <c r="AI720" s="61">
        <f t="shared" ca="1" si="142"/>
        <v>3</v>
      </c>
      <c r="AJ720" s="61">
        <f t="shared" ca="1" si="142"/>
        <v>6</v>
      </c>
      <c r="AK720" s="61">
        <f t="shared" ca="1" si="142"/>
        <v>1</v>
      </c>
      <c r="AL720" s="61">
        <f t="shared" ca="1" si="142"/>
        <v>6</v>
      </c>
      <c r="AM720" s="61">
        <f t="shared" ca="1" si="142"/>
        <v>1</v>
      </c>
      <c r="AO720" s="8">
        <f>IF("na"=F720,"",SQRT(F720)/SQRT(F714))</f>
        <v>0.99177593170896705</v>
      </c>
      <c r="AP720" s="8">
        <f>IF("na"=J720,"",SQRT(J720)/SQRT(J714))</f>
        <v>0.99385301747678023</v>
      </c>
      <c r="AQ720" s="8">
        <f>IF("na"=M720,"",SQRT(M720)/SQRT(M714))</f>
        <v>1.0088983536919458</v>
      </c>
      <c r="AR720" s="8">
        <f>IF("na"=Q720,"",SQRT(Q720)/SQRT(Q714))</f>
        <v>0.93334960655312749</v>
      </c>
      <c r="AS720" s="8">
        <f>IF("na"=T720,"",SQRT(T720)/SQRT(T714))</f>
        <v>1.0284342163277327</v>
      </c>
      <c r="AT720" s="8">
        <f>IF("na"=X720,"",SQRT(X720)/SQRT(X714))</f>
        <v>0.96036995596945185</v>
      </c>
    </row>
    <row r="721" spans="1:1024" x14ac:dyDescent="0.3">
      <c r="A721" s="11" t="s">
        <v>292</v>
      </c>
      <c r="B721" s="56">
        <v>0.70081400000000005</v>
      </c>
      <c r="C721" s="56">
        <v>1.79698</v>
      </c>
      <c r="D721" s="66">
        <v>0.70176000000000005</v>
      </c>
      <c r="E721" s="7">
        <v>2.8255800000000001E-2</v>
      </c>
      <c r="F721" s="64">
        <v>7.9928509999999998E-4</v>
      </c>
      <c r="G721" s="63">
        <v>1.8077000000000001</v>
      </c>
      <c r="H721" s="64">
        <v>0.17710600000000001</v>
      </c>
      <c r="I721" s="64">
        <v>1.79281</v>
      </c>
      <c r="J721" s="65">
        <v>3.1383924100000002E-2</v>
      </c>
      <c r="K721" s="66">
        <v>0.70113800000000004</v>
      </c>
      <c r="L721" s="7">
        <v>2.0712000000000001E-2</v>
      </c>
      <c r="M721" s="64">
        <v>4.2909179999999999E-4</v>
      </c>
      <c r="N721" s="63">
        <v>1.8029900000000001</v>
      </c>
      <c r="O721" s="64">
        <v>0.123817</v>
      </c>
      <c r="P721" s="64">
        <v>1.7953300000000001</v>
      </c>
      <c r="Q721" s="65">
        <v>1.53333719E-2</v>
      </c>
      <c r="R721" s="66">
        <v>0.70116500000000004</v>
      </c>
      <c r="S721" s="7">
        <v>1.5187600000000001E-2</v>
      </c>
      <c r="T721" s="64">
        <v>2.3078629999999999E-4</v>
      </c>
      <c r="U721" s="63">
        <v>1.7983100000000001</v>
      </c>
      <c r="V721" s="64">
        <v>8.7701000000000001E-2</v>
      </c>
      <c r="W721" s="64">
        <v>1.79444</v>
      </c>
      <c r="X721" s="65">
        <v>7.6979170000000003E-3</v>
      </c>
      <c r="Y721" s="63"/>
      <c r="Z721" s="63"/>
      <c r="AA721" s="9">
        <f>IF("na"=F721,"",F721/F714)</f>
        <v>0.86010501805791484</v>
      </c>
      <c r="AB721" s="7">
        <f>IF("na"=J721,"",J721/J714)</f>
        <v>1.0241817185503388</v>
      </c>
      <c r="AC721" s="7">
        <f>IF("na"=M721,"",M721/M714)</f>
        <v>0.98930739089686082</v>
      </c>
      <c r="AD721" s="7">
        <f>IF("na"=Q721,"",Q721/Q714)</f>
        <v>0.93798941092959276</v>
      </c>
      <c r="AE721" s="7">
        <f>IF("na"=T721,"",T721/T714)</f>
        <v>1.054649438484651</v>
      </c>
      <c r="AF721" s="7">
        <f>IF("na"=X721,"",X721/X714)</f>
        <v>0.9952234576775757</v>
      </c>
      <c r="AG721" s="7">
        <f t="shared" si="143"/>
        <v>715</v>
      </c>
      <c r="AH721" s="61">
        <f t="shared" ca="1" si="142"/>
        <v>1</v>
      </c>
      <c r="AI721" s="61">
        <f t="shared" ca="1" si="142"/>
        <v>5</v>
      </c>
      <c r="AJ721" s="61">
        <f t="shared" ca="1" si="142"/>
        <v>2</v>
      </c>
      <c r="AK721" s="61">
        <f t="shared" ca="1" si="142"/>
        <v>6</v>
      </c>
      <c r="AL721" s="61">
        <f t="shared" ca="1" si="142"/>
        <v>5</v>
      </c>
      <c r="AM721" s="61">
        <f t="shared" ca="1" si="142"/>
        <v>4</v>
      </c>
      <c r="AO721" s="8">
        <f>IF("na"=F721,"",SQRT(F721)/SQRT(F714))</f>
        <v>0.92741846976319964</v>
      </c>
      <c r="AP721" s="8">
        <f>IF("na"=J721,"",SQRT(J721)/SQRT(J714))</f>
        <v>1.0120186354758192</v>
      </c>
      <c r="AQ721" s="8">
        <f>IF("na"=M721,"",SQRT(M721)/SQRT(M714))</f>
        <v>0.99463932704114444</v>
      </c>
      <c r="AR721" s="8">
        <f>IF("na"=Q721,"",SQRT(Q721)/SQRT(Q714))</f>
        <v>0.96849853429398258</v>
      </c>
      <c r="AS721" s="8">
        <f>IF("na"=T721,"",SQRT(T721)/SQRT(T714))</f>
        <v>1.0269612643545281</v>
      </c>
      <c r="AT721" s="8">
        <f>IF("na"=X721,"",SQRT(X721)/SQRT(X714))</f>
        <v>0.99760887008765897</v>
      </c>
    </row>
    <row r="722" spans="1:1024" x14ac:dyDescent="0.3">
      <c r="A722" s="11" t="s">
        <v>294</v>
      </c>
      <c r="B722" s="56">
        <v>0.70081400000000005</v>
      </c>
      <c r="C722" s="56">
        <v>1.79698</v>
      </c>
      <c r="D722" s="67">
        <v>0.70163399999999998</v>
      </c>
      <c r="E722" s="68">
        <v>2.9309200000000001E-2</v>
      </c>
      <c r="F722" s="69">
        <v>8.5970160000000003E-4</v>
      </c>
      <c r="G722" s="68">
        <v>1.80322</v>
      </c>
      <c r="H722" s="69">
        <v>0.17110900000000001</v>
      </c>
      <c r="I722" s="69">
        <v>1.7886599999999999</v>
      </c>
      <c r="J722" s="70">
        <v>2.9347512199999998E-2</v>
      </c>
      <c r="K722" s="67">
        <v>0.70092200000000005</v>
      </c>
      <c r="L722" s="68">
        <v>2.0906399999999999E-2</v>
      </c>
      <c r="M722" s="69">
        <v>4.3708910000000002E-4</v>
      </c>
      <c r="N722" s="68">
        <v>1.80582</v>
      </c>
      <c r="O722" s="69">
        <v>0.12307800000000001</v>
      </c>
      <c r="P722" s="69">
        <v>1.7983</v>
      </c>
      <c r="Q722" s="70">
        <v>1.5149936399999999E-2</v>
      </c>
      <c r="R722" s="67">
        <v>0.70172100000000004</v>
      </c>
      <c r="S722" s="68">
        <v>1.48539E-2</v>
      </c>
      <c r="T722" s="69">
        <v>2.2146089999999999E-4</v>
      </c>
      <c r="U722" s="68">
        <v>1.7969900000000001</v>
      </c>
      <c r="V722" s="69">
        <v>8.8123300000000002E-2</v>
      </c>
      <c r="W722" s="69">
        <v>1.7931299999999999</v>
      </c>
      <c r="X722" s="70">
        <v>7.7805384999999998E-3</v>
      </c>
      <c r="Y722" s="63"/>
      <c r="Z722" s="63"/>
      <c r="AA722" s="9">
        <f>IF("na"=F722,"",F722/F714)</f>
        <v>0.92511878451433449</v>
      </c>
      <c r="AB722" s="7">
        <f>IF("na"=J722,"",J722/J714)</f>
        <v>0.95772553439781716</v>
      </c>
      <c r="AC722" s="7">
        <f>IF("na"=M722,"",M722/M714)</f>
        <v>1.0077458415902079</v>
      </c>
      <c r="AD722" s="7">
        <f>IF("na"=Q722,"",Q722/Q714)</f>
        <v>0.92676809850655184</v>
      </c>
      <c r="AE722" s="7">
        <f>IF("na"=T722,"",T722/T714)</f>
        <v>1.0120341364773622</v>
      </c>
      <c r="AF722" s="7">
        <f>IF("na"=X722,"",X722/X714)</f>
        <v>1.005905159611814</v>
      </c>
      <c r="AG722" s="7">
        <f t="shared" si="143"/>
        <v>715</v>
      </c>
      <c r="AH722" s="61">
        <f t="shared" ca="1" si="142"/>
        <v>2</v>
      </c>
      <c r="AI722" s="61">
        <f t="shared" ca="1" si="142"/>
        <v>2</v>
      </c>
      <c r="AJ722" s="61">
        <f t="shared" ca="1" si="142"/>
        <v>5</v>
      </c>
      <c r="AK722" s="61">
        <f t="shared" ca="1" si="142"/>
        <v>5</v>
      </c>
      <c r="AL722" s="61">
        <f t="shared" ca="1" si="142"/>
        <v>2</v>
      </c>
      <c r="AM722" s="61">
        <f t="shared" ca="1" si="142"/>
        <v>5</v>
      </c>
      <c r="AO722" s="8">
        <f>IF("na"=F722,"",SQRT(F722)/SQRT(F714))</f>
        <v>0.96183095422965803</v>
      </c>
      <c r="AP722" s="8">
        <f>IF("na"=J722,"",SQRT(J722)/SQRT(J714))</f>
        <v>0.97863452544748131</v>
      </c>
      <c r="AQ722" s="8">
        <f>IF("na"=M722,"",SQRT(M722)/SQRT(M714))</f>
        <v>1.0038654499434712</v>
      </c>
      <c r="AR722" s="8">
        <f>IF("na"=Q722,"",SQRT(Q722)/SQRT(Q714))</f>
        <v>0.96268795489844561</v>
      </c>
      <c r="AS722" s="8">
        <f>IF("na"=T722,"",SQRT(T722)/SQRT(T714))</f>
        <v>1.0059990737954794</v>
      </c>
      <c r="AT722" s="8">
        <f>IF("na"=X722,"",SQRT(X722)/SQRT(X714))</f>
        <v>1.0029482337647413</v>
      </c>
    </row>
    <row r="723" spans="1:1024" x14ac:dyDescent="0.3">
      <c r="B723" s="71"/>
      <c r="C723" s="71"/>
      <c r="D723" s="7"/>
      <c r="E723" s="7"/>
      <c r="F723" s="7"/>
      <c r="G723" s="7"/>
      <c r="H723" s="7"/>
      <c r="I723" s="7"/>
      <c r="J723" s="7"/>
      <c r="K723" s="7"/>
      <c r="L723" s="7"/>
    </row>
    <row r="724" spans="1:1024" s="50" customFormat="1" x14ac:dyDescent="0.3">
      <c r="A724" s="11"/>
      <c r="B724" s="11"/>
      <c r="C724" s="11"/>
      <c r="D724" s="73" t="s">
        <v>364</v>
      </c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11"/>
      <c r="Z724" s="11"/>
      <c r="AA724" s="49"/>
      <c r="AH724" s="51"/>
      <c r="AI724" s="51"/>
      <c r="AJ724" s="51"/>
      <c r="AK724" s="51"/>
      <c r="AL724" s="51"/>
      <c r="AM724" s="51"/>
      <c r="AKC724" s="1"/>
      <c r="AKD724" s="1"/>
      <c r="AKE724" s="1"/>
      <c r="AKF724" s="1"/>
      <c r="AKG724" s="1"/>
      <c r="AKH724" s="1"/>
      <c r="AKI724" s="1"/>
      <c r="AKJ724" s="1"/>
      <c r="AKK724" s="1"/>
      <c r="AKL724" s="1"/>
      <c r="AKM724" s="1"/>
      <c r="AKN724" s="1"/>
      <c r="AKO724" s="1"/>
      <c r="AKP724" s="1"/>
      <c r="AKQ724" s="1"/>
      <c r="AKR724" s="1"/>
      <c r="AKS724" s="1"/>
      <c r="AKT724" s="1"/>
      <c r="AKU724" s="1"/>
      <c r="AKV724" s="1"/>
      <c r="AKW724" s="1"/>
      <c r="AKX724" s="1"/>
      <c r="AKY724" s="1"/>
      <c r="AKZ724" s="1"/>
      <c r="ALA724" s="1"/>
      <c r="ALB724" s="1"/>
      <c r="ALC724" s="1"/>
      <c r="ALD724" s="1"/>
      <c r="ALE724" s="1"/>
      <c r="ALF724" s="1"/>
      <c r="ALG724" s="1"/>
      <c r="ALH724" s="1"/>
      <c r="ALI724" s="1"/>
      <c r="ALJ724" s="1"/>
      <c r="ALK724" s="1"/>
      <c r="ALL724" s="1"/>
      <c r="ALM724" s="1"/>
      <c r="ALN724" s="1"/>
      <c r="ALO724" s="1"/>
      <c r="ALP724" s="1"/>
      <c r="ALQ724" s="1"/>
      <c r="ALR724" s="1"/>
      <c r="ALS724" s="1"/>
      <c r="ALT724" s="1"/>
      <c r="ALU724" s="1"/>
      <c r="ALV724" s="1"/>
      <c r="ALW724" s="1"/>
      <c r="ALX724" s="1"/>
      <c r="ALY724" s="1"/>
      <c r="ALZ724" s="1"/>
      <c r="AMA724" s="1"/>
      <c r="AMB724" s="1"/>
      <c r="AMC724" s="1"/>
      <c r="AMD724" s="1"/>
      <c r="AME724" s="1"/>
      <c r="AMF724" s="1"/>
      <c r="AMG724" s="1"/>
      <c r="AMH724" s="1"/>
      <c r="AMI724" s="1"/>
      <c r="AMJ724" s="1"/>
    </row>
    <row r="725" spans="1:1024" x14ac:dyDescent="0.3">
      <c r="B725" s="52" t="s">
        <v>305</v>
      </c>
      <c r="C725" s="52" t="s">
        <v>305</v>
      </c>
      <c r="D725" s="72">
        <v>7</v>
      </c>
      <c r="E725" s="72"/>
      <c r="F725" s="72"/>
      <c r="G725" s="72"/>
      <c r="H725" s="72"/>
      <c r="I725" s="72"/>
      <c r="J725" s="72"/>
      <c r="K725" s="72">
        <v>15</v>
      </c>
      <c r="L725" s="72"/>
      <c r="M725" s="72"/>
      <c r="N725" s="72"/>
      <c r="O725" s="72"/>
      <c r="P725" s="72"/>
      <c r="Q725" s="72"/>
      <c r="R725" s="72">
        <v>30</v>
      </c>
      <c r="S725" s="72"/>
      <c r="T725" s="72"/>
      <c r="U725" s="72"/>
      <c r="V725" s="72"/>
      <c r="W725" s="72"/>
      <c r="X725" s="72"/>
      <c r="Y725" s="53"/>
      <c r="Z725" s="53"/>
    </row>
    <row r="726" spans="1:1024" x14ac:dyDescent="0.3">
      <c r="B726" s="54" t="s">
        <v>296</v>
      </c>
      <c r="C726" s="54" t="s">
        <v>306</v>
      </c>
      <c r="D726" s="55" t="s">
        <v>296</v>
      </c>
      <c r="E726" s="56" t="s">
        <v>299</v>
      </c>
      <c r="F726" s="56" t="s">
        <v>307</v>
      </c>
      <c r="G726" s="56" t="s">
        <v>308</v>
      </c>
      <c r="H726" s="56" t="s">
        <v>309</v>
      </c>
      <c r="I726" s="56" t="s">
        <v>310</v>
      </c>
      <c r="J726" s="57" t="s">
        <v>311</v>
      </c>
      <c r="K726" s="55" t="s">
        <v>296</v>
      </c>
      <c r="L726" s="56" t="s">
        <v>299</v>
      </c>
      <c r="M726" s="56" t="s">
        <v>307</v>
      </c>
      <c r="N726" s="56" t="s">
        <v>308</v>
      </c>
      <c r="O726" s="56" t="s">
        <v>309</v>
      </c>
      <c r="P726" s="56" t="s">
        <v>310</v>
      </c>
      <c r="Q726" s="57" t="s">
        <v>311</v>
      </c>
      <c r="R726" s="55" t="s">
        <v>296</v>
      </c>
      <c r="S726" s="56" t="s">
        <v>299</v>
      </c>
      <c r="T726" s="56" t="s">
        <v>307</v>
      </c>
      <c r="U726" s="56" t="s">
        <v>308</v>
      </c>
      <c r="V726" s="56" t="s">
        <v>309</v>
      </c>
      <c r="W726" s="56" t="s">
        <v>310</v>
      </c>
      <c r="X726" s="57" t="s">
        <v>311</v>
      </c>
      <c r="Y726" s="56"/>
      <c r="Z726" s="56"/>
    </row>
    <row r="727" spans="1:1024" x14ac:dyDescent="0.3">
      <c r="A727" s="11" t="s">
        <v>312</v>
      </c>
      <c r="B727" s="56">
        <v>0.14279800000000001</v>
      </c>
      <c r="C727" s="56">
        <v>1.98577</v>
      </c>
      <c r="D727" s="58">
        <v>0.14394899999999999</v>
      </c>
      <c r="E727" s="59">
        <v>2.2808999999999999E-2</v>
      </c>
      <c r="F727" s="59">
        <v>5.2157519999999999E-4</v>
      </c>
      <c r="G727" s="59">
        <v>2.1930499999999999</v>
      </c>
      <c r="H727" s="59">
        <v>0.93632599999999999</v>
      </c>
      <c r="I727" s="59">
        <v>1.98105</v>
      </c>
      <c r="J727" s="60">
        <v>0.87672865659999999</v>
      </c>
      <c r="K727" s="58">
        <v>0.14277599999999999</v>
      </c>
      <c r="L727" s="59">
        <v>1.54913E-2</v>
      </c>
      <c r="M727" s="59">
        <v>2.3998070000000001E-4</v>
      </c>
      <c r="N727" s="59">
        <v>2.0691799999999998</v>
      </c>
      <c r="O727" s="59">
        <v>0.54183199999999998</v>
      </c>
      <c r="P727" s="59">
        <v>1.98187</v>
      </c>
      <c r="Q727" s="60">
        <v>0.2935971262</v>
      </c>
      <c r="R727" s="58">
        <v>0.142874</v>
      </c>
      <c r="S727" s="59">
        <v>1.12318E-2</v>
      </c>
      <c r="T727" s="59">
        <v>1.2615900000000001E-4</v>
      </c>
      <c r="U727" s="59">
        <v>2.03478</v>
      </c>
      <c r="V727" s="59">
        <v>0.349298</v>
      </c>
      <c r="W727" s="59">
        <v>1.9939800000000001</v>
      </c>
      <c r="X727" s="60">
        <v>0.1220764969</v>
      </c>
      <c r="Y727" s="59"/>
      <c r="Z727" s="59"/>
      <c r="AH727" s="61"/>
      <c r="AI727" s="61"/>
    </row>
    <row r="728" spans="1:1024" x14ac:dyDescent="0.3">
      <c r="A728" s="11" t="s">
        <v>280</v>
      </c>
      <c r="B728" s="56">
        <v>0.14279800000000001</v>
      </c>
      <c r="C728" s="56">
        <v>1.98577</v>
      </c>
      <c r="D728" s="58">
        <v>0.14180799999999999</v>
      </c>
      <c r="E728" s="59">
        <v>2.1957000000000001E-2</v>
      </c>
      <c r="F728" s="59">
        <v>4.830899E-4</v>
      </c>
      <c r="G728" s="59">
        <v>2.1802600000000001</v>
      </c>
      <c r="H728" s="59">
        <v>0.82549099999999997</v>
      </c>
      <c r="I728" s="59">
        <v>2.0028000000000001</v>
      </c>
      <c r="J728" s="60">
        <v>0.68172541190000002</v>
      </c>
      <c r="K728" s="58">
        <v>0.142093</v>
      </c>
      <c r="L728" s="59">
        <v>1.6029399999999999E-2</v>
      </c>
      <c r="M728" s="59">
        <v>2.5743860000000001E-4</v>
      </c>
      <c r="N728" s="59">
        <v>2.08365</v>
      </c>
      <c r="O728" s="59">
        <v>0.527559</v>
      </c>
      <c r="P728" s="59">
        <v>1.9990699999999999</v>
      </c>
      <c r="Q728" s="60">
        <v>0.27849538839999999</v>
      </c>
      <c r="R728" s="58">
        <v>0.14313999999999999</v>
      </c>
      <c r="S728" s="59">
        <v>1.10574E-2</v>
      </c>
      <c r="T728" s="59">
        <v>1.2238289999999999E-4</v>
      </c>
      <c r="U728" s="59">
        <v>2.0380799999999999</v>
      </c>
      <c r="V728" s="59">
        <v>0.37218400000000001</v>
      </c>
      <c r="W728" s="59">
        <v>1.99515</v>
      </c>
      <c r="X728" s="60">
        <v>0.13860891419999999</v>
      </c>
      <c r="Y728" s="59"/>
      <c r="Z728" s="59"/>
      <c r="AA728" s="9">
        <f>IF("na"=F728,"",F728/F727)</f>
        <v>0.92621332455991012</v>
      </c>
      <c r="AB728" s="7">
        <f>IF("na"=J728,"",J728/J727)</f>
        <v>0.77757856637624589</v>
      </c>
      <c r="AC728" s="7">
        <f>IF("na"=M728,"",M728/M727)</f>
        <v>1.0727471000792981</v>
      </c>
      <c r="AD728" s="7">
        <f>IF("na"=Q728,"",Q728/Q727)</f>
        <v>0.94856305987916034</v>
      </c>
      <c r="AE728" s="7">
        <f>IF("na"=T728,"",T728/T727)</f>
        <v>0.97006872280217804</v>
      </c>
      <c r="AF728" s="7">
        <f>IF("na"=X728,"",X728/X727)</f>
        <v>1.1354267014521449</v>
      </c>
      <c r="AG728" s="7">
        <f>ROW()</f>
        <v>728</v>
      </c>
      <c r="AH728" s="61">
        <f t="shared" ref="AH728:AM735" ca="1" si="144">SUM(IF(INDIRECT(ADDRESS(ROW(),AH$60))&gt;INDIRECT(ADDRESS($AG728,AH$60)),1,0), IF(INDIRECT(ADDRESS(ROW(),AH$60))&gt;INDIRECT(ADDRESS($AG728+1,AH$60)),1,0), IF(INDIRECT(ADDRESS(ROW(),AH$60))&gt;INDIRECT(ADDRESS($AG728+2,AH$60)),1,0), IF(INDIRECT(ADDRESS(ROW(),AH$60))&gt;INDIRECT(ADDRESS($AG728+3,AH$60)),1,0), IF(INDIRECT(ADDRESS(ROW(),AH$60))&gt;INDIRECT(ADDRESS($AG728+4,AH$60)),1,0), IF(INDIRECT(ADDRESS(ROW(),AH$60))&gt;INDIRECT(ADDRESS($AG728+5,AH$60)),1,0), IF(INDIRECT(ADDRESS(ROW(),AH$60))&gt;INDIRECT(ADDRESS($AG728+6,AH$60)),1,0), IF(INDIRECT(ADDRESS(ROW(),AH$60))&gt;INDIRECT(ADDRESS($AG728+7,AH$60)),1,0))+1</f>
        <v>1</v>
      </c>
      <c r="AI728" s="61">
        <f t="shared" ca="1" si="144"/>
        <v>1</v>
      </c>
      <c r="AJ728" s="61">
        <f t="shared" ca="1" si="144"/>
        <v>5</v>
      </c>
      <c r="AK728" s="61">
        <f t="shared" ca="1" si="144"/>
        <v>2</v>
      </c>
      <c r="AL728" s="61">
        <f t="shared" ca="1" si="144"/>
        <v>2</v>
      </c>
      <c r="AM728" s="61">
        <f t="shared" ca="1" si="144"/>
        <v>8</v>
      </c>
      <c r="AO728" s="8">
        <f>IF("na"=F728,"",SQRT(F728)/SQRT(F727))</f>
        <v>0.96239977377382535</v>
      </c>
      <c r="AP728" s="8">
        <f>IF("na"=J728,"",SQRT(J728)/SQRT(J727))</f>
        <v>0.88180415420672975</v>
      </c>
      <c r="AQ728" s="8">
        <f>IF("na"=M728,"",SQRT(M728)/SQRT(M727))</f>
        <v>1.0357350530320473</v>
      </c>
      <c r="AR728" s="8">
        <f>IF("na"=Q728,"",SQRT(Q728)/SQRT(Q727))</f>
        <v>0.97394202079957526</v>
      </c>
      <c r="AS728" s="8">
        <f>IF("na"=T728,"",SQRT(T728)/SQRT(T727))</f>
        <v>0.98492066827850555</v>
      </c>
      <c r="AT728" s="8">
        <f>IF("na"=X728,"",SQRT(X728)/SQRT(X727))</f>
        <v>1.0655640297289248</v>
      </c>
    </row>
    <row r="729" spans="1:1024" x14ac:dyDescent="0.3">
      <c r="A729" s="11" t="s">
        <v>282</v>
      </c>
      <c r="B729" s="56">
        <v>0.14279800000000001</v>
      </c>
      <c r="C729" s="56">
        <v>1.98577</v>
      </c>
      <c r="D729" s="58">
        <v>0.142457</v>
      </c>
      <c r="E729" s="59">
        <v>2.3078100000000001E-2</v>
      </c>
      <c r="F729" s="59">
        <v>5.3271480000000005E-4</v>
      </c>
      <c r="G729" s="59">
        <v>2.2271100000000001</v>
      </c>
      <c r="H729" s="59">
        <v>0.96606999999999998</v>
      </c>
      <c r="I729" s="59">
        <v>2.0165000000000002</v>
      </c>
      <c r="J729" s="60">
        <v>0.93423557779999999</v>
      </c>
      <c r="K729" s="58">
        <v>0.14288200000000001</v>
      </c>
      <c r="L729" s="59">
        <v>1.5911000000000002E-2</v>
      </c>
      <c r="M729" s="59">
        <v>2.5316690000000002E-4</v>
      </c>
      <c r="N729" s="59">
        <v>2.0717500000000002</v>
      </c>
      <c r="O729" s="59">
        <v>0.52944400000000003</v>
      </c>
      <c r="P729" s="59">
        <v>1.9844999999999999</v>
      </c>
      <c r="Q729" s="60">
        <v>0.28031256199999999</v>
      </c>
      <c r="R729" s="58">
        <v>0.14283999999999999</v>
      </c>
      <c r="S729" s="59">
        <v>1.1616700000000001E-2</v>
      </c>
      <c r="T729" s="59">
        <v>1.3494940000000001E-4</v>
      </c>
      <c r="U729" s="59">
        <v>2.0355699999999999</v>
      </c>
      <c r="V729" s="59">
        <v>0.36193799999999998</v>
      </c>
      <c r="W729" s="59">
        <v>1.99241</v>
      </c>
      <c r="X729" s="60">
        <v>0.1310432054</v>
      </c>
      <c r="Y729" s="59"/>
      <c r="Z729" s="59"/>
      <c r="AA729" s="9">
        <f>IF("na"=F729,"",F729/F727)</f>
        <v>1.0213576105612385</v>
      </c>
      <c r="AB729" s="7">
        <f>IF("na"=J729,"",J729/J727)</f>
        <v>1.0655926104012785</v>
      </c>
      <c r="AC729" s="7">
        <f>IF("na"=M729,"",M729/M727)</f>
        <v>1.0549469186480414</v>
      </c>
      <c r="AD729" s="7">
        <f>IF("na"=Q729,"",Q729/Q727)</f>
        <v>0.95475240384011628</v>
      </c>
      <c r="AE729" s="7">
        <f>IF("na"=T729,"",T729/T727)</f>
        <v>1.0696771534333658</v>
      </c>
      <c r="AF729" s="7">
        <f>IF("na"=X729,"",X729/X727)</f>
        <v>1.0734515547849079</v>
      </c>
      <c r="AG729" s="7">
        <f t="shared" ref="AG729:AG735" si="145">AG728</f>
        <v>728</v>
      </c>
      <c r="AH729" s="61">
        <f t="shared" ca="1" si="144"/>
        <v>5</v>
      </c>
      <c r="AI729" s="61">
        <f t="shared" ca="1" si="144"/>
        <v>5</v>
      </c>
      <c r="AJ729" s="61">
        <f t="shared" ca="1" si="144"/>
        <v>4</v>
      </c>
      <c r="AK729" s="61">
        <f t="shared" ca="1" si="144"/>
        <v>3</v>
      </c>
      <c r="AL729" s="61">
        <f t="shared" ca="1" si="144"/>
        <v>5</v>
      </c>
      <c r="AM729" s="61">
        <f t="shared" ca="1" si="144"/>
        <v>4</v>
      </c>
      <c r="AO729" s="8">
        <f>IF("na"=F729,"",SQRT(F729)/SQRT(F727))</f>
        <v>1.0106223877201803</v>
      </c>
      <c r="AP729" s="8">
        <f>IF("na"=J729,"",SQRT(J729)/SQRT(J727))</f>
        <v>1.0322754527747322</v>
      </c>
      <c r="AQ729" s="8">
        <f>IF("na"=M729,"",SQRT(M729)/SQRT(M727))</f>
        <v>1.0271060892858348</v>
      </c>
      <c r="AR729" s="8">
        <f>IF("na"=Q729,"",SQRT(Q729)/SQRT(Q727))</f>
        <v>0.97711432485667515</v>
      </c>
      <c r="AS729" s="8">
        <f>IF("na"=T729,"",SQRT(T729)/SQRT(T727))</f>
        <v>1.0342519777275583</v>
      </c>
      <c r="AT729" s="8">
        <f>IF("na"=X729,"",SQRT(X729)/SQRT(X727))</f>
        <v>1.0360750719831588</v>
      </c>
    </row>
    <row r="730" spans="1:1024" x14ac:dyDescent="0.3">
      <c r="A730" s="11" t="s">
        <v>284</v>
      </c>
      <c r="B730" s="56">
        <v>0.14279800000000001</v>
      </c>
      <c r="C730" s="56">
        <v>1.98577</v>
      </c>
      <c r="D730" s="58">
        <v>0.130165</v>
      </c>
      <c r="E730" s="59">
        <v>2.2897000000000001E-2</v>
      </c>
      <c r="F730" s="59">
        <v>6.8386520000000004E-4</v>
      </c>
      <c r="G730" s="59">
        <v>2.4102399999999999</v>
      </c>
      <c r="H730" s="59">
        <v>1.22984</v>
      </c>
      <c r="I730" s="59">
        <v>2.11124</v>
      </c>
      <c r="J730" s="60">
        <v>1.5282491465000001</v>
      </c>
      <c r="K730" s="58">
        <v>0.13843900000000001</v>
      </c>
      <c r="L730" s="59">
        <v>1.58202E-2</v>
      </c>
      <c r="M730" s="59">
        <v>2.6927949999999999E-4</v>
      </c>
      <c r="N730" s="59">
        <v>2.22357</v>
      </c>
      <c r="O730" s="59">
        <v>0.64912700000000001</v>
      </c>
      <c r="P730" s="59">
        <v>2.11504</v>
      </c>
      <c r="Q730" s="60">
        <v>0.43807659500000001</v>
      </c>
      <c r="R730" s="58">
        <v>0.141401</v>
      </c>
      <c r="S730" s="59">
        <v>1.1705399999999999E-2</v>
      </c>
      <c r="T730" s="59">
        <v>1.3896789999999999E-4</v>
      </c>
      <c r="U730" s="59">
        <v>1.9939</v>
      </c>
      <c r="V730" s="59">
        <v>0.35839900000000002</v>
      </c>
      <c r="W730" s="59">
        <v>1.95322</v>
      </c>
      <c r="X730" s="60">
        <v>0.1295093457</v>
      </c>
      <c r="Y730" s="59"/>
      <c r="Z730" s="59"/>
      <c r="AA730" s="9">
        <f>IF("na"=F730,"",F730/F727)</f>
        <v>1.3111535977937603</v>
      </c>
      <c r="AB730" s="7">
        <f>IF("na"=J730,"",J730/J727)</f>
        <v>1.7431267188489434</v>
      </c>
      <c r="AC730" s="7">
        <f>IF("na"=M730,"",M730/M727)</f>
        <v>1.1220881512554968</v>
      </c>
      <c r="AD730" s="7">
        <f>IF("na"=Q730,"",Q730/Q727)</f>
        <v>1.4921011001367219</v>
      </c>
      <c r="AE730" s="7">
        <f>IF("na"=T730,"",T730/T727)</f>
        <v>1.1015298155502182</v>
      </c>
      <c r="AF730" s="7">
        <f>IF("na"=X730,"",X730/X727)</f>
        <v>1.0608868126850715</v>
      </c>
      <c r="AG730" s="7">
        <f t="shared" si="145"/>
        <v>728</v>
      </c>
      <c r="AH730" s="61">
        <f t="shared" ca="1" si="144"/>
        <v>8</v>
      </c>
      <c r="AI730" s="61">
        <f t="shared" ca="1" si="144"/>
        <v>8</v>
      </c>
      <c r="AJ730" s="61">
        <f t="shared" ca="1" si="144"/>
        <v>8</v>
      </c>
      <c r="AK730" s="61">
        <f t="shared" ca="1" si="144"/>
        <v>8</v>
      </c>
      <c r="AL730" s="61">
        <f t="shared" ca="1" si="144"/>
        <v>8</v>
      </c>
      <c r="AM730" s="61">
        <f t="shared" ca="1" si="144"/>
        <v>2</v>
      </c>
      <c r="AO730" s="8">
        <f>IF("na"=F730,"",SQRT(F730)/SQRT(F727))</f>
        <v>1.1450561548647997</v>
      </c>
      <c r="AP730" s="8">
        <f>IF("na"=J730,"",SQRT(J730)/SQRT(J727))</f>
        <v>1.3202752435946616</v>
      </c>
      <c r="AQ730" s="8">
        <f>IF("na"=M730,"",SQRT(M730)/SQRT(M727))</f>
        <v>1.0592866237499163</v>
      </c>
      <c r="AR730" s="8">
        <f>IF("na"=Q730,"",SQRT(Q730)/SQRT(Q727))</f>
        <v>1.2215159025312448</v>
      </c>
      <c r="AS730" s="8">
        <f>IF("na"=T730,"",SQRT(T730)/SQRT(T727))</f>
        <v>1.0495379057233798</v>
      </c>
      <c r="AT730" s="8">
        <f>IF("na"=X730,"",SQRT(X730)/SQRT(X727))</f>
        <v>1.0299935983709176</v>
      </c>
    </row>
    <row r="731" spans="1:1024" x14ac:dyDescent="0.3">
      <c r="A731" s="11" t="s">
        <v>286</v>
      </c>
      <c r="B731" s="56">
        <v>0.14279800000000001</v>
      </c>
      <c r="C731" s="56">
        <v>1.98577</v>
      </c>
      <c r="D731" s="58">
        <v>0.14159099999999999</v>
      </c>
      <c r="E731" s="59">
        <v>2.2445900000000001E-2</v>
      </c>
      <c r="F731" s="59">
        <v>5.0527519999999998E-4</v>
      </c>
      <c r="G731" s="59">
        <v>2.2341500000000001</v>
      </c>
      <c r="H731" s="59">
        <v>0.91631499999999999</v>
      </c>
      <c r="I731" s="59">
        <v>2.0216500000000002</v>
      </c>
      <c r="J731" s="60">
        <v>0.84092055359999995</v>
      </c>
      <c r="K731" s="58">
        <v>0.14100499999999999</v>
      </c>
      <c r="L731" s="59">
        <v>1.60182E-2</v>
      </c>
      <c r="M731" s="59">
        <v>2.5979749999999999E-4</v>
      </c>
      <c r="N731" s="59">
        <v>2.0880399999999999</v>
      </c>
      <c r="O731" s="59">
        <v>0.54105999999999999</v>
      </c>
      <c r="P731" s="59">
        <v>1.99766</v>
      </c>
      <c r="Q731" s="60">
        <v>0.29288729569999999</v>
      </c>
      <c r="R731" s="58">
        <v>0.14138899999999999</v>
      </c>
      <c r="S731" s="59">
        <v>1.15896E-2</v>
      </c>
      <c r="T731" s="59">
        <v>1.3630399999999999E-4</v>
      </c>
      <c r="U731" s="59">
        <v>2.0140799999999999</v>
      </c>
      <c r="V731" s="59">
        <v>0.35686699999999999</v>
      </c>
      <c r="W731" s="59">
        <v>1.9733700000000001</v>
      </c>
      <c r="X731" s="60">
        <v>0.12750781559999999</v>
      </c>
      <c r="Y731" s="59"/>
      <c r="Z731" s="59"/>
      <c r="AA731" s="9">
        <f>IF("na"=F731,"",F731/F727)</f>
        <v>0.96874851411646867</v>
      </c>
      <c r="AB731" s="7">
        <f>IF("na"=J731,"",J731/J727)</f>
        <v>0.9591571431703102</v>
      </c>
      <c r="AC731" s="7">
        <f>IF("na"=M731,"",M731/M727)</f>
        <v>1.0825766405381765</v>
      </c>
      <c r="AD731" s="7">
        <f>IF("na"=Q731,"",Q731/Q727)</f>
        <v>0.99758229752045846</v>
      </c>
      <c r="AE731" s="7">
        <f>IF("na"=T731,"",T731/T727)</f>
        <v>1.0804143977044838</v>
      </c>
      <c r="AF731" s="7">
        <f>IF("na"=X731,"",X731/X727)</f>
        <v>1.04449110875494</v>
      </c>
      <c r="AG731" s="7">
        <f t="shared" si="145"/>
        <v>728</v>
      </c>
      <c r="AH731" s="61">
        <f t="shared" ca="1" si="144"/>
        <v>3</v>
      </c>
      <c r="AI731" s="61">
        <f t="shared" ca="1" si="144"/>
        <v>4</v>
      </c>
      <c r="AJ731" s="61">
        <f t="shared" ca="1" si="144"/>
        <v>6</v>
      </c>
      <c r="AK731" s="61">
        <f t="shared" ca="1" si="144"/>
        <v>5</v>
      </c>
      <c r="AL731" s="61">
        <f t="shared" ca="1" si="144"/>
        <v>7</v>
      </c>
      <c r="AM731" s="61">
        <f t="shared" ca="1" si="144"/>
        <v>1</v>
      </c>
      <c r="AO731" s="8">
        <f>IF("na"=F731,"",SQRT(F731)/SQRT(F727))</f>
        <v>0.98425022942159812</v>
      </c>
      <c r="AP731" s="8">
        <f>IF("na"=J731,"",SQRT(J731)/SQRT(J727))</f>
        <v>0.97936568408858915</v>
      </c>
      <c r="AQ731" s="8">
        <f>IF("na"=M731,"",SQRT(M731)/SQRT(M727))</f>
        <v>1.0404694327745416</v>
      </c>
      <c r="AR731" s="8">
        <f>IF("na"=Q731,"",SQRT(Q731)/SQRT(Q727))</f>
        <v>0.99879041721497219</v>
      </c>
      <c r="AS731" s="8">
        <f>IF("na"=T731,"",SQRT(T731)/SQRT(T727))</f>
        <v>1.0394298426081887</v>
      </c>
      <c r="AT731" s="8">
        <f>IF("na"=X731,"",SQRT(X731)/SQRT(X727))</f>
        <v>1.0220034778585345</v>
      </c>
    </row>
    <row r="732" spans="1:1024" x14ac:dyDescent="0.3">
      <c r="A732" s="11" t="s">
        <v>288</v>
      </c>
      <c r="B732" s="56">
        <v>0.14279800000000001</v>
      </c>
      <c r="C732" s="56">
        <v>1.98577</v>
      </c>
      <c r="D732" s="62">
        <v>0.142933</v>
      </c>
      <c r="E732" s="63">
        <v>2.3649400000000001E-2</v>
      </c>
      <c r="F732" s="64">
        <v>5.5931229999999995E-4</v>
      </c>
      <c r="G732" s="63">
        <v>2.1900499999999998</v>
      </c>
      <c r="H732" s="64">
        <v>0.887127</v>
      </c>
      <c r="I732" s="64">
        <v>1.9946900000000001</v>
      </c>
      <c r="J732" s="65">
        <v>0.78707388050000004</v>
      </c>
      <c r="K732" s="62">
        <v>0.14291300000000001</v>
      </c>
      <c r="L732" s="63">
        <v>1.5511799999999999E-2</v>
      </c>
      <c r="M732" s="64">
        <v>2.406291E-4</v>
      </c>
      <c r="N732" s="63">
        <v>2.0905100000000001</v>
      </c>
      <c r="O732" s="64">
        <v>0.538018</v>
      </c>
      <c r="P732" s="64">
        <v>2.0037600000000002</v>
      </c>
      <c r="Q732" s="65">
        <v>0.28978700839999999</v>
      </c>
      <c r="R732" s="62">
        <v>0.142761</v>
      </c>
      <c r="S732" s="63">
        <v>1.16363E-2</v>
      </c>
      <c r="T732" s="64">
        <v>1.3540469999999999E-4</v>
      </c>
      <c r="U732" s="63">
        <v>2.02461</v>
      </c>
      <c r="V732" s="64">
        <v>0.36529</v>
      </c>
      <c r="W732" s="64">
        <v>1.9812700000000001</v>
      </c>
      <c r="X732" s="65">
        <v>0.13345703410000001</v>
      </c>
      <c r="Y732" s="63"/>
      <c r="Z732" s="63"/>
      <c r="AA732" s="9">
        <f>IF("na"=F732,"",F732/F727)</f>
        <v>1.0723521747199636</v>
      </c>
      <c r="AB732" s="7">
        <f>IF("na"=J732,"",J732/J727)</f>
        <v>0.89773942550516606</v>
      </c>
      <c r="AC732" s="7">
        <f>IF("na"=M732,"",M732/M727)</f>
        <v>1.0027018839431669</v>
      </c>
      <c r="AD732" s="7">
        <f>IF("na"=Q732,"",Q732/Q727)</f>
        <v>0.9870226325124023</v>
      </c>
      <c r="AE732" s="7">
        <f>IF("na"=T732,"",T732/T727)</f>
        <v>1.0732860913609015</v>
      </c>
      <c r="AF732" s="7">
        <f>IF("na"=X732,"",X732/X727)</f>
        <v>1.0932246377394206</v>
      </c>
      <c r="AG732" s="7">
        <f t="shared" si="145"/>
        <v>728</v>
      </c>
      <c r="AH732" s="61">
        <f t="shared" ca="1" si="144"/>
        <v>7</v>
      </c>
      <c r="AI732" s="61">
        <f t="shared" ca="1" si="144"/>
        <v>3</v>
      </c>
      <c r="AJ732" s="61">
        <f t="shared" ca="1" si="144"/>
        <v>2</v>
      </c>
      <c r="AK732" s="61">
        <f t="shared" ca="1" si="144"/>
        <v>4</v>
      </c>
      <c r="AL732" s="61">
        <f t="shared" ca="1" si="144"/>
        <v>6</v>
      </c>
      <c r="AM732" s="61">
        <f t="shared" ca="1" si="144"/>
        <v>6</v>
      </c>
      <c r="AO732" s="8">
        <f>IF("na"=F732,"",SQRT(F732)/SQRT(F727))</f>
        <v>1.0355443856831843</v>
      </c>
      <c r="AP732" s="8">
        <f>IF("na"=J732,"",SQRT(J732)/SQRT(J727))</f>
        <v>0.94749112159701321</v>
      </c>
      <c r="AQ732" s="8">
        <f>IF("na"=M732,"",SQRT(M732)/SQRT(M727))</f>
        <v>1.0013500306801648</v>
      </c>
      <c r="AR732" s="8">
        <f>IF("na"=Q732,"",SQRT(Q732)/SQRT(Q727))</f>
        <v>0.99349012703317896</v>
      </c>
      <c r="AS732" s="8">
        <f>IF("na"=T732,"",SQRT(T732)/SQRT(T727))</f>
        <v>1.0359952178272358</v>
      </c>
      <c r="AT732" s="8">
        <f>IF("na"=X732,"",SQRT(X732)/SQRT(X727))</f>
        <v>1.0455738317973631</v>
      </c>
    </row>
    <row r="733" spans="1:1024" x14ac:dyDescent="0.3">
      <c r="A733" s="11" t="s">
        <v>290</v>
      </c>
      <c r="B733" s="56">
        <v>0.14279800000000001</v>
      </c>
      <c r="C733" s="56">
        <v>1.98577</v>
      </c>
      <c r="D733" s="66">
        <v>0.14219300000000001</v>
      </c>
      <c r="E733" s="7">
        <v>2.2294899999999999E-2</v>
      </c>
      <c r="F733" s="64">
        <v>4.9742850000000002E-4</v>
      </c>
      <c r="G733" s="63">
        <v>2.2679</v>
      </c>
      <c r="H733" s="64">
        <v>1.12616</v>
      </c>
      <c r="I733" s="64">
        <v>2.0333999999999999</v>
      </c>
      <c r="J733" s="65">
        <v>1.2705049625</v>
      </c>
      <c r="K733" s="66">
        <v>0.14229900000000001</v>
      </c>
      <c r="L733" s="7">
        <v>1.5370099999999999E-2</v>
      </c>
      <c r="M733" s="64">
        <v>2.3648890000000001E-4</v>
      </c>
      <c r="N733" s="63">
        <v>2.10412</v>
      </c>
      <c r="O733" s="64">
        <v>0.55078199999999999</v>
      </c>
      <c r="P733" s="64">
        <v>2.0144899999999999</v>
      </c>
      <c r="Q733" s="65">
        <v>0.30418564990000002</v>
      </c>
      <c r="R733" s="66">
        <v>0.14247000000000001</v>
      </c>
      <c r="S733" s="7">
        <v>1.16008E-2</v>
      </c>
      <c r="T733" s="64">
        <v>1.3468599999999999E-4</v>
      </c>
      <c r="U733" s="63">
        <v>2.0400999999999998</v>
      </c>
      <c r="V733" s="64">
        <v>0.36384499999999997</v>
      </c>
      <c r="W733" s="64">
        <v>1.9982500000000001</v>
      </c>
      <c r="X733" s="65">
        <v>0.1325389344</v>
      </c>
      <c r="Y733" s="63"/>
      <c r="Z733" s="63"/>
      <c r="AA733" s="9">
        <f>IF("na"=F733,"",F733/F727)</f>
        <v>0.95370427888442555</v>
      </c>
      <c r="AB733" s="7">
        <f>IF("na"=J733,"",J733/J727)</f>
        <v>1.4491427341123824</v>
      </c>
      <c r="AC733" s="7">
        <f>IF("na"=M733,"",M733/M727)</f>
        <v>0.98544966324375249</v>
      </c>
      <c r="AD733" s="7">
        <f>IF("na"=Q733,"",Q733/Q727)</f>
        <v>1.0360648070267113</v>
      </c>
      <c r="AE733" s="7">
        <f>IF("na"=T733,"",T733/T727)</f>
        <v>1.0675893119000626</v>
      </c>
      <c r="AF733" s="7">
        <f>IF("na"=X733,"",X733/X727)</f>
        <v>1.0857039460148532</v>
      </c>
      <c r="AG733" s="7">
        <f t="shared" si="145"/>
        <v>728</v>
      </c>
      <c r="AH733" s="61">
        <f t="shared" ca="1" si="144"/>
        <v>2</v>
      </c>
      <c r="AI733" s="61">
        <f t="shared" ca="1" si="144"/>
        <v>7</v>
      </c>
      <c r="AJ733" s="61">
        <f t="shared" ca="1" si="144"/>
        <v>1</v>
      </c>
      <c r="AK733" s="61">
        <f t="shared" ca="1" si="144"/>
        <v>7</v>
      </c>
      <c r="AL733" s="61">
        <f t="shared" ca="1" si="144"/>
        <v>4</v>
      </c>
      <c r="AM733" s="61">
        <f t="shared" ca="1" si="144"/>
        <v>5</v>
      </c>
      <c r="AO733" s="8">
        <f>IF("na"=F733,"",SQRT(F733)/SQRT(F727))</f>
        <v>0.97657784066833375</v>
      </c>
      <c r="AP733" s="8">
        <f>IF("na"=J733,"",SQRT(J733)/SQRT(J727))</f>
        <v>1.203803444966155</v>
      </c>
      <c r="AQ733" s="8">
        <f>IF("na"=M733,"",SQRT(M733)/SQRT(M727))</f>
        <v>0.99269817328518972</v>
      </c>
      <c r="AR733" s="8">
        <f>IF("na"=Q733,"",SQRT(Q733)/SQRT(Q727))</f>
        <v>1.0178726870422996</v>
      </c>
      <c r="AS733" s="8">
        <f>IF("na"=T733,"",SQRT(T733)/SQRT(T727))</f>
        <v>1.0332421361423771</v>
      </c>
      <c r="AT733" s="8">
        <f>IF("na"=X733,"",SQRT(X733)/SQRT(X727))</f>
        <v>1.0419711829099945</v>
      </c>
    </row>
    <row r="734" spans="1:1024" x14ac:dyDescent="0.3">
      <c r="A734" s="11" t="s">
        <v>292</v>
      </c>
      <c r="B734" s="56">
        <v>0.14279800000000001</v>
      </c>
      <c r="C734" s="56">
        <v>1.98577</v>
      </c>
      <c r="D734" s="66">
        <v>0.14263600000000001</v>
      </c>
      <c r="E734" s="7">
        <v>2.27101E-2</v>
      </c>
      <c r="F734" s="64">
        <v>5.1577480000000004E-4</v>
      </c>
      <c r="G734" s="63">
        <v>2.17761</v>
      </c>
      <c r="H734" s="64">
        <v>1.0198100000000001</v>
      </c>
      <c r="I734" s="64">
        <v>1.98464</v>
      </c>
      <c r="J734" s="65">
        <v>1.040013713</v>
      </c>
      <c r="K734" s="66">
        <v>0.14254800000000001</v>
      </c>
      <c r="L734" s="7">
        <v>1.6375199999999999E-2</v>
      </c>
      <c r="M734" s="64">
        <v>2.6820959999999998E-4</v>
      </c>
      <c r="N734" s="63">
        <v>2.0579100000000001</v>
      </c>
      <c r="O734" s="64">
        <v>0.52186500000000002</v>
      </c>
      <c r="P734" s="64">
        <v>1.9773000000000001</v>
      </c>
      <c r="Q734" s="65">
        <v>0.27241481909999998</v>
      </c>
      <c r="R734" s="66">
        <v>0.14217199999999999</v>
      </c>
      <c r="S734" s="7">
        <v>1.1578700000000001E-2</v>
      </c>
      <c r="T734" s="64">
        <v>1.3445800000000001E-4</v>
      </c>
      <c r="U734" s="63">
        <v>2.0284599999999999</v>
      </c>
      <c r="V734" s="64">
        <v>0.36849900000000002</v>
      </c>
      <c r="W734" s="64">
        <v>1.9858100000000001</v>
      </c>
      <c r="X734" s="65">
        <v>0.1357915146</v>
      </c>
      <c r="Y734" s="63"/>
      <c r="Z734" s="63"/>
      <c r="AA734" s="9">
        <f>IF("na"=F734,"",F734/F727)</f>
        <v>0.98887907247123719</v>
      </c>
      <c r="AB734" s="7">
        <f>IF("na"=J734,"",J734/J727)</f>
        <v>1.186243548868618</v>
      </c>
      <c r="AC734" s="7">
        <f>IF("na"=M734,"",M734/M727)</f>
        <v>1.1176298760692005</v>
      </c>
      <c r="AD734" s="7">
        <f>IF("na"=Q734,"",Q734/Q727)</f>
        <v>0.92785247126168902</v>
      </c>
      <c r="AE734" s="7">
        <f>IF("na"=T734,"",T734/T727)</f>
        <v>1.0657820686593902</v>
      </c>
      <c r="AF734" s="7">
        <f>IF("na"=X734,"",X734/X727)</f>
        <v>1.1123477331695943</v>
      </c>
      <c r="AG734" s="7">
        <f t="shared" si="145"/>
        <v>728</v>
      </c>
      <c r="AH734" s="61">
        <f t="shared" ca="1" si="144"/>
        <v>4</v>
      </c>
      <c r="AI734" s="61">
        <f t="shared" ca="1" si="144"/>
        <v>6</v>
      </c>
      <c r="AJ734" s="61">
        <f t="shared" ca="1" si="144"/>
        <v>7</v>
      </c>
      <c r="AK734" s="61">
        <f t="shared" ca="1" si="144"/>
        <v>1</v>
      </c>
      <c r="AL734" s="61">
        <f t="shared" ca="1" si="144"/>
        <v>3</v>
      </c>
      <c r="AM734" s="61">
        <f t="shared" ca="1" si="144"/>
        <v>7</v>
      </c>
      <c r="AO734" s="8">
        <f>IF("na"=F734,"",SQRT(F734)/SQRT(F727))</f>
        <v>0.99442399029349504</v>
      </c>
      <c r="AP734" s="8">
        <f>IF("na"=J734,"",SQRT(J734)/SQRT(J727))</f>
        <v>1.089148083994375</v>
      </c>
      <c r="AQ734" s="8">
        <f>IF("na"=M734,"",SQRT(M734)/SQRT(M727))</f>
        <v>1.0571801530813942</v>
      </c>
      <c r="AR734" s="8">
        <f>IF("na"=Q734,"",SQRT(Q734)/SQRT(Q727))</f>
        <v>0.96325099079195808</v>
      </c>
      <c r="AS734" s="8">
        <f>IF("na"=T734,"",SQRT(T734)/SQRT(T727))</f>
        <v>1.0323672159940911</v>
      </c>
      <c r="AT734" s="8">
        <f>IF("na"=X734,"",SQRT(X734)/SQRT(X727))</f>
        <v>1.0546789716162897</v>
      </c>
    </row>
    <row r="735" spans="1:1024" x14ac:dyDescent="0.3">
      <c r="A735" s="11" t="s">
        <v>294</v>
      </c>
      <c r="B735" s="56">
        <v>0.14279800000000001</v>
      </c>
      <c r="C735" s="56">
        <v>1.98577</v>
      </c>
      <c r="D735" s="67">
        <v>0.14322099999999999</v>
      </c>
      <c r="E735" s="68">
        <v>2.3247299999999999E-2</v>
      </c>
      <c r="F735" s="69">
        <v>5.4061579999999999E-4</v>
      </c>
      <c r="G735" s="68">
        <v>2.14106</v>
      </c>
      <c r="H735" s="69">
        <v>0.86512800000000001</v>
      </c>
      <c r="I735" s="69">
        <v>1.95444</v>
      </c>
      <c r="J735" s="70">
        <v>0.74942802519999996</v>
      </c>
      <c r="K735" s="67">
        <v>0.14256099999999999</v>
      </c>
      <c r="L735" s="68">
        <v>1.5770900000000001E-2</v>
      </c>
      <c r="M735" s="69">
        <v>2.4877729999999999E-4</v>
      </c>
      <c r="N735" s="68">
        <v>2.0800999999999998</v>
      </c>
      <c r="O735" s="69">
        <v>0.55090399999999995</v>
      </c>
      <c r="P735" s="69">
        <v>1.9873799999999999</v>
      </c>
      <c r="Q735" s="70">
        <v>0.30349780929999998</v>
      </c>
      <c r="R735" s="67">
        <v>0.142343</v>
      </c>
      <c r="S735" s="68">
        <v>1.09084E-2</v>
      </c>
      <c r="T735" s="69">
        <v>1.192001E-4</v>
      </c>
      <c r="U735" s="68">
        <v>2.01233</v>
      </c>
      <c r="V735" s="69">
        <v>0.36122700000000002</v>
      </c>
      <c r="W735" s="69">
        <v>1.9691000000000001</v>
      </c>
      <c r="X735" s="70">
        <v>0.1307628344</v>
      </c>
      <c r="Y735" s="63"/>
      <c r="Z735" s="63"/>
      <c r="AA735" s="9">
        <f>IF("na"=F735,"",F735/F727)</f>
        <v>1.0365059535039243</v>
      </c>
      <c r="AB735" s="7">
        <f>IF("na"=J735,"",J735/J727)</f>
        <v>0.85480042149679625</v>
      </c>
      <c r="AC735" s="7">
        <f>IF("na"=M735,"",M735/M727)</f>
        <v>1.0366554477089198</v>
      </c>
      <c r="AD735" s="7">
        <f>IF("na"=Q735,"",Q735/Q727)</f>
        <v>1.0337220027598484</v>
      </c>
      <c r="AE735" s="7">
        <f>IF("na"=T735,"",T735/T727)</f>
        <v>0.94484024128282562</v>
      </c>
      <c r="AF735" s="7">
        <f>IF("na"=X735,"",X735/X727)</f>
        <v>1.0711548719088448</v>
      </c>
      <c r="AG735" s="7">
        <f t="shared" si="145"/>
        <v>728</v>
      </c>
      <c r="AH735" s="61">
        <f t="shared" ca="1" si="144"/>
        <v>6</v>
      </c>
      <c r="AI735" s="61">
        <f t="shared" ca="1" si="144"/>
        <v>2</v>
      </c>
      <c r="AJ735" s="61">
        <f t="shared" ca="1" si="144"/>
        <v>3</v>
      </c>
      <c r="AK735" s="61">
        <f t="shared" ca="1" si="144"/>
        <v>6</v>
      </c>
      <c r="AL735" s="61">
        <f t="shared" ca="1" si="144"/>
        <v>1</v>
      </c>
      <c r="AM735" s="61">
        <f t="shared" ca="1" si="144"/>
        <v>3</v>
      </c>
      <c r="AO735" s="8">
        <f>IF("na"=F735,"",SQRT(F735)/SQRT(F727))</f>
        <v>1.018089364203322</v>
      </c>
      <c r="AP735" s="8">
        <f>IF("na"=J735,"",SQRT(J735)/SQRT(J727))</f>
        <v>0.92455417445209576</v>
      </c>
      <c r="AQ735" s="8">
        <f>IF("na"=M735,"",SQRT(M735)/SQRT(M727))</f>
        <v>1.0181627805557025</v>
      </c>
      <c r="AR735" s="8">
        <f>IF("na"=Q735,"",SQRT(Q735)/SQRT(Q727))</f>
        <v>1.0167212020804171</v>
      </c>
      <c r="AS735" s="8">
        <f>IF("na"=T735,"",SQRT(T735)/SQRT(T727))</f>
        <v>0.97202893027050674</v>
      </c>
      <c r="AT735" s="8">
        <f>IF("na"=X735,"",SQRT(X735)/SQRT(X727))</f>
        <v>1.0349661211406123</v>
      </c>
    </row>
    <row r="736" spans="1:1024" x14ac:dyDescent="0.3">
      <c r="B736" s="71"/>
      <c r="C736" s="71"/>
      <c r="D736" s="7"/>
      <c r="E736" s="7"/>
      <c r="F736" s="7"/>
      <c r="G736" s="7"/>
      <c r="H736" s="7"/>
      <c r="I736" s="7"/>
      <c r="J736" s="7"/>
      <c r="K736" s="7"/>
      <c r="L736" s="7"/>
    </row>
    <row r="737" spans="1:1024" s="50" customFormat="1" x14ac:dyDescent="0.3">
      <c r="A737" s="11"/>
      <c r="B737" s="11"/>
      <c r="C737" s="11"/>
      <c r="D737" s="73" t="s">
        <v>365</v>
      </c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11"/>
      <c r="Z737" s="11"/>
      <c r="AA737" s="49"/>
      <c r="AH737" s="51"/>
      <c r="AI737" s="51"/>
      <c r="AJ737" s="51"/>
      <c r="AK737" s="51"/>
      <c r="AL737" s="51"/>
      <c r="AM737" s="51"/>
      <c r="AP737" s="10"/>
      <c r="AKC737" s="1"/>
      <c r="AKD737" s="1"/>
      <c r="AKE737" s="1"/>
      <c r="AKF737" s="1"/>
      <c r="AKG737" s="1"/>
      <c r="AKH737" s="1"/>
      <c r="AKI737" s="1"/>
      <c r="AKJ737" s="1"/>
      <c r="AKK737" s="1"/>
      <c r="AKL737" s="1"/>
      <c r="AKM737" s="1"/>
      <c r="AKN737" s="1"/>
      <c r="AKO737" s="1"/>
      <c r="AKP737" s="1"/>
      <c r="AKQ737" s="1"/>
      <c r="AKR737" s="1"/>
      <c r="AKS737" s="1"/>
      <c r="AKT737" s="1"/>
      <c r="AKU737" s="1"/>
      <c r="AKV737" s="1"/>
      <c r="AKW737" s="1"/>
      <c r="AKX737" s="1"/>
      <c r="AKY737" s="1"/>
      <c r="AKZ737" s="1"/>
      <c r="ALA737" s="1"/>
      <c r="ALB737" s="1"/>
      <c r="ALC737" s="1"/>
      <c r="ALD737" s="1"/>
      <c r="ALE737" s="1"/>
      <c r="ALF737" s="1"/>
      <c r="ALG737" s="1"/>
      <c r="ALH737" s="1"/>
      <c r="ALI737" s="1"/>
      <c r="ALJ737" s="1"/>
      <c r="ALK737" s="1"/>
      <c r="ALL737" s="1"/>
      <c r="ALM737" s="1"/>
      <c r="ALN737" s="1"/>
      <c r="ALO737" s="1"/>
      <c r="ALP737" s="1"/>
      <c r="ALQ737" s="1"/>
      <c r="ALR737" s="1"/>
      <c r="ALS737" s="1"/>
      <c r="ALT737" s="1"/>
      <c r="ALU737" s="1"/>
      <c r="ALV737" s="1"/>
      <c r="ALW737" s="1"/>
      <c r="ALX737" s="1"/>
      <c r="ALY737" s="1"/>
      <c r="ALZ737" s="1"/>
      <c r="AMA737" s="1"/>
      <c r="AMB737" s="1"/>
      <c r="AMC737" s="1"/>
      <c r="AMD737" s="1"/>
      <c r="AME737" s="1"/>
      <c r="AMF737" s="1"/>
      <c r="AMG737" s="1"/>
      <c r="AMH737" s="1"/>
      <c r="AMI737" s="1"/>
      <c r="AMJ737" s="1"/>
    </row>
    <row r="738" spans="1:1024" x14ac:dyDescent="0.3">
      <c r="B738" s="52" t="s">
        <v>305</v>
      </c>
      <c r="C738" s="52" t="s">
        <v>305</v>
      </c>
      <c r="D738" s="72">
        <v>7</v>
      </c>
      <c r="E738" s="72"/>
      <c r="F738" s="72"/>
      <c r="G738" s="72"/>
      <c r="H738" s="72"/>
      <c r="I738" s="72"/>
      <c r="J738" s="72"/>
      <c r="K738" s="72">
        <v>15</v>
      </c>
      <c r="L738" s="72"/>
      <c r="M738" s="72"/>
      <c r="N738" s="72"/>
      <c r="O738" s="72"/>
      <c r="P738" s="72"/>
      <c r="Q738" s="72"/>
      <c r="R738" s="72">
        <v>30</v>
      </c>
      <c r="S738" s="72"/>
      <c r="T738" s="72"/>
      <c r="U738" s="72"/>
      <c r="V738" s="72"/>
      <c r="W738" s="72"/>
      <c r="X738" s="72"/>
      <c r="Y738" s="53"/>
      <c r="Z738" s="53"/>
    </row>
    <row r="739" spans="1:1024" x14ac:dyDescent="0.3">
      <c r="B739" s="54" t="s">
        <v>296</v>
      </c>
      <c r="C739" s="54" t="s">
        <v>306</v>
      </c>
      <c r="D739" s="55" t="s">
        <v>296</v>
      </c>
      <c r="E739" s="56" t="s">
        <v>299</v>
      </c>
      <c r="F739" s="56" t="s">
        <v>307</v>
      </c>
      <c r="G739" s="56" t="s">
        <v>308</v>
      </c>
      <c r="H739" s="56" t="s">
        <v>309</v>
      </c>
      <c r="I739" s="56" t="s">
        <v>310</v>
      </c>
      <c r="J739" s="57" t="s">
        <v>311</v>
      </c>
      <c r="K739" s="55" t="s">
        <v>296</v>
      </c>
      <c r="L739" s="56" t="s">
        <v>299</v>
      </c>
      <c r="M739" s="56" t="s">
        <v>307</v>
      </c>
      <c r="N739" s="56" t="s">
        <v>308</v>
      </c>
      <c r="O739" s="56" t="s">
        <v>309</v>
      </c>
      <c r="P739" s="56" t="s">
        <v>310</v>
      </c>
      <c r="Q739" s="57" t="s">
        <v>311</v>
      </c>
      <c r="R739" s="55" t="s">
        <v>296</v>
      </c>
      <c r="S739" s="56" t="s">
        <v>299</v>
      </c>
      <c r="T739" s="56" t="s">
        <v>307</v>
      </c>
      <c r="U739" s="56" t="s">
        <v>308</v>
      </c>
      <c r="V739" s="56" t="s">
        <v>309</v>
      </c>
      <c r="W739" s="56" t="s">
        <v>310</v>
      </c>
      <c r="X739" s="57" t="s">
        <v>311</v>
      </c>
      <c r="Y739" s="56"/>
      <c r="Z739" s="56"/>
    </row>
    <row r="740" spans="1:1024" x14ac:dyDescent="0.3">
      <c r="A740" s="11" t="s">
        <v>312</v>
      </c>
      <c r="B740" s="56">
        <v>0.30882300000000001</v>
      </c>
      <c r="C740" s="56">
        <v>2.0005099999999998</v>
      </c>
      <c r="D740" s="58">
        <v>0.30927700000000002</v>
      </c>
      <c r="E740" s="59">
        <v>3.0184900000000001E-2</v>
      </c>
      <c r="F740" s="59">
        <v>9.1133420000000004E-4</v>
      </c>
      <c r="G740" s="59">
        <v>2.08874</v>
      </c>
      <c r="H740" s="59">
        <v>0.49250699999999997</v>
      </c>
      <c r="I740" s="59">
        <v>2.0127700000000002</v>
      </c>
      <c r="J740" s="60">
        <v>0.24271345259999999</v>
      </c>
      <c r="K740" s="58">
        <v>0.30789100000000003</v>
      </c>
      <c r="L740" s="59">
        <v>2.0952999999999999E-2</v>
      </c>
      <c r="M740" s="59">
        <v>4.3989680000000001E-4</v>
      </c>
      <c r="N740" s="59">
        <v>2.0399799999999999</v>
      </c>
      <c r="O740" s="59">
        <v>0.30660700000000002</v>
      </c>
      <c r="P740" s="59">
        <v>2.0072899999999998</v>
      </c>
      <c r="Q740" s="60">
        <v>9.4053820799999993E-2</v>
      </c>
      <c r="R740" s="58">
        <v>0.30781999999999998</v>
      </c>
      <c r="S740" s="59">
        <v>1.52639E-2</v>
      </c>
      <c r="T740" s="59">
        <v>2.3399259999999999E-4</v>
      </c>
      <c r="U740" s="59">
        <v>2.0264500000000001</v>
      </c>
      <c r="V740" s="59">
        <v>0.21627199999999999</v>
      </c>
      <c r="W740" s="59">
        <v>2.0101900000000001</v>
      </c>
      <c r="X740" s="60">
        <v>4.6867280300000001E-2</v>
      </c>
      <c r="Y740" s="59"/>
      <c r="Z740" s="59"/>
      <c r="AH740" s="61"/>
      <c r="AI740" s="61"/>
    </row>
    <row r="741" spans="1:1024" x14ac:dyDescent="0.3">
      <c r="A741" s="11" t="s">
        <v>280</v>
      </c>
      <c r="B741" s="56">
        <v>0.30882300000000001</v>
      </c>
      <c r="C741" s="56">
        <v>2.0005099999999998</v>
      </c>
      <c r="D741" s="58">
        <v>0.30902499999999999</v>
      </c>
      <c r="E741" s="59">
        <v>3.0039799999999998E-2</v>
      </c>
      <c r="F741" s="59">
        <v>9.0243029999999996E-4</v>
      </c>
      <c r="G741" s="59">
        <v>2.0496799999999999</v>
      </c>
      <c r="H741" s="59">
        <v>0.42916300000000002</v>
      </c>
      <c r="I741" s="59">
        <v>1.9898800000000001</v>
      </c>
      <c r="J741" s="60">
        <v>0.1842938774</v>
      </c>
      <c r="K741" s="58">
        <v>0.30885299999999999</v>
      </c>
      <c r="L741" s="59">
        <v>2.1181999999999999E-2</v>
      </c>
      <c r="M741" s="59">
        <v>4.4867799999999999E-4</v>
      </c>
      <c r="N741" s="59">
        <v>2.0301900000000002</v>
      </c>
      <c r="O741" s="59">
        <v>0.31630599999999998</v>
      </c>
      <c r="P741" s="59">
        <v>1.99708</v>
      </c>
      <c r="Q741" s="60">
        <v>0.1000612505</v>
      </c>
      <c r="R741" s="58">
        <v>0.30962099999999998</v>
      </c>
      <c r="S741" s="59">
        <v>1.5056099999999999E-2</v>
      </c>
      <c r="T741" s="59">
        <v>2.273229E-4</v>
      </c>
      <c r="U741" s="59">
        <v>2.01295</v>
      </c>
      <c r="V741" s="59">
        <v>0.21166599999999999</v>
      </c>
      <c r="W741" s="59">
        <v>1.9973000000000001</v>
      </c>
      <c r="X741" s="60">
        <v>4.4812799600000001E-2</v>
      </c>
      <c r="Y741" s="59"/>
      <c r="Z741" s="59"/>
      <c r="AA741" s="9">
        <f>IF("na"=F741,"",F741/F740)</f>
        <v>0.99022981909380769</v>
      </c>
      <c r="AB741" s="7">
        <f>IF("na"=J741,"",J741/J740)</f>
        <v>0.75930639783581577</v>
      </c>
      <c r="AC741" s="7">
        <f>IF("na"=M741,"",M741/M740)</f>
        <v>1.0199619547130145</v>
      </c>
      <c r="AD741" s="7">
        <f>IF("na"=Q741,"",Q741/Q740)</f>
        <v>1.0638722557882518</v>
      </c>
      <c r="AE741" s="7">
        <f>IF("na"=T741,"",T741/T740)</f>
        <v>0.97149610714184975</v>
      </c>
      <c r="AF741" s="7">
        <f>IF("na"=X741,"",X741/X740)</f>
        <v>0.95616385916039592</v>
      </c>
      <c r="AG741" s="7">
        <f>ROW()</f>
        <v>741</v>
      </c>
      <c r="AH741" s="61">
        <f t="shared" ref="AH741:AM748" ca="1" si="146">SUM(IF(INDIRECT(ADDRESS(ROW(),AH$60))&gt;INDIRECT(ADDRESS($AG741,AH$60)),1,0), IF(INDIRECT(ADDRESS(ROW(),AH$60))&gt;INDIRECT(ADDRESS($AG741+1,AH$60)),1,0), IF(INDIRECT(ADDRESS(ROW(),AH$60))&gt;INDIRECT(ADDRESS($AG741+2,AH$60)),1,0), IF(INDIRECT(ADDRESS(ROW(),AH$60))&gt;INDIRECT(ADDRESS($AG741+3,AH$60)),1,0), IF(INDIRECT(ADDRESS(ROW(),AH$60))&gt;INDIRECT(ADDRESS($AG741+4,AH$60)),1,0), IF(INDIRECT(ADDRESS(ROW(),AH$60))&gt;INDIRECT(ADDRESS($AG741+5,AH$60)),1,0), IF(INDIRECT(ADDRESS(ROW(),AH$60))&gt;INDIRECT(ADDRESS($AG741+6,AH$60)),1,0), IF(INDIRECT(ADDRESS(ROW(),AH$60))&gt;INDIRECT(ADDRESS($AG741+7,AH$60)),1,0))+1</f>
        <v>5</v>
      </c>
      <c r="AI741" s="61">
        <f t="shared" ca="1" si="146"/>
        <v>1</v>
      </c>
      <c r="AJ741" s="61">
        <f t="shared" ca="1" si="146"/>
        <v>7</v>
      </c>
      <c r="AK741" s="61">
        <f t="shared" ca="1" si="146"/>
        <v>5</v>
      </c>
      <c r="AL741" s="61">
        <f t="shared" ca="1" si="146"/>
        <v>4</v>
      </c>
      <c r="AM741" s="61">
        <f t="shared" ca="1" si="146"/>
        <v>2</v>
      </c>
      <c r="AO741" s="8">
        <f>IF("na"=F741,"",SQRT(F741)/SQRT(F740))</f>
        <v>0.99510291884498436</v>
      </c>
      <c r="AP741" s="8">
        <f>IF("na"=J741,"",SQRT(J741)/SQRT(J740))</f>
        <v>0.87138188977957054</v>
      </c>
      <c r="AQ741" s="8">
        <f>IF("na"=M741,"",SQRT(M741)/SQRT(M740))</f>
        <v>1.0099316584368541</v>
      </c>
      <c r="AR741" s="8">
        <f>IF("na"=Q741,"",SQRT(Q741)/SQRT(Q740))</f>
        <v>1.0314418334488145</v>
      </c>
      <c r="AS741" s="8">
        <f>IF("na"=T741,"",SQRT(T741)/SQRT(T740))</f>
        <v>0.98564502085783889</v>
      </c>
      <c r="AT741" s="8">
        <f>IF("na"=X741,"",SQRT(X741)/SQRT(X740))</f>
        <v>0.97783631511638802</v>
      </c>
    </row>
    <row r="742" spans="1:1024" x14ac:dyDescent="0.3">
      <c r="A742" s="11" t="s">
        <v>282</v>
      </c>
      <c r="B742" s="56">
        <v>0.30882300000000001</v>
      </c>
      <c r="C742" s="56">
        <v>2.0005099999999998</v>
      </c>
      <c r="D742" s="58">
        <v>0.30765900000000002</v>
      </c>
      <c r="E742" s="59">
        <v>2.9774800000000001E-2</v>
      </c>
      <c r="F742" s="59">
        <v>8.8789350000000001E-4</v>
      </c>
      <c r="G742" s="59">
        <v>2.0732599999999999</v>
      </c>
      <c r="H742" s="59">
        <v>0.46540399999999998</v>
      </c>
      <c r="I742" s="59">
        <v>2.0041000000000002</v>
      </c>
      <c r="J742" s="60">
        <v>0.21661377130000001</v>
      </c>
      <c r="K742" s="58">
        <v>0.30791400000000002</v>
      </c>
      <c r="L742" s="59">
        <v>2.1143700000000001E-2</v>
      </c>
      <c r="M742" s="59">
        <v>4.4788219999999999E-4</v>
      </c>
      <c r="N742" s="59">
        <v>2.0202800000000001</v>
      </c>
      <c r="O742" s="59">
        <v>0.30087399999999997</v>
      </c>
      <c r="P742" s="59">
        <v>1.9881899999999999</v>
      </c>
      <c r="Q742" s="60">
        <v>9.0676946199999997E-2</v>
      </c>
      <c r="R742" s="58">
        <v>0.308226</v>
      </c>
      <c r="S742" s="59">
        <v>1.5074300000000001E-2</v>
      </c>
      <c r="T742" s="59">
        <v>2.2759089999999999E-4</v>
      </c>
      <c r="U742" s="59">
        <v>2.0158</v>
      </c>
      <c r="V742" s="59">
        <v>0.22007499999999999</v>
      </c>
      <c r="W742" s="59">
        <v>1.9988600000000001</v>
      </c>
      <c r="X742" s="60">
        <v>4.8435728099999999E-2</v>
      </c>
      <c r="Y742" s="59"/>
      <c r="Z742" s="59"/>
      <c r="AA742" s="9">
        <f>IF("na"=F742,"",F742/F740)</f>
        <v>0.97427870039333542</v>
      </c>
      <c r="AB742" s="7">
        <f>IF("na"=J742,"",J742/J740)</f>
        <v>0.89246710052362388</v>
      </c>
      <c r="AC742" s="7">
        <f>IF("na"=M742,"",M742/M740)</f>
        <v>1.0181528940424209</v>
      </c>
      <c r="AD742" s="7">
        <f>IF("na"=Q742,"",Q742/Q740)</f>
        <v>0.96409635917736158</v>
      </c>
      <c r="AE742" s="7">
        <f>IF("na"=T742,"",T742/T740)</f>
        <v>0.97264144250715623</v>
      </c>
      <c r="AF742" s="7">
        <f>IF("na"=X742,"",X742/X740)</f>
        <v>1.0334657311019602</v>
      </c>
      <c r="AG742" s="7">
        <f t="shared" ref="AG742:AG748" si="147">AG741</f>
        <v>741</v>
      </c>
      <c r="AH742" s="61">
        <f t="shared" ca="1" si="146"/>
        <v>4</v>
      </c>
      <c r="AI742" s="61">
        <f t="shared" ca="1" si="146"/>
        <v>4</v>
      </c>
      <c r="AJ742" s="61">
        <f t="shared" ca="1" si="146"/>
        <v>6</v>
      </c>
      <c r="AK742" s="61">
        <f t="shared" ca="1" si="146"/>
        <v>1</v>
      </c>
      <c r="AL742" s="61">
        <f t="shared" ca="1" si="146"/>
        <v>5</v>
      </c>
      <c r="AM742" s="61">
        <f t="shared" ca="1" si="146"/>
        <v>5</v>
      </c>
      <c r="AO742" s="8">
        <f>IF("na"=F742,"",SQRT(F742)/SQRT(F740))</f>
        <v>0.98705557107659103</v>
      </c>
      <c r="AP742" s="8">
        <f>IF("na"=J742,"",SQRT(J742)/SQRT(J740))</f>
        <v>0.94470476897474376</v>
      </c>
      <c r="AQ742" s="8">
        <f>IF("na"=M742,"",SQRT(M742)/SQRT(M740))</f>
        <v>1.0090356257548196</v>
      </c>
      <c r="AR742" s="8">
        <f>IF("na"=Q742,"",SQRT(Q742)/SQRT(Q740))</f>
        <v>0.98188408642637737</v>
      </c>
      <c r="AS742" s="8">
        <f>IF("na"=T742,"",SQRT(T742)/SQRT(T740))</f>
        <v>0.98622585775630334</v>
      </c>
      <c r="AT742" s="8">
        <f>IF("na"=X742,"",SQRT(X742)/SQRT(X740))</f>
        <v>1.0165951657872274</v>
      </c>
    </row>
    <row r="743" spans="1:1024" x14ac:dyDescent="0.3">
      <c r="A743" s="11" t="s">
        <v>284</v>
      </c>
      <c r="B743" s="56">
        <v>0.30882300000000001</v>
      </c>
      <c r="C743" s="56">
        <v>2.0005099999999998</v>
      </c>
      <c r="D743" s="58">
        <v>0.30872699999999997</v>
      </c>
      <c r="E743" s="59">
        <v>3.0328899999999999E-2</v>
      </c>
      <c r="F743" s="59">
        <v>9.1985129999999995E-4</v>
      </c>
      <c r="G743" s="59">
        <v>2.1169799999999999</v>
      </c>
      <c r="H743" s="59">
        <v>0.45379999999999998</v>
      </c>
      <c r="I743" s="59">
        <v>2.0486900000000001</v>
      </c>
      <c r="J743" s="60">
        <v>0.20825575239999999</v>
      </c>
      <c r="K743" s="58">
        <v>0.30457400000000001</v>
      </c>
      <c r="L743" s="59">
        <v>2.0950900000000001E-2</v>
      </c>
      <c r="M743" s="59">
        <v>4.5699420000000002E-4</v>
      </c>
      <c r="N743" s="59">
        <v>2.1002900000000002</v>
      </c>
      <c r="O743" s="59">
        <v>0.32316400000000001</v>
      </c>
      <c r="P743" s="59">
        <v>2.0655899999999998</v>
      </c>
      <c r="Q743" s="60">
        <v>0.1086703772</v>
      </c>
      <c r="R743" s="58">
        <v>0.305232</v>
      </c>
      <c r="S743" s="59">
        <v>1.5044800000000001E-2</v>
      </c>
      <c r="T743" s="59">
        <v>2.392412E-4</v>
      </c>
      <c r="U743" s="59">
        <v>1.98471</v>
      </c>
      <c r="V743" s="59">
        <v>0.20749500000000001</v>
      </c>
      <c r="W743" s="59">
        <v>1.96912</v>
      </c>
      <c r="X743" s="60">
        <v>4.40395071E-2</v>
      </c>
      <c r="Y743" s="59"/>
      <c r="Z743" s="59"/>
      <c r="AA743" s="9">
        <f>IF("na"=F743,"",F743/F740)</f>
        <v>1.0093457482447163</v>
      </c>
      <c r="AB743" s="7">
        <f>IF("na"=J743,"",J743/J740)</f>
        <v>0.85803135413022424</v>
      </c>
      <c r="AC743" s="7">
        <f>IF("na"=M743,"",M743/M740)</f>
        <v>1.0388668433141592</v>
      </c>
      <c r="AD743" s="7">
        <f>IF("na"=Q743,"",Q743/Q740)</f>
        <v>1.1554063011547533</v>
      </c>
      <c r="AE743" s="7">
        <f>IF("na"=T743,"",T743/T740)</f>
        <v>1.0224306238744303</v>
      </c>
      <c r="AF743" s="7">
        <f>IF("na"=X743,"",X743/X740)</f>
        <v>0.93966423522126152</v>
      </c>
      <c r="AG743" s="7">
        <f t="shared" si="147"/>
        <v>741</v>
      </c>
      <c r="AH743" s="61">
        <f t="shared" ca="1" si="146"/>
        <v>7</v>
      </c>
      <c r="AI743" s="61">
        <f t="shared" ca="1" si="146"/>
        <v>2</v>
      </c>
      <c r="AJ743" s="61">
        <f t="shared" ca="1" si="146"/>
        <v>8</v>
      </c>
      <c r="AK743" s="61">
        <f t="shared" ca="1" si="146"/>
        <v>7</v>
      </c>
      <c r="AL743" s="61">
        <f t="shared" ca="1" si="146"/>
        <v>7</v>
      </c>
      <c r="AM743" s="61">
        <f t="shared" ca="1" si="146"/>
        <v>1</v>
      </c>
      <c r="AO743" s="8">
        <f>IF("na"=F743,"",SQRT(F743)/SQRT(F740))</f>
        <v>1.0046620069678738</v>
      </c>
      <c r="AP743" s="8">
        <f>IF("na"=J743,"",SQRT(J743)/SQRT(J740))</f>
        <v>0.92629981870354705</v>
      </c>
      <c r="AQ743" s="8">
        <f>IF("na"=M743,"",SQRT(M743)/SQRT(M740))</f>
        <v>1.0192481755265295</v>
      </c>
      <c r="AR743" s="8">
        <f>IF("na"=Q743,"",SQRT(Q743)/SQRT(Q740))</f>
        <v>1.0748982747938307</v>
      </c>
      <c r="AS743" s="8">
        <f>IF("na"=T743,"",SQRT(T743)/SQRT(T740))</f>
        <v>1.0111531159396336</v>
      </c>
      <c r="AT743" s="8">
        <f>IF("na"=X743,"",SQRT(X743)/SQRT(X740))</f>
        <v>0.96936279855442242</v>
      </c>
    </row>
    <row r="744" spans="1:1024" x14ac:dyDescent="0.3">
      <c r="A744" s="11" t="s">
        <v>286</v>
      </c>
      <c r="B744" s="56">
        <v>0.30882300000000001</v>
      </c>
      <c r="C744" s="56">
        <v>2.0005099999999998</v>
      </c>
      <c r="D744" s="58">
        <v>0.30763600000000002</v>
      </c>
      <c r="E744" s="59">
        <v>3.0143400000000001E-2</v>
      </c>
      <c r="F744" s="59">
        <v>9.1003340000000001E-4</v>
      </c>
      <c r="G744" s="59">
        <v>2.0880000000000001</v>
      </c>
      <c r="H744" s="59">
        <v>0.48861199999999999</v>
      </c>
      <c r="I744" s="59">
        <v>2.01024</v>
      </c>
      <c r="J744" s="60">
        <v>0.2388363594</v>
      </c>
      <c r="K744" s="58">
        <v>0.30748599999999998</v>
      </c>
      <c r="L744" s="59">
        <v>2.0769599999999999E-2</v>
      </c>
      <c r="M744" s="59">
        <v>4.3316369999999999E-4</v>
      </c>
      <c r="N744" s="59">
        <v>2.05287</v>
      </c>
      <c r="O744" s="59">
        <v>0.329374</v>
      </c>
      <c r="P744" s="59">
        <v>2.01586</v>
      </c>
      <c r="Q744" s="60">
        <v>0.1087228543</v>
      </c>
      <c r="R744" s="58">
        <v>0.30657800000000002</v>
      </c>
      <c r="S744" s="59">
        <v>1.4790599999999999E-2</v>
      </c>
      <c r="T744" s="59">
        <v>2.2380180000000001E-4</v>
      </c>
      <c r="U744" s="59">
        <v>2.0234700000000001</v>
      </c>
      <c r="V744" s="59">
        <v>0.212121</v>
      </c>
      <c r="W744" s="59">
        <v>2.0072199999999998</v>
      </c>
      <c r="X744" s="60">
        <v>4.50403427E-2</v>
      </c>
      <c r="Y744" s="59"/>
      <c r="Z744" s="59"/>
      <c r="AA744" s="9">
        <f>IF("na"=F744,"",F744/F740)</f>
        <v>0.99857264217671182</v>
      </c>
      <c r="AB744" s="7">
        <f>IF("na"=J744,"",J744/J740)</f>
        <v>0.98402604734732368</v>
      </c>
      <c r="AC744" s="7">
        <f>IF("na"=M744,"",M744/M740)</f>
        <v>0.98469391002616979</v>
      </c>
      <c r="AD744" s="7">
        <f>IF("na"=Q744,"",Q744/Q740)</f>
        <v>1.1559642487166244</v>
      </c>
      <c r="AE744" s="7">
        <f>IF("na"=T744,"",T744/T740)</f>
        <v>0.95644819537028103</v>
      </c>
      <c r="AF744" s="7">
        <f>IF("na"=X744,"",X744/X740)</f>
        <v>0.96101891152408092</v>
      </c>
      <c r="AG744" s="7">
        <f t="shared" si="147"/>
        <v>741</v>
      </c>
      <c r="AH744" s="61">
        <f t="shared" ca="1" si="146"/>
        <v>6</v>
      </c>
      <c r="AI744" s="61">
        <f t="shared" ca="1" si="146"/>
        <v>8</v>
      </c>
      <c r="AJ744" s="61">
        <f t="shared" ca="1" si="146"/>
        <v>4</v>
      </c>
      <c r="AK744" s="61">
        <f t="shared" ca="1" si="146"/>
        <v>8</v>
      </c>
      <c r="AL744" s="61">
        <f t="shared" ca="1" si="146"/>
        <v>3</v>
      </c>
      <c r="AM744" s="61">
        <f t="shared" ca="1" si="146"/>
        <v>3</v>
      </c>
      <c r="AO744" s="8">
        <f>IF("na"=F744,"",SQRT(F744)/SQRT(F740))</f>
        <v>0.99928606623764737</v>
      </c>
      <c r="AP744" s="8">
        <f>IF("na"=J744,"",SQRT(J744)/SQRT(J740))</f>
        <v>0.9919808704543267</v>
      </c>
      <c r="AQ744" s="8">
        <f>IF("na"=M744,"",SQRT(M744)/SQRT(M740))</f>
        <v>0.99231744418112977</v>
      </c>
      <c r="AR744" s="8">
        <f>IF("na"=Q744,"",SQRT(Q744)/SQRT(Q740))</f>
        <v>1.075157778522122</v>
      </c>
      <c r="AS744" s="8">
        <f>IF("na"=T744,"",SQRT(T744)/SQRT(T740))</f>
        <v>0.97798169480327235</v>
      </c>
      <c r="AT744" s="8">
        <f>IF("na"=X744,"",SQRT(X744)/SQRT(X740))</f>
        <v>0.98031572032895653</v>
      </c>
    </row>
    <row r="745" spans="1:1024" x14ac:dyDescent="0.3">
      <c r="A745" s="11" t="s">
        <v>288</v>
      </c>
      <c r="B745" s="56">
        <v>0.30882300000000001</v>
      </c>
      <c r="C745" s="56">
        <v>2.0005099999999998</v>
      </c>
      <c r="D745" s="62">
        <v>0.30835499999999999</v>
      </c>
      <c r="E745" s="63">
        <v>3.06226E-2</v>
      </c>
      <c r="F745" s="64">
        <v>9.3796259999999996E-4</v>
      </c>
      <c r="G745" s="63">
        <v>2.09029</v>
      </c>
      <c r="H745" s="64">
        <v>0.470412</v>
      </c>
      <c r="I745" s="64">
        <v>2.01789</v>
      </c>
      <c r="J745" s="65">
        <v>0.2215895141</v>
      </c>
      <c r="K745" s="62">
        <v>0.30920700000000001</v>
      </c>
      <c r="L745" s="63">
        <v>2.0712399999999999E-2</v>
      </c>
      <c r="M745" s="64">
        <v>4.2915089999999998E-4</v>
      </c>
      <c r="N745" s="63">
        <v>2.04434</v>
      </c>
      <c r="O745" s="64">
        <v>0.31835200000000002</v>
      </c>
      <c r="P745" s="64">
        <v>2.0094799999999999</v>
      </c>
      <c r="Q745" s="65">
        <v>0.1014284568</v>
      </c>
      <c r="R745" s="62">
        <v>0.30945099999999998</v>
      </c>
      <c r="S745" s="63">
        <v>1.5757500000000001E-2</v>
      </c>
      <c r="T745" s="64">
        <v>2.4869310000000001E-4</v>
      </c>
      <c r="U745" s="63">
        <v>2.0118399999999999</v>
      </c>
      <c r="V745" s="64">
        <v>0.22594900000000001</v>
      </c>
      <c r="W745" s="64">
        <v>1.9934099999999999</v>
      </c>
      <c r="X745" s="65">
        <v>5.1103360600000002E-2</v>
      </c>
      <c r="Y745" s="63"/>
      <c r="Z745" s="63"/>
      <c r="AA745" s="9">
        <f>IF("na"=F745,"",F745/F740)</f>
        <v>1.029219138270022</v>
      </c>
      <c r="AB745" s="7">
        <f>IF("na"=J745,"",J745/J740)</f>
        <v>0.91296758266294797</v>
      </c>
      <c r="AC745" s="7">
        <f>IF("na"=M745,"",M745/M740)</f>
        <v>0.97557177046980104</v>
      </c>
      <c r="AD745" s="7">
        <f>IF("na"=Q745,"",Q745/Q740)</f>
        <v>1.0784086806604247</v>
      </c>
      <c r="AE745" s="7">
        <f>IF("na"=T745,"",T745/T740)</f>
        <v>1.0628246363346534</v>
      </c>
      <c r="AF745" s="7">
        <f>IF("na"=X745,"",X745/X740)</f>
        <v>1.0903845982289695</v>
      </c>
      <c r="AG745" s="7">
        <f t="shared" si="147"/>
        <v>741</v>
      </c>
      <c r="AH745" s="61">
        <f t="shared" ca="1" si="146"/>
        <v>8</v>
      </c>
      <c r="AI745" s="61">
        <f t="shared" ca="1" si="146"/>
        <v>5</v>
      </c>
      <c r="AJ745" s="61">
        <f t="shared" ca="1" si="146"/>
        <v>3</v>
      </c>
      <c r="AK745" s="61">
        <f t="shared" ca="1" si="146"/>
        <v>6</v>
      </c>
      <c r="AL745" s="61">
        <f t="shared" ca="1" si="146"/>
        <v>8</v>
      </c>
      <c r="AM745" s="61">
        <f t="shared" ca="1" si="146"/>
        <v>8</v>
      </c>
      <c r="AO745" s="8">
        <f>IF("na"=F745,"",SQRT(F745)/SQRT(F740))</f>
        <v>1.0145043806066201</v>
      </c>
      <c r="AP745" s="8">
        <f>IF("na"=J745,"",SQRT(J745)/SQRT(J740))</f>
        <v>0.95549337133386114</v>
      </c>
      <c r="AQ745" s="8">
        <f>IF("na"=M745,"",SQRT(M745)/SQRT(M740))</f>
        <v>0.98771036770391396</v>
      </c>
      <c r="AR745" s="8">
        <f>IF("na"=Q745,"",SQRT(Q745)/SQRT(Q740))</f>
        <v>1.0384645784331907</v>
      </c>
      <c r="AS745" s="8">
        <f>IF("na"=T745,"",SQRT(T745)/SQRT(T740))</f>
        <v>1.0309338661304386</v>
      </c>
      <c r="AT745" s="8">
        <f>IF("na"=X745,"",SQRT(X745)/SQRT(X740))</f>
        <v>1.0442148237929634</v>
      </c>
    </row>
    <row r="746" spans="1:1024" x14ac:dyDescent="0.3">
      <c r="A746" s="11" t="s">
        <v>290</v>
      </c>
      <c r="B746" s="56">
        <v>0.30882300000000001</v>
      </c>
      <c r="C746" s="56">
        <v>2.0005099999999998</v>
      </c>
      <c r="D746" s="66">
        <v>0.307755</v>
      </c>
      <c r="E746" s="7">
        <v>2.9388399999999999E-2</v>
      </c>
      <c r="F746" s="64">
        <v>8.6481860000000004E-4</v>
      </c>
      <c r="G746" s="63">
        <v>2.0825200000000001</v>
      </c>
      <c r="H746" s="64">
        <v>0.48301500000000003</v>
      </c>
      <c r="I746" s="64">
        <v>2.0075599999999998</v>
      </c>
      <c r="J746" s="65">
        <v>0.23335319269999999</v>
      </c>
      <c r="K746" s="66">
        <v>0.307502</v>
      </c>
      <c r="L746" s="7">
        <v>2.0512300000000001E-2</v>
      </c>
      <c r="M746" s="64">
        <v>4.2249939999999998E-4</v>
      </c>
      <c r="N746" s="63">
        <v>2.0330699999999999</v>
      </c>
      <c r="O746" s="64">
        <v>0.30593300000000001</v>
      </c>
      <c r="P746" s="64">
        <v>2.0008300000000001</v>
      </c>
      <c r="Q746" s="65">
        <v>9.3595102799999996E-2</v>
      </c>
      <c r="R746" s="66">
        <v>0.30793599999999999</v>
      </c>
      <c r="S746" s="7">
        <v>1.51819E-2</v>
      </c>
      <c r="T746" s="64">
        <v>2.3127670000000001E-4</v>
      </c>
      <c r="U746" s="63">
        <v>2.0241600000000002</v>
      </c>
      <c r="V746" s="64">
        <v>0.21343000000000001</v>
      </c>
      <c r="W746" s="64">
        <v>2.0081000000000002</v>
      </c>
      <c r="X746" s="65">
        <v>4.5609972999999998E-2</v>
      </c>
      <c r="Y746" s="63"/>
      <c r="Z746" s="63"/>
      <c r="AA746" s="9">
        <f>IF("na"=F746,"",F746/F740)</f>
        <v>0.94895879030985564</v>
      </c>
      <c r="AB746" s="7">
        <f>IF("na"=J746,"",J746/J740)</f>
        <v>0.96143493572469574</v>
      </c>
      <c r="AC746" s="7">
        <f>IF("na"=M746,"",M746/M740)</f>
        <v>0.96045117854915052</v>
      </c>
      <c r="AD746" s="7">
        <f>IF("na"=Q746,"",Q746/Q740)</f>
        <v>0.99512281376664713</v>
      </c>
      <c r="AE746" s="7">
        <f>IF("na"=T746,"",T746/T740)</f>
        <v>0.98839322269165786</v>
      </c>
      <c r="AF746" s="7">
        <f>IF("na"=X746,"",X746/X740)</f>
        <v>0.97317302621462332</v>
      </c>
      <c r="AG746" s="7">
        <f t="shared" si="147"/>
        <v>741</v>
      </c>
      <c r="AH746" s="61">
        <f t="shared" ca="1" si="146"/>
        <v>2</v>
      </c>
      <c r="AI746" s="61">
        <f t="shared" ca="1" si="146"/>
        <v>7</v>
      </c>
      <c r="AJ746" s="61">
        <f t="shared" ca="1" si="146"/>
        <v>2</v>
      </c>
      <c r="AK746" s="61">
        <f t="shared" ca="1" si="146"/>
        <v>2</v>
      </c>
      <c r="AL746" s="61">
        <f t="shared" ca="1" si="146"/>
        <v>6</v>
      </c>
      <c r="AM746" s="61">
        <f t="shared" ca="1" si="146"/>
        <v>4</v>
      </c>
      <c r="AO746" s="8">
        <f>IF("na"=F746,"",SQRT(F746)/SQRT(F740))</f>
        <v>0.97414515874681407</v>
      </c>
      <c r="AP746" s="8">
        <f>IF("na"=J746,"",SQRT(J746)/SQRT(J740))</f>
        <v>0.98052788625550868</v>
      </c>
      <c r="AQ746" s="8">
        <f>IF("na"=M746,"",SQRT(M746)/SQRT(M740))</f>
        <v>0.98002611115681537</v>
      </c>
      <c r="AR746" s="8">
        <f>IF("na"=Q746,"",SQRT(Q746)/SQRT(Q740))</f>
        <v>0.99755842624211599</v>
      </c>
      <c r="AS746" s="8">
        <f>IF("na"=T746,"",SQRT(T746)/SQRT(T740))</f>
        <v>0.99417967324405587</v>
      </c>
      <c r="AT746" s="8">
        <f>IF("na"=X746,"",SQRT(X746)/SQRT(X740))</f>
        <v>0.98649532498366321</v>
      </c>
    </row>
    <row r="747" spans="1:1024" x14ac:dyDescent="0.3">
      <c r="A747" s="11" t="s">
        <v>292</v>
      </c>
      <c r="B747" s="56">
        <v>0.30882300000000001</v>
      </c>
      <c r="C747" s="56">
        <v>2.0005099999999998</v>
      </c>
      <c r="D747" s="66">
        <v>0.30865999999999999</v>
      </c>
      <c r="E747" s="7">
        <v>2.9780600000000001E-2</v>
      </c>
      <c r="F747" s="64">
        <v>8.8691059999999996E-4</v>
      </c>
      <c r="G747" s="63">
        <v>2.0701000000000001</v>
      </c>
      <c r="H747" s="64">
        <v>0.46536499999999997</v>
      </c>
      <c r="I747" s="64">
        <v>2.0009600000000001</v>
      </c>
      <c r="J747" s="65">
        <v>0.21656478570000001</v>
      </c>
      <c r="K747" s="66">
        <v>0.30876599999999998</v>
      </c>
      <c r="L747" s="7">
        <v>2.08793E-2</v>
      </c>
      <c r="M747" s="64">
        <v>4.3594830000000002E-4</v>
      </c>
      <c r="N747" s="63">
        <v>2.0315599999999998</v>
      </c>
      <c r="O747" s="64">
        <v>0.31409100000000001</v>
      </c>
      <c r="P747" s="64">
        <v>1.9971399999999999</v>
      </c>
      <c r="Q747" s="65">
        <v>9.8664513100000004E-2</v>
      </c>
      <c r="R747" s="66">
        <v>0.30767299999999997</v>
      </c>
      <c r="S747" s="7">
        <v>1.4426700000000001E-2</v>
      </c>
      <c r="T747" s="64">
        <v>2.0945210000000001E-4</v>
      </c>
      <c r="U747" s="63">
        <v>2.02216</v>
      </c>
      <c r="V747" s="64">
        <v>0.221527</v>
      </c>
      <c r="W747" s="64">
        <v>2.0046300000000001</v>
      </c>
      <c r="X747" s="65">
        <v>4.9091186100000003E-2</v>
      </c>
      <c r="Y747" s="63"/>
      <c r="Z747" s="63"/>
      <c r="AA747" s="9">
        <f>IF("na"=F747,"",F747/F740)</f>
        <v>0.97320017179208229</v>
      </c>
      <c r="AB747" s="7">
        <f>IF("na"=J747,"",J747/J740)</f>
        <v>0.89226527569902003</v>
      </c>
      <c r="AC747" s="7">
        <f>IF("na"=M747,"",M747/M740)</f>
        <v>0.99102403109092863</v>
      </c>
      <c r="AD747" s="7">
        <f>IF("na"=Q747,"",Q747/Q740)</f>
        <v>1.0490218500511996</v>
      </c>
      <c r="AE747" s="7">
        <f>IF("na"=T747,"",T747/T740)</f>
        <v>0.89512275174514067</v>
      </c>
      <c r="AF747" s="7">
        <f>IF("na"=X747,"",X747/X740)</f>
        <v>1.0474511383157858</v>
      </c>
      <c r="AG747" s="7">
        <f t="shared" si="147"/>
        <v>741</v>
      </c>
      <c r="AH747" s="61">
        <f t="shared" ca="1" si="146"/>
        <v>3</v>
      </c>
      <c r="AI747" s="61">
        <f t="shared" ca="1" si="146"/>
        <v>3</v>
      </c>
      <c r="AJ747" s="61">
        <f t="shared" ca="1" si="146"/>
        <v>5</v>
      </c>
      <c r="AK747" s="61">
        <f t="shared" ca="1" si="146"/>
        <v>3</v>
      </c>
      <c r="AL747" s="61">
        <f t="shared" ca="1" si="146"/>
        <v>1</v>
      </c>
      <c r="AM747" s="61">
        <f t="shared" ca="1" si="146"/>
        <v>6</v>
      </c>
      <c r="AO747" s="8">
        <f>IF("na"=F747,"",SQRT(F747)/SQRT(F740))</f>
        <v>0.98650908348179045</v>
      </c>
      <c r="AP747" s="8">
        <f>IF("na"=J747,"",SQRT(J747)/SQRT(J740))</f>
        <v>0.94459794394177043</v>
      </c>
      <c r="AQ747" s="8">
        <f>IF("na"=M747,"",SQRT(M747)/SQRT(M740))</f>
        <v>0.99550189908956399</v>
      </c>
      <c r="AR747" s="8">
        <f>IF("na"=Q747,"",SQRT(Q747)/SQRT(Q740))</f>
        <v>1.0242176770839291</v>
      </c>
      <c r="AS747" s="8">
        <f>IF("na"=T747,"",SQRT(T747)/SQRT(T740))</f>
        <v>0.94610927051009319</v>
      </c>
      <c r="AT747" s="8">
        <f>IF("na"=X747,"",SQRT(X747)/SQRT(X740))</f>
        <v>1.0234506037497784</v>
      </c>
    </row>
    <row r="748" spans="1:1024" x14ac:dyDescent="0.3">
      <c r="A748" s="11" t="s">
        <v>294</v>
      </c>
      <c r="B748" s="56">
        <v>0.30882300000000001</v>
      </c>
      <c r="C748" s="56">
        <v>2.0005099999999998</v>
      </c>
      <c r="D748" s="67">
        <v>0.30956099999999998</v>
      </c>
      <c r="E748" s="68">
        <v>2.9281700000000001E-2</v>
      </c>
      <c r="F748" s="69">
        <v>8.5796250000000004E-4</v>
      </c>
      <c r="G748" s="68">
        <v>2.0797300000000001</v>
      </c>
      <c r="H748" s="69">
        <v>0.477383</v>
      </c>
      <c r="I748" s="69">
        <v>2.00617</v>
      </c>
      <c r="J748" s="70">
        <v>0.22792656419999999</v>
      </c>
      <c r="K748" s="67">
        <v>0.308224</v>
      </c>
      <c r="L748" s="68">
        <v>2.0229500000000001E-2</v>
      </c>
      <c r="M748" s="69">
        <v>4.0959139999999998E-4</v>
      </c>
      <c r="N748" s="68">
        <v>2.0477300000000001</v>
      </c>
      <c r="O748" s="69">
        <v>0.31459900000000002</v>
      </c>
      <c r="P748" s="69">
        <v>2.0129700000000001</v>
      </c>
      <c r="Q748" s="70">
        <v>9.9127782400000003E-2</v>
      </c>
      <c r="R748" s="67">
        <v>0.308641</v>
      </c>
      <c r="S748" s="68">
        <v>1.4643E-2</v>
      </c>
      <c r="T748" s="69">
        <v>2.1445049999999999E-4</v>
      </c>
      <c r="U748" s="68">
        <v>2.0284800000000001</v>
      </c>
      <c r="V748" s="69">
        <v>0.22578799999999999</v>
      </c>
      <c r="W748" s="69">
        <v>2.0102099999999998</v>
      </c>
      <c r="X748" s="70">
        <v>5.1074310900000003E-2</v>
      </c>
      <c r="Y748" s="63"/>
      <c r="Z748" s="63"/>
      <c r="AA748" s="9">
        <f>IF("na"=F748,"",F748/F740)</f>
        <v>0.9414356445747345</v>
      </c>
      <c r="AB748" s="7">
        <f>IF("na"=J748,"",J748/J740)</f>
        <v>0.93907676627892023</v>
      </c>
      <c r="AC748" s="7">
        <f>IF("na"=M748,"",M748/M740)</f>
        <v>0.93110793258782509</v>
      </c>
      <c r="AD748" s="7">
        <f>IF("na"=Q748,"",Q748/Q740)</f>
        <v>1.0539474266631814</v>
      </c>
      <c r="AE748" s="7">
        <f>IF("na"=T748,"",T748/T740)</f>
        <v>0.91648411103599003</v>
      </c>
      <c r="AF748" s="7">
        <f>IF("na"=X748,"",X748/X740)</f>
        <v>1.0897647692178973</v>
      </c>
      <c r="AG748" s="7">
        <f t="shared" si="147"/>
        <v>741</v>
      </c>
      <c r="AH748" s="61">
        <f t="shared" ca="1" si="146"/>
        <v>1</v>
      </c>
      <c r="AI748" s="61">
        <f t="shared" ca="1" si="146"/>
        <v>6</v>
      </c>
      <c r="AJ748" s="61">
        <f t="shared" ca="1" si="146"/>
        <v>1</v>
      </c>
      <c r="AK748" s="61">
        <f t="shared" ca="1" si="146"/>
        <v>4</v>
      </c>
      <c r="AL748" s="61">
        <f t="shared" ca="1" si="146"/>
        <v>2</v>
      </c>
      <c r="AM748" s="61">
        <f t="shared" ca="1" si="146"/>
        <v>7</v>
      </c>
      <c r="AO748" s="8">
        <f>IF("na"=F748,"",SQRT(F748)/SQRT(F740))</f>
        <v>0.97027606616608575</v>
      </c>
      <c r="AP748" s="8">
        <f>IF("na"=J748,"",SQRT(J748)/SQRT(J740))</f>
        <v>0.96905973308094906</v>
      </c>
      <c r="AQ748" s="8">
        <f>IF("na"=M748,"",SQRT(M748)/SQRT(M740))</f>
        <v>0.96493934140329518</v>
      </c>
      <c r="AR748" s="8">
        <f>IF("na"=Q748,"",SQRT(Q748)/SQRT(Q740))</f>
        <v>1.0266194166599332</v>
      </c>
      <c r="AS748" s="8">
        <f>IF("na"=T748,"",SQRT(T748)/SQRT(T740))</f>
        <v>0.95733176644044882</v>
      </c>
      <c r="AT748" s="8">
        <f>IF("na"=X748,"",SQRT(X748)/SQRT(X740))</f>
        <v>1.0439179896993334</v>
      </c>
    </row>
  </sheetData>
  <mergeCells count="235">
    <mergeCell ref="B1:G1"/>
    <mergeCell ref="J1:O1"/>
    <mergeCell ref="B2:D2"/>
    <mergeCell ref="E2:G2"/>
    <mergeCell ref="J2:L2"/>
    <mergeCell ref="M2:O2"/>
    <mergeCell ref="B13:M13"/>
    <mergeCell ref="N13:Y13"/>
    <mergeCell ref="B14:E14"/>
    <mergeCell ref="F14:I14"/>
    <mergeCell ref="J14:M14"/>
    <mergeCell ref="N14:Q14"/>
    <mergeCell ref="R14:U14"/>
    <mergeCell ref="V14:Y14"/>
    <mergeCell ref="B25:Q25"/>
    <mergeCell ref="B26:I26"/>
    <mergeCell ref="J26:Q26"/>
    <mergeCell ref="B37:Q37"/>
    <mergeCell ref="B38:I38"/>
    <mergeCell ref="J38:Q38"/>
    <mergeCell ref="B49:Q49"/>
    <mergeCell ref="B50:I50"/>
    <mergeCell ref="J50:Q50"/>
    <mergeCell ref="D61:X61"/>
    <mergeCell ref="D62:J62"/>
    <mergeCell ref="K62:Q62"/>
    <mergeCell ref="R62:X62"/>
    <mergeCell ref="D74:X74"/>
    <mergeCell ref="D75:J75"/>
    <mergeCell ref="K75:Q75"/>
    <mergeCell ref="R75:X75"/>
    <mergeCell ref="D87:X87"/>
    <mergeCell ref="D88:J88"/>
    <mergeCell ref="K88:Q88"/>
    <mergeCell ref="R88:X88"/>
    <mergeCell ref="D100:X100"/>
    <mergeCell ref="D101:J101"/>
    <mergeCell ref="K101:Q101"/>
    <mergeCell ref="R101:X101"/>
    <mergeCell ref="D113:X113"/>
    <mergeCell ref="D114:J114"/>
    <mergeCell ref="K114:Q114"/>
    <mergeCell ref="R114:X114"/>
    <mergeCell ref="D126:X126"/>
    <mergeCell ref="D127:J127"/>
    <mergeCell ref="K127:Q127"/>
    <mergeCell ref="R127:X127"/>
    <mergeCell ref="D139:X139"/>
    <mergeCell ref="D140:J140"/>
    <mergeCell ref="K140:Q140"/>
    <mergeCell ref="R140:X140"/>
    <mergeCell ref="D152:X152"/>
    <mergeCell ref="D153:J153"/>
    <mergeCell ref="K153:Q153"/>
    <mergeCell ref="R153:X153"/>
    <mergeCell ref="D165:X165"/>
    <mergeCell ref="D166:J166"/>
    <mergeCell ref="K166:Q166"/>
    <mergeCell ref="R166:X166"/>
    <mergeCell ref="D178:X178"/>
    <mergeCell ref="D179:J179"/>
    <mergeCell ref="K179:Q179"/>
    <mergeCell ref="R179:X179"/>
    <mergeCell ref="D191:X191"/>
    <mergeCell ref="D192:J192"/>
    <mergeCell ref="K192:Q192"/>
    <mergeCell ref="R192:X192"/>
    <mergeCell ref="D204:X204"/>
    <mergeCell ref="D205:J205"/>
    <mergeCell ref="K205:Q205"/>
    <mergeCell ref="R205:X205"/>
    <mergeCell ref="D217:X217"/>
    <mergeCell ref="D218:J218"/>
    <mergeCell ref="K218:Q218"/>
    <mergeCell ref="R218:X218"/>
    <mergeCell ref="D230:X230"/>
    <mergeCell ref="D231:J231"/>
    <mergeCell ref="K231:Q231"/>
    <mergeCell ref="R231:X231"/>
    <mergeCell ref="D243:X243"/>
    <mergeCell ref="D244:J244"/>
    <mergeCell ref="K244:Q244"/>
    <mergeCell ref="R244:X244"/>
    <mergeCell ref="D256:X256"/>
    <mergeCell ref="D257:J257"/>
    <mergeCell ref="K257:Q257"/>
    <mergeCell ref="R257:X257"/>
    <mergeCell ref="D269:X269"/>
    <mergeCell ref="D270:J270"/>
    <mergeCell ref="K270:Q270"/>
    <mergeCell ref="R270:X270"/>
    <mergeCell ref="D282:X282"/>
    <mergeCell ref="D283:J283"/>
    <mergeCell ref="K283:Q283"/>
    <mergeCell ref="R283:X283"/>
    <mergeCell ref="D295:X295"/>
    <mergeCell ref="D296:J296"/>
    <mergeCell ref="K296:Q296"/>
    <mergeCell ref="R296:X296"/>
    <mergeCell ref="D308:X308"/>
    <mergeCell ref="D309:J309"/>
    <mergeCell ref="K309:Q309"/>
    <mergeCell ref="R309:X309"/>
    <mergeCell ref="D321:X321"/>
    <mergeCell ref="D322:J322"/>
    <mergeCell ref="K322:Q322"/>
    <mergeCell ref="R322:X322"/>
    <mergeCell ref="D334:X334"/>
    <mergeCell ref="D335:J335"/>
    <mergeCell ref="K335:Q335"/>
    <mergeCell ref="R335:X335"/>
    <mergeCell ref="D347:X347"/>
    <mergeCell ref="D348:J348"/>
    <mergeCell ref="K348:Q348"/>
    <mergeCell ref="R348:X348"/>
    <mergeCell ref="D360:X360"/>
    <mergeCell ref="D361:J361"/>
    <mergeCell ref="K361:Q361"/>
    <mergeCell ref="R361:X361"/>
    <mergeCell ref="D373:X373"/>
    <mergeCell ref="D374:J374"/>
    <mergeCell ref="K374:Q374"/>
    <mergeCell ref="R374:X374"/>
    <mergeCell ref="D386:X386"/>
    <mergeCell ref="D387:J387"/>
    <mergeCell ref="K387:Q387"/>
    <mergeCell ref="R387:X387"/>
    <mergeCell ref="D399:X399"/>
    <mergeCell ref="D400:J400"/>
    <mergeCell ref="K400:Q400"/>
    <mergeCell ref="R400:X400"/>
    <mergeCell ref="D412:X412"/>
    <mergeCell ref="D413:J413"/>
    <mergeCell ref="K413:Q413"/>
    <mergeCell ref="R413:X413"/>
    <mergeCell ref="D425:X425"/>
    <mergeCell ref="D426:J426"/>
    <mergeCell ref="K426:Q426"/>
    <mergeCell ref="R426:X426"/>
    <mergeCell ref="D438:X438"/>
    <mergeCell ref="D439:J439"/>
    <mergeCell ref="K439:Q439"/>
    <mergeCell ref="R439:X439"/>
    <mergeCell ref="D451:X451"/>
    <mergeCell ref="D452:J452"/>
    <mergeCell ref="K452:Q452"/>
    <mergeCell ref="R452:X452"/>
    <mergeCell ref="D464:X464"/>
    <mergeCell ref="D465:J465"/>
    <mergeCell ref="K465:Q465"/>
    <mergeCell ref="R465:X465"/>
    <mergeCell ref="D477:X477"/>
    <mergeCell ref="D478:J478"/>
    <mergeCell ref="K478:Q478"/>
    <mergeCell ref="R478:X478"/>
    <mergeCell ref="D490:X490"/>
    <mergeCell ref="D491:J491"/>
    <mergeCell ref="K491:Q491"/>
    <mergeCell ref="R491:X491"/>
    <mergeCell ref="D503:X503"/>
    <mergeCell ref="D504:J504"/>
    <mergeCell ref="K504:Q504"/>
    <mergeCell ref="R504:X504"/>
    <mergeCell ref="D516:X516"/>
    <mergeCell ref="D517:J517"/>
    <mergeCell ref="K517:Q517"/>
    <mergeCell ref="R517:X517"/>
    <mergeCell ref="D529:X529"/>
    <mergeCell ref="D530:J530"/>
    <mergeCell ref="K530:Q530"/>
    <mergeCell ref="R530:X530"/>
    <mergeCell ref="D542:X542"/>
    <mergeCell ref="D543:J543"/>
    <mergeCell ref="K543:Q543"/>
    <mergeCell ref="R543:X543"/>
    <mergeCell ref="D555:X555"/>
    <mergeCell ref="D556:J556"/>
    <mergeCell ref="K556:Q556"/>
    <mergeCell ref="R556:X556"/>
    <mergeCell ref="D568:X568"/>
    <mergeCell ref="D569:J569"/>
    <mergeCell ref="K569:Q569"/>
    <mergeCell ref="R569:X569"/>
    <mergeCell ref="D581:X581"/>
    <mergeCell ref="D582:J582"/>
    <mergeCell ref="K582:Q582"/>
    <mergeCell ref="R582:X582"/>
    <mergeCell ref="D594:X594"/>
    <mergeCell ref="D595:J595"/>
    <mergeCell ref="K595:Q595"/>
    <mergeCell ref="R595:X595"/>
    <mergeCell ref="D607:X607"/>
    <mergeCell ref="D608:J608"/>
    <mergeCell ref="K608:Q608"/>
    <mergeCell ref="R608:X608"/>
    <mergeCell ref="D620:X620"/>
    <mergeCell ref="D621:J621"/>
    <mergeCell ref="K621:Q621"/>
    <mergeCell ref="R621:X621"/>
    <mergeCell ref="D633:X633"/>
    <mergeCell ref="D634:J634"/>
    <mergeCell ref="K634:Q634"/>
    <mergeCell ref="R634:X634"/>
    <mergeCell ref="D646:X646"/>
    <mergeCell ref="D647:J647"/>
    <mergeCell ref="K647:Q647"/>
    <mergeCell ref="R647:X647"/>
    <mergeCell ref="D659:X659"/>
    <mergeCell ref="D660:J660"/>
    <mergeCell ref="K660:Q660"/>
    <mergeCell ref="R660:X660"/>
    <mergeCell ref="D672:X672"/>
    <mergeCell ref="D673:J673"/>
    <mergeCell ref="K673:Q673"/>
    <mergeCell ref="R673:X673"/>
    <mergeCell ref="D685:X685"/>
    <mergeCell ref="D686:J686"/>
    <mergeCell ref="K686:Q686"/>
    <mergeCell ref="R686:X686"/>
    <mergeCell ref="D698:X698"/>
    <mergeCell ref="D699:J699"/>
    <mergeCell ref="K699:Q699"/>
    <mergeCell ref="R699:X699"/>
    <mergeCell ref="D738:J738"/>
    <mergeCell ref="K738:Q738"/>
    <mergeCell ref="R738:X738"/>
    <mergeCell ref="D711:X711"/>
    <mergeCell ref="D712:J712"/>
    <mergeCell ref="K712:Q712"/>
    <mergeCell ref="R712:X712"/>
    <mergeCell ref="D724:X724"/>
    <mergeCell ref="D725:J725"/>
    <mergeCell ref="K725:Q725"/>
    <mergeCell ref="R725:X725"/>
    <mergeCell ref="D737:X737"/>
  </mergeCells>
  <pageMargins left="0.59027777777777801" right="0.59027777777777801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862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parameters</vt:lpstr>
      <vt:lpstr>populations</vt:lpstr>
      <vt:lpstr>RR=1</vt:lpstr>
      <vt:lpstr>RR=1.5</vt:lpstr>
      <vt:lpstr>RR=2</vt:lpstr>
      <vt:lpstr>RR=3</vt:lpstr>
      <vt:lpstr>RR=1 (town resample)</vt:lpstr>
      <vt:lpstr>RR=1.5 (town resample)</vt:lpstr>
      <vt:lpstr>RR=2 (town resample)</vt:lpstr>
      <vt:lpstr>RR=3 (town resample)</vt:lpstr>
      <vt:lpstr>'RR=1'!Print_Area</vt:lpstr>
      <vt:lpstr>'RR=1 (town resample)'!Print_Area</vt:lpstr>
      <vt:lpstr>'RR=1.5'!Print_Area</vt:lpstr>
      <vt:lpstr>'RR=1.5 (town resample)'!Print_Area</vt:lpstr>
      <vt:lpstr>'RR=2'!Print_Area</vt:lpstr>
      <vt:lpstr>'RR=2 (town resample)'!Print_Area</vt:lpstr>
      <vt:lpstr>'RR=3'!Print_Area</vt:lpstr>
      <vt:lpstr>'RR=3 (town resample)'!Print_Area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Patrick Emond</dc:creator>
  <dc:description/>
  <cp:lastModifiedBy>Harry S</cp:lastModifiedBy>
  <cp:revision>133</cp:revision>
  <dcterms:created xsi:type="dcterms:W3CDTF">2017-12-27T11:06:07Z</dcterms:created>
  <dcterms:modified xsi:type="dcterms:W3CDTF">2020-09-28T18:11:03Z</dcterms:modified>
  <dc:language>en-CA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